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_Map_Procesos_Procedimiento\Creditos_cobros_bonin\Formatos\"/>
    </mc:Choice>
  </mc:AlternateContent>
  <bookViews>
    <workbookView xWindow="120" yWindow="195" windowWidth="15480" windowHeight="11640" firstSheet="1" activeTab="1"/>
  </bookViews>
  <sheets>
    <sheet name="Hoja2" sheetId="2" state="hidden" r:id="rId1"/>
    <sheet name="EXP" sheetId="6" r:id="rId2"/>
  </sheets>
  <externalReferences>
    <externalReference r:id="rId3"/>
  </externalReferences>
  <definedNames>
    <definedName name="_xlnm.Print_Area" localSheetId="1">EXP!$A$1:$H$50</definedName>
    <definedName name="boninsa_CLIENTES" localSheetId="0" hidden="1">Hoja2!$A$1:$AW$7048</definedName>
  </definedNames>
  <calcPr calcId="162913"/>
</workbook>
</file>

<file path=xl/calcChain.xml><?xml version="1.0" encoding="utf-8"?>
<calcChain xmlns="http://schemas.openxmlformats.org/spreadsheetml/2006/main">
  <c r="B46" i="6" l="1"/>
  <c r="F34" i="6" s="1"/>
  <c r="F43" i="6"/>
  <c r="G29" i="6"/>
  <c r="F33" i="6" s="1"/>
  <c r="B28" i="6"/>
  <c r="F35" i="6" l="1"/>
</calcChain>
</file>

<file path=xl/connections.xml><?xml version="1.0" encoding="utf-8"?>
<connections xmlns="http://schemas.openxmlformats.org/spreadsheetml/2006/main">
  <connection id="1" odcFile="\\Boninsrv03\Datos\Luis Velasquez\Mis documentos\Mis archivos de origen de datos\boninsa CLIENTES.odc" name="boninsa CLIENTES" type="1" refreshedVersion="4" onlyUseConnectionFile="1" background="1" saveData="1" credentials="none">
    <dbPr connection="DSN=boninsa;UID=eduardo;SRVR=sybase;DB=boninsa" command="SELECT * FROM boninsa.dbo.CLIENTES"/>
  </connection>
</connections>
</file>

<file path=xl/sharedStrings.xml><?xml version="1.0" encoding="utf-8"?>
<sst xmlns="http://schemas.openxmlformats.org/spreadsheetml/2006/main" count="207685" uniqueCount="34612">
  <si>
    <t>ENTREGA DE FONDOS A CAJA</t>
  </si>
  <si>
    <t>CLIENTES</t>
  </si>
  <si>
    <t>RECIBO No.</t>
  </si>
  <si>
    <t>FECHA DEL RECIBO</t>
  </si>
  <si>
    <t>TOTAL</t>
  </si>
  <si>
    <t>NOMBRE</t>
  </si>
  <si>
    <t>COBRO NORMAL</t>
  </si>
  <si>
    <t>DEPOSITOS EFECTUADOS</t>
  </si>
  <si>
    <t>RELACION DE CUADRE</t>
  </si>
  <si>
    <t>BOLETA NO.</t>
  </si>
  <si>
    <t>VALOR</t>
  </si>
  <si>
    <t>MOVIMIENTO RECIBOS</t>
  </si>
  <si>
    <t>MOVIMIENTOS DEPOSITOS</t>
  </si>
  <si>
    <t>DIFERENCIAS</t>
  </si>
  <si>
    <t>Laboratorios Bonin</t>
  </si>
  <si>
    <t>CRÉDITOS Y COBROS</t>
  </si>
  <si>
    <t>BONIN</t>
  </si>
  <si>
    <t>CODIGO_DE_CLIENTE</t>
  </si>
  <si>
    <t>NOMBRE_CLIENTE</t>
  </si>
  <si>
    <t>ESTADO_CLIENTE</t>
  </si>
  <si>
    <t>CONTACTO_CLIENTE</t>
  </si>
  <si>
    <t>DIRECCION_CLIENTE</t>
  </si>
  <si>
    <t>DIRECCION_ENVIO</t>
  </si>
  <si>
    <t>TELEFONO_CLIENTE</t>
  </si>
  <si>
    <t>TELEX_O_FAX_CLIENTE</t>
  </si>
  <si>
    <t>FECHA_APERTURA</t>
  </si>
  <si>
    <t>NIT_CLIENTE</t>
  </si>
  <si>
    <t>LIMITE_CRED_CLIENTE</t>
  </si>
  <si>
    <t>SALDO_CLIENTE</t>
  </si>
  <si>
    <t>EXENT_IMPTO_CLIENTE</t>
  </si>
  <si>
    <t>TIPO_DE_CLIENTE</t>
  </si>
  <si>
    <t>TPO_DESPACHO_CLIENTE</t>
  </si>
  <si>
    <t>CODIGO_DEPARTAMENTO</t>
  </si>
  <si>
    <t>CODIGO_DE_PAIS</t>
  </si>
  <si>
    <t>CODIGO_MUNICIPIO</t>
  </si>
  <si>
    <t>CODIGO_TERRITORIO</t>
  </si>
  <si>
    <t>CODIGO_DE_CLASE</t>
  </si>
  <si>
    <t>NIVEL_PRECIO</t>
  </si>
  <si>
    <t>CODIGO_DE_CONDICION</t>
  </si>
  <si>
    <t>CODIGO_TIPO_PAGO</t>
  </si>
  <si>
    <t>TOTAL_CHEQUES_RECH</t>
  </si>
  <si>
    <t>GIRO_DE_NEGOCIO</t>
  </si>
  <si>
    <t>NUMERO_REGISTRO</t>
  </si>
  <si>
    <t>CODIGO_IMPUESTO</t>
  </si>
  <si>
    <t>CODIGO_DE_MONEDA</t>
  </si>
  <si>
    <t>CODIGO_COBRADOR</t>
  </si>
  <si>
    <t>CODIGO_DE_GRUPO</t>
  </si>
  <si>
    <t>PORCENTAJE_DESCUENTO</t>
  </si>
  <si>
    <t>SALDO_FINANCIAMIENTO</t>
  </si>
  <si>
    <t>CODIGO_ECC</t>
  </si>
  <si>
    <t>CODIGO_RUTA_DESPACHO</t>
  </si>
  <si>
    <t>CATEGORIA_CLIENTE</t>
  </si>
  <si>
    <t>PORC_MORA</t>
  </si>
  <si>
    <t>NOMBRE_COMERCIAL</t>
  </si>
  <si>
    <t>PRECIOS_CON_IVA</t>
  </si>
  <si>
    <t>REFERENCIA_CLIENTE</t>
  </si>
  <si>
    <t>CTRL_IVA_PERCIBIDO</t>
  </si>
  <si>
    <t>TPO_DESPACHO_PARCIAL</t>
  </si>
  <si>
    <t>CONSUMO_INTERNO</t>
  </si>
  <si>
    <t>CEDULA_CLIENTE</t>
  </si>
  <si>
    <t>DIRECCION_COBRO</t>
  </si>
  <si>
    <t>DIRECCION_EMAIL</t>
  </si>
  <si>
    <t>CLAVE_CLIENTE</t>
  </si>
  <si>
    <t>ACTIVO_EN_WEB</t>
  </si>
  <si>
    <t>IMPUESTO_PERCIBIDO</t>
  </si>
  <si>
    <t>TIPO_CONTRIBUYENTE</t>
  </si>
  <si>
    <t>SUPER  FARMACIA  FATIMA</t>
  </si>
  <si>
    <t>I</t>
  </si>
  <si>
    <t>EDGAR ENRIQUE LOPEZ</t>
  </si>
  <si>
    <t>4 CALLE 1-35 ZONA 3, JUTIAPA</t>
  </si>
  <si>
    <t>7844-0175</t>
  </si>
  <si>
    <t>.</t>
  </si>
  <si>
    <t>1606710K</t>
  </si>
  <si>
    <t>N</t>
  </si>
  <si>
    <t>L</t>
  </si>
  <si>
    <t>P</t>
  </si>
  <si>
    <t>B</t>
  </si>
  <si>
    <t>02</t>
  </si>
  <si>
    <t>2</t>
  </si>
  <si>
    <t>D</t>
  </si>
  <si>
    <t>62.0</t>
  </si>
  <si>
    <t>1</t>
  </si>
  <si>
    <t>01</t>
  </si>
  <si>
    <t>E</t>
  </si>
  <si>
    <t>C</t>
  </si>
  <si>
    <t>zona 1</t>
  </si>
  <si>
    <t>3</t>
  </si>
  <si>
    <t>FARMACIA SAN JOSE NO. 2</t>
  </si>
  <si>
    <t>MAX JUAREZ</t>
  </si>
  <si>
    <t>1 CALLE 1-35 ZONA 1, SAN JOSE PINULA</t>
  </si>
  <si>
    <t>6641-5672</t>
  </si>
  <si>
    <t>1248111</t>
  </si>
  <si>
    <t>84.1</t>
  </si>
  <si>
    <t>FARMACIA LOMA REAL</t>
  </si>
  <si>
    <t>ALEXANDER RAMIREZ</t>
  </si>
  <si>
    <t>KM. 16.5 CARRETERA A EL SALVADOR, DON JUSTO.</t>
  </si>
  <si>
    <t>6634-0873</t>
  </si>
  <si>
    <t>37486071</t>
  </si>
  <si>
    <t>82</t>
  </si>
  <si>
    <t>0</t>
  </si>
  <si>
    <t>FARMACIA IVAN / MARIO MULUL CASTRO</t>
  </si>
  <si>
    <t>A</t>
  </si>
  <si>
    <t>MARIO MULUL CASTRO</t>
  </si>
  <si>
    <t>CANTON LA CRUZ, SAN MIGUEL CHICAJ, BAJA VERAPAZ</t>
  </si>
  <si>
    <t>5554-1363</t>
  </si>
  <si>
    <t>4008-5211</t>
  </si>
  <si>
    <t>22218602</t>
  </si>
  <si>
    <t>4.5</t>
  </si>
  <si>
    <t>FARMACIA  SAN  CARLOS</t>
  </si>
  <si>
    <t>BARRIO  SAN  SEBASTIAN, ASUNCION  MITA,  JUTIAPA</t>
  </si>
  <si>
    <t>7845-9682</t>
  </si>
  <si>
    <t>7505906</t>
  </si>
  <si>
    <t>79.2</t>
  </si>
  <si>
    <t>F</t>
  </si>
  <si>
    <t>GB PHARMA</t>
  </si>
  <si>
    <t>ATAULFO ESAU REYES MONTENEGRO                             **</t>
  </si>
  <si>
    <t>TRABAJADOR LABORATORIOS BONIN</t>
  </si>
  <si>
    <t>10A. 04-61 ZONA 7, QUINTA SAMAYOA</t>
  </si>
  <si>
    <t>4122237</t>
  </si>
  <si>
    <t>T</t>
  </si>
  <si>
    <t>76.1</t>
  </si>
  <si>
    <t>7</t>
  </si>
  <si>
    <t>ASOCIACION SOLIDARISTA BDC</t>
  </si>
  <si>
    <t>PATRICIA DE LEON</t>
  </si>
  <si>
    <t>AVE. ELENA 14-28 ZONA 3</t>
  </si>
  <si>
    <t>PLANTA VILLA NUEVA</t>
  </si>
  <si>
    <t>EXT 164</t>
  </si>
  <si>
    <t>2428-8300</t>
  </si>
  <si>
    <t>26417677</t>
  </si>
  <si>
    <t>33</t>
  </si>
  <si>
    <t>33.0</t>
  </si>
  <si>
    <t>28</t>
  </si>
  <si>
    <t>solidarismo@laboratoriosbonin.</t>
  </si>
  <si>
    <t>MAQUINARIA Y SISTEMAS, SOCIEDAD ANONIMA</t>
  </si>
  <si>
    <t>CALZ. ROOSEVELT 22-43 ZONA 11, EDIF. TIK</t>
  </si>
  <si>
    <t>CALZ. ROOSEVELT 22-43 Z. 11, EDIF. TIKAL FUTURA, TORRE LUNA.</t>
  </si>
  <si>
    <t>53926501</t>
  </si>
  <si>
    <t>13</t>
  </si>
  <si>
    <t>26</t>
  </si>
  <si>
    <t>31</t>
  </si>
  <si>
    <t>101</t>
  </si>
  <si>
    <t>LEASING, S.A.</t>
  </si>
  <si>
    <t>Gilberto Villatoro</t>
  </si>
  <si>
    <t>4 Calle 4-17 Zona 10, Guatemala.</t>
  </si>
  <si>
    <t>82018154</t>
  </si>
  <si>
    <t>06</t>
  </si>
  <si>
    <t>53.1</t>
  </si>
  <si>
    <t>05</t>
  </si>
  <si>
    <t>32</t>
  </si>
  <si>
    <t>102</t>
  </si>
  <si>
    <t>LABORATORIOS Y DROGUERIA PHARMADEL, S. A.</t>
  </si>
  <si>
    <t>1a. CALLE 1-36,ZONA 7,COL.JARDINES DE SAN JUAN MIXCO GUAT.</t>
  </si>
  <si>
    <t>2432-9236</t>
  </si>
  <si>
    <t>5854229</t>
  </si>
  <si>
    <t>VTA.Y COMP. PROD. FAVM Y FAB.</t>
  </si>
  <si>
    <t>30.1</t>
  </si>
  <si>
    <t>30</t>
  </si>
  <si>
    <t>103</t>
  </si>
  <si>
    <t>FARMACIA SAN ANTONIO</t>
  </si>
  <si>
    <t>DINA MOSCOSO</t>
  </si>
  <si>
    <t>5a. CALLE 2-47 ZONA 3, CHIQUIMULA</t>
  </si>
  <si>
    <t>7942-2244</t>
  </si>
  <si>
    <t>16675207</t>
  </si>
  <si>
    <t>8</t>
  </si>
  <si>
    <t>CARLOS DE LEON / FARMACIA FE Y VIDA</t>
  </si>
  <si>
    <t>BARRIO EL CALVARIO, PATULUL, SUCHITEPEQUEZ</t>
  </si>
  <si>
    <t>7871-9765</t>
  </si>
  <si>
    <t>17222427</t>
  </si>
  <si>
    <t>2.2</t>
  </si>
  <si>
    <t>no hay cap. de pago CARLOS DE LEON / FARMACIA FE Y VIDA</t>
  </si>
  <si>
    <t>.CLIENTE GB PHARMA</t>
  </si>
  <si>
    <t>DR.GUSTAVO GOMEZ                                  ***</t>
  </si>
  <si>
    <t>DR.GUSTAVO GOMEZ</t>
  </si>
  <si>
    <t>5TA CALLE 13-76, ZONA 1</t>
  </si>
  <si>
    <t>2251-2611</t>
  </si>
  <si>
    <t>4616006</t>
  </si>
  <si>
    <t>75.1</t>
  </si>
  <si>
    <t>FARMACIAS PAIZ, RODRIGUEZ, VALDEZ,S.A./DROGUERIA LA MERCED**</t>
  </si>
  <si>
    <t>PAIZ RODRIGUEZ VALDES /ERNESTO CORADO PA</t>
  </si>
  <si>
    <t>14 AVENIDA 7-12 ZONA 14, COMPLEJO EMPRESARIAL LA VILLA</t>
  </si>
  <si>
    <t>2366-9666</t>
  </si>
  <si>
    <t>2366-9394</t>
  </si>
  <si>
    <t>733504</t>
  </si>
  <si>
    <t>70</t>
  </si>
  <si>
    <t>EXCELENTE ANTES DE COBRAR LLEVAR N/C POR DESCUENTO</t>
  </si>
  <si>
    <t>14</t>
  </si>
  <si>
    <t>FUNDACION CONTRA LA DIABETES</t>
  </si>
  <si>
    <t xml:space="preserve"> JULIO CESAR AC.</t>
  </si>
  <si>
    <t>11 CALLE 1-33 ZONA 1. GUATEMALA CIUDAD</t>
  </si>
  <si>
    <t>2285-1384</t>
  </si>
  <si>
    <t>2285-1386</t>
  </si>
  <si>
    <t>35354321</t>
  </si>
  <si>
    <t>38</t>
  </si>
  <si>
    <t>CAMBIO DE RAZON SOCIAL Y NIT MAYO 2013 NUEVO COD. 0000</t>
  </si>
  <si>
    <t>D I S V A S</t>
  </si>
  <si>
    <t>DRA. SANDRA MARIA CORRALES</t>
  </si>
  <si>
    <t>3A. AVENIDA 11'48, ZONA 1</t>
  </si>
  <si>
    <t>2384954</t>
  </si>
  <si>
    <t>4952065</t>
  </si>
  <si>
    <t>69.1</t>
  </si>
  <si>
    <t>CHEQUE RECHAZADO EN DIPRO</t>
  </si>
  <si>
    <t>AGROSALUD</t>
  </si>
  <si>
    <t>AMARILIS RECINOS</t>
  </si>
  <si>
    <t>Ave. Reforma 8-60 z.9. Edif.Galerias Reforma Torre II of222</t>
  </si>
  <si>
    <t>2334-0481</t>
  </si>
  <si>
    <t>2334-1482</t>
  </si>
  <si>
    <t>6134726</t>
  </si>
  <si>
    <t>1.1</t>
  </si>
  <si>
    <t>2434-0482</t>
  </si>
  <si>
    <t>agro_salud@yahoo.com</t>
  </si>
  <si>
    <t>FARMACIA DIAMANTE,S.A.</t>
  </si>
  <si>
    <t>LIC. AIDA ARROYO</t>
  </si>
  <si>
    <t>ARCO 4/7 #04 ZONA 5. JARDINES DE LA ASUNCION NORTE</t>
  </si>
  <si>
    <t>3349785</t>
  </si>
  <si>
    <t/>
  </si>
  <si>
    <t>8055009</t>
  </si>
  <si>
    <t>99.1</t>
  </si>
  <si>
    <t>FARMACIA DIAMANE,S.A.</t>
  </si>
  <si>
    <t>5</t>
  </si>
  <si>
    <t>HOSPITAL LOURDES</t>
  </si>
  <si>
    <t>"SERVICIOS MED.QUIRURGICOS,S.A."</t>
  </si>
  <si>
    <t>"2A.AVENIDA 15-14, ZONA 1"</t>
  </si>
  <si>
    <t>2329944</t>
  </si>
  <si>
    <t>3961079</t>
  </si>
  <si>
    <t>03</t>
  </si>
  <si>
    <t>74.1</t>
  </si>
  <si>
    <t>FUNDACION FERNANDO BOLAÐOS M.                             **</t>
  </si>
  <si>
    <t>FUNDACION FERNANDO BOLAÐOS M.</t>
  </si>
  <si>
    <t>15 CALLE 3-20,ZONA 10 CTRO EJECT.OF 506</t>
  </si>
  <si>
    <t>3373911</t>
  </si>
  <si>
    <t>16414519</t>
  </si>
  <si>
    <t>63.1</t>
  </si>
  <si>
    <t>10</t>
  </si>
  <si>
    <t>D I S T E T                                               **</t>
  </si>
  <si>
    <t>NORA MARIBEL GONZALEZ DE LEON</t>
  </si>
  <si>
    <t>1A.CALLE 17'35, ZONA 1</t>
  </si>
  <si>
    <t>2211881</t>
  </si>
  <si>
    <t>20085052</t>
  </si>
  <si>
    <t>7.1</t>
  </si>
  <si>
    <t>D I S T E T</t>
  </si>
  <si>
    <t>SRA. IRMA E. MONROY                   **</t>
  </si>
  <si>
    <t>SRA.IRMA E. MONROY</t>
  </si>
  <si>
    <t>MZ.E LOT.44 VALLES DE SEVILLA Z.8 MIXCO SN CRISTOBAL</t>
  </si>
  <si>
    <t>2477-9872</t>
  </si>
  <si>
    <t>2205-8937</t>
  </si>
  <si>
    <t>1219833</t>
  </si>
  <si>
    <t>72.</t>
  </si>
  <si>
    <t>sin movimientoSRA.IRMA E.MONROY</t>
  </si>
  <si>
    <t>Clinicas del Centro Hitorico/Dr.Edgar Rolando Figueredo ***</t>
  </si>
  <si>
    <t>DR.EDGAR ROLANDO LIGUEREDO ARA</t>
  </si>
  <si>
    <t>2A.CALLE 7-38, ZONA 1</t>
  </si>
  <si>
    <t>..</t>
  </si>
  <si>
    <t>1710028</t>
  </si>
  <si>
    <t>61.1</t>
  </si>
  <si>
    <t>Clinicas del Centro Historico/Dr.Edgar Rolando Ligueredo</t>
  </si>
  <si>
    <t>FARMACIA LUBETS/MARLENY VALENZUELA</t>
  </si>
  <si>
    <t>MARLENY VALENZUELA</t>
  </si>
  <si>
    <t>4a. CALLE "A" 1-06 ZONA 1, CIUDAD</t>
  </si>
  <si>
    <t>2220-4733</t>
  </si>
  <si>
    <t>7488491</t>
  </si>
  <si>
    <t>FARMACEUTICA MAR, S. A.</t>
  </si>
  <si>
    <t>ANA LUISA DE MUÐOZ</t>
  </si>
  <si>
    <t>12 AVE. 13-28 ZONA 12, REFORMITA, CIUDAD, GUATE.</t>
  </si>
  <si>
    <t>2490-3535LUNES</t>
  </si>
  <si>
    <t>2471-2546SILVIA</t>
  </si>
  <si>
    <t>72376384</t>
  </si>
  <si>
    <t>16.0</t>
  </si>
  <si>
    <t>CAMBIO DE RAZON SOCIAL Y NIT FEBRERO 2011</t>
  </si>
  <si>
    <t>farmaceuticamarsa@gmail.com</t>
  </si>
  <si>
    <t>12</t>
  </si>
  <si>
    <t>FARMCIA EL DESCUENTO  PESIMOO</t>
  </si>
  <si>
    <t>ROXANDA JANETH RAMOS</t>
  </si>
  <si>
    <t>17 CALLE 5-08, ZONA 6 COLONIA STA FAZ JOCOTALES</t>
  </si>
  <si>
    <t>17 CALLE 5-08, ZONA 6 COLONIA SANTA FAZ JOCOTALES</t>
  </si>
  <si>
    <t>C.F.</t>
  </si>
  <si>
    <t>FARMACIA EL DESCUENTO</t>
  </si>
  <si>
    <t>6</t>
  </si>
  <si>
    <t>CLINICA PARROQUIAL DIOS CON NOSOTROS  **</t>
  </si>
  <si>
    <t>1A.AVENIDA 5-6 ZONA 12, MEZQUITAL</t>
  </si>
  <si>
    <t>4772076</t>
  </si>
  <si>
    <t>65.1</t>
  </si>
  <si>
    <t>DEMPSEY LOARCA</t>
  </si>
  <si>
    <t>VENTA DE MEDICINA LA SALUD</t>
  </si>
  <si>
    <t>CALLE PRINCIPAL SAN LUCAS TOLIMAN, SOLOLA</t>
  </si>
  <si>
    <t>7722-0501</t>
  </si>
  <si>
    <t>28746406</t>
  </si>
  <si>
    <t>5.1</t>
  </si>
  <si>
    <t>NO EXCEDER LIMITE DE CREDITO AGOSTO 2010</t>
  </si>
  <si>
    <t>FARMACIA EMANUEL</t>
  </si>
  <si>
    <t>JUANA TUN MEJIA DE WINIL</t>
  </si>
  <si>
    <t>38 CALLE A"  32-04 ZONA 7, COL EL AMPARO II</t>
  </si>
  <si>
    <t>4353223</t>
  </si>
  <si>
    <t>24992739</t>
  </si>
  <si>
    <t>CORPORACION DIAMANTE/EDDY O.LOPEZ A. AJUSTE MAL CLIENTE   **</t>
  </si>
  <si>
    <t>Debe Q5,930.00 desde mayo 2003</t>
  </si>
  <si>
    <t>13 CALLE  "A"   10-40, ZONA 1</t>
  </si>
  <si>
    <t>2211837</t>
  </si>
  <si>
    <t>EDDY ORLANDO LOPEZ ALVARADO</t>
  </si>
  <si>
    <t>LIGA GUATEMALTECA CONTRA LAS ENFERMEDADES DEL CORAZON</t>
  </si>
  <si>
    <t>DR.MARIO WETTING</t>
  </si>
  <si>
    <t>14 CALLE "A" 2-55, ZONA 1, GUATEMALA</t>
  </si>
  <si>
    <t>2418-2950</t>
  </si>
  <si>
    <t>2238-3536</t>
  </si>
  <si>
    <t>357146</t>
  </si>
  <si>
    <t>LIGA GUATEMALTECA DEL CORAZON</t>
  </si>
  <si>
    <t>LUIS PEDRO CARRANZA                   **</t>
  </si>
  <si>
    <t>41 AVENIDA 5-41 ZONA 7, CIUDAD</t>
  </si>
  <si>
    <t>5141711</t>
  </si>
  <si>
    <t>7857276</t>
  </si>
  <si>
    <t>64.1</t>
  </si>
  <si>
    <t>JUAN FRANCISCO SIPAQUE ALECIO/ CLINICA SANTA TERESA</t>
  </si>
  <si>
    <t>DR. JUAN FRANCISCO SIPAQUE ALECIO</t>
  </si>
  <si>
    <t>5 AV. 8-24 ZONA 7 COL. LANDIVAR, CIUDAD</t>
  </si>
  <si>
    <t>2473-6594</t>
  </si>
  <si>
    <t>7410964</t>
  </si>
  <si>
    <t>ZC</t>
  </si>
  <si>
    <t>cliente solo atiende con turno llegar 7:30- visita</t>
  </si>
  <si>
    <t>DROGUERIA Y FARMACIA EL AHORRO                            **</t>
  </si>
  <si>
    <t>CARLOS CHEND LIN HUNGWU</t>
  </si>
  <si>
    <t>6A. AV. 0-35 ZONA 2</t>
  </si>
  <si>
    <t>2510909</t>
  </si>
  <si>
    <t>5867134</t>
  </si>
  <si>
    <t>11.62</t>
  </si>
  <si>
    <t>DROGUERIA Y FARMACIA EL AHORRO</t>
  </si>
  <si>
    <t>A-1 852199</t>
  </si>
  <si>
    <t>CLINICA BIOLOGICA  DE GUATEMALA</t>
  </si>
  <si>
    <t>DR ALEJANDRO ELIAS GRAMAJO</t>
  </si>
  <si>
    <t>2A. CALLE 33-56 ZONA 7 CALLE MATEO FLORES</t>
  </si>
  <si>
    <t>4331583</t>
  </si>
  <si>
    <t>4331618</t>
  </si>
  <si>
    <t>1455915</t>
  </si>
  <si>
    <t>CLINICA BIOLOGICA DE GUATEMALA</t>
  </si>
  <si>
    <t>A-1 47470</t>
  </si>
  <si>
    <t>CLINICA DE ATENCION FEMENINA          **</t>
  </si>
  <si>
    <t>DR. JUAN DE DIOS CIFUENTES SECAIDA</t>
  </si>
  <si>
    <t>1A. CALLE 1-90 ZONA 2 EL RELICARIO MAZATENANGO SUCHITEPEQUEZ</t>
  </si>
  <si>
    <t>1A, CALLE 1-90 ZONA 2 EL RELICARIO MAZATENANGO SUCHITEPEQUEZ</t>
  </si>
  <si>
    <t>8722446</t>
  </si>
  <si>
    <t>4824334</t>
  </si>
  <si>
    <t>72.2</t>
  </si>
  <si>
    <t>CLIENTE LE OFRECIERON PROMOCION Y NO LA DIERON</t>
  </si>
  <si>
    <t>A-1 41663403</t>
  </si>
  <si>
    <t>DR. OTTO RAUL TORRES</t>
  </si>
  <si>
    <t>OTTO RAUL TORRES</t>
  </si>
  <si>
    <t>1a. 4-21 ZONA 1, CIUDAD VIEJA</t>
  </si>
  <si>
    <t>5409-3067</t>
  </si>
  <si>
    <t>7496672</t>
  </si>
  <si>
    <t>9.1</t>
  </si>
  <si>
    <t>OTTO RAUL TORRES   codico 1742</t>
  </si>
  <si>
    <t>A-01 612215</t>
  </si>
  <si>
    <t>ASOCIACION CULTURAL DE LOS CARMELITAS DESCALSOS DE GUATEMALA</t>
  </si>
  <si>
    <t>14 AVENIDA 6-09 ZONA 7, QUINTA SAMAYOA                     *</t>
  </si>
  <si>
    <t>14 AVENIDA 6-09 ZONA 7, QUINTA SAMAYOA</t>
  </si>
  <si>
    <t>4736597</t>
  </si>
  <si>
    <t>706201k</t>
  </si>
  <si>
    <t>FARMACIA  D PAZ</t>
  </si>
  <si>
    <t>VILMA ALICIA DE PAZ Y DE PAZ</t>
  </si>
  <si>
    <t>22 Y 23 CALLE CALZADA JRB PUERTO BARRIOS</t>
  </si>
  <si>
    <t>9488323</t>
  </si>
  <si>
    <t>16400178</t>
  </si>
  <si>
    <t>75.3</t>
  </si>
  <si>
    <t>FARMACIA D PAZ</t>
  </si>
  <si>
    <t>Q-1867981</t>
  </si>
  <si>
    <t>PASTORAL SOCIAL CARITAS</t>
  </si>
  <si>
    <t>PADRE ANDRES MARTINEZ VILLAR</t>
  </si>
  <si>
    <t>PARROQUIA SAN BARTOLOME MAZATENANGO SUCHITEPEQUEZ</t>
  </si>
  <si>
    <t>8720051 311970</t>
  </si>
  <si>
    <t>7355408</t>
  </si>
  <si>
    <t>2.1</t>
  </si>
  <si>
    <t>FARMACIA EL AMPARO</t>
  </si>
  <si>
    <t>39 CLLE 32-74  AMPARO II ZONA 7,CIUDAD</t>
  </si>
  <si>
    <t>2100174</t>
  </si>
  <si>
    <t>6880290</t>
  </si>
  <si>
    <t>MIRNA DE SALVATIERRA</t>
  </si>
  <si>
    <t>FARMACIA SAN JOSE</t>
  </si>
  <si>
    <t>PAGA POR ABONOS</t>
  </si>
  <si>
    <t>4a. Av. 7-69 ZONA 18 COLONIA KENEDY</t>
  </si>
  <si>
    <t>2257-5262</t>
  </si>
  <si>
    <t>14901358</t>
  </si>
  <si>
    <t>64.</t>
  </si>
  <si>
    <t>JUAN JOSE ROMERO</t>
  </si>
  <si>
    <t>A-1 802167</t>
  </si>
  <si>
    <t>18</t>
  </si>
  <si>
    <t>INVERSIONES FIBA, S.A.</t>
  </si>
  <si>
    <t>BERTA DE CALDERON</t>
  </si>
  <si>
    <t>NOVICENTRO PERIFERICO ZONA 11</t>
  </si>
  <si>
    <t>4420909</t>
  </si>
  <si>
    <t>12520799</t>
  </si>
  <si>
    <t>5.3</t>
  </si>
  <si>
    <t>INVERSIONES FIBA,S.A.</t>
  </si>
  <si>
    <t>11</t>
  </si>
  <si>
    <t>FARMACIA COOPERACION ALEMANA</t>
  </si>
  <si>
    <t>INGRID ROSANA XICARA GARCIA</t>
  </si>
  <si>
    <t xml:space="preserve"> 3A. CALLE 13-58 ZONA 3 QUETZALTENANGO</t>
  </si>
  <si>
    <t>3A. CALLE 13-58 ZONA 3 QUETZALTENANGO</t>
  </si>
  <si>
    <t>7761-5320</t>
  </si>
  <si>
    <t>10233288</t>
  </si>
  <si>
    <t>FARMACIA COOPERACION ALEMANA NUEVO CODIGO 1856</t>
  </si>
  <si>
    <t>I-9 103607</t>
  </si>
  <si>
    <t>FARMACIA POPULAR SAN MARTIN</t>
  </si>
  <si>
    <t>JOHANA AROCHE ARRIAZA DE CASTELLANOS</t>
  </si>
  <si>
    <t>CALLE DE LA ESCUELA BARRIO EL PEDREGAL SAN BENITO PETEN</t>
  </si>
  <si>
    <t>7a. Av. 14 Y 15 CALLE ZONA 1 SAN BENITO PETEN</t>
  </si>
  <si>
    <t>7926-3037</t>
  </si>
  <si>
    <t>26638568</t>
  </si>
  <si>
    <t>10.2</t>
  </si>
  <si>
    <t>FARMACIA SAN MARTIN</t>
  </si>
  <si>
    <t>2528442381712</t>
  </si>
  <si>
    <t>FARMACIA REAL    CLIENTE MOROSO</t>
  </si>
  <si>
    <t>JOSE OSCAR CAMPOSECO</t>
  </si>
  <si>
    <t>LA MESILLA HUEHUETENANGO</t>
  </si>
  <si>
    <t>7773-8812</t>
  </si>
  <si>
    <t>4631-9272</t>
  </si>
  <si>
    <t>25331809</t>
  </si>
  <si>
    <t>3.1</t>
  </si>
  <si>
    <t xml:space="preserve"> FARMACIA REAL</t>
  </si>
  <si>
    <t>5482-2367</t>
  </si>
  <si>
    <t>M-13 14700</t>
  </si>
  <si>
    <t>CLINICA BUENA FE / duplicado cod.1777</t>
  </si>
  <si>
    <t>DR. HECTOR MARIO PEÐA ZELAYA</t>
  </si>
  <si>
    <t>ALDEA EL AMPARO EL TUMBADOR SAN MARCOS</t>
  </si>
  <si>
    <t>5850-8194</t>
  </si>
  <si>
    <t>4049-4410</t>
  </si>
  <si>
    <t>2218410</t>
  </si>
  <si>
    <t>CLINICA BUENA FE</t>
  </si>
  <si>
    <t>L-121052</t>
  </si>
  <si>
    <t>SERVICIOS DE SALUD SANTA CRUZ S.A.</t>
  </si>
  <si>
    <t>DR. RAUL DE LA CRUZ</t>
  </si>
  <si>
    <t>BOULEVARD CAMINERO  25-37 ZONA 6 MIXCO</t>
  </si>
  <si>
    <t>4352096</t>
  </si>
  <si>
    <t>7835515</t>
  </si>
  <si>
    <t>cliente cuesta que pague paga a 60 dias</t>
  </si>
  <si>
    <t>FARMACIA FARMAREAL</t>
  </si>
  <si>
    <t>MELIDA ALICIA CORDON SAMAYOA DE SOLORZAN</t>
  </si>
  <si>
    <t>2A. AV. Y 3A CALLE 2-96 ZONA 12 CIUDAD REAL I</t>
  </si>
  <si>
    <t>4793394</t>
  </si>
  <si>
    <t>7363540</t>
  </si>
  <si>
    <t>A-1 503390</t>
  </si>
  <si>
    <t>CLINICA MEDICA NEU</t>
  </si>
  <si>
    <t>DR. CARLOS E. NEU HERNANDEZ</t>
  </si>
  <si>
    <t>5A. CALLE 14-80 ZONA 4 SAN MARCOS</t>
  </si>
  <si>
    <t>7760-7202</t>
  </si>
  <si>
    <t>5238935</t>
  </si>
  <si>
    <t>1.20</t>
  </si>
  <si>
    <t>L-12</t>
  </si>
  <si>
    <t>4</t>
  </si>
  <si>
    <t>CASA DE SALUD CENTRO MEDICO DE LA GRACIA</t>
  </si>
  <si>
    <t>DRA. ERICKA ILEANA JACOBS BARAHONA</t>
  </si>
  <si>
    <t>9A. CALLE 0-30 ZONA 7 QUETZALTENANGO</t>
  </si>
  <si>
    <t>7763-6934</t>
  </si>
  <si>
    <t>3911631</t>
  </si>
  <si>
    <t>5370752</t>
  </si>
  <si>
    <t>1-09 64248</t>
  </si>
  <si>
    <t>FARMACIA LA BENDICION</t>
  </si>
  <si>
    <t>JOSE ABRAHAM GONZALEZ TEPAZ</t>
  </si>
  <si>
    <t>1a. Av. Y 2a. CALLE 1-73 ZONA 1, SAN JOSE PINULA</t>
  </si>
  <si>
    <t>6600-1912</t>
  </si>
  <si>
    <t>7984480</t>
  </si>
  <si>
    <t>64</t>
  </si>
  <si>
    <t>FARMACIA LA  BENDICION</t>
  </si>
  <si>
    <t>A-0122142</t>
  </si>
  <si>
    <t>DR. IRENE TAMAT IXCARAGUA</t>
  </si>
  <si>
    <t>CAMBIO DE RAZON SOCIAL Y NIT 17/07/2009</t>
  </si>
  <si>
    <t>2A. CALLE 16-51 ZONA 3 QUETZALTENANGO</t>
  </si>
  <si>
    <t>2493-7575</t>
  </si>
  <si>
    <t>79223058</t>
  </si>
  <si>
    <t>DISPENSARIO PARROQUIAL SANTA ELIZABETH SETON</t>
  </si>
  <si>
    <t>SOR FAUSTINA   DAVILA</t>
  </si>
  <si>
    <t>RABINAL BAJA VERAPAZ</t>
  </si>
  <si>
    <t>79388605</t>
  </si>
  <si>
    <t>4.4</t>
  </si>
  <si>
    <t>CLIENTE CUESTA QUE PAGUE</t>
  </si>
  <si>
    <t>1041</t>
  </si>
  <si>
    <t>FARMACIA LOS OLIVOS</t>
  </si>
  <si>
    <t>SONIA A DONIS OSORIO DE REYES</t>
  </si>
  <si>
    <t>LOTE 3 MANZANA D SECTOR I LOS OLIVOS Z-18</t>
  </si>
  <si>
    <t>2260-0909</t>
  </si>
  <si>
    <t>1794787</t>
  </si>
  <si>
    <t>CLINICA MEDICA "JEHOVA RAFA"</t>
  </si>
  <si>
    <t>JUANA GUTIERREZ HERNANDEZ DE EQUILA</t>
  </si>
  <si>
    <t>BARRIO LA DEMOCRACIA JOYABAJ QUICHE</t>
  </si>
  <si>
    <t>5357-6010</t>
  </si>
  <si>
    <t>58705503</t>
  </si>
  <si>
    <t>VTA.MEC. ETC.</t>
  </si>
  <si>
    <t>1589145971412</t>
  </si>
  <si>
    <t>1043</t>
  </si>
  <si>
    <t>ENRIQUE SALVADOR GRANADOS GANDARA</t>
  </si>
  <si>
    <t>CENTRO INTEGRAL MATERNO INFANTIL CIMI</t>
  </si>
  <si>
    <t>4a.AVE. 15-73, Z.10 OF.503 5o. NIVEL</t>
  </si>
  <si>
    <t>2337-1880</t>
  </si>
  <si>
    <t>5205-0173</t>
  </si>
  <si>
    <t>1593862</t>
  </si>
  <si>
    <t>XXX</t>
  </si>
  <si>
    <t>DR. ENRIQUE SALVADOR GRANADOS GANDARA</t>
  </si>
  <si>
    <t>2388211100101</t>
  </si>
  <si>
    <t>1044</t>
  </si>
  <si>
    <t>VENTA DE MEDICINA Y SERVICIOS CORAZON DE JESUS</t>
  </si>
  <si>
    <t xml:space="preserve"> SHATSY JANETTE BRAN ARIAS</t>
  </si>
  <si>
    <t>ALDEA TULUMAJE,SAN AGUSTIN ACASAGUASTLAN, EL PROGRESO</t>
  </si>
  <si>
    <t>7928-8664</t>
  </si>
  <si>
    <t>3066-5747</t>
  </si>
  <si>
    <t>1272453K</t>
  </si>
  <si>
    <t>COMPRA Y VTA. PROD. EN GENERAL</t>
  </si>
  <si>
    <t>1116  GB P</t>
  </si>
  <si>
    <t>2463927970203</t>
  </si>
  <si>
    <t>1045</t>
  </si>
  <si>
    <t>AMEGESO</t>
  </si>
  <si>
    <t>KENIA OCHEITA/ DR.RAFAEL ESPADA</t>
  </si>
  <si>
    <t>9a. AVE. 8-00, ZONA 11</t>
  </si>
  <si>
    <t>2416-3002</t>
  </si>
  <si>
    <t>732429-4</t>
  </si>
  <si>
    <t>ASOCIACION MEDICA GUATEMALTECA DOCTOR RAFAEL ESPADA</t>
  </si>
  <si>
    <t>SIN INF.</t>
  </si>
  <si>
    <t>1046</t>
  </si>
  <si>
    <t>SUMA TIENDAS, SOCIEDAD ANONIMA.</t>
  </si>
  <si>
    <t>REPR. ARIEL ESDRAS, PABLO GOMEZ</t>
  </si>
  <si>
    <t>7A.AVE.OF.4 CENTRO FINANCIERO TORRE 1 NV.10 5-10  Z 4 GUAT.</t>
  </si>
  <si>
    <t>7a. AV. 6-02 Z.9, ORIENTACION SUR COBAN ALTA VERAPAZ</t>
  </si>
  <si>
    <t>2314-9000</t>
  </si>
  <si>
    <t>40708378</t>
  </si>
  <si>
    <t>74468138</t>
  </si>
  <si>
    <t>11.1</t>
  </si>
  <si>
    <t>SUMA COBAN</t>
  </si>
  <si>
    <t>1068</t>
  </si>
  <si>
    <t>2204780820101</t>
  </si>
  <si>
    <t>1047</t>
  </si>
  <si>
    <t>ROBERTO EDMUNDO MORALES TARACENA</t>
  </si>
  <si>
    <t>CANTON RECUERDO SANTA ANA HUISTA,HUEHUETENANGO</t>
  </si>
  <si>
    <t>NENTON CANTON RECUERDO SANTA ANA HUISTA,HUEHUETENANGO</t>
  </si>
  <si>
    <t>5779-4585</t>
  </si>
  <si>
    <t>39848280</t>
  </si>
  <si>
    <t>2601063211331</t>
  </si>
  <si>
    <t>1048</t>
  </si>
  <si>
    <t>DROGUERIA WASHINGTON</t>
  </si>
  <si>
    <t>LIC. JUSTO COMAS FUXEL</t>
  </si>
  <si>
    <t>"3A. AV. 3-26, ZONA 1"</t>
  </si>
  <si>
    <t>22678</t>
  </si>
  <si>
    <t>302910</t>
  </si>
  <si>
    <t>EMBOTELLADORA LA MARIPOSA S.A.</t>
  </si>
  <si>
    <t>43 CALLE 1-10 MONTE MARIA I ZONA 12</t>
  </si>
  <si>
    <t>NO FACTURAR SIN ORDEN DE COMPRA</t>
  </si>
  <si>
    <t>4773552</t>
  </si>
  <si>
    <t>326070</t>
  </si>
  <si>
    <t>77.1</t>
  </si>
  <si>
    <t>RINCONSA</t>
  </si>
  <si>
    <t>JULIO CESAR MENDEZ MARTINEZ</t>
  </si>
  <si>
    <t>3a.calle 23-70, zona 15 Vista Hermosa I</t>
  </si>
  <si>
    <t>3696535</t>
  </si>
  <si>
    <t>8494630</t>
  </si>
  <si>
    <t>79.1</t>
  </si>
  <si>
    <t>15</t>
  </si>
  <si>
    <t>DR.CESAR AUGUSTO RAMIREZ PEREZ</t>
  </si>
  <si>
    <t>4 CALLE 3-68 ZONA 2 LA ESPERANZA, QUETZALTENANGO</t>
  </si>
  <si>
    <t>7767-3919</t>
  </si>
  <si>
    <t>5516935</t>
  </si>
  <si>
    <t>CLINICA MEDICA CASA BLANCA</t>
  </si>
  <si>
    <t>I-9 7322</t>
  </si>
  <si>
    <t>SERVICIO MI MASCOTA COATEPEQUE</t>
  </si>
  <si>
    <t>MARIO LEONARDO DE LEON</t>
  </si>
  <si>
    <t>3 CALLE 3 AV. 1-158 ZONA 4, COATEPEQUE</t>
  </si>
  <si>
    <t>7775-5563</t>
  </si>
  <si>
    <t>7215215</t>
  </si>
  <si>
    <t>I-9 36315</t>
  </si>
  <si>
    <t>ENRIQUE LOPEZ / FARMACIA LOURDES</t>
  </si>
  <si>
    <t>EDGAR ENRIQUEZ LOPEZ PADILLA</t>
  </si>
  <si>
    <t>2 CALLE 0-52 ZONA 1 BARRIO LA ESPERANZA FRENTE AL HOSPITAL</t>
  </si>
  <si>
    <t>7922 3610</t>
  </si>
  <si>
    <t>67.2</t>
  </si>
  <si>
    <t>ENRIQUEZ LOPEZ / FARMACIA LOURDES</t>
  </si>
  <si>
    <t>U-22 78470</t>
  </si>
  <si>
    <t>FARMACIA SINAI</t>
  </si>
  <si>
    <t>SANTOS ROBERTO YAQUE  /  BERTA LOPEZ</t>
  </si>
  <si>
    <t>BARRIO EL CENTRO SAN LUIS JILOTEPEQUE</t>
  </si>
  <si>
    <t>7923 7403</t>
  </si>
  <si>
    <t>657291K</t>
  </si>
  <si>
    <t>67.0</t>
  </si>
  <si>
    <t>T-21 14562</t>
  </si>
  <si>
    <t>FARMACIA GRAN DESCUENTO  lo sust. cod. 3317</t>
  </si>
  <si>
    <t>AMERICO ALEX RODRIGUEZ</t>
  </si>
  <si>
    <t>AV. SIMON BOLIVAR, MORALES IZABAL</t>
  </si>
  <si>
    <t>7947 8483</t>
  </si>
  <si>
    <t>1363514</t>
  </si>
  <si>
    <t>10.0</t>
  </si>
  <si>
    <t>FARMACIA GRAN DESCUENTO</t>
  </si>
  <si>
    <t>Q-18 16032</t>
  </si>
  <si>
    <t>FARMACIA SAN CARLOS</t>
  </si>
  <si>
    <t>ELSA AGUILAR DIAZ</t>
  </si>
  <si>
    <t xml:space="preserve"> EL RODEO, SAN MARCOS</t>
  </si>
  <si>
    <t>7777-2275</t>
  </si>
  <si>
    <t xml:space="preserve">      7777 2275</t>
  </si>
  <si>
    <t>19695845</t>
  </si>
  <si>
    <t>L-12 13065</t>
  </si>
  <si>
    <t>DRA. KARINA BALDIZON BARQUIN</t>
  </si>
  <si>
    <t>EL MISMO</t>
  </si>
  <si>
    <t>6AV. 1-51 ZONA 2 SANTA ELENA PETEN</t>
  </si>
  <si>
    <t>5580 0917</t>
  </si>
  <si>
    <t>9887512</t>
  </si>
  <si>
    <t>10.5</t>
  </si>
  <si>
    <t>JEANETTE MOLINA</t>
  </si>
  <si>
    <t>DRA. JEANETTE MOLINA</t>
  </si>
  <si>
    <t>6a. Av. 0-175 ZONA 1 CANTON SAN JUAN DE DIOS, MALACATAN</t>
  </si>
  <si>
    <t>7777-0367</t>
  </si>
  <si>
    <t>18074383</t>
  </si>
  <si>
    <t>JT</t>
  </si>
  <si>
    <t>A-1 807405</t>
  </si>
  <si>
    <t>DR. EDWIN ARNOLDO TEMAJ HERNANDEZ     **</t>
  </si>
  <si>
    <t>4 CALLE 1-60 ZONA 2 HUEHUETENANGO</t>
  </si>
  <si>
    <t>7769-0743</t>
  </si>
  <si>
    <t>6158919</t>
  </si>
  <si>
    <t>DR. EDWIN ARNOLDO TEMAJ HERNANDEZ</t>
  </si>
  <si>
    <t>M-13 25258</t>
  </si>
  <si>
    <t>DISTRIBUIDORA POPULAR  lo sust. cod. 2454</t>
  </si>
  <si>
    <t xml:space="preserve">   CARLOS VALENTIN DEL POZO PEREZ</t>
  </si>
  <si>
    <t>25 AVENIDA 0-97 ZONA 7 COL. ALTAMIRA</t>
  </si>
  <si>
    <t>4740377/</t>
  </si>
  <si>
    <t>X</t>
  </si>
  <si>
    <t>359750</t>
  </si>
  <si>
    <t>75.2</t>
  </si>
  <si>
    <t>DISTRIBUIDORA POPULAR</t>
  </si>
  <si>
    <t>REKKO GUATEMALA</t>
  </si>
  <si>
    <t>SILVIA ABIGAIL COY OCHOA</t>
  </si>
  <si>
    <t>1er. CANTON DE SAN PEDRO YEPOCAPA, CHIMALTENANGO</t>
  </si>
  <si>
    <t>5517-8571</t>
  </si>
  <si>
    <t>7858 0951</t>
  </si>
  <si>
    <t>30852749</t>
  </si>
  <si>
    <t>9.2</t>
  </si>
  <si>
    <t>O-16 39085</t>
  </si>
  <si>
    <t>CORPORACION FARMACEUTICA B&amp;M,S. A.  COBRO JURIDICO</t>
  </si>
  <si>
    <t>BELDENSON ELIU BAUTISTA MAZARIEGOS</t>
  </si>
  <si>
    <t>2a. CALLE 6-18, ZONA 1 SAN PEDRO SACATEPEQUEZ</t>
  </si>
  <si>
    <t>16 AVE."A" - 55 LA DEMOCRACIA QUETZALTENANGO</t>
  </si>
  <si>
    <t>7760-9003</t>
  </si>
  <si>
    <t>5630-8184</t>
  </si>
  <si>
    <t>89781201</t>
  </si>
  <si>
    <t>27</t>
  </si>
  <si>
    <t>CORPORACION FARMACEUTICA B&amp;M,SOCIEDAD ANONIMA</t>
  </si>
  <si>
    <t>3974 BONIN</t>
  </si>
  <si>
    <t>2582218871202</t>
  </si>
  <si>
    <t>LAB, DROG. Y FAR. ROGIL, S. A.  envio de prod. para Quetzalt</t>
  </si>
  <si>
    <t>consultoriabautistamonroy@hotm</t>
  </si>
  <si>
    <t>1063</t>
  </si>
  <si>
    <t>"INGENIO TULULA, S.A."</t>
  </si>
  <si>
    <t>-</t>
  </si>
  <si>
    <t>Carre Roo Km16.5 4-81Z1 Mixco</t>
  </si>
  <si>
    <t>Carre Roo Km 16.5 4-81Z 1 Mixco</t>
  </si>
  <si>
    <t>3673437</t>
  </si>
  <si>
    <t>336963</t>
  </si>
  <si>
    <t>FARMACIA ELOHIM cerro negocio inactivo</t>
  </si>
  <si>
    <t xml:space="preserve"> HELIN YOLANDA CHINCHILLA LOPEZ</t>
  </si>
  <si>
    <t>O AVE.0-73 ZONA 3,EL PROGRESO,JUTIAPA</t>
  </si>
  <si>
    <t>5726-7245</t>
  </si>
  <si>
    <t>22768475</t>
  </si>
  <si>
    <t>7.2</t>
  </si>
  <si>
    <t>FARMACIA ELOHIM/ HELIN YOLANDA CHINCHILLA LOPEZ</t>
  </si>
  <si>
    <t>1877965562106</t>
  </si>
  <si>
    <t>1065</t>
  </si>
  <si>
    <t>FARMACIA MONTE MORIAH</t>
  </si>
  <si>
    <t>ROBIN GONZALEZ  propietari</t>
  </si>
  <si>
    <t>COLONIA LOS ANGELES ZONA 10, HUEHUETENANGO</t>
  </si>
  <si>
    <t>7764-6560</t>
  </si>
  <si>
    <t>36951374</t>
  </si>
  <si>
    <t>ROBIN GRYSDELY,GONZALEZ MAZARIEGOS</t>
  </si>
  <si>
    <t>6051 INAC.</t>
  </si>
  <si>
    <t>1611938461304</t>
  </si>
  <si>
    <t>se inactivo cod. 6051 x cambio razon social</t>
  </si>
  <si>
    <t>1066</t>
  </si>
  <si>
    <t>LA NUEVA ESTRELLA</t>
  </si>
  <si>
    <t>JASON STEVE, CUCUM GOMEZ</t>
  </si>
  <si>
    <t>16A.AVE. 1-63 ZONA 3 QUETZALTENANGO, QUETZALTENANGO</t>
  </si>
  <si>
    <t>7763-1155</t>
  </si>
  <si>
    <t>4151-3190</t>
  </si>
  <si>
    <t>85846465</t>
  </si>
  <si>
    <t>TXA</t>
  </si>
  <si>
    <t>2766379680903</t>
  </si>
  <si>
    <t>1067</t>
  </si>
  <si>
    <t>1A. CALLE 6-128 ZONA 1 CHIMALTENANGO,CHIMALTENANGO</t>
  </si>
  <si>
    <t>SUMA CHIMALTENANGO</t>
  </si>
  <si>
    <t>2565</t>
  </si>
  <si>
    <t>SE RELALCIONA CON CODIGO 1047</t>
  </si>
  <si>
    <t>SANATORIO EL ROBLE                    **</t>
  </si>
  <si>
    <t>ORGANIZACION MEDICA PROFESIONAL</t>
  </si>
  <si>
    <t>12 CALLE A 2-27 ZONA 1, CIUDAD</t>
  </si>
  <si>
    <t>2232-1436</t>
  </si>
  <si>
    <t>4146905</t>
  </si>
  <si>
    <t>73.</t>
  </si>
  <si>
    <t>SANATORIO EL ROBLE</t>
  </si>
  <si>
    <t>PHARMABIZ/EDGAR ROLANDO ANZUETO DIAZ</t>
  </si>
  <si>
    <t>ANILLO PERIFERICO 20-01 Z.7, LOCAL 13</t>
  </si>
  <si>
    <t>8111984/2198403</t>
  </si>
  <si>
    <t>3744809</t>
  </si>
  <si>
    <t>FARMACIA MULTI-AHORRO / CARLOS LOPEZ</t>
  </si>
  <si>
    <t>CARLOS ALFREDO LOPEZ BATZ</t>
  </si>
  <si>
    <t>1A. CALLE 4-14 ZONA 1 TOTONICAPAN, TOTONICAPAN</t>
  </si>
  <si>
    <t>7761-5313</t>
  </si>
  <si>
    <t>7766-4330</t>
  </si>
  <si>
    <t>11871016</t>
  </si>
  <si>
    <t>17</t>
  </si>
  <si>
    <t>2351663910801</t>
  </si>
  <si>
    <t>MAYAPET, SOCIEDAD ANONIMA</t>
  </si>
  <si>
    <t>EDUAR ROCAEL CORTEZ ARGUETA</t>
  </si>
  <si>
    <t>CALLE MARCADO NUEVO ZONA 2 SANTA ELENA PLORES PETEN</t>
  </si>
  <si>
    <t>7926-3781</t>
  </si>
  <si>
    <t>IDEM</t>
  </si>
  <si>
    <t>91829976</t>
  </si>
  <si>
    <t>10.1</t>
  </si>
  <si>
    <t>FARMACIA DEL AHORRO</t>
  </si>
  <si>
    <t>1950BON</t>
  </si>
  <si>
    <t>2258999651106</t>
  </si>
  <si>
    <t xml:space="preserve"> VENDEDOR COBRA</t>
  </si>
  <si>
    <t>1072</t>
  </si>
  <si>
    <t>FARMACIA MARIA DEL CARMEN</t>
  </si>
  <si>
    <t>ROSELIA REYES CABALLEROS</t>
  </si>
  <si>
    <t>4a. Av. Y 3A. CALLE ESQUINA SAN LUCAS SACATEPEQUEZ</t>
  </si>
  <si>
    <t>7830-8315</t>
  </si>
  <si>
    <t>8492425</t>
  </si>
  <si>
    <t>ALMA FUERTE, SOCIEDAD ANONIMA</t>
  </si>
  <si>
    <t>DELMI PATRICIA LOPEZ MEDRANO</t>
  </si>
  <si>
    <t>5A.AVE.1-86 ZONA 3 BRAN,GUATEMALA,GUATEMALA</t>
  </si>
  <si>
    <t>2A.AVE.4-69, ZONA 1</t>
  </si>
  <si>
    <t>2209-0100</t>
  </si>
  <si>
    <t>4109-3506</t>
  </si>
  <si>
    <t>47032251</t>
  </si>
  <si>
    <t>ALMA FUERTE</t>
  </si>
  <si>
    <t>2332559900101</t>
  </si>
  <si>
    <t>1074</t>
  </si>
  <si>
    <t>HOSPITAL UNIVERSITARIO ESPERANZA,S.A.</t>
  </si>
  <si>
    <t>UNIVERSIDAD FRANCISCO MARROQUI</t>
  </si>
  <si>
    <t>6a avenida 7-49, zona 10</t>
  </si>
  <si>
    <t>6a. avenida 7-49, zona 10</t>
  </si>
  <si>
    <t>3393244</t>
  </si>
  <si>
    <t>7182511</t>
  </si>
  <si>
    <t>OTTONIEL BARRIOS MONROY</t>
  </si>
  <si>
    <t>CLINICA MEDICA GNAL.</t>
  </si>
  <si>
    <t>4A.AVE.33-80 APT. A Z.1STA. LUCIA COTZUMALGUAPA, ESCUINTLA</t>
  </si>
  <si>
    <t>7832-6526</t>
  </si>
  <si>
    <t>5018-9154</t>
  </si>
  <si>
    <t>13657879</t>
  </si>
  <si>
    <t>6.1</t>
  </si>
  <si>
    <t>1997511100502</t>
  </si>
  <si>
    <t>1076</t>
  </si>
  <si>
    <t>FUNDACION DEL AZUCAR  sust. x el 1855 tTX6</t>
  </si>
  <si>
    <t>TELEFONOS CIUDAD 3347591/3347593</t>
  </si>
  <si>
    <t>5AV. AVE 5-55 NIVEL 17 TORRE 3 ,EDIF EUROPLAZA Z.14</t>
  </si>
  <si>
    <t>5AV. AVE 5-55 NIVEL 17 TORRE 3 ,EDIF. EUROPLAZA Z.14</t>
  </si>
  <si>
    <t>7889-2879</t>
  </si>
  <si>
    <t>7889-1336</t>
  </si>
  <si>
    <t>5626579</t>
  </si>
  <si>
    <t>61</t>
  </si>
  <si>
    <t>CUENTA MAZATENANGO</t>
  </si>
  <si>
    <t>2386-2177</t>
  </si>
  <si>
    <t>DISP.INMACULADA CONCEPCION            **</t>
  </si>
  <si>
    <t>DISPENSARIO INMACULADA CONCEPC</t>
  </si>
  <si>
    <t>CHAMPERICO</t>
  </si>
  <si>
    <t>7300956</t>
  </si>
  <si>
    <t>CORPORACION MEDIFAM, S. A.</t>
  </si>
  <si>
    <t>ANGEL JOSE MANUEL VASQUEZ GONZALEZ</t>
  </si>
  <si>
    <t>9A-AVE-11-69 ZONA 2, SOLOLA, SOLOLA</t>
  </si>
  <si>
    <t>7762-4770</t>
  </si>
  <si>
    <t>5825-8539</t>
  </si>
  <si>
    <t>91283515</t>
  </si>
  <si>
    <t>17.1</t>
  </si>
  <si>
    <t>MEDIFAM</t>
  </si>
  <si>
    <t>5697-1499</t>
  </si>
  <si>
    <t>2323354940101</t>
  </si>
  <si>
    <t>1079</t>
  </si>
  <si>
    <t>FARMACIAS EUROPEAS, S. A.</t>
  </si>
  <si>
    <t>BERGAMO GIANLUCA.... ITALIANO.</t>
  </si>
  <si>
    <t>3av.of1702 13-78 z10.edif.Intercontinental plazaTorre niv.17</t>
  </si>
  <si>
    <t>2a.Calle 17-22 Colonia el Maestro Zona 15</t>
  </si>
  <si>
    <t>2369-0138</t>
  </si>
  <si>
    <t>2415-6700</t>
  </si>
  <si>
    <t>91836999</t>
  </si>
  <si>
    <t>FARMAVALUE</t>
  </si>
  <si>
    <t>1080 DIPRO</t>
  </si>
  <si>
    <t>YA6837214 PASAPORTE ITALI</t>
  </si>
  <si>
    <t>zona 15, primero paga, despues se realiza el despacho</t>
  </si>
  <si>
    <t>1080</t>
  </si>
  <si>
    <t>ETHI, S. A.</t>
  </si>
  <si>
    <t>RAUL SABAN MORALES  rep. Legal</t>
  </si>
  <si>
    <t>17av.26-75 zona 11 Centro Com. Novicentro Local 44</t>
  </si>
  <si>
    <t>2442-4289</t>
  </si>
  <si>
    <t>3000-5052</t>
  </si>
  <si>
    <t>79405150</t>
  </si>
  <si>
    <t>ETHIPHARMA</t>
  </si>
  <si>
    <t>2493 INAC.</t>
  </si>
  <si>
    <t>2534530700101</t>
  </si>
  <si>
    <t>CENTRO COMERCIAL NOVICENTRO ZONA 11</t>
  </si>
  <si>
    <t>1081-  SE INACTIVA EL 2493 SS,</t>
  </si>
  <si>
    <t>HOSPITAL LA ASUNCION</t>
  </si>
  <si>
    <t>DR. JUAN ANTONIO VILLEDA</t>
  </si>
  <si>
    <t>25 Av. 23-98 ZONA 5, CIUDAD</t>
  </si>
  <si>
    <t>2335-5492</t>
  </si>
  <si>
    <t>7462069</t>
  </si>
  <si>
    <t>69.</t>
  </si>
  <si>
    <t>FARMACIA JIREH</t>
  </si>
  <si>
    <t>GEIDI CLEOPATRA JIMENEZ  PERLA DEL CHILE</t>
  </si>
  <si>
    <t>12 AVE.6-25 Z.3 LOTIFICACION BARCENAS,VILLA NUEVA GUATEMALA</t>
  </si>
  <si>
    <t>12 AVE.6-25 Z.3 LOTIF. BARCENAS,V.N. FRENTE PUESTO SALUD</t>
  </si>
  <si>
    <t>6626-6927</t>
  </si>
  <si>
    <t>5185-1675</t>
  </si>
  <si>
    <t>24302473</t>
  </si>
  <si>
    <t>GEIDI CLEOPATRA JIMENEZ  PERLA DEL CHILEL</t>
  </si>
  <si>
    <t>2209506360115</t>
  </si>
  <si>
    <t>1083</t>
  </si>
  <si>
    <t>FARMACIA SARAVIA</t>
  </si>
  <si>
    <t>SR.ARIEL CHAVEZ AVILA</t>
  </si>
  <si>
    <t>15 AVENIDA LOTE 133 JOCOTALES ZONA 6</t>
  </si>
  <si>
    <t>3334390</t>
  </si>
  <si>
    <t>715983</t>
  </si>
  <si>
    <t>67.1</t>
  </si>
  <si>
    <t>HAN YANG BORDADOS                     **</t>
  </si>
  <si>
    <t>37 AVENIDA 1-15 ZONA 7</t>
  </si>
  <si>
    <t>4314054/4905616</t>
  </si>
  <si>
    <t>22277382</t>
  </si>
  <si>
    <t>NO EXISTE EL CLIENTE --NO VENDERLE--</t>
  </si>
  <si>
    <t>FARMACIA LUCAS</t>
  </si>
  <si>
    <t>CARLOS DOMINGO, LUCAS REYNOSO</t>
  </si>
  <si>
    <t>16-75 CABECERA MUNICIPAL SAN JUAN IXCY, HUEHUETENANGO</t>
  </si>
  <si>
    <t>4512-2928</t>
  </si>
  <si>
    <t>75764474</t>
  </si>
  <si>
    <t>1915562621323</t>
  </si>
  <si>
    <t>1086</t>
  </si>
  <si>
    <t>BIOLOGICOS Y FARMACEUTICOS, SOCIEDAD ANONIMA.</t>
  </si>
  <si>
    <t>ANDRES JARQUIN CACERES  (rep. Legal)</t>
  </si>
  <si>
    <t>0 CALLE 16-29 Z. 15. COLONIA EL MAESTRO, GUATEMALA, GUAT.</t>
  </si>
  <si>
    <t>1a. CALLE 15-02 ZONA 15. COL EL MAESTRO 1</t>
  </si>
  <si>
    <t>2369-1324</t>
  </si>
  <si>
    <t>84449497</t>
  </si>
  <si>
    <t>BIOLOGICOS FARMACEKUTICOS</t>
  </si>
  <si>
    <t>FARBIOX</t>
  </si>
  <si>
    <t>2773660700101</t>
  </si>
  <si>
    <t>1087</t>
  </si>
  <si>
    <t>FARMACIA JEHOVA JIRETH No.2</t>
  </si>
  <si>
    <t>KARLA LISSETH  TRAMPE HERNANDEZ</t>
  </si>
  <si>
    <t>0 CALLE 1a AVE.BARRIO EL CONDOR Z.3, JUTIAPA JUTIAPA</t>
  </si>
  <si>
    <t>3a.AV. Y 5a. CALLE  b 3-00 ZONA 1, QUESADA, JUTIAPA</t>
  </si>
  <si>
    <t>4853-1690</t>
  </si>
  <si>
    <t>4378-6699</t>
  </si>
  <si>
    <t>26115859</t>
  </si>
  <si>
    <t>VTA. MED.  DEPT.</t>
  </si>
  <si>
    <t>21.1</t>
  </si>
  <si>
    <t>2176146552101</t>
  </si>
  <si>
    <t>1088</t>
  </si>
  <si>
    <t>PATRONATO CONTRA LA ARTROSIS Y OSTEOPOROSIS DE GUATEMALA</t>
  </si>
  <si>
    <t>LISBETH CAROLINA GONZALEZ BARRIOS</t>
  </si>
  <si>
    <t>6a.AV.9-18,ZONA 10 EDIF.SISTINO II ALA 1 OF.702</t>
  </si>
  <si>
    <t>5692-9902</t>
  </si>
  <si>
    <t>4131-1198</t>
  </si>
  <si>
    <t>95615865</t>
  </si>
  <si>
    <t>2463521240101</t>
  </si>
  <si>
    <t>ACTUALIZACION  VER NOTA</t>
  </si>
  <si>
    <t>1089</t>
  </si>
  <si>
    <t>DROGUERIA EL BUEN PRECIO                         **</t>
  </si>
  <si>
    <t>IRINEA ISMATUL RECOPACHU</t>
  </si>
  <si>
    <t>4A.AVE.LOCALES 13Y14 INTERIOR LA TERMINAL 6-54, ZONA 4</t>
  </si>
  <si>
    <t>NO</t>
  </si>
  <si>
    <t>4149394</t>
  </si>
  <si>
    <t>68.1</t>
  </si>
  <si>
    <t>DROGUERIA EL BUEN PRECIO</t>
  </si>
  <si>
    <t>DISTRIBUIDORA Y DROGUERIA PRODIMA</t>
  </si>
  <si>
    <t>JUAN LEONEL MARTINEZ HERNANDEZ</t>
  </si>
  <si>
    <t>LOTE 12 MAZ.21 COL.SN.RAFAEL BUENA VISTA Z.18</t>
  </si>
  <si>
    <t>2257-4511</t>
  </si>
  <si>
    <t>2257-4512</t>
  </si>
  <si>
    <t>2517701</t>
  </si>
  <si>
    <t>Lety de morataya pagara a 35  dias</t>
  </si>
  <si>
    <t>CLINCA/DRA. SANDRA LUCRECIA GALINDO OCHOA</t>
  </si>
  <si>
    <t>5A. CALLE 1-64 ZONA 1</t>
  </si>
  <si>
    <t>2061983</t>
  </si>
  <si>
    <t>2912597</t>
  </si>
  <si>
    <t>ROMEO LINARES                         **</t>
  </si>
  <si>
    <t>12 AV 9-27 ZONA 19, LA FLORIDA</t>
  </si>
  <si>
    <t>12 AVNIDA 9-27 ZONA 19, LA FLORIDA</t>
  </si>
  <si>
    <t>2432 4940</t>
  </si>
  <si>
    <t>17046785</t>
  </si>
  <si>
    <t>ANTERIOMENTE FARMAROMERS</t>
  </si>
  <si>
    <t>A-1 999189</t>
  </si>
  <si>
    <t>19</t>
  </si>
  <si>
    <t>Ing. Nelson Chanquin</t>
  </si>
  <si>
    <t>A.v. Centro  America  A  14-16 zona 1</t>
  </si>
  <si>
    <t>2213558</t>
  </si>
  <si>
    <t>22350225</t>
  </si>
  <si>
    <t>Dr. Carlos ManuelMALOOOOOOOOOOOOOOO   **</t>
  </si>
  <si>
    <t>Dr. Carlos Manuel Ochoa Escobar</t>
  </si>
  <si>
    <t>1 calle 5-17 zona 1  San Jose Pinula</t>
  </si>
  <si>
    <t>1 calle 5-17 zona 1, San Jose Pinula</t>
  </si>
  <si>
    <t>2310-2144</t>
  </si>
  <si>
    <t>VISITA MED SOLICITA NO FACTURAR MALOOOOOOOOOOOO</t>
  </si>
  <si>
    <t>Dr. Juan Ramon Lorenti Colon          **</t>
  </si>
  <si>
    <t>mal cliente se le entrego prod. de promo</t>
  </si>
  <si>
    <t>16 Av. 18-68, zona 6 Proyecto 4-4</t>
  </si>
  <si>
    <t>2700348</t>
  </si>
  <si>
    <t>6716806</t>
  </si>
  <si>
    <t>72.1</t>
  </si>
  <si>
    <t>Dr. Juan Ramon Lorenti Colon</t>
  </si>
  <si>
    <t>JULIA BOJORQUEZ</t>
  </si>
  <si>
    <t>6 ta. Calle 6-25 zona 1 Frente al Hospital Nac. de Jutiapa</t>
  </si>
  <si>
    <t>6967445</t>
  </si>
  <si>
    <t>22327126</t>
  </si>
  <si>
    <t>CARLOS HUMBERTO ACEVEDO AVALOS</t>
  </si>
  <si>
    <t>CENTRO MEDICO EL BARRIAL SANTA CATARINA MITA</t>
  </si>
  <si>
    <t>CHEQUE RECHAZADO DE MAYO-04</t>
  </si>
  <si>
    <t>8883445</t>
  </si>
  <si>
    <t>11987332</t>
  </si>
  <si>
    <t>95</t>
  </si>
  <si>
    <t>MIRIAM YOLANDA WINTER DE ROSADO/FCIA. RE LI NEBB AA</t>
  </si>
  <si>
    <t>MIRIAM YOLANDA WINTER DE ROSADO</t>
  </si>
  <si>
    <t>3 CALLE 3-43 ZONA 1, COBAN A.V.</t>
  </si>
  <si>
    <t>7952-1992</t>
  </si>
  <si>
    <t>4040-8882</t>
  </si>
  <si>
    <t>738050K</t>
  </si>
  <si>
    <t>4.1</t>
  </si>
  <si>
    <t>FARMACIA RE LI NEBB?AA</t>
  </si>
  <si>
    <t>DOCTOR ERWIN ARMANDO TOT PAAV</t>
  </si>
  <si>
    <t>6 CALLE 15-36 ZONA 4, COBAN A.V.</t>
  </si>
  <si>
    <t>6978851</t>
  </si>
  <si>
    <t>75.4</t>
  </si>
  <si>
    <t>SUPER FARMACIA KEILLY                 **</t>
  </si>
  <si>
    <t>LICDA. SILVIA SARAVIA</t>
  </si>
  <si>
    <t>"CALLE MARTI 12-22, ZONA 6"</t>
  </si>
  <si>
    <t>2891054</t>
  </si>
  <si>
    <t>7319673</t>
  </si>
  <si>
    <t>DR. CARLOS LEONEL DIAZ C.</t>
  </si>
  <si>
    <t>DR. CARLOS LEONEL DIAZ CASTANE</t>
  </si>
  <si>
    <t>SECTOR 2 LOTE 12 SAN JULIAN NUEVA CHINAUTLA</t>
  </si>
  <si>
    <t>2868802</t>
  </si>
  <si>
    <t>1504193</t>
  </si>
  <si>
    <t>FARMACIA ROSABEL</t>
  </si>
  <si>
    <t>SR. JULIO OROZCO MUNOZ</t>
  </si>
  <si>
    <t>15 AVENIDA LOTE 8 A ZONA 6 STA. ISABEL</t>
  </si>
  <si>
    <t>2868717</t>
  </si>
  <si>
    <t>2690640</t>
  </si>
  <si>
    <t>ASOCIACION TOTO INTEGRADO</t>
  </si>
  <si>
    <t>DOMINGO MENCHU RODRIGUEZ</t>
  </si>
  <si>
    <t>12 Av. 8-43 ZONA 3, ESQ. OPUESTA DEL PARQUEO CAFE CRESPS</t>
  </si>
  <si>
    <t>7766-2979</t>
  </si>
  <si>
    <t>7823-0121</t>
  </si>
  <si>
    <t>8006806</t>
  </si>
  <si>
    <t>5457-0385</t>
  </si>
  <si>
    <t>DROGUERIA MEJIA  cod. act. 6446</t>
  </si>
  <si>
    <t>SR. TOMAS MEJIA TZUL</t>
  </si>
  <si>
    <t>PREGUNTAR POR TERE, MARTES Y JUEVES</t>
  </si>
  <si>
    <t>15 CALE 15-15 ZONA 6, CIUDAD</t>
  </si>
  <si>
    <t>2288-5995</t>
  </si>
  <si>
    <t>2755823</t>
  </si>
  <si>
    <t>62.4</t>
  </si>
  <si>
    <t>cheque rechazado, moroso hasta que pague</t>
  </si>
  <si>
    <t>GRUPO JERAUSA DROGUERIA Y FARMACIA</t>
  </si>
  <si>
    <t>SHARITYN CARINA TZOC PEREZ</t>
  </si>
  <si>
    <t>3 AVE. 4-16 ZONA 11, GUATEMALA, GUATEMALA</t>
  </si>
  <si>
    <t>2440-8577</t>
  </si>
  <si>
    <t>2471-9132</t>
  </si>
  <si>
    <t>37189255</t>
  </si>
  <si>
    <t>HAROLDO JEREMIAS, PEREZ MONZON</t>
  </si>
  <si>
    <t>ACTUALIZACION EL 18-05-2016 CAMBIO NIT Y RAZON SOCIAL</t>
  </si>
  <si>
    <t>X 2a. VEZ SE CAMBIA RAZON SOCI</t>
  </si>
  <si>
    <t>FARMACIA ALFA Y OMEGA #2</t>
  </si>
  <si>
    <t>NELY DE QUINTANILLA</t>
  </si>
  <si>
    <t>15 AVENIDA 13-45, ZONA 6</t>
  </si>
  <si>
    <t>2288-1423</t>
  </si>
  <si>
    <t>29702291</t>
  </si>
  <si>
    <t>FARMACIA EL PUENTE*PESIMO**</t>
  </si>
  <si>
    <t>**P E S I M OOO**</t>
  </si>
  <si>
    <t>15 AVE 1A. CALLE LOTE 88 JOCOTALES ZONA 6</t>
  </si>
  <si>
    <t>7140258</t>
  </si>
  <si>
    <t>FARMACIA SANTA ROSA</t>
  </si>
  <si>
    <t>CARLOS ARTURO MONZON</t>
  </si>
  <si>
    <t>AVENIDA ELENA 7-04 ZONA 3</t>
  </si>
  <si>
    <t>2306047.</t>
  </si>
  <si>
    <t>7365667</t>
  </si>
  <si>
    <t>ENMA SE HARA RESP. DEL CLIENTE CREDITOS NO ESTUBO DE ACUERDO</t>
  </si>
  <si>
    <t xml:space="preserve"> FARMACIAS PAIZ RODRIGUEZ VALDEZ, S.A.</t>
  </si>
  <si>
    <t>5 AV. 16-54 ZONA 14,  GUATEMALA, GUATEMALALA</t>
  </si>
  <si>
    <t>2368-0898</t>
  </si>
  <si>
    <t>2366-7600</t>
  </si>
  <si>
    <t>FARMACIA DE LA COMUNIDAD SHORTI</t>
  </si>
  <si>
    <t>ENRIQUE SALVADOR FLORES SAGASTUME</t>
  </si>
  <si>
    <t>ALDEA PETAPILLA LOTIFICACION SAN ANGEL,CHIQUIMULA,CHIQUIMULA</t>
  </si>
  <si>
    <t>2a. CALLE ZONA 1, CHIQUIMULA, CHIQUIMULA</t>
  </si>
  <si>
    <t>3483-4100</t>
  </si>
  <si>
    <t>3006-6033</t>
  </si>
  <si>
    <t>5392519</t>
  </si>
  <si>
    <t>VTA.XMEN. PROD. FAMAC.</t>
  </si>
  <si>
    <t>1786379631801</t>
  </si>
  <si>
    <t>salvador.flores1960@gmail.com</t>
  </si>
  <si>
    <t>TERAPEUTICA,S.A.  PESIMOOOOO</t>
  </si>
  <si>
    <t>GUILLERMO MONZON</t>
  </si>
  <si>
    <t>3A.CALLE B 7'69, Z.10 ATRAS CTRO MEDICO</t>
  </si>
  <si>
    <t>3A.CLLE B 7'69, Z.10 ATRAS CTRO MEDICO</t>
  </si>
  <si>
    <t>3617823/4064090</t>
  </si>
  <si>
    <t>6375367</t>
  </si>
  <si>
    <t>CHEQUE RECHAZADO BONIN Y DIPRO</t>
  </si>
  <si>
    <t>9</t>
  </si>
  <si>
    <t>FARMACIA SANTA CRUZ/ELMER OCHOA R.    **</t>
  </si>
  <si>
    <t>13 AVENIDA 31-24 ZONA 7, COL. BETHANIA</t>
  </si>
  <si>
    <t>9090261</t>
  </si>
  <si>
    <t>6544882</t>
  </si>
  <si>
    <t>DRA. LILIAN PALMA RODAS MEJIA DE LEON **</t>
  </si>
  <si>
    <t>DRA. LILIAN PALMA RODAS MEJIA DE LEON</t>
  </si>
  <si>
    <t>10 AV. 26-35 ZONA 13, COLONIA SANTA FE</t>
  </si>
  <si>
    <t>6944353</t>
  </si>
  <si>
    <t>CLELIA GODINEZ                        **</t>
  </si>
  <si>
    <t>CLELIA GODINEZ</t>
  </si>
  <si>
    <t>DIAGONAL 26 20-62 ZONA 13 AURORA  2</t>
  </si>
  <si>
    <t>2360-5311</t>
  </si>
  <si>
    <t>4067849</t>
  </si>
  <si>
    <t>2438410</t>
  </si>
  <si>
    <t>61.</t>
  </si>
  <si>
    <t>DR. JOSE MIGUEL VALLE                 **</t>
  </si>
  <si>
    <t>DR JOSE MIGUEL VALLE</t>
  </si>
  <si>
    <t>2a. Av. 6-40 ZONA 3 CHIQUIMULILLA, SANTA ROSA</t>
  </si>
  <si>
    <t>7885-1187</t>
  </si>
  <si>
    <t>4965876</t>
  </si>
  <si>
    <t>DR. JOSE MIGUEL VALLE</t>
  </si>
  <si>
    <t>.F-6 REGISTRO 29976</t>
  </si>
  <si>
    <t>DRA. LILIAN LOPEZ                                          1</t>
  </si>
  <si>
    <t>DRA. LILIAN LOPEZ</t>
  </si>
  <si>
    <t>30 Av. 8-75 ZONA 3 COLONIA DELCO, QUETZALTENANGO</t>
  </si>
  <si>
    <t>7763-5956</t>
  </si>
  <si>
    <t>7913-9503</t>
  </si>
  <si>
    <t>4780175</t>
  </si>
  <si>
    <t>DROGUERIA SAN CARLOS</t>
  </si>
  <si>
    <t>CARLOS CONRAOO GARCIA CEREZO</t>
  </si>
  <si>
    <t>2A AV. 6-75 ZONA 4</t>
  </si>
  <si>
    <t>4135299</t>
  </si>
  <si>
    <t>1162144</t>
  </si>
  <si>
    <t>A-1 REGISTRO 221371</t>
  </si>
  <si>
    <t>Drogueria Bonanza</t>
  </si>
  <si>
    <t>Carlos Gonon Boror</t>
  </si>
  <si>
    <t>9 calle 0-44 zona 4</t>
  </si>
  <si>
    <t>2292621</t>
  </si>
  <si>
    <t>1954695</t>
  </si>
  <si>
    <t>A-1 279422</t>
  </si>
  <si>
    <t>SAIDA MELGAR</t>
  </si>
  <si>
    <t>COLONIA LA REPEGA SANTO TOMAS DE CASTILLA</t>
  </si>
  <si>
    <t>se le descontara a Jairon si no cancela el cliente</t>
  </si>
  <si>
    <t>9484995</t>
  </si>
  <si>
    <t>22427933</t>
  </si>
  <si>
    <t>MOROSO REPORTE AL 30.09.04 ( MENSUAL)</t>
  </si>
  <si>
    <t>DISPROFARM</t>
  </si>
  <si>
    <t>EUGENIO PERE&lt;</t>
  </si>
  <si>
    <t>1A A. 1-93 ZONA 3 MOMOSTENANGO</t>
  </si>
  <si>
    <t>7365343</t>
  </si>
  <si>
    <t>1324608</t>
  </si>
  <si>
    <t>9.4</t>
  </si>
  <si>
    <t>CIELO MAYA OPERADOR DE TURISMO        **</t>
  </si>
  <si>
    <t>RONY NOLASCO</t>
  </si>
  <si>
    <t>12 CALLE 1-25 ZONA 10 EDIF GEMINIS 10 TORRE SUR</t>
  </si>
  <si>
    <t>3352856</t>
  </si>
  <si>
    <t>7417888</t>
  </si>
  <si>
    <t>73.1</t>
  </si>
  <si>
    <t>CIELO MAYA OPERADOR DE  TURISMO</t>
  </si>
  <si>
    <t>P-17 23201</t>
  </si>
  <si>
    <t>ASOCIACION LA CASA DEL PESCADOR</t>
  </si>
  <si>
    <t>ARTURO TRAMPE</t>
  </si>
  <si>
    <t>CALZADA MILLA Y VIDAURRE 18-86 ZONA 6 (DE 15:30a18:30)</t>
  </si>
  <si>
    <t xml:space="preserve">                      CALZADA MILLA Y VIDAURRE 18-86 ZONA 6</t>
  </si>
  <si>
    <t>4850300  al 2</t>
  </si>
  <si>
    <t>305445579</t>
  </si>
  <si>
    <t>c</t>
  </si>
  <si>
    <t>21</t>
  </si>
  <si>
    <t>CENTRO MEDICO MONTECRISTO S.A.  **CIERRE***</t>
  </si>
  <si>
    <t>SHIRLLEY DE ROSMUNDO</t>
  </si>
  <si>
    <t>BARRIO LA SUIZA JUTIAPA</t>
  </si>
  <si>
    <t>8457605</t>
  </si>
  <si>
    <t>31913881</t>
  </si>
  <si>
    <t>CENTRO MEDICO MONTE CRISTO S.A.</t>
  </si>
  <si>
    <t>A-1 920424</t>
  </si>
  <si>
    <t>FARMACIA ECONOMICA</t>
  </si>
  <si>
    <t>HECTOR OSWALDO CARDONA CORZO</t>
  </si>
  <si>
    <t>farmacia cerrada cliente de Irving</t>
  </si>
  <si>
    <t>4A, CALLE 2-35 LOCAL A  LA GOMERA ESCUINTLA</t>
  </si>
  <si>
    <t>2081319</t>
  </si>
  <si>
    <t>8800077</t>
  </si>
  <si>
    <t>34579095</t>
  </si>
  <si>
    <t>E-5 15948</t>
  </si>
  <si>
    <t>FARMACIA ELSITA/BAUDILIO NOE CONTRERAS SALGUERO</t>
  </si>
  <si>
    <t>DEBE OC. 2004</t>
  </si>
  <si>
    <t>5A. CALLE 5-10 ZONA  3 15 DE SEPTIEMBRE JUTIAPA</t>
  </si>
  <si>
    <t>8443736</t>
  </si>
  <si>
    <t>5543622</t>
  </si>
  <si>
    <t>CLIENTE NUEVO TIENE CHEQUE RECHAZADO</t>
  </si>
  <si>
    <t>U-22 72150</t>
  </si>
  <si>
    <t>FARMACIA E Y M</t>
  </si>
  <si>
    <t>MAYRA LETICIA CONTE  DE GARCIA</t>
  </si>
  <si>
    <t>2A. CALLE 0-42 ZONA 1 JALAPA</t>
  </si>
  <si>
    <t>9222286</t>
  </si>
  <si>
    <t>9224362</t>
  </si>
  <si>
    <t>24542814</t>
  </si>
  <si>
    <t>62.2</t>
  </si>
  <si>
    <t>cliente tiene cheques rechazados no despechar</t>
  </si>
  <si>
    <t>T-21 48325</t>
  </si>
  <si>
    <t>VENTA DE MEDICINA TRINIDAD TRI-D</t>
  </si>
  <si>
    <t>DIEGO XIQUIN QUIEVAC</t>
  </si>
  <si>
    <t>CALLE PRINCIPAL ALDEA CERRO DE ORO, SANTIAGO ATITLAN SOLOLA</t>
  </si>
  <si>
    <t>5713-0879</t>
  </si>
  <si>
    <t>4447-1587</t>
  </si>
  <si>
    <t>35575204</t>
  </si>
  <si>
    <t>VTA.MED. POR MENOR</t>
  </si>
  <si>
    <t>1926586890719</t>
  </si>
  <si>
    <t>SOLICITADO POR LEONEL GARCIA</t>
  </si>
  <si>
    <t>1128</t>
  </si>
  <si>
    <t>ASOCIACION SANTA MARIA DE LOS ANGELES</t>
  </si>
  <si>
    <t>PAOLA DEL ROSARIO PAREDES ORELLANA</t>
  </si>
  <si>
    <t>BARRIO EL CENTRO SAN AGUSTIN ACASAGUASTLAN,EL PROGRESO</t>
  </si>
  <si>
    <t>7936-0691</t>
  </si>
  <si>
    <t>65752899</t>
  </si>
  <si>
    <t>INVESTIGACIONES</t>
  </si>
  <si>
    <t>NIT-10400346</t>
  </si>
  <si>
    <t>1129</t>
  </si>
  <si>
    <t>FARMACIA DEL NORTE</t>
  </si>
  <si>
    <t>DANIEL SARCEÐO SARCEÐO</t>
  </si>
  <si>
    <t>BARRIO SANTA CRUZ 80-10,MELCHOR DE MENCOS PETEN</t>
  </si>
  <si>
    <t>BARRIO FALLABON CALLE PRINCIPAL MELCHOR  DE MENCOS PETEN</t>
  </si>
  <si>
    <t>4984-9612</t>
  </si>
  <si>
    <t>3001-1814</t>
  </si>
  <si>
    <t>72537094</t>
  </si>
  <si>
    <t>VTA.MAY-MEN. PROD.MEDICINA</t>
  </si>
  <si>
    <t>1779102591711</t>
  </si>
  <si>
    <t>AGENTE ATENDIO SOLICITUD LUIS GUILLERMO</t>
  </si>
  <si>
    <t>1130</t>
  </si>
  <si>
    <t>FARMACIA  CAMPESINA</t>
  </si>
  <si>
    <t>CESAR ALEXANDER CASTRO PU</t>
  </si>
  <si>
    <t>BARRIO EL MTCHAL MORALES IZABAL</t>
  </si>
  <si>
    <t>CALLE PRINCIPAL BARRIO EL MITCHAL</t>
  </si>
  <si>
    <t>7947-6745</t>
  </si>
  <si>
    <t>16152506</t>
  </si>
  <si>
    <t>VTA. MAYO Y MENOR BEBIDAS</t>
  </si>
  <si>
    <t>20.1</t>
  </si>
  <si>
    <t>2854 GB PH</t>
  </si>
  <si>
    <t>2617532581401</t>
  </si>
  <si>
    <t>SOL.PRESENTADA POR EL AGENTE EDUARDO CABRERA</t>
  </si>
  <si>
    <t>SOLICITADO POR BYRON GOMEZ</t>
  </si>
  <si>
    <t>PATRICIA ANTONIETA  GOMEZ GOMEZ</t>
  </si>
  <si>
    <t>DRA. PATRICIA ANTONIETA  GOMEZ GOMEZ</t>
  </si>
  <si>
    <t>AVE.DIEGUEZ OLAVERRI Z.4 CALLEJON 4 FINAL HUEHUETENANGO</t>
  </si>
  <si>
    <t>3350-9072</t>
  </si>
  <si>
    <t>73040835</t>
  </si>
  <si>
    <t>2663625671301</t>
  </si>
  <si>
    <t>1132</t>
  </si>
  <si>
    <t>VENTA DE MEDICINA LA FE</t>
  </si>
  <si>
    <t>TOMASA QUICHE GIRON</t>
  </si>
  <si>
    <t>CALLEE PRIN.L CENTRO 1 PARCELAM. LA MAQ. CUYOTOTENANGO SUCHI</t>
  </si>
  <si>
    <t>5923-3094</t>
  </si>
  <si>
    <t>38447207</t>
  </si>
  <si>
    <t>VTA. MENOR PROD. FARMAC. Y MED</t>
  </si>
  <si>
    <t>1624431451015</t>
  </si>
  <si>
    <t>1133</t>
  </si>
  <si>
    <t>HECTOR RAFAEL ECHEVERRIA ARANA</t>
  </si>
  <si>
    <t>2DA. AVE. "A" 2-29 ZONA 2, SAN ANTONIO AGUAS CALIENTES, SAC.</t>
  </si>
  <si>
    <t>5538-4251</t>
  </si>
  <si>
    <t>79439881</t>
  </si>
  <si>
    <t>40566897</t>
  </si>
  <si>
    <t>VTA.X MAY CAM. RETRIBUCION X C</t>
  </si>
  <si>
    <t>GB-2842</t>
  </si>
  <si>
    <t>2335955700101</t>
  </si>
  <si>
    <t>1134</t>
  </si>
  <si>
    <t>DR. LESTER ARIEL GIRON ROMERO</t>
  </si>
  <si>
    <t>LESTER ARIEL GIRON ROMERO</t>
  </si>
  <si>
    <t>2DA.CALLE 5-20 Z.8,SECT. C-5 SAN CRISTOBAL MIXCO</t>
  </si>
  <si>
    <t>4TA. CALLE 3-45 ZONA 8 SAN CRISTOBAL INT. SANTA INES</t>
  </si>
  <si>
    <t>3926-9710</t>
  </si>
  <si>
    <t>29379415</t>
  </si>
  <si>
    <t>FARMACIA MORIAH</t>
  </si>
  <si>
    <t>1745800290101</t>
  </si>
  <si>
    <t>1135</t>
  </si>
  <si>
    <t>FARMACIA ROSA DE SARON ***</t>
  </si>
  <si>
    <t>ELIA SANDOVAL</t>
  </si>
  <si>
    <t>CALLE PRINCIPAL SACAPULAS, EL QUICHE.</t>
  </si>
  <si>
    <t>7755-6704</t>
  </si>
  <si>
    <t>5984807</t>
  </si>
  <si>
    <t>80.2</t>
  </si>
  <si>
    <t>FARMACIA ROSA DE SARON (CUESTA QUE PAGUE)</t>
  </si>
  <si>
    <t>SERGIO TIJ XAR</t>
  </si>
  <si>
    <t>CAMINO CAMPO DE FUTBOL CANTON 3 3-644A STA.MA.DE JESUS SAC.</t>
  </si>
  <si>
    <t>3015-2220</t>
  </si>
  <si>
    <t>10457097</t>
  </si>
  <si>
    <t>VTA,NED,ORID,NED, FARNAC</t>
  </si>
  <si>
    <t>1900584710311</t>
  </si>
  <si>
    <t>1137</t>
  </si>
  <si>
    <t>FARMACIA ATZLAJA</t>
  </si>
  <si>
    <t>ANGELITA MIRTALA HERNANDEZ CAMPOS</t>
  </si>
  <si>
    <t>IGLESIA CAMINO BIBLICO C. PRINC. BARRIO EL CENTRO  MELCHOR</t>
  </si>
  <si>
    <t>7927-9093</t>
  </si>
  <si>
    <t>4598-4018</t>
  </si>
  <si>
    <t>34306552</t>
  </si>
  <si>
    <t>VTA.XMENOR PROD. FARMACEUT.</t>
  </si>
  <si>
    <t>3021-6106</t>
  </si>
  <si>
    <t>2197060771801</t>
  </si>
  <si>
    <t>1138</t>
  </si>
  <si>
    <t>FARMACIA EMANUEL/JUVENTINO VASQUEZ LOPEZ</t>
  </si>
  <si>
    <t>JUVENTINO VASQUEZ LOPEZ</t>
  </si>
  <si>
    <t>ALDEA EL OBRAJE SEC.IGLESIA EVANGELICA CHIQUIMULA</t>
  </si>
  <si>
    <t>8A.AVE.3.33 ZONA 1 CHIQUIMULA,CHIQUIMULA</t>
  </si>
  <si>
    <t>5376-3932</t>
  </si>
  <si>
    <t>39147479</t>
  </si>
  <si>
    <t>VTA.XMENOR PROD. FARMACEUTICOS</t>
  </si>
  <si>
    <t>1690713832001</t>
  </si>
  <si>
    <t>1139</t>
  </si>
  <si>
    <t>ELVIRA TERESA SUBUYUJ QUIEJ</t>
  </si>
  <si>
    <t>2a. CALLE 5-57 ZONA 1 SAN PEDRO SACATEPEQUEZ</t>
  </si>
  <si>
    <t>2a.CALLE 5-57 Z.1SN.PEDRO  SACATEPEQUEZ.</t>
  </si>
  <si>
    <t>3034-6539+</t>
  </si>
  <si>
    <t>6629-6682</t>
  </si>
  <si>
    <t>44035098</t>
  </si>
  <si>
    <t>VTA-X ,EMPR ?RPD- FAR,ACEITOCP</t>
  </si>
  <si>
    <t>19.1</t>
  </si>
  <si>
    <t>FARMACIA JAZMIN</t>
  </si>
  <si>
    <t>2212718640110</t>
  </si>
  <si>
    <t>1140</t>
  </si>
  <si>
    <t>VENTA DE MEDICINAS EL ANGEL           **</t>
  </si>
  <si>
    <t>VENTA DE MEDICINAS EL ANGEL</t>
  </si>
  <si>
    <t>ALDEA TULUMAJILLO, A VUELTA REST. VILLA DEL SOL, EL PROGRESO</t>
  </si>
  <si>
    <t>5151-2995</t>
  </si>
  <si>
    <t>7132626</t>
  </si>
  <si>
    <t>80</t>
  </si>
  <si>
    <t>C.NUEVO **</t>
  </si>
  <si>
    <t>FARMACIA DYVAYDIMON</t>
  </si>
  <si>
    <t>JORGE GEOVANI, CARDONA CARRERA</t>
  </si>
  <si>
    <t>ALDEA EL BARRANQUILLO SANARATE, EL PROGRESO</t>
  </si>
  <si>
    <t>BARRIO LA DEMOCRACIA  GUASTATOYA EL PROGRESO</t>
  </si>
  <si>
    <t>3043-9156</t>
  </si>
  <si>
    <t>40520498</t>
  </si>
  <si>
    <t>VTA.MED.MEN</t>
  </si>
  <si>
    <t>1583015950201</t>
  </si>
  <si>
    <t>1142</t>
  </si>
  <si>
    <t>GRUPO FE SALUD Y VIDA, S. A.</t>
  </si>
  <si>
    <t>ESTUARDO ANTONIO GOMEZ SOLARES   REP. LE</t>
  </si>
  <si>
    <t>5AV. D 4-71, Z. 8,CONDO. PAISAJES DE SN. CRISTOBAL 1 MIXCO</t>
  </si>
  <si>
    <t>4652-8870</t>
  </si>
  <si>
    <t>5525-1229</t>
  </si>
  <si>
    <t>87639912</t>
  </si>
  <si>
    <t>COMP-VTA-EXP PROD. FARMACEUTIC</t>
  </si>
  <si>
    <t>FE SALUD Y VIDA</t>
  </si>
  <si>
    <t>2053</t>
  </si>
  <si>
    <t>327900101</t>
  </si>
  <si>
    <t>referencia codigo 2053 que fue sustituido x el 1143</t>
  </si>
  <si>
    <t>1143</t>
  </si>
  <si>
    <t>JUVENTINO NAJARRO RUANO</t>
  </si>
  <si>
    <t>3a.CALLE BARRIO ALEGRE 0-62 Z.3 JUTIAPA,JUTIAPA</t>
  </si>
  <si>
    <t>7844-6009</t>
  </si>
  <si>
    <t>5734-4363</t>
  </si>
  <si>
    <t>2909037</t>
  </si>
  <si>
    <t>VTA.PROD.FARM XMENOR</t>
  </si>
  <si>
    <t>FARMACIA NUEVO MILENIO</t>
  </si>
  <si>
    <t>2371190802201</t>
  </si>
  <si>
    <t>1144</t>
  </si>
  <si>
    <t>ELIEZER RUDY AMILCAR RECINOS CHACON</t>
  </si>
  <si>
    <t>5TA. AV. ZONA 1, LA ESPERANZA QUETZALTENANGO</t>
  </si>
  <si>
    <t>5TA. AV.  1-18 B ZONA 1, LA ESPERANZA, QUETZALTENANGO</t>
  </si>
  <si>
    <t>5401-6667</t>
  </si>
  <si>
    <t>5645-6840</t>
  </si>
  <si>
    <t>44529910</t>
  </si>
  <si>
    <t>VTA.MED.X MAY Y MEN. OTROS ART</t>
  </si>
  <si>
    <t>PEDIAPHARMA</t>
  </si>
  <si>
    <t>AUT. LIC.M</t>
  </si>
  <si>
    <t>2710243991803</t>
  </si>
  <si>
    <t>5a.AV. 1-18 B ZONA 1,LAESPERANZA,QUETZALTENANGO</t>
  </si>
  <si>
    <t>1145 AUTORIZACION PREVIA INV.</t>
  </si>
  <si>
    <t>SOLICITADO X LIC. JOSE MANUEL</t>
  </si>
  <si>
    <t>GRUPO DE NEGOCIOS TEL, S. A.</t>
  </si>
  <si>
    <t>BEBERLY MELLINA TELLO  MENDEZ</t>
  </si>
  <si>
    <t>3a.AVE.Y 3a.CALLE Z.1 EDIF.TORRE PROFESIONAL HUEHUETENANGO</t>
  </si>
  <si>
    <t>SEC.2 CAMBOTE Z.11 FRENTE C.C.PRADERA FARMACIA OCCIDENTE</t>
  </si>
  <si>
    <t>7764-7516</t>
  </si>
  <si>
    <t>4030-7844</t>
  </si>
  <si>
    <t>88380440</t>
  </si>
  <si>
    <t>ACT. VARIAS MEDICINA Y OTRAS</t>
  </si>
  <si>
    <t>GRUPO DE NEGOCIOS TEL</t>
  </si>
  <si>
    <t>2455 INACT</t>
  </si>
  <si>
    <t>2736864021301</t>
  </si>
  <si>
    <t>DOCUMENTACION RECIBIDA 25-4-17</t>
  </si>
  <si>
    <t>1146</t>
  </si>
  <si>
    <t>FARMACIA HOREB/BERTHA MORAN LEMUS</t>
  </si>
  <si>
    <t>BERTHA MORAN LEMUS</t>
  </si>
  <si>
    <t>MANZANA A LOTE 17 COL LOS EUCALIPTOS JALAPA,JALAPA</t>
  </si>
  <si>
    <t>2A.AVE. Y 2A.CALLE 1-81   ZONA 2 JALAPA</t>
  </si>
  <si>
    <t>7922-5373</t>
  </si>
  <si>
    <t>3026-5172</t>
  </si>
  <si>
    <t>47957972</t>
  </si>
  <si>
    <t>VTA.MENOR PROD. FARMAC.</t>
  </si>
  <si>
    <t>1947406762205</t>
  </si>
  <si>
    <t>1147</t>
  </si>
  <si>
    <t>FARMACIA HERMANO "PEDRO"</t>
  </si>
  <si>
    <t>ELIUD MAHUJAEL HERNANDEZ LOPEZ</t>
  </si>
  <si>
    <t>5a.AVE.5-60 ZONA 1,COATEPEQUE,QUETZALTENANGO</t>
  </si>
  <si>
    <t>7775-1976</t>
  </si>
  <si>
    <t>45043590</t>
  </si>
  <si>
    <t>COMP.VTA.MED.EN GNAL</t>
  </si>
  <si>
    <t>18.1</t>
  </si>
  <si>
    <t>15525</t>
  </si>
  <si>
    <t>1667636261220</t>
  </si>
  <si>
    <t>1148</t>
  </si>
  <si>
    <t>DISTRIBUIDORA COMERCIAL LOURDES, SOCIEDAD ANONIMA.</t>
  </si>
  <si>
    <t>LIGGIA CLAUDINA VIDAL GRIJALVA DE VILLEG</t>
  </si>
  <si>
    <t>2a.AVE ZONA 1 JUTIAPA, JUTIAPA</t>
  </si>
  <si>
    <t>7844-1186</t>
  </si>
  <si>
    <t>5946-5150</t>
  </si>
  <si>
    <t>92947999</t>
  </si>
  <si>
    <t>VTA.MED. X MENOR</t>
  </si>
  <si>
    <t>FARMACIA LOURDES</t>
  </si>
  <si>
    <t>3535</t>
  </si>
  <si>
    <t>1811793852201</t>
  </si>
  <si>
    <t>1149</t>
  </si>
  <si>
    <t>DISMEVPHARMA</t>
  </si>
  <si>
    <t>MARIA CRISTINA CASTILLO ANLEU</t>
  </si>
  <si>
    <t>14 CALLE a 10-37, Z.1 OF. 107, GUATEMALA, GUAT.</t>
  </si>
  <si>
    <t>5767-5065</t>
  </si>
  <si>
    <t>45435235</t>
  </si>
  <si>
    <t>FAB. DE PROD. FARMAC.</t>
  </si>
  <si>
    <t>MARIA CRISTINA CASTILLO ANLEU DE GARCIA</t>
  </si>
  <si>
    <t>2580196540101</t>
  </si>
  <si>
    <t>1150</t>
  </si>
  <si>
    <t>ELMAR BENJAMIN MONROY RIVERA</t>
  </si>
  <si>
    <t>LEOPOLDO MONROY</t>
  </si>
  <si>
    <t>CALZADA JUSTO RUFINO BARRIOS,6-39 ZONA 21</t>
  </si>
  <si>
    <t>2477-4421</t>
  </si>
  <si>
    <t>5690-1534</t>
  </si>
  <si>
    <t>31588123</t>
  </si>
  <si>
    <t>VTA.XMENOR DE PROD. FARMA.</t>
  </si>
  <si>
    <t>16.1</t>
  </si>
  <si>
    <t>FARMACIA RIVER</t>
  </si>
  <si>
    <t>2263639960101</t>
  </si>
  <si>
    <t>1151</t>
  </si>
  <si>
    <t>SEFAR</t>
  </si>
  <si>
    <t>GABRIELA ALEJANDRA GIRON CALLEJAS</t>
  </si>
  <si>
    <t>5a.CALLE 5-01 A Z.1 SAN LUCAS SACATEPEQUEZ</t>
  </si>
  <si>
    <t>3171-6462</t>
  </si>
  <si>
    <t>35991569</t>
  </si>
  <si>
    <t>VTA.COMPR. MED.</t>
  </si>
  <si>
    <t>1922832270101</t>
  </si>
  <si>
    <t>1152</t>
  </si>
  <si>
    <t>FARMACIA DEL PUEBLO</t>
  </si>
  <si>
    <t>MARIA TUY JULAJUJ DE ZET</t>
  </si>
  <si>
    <t>8A. CALLE ZONA 2, SOLOLA, SOLOLA</t>
  </si>
  <si>
    <t>5234-8467</t>
  </si>
  <si>
    <t>5783-3948</t>
  </si>
  <si>
    <t>50459503</t>
  </si>
  <si>
    <t>VTA. MEDICAMENTOS</t>
  </si>
  <si>
    <t>1751254140701</t>
  </si>
  <si>
    <t>1153</t>
  </si>
  <si>
    <t>NOE ROLANDO FERNANDEZ ILLESCAS</t>
  </si>
  <si>
    <t>2a av7-25 zona 1 de San Raymundo</t>
  </si>
  <si>
    <t>3034-4505</t>
  </si>
  <si>
    <t>119666939</t>
  </si>
  <si>
    <t>EXPENDER PROD. FAMACEUTICO</t>
  </si>
  <si>
    <t>POSADA CASA BLANCA</t>
  </si>
  <si>
    <t>1589 ANULA</t>
  </si>
  <si>
    <t>1502548630111</t>
  </si>
  <si>
    <t>1554</t>
  </si>
  <si>
    <t>FARMACIAS DE MI TIERRA QUESADA</t>
  </si>
  <si>
    <t>WALTER ALFREDO, MEDRANO RUANO</t>
  </si>
  <si>
    <t>5a. AVE.BARRIO LA ESPERANZA, Z.2 QUEZADA, JUTIAPA</t>
  </si>
  <si>
    <t>5476-0415</t>
  </si>
  <si>
    <t>17428564</t>
  </si>
  <si>
    <t>VTA.XMENOR PROD. MED.</t>
  </si>
  <si>
    <t>1952218422216</t>
  </si>
  <si>
    <t>1155</t>
  </si>
  <si>
    <t>FARMACIA LOAYES</t>
  </si>
  <si>
    <t>MARVIN MISAEL LOAYES BATZ</t>
  </si>
  <si>
    <t>3s.AVE.4-37, ZONA 1,CUYOTENANGO, SUCHITEPEQUEZ</t>
  </si>
  <si>
    <t>7792-6034</t>
  </si>
  <si>
    <t>4112-4380</t>
  </si>
  <si>
    <t>48931489</t>
  </si>
  <si>
    <t>VTA, ORID,FARN, X NEBIR</t>
  </si>
  <si>
    <t>1959226541002</t>
  </si>
  <si>
    <t>1156</t>
  </si>
  <si>
    <t>FARMACIA LA SALVACION DE DIOS</t>
  </si>
  <si>
    <t>EVIDALIA GARCIA LOPEZ DE VELASQUEZ</t>
  </si>
  <si>
    <t>1A.CALLE 2-68,Z.1 COLOTENANGO,HUEHUETENANGO</t>
  </si>
  <si>
    <t>3084-5255</t>
  </si>
  <si>
    <t>78089433</t>
  </si>
  <si>
    <t>VTA. PROD. FARMA.X MENOR</t>
  </si>
  <si>
    <t>1869367451329</t>
  </si>
  <si>
    <t>1157</t>
  </si>
  <si>
    <t>FARMACIA FAMILIAR / ALEX VINICIO COHOBON HERNANDEZ</t>
  </si>
  <si>
    <t>ALEX VINICIO COHOBON HERNANDEZ</t>
  </si>
  <si>
    <t>CENTRO2LAMAQUINA SN.ANDRESVILLASECA RETALHULEU</t>
  </si>
  <si>
    <t>5760-4023</t>
  </si>
  <si>
    <t>53001109</t>
  </si>
  <si>
    <t>VTA.XMENOR EN PUESTOS MERC.</t>
  </si>
  <si>
    <t>1951161941002</t>
  </si>
  <si>
    <t>1158</t>
  </si>
  <si>
    <t>CARLOS DAGOBERTO GONZALEZ ROMERO</t>
  </si>
  <si>
    <t>2 AV. 2-14 ZONA 3, SAN ANTONIO AGUAS CALIENTES, SACATEPEQUEZ</t>
  </si>
  <si>
    <t>4832-3507</t>
  </si>
  <si>
    <t>52582205</t>
  </si>
  <si>
    <t>VTA.MED.EXP.IMP.MAYOR MENOR</t>
  </si>
  <si>
    <t>2844 GB FR</t>
  </si>
  <si>
    <t>3450418440921</t>
  </si>
  <si>
    <t>1159</t>
  </si>
  <si>
    <t>FARMACIA BUENA FE</t>
  </si>
  <si>
    <t>ROBIN ARIEL CATALAN BETHANCOURT</t>
  </si>
  <si>
    <t>8425 Z.0 BARRIO SAN LORENZO,JOCOTAN,CHIQUIMULA</t>
  </si>
  <si>
    <t>5721-0859</t>
  </si>
  <si>
    <t>5931-4228</t>
  </si>
  <si>
    <t>27526089</t>
  </si>
  <si>
    <t>VTA.XMEN.MAY.PROD.FARMA Y COST</t>
  </si>
  <si>
    <t>2423026450104</t>
  </si>
  <si>
    <t>jassan2011@hotmail.com</t>
  </si>
  <si>
    <t>JOSEFINA  TUBAC COS DE FIGUEROA</t>
  </si>
  <si>
    <t>COLONIA VICTORIA LOTE M-28 JOCOTENANGO,SACATEPEQUEZ</t>
  </si>
  <si>
    <t>2a.CALLE 1-27,ZONA 3,CIUDAD VIEJA SACATEPEQUEZ</t>
  </si>
  <si>
    <t>7831-5055</t>
  </si>
  <si>
    <t>27038602</t>
  </si>
  <si>
    <t>VTA.X MEN.MAY PROD. FARMACEU.</t>
  </si>
  <si>
    <t>FARMACIA SAN RAFAEL</t>
  </si>
  <si>
    <t>1984225550401</t>
  </si>
  <si>
    <t>1161</t>
  </si>
  <si>
    <t>AGUSTIN LOPEZ SIMON</t>
  </si>
  <si>
    <t>BARRIO EL CALVARO,SAN LUIS JILOTEPEQUE, JALAPA</t>
  </si>
  <si>
    <t>7923-7540</t>
  </si>
  <si>
    <t>4338-0507</t>
  </si>
  <si>
    <t>227772685</t>
  </si>
  <si>
    <t>VTA. X MENOR PROD. FARM</t>
  </si>
  <si>
    <t>1592847832103</t>
  </si>
  <si>
    <t>1162</t>
  </si>
  <si>
    <t>FARMACIA INTEGRAL/IRVIN  GARRIDO</t>
  </si>
  <si>
    <t>DR. IRVIN GARRIDO</t>
  </si>
  <si>
    <t>CALLE PRINCIPAL BARRIO FALLABON MELCHOR DE MENCOS PETEN</t>
  </si>
  <si>
    <t>CALLE PRINCIPAL Z.0  BARRIO FALLABON MELCHOR DE MENCOS PETEN</t>
  </si>
  <si>
    <t>4008-8692</t>
  </si>
  <si>
    <t>61735477</t>
  </si>
  <si>
    <t>FARMACIA INTEGRAL</t>
  </si>
  <si>
    <t>1976916251711</t>
  </si>
  <si>
    <t>1163</t>
  </si>
  <si>
    <t>FARMACIA MELGAR ***</t>
  </si>
  <si>
    <t>FARMACIA MELGAR</t>
  </si>
  <si>
    <t>6A. CALLE Y 3ERA. AVE. Z. 2 BARRIO SANTIAGO, CHIQUIMULILLA</t>
  </si>
  <si>
    <t>7885-0792</t>
  </si>
  <si>
    <t>16667352</t>
  </si>
  <si>
    <t>FARMACIA MELGAR (CUESTA QUE PAGUE)</t>
  </si>
  <si>
    <t>CLINICA BETESDA / JOSE NICOLAS FELIPE</t>
  </si>
  <si>
    <t>JOSE NICOLAS FELIPE</t>
  </si>
  <si>
    <t>4 AVE. 0-70 ZONA 2, STA. CRUZ  BARILLAS, HUEHUET.</t>
  </si>
  <si>
    <t>7780-2116</t>
  </si>
  <si>
    <t>33338493</t>
  </si>
  <si>
    <t>FARMACIA JESUS DE NAZARENO</t>
  </si>
  <si>
    <t>JESUS CAMPOSECO MONTEJO( PESIMO CLIENTE)</t>
  </si>
  <si>
    <t>CONCEPCION HUSTA HUEHUETENANGO</t>
  </si>
  <si>
    <t>5523-3777</t>
  </si>
  <si>
    <t>5730-7335</t>
  </si>
  <si>
    <t>25309331</t>
  </si>
  <si>
    <t>81.1</t>
  </si>
  <si>
    <t>FARMACIAS NACIONALES, SOCIEDAD ANONIMA.</t>
  </si>
  <si>
    <t>MYNOR  ESTUARDO GONZALEZ LOPEZ rep. lega</t>
  </si>
  <si>
    <t>7A.CALLE 3A-43,ZONA 11 VISTA BELLA QUETZALTENANGO QUETZ.</t>
  </si>
  <si>
    <t>6A.CALLE 0-28 ZONA 2 COATEPEQUE, COATEPEQUE</t>
  </si>
  <si>
    <t>7775-6983</t>
  </si>
  <si>
    <t>5111-3348</t>
  </si>
  <si>
    <t>91175747</t>
  </si>
  <si>
    <t>FARMACIAS NACIONALES</t>
  </si>
  <si>
    <t>7350</t>
  </si>
  <si>
    <t>2244989240920</t>
  </si>
  <si>
    <t>mynorgonzalez@hotmail.com</t>
  </si>
  <si>
    <t>FARMACIA SANTISIMA TRINIDAD  NO DESPACHAR</t>
  </si>
  <si>
    <t>GONZALO SILVESTRE</t>
  </si>
  <si>
    <t>CANTON POZO, CONCEPCION HUISTAS, HUEHUETENANGO</t>
  </si>
  <si>
    <t>5773-5501</t>
  </si>
  <si>
    <t>32169841</t>
  </si>
  <si>
    <t>FARMACIA SANTISIMA TRINIDAD</t>
  </si>
  <si>
    <t>FARMACIA LA BENDICION MONTUFAR</t>
  </si>
  <si>
    <t>ROSA ODILIA SABUYU OLIVA</t>
  </si>
  <si>
    <t>11 CALLE 1-55, ZONA 9</t>
  </si>
  <si>
    <t>3403-7555</t>
  </si>
  <si>
    <t>4173-3418</t>
  </si>
  <si>
    <t>42706920</t>
  </si>
  <si>
    <t>12.1</t>
  </si>
  <si>
    <t>1920963460101</t>
  </si>
  <si>
    <t>1212</t>
  </si>
  <si>
    <t xml:space="preserve"> DR. ERICK ROMEO GARCIA MERIDA</t>
  </si>
  <si>
    <t>ERICK ROMEO GARCIA MERIDA</t>
  </si>
  <si>
    <t>1A. CALLE D EL OASIS 5-56, Z. 8 HUEHUETENANGO,HUEHUETENANGO</t>
  </si>
  <si>
    <t>4A. 1-23 ZONA 1, CHIANTLA,HUEHUETENANGO.</t>
  </si>
  <si>
    <t>4147-9595</t>
  </si>
  <si>
    <t>3003-8704</t>
  </si>
  <si>
    <t>15451402</t>
  </si>
  <si>
    <t>CLINICA SANTA MARTHA</t>
  </si>
  <si>
    <t>2615040881301</t>
  </si>
  <si>
    <t>1213</t>
  </si>
  <si>
    <t>DRA. LESBIA ANGELICA MENCHU BATZ</t>
  </si>
  <si>
    <t>CALLE B CB -116 ZONA 1 TOTONICAPAN, TOTONICAPAN</t>
  </si>
  <si>
    <t>10A. CALLE 3-46 Z.4 SOLOMA HUEHUETENANGO</t>
  </si>
  <si>
    <t>5724-3402</t>
  </si>
  <si>
    <t>38584778</t>
  </si>
  <si>
    <t>1640018830801</t>
  </si>
  <si>
    <t>1214</t>
  </si>
  <si>
    <t>FARMACIA CORAZON DE JESUS</t>
  </si>
  <si>
    <t>HILDA  MAGNOLIA SERRANO VILLATORO</t>
  </si>
  <si>
    <t>LA LIBERTAD, CALLE PRINCIPAL, HUEHUETENANGO</t>
  </si>
  <si>
    <t>7763-3139</t>
  </si>
  <si>
    <t>4543-3817</t>
  </si>
  <si>
    <t>6379559</t>
  </si>
  <si>
    <t>M13-12441</t>
  </si>
  <si>
    <t>ABASTECIMIENTO DE TIENDAS, S. A.</t>
  </si>
  <si>
    <t>HENRY EFRAIN CANU AZMITIA</t>
  </si>
  <si>
    <t>AVE.REFORMA EDIF.GALERIA REFORMA TII OF.1204 8-90 Z.9 GUAT</t>
  </si>
  <si>
    <t>CALZ.CAIBIL BALAN SECTOR 6 CAMBOTE,HUEHUETENANGO HUEHUE.</t>
  </si>
  <si>
    <t>2314-9090</t>
  </si>
  <si>
    <t>74083899</t>
  </si>
  <si>
    <t>MULTIMAYOREO HUEHUETENANGO</t>
  </si>
  <si>
    <t>2421592300409</t>
  </si>
  <si>
    <t>1216</t>
  </si>
  <si>
    <t>2a.AVE.2-50 ZONA 2,CIRCUNVALACION MAZATENANGO, SUCHI.</t>
  </si>
  <si>
    <t>2214-9000</t>
  </si>
  <si>
    <t>SUMA MAZATENANGO</t>
  </si>
  <si>
    <t>1217</t>
  </si>
  <si>
    <t>AVE.REFORMA OF 1204 EDIF.GALERIA REFORMA T.2 12NV.8-60 Z.9</t>
  </si>
  <si>
    <t>21 CALLE 2-27 ZONA 1, GUATEMALA, GUATEMALA</t>
  </si>
  <si>
    <t>DISTRIBUIDORA EL TRIUNFO</t>
  </si>
  <si>
    <t>1218</t>
  </si>
  <si>
    <t>CUGLAS ENRIQUE CASTILLO (REP.LEGAL)</t>
  </si>
  <si>
    <t>4A.CALLE 6-60 ZONA 1,BARBERENA,SANTA ROSA</t>
  </si>
  <si>
    <t>DISTRIBUIDORA EL PUNTO</t>
  </si>
  <si>
    <t>2565 BON</t>
  </si>
  <si>
    <t>douglas.castillo@gta.gt</t>
  </si>
  <si>
    <t>ARIEL ESDRAS PABLO GOMEZ (REP.LEGAL)</t>
  </si>
  <si>
    <t>7A.AV.5-10 Z.4 OF.4 CENTRO FINANCIERO T.1 NIVEL10 GUATEMALA.</t>
  </si>
  <si>
    <t>SUMA TIENDAS</t>
  </si>
  <si>
    <t>2565 BONIN</t>
  </si>
  <si>
    <t>2205615321210</t>
  </si>
  <si>
    <t>1220</t>
  </si>
  <si>
    <t>JOSE CARLOS CATALAN CAMPOS</t>
  </si>
  <si>
    <t>BARRIO LA PIEDRONA Z.4, SANARATE EL PROGRESO</t>
  </si>
  <si>
    <t>7929-1616</t>
  </si>
  <si>
    <t>4517-7019</t>
  </si>
  <si>
    <t>56227523</t>
  </si>
  <si>
    <t>HOSPITAL PEDIATRICO INFANTIL DEL NOR-ORIENTE</t>
  </si>
  <si>
    <t>1040 DIPRO</t>
  </si>
  <si>
    <t>1918334600101</t>
  </si>
  <si>
    <t>1221</t>
  </si>
  <si>
    <t>VENTA DE MEDICINA ARCOIRIS</t>
  </si>
  <si>
    <t>CELSO ESTANISLAO, RAMIREZ MIRANDA</t>
  </si>
  <si>
    <t>2-75 ZONA 1, CALLE REAL CAMITANCILLO SAN MARCOS</t>
  </si>
  <si>
    <t>4009-5071</t>
  </si>
  <si>
    <t>12823406</t>
  </si>
  <si>
    <t>RAMIREZ MIRANDA, CELSO ESTANISLAO</t>
  </si>
  <si>
    <t>1598384281204</t>
  </si>
  <si>
    <t>1222</t>
  </si>
  <si>
    <t>FARMACIA MONTESION</t>
  </si>
  <si>
    <t>DINA YANIRA SOLIS HURTADO</t>
  </si>
  <si>
    <t>0 CALLE 7-20 ZONA 4, SUMPANGO SACATEPEQUEZ</t>
  </si>
  <si>
    <t>7485-0492</t>
  </si>
  <si>
    <t>4402-0168</t>
  </si>
  <si>
    <t>27413780</t>
  </si>
  <si>
    <t>VTA.MED.</t>
  </si>
  <si>
    <t>FARMACIA MONTESION/DINA YANIRA SOLIS HURTADO</t>
  </si>
  <si>
    <t>1820468180308</t>
  </si>
  <si>
    <t>SE DA ALTA BAJO RESPONSABILIDAD DE GER. VTAS. Y VENDEDOR.</t>
  </si>
  <si>
    <t>1223</t>
  </si>
  <si>
    <t>CZCPHARMA, SOCIEDAD ANONIMA</t>
  </si>
  <si>
    <t>MARIO ROBERTO ZETINA</t>
  </si>
  <si>
    <t>1 CALLE 5-37 ZONA 2, GUATEMALA GUATEMALA</t>
  </si>
  <si>
    <t>2232-6026</t>
  </si>
  <si>
    <t>93394527</t>
  </si>
  <si>
    <t>FAB. PRODUSTOS  C.</t>
  </si>
  <si>
    <t>CZCPHARMA</t>
  </si>
  <si>
    <t>5101</t>
  </si>
  <si>
    <t>2585654540101</t>
  </si>
  <si>
    <t>SUSTITUYE AL COD. 5101</t>
  </si>
  <si>
    <t>1224</t>
  </si>
  <si>
    <t>FLOR DE MARIA CONCEPCION TOJ QUIBAJA</t>
  </si>
  <si>
    <t>CAMINO CRUCE SAN BERNARDINO,SAMAYAC SUCHITEPEQUEZ</t>
  </si>
  <si>
    <t>8a.CALLE 6-38 Z.1 SAMAYAC, SUCHITEPEQUEZ</t>
  </si>
  <si>
    <t>5532-8015</t>
  </si>
  <si>
    <t>5692-5815</t>
  </si>
  <si>
    <t>28768043</t>
  </si>
  <si>
    <t>compra vta. prod. farmaceuitic</t>
  </si>
  <si>
    <t>1789950371008</t>
  </si>
  <si>
    <t>1225</t>
  </si>
  <si>
    <t>DROGUERIA Y FARMACIA ECONOFARM</t>
  </si>
  <si>
    <t>ROLANDO DE JESUS ALBIZURES MURALLES</t>
  </si>
  <si>
    <t>11 CALLE A 21-50 Z.11 RESIDENCIALES SAN JOSE</t>
  </si>
  <si>
    <t>6a.CALLE a 03-45,ZONA 4 GUATEMALA,GUATEMALA</t>
  </si>
  <si>
    <t>2331-2653</t>
  </si>
  <si>
    <t>87297752</t>
  </si>
  <si>
    <t>FAB.COM.VTA.EXP.MEDICAMENTOS</t>
  </si>
  <si>
    <t>2453182670101</t>
  </si>
  <si>
    <t>1226</t>
  </si>
  <si>
    <t>ROBERTO PABLO ROBLERO</t>
  </si>
  <si>
    <t>SAN JOSE OJETENAN, SAN MARCOS</t>
  </si>
  <si>
    <t>7783-2157</t>
  </si>
  <si>
    <t>17942748</t>
  </si>
  <si>
    <t>5747-4992</t>
  </si>
  <si>
    <t>5515-0349</t>
  </si>
  <si>
    <t>VENTA DE MEDICINA ALBI  Sustiuido x el cod. 7800</t>
  </si>
  <si>
    <t>WILFREDMAN DE LEON</t>
  </si>
  <si>
    <t>SAN JOSE OJETENON, SAN MARCOS</t>
  </si>
  <si>
    <t>5889-2001</t>
  </si>
  <si>
    <t>5738-8086</t>
  </si>
  <si>
    <t>6274994</t>
  </si>
  <si>
    <t>VENTA DE MEDICINA ALBI</t>
  </si>
  <si>
    <t>HUBER RENE PALACIOS HERNANDEZ</t>
  </si>
  <si>
    <t>DR. HUBER RENE PALACIOS</t>
  </si>
  <si>
    <t>ZACULEU CENTRAL ZONA 9 HUEHUETENANDO HUEHUETENANGO</t>
  </si>
  <si>
    <t>3031-0943</t>
  </si>
  <si>
    <t>66999839</t>
  </si>
  <si>
    <t>MEDICO Y</t>
  </si>
  <si>
    <t>2628853011301</t>
  </si>
  <si>
    <t>1229</t>
  </si>
  <si>
    <t>FARMACIA LA FE</t>
  </si>
  <si>
    <t>WENDY HILDA PETRONILA NAVICHOC ZEPEDA</t>
  </si>
  <si>
    <t>3a- AVE-04-38 ZONA 2, SAN PEDRO LA LAGUNA SOLOLA</t>
  </si>
  <si>
    <t>7721-8147</t>
  </si>
  <si>
    <t>34677739</t>
  </si>
  <si>
    <t>VTA.MED.ETICOS</t>
  </si>
  <si>
    <t>1944935120101</t>
  </si>
  <si>
    <t>1230</t>
  </si>
  <si>
    <t>LIC. DANIEL CATALAN/ LIC. GUSTAVO CHAVEZ</t>
  </si>
  <si>
    <t>2313-3939</t>
  </si>
  <si>
    <t>FARMACIA SAN JUDAS TADEO  /  ARNOLDO TOBIAS</t>
  </si>
  <si>
    <t>FARMACIA SAN JUDAS TADEO  /  ARNOLDO TOB</t>
  </si>
  <si>
    <t>3 AVE. 3-80 ZONA 1, TEJUTLA S. MARCOS</t>
  </si>
  <si>
    <t>7760-0138</t>
  </si>
  <si>
    <t>23428058</t>
  </si>
  <si>
    <t>CAMBIO DE RAZON SOCIAL Y NT OCTUBRE 2010 NUEVO 5383</t>
  </si>
  <si>
    <t>COD.GB</t>
  </si>
  <si>
    <t>FARMACIA SANTA FE/ELDER SANCHEZ</t>
  </si>
  <si>
    <t>ELDER NOHE SANCHEZ MANUEL</t>
  </si>
  <si>
    <t>BARRIO LA BOLSA, SAN LUIS JILOTEPEQUE, JALAPA</t>
  </si>
  <si>
    <t>SECTOR COOPERATIVA GUAYACAN, MONJAS JALAPA</t>
  </si>
  <si>
    <t>3013-9517</t>
  </si>
  <si>
    <t>5850-1458</t>
  </si>
  <si>
    <t>38185458</t>
  </si>
  <si>
    <t>FARMACIA SANTA FE</t>
  </si>
  <si>
    <t>1663616742103</t>
  </si>
  <si>
    <t>1231</t>
  </si>
  <si>
    <t>FARMACIA GETSEMANI</t>
  </si>
  <si>
    <t>VICTOR BERNABE RALIOS XOY</t>
  </si>
  <si>
    <t>CALLE PRINCIPAL BARRIO FALLABON Z.10 MELCHO DE MENCOS PETEN</t>
  </si>
  <si>
    <t>3065-5329</t>
  </si>
  <si>
    <t>3296-4514</t>
  </si>
  <si>
    <t>55373879</t>
  </si>
  <si>
    <t>DEPARTAMENTAL</t>
  </si>
  <si>
    <t>2357971541615</t>
  </si>
  <si>
    <t>1233</t>
  </si>
  <si>
    <t>GRUPO MEDGEN</t>
  </si>
  <si>
    <t>RUDY FRANCISCO NATARENO WOODS</t>
  </si>
  <si>
    <t>5a.AV.17-21 Z. 6 SN. FRANCISCO 1 MIXCO, GUATEMALA</t>
  </si>
  <si>
    <t>18 AV.7-23 ZONA 11 COL. MIRA FLORES</t>
  </si>
  <si>
    <t>3012-1720</t>
  </si>
  <si>
    <t>13239643</t>
  </si>
  <si>
    <t>VTA. MED.</t>
  </si>
  <si>
    <t>2435281750108</t>
  </si>
  <si>
    <t>1234</t>
  </si>
  <si>
    <t>CENTRO MEDICO BARILLAS</t>
  </si>
  <si>
    <t>DR. ARTURO AVILA MERIDA</t>
  </si>
  <si>
    <t>SANTA CRUZ BARILLAS, HUEHUETENANGO</t>
  </si>
  <si>
    <t>7780-2684</t>
  </si>
  <si>
    <t>7341407</t>
  </si>
  <si>
    <t>81</t>
  </si>
  <si>
    <t>ALSIVIA VELASQUEZ</t>
  </si>
  <si>
    <t>SAN ANTONIO HUISTA, CANTON CENTRAL, HUEHUETENANGO</t>
  </si>
  <si>
    <t>7780-4141</t>
  </si>
  <si>
    <t>7835256</t>
  </si>
  <si>
    <t>CLIENTE GB</t>
  </si>
  <si>
    <t>DR.EDWIN DIAZ HERNANDEZ</t>
  </si>
  <si>
    <t xml:space="preserve"> CENTRO CLINICO CANTON PILA JACALTENANGO,HUEHUETENANGO</t>
  </si>
  <si>
    <t>5919-3884</t>
  </si>
  <si>
    <t>5363-5822</t>
  </si>
  <si>
    <t>3.4</t>
  </si>
  <si>
    <t>DROGUERIA  EMANUEL</t>
  </si>
  <si>
    <t>ANDRES VELASQUEZ</t>
  </si>
  <si>
    <t>4A CALLE 2-77 ZONA 11, COL. EL PROGRESO, MERCADO DEL GUARDA</t>
  </si>
  <si>
    <t>2445-4153</t>
  </si>
  <si>
    <t>2471-4117</t>
  </si>
  <si>
    <t>30532892</t>
  </si>
  <si>
    <t>16</t>
  </si>
  <si>
    <t>DISPENSARIO PARROQUIAL SAGRADO CORAZON</t>
  </si>
  <si>
    <t>SECTOR H ZONA 5, TACANA SAN MARCOS, FRENTE RADIO SATURNO</t>
  </si>
  <si>
    <t>5515-2617</t>
  </si>
  <si>
    <t>MODESTA  DIAZ</t>
  </si>
  <si>
    <t>DRA. ERIKA RAMIREZ DIAZ</t>
  </si>
  <si>
    <t>SAN ANTONIO, HUISTA, HUEHUETENANGO</t>
  </si>
  <si>
    <t>7780-4475</t>
  </si>
  <si>
    <t>71056114</t>
  </si>
  <si>
    <t>FARMACIA MARLYN</t>
  </si>
  <si>
    <t>ANASTACIO HERNANDEZ</t>
  </si>
  <si>
    <t>NENTON, HUEHUETENANGO</t>
  </si>
  <si>
    <t>7780-0109</t>
  </si>
  <si>
    <t>7478119</t>
  </si>
  <si>
    <t>M-13 5360</t>
  </si>
  <si>
    <t>VENTA DE MEDICINA LAS MARIAS</t>
  </si>
  <si>
    <t>MARIA PEDRO MATIAS</t>
  </si>
  <si>
    <t>BARRIO SAN MIGUELITO, NENTON, HUEHUETENANGO</t>
  </si>
  <si>
    <t>7780-0014</t>
  </si>
  <si>
    <t>38769573</t>
  </si>
  <si>
    <t>ROSA MARIA MONROY</t>
  </si>
  <si>
    <t>CALLE REAL 7-40 LOCAL 1 PLANTA BAJA Z 10, SAN MIGUEL PETAPA</t>
  </si>
  <si>
    <t>6631-7437</t>
  </si>
  <si>
    <t>26416808</t>
  </si>
  <si>
    <t>11.2</t>
  </si>
  <si>
    <t>DR.  VICTOR  PALACIOS</t>
  </si>
  <si>
    <t>1 AVE. 3-36 ZONA 4, SAN JOSE PINULA</t>
  </si>
  <si>
    <t>2289-1830</t>
  </si>
  <si>
    <t>3233073</t>
  </si>
  <si>
    <t>84</t>
  </si>
  <si>
    <t>1358GB</t>
  </si>
  <si>
    <t xml:space="preserve"> DROGUERIA Y FARMACIA  GETSEMANI</t>
  </si>
  <si>
    <t>FARMACIA  GETSEMANI</t>
  </si>
  <si>
    <t>2a. CALLE Y 5a. Av. ESQUINA ZONA 1, SAN PEDRO SACATEPEQUEZ</t>
  </si>
  <si>
    <t>4771-5527</t>
  </si>
  <si>
    <t>7760-7437</t>
  </si>
  <si>
    <t>34130764</t>
  </si>
  <si>
    <t>JP</t>
  </si>
  <si>
    <t>VENDE/GB-</t>
  </si>
  <si>
    <t>FARMACIA SAN MIGUEL / ANTONIO MENDOZA</t>
  </si>
  <si>
    <t>POLOGUA MOMOSTENANGO, TOTONICAPAN</t>
  </si>
  <si>
    <t>5996-4227</t>
  </si>
  <si>
    <t>48403458</t>
  </si>
  <si>
    <t>1408 GB</t>
  </si>
  <si>
    <t>FARMACIA LA BENDICION DE DIOS</t>
  </si>
  <si>
    <t>JOSE VICENTE</t>
  </si>
  <si>
    <t>3 AVE. 1-11 ZONA 4, SAN JUAN OSTUNCALCO, QUETZATENANGO</t>
  </si>
  <si>
    <t>5541-5114</t>
  </si>
  <si>
    <t>35035741</t>
  </si>
  <si>
    <t>1409 GB</t>
  </si>
  <si>
    <t>FARMACIA SARAI  / LILIAN DE DEL CID</t>
  </si>
  <si>
    <t>LILIAN JANETH ESTRADA GUEVARA DEL CID</t>
  </si>
  <si>
    <t>1A. CALLE 1-21 SANARATE EL PROGRESO Z-1</t>
  </si>
  <si>
    <t>9252286</t>
  </si>
  <si>
    <t>9252616</t>
  </si>
  <si>
    <t>7506988</t>
  </si>
  <si>
    <t>68.3</t>
  </si>
  <si>
    <t>FARMACIA SARAI</t>
  </si>
  <si>
    <t>SANATORIO EL PILAR ATENCION ESPECIALIZADA PARA LA MUJER</t>
  </si>
  <si>
    <t>HERBERT IVAN AGUILAR MELENDEZ</t>
  </si>
  <si>
    <t>2A. AV.  10-94 ZONA 1 ESCUINTLA</t>
  </si>
  <si>
    <t>889909097</t>
  </si>
  <si>
    <t>34916334</t>
  </si>
  <si>
    <t>SANATORIOEL PILAR ATENCION ESPECIALIZADA PARA LA MUJER</t>
  </si>
  <si>
    <t>A-1 772756</t>
  </si>
  <si>
    <t>CENTRO DE PROFESIONALES MEDICOS, S.A. **</t>
  </si>
  <si>
    <t>DR ELVIS ANGEL OVALLE/Jhony Levy Tamat</t>
  </si>
  <si>
    <t>10a. CALLE "A" 12-98 ZONA 5 HUEHUETENANGO</t>
  </si>
  <si>
    <t>7762-7126</t>
  </si>
  <si>
    <t>77681723 clinic</t>
  </si>
  <si>
    <t>39375781</t>
  </si>
  <si>
    <t>3.2</t>
  </si>
  <si>
    <t>CAMBIO DE DIRECCION 26/08/2009</t>
  </si>
  <si>
    <t>CLINICA DR. JOSE ARRIAGA</t>
  </si>
  <si>
    <t>DR. JOSE ROLANDO ARRIAGA GONZALEZ</t>
  </si>
  <si>
    <t>8A. CALLE 5-06 ZONA 1  MAZATENANGO SUCHITEPEQUEZ</t>
  </si>
  <si>
    <t>8A. CALLE 5-06 ZONA 1 MAZATENANGO SUCHITEPEQUEZ</t>
  </si>
  <si>
    <t>8720087</t>
  </si>
  <si>
    <t>4833694</t>
  </si>
  <si>
    <t>66.2</t>
  </si>
  <si>
    <t>SOCIEDAD CIVIL RIOS AZURDIA      **</t>
  </si>
  <si>
    <t>SOCIEDAD CIVIL RIOS AZURDIA</t>
  </si>
  <si>
    <t>19AV. 7-44  ZONA 4 VILLA DE SAN JOSE I, MIXCO</t>
  </si>
  <si>
    <t>2437-5938</t>
  </si>
  <si>
    <t>5990-4975</t>
  </si>
  <si>
    <t>35279079</t>
  </si>
  <si>
    <t>11.3</t>
  </si>
  <si>
    <t>APROSC  N. 4</t>
  </si>
  <si>
    <t>OLGA VIOLETA RODRIGUEZ DE MORATAYA</t>
  </si>
  <si>
    <t>23 AV. 11-21 BARRIO SAN ANTONIO ZONA 6</t>
  </si>
  <si>
    <t>2867135</t>
  </si>
  <si>
    <t>29771099</t>
  </si>
  <si>
    <t>cliente envio carta explicando la situacion de su morosidad</t>
  </si>
  <si>
    <t>FARMACIA RECINOS L.                   **</t>
  </si>
  <si>
    <t>BRENDA CAROLINA RECINOS CAMPOSECO</t>
  </si>
  <si>
    <t>6AV A 8-07 Z 1 HUEHUETENANGO</t>
  </si>
  <si>
    <t>7764-1448</t>
  </si>
  <si>
    <t>36838039</t>
  </si>
  <si>
    <t>DR. ADLER ANEIROS RECINOS CAMPOSECO MOROSO REPORTE AL 30.09.</t>
  </si>
  <si>
    <t>M-13 35371</t>
  </si>
  <si>
    <t>MIGUEL ANGEL DE LEON                  **</t>
  </si>
  <si>
    <t>MIGUEL ANGEL DE LEON</t>
  </si>
  <si>
    <t>CALLE A 8-14 ZONA 1 QUETZALTENANGO</t>
  </si>
  <si>
    <t>7765-3008</t>
  </si>
  <si>
    <t>73</t>
  </si>
  <si>
    <t>JHONY LEVI TAMAT MERIDA               **</t>
  </si>
  <si>
    <t>JHONY LEVI TAMAT MERIDA</t>
  </si>
  <si>
    <t>6A. CALLE 5-81 ZONA 1,  CHIANTLA, HUEHUETENANGO</t>
  </si>
  <si>
    <t>5414-8142</t>
  </si>
  <si>
    <t>7764-6039</t>
  </si>
  <si>
    <t>5009006</t>
  </si>
  <si>
    <t>CLINICA MEDICA</t>
  </si>
  <si>
    <t>M13-25498</t>
  </si>
  <si>
    <t>DRA. BRENDA MAGALI SALVADOR RODRIGUEZ</t>
  </si>
  <si>
    <t>25 CALLE  9-85 COL. 1RO DE JULIO ZONA 5, MIXCO</t>
  </si>
  <si>
    <t>4323265 4323573</t>
  </si>
  <si>
    <t>595004K</t>
  </si>
  <si>
    <t>A-1 708019</t>
  </si>
  <si>
    <t>FARMACIA EMMANUEL</t>
  </si>
  <si>
    <t>RICARDO PEREZ</t>
  </si>
  <si>
    <t>4 AV. 6-40 Z.7 COL. BELEN</t>
  </si>
  <si>
    <t>4327933</t>
  </si>
  <si>
    <t>3449114</t>
  </si>
  <si>
    <t>CLIENTE P. POR ABONOS DEBE UNA Y SE QUEDO CON FAC ORIGINAL</t>
  </si>
  <si>
    <t>A-1 93006</t>
  </si>
  <si>
    <t>DISTRIBUIDORA SAN PATRICIO</t>
  </si>
  <si>
    <t>EDUARDO LOPEZ MORALES</t>
  </si>
  <si>
    <t>26 CALLE 3-38 ZONA 3</t>
  </si>
  <si>
    <t>1451030</t>
  </si>
  <si>
    <t>A-1 254787</t>
  </si>
  <si>
    <t>ESTUARDO ROMEO MENDOZA HERRERA        **</t>
  </si>
  <si>
    <t>ESTUARDO ROMEO MENDOZA HERRERA</t>
  </si>
  <si>
    <t>5AV. 5-34 ZONA 1, HUEHUETENANGO</t>
  </si>
  <si>
    <t>7764-8361</t>
  </si>
  <si>
    <t>7764-6478</t>
  </si>
  <si>
    <t>1819236K</t>
  </si>
  <si>
    <t>M-13 41549</t>
  </si>
  <si>
    <t>MEDICINA Y SALUD INTEGRAL SOCIEDAD ANONIMA</t>
  </si>
  <si>
    <t>EUNICE MARTINEZ</t>
  </si>
  <si>
    <t>5a. CALLE 18-60 ZONA 3, QUETZALTENANGO</t>
  </si>
  <si>
    <t>7765-4568</t>
  </si>
  <si>
    <t>26433192</t>
  </si>
  <si>
    <t>FD</t>
  </si>
  <si>
    <t>FUNDACION PARA EL DESARROLLO INTEGRAL DE PROGRAMAS SOCIO ECO</t>
  </si>
  <si>
    <t>7767-7984</t>
  </si>
  <si>
    <t>I-9 105810</t>
  </si>
  <si>
    <t>amagali@hotmail.com</t>
  </si>
  <si>
    <t>SUPER SAN JUDAS</t>
  </si>
  <si>
    <t>SANTOS ROLANDO ESPINOZA VIVIDOR</t>
  </si>
  <si>
    <t>4 AV. 7-29 ZONA 1, ESQUIPULAS</t>
  </si>
  <si>
    <t>DEBE FACTURA DE MAYO-04</t>
  </si>
  <si>
    <t>9430114</t>
  </si>
  <si>
    <t>2342081</t>
  </si>
  <si>
    <t>68.2</t>
  </si>
  <si>
    <t>cliente nuevo y le rechazaron credito/no hizo 3 compras</t>
  </si>
  <si>
    <t>FARMACIA COMERCIAL</t>
  </si>
  <si>
    <t>GILBERT DE LEON</t>
  </si>
  <si>
    <t>BLV. VISTA HERMOSA 25-19 Z.15  OF. 1415</t>
  </si>
  <si>
    <t>385-7667</t>
  </si>
  <si>
    <t>A-1 433850</t>
  </si>
  <si>
    <t>FARMACIA RAQUEL'S</t>
  </si>
  <si>
    <t>MILVIA CORINA SAMAYOA DE RIVAS</t>
  </si>
  <si>
    <t>13 CA. 9 Y 10 AVENIDA PTO. BARRIOS</t>
  </si>
  <si>
    <t>948 0211</t>
  </si>
  <si>
    <t>9081200</t>
  </si>
  <si>
    <t>CLINICA DR. CARLOS ERNESTO SCHEEL ALVARADO</t>
  </si>
  <si>
    <t>CARLOS ERNESTO SCHEEL ALVARADO</t>
  </si>
  <si>
    <t>EDIF. MULTIMEDICA OFICINA 810  8vo. NIVEL , ZONA 15</t>
  </si>
  <si>
    <t>3857739</t>
  </si>
  <si>
    <t>2636140K</t>
  </si>
  <si>
    <t>A-1 724626</t>
  </si>
  <si>
    <t>EDWIN DANILO MAZARIEGOS</t>
  </si>
  <si>
    <t>2 CALLE 5-90 COL. MILAGRO ZONA 2, CHIQUIMULA</t>
  </si>
  <si>
    <t>9427364-6919538</t>
  </si>
  <si>
    <t>16077636</t>
  </si>
  <si>
    <t>8.4</t>
  </si>
  <si>
    <t>JORGE VASQUEZ</t>
  </si>
  <si>
    <t>7 AVENIDA "A" 3-68 ZONA 2 BARRIO SAN JOSE,SALAMA</t>
  </si>
  <si>
    <t>5205 9279</t>
  </si>
  <si>
    <t>5602 0789</t>
  </si>
  <si>
    <t>16352254</t>
  </si>
  <si>
    <t>4.3</t>
  </si>
  <si>
    <t>7959 3143</t>
  </si>
  <si>
    <t>R-19 40584</t>
  </si>
  <si>
    <t>DR. PLINIO PALMA                      **</t>
  </si>
  <si>
    <t>DR. PLINIO PALMA</t>
  </si>
  <si>
    <t>11 CALLE 2-37 ZONA 1, 7MO NIVEL, GUATEMALA</t>
  </si>
  <si>
    <t>2232-5003</t>
  </si>
  <si>
    <t>921661</t>
  </si>
  <si>
    <t>17.20</t>
  </si>
  <si>
    <t>A-1 251991</t>
  </si>
  <si>
    <t>LUIS POCON HERNANDEZ</t>
  </si>
  <si>
    <t>LUIS POCON HERNNADEZ</t>
  </si>
  <si>
    <t>4 CALLE 8-32  ZONA 1, SALAMA BAJA VERAPAZ</t>
  </si>
  <si>
    <t>5897-6970</t>
  </si>
  <si>
    <t>12678589</t>
  </si>
  <si>
    <t>67.3</t>
  </si>
  <si>
    <t>DEBE NOV. 2004</t>
  </si>
  <si>
    <t>GRUPO MEDICO ASUNCION SUR, S.A.</t>
  </si>
  <si>
    <t>DR. JOSE LUIS SAENZ TYLOR</t>
  </si>
  <si>
    <t>12 AV. 4-15 ZONA 11 COL. ROOSEVELT</t>
  </si>
  <si>
    <t xml:space="preserve"> 24720650</t>
  </si>
  <si>
    <t>2440-9329</t>
  </si>
  <si>
    <t>8357404</t>
  </si>
  <si>
    <t>FARMACIA UTATLAN ESQUINA</t>
  </si>
  <si>
    <t>ROBERTO ARNOLDO OVALLE</t>
  </si>
  <si>
    <t>3AV 2-79 ZONA 1 TECUN UMAN</t>
  </si>
  <si>
    <t>7776-6253</t>
  </si>
  <si>
    <t>7776-6254</t>
  </si>
  <si>
    <t>4963709</t>
  </si>
  <si>
    <t>CLIENTE TIENE OTRO CODIGO 5849</t>
  </si>
  <si>
    <t>DROGUERIA BELEN / GUSTAVO HERNANDEZ</t>
  </si>
  <si>
    <t>GUSTAVO ADOLFO HERNANDEZ SANCHEZ</t>
  </si>
  <si>
    <t>5 CALLE 39-57 ZONA 2, MIXCO COL. SANTA RITA 2</t>
  </si>
  <si>
    <t>4324576</t>
  </si>
  <si>
    <t>3209474</t>
  </si>
  <si>
    <t>76.</t>
  </si>
  <si>
    <t>JUAN MIGUEL TRIGUEROS</t>
  </si>
  <si>
    <t>4 AVENIDA  4-51 ZONA 1, RETALHULEU</t>
  </si>
  <si>
    <t>2926578</t>
  </si>
  <si>
    <t>14205165</t>
  </si>
  <si>
    <t>69.2</t>
  </si>
  <si>
    <t>CENTRO MEDICO VETERINARIO TRIVET</t>
  </si>
  <si>
    <t>K-11 58110</t>
  </si>
  <si>
    <t>FARMACIA AMERICA                       ***</t>
  </si>
  <si>
    <t>CARLOS DAVID SANTOS GUERRA</t>
  </si>
  <si>
    <t>6AV. 8-57 ZONA 1, ESQUIPULAS</t>
  </si>
  <si>
    <t>9433931</t>
  </si>
  <si>
    <t>8274010</t>
  </si>
  <si>
    <t>8.3</t>
  </si>
  <si>
    <t>FARMACIA AMERICA</t>
  </si>
  <si>
    <t>S-20 23740</t>
  </si>
  <si>
    <t>MARVIN ROLANDO GONZALEZ JOLON</t>
  </si>
  <si>
    <t>1AV. 2-82 ZONA 2 BARRIO LA ESPERANZA, JALAPA</t>
  </si>
  <si>
    <t>7922-2790</t>
  </si>
  <si>
    <t>5483-6704</t>
  </si>
  <si>
    <t>8275955</t>
  </si>
  <si>
    <t>7.0</t>
  </si>
  <si>
    <t>A-1 830339</t>
  </si>
  <si>
    <t>LOGOPHARMA</t>
  </si>
  <si>
    <t>RENATO ALCIDES LOOPEZ GONZALEZ</t>
  </si>
  <si>
    <t>39 AVENIDA 9-75  ZONA 7 COL. EL RODEO</t>
  </si>
  <si>
    <t>KM 32.5  GRANJA LA PRECIOSA, ALDEA LA CIENAGA SAN RAYMUNOD</t>
  </si>
  <si>
    <t>3073655</t>
  </si>
  <si>
    <t>4747682</t>
  </si>
  <si>
    <t>d</t>
  </si>
  <si>
    <t>nota es cliente nuevo y  casa partiuclar nunca se encuentra</t>
  </si>
  <si>
    <t>A-1 959547</t>
  </si>
  <si>
    <t>CESERCO</t>
  </si>
  <si>
    <t>10 AV. 7-35 ZONA 3, TOTONICAPAN</t>
  </si>
  <si>
    <t>766-1148</t>
  </si>
  <si>
    <t>17427266</t>
  </si>
  <si>
    <t>10.4</t>
  </si>
  <si>
    <t>CENTRO DE SERVICIOS COMUNITARIOS</t>
  </si>
  <si>
    <t>FLOR DE MARIA LOPEZ ZEPEDA            **</t>
  </si>
  <si>
    <t>FLOR DE MARIA LOPEZ ZEPEDA</t>
  </si>
  <si>
    <t>3 CALLE 8-63 ZONA 1, GUATEMALA</t>
  </si>
  <si>
    <t>3982459</t>
  </si>
  <si>
    <t>25069632</t>
  </si>
  <si>
    <t>A-1 688885</t>
  </si>
  <si>
    <t>DR. ESTUARDO RAUL MORALES BARRIOS     **</t>
  </si>
  <si>
    <t>CLIENTE TIENE OTRO CODIGO 5719</t>
  </si>
  <si>
    <t>9AV B 1-23 ZONA 5 COL. FRUTAL, VILLANUEVA</t>
  </si>
  <si>
    <t>6631-6104</t>
  </si>
  <si>
    <t>5591961</t>
  </si>
  <si>
    <t>NO EXCEDER LIMITE DE CREDITO ENERO 2010</t>
  </si>
  <si>
    <t>A-1 34869</t>
  </si>
  <si>
    <t>DEPROSERSA,S.A.</t>
  </si>
  <si>
    <t>RUTA 4 2-92  ZONA 1 , SALAMA, BAJA VERAPAZ</t>
  </si>
  <si>
    <t>9400381</t>
  </si>
  <si>
    <t>36061719</t>
  </si>
  <si>
    <t>APROSC #3                  **</t>
  </si>
  <si>
    <t>SANDRA MARIBEL HERNANDEZ ALVARADO</t>
  </si>
  <si>
    <t>28 CALLE  31-59  COL. STA ANA ZONA 5, GUATEMALA</t>
  </si>
  <si>
    <t>2220-0020</t>
  </si>
  <si>
    <t>55022329</t>
  </si>
  <si>
    <t>pidio credito con el cod de aprosc 4 y se quedo con la merc.</t>
  </si>
  <si>
    <t>59105655</t>
  </si>
  <si>
    <t>A-1 937804</t>
  </si>
  <si>
    <t>CADORE,S.A.</t>
  </si>
  <si>
    <t>13 AV 30-65  ZONA 5</t>
  </si>
  <si>
    <t>362 3332</t>
  </si>
  <si>
    <t>7078692</t>
  </si>
  <si>
    <t>COMPAÐIA PRODUCTORA DE ALIMENTOS</t>
  </si>
  <si>
    <t>MEDICAMENTOS PEDIATRICOS LUZ DE ISRAEL</t>
  </si>
  <si>
    <t>2A. CALLE 20-41, Z. 3 QUETZALTENANGO.</t>
  </si>
  <si>
    <t>7767-7689</t>
  </si>
  <si>
    <t>36963356</t>
  </si>
  <si>
    <t>SANATORIO FAMILIAR,S.A.               **</t>
  </si>
  <si>
    <t>DR. JUAN ALBERTO PINEDA</t>
  </si>
  <si>
    <t>5AV. 8-43 ZONA 5 COL. ENRIQUETA, VILLA NUEVA</t>
  </si>
  <si>
    <t>6636-1780</t>
  </si>
  <si>
    <t>6636-4831</t>
  </si>
  <si>
    <t>36890235</t>
  </si>
  <si>
    <t>SANATORIO FAMILIAR,S.A.</t>
  </si>
  <si>
    <t>6631-1780</t>
  </si>
  <si>
    <t>MARIANA IBAÐEZ</t>
  </si>
  <si>
    <t>drpineda@sanatoriofamiliarsa.c</t>
  </si>
  <si>
    <t>FARMACIA VILLA MUJER</t>
  </si>
  <si>
    <t>DRA. ANA LIGIA CABRERA DE PALACIOS</t>
  </si>
  <si>
    <t>KM 55 CARR. A  ANTIGUA GUATEMALA, ALAMEDA CHIMALTENANGO</t>
  </si>
  <si>
    <t>7839-6705</t>
  </si>
  <si>
    <t>28743873</t>
  </si>
  <si>
    <t>CLINICA MEDICA  HERBERT SOTO</t>
  </si>
  <si>
    <t>10 CALLE 2-70 ZONA 1, MAZATENANGO</t>
  </si>
  <si>
    <t>7872-4683</t>
  </si>
  <si>
    <t>6884946</t>
  </si>
  <si>
    <t>ER</t>
  </si>
  <si>
    <t>J-10 45421</t>
  </si>
  <si>
    <t>CASA DE SALUD LA ASUNCION                                  1</t>
  </si>
  <si>
    <t>JESUS SOLARES</t>
  </si>
  <si>
    <t>10a. Av. 6-41 ZONA 4 SAN MARCOS</t>
  </si>
  <si>
    <t>5846-5177</t>
  </si>
  <si>
    <t>7760-1282</t>
  </si>
  <si>
    <t>8415021</t>
  </si>
  <si>
    <t>CASA DE SALUD LA ASUNCION</t>
  </si>
  <si>
    <t>FARMACIA NEUROLOGICA</t>
  </si>
  <si>
    <t>CARLOS CALDERON</t>
  </si>
  <si>
    <t>3 CALLE  PONIENTE NO. 31 ANTIGUA GUATEMALA</t>
  </si>
  <si>
    <t>7832-7981</t>
  </si>
  <si>
    <t>5716004</t>
  </si>
  <si>
    <t>CARLOS RAUL CALDERON</t>
  </si>
  <si>
    <t>JULIO CESAR QUIÐONEZ HERNANDEZ</t>
  </si>
  <si>
    <t>CALLE REAL 2-31 ZONA 1, SN MIGUEL DUEÐAS, SACATEPEQUEZ</t>
  </si>
  <si>
    <t>5286-3622</t>
  </si>
  <si>
    <t>6518966</t>
  </si>
  <si>
    <t>1611 77182 0313</t>
  </si>
  <si>
    <t>MILTON GIOVANNI GOMEZ OROZCO          **</t>
  </si>
  <si>
    <t>MILTON GIOVANNI GOMEZ OROZCO</t>
  </si>
  <si>
    <t>9 CALLE 2-96 ZONA 1 SAN MARCOS</t>
  </si>
  <si>
    <t>2983736</t>
  </si>
  <si>
    <t>6077951</t>
  </si>
  <si>
    <t>6.2</t>
  </si>
  <si>
    <t>cliente nuevo y en su primera compra le rechazaron su cheque</t>
  </si>
  <si>
    <t>CLINICA DRA. PATRICIA ORANTES</t>
  </si>
  <si>
    <t>AURA PATRICIA ORANTES SALGUERO</t>
  </si>
  <si>
    <t>2AV 3-25 ZONA 10</t>
  </si>
  <si>
    <t>332-6566</t>
  </si>
  <si>
    <t>5241014</t>
  </si>
  <si>
    <t>A-1 576752</t>
  </si>
  <si>
    <t>HOGAR NUEVO AMANECER                  **</t>
  </si>
  <si>
    <t>LIC. FELICIANO CARRILLO</t>
  </si>
  <si>
    <t>1 AV. A 15-19 ZONA 1</t>
  </si>
  <si>
    <t>232-0965</t>
  </si>
  <si>
    <t>23859814</t>
  </si>
  <si>
    <t>HOGAR NUEVO AMANECER</t>
  </si>
  <si>
    <t>F06 180869</t>
  </si>
  <si>
    <t>ASPAMIES</t>
  </si>
  <si>
    <t>LIDIA ANTONIA DE LA CRUZ RODRIGUEZ</t>
  </si>
  <si>
    <t>CAR.ATLANTICO KM 15.5 MZ 2 LT 1A LOC."D" COL.EL CHATIO Z.18</t>
  </si>
  <si>
    <t>567-4792</t>
  </si>
  <si>
    <t>18154425</t>
  </si>
  <si>
    <t>cliente nuevo primera compra cheque rechazado,solicito Rabbe</t>
  </si>
  <si>
    <t>HOSPIFARMACIA, S. A. sustituido x 6043</t>
  </si>
  <si>
    <t>ING. CARLOS RAFAEL PEREZ CRUZ</t>
  </si>
  <si>
    <t>18 Av. 39-08 BODEGA A 39-08 ZONA 12 GUATEMALA</t>
  </si>
  <si>
    <t>2314-7040</t>
  </si>
  <si>
    <t>2414-7070.</t>
  </si>
  <si>
    <t>656058K</t>
  </si>
  <si>
    <t>EQUIMED  sustituido x el 6043 ya actualizado</t>
  </si>
  <si>
    <t>cod.inac.6</t>
  </si>
  <si>
    <t>NIT.476319K</t>
  </si>
  <si>
    <t>saulm@grupodeanestesia.com</t>
  </si>
  <si>
    <t>DROGUERIA SAN LUIS / LUIS HUMBERTO OROZCO</t>
  </si>
  <si>
    <t>LUIS HUMBERTO OROZCO OROZCO</t>
  </si>
  <si>
    <t>LOCAL 12  CENTRO COMERCIAL II, SN PEDRO SACATEPEQUEZ</t>
  </si>
  <si>
    <t>7601681</t>
  </si>
  <si>
    <t>2170752</t>
  </si>
  <si>
    <t>1.2</t>
  </si>
  <si>
    <t>L-12 21342</t>
  </si>
  <si>
    <t>FARMACIA INTEGRATIVA</t>
  </si>
  <si>
    <t>SARA ARCHILA / ROSA RODIRGUEZ</t>
  </si>
  <si>
    <t>17 CALLE 11-60 ZONA  10</t>
  </si>
  <si>
    <t>366-2179</t>
  </si>
  <si>
    <t>36891975</t>
  </si>
  <si>
    <t>PNUD PROYECTO GUA/02/008</t>
  </si>
  <si>
    <t>NOHELIA ESTRADA</t>
  </si>
  <si>
    <t>9AV 14-65 ZONA 1, EDIF. SIAS  2DO NIVEL</t>
  </si>
  <si>
    <t>251-1358</t>
  </si>
  <si>
    <t>3125831</t>
  </si>
  <si>
    <t>PNUD PROYECTO PARA LA DESNUTRICION AGUDA</t>
  </si>
  <si>
    <t>DRA. WENDOLIN SAMAYOA HERNANDEZ       **</t>
  </si>
  <si>
    <t>LOTE #32 A MZ  E SECTOR 4 VILLA HERMOSA</t>
  </si>
  <si>
    <t>5448-8506</t>
  </si>
  <si>
    <t>25928228</t>
  </si>
  <si>
    <t>DRA. WENDOLIN SAMAYOA HERNANDEZ</t>
  </si>
  <si>
    <t>A-1 903425</t>
  </si>
  <si>
    <t>EDGAR EFRAIN TZOC AJCHE               **</t>
  </si>
  <si>
    <t>EDGAR EFRAIN TZOC AJCHE</t>
  </si>
  <si>
    <t>10AV 8-40 ZONA 3 TOTONICAPAN</t>
  </si>
  <si>
    <t>64.3</t>
  </si>
  <si>
    <t>H-08 72922</t>
  </si>
  <si>
    <t>GRUPO GLORIA,S.A.  inactivo sust. x el 2866</t>
  </si>
  <si>
    <t>5AV 2-55 ZONA 1 SALAMA, BAJA VERAPAZ</t>
  </si>
  <si>
    <t>79400386</t>
  </si>
  <si>
    <t>7940-0381</t>
  </si>
  <si>
    <t>35735503</t>
  </si>
  <si>
    <t>GRUPO GLORIA,S.A.</t>
  </si>
  <si>
    <t>grupogloria.sa@gmail.com</t>
  </si>
  <si>
    <t>DR. DIONICIO ELIAS LUCAS</t>
  </si>
  <si>
    <t xml:space="preserve"> 3AV 12-22 ZONA 1</t>
  </si>
  <si>
    <t>2329234</t>
  </si>
  <si>
    <t>5264731</t>
  </si>
  <si>
    <t>FARMACIA SAN FRANCISCO DE ASIS</t>
  </si>
  <si>
    <t>NIBIA OCHOA</t>
  </si>
  <si>
    <t>0 CALLE A 0-05 ZONA 10  COL. PERITO AGRONOMO,QUETZALTENANGO</t>
  </si>
  <si>
    <t>7763-0412</t>
  </si>
  <si>
    <t>1519581</t>
  </si>
  <si>
    <t>SG</t>
  </si>
  <si>
    <t>CORPORACION QUIRSA, S.A.</t>
  </si>
  <si>
    <t>QUIRSA</t>
  </si>
  <si>
    <t>7AV 45-42 ZONA  12 MONTE MARIA III</t>
  </si>
  <si>
    <t>4790780</t>
  </si>
  <si>
    <t>2641158K</t>
  </si>
  <si>
    <t>51.1</t>
  </si>
  <si>
    <t>FARMACIA SAN JOSE   COBRO JURIDICO</t>
  </si>
  <si>
    <t>CRISTIAN RODOLFO GARRERA</t>
  </si>
  <si>
    <t>AV. CENTRAL  SAN SEBASTIAN RETALHULEU</t>
  </si>
  <si>
    <t>7772-2095</t>
  </si>
  <si>
    <t>14871491</t>
  </si>
  <si>
    <t>CM</t>
  </si>
  <si>
    <t>CHEQUE RECHAZADO MAYO 2011</t>
  </si>
  <si>
    <t>K-11 59286</t>
  </si>
  <si>
    <t>MORAN ELIAS, S.C.</t>
  </si>
  <si>
    <t>ALVARO VICENTE MORAN CU</t>
  </si>
  <si>
    <t>1 AV 13-92  ZONA 7 MIXCO COL. SN IGNACIO LOCAL 7 C.C. SN IGN</t>
  </si>
  <si>
    <t>4830889-4361513</t>
  </si>
  <si>
    <t>31332102</t>
  </si>
  <si>
    <t>MORAN  ELIAS, S.C.</t>
  </si>
  <si>
    <t>HENRY RIOS / FARMACIA CORAZON DE JESUS**</t>
  </si>
  <si>
    <t>HENRY RIOS</t>
  </si>
  <si>
    <t>AV. LA LAGUNA ZONA 10, HUEHUETENANGO FRENTE A HOSPITAL NAC.</t>
  </si>
  <si>
    <t>5218-1040</t>
  </si>
  <si>
    <t>27866521</t>
  </si>
  <si>
    <t>HENRY RIOS / FARMACIA CORAZON DE JESUS</t>
  </si>
  <si>
    <t>DR. JOSE MANUEL CHIN XUJUR</t>
  </si>
  <si>
    <t>7AV 0-32 ZONA 2, SAN JUAN SACATEPEQUEZ</t>
  </si>
  <si>
    <t>5109744</t>
  </si>
  <si>
    <t>2451943K</t>
  </si>
  <si>
    <t>65.3</t>
  </si>
  <si>
    <t>A-1 64172</t>
  </si>
  <si>
    <t>NUEVA ESPERANZA DE SUCHITEPEQUEZ      **</t>
  </si>
  <si>
    <t>CARLOS GUILLERMO NAREZ</t>
  </si>
  <si>
    <t>7AV 8-82 ZONA 1, MAZATENANGO</t>
  </si>
  <si>
    <t>8720019</t>
  </si>
  <si>
    <t>37147110</t>
  </si>
  <si>
    <t>NUEVA ESPERANZA DE SUCHITEPEQUEZ</t>
  </si>
  <si>
    <t>A-1 429706</t>
  </si>
  <si>
    <t>VENTA DE MEDICINAS EL DESCUENTO</t>
  </si>
  <si>
    <t>ANGEL TELETOR RAYMUNDO</t>
  </si>
  <si>
    <t>ALDEA 3 CRUCES CUBULCO, BAJA VERAPAZ</t>
  </si>
  <si>
    <t>7021637</t>
  </si>
  <si>
    <t>7764928</t>
  </si>
  <si>
    <t>Ð-15 13839</t>
  </si>
  <si>
    <t>SAUL VINICIO DUARTE PALMA</t>
  </si>
  <si>
    <t>3 AV 4-05  ZONA 1 JUTIAPA</t>
  </si>
  <si>
    <t>7844-2270</t>
  </si>
  <si>
    <t>15816591</t>
  </si>
  <si>
    <t>U-22 15528</t>
  </si>
  <si>
    <t>NUEVA AURORA FARMACIA  ( JUAN CARLOS Y LUIS SANTIZO )</t>
  </si>
  <si>
    <t>JUAN CARLOS Y LUIS SANTIZO</t>
  </si>
  <si>
    <t>9 CALLE 2-46 ZONA 4 TERMINAL</t>
  </si>
  <si>
    <t>23310394</t>
  </si>
  <si>
    <t>3043770</t>
  </si>
  <si>
    <t>FARMACIA NUEVA AURORA</t>
  </si>
  <si>
    <t>C-3 19998</t>
  </si>
  <si>
    <t>VENTA DE MEDICAMENTOS LA SAMARITANA</t>
  </si>
  <si>
    <t>ALEJANDRO CORTEZ</t>
  </si>
  <si>
    <t>ALDEA LAS VICTORIAS, SN JUAN OSTUNCALCO</t>
  </si>
  <si>
    <t>5214-2562</t>
  </si>
  <si>
    <t>12352632</t>
  </si>
  <si>
    <t>I-9 25605</t>
  </si>
  <si>
    <t>VENTA DE MEDICINAS LA CENTRAL         **</t>
  </si>
  <si>
    <t>ELSA CAROLINA PINEDA</t>
  </si>
  <si>
    <t>CALLE REAL 3-136  CANTON OJO DE AGUA, PALENCIA</t>
  </si>
  <si>
    <t>6640-0383</t>
  </si>
  <si>
    <t>23758171</t>
  </si>
  <si>
    <t>VENTA DE MEDICINAS LA CENTRAL</t>
  </si>
  <si>
    <t>A-1 31973</t>
  </si>
  <si>
    <t>DR. JUAN JOSE MORALES POLANCO</t>
  </si>
  <si>
    <t>4a. Av. 4-63 ZONA 1 COATEPEQUE 2DO NIVEL</t>
  </si>
  <si>
    <t>7775-3618</t>
  </si>
  <si>
    <t>7775-5506</t>
  </si>
  <si>
    <t>5613310</t>
  </si>
  <si>
    <t>MG</t>
  </si>
  <si>
    <t>58753929</t>
  </si>
  <si>
    <t>MEYKOS,S.A.                           **</t>
  </si>
  <si>
    <t>JUAN ALFONSO SOLARES CAMACHO</t>
  </si>
  <si>
    <t>1 CALLE 14-17  ZONA  18 COL.  LAVARREDA, GUATEMALA</t>
  </si>
  <si>
    <t>2421-1500</t>
  </si>
  <si>
    <t>4822706</t>
  </si>
  <si>
    <t>70.1</t>
  </si>
  <si>
    <t>MEYKOS, S.A.</t>
  </si>
  <si>
    <t>DROG. Y FCIA DEL AHORRO/ ANA CECILIA MARTINEZ</t>
  </si>
  <si>
    <t>ANA CECILIA MARTINEZ DE PIVARAL</t>
  </si>
  <si>
    <t>5A. AVENIDA 4-11  ZONA 1, RETALHULEU</t>
  </si>
  <si>
    <t>7-7712179</t>
  </si>
  <si>
    <t>37848615</t>
  </si>
  <si>
    <t>2.3</t>
  </si>
  <si>
    <t>K-11 56851</t>
  </si>
  <si>
    <t>1479</t>
  </si>
  <si>
    <t>HOSPITAL SAN PABLO/FARMACIA ALFA sustituido x cod.6805 3010</t>
  </si>
  <si>
    <t>DR. JULIO CESAR TOLEDO</t>
  </si>
  <si>
    <t>8 CALLE  1-43  ZONA 1 GUATEMALA</t>
  </si>
  <si>
    <t>2220-1291</t>
  </si>
  <si>
    <t>1067168</t>
  </si>
  <si>
    <t>B-02 4282</t>
  </si>
  <si>
    <t>DR. EDWIN LIMA GODOY                  **</t>
  </si>
  <si>
    <t>10 CALLE  8-64 ZONA 7 COL. CASTILLO LARA, GUATEMALA</t>
  </si>
  <si>
    <t>2-472 3362-69</t>
  </si>
  <si>
    <t>5219159</t>
  </si>
  <si>
    <t>DR. EDWIN LIMA GODOY</t>
  </si>
  <si>
    <t>A-1 584928</t>
  </si>
  <si>
    <t>FARMACIA COMUNITARIA EL AHORRO</t>
  </si>
  <si>
    <t>2 CALLE  BARRIO SAN SEBASTIAN Z.3 SN CRISTOBAL VERAPAZ</t>
  </si>
  <si>
    <t>5788-0243</t>
  </si>
  <si>
    <t>7398-8535</t>
  </si>
  <si>
    <t>13391623</t>
  </si>
  <si>
    <t>IDEM/ XENI CATALINA APARICIO DE CATALAN</t>
  </si>
  <si>
    <t>O-16 34590</t>
  </si>
  <si>
    <t>FARMACIA SANTA CRUZ</t>
  </si>
  <si>
    <t>CLIENTE TIENE OTRO CODIGO 4396</t>
  </si>
  <si>
    <t>2AV 1-95 ZONA 3 STA CRUZ VERAPAZ</t>
  </si>
  <si>
    <t>79520575</t>
  </si>
  <si>
    <t>5402-2618</t>
  </si>
  <si>
    <t>26813548</t>
  </si>
  <si>
    <t>4.2</t>
  </si>
  <si>
    <t>IDEM/ BERTA CASASOLA</t>
  </si>
  <si>
    <t>R-19 24390</t>
  </si>
  <si>
    <t>FARMACIA PERIFERICO</t>
  </si>
  <si>
    <t>INCOBRABLE ZOILA</t>
  </si>
  <si>
    <t>6 CALLE  3-55  ZONA  10 COBAN</t>
  </si>
  <si>
    <t>79522126</t>
  </si>
  <si>
    <t>12538906</t>
  </si>
  <si>
    <t>farmacia esta cerrada, jovani se hara responsable</t>
  </si>
  <si>
    <t>0-16 63616</t>
  </si>
  <si>
    <t>SOLMER                                **</t>
  </si>
  <si>
    <t>JORGE ALFREDO SOLIS</t>
  </si>
  <si>
    <t>8 CALLE 9-60 ZONA 1, GUATEMALA</t>
  </si>
  <si>
    <t>2251-3012</t>
  </si>
  <si>
    <t>2937913</t>
  </si>
  <si>
    <t>74.</t>
  </si>
  <si>
    <t>DROGUERIA Y REPRESENTACIONES SOLMER</t>
  </si>
  <si>
    <t>A-1 487634</t>
  </si>
  <si>
    <t>FLORY SUPER MARKET</t>
  </si>
  <si>
    <t>IRMA FLORIDALMA RODRIGUEZ</t>
  </si>
  <si>
    <t>3 CALLE 6-01  ZONA 1, SALAMA</t>
  </si>
  <si>
    <t>7-9401622</t>
  </si>
  <si>
    <t>1674196</t>
  </si>
  <si>
    <t>Carlos pinto comp. cobrar antes de 60 dias cliente nuevo</t>
  </si>
  <si>
    <t>S-20 6120</t>
  </si>
  <si>
    <t>FARMACIA HOSANNA / ILEANA ALVARADO</t>
  </si>
  <si>
    <t>ILEANA LUCRECIA ALVARADO</t>
  </si>
  <si>
    <t>3 AV 2-69 ZONA 3 , COBAN</t>
  </si>
  <si>
    <t>7-9514065</t>
  </si>
  <si>
    <t>24353418</t>
  </si>
  <si>
    <t>68.4</t>
  </si>
  <si>
    <t>0-16 37870</t>
  </si>
  <si>
    <t>DR. CARLOS ALFREDO SANTOS CONTRERAS   **</t>
  </si>
  <si>
    <t>DR. CARLOS SANTOS</t>
  </si>
  <si>
    <t>3AVENIDA 2-98 ZONA 10 RES.SN MIGUEL, SAN MIGUEL PETAPA</t>
  </si>
  <si>
    <t>6631-5430</t>
  </si>
  <si>
    <t>7441223</t>
  </si>
  <si>
    <t>61.4</t>
  </si>
  <si>
    <t>DR. CARLOS ALFREDO SANTOS</t>
  </si>
  <si>
    <t>A-1 10799</t>
  </si>
  <si>
    <t>CLINICA MEDICA INFANTIL /  DR. MOISES LOPEZ               **</t>
  </si>
  <si>
    <t>DR. MOISES LOPEZ</t>
  </si>
  <si>
    <t>CALZ. ROOSELVELT 33-86  ZONA 7 EDIF. ILUMINA OF  206</t>
  </si>
  <si>
    <t>24395756</t>
  </si>
  <si>
    <t>5456894</t>
  </si>
  <si>
    <t>CLINICA MEDICA INFANTIL /  DR. MOISES LOPEZ</t>
  </si>
  <si>
    <t>T-21 15294</t>
  </si>
  <si>
    <t>FARMACIA JOSUE 1.9                    **</t>
  </si>
  <si>
    <t>MARIA DEL CARMEN CUIN CALI</t>
  </si>
  <si>
    <t>25 AVENIDA 10-02 COL PARAISO II ZONA 18</t>
  </si>
  <si>
    <t>2242-3719</t>
  </si>
  <si>
    <t>33631425</t>
  </si>
  <si>
    <t>FARMACIA JOSUE 1.9</t>
  </si>
  <si>
    <t>A-1 687526</t>
  </si>
  <si>
    <t>VENTA SOCIAL DE MEDICAMENTOS DIVINA PROVIDENCIA</t>
  </si>
  <si>
    <t>SOR CARMEN ARREAGA</t>
  </si>
  <si>
    <t>2 CALLE 2-65  PUEBLO   NUEVO NORTE, PALENCIA</t>
  </si>
  <si>
    <t>2 CALLE 2-65  PUEBLO NUEVO NORTE, PALENCIA</t>
  </si>
  <si>
    <t>3576116</t>
  </si>
  <si>
    <t>M-13 11980</t>
  </si>
  <si>
    <t>FARMACIA MANANTIAL DE SALUD  NO.2</t>
  </si>
  <si>
    <t>HAYDEE LEMUS</t>
  </si>
  <si>
    <t>12 AV 4-71 ZONA 11 COL. ROOSELVELT, GUATEMALA</t>
  </si>
  <si>
    <t>12 AV 9-06 ZONA 11 COL. ROOSELVELT, GUATEMALA</t>
  </si>
  <si>
    <t>5528-8000</t>
  </si>
  <si>
    <t>5918-6252</t>
  </si>
  <si>
    <t>38341743</t>
  </si>
  <si>
    <t>S-20 7449</t>
  </si>
  <si>
    <t>FARMACIA EL CALVARIO</t>
  </si>
  <si>
    <t>RICARDO ROLANDO MORALES</t>
  </si>
  <si>
    <t>BARRIO EL CALVARIO, CUILAPA</t>
  </si>
  <si>
    <t>7886 5123</t>
  </si>
  <si>
    <t>3114864</t>
  </si>
  <si>
    <t>6.4</t>
  </si>
  <si>
    <t>F06- 10210</t>
  </si>
  <si>
    <t>ASOCIACION QUETZALTECA CONTRA EL CANCER</t>
  </si>
  <si>
    <t>FREDY ARIEL CIFUENTES</t>
  </si>
  <si>
    <t>19 AV. 1-03 ZONA 3 QUETZALTENANGO</t>
  </si>
  <si>
    <t>77630440</t>
  </si>
  <si>
    <t>24208191</t>
  </si>
  <si>
    <t>74.2</t>
  </si>
  <si>
    <t>I09-38258</t>
  </si>
  <si>
    <t>INVERSIONES MONTE REAL,S.A.           **</t>
  </si>
  <si>
    <t>OSCAR CORADO MEDRANO</t>
  </si>
  <si>
    <t>CALZADA SAN JUAN 11-89  ZONA 4 DE MIXCO</t>
  </si>
  <si>
    <t>2431-4385</t>
  </si>
  <si>
    <t>35300493</t>
  </si>
  <si>
    <t>CTE. NO RENTABLE  NO DESPACHAR--INVERSIONES MONTE REAL, S.A.</t>
  </si>
  <si>
    <t>A-1 621756</t>
  </si>
  <si>
    <t>OBRAS SOCIALES SANTA TERESA DE AVILA Y RENE               **</t>
  </si>
  <si>
    <t>RENE MEDINA</t>
  </si>
  <si>
    <t>MANZANA J LOTE 141  RES. TERRANOVA ZONA 6 , VILLA NUEVA</t>
  </si>
  <si>
    <t>5584-6068</t>
  </si>
  <si>
    <t>38620405</t>
  </si>
  <si>
    <t>OSSTAR</t>
  </si>
  <si>
    <t>T-21 5615</t>
  </si>
  <si>
    <t>DR. JUAN ANTONIO MAZARIEGOS VILLEDA</t>
  </si>
  <si>
    <t>BARRIO LAS FLORES, GUALAN, ZACAPA</t>
  </si>
  <si>
    <t>7933-2983</t>
  </si>
  <si>
    <t>2842726</t>
  </si>
  <si>
    <t>8.1</t>
  </si>
  <si>
    <t>A-1 385291</t>
  </si>
  <si>
    <t>FARMACIA EBEN-EZER</t>
  </si>
  <si>
    <t>FABIAN URIZAR POLANCO</t>
  </si>
  <si>
    <t>CALLE PRINCIPAL BARRIO FALLABON, MELCHOR DE MENCOS</t>
  </si>
  <si>
    <t>54770482</t>
  </si>
  <si>
    <t>26393875</t>
  </si>
  <si>
    <t>P-17 13197</t>
  </si>
  <si>
    <t>EDNA DE MOINO / FARMACIA CENTRAL</t>
  </si>
  <si>
    <t>EDNA CUGUA</t>
  </si>
  <si>
    <t>0 AV. 0-27 ZONA 3 SN CRISTOBAL VERAPAZ</t>
  </si>
  <si>
    <t>79504145</t>
  </si>
  <si>
    <t>5849209</t>
  </si>
  <si>
    <t>DEBE DESDE OC.T</t>
  </si>
  <si>
    <t>0-16 55548</t>
  </si>
  <si>
    <t>SUPER FARMACIA BENDICION / PATRICIA DE MERIDA</t>
  </si>
  <si>
    <t>DR. GUSTAVO R. MERIDA REYNA</t>
  </si>
  <si>
    <t>5 CALLE 14-311 ZONA 5 SAN MARCOS</t>
  </si>
  <si>
    <t>7760-7574</t>
  </si>
  <si>
    <t>4757408</t>
  </si>
  <si>
    <t>D R O F A R M A             SUST. 3449</t>
  </si>
  <si>
    <t>2 AVE. 1-104 ZONA 3, CANTON S.BENITO MAZAT.SUCHITEPEQUEZ</t>
  </si>
  <si>
    <t>56498677-</t>
  </si>
  <si>
    <t>7872-7362</t>
  </si>
  <si>
    <t>24954489</t>
  </si>
  <si>
    <t>2.0</t>
  </si>
  <si>
    <t>telefono    78725758</t>
  </si>
  <si>
    <t>5511-1225</t>
  </si>
  <si>
    <t>CENTRO ESTUDIANTIL ELOHIM</t>
  </si>
  <si>
    <t>4A CALLE 1-37, Z.2 CO. OBREGON,MAZATENANGO</t>
  </si>
  <si>
    <t>4022192</t>
  </si>
  <si>
    <t>FARMACIA SAN SALVADOR</t>
  </si>
  <si>
    <t>HECTOR RODRIGUEZ</t>
  </si>
  <si>
    <t>7773-7203</t>
  </si>
  <si>
    <t>5767-1609</t>
  </si>
  <si>
    <t>1201700</t>
  </si>
  <si>
    <t>SR</t>
  </si>
  <si>
    <t>FARMACIA LA PROVIDENCIA               **</t>
  </si>
  <si>
    <t>ODILIA DE BERDUCIDO</t>
  </si>
  <si>
    <t>ZACUALPA QUICHE</t>
  </si>
  <si>
    <t>ZACUALPA QUICEH</t>
  </si>
  <si>
    <t>7839-1908</t>
  </si>
  <si>
    <t>4554809</t>
  </si>
  <si>
    <t>5.2</t>
  </si>
  <si>
    <t>FARMACIA LA PROVIDENCIA</t>
  </si>
  <si>
    <t>FARMACIA MAYA</t>
  </si>
  <si>
    <t>CONSUELO B DE LOPEZ</t>
  </si>
  <si>
    <t>ZACUALPA QUICHE                                            *</t>
  </si>
  <si>
    <t>7736-6211</t>
  </si>
  <si>
    <t>6538150</t>
  </si>
  <si>
    <t>CLIENTE NO TIENE EMAIL</t>
  </si>
  <si>
    <t>FARMACIA CRIMA / DRA. ANA LILY CARDONA</t>
  </si>
  <si>
    <t>DRA.ROSLINDA ARRIAGA D/CARDONA</t>
  </si>
  <si>
    <t>1a. Av. 2-34 ZONA 1, COATEPEQUE</t>
  </si>
  <si>
    <t>7775-5269</t>
  </si>
  <si>
    <t>474182K</t>
  </si>
  <si>
    <t>FARMACIA CRIMA COD. INACTIVO NVO. COD 2540 X CAMBIO NIT****</t>
  </si>
  <si>
    <t>CLINICA MEDICA DR.FELIPE VASQUEZ MERIDA                   **</t>
  </si>
  <si>
    <t>DR.FELIPE VASQUEZ MERIDA</t>
  </si>
  <si>
    <t>CALLE REAL JOYABAJ,EL QUICHE</t>
  </si>
  <si>
    <t>CALLE REAL JOYABAJ, EL QUICHE</t>
  </si>
  <si>
    <t>3553302</t>
  </si>
  <si>
    <t>CLINICA MEDICA-DR.FELIPE VASQUEZ MERIDA</t>
  </si>
  <si>
    <t>SANATORIO RODAS/DR. NATHAN C. RODAS   **</t>
  </si>
  <si>
    <t>DR.NATHAN RODAS</t>
  </si>
  <si>
    <t>7A. CALLE PROLONGACION 792 C Z.2 MAZATENANGO</t>
  </si>
  <si>
    <t>8723345</t>
  </si>
  <si>
    <t>8125317</t>
  </si>
  <si>
    <t>D I F A S A</t>
  </si>
  <si>
    <t>SR.RUBEN SANCHEZ</t>
  </si>
  <si>
    <t>ALDEA EL XAB ASINTAL RETALHULEU</t>
  </si>
  <si>
    <t>5332-7395</t>
  </si>
  <si>
    <t>5753538</t>
  </si>
  <si>
    <t>CLIENTE TIENE OTRO CODIGO 4319</t>
  </si>
  <si>
    <t>DR. CARLOS RAUL RODAS MONTERROSO      **</t>
  </si>
  <si>
    <t>DR. CARLOS RAUL RODAS MONTERROSO</t>
  </si>
  <si>
    <t>5A. CALLE 2-13, ZONA 2 MALACATAN</t>
  </si>
  <si>
    <t>7770140</t>
  </si>
  <si>
    <t>24888868</t>
  </si>
  <si>
    <t>72.3</t>
  </si>
  <si>
    <t>DR.CARLOS RAUL RODAS MONTERROSO</t>
  </si>
  <si>
    <t>1510</t>
  </si>
  <si>
    <t>FARMACIA NUEVA / CLINICA MEDICA CLAUDIA GABRIELA / MOISES CA</t>
  </si>
  <si>
    <t>FARMACIA NUEVA</t>
  </si>
  <si>
    <t>3 CALLE 8-69 ZONA 2 SAN PEDRO, SN MARCOS</t>
  </si>
  <si>
    <t>7602180</t>
  </si>
  <si>
    <t>6585035</t>
  </si>
  <si>
    <t>65.2</t>
  </si>
  <si>
    <t>DROGUERIA Y FARMACIA EL CENTRO/MOISES (inact) sist,5439..</t>
  </si>
  <si>
    <t>MOISES SANCHEZ *mala ref. 29-01-09</t>
  </si>
  <si>
    <t>"5A AV. A  2-85, ZONA 1 RETALHULEU"</t>
  </si>
  <si>
    <t>7771-2375</t>
  </si>
  <si>
    <t>4606973</t>
  </si>
  <si>
    <t>CHEQUE RECH. DROGUERIA Y FARMACIA EL CENTRO/MOISES SANCHEZ</t>
  </si>
  <si>
    <t>FARMACIA PAIZ</t>
  </si>
  <si>
    <t>IRMA PAIZ DE LAM</t>
  </si>
  <si>
    <t>RETALHULEU</t>
  </si>
  <si>
    <t>7771-0127</t>
  </si>
  <si>
    <t>5417-6537</t>
  </si>
  <si>
    <t>4190114</t>
  </si>
  <si>
    <t>"FARMACIA ""R U B I O"""</t>
  </si>
  <si>
    <t>MARIO RUBIO</t>
  </si>
  <si>
    <t>3A. AVENIDA 6-50 ZONA 1 COATEPEQUE</t>
  </si>
  <si>
    <t>7752474</t>
  </si>
  <si>
    <t>2315157</t>
  </si>
  <si>
    <t>FEDERICO FILITZ</t>
  </si>
  <si>
    <t>COLOMBA</t>
  </si>
  <si>
    <t>7710633</t>
  </si>
  <si>
    <t>278947</t>
  </si>
  <si>
    <t>CENTRO MEDICO LAS TORRES, SOCIEDAD ANONIMA</t>
  </si>
  <si>
    <t>DRA. ADRIANA DE LOS ANGELES BARRIOS FERN</t>
  </si>
  <si>
    <t>19 AVENIA 2-67, ZONA 3 QUETZALTENANGO</t>
  </si>
  <si>
    <t>7763-1184</t>
  </si>
  <si>
    <t>5614-2985</t>
  </si>
  <si>
    <t>29337844</t>
  </si>
  <si>
    <t>7761-2262</t>
  </si>
  <si>
    <t>antoniobariosmd@gmail.com</t>
  </si>
  <si>
    <t>FARMACIA SUPERIOR                     **</t>
  </si>
  <si>
    <t>OSCAR ARTEMIO CIFUENTES PAUL</t>
  </si>
  <si>
    <t>COLOMBA COSTA CUCA</t>
  </si>
  <si>
    <t>7710536</t>
  </si>
  <si>
    <t>1964208</t>
  </si>
  <si>
    <t>CLINICA POPULAR EVANGELICA</t>
  </si>
  <si>
    <t>DR.ALEJANDRO GERMAN PUAC</t>
  </si>
  <si>
    <t>COATEPEQUE</t>
  </si>
  <si>
    <t>7775-1105</t>
  </si>
  <si>
    <t>7005717</t>
  </si>
  <si>
    <t>CLINICA PARROQUIAL SAN SEBASTIAN      **</t>
  </si>
  <si>
    <t>ALFONZO PAMAL</t>
  </si>
  <si>
    <t>7711441</t>
  </si>
  <si>
    <t>CLINICA PARROQUIAL SAN SEBASTIAN</t>
  </si>
  <si>
    <t>FARMACIA PEDIATRICA "EL PRADO"</t>
  </si>
  <si>
    <t>DR.JUAN CARLOS ALMENGOR</t>
  </si>
  <si>
    <t>7A. AVE A 12-51, ZONA 1 SAN MARCOS</t>
  </si>
  <si>
    <t>7A. AVE. A 12-51, ZONA 1 SAN MARCOS</t>
  </si>
  <si>
    <t>7604262</t>
  </si>
  <si>
    <t>7462743</t>
  </si>
  <si>
    <t>VENTA DE MEDICINAS TORNES</t>
  </si>
  <si>
    <t>JULIO HURTADO GALINDO</t>
  </si>
  <si>
    <t>CTRO 1 LA MAQUINA CUYOTENANGO</t>
  </si>
  <si>
    <t>CENTRO 1 LA MAQUINA, FINAL CALLE PRINCIPAL, CUYOTENANGO</t>
  </si>
  <si>
    <t>5221-6296</t>
  </si>
  <si>
    <t>2888335</t>
  </si>
  <si>
    <t>FARMACIA STA ANA</t>
  </si>
  <si>
    <t>MARCO ANTONIO CASTRO</t>
  </si>
  <si>
    <t>CUYOTENANGO, SUCHITEPEQUEZ</t>
  </si>
  <si>
    <t>CUYOTENANGO , SUCHITEPEQUEZ</t>
  </si>
  <si>
    <t>8720921</t>
  </si>
  <si>
    <t>1673572</t>
  </si>
  <si>
    <t>FARMACIA JERUSALEM</t>
  </si>
  <si>
    <t>BLANCA VILLANUEVA DE CIFUENTES</t>
  </si>
  <si>
    <t>7868-3811</t>
  </si>
  <si>
    <t>7868-4409</t>
  </si>
  <si>
    <t>1893211</t>
  </si>
  <si>
    <t>JUAN CARLOS CHACON SE COMPROMETE AL COBRO 08/07/2009</t>
  </si>
  <si>
    <t>HOSPITAL PARROQUIAL SAN JOSE</t>
  </si>
  <si>
    <t>CLIENTE TIENE OTRO CODIGO 4633</t>
  </si>
  <si>
    <t>4a. Av. 4-43 ZONA 1 EL PALMAR, QUETZALTENANGO</t>
  </si>
  <si>
    <t>7772-4000</t>
  </si>
  <si>
    <t>7762-4001</t>
  </si>
  <si>
    <t>2707810</t>
  </si>
  <si>
    <t>HOSP.PARROQUIAL SN.JOSE</t>
  </si>
  <si>
    <t>7771-1233</t>
  </si>
  <si>
    <t>SEBASTIANA ALVARADO</t>
  </si>
  <si>
    <t>sagje2712@yahoo.es</t>
  </si>
  <si>
    <t>CORPORACION GALENICA, S.A.</t>
  </si>
  <si>
    <t>DR. JOSE DANILO LOPEZ SOSA</t>
  </si>
  <si>
    <t>4TA CALLE 7-49 ZONA 1 MALACATAN, S.MARCOS</t>
  </si>
  <si>
    <t>4TA CALLE 7-49 Z.1 MALACATAN, COSTADO DE DEOCSA</t>
  </si>
  <si>
    <t>7758-7358</t>
  </si>
  <si>
    <t>7758-7166</t>
  </si>
  <si>
    <t>7323506</t>
  </si>
  <si>
    <t>SANATORIO SANTA LUCIA</t>
  </si>
  <si>
    <t>FARMACIA  LA FE</t>
  </si>
  <si>
    <t>ELVIRA DE MERIDA</t>
  </si>
  <si>
    <t>EL TUMBADOR, SAN MARCOS</t>
  </si>
  <si>
    <t>7760-6465</t>
  </si>
  <si>
    <t>1084054</t>
  </si>
  <si>
    <t>NO EXCEDER LIMITE DE CREDITO JULIO 2010</t>
  </si>
  <si>
    <t>WALTER ALMENGOR / FARMACIA HIGIA</t>
  </si>
  <si>
    <t>LIC.WALTER ALMENGOR</t>
  </si>
  <si>
    <t>2a. Av. 4-74 ZONA 1, MALACATAN SAN MARCOS</t>
  </si>
  <si>
    <t>7776-9153</t>
  </si>
  <si>
    <t>834955</t>
  </si>
  <si>
    <t>WALTER ALMENGOR/FARMACIA HIGIA</t>
  </si>
  <si>
    <t>FARMACIA"EL ROSARIO"/Silvia R.L¾pez Sanchez</t>
  </si>
  <si>
    <t>SILVIA R.LOPEZ SANCHEZ DE CIFUENTES</t>
  </si>
  <si>
    <t>2A. AVENIDA 3-02  ZONA 1, MALACATAN, S.M.</t>
  </si>
  <si>
    <t>7776-9020</t>
  </si>
  <si>
    <t>23444525</t>
  </si>
  <si>
    <t>FARMACIA "EL ROSARIO"</t>
  </si>
  <si>
    <t>HOSP.PRIVADO DE ESP MEDICAS</t>
  </si>
  <si>
    <t>1. AVE Y 4TA CALLE ZONA 1 MAZATENANGO</t>
  </si>
  <si>
    <t>1A AVE.Y 4TA.CALLE ZONA 1 MAZATENANGO</t>
  </si>
  <si>
    <t>8721346</t>
  </si>
  <si>
    <t>1209921K</t>
  </si>
  <si>
    <t>DROGUERIA ALCA</t>
  </si>
  <si>
    <t>ANIBAL LIZARDO CASTANEDA A.</t>
  </si>
  <si>
    <t>2A.AVENIDA 6-22 ZONA 1 MAZATENANGO</t>
  </si>
  <si>
    <t>7872-1055</t>
  </si>
  <si>
    <t>3263282</t>
  </si>
  <si>
    <t>CLINICA D LA MUJER-DR.ANTONIO ROMAN SILVA-</t>
  </si>
  <si>
    <t>DR. ROMAN SILVA</t>
  </si>
  <si>
    <t>CALLE 30 DE JUNIO 3-53 ZONA 2  MAZATENANGO</t>
  </si>
  <si>
    <t>7872-4639/38</t>
  </si>
  <si>
    <t>7422342</t>
  </si>
  <si>
    <t>2.10</t>
  </si>
  <si>
    <t>HOSP. PRIVADO SAN RAFAEL</t>
  </si>
  <si>
    <t>DR. CARLOS GARCIA VILLATORO</t>
  </si>
  <si>
    <t>MAZATENANGO</t>
  </si>
  <si>
    <t>8720273</t>
  </si>
  <si>
    <t>258164</t>
  </si>
  <si>
    <t>JULIO G.ANDRADE ORANTES (MORTUAL)/FARM. Y DROG. CENTRAL</t>
  </si>
  <si>
    <t>LIC. J.GUILLERMO ANDRADE O.</t>
  </si>
  <si>
    <t>6A.AVENIDA 8-56, ZONA 1 MAZATENANGO SUCHITEPEQUEZ</t>
  </si>
  <si>
    <t>7872-0628</t>
  </si>
  <si>
    <t>7872-0615</t>
  </si>
  <si>
    <t>250821</t>
  </si>
  <si>
    <t>7872-0616</t>
  </si>
  <si>
    <t>MARIA AIDA DE LETONA</t>
  </si>
  <si>
    <t>10A.CALLE 5-58 ZONA 1  MAZATENANGO</t>
  </si>
  <si>
    <t>10A.CALLE 5-58, ZONA 1 MAZATENANGO</t>
  </si>
  <si>
    <t>7872-0096</t>
  </si>
  <si>
    <t>505366</t>
  </si>
  <si>
    <t>FARMACIA BUENAVENTURA</t>
  </si>
  <si>
    <t>FELIPE MARTINEZ</t>
  </si>
  <si>
    <t>10a. CALLE 4-44 ZONA1, MAZATENANGO</t>
  </si>
  <si>
    <t>7871-8096</t>
  </si>
  <si>
    <t>5700271</t>
  </si>
  <si>
    <t>FARMACIA SUPER 2</t>
  </si>
  <si>
    <t>LILIAN R. DE LA CRUZ</t>
  </si>
  <si>
    <t>7872-1087</t>
  </si>
  <si>
    <t>LIC.JOSE MENDEZ C./FARMACIA Y DROG.NUEVA</t>
  </si>
  <si>
    <t>LIC. JOSE MENDEZ</t>
  </si>
  <si>
    <t>8a. CALLE 5-39 ZONA 1, MAZATENANGO</t>
  </si>
  <si>
    <t>7872-0065</t>
  </si>
  <si>
    <t>7872-0311</t>
  </si>
  <si>
    <t>300748</t>
  </si>
  <si>
    <t>FARMACIA SAN BARTOLO 2000</t>
  </si>
  <si>
    <t>RUBEN ALFONSO DE LEON REYNA</t>
  </si>
  <si>
    <t>6a. Av. (Av. LA LIBERTAD) 9-95 ZONA 1, MAZATENANGO</t>
  </si>
  <si>
    <t>7872-0716</t>
  </si>
  <si>
    <t>7872-0542</t>
  </si>
  <si>
    <t>146803</t>
  </si>
  <si>
    <t>DR. MARIO QUIEZA</t>
  </si>
  <si>
    <t>SAN ANTONIO SUCHITEPEQUEZ</t>
  </si>
  <si>
    <t>3272974</t>
  </si>
  <si>
    <t>SUPER FARMACIA TERMINAL</t>
  </si>
  <si>
    <t>MARIO ROBERTO PAZ DOMINGUEZ</t>
  </si>
  <si>
    <t>7A. AVENIDA 7-07 ZONA 1 MAZATENANGO</t>
  </si>
  <si>
    <t>7872-0035</t>
  </si>
  <si>
    <t>5115396</t>
  </si>
  <si>
    <t>CLIENTE SE TRABAJA CON EL CODIGO 2051</t>
  </si>
  <si>
    <t>FARMACIA VILLEDA</t>
  </si>
  <si>
    <t>INVERSIONES S.A.</t>
  </si>
  <si>
    <t>EDIFICIO CENTRO MEDICO ZONA 1, MAZATENANGO</t>
  </si>
  <si>
    <t>7872-0461</t>
  </si>
  <si>
    <t>1202820</t>
  </si>
  <si>
    <t>HOSP. PRIV. SN. BARTOLOME</t>
  </si>
  <si>
    <t>7a.AVENIDA 8-31 ZONA 1, MAZATENANGO</t>
  </si>
  <si>
    <t>7872-2163</t>
  </si>
  <si>
    <t>1368249</t>
  </si>
  <si>
    <t>CLIENTE QUEBRO NO SE LE DESPACHA MAS</t>
  </si>
  <si>
    <t>SANATORIO RAMOS</t>
  </si>
  <si>
    <t>DR. ORLANDO RAMOS</t>
  </si>
  <si>
    <t>8 AVENIDA 5-14 ZONA 2, CANTON MORAZAN, MALACATAN,S. MARCOS</t>
  </si>
  <si>
    <t>7777-1068</t>
  </si>
  <si>
    <t>777-1159</t>
  </si>
  <si>
    <t>6950736</t>
  </si>
  <si>
    <t>CLIENTE TIENE OTRO CODIGO 4365</t>
  </si>
  <si>
    <t>HOSPITAL DE LA FAMILIA</t>
  </si>
  <si>
    <t>NUEVO PROGRESO, SAN MARCOS</t>
  </si>
  <si>
    <t>7771-2002</t>
  </si>
  <si>
    <t>2375605</t>
  </si>
  <si>
    <t>FARMACIA DEL PUEBLO/GUSTAVO A.GARCIA ORTIZ</t>
  </si>
  <si>
    <t>GUSTAVO ALBERTO GARCIA ORTIZ</t>
  </si>
  <si>
    <t>10a. CALLE 4-65 ZONA 1, MAZATENANGO</t>
  </si>
  <si>
    <t>7872-0407</t>
  </si>
  <si>
    <t>1913336</t>
  </si>
  <si>
    <t>G</t>
  </si>
  <si>
    <t>CHEQUE RECHAZADO CUENTAS INCOBRABLES</t>
  </si>
  <si>
    <t>CASA DE SALUD PARROQUIAL SN PABLO</t>
  </si>
  <si>
    <t>SAN PABLO SAN MARCOS</t>
  </si>
  <si>
    <t>7777-1103</t>
  </si>
  <si>
    <t>DR.EDGAR PEREZ CONTRERAS</t>
  </si>
  <si>
    <t>2a. CALLE 2-19 ZONA 1, MAZATENANGO</t>
  </si>
  <si>
    <t>7872-1569</t>
  </si>
  <si>
    <t>1187317</t>
  </si>
  <si>
    <t>Dra.Danisa Villatoro/Cl. Med. Fam.Adonai</t>
  </si>
  <si>
    <t>CLINICA MEDICA FAMILIAR</t>
  </si>
  <si>
    <t>5A Calle 3-41 zona3, CANTON STA MARTA MAZATENANGO SUCHITEP.</t>
  </si>
  <si>
    <t>7813-5798</t>
  </si>
  <si>
    <t>5921-7191</t>
  </si>
  <si>
    <t>DRA DANISA VILLATORO/CLINICA MEDICA FAM.</t>
  </si>
  <si>
    <t>DR.GUSTAVO SANDOVAL FIGUEROA</t>
  </si>
  <si>
    <t>DR.GUSTAVO SANDOVAL F.</t>
  </si>
  <si>
    <t>3 AV. 3-54 ZONA 1, RETALHULEU</t>
  </si>
  <si>
    <t>7771-0259</t>
  </si>
  <si>
    <t>731927</t>
  </si>
  <si>
    <t>BAUDILIO CHACOJ RODAS/FARMACIA pesimo</t>
  </si>
  <si>
    <t>DEBE FEBREO 2004</t>
  </si>
  <si>
    <t>2A.AVE Y 1ERA CALLE Z.1 SN ANTONIO SUCH.</t>
  </si>
  <si>
    <t>6920783</t>
  </si>
  <si>
    <t>26877120</t>
  </si>
  <si>
    <t>BAUDILIO CHACOJ R/FARMACIA SINAI</t>
  </si>
  <si>
    <t>CLINICA MEDICA, DR. MARIO JUAREZ</t>
  </si>
  <si>
    <t>DR. MARIO JUAREZ</t>
  </si>
  <si>
    <t>4A AVENIDA 1-03 ZONA 1, ESCUNTLA</t>
  </si>
  <si>
    <t>8895573</t>
  </si>
  <si>
    <t>6173845</t>
  </si>
  <si>
    <t>SANATORIO VELASQUEZ</t>
  </si>
  <si>
    <t>DR. CARLOS VELASQUEZ</t>
  </si>
  <si>
    <t>AV. DEL COMERCIO FRENTE A ESTADIO MUNICIPAL PUERTO SAN JOSE</t>
  </si>
  <si>
    <t>8813417</t>
  </si>
  <si>
    <t>6136176</t>
  </si>
  <si>
    <t>OSMAN AQUINO ESTEBAN</t>
  </si>
  <si>
    <t>SAN SEBASTIAN RETALHULEU</t>
  </si>
  <si>
    <t>7712295</t>
  </si>
  <si>
    <t>5568889</t>
  </si>
  <si>
    <t>DR.JAVIER ANTONIO SOTO S.</t>
  </si>
  <si>
    <t>AVE. CTRAL 4-01, Z.4 SN SEBASTIAN RETALHULEU</t>
  </si>
  <si>
    <t>7771-4116</t>
  </si>
  <si>
    <t>5053537</t>
  </si>
  <si>
    <t>5320887</t>
  </si>
  <si>
    <t>JULIO MONZON SE HACE RESPONSABLE DEL COBRO</t>
  </si>
  <si>
    <t>EDUARDO MARROQUIN ALFONSO/FARMACIA SAN ANTONIO</t>
  </si>
  <si>
    <t>EDUARDO MARROQUIN</t>
  </si>
  <si>
    <t>5a. Av. 5-75 ZONA 1, RETALHULEU            *</t>
  </si>
  <si>
    <t>5a. Av. 5-75 ZONA 1, RETALHULEU</t>
  </si>
  <si>
    <t>7771-0453</t>
  </si>
  <si>
    <t>250503</t>
  </si>
  <si>
    <t>DR. JORGE DANILO FIGUEROA .P.</t>
  </si>
  <si>
    <t>AVENIDA PETAPA 11-80 ZONA 12, GUATEMALA CIUDAD</t>
  </si>
  <si>
    <t>390-4028</t>
  </si>
  <si>
    <t>9792406</t>
  </si>
  <si>
    <t>HOSPITAL SANTA MONICA             **</t>
  </si>
  <si>
    <t>DR. BORIS DE LEON RECINOS</t>
  </si>
  <si>
    <t>4A. AVENIDA A 4-26 ZONA 1</t>
  </si>
  <si>
    <t>7710854</t>
  </si>
  <si>
    <t>5455138</t>
  </si>
  <si>
    <t>FARMACIA EL DIVINO NIÐO</t>
  </si>
  <si>
    <t>JULIO CESAR SOLOGAISTOA HERRERA</t>
  </si>
  <si>
    <t>4A AVENIDA 7-04 ZONA 1, ESCUINTLA</t>
  </si>
  <si>
    <t>8892689-4081171</t>
  </si>
  <si>
    <t>1685163</t>
  </si>
  <si>
    <t>6.3</t>
  </si>
  <si>
    <t>FARMACIA SAN ANTONIO  /JURIDICO</t>
  </si>
  <si>
    <t>TOMAS GARCIA PAZ</t>
  </si>
  <si>
    <t>470-4875</t>
  </si>
  <si>
    <t>FARMACIA QUIÐONEZ</t>
  </si>
  <si>
    <t>CARLOS ARMAS/ALEJANDRA JOSE ESCOBEDO DE</t>
  </si>
  <si>
    <t>4A.CALLE1A Y 2A AVE. ZONA 1 SAN ANTONIO</t>
  </si>
  <si>
    <t>7870-4887</t>
  </si>
  <si>
    <t>7870-4222</t>
  </si>
  <si>
    <t>89176863</t>
  </si>
  <si>
    <t>ACTUALIZO DATOS EL 24/8/15</t>
  </si>
  <si>
    <t>FARMACIA CAROLINA  /cobro juridico</t>
  </si>
  <si>
    <t>AVENIDA CENTRO AMERICA LOTE 111, NUEVA CONCEPCION ESCUINTLA</t>
  </si>
  <si>
    <t>2198250</t>
  </si>
  <si>
    <t>32285647</t>
  </si>
  <si>
    <t>FARMACIA KAIROS / NOEMI MARROQUIN</t>
  </si>
  <si>
    <t>FARMACIA KAIROS</t>
  </si>
  <si>
    <t>7 CALLE CALZADA CENTENARIO ZONA 2, MAZATENANGO</t>
  </si>
  <si>
    <t>7867-9145</t>
  </si>
  <si>
    <t>993006K</t>
  </si>
  <si>
    <t>FARMACIA LA POPULAR / DR. NERY CUELLAR       **</t>
  </si>
  <si>
    <t>DR. NERY CUELLAR</t>
  </si>
  <si>
    <t>4 CALLE 5-12 ZONA 1, ESCUINTLA</t>
  </si>
  <si>
    <t>7889-7696</t>
  </si>
  <si>
    <t>2530027</t>
  </si>
  <si>
    <t>FARMACIA LA POPULAR / DR. NERY CUELLAR</t>
  </si>
  <si>
    <t>HOSPITAL HILARIO GALINDO</t>
  </si>
  <si>
    <t>SUCESION HILARIO GALINDO</t>
  </si>
  <si>
    <t>SAN FELIPE  RETALHULEU</t>
  </si>
  <si>
    <t>SAN FELIPE  RETALHUELEU</t>
  </si>
  <si>
    <t>7772-5361</t>
  </si>
  <si>
    <t>3517756</t>
  </si>
  <si>
    <t>CLINICA MAXENA /DSR.</t>
  </si>
  <si>
    <t>SANTO TOMAS LA UNION</t>
  </si>
  <si>
    <t>7872-8283</t>
  </si>
  <si>
    <t>5787-3397</t>
  </si>
  <si>
    <t>12105406</t>
  </si>
  <si>
    <t>FARMACIA AURORA</t>
  </si>
  <si>
    <t>LESBIA LEAL DE PEREZ</t>
  </si>
  <si>
    <t>3a. AVENIDA 3-63 ZONA 1 TECUN UMAN</t>
  </si>
  <si>
    <t>7776-8143</t>
  </si>
  <si>
    <t>912220</t>
  </si>
  <si>
    <t>FARMACIA PAZ OCHOA                    **</t>
  </si>
  <si>
    <t>RAUL PAZ OCHOA</t>
  </si>
  <si>
    <t>4A. CALLE 2-06 ZONA 1, MALACATAN, S.M.</t>
  </si>
  <si>
    <t>7776-8213</t>
  </si>
  <si>
    <t>966223</t>
  </si>
  <si>
    <t>65.4</t>
  </si>
  <si>
    <t>FARMACIA TERMINAL</t>
  </si>
  <si>
    <t>ANTONIO RAMIREZ GRAMAJO</t>
  </si>
  <si>
    <t>EXTERIOR TERMINAL No. 10, ZONA 4 RETALHULEU</t>
  </si>
  <si>
    <t>4144-4586</t>
  </si>
  <si>
    <t>4113-0607</t>
  </si>
  <si>
    <t>4733568</t>
  </si>
  <si>
    <t>FARMACIA PEREIRA                      **</t>
  </si>
  <si>
    <t>VICTOR DAVID PEREIRA</t>
  </si>
  <si>
    <t>07-09 ZONA 2 COATEPEQUE</t>
  </si>
  <si>
    <t>7775-1818</t>
  </si>
  <si>
    <t>2758245</t>
  </si>
  <si>
    <t>INACTIVO. VER CODIGO 1873</t>
  </si>
  <si>
    <t>FARMACIA 24 HORAS</t>
  </si>
  <si>
    <t>JORGE MARIO GUTIERREZ FLOREZ</t>
  </si>
  <si>
    <t>5A. AVNIDA 2-15 ZONA 1, MALACATAN, S.M.</t>
  </si>
  <si>
    <t>7769377</t>
  </si>
  <si>
    <t>5392365</t>
  </si>
  <si>
    <t>FARMACIA BETHEL</t>
  </si>
  <si>
    <t>LIGIA GARCIA DE SALAZAR</t>
  </si>
  <si>
    <t>CUYOTENANGO</t>
  </si>
  <si>
    <t xml:space="preserve">  8683842</t>
  </si>
  <si>
    <t>4783808</t>
  </si>
  <si>
    <t>69.3</t>
  </si>
  <si>
    <t>FARMACIA GALENO</t>
  </si>
  <si>
    <t>FRANCISCA OTILIA VASQUEZ</t>
  </si>
  <si>
    <t>CALLE REAL DEL COMERCIO, PAJAPITA</t>
  </si>
  <si>
    <t>7776-8191</t>
  </si>
  <si>
    <t>5071720</t>
  </si>
  <si>
    <t>FARMACIA GUADALUPE                    **</t>
  </si>
  <si>
    <t>ALFONSINA BARRIOS VDA.GONZALEZ</t>
  </si>
  <si>
    <t>DIAGONAL 2/4-140 ZONA 4  COATEPEQUE</t>
  </si>
  <si>
    <t>7751084</t>
  </si>
  <si>
    <t>4972643</t>
  </si>
  <si>
    <t>DISPENSARIO PARROQUIAL SANTA LUCIA</t>
  </si>
  <si>
    <t>8A,AVENIDA 1-64 ZONA 1, MALACATAN, S.M.</t>
  </si>
  <si>
    <t>MALACATAN</t>
  </si>
  <si>
    <t>7776-9622</t>
  </si>
  <si>
    <t>DISPENSARIO  PARROQUIAL SANTA LUCIA</t>
  </si>
  <si>
    <t>FARMACIA GONERI / ASTRID MARINA GONZALEZ</t>
  </si>
  <si>
    <t>ASTRID MARINA GONZALEZ ERICASTILLA</t>
  </si>
  <si>
    <t>1RA CALLE 13-34 ZONA 2 COBAN, ALTA VERAPAZ.</t>
  </si>
  <si>
    <t>79511741</t>
  </si>
  <si>
    <t>35303751</t>
  </si>
  <si>
    <t>ASTRID MARINA GONZALEZ ERICASTILLA / FARMACIA GONERI</t>
  </si>
  <si>
    <t>0-16 97059</t>
  </si>
  <si>
    <t>FARMACIA VICTORIA / JUANA VICTORIA VALDEZ</t>
  </si>
  <si>
    <t>4 CALLE A 7-09  ZONA 1 SALAMA</t>
  </si>
  <si>
    <t>79401999</t>
  </si>
  <si>
    <t>4246144</t>
  </si>
  <si>
    <t>FARMACIA VICTORIA</t>
  </si>
  <si>
    <t>Ð-15 18714</t>
  </si>
  <si>
    <t>RICARDO DE LEON REGIL/SANAT.HERMANOPEDRO</t>
  </si>
  <si>
    <t>DR. RICARDO DE LEON REGIL</t>
  </si>
  <si>
    <t>7A.AVE. 8-82, ZONA 1 MAZATENANGO</t>
  </si>
  <si>
    <t>7A.AVE 8*82, ZONA 1 MAZATENANGO</t>
  </si>
  <si>
    <t>720019/720334</t>
  </si>
  <si>
    <t>874523</t>
  </si>
  <si>
    <t>RICARDO DE LEON REGIL/SANATORIO HERMANO PEDRO</t>
  </si>
  <si>
    <t>FARMACIA PINEDA / ERWIN PINEDA BO sust. cod.3610</t>
  </si>
  <si>
    <t>ERIKA BOL</t>
  </si>
  <si>
    <t>5 CALLE 6-73 ZONA 1, SALAMA</t>
  </si>
  <si>
    <t>7940-0517</t>
  </si>
  <si>
    <t>7940-0406</t>
  </si>
  <si>
    <t>19027826</t>
  </si>
  <si>
    <t>FARMACIA PINEDA</t>
  </si>
  <si>
    <t>Ð-15 39699</t>
  </si>
  <si>
    <t>FARMACIA ALICERO / MARGARITA CHE TIUL</t>
  </si>
  <si>
    <t>4 CALLE 7-20 ZONA 1 SN PEDRO CARCHA,ALTA VERAPAZ</t>
  </si>
  <si>
    <t>7951-5088</t>
  </si>
  <si>
    <t>25520490</t>
  </si>
  <si>
    <t>4.10</t>
  </si>
  <si>
    <t>FARMACIA ALICERO</t>
  </si>
  <si>
    <t>0-16 76729</t>
  </si>
  <si>
    <t>FARMACIA HURTADO</t>
  </si>
  <si>
    <t>ROSA MARIA G. DE HURTADO</t>
  </si>
  <si>
    <t>CALLE REAL DEL COMERCIO, PAJAPITA, S.M.</t>
  </si>
  <si>
    <t>7768191</t>
  </si>
  <si>
    <t>2418894</t>
  </si>
  <si>
    <t>CHEQUE RECHAZADO</t>
  </si>
  <si>
    <t>FARMACIA Y DROGUERIA SANTA MARIA / FARMALIDER S.A.</t>
  </si>
  <si>
    <t>LIC. ISAIAS SANCHEZ MEJIA/ABBA SANCHE</t>
  </si>
  <si>
    <t>6 AVENIDA 3-20 ZONA 1 SN PEDRO SACATEPEQUEZ</t>
  </si>
  <si>
    <t>7760-1869</t>
  </si>
  <si>
    <t>7760-7384</t>
  </si>
  <si>
    <t>34307699</t>
  </si>
  <si>
    <t>FARMACIA SANTA MARIA</t>
  </si>
  <si>
    <t>comprasfarmalider@gmail.com</t>
  </si>
  <si>
    <t>FARMACIA PALENCIA / JULIO CHETE</t>
  </si>
  <si>
    <t>JULIO CHETE</t>
  </si>
  <si>
    <t>CALLE REAL 3-64 CANTON OJO DE AGUA, PALENCIA</t>
  </si>
  <si>
    <t>7 AV. 1-33  ZONA 1 SAN PEDRO SACATEPEQUEZ</t>
  </si>
  <si>
    <t>5201-4534</t>
  </si>
  <si>
    <t>7443749</t>
  </si>
  <si>
    <t>17.2</t>
  </si>
  <si>
    <t>FARMACIA PALENCIA</t>
  </si>
  <si>
    <t>A-1 17867</t>
  </si>
  <si>
    <t>FARMACIA EL ROSARIO</t>
  </si>
  <si>
    <t>MARIO CONRADO SOLORZANO</t>
  </si>
  <si>
    <t>7775-4773</t>
  </si>
  <si>
    <t>5059720</t>
  </si>
  <si>
    <t>BELARMINO BORROMEO MONZON B./DROG. Y FARMACIA ROGIL</t>
  </si>
  <si>
    <t>BELARMINO MONZON</t>
  </si>
  <si>
    <t>7 AV. 1-33 ZONA 1 SAN PEDRO SACATEPEQUEZ</t>
  </si>
  <si>
    <t>776 088 06</t>
  </si>
  <si>
    <t>4018-2794</t>
  </si>
  <si>
    <t>4235584</t>
  </si>
  <si>
    <t>CAMBIO DE RAZON SOCIAL Y NIT 22/02/2010 NUEVO COD. 3974</t>
  </si>
  <si>
    <t>L-12 25239</t>
  </si>
  <si>
    <t>FARMACIA EL CENTRO</t>
  </si>
  <si>
    <t>CRUZ COZ HERNANDEZ</t>
  </si>
  <si>
    <t>CENTRO 2 LA MAQUINA SAN ANDRES</t>
  </si>
  <si>
    <t>7858-0760</t>
  </si>
  <si>
    <t>3273768</t>
  </si>
  <si>
    <t>SE TRABAJA CON EL CODIGO 1917</t>
  </si>
  <si>
    <t>FARMACIA FENIX</t>
  </si>
  <si>
    <t>MARIO RENE FLORES</t>
  </si>
  <si>
    <t>SAN  ANTONIO SUCHITEPEQUEZ</t>
  </si>
  <si>
    <t>*</t>
  </si>
  <si>
    <t>2890380</t>
  </si>
  <si>
    <t>FARMACIA CACTO</t>
  </si>
  <si>
    <t>CESAR AGUSTO CORLETTO</t>
  </si>
  <si>
    <t>7772-2094</t>
  </si>
  <si>
    <t>5505-6196</t>
  </si>
  <si>
    <t>7421745</t>
  </si>
  <si>
    <t>DR. MARCELINO EUGENIO CHALI</t>
  </si>
  <si>
    <t>3 CALLE  5-05 ZONA 3 CHIMALTENANGO</t>
  </si>
  <si>
    <t>5398-8845</t>
  </si>
  <si>
    <t>5310-9664</t>
  </si>
  <si>
    <t>7409303</t>
  </si>
  <si>
    <t>DR MARCELINO EUGENIO CHALI</t>
  </si>
  <si>
    <t>C-3 21899</t>
  </si>
  <si>
    <t>APSATI / NOE ROLANDO FERNANDEZ sustituido x 1154</t>
  </si>
  <si>
    <t>NOE ROALDNO FERNANDEZ</t>
  </si>
  <si>
    <t>2 AV  7-22 ZONA 1 SAN RAYMUNDO</t>
  </si>
  <si>
    <t>6630-8074</t>
  </si>
  <si>
    <t>38370395</t>
  </si>
  <si>
    <t>11.74</t>
  </si>
  <si>
    <t>APSATI</t>
  </si>
  <si>
    <t>5553-9534</t>
  </si>
  <si>
    <t>A-1 12351</t>
  </si>
  <si>
    <t>IGLESIA EVANGELICA MISION CRISTIANA ELOHIM</t>
  </si>
  <si>
    <t>IGLES.EVANG.MISION CRIS.ELOHIM</t>
  </si>
  <si>
    <t>4A. CALLE 1-37 ZONA 2,COL. OBREGON, MAZATENANGO</t>
  </si>
  <si>
    <t>7872-0586</t>
  </si>
  <si>
    <t>5458102</t>
  </si>
  <si>
    <t>NO EXCEDER LIMITE DE CREDITO FEBRERO 2010</t>
  </si>
  <si>
    <t>S E R V E T                                               **</t>
  </si>
  <si>
    <t>DR.CARLOS QUINTANA</t>
  </si>
  <si>
    <t>RETALHUELU</t>
  </si>
  <si>
    <t>7771-0306</t>
  </si>
  <si>
    <t>961833</t>
  </si>
  <si>
    <t>SE TRABAJA CON EL CODIGO 1676</t>
  </si>
  <si>
    <t>ASOCIACION HOSPICIO SAN JOSE</t>
  </si>
  <si>
    <t>LIC. HORACIO RODRIGUEZ</t>
  </si>
  <si>
    <t>1 AVENIDAD Y 1 CALLE  LOTE 3 Y 4 RES. LOS ALPES SAN LUCAS</t>
  </si>
  <si>
    <t>7830-4066</t>
  </si>
  <si>
    <t>7573286</t>
  </si>
  <si>
    <t>A-1 113772</t>
  </si>
  <si>
    <t>FARMACIA KARINA</t>
  </si>
  <si>
    <t>EMILIO DIAZ MALHER</t>
  </si>
  <si>
    <t>CATARINA   SAN MARCOS</t>
  </si>
  <si>
    <t>CATARINA    SAN MARCOS</t>
  </si>
  <si>
    <t>12502707</t>
  </si>
  <si>
    <t>SANATORIO GALENO                      **</t>
  </si>
  <si>
    <t>DR. NORBERTO CUEVAS ALFARO</t>
  </si>
  <si>
    <t>10 C.PROLONGACION 5-51 ZONA 2</t>
  </si>
  <si>
    <t>8721319/8720355</t>
  </si>
  <si>
    <t>1459910</t>
  </si>
  <si>
    <t>FARMACIA SANTA LUISA          **</t>
  </si>
  <si>
    <t>GLADYS SUSETH CORZO</t>
  </si>
  <si>
    <t>CALZ.CENTENARIO CC.OBREGON L#3 MAZATENANGO</t>
  </si>
  <si>
    <t>7872-1224</t>
  </si>
  <si>
    <t>3687724</t>
  </si>
  <si>
    <t>FARMACIA SANTA LUISA</t>
  </si>
  <si>
    <t>DR. CARLOS R. HUERTAS</t>
  </si>
  <si>
    <t>5a. Av. 4-50 ZONA 1, SAN ANTONIO SUCHITEPEQUEZ          *</t>
  </si>
  <si>
    <t>5a. Av. 4-50 ZONA 1, SAN ANTONIO SUCHITEPEQUEZ</t>
  </si>
  <si>
    <t>7870-4113</t>
  </si>
  <si>
    <t>5003-0036</t>
  </si>
  <si>
    <t>4512294</t>
  </si>
  <si>
    <t>NO EXCEDER LIMITE DE CREDITO DIC/2009</t>
  </si>
  <si>
    <t>crhuertas@hotmail.com</t>
  </si>
  <si>
    <t>MEDICATIONS SUPPLY LA PROVIDENCIA</t>
  </si>
  <si>
    <t>MARIA OFELIA VILLEDA</t>
  </si>
  <si>
    <t>1AV 1-00 ZONA 1 CONCEPCION LAS MINAS</t>
  </si>
  <si>
    <t>79435155</t>
  </si>
  <si>
    <t>21058970</t>
  </si>
  <si>
    <t>8.0</t>
  </si>
  <si>
    <t>S-20 9785</t>
  </si>
  <si>
    <t>FARMACIA EL SAUCE</t>
  </si>
  <si>
    <t>MARTA A. GODINEZ DE MARTINEZ</t>
  </si>
  <si>
    <t>SAN BERNANDINO</t>
  </si>
  <si>
    <t>7867-2717</t>
  </si>
  <si>
    <t>5964121</t>
  </si>
  <si>
    <t>GEIDY JANTH RODAS DE GONZALEZ</t>
  </si>
  <si>
    <t>5A. AVENIDA Y 2DA CALLE ZONA 1  RETALHULEU</t>
  </si>
  <si>
    <t>5A. AVENIDA Y 2DA CALLE ZONA 1    RETALHULEU</t>
  </si>
  <si>
    <t>710208</t>
  </si>
  <si>
    <t>5525403</t>
  </si>
  <si>
    <t>FARMACIA CAROLOS INCOBRABLE</t>
  </si>
  <si>
    <t>REBECA RODRIGUEZ</t>
  </si>
  <si>
    <t>SAMAYAC SUCHITEPEQUEZ</t>
  </si>
  <si>
    <t>8720502</t>
  </si>
  <si>
    <t>4375580</t>
  </si>
  <si>
    <t>FARMACIA Y DROGUERIA EL DESCUENTO</t>
  </si>
  <si>
    <t>MARIA GREGORIA CHIC DE ARRIVILLAGA</t>
  </si>
  <si>
    <t>3a. CALLE 2-69 ZONA 1, MALACATAN</t>
  </si>
  <si>
    <t>7776-9042</t>
  </si>
  <si>
    <t>7776-9921</t>
  </si>
  <si>
    <t>14930838</t>
  </si>
  <si>
    <t>SR. ALEX MALHER</t>
  </si>
  <si>
    <t>EL RODEO</t>
  </si>
  <si>
    <t>6163580</t>
  </si>
  <si>
    <t>FARMACIA LA SALUD</t>
  </si>
  <si>
    <t>BERNARDO IZAGUIRRE</t>
  </si>
  <si>
    <t>SAN JOSE EL RODEO</t>
  </si>
  <si>
    <t>7769069</t>
  </si>
  <si>
    <t>1769901</t>
  </si>
  <si>
    <t>FARMACIA AGUA VIVA</t>
  </si>
  <si>
    <t>JUANA I NOWELL M. DE BARRIOS</t>
  </si>
  <si>
    <t>"1a. CALLE 5-28 ZONA 1, MALACATAN"</t>
  </si>
  <si>
    <t>8161763</t>
  </si>
  <si>
    <t>FARMACIA LAS MARIAS</t>
  </si>
  <si>
    <t>BYRON ALFREDO DE LA CRUZ ARIAS</t>
  </si>
  <si>
    <t>2a. Av. 4-33 ZONA 4 MERC. TERMINAL LOC.1 RETALHULEU</t>
  </si>
  <si>
    <t>4475-4927</t>
  </si>
  <si>
    <t>7771-1041</t>
  </si>
  <si>
    <t>10262970</t>
  </si>
  <si>
    <t>byronalf@hotmail.com</t>
  </si>
  <si>
    <t>DISPENSARIO PARROQUIAL SAN JOSE OBRERO</t>
  </si>
  <si>
    <t>CRISTHIANE FOLENGS</t>
  </si>
  <si>
    <t>COLONIA SAN JOSESITO CASA 90 ZONA 2, REALHULEU</t>
  </si>
  <si>
    <t>7771-0833</t>
  </si>
  <si>
    <t>DISP. PARRO. SN. JOSE OBRERO</t>
  </si>
  <si>
    <t>FARMACIA CALDERON</t>
  </si>
  <si>
    <t>JUAN JOSE CALDERON</t>
  </si>
  <si>
    <t>3 CALLE Y 19 AVENIDA STO. TOMAS DE CASTILLA</t>
  </si>
  <si>
    <t>7960 0034</t>
  </si>
  <si>
    <t>1793667</t>
  </si>
  <si>
    <t>Q-18 24798</t>
  </si>
  <si>
    <t>FARMACIA SAN RAFAEL                                  **</t>
  </si>
  <si>
    <t>MARIA DELFINA CACERES</t>
  </si>
  <si>
    <t>20 CALLE 14 Y 15 AV. PTO BARRIOS IZABAL</t>
  </si>
  <si>
    <t>7948 6275</t>
  </si>
  <si>
    <t>28775961</t>
  </si>
  <si>
    <t>Q-18 52201</t>
  </si>
  <si>
    <t>TOTAL CARE S.A.</t>
  </si>
  <si>
    <t>JOSE ALFONSO FUENTES</t>
  </si>
  <si>
    <t>8 AV. 2-01 LOCAL 4 PLAZA APOLO ZONA 10</t>
  </si>
  <si>
    <t>23325798</t>
  </si>
  <si>
    <t>23617145</t>
  </si>
  <si>
    <t>33775001</t>
  </si>
  <si>
    <t>TOTAL CARE</t>
  </si>
  <si>
    <t>A-1 39133</t>
  </si>
  <si>
    <t>KARISMA                               **</t>
  </si>
  <si>
    <t>CLAUDIA MAYELA CASTILLO</t>
  </si>
  <si>
    <t>CANTON TUSALINA FENTE TERMINAL DE BUSES, NEBAJ</t>
  </si>
  <si>
    <t>7755-8063</t>
  </si>
  <si>
    <t>37056085</t>
  </si>
  <si>
    <t>KARISMA</t>
  </si>
  <si>
    <t>N-14 41155</t>
  </si>
  <si>
    <t>FARMACIA LA SALUD DEL PUEBLO</t>
  </si>
  <si>
    <t>MARLENY SANCHEZ DE LAM</t>
  </si>
  <si>
    <t>PAJAPITA SAN MARCOS</t>
  </si>
  <si>
    <t>5487161</t>
  </si>
  <si>
    <t>RENE GIOVANI GARCIA HERNANDEZ</t>
  </si>
  <si>
    <t>7 CALLE  10-33  ZONA  3 TOTONICAPAN</t>
  </si>
  <si>
    <t>7766 3338</t>
  </si>
  <si>
    <t>12692212</t>
  </si>
  <si>
    <t>RENE GARCIA</t>
  </si>
  <si>
    <t>H-8 52443</t>
  </si>
  <si>
    <t>HUGO ARNOLDO CABRERA RECINOS</t>
  </si>
  <si>
    <t>4 CALLE 16-10 ZONA 2 TOTONICAPAN</t>
  </si>
  <si>
    <t>7766 4324</t>
  </si>
  <si>
    <t>3771989</t>
  </si>
  <si>
    <t>G-7 13242</t>
  </si>
  <si>
    <t>FARMACIA DESCUENTO</t>
  </si>
  <si>
    <t>SAUL MALDONADO</t>
  </si>
  <si>
    <t>7752564</t>
  </si>
  <si>
    <t>754264K</t>
  </si>
  <si>
    <t>DR. SAUL ALBERTO RUIZ ORELLANA</t>
  </si>
  <si>
    <t>3 COMPRAS AL CONTADO</t>
  </si>
  <si>
    <t>20  CALLE 46-30 ZONA 5 COL. SARAVIA</t>
  </si>
  <si>
    <t>23363752</t>
  </si>
  <si>
    <t>4819098</t>
  </si>
  <si>
    <t>A-1 532000</t>
  </si>
  <si>
    <t>HOSPITAL PRIVADO MAZATENANGO</t>
  </si>
  <si>
    <t>DR. JULIO CESAR GARCIA PEREZ</t>
  </si>
  <si>
    <t>4A.CALLE 1-35 ZONA 1</t>
  </si>
  <si>
    <t>8721637</t>
  </si>
  <si>
    <t>1755463</t>
  </si>
  <si>
    <t>FARMACIA MONTEREY</t>
  </si>
  <si>
    <t>LIDIA LUZ MONTENEGRO</t>
  </si>
  <si>
    <t>MARCO ANTONIO LOPEZ ARGUELLO</t>
  </si>
  <si>
    <t>CENTRO DOS LA MAQUINA</t>
  </si>
  <si>
    <t>4254244</t>
  </si>
  <si>
    <t>SANATORIO SANTA TERESITA</t>
  </si>
  <si>
    <t>DR. HECTOR ENRIQUEZ E.</t>
  </si>
  <si>
    <t>"CANTON, LA INDEPENDENCIA  MAZATENANGO"</t>
  </si>
  <si>
    <t>720101</t>
  </si>
  <si>
    <t>158968</t>
  </si>
  <si>
    <t>CLINICA MEDICA-DR.RENE HIPP ROBLES-</t>
  </si>
  <si>
    <t>DR. RENE HIPP ROBLES</t>
  </si>
  <si>
    <t>"3A. AVENIDA 3-08, ZONA 1 TECUN UMAN"</t>
  </si>
  <si>
    <t>7776-6048</t>
  </si>
  <si>
    <t>7776-8025</t>
  </si>
  <si>
    <t>724066K</t>
  </si>
  <si>
    <t>HOSP. PRIVADO SAN ANTONIO             **</t>
  </si>
  <si>
    <t>DR. GUSTAVO ROSALES</t>
  </si>
  <si>
    <t>4A. CALLE 4-85 ZONA 1, RETALHULEU</t>
  </si>
  <si>
    <t>7771-1062</t>
  </si>
  <si>
    <t>2396033</t>
  </si>
  <si>
    <t>DISPENSARIO MEDICO ADEPH, S.A</t>
  </si>
  <si>
    <t>LIC. OBED ROCAEL VELASQUEZ</t>
  </si>
  <si>
    <t>AVENIDA LAS AMERICAS 5-82 ZONA 9, QUETZALTENANGO</t>
  </si>
  <si>
    <t>7783-1942</t>
  </si>
  <si>
    <t>7783-1941</t>
  </si>
  <si>
    <t>38936852</t>
  </si>
  <si>
    <t>A D E P H (ANTES CODIGO 9604)</t>
  </si>
  <si>
    <t>farmacias@adeph.org.gt</t>
  </si>
  <si>
    <t>JOSE MIGUEL LAYNES / FARMACIA SAN RAFAEL</t>
  </si>
  <si>
    <t>JOSE MIGUEL LAYNES</t>
  </si>
  <si>
    <t xml:space="preserve"> SAN RAFAEL PIE DE LA CUESTA SAN MARCOS</t>
  </si>
  <si>
    <t>SAN RAFAEL PIE DE LA CUESTA SAN MARCOS</t>
  </si>
  <si>
    <t>7770-7144</t>
  </si>
  <si>
    <t>4366-0199</t>
  </si>
  <si>
    <t>1402716K</t>
  </si>
  <si>
    <t>NIT ANT. 816181K</t>
  </si>
  <si>
    <t>ASOC GUATEMALTECA DE DESARROLLO FAMILIAR</t>
  </si>
  <si>
    <t>MYRIAM CELADA DE SOLORZANO</t>
  </si>
  <si>
    <t>9a. AVENIDA 1-65  ZONA 8 MIXCO,</t>
  </si>
  <si>
    <t>14 AV. 5-81 ZONA 6, CIUDAD, GUATEMALA</t>
  </si>
  <si>
    <t>2285-0263</t>
  </si>
  <si>
    <t>2289-0570</t>
  </si>
  <si>
    <t>7080506</t>
  </si>
  <si>
    <t>11.051</t>
  </si>
  <si>
    <t>ASOC. GUATEMALTECA DE DESARROLLO  FAMILIAR</t>
  </si>
  <si>
    <t>A-1 411513</t>
  </si>
  <si>
    <t>DR. TOMAS TOMAS LORET DE MOLA</t>
  </si>
  <si>
    <t>(ANTES DRA. JUDITH ESQUIVES) COD. 9512</t>
  </si>
  <si>
    <t>3 AVE. 1.58 ZONA 1, BARRIO LA BATALLA, COATEPEQUE</t>
  </si>
  <si>
    <t>7775-2338</t>
  </si>
  <si>
    <t>5412-6112</t>
  </si>
  <si>
    <t>32164068</t>
  </si>
  <si>
    <t>FARMACIA LORET DE MOLA</t>
  </si>
  <si>
    <t>DR. MYNOR MIRANDA RAMIREZ</t>
  </si>
  <si>
    <t>4a. Av. 3-61  ZONA 1 EDIF. PLAZA 2DO NIVEL COATEPEQUE</t>
  </si>
  <si>
    <t>7775-6151</t>
  </si>
  <si>
    <t>5571-2960</t>
  </si>
  <si>
    <t>5476801</t>
  </si>
  <si>
    <t>NO EXCEDER LIMITE DE CREDITO MARZO 2010</t>
  </si>
  <si>
    <t>L-12 27174</t>
  </si>
  <si>
    <t>CONSULTORIO MEDICO</t>
  </si>
  <si>
    <t>DRA. LOYDA BROWN</t>
  </si>
  <si>
    <t>13 AV. 32-02 COL. LO DE BRAN 1 ZONA 6 MIXCO</t>
  </si>
  <si>
    <t>2434-8658</t>
  </si>
  <si>
    <t>7233183</t>
  </si>
  <si>
    <t>A-1 693968</t>
  </si>
  <si>
    <t>DR. MARIO ORTIZ BARAHONA</t>
  </si>
  <si>
    <t>7 AV. ENTRE 20 Y 21 CALLE PUERTO BARRIOS IZABAL</t>
  </si>
  <si>
    <t>7948-6867</t>
  </si>
  <si>
    <t>5420806</t>
  </si>
  <si>
    <t>1842631310101</t>
  </si>
  <si>
    <t>EVELYN MARIA AQUINO MARTINEZ</t>
  </si>
  <si>
    <t>1 CALLE 1-42 ZONA 2 JALAPA</t>
  </si>
  <si>
    <t>5201 4740</t>
  </si>
  <si>
    <t>7922 4762</t>
  </si>
  <si>
    <t>21961247</t>
  </si>
  <si>
    <t>7.7</t>
  </si>
  <si>
    <t>T-21 61413</t>
  </si>
  <si>
    <t>FARMACIA BATRES TOTONICAPAN</t>
  </si>
  <si>
    <t>ARTURO BATRES</t>
  </si>
  <si>
    <t>3 CALLE 11-29 ZONA 2, TOTONICAPAN</t>
  </si>
  <si>
    <t>7766-3978</t>
  </si>
  <si>
    <t>34311955</t>
  </si>
  <si>
    <t>se inactiva  ver codigo 6546</t>
  </si>
  <si>
    <t>FARMACIA BATRES</t>
  </si>
  <si>
    <t>14 AVE. 6-03 ZONA 3 QUETZALTENANGO</t>
  </si>
  <si>
    <t>7767-7622</t>
  </si>
  <si>
    <t>se inactiva ver codigo 6546</t>
  </si>
  <si>
    <t>FARMACIA BATRES 2</t>
  </si>
  <si>
    <t>6a. AVENIDA 3-21 ZONA 1 HUEHUETENANGO</t>
  </si>
  <si>
    <t>7764-1374</t>
  </si>
  <si>
    <t>CALLE PRINCIPAL, 0-32 ZONA 2 PANAJACHEL,SOLOLA</t>
  </si>
  <si>
    <t>76.3</t>
  </si>
  <si>
    <t>FARMACIA BATRES LA NUEVA</t>
  </si>
  <si>
    <t>ESQUINA 10 AV. Y 6TA CALLE ZONA 1 QUETZALTENANGO</t>
  </si>
  <si>
    <t>7761-4531</t>
  </si>
  <si>
    <t>8441847</t>
  </si>
  <si>
    <t>se inactiva ver 6546</t>
  </si>
  <si>
    <t>FARMACIA BATRES EL CALVARIO   s/movimiento</t>
  </si>
  <si>
    <t>2DA AVENIDA 1-60 ZONA 1 HUEHUETENANGO</t>
  </si>
  <si>
    <t>7764-1112</t>
  </si>
  <si>
    <t>16895541</t>
  </si>
  <si>
    <t>20</t>
  </si>
  <si>
    <t>inactivar ver codigo 6546</t>
  </si>
  <si>
    <t>DROGUERIA BATRES</t>
  </si>
  <si>
    <t>SANTA CRUZ , EL QUICHE</t>
  </si>
  <si>
    <t>SANTA CRUZ, EL QUICHE</t>
  </si>
  <si>
    <t>7761-4918</t>
  </si>
  <si>
    <t>1403745</t>
  </si>
  <si>
    <t>CODIGO 6146 ES DON LEONEL</t>
  </si>
  <si>
    <t>77690620</t>
  </si>
  <si>
    <t>es l o mismo codigo 6546 leonel</t>
  </si>
  <si>
    <t>FARMACIA BATRES RETALHULEU  sin movimiento</t>
  </si>
  <si>
    <t>5 AVENIDA  4-33 ZONA 1 RETALHULEU</t>
  </si>
  <si>
    <t>7771-6493</t>
  </si>
  <si>
    <t>ver codigo 6546</t>
  </si>
  <si>
    <t>FARMACIA Y DROGUERIA LOS MANANTIALES sin movimiento</t>
  </si>
  <si>
    <t>4TA CALLE 9-24 ZONA 5 HUEHUETENANGO</t>
  </si>
  <si>
    <t>5515-5048</t>
  </si>
  <si>
    <t>ver codigo 1636-37-y 6546</t>
  </si>
  <si>
    <t>HOSPITAL PRIVADO Y FARMACIA "GENESIS"</t>
  </si>
  <si>
    <t>JOSE FRISLY AGUILON</t>
  </si>
  <si>
    <t>3a. Av. 3-27 ZONA 2 SAN JUAN OSTUNCALCO</t>
  </si>
  <si>
    <t>7763-8682</t>
  </si>
  <si>
    <t>12323578</t>
  </si>
  <si>
    <t>HOSPITAL PRIVADO</t>
  </si>
  <si>
    <t>HOSPITAL PRIVADO SANTA ANA,S.A.</t>
  </si>
  <si>
    <t>MYNOR LEONEL GARCIA</t>
  </si>
  <si>
    <t>BARRIO LAS FLORES, GUALAN ZACAPA</t>
  </si>
  <si>
    <t>7933 0803</t>
  </si>
  <si>
    <t>7933 0806</t>
  </si>
  <si>
    <t>37128604</t>
  </si>
  <si>
    <t>R-19 24022</t>
  </si>
  <si>
    <t>JESENIA MARISOL ESTRADA</t>
  </si>
  <si>
    <t>1AV. 0-20 ZONA 4 SN JUAN CHAMELCO, ALTA VERAPAZ</t>
  </si>
  <si>
    <t>79500106</t>
  </si>
  <si>
    <t>16689437</t>
  </si>
  <si>
    <t>Q-18 24933</t>
  </si>
  <si>
    <t>ELVIRA PIVARAL GONZALEZ</t>
  </si>
  <si>
    <t>10 calle "A" 12-98 ZONA 5, 2DO NIVEL CEPROMEDIC, HUEHUETEN.</t>
  </si>
  <si>
    <t>7768-1723</t>
  </si>
  <si>
    <t>5988-0228</t>
  </si>
  <si>
    <t>18200591</t>
  </si>
  <si>
    <t>CLIENTE TIENE OTRO CODIGO 1413</t>
  </si>
  <si>
    <t>M-13 18176</t>
  </si>
  <si>
    <t>FARMACIA SAN FRANCISCO</t>
  </si>
  <si>
    <t>MARVIN YOC AILON</t>
  </si>
  <si>
    <t>1 CALLE 10 Y 11 AV. ZONA 1 TERMINAL DE BUSES DE CHIQUIMULA</t>
  </si>
  <si>
    <t>79422316</t>
  </si>
  <si>
    <t>22267883</t>
  </si>
  <si>
    <t>FARMACIA SAN FRANCISCO CHEQUE RECHAZADO ES CLIENTE NUEVO</t>
  </si>
  <si>
    <t>L-12 32628</t>
  </si>
  <si>
    <t>actualizacion paso a grupo 27</t>
  </si>
  <si>
    <t>LUIS ARMANDO GONZALEZ CANA</t>
  </si>
  <si>
    <t>10 CALLE 1-57 ZONA 1</t>
  </si>
  <si>
    <t>2253-5525</t>
  </si>
  <si>
    <t>7500882</t>
  </si>
  <si>
    <t>EL  MISMO</t>
  </si>
  <si>
    <t>A-1 565936</t>
  </si>
  <si>
    <t>DANIEL OCHOA</t>
  </si>
  <si>
    <t>CARLOS OCHOA</t>
  </si>
  <si>
    <t>6a. Av. "A" 3-15 ZONA 1, HUEHUETENANGO</t>
  </si>
  <si>
    <t>4520-8892</t>
  </si>
  <si>
    <t>5568-8116</t>
  </si>
  <si>
    <t>10242457</t>
  </si>
  <si>
    <t>FARMACIAS GUATEMALTECAS ELIZA</t>
  </si>
  <si>
    <t>JAIME ANTONIO TORRES</t>
  </si>
  <si>
    <t>2 CALLE 10-41 ZONA 1 CHIQUIMULA</t>
  </si>
  <si>
    <t>7942-0594</t>
  </si>
  <si>
    <t>7166567</t>
  </si>
  <si>
    <t>97</t>
  </si>
  <si>
    <t>FARMACIA GUATEMALTECAS ELIZA</t>
  </si>
  <si>
    <t>S-20 48208</t>
  </si>
  <si>
    <t>CENTRO MEDICO IXCHEL</t>
  </si>
  <si>
    <t>DR. ROMEO AUGUSTO MOTA MALDONADO</t>
  </si>
  <si>
    <t>6a. Av. 5-16 ZONA 5, SANTA CRUZ DEL QUICHE</t>
  </si>
  <si>
    <t>7755-2879</t>
  </si>
  <si>
    <t>5518-0312</t>
  </si>
  <si>
    <t>54600553</t>
  </si>
  <si>
    <t>5.6</t>
  </si>
  <si>
    <t>CAMBIO DE RAZON SOCIAL Y NIT NOVIEMBRE 2010</t>
  </si>
  <si>
    <t xml:space="preserve"> 7755-2880</t>
  </si>
  <si>
    <t>N-14 28143</t>
  </si>
  <si>
    <t>CENTRO MEDICO MARCIA GABRIELA</t>
  </si>
  <si>
    <t>OSCAR REYNALDO JUAREZ</t>
  </si>
  <si>
    <t>1AC "C" 7-48 ZONA 4 SAN PEDRO SACATEPEQUEZ, SAN MARCOS</t>
  </si>
  <si>
    <t>7760-1141</t>
  </si>
  <si>
    <t>1767364</t>
  </si>
  <si>
    <t>73.3</t>
  </si>
  <si>
    <t>CENTRO MEDICO MARIA GABRIELA</t>
  </si>
  <si>
    <t>L-12 21368</t>
  </si>
  <si>
    <t>FARMACIA VELA Y CIA.LTDA.</t>
  </si>
  <si>
    <t>5A. CALLE 2-27 ZONA 2, EL ROSARIO COATEPEQUE</t>
  </si>
  <si>
    <t>7775-1526</t>
  </si>
  <si>
    <t>4826248</t>
  </si>
  <si>
    <t>64.2</t>
  </si>
  <si>
    <t>FARMACIA EL DESCUENTAZO</t>
  </si>
  <si>
    <t>MARVIN FIDADELFO PINTO</t>
  </si>
  <si>
    <t>3AV 8-73 ZONA 1 ESQUIPULAS</t>
  </si>
  <si>
    <t>7943-3484</t>
  </si>
  <si>
    <t>5511-1332</t>
  </si>
  <si>
    <t>36630187</t>
  </si>
  <si>
    <t>A-1 1001203</t>
  </si>
  <si>
    <t>FARMACIA VILLAGRAN</t>
  </si>
  <si>
    <t>MONICA VASQUEZ</t>
  </si>
  <si>
    <t>4 AVENIDA 11 CALLE ESQUINA ZONA1 STA CRUZ , QUICHE</t>
  </si>
  <si>
    <t>7755-1656</t>
  </si>
  <si>
    <t>8220018</t>
  </si>
  <si>
    <t>N-14 41820</t>
  </si>
  <si>
    <t>DR. OTTO ALBERTO VASQUEZ MENDEZ</t>
  </si>
  <si>
    <t>SAN PEDRO CARCHA, ALTA VERAPAZ</t>
  </si>
  <si>
    <t>7951-5135</t>
  </si>
  <si>
    <t>5728924</t>
  </si>
  <si>
    <t>OTTO ALBERTO VASQUEZ</t>
  </si>
  <si>
    <t>0-16 81685</t>
  </si>
  <si>
    <t>Karina Pereira-Carlos Perez</t>
  </si>
  <si>
    <t>7775-5789</t>
  </si>
  <si>
    <t>4747577</t>
  </si>
  <si>
    <t>65</t>
  </si>
  <si>
    <t>FARMACIA YA NO EXISTE INF. JUAN PINTO FEBRERO 2011</t>
  </si>
  <si>
    <t>OLGA EDELMIRA GARCIA</t>
  </si>
  <si>
    <t>3AV. 3-30 SAN RAYMUNDO</t>
  </si>
  <si>
    <t>6630-8321</t>
  </si>
  <si>
    <t>4133366</t>
  </si>
  <si>
    <t>FARMACIA SAN VICENTE</t>
  </si>
  <si>
    <t>A-1 10513</t>
  </si>
  <si>
    <t>CENTRO MEDICO RETALHULEU</t>
  </si>
  <si>
    <t>DR.FRANCISCO VILLAORO</t>
  </si>
  <si>
    <t>"5TA. CALLE 4'71, ZONA 1"</t>
  </si>
  <si>
    <t>7710406</t>
  </si>
  <si>
    <t>4490428</t>
  </si>
  <si>
    <t>CONSULTORIO MED.APROFAM</t>
  </si>
  <si>
    <t>DR.JAVIER ANTONIO SOTO SANTIZO</t>
  </si>
  <si>
    <t>71-0745</t>
  </si>
  <si>
    <t>CLIENTE TIENE OTRO CODIGO 1554</t>
  </si>
  <si>
    <t>DROGUERIA Y FARMACIA LA COMERCIAL</t>
  </si>
  <si>
    <t>MONICA DONIS ALVIZURES</t>
  </si>
  <si>
    <t>6 CALLE "A" 3-45 ZONA 4, CIUDAD, GUATEMALA</t>
  </si>
  <si>
    <t>2331 3226</t>
  </si>
  <si>
    <t>5528 5131</t>
  </si>
  <si>
    <t>22514708</t>
  </si>
  <si>
    <t>A-1 33134</t>
  </si>
  <si>
    <t>DR. MYNOR ESCOBAR OROZCO / CENTRO MEDICO MALACATAN</t>
  </si>
  <si>
    <t>DR. MYNOR ESCOBAR OROZCO</t>
  </si>
  <si>
    <t>5a. CALLE ENTRE 3a. Y 4a. AVENIDA ZONA 2 MALACATAN</t>
  </si>
  <si>
    <t>7776-9057</t>
  </si>
  <si>
    <t>7776-9958</t>
  </si>
  <si>
    <t>4120035</t>
  </si>
  <si>
    <t>DR.  MYNOR ESCOBAR OROZCO / CENTRO MEDICO MALACATAN</t>
  </si>
  <si>
    <t>DISPENS.PARROQUIAL SAN PABLO</t>
  </si>
  <si>
    <t>"MALACATAN, SAN MARCOS"</t>
  </si>
  <si>
    <t>FARMACIAS  GALENO,S.A.</t>
  </si>
  <si>
    <t>BELARMINO LARA /JAIME RAUL LEMUS R</t>
  </si>
  <si>
    <t>9a. CALLE 13-58 ZONA 7, COLONIA CASTILLO LARA</t>
  </si>
  <si>
    <t>14 CALLE 7-14 INTERIOR 22 ZONA 1, CIUDAD GUATEMALA</t>
  </si>
  <si>
    <t>2200-5595</t>
  </si>
  <si>
    <t>2253-9100</t>
  </si>
  <si>
    <t>44893868</t>
  </si>
  <si>
    <t>13.1</t>
  </si>
  <si>
    <t>2475-7924</t>
  </si>
  <si>
    <t>A-1 794520/A1 63768</t>
  </si>
  <si>
    <t>DR. EDGAR GARCIA DIAZ       cliente muy mala</t>
  </si>
  <si>
    <t>12 CALLE 0-18 SN JUAN SACATEPEQUEZ</t>
  </si>
  <si>
    <t>6630-3400</t>
  </si>
  <si>
    <t>16990838</t>
  </si>
  <si>
    <t>DR. EDGAR GARCIA DIAZ</t>
  </si>
  <si>
    <t>A-1 27237</t>
  </si>
  <si>
    <t>P. INMACULADA CONCEPCION</t>
  </si>
  <si>
    <t>PROYECTO INMACULADA CONCEPCION</t>
  </si>
  <si>
    <t>CHAMPERICO RETALHULEU</t>
  </si>
  <si>
    <t>717211</t>
  </si>
  <si>
    <t>SANAT.LA ASUNCION Y POLIC</t>
  </si>
  <si>
    <t>DR. JULIO  CESAR FUENTES</t>
  </si>
  <si>
    <t>6A. CALLE  2-65 ZONA 1   RETALHULEU</t>
  </si>
  <si>
    <t>6A. CALLE  2-65  ZONA 1   RETALHULEU</t>
  </si>
  <si>
    <t>7712778</t>
  </si>
  <si>
    <t>2784025</t>
  </si>
  <si>
    <t>FARMACIA LA POPULAR CENTRAL</t>
  </si>
  <si>
    <t>KEILA SANDOVAL</t>
  </si>
  <si>
    <t>BARRIO EL CENTRO, MELCHOR DE MENCOS</t>
  </si>
  <si>
    <t>7926 5139</t>
  </si>
  <si>
    <t>27782875</t>
  </si>
  <si>
    <t>P-17 21598</t>
  </si>
  <si>
    <t>DR.JORGE A. ROSALES- CLINICA MEDICA-</t>
  </si>
  <si>
    <t>DR. JORGE A. ROSALES</t>
  </si>
  <si>
    <t>7737024</t>
  </si>
  <si>
    <t>6131948</t>
  </si>
  <si>
    <t>DR. JORGE A ROSALES- CLINICA MEDICA-</t>
  </si>
  <si>
    <t>FARMACIA SAN LUCAS</t>
  </si>
  <si>
    <t>JOSE GERARDO MENDEZ VASQUEZ</t>
  </si>
  <si>
    <t>1a. AVENIDA 8-53 ZONA 1 MAZATENANGO</t>
  </si>
  <si>
    <t>7872-2077</t>
  </si>
  <si>
    <t>37400064</t>
  </si>
  <si>
    <t>FARMACIA LA SALUD #2/BLADIMIRO RODAS</t>
  </si>
  <si>
    <t>ELIA HERNANDEZ DE RODAS</t>
  </si>
  <si>
    <t>5A. AV. 6-45 ZONA 1, CIUDAD</t>
  </si>
  <si>
    <t>7771-0207</t>
  </si>
  <si>
    <t>5049377</t>
  </si>
  <si>
    <t>NO TIENE .</t>
  </si>
  <si>
    <t>ERICK RICARDO RUANO ROBLES</t>
  </si>
  <si>
    <t>CUESTA QUE PAGUE</t>
  </si>
  <si>
    <t>9 AV. 6-09 ZONA 1 BARRIO LATINO JUTIAPA</t>
  </si>
  <si>
    <t>5966-0595</t>
  </si>
  <si>
    <t>23556919</t>
  </si>
  <si>
    <t>96</t>
  </si>
  <si>
    <t>U-22 22007</t>
  </si>
  <si>
    <t>DR. JULIO LUARCA</t>
  </si>
  <si>
    <t>14 AV 43-49 ZONA 12 VILLA SOL</t>
  </si>
  <si>
    <t>7833-1092</t>
  </si>
  <si>
    <t>3479803</t>
  </si>
  <si>
    <t>CLINICA MEDICA / DR.ERICK AFRE</t>
  </si>
  <si>
    <t>CLINICA MEDICA   DR.ERICK AFRE</t>
  </si>
  <si>
    <t>SAN FELIPE REUTALHULEU</t>
  </si>
  <si>
    <t>5234948</t>
  </si>
  <si>
    <t>DR. RICARDO REYES JIMENEZ</t>
  </si>
  <si>
    <t>LA DEMOCRACIA, HUEHUETENANGO</t>
  </si>
  <si>
    <t>5205-8886</t>
  </si>
  <si>
    <t>57181598</t>
  </si>
  <si>
    <t>28454642</t>
  </si>
  <si>
    <t>DR. RICARDO REYES</t>
  </si>
  <si>
    <t>M-13 24404</t>
  </si>
  <si>
    <t>MIRNA ODILY BARILLAS</t>
  </si>
  <si>
    <t>2AV 5-10 ZONA 3 CIUDAD VIEJA, SACATEPEQUEZ</t>
  </si>
  <si>
    <t>5390-1214</t>
  </si>
  <si>
    <t>8473978</t>
  </si>
  <si>
    <t>B-2 11672</t>
  </si>
  <si>
    <t>ALDO GIRARDI UMANZOR                  **</t>
  </si>
  <si>
    <t>SOLO CONTADO      SOLO CONTADO     SOLO</t>
  </si>
  <si>
    <t>16 avenida 19-31 zona 10 apto. A, Ciudad</t>
  </si>
  <si>
    <t>52185948</t>
  </si>
  <si>
    <t>6123058</t>
  </si>
  <si>
    <t>ALDO GIRARDI</t>
  </si>
  <si>
    <t>A-1 633807</t>
  </si>
  <si>
    <t>FUNDACION CRISTIANA PARA NIIÐOS Y ANCIANOS C.V.</t>
  </si>
  <si>
    <t>FUNDACION CRISTIANA</t>
  </si>
  <si>
    <t>14237660</t>
  </si>
  <si>
    <t>FUNDACION CRISTIANA PARA NIÐOS Y ANCIANOS C.V.</t>
  </si>
  <si>
    <t>S E R V E T-DR.CARLOS QUINTANA-</t>
  </si>
  <si>
    <t>4A. CALLE 4-76, ZONA 1 RETALHULEU</t>
  </si>
  <si>
    <t>S E R V E T-DR. CARLOS QUINTANA-</t>
  </si>
  <si>
    <t>MIRTALA CORDON  /  ROLANDO HERNANDEZ</t>
  </si>
  <si>
    <t>CENTRO 1, LA MAQUINA, CUYOTENANGO</t>
  </si>
  <si>
    <t>5457-5996</t>
  </si>
  <si>
    <t>5491-0282</t>
  </si>
  <si>
    <t>71463</t>
  </si>
  <si>
    <t>FARMACIA MIRTA</t>
  </si>
  <si>
    <t>JOSE MARIA CORDON</t>
  </si>
  <si>
    <t>CENTRO 1 LA MAQUINA</t>
  </si>
  <si>
    <t>5230-9679</t>
  </si>
  <si>
    <t>FARMACIA SAN JUDAS  INCOBRABLE</t>
  </si>
  <si>
    <t>CLAUDIA ODETHE GARCIA</t>
  </si>
  <si>
    <t>AVE. CENTRAL SAN SEBASTIAN RETALHULEU</t>
  </si>
  <si>
    <t>AV.CENTRAL SAN SEBASTIAN RETALHULEU</t>
  </si>
  <si>
    <t>RUDY MALDONADO</t>
  </si>
  <si>
    <t>6 CALLE AV- RETALHULEU ESQUINA, CHAMPERICO</t>
  </si>
  <si>
    <t>7773-7174</t>
  </si>
  <si>
    <t>4959-9938</t>
  </si>
  <si>
    <t>1810839</t>
  </si>
  <si>
    <t>SANATORIO GUZMAN</t>
  </si>
  <si>
    <t>DR. RAUL GUZMAN MERIDA</t>
  </si>
  <si>
    <t>8A. CALLE B 2-27 ZONA 1 MAZATENANGO</t>
  </si>
  <si>
    <t>7872-2181</t>
  </si>
  <si>
    <t>3263851</t>
  </si>
  <si>
    <t>FARMACIA TERMINAL NO.2</t>
  </si>
  <si>
    <t>EXTERIOR MERCADO TERMINAL ZONA 4, RETALHULEU               *</t>
  </si>
  <si>
    <t>EXTERIOR MERCADO TERMINAL ZONA 4, RETALHULEU</t>
  </si>
  <si>
    <t>4464-1165</t>
  </si>
  <si>
    <t>HAUFER DE GUATEMALA, S.A.</t>
  </si>
  <si>
    <t>AUGUSTO NEFTALI VILLATORO</t>
  </si>
  <si>
    <t>28 AV. A 1-02  ZONA 7 PRADOS DE SANTA MARIA I QUETZALTENANGO</t>
  </si>
  <si>
    <t>28 AV. A 1-02 ZONA 7 PRADOS DE SANTA MARIA I QUETZALTENANGO</t>
  </si>
  <si>
    <t>7765 2067</t>
  </si>
  <si>
    <t>5679907</t>
  </si>
  <si>
    <t>DON CARLOS AUTORIZO INCREMENTARLE A 30,OOO</t>
  </si>
  <si>
    <t>I-9 82090</t>
  </si>
  <si>
    <t>SHARON VANESA GALINDO FLORES</t>
  </si>
  <si>
    <t>CALLE 15 DE SEPTIEMBRE 2-57 ZONA 3 JUTIAPA</t>
  </si>
  <si>
    <t>55336627</t>
  </si>
  <si>
    <t>K-11 65390</t>
  </si>
  <si>
    <t>FARMACIA LA BENDICION / SAIDA CRISTINA GARCIA CORONA</t>
  </si>
  <si>
    <t>SAIDA CRISTINA GARCIA</t>
  </si>
  <si>
    <t>BARRIO CIELITO LINDO, ASUNCION MITA</t>
  </si>
  <si>
    <t>7845 9779</t>
  </si>
  <si>
    <t>17472830</t>
  </si>
  <si>
    <t>U-22 56145</t>
  </si>
  <si>
    <t>CARMEN AMARILIS  DE PAZ R.</t>
  </si>
  <si>
    <t>"1A. AVE. 2-83, ZONA 1 MAZATENANGO"</t>
  </si>
  <si>
    <t>619589K</t>
  </si>
  <si>
    <t>DRA. MAGDONY PEREZ</t>
  </si>
  <si>
    <t>AURORA PEREZ</t>
  </si>
  <si>
    <t>4 CALLE  23-16 ZONA 1 QUETZALTENANGO</t>
  </si>
  <si>
    <t>5628-4779</t>
  </si>
  <si>
    <t>5483-6313</t>
  </si>
  <si>
    <t>12724955</t>
  </si>
  <si>
    <t>COMITE MEJORES CIUDADANOS</t>
  </si>
  <si>
    <t>I-9 78666</t>
  </si>
  <si>
    <t>dra.magdony.perez@gmail.com</t>
  </si>
  <si>
    <t>FARMACIA QUERETARO</t>
  </si>
  <si>
    <t>ADALINA MANCIO DE VALLADARES</t>
  </si>
  <si>
    <t>SAN JOSE EL IDOLO, SUCHITEPEQUEZ</t>
  </si>
  <si>
    <t>4384-8583</t>
  </si>
  <si>
    <t>4252-1441</t>
  </si>
  <si>
    <t>COMPRA Y VENTA DE MEDICINAS JUNIOR NANDO</t>
  </si>
  <si>
    <t>JULIO FERNANDO SALOMON MORALES MEJIA</t>
  </si>
  <si>
    <t>3AV 14B-68 LT 2 ZONA 6 PRADOS DE STA MARIA II ,QUETZALTENANG</t>
  </si>
  <si>
    <t>4030-7786</t>
  </si>
  <si>
    <t>14258137</t>
  </si>
  <si>
    <t>COMPRA Y VENTA DE MEDICINAS JUNIOR NANDO/COD. 3872</t>
  </si>
  <si>
    <t>H-8 13831</t>
  </si>
  <si>
    <t>ABEL DONIS NAVARIJO</t>
  </si>
  <si>
    <t>4TA AVENIDA 4-24 GUAJITOS ZONA 12, CIUDAD</t>
  </si>
  <si>
    <t>55250081</t>
  </si>
  <si>
    <t>9491007</t>
  </si>
  <si>
    <t>A-1 1004712</t>
  </si>
  <si>
    <t>LUIS ALBERTO LEMUS / FARMACIA LA PARROQUIA</t>
  </si>
  <si>
    <t>LUIS LEMUS</t>
  </si>
  <si>
    <t>CENTRO COMERCIAL FLOR DEL CAFE, MOYUTA JUTIAPA</t>
  </si>
  <si>
    <t>7846 7145</t>
  </si>
  <si>
    <t>1239309</t>
  </si>
  <si>
    <t>NUEVO COD. 6207 CAMBIO DE RAZON SOCIAL Y NIT</t>
  </si>
  <si>
    <t>U-22 21947</t>
  </si>
  <si>
    <t>FARMACIA Y DROGUERIA SAN FRANCISCO/MARTA J.SOTO</t>
  </si>
  <si>
    <t>MARTA JOSEFINA SOTO VALENZUELA</t>
  </si>
  <si>
    <t>8A.CALLE B 2-79 ZONA 1, MAZATENANGO</t>
  </si>
  <si>
    <t>8722339/2671</t>
  </si>
  <si>
    <t>15243435</t>
  </si>
  <si>
    <t>UNIDAD QUIRURGICA SAN SEBASTIAN /DR MANUEL DE JESUS DIAZ  **</t>
  </si>
  <si>
    <t>CONTADO POR MALAS REFERENCIAS CREDITICIA</t>
  </si>
  <si>
    <t>AVENIDA JESUS CASTILLO A-72 ZONA 1 QUETZALTENANGO</t>
  </si>
  <si>
    <t>2135418</t>
  </si>
  <si>
    <t>UNIDAD QUIRURGICA SAN SEBASTIAN</t>
  </si>
  <si>
    <t>I-9 60857</t>
  </si>
  <si>
    <t>FARMACIA LA 22</t>
  </si>
  <si>
    <t>AURA MARINA CABALLEROS</t>
  </si>
  <si>
    <t>22 CALLE 12 Y  13 AV PTO BARRIOS</t>
  </si>
  <si>
    <t>79482663</t>
  </si>
  <si>
    <t>7455453</t>
  </si>
  <si>
    <t>Q-18 58282</t>
  </si>
  <si>
    <t>HOSPITAL PRIVADO EMANUEL</t>
  </si>
  <si>
    <t>DRA.GRACIELA CASTRO PORTILLO</t>
  </si>
  <si>
    <t>SAMAYAC</t>
  </si>
  <si>
    <t>8721916 COMUNIT</t>
  </si>
  <si>
    <t>FARMACIA ALEJANDRA</t>
  </si>
  <si>
    <t>EMY ROSARIO PEREZ</t>
  </si>
  <si>
    <t>3 AV. 2-01 LA GOMERA FRENTE A TERMINAL DE BUSES, ESCUINTLA</t>
  </si>
  <si>
    <t>7880 0937</t>
  </si>
  <si>
    <t>36954675</t>
  </si>
  <si>
    <t>63.2</t>
  </si>
  <si>
    <t>E-5 32119</t>
  </si>
  <si>
    <t>MYNOR GONZALO MUÐOZ                   **</t>
  </si>
  <si>
    <t>6 CALLE 3-67 ZONA 2 MALACATAN</t>
  </si>
  <si>
    <t>7777-0427</t>
  </si>
  <si>
    <t>6523587</t>
  </si>
  <si>
    <t>I-9 74506</t>
  </si>
  <si>
    <t>MARIA AZUCENA NITSH DE ROMERO</t>
  </si>
  <si>
    <t>32AV 28-21 ZONA 5 COL STA ANA</t>
  </si>
  <si>
    <t>2335 5902</t>
  </si>
  <si>
    <t>6316921</t>
  </si>
  <si>
    <t>A-1 686718</t>
  </si>
  <si>
    <t>DROGUERIA ITALIANA,S.A.               **</t>
  </si>
  <si>
    <t>LUIS ALBERTO GRISOLIA</t>
  </si>
  <si>
    <t>14 AV. 7-12 ZONA 14 COMPLEJO EMPRESARIAL LA VILLA BODEGA #15</t>
  </si>
  <si>
    <t>2366-8006</t>
  </si>
  <si>
    <t>593432K</t>
  </si>
  <si>
    <t>DROGUERIA ITALIANA,S.A.</t>
  </si>
  <si>
    <t>L-12 10703</t>
  </si>
  <si>
    <t>FARMACIA GAMY</t>
  </si>
  <si>
    <t xml:space="preserve"> ALAN MONZON</t>
  </si>
  <si>
    <t>CALLE PRINCIPAL EL TUMBADOR, SAN MARCOS</t>
  </si>
  <si>
    <t>7760-6114</t>
  </si>
  <si>
    <t>5895-5168</t>
  </si>
  <si>
    <t>22381422</t>
  </si>
  <si>
    <t>FARAMCIA GAMY</t>
  </si>
  <si>
    <t>TUMBADOR SN.MARCOS</t>
  </si>
  <si>
    <t>FARMACIA SAN JUAN DE  MALO MALO</t>
  </si>
  <si>
    <t>VENDE NUESTRO PRODUCTO Y NO PAGA</t>
  </si>
  <si>
    <t>3A. AVE 3-65,ZONA 1 MALACATAN SN MARCOS</t>
  </si>
  <si>
    <t>3A. AVE 3-65, ZONA 1 MALACATAN SN MARCOS</t>
  </si>
  <si>
    <t>7769432</t>
  </si>
  <si>
    <t>7981287</t>
  </si>
  <si>
    <t>CLIENTE MALISIMO, VISITA PIDIO INACTIVARLO</t>
  </si>
  <si>
    <t>"HOSPITAL DE ESP ""LOS OLIVOS"""      **</t>
  </si>
  <si>
    <t>5A.AVENIDA 7-29 ZONA 1  RETALHULEU</t>
  </si>
  <si>
    <t>7771-0609</t>
  </si>
  <si>
    <t>5703-0823</t>
  </si>
  <si>
    <t>755544K</t>
  </si>
  <si>
    <t>SAMMY ALEXIS RAMIREZ JUAREZ</t>
  </si>
  <si>
    <t>AV. LA REFORMA 2-22 BARRIO LA UNION SUCHITEPEQUEZ</t>
  </si>
  <si>
    <t>AV.LA REFORMA 2-22,BARRIIO LA UNION SUCHITEPEQUEZ</t>
  </si>
  <si>
    <t>7872-2169</t>
  </si>
  <si>
    <t>5078954</t>
  </si>
  <si>
    <t>FARMACIA MORALES</t>
  </si>
  <si>
    <t>ROMEO MORALES</t>
  </si>
  <si>
    <t>CALLE REAL TACANA SN MARCOS</t>
  </si>
  <si>
    <t>7703134</t>
  </si>
  <si>
    <t>5961068</t>
  </si>
  <si>
    <t>FARMACIA EMY</t>
  </si>
  <si>
    <t>HILDA ROSALES DE GRAMAJO/DR. SERGIO GRAM</t>
  </si>
  <si>
    <t>2a. AVENIDA 6-02 ZONA 1, RETALHULEU</t>
  </si>
  <si>
    <t>7771-1065</t>
  </si>
  <si>
    <t>7248474</t>
  </si>
  <si>
    <t>SERVICIOS MEDICOS INTEGRADOS, S.A.</t>
  </si>
  <si>
    <t>DR. CESAR LEONEL MENESES</t>
  </si>
  <si>
    <t>1 AV. 2-45 ZONA 2, COL.OBREGON, MAZATENANGO, SUCHIT.</t>
  </si>
  <si>
    <t>7872-1266</t>
  </si>
  <si>
    <t>7867-9396</t>
  </si>
  <si>
    <t>26541939</t>
  </si>
  <si>
    <t>FARMACIA SINAI                        **</t>
  </si>
  <si>
    <t>MARIA ESTHER MERIDA RODAS</t>
  </si>
  <si>
    <t>4A. AVNIDA 4-44 ZONA 1 COATEPEQUE</t>
  </si>
  <si>
    <t>751046</t>
  </si>
  <si>
    <t>7339518</t>
  </si>
  <si>
    <t>FARMACIA OLY</t>
  </si>
  <si>
    <t>OLIVIA RAQUEL PEREZ DE MERIDA</t>
  </si>
  <si>
    <t>IXCHIGUAN SAN MARCOS</t>
  </si>
  <si>
    <t>7032766</t>
  </si>
  <si>
    <t>3068784</t>
  </si>
  <si>
    <t>FARMACIA SUPER ECONOMICA</t>
  </si>
  <si>
    <t>MARIOLITA DE LEON SANCHEZ</t>
  </si>
  <si>
    <t>TEJUTLA SAN MARCOS</t>
  </si>
  <si>
    <t>7600144</t>
  </si>
  <si>
    <t>6022529</t>
  </si>
  <si>
    <t>DORA FLORES</t>
  </si>
  <si>
    <t>SANTO DOMINGO SUCHITEPEQUEZ</t>
  </si>
  <si>
    <t>3939618</t>
  </si>
  <si>
    <t>VENTA DE MEDICINA ELY</t>
  </si>
  <si>
    <t>FILADELFO JUAN ROBLERO DIAZ</t>
  </si>
  <si>
    <t>SAN JOSE OJETENAN SAN MARCOS</t>
  </si>
  <si>
    <t>SAN JOSE OJOTENAN SAN MARCOS</t>
  </si>
  <si>
    <t>7240684</t>
  </si>
  <si>
    <t>6299148</t>
  </si>
  <si>
    <t>FARMACIA LA BATANECA</t>
  </si>
  <si>
    <t>ARTURO CASTELLANOS</t>
  </si>
  <si>
    <t>5A AVE 1-15 Z.3 SAN SEBASTIAN</t>
  </si>
  <si>
    <t>7712486</t>
  </si>
  <si>
    <t>7096909</t>
  </si>
  <si>
    <t>DRA. CLAUDIA PAMELA PEARCE</t>
  </si>
  <si>
    <t>"5A CALLE 6-20, ZONA 1 RETALHULEU"</t>
  </si>
  <si>
    <t>7712179</t>
  </si>
  <si>
    <t>6132421</t>
  </si>
  <si>
    <t>FARMACIA CONCEPCION                   **</t>
  </si>
  <si>
    <t>OSCAR ARTURO MARROQUIN ALEJOS</t>
  </si>
  <si>
    <t>2A.CALLE 5-98, ZONA 1  RETALHULEU</t>
  </si>
  <si>
    <t>2A. CALLE 5-98, ZONA 1 RETALHULEU</t>
  </si>
  <si>
    <t>7771-0457</t>
  </si>
  <si>
    <t>5346738</t>
  </si>
  <si>
    <t>FARMACIA VELASQUEZ                                       **</t>
  </si>
  <si>
    <t>VICTOR VICENTE VELASQUEZ MAZARIEGOS</t>
  </si>
  <si>
    <t>CALLE REAL TACANA SAN MARCOS</t>
  </si>
  <si>
    <t>7770-3133</t>
  </si>
  <si>
    <t>5996996</t>
  </si>
  <si>
    <t>FARMACIA VELASQUEZ</t>
  </si>
  <si>
    <t>FARMACIA CRISTY</t>
  </si>
  <si>
    <t>HERMINIO FIDELIO BRAVO DIAZ</t>
  </si>
  <si>
    <t>4 AV. 4-37 Z.1  SAN JOSE OHOTENAM SAN MARCOS</t>
  </si>
  <si>
    <t>SAN JOSE OHOTENAM SAN MARCOS</t>
  </si>
  <si>
    <t>5515-3865</t>
  </si>
  <si>
    <t>4026519</t>
  </si>
  <si>
    <t>DISTRIBUIDORA FARMACEUTICA DEL VALLE</t>
  </si>
  <si>
    <t>LUIS EDUARDO LOPEZ</t>
  </si>
  <si>
    <t>1a. Av. LOTE 143 RESIDENCIAL DEL VALLE ZONA 4 DE MIXCO</t>
  </si>
  <si>
    <t>2483-0758</t>
  </si>
  <si>
    <t>4394-3191</t>
  </si>
  <si>
    <t>3677559</t>
  </si>
  <si>
    <t>excelente tiene 10% con pago de 8 a 15 dias</t>
  </si>
  <si>
    <t>MAYLIN</t>
  </si>
  <si>
    <t>FARMACIA TACANA / SALVADOR CIFUENTES</t>
  </si>
  <si>
    <t>SALVADOR MOISES CIFUENTES</t>
  </si>
  <si>
    <t>CALLE  REAL   TACANA SAN MARCOS</t>
  </si>
  <si>
    <t>7770-3340</t>
  </si>
  <si>
    <t>5913500</t>
  </si>
  <si>
    <t>81.2</t>
  </si>
  <si>
    <t>FARMACIA MONICA</t>
  </si>
  <si>
    <t>FAVIO BARTOLON SOLIS</t>
  </si>
  <si>
    <t>5641993</t>
  </si>
  <si>
    <t>FARMACIA SILOE</t>
  </si>
  <si>
    <t>IRMA YOLANDA DE NORIEGA</t>
  </si>
  <si>
    <t>6a Av. 6-11 ZONA 1 CANTON EL CALVARIO, SAMAYAC,SUCHITEPEQUEZ</t>
  </si>
  <si>
    <t>5159-9124</t>
  </si>
  <si>
    <t>7889453</t>
  </si>
  <si>
    <t>I C A R U S</t>
  </si>
  <si>
    <t>FINCA SAN ANTONIO MORAZAN</t>
  </si>
  <si>
    <t>4623636</t>
  </si>
  <si>
    <t>FARMACIA SAN JUAN DE DIOS</t>
  </si>
  <si>
    <t>MARTHA JULIA HERNANDEZ GARZA</t>
  </si>
  <si>
    <t>9A. AVENIDA 2-30 ZONA 1, MALACATAN SAN MARCOS</t>
  </si>
  <si>
    <t>7776-9559</t>
  </si>
  <si>
    <t>1740695</t>
  </si>
  <si>
    <t>CORPORACION KAIROS, S. A.</t>
  </si>
  <si>
    <t>ADA DIAZ DE ESCOBAR</t>
  </si>
  <si>
    <t>6a. CALLE 3-01 ZONA 1, COATEPEQUE</t>
  </si>
  <si>
    <t>7775-1995</t>
  </si>
  <si>
    <t>7775.0288</t>
  </si>
  <si>
    <t>55188303</t>
  </si>
  <si>
    <t>CAMBIO DE RAZON SOCIAL Y NIT. AGOSTO 2011</t>
  </si>
  <si>
    <t>farmaciavanessa@outlook.com</t>
  </si>
  <si>
    <t>FARMACIA UNIVERSAL        sustituye 3299 03-03-08</t>
  </si>
  <si>
    <t>AURA ARAGON DE ESCOBAR</t>
  </si>
  <si>
    <t>7769056</t>
  </si>
  <si>
    <t>12222</t>
  </si>
  <si>
    <t>FARMACIA EXCLUSIVA</t>
  </si>
  <si>
    <t>PERLA DE LEON</t>
  </si>
  <si>
    <t>CATARINA SAN MARCOS</t>
  </si>
  <si>
    <t>77227003</t>
  </si>
  <si>
    <t>4622065</t>
  </si>
  <si>
    <t>MEDICINAS ALBI</t>
  </si>
  <si>
    <t>WILFRIDMAN DE LEON</t>
  </si>
  <si>
    <t>SAN JOSE OTENENAM SAN MARCOS</t>
  </si>
  <si>
    <t>7640686</t>
  </si>
  <si>
    <t>ELVA DALINDA GIRON ORELLANA DE ARREGA/ FARMACIA SANTA LUCIA</t>
  </si>
  <si>
    <t>ELVA GIRON DE ARREAGA</t>
  </si>
  <si>
    <t>9a. Av. 4-91 ZONA 1, RETALHULEU</t>
  </si>
  <si>
    <t>7771-3602</t>
  </si>
  <si>
    <t>7415133</t>
  </si>
  <si>
    <t>FARMACIA BETESDA PESIMOOOO</t>
  </si>
  <si>
    <t>ILMA R. MEJIA MORALES DE GIL</t>
  </si>
  <si>
    <t>EXTERIOR MERCADO LA TERMINAL DE RETALHULEU</t>
  </si>
  <si>
    <t>7300182</t>
  </si>
  <si>
    <t>LINO VELASQUEZ</t>
  </si>
  <si>
    <t>CONCEPCION TUTUAPA, SAN MARCOS</t>
  </si>
  <si>
    <t>7030230</t>
  </si>
  <si>
    <t>7909705</t>
  </si>
  <si>
    <t>FARMACIA SAN ANDRES</t>
  </si>
  <si>
    <t>VIA SECA RETALHULEU</t>
  </si>
  <si>
    <t>DR.JOSE MARTIN AMEZQUITA DE PAZ</t>
  </si>
  <si>
    <t>4A.CALLE 4-85, ZONA 1 RETALHULEU</t>
  </si>
  <si>
    <t>15880125</t>
  </si>
  <si>
    <t>ISMAEL RENE VELASQUEZ</t>
  </si>
  <si>
    <t>485887</t>
  </si>
  <si>
    <t>FARMACIA SUPERIOR</t>
  </si>
  <si>
    <t>MARCO TULIO CIFUENTES PAUL</t>
  </si>
  <si>
    <t>2a. AVENIDA 7-03 ZONA 3, COATEPEQUE</t>
  </si>
  <si>
    <t>7775-2154</t>
  </si>
  <si>
    <t>1554844</t>
  </si>
  <si>
    <t>VENTA DE MEDICINA LA SALUD / JOSE A. SANCHEZ</t>
  </si>
  <si>
    <t>JOSE ANIBAL SANCHEZ</t>
  </si>
  <si>
    <t>ALDEA EL XAB  EL ASINTAL, RETALHULEU</t>
  </si>
  <si>
    <t>7771-2028</t>
  </si>
  <si>
    <t>6425933</t>
  </si>
  <si>
    <t>CAMBIO DE RAZON SOCIAL OCTUBRE 2010 NUEVO COD. 18521</t>
  </si>
  <si>
    <t>FARMACIA SAN MIGUEL</t>
  </si>
  <si>
    <t>AURELIO AGUSTIN YASH</t>
  </si>
  <si>
    <t>TUMBADOR SAN MARCOS</t>
  </si>
  <si>
    <t>7606136</t>
  </si>
  <si>
    <t>8046298</t>
  </si>
  <si>
    <t>SERGIO JOAQUIN TEXAJ LOPEZ</t>
  </si>
  <si>
    <t>2 CALLE 1-90 ZONA 1 CHIMALTENANGO</t>
  </si>
  <si>
    <t>5401-7701</t>
  </si>
  <si>
    <t>7998619</t>
  </si>
  <si>
    <t>A-1 83084</t>
  </si>
  <si>
    <t>CLINICA MEDICA NAZARENA                                   **</t>
  </si>
  <si>
    <t>DR. ERICK RONALD SURIANO</t>
  </si>
  <si>
    <t>"6A. CALLE 8A. AV. JARDINCITO, SAN FELIPE"</t>
  </si>
  <si>
    <t>7712987 COMUNIT</t>
  </si>
  <si>
    <t>7006683</t>
  </si>
  <si>
    <t>FARMACIA MARIA Y JOSE</t>
  </si>
  <si>
    <t>WILLIAM RODOLFO MAZARIEGOS</t>
  </si>
  <si>
    <t>7772-3102</t>
  </si>
  <si>
    <t>584696K</t>
  </si>
  <si>
    <t>MIGUEL TZOY CUTUY</t>
  </si>
  <si>
    <t>ALDEA CHIUL, CUNEN, EL QUICHE</t>
  </si>
  <si>
    <t>301-5834</t>
  </si>
  <si>
    <t>6631908</t>
  </si>
  <si>
    <t>CARMEN ESTELA SERRANO GONZALEZ / FARMACIA DEL CORAZON</t>
  </si>
  <si>
    <t>CARMEN SERRANO</t>
  </si>
  <si>
    <t>BARRIO CENTRAL ASUNCION MITA, JUTIAPA</t>
  </si>
  <si>
    <t>7845 7573</t>
  </si>
  <si>
    <t>26699370</t>
  </si>
  <si>
    <t>FARMACIA DEL CORAZON</t>
  </si>
  <si>
    <t>U-22  49616</t>
  </si>
  <si>
    <t>DR. STHIBER MARCKWOR CELADA RODAS                         73</t>
  </si>
  <si>
    <t>DR. STHIBER MARCKWOR CELADA RODAS</t>
  </si>
  <si>
    <t>3 AV. 11-56 ZONA 1 QUETZALTENANGO</t>
  </si>
  <si>
    <t>7765-2597</t>
  </si>
  <si>
    <t>24288632</t>
  </si>
  <si>
    <t>1.73</t>
  </si>
  <si>
    <t>CAMBIO DE RAZON SOCIAL Y NIT 28/09/2009 CODIGO NUEVO 3909</t>
  </si>
  <si>
    <t>J-10 64766</t>
  </si>
  <si>
    <t>CASA DE SALUD NUESTRA SEÐORA DE CONCEPCION</t>
  </si>
  <si>
    <t>3 CALLE 3-59 ZONA 1 CIUDAD VIEJA</t>
  </si>
  <si>
    <t>7831-5021</t>
  </si>
  <si>
    <t>CASA DE SALUD N. SEÐORA DE CONCEPCION cod1024</t>
  </si>
  <si>
    <t>FARMACIA MONICA JOSE</t>
  </si>
  <si>
    <t>BOGAR FRANCISCO DE LEON</t>
  </si>
  <si>
    <t>5AV 31-64 ZONA 3, GUATEMALA ,CIUDAD</t>
  </si>
  <si>
    <t>2440 0172</t>
  </si>
  <si>
    <t>6934307</t>
  </si>
  <si>
    <t>A-1 545297</t>
  </si>
  <si>
    <t>FARMACIA SOTER</t>
  </si>
  <si>
    <t>ALIDA MARLENI ANLEU</t>
  </si>
  <si>
    <t>5A. CALLE 2-45 ZONA 1, MALACATAN SAN MARCOS</t>
  </si>
  <si>
    <t>7769122</t>
  </si>
  <si>
    <t>703783K</t>
  </si>
  <si>
    <t>JULIAN CABRERA GONZALEZ</t>
  </si>
  <si>
    <t>ALDEA EL XAB EL ASINTAL RETALHULEU</t>
  </si>
  <si>
    <t>7712028 COMUNIT</t>
  </si>
  <si>
    <t>FARMACIA MERIDA**PESIMOOOO**</t>
  </si>
  <si>
    <t>GONZALO L. MERIDA DE LEON</t>
  </si>
  <si>
    <t>7710644</t>
  </si>
  <si>
    <t>2783711</t>
  </si>
  <si>
    <t>FARMACIA NUEVA CONCEPCION</t>
  </si>
  <si>
    <t>VENTURA CABRERA JUAREZ</t>
  </si>
  <si>
    <t>ALDEA EL X A B RETALHULEU</t>
  </si>
  <si>
    <t>FARMACIA GENOVA</t>
  </si>
  <si>
    <t>GENARO LOPEZ ALVARADO</t>
  </si>
  <si>
    <t>GENOVA COSTA CUCA, ATRAS DEL MERCADO MUNICIPAL</t>
  </si>
  <si>
    <t>5410-2170</t>
  </si>
  <si>
    <t>262021</t>
  </si>
  <si>
    <t>CONTACTO BLANQUI</t>
  </si>
  <si>
    <t>FARMACIA DIOS PRIMERO</t>
  </si>
  <si>
    <t>JORGE ALFREDO MARTINEZ</t>
  </si>
  <si>
    <t>6  CALLE 8-51 ZONA 1 JUTIAPA</t>
  </si>
  <si>
    <t>7844 2032</t>
  </si>
  <si>
    <t>2286068</t>
  </si>
  <si>
    <t>U-22 85971</t>
  </si>
  <si>
    <t>FARMACIA LOPEZ</t>
  </si>
  <si>
    <t>RUDY SANDOVAL / OSMAR LOPEZ</t>
  </si>
  <si>
    <t>EL SITIO, SAN MARCOS</t>
  </si>
  <si>
    <t>5270-6792</t>
  </si>
  <si>
    <t>4488784</t>
  </si>
  <si>
    <t>EL SR. RUDI SANDOVAL SE VA A ENCARGAR DE LA FCIA. MARZO 2011</t>
  </si>
  <si>
    <t>SILVIA LOPEZ SOSA DE GUTIERREZ/DISUR</t>
  </si>
  <si>
    <t>JORGE MARIO GUTIERREZ FLORES</t>
  </si>
  <si>
    <t>2a. CALLE Y 5a. Av. ESQUINA ZONA 1 MALACATAN</t>
  </si>
  <si>
    <t>7776-9311</t>
  </si>
  <si>
    <t>5057531</t>
  </si>
  <si>
    <t>FARMACIA LILIBETH</t>
  </si>
  <si>
    <t>4A.CALLE ENTRE 4 Y 5A.AVE. ZONA 1 MALACATAN</t>
  </si>
  <si>
    <t>25153652</t>
  </si>
  <si>
    <t>SE AJUSTO EN CUENTAS INCOBRABLES CHEQUE RECHAZADO</t>
  </si>
  <si>
    <t>FARMACIA SAN MIGUEL                   **</t>
  </si>
  <si>
    <t>5 CALLE 4-42 ZONA 1 CHICHICASTENANGO</t>
  </si>
  <si>
    <t>7756-2110</t>
  </si>
  <si>
    <t>5837-5251</t>
  </si>
  <si>
    <t>11954906</t>
  </si>
  <si>
    <t>SEBASTIAN SEPETA QUINO</t>
  </si>
  <si>
    <t>N-14 48474</t>
  </si>
  <si>
    <t>FARMACIA EL PROGRESO</t>
  </si>
  <si>
    <t>JOSE REINALDO SINCUIR</t>
  </si>
  <si>
    <t>10 AV. 1-61 ZONA 2 COL. MILAGRO, CHIQUIMULA</t>
  </si>
  <si>
    <t>5975 8017</t>
  </si>
  <si>
    <t>18036317</t>
  </si>
  <si>
    <t>S-20 44796</t>
  </si>
  <si>
    <t>FARMACIA FENIX  MAL MANJEO DE CUENTA CHQ. RECH.</t>
  </si>
  <si>
    <t>CESAR OVIDIO MORAN</t>
  </si>
  <si>
    <t>7 AV. 11-23 ZONA 1 ESQUIPULAS, CHIQUIMULA</t>
  </si>
  <si>
    <t>7943 3857</t>
  </si>
  <si>
    <t>4149-9158</t>
  </si>
  <si>
    <t>1679287</t>
  </si>
  <si>
    <t>S-20 11322</t>
  </si>
  <si>
    <t>PASO JURIDICO 23/10/15</t>
  </si>
  <si>
    <t>FARMACIA OSORIO               **</t>
  </si>
  <si>
    <t>PAULINA REYNOSO CORTEZ</t>
  </si>
  <si>
    <t>3AV. 1-35 ZONA 1 JOYABAJ, EL QUICHE                        *</t>
  </si>
  <si>
    <t>3AV. 1-35 ZONA 1 JOYABAJ, EL QUICHE</t>
  </si>
  <si>
    <t>5363-4306</t>
  </si>
  <si>
    <t>35262869</t>
  </si>
  <si>
    <t>FARMACIA OSORIO</t>
  </si>
  <si>
    <t>N-14 34357</t>
  </si>
  <si>
    <t>FARMACIA LARA</t>
  </si>
  <si>
    <t>LAERCIO JUAREZ</t>
  </si>
  <si>
    <t>4AV. 18-08 ZONA 4 STA CRUZ DEL QUICHE</t>
  </si>
  <si>
    <t>7755 1434</t>
  </si>
  <si>
    <t>4356810</t>
  </si>
  <si>
    <t>N-14 21887</t>
  </si>
  <si>
    <t>FARMACIA EL MILAGRO                    **</t>
  </si>
  <si>
    <t>CARMEN ALICIA PERALTA</t>
  </si>
  <si>
    <t>7AV. 11-07  ZONA 1 ESQUIPULAS</t>
  </si>
  <si>
    <t>7943 2239</t>
  </si>
  <si>
    <t>5997046</t>
  </si>
  <si>
    <t>FARMACIA EL MILAGRO</t>
  </si>
  <si>
    <t>S-20 18646</t>
  </si>
  <si>
    <t>DROGUERIA Y FARMACIA SOLALVA</t>
  </si>
  <si>
    <t>JOSE ALBERTO MENDIZABAL / ERVIN ALVAREZ</t>
  </si>
  <si>
    <t>6 CALLE A 3-45 ZONA 4 GUATEMALA</t>
  </si>
  <si>
    <t>2385 0845</t>
  </si>
  <si>
    <t>15608271</t>
  </si>
  <si>
    <t>no facturar hasta que cancele vencidos</t>
  </si>
  <si>
    <t>A-1 927948</t>
  </si>
  <si>
    <t>CLINICA MEDICA VELIRE/DR.RODOLFO VELIZ</t>
  </si>
  <si>
    <t>DR. RODOLFO EDMUNDO VELIZ C.</t>
  </si>
  <si>
    <t>1a. Av. 5-56 ZONA 2 MALACATAN, SAN MARCOS</t>
  </si>
  <si>
    <t>7766-9541</t>
  </si>
  <si>
    <t>1871900</t>
  </si>
  <si>
    <t>FARMACIA FATIMA</t>
  </si>
  <si>
    <t>DR.GUILLERMO ARRIOLA</t>
  </si>
  <si>
    <t>7712535</t>
  </si>
  <si>
    <t>7831145</t>
  </si>
  <si>
    <t>FARMACIA JERUSALEM                    **</t>
  </si>
  <si>
    <t>552582</t>
  </si>
  <si>
    <t>CHEQUE RECHZADO</t>
  </si>
  <si>
    <t>FARMACIA POPULAR                      **</t>
  </si>
  <si>
    <t>SANDRA VASQUEZ CARDONA</t>
  </si>
  <si>
    <t>"5A. AVENIDA 2-58, ZONA 1 RETALHULEU"</t>
  </si>
  <si>
    <t>7771-1314</t>
  </si>
  <si>
    <t>756466K</t>
  </si>
  <si>
    <t>A P R O F A M         INACTIVO</t>
  </si>
  <si>
    <t>7752482/81/79</t>
  </si>
  <si>
    <t>2470438</t>
  </si>
  <si>
    <t>DR. EDGAR A. JUAREZ                   **</t>
  </si>
  <si>
    <t>DR. EDGAR A. JUAREZ</t>
  </si>
  <si>
    <t>"5A. CALLE 2-40, ZONA 4 BARRIO COLOMBITA"</t>
  </si>
  <si>
    <t>6148603</t>
  </si>
  <si>
    <t>CLIENTE TIENE OTRO CODIGO 17510/MALA PAGA</t>
  </si>
  <si>
    <t>APADAM</t>
  </si>
  <si>
    <t>CIRILO  SAJQUI CAAL</t>
  </si>
  <si>
    <t>VIA 5  A  7-19 ZONA 4 CIUDAD</t>
  </si>
  <si>
    <t>2360 2330</t>
  </si>
  <si>
    <t>5700 8455</t>
  </si>
  <si>
    <t>388220579</t>
  </si>
  <si>
    <t>H-8 4614</t>
  </si>
  <si>
    <t>FARMACIA MARANATHA</t>
  </si>
  <si>
    <t>JOSUE GUDIEL</t>
  </si>
  <si>
    <t>4AV 1-53 ZONA 2 QUETZALTEPEQUE</t>
  </si>
  <si>
    <t>5293 9080</t>
  </si>
  <si>
    <t>7944-0590</t>
  </si>
  <si>
    <t>6780067</t>
  </si>
  <si>
    <t>FARMACIA MARANTHA</t>
  </si>
  <si>
    <t>A-1 743044</t>
  </si>
  <si>
    <t>ANA RAMIREZ</t>
  </si>
  <si>
    <t>10a. Av. 5-52 BARRIO HOSPITAL , AMATITLAN</t>
  </si>
  <si>
    <t>6633-3616</t>
  </si>
  <si>
    <t>5641-9329</t>
  </si>
  <si>
    <t>39323765</t>
  </si>
  <si>
    <t>NOMBRE ANTERIOR FCIA. OBRA VICENTINA CAMBIO 09/07/2010</t>
  </si>
  <si>
    <t>A-1 22313</t>
  </si>
  <si>
    <t>FARMACIA YOMARA II</t>
  </si>
  <si>
    <t>DILMA REYES DE BAIL</t>
  </si>
  <si>
    <t>1A. AVENIDA 5-66, ZONA 1 COATEPEQUE</t>
  </si>
  <si>
    <t>1A.AVENIDA 5-66, ZONA 1. COATEPEQUE</t>
  </si>
  <si>
    <t>7752962</t>
  </si>
  <si>
    <t>DR.MARVIN ANTONIO MENDRIGALES         **</t>
  </si>
  <si>
    <t>DR.MARVIN ANTONIO MENDRIGALES</t>
  </si>
  <si>
    <t>1A. AVENIDA ZONA 1 MAZATENANGO</t>
  </si>
  <si>
    <t>7872-5431</t>
  </si>
  <si>
    <t>5677025</t>
  </si>
  <si>
    <t>PASTORAL SOCIAL CARITAS PARR.SN.BARTOLOME</t>
  </si>
  <si>
    <t>PARROQUIA SAN BARTOLOME</t>
  </si>
  <si>
    <t>MAZATENANGO SUCHITEPEQUEZ</t>
  </si>
  <si>
    <t>8720051</t>
  </si>
  <si>
    <t>5510821</t>
  </si>
  <si>
    <t>PASTORAL SOCIAL CARITAS PARR.SN BARTOLOME</t>
  </si>
  <si>
    <t>DR. BENAJAMIN COLOP</t>
  </si>
  <si>
    <t>DR. BENJAMIN COLOP</t>
  </si>
  <si>
    <t>CASA 10 B ENTRADA COL.SN JACINTO RETALHULEU</t>
  </si>
  <si>
    <t>CASA 10 B ENTRADA  COL.SN JACINTO RETALHULEU</t>
  </si>
  <si>
    <t>7712550</t>
  </si>
  <si>
    <t>FARMACIA ROSELA               **</t>
  </si>
  <si>
    <t>LETICIA VILLALOBOS</t>
  </si>
  <si>
    <t>PARCELAMIENTO LA BLANCA OCOS, SAN MARCOS</t>
  </si>
  <si>
    <t>7703-3128</t>
  </si>
  <si>
    <t>6127347</t>
  </si>
  <si>
    <t>FARMACIA ROSELA</t>
  </si>
  <si>
    <t>CLINICA MEDICA DR. ARIEL SAMAYOA      **</t>
  </si>
  <si>
    <t>DR. ARIEL SAMAYOA</t>
  </si>
  <si>
    <t>5A AVENIDA 7-66 ZONA 4 LA PIEDAD, RETALHULEU</t>
  </si>
  <si>
    <t>7772-5443</t>
  </si>
  <si>
    <t>5035937</t>
  </si>
  <si>
    <t>FARMACIA SANTA MARIA I</t>
  </si>
  <si>
    <t>DRA.PAMELA PEARCE</t>
  </si>
  <si>
    <t>5A. AVENIDA 4-33, ZONA 1 RETALHULEU</t>
  </si>
  <si>
    <t>61322421</t>
  </si>
  <si>
    <t>dra PAMELA PEARCE SE FUE DEL PAIS</t>
  </si>
  <si>
    <t>FARMACIA BUENA F/duplicado cod. 1034 sin mov.</t>
  </si>
  <si>
    <t>DR.HECTOR MARIO PEÐA</t>
  </si>
  <si>
    <t>ALDEA EL AMPARO TUMBADOR SN.MARCOS</t>
  </si>
  <si>
    <t>228410</t>
  </si>
  <si>
    <t>CLINICA MEDICA/DR.JOSE ANTONIO ROMAN MENDEZ               **</t>
  </si>
  <si>
    <t>2A. AV. 1/2 CUADRA MERCADO MUNICIPAL PANAJACHEL</t>
  </si>
  <si>
    <t>7762-0184</t>
  </si>
  <si>
    <t>566055</t>
  </si>
  <si>
    <t>79</t>
  </si>
  <si>
    <t>CLINICA MEDICA/DR.JOSE ANTONIO ROMAN MENDEZ</t>
  </si>
  <si>
    <t>FARMACIA LA COMUNIDAD                 **</t>
  </si>
  <si>
    <t>2a.Ave. 2A CALLE ZONA 4 Barrio Sn. Sebastian chiquimulilla</t>
  </si>
  <si>
    <t>7885-0220</t>
  </si>
  <si>
    <t>6888305</t>
  </si>
  <si>
    <t>SALOMON HERNANDEZ GONZALEZ</t>
  </si>
  <si>
    <t>FARMACIA LA BENDICION/SERGIO D. CASTILLO</t>
  </si>
  <si>
    <t>5A.AVENIDA 7-06 ZONA 1 SANTA LUCIA COTZUMALGUAPA</t>
  </si>
  <si>
    <t>8821319</t>
  </si>
  <si>
    <t>15069168</t>
  </si>
  <si>
    <t>Chque rechazado Q. 150.00</t>
  </si>
  <si>
    <t>FARMACIA SINAI/ CESAR TOBIAS          **</t>
  </si>
  <si>
    <t>CANTON XECHIVOY SANTIAGO ATITLAN  SOLOLA</t>
  </si>
  <si>
    <t>5716-1680</t>
  </si>
  <si>
    <t>77217293</t>
  </si>
  <si>
    <t>19630999</t>
  </si>
  <si>
    <t>1.3</t>
  </si>
  <si>
    <t>VENTA DE MEDICINA SINAI</t>
  </si>
  <si>
    <t>VENTA DE MEDICINAS DOLORES/VERONICA ALMARAZ               **</t>
  </si>
  <si>
    <t>4A. CALLE 5-05 ZONA 6, CANTON DOLORES, RETALHULEU</t>
  </si>
  <si>
    <t>7710779/7712987</t>
  </si>
  <si>
    <t>4253787</t>
  </si>
  <si>
    <t>DR. JUAN CARLOS PALACIOS CASTILLO</t>
  </si>
  <si>
    <t>si el cliente nopaga aracely paga</t>
  </si>
  <si>
    <t>2A. AV. 4-98 ZONA 1 SAN BERNARDINO SUCHITEPEQUEZ</t>
  </si>
  <si>
    <t>413-6671</t>
  </si>
  <si>
    <t>401-6979</t>
  </si>
  <si>
    <t>7019211</t>
  </si>
  <si>
    <t>DR. JUAN FRANCISCO RUIZ MONROY</t>
  </si>
  <si>
    <t>5 AV 6-76 ZONA 1 HUEHUETENANGO</t>
  </si>
  <si>
    <t>7764-5950</t>
  </si>
  <si>
    <t>7049110</t>
  </si>
  <si>
    <t>M-13 51424</t>
  </si>
  <si>
    <t>MEDICA JOYABAJ,S.A.</t>
  </si>
  <si>
    <t>DR. LUIS VASQUEZ</t>
  </si>
  <si>
    <t>3RA AV 1-100 BARRIO LA DEMOCRACIA, JOYABAJ</t>
  </si>
  <si>
    <t>7755-9174</t>
  </si>
  <si>
    <t>5612-0856</t>
  </si>
  <si>
    <t>35807296</t>
  </si>
  <si>
    <t>79.4</t>
  </si>
  <si>
    <t>CLIENE TIENE OTRO CODIGO 2915</t>
  </si>
  <si>
    <t>5942-6130</t>
  </si>
  <si>
    <t>BODEGAS MM,S.A.                       **</t>
  </si>
  <si>
    <t>HANS RITZ</t>
  </si>
  <si>
    <t>DIAGONAL 6, 10-01 Z.10 C. G.LAS MARGARITAS TORRE II OF 1102</t>
  </si>
  <si>
    <t>2360-6660</t>
  </si>
  <si>
    <t>2331-5039</t>
  </si>
  <si>
    <t>2668120K</t>
  </si>
  <si>
    <t>BODEGAS MM,S.A.</t>
  </si>
  <si>
    <t>SERVICIOS MANUFACTUREROS , S.A.</t>
  </si>
  <si>
    <t>KM105  PARCELAMIENTO ANGELES,FCA BOUGAM, LA DEMOCRACIA</t>
  </si>
  <si>
    <t>2360 6660</t>
  </si>
  <si>
    <t>2331 5039</t>
  </si>
  <si>
    <t>26681315</t>
  </si>
  <si>
    <t>SERVICIOS MANUFACTUREROS,S.A.</t>
  </si>
  <si>
    <t>FARMACIA FATIMA / DR. RICARDO ADOLFO LOPEZ GALDAMEZ</t>
  </si>
  <si>
    <t>ELMISMO</t>
  </si>
  <si>
    <t>2 CALLE 1-08 ZONA 4, TERMINAL COBAN</t>
  </si>
  <si>
    <t>7952-2075</t>
  </si>
  <si>
    <t>7951 2913</t>
  </si>
  <si>
    <t>16037278</t>
  </si>
  <si>
    <t>4.0</t>
  </si>
  <si>
    <t>DR. RICARDO ADOLFO LOPEZ</t>
  </si>
  <si>
    <t>O-16 55778</t>
  </si>
  <si>
    <t>MACKDITEX,S.A.                        **</t>
  </si>
  <si>
    <t>HUGO RENE POCON</t>
  </si>
  <si>
    <t>6TA CA. A 3-05 ZONA 2 SN PEDRO SACATEPEQUEZ</t>
  </si>
  <si>
    <t>6629-6083</t>
  </si>
  <si>
    <t>24609986</t>
  </si>
  <si>
    <t>MACKDITEX,S.A.</t>
  </si>
  <si>
    <t>A-1 11095</t>
  </si>
  <si>
    <t>LOYDA REYES</t>
  </si>
  <si>
    <t>CALLE REAL DEL COMERCIO, PAJAPITA SAN MARCOS</t>
  </si>
  <si>
    <t>7768 0303</t>
  </si>
  <si>
    <t>15968049</t>
  </si>
  <si>
    <t>K-11 17540</t>
  </si>
  <si>
    <t>AUGUSTO ESTANISLAO PEREZ LOPEZ</t>
  </si>
  <si>
    <t>2a Av 2-01 ALD SN ANDRES CEBALLOS,SN ANTONIO AGUAS CALIENTES</t>
  </si>
  <si>
    <t>5613-2627</t>
  </si>
  <si>
    <t>7841396</t>
  </si>
  <si>
    <t>B-2 4868</t>
  </si>
  <si>
    <t>DRA. MARLENE LANDAVERDE               **</t>
  </si>
  <si>
    <t>CLIENTE TIENE OTRO CODIGO 11041</t>
  </si>
  <si>
    <t>12 CALLE B 25-06 ZONA 18 ALAMEDA I</t>
  </si>
  <si>
    <t>2242-8856</t>
  </si>
  <si>
    <t>5229839</t>
  </si>
  <si>
    <t>DRA. MARLENE LAUDAVERDE</t>
  </si>
  <si>
    <t>A-1 626254</t>
  </si>
  <si>
    <t>VENTA DE MEDICINAS MALDONADO / SAUL MALDONADO</t>
  </si>
  <si>
    <t>COL. STA MARTA 3-118 ZONA 3 MAZATENANGO</t>
  </si>
  <si>
    <t>7872-3918</t>
  </si>
  <si>
    <t>24329967</t>
  </si>
  <si>
    <t>VENTAS DE MEDICINAS MALDONADO</t>
  </si>
  <si>
    <t>J-10  35324</t>
  </si>
  <si>
    <t>FARMACIA JOYABAJ  INACTIVADO POR DUPLICIDAD CODIGO 9868</t>
  </si>
  <si>
    <t>EDGAR RAMOS</t>
  </si>
  <si>
    <t>CALLE REAL 3-45 ZONA 1 , JOYABAJ</t>
  </si>
  <si>
    <t>7755-9193</t>
  </si>
  <si>
    <t>4277848</t>
  </si>
  <si>
    <t>FARMACIA JOYABAJ</t>
  </si>
  <si>
    <t>N-14 23423</t>
  </si>
  <si>
    <t>VENTA DE MEDICINAS BOL / MARIA RAYMUNDA BOLVITO NO VENDER</t>
  </si>
  <si>
    <t>MARIA RAYMUNDA BOLVITO</t>
  </si>
  <si>
    <t>CANTON SN JUAN , SN MIGUEL CHICAJ</t>
  </si>
  <si>
    <t>7940 2379</t>
  </si>
  <si>
    <t>1780530</t>
  </si>
  <si>
    <t>VENTA DE MEDICINAS BOL</t>
  </si>
  <si>
    <t>Ð-15 8432</t>
  </si>
  <si>
    <t>HEDI FLORES / FARMACIA DEL PUEBLO                          2</t>
  </si>
  <si>
    <t>HEDI ROLANDO FLORES</t>
  </si>
  <si>
    <t>10 CA. COMERCIAL 4-65 ZONA 1, MAZATENANGO</t>
  </si>
  <si>
    <t>16287878</t>
  </si>
  <si>
    <t>J-10 61489</t>
  </si>
  <si>
    <t>PATRICIA SARTI DE ALFONSO</t>
  </si>
  <si>
    <t>CALLE DE LA CRUZ 4-69 CUYOTENANGO</t>
  </si>
  <si>
    <t>7868-3691</t>
  </si>
  <si>
    <t>14021145</t>
  </si>
  <si>
    <t>J-10 20782</t>
  </si>
  <si>
    <t>ZOILA LUZ CASTRO ZAYAS</t>
  </si>
  <si>
    <t>ZOILA LUZ CASTRO</t>
  </si>
  <si>
    <t>2a. Av. FINAL 2o. CALLEJON ZONA 3, CHIMALTENANGO</t>
  </si>
  <si>
    <t>7839-2119</t>
  </si>
  <si>
    <t>15286258</t>
  </si>
  <si>
    <t>C-3 20130</t>
  </si>
  <si>
    <t>FARMACIA PHOENIX / GABRIEL CABRERA</t>
  </si>
  <si>
    <t>GABRIEL CABRERA</t>
  </si>
  <si>
    <t>4AV. 0-89 ZONA 1 SN MIGUEL DUEÐAS</t>
  </si>
  <si>
    <t>7888-6672</t>
  </si>
  <si>
    <t>18116345</t>
  </si>
  <si>
    <t>FARMACIA PHOENIX</t>
  </si>
  <si>
    <t>I-9 25906</t>
  </si>
  <si>
    <t>SEFAR / AURA MARINA ESTRADA</t>
  </si>
  <si>
    <t>AURA MARINA ESTRADA</t>
  </si>
  <si>
    <t>AV. ELENA 7-04 ZONA 3, GUATEMALA</t>
  </si>
  <si>
    <t>2230-6047</t>
  </si>
  <si>
    <t>1898159</t>
  </si>
  <si>
    <t>A-1 544748</t>
  </si>
  <si>
    <t>CASA DE SALUD JIREH                   **</t>
  </si>
  <si>
    <t>IVAN GONZALEZ   3 COMPRAS AL CONTADO</t>
  </si>
  <si>
    <t>25 CALLE 4-80  ZONA 10 MIXCO LA COMUNIDAD</t>
  </si>
  <si>
    <t>5205-4096</t>
  </si>
  <si>
    <t>37836919</t>
  </si>
  <si>
    <t>CASA DE SALUD JIREH</t>
  </si>
  <si>
    <t>A-1 67417 / A-1  17129</t>
  </si>
  <si>
    <t>COOP. DE AHORRO Y CREDITO INTEGRAL "LA ESPERANZA CHIANTLECA*</t>
  </si>
  <si>
    <t>ALFREDO FIGUEROA</t>
  </si>
  <si>
    <t>4a. CALLE 4-51 ZONA 1 CHIANTLA, HUEHUETENANGO</t>
  </si>
  <si>
    <t>7764-4145</t>
  </si>
  <si>
    <t>7764-4143</t>
  </si>
  <si>
    <t>5517001</t>
  </si>
  <si>
    <t>COOPERATIVA DE AHORRO Y CREDITO INTEGRAL"LA ESPERANZA CHIANT</t>
  </si>
  <si>
    <t>ELVIA ESTELA MARROQUIN DE LEON</t>
  </si>
  <si>
    <t>CALZ. 15 DE SEPTIEMBRE 5-24 ZONA 3 JUTIAPA</t>
  </si>
  <si>
    <t>7844 3304</t>
  </si>
  <si>
    <t>4923685</t>
  </si>
  <si>
    <t>U-22 118934</t>
  </si>
  <si>
    <t>SARA MEJIA</t>
  </si>
  <si>
    <t>INT. MERCADO MUNICIPAL LOCAL F1, NUEVA CONCEPCION</t>
  </si>
  <si>
    <t>7882 8174</t>
  </si>
  <si>
    <t>3318338</t>
  </si>
  <si>
    <t>A-1 472611</t>
  </si>
  <si>
    <t>FARMACIA AVALOS</t>
  </si>
  <si>
    <t>CLAUDIA AVALOS</t>
  </si>
  <si>
    <t>BARRIO NUEVO, MORALES IZAVAL</t>
  </si>
  <si>
    <t>7947 8270</t>
  </si>
  <si>
    <t>2595637K</t>
  </si>
  <si>
    <t>Q-18 83389</t>
  </si>
  <si>
    <t>CONSULTORIO CASA CENTRAL</t>
  </si>
  <si>
    <t>LISSETH</t>
  </si>
  <si>
    <t>1AV.  ENTRE 13 Y 14 CALLE ZONA 1, CIUDAD</t>
  </si>
  <si>
    <t>2251 4106</t>
  </si>
  <si>
    <t>1991590</t>
  </si>
  <si>
    <t>77.4</t>
  </si>
  <si>
    <t>DR. FERNANDO ANTONIO CHAVEZ CONTRERAS **</t>
  </si>
  <si>
    <t>9 CALLE 1-18 ZONA 1, CLINICAS AMID</t>
  </si>
  <si>
    <t>2230-2669</t>
  </si>
  <si>
    <t>22327854</t>
  </si>
  <si>
    <t>5452848</t>
  </si>
  <si>
    <t>DR. FERNANDO CHAVEZ</t>
  </si>
  <si>
    <t>A-1 654163</t>
  </si>
  <si>
    <t>DR. AMILCAR NAPOLEON CORONADO STWOLINSKY                  **</t>
  </si>
  <si>
    <t>DR. AMILCAR NAPOLEON CORONADO STWOLINSKY</t>
  </si>
  <si>
    <t>12 CALLE 4-91 C. COMERCIAL SAN RAFAEL ZONA 18 LOCAL 14</t>
  </si>
  <si>
    <t>2242-0132</t>
  </si>
  <si>
    <t>7700210</t>
  </si>
  <si>
    <t>A-1 667902</t>
  </si>
  <si>
    <t>FARMACIA PREFERIDA</t>
  </si>
  <si>
    <t>CARLOS ENRIQUE RAMIREZ</t>
  </si>
  <si>
    <t>BARRIO SAN SEBASTIAN, ASUNCION MITA</t>
  </si>
  <si>
    <t>7845 1632</t>
  </si>
  <si>
    <t>5516 4132</t>
  </si>
  <si>
    <t>7747551</t>
  </si>
  <si>
    <t>codigo nuevo</t>
  </si>
  <si>
    <t>U-22 41897</t>
  </si>
  <si>
    <t>NONIZ                                 **</t>
  </si>
  <si>
    <t>SILVIA LORENA PAIZ</t>
  </si>
  <si>
    <t>2 CALLE "A" 6-28 ZONA 10</t>
  </si>
  <si>
    <t>2369-0479</t>
  </si>
  <si>
    <t>22559509</t>
  </si>
  <si>
    <t>4901800</t>
  </si>
  <si>
    <t>NONIZ 3 COMPRAS AL CONTADO</t>
  </si>
  <si>
    <t>A-1 19111</t>
  </si>
  <si>
    <t>FRANCISCO RUBEN RODRIGUEZ ROMAN</t>
  </si>
  <si>
    <t>1 CALLE 0-46 ZONA 3 EL PROGRESO</t>
  </si>
  <si>
    <t>5817 9386</t>
  </si>
  <si>
    <t>14863820</t>
  </si>
  <si>
    <t>FRANCISCO RUBEN RODRIGUEZ</t>
  </si>
  <si>
    <t>A-1 78335</t>
  </si>
  <si>
    <t>DAMARIS JUAREZ / ZOILA VASQUEZ                      **</t>
  </si>
  <si>
    <t>5 CALLE 8-08 ZONA 2 PLAZA MILLENIUM, LOCAL 5 SAN MARCOS</t>
  </si>
  <si>
    <t>77604365</t>
  </si>
  <si>
    <t>40131335</t>
  </si>
  <si>
    <t>DAMARIS HILDA JUAREZ</t>
  </si>
  <si>
    <t>A-1 89277</t>
  </si>
  <si>
    <t>PROSERCRUZ                            **</t>
  </si>
  <si>
    <t>MYNOR ISIDRO CRUZ</t>
  </si>
  <si>
    <t>1 CA. 5-80 COL. SAN ANTONIO ZONA 9 SAN MIGUEL PETAPA</t>
  </si>
  <si>
    <t>5555-4462</t>
  </si>
  <si>
    <t>6631-8425</t>
  </si>
  <si>
    <t>489894K</t>
  </si>
  <si>
    <t>11.052</t>
  </si>
  <si>
    <t>PRODUCTOS Y SERVICIOS CRUZ</t>
  </si>
  <si>
    <t>A-1 18242</t>
  </si>
  <si>
    <t>APROSC No. 2</t>
  </si>
  <si>
    <t>SONIA HAYDEE BARRUNDIA</t>
  </si>
  <si>
    <t>23 CALLE 30-49 ZONA  5 COL. LABOR</t>
  </si>
  <si>
    <t>5208 0898</t>
  </si>
  <si>
    <t>APROSC No.2</t>
  </si>
  <si>
    <t>A-1 388767</t>
  </si>
  <si>
    <t>FARMACIA POPULAR DEL PUEBLO           **</t>
  </si>
  <si>
    <t>MAYRA VERONICA BARRIENTOS</t>
  </si>
  <si>
    <t>A UN COSTADO DEL SALON CHINO CHIQUIMULILLA</t>
  </si>
  <si>
    <t>7842-2730</t>
  </si>
  <si>
    <t>7885 1205</t>
  </si>
  <si>
    <t>16620720</t>
  </si>
  <si>
    <t>FARMACIA POPULAR DEL PUEBLO</t>
  </si>
  <si>
    <t>F-6 49682</t>
  </si>
  <si>
    <t>ESWIN PEREZ</t>
  </si>
  <si>
    <t>KM. 197 ALDEA ELXAB, EL ASINTAL</t>
  </si>
  <si>
    <t>5613-5064</t>
  </si>
  <si>
    <t>5373-1641</t>
  </si>
  <si>
    <t>17515564</t>
  </si>
  <si>
    <t>CAMBIO RAZON SOCIAL NOVIEMBRE 2011</t>
  </si>
  <si>
    <t>6632-8212</t>
  </si>
  <si>
    <t>K-11 21174</t>
  </si>
  <si>
    <t>MERCEDES DEL CARMEN ARRIAGA</t>
  </si>
  <si>
    <t>5AV. 8-12 ZONA 3 JUTIAPA</t>
  </si>
  <si>
    <t>7844 3894</t>
  </si>
  <si>
    <t>5975823</t>
  </si>
  <si>
    <t>U-22 48263</t>
  </si>
  <si>
    <t>FARMACIA Y DROGUERIA GABY / EDVIN CASASOLA</t>
  </si>
  <si>
    <t>EDVIN CASASOLA</t>
  </si>
  <si>
    <t>3 CALLE 11AV ESQUINA ZONA 1 CHIQUIMULA</t>
  </si>
  <si>
    <t>77235751</t>
  </si>
  <si>
    <t>5439159</t>
  </si>
  <si>
    <t>S-20 62936</t>
  </si>
  <si>
    <t>SALUD FAMILIAR IZABALENCE S.A.</t>
  </si>
  <si>
    <t>DR. MIGUEL MORALES/ DRA, GILDA ROSALES</t>
  </si>
  <si>
    <t>12 AV. ENTRE 11 Y 12 CALLE PUERTO BARRIOS IZABAL</t>
  </si>
  <si>
    <t>9488917</t>
  </si>
  <si>
    <t>94488917</t>
  </si>
  <si>
    <t>34108157</t>
  </si>
  <si>
    <t>Q-18 31008</t>
  </si>
  <si>
    <t>DRA. GILDA ROSALES FAJARDO</t>
  </si>
  <si>
    <t>12 AV ENTRE 11 Y 12 CALLE PUERTO BARRIOS, IZABAL</t>
  </si>
  <si>
    <t>79488917</t>
  </si>
  <si>
    <t>5894-5653</t>
  </si>
  <si>
    <t>7782063</t>
  </si>
  <si>
    <t>10.3</t>
  </si>
  <si>
    <t>DR. RUBEN MILIAN POLANCO</t>
  </si>
  <si>
    <t>1 AV. 3-11 ZONA 2 TACTIC</t>
  </si>
  <si>
    <t>16538617</t>
  </si>
  <si>
    <t>O-16 15311</t>
  </si>
  <si>
    <t>DRA. LORENA YOLANDA GONZALEZ MOLINA</t>
  </si>
  <si>
    <t>3AV. 5-31 ZONA 1 SN PEDRO SOLOMA</t>
  </si>
  <si>
    <t>7780 6167</t>
  </si>
  <si>
    <t>I-9 72978</t>
  </si>
  <si>
    <t>FARMACIA Y DROGUERIA LOPEZ **</t>
  </si>
  <si>
    <t>ALVARO DE JESUS LOPEZ</t>
  </si>
  <si>
    <t>4a. CALLE 4-76 ZONA 1 SN PEDRO SOLOMA, HUEHUETENANGO</t>
  </si>
  <si>
    <t>7780 6187</t>
  </si>
  <si>
    <t>7780 6260</t>
  </si>
  <si>
    <t>2336288K</t>
  </si>
  <si>
    <t>FARMACIA Y DROGUERIA LOPEZ</t>
  </si>
  <si>
    <t>M-13 10813</t>
  </si>
  <si>
    <t>FARMACIA GALICIA             **</t>
  </si>
  <si>
    <t>AMERICO ALONZO</t>
  </si>
  <si>
    <t>4a. CALLE 5-07 ZONA 1 AGUACATAN, HUEHUETENANGO</t>
  </si>
  <si>
    <t>7766-0777</t>
  </si>
  <si>
    <t>815127K</t>
  </si>
  <si>
    <t>FARMACIA GALICIA</t>
  </si>
  <si>
    <t>M-13 14444</t>
  </si>
  <si>
    <t>FARMACIA Y MISCELANEA LA CONFIANZA    **</t>
  </si>
  <si>
    <t>DAVID HERRERA</t>
  </si>
  <si>
    <t>4CA. 4-02 ZONA 1 AGUACATAN</t>
  </si>
  <si>
    <t>7766-0006</t>
  </si>
  <si>
    <t>4447417</t>
  </si>
  <si>
    <t>FARMACIA Y MISCELANEA LA CONFIANZA</t>
  </si>
  <si>
    <t>M-13  6256</t>
  </si>
  <si>
    <t>FARMACIA LILI</t>
  </si>
  <si>
    <t>LILI GALICIA</t>
  </si>
  <si>
    <t>4a. CALLE 6-94 ZONA 4 AGUACATAN, HUEHUETENANGO</t>
  </si>
  <si>
    <t>7766-0033</t>
  </si>
  <si>
    <t>615915K</t>
  </si>
  <si>
    <t>CLIENTE TIENE OTRO CODIGO 2827</t>
  </si>
  <si>
    <t>M-13 13631</t>
  </si>
  <si>
    <t>DRA. SANDRA LISETH MARTINEZ INAC. SUST 3320</t>
  </si>
  <si>
    <t>DRA. SANDRA LISETH MARTINEZ</t>
  </si>
  <si>
    <t>2AV. 9-11 ZONA 1 ESQUIPULAS CHIQUIMULA</t>
  </si>
  <si>
    <t>7943 4152</t>
  </si>
  <si>
    <t>24990736</t>
  </si>
  <si>
    <t>S-20 25994</t>
  </si>
  <si>
    <t>FARMACIA SENEGAL</t>
  </si>
  <si>
    <t>KARLA CORDON</t>
  </si>
  <si>
    <t>AV. LAZARO CHACON EDIF.GALERIAS D ORIENTE2DO NIVEL TECULUTAN</t>
  </si>
  <si>
    <t>7934 8524</t>
  </si>
  <si>
    <t>8515611</t>
  </si>
  <si>
    <t>R-19 14875</t>
  </si>
  <si>
    <t>DISTRIBUIDORA FARMACEUTICA HUEHUETECA / D.F.H 3453, 13/11/08</t>
  </si>
  <si>
    <t>ELDA GONZALEZ</t>
  </si>
  <si>
    <t>4 CALLE 3-16 ZONA 2 MINERVA,  HUEHUETENANGO</t>
  </si>
  <si>
    <t>7764-1576</t>
  </si>
  <si>
    <t>37790625</t>
  </si>
  <si>
    <t>SE INACTIVA POR NUEVA APERTURA, CODIGO NUEVO 3453, 13/11/08</t>
  </si>
  <si>
    <t>M-13 12328</t>
  </si>
  <si>
    <t>DROGUERIA LA CASA DEL PROMOTOR / VICENTE RENE GARCIA      **</t>
  </si>
  <si>
    <t>VICENTE RENE GARCIA</t>
  </si>
  <si>
    <t>ZACULEU CENTRAL ZONA 9, ATRAS DEL AEROPUERTO</t>
  </si>
  <si>
    <t>7934-3334</t>
  </si>
  <si>
    <t>7764-7759</t>
  </si>
  <si>
    <t>8239754</t>
  </si>
  <si>
    <t>CAMBIO DE RAZON SOCIAL 10/03/2009</t>
  </si>
  <si>
    <t>5753-6240</t>
  </si>
  <si>
    <t>M-13 1996</t>
  </si>
  <si>
    <t>DANILO MORRAZ ICABALZETA</t>
  </si>
  <si>
    <t>DIAGONAL 4 6-40 ZONA 2 COBAN</t>
  </si>
  <si>
    <t>7951-3459</t>
  </si>
  <si>
    <t>7476671</t>
  </si>
  <si>
    <t>O-16 51458</t>
  </si>
  <si>
    <t>FARMACIA SAN MIGUEL              **</t>
  </si>
  <si>
    <t>JUAN GARCIA PASCUAL</t>
  </si>
  <si>
    <t>SN JUAN IXCOY, HUEHUETENANGO</t>
  </si>
  <si>
    <t>7780-6151</t>
  </si>
  <si>
    <t>8549672</t>
  </si>
  <si>
    <t>M-13 1071</t>
  </si>
  <si>
    <t>EUROFARMA                             **</t>
  </si>
  <si>
    <t>BLANCA PATRICIA DOMINGUEZ</t>
  </si>
  <si>
    <t>5AV. 5-55 ZONA 14 EUROPLAZA TORRE II OF 401</t>
  </si>
  <si>
    <t>2385-3324</t>
  </si>
  <si>
    <t>37428012</t>
  </si>
  <si>
    <t>EUROFARMA</t>
  </si>
  <si>
    <t>A-1 800331</t>
  </si>
  <si>
    <t>FARMACIA YOSMY                        **</t>
  </si>
  <si>
    <t>EDGAR HERRERA</t>
  </si>
  <si>
    <t>4a. CALLE 5-03 ZONA 2 AGUACATAN, HUEHUETENANGO</t>
  </si>
  <si>
    <t>7766-0068</t>
  </si>
  <si>
    <t>2781263</t>
  </si>
  <si>
    <t>FARMACIA YOSMY</t>
  </si>
  <si>
    <t>M-13 12859</t>
  </si>
  <si>
    <t>GLORIA ROMELIA PALACIOS/ SANATORIO ADRIAN</t>
  </si>
  <si>
    <t>DR. RODOLFO ANIBAL MOLINA</t>
  </si>
  <si>
    <t>SANATORIO ADRIAN, SAN PEDRO SOLOMA HUEHUETENANGO</t>
  </si>
  <si>
    <t>7780 6024</t>
  </si>
  <si>
    <t>9504751</t>
  </si>
  <si>
    <t>3.3</t>
  </si>
  <si>
    <t>I-9 50754</t>
  </si>
  <si>
    <t>JUAN LOPEZ GARCIA / FARMACIA Y COMERCIAL LA MARQUENSITA</t>
  </si>
  <si>
    <t>JUAN LOPEZ</t>
  </si>
  <si>
    <t>SAN PEDRO SOLOMA HUEHUETENANGO</t>
  </si>
  <si>
    <t>7780 6114</t>
  </si>
  <si>
    <t>4722981</t>
  </si>
  <si>
    <t>MANUEL GUARCHAJ</t>
  </si>
  <si>
    <t>1AV. 2-09 ZONA 1 NAHUALA</t>
  </si>
  <si>
    <t>5515 1680</t>
  </si>
  <si>
    <t>7975295</t>
  </si>
  <si>
    <t>G-7 29705</t>
  </si>
  <si>
    <t>FARMACIA SANARATECA</t>
  </si>
  <si>
    <t>JULIO RENE ESTRADA</t>
  </si>
  <si>
    <t>2AV. 3-28 ZONA 3  SANARATE, EL PROGRESO</t>
  </si>
  <si>
    <t>7741-3034</t>
  </si>
  <si>
    <t>7132247</t>
  </si>
  <si>
    <t>D-4 29934</t>
  </si>
  <si>
    <t>FRANCISCA MARIELA ALVARADO GARCIA DE GUTIERREZ</t>
  </si>
  <si>
    <t>CLIENTE TIENE OTRO CODIGO 4395</t>
  </si>
  <si>
    <t>6AV. 7-86 ZONA 2 CARCHA, ALTA VERAPAZ</t>
  </si>
  <si>
    <t>7951 5485</t>
  </si>
  <si>
    <t>554176K</t>
  </si>
  <si>
    <t>4.9</t>
  </si>
  <si>
    <t>DR. OMAR ESTUARDO GUTIERREZ PONCE</t>
  </si>
  <si>
    <t>O-16 95973</t>
  </si>
  <si>
    <t>FARMACIA VERAPAZ</t>
  </si>
  <si>
    <t>LUIS FERNANDO BRIONES</t>
  </si>
  <si>
    <t>BARRIO STA CECILIA, STA CRUZ VERAPAZ</t>
  </si>
  <si>
    <t>5913 4012</t>
  </si>
  <si>
    <t>11489138</t>
  </si>
  <si>
    <t>O-16 11173</t>
  </si>
  <si>
    <t>CIPREDA - PROSEGAN                    **</t>
  </si>
  <si>
    <t>LICDA. DORIS DE LEON ,  ING CESAR FION</t>
  </si>
  <si>
    <t>7AV. 12-90 ZONA 13 CIUDAD</t>
  </si>
  <si>
    <t>2362-4764</t>
  </si>
  <si>
    <t>2362-4766</t>
  </si>
  <si>
    <t>3214494</t>
  </si>
  <si>
    <t>CIPREDA - PROSEGAM</t>
  </si>
  <si>
    <t>EXT. 275</t>
  </si>
  <si>
    <t>DISTRIBUIDORA FARMACEUTICA DE LABORATORIOS EXCLUSIVOS R.C.**</t>
  </si>
  <si>
    <t>JULIO REYNA N</t>
  </si>
  <si>
    <t>35 AV "C"  10A-37 ZONA 8 RES. EL BOSQUE , QUETZALTENANGO</t>
  </si>
  <si>
    <t>7779-2688</t>
  </si>
  <si>
    <t>6721540</t>
  </si>
  <si>
    <t>DISTRIBUIDORA FARMACEUTICA DE LABORATORIOS EXCLUSIVOS R.C.</t>
  </si>
  <si>
    <t>I-9 55883</t>
  </si>
  <si>
    <t>ANTONIO OBANDO LUNA</t>
  </si>
  <si>
    <t>2AV. 10-44 ZONA 19 SAN FRANCISCO II</t>
  </si>
  <si>
    <t>2432 2965</t>
  </si>
  <si>
    <t>1917536</t>
  </si>
  <si>
    <t>A-1 515702</t>
  </si>
  <si>
    <t>ASOCIACION SANTIAGO APOSTOL Y/O CLINICA PARROQUIAL SANTIAG**</t>
  </si>
  <si>
    <t>SOFIA DONIS MATIAS</t>
  </si>
  <si>
    <t>MATAQUESCUINTLA, JALAPA</t>
  </si>
  <si>
    <t>5924 2011</t>
  </si>
  <si>
    <t>7924 -2540</t>
  </si>
  <si>
    <t>32285388</t>
  </si>
  <si>
    <t>ASOCIACION SANTIAGO APOSTOL</t>
  </si>
  <si>
    <t>T-21 8866</t>
  </si>
  <si>
    <t>FARMACIA GUZMAN</t>
  </si>
  <si>
    <t>ENEDINO GUZMAN</t>
  </si>
  <si>
    <t>3 AV. 8-02 COATEPEQUE</t>
  </si>
  <si>
    <t>5019-4002</t>
  </si>
  <si>
    <t>5534-2854</t>
  </si>
  <si>
    <t>6448585</t>
  </si>
  <si>
    <t>I-9 39744</t>
  </si>
  <si>
    <t>FARMACIA MARROQUIN</t>
  </si>
  <si>
    <t>AURA MARISOL MARROQUIN</t>
  </si>
  <si>
    <t>1 AV. 0-69 ZONA 2 EL PROGRESO, JUTIAPA</t>
  </si>
  <si>
    <t>7843 4985</t>
  </si>
  <si>
    <t>16695879</t>
  </si>
  <si>
    <t>U-22 17896</t>
  </si>
  <si>
    <t>FRANCISCO ERNESTO DAVILA CALDERON</t>
  </si>
  <si>
    <t>3 CA. 5-88 ZONA 1 JALPATAGUA, JUTIAPA</t>
  </si>
  <si>
    <t>7841 9123</t>
  </si>
  <si>
    <t>7297564</t>
  </si>
  <si>
    <t>U-22 26366</t>
  </si>
  <si>
    <t>DR. WALTER O. ORANTES                 **</t>
  </si>
  <si>
    <t>DR. WALTER O. ORANTES</t>
  </si>
  <si>
    <t>5TA AVE.  11-68 1ERO DE JULIO ZONA 5 MIXCO</t>
  </si>
  <si>
    <t>2432-2970</t>
  </si>
  <si>
    <t>4737865</t>
  </si>
  <si>
    <t>9.76</t>
  </si>
  <si>
    <t>A-1 29389</t>
  </si>
  <si>
    <t>DRA. YULMA ELINOR VERGANZA BOJORQUEZ                   **</t>
  </si>
  <si>
    <t>DRA. YULMA ELINOR VERGANZA BOJORQUEZ</t>
  </si>
  <si>
    <t>2 CA. 1-19 ZONA 1 IPALA CHIQUIMULA</t>
  </si>
  <si>
    <t>7942 8011</t>
  </si>
  <si>
    <t>2518279</t>
  </si>
  <si>
    <t>S-20 15069</t>
  </si>
  <si>
    <t>ENCARNACION MENDEZ CASTILLO</t>
  </si>
  <si>
    <t>20 CALLE 11- Y 12 AV. PTO BARRIOS</t>
  </si>
  <si>
    <t>7948 0622</t>
  </si>
  <si>
    <t>770125K</t>
  </si>
  <si>
    <t>Q-18 24344</t>
  </si>
  <si>
    <t>ALIMENTOS INDUSTRIALES SANTA LUCIA,S.A.</t>
  </si>
  <si>
    <t>RODOLFO LORENZANA VER CODIGO 30074 REFE</t>
  </si>
  <si>
    <t>KM 18.5 CARRETERA A SN JUAN SACATEPEQUEZ</t>
  </si>
  <si>
    <t>24384865</t>
  </si>
  <si>
    <t>5902770</t>
  </si>
  <si>
    <t>A-1 67231</t>
  </si>
  <si>
    <t>FARMACIA SANTA MARIA                  **</t>
  </si>
  <si>
    <t>TOMASOROZCO CINTO (3 COMPRAS AL CONTADO)</t>
  </si>
  <si>
    <t>LT 40 MZ P SEC 6 VILLA HERMOSA I SN MIGUEL PETAPA</t>
  </si>
  <si>
    <t>2448-3163</t>
  </si>
  <si>
    <t>1849352</t>
  </si>
  <si>
    <t>FARMACIA SANTA MARIAfernando responsable</t>
  </si>
  <si>
    <t>A-1 432368</t>
  </si>
  <si>
    <t>MANUEL TOL</t>
  </si>
  <si>
    <t>BARRIO CENTRAL, CALLEJON SN PEDRO,  JOYABAJ</t>
  </si>
  <si>
    <t>7755-9215</t>
  </si>
  <si>
    <t>4084721</t>
  </si>
  <si>
    <t>N-14 12438</t>
  </si>
  <si>
    <t>SANATORIO MEDICO "SHALOM- ADONAI"</t>
  </si>
  <si>
    <t>CARLOS EMILIO SUM</t>
  </si>
  <si>
    <t>4a. Av. 2-10 SAN LUCAS SACATEPEQUEZ</t>
  </si>
  <si>
    <t>4 AVE. 2-10 SAN LUCAS SACATEPEQUEZ</t>
  </si>
  <si>
    <t>7830-4991</t>
  </si>
  <si>
    <t>5303-4976</t>
  </si>
  <si>
    <t>5926599</t>
  </si>
  <si>
    <t>A-1 603028</t>
  </si>
  <si>
    <t>FUNDACION DEL AZUCAR                  **</t>
  </si>
  <si>
    <t>5AV. 5-55 ZONA 14 EUROPLAZA TORRE 3 NIV 17</t>
  </si>
  <si>
    <t>KILOM. 59.5 CARRETERA A TAXISCO, ESCUINTLA. CONSULTA EXTERNA</t>
  </si>
  <si>
    <t>2386-2000</t>
  </si>
  <si>
    <t>FUNDACION DEL AZUCAR CUENTA ESCUINTLA</t>
  </si>
  <si>
    <t>COORPORACION DE NEGOCIOS OCCIDENTALES, S. A.</t>
  </si>
  <si>
    <t>INGRID XICARA VER CODIGO ANTERIOR 1031</t>
  </si>
  <si>
    <t>14 AVE. 10-11 ZONA 3,  QUETZALTENANGO</t>
  </si>
  <si>
    <t>77669206</t>
  </si>
  <si>
    <t>51072082</t>
  </si>
  <si>
    <t>73827223</t>
  </si>
  <si>
    <t>CAMBIO DE RAZON SOCIAL Y NIT SEPTIEMBRE 2011</t>
  </si>
  <si>
    <t>irosannaxg@yahoo.es</t>
  </si>
  <si>
    <t>DR. MIGUEL ANGEL AYALA ESPINOLA</t>
  </si>
  <si>
    <t>25 Av. 12-05 ALAMEDA I, ZONA 18</t>
  </si>
  <si>
    <t>2459-9174</t>
  </si>
  <si>
    <t>2257-5348</t>
  </si>
  <si>
    <t>4993942</t>
  </si>
  <si>
    <t>17.</t>
  </si>
  <si>
    <t>U-22 12852 / P-17 12852</t>
  </si>
  <si>
    <t>FARMACIA SILOE / INGRID PEREZ DE OROZCO</t>
  </si>
  <si>
    <t>VER CODIGOS 2985, 6426 Y 12566</t>
  </si>
  <si>
    <t>1a. Av. "A" 2-16 ZONA 4 SAN PEDRO SACATEPEQUEZ, SAN MARCOS</t>
  </si>
  <si>
    <t>7760-2107</t>
  </si>
  <si>
    <t>7760-2238</t>
  </si>
  <si>
    <t>3855619</t>
  </si>
  <si>
    <t>L-12 20036</t>
  </si>
  <si>
    <t>ERICK CASTILLO GARCIA</t>
  </si>
  <si>
    <t>SAN PABLO JOCOPILAS</t>
  </si>
  <si>
    <t>2443-1752</t>
  </si>
  <si>
    <t>6994040</t>
  </si>
  <si>
    <t>CARLOS MARTINEZ VA A TRABAJAR CON EL, MAYO 2011</t>
  </si>
  <si>
    <t>A-1 677093</t>
  </si>
  <si>
    <t>CIRIACO CABRERA</t>
  </si>
  <si>
    <t>4 CA. 4-68  ZONA 1 BARRIO CENTRAL JOYABAJ, QUICHE</t>
  </si>
  <si>
    <t>7755-9353</t>
  </si>
  <si>
    <t>3647137</t>
  </si>
  <si>
    <t>N-14 21600</t>
  </si>
  <si>
    <t>FARMACIA JOSE/Cobro Juridico</t>
  </si>
  <si>
    <t>ERVIN CAHUEC</t>
  </si>
  <si>
    <t>11AV. 6-44 ZONA 1 SAN PEDRO CARCHA</t>
  </si>
  <si>
    <t>7920-4747</t>
  </si>
  <si>
    <t>5508 4288</t>
  </si>
  <si>
    <t>7950586</t>
  </si>
  <si>
    <t>FARMACIA JOSE</t>
  </si>
  <si>
    <t>O-16 102636</t>
  </si>
  <si>
    <t>FARMACIA HOBBY</t>
  </si>
  <si>
    <t>GLORIA VELASQUEZ</t>
  </si>
  <si>
    <t>BARRIO ABAJO ESQUINA DE BUSES, MAGADALENA MILPAS ALTAS</t>
  </si>
  <si>
    <t>5998-5528</t>
  </si>
  <si>
    <t>27633640</t>
  </si>
  <si>
    <t>B-2 3986</t>
  </si>
  <si>
    <t>FARMACIA EL DESCUENTO                     **</t>
  </si>
  <si>
    <t>ANTONIO JESUS ANTONIO</t>
  </si>
  <si>
    <t>CENTRO COMERCIAL MUNICIPAL LOCAL#3 SN PEDRO SOLOMA</t>
  </si>
  <si>
    <t>5994 8006</t>
  </si>
  <si>
    <t>39886298</t>
  </si>
  <si>
    <t>M-13 7288</t>
  </si>
  <si>
    <t>FARMACIA PINETTA</t>
  </si>
  <si>
    <t>JULIA MARIA ARIAS</t>
  </si>
  <si>
    <t>2a. Av. 1-15 ZONA 8, HUEHUETENANGO</t>
  </si>
  <si>
    <t>7764-9545</t>
  </si>
  <si>
    <t>5860-6974</t>
  </si>
  <si>
    <t>645268K</t>
  </si>
  <si>
    <t>M-13 54855</t>
  </si>
  <si>
    <t>CESAR LUIS DE PAZ</t>
  </si>
  <si>
    <t>3AV. 3-64 ZONA 1 LOCAL 4 BARBERENA</t>
  </si>
  <si>
    <t>7887 0317</t>
  </si>
  <si>
    <t>7811780</t>
  </si>
  <si>
    <t>F-6 31973</t>
  </si>
  <si>
    <t>FARMACIA VANESSA                                          **</t>
  </si>
  <si>
    <t>SONIA DE MORALES</t>
  </si>
  <si>
    <t>CANTON ELENA MATAQUESCUINTLA, JALAPA</t>
  </si>
  <si>
    <t>5713 7443</t>
  </si>
  <si>
    <t>47933984</t>
  </si>
  <si>
    <t>7.3</t>
  </si>
  <si>
    <t>FARMACIA VANESSA</t>
  </si>
  <si>
    <t>T-21 19097</t>
  </si>
  <si>
    <t>DR. ANTONIO CARRANZA</t>
  </si>
  <si>
    <t>CLINICA SANTA ISABEL</t>
  </si>
  <si>
    <t>1a. CALLE 1-23 ZONA 3 SAN JOSE PINULA, 2DO NIVEL APTO "B"</t>
  </si>
  <si>
    <t>5393-7005</t>
  </si>
  <si>
    <t>02944858-8</t>
  </si>
  <si>
    <t>FARMACIA SANTA CRUZ / CORINY AMELIA HERNANDEZ NO DESPACHAR</t>
  </si>
  <si>
    <t>CORINY AMELIA HERNANDEZ</t>
  </si>
  <si>
    <t>1a. Av. 4-49 ZONA 1, HUEHUETENANGO</t>
  </si>
  <si>
    <t>7764-2633</t>
  </si>
  <si>
    <t>25316168</t>
  </si>
  <si>
    <t>M-13 3788</t>
  </si>
  <si>
    <t>GASPAR MENDEZ CASTRO / FARMACIA BUEN SAMARITANO           **</t>
  </si>
  <si>
    <t>GASPAR MENDEZ</t>
  </si>
  <si>
    <t>7a. Av. 3-44 ZONA 1 AGUACATAN, HUEHUETENANGO</t>
  </si>
  <si>
    <t>5581-6658</t>
  </si>
  <si>
    <t>20081278</t>
  </si>
  <si>
    <t>GASPAR MENDEZ  CASTRO / FARMACIA BUEN SAMARITANO</t>
  </si>
  <si>
    <t>M-13 22830</t>
  </si>
  <si>
    <t>DISPENSARIO MEDICO</t>
  </si>
  <si>
    <t>MARIA ELENA VASQUEZ</t>
  </si>
  <si>
    <t>7AV. 4-52 ZONA 1 HUEHUETENANGO</t>
  </si>
  <si>
    <t>7774-1259</t>
  </si>
  <si>
    <t>4435362</t>
  </si>
  <si>
    <t>NO EXCEDER LIMITE DE CREDITO JUNIO 2010</t>
  </si>
  <si>
    <t>M-13 16718</t>
  </si>
  <si>
    <t>GABY SASIENE UFER WAHL</t>
  </si>
  <si>
    <t>AV. HINCAPIE 17-25 ZONA 13</t>
  </si>
  <si>
    <t>2331-3952</t>
  </si>
  <si>
    <t>30643023</t>
  </si>
  <si>
    <t>A-1 701578</t>
  </si>
  <si>
    <t>ROSA AMANDA SAAVEDRA/inactivo sustituido x 6801</t>
  </si>
  <si>
    <t>AMANDA SAAVEDRA</t>
  </si>
  <si>
    <t>BARRIO EL CENTRO GUALAN, ZACAPA</t>
  </si>
  <si>
    <t>5519 7995</t>
  </si>
  <si>
    <t>15746658</t>
  </si>
  <si>
    <t>FARMACIAS GUATEMALTECAS&lt;</t>
  </si>
  <si>
    <t>R-19 30543</t>
  </si>
  <si>
    <t>FARMACIA PEREIRA</t>
  </si>
  <si>
    <t>ZOILA AMPARO BUEZO COD. ANTERIOR 1569</t>
  </si>
  <si>
    <t>O Av. 7-09 ZONA 2 BARRIO EL JARDIN, COATEPEQUE</t>
  </si>
  <si>
    <t>4592506</t>
  </si>
  <si>
    <t>I-9 25086</t>
  </si>
  <si>
    <t>EDWIN XITUMUL</t>
  </si>
  <si>
    <t>5A. AVE. 4-47 ZONA 1, RABINAL BAJA VERAPAZ</t>
  </si>
  <si>
    <t>7 CALLE FINAL ZONA 1 RABINAL BAJA VERAPAZ</t>
  </si>
  <si>
    <t>5710 5597</t>
  </si>
  <si>
    <t>33302545</t>
  </si>
  <si>
    <t>83.1</t>
  </si>
  <si>
    <t>Ð-15 38158</t>
  </si>
  <si>
    <t>JACOBO REYNA SANTOS</t>
  </si>
  <si>
    <t>CALLE CENTRAL LOTE 142 , NUEVA CONCEPCION</t>
  </si>
  <si>
    <t>7884 8151</t>
  </si>
  <si>
    <t>5317 7835</t>
  </si>
  <si>
    <t>12472557</t>
  </si>
  <si>
    <t>GLORIA LETICIA NAVARRO FUENTES   cobro juridio</t>
  </si>
  <si>
    <t>3 CALLE 1-43 ZONA 4 SAN PEDRO SACATEPEQUES, SAN MARCOS</t>
  </si>
  <si>
    <t>5985-2256</t>
  </si>
  <si>
    <t>7760-7460</t>
  </si>
  <si>
    <t>GLORIA  LETICIA NAVARRO FUENTES</t>
  </si>
  <si>
    <t>L-12 48339</t>
  </si>
  <si>
    <t>actualizacion grupo 02 a 27 14</t>
  </si>
  <si>
    <t>ALVARO ENRIQUE ALVAREZ SANTIZO</t>
  </si>
  <si>
    <t>18 CALLE 8-49 ZONA 19 1ro.  DE JULIO</t>
  </si>
  <si>
    <t>2435 7983</t>
  </si>
  <si>
    <t>5414 2878</t>
  </si>
  <si>
    <t>6917186</t>
  </si>
  <si>
    <t>ALVARO ENRIQUE ALVAREZ</t>
  </si>
  <si>
    <t>A-1 621661</t>
  </si>
  <si>
    <t>FARMACIA EL BOSQUESITO</t>
  </si>
  <si>
    <t>SE ATRASA EN EL PAGO</t>
  </si>
  <si>
    <t>5ta CALLE 10-23 ZONA 1</t>
  </si>
  <si>
    <t>2251 4900</t>
  </si>
  <si>
    <t>15045544</t>
  </si>
  <si>
    <t>EDGAR GUILLERMO BOSQUE MORALES</t>
  </si>
  <si>
    <t>J-10 37950</t>
  </si>
  <si>
    <t>DR. CARLOS HUMBERTO ALBUREZ</t>
  </si>
  <si>
    <t>13 CALLE 7AV. PUERTO BARRIOS</t>
  </si>
  <si>
    <t>COL.GRANDE BANDEGUA BANANERA CASA DR. ALBUREZ</t>
  </si>
  <si>
    <t>7948 1408</t>
  </si>
  <si>
    <t>4567110</t>
  </si>
  <si>
    <t>A-1 532349</t>
  </si>
  <si>
    <t>CLINICAS SAN GASPAR</t>
  </si>
  <si>
    <t>VICTOR MANUEL YOC</t>
  </si>
  <si>
    <t>24 CALLE 8-99 ZONA  16 SN GASPAR (IGLESIA CATOLICA)</t>
  </si>
  <si>
    <t>A-1 506821</t>
  </si>
  <si>
    <t>DRA. ALBA CONCEPCION GUTIERREZ ARIAS</t>
  </si>
  <si>
    <t>SANTA ROSITA, ZONA 16, CIUDAD</t>
  </si>
  <si>
    <t>2364-1424</t>
  </si>
  <si>
    <t>7716745</t>
  </si>
  <si>
    <t>CLIENTE EN LISTA NEGRA, JAIRO SE HACE RESPONSABLE SI NO PAGA</t>
  </si>
  <si>
    <t>A-1 735761</t>
  </si>
  <si>
    <t>JUAN CARLOS AJPOP CUJCUJ</t>
  </si>
  <si>
    <t>JUAN CARLOS AJPOP</t>
  </si>
  <si>
    <t>2a. CALLE 1-47 ZONA 2 PATZUN, CHIMALTENANGO</t>
  </si>
  <si>
    <t>5543-8368</t>
  </si>
  <si>
    <t>19571275</t>
  </si>
  <si>
    <t>C-3 25777</t>
  </si>
  <si>
    <t>ALMA CAROLA CASTAÐEDA ORANTES</t>
  </si>
  <si>
    <t>12AV. 6-61 ZONA 7 QUINTA SAMAYOA</t>
  </si>
  <si>
    <t>5798 3397</t>
  </si>
  <si>
    <t>5470226</t>
  </si>
  <si>
    <t>F-6 10688</t>
  </si>
  <si>
    <t>FARMACIA SAN JOSE /  BLANCA PEREZ DE MERIDA               **</t>
  </si>
  <si>
    <t>BLANCA PEREZ DE MERIDA</t>
  </si>
  <si>
    <t>LA MESILLA HUEHUETENANGOQ</t>
  </si>
  <si>
    <t>7773-8634</t>
  </si>
  <si>
    <t>19704127</t>
  </si>
  <si>
    <t>M-13 7820</t>
  </si>
  <si>
    <t>DRA. ROCIO ESMERALDA MONZON PALACIOS</t>
  </si>
  <si>
    <t>1a. CALLE C 4-19 ZONA 2 SAN PEDRO SACATEPEQUEZ</t>
  </si>
  <si>
    <t>5493-0788</t>
  </si>
  <si>
    <t>20201761</t>
  </si>
  <si>
    <t>M-13 44449</t>
  </si>
  <si>
    <t>DR. LUIS JERONIMO OROZCO</t>
  </si>
  <si>
    <t>5a. CALLE  1-32 ZONA 1 SAN PEDRO SACATEPEQUEZ</t>
  </si>
  <si>
    <t>5017-1674</t>
  </si>
  <si>
    <t>7760-2026</t>
  </si>
  <si>
    <t>1746146</t>
  </si>
  <si>
    <t>7760-1448</t>
  </si>
  <si>
    <t>L-12 16183</t>
  </si>
  <si>
    <t>DISTRIBUIDORA DE PRODUCTOS Y SERVICIOS MEDICOS,S.A.</t>
  </si>
  <si>
    <t>TULIO MEJIA</t>
  </si>
  <si>
    <t>19 AV. 2-29 ZONA 14</t>
  </si>
  <si>
    <t>2385 4583</t>
  </si>
  <si>
    <t>23854587</t>
  </si>
  <si>
    <t>30291488</t>
  </si>
  <si>
    <t>SERVI MEDIC</t>
  </si>
  <si>
    <t>A-1 599224</t>
  </si>
  <si>
    <t>FARMACIA CONCEPCION</t>
  </si>
  <si>
    <t>BYRON OGALDEZ</t>
  </si>
  <si>
    <t>BARRIO CENTRAL JOYABAJ</t>
  </si>
  <si>
    <t>7755-9109</t>
  </si>
  <si>
    <t>16984455</t>
  </si>
  <si>
    <t>N-14 24956</t>
  </si>
  <si>
    <t>FARMACIA EL EUCALIPTO</t>
  </si>
  <si>
    <t>ROSMELY GONZALEZ</t>
  </si>
  <si>
    <t>8AV.  ZONA 7 HUEHUETENANGO</t>
  </si>
  <si>
    <t>7764-0033</t>
  </si>
  <si>
    <t>7615612</t>
  </si>
  <si>
    <t>FARMACIA EL EUCALIPTO (mal cliente)</t>
  </si>
  <si>
    <t>M-13 28086</t>
  </si>
  <si>
    <t>DR. RENZO GIRARDI / CLINICA MEDICA</t>
  </si>
  <si>
    <t>15AV. 1-00 C.C NARANJITO LOCAL 4, VALLE DEL SOL Z.4 MIXCO</t>
  </si>
  <si>
    <t>2432-1702</t>
  </si>
  <si>
    <t>5124492</t>
  </si>
  <si>
    <t>DR. RENZO GIRARDI</t>
  </si>
  <si>
    <t>A-1 667557</t>
  </si>
  <si>
    <t>ASOCIACION MANOS DE AMOR                    **</t>
  </si>
  <si>
    <t>ALVARO PERDOMO</t>
  </si>
  <si>
    <t>20 AV. 6-69 ZONA 6</t>
  </si>
  <si>
    <t>2288-9454</t>
  </si>
  <si>
    <t>2288-1751</t>
  </si>
  <si>
    <t>33070520</t>
  </si>
  <si>
    <t>ASOCIACION MANOS DE AMOR</t>
  </si>
  <si>
    <t>F-6 15214</t>
  </si>
  <si>
    <t>ADACERGUA</t>
  </si>
  <si>
    <t>KURT CAMPO</t>
  </si>
  <si>
    <t>1 CALLE A 4-09 ZONA 3 COL. BRAN</t>
  </si>
  <si>
    <t>2238 1609</t>
  </si>
  <si>
    <t>35062312</t>
  </si>
  <si>
    <t>62.1</t>
  </si>
  <si>
    <t>FARMACIA HUMANITARIAS SOLO AL CONTADO</t>
  </si>
  <si>
    <t>A-1 830143</t>
  </si>
  <si>
    <t>DR. MARIO ROBERTO VARGAS                         **</t>
  </si>
  <si>
    <t>BARRIO EL CENTRO, LA LIBERTAD PETEN</t>
  </si>
  <si>
    <t>5555 4160</t>
  </si>
  <si>
    <t>6620 1743</t>
  </si>
  <si>
    <t>6641989</t>
  </si>
  <si>
    <t>DR. MARIO ROBERTO VARGAS</t>
  </si>
  <si>
    <t>P-17 14877</t>
  </si>
  <si>
    <t>BODEGA COMERCIAL</t>
  </si>
  <si>
    <t>MILTON GUTIERREZ</t>
  </si>
  <si>
    <t>1AV. 4-31 ZONA 1 HUEHUETENANGO</t>
  </si>
  <si>
    <t>7759-1781</t>
  </si>
  <si>
    <t>2531193K</t>
  </si>
  <si>
    <t>M-13 40643</t>
  </si>
  <si>
    <t>DROGUERIA Y FARMACIA LA MERCED</t>
  </si>
  <si>
    <t>GLORIA GALIEGO</t>
  </si>
  <si>
    <t>2DA AV. 2-49 ZONA 1 CHIMALTENANGO</t>
  </si>
  <si>
    <t>5417-6721</t>
  </si>
  <si>
    <t>36192031</t>
  </si>
  <si>
    <t>FARMACIA  M &amp; M</t>
  </si>
  <si>
    <t>BOANERGES  MONTERROSO  MELGAR</t>
  </si>
  <si>
    <t>AV. 30 DE JUNIO  4-32 ZONA 3, PUERTO SAN JOSE, ESCUINTLA</t>
  </si>
  <si>
    <t>5674-2263</t>
  </si>
  <si>
    <t>37508520</t>
  </si>
  <si>
    <t>80.4</t>
  </si>
  <si>
    <t>GB PAHRMA</t>
  </si>
  <si>
    <t>MILTON MERIDA</t>
  </si>
  <si>
    <t>CALLE PRINCIPAL LA MESILLA</t>
  </si>
  <si>
    <t>7773-8655</t>
  </si>
  <si>
    <t>16417305</t>
  </si>
  <si>
    <t>M-13 16205</t>
  </si>
  <si>
    <t>CARLOS FERNANDO CORONADO PALMA/BOTICA MATERNO INFANTIL</t>
  </si>
  <si>
    <t>6 AV.  A 4-19 ZONA 1 STA ELENA PETEN</t>
  </si>
  <si>
    <t>7926-4150</t>
  </si>
  <si>
    <t>8054606</t>
  </si>
  <si>
    <t>1545094370101</t>
  </si>
  <si>
    <t>FARMACIA JOSMAR</t>
  </si>
  <si>
    <t>MARLEN ODALIS SANDOVAL</t>
  </si>
  <si>
    <t>1 CALLE 0-52  ZONA 4 EL PROGRESO, JUTIAPA</t>
  </si>
  <si>
    <t>20402074</t>
  </si>
  <si>
    <t>U-22 26997</t>
  </si>
  <si>
    <t>DIREMA'S</t>
  </si>
  <si>
    <t>DOUGLAS MERIDA</t>
  </si>
  <si>
    <t>16 Av. 10-58 ZONA 12, GUATEMALA</t>
  </si>
  <si>
    <t>KM 3.5 CARR OLINTEPEQUE COND PINAR DEL RIO CASA B2 QUETZALT.</t>
  </si>
  <si>
    <t>5528-5565</t>
  </si>
  <si>
    <t>5704-2487</t>
  </si>
  <si>
    <t>6992412</t>
  </si>
  <si>
    <t>CAMBIO DE DIRECCION FEBRERO 2011</t>
  </si>
  <si>
    <t>A-1 824453</t>
  </si>
  <si>
    <t>COMERCIAL CAMPESINA</t>
  </si>
  <si>
    <t>JORGE CASADO</t>
  </si>
  <si>
    <t>TERMINAL DE BUSES . MORALES IZABAL</t>
  </si>
  <si>
    <t>7947 7623</t>
  </si>
  <si>
    <t>7947-8525</t>
  </si>
  <si>
    <t>3989658</t>
  </si>
  <si>
    <t>JORGE ADELKY CASADO</t>
  </si>
  <si>
    <t>RAMIRO ESCOBAR ROSALES</t>
  </si>
  <si>
    <t>5a. Av. 4-62 ZONA 1, COATEPEQUE</t>
  </si>
  <si>
    <t>5415-2963</t>
  </si>
  <si>
    <t>5434807</t>
  </si>
  <si>
    <t>CLINICA DEL NIÐO</t>
  </si>
  <si>
    <t>I-9 43542</t>
  </si>
  <si>
    <t>CLINICA COMUNAL LO DE CARRANZA</t>
  </si>
  <si>
    <t>GUADALUPE DE FARFAN / DR. LUIS MORALES</t>
  </si>
  <si>
    <t>LOTE 1 ARCADIA 1 LA ECONOMICA, SN JUAN SACATEPEQUEZ</t>
  </si>
  <si>
    <t>5219 2884</t>
  </si>
  <si>
    <t>5909 8354</t>
  </si>
  <si>
    <t>C.F</t>
  </si>
  <si>
    <t>CLINICA COMUNAL LO DE CARRANZA (CONTADO / EFECTIVO)</t>
  </si>
  <si>
    <t>ALICIA GOMEZ DE CASTILLO</t>
  </si>
  <si>
    <t>9a. CALLE 2-105 ZONA 5, HUEHUETENANGO</t>
  </si>
  <si>
    <t>7764-2991</t>
  </si>
  <si>
    <t>6201040</t>
  </si>
  <si>
    <t>M-13 27584</t>
  </si>
  <si>
    <t>SANDRA PATRICIA AMAYA AROCHE</t>
  </si>
  <si>
    <t>1 CALLE 4-72 ZONA 2 BARRIO SN FRANCISCO</t>
  </si>
  <si>
    <t>7922 2713</t>
  </si>
  <si>
    <t>12560022</t>
  </si>
  <si>
    <t>A-1 562004</t>
  </si>
  <si>
    <t>DRA. HERLINDA MARROQUIN</t>
  </si>
  <si>
    <t>KM. 217 COMER CHANG CANTEL, QUETZALTENANGO</t>
  </si>
  <si>
    <t>km217 Comer Chang Cantel Quetzaltenango frente a Gas Quetzal</t>
  </si>
  <si>
    <t>5676-4968</t>
  </si>
  <si>
    <t>38008602</t>
  </si>
  <si>
    <t>1.22</t>
  </si>
  <si>
    <t>A-1 620576</t>
  </si>
  <si>
    <t>FARMACIA PARROQUIAL SAN CRISTOBAL     **</t>
  </si>
  <si>
    <t>CANDIDA DINETT MOGOLLON</t>
  </si>
  <si>
    <t>1ER CALLE 0-29 ZONA 2 PARROQUIA SAN CRISTOBAL,PALIN</t>
  </si>
  <si>
    <t>5395-1800</t>
  </si>
  <si>
    <t>5210-3098</t>
  </si>
  <si>
    <t>FARMACIA PARROQUIAL SAN CRISTOBAL</t>
  </si>
  <si>
    <t>A-1 61537</t>
  </si>
  <si>
    <t>JUAN CARLOS RODRIGUEZ                     **</t>
  </si>
  <si>
    <t>AV. CHIPILAPA 0-52 ZONA 2 JALAPA</t>
  </si>
  <si>
    <t>7922 2663</t>
  </si>
  <si>
    <t>7621035</t>
  </si>
  <si>
    <t>JUAN CARLOS RODRIGUEZ</t>
  </si>
  <si>
    <t>T-21 22090</t>
  </si>
  <si>
    <t>DR. DEMETRIO RODRIGUEZ ALCON          NO VENDER</t>
  </si>
  <si>
    <t>AGUACATAN, HUEHUETENANGO</t>
  </si>
  <si>
    <t>7776-6070</t>
  </si>
  <si>
    <t>5699398</t>
  </si>
  <si>
    <t>4.21</t>
  </si>
  <si>
    <t>DR DEMETRI RODRIGEUZ ALCON</t>
  </si>
  <si>
    <t>EDWAD</t>
  </si>
  <si>
    <t>EDWIN ANTONIO DUARTE</t>
  </si>
  <si>
    <t>2 CALLE CASA 33 SAN ANGEL II , ZONA 2</t>
  </si>
  <si>
    <t>2254 7493</t>
  </si>
  <si>
    <t>8166145</t>
  </si>
  <si>
    <t>A-1 932146</t>
  </si>
  <si>
    <t>DR. GILTON RICARDO RUIZ</t>
  </si>
  <si>
    <t>1a. Av. 1-37  ZONA 1, SALCAJA</t>
  </si>
  <si>
    <t>7768-9106</t>
  </si>
  <si>
    <t>5502 6944</t>
  </si>
  <si>
    <t>6633714</t>
  </si>
  <si>
    <t>I-9 10349</t>
  </si>
  <si>
    <t>ILEANA HAYDEE ARRIOLA DE RODAS</t>
  </si>
  <si>
    <t>4AV. 1-13 ZONA 1 TOTONICAPAN</t>
  </si>
  <si>
    <t>5399 0853</t>
  </si>
  <si>
    <t>15450740</t>
  </si>
  <si>
    <t>5.4</t>
  </si>
  <si>
    <t>ILEANA HAYDEE DE RODAS</t>
  </si>
  <si>
    <t>H-8 63017</t>
  </si>
  <si>
    <t>DRA. MILDRED LISETTE LLERENA GALVEZ</t>
  </si>
  <si>
    <t>CALZADA ROOSELVELT 8-58  ZONA 5 DE MIXCO</t>
  </si>
  <si>
    <t>2435-4834</t>
  </si>
  <si>
    <t>5193346</t>
  </si>
  <si>
    <t>DRA. MILDRED LLERENA</t>
  </si>
  <si>
    <t>A-1 415929</t>
  </si>
  <si>
    <t>EUGENIO ALBERTO PEREZ</t>
  </si>
  <si>
    <t>EL MISMO SOLO AL CONTADO</t>
  </si>
  <si>
    <t>14 av. "a" 9-29  ZONA 3  QUETZALTENAGO</t>
  </si>
  <si>
    <t>5808-4064</t>
  </si>
  <si>
    <t>5863-6529</t>
  </si>
  <si>
    <t>6166776</t>
  </si>
  <si>
    <t>9.0</t>
  </si>
  <si>
    <t>DISTRIBUIDORA R. y R.</t>
  </si>
  <si>
    <t>ROBERTO MORATAYA</t>
  </si>
  <si>
    <t>BLVR 2-19  ZONA 3 ALTOS DE BARCENAS 2</t>
  </si>
  <si>
    <t>6629 4571</t>
  </si>
  <si>
    <t>2617137</t>
  </si>
  <si>
    <t>DISTRIBUIDORA  R Y R</t>
  </si>
  <si>
    <t>A-1 9263</t>
  </si>
  <si>
    <t>ELMER MURALLES</t>
  </si>
  <si>
    <t>KM 18.6 CARR SN JUAN SAC. # 79 . AVAN DE SERRAMONTE Z.6 MIXC</t>
  </si>
  <si>
    <t>2438 4512</t>
  </si>
  <si>
    <t>6660 0688</t>
  </si>
  <si>
    <t>7833709</t>
  </si>
  <si>
    <t>A-1 892777</t>
  </si>
  <si>
    <t>CRUZ COS HERNANDEZ</t>
  </si>
  <si>
    <t>LA MAQUINA CENTRO #2</t>
  </si>
  <si>
    <t>K-11 16727</t>
  </si>
  <si>
    <t>FARMACIA SHALOM EMMANUEL</t>
  </si>
  <si>
    <t>2 CALLE 15-72 ZONA 3, SANTA CRUZ DEL QUICHE</t>
  </si>
  <si>
    <t>7765-6873</t>
  </si>
  <si>
    <t>4380-3798</t>
  </si>
  <si>
    <t>16860810</t>
  </si>
  <si>
    <t>N-14 37186</t>
  </si>
  <si>
    <t>ASOCIACION PROSALUD GUATEMALTECA</t>
  </si>
  <si>
    <t>AVENIDA ELENA 12-60 ZONA 3, CIUDAD</t>
  </si>
  <si>
    <t>2230 3485</t>
  </si>
  <si>
    <t>2230-2507</t>
  </si>
  <si>
    <t>36599611</t>
  </si>
  <si>
    <t>A-1 960782</t>
  </si>
  <si>
    <t>EMFAMA, SOCIEDAD ANONIMA                    ***</t>
  </si>
  <si>
    <t>PEDRO VASQUEZ KILKAN   VER CODIGO 7534</t>
  </si>
  <si>
    <t>6 CA. Y 4 AV "A" 4-61 ZONA 1, BARRIO- ERMITA, S.BENITO PETEN</t>
  </si>
  <si>
    <t>7926 1377</t>
  </si>
  <si>
    <t>7926-0520</t>
  </si>
  <si>
    <t>41256506</t>
  </si>
  <si>
    <t>EMFAMA, SOCIEDAD ANONIMA</t>
  </si>
  <si>
    <t>farmaciamoderna@gmail.com</t>
  </si>
  <si>
    <t>CERVECERIA NACIONAL, SOCIEDAD ANONIMA</t>
  </si>
  <si>
    <t>CERVECERIA NACIONAL</t>
  </si>
  <si>
    <t>CALLE RODOLFO ROBLES 20-31 ZONA 1 QUETZALTENANGO</t>
  </si>
  <si>
    <t>336351</t>
  </si>
  <si>
    <t>DANY VILLATORO MORALES /cobro juridico</t>
  </si>
  <si>
    <t>CAMOJALITO , LA DEMOCRACIA, HUEHUETENANGO</t>
  </si>
  <si>
    <t>5521-0752</t>
  </si>
  <si>
    <t>7802552</t>
  </si>
  <si>
    <t>CLIENTE FALLECIO, VISITA INFORMO EN SU MOMENTO</t>
  </si>
  <si>
    <t>M-13 24383</t>
  </si>
  <si>
    <t>actualizacion grupo de 02 a 27</t>
  </si>
  <si>
    <t>FARMACIA PRIMAVERA                    **</t>
  </si>
  <si>
    <t>REYNA COBON</t>
  </si>
  <si>
    <t xml:space="preserve"> 3a. CALLE 12-16 ZONA 4 HUEHUETENANGO</t>
  </si>
  <si>
    <t>7764-8452</t>
  </si>
  <si>
    <t>23363703</t>
  </si>
  <si>
    <t>FARMACIA PRIMAVERA</t>
  </si>
  <si>
    <t>M-13 17345</t>
  </si>
  <si>
    <t>MARIO FERNANDO AYALA CABRERA</t>
  </si>
  <si>
    <t>2 CALLE 1-13 VILLA ALBORADA,AMATITLAN</t>
  </si>
  <si>
    <t>6633-1166</t>
  </si>
  <si>
    <t>2489600</t>
  </si>
  <si>
    <t>A-1 17630</t>
  </si>
  <si>
    <t>DR.JESUS ALFREDO ESCANDON MEDRANO</t>
  </si>
  <si>
    <t>BARRIO LA JAVIA STA CARINA MITA</t>
  </si>
  <si>
    <t>5785 8297</t>
  </si>
  <si>
    <t>5086795</t>
  </si>
  <si>
    <t>DR. JESUS ESCANDON</t>
  </si>
  <si>
    <t>U-22 31322</t>
  </si>
  <si>
    <t>DR.ODILIO EDUARDO DE LEON PELAEZ      **</t>
  </si>
  <si>
    <t>DR.ODILIO EDUARDO DE LEON PELAEZ</t>
  </si>
  <si>
    <t>2 AV. 1-13 ZONA 1 ORATORIO SANTA ROSA</t>
  </si>
  <si>
    <t>7880-4535</t>
  </si>
  <si>
    <t>1778390</t>
  </si>
  <si>
    <t>F-6 18687</t>
  </si>
  <si>
    <t>FARMACIA MODERNA ZONA 18 /cobro juridico</t>
  </si>
  <si>
    <t>VICTORIA MELENDEZ  (se atrasa mucho )</t>
  </si>
  <si>
    <t>13AV 11-27 ZONA 18 APTO A SAN RAFAEL, LA LAGUNA II</t>
  </si>
  <si>
    <t>2242 8883</t>
  </si>
  <si>
    <t>6620 1020</t>
  </si>
  <si>
    <t>15059286</t>
  </si>
  <si>
    <t>FARMACIA MODERNA  ZONA 18</t>
  </si>
  <si>
    <t>A-1 77455</t>
  </si>
  <si>
    <t>LAUREANO FLAVIANO JAMINEZ TUM</t>
  </si>
  <si>
    <t>LAUREANO FLAVIANO JIMENEZ TUM</t>
  </si>
  <si>
    <t>2 AVE 3-29 ZONA 1  NAHUALA, SOLOLA</t>
  </si>
  <si>
    <t>77236180</t>
  </si>
  <si>
    <t>55154919</t>
  </si>
  <si>
    <t>34993754</t>
  </si>
  <si>
    <t>G7-27081</t>
  </si>
  <si>
    <t>VENTA DE MEDICINAS HELEN              **</t>
  </si>
  <si>
    <t>ELENA ROSARIO MARROQUIN DE OROZCO</t>
  </si>
  <si>
    <t>4 CALLE 6-109 ZONA 1 HUEHUETENANGO</t>
  </si>
  <si>
    <t>5210-0209</t>
  </si>
  <si>
    <t>7764-3825</t>
  </si>
  <si>
    <t>37132822</t>
  </si>
  <si>
    <t>M13-39403</t>
  </si>
  <si>
    <t>FARMACIA PETROMAYA</t>
  </si>
  <si>
    <t>RUBIA BERNARDA CERNA CONTRERAS</t>
  </si>
  <si>
    <t>COLONIA PIEDRAS NEGRAS, SANTO TOMAS DE CASTILLA</t>
  </si>
  <si>
    <t>7959-7709</t>
  </si>
  <si>
    <t>4382-4065</t>
  </si>
  <si>
    <t>4203070</t>
  </si>
  <si>
    <t>Q18-41676</t>
  </si>
  <si>
    <t>SOLUCION, S.A.</t>
  </si>
  <si>
    <t>ANGELIKA REBECCA HOSSELMANN A</t>
  </si>
  <si>
    <t>12 CALLE 2-03  ZONA 9 , CIUDAD GUATEMALA</t>
  </si>
  <si>
    <t>23341962</t>
  </si>
  <si>
    <t>7771924</t>
  </si>
  <si>
    <t>A1-739423</t>
  </si>
  <si>
    <t>FARMACIA VIDA                                 **</t>
  </si>
  <si>
    <t>OBNI ABDIEL ORDOÐEZ CASTILLO</t>
  </si>
  <si>
    <t>BARRIO SN.FRANCISCO LA MESILLA, LA DEMOCRACIA</t>
  </si>
  <si>
    <t>4087-6112</t>
  </si>
  <si>
    <t>39322203</t>
  </si>
  <si>
    <t>FARMACIA VIDA NO DESPACHAR MAS DE 1000.00</t>
  </si>
  <si>
    <t>M13-22596</t>
  </si>
  <si>
    <t>VENTA DE MEDICINAS VISTA HERMOSA      **</t>
  </si>
  <si>
    <t>MARTA ROSELIA VELASQUEZZ DE VILLATORO</t>
  </si>
  <si>
    <t>CAMOJA GRANDE, LA DEMOCRACIA HUEHUETENANGO</t>
  </si>
  <si>
    <t>5515-4610</t>
  </si>
  <si>
    <t>5308-9852</t>
  </si>
  <si>
    <t>6397824</t>
  </si>
  <si>
    <t>NO EXCEDER LIMITE DE CREDITO ABRIL 2010</t>
  </si>
  <si>
    <t>M13-4916</t>
  </si>
  <si>
    <t>DISTRIBUIDORA EMMANUEL/ANDRES ORDOÐEZ   **</t>
  </si>
  <si>
    <t>ANDRES ORDOÐEZ</t>
  </si>
  <si>
    <t>LA MESILLA, LA DEMOCRACIA, HUEHUETENANGO</t>
  </si>
  <si>
    <t>7773-8550</t>
  </si>
  <si>
    <t>4152905</t>
  </si>
  <si>
    <t>DISTRIBUIDORA EMMANUEL/ANDRES ORDOÐEZ</t>
  </si>
  <si>
    <t>M13-1496</t>
  </si>
  <si>
    <t xml:space="preserve"> DR.MANUEL PINTO CALDERON</t>
  </si>
  <si>
    <t>11 AV. 3-01 ZONA 1, CHIQUIMULA</t>
  </si>
  <si>
    <t>7942-4481</t>
  </si>
  <si>
    <t>7254709</t>
  </si>
  <si>
    <t>77.2</t>
  </si>
  <si>
    <t>CLINICA DR.MANUEL PINTO CALDERON</t>
  </si>
  <si>
    <t>S20-17080</t>
  </si>
  <si>
    <t>DISTRIBUIDORA LA NUEVA, S.A</t>
  </si>
  <si>
    <t>CIUDAD</t>
  </si>
  <si>
    <t>24216300 E.2211</t>
  </si>
  <si>
    <t>4962966</t>
  </si>
  <si>
    <t>SANATORIO PRIVADO HUEHUETENANGO       **</t>
  </si>
  <si>
    <t>DR. ESTUARDO ROMEO MENDOZA</t>
  </si>
  <si>
    <t>7 CA. 5-41 ZONA 5 COL.PAULA MARIA, HUEHUETENANGO</t>
  </si>
  <si>
    <t>7762-7204</t>
  </si>
  <si>
    <t>41686470</t>
  </si>
  <si>
    <t>SANATORIO PRIVADO HUEHUETENANGOconfirmar primero pedido</t>
  </si>
  <si>
    <t>1423</t>
  </si>
  <si>
    <t>M13-41549</t>
  </si>
  <si>
    <t>DISTRIBUIDORA LUCKY</t>
  </si>
  <si>
    <t>DANIEL ZUNUN SICA</t>
  </si>
  <si>
    <t>1er. CANTON SANTA MARIA DE JESUS, ANTIGUA</t>
  </si>
  <si>
    <t>5259-5679</t>
  </si>
  <si>
    <t>15816443</t>
  </si>
  <si>
    <t>CARGO POR CHEQUE RECHAZADO MAYO 2011</t>
  </si>
  <si>
    <t>5747-1688</t>
  </si>
  <si>
    <t>B2-7295</t>
  </si>
  <si>
    <t>ALLAN FARFAN</t>
  </si>
  <si>
    <t>7 CALLE 5-84 ZONA 8 , CIUDAD</t>
  </si>
  <si>
    <t>1351183</t>
  </si>
  <si>
    <t>99</t>
  </si>
  <si>
    <t>HECTOR ADOLFO CASTRO MARTINEZ</t>
  </si>
  <si>
    <t>CALLE 6 DE SEP. 1-44 ZONA 1, JUTIAPA</t>
  </si>
  <si>
    <t>7844-1445</t>
  </si>
  <si>
    <t>7844-2196</t>
  </si>
  <si>
    <t>781223K</t>
  </si>
  <si>
    <t>U22-77955</t>
  </si>
  <si>
    <t>FARMACIA  ALVARADO                    **</t>
  </si>
  <si>
    <t>KERLIN GERMAI MAZARIEGOS ALVARADO</t>
  </si>
  <si>
    <t xml:space="preserve"> ALDEA CAMOJA GRANDE, LA DEMOCRACIA, HUEHUETENANTO</t>
  </si>
  <si>
    <t>5373-0632</t>
  </si>
  <si>
    <t>5553-1202</t>
  </si>
  <si>
    <t>14605775</t>
  </si>
  <si>
    <t>FARMACIA  ALVARADO</t>
  </si>
  <si>
    <t>M13-20602</t>
  </si>
  <si>
    <t>CONTACTO KERLIN MAZARIEGOS ALV</t>
  </si>
  <si>
    <t>FARMACIA COATEPEQUE                                        1</t>
  </si>
  <si>
    <t>GILBERTO HERRERA</t>
  </si>
  <si>
    <t>1a. Av. Y 4a CALLE 1-06 ZONA 1, BLVD. LA BATALLA, COATEPEQUE</t>
  </si>
  <si>
    <t>7775-0924</t>
  </si>
  <si>
    <t>7463693</t>
  </si>
  <si>
    <t>FARMACIA COATEPEQUE</t>
  </si>
  <si>
    <t>I9-64621</t>
  </si>
  <si>
    <t>SAMUEL LOPEAZ AJTUM</t>
  </si>
  <si>
    <t>ALDEA SAN RAFAEL PACAYA NO.2 COATEP.,QUETZALTENANGO</t>
  </si>
  <si>
    <t>7736-2581</t>
  </si>
  <si>
    <t>4060-5623</t>
  </si>
  <si>
    <t>7394519</t>
  </si>
  <si>
    <t>I9-49615</t>
  </si>
  <si>
    <t>DISTRIBUIDORA MORASAN</t>
  </si>
  <si>
    <t>GLADIS AMILTA SANTOS ROMAN</t>
  </si>
  <si>
    <t>7a. Av. 2-56 ZONA 11 VALLES DE SAN MIGUEL I, PETAPA</t>
  </si>
  <si>
    <t>6631-4595</t>
  </si>
  <si>
    <t>5790-7624</t>
  </si>
  <si>
    <t>37163787</t>
  </si>
  <si>
    <t>DISTRIBUIDORA MORASAN / ARNOLDO MORATAYA</t>
  </si>
  <si>
    <t>A1-40200</t>
  </si>
  <si>
    <t>VENTA DE MEDICINAS SINAI</t>
  </si>
  <si>
    <t>INGRID MARITZA HERNANDEZ BLANCO</t>
  </si>
  <si>
    <t>PARCELAMIENTO CABALLO BLANCO, RETALHULEU</t>
  </si>
  <si>
    <t>3201-0406</t>
  </si>
  <si>
    <t>5294-4396</t>
  </si>
  <si>
    <t>66945852</t>
  </si>
  <si>
    <t>I9-14134</t>
  </si>
  <si>
    <t>MARIA DE JESUS CONTRERAS                  **</t>
  </si>
  <si>
    <t>MARIA DE JESUS CONTRERAS</t>
  </si>
  <si>
    <t>SAN CRISTOBAL FRONTERA,MEXICO</t>
  </si>
  <si>
    <t>78426100</t>
  </si>
  <si>
    <t>7614551</t>
  </si>
  <si>
    <t>U22-23342</t>
  </si>
  <si>
    <t>FARMACIA ESTRADA / VICTOR ESTRADA</t>
  </si>
  <si>
    <t>VICTOR ESTRADA</t>
  </si>
  <si>
    <t>7 CALLE 5-16 ZONA 4, SAN JUAN SACATEPEQUEZ</t>
  </si>
  <si>
    <t>6630-3875</t>
  </si>
  <si>
    <t>4502272</t>
  </si>
  <si>
    <t>A1-10754</t>
  </si>
  <si>
    <t>DR. SERVIO TULIO ARGUETA RAMOS</t>
  </si>
  <si>
    <t>4TA CALLE 2-46 ZONA 4 , IPALA CHIQUIMULA</t>
  </si>
  <si>
    <t>7942-8383</t>
  </si>
  <si>
    <t>26645408</t>
  </si>
  <si>
    <t>S20-22321</t>
  </si>
  <si>
    <t>JULIA MARIA DIAZ CRUZ</t>
  </si>
  <si>
    <t>4 AVE. 3-53 ZONA 1, CHIANTLA, HUEHUETENANGO</t>
  </si>
  <si>
    <t>7764-4603</t>
  </si>
  <si>
    <t>36970034</t>
  </si>
  <si>
    <t>M13-32749</t>
  </si>
  <si>
    <t>ROCAEL CORTEZ / FARMACIA DEL AHORRO</t>
  </si>
  <si>
    <t>6 AVE. 4TA.CALLE ESQUINA Z.7 FRENTE TERM</t>
  </si>
  <si>
    <t>6 AVE. 4.CALLE ESQ. Z.2, STA ELENA , PETEN</t>
  </si>
  <si>
    <t>4768-3481</t>
  </si>
  <si>
    <t>27822028</t>
  </si>
  <si>
    <t>P17-21606</t>
  </si>
  <si>
    <t>FARMACIA ASTRID                       **</t>
  </si>
  <si>
    <t>MARIA DEL CARMEN CARDONA ROJAS</t>
  </si>
  <si>
    <t>2a. CALLE 7-92 ZONA 4, HUEHUETENANGO</t>
  </si>
  <si>
    <t>7764-8724</t>
  </si>
  <si>
    <t>18201520</t>
  </si>
  <si>
    <t>FARMACIA ASTRID</t>
  </si>
  <si>
    <t>M13-42147</t>
  </si>
  <si>
    <t>DR. OTTO RENE BERDUO SAN JUAN</t>
  </si>
  <si>
    <t>CALLE "A" 19-46 Z. 3 CTRO MEDICO DE OCCIDENTE, QUETZALTENGO</t>
  </si>
  <si>
    <t>5575-0494</t>
  </si>
  <si>
    <t>1417006K</t>
  </si>
  <si>
    <t>I9-94610</t>
  </si>
  <si>
    <t>FREDY RENE ESCOBEDO ROSSAL</t>
  </si>
  <si>
    <t>2A CALLE 1-24 ZONA 2 INTER.4 , CHIMALTENANGO</t>
  </si>
  <si>
    <t>2A CALLE 1-24 ZONA 2 INTER.4 ,CHIMALTENANGO</t>
  </si>
  <si>
    <t>7839-3018</t>
  </si>
  <si>
    <t>5971209</t>
  </si>
  <si>
    <t>I9-71457</t>
  </si>
  <si>
    <t>MARVIN  OLAF  LUCO GONZALEZ           **</t>
  </si>
  <si>
    <t>MARVIN  OLAF  LUCO GONZALEZ</t>
  </si>
  <si>
    <t>7 AV. 6-73 Z.. 1, VILLA NUEVA, C. COM. PLAZA GIRASOLES LOC.2</t>
  </si>
  <si>
    <t>6659-5984</t>
  </si>
  <si>
    <t>5510-7269</t>
  </si>
  <si>
    <t>15885976</t>
  </si>
  <si>
    <t>A1-771716</t>
  </si>
  <si>
    <t>FARMAX</t>
  </si>
  <si>
    <t>MILITZA  BARRIOS,*OJO**CON LIMITE</t>
  </si>
  <si>
    <t>2 AVE 51-00 ZONA 11, COLONIA CASTAÐAS, CIUDAD</t>
  </si>
  <si>
    <t>2425-0419</t>
  </si>
  <si>
    <t>15042901</t>
  </si>
  <si>
    <t>CUENTA CON ABOGADOS  --  NO DESPACHAR MAS</t>
  </si>
  <si>
    <t>A1-12354</t>
  </si>
  <si>
    <t xml:space="preserve"> MAYNOR DIAZ                **</t>
  </si>
  <si>
    <t>FARMACIA POPULAR MONTE SINAI / MAYNOR DI</t>
  </si>
  <si>
    <t>AV. 15 SEPTIEMBRE ZONA 2 POPTUN, PETEN</t>
  </si>
  <si>
    <t>7920-4146</t>
  </si>
  <si>
    <t>7927-6255</t>
  </si>
  <si>
    <t>6252141</t>
  </si>
  <si>
    <t xml:space="preserve"> MAYNOR DIAZ</t>
  </si>
  <si>
    <t>S20-39482</t>
  </si>
  <si>
    <t>DRA. BERNARDITA IBAÐEZ DE MORALES     **</t>
  </si>
  <si>
    <t>DRA. BERNARDITA IBAÐEZ DE MORALES</t>
  </si>
  <si>
    <t>13 CALLE 23-02 ZONA 18 COL.ALAMEDA III</t>
  </si>
  <si>
    <t>5511-4706</t>
  </si>
  <si>
    <t>F6-18910</t>
  </si>
  <si>
    <t>FARMACIA UTATLAN malo n</t>
  </si>
  <si>
    <t>ROBERTO OVALLE AFRE</t>
  </si>
  <si>
    <t>3 AVE 4-48 ZOAN 1, TECUN UMAN</t>
  </si>
  <si>
    <t>7776-8127</t>
  </si>
  <si>
    <t>2751437</t>
  </si>
  <si>
    <t>no despachar</t>
  </si>
  <si>
    <t>L12-17884</t>
  </si>
  <si>
    <t>JUAN FRANCISCO SOLIS MELGAR/ FARMACIA SANTO HERMANO PEDRO</t>
  </si>
  <si>
    <t>FABIOLA OVALLE</t>
  </si>
  <si>
    <t>6A CALLE ORIENTE ENTRE 3 Y 4 AVE. NO.20, LA ANTIGUA GUATE.</t>
  </si>
  <si>
    <t>7832-0883</t>
  </si>
  <si>
    <t>19709854</t>
  </si>
  <si>
    <t>A1-20046</t>
  </si>
  <si>
    <t>DR. CESAR GIOVANNI GIRON ORTIZ        **</t>
  </si>
  <si>
    <t>DR. CESAR GIOVANNI GIRON ORTIZ</t>
  </si>
  <si>
    <t>1RA AVE. B 31-67 ZONA 6 MIXCO, COL.LA ESPERANZA</t>
  </si>
  <si>
    <t>2436-2868</t>
  </si>
  <si>
    <t>2436-4288</t>
  </si>
  <si>
    <t>7172613</t>
  </si>
  <si>
    <t>A1-65880</t>
  </si>
  <si>
    <t>FARMACIA SOLIS                        **</t>
  </si>
  <si>
    <t>NOEL RANFERI SOLIS VELASQUEZ</t>
  </si>
  <si>
    <t>CAMOJA GRANDE LA DEMOCRACIA,HUEHUETENANGO</t>
  </si>
  <si>
    <t>7758-0065</t>
  </si>
  <si>
    <t>1690771K</t>
  </si>
  <si>
    <t>FARMACIA SOLIS</t>
  </si>
  <si>
    <t>M13-17764</t>
  </si>
  <si>
    <t>VENTA DE MEDICINAS GUADALUPE</t>
  </si>
  <si>
    <t>CATARINA ANTONIO NOLASCO</t>
  </si>
  <si>
    <t>SAN JUAN IXCOY,HUEHUETENANGO</t>
  </si>
  <si>
    <t>SAN JUAN  IXCOY,HUEHUETENANGO</t>
  </si>
  <si>
    <t>7783-0487</t>
  </si>
  <si>
    <t>7780-0484</t>
  </si>
  <si>
    <t>37395262</t>
  </si>
  <si>
    <t>5996-5158</t>
  </si>
  <si>
    <t>M13-12876</t>
  </si>
  <si>
    <t>ASOCIACION CRISTIANA PARA LA SALUD INTEGRAL VIDA</t>
  </si>
  <si>
    <t>AXEL MANUEL SUQUEN SAQUEC</t>
  </si>
  <si>
    <t>CANTON ORIENTE MANZANA 11, PATZUN CHIMALTENANGO</t>
  </si>
  <si>
    <t>7839-8475</t>
  </si>
  <si>
    <t>8287295</t>
  </si>
  <si>
    <t>C3-23151</t>
  </si>
  <si>
    <t>DRA. KARLA VICTORIA MOGOLLON DE ESCOBAR</t>
  </si>
  <si>
    <t>4TA CALLE 9-33 ZONA 2 SOLOLA</t>
  </si>
  <si>
    <t>7762-3696</t>
  </si>
  <si>
    <t>5582-9433</t>
  </si>
  <si>
    <t>18179118</t>
  </si>
  <si>
    <t>G7-28584</t>
  </si>
  <si>
    <t>RESCO, S.A.</t>
  </si>
  <si>
    <t>AXEL OTONIEL MORALES HERNANDEZ</t>
  </si>
  <si>
    <t>21 CALLE 8-68 ZONA 11, COLONIA MARISCAL</t>
  </si>
  <si>
    <t>20 C.fin.,carr. Muxbal Co. Pradera Ofibodegas10 z4 st.cat.Pi</t>
  </si>
  <si>
    <t>2414-1516</t>
  </si>
  <si>
    <t>2442-1200</t>
  </si>
  <si>
    <t>5686792</t>
  </si>
  <si>
    <t>DROGUERIA RESCO, S.A. Y/O RESCO, S.A.</t>
  </si>
  <si>
    <t>A1-701103</t>
  </si>
  <si>
    <t>DR.ARIEL BARRIOS  **</t>
  </si>
  <si>
    <t>DR.ARIEL BARRIOS</t>
  </si>
  <si>
    <t>10 CALLE 14-29 ZONA 11, CARABACHEL</t>
  </si>
  <si>
    <t>2474-3211</t>
  </si>
  <si>
    <t>5261929</t>
  </si>
  <si>
    <t>A1-665609</t>
  </si>
  <si>
    <t>actualizacion grupo  02 a 27 1</t>
  </si>
  <si>
    <t>DROGUERIA EL AHORRO</t>
  </si>
  <si>
    <t>MENFIL ALEXANDER DIAZ ORTIZ</t>
  </si>
  <si>
    <t>3RA CALLE 1-08 ZONA 1 MALACATAN, SAN MARCOS</t>
  </si>
  <si>
    <t>5259-8229</t>
  </si>
  <si>
    <t>23938951</t>
  </si>
  <si>
    <t>L12-51115</t>
  </si>
  <si>
    <t>DR. JULIO ALBERTO CHICAS SOTO</t>
  </si>
  <si>
    <t>8 CALLE  17-08 ZONA 3, CENTRO MEDICO ZACAPA</t>
  </si>
  <si>
    <t>7941-3663</t>
  </si>
  <si>
    <t>1184342</t>
  </si>
  <si>
    <t>A1-368963</t>
  </si>
  <si>
    <t>LABORATORIO RUIPHARMA</t>
  </si>
  <si>
    <t>ARCO 3, CASA NO. 84 , JARDINES DE LA ASUNCION ZONA 5</t>
  </si>
  <si>
    <t>5490421</t>
  </si>
  <si>
    <t>FARMACIAS SUPER ECONOMICAS</t>
  </si>
  <si>
    <t>JOEL LOPEZ LOPEZ</t>
  </si>
  <si>
    <t>12 CALLE B 36-24 ZONA 5 NOVICENTRO LOCAL27</t>
  </si>
  <si>
    <t>2336-0848</t>
  </si>
  <si>
    <t>5382114</t>
  </si>
  <si>
    <t>A1-799977</t>
  </si>
  <si>
    <t>MYNOR RAFAEL HERNANDEZ SEQUEN         **</t>
  </si>
  <si>
    <t>MYNOR RAFAEL HERNANDEZ SEQUEN</t>
  </si>
  <si>
    <t>ALDEA LOS MIXCOS, PALENCIA</t>
  </si>
  <si>
    <t>5715-4063</t>
  </si>
  <si>
    <t>5031-6599</t>
  </si>
  <si>
    <t>16153731</t>
  </si>
  <si>
    <t>FUNDACION MARCO ANTONIO</t>
  </si>
  <si>
    <t>ANA LUCIA SARAVIA APARICIO</t>
  </si>
  <si>
    <t>5 AVE. 8-33 ZONA 4 , CIUDAD</t>
  </si>
  <si>
    <t>2332-0004</t>
  </si>
  <si>
    <t>2334-4752</t>
  </si>
  <si>
    <t>8343152</t>
  </si>
  <si>
    <t>A1-451410</t>
  </si>
  <si>
    <t>ORGANIZACION PANAMERICANA DE LA SALUD</t>
  </si>
  <si>
    <t>ROSANA MINERA</t>
  </si>
  <si>
    <t>7 AVE. 12-23 ZONA 9,  EDIFICIO ETISA PLAZA ESPAÐA</t>
  </si>
  <si>
    <t>2332-2032</t>
  </si>
  <si>
    <t>3425010</t>
  </si>
  <si>
    <t>ELIZABETH ARGUETA DE PERNILLO</t>
  </si>
  <si>
    <t>DR. ANGEL DAVID PERNILLO</t>
  </si>
  <si>
    <t>4a. CALLE 4-25 ZONA 4 MIXCO, MONTE VERDE</t>
  </si>
  <si>
    <t>2432-5084</t>
  </si>
  <si>
    <t>2437-4287</t>
  </si>
  <si>
    <t>7318642</t>
  </si>
  <si>
    <t>412980-6</t>
  </si>
  <si>
    <t>A1-599285</t>
  </si>
  <si>
    <t>VENTA DE MEDICINA VALLE DEL ENSUEÐO        **</t>
  </si>
  <si>
    <t>MATEO MATEO DE MATEO</t>
  </si>
  <si>
    <t>4TA.  CALLE  2-26 ZONA 1, SAN PEDRO SOLOMA, HUEHUETENANGO</t>
  </si>
  <si>
    <t>7780-6190</t>
  </si>
  <si>
    <t>5753937</t>
  </si>
  <si>
    <t>VENTA DE MEDICINA VALLE DEL ENSUEÐO</t>
  </si>
  <si>
    <t>M13-7113</t>
  </si>
  <si>
    <t>SERVIFARMACIA SALEM                   **</t>
  </si>
  <si>
    <t>CLAUDIA PATRICIA DELGADO VARGAR</t>
  </si>
  <si>
    <t>18 AVE. 4-50 ZONA 3, QUETZALTENANGO</t>
  </si>
  <si>
    <t>7759-7658</t>
  </si>
  <si>
    <t>40124703</t>
  </si>
  <si>
    <t>CAMBIO DE RAZON SOCIAL 18/08/2009 NUEVO CODIGO 3867</t>
  </si>
  <si>
    <t>A1-76135</t>
  </si>
  <si>
    <t>CLINICA MEDICA DRA. ALMA ECHEVERRIA   **</t>
  </si>
  <si>
    <t>CLINICA MEDICA DRA. ALMA ECHEVERRIA</t>
  </si>
  <si>
    <t>13 AVE. 11-19 ZONA 18, CIUDAD</t>
  </si>
  <si>
    <t>5204-7386</t>
  </si>
  <si>
    <t>1199499</t>
  </si>
  <si>
    <t>17.3</t>
  </si>
  <si>
    <t>SE ACTIVO A SOLICITUD DE BETY 12/05/2010</t>
  </si>
  <si>
    <t>A1-832128</t>
  </si>
  <si>
    <t>DR. HECTOR A. DIAZ M                  **</t>
  </si>
  <si>
    <t>DR. HECTOR A. DIAZ M</t>
  </si>
  <si>
    <t>LOTE 3 MZ NO.1 SAN RAFAEL BUENA VISTA Z.18, CIUDAD</t>
  </si>
  <si>
    <t>7585918</t>
  </si>
  <si>
    <t>O16-20884</t>
  </si>
  <si>
    <t>DR. MARVIN   LEONEL  FUENTES          **</t>
  </si>
  <si>
    <t>DR. MARVIN   LEONEL  FUENTES</t>
  </si>
  <si>
    <t>MZ. 4 LOTE 442 COLONIA MAYA ZONA 18</t>
  </si>
  <si>
    <t>MZ. 4 LOTE 442 COL0NIA MAYA ZONA 18</t>
  </si>
  <si>
    <t>2260-1293</t>
  </si>
  <si>
    <t>5520037</t>
  </si>
  <si>
    <t>A1-710372</t>
  </si>
  <si>
    <t>VENTA  DE  MEDICINA SANTO HNO. PEDRO</t>
  </si>
  <si>
    <t>RAFAEL RANDALL JUAREZ</t>
  </si>
  <si>
    <t>CANTON EL ROSARIO SANTA EULALIA, HUEHUETENANGO</t>
  </si>
  <si>
    <t>5417-0778</t>
  </si>
  <si>
    <t>25024205</t>
  </si>
  <si>
    <t>VENTA DE MEDICINA  SANTO  HNO. PEDRO</t>
  </si>
  <si>
    <t>M13-21611</t>
  </si>
  <si>
    <t>VICTORIANO TORRES ARGUETA             **</t>
  </si>
  <si>
    <t>CASO SE ESTA RESOLVIENDO CON EL AUDITOR</t>
  </si>
  <si>
    <t>1a. Av. 6-04 ZONA 3, FRENTE MOLINO ELVIRA, HUEHUETENANGO</t>
  </si>
  <si>
    <t>5846-3557</t>
  </si>
  <si>
    <t>5302-7467</t>
  </si>
  <si>
    <t>33264554</t>
  </si>
  <si>
    <t>VICTORIANO TORRES ARGUETA</t>
  </si>
  <si>
    <t>te57664830</t>
  </si>
  <si>
    <t>H8-4725</t>
  </si>
  <si>
    <t>FARMACIA Y DROGUERIA MORALES, S.A.</t>
  </si>
  <si>
    <t>BYRON ALMILCAR MORALES GIRON</t>
  </si>
  <si>
    <t>7 AVE. 9-31 ZONA 3, MIXCO, CIUDAD</t>
  </si>
  <si>
    <t>2432-6005</t>
  </si>
  <si>
    <t>41919955</t>
  </si>
  <si>
    <t>A1-65556</t>
  </si>
  <si>
    <t>FARMACIA NATARENO                     **</t>
  </si>
  <si>
    <t>OSMIN ALFONSO NATARENO ESCALANTE</t>
  </si>
  <si>
    <t>17 CALLE 0-10, ZONA 5, QUICHE</t>
  </si>
  <si>
    <t>7755-3256</t>
  </si>
  <si>
    <t>7756-3289</t>
  </si>
  <si>
    <t>32460996</t>
  </si>
  <si>
    <t>FARMACIA NATARENO</t>
  </si>
  <si>
    <t>15603</t>
  </si>
  <si>
    <t>centromediconazaret@hotmail.co</t>
  </si>
  <si>
    <t>SANATORIO LOURDES</t>
  </si>
  <si>
    <t>DINA ELIZABETH ZULETA GALVEZ</t>
  </si>
  <si>
    <t>9 AVE. 3-09 ZONA 2, BARRIO SAN JOSE,SALAMA BAJA V.</t>
  </si>
  <si>
    <t>5875-3942</t>
  </si>
  <si>
    <t>41872207</t>
  </si>
  <si>
    <t>Ð15-28346</t>
  </si>
  <si>
    <t>FARMACIA FLORAY</t>
  </si>
  <si>
    <t>NESTOR  EDILZAR FLORES RAYMUNDO</t>
  </si>
  <si>
    <t>0 CALLE REAL 3-71 ZONA 2, SAN JERONIMO BAJA VERAPAZ</t>
  </si>
  <si>
    <t>5514-7672</t>
  </si>
  <si>
    <t>11479124</t>
  </si>
  <si>
    <t>Ð15-15705</t>
  </si>
  <si>
    <t>DRA. SILVIA I. LOPEZ</t>
  </si>
  <si>
    <t>27 CALLE 31-33 ZONA 5, CIUDAD. VIVIBIEN</t>
  </si>
  <si>
    <t>2331-2756</t>
  </si>
  <si>
    <t>5198984</t>
  </si>
  <si>
    <t>A1-477119</t>
  </si>
  <si>
    <t>CENTRO MEDICO DE ESPECIALIDADES LA ESPERANZA</t>
  </si>
  <si>
    <t>GUILLERME EBERTO MENDEZ ESCOBAR</t>
  </si>
  <si>
    <t>1a.CALLE CALLEJON 2-19  ZONA 1 LA ESPERANZA, QUETZALTENANGO</t>
  </si>
  <si>
    <t>5A.AVE. 1-26 ZONA 1 LA ESPERANZA, QUETZALTENANGO</t>
  </si>
  <si>
    <t>7772-0456</t>
  </si>
  <si>
    <t>7772-0453</t>
  </si>
  <si>
    <t>18203795</t>
  </si>
  <si>
    <t>I9-90354</t>
  </si>
  <si>
    <t>sanatoriolaesperanza111@hotmai</t>
  </si>
  <si>
    <t>FARMACIA  SYLMAR</t>
  </si>
  <si>
    <t>LORENA ELIZABETH  REYES RIOS</t>
  </si>
  <si>
    <t>CALLE PRINCIPAL, FLORES COSTA CUCA,QUETZATENANGO</t>
  </si>
  <si>
    <t>5578-4416</t>
  </si>
  <si>
    <t>7775-6750</t>
  </si>
  <si>
    <t>6682162</t>
  </si>
  <si>
    <t>I9-40985</t>
  </si>
  <si>
    <t>FARMACIA SOCIAL LA BENDICION</t>
  </si>
  <si>
    <t>AMELIA RUIZ MARTINEZ</t>
  </si>
  <si>
    <t>6A CALLE 2 AVE. ZONA 4, TECUN UMAN ,TECUN UMAN</t>
  </si>
  <si>
    <t>6A CALLE 2 AVE. ZONA 4, TECUN UMAN ,TECUN UM</t>
  </si>
  <si>
    <t>5576-9329</t>
  </si>
  <si>
    <t>5665-4902</t>
  </si>
  <si>
    <t>37476963</t>
  </si>
  <si>
    <t>L12-15087</t>
  </si>
  <si>
    <t>FARMACIAS NACIONALES                                      **</t>
  </si>
  <si>
    <t>CARLOS GONZALEZ ESCOBAR</t>
  </si>
  <si>
    <t>DIAGONAL 2 4-14 ZONA 4, COATEPEQUE</t>
  </si>
  <si>
    <t>7775-7494</t>
  </si>
  <si>
    <t>4663152</t>
  </si>
  <si>
    <t>I9-38870</t>
  </si>
  <si>
    <t>actualizo grupo 24 14.8.14</t>
  </si>
  <si>
    <t>FARMACIA NUEVA SANTO TOMAS</t>
  </si>
  <si>
    <t>AIDA CONSUELO SAMAYOA DE ACEVEDO</t>
  </si>
  <si>
    <t>CA.PRICIPAL  MUELLE STO.TOMAS CASTILLA,P.BARRIOS,IZABAL</t>
  </si>
  <si>
    <t>7948-3024</t>
  </si>
  <si>
    <t>40900088</t>
  </si>
  <si>
    <t>5549</t>
  </si>
  <si>
    <t>Q18-18536</t>
  </si>
  <si>
    <t>AIDA CONZUELO SAMAYOA DE QUEZADA/FARMACIA NUEVA SANTO TOMAS</t>
  </si>
  <si>
    <t>C. PRINCIPAL, MUELLE S. TOMAS DE CASTILLA,PTO.BARRIOS</t>
  </si>
  <si>
    <t>FARMACIA  EL AHORRO             **  SUST.3827</t>
  </si>
  <si>
    <t>JAIME ANTONIO GONZALEZ SANCHEZ</t>
  </si>
  <si>
    <t>BARRIO EL CENTRO SAYAXCHE, PETEN</t>
  </si>
  <si>
    <t>7927-6355</t>
  </si>
  <si>
    <t>19630662</t>
  </si>
  <si>
    <t>FARMACIA  EL AHORRO</t>
  </si>
  <si>
    <t>P17-23552</t>
  </si>
  <si>
    <t>LESLY  JASMIN MORALES GARCIA          **</t>
  </si>
  <si>
    <t>LESLY  JASMIN MORALES GARCIA</t>
  </si>
  <si>
    <t>3 AVE. 2-74 ZONA 1, PUEBLO NVO. VIÐAS,STA ROSA</t>
  </si>
  <si>
    <t>2238-5816</t>
  </si>
  <si>
    <t>7842-9341</t>
  </si>
  <si>
    <t>28931866</t>
  </si>
  <si>
    <t>A1-93529</t>
  </si>
  <si>
    <t>XENTURY GLOBAL, S.A. cod.vigente 15106</t>
  </si>
  <si>
    <t>XENTURY GLOBAL, S.A.</t>
  </si>
  <si>
    <t>12 AVE. 5-09  ZONA 3, QUETZALTENANGO</t>
  </si>
  <si>
    <t>CALZADA LA PAZ 18-40 ZONA 5. BODEGA 38 CENTRO 5</t>
  </si>
  <si>
    <t>7767-4199</t>
  </si>
  <si>
    <t>25038923</t>
  </si>
  <si>
    <t>1994 DIPR.</t>
  </si>
  <si>
    <t>SHIRLEY EUGENIA MORALES CALLEJAS/DROGUERIA EL ROBLE   **</t>
  </si>
  <si>
    <t>ANTES DROGUERIA  EL ROBLE</t>
  </si>
  <si>
    <t>4A. AVE. 6-54, ZONA 4 LOCAL 1 LA TERMINAL</t>
  </si>
  <si>
    <t>3615986</t>
  </si>
  <si>
    <t>17146593</t>
  </si>
  <si>
    <t>ESTE CLIENTE SE IACTIVA ES MALISIMO PERO JAIRO SE HACE RESPO</t>
  </si>
  <si>
    <t>DROGUERIA LA UNICA                **</t>
  </si>
  <si>
    <t>MARIBEL</t>
  </si>
  <si>
    <t>9A.CALLE 3-64, ZONA 4 LA TERMINAL</t>
  </si>
  <si>
    <t>2332-0362</t>
  </si>
  <si>
    <t>7925336</t>
  </si>
  <si>
    <t>DROGUERIA LA UNICA</t>
  </si>
  <si>
    <t>DRA. INGRID MAGALY AVALOS HERNANDEZ   **</t>
  </si>
  <si>
    <t>DRA. INGRID MAGALY AVALOS FERNANDEZ</t>
  </si>
  <si>
    <t>2 CALLE 2-15 Z.4 , BARRIO SAN JOSE, PALIN</t>
  </si>
  <si>
    <t>5900-2629</t>
  </si>
  <si>
    <t>7838-9184</t>
  </si>
  <si>
    <t>15811573</t>
  </si>
  <si>
    <t>A1-41253</t>
  </si>
  <si>
    <t>FARMACIA VIELMAN NO. 02</t>
  </si>
  <si>
    <t>LIC. RENE VIELMAN</t>
  </si>
  <si>
    <t>"12 CALLE 0-93, Z. 9 CTRO. COMERCIAL MONTUFAR, LOCAL NO. 05"</t>
  </si>
  <si>
    <t>2339-3878</t>
  </si>
  <si>
    <t>2279-4949 E1529</t>
  </si>
  <si>
    <t>4959795</t>
  </si>
  <si>
    <t>LABORATORIO Y DROGUERIA DONOVAN WERKE A.G., S.A.</t>
  </si>
  <si>
    <t>ING. RONALD ESCOBAR</t>
  </si>
  <si>
    <t>0 AVENIDA 4-24 ZONA 1, COL. EL NAJARITO V.NUEVA</t>
  </si>
  <si>
    <t>6636-0007</t>
  </si>
  <si>
    <t>6636-0009</t>
  </si>
  <si>
    <t>4149262</t>
  </si>
  <si>
    <t>FARMACIA Y DROGUERIA EL GILGAL</t>
  </si>
  <si>
    <t>ANIBAL ESTUARDO GONZALEZ AJANEL</t>
  </si>
  <si>
    <t>3 AVE. 5-16 ZONA 1, LOC.1  QUETZALT. COATEPEQUE</t>
  </si>
  <si>
    <t>3 AVE. 41-60  ZONA 12, C.EMPRESARIAL MONTE MARIA BOD 205</t>
  </si>
  <si>
    <t>7775-0440-1</t>
  </si>
  <si>
    <t>2479-1122</t>
  </si>
  <si>
    <t>29744946</t>
  </si>
  <si>
    <t>K11-31350</t>
  </si>
  <si>
    <t>remato.valdez@damascosa.com</t>
  </si>
  <si>
    <t>FARMACIA Y DROGUERIA SANTA ANA, S.A.**</t>
  </si>
  <si>
    <t>F A R M A C I A</t>
  </si>
  <si>
    <t>26 CALLE 20-00 ZONA 5, CIUDAD</t>
  </si>
  <si>
    <t>2335-6185</t>
  </si>
  <si>
    <t>7588127</t>
  </si>
  <si>
    <t>69</t>
  </si>
  <si>
    <t>FARMACIA Y DROGUERIA SANTA ANA, S.A.</t>
  </si>
  <si>
    <t>FARMACIA ASOPROSA</t>
  </si>
  <si>
    <t>MIGUEL ANGEL PINEDA CASTRO</t>
  </si>
  <si>
    <t>5A CALLE 12-92  LOCAL 3. COLONIA LA FLORIDA ZONA 19</t>
  </si>
  <si>
    <t>2439-0624</t>
  </si>
  <si>
    <t>40658937</t>
  </si>
  <si>
    <t>A1-85042</t>
  </si>
  <si>
    <t>MEDIVEN, SOCIEDAD ANONIMA             **</t>
  </si>
  <si>
    <t>ANGELINO CASTILLO</t>
  </si>
  <si>
    <t>11 AVENIDA 15-01 COLONIA EL MAESTRO  Z.17</t>
  </si>
  <si>
    <t>2255-0618</t>
  </si>
  <si>
    <t>2255-1909</t>
  </si>
  <si>
    <t>45897662</t>
  </si>
  <si>
    <t>MEDIVEN, SOCIEDAD ANONIMA</t>
  </si>
  <si>
    <t>DR. ARTURO ZAMORA MONGE</t>
  </si>
  <si>
    <t>1A.AVENIDA 24-57 ZONA 3</t>
  </si>
  <si>
    <t>2303881</t>
  </si>
  <si>
    <t>1174754</t>
  </si>
  <si>
    <t>REGULARIZACION DE CTA DIPRO</t>
  </si>
  <si>
    <t>MAL CLIENTE</t>
  </si>
  <si>
    <t>xxxx</t>
  </si>
  <si>
    <t>xxxxx</t>
  </si>
  <si>
    <t>zzz</t>
  </si>
  <si>
    <t>zzzz</t>
  </si>
  <si>
    <t>2010</t>
  </si>
  <si>
    <t>DR. BYRON AUGUSTO ROSALES GONZALEZ    **</t>
  </si>
  <si>
    <t>DR. BYRON AUGUSTO ROSALES GONZALEZ</t>
  </si>
  <si>
    <t>QUEZALTENANGO</t>
  </si>
  <si>
    <t>5296-8121</t>
  </si>
  <si>
    <t>14866616</t>
  </si>
  <si>
    <t>I9-102464</t>
  </si>
  <si>
    <t>FARMACIA JUAN PABLO II                      **</t>
  </si>
  <si>
    <t>DAVID DONATO VIRVES FARCIA NO DESPACHAR</t>
  </si>
  <si>
    <t>C.C. CALIFORNIA CANTON ROSARIO,  STA. EULALIA,  HUEHUE.</t>
  </si>
  <si>
    <t>7842-5726</t>
  </si>
  <si>
    <t>41736745</t>
  </si>
  <si>
    <t>FARMACIA JUAN PABLO II</t>
  </si>
  <si>
    <t>M13-19716</t>
  </si>
  <si>
    <t>M.A.G.A.                              **</t>
  </si>
  <si>
    <t>MINISTERIO DE AGRICULTURA GANADERIA Y A.</t>
  </si>
  <si>
    <t>7 AVE. 12-90 ZONA 13, CIUDAD</t>
  </si>
  <si>
    <t>2362-4771</t>
  </si>
  <si>
    <t>2362-7000</t>
  </si>
  <si>
    <t>3440273</t>
  </si>
  <si>
    <t>M.A.G.A.</t>
  </si>
  <si>
    <t>FARMACIA SAN BERNARDINO               **</t>
  </si>
  <si>
    <t>LUIS ANTONIO MORATAYA PINEDA</t>
  </si>
  <si>
    <t>10A.AVENIDA 6-56 ZONA 7 QUINTA SAMAYOA, CIUDAD</t>
  </si>
  <si>
    <t>2472-3262</t>
  </si>
  <si>
    <t>5494540</t>
  </si>
  <si>
    <t>DR.MARIO ROBERTO OROZCO PILOÐA</t>
  </si>
  <si>
    <t>CALLE 15 SEPT. 0-00 ZONA 3 JUTIAPA</t>
  </si>
  <si>
    <t>7844-4394</t>
  </si>
  <si>
    <t>4332792</t>
  </si>
  <si>
    <t>B2-27066</t>
  </si>
  <si>
    <t>13 AVE. 6-51, Z. 3, HOSP. LA DEMOCRACIA, QUETZALTENANGO</t>
  </si>
  <si>
    <t>52968121</t>
  </si>
  <si>
    <t>1486616</t>
  </si>
  <si>
    <t>DR. JACOBO GALINDO CASTAÐEDA</t>
  </si>
  <si>
    <t>KM 4.5 CARRE. A LA MAQUINA INGENIO TULULA CUYOTENANGO SUCHI</t>
  </si>
  <si>
    <t>km 4.5 carretera a la maquina ingenio Tulula cuyotenango suc</t>
  </si>
  <si>
    <t>56556010</t>
  </si>
  <si>
    <t>4338006</t>
  </si>
  <si>
    <t>MIREYA LEIVA</t>
  </si>
  <si>
    <t>4A CALLE 12-02 ZONA 11</t>
  </si>
  <si>
    <t>4710334</t>
  </si>
  <si>
    <t>2546663</t>
  </si>
  <si>
    <t>DR. CARLOS  A. HERRERA LIMA</t>
  </si>
  <si>
    <t>SE ACTIVO A SOLICITUD DE BETY SEP. 2010</t>
  </si>
  <si>
    <t>48 Av. 19-21 ZONA 5 COLONIA SARAVIA ,CIUDAD</t>
  </si>
  <si>
    <t>2361-2942</t>
  </si>
  <si>
    <t>2334-8857</t>
  </si>
  <si>
    <t>5227712</t>
  </si>
  <si>
    <t>F6-7070</t>
  </si>
  <si>
    <t>FARMACIA LA POPULAR</t>
  </si>
  <si>
    <t>MARIA JUANA CAXAJ TZOC</t>
  </si>
  <si>
    <t>6A CALLE 5-47 ZONA 4, TOTONICAPAN</t>
  </si>
  <si>
    <t>7766-2670</t>
  </si>
  <si>
    <t>5802-9583</t>
  </si>
  <si>
    <t>24482595</t>
  </si>
  <si>
    <t>H8-85867</t>
  </si>
  <si>
    <t>FARMACIA VISTA HERMOSA sustituido x 2021</t>
  </si>
  <si>
    <t>ENMA RAMOS</t>
  </si>
  <si>
    <t>BARRIO VISTA HERMOSA, SAN LUIS PETEN</t>
  </si>
  <si>
    <t>7927-7230</t>
  </si>
  <si>
    <t>5596-8728</t>
  </si>
  <si>
    <t>7520026</t>
  </si>
  <si>
    <t>FARMACIA VISTA HERMOSA / ENMA RAMOS</t>
  </si>
  <si>
    <t>P17-34667</t>
  </si>
  <si>
    <t>INVERSIONES  SILOE, S.A.</t>
  </si>
  <si>
    <t>DR. CARLOS R. DIAZ</t>
  </si>
  <si>
    <t>12 AVE. 1-98 ZONA 3,  QUETZALTENANGO</t>
  </si>
  <si>
    <t>7765-1103</t>
  </si>
  <si>
    <t>38582996</t>
  </si>
  <si>
    <t>E5-56374</t>
  </si>
  <si>
    <t>FARMACIA  IVETH</t>
  </si>
  <si>
    <t>WALTER ORLANDO ORTIZ MUÐOZ</t>
  </si>
  <si>
    <t>4 CALLE 5-92 ZONA 1,  PAJAPITA, SAN MARCOS</t>
  </si>
  <si>
    <t>4635-5774</t>
  </si>
  <si>
    <t>7768-0589</t>
  </si>
  <si>
    <t>4822323</t>
  </si>
  <si>
    <t>2023</t>
  </si>
  <si>
    <t>L12-10329</t>
  </si>
  <si>
    <t>ivehtlinda@hotmail.com</t>
  </si>
  <si>
    <t>EDUARDO ANTONIO DARDON</t>
  </si>
  <si>
    <t>AV. REFORMA 8-60 Z.9, ED.GAL. REFORMA OF. 113, CIUDAD</t>
  </si>
  <si>
    <t>2334-0452</t>
  </si>
  <si>
    <t>2334-0469</t>
  </si>
  <si>
    <t>571057K</t>
  </si>
  <si>
    <t>75.5</t>
  </si>
  <si>
    <t>A1-717242</t>
  </si>
  <si>
    <t>FARMACIA GALBANO / CARLOS  RENE  ORTIZ  VILLANUEVA</t>
  </si>
  <si>
    <t>FARMACIA GALBANO / CARLOS  RENE  ORTIZ</t>
  </si>
  <si>
    <t>BARRIO EL CENTRO, SALAMA, BAJA VERAPAZ</t>
  </si>
  <si>
    <t>7940-1702</t>
  </si>
  <si>
    <t>5996627</t>
  </si>
  <si>
    <t>Ð15-27160</t>
  </si>
  <si>
    <t>VENTA DE MEDICINAS  PUEBLO  IXIL      **</t>
  </si>
  <si>
    <t>ENRIQUE DIOGENES GONZALEZ ACUÐA</t>
  </si>
  <si>
    <t>CANTON MUNICIPAL JACTZAL ENTRADA PRINCIPAL NEBAJ QUICHE</t>
  </si>
  <si>
    <t>4566-8507</t>
  </si>
  <si>
    <t>4975-3328</t>
  </si>
  <si>
    <t>38316315</t>
  </si>
  <si>
    <t>VENTA DE MEDICINAS  PUEBLO  IXIL</t>
  </si>
  <si>
    <t>VENTA DE MEDICINAS PEREZ              **</t>
  </si>
  <si>
    <t>VENTA DE MEDICINAS PEREZ</t>
  </si>
  <si>
    <t>CALLE PRINCIPAL ALDEA SAN JORGE, LA LAGUNA SOLOLA</t>
  </si>
  <si>
    <t>7762-4522</t>
  </si>
  <si>
    <t>28368673</t>
  </si>
  <si>
    <t>61.3</t>
  </si>
  <si>
    <t>G7-14670</t>
  </si>
  <si>
    <t>"OLMECA, S.A."</t>
  </si>
  <si>
    <t>4A. AVENIDA 8-93 ZONA 9, CIUDAD</t>
  </si>
  <si>
    <t>3369190/94</t>
  </si>
  <si>
    <t>214558</t>
  </si>
  <si>
    <t>FARMACIA  FLORES                  **</t>
  </si>
  <si>
    <t>CRISTIAN SAUL FLORES SANCHEZ</t>
  </si>
  <si>
    <t>INT. MERCADO DEL NORTE, S.BENITO, PETEN</t>
  </si>
  <si>
    <t>7926-3581</t>
  </si>
  <si>
    <t>7924-8193</t>
  </si>
  <si>
    <t>19933207</t>
  </si>
  <si>
    <t>FARMACIA  FLORES</t>
  </si>
  <si>
    <t>P17-14169</t>
  </si>
  <si>
    <t>FARMACIA TRINIDAD</t>
  </si>
  <si>
    <t>GUILLERMO MENDEZ SANTIZO</t>
  </si>
  <si>
    <t>6A AV. 14-28 ZONA 3, GUATEMALA, CIUDAD</t>
  </si>
  <si>
    <t>6A V. 14-28 ZONA 3, GUATEMALA, CIUDAD</t>
  </si>
  <si>
    <t>24849</t>
  </si>
  <si>
    <t>459925</t>
  </si>
  <si>
    <t>17.0</t>
  </si>
  <si>
    <t>HOSPITAL  CENTRO  MEDICO  BETHESDA, S.A.</t>
  </si>
  <si>
    <t>BYRON ESTUARDO JUAREZ ARBIZU</t>
  </si>
  <si>
    <t>CALLE DE ATRAS, MORALES IZABAL</t>
  </si>
  <si>
    <t>7947-6986</t>
  </si>
  <si>
    <t>7947-6987</t>
  </si>
  <si>
    <t>42428009</t>
  </si>
  <si>
    <t>A1-580918</t>
  </si>
  <si>
    <t>FARMACIA  DEL  AHORRO                 **</t>
  </si>
  <si>
    <t>MARTA ELENA GOMEZ ALVARADO</t>
  </si>
  <si>
    <t>9a. CALLE 8-63 ZONA 5 HUEHUETENANGO</t>
  </si>
  <si>
    <t>7769-0200</t>
  </si>
  <si>
    <t>3691535</t>
  </si>
  <si>
    <t>FARMACIA  DEL  AHORRO</t>
  </si>
  <si>
    <t>M13-25945</t>
  </si>
  <si>
    <t>FARMACIA LA BENDICION  **</t>
  </si>
  <si>
    <t>EDWIN  GUDIEL MARTINEZ PALACIOS</t>
  </si>
  <si>
    <t>COM.PALACIOS LA MESILLA HUEHUETENANGO</t>
  </si>
  <si>
    <t>2426-9657</t>
  </si>
  <si>
    <t>5984-3322</t>
  </si>
  <si>
    <t>2477769</t>
  </si>
  <si>
    <t>7722-8029</t>
  </si>
  <si>
    <t>M13-7594</t>
  </si>
  <si>
    <t>FARMACIA SALUD SOCIAL</t>
  </si>
  <si>
    <t>ALEIDA MARCELINA REYES ORTIZ  (NO VENDE</t>
  </si>
  <si>
    <t>9A. CALLE 10-84, Z. 7, COL. CASTILLO LARA, CIUDAD.</t>
  </si>
  <si>
    <t>24714395</t>
  </si>
  <si>
    <t>35188642</t>
  </si>
  <si>
    <t>MALA PAGA.   GUAT.11 MAYO 06</t>
  </si>
  <si>
    <t>"PANTALEON, S.A."</t>
  </si>
  <si>
    <t>DIAGONAL 6 10-31 ZONA 10</t>
  </si>
  <si>
    <t>3345590</t>
  </si>
  <si>
    <t>J334944</t>
  </si>
  <si>
    <t>CLINICA MEDICA Y SANATORIA GALAAD</t>
  </si>
  <si>
    <t>DR. AULER LOBOS UVEDA</t>
  </si>
  <si>
    <t>1A. CALLE LA BRIGADA  6-25, Z. 7 MIXCO, GUATEMALA</t>
  </si>
  <si>
    <t>1A. CALLE  6-25, Z. 7 COL. LA BRIGADA  MIXCO, GUATEMALA</t>
  </si>
  <si>
    <t>3046-8298</t>
  </si>
  <si>
    <t>7355823</t>
  </si>
  <si>
    <t>AULER, LOBOS UVEDA</t>
  </si>
  <si>
    <t>1660230002202</t>
  </si>
  <si>
    <t>ACTUALIZACION JULIO 28-7-17</t>
  </si>
  <si>
    <t>FARMACIA EMMANUEL                     **</t>
  </si>
  <si>
    <t>SUSANA ROSMERY  GARCIA MENDEZ</t>
  </si>
  <si>
    <t>8A. AVENIDA 4-32, Z. 1 MIXCO, CIUDAD.</t>
  </si>
  <si>
    <t>2438-5557</t>
  </si>
  <si>
    <t>42098882</t>
  </si>
  <si>
    <t>DRA.INGRID CAMPOS GUTIERREZ-CLINICA MEDICA</t>
  </si>
  <si>
    <t>DRA.INGRID CAMPOS GUTIERREZ</t>
  </si>
  <si>
    <t>29 CALLE 13-36 SAN PEDRITO ZONA 5 REGISTRO CIVIL</t>
  </si>
  <si>
    <t>3313133</t>
  </si>
  <si>
    <t>8326703</t>
  </si>
  <si>
    <t>DRA.INGRID CAMPOS GUTIERRE</t>
  </si>
  <si>
    <t>"ONA, S.A."</t>
  </si>
  <si>
    <t>5a. AVENIDA 7-33 ZONA 14, CIUDAD</t>
  </si>
  <si>
    <t>2333-4171</t>
  </si>
  <si>
    <t>2333-4168</t>
  </si>
  <si>
    <t>1499807</t>
  </si>
  <si>
    <t>CORP.MEDIC.ANTIALCOHOLICA</t>
  </si>
  <si>
    <t>ROXANA TINTI</t>
  </si>
  <si>
    <t>2A. CALLE 5-49 ZONA 1</t>
  </si>
  <si>
    <t>2230-2123</t>
  </si>
  <si>
    <t>22302125</t>
  </si>
  <si>
    <t>5569605</t>
  </si>
  <si>
    <t>debe facturas de junio, se le visito 2 veces para cobro</t>
  </si>
  <si>
    <t>corpomedica@hotmail.com</t>
  </si>
  <si>
    <t>PATRONATO ANTIALCOHOLICO              **</t>
  </si>
  <si>
    <t>AV. PETAPA 23 C.18-08, ZONA 12</t>
  </si>
  <si>
    <t>2476-2166</t>
  </si>
  <si>
    <t>3172759</t>
  </si>
  <si>
    <t>PATRONATO ANTIALCOHOLICO</t>
  </si>
  <si>
    <t>SANATORIO NTRA. SRA.DEL PILAR</t>
  </si>
  <si>
    <t>3A.C.10-71 Z.15 COLONIA TECUN UMAN</t>
  </si>
  <si>
    <t>692180</t>
  </si>
  <si>
    <t>4323742</t>
  </si>
  <si>
    <t>66.1</t>
  </si>
  <si>
    <t>COMPAÐIA HIJAS DE LA CARIDAD</t>
  </si>
  <si>
    <t>PASA A COD. 1806</t>
  </si>
  <si>
    <t>17 AVENIDA 23-49 ZONA 11</t>
  </si>
  <si>
    <t>762485</t>
  </si>
  <si>
    <t>SANATORIO HEREMANO PEDRO</t>
  </si>
  <si>
    <t>SANATORIO MILENIUM TIQUISATE</t>
  </si>
  <si>
    <t>DR. MARCO VINICIO BAUTISTA ENRIQUEZ</t>
  </si>
  <si>
    <t>TIQUISATE, ESCUINTLA</t>
  </si>
  <si>
    <t>7762054</t>
  </si>
  <si>
    <t>ASOCIACION EVENTOS CATOLICOS                      **</t>
  </si>
  <si>
    <t>ANNABELLA DE CORONADO</t>
  </si>
  <si>
    <t>10a. Av. "A" 2-57 ZONA 1</t>
  </si>
  <si>
    <t>2382-0202</t>
  </si>
  <si>
    <t>36602965</t>
  </si>
  <si>
    <t>ASOCIACION EVENTOS CATOLICOS</t>
  </si>
  <si>
    <t>11188</t>
  </si>
  <si>
    <t>FARMACIA BROVAL</t>
  </si>
  <si>
    <t>4740804</t>
  </si>
  <si>
    <t>SALDO DE AGOSTO PAGADO EN MAYO= 9 MESES</t>
  </si>
  <si>
    <t>CONCEPCION S.A</t>
  </si>
  <si>
    <t>"DIAGONAL 6, 10-31 ZONA 10"</t>
  </si>
  <si>
    <t>346640</t>
  </si>
  <si>
    <t>332216</t>
  </si>
  <si>
    <t>Farmacia , Drogueria y Abarrotes Wendy, S.A.      **</t>
  </si>
  <si>
    <t xml:space="preserve"> Marylena Camposeco Referencia Cod. 4594</t>
  </si>
  <si>
    <t>Huehuetenango, La Mesilla</t>
  </si>
  <si>
    <t>Huehuetenango, Ls Mesilla</t>
  </si>
  <si>
    <t>7773-8633</t>
  </si>
  <si>
    <t>42066557</t>
  </si>
  <si>
    <t>Farmacia , Drogueria y Abarrotes Wendy, S.A.</t>
  </si>
  <si>
    <t>UNION DE FARMACEUTICOS S.A.</t>
  </si>
  <si>
    <t>3A CALLE 8-11 ZONA 1</t>
  </si>
  <si>
    <t>2327821</t>
  </si>
  <si>
    <t>327972</t>
  </si>
  <si>
    <t>HOSPITAL CRISTIANO DE GUATE.</t>
  </si>
  <si>
    <t>21 CALLE 1-22 ZONA 12</t>
  </si>
  <si>
    <t>731063</t>
  </si>
  <si>
    <t>7437625</t>
  </si>
  <si>
    <t>FARMACIA SUPER TERMINAL</t>
  </si>
  <si>
    <t>SE INACTIVA HASTA RECUPERAR SALDO OCT/10</t>
  </si>
  <si>
    <t>7a. AVENIDA 7-07 ZONA 1, MAZATENANGO</t>
  </si>
  <si>
    <t>1540</t>
  </si>
  <si>
    <t>DONALD ROBERTO CUEVAS DONIS                           **</t>
  </si>
  <si>
    <t>DONALD ROBERTO CUEVAS DONIS</t>
  </si>
  <si>
    <t>AV. SANTA CECILIA 36-01 ZONA 8 CIUDAD</t>
  </si>
  <si>
    <t>27 CALLE "A" 7-37 ZONA 8, CIUDAD, GUATEMALA</t>
  </si>
  <si>
    <t>5558-6554</t>
  </si>
  <si>
    <t>6225748</t>
  </si>
  <si>
    <t>A1-662425</t>
  </si>
  <si>
    <t>FE SALUD Y VIDA/sustituido x 1143 cambio nit y razon social</t>
  </si>
  <si>
    <t>ESTUARDO ANTONIO GOMEZ SOLARES</t>
  </si>
  <si>
    <t>5 AVE. D MANZ E LOT.E6. S. CRISTOBAL  ZONA 8 MIXCO</t>
  </si>
  <si>
    <t>5632-3223</t>
  </si>
  <si>
    <t>41861280</t>
  </si>
  <si>
    <t>1143 SUSTI</t>
  </si>
  <si>
    <t>A1-93944</t>
  </si>
  <si>
    <t>AUGUSTO ORTIZ RAMOS</t>
  </si>
  <si>
    <t>SIBINAL SAN MARCOS</t>
  </si>
  <si>
    <t>2232-3867</t>
  </si>
  <si>
    <t>6365973</t>
  </si>
  <si>
    <t>L-208</t>
  </si>
  <si>
    <t>DR. ADLER ANEIROS RECINOS CAMPOSECO   **</t>
  </si>
  <si>
    <t>DR. ADLER ANEIROS RECINOS CAMPOSECO</t>
  </si>
  <si>
    <t>CHIMUSINIQUE ZONA 12, KM 258.2 , HUEHUETENANGO</t>
  </si>
  <si>
    <t>7764-8177</t>
  </si>
  <si>
    <t>14009676</t>
  </si>
  <si>
    <t>M13-35371</t>
  </si>
  <si>
    <t>DROGUERIA  GUATEMALA      NO VENDER MAS*</t>
  </si>
  <si>
    <t>JUAN ANTONIO DIAZ MAZARIEGOS</t>
  </si>
  <si>
    <t>3A CALLE 3-22 ZONA 1, MALACATAN, SAN MARCOS</t>
  </si>
  <si>
    <t>52158314</t>
  </si>
  <si>
    <t>5764-7120</t>
  </si>
  <si>
    <t>4988760</t>
  </si>
  <si>
    <t>ABOGADO ABRIL 2009</t>
  </si>
  <si>
    <t>te56106185</t>
  </si>
  <si>
    <t>L12-37368</t>
  </si>
  <si>
    <t>FARMACIA FLORIAN EL **</t>
  </si>
  <si>
    <t>DAMARIS  FLORIAN  ARANA</t>
  </si>
  <si>
    <t>INT. MERCADO NUEVO LOC.B1 STA ELENA FLORES, PETEN</t>
  </si>
  <si>
    <t>7924-8074</t>
  </si>
  <si>
    <t>7926-0850</t>
  </si>
  <si>
    <t>30237882</t>
  </si>
  <si>
    <t>FARMACIA FLORIAN EL DESCUENTAZO</t>
  </si>
  <si>
    <t>P17-24727</t>
  </si>
  <si>
    <t>COMERCIAL MEXGUA, S.A.</t>
  </si>
  <si>
    <t>cod 1479 Dro y Fcia del Ahorro</t>
  </si>
  <si>
    <t>5A. AVENIDA 4-11, Z. 1, RETALHULEU</t>
  </si>
  <si>
    <t>7932-2300</t>
  </si>
  <si>
    <t>7771-2179</t>
  </si>
  <si>
    <t>41565576</t>
  </si>
  <si>
    <t>24</t>
  </si>
  <si>
    <t>CESAR 4769-4024</t>
  </si>
  <si>
    <t>EDER  PORTILLO  PORTILLO</t>
  </si>
  <si>
    <t>CALLE TRANSITO ROJAS 1-76 Z.6 BARRIO CHIPILAPA, JALAPA</t>
  </si>
  <si>
    <t>7922-5632</t>
  </si>
  <si>
    <t>12899275</t>
  </si>
  <si>
    <t>S</t>
  </si>
  <si>
    <t>T21-24633</t>
  </si>
  <si>
    <t>ASOMER</t>
  </si>
  <si>
    <t>SANDRA FIGUEROA DE ROSALES</t>
  </si>
  <si>
    <t>BLV. SUR 19-54 ZONA 8, MIXCO SN.CRISTOBAL</t>
  </si>
  <si>
    <t>2485-4637</t>
  </si>
  <si>
    <t>2485-4638</t>
  </si>
  <si>
    <t>38620340</t>
  </si>
  <si>
    <t>2450-4151</t>
  </si>
  <si>
    <t>A1-768306</t>
  </si>
  <si>
    <t>VENTA DE MEDICINAS EL NOPALITO</t>
  </si>
  <si>
    <t>ERWIN ERICK GODINEZ LOPEZ</t>
  </si>
  <si>
    <t>CANTON 3 CRUCES ALDEA EL SITIO CATARINA S.MARCOS.</t>
  </si>
  <si>
    <t>2425-7730</t>
  </si>
  <si>
    <t>23937149</t>
  </si>
  <si>
    <t>incobrable no venderle   OJO</t>
  </si>
  <si>
    <t>L12-27377</t>
  </si>
  <si>
    <t>FARMACIA SOCIAL SALUD Y VIDA</t>
  </si>
  <si>
    <t>ABEL ISAIAS PRETZANTZIN PEREZ</t>
  </si>
  <si>
    <t>10 AVE. 8-31 Z.3 TOTONICAPAN</t>
  </si>
  <si>
    <t>7959-4078</t>
  </si>
  <si>
    <t>38318652</t>
  </si>
  <si>
    <t>H8-65567</t>
  </si>
  <si>
    <t>CLI-CRISTIANA DE URGENCIAS MED        **</t>
  </si>
  <si>
    <t>"15 AV 7-19, Z. 6", CIUDAD</t>
  </si>
  <si>
    <t>2288-1584</t>
  </si>
  <si>
    <t>5812666</t>
  </si>
  <si>
    <t>DR. RODRIGO  ADOLFO  XICARA</t>
  </si>
  <si>
    <t>FARMACIA EL DESCUENTO                 **</t>
  </si>
  <si>
    <t>MARIA IRENE SANTAY DE ROSALES</t>
  </si>
  <si>
    <t>2A AV. 9-88  ZONA 1 AMATITLAN</t>
  </si>
  <si>
    <t>7633-1387</t>
  </si>
  <si>
    <t>7598025</t>
  </si>
  <si>
    <t>FARMACIA LA FAMILIA</t>
  </si>
  <si>
    <t>ANGEL ROBERTO DOMINGO PEREZ</t>
  </si>
  <si>
    <t>2A CALLE 1-51 ZONA 3, MALACATAN S.MARCOS</t>
  </si>
  <si>
    <t>5222-8932</t>
  </si>
  <si>
    <t>30837529</t>
  </si>
  <si>
    <t>L12-67461</t>
  </si>
  <si>
    <t>FARMACIA LAS PALMAS</t>
  </si>
  <si>
    <t>RODOLFO NERY  GODINEZ  OROZCO</t>
  </si>
  <si>
    <t>ALDEA LAS PALMAS, COATEPEQUE</t>
  </si>
  <si>
    <t>7722-3239</t>
  </si>
  <si>
    <t>15744221</t>
  </si>
  <si>
    <t>L12-14974</t>
  </si>
  <si>
    <t>FARMACIA RENACER</t>
  </si>
  <si>
    <t>RUBEN ANTONIO PAIZ HERNANDEZ</t>
  </si>
  <si>
    <t>LOC. 89  SEGUNDO NIVEL C.C. LOS AMATES, IZABAL</t>
  </si>
  <si>
    <t>5718-8787</t>
  </si>
  <si>
    <t>7947-9008</t>
  </si>
  <si>
    <t>1582240</t>
  </si>
  <si>
    <t>S20-13957</t>
  </si>
  <si>
    <t>DR.GERMAN  AGUILAR  ALVARADO</t>
  </si>
  <si>
    <t>5A CALLE 5-25 ZONA 4 TOTONICAPAN</t>
  </si>
  <si>
    <t>7766-1550</t>
  </si>
  <si>
    <t>7657323</t>
  </si>
  <si>
    <t>H8-44455</t>
  </si>
  <si>
    <t>DRA CLAUDIA ROSANNA HERRERA M. NO DESPACHAR</t>
  </si>
  <si>
    <t>DRA CLAUDIA ROSANNA HERRERA M.</t>
  </si>
  <si>
    <t>2 CALLE 8-19 ZONA 1, HUEHUETENANGO</t>
  </si>
  <si>
    <t>5694-9018</t>
  </si>
  <si>
    <t>9930795</t>
  </si>
  <si>
    <t>I9-78362</t>
  </si>
  <si>
    <t>FARMACIA REQUENA SANTA TERESITA</t>
  </si>
  <si>
    <t>SRA .MIRIAM ELIZABETH GIRON</t>
  </si>
  <si>
    <t>"0 CALLE 4-19, Z.10 COL.STA TERESITA SN.MIGUEL PETAPA"</t>
  </si>
  <si>
    <t>6631-6503</t>
  </si>
  <si>
    <t>6631-4464</t>
  </si>
  <si>
    <t>7132832</t>
  </si>
  <si>
    <t>farmaciarequenacen@hotmail.com</t>
  </si>
  <si>
    <t>VAP PARROQUIA SAN LUIS REY/CLINICA PARROQUIAL SAN LUIS</t>
  </si>
  <si>
    <t>DR. ROBERTO MARTINEZ AGUILAR</t>
  </si>
  <si>
    <t>BARRIO EL CENTRO ATRAS DE IGLESIA CATOLICA SAN LUIS PETEN</t>
  </si>
  <si>
    <t>7926-6835</t>
  </si>
  <si>
    <t>5532-1893</t>
  </si>
  <si>
    <t>1787551</t>
  </si>
  <si>
    <t>DISFARMAH</t>
  </si>
  <si>
    <t>PEDRO HERNANDEZ</t>
  </si>
  <si>
    <t>33 ave 5-98, Z. 4 Mixco Bosques de Sn Nicolas</t>
  </si>
  <si>
    <t>33ave 5-98, z.4 Mixco Bosques de Sn.Nicolas</t>
  </si>
  <si>
    <t>3981296/1295</t>
  </si>
  <si>
    <t>4662903</t>
  </si>
  <si>
    <t>atrazo de pago en 6 meses  12-01-2006</t>
  </si>
  <si>
    <t>FARMACIA SAN ANTONIO / ANTONIO ITZEP CHAJ</t>
  </si>
  <si>
    <t xml:space="preserve"> ANTONIO ITZEP CHAJ</t>
  </si>
  <si>
    <t>9 AVE. FTE MERCADO MUNICIPAL Z.3, TOTONICAPAN, TOTONICAPAN</t>
  </si>
  <si>
    <t>5764-7683</t>
  </si>
  <si>
    <t>12244333</t>
  </si>
  <si>
    <t>H8-17335</t>
  </si>
  <si>
    <t>FARMACIA MUNDIAL NO.2                 **</t>
  </si>
  <si>
    <t>ROSALBA  LEON       COBRO JURIDICO</t>
  </si>
  <si>
    <t>CENTRO.C. MUNICIPAL LOC. 1 Y 13 LOS AMATES, IZABAL</t>
  </si>
  <si>
    <t xml:space="preserve"> CENTRO.C. MUNICIPAL LOC. 1 Y 13 LOS AMATES, IZABAL</t>
  </si>
  <si>
    <t>7947-3243</t>
  </si>
  <si>
    <t>37477625</t>
  </si>
  <si>
    <t>Cheque rechazado Q. 150.00</t>
  </si>
  <si>
    <t>Q18-21468</t>
  </si>
  <si>
    <t>FARMACIA SEVIILLANA       **  SUST.3441</t>
  </si>
  <si>
    <t>MODESTO ANGEL ALDANA</t>
  </si>
  <si>
    <t>6 AVE. Y 4 CALLE ESQUINA 4-10 Z. 1 ESCUINTLA</t>
  </si>
  <si>
    <t>7889-2534</t>
  </si>
  <si>
    <t>6381928</t>
  </si>
  <si>
    <t>63</t>
  </si>
  <si>
    <t>FARMACIA SEVILLANA</t>
  </si>
  <si>
    <t>K11-24838</t>
  </si>
  <si>
    <t>FARMACIA BELEN              **</t>
  </si>
  <si>
    <t>GILMER DULIER JUAREZ RECINOS</t>
  </si>
  <si>
    <t>LA MESILLA, HUEHUETENANGO</t>
  </si>
  <si>
    <t>5815-1828</t>
  </si>
  <si>
    <t>23379707</t>
  </si>
  <si>
    <t>FARMACIA BELEN</t>
  </si>
  <si>
    <t>M13-17408</t>
  </si>
  <si>
    <t>actualizo grupo 14 agosto</t>
  </si>
  <si>
    <t>ASOC. DE OBRA SOCIAL DE MEDICAMENTOS LA SALVACION DEL PUEBLO</t>
  </si>
  <si>
    <t>ROLANDO MENDEZ ESCOBAR</t>
  </si>
  <si>
    <t>7a. Av. 5-19 ZONA 3, BARRIO EL CHAPARRON, JUTIAPA</t>
  </si>
  <si>
    <t>5524-6923</t>
  </si>
  <si>
    <t>7844-4521</t>
  </si>
  <si>
    <t>59271515</t>
  </si>
  <si>
    <t>I9-7520</t>
  </si>
  <si>
    <t>DISTRIBUIDORA GUILLEN</t>
  </si>
  <si>
    <t>ADDER HUMBERTO GUILLEN FERNANDEZ</t>
  </si>
  <si>
    <t>2a.AV.14-82 Z.7 COL.LOS ARCOS QUETZALTENANGO,QUETZALTENANGO</t>
  </si>
  <si>
    <t>7767-3345</t>
  </si>
  <si>
    <t>4061-5628</t>
  </si>
  <si>
    <t>7054216-3</t>
  </si>
  <si>
    <t>.0</t>
  </si>
  <si>
    <t>2202025590901</t>
  </si>
  <si>
    <t>adderhumbertogu@gmail.com</t>
  </si>
  <si>
    <t>CLINICA SAN JUAN</t>
  </si>
  <si>
    <t>"9A. CALLE 11-69, ZONA 7 COL QUINTA SAMAYOA"</t>
  </si>
  <si>
    <t>4719145</t>
  </si>
  <si>
    <t>7115261</t>
  </si>
  <si>
    <t>D R O G A L V A    cerro negocio</t>
  </si>
  <si>
    <t>GUILLERMO RAFAEL ALVARADO</t>
  </si>
  <si>
    <t>BOULEVAR LIB.15-86 Z.13 OF 501</t>
  </si>
  <si>
    <t>2334-5678</t>
  </si>
  <si>
    <t>859419</t>
  </si>
  <si>
    <t>notificacion a gerencia vtas.30/10/13</t>
  </si>
  <si>
    <t>CENTRO  CLINICO  RUBALAB</t>
  </si>
  <si>
    <t>RUMUALDO BARAHONA</t>
  </si>
  <si>
    <t>1A.CALLE 7-33 ZONA 19, LA FLORIDA</t>
  </si>
  <si>
    <t>2437-0476</t>
  </si>
  <si>
    <t>784932K</t>
  </si>
  <si>
    <t>DRA SILVIA EUGENIA VALENZUELA DIAZ DEL CID</t>
  </si>
  <si>
    <t>4A AVENIDA 26-57 ZONA 3, GUATEMALA CIUDAD</t>
  </si>
  <si>
    <t>4406306-07</t>
  </si>
  <si>
    <t>1653261</t>
  </si>
  <si>
    <t>FARMACIA CRISTIANA BAUTISTA</t>
  </si>
  <si>
    <t>OSCAR GUILLERMO RAMIREZ</t>
  </si>
  <si>
    <t>BANANERA, MORALES, IZABAL</t>
  </si>
  <si>
    <t>7947-8110</t>
  </si>
  <si>
    <t>7947-8170</t>
  </si>
  <si>
    <t>74921703</t>
  </si>
  <si>
    <t>Q18-61649</t>
  </si>
  <si>
    <t>farmaciacristianabautista@yaho</t>
  </si>
  <si>
    <t>FARMACIA ARRIVILLAGA                  **</t>
  </si>
  <si>
    <t>RODRIGO JOSE ARRIVILLAGA SALAZ</t>
  </si>
  <si>
    <t>CALZ. SAN JUAN 24-80 ZONA 7, CIUDAD</t>
  </si>
  <si>
    <t>2474-1113</t>
  </si>
  <si>
    <t>14945681</t>
  </si>
  <si>
    <t>FARMACIA YA NO EXISTE INF. VISITADOR 03/09/08</t>
  </si>
  <si>
    <t>DOMINGO CHIC    **</t>
  </si>
  <si>
    <t>7A  AVENIDA 33-38 ZONA 8  , GUATEMALA CIUDAD</t>
  </si>
  <si>
    <t>7A AVENIDA 33-38 ZONA 8, GUATEMALA, CIUDAD</t>
  </si>
  <si>
    <t>4408933</t>
  </si>
  <si>
    <t>22279547</t>
  </si>
  <si>
    <t>2085.</t>
  </si>
  <si>
    <t>ASOCIACION SAN MIGUEL FEBRES CORDERO ONG</t>
  </si>
  <si>
    <t>MIGUEL A GIRON MORATALLA/LORENA ARRIAZA</t>
  </si>
  <si>
    <t>16 Av. 10-47 ZONA 21, COLONIA VENEZUELA, CIUDAD</t>
  </si>
  <si>
    <t>2448-6151</t>
  </si>
  <si>
    <t>4218-4359</t>
  </si>
  <si>
    <t>58554645</t>
  </si>
  <si>
    <t>lolabella36@hotmail.com</t>
  </si>
  <si>
    <t>FARMACIAS  VALDEZ PAIZ  RODRIGUEZ  ,  S.A.</t>
  </si>
  <si>
    <t>FARMACIAS  PAIZ  RODRIGUEZ  VALDEZ,  S.A</t>
  </si>
  <si>
    <t>5 AVE. 16-54 ZONA 14,  GUATEMALA, GUATEMALA</t>
  </si>
  <si>
    <t>788090</t>
  </si>
  <si>
    <t>FARMACIAS  PAIZ  RODRIGUEZ  VALDEZ,  S.A.</t>
  </si>
  <si>
    <t>FARMACIA FAYCO LAS MAJADAS</t>
  </si>
  <si>
    <t>30 AVENIDA 4-56 ZONA 11</t>
  </si>
  <si>
    <t>3668878-98</t>
  </si>
  <si>
    <t>VALDEZ PAIZ RODRIGUEZ Y CIA. LTDA.</t>
  </si>
  <si>
    <t>INVERSIONES EL MAYOREO, S.A.</t>
  </si>
  <si>
    <t>FARMACIA  PAIZ  RODRIGUEZ  VALDEZ, S.A.</t>
  </si>
  <si>
    <t>5 AVE. 16-54 ZONA 14, GUATEMALA, GUATEMALA</t>
  </si>
  <si>
    <t>5246555</t>
  </si>
  <si>
    <t>SANATORIO VILLA HERMOSA, S.A.         **</t>
  </si>
  <si>
    <t>DR, DANIEL CONTRERAS</t>
  </si>
  <si>
    <t>LO7,MZ.B,SECTORII V.H.1,SN.MIGUEL PETAPA</t>
  </si>
  <si>
    <t>2448-1201</t>
  </si>
  <si>
    <t>2448-4203</t>
  </si>
  <si>
    <t>41546490</t>
  </si>
  <si>
    <t>NO EXCEDER LIMITE DE CREDITO 25/05/2009</t>
  </si>
  <si>
    <t>16204</t>
  </si>
  <si>
    <t>ARNULFO SAQUEC GOMEZ</t>
  </si>
  <si>
    <t>1 CALLE 2-65 ZONA 1, PATZUN CHIMALTENANGO</t>
  </si>
  <si>
    <t>7839-8240</t>
  </si>
  <si>
    <t>5283035</t>
  </si>
  <si>
    <t>1961-DIPRO</t>
  </si>
  <si>
    <t>C3-16418</t>
  </si>
  <si>
    <t>MEDICAL PHARMACEUTIC,S.A.</t>
  </si>
  <si>
    <t>BRANDY WERNER RIVERA GARCIA</t>
  </si>
  <si>
    <t>4 CALLE 35-94 ZONA 11, UTATLAN II, CIUDAD</t>
  </si>
  <si>
    <t>2439-3443</t>
  </si>
  <si>
    <t>2485-6714</t>
  </si>
  <si>
    <t>43457967</t>
  </si>
  <si>
    <t>A1-774808</t>
  </si>
  <si>
    <t>EDDY SANTIAGO MONTEJO ANDRES</t>
  </si>
  <si>
    <t>3 AVE. 6-53  Z. 5, BARRIO S. ANTONIO SOLOMA, HUEHUETENANGO.</t>
  </si>
  <si>
    <t>5529-7950</t>
  </si>
  <si>
    <t>16064402</t>
  </si>
  <si>
    <t>M13-8631</t>
  </si>
  <si>
    <t>SANAT.SANTA TERESA DE JESUS</t>
  </si>
  <si>
    <t>DR. GERARDO DOMINGUEZ</t>
  </si>
  <si>
    <t>"11 CALLE 10-32, ZONA 1", CIUDAD</t>
  </si>
  <si>
    <t>2382597</t>
  </si>
  <si>
    <t>4468635</t>
  </si>
  <si>
    <t>FARMACIA LA LIBERTAD                                **</t>
  </si>
  <si>
    <t>JUAN CARLOS MORALES  GONZALEZ</t>
  </si>
  <si>
    <t>4 AVE. 8-98 Z.4, SOLOMA, HUEHUETENANGO</t>
  </si>
  <si>
    <t>30875234</t>
  </si>
  <si>
    <t>FARMACIA LA LIBERTAD</t>
  </si>
  <si>
    <t>M13-6205</t>
  </si>
  <si>
    <t>CENTRO MEDICO FAMILIAR/JORGE A. VEGA SANTOS</t>
  </si>
  <si>
    <t>3A.AVENIDA 54-17 ZONA 12, VILLA LOBOS II</t>
  </si>
  <si>
    <t>518-2457</t>
  </si>
  <si>
    <t>2358050K</t>
  </si>
  <si>
    <t>U P A V I N/ ANGELA BAILON</t>
  </si>
  <si>
    <t>CALLE PRINCIPAL SECTOR D 1 ZONA 12, COL. LA ESPERANZA</t>
  </si>
  <si>
    <t>4799061</t>
  </si>
  <si>
    <t>8223106</t>
  </si>
  <si>
    <t>CLINICA FAMILIAR/HECTOR TOJ CHAJON</t>
  </si>
  <si>
    <t>9139683</t>
  </si>
  <si>
    <t>3979458</t>
  </si>
  <si>
    <t>MERARI C.MENDEZ MOLINA                **</t>
  </si>
  <si>
    <t>MERARI C.MENDEZ MOLINA</t>
  </si>
  <si>
    <t>4a. CALLE 0-52 ZONA 1, HUEHUETENANG0</t>
  </si>
  <si>
    <t>5991-9933</t>
  </si>
  <si>
    <t>5992-0647</t>
  </si>
  <si>
    <t>14499673</t>
  </si>
  <si>
    <t>M13-50355</t>
  </si>
  <si>
    <t>AISCO O.N.G</t>
  </si>
  <si>
    <t>ALFONSO GALILEO GARCIA VELA</t>
  </si>
  <si>
    <t>2AVE 5-47 SAN LUCAS SACATEPEQUEZ</t>
  </si>
  <si>
    <t>7830-4497</t>
  </si>
  <si>
    <t>5656-3033</t>
  </si>
  <si>
    <t>31488374</t>
  </si>
  <si>
    <t>A1-99254</t>
  </si>
  <si>
    <t>FARMACIA Y DROG.LA BENDICION                **</t>
  </si>
  <si>
    <t>XIOMARA BORRAYO</t>
  </si>
  <si>
    <t>4A.AVENIDA 6-23 C ZONA 4 TERM.</t>
  </si>
  <si>
    <t>3346448</t>
  </si>
  <si>
    <t>5708346</t>
  </si>
  <si>
    <t>sin movimiento</t>
  </si>
  <si>
    <t>APHARDEGUA  # 2          sust. 3450</t>
  </si>
  <si>
    <t>O.N.G.</t>
  </si>
  <si>
    <t>9 AV. 3-50 ZONA 19  LA FLORIDA</t>
  </si>
  <si>
    <t>9 AV. 3-50 ZONA 19 LA FLORIDA</t>
  </si>
  <si>
    <t>2188732</t>
  </si>
  <si>
    <t>26443716</t>
  </si>
  <si>
    <t>MELVA DELMIRA CUEVAS DONIS</t>
  </si>
  <si>
    <t>ZUIVA FARMACEUTICA S.A.</t>
  </si>
  <si>
    <t>LIC. MAXIMILIANO GALINDO</t>
  </si>
  <si>
    <t xml:space="preserve">                2 C.32-77 ZONA 7, OFFIBODEGA, S MATEO NO.17</t>
  </si>
  <si>
    <t xml:space="preserve">         2 C.32-77 ZONA 7, OFFIBODEGA, S MATEO NO.17</t>
  </si>
  <si>
    <t>2381-1919</t>
  </si>
  <si>
    <t>8523762</t>
  </si>
  <si>
    <t>NO SE LE ESTA DESPACHANCO</t>
  </si>
  <si>
    <t>DR.CARLOS GONZALEZ</t>
  </si>
  <si>
    <t>15 avenida 4-68, zona 1</t>
  </si>
  <si>
    <t>2516018</t>
  </si>
  <si>
    <t>1833235</t>
  </si>
  <si>
    <t>APPAREL TRANSPORTES DE GUATEMALA, S.A.</t>
  </si>
  <si>
    <t>46 CALLE 21'55 ZONA 12</t>
  </si>
  <si>
    <t>4701112/4701111</t>
  </si>
  <si>
    <t>12770973</t>
  </si>
  <si>
    <t>Clinica Medica/Flory Cipriano         **</t>
  </si>
  <si>
    <t>FLORY CIPRIANO RUIZ</t>
  </si>
  <si>
    <t>17 AVE 4-69 ZONA 14 , CIUDAD, GUATEMALA</t>
  </si>
  <si>
    <t>2238-5014</t>
  </si>
  <si>
    <t>8459207</t>
  </si>
  <si>
    <t>Clinica Medica/Flory Cipriano</t>
  </si>
  <si>
    <t>I9-13713</t>
  </si>
  <si>
    <t>DRA.  MARIA ESTER  MALCHIC NICOLAS    **</t>
  </si>
  <si>
    <t>DRA.  MARIA ESTER  MALCHIC NICOLAS</t>
  </si>
  <si>
    <t>AV. CENTRAL 1-62 ZONA 3 PALIN, ESCUINTLA</t>
  </si>
  <si>
    <t>5401-4251</t>
  </si>
  <si>
    <t>41373936</t>
  </si>
  <si>
    <t>E5-20324</t>
  </si>
  <si>
    <t>DR.MARIO RENE IXCOT                   **</t>
  </si>
  <si>
    <t>DR.MARIO RENE IXCOT</t>
  </si>
  <si>
    <t>12 AVE. 1-42 ZONA 3 QUETZALTENANGO</t>
  </si>
  <si>
    <t>7765-5826</t>
  </si>
  <si>
    <t>61.2</t>
  </si>
  <si>
    <t>I9-53887</t>
  </si>
  <si>
    <t>DR. MIGUEL ANGEL XUYA JOAQUIN</t>
  </si>
  <si>
    <t>2  CALLE 5-57 ZONA 1 SAN PEDRO,SACATEPEQUEZ, GUATE</t>
  </si>
  <si>
    <t>6629-7163</t>
  </si>
  <si>
    <t>5732-3874</t>
  </si>
  <si>
    <t>16434919</t>
  </si>
  <si>
    <t>5016-9538</t>
  </si>
  <si>
    <t>A1-13160</t>
  </si>
  <si>
    <t>dr.miguel_xuya@hotmail.com</t>
  </si>
  <si>
    <t>ENRIQUE  KRAMER  GONZALEZ</t>
  </si>
  <si>
    <t>6 AVE. 2-89 ZONA  1, BARRIO LA ESCUELA, BARBERENA</t>
  </si>
  <si>
    <t>5651-0437</t>
  </si>
  <si>
    <t>28983092</t>
  </si>
  <si>
    <t>F6-19399</t>
  </si>
  <si>
    <t>FARMACIA ALTAIR</t>
  </si>
  <si>
    <t>SRA. CLARA LUZ MELGAR DE SAY</t>
  </si>
  <si>
    <t>"AVENIDA CEMENTERIO 17-48, ZONA 3"</t>
  </si>
  <si>
    <t>2209113</t>
  </si>
  <si>
    <t>8253579</t>
  </si>
  <si>
    <t>66</t>
  </si>
  <si>
    <t>debe fac  16 de junio, mal cliente</t>
  </si>
  <si>
    <t>GUSTAVO ADOLFO ALECIO ALVAREZ                             **</t>
  </si>
  <si>
    <t>GUSTAVO ADOLFO ALECIO ALVAREZ</t>
  </si>
  <si>
    <t>7 CALLE  Y  1ra. VENIDA ZONA 1, NUEVA SANTA ROSA</t>
  </si>
  <si>
    <t>5564-3864</t>
  </si>
  <si>
    <t>3264815</t>
  </si>
  <si>
    <t>F6-19839</t>
  </si>
  <si>
    <t>FARMACIA POPULAR  MARICRUZ            **</t>
  </si>
  <si>
    <t>SARLY MARICRUZ  GALINDO  MENDOZA</t>
  </si>
  <si>
    <t>1a.  Av. Y 4a. CALLE ZONA 1 HUEHUETENANGO</t>
  </si>
  <si>
    <t>7764-1329</t>
  </si>
  <si>
    <t>53357205</t>
  </si>
  <si>
    <t>FARMACIA POPULAR  MARICRUZ</t>
  </si>
  <si>
    <t>M13-43900</t>
  </si>
  <si>
    <t>DR. CESAR  EDVANY  CANO  MORALES</t>
  </si>
  <si>
    <t>5 AVE 6-76 Z.1,  NIVEL 2, SANATORIO HNO.PEDRO, HUEHUE</t>
  </si>
  <si>
    <t>8020779</t>
  </si>
  <si>
    <t>M13-13474</t>
  </si>
  <si>
    <t>VENTA DE MEDICAMENTOS HERALSA</t>
  </si>
  <si>
    <t>PANTHYTTA SURHAMA ALVARADO SALAZAR</t>
  </si>
  <si>
    <t>BARRIO EL PARAISO, SN LUIS PETEN</t>
  </si>
  <si>
    <t>5086-1059</t>
  </si>
  <si>
    <t>25798359</t>
  </si>
  <si>
    <t>P17-8826</t>
  </si>
  <si>
    <t>DR. CARLOS COTTON</t>
  </si>
  <si>
    <t>1a. Av. 5-19 ZONA 2 SAN JUAN OSTUNCALCO</t>
  </si>
  <si>
    <t>7762-5665</t>
  </si>
  <si>
    <t>25296698</t>
  </si>
  <si>
    <t>I9-29652</t>
  </si>
  <si>
    <t>LUIS GERARDO ANGEL OVANDO/LA SEVILLANA FARMACIA           **</t>
  </si>
  <si>
    <t>LUIS R. ANGEL ALDANA/LA SEVILLANA FCIA.</t>
  </si>
  <si>
    <t>3 AVE. 4-22 Z. 4LOT.BARILLAS, RETALHULEU</t>
  </si>
  <si>
    <t>5690-2033</t>
  </si>
  <si>
    <t>7771-1089</t>
  </si>
  <si>
    <t>3283917</t>
  </si>
  <si>
    <t>CAMBIO DE NOMBRE COMERCIAL 20/04/2009</t>
  </si>
  <si>
    <t>K11-31557</t>
  </si>
  <si>
    <t>FARMACIA  SAN  PEDRO</t>
  </si>
  <si>
    <t>ROSA MIRIAM MENJIVAR AGUIRRE</t>
  </si>
  <si>
    <t>CIUDAD PEDRO ALVARADO, MOYUTA JUTIAPA</t>
  </si>
  <si>
    <t>6650-2475</t>
  </si>
  <si>
    <t>36799491</t>
  </si>
  <si>
    <t>U22-30403</t>
  </si>
  <si>
    <t>ADA ESTRADA / VENTA DE MEDICINAS CASAS VIEJAS</t>
  </si>
  <si>
    <t>ADA ESTRADA</t>
  </si>
  <si>
    <t>CASAS VIEJAS, CHIQUIMULILLA, SANTA ROSA</t>
  </si>
  <si>
    <t>5456037</t>
  </si>
  <si>
    <t>F6-31484</t>
  </si>
  <si>
    <t>FARMACIA Y DROGUERIA EL PUEBLO **</t>
  </si>
  <si>
    <t>CARLOS OVIDIO GONZALEZ</t>
  </si>
  <si>
    <t>6 CA. 3-45 Z. 1, STA LUCIA COTZUM. ESCUINTLA</t>
  </si>
  <si>
    <t>40 CALLE 5-80 ZONA 8 MIXCO SAN CRISTOBAL COL. VILLAS CLUB</t>
  </si>
  <si>
    <t>7742-0053</t>
  </si>
  <si>
    <t>26387638</t>
  </si>
  <si>
    <t>FARMACIA  Y  DROGUERIA  EL PUEBLO</t>
  </si>
  <si>
    <t>J10-15172</t>
  </si>
  <si>
    <t>JUAN ANTONIO PALMA PALMA</t>
  </si>
  <si>
    <t>1 AVE. 1-63 Z.4 BO. LOS LAURELES, EL PROGRESO,JUTIAPA</t>
  </si>
  <si>
    <t>7843-4360</t>
  </si>
  <si>
    <t>16275136</t>
  </si>
  <si>
    <t>U22-17932</t>
  </si>
  <si>
    <t>SANATORIO LAS MAJADAS</t>
  </si>
  <si>
    <t>SANATORIO LAS MAJADASS</t>
  </si>
  <si>
    <t>30 AVE.   A  3-39, ZONA 11 UTATLAN II</t>
  </si>
  <si>
    <t>5994252</t>
  </si>
  <si>
    <t>41646991</t>
  </si>
  <si>
    <t>CORPORACION MEDICO QUIRURGICO</t>
  </si>
  <si>
    <t>CENTRO FARMACIA  **</t>
  </si>
  <si>
    <t>JULIO CESAR ANDRINO GARCIA</t>
  </si>
  <si>
    <t>2 CA. 1-67 Z. 2, EL PROGRESO, JUTIAPA</t>
  </si>
  <si>
    <t>7843-4932</t>
  </si>
  <si>
    <t>17045029</t>
  </si>
  <si>
    <t>CENTRO FARMACIA</t>
  </si>
  <si>
    <t>U22-16780</t>
  </si>
  <si>
    <t>FARMACIA FACEL                        **</t>
  </si>
  <si>
    <t>MARCO TULIO MANCILLA LOPEZ</t>
  </si>
  <si>
    <t>12 AV. 13-50 ZONA 12</t>
  </si>
  <si>
    <t>2448-1765</t>
  </si>
  <si>
    <t>1890557</t>
  </si>
  <si>
    <t>SRA. OFELIA ROMERO DE GARCIA</t>
  </si>
  <si>
    <t>AV. PETAPA 19-48 ZONA 12</t>
  </si>
  <si>
    <t>731702</t>
  </si>
  <si>
    <t>4187997</t>
  </si>
  <si>
    <t>FARMACIA SUBELY</t>
  </si>
  <si>
    <t>ANA CRISTINA ELIAS DE SUBUYUJ</t>
  </si>
  <si>
    <t>AV. PETAPA 20-01 ZONA 12</t>
  </si>
  <si>
    <t>4731332</t>
  </si>
  <si>
    <t>7239386</t>
  </si>
  <si>
    <t>11.0</t>
  </si>
  <si>
    <t>SOCIEDAD MEDICA MONTE SINAI, S.A.</t>
  </si>
  <si>
    <t>SERGIO ORTIEZ, GERENTE,</t>
  </si>
  <si>
    <t>2DA AVENIDA 22-01 ZONA 12, LA REFORMITA</t>
  </si>
  <si>
    <t>"4730232,473382</t>
  </si>
  <si>
    <t>7088892</t>
  </si>
  <si>
    <t>JULIO CESAR FLORES AVILA</t>
  </si>
  <si>
    <t>CIUDAD PEDRO DE ALVARADO, MOYUTA, JUTIAPA</t>
  </si>
  <si>
    <t>5322-5983</t>
  </si>
  <si>
    <t>5874-7986</t>
  </si>
  <si>
    <t>29353130</t>
  </si>
  <si>
    <t>F6-7245</t>
  </si>
  <si>
    <t>NOLAN OMAR OCHOA VASQUEZ/SUSTITUIDO X 2516</t>
  </si>
  <si>
    <t>NOLAN OMAR OCHOA VASQUEZ</t>
  </si>
  <si>
    <t>4A AV. 7-51 LOCAL 18 ZONA 3, SANTA ISABEL 1, VILLA NUEVA,</t>
  </si>
  <si>
    <t>5864-1113</t>
  </si>
  <si>
    <t>4176-9702</t>
  </si>
  <si>
    <t>12812153</t>
  </si>
  <si>
    <t>2372 GB</t>
  </si>
  <si>
    <t>4A AV. 7-51 LOCAL 18 ZONA 3, S</t>
  </si>
  <si>
    <t>FARMATODO, SOCIEDAD ANONIMA</t>
  </si>
  <si>
    <t>FELIX PUAC  XAC/ALEXANDER PUAC HIJO</t>
  </si>
  <si>
    <t>11 CALLE 3-47 ZONA 1.COATEPEQUE QUETZALTENANGO</t>
  </si>
  <si>
    <t>5932-7379</t>
  </si>
  <si>
    <t>7775-7257</t>
  </si>
  <si>
    <t>85518212</t>
  </si>
  <si>
    <t>FARMATODO, S. A.</t>
  </si>
  <si>
    <t>3335 BONI</t>
  </si>
  <si>
    <t>77752906 felix puac</t>
  </si>
  <si>
    <t>11 CALLE 3-47 ZONA 1.COATEPEQU</t>
  </si>
  <si>
    <t>FARMACIA SANTO DOMINGO                **</t>
  </si>
  <si>
    <t>FARMACIA SANTO DOMINGO</t>
  </si>
  <si>
    <t>2A. AVENIDA 3-21, "D", Z.12 GUAJITOS</t>
  </si>
  <si>
    <t>5043-8822</t>
  </si>
  <si>
    <t>36121185</t>
  </si>
  <si>
    <t>drwalterbeltran@gmail.com</t>
  </si>
  <si>
    <t>JIREH  COMERCIAL  Y DROGUERIA</t>
  </si>
  <si>
    <t>MARCIA  VALESCA LOPEZ   GARCIA</t>
  </si>
  <si>
    <t>6 CA. 6-38 Z. 9, C.COM. TIVOLI PLAZA, LOC. 5, CIUDAD</t>
  </si>
  <si>
    <t>2339-4547</t>
  </si>
  <si>
    <t>2332-2861</t>
  </si>
  <si>
    <t>25587080</t>
  </si>
  <si>
    <t>DISMED</t>
  </si>
  <si>
    <t>CLAUDIA PATRICIA QUIROA HERNANDEZ</t>
  </si>
  <si>
    <t>26 CALLE 3-38, ZONA 3, CIUDAD</t>
  </si>
  <si>
    <t>2471-6532</t>
  </si>
  <si>
    <t>16018087</t>
  </si>
  <si>
    <t>A1-883849</t>
  </si>
  <si>
    <t>V/M VIDA                     **</t>
  </si>
  <si>
    <t>CARLOS HUMBERTO GONZALES LOPEZ</t>
  </si>
  <si>
    <t>7 AVE 3-63 ZONA 1, EL ESTOR,IZABAL</t>
  </si>
  <si>
    <t>7949-7038</t>
  </si>
  <si>
    <t>4190017</t>
  </si>
  <si>
    <t>V/M VIDA</t>
  </si>
  <si>
    <t>A1-484955</t>
  </si>
  <si>
    <t>R E C O M S A                         **</t>
  </si>
  <si>
    <t>CARLOS ARTURO D LA CRUZ MONZON</t>
  </si>
  <si>
    <t>9A. CALLE 4-95 ZONA 17 RES. DEL NORTE</t>
  </si>
  <si>
    <t>2255-2045</t>
  </si>
  <si>
    <t>6032230</t>
  </si>
  <si>
    <t>FARMACIA ADONAI</t>
  </si>
  <si>
    <t>EDGAR ENRIQUE REYNA FLORES</t>
  </si>
  <si>
    <t>BARRIO EL CENTRO, EL ESTOR IZABAL</t>
  </si>
  <si>
    <t>7949-7568</t>
  </si>
  <si>
    <t>4944-6668</t>
  </si>
  <si>
    <t>4467302</t>
  </si>
  <si>
    <t>Q18-36325</t>
  </si>
  <si>
    <t>DROGUERIA Y FARMACIA FUSION, S. A. DEJO OPERAR 17/7/15SUSTIT</t>
  </si>
  <si>
    <t>OLIVER STEVE SANDOVAL ROBLES</t>
  </si>
  <si>
    <t>1a.  Av. 2-28 ZONA 1, HUEHUETENANGO</t>
  </si>
  <si>
    <t>7762-7399</t>
  </si>
  <si>
    <t>5810-9753</t>
  </si>
  <si>
    <t>69732655</t>
  </si>
  <si>
    <t>CAMBIO DE RAZON SOCIAL  Y NIT SEPTIEMBRE 2010</t>
  </si>
  <si>
    <t>7723-4093</t>
  </si>
  <si>
    <t>A1-60579</t>
  </si>
  <si>
    <t>DISTRIB FARMACEUTICA PHARMARIEL S.A./DROG UNIVERSAL R&amp;L</t>
  </si>
  <si>
    <t>RODULFO ARIEL VELASQUEZ SOCH</t>
  </si>
  <si>
    <t>4A. CALLE 6-25, Z. 1, SAN PEDRO SACATEPEQUEZ, SAN MARCOS</t>
  </si>
  <si>
    <t>7760-2073</t>
  </si>
  <si>
    <t>.7760-9003</t>
  </si>
  <si>
    <t>41775961</t>
  </si>
  <si>
    <t>4700-7009</t>
  </si>
  <si>
    <t>ELIU 5719-9267</t>
  </si>
  <si>
    <t>PROYECTO DE SALUD MARIE EGAN vigente cod.6998</t>
  </si>
  <si>
    <t>DIOCESIS DE IZABAL/VICARIATO DE IZABAL</t>
  </si>
  <si>
    <t>EL ESTOR,IZABAL</t>
  </si>
  <si>
    <t>7949-7109</t>
  </si>
  <si>
    <t>7949-7792</t>
  </si>
  <si>
    <t>3844889</t>
  </si>
  <si>
    <t>PROYECTO DE SALUD MARIE EGAN       **</t>
  </si>
  <si>
    <t>5153-8228</t>
  </si>
  <si>
    <t>proyectodesaludmarieegan@yahoo</t>
  </si>
  <si>
    <t>FARMACIA  FRANCIS</t>
  </si>
  <si>
    <t>GELBER RODIMIRO SAGASTUME  GARZA</t>
  </si>
  <si>
    <t>BARRIO EL CENTRO ATESCATEMPA, JUTIAPA</t>
  </si>
  <si>
    <t>POBLACION DE ATESCATEMPA, JUTIAPA</t>
  </si>
  <si>
    <t>4217-8622</t>
  </si>
  <si>
    <t>7842-8065</t>
  </si>
  <si>
    <t>6668682</t>
  </si>
  <si>
    <t>2252452802207</t>
  </si>
  <si>
    <t>2140</t>
  </si>
  <si>
    <t>VENTA DE MEDICINAS FERNANDEZ                 **</t>
  </si>
  <si>
    <t>LUIS SALVADOR FERNANDEZ</t>
  </si>
  <si>
    <t>ALDEA EL OVEJERO, PROGRESO JUTIAPA</t>
  </si>
  <si>
    <t>7820-9033</t>
  </si>
  <si>
    <t>78209033</t>
  </si>
  <si>
    <t>VENTA DE MEDICINAS FERNANDEZ</t>
  </si>
  <si>
    <t>U22-5303</t>
  </si>
  <si>
    <t>MANUEL RAMON VEGA ROJAS</t>
  </si>
  <si>
    <t>4AVE. 2-51 ZONA 3 ,COBAN</t>
  </si>
  <si>
    <t>7951-2813</t>
  </si>
  <si>
    <t>34430687</t>
  </si>
  <si>
    <t>CLIENTE TIENE OTRO CODIGO 4469</t>
  </si>
  <si>
    <t>Q16-93831</t>
  </si>
  <si>
    <t>RENE DE JESUS MEDINA GARCIA</t>
  </si>
  <si>
    <t>50 AV."C" 2-53 Z. 2 MIXCO, MOLINO DE LAS FLORES</t>
  </si>
  <si>
    <t>5398-1093</t>
  </si>
  <si>
    <t>14206374</t>
  </si>
  <si>
    <t>T21-5615</t>
  </si>
  <si>
    <t>HOSPITAL  CENTRO  MEDICO  SANTA ARIADNA, S.A.          **</t>
  </si>
  <si>
    <t>SERVIO TULIO ARGUETA RAMOS</t>
  </si>
  <si>
    <t>4A CALLE 2-46 Z. 4 COL. EL PORVENIR, IPALA, CHIQUIMULA</t>
  </si>
  <si>
    <t>79428386</t>
  </si>
  <si>
    <t>40893642</t>
  </si>
  <si>
    <t>HOSPITAL  CENTRO  MEDICO  SANTA ARIADNA, S.A.</t>
  </si>
  <si>
    <t>1984</t>
  </si>
  <si>
    <t>LETICIA  PINTO            ** sust.6362</t>
  </si>
  <si>
    <t>LETICIA  PINTO</t>
  </si>
  <si>
    <t>ANEXO LA MESILLA, HUEHUETENANGO, GUATEMALA</t>
  </si>
  <si>
    <t>7773-8642</t>
  </si>
  <si>
    <t>M13-15845</t>
  </si>
  <si>
    <t>FARMACIA SAN PEDRO</t>
  </si>
  <si>
    <t>MARIA TERESA DE LA CRUZ TORRES DE PONCE</t>
  </si>
  <si>
    <t>EL ESTOR, IZABAL</t>
  </si>
  <si>
    <t>7949-7025</t>
  </si>
  <si>
    <t>2836254</t>
  </si>
  <si>
    <t>O16-23185</t>
  </si>
  <si>
    <t>MARIA ISABEL AYALA CHINCHILLA/FARMACIA LA COMODIDAD</t>
  </si>
  <si>
    <t>MARIA ISABEL AYALA CHINCHILLA</t>
  </si>
  <si>
    <t>CA HOSP.N.SAN MANUEL CRUCE S.TOMAS DE CASTILLA P.BARRIOS I.</t>
  </si>
  <si>
    <t>7947-5761</t>
  </si>
  <si>
    <t>4220-8284</t>
  </si>
  <si>
    <t>30195535</t>
  </si>
  <si>
    <t>R19- 8742</t>
  </si>
  <si>
    <t>comodidad_medicina@hotmail.com</t>
  </si>
  <si>
    <t>SUPER  DICASA</t>
  </si>
  <si>
    <t>HENRY LESMAN GRANADOS ARGUETA</t>
  </si>
  <si>
    <t>LA DEMOCRACIA KM- 324.5 CARRET. INTERAMERICANA, HUEHUET.</t>
  </si>
  <si>
    <t>5515-4268</t>
  </si>
  <si>
    <t>7080069</t>
  </si>
  <si>
    <t>M13-12784</t>
  </si>
  <si>
    <t>CORPORACION BATRES, S.A.  sin movimiento</t>
  </si>
  <si>
    <t>2 AV. 6-13 ZONA 1 , STA CRUZ DEL QUICHE, QUICHE</t>
  </si>
  <si>
    <t>7720-6262</t>
  </si>
  <si>
    <t>2480-1198</t>
  </si>
  <si>
    <t>CORPORACION BATRES, S.A.</t>
  </si>
  <si>
    <t>7756-3204</t>
  </si>
  <si>
    <t>2 AV. 6-13 ZONA 1 , STA CRUZ D</t>
  </si>
  <si>
    <t>INVERSIONES Y SERVICIOS MEDICOS, S.A. **</t>
  </si>
  <si>
    <t>RODOLFO ANTONIO GUTIERREZ LONGO</t>
  </si>
  <si>
    <t>DIAG. 2 CA.. INTERAM. KM.209,  2-67 Z.3, S.MATEO, QUETZALTEN</t>
  </si>
  <si>
    <t>41856791</t>
  </si>
  <si>
    <t>1.4</t>
  </si>
  <si>
    <t>INVERSIONES Y SERVICIOS MEDICOS, S.A.</t>
  </si>
  <si>
    <t>L12-13051</t>
  </si>
  <si>
    <t>FARMACIA BATRES XELAJU  sin movimiento</t>
  </si>
  <si>
    <t>FARMACIA BATRES XELAJU</t>
  </si>
  <si>
    <t>12 AVE. 9-29 ZONA 1, QUETZALTENANGO</t>
  </si>
  <si>
    <t>FARMACIAS LA COMODIDAD SAN FRANCISCO        **</t>
  </si>
  <si>
    <t>ETELVINA  JESUS  DE  PAZ  MEJIA</t>
  </si>
  <si>
    <t>BARRIO EL CENTRO, GUALAN ZACAPA</t>
  </si>
  <si>
    <t>7920-2098</t>
  </si>
  <si>
    <t>41567420</t>
  </si>
  <si>
    <t>FARMACIAS LA COMODIDAD SAN FRANCISCO</t>
  </si>
  <si>
    <t>R19-40355</t>
  </si>
  <si>
    <t>FARMACIA  SAN  ANTONIO</t>
  </si>
  <si>
    <t>ANTONIO LOPEZ  GARCIA</t>
  </si>
  <si>
    <t>2 CALLE Y 6 AVE. ZONA  5 , SAN PEDRO, SOLOMA, HUEHUETENANGO</t>
  </si>
  <si>
    <t>5491-8164</t>
  </si>
  <si>
    <t>8164916</t>
  </si>
  <si>
    <t>M13-132</t>
  </si>
  <si>
    <t>FARMACIA TERMINAL /ROBERTO ALONSO SARAVIA MILIAN</t>
  </si>
  <si>
    <t>ROBERTO ALONZO SARAVIA</t>
  </si>
  <si>
    <t>LOCAL NO.21 EXT. MERCADO MUNICIPAL, TIQUISATE, ESCUINTLA</t>
  </si>
  <si>
    <t>7884-7287</t>
  </si>
  <si>
    <t>7884-7341</t>
  </si>
  <si>
    <t>26564319</t>
  </si>
  <si>
    <t>E5-56117</t>
  </si>
  <si>
    <t>EDUARDO FELIPE MORENO BARRERA</t>
  </si>
  <si>
    <t>2 CALLE 8-28 ZONA 1, CIUDAD, GUATEMALA</t>
  </si>
  <si>
    <t>7889-5496</t>
  </si>
  <si>
    <t>3819434</t>
  </si>
  <si>
    <t>A1-516405</t>
  </si>
  <si>
    <t>SERVICIOS  MEDICOS  MEMORIAL  DE CHIQUIMULA, S.A.</t>
  </si>
  <si>
    <t>JOEL QUIJADA  CASTRO</t>
  </si>
  <si>
    <t>KM. 171 CARRETERA ESQUIPULAS, CHIQUIMULA</t>
  </si>
  <si>
    <t>7942-7676</t>
  </si>
  <si>
    <t>43449875</t>
  </si>
  <si>
    <t>S20-41082</t>
  </si>
  <si>
    <t>FARMACIA LUZ</t>
  </si>
  <si>
    <t>LUIS ENRIQUE ORTEGA</t>
  </si>
  <si>
    <t>COLONIA LINDA VISTA CASA NO. 8 JALAPA</t>
  </si>
  <si>
    <t>CLONIA LINDA VISTA CASA NO. 8 JALAPA</t>
  </si>
  <si>
    <t>7979-0667</t>
  </si>
  <si>
    <t>28120140</t>
  </si>
  <si>
    <t>T21-57184</t>
  </si>
  <si>
    <t>DR. LIZANDRO MAZARIEGOZ/CLINICA MEDICA PEDIATRICA         **</t>
  </si>
  <si>
    <t>LIZANDRO MAZARIEGOS ZAMORA</t>
  </si>
  <si>
    <t>DIAGONAL 2, 4-32 Z. 4, COATEPEQUE</t>
  </si>
  <si>
    <t>5965-8343</t>
  </si>
  <si>
    <t>17830893</t>
  </si>
  <si>
    <t>CAMBIO DE RAZON SOCIAL Y NIT JULIO 2013 NUEVO COD. 0000</t>
  </si>
  <si>
    <t>L12-23651</t>
  </si>
  <si>
    <t>FARMACIA LA FE                             **</t>
  </si>
  <si>
    <t>DELFINA IDALIA TEJADA FRANCO</t>
  </si>
  <si>
    <t>AV. SIMON BOLIVAR C.C. GEMINIS 1ER NIVEL LOC.6 MORALES, IZAB</t>
  </si>
  <si>
    <t>7947-6387</t>
  </si>
  <si>
    <t>24500917</t>
  </si>
  <si>
    <t>Q18-58825</t>
  </si>
  <si>
    <t>FARMACIA LA MARIPOSA</t>
  </si>
  <si>
    <t>JORGE CHACON</t>
  </si>
  <si>
    <t>"12 CALLE B 6-60, ZONA 3"</t>
  </si>
  <si>
    <t>2382860</t>
  </si>
  <si>
    <t>4392094</t>
  </si>
  <si>
    <t>se inactiva el cobrador fue asaltado es el gallito</t>
  </si>
  <si>
    <t>SAN ISABEL CORPORATION, S.A.          **</t>
  </si>
  <si>
    <t>EDGAR DIAZ/CONTADOR</t>
  </si>
  <si>
    <t>0 CALLE 11-41 ZONA 3, SEC. L NUBES BARCENA, VILLA NUEVA</t>
  </si>
  <si>
    <t>6682-3600</t>
  </si>
  <si>
    <t>6628-3600</t>
  </si>
  <si>
    <t>26281058</t>
  </si>
  <si>
    <t>SAN ISABEL CORPORATION, S.A.</t>
  </si>
  <si>
    <t>FARMACIA  DEL AHORRO</t>
  </si>
  <si>
    <t>ELDYN MARCONY JURACAN SISIMIT</t>
  </si>
  <si>
    <t>7a. Av. 4-21 ZONA 1 SAN PEDRO SACATEPEQUEZ</t>
  </si>
  <si>
    <t>7760-1623</t>
  </si>
  <si>
    <t>4570405</t>
  </si>
  <si>
    <t>L12-28589</t>
  </si>
  <si>
    <t>FARMACIA  JUDITH</t>
  </si>
  <si>
    <t>IRMA JUDITH GERRA RAMIREZ</t>
  </si>
  <si>
    <t>C.C. MONTUFAR, CIUDAD PEDRO DE ALVARADO, JUTIAPA, JUTIAPA</t>
  </si>
  <si>
    <t>5412-8094</t>
  </si>
  <si>
    <t>41710789</t>
  </si>
  <si>
    <t>U22-31754</t>
  </si>
  <si>
    <t>FARMACIA SOCIAL FUSION AYUTLA</t>
  </si>
  <si>
    <t>CARMEN RUIZ MARTINEZ</t>
  </si>
  <si>
    <t>1 AVE. 2-42 ZONA 1, TECUN UMAN, SAN MARCOS</t>
  </si>
  <si>
    <t>5154-8030</t>
  </si>
  <si>
    <t>5782-1642</t>
  </si>
  <si>
    <t>37480723</t>
  </si>
  <si>
    <t>L12-16824</t>
  </si>
  <si>
    <t>HENRY OMAR HALL ORANTES</t>
  </si>
  <si>
    <t>DR. HENRY OMAR HALL ORANTES</t>
  </si>
  <si>
    <t>2 AVE. Y 2 CALLE ZONA 5, SANTA CRUZ DEL QUICHE</t>
  </si>
  <si>
    <t>7755-4994</t>
  </si>
  <si>
    <t>24096229</t>
  </si>
  <si>
    <t>CLIENTE TIENE OTRO CODIGO 2918 / 6175</t>
  </si>
  <si>
    <t>A1-921041</t>
  </si>
  <si>
    <t>DR. ADAN CASTRO CACAO</t>
  </si>
  <si>
    <t>8 CALLE 8-52 ZONA 7, QUINTA SAMAYOA, CIUDAD</t>
  </si>
  <si>
    <t>2485-6973</t>
  </si>
  <si>
    <t>8108285</t>
  </si>
  <si>
    <t>A1-751244</t>
  </si>
  <si>
    <t>DR. WUENFRIL SAZO                     **</t>
  </si>
  <si>
    <t>DR. WUENFRIL SAZO</t>
  </si>
  <si>
    <t>2 CALLE 5-08 ZONA 1, CIUDAD</t>
  </si>
  <si>
    <t>5306-1498</t>
  </si>
  <si>
    <t>2232-2708</t>
  </si>
  <si>
    <t>511313K</t>
  </si>
  <si>
    <t>A1-666036</t>
  </si>
  <si>
    <t>FARMACIA LOS MANANTIALES CHIMALTENANGO                     9</t>
  </si>
  <si>
    <t>FARMACIA LOS MANANTIALES CHIMALTENANGO</t>
  </si>
  <si>
    <t>1 CALLE 4-07 ZONA 2 , CHIMALTENANGO</t>
  </si>
  <si>
    <t>FARMACIA POPULAR LA CHIANTLEQUITA     **</t>
  </si>
  <si>
    <t>NORBERTO ORDOÐEZ MENDOZA</t>
  </si>
  <si>
    <t>4 CALLE 5-32  ZONA 1, CHIANTLA, HUEHUETENANGO</t>
  </si>
  <si>
    <t>7764-4973</t>
  </si>
  <si>
    <t>5322-3478</t>
  </si>
  <si>
    <t>CLIENTE TIENE OTRO CODIGO 2420</t>
  </si>
  <si>
    <t>M13-12306</t>
  </si>
  <si>
    <t>MARVIN ORTIZ/FARMACIA ADONAY</t>
  </si>
  <si>
    <t>MARVIN ORTIZ/CTE. MYNOR GIL</t>
  </si>
  <si>
    <t>4a.CALLE 5-51 Z.1 TACANA SAN MARCOS</t>
  </si>
  <si>
    <t>4a.CALLE 5-51 Z.1 TACANA SAN MARCOSS</t>
  </si>
  <si>
    <t>5669-6400</t>
  </si>
  <si>
    <t>4016-6725</t>
  </si>
  <si>
    <t>43688179</t>
  </si>
  <si>
    <t>FARMACIA ADONAY</t>
  </si>
  <si>
    <t>2608144901207</t>
  </si>
  <si>
    <t>4a.CALLE 5-51 Z.1 TACANA SAN M</t>
  </si>
  <si>
    <t>DR.CLARO SINCAL HI</t>
  </si>
  <si>
    <t>DR. CLARO SINCAL HI</t>
  </si>
  <si>
    <t>4a. Av. 2-93 ZONA 5 PATZUN, CHIMALTENANGO</t>
  </si>
  <si>
    <t>5890-8979</t>
  </si>
  <si>
    <t>5714-8607</t>
  </si>
  <si>
    <t>16680553</t>
  </si>
  <si>
    <t>9.20</t>
  </si>
  <si>
    <t>C3-21459</t>
  </si>
  <si>
    <t>FARMACIA CEBALLOS</t>
  </si>
  <si>
    <t>SRA. ALCIRA CEBALLOS</t>
  </si>
  <si>
    <t>MERCADO MUN. LOCAL 19, LOS AMATES, IZABAL</t>
  </si>
  <si>
    <t>5593-5373</t>
  </si>
  <si>
    <t>5722-5459</t>
  </si>
  <si>
    <t>6739334</t>
  </si>
  <si>
    <t>Q18-40507</t>
  </si>
  <si>
    <t>APROSADSE</t>
  </si>
  <si>
    <t>GERVACIO ATZ JICHA</t>
  </si>
  <si>
    <t>SAN MARTIN JILOTEPEQUE, CHIMALTENANGO</t>
  </si>
  <si>
    <t>7883-0207</t>
  </si>
  <si>
    <t>5517478</t>
  </si>
  <si>
    <t>CLIENTE TIENE OTRO CODIOG 6714</t>
  </si>
  <si>
    <t>C3-23276</t>
  </si>
  <si>
    <t>DR. LUIS FELIPE VASQUEZ BRAVO</t>
  </si>
  <si>
    <t>4A CALLE 2-44 Z. 2, BARBERENA, STA.ROSA</t>
  </si>
  <si>
    <t>7887-1095</t>
  </si>
  <si>
    <t>1921649</t>
  </si>
  <si>
    <t>A1-420769</t>
  </si>
  <si>
    <t>DRA.WENDY V. ZAYDEN DE CABALLEROS</t>
  </si>
  <si>
    <t>DRA. WENDY V. ZAYDEN DE CABALLEROS</t>
  </si>
  <si>
    <t>5763-6626</t>
  </si>
  <si>
    <t>A1-981266</t>
  </si>
  <si>
    <t>DR.  JOSE A. MONROY ARGUETA</t>
  </si>
  <si>
    <t>DR.JOSE A. MONROY ARGUETA</t>
  </si>
  <si>
    <t>MELCHOR DE MENCOS, PETEN</t>
  </si>
  <si>
    <t>P17-6730</t>
  </si>
  <si>
    <t>VENTA DE MEDICINAS LOS HERMANOS APARICIO</t>
  </si>
  <si>
    <t>MATEO JUAREZ MATEO  pedro hijo encargado</t>
  </si>
  <si>
    <t>SANTA EULALIA, HUEHUETENANGO</t>
  </si>
  <si>
    <t>7766-5929</t>
  </si>
  <si>
    <t>7766-5930</t>
  </si>
  <si>
    <t>533795K</t>
  </si>
  <si>
    <t>5359-1663</t>
  </si>
  <si>
    <t>M13-9553</t>
  </si>
  <si>
    <t>FARMACIA LA TORRE /DR. FRANCISCO DE LEON</t>
  </si>
  <si>
    <t>DR. FCO DE LEON YDR. MAURICIO SIEKAVIZZA</t>
  </si>
  <si>
    <t>6A CALLE 5-28 Z 9, TORRE CRISTAL 7MO. NIVEL CLIN. 702,CIUDAD</t>
  </si>
  <si>
    <t>2360-2534</t>
  </si>
  <si>
    <t>2339-1662</t>
  </si>
  <si>
    <t>38075490</t>
  </si>
  <si>
    <t>CAMBIO DE RAZON SOCIAL Y NIT NUEVO CODIGO XXXX</t>
  </si>
  <si>
    <t>FARMACIA LA TORRE</t>
  </si>
  <si>
    <t>MANOLO HERNANDEZ/FARMACIAS GUATEMALTECAS LA FE</t>
  </si>
  <si>
    <t>MANOLO HERNANDEZ DIAZ</t>
  </si>
  <si>
    <t>7933-0829</t>
  </si>
  <si>
    <t>15595900</t>
  </si>
  <si>
    <t>R19-39983</t>
  </si>
  <si>
    <t>VENTA DE MEDICINA LA SALUD                                 9</t>
  </si>
  <si>
    <t>MIGUEL ANGEL BALAN</t>
  </si>
  <si>
    <t>BARRIO LA JOYA, SAN MARTIN JILOTEPEQUE, CHIMALTENANGO</t>
  </si>
  <si>
    <t>5522-9647</t>
  </si>
  <si>
    <t>7462719</t>
  </si>
  <si>
    <t>C3-40275</t>
  </si>
  <si>
    <t>DRA. AMALIA MONTERROSO COTON          **</t>
  </si>
  <si>
    <t>DRA. AMALIA MONTERROSO COTON</t>
  </si>
  <si>
    <t>1 AV. 7-95 ZONA 3, PALIN, ESCUINTLA</t>
  </si>
  <si>
    <t>5531-8277</t>
  </si>
  <si>
    <t>26659875</t>
  </si>
  <si>
    <t>E5-17254</t>
  </si>
  <si>
    <t>SERMEP/DR. CARLOS A. RODRIGUEZ  FLORES</t>
  </si>
  <si>
    <t>DR. CARLOS ALBERTO RODRIGUEZ FLORES</t>
  </si>
  <si>
    <t>1 AVE. 1-49 ZONA 2, EL RELICARIO, MAZATENANGO, SUCH.</t>
  </si>
  <si>
    <t>7872-3241</t>
  </si>
  <si>
    <t>3004066</t>
  </si>
  <si>
    <t>A1-613717</t>
  </si>
  <si>
    <t>DR. JOSUE EDUARDO PEREZ</t>
  </si>
  <si>
    <t>6 CALLE 2-81 ZONA 11, COL. EL PROGRESO,CIUDAD</t>
  </si>
  <si>
    <t>2475-5842</t>
  </si>
  <si>
    <t>24417971</t>
  </si>
  <si>
    <t>A1-797082</t>
  </si>
  <si>
    <t>SOCICOM</t>
  </si>
  <si>
    <t>JOSE MANUEL DEL CID PEREZ</t>
  </si>
  <si>
    <t>KM. 14.5 RUTA ATLANTICO, FRENTE VILLAS DE ALCALA</t>
  </si>
  <si>
    <t>2259-5622</t>
  </si>
  <si>
    <t>5784-2349</t>
  </si>
  <si>
    <t>38666677</t>
  </si>
  <si>
    <t>CAMBIO DE RAZON SOCIAL Y NIT MARZO 2010 NUEVO COD. 3985</t>
  </si>
  <si>
    <t>A1-23590</t>
  </si>
  <si>
    <t>PEGASUS INTERNATIONAL, S.A.           **</t>
  </si>
  <si>
    <t>EDUARDO ALBERTO GIRON B.</t>
  </si>
  <si>
    <t>3 AVE. 12-31 ZONA 1, CIUDAD,GUATE.</t>
  </si>
  <si>
    <t>2251-5859</t>
  </si>
  <si>
    <t>42054850</t>
  </si>
  <si>
    <t>PEGASUS INTERNATIONAL, S.A.</t>
  </si>
  <si>
    <t>Expediente</t>
  </si>
  <si>
    <t>A1-1047624</t>
  </si>
  <si>
    <t>DRA. GLORIA M.  DIVAS BAILON</t>
  </si>
  <si>
    <t>GLORIA MARISA DIVAS</t>
  </si>
  <si>
    <t>3 AVE. 7-33 ZONA 1, SANTA CRUZ DEL QUICHE</t>
  </si>
  <si>
    <t>5675-2380</t>
  </si>
  <si>
    <t>12048038</t>
  </si>
  <si>
    <t>A1-53466</t>
  </si>
  <si>
    <t>FARMACIA EL DESCUENTO / ELY SANTIZO</t>
  </si>
  <si>
    <t>ELY SANTIZO</t>
  </si>
  <si>
    <t>CALLE REAL, ZONA1 TACANA,SAN MARCOS</t>
  </si>
  <si>
    <t>4636-3874</t>
  </si>
  <si>
    <t>5893-0908</t>
  </si>
  <si>
    <t>35289775</t>
  </si>
  <si>
    <t>4610-6366</t>
  </si>
  <si>
    <t>L12-41599</t>
  </si>
  <si>
    <t>FARMACIA SOCIAL ESPERANZA</t>
  </si>
  <si>
    <t>ESPERANZA MORALES IXCAQUIC</t>
  </si>
  <si>
    <t>11 CALLE 1-23, Z.3, RETALHULEU</t>
  </si>
  <si>
    <t>7771-4615</t>
  </si>
  <si>
    <t>3281620</t>
  </si>
  <si>
    <t>DRA. DALCY POL</t>
  </si>
  <si>
    <t>1A. AVE. 1-212, LOMAS DE PORTUGAL, Z. 1 MIXCO, CIUDAD.</t>
  </si>
  <si>
    <t>59174197</t>
  </si>
  <si>
    <t>5334373</t>
  </si>
  <si>
    <t>VENTA DE MEDICINAS EMANUEL</t>
  </si>
  <si>
    <t>Victor escobar lopezresponsable fernando</t>
  </si>
  <si>
    <t>ENTRADA CHIMAZAT, STA. CRUZ BALANYA, CHIMALTENANGO</t>
  </si>
  <si>
    <t>7859-0806</t>
  </si>
  <si>
    <t>5503-1179</t>
  </si>
  <si>
    <t>5109256</t>
  </si>
  <si>
    <t>4122-9837</t>
  </si>
  <si>
    <t>C3-5482</t>
  </si>
  <si>
    <t>DROGUERIA DRODIFAR         COD.2383 *********</t>
  </si>
  <si>
    <t>7 AVE. 1-78 Z.2, CANTON S.SEBASTIAN, SAN PEDRO SACAT.S MARCO</t>
  </si>
  <si>
    <t>5982-0618</t>
  </si>
  <si>
    <t>7759-9032</t>
  </si>
  <si>
    <t>DROGUERIA DRODIFAR</t>
  </si>
  <si>
    <t>L12-32966</t>
  </si>
  <si>
    <t>OSPAIDOC</t>
  </si>
  <si>
    <t>JOSE LUIS VELASQUEZ MEJIA</t>
  </si>
  <si>
    <t>5a. Av. 6-26 ZONA 1 CANTON EL CALVARIO, SAMAYAC</t>
  </si>
  <si>
    <t>7772-504</t>
  </si>
  <si>
    <t>48287601</t>
  </si>
  <si>
    <t>K11-16005</t>
  </si>
  <si>
    <t>FARMACIA SAN CARLOS 1</t>
  </si>
  <si>
    <t>ANA KARINA PEREIRA BUEZO</t>
  </si>
  <si>
    <t>6 CALLE 0-25 ZONA, COATEPEQUE, QUETZALTENANGO</t>
  </si>
  <si>
    <t>7775-2641</t>
  </si>
  <si>
    <t>8207976</t>
  </si>
  <si>
    <t>EL PROPIETARIO CERRO LA FCIA. Y NO SE LOCALIZA JUNIO 2010</t>
  </si>
  <si>
    <t>I9-58640</t>
  </si>
  <si>
    <t>ORLANDO J. LOPEZ **</t>
  </si>
  <si>
    <t>ORLANDO J. LOPEZ HIDALGO</t>
  </si>
  <si>
    <t>CAMOJAITO, LA DEMOCRACIA,  COST. COL. STA. TERESITA, HUEHUET</t>
  </si>
  <si>
    <t>5757-4654</t>
  </si>
  <si>
    <t>7899548</t>
  </si>
  <si>
    <t>juridicoORLANDO J. LOPEZ HIDALGO</t>
  </si>
  <si>
    <t>5776-0261</t>
  </si>
  <si>
    <t>M13-17293</t>
  </si>
  <si>
    <t>LUIS R.  MARROQUIN R.                 **</t>
  </si>
  <si>
    <t>LUIS R. MARROQUIN</t>
  </si>
  <si>
    <t>5 AV. 2-95 Z.15, VALLES DE VISTA HERMOSA</t>
  </si>
  <si>
    <t>5306-1198</t>
  </si>
  <si>
    <t>2365-7195</t>
  </si>
  <si>
    <t>1607448</t>
  </si>
  <si>
    <t>LUIS R.  MARROQUIN R.</t>
  </si>
  <si>
    <t>A1-489497</t>
  </si>
  <si>
    <t>OBRAS SOCIALES PARROQUIA EL CARMELO</t>
  </si>
  <si>
    <t>14 AV. 6-09 ZONA 7, QUINTA SAMAYOA, CIUDAD</t>
  </si>
  <si>
    <t>2473-6597</t>
  </si>
  <si>
    <t>5092191</t>
  </si>
  <si>
    <t>CORPORACION AMICELCO, S.A.            **</t>
  </si>
  <si>
    <t>CORPORACION AMICELCO, S.A.</t>
  </si>
  <si>
    <t>5 AVE. 4-12  ZONA 1, CIUDAD</t>
  </si>
  <si>
    <t>5 AVENIDA 4-27 ZONA 1, CIUDAD</t>
  </si>
  <si>
    <t>2429-3303</t>
  </si>
  <si>
    <t>574260</t>
  </si>
  <si>
    <t>VICTOR VELASQUEZ</t>
  </si>
  <si>
    <t>CALLE DEL TREBOL, TACANA, SAN MARCOS.</t>
  </si>
  <si>
    <t>DR. JUAN TOMAS GARCIA DELGADILLO</t>
  </si>
  <si>
    <t>5 CALLE 15-20 ZONA 1, ZACAPA</t>
  </si>
  <si>
    <t>7941-0279</t>
  </si>
  <si>
    <t>7016069</t>
  </si>
  <si>
    <t>A1-695286</t>
  </si>
  <si>
    <t>EL SAUCE,S.A.                         **</t>
  </si>
  <si>
    <t>RENE GAVARRETE</t>
  </si>
  <si>
    <t>KM.4.5 CARRETERA ATLANTICO C.COM INMACO</t>
  </si>
  <si>
    <t>KM.4.5 CARRETERA ATLANTICO C.COM. INMACO</t>
  </si>
  <si>
    <t>256-2424</t>
  </si>
  <si>
    <t>3601412</t>
  </si>
  <si>
    <t>EL SAUCE,S.A.</t>
  </si>
  <si>
    <t>DROGUERIA Y FARMACIAS XOTIL (INACTIVO REF.2170)</t>
  </si>
  <si>
    <t>8AVENIDA B 2-22 ZONA 2, MIXCO</t>
  </si>
  <si>
    <t>4721547</t>
  </si>
  <si>
    <t>5419735</t>
  </si>
  <si>
    <t>IRMA CAROLINA PEREZ JACOBO</t>
  </si>
  <si>
    <t>CENTRO PROFESIONAL DE DIAGNOSTICO</t>
  </si>
  <si>
    <t>DR. HUGO ESTUARDO MARROQUIN</t>
  </si>
  <si>
    <t>15 CALLE "A" 10-63 ZONA 1, CIUDAD</t>
  </si>
  <si>
    <t>22384018</t>
  </si>
  <si>
    <t>2230-0244</t>
  </si>
  <si>
    <t>5182700</t>
  </si>
  <si>
    <t>A1-580407</t>
  </si>
  <si>
    <t>DAVID ALEJANDRO FIGUEROA  REYES</t>
  </si>
  <si>
    <t>DAVID ALEJANDRO FIGUEROA REYES</t>
  </si>
  <si>
    <t>4 AVE. 4-47 "D" ZONA 1,  SANTA LUCIA COTZUMALGUAPA</t>
  </si>
  <si>
    <t>5964-8436</t>
  </si>
  <si>
    <t>35483393</t>
  </si>
  <si>
    <t>E5-61251</t>
  </si>
  <si>
    <t>ASOCIACION XILOTEPEQ                                       9</t>
  </si>
  <si>
    <t>ASOCIACION XILOTEPEQ</t>
  </si>
  <si>
    <t>BO. EL GUITE, SN. MARTIN JILOTEPEQUE, CHIMALTENANGO</t>
  </si>
  <si>
    <t>7844-8024</t>
  </si>
  <si>
    <t>5904-3558</t>
  </si>
  <si>
    <t>5807387</t>
  </si>
  <si>
    <t>A1-769688</t>
  </si>
  <si>
    <t>DR. CARLOS ANTONIO SOSA</t>
  </si>
  <si>
    <t>CALLE PRINCIPAL 21-00 ZONA 10 SAN MIGUEL PETAPA</t>
  </si>
  <si>
    <t>2459-8807</t>
  </si>
  <si>
    <t>5829-3478</t>
  </si>
  <si>
    <t>8062641</t>
  </si>
  <si>
    <t>ELIZABETH BURGOS SE HACE RESPONSABLE DE LA CUENTA 2011</t>
  </si>
  <si>
    <t>DISFARMA                              **</t>
  </si>
  <si>
    <t>RITA  EUGENIA OBREGON VELASQUEZ</t>
  </si>
  <si>
    <t>5 CALLE 1-97 ZONA 10 MIXCO, COL. LOMAS DE S. JACINTO</t>
  </si>
  <si>
    <t>2384-2036</t>
  </si>
  <si>
    <t>7099576</t>
  </si>
  <si>
    <t>DISFARMA</t>
  </si>
  <si>
    <t>A1-91084</t>
  </si>
  <si>
    <t>ASOCIFARM DE GUATEMALA                                    **</t>
  </si>
  <si>
    <t>FRIDA YOHANA SANTOS CASTILLO</t>
  </si>
  <si>
    <t>18 CA. 13-51 DISTRIBODEGAS EL NARANJO Z.4 BODEGA A3</t>
  </si>
  <si>
    <t>2436-7146</t>
  </si>
  <si>
    <t>46793437</t>
  </si>
  <si>
    <t>ASOCIFARM DE GUATEMALA</t>
  </si>
  <si>
    <t>C3-11554</t>
  </si>
  <si>
    <t>DROGUERIA  VIDASA  Y/O RIGOBERTO VIDAURRE **no vender**</t>
  </si>
  <si>
    <t>RIGOBERTO FIDEL VIDAURRE AVILA</t>
  </si>
  <si>
    <t>34 CALLE "A" 13-17 ZONA 12 COLONIA VILLASOL, CIUDAD</t>
  </si>
  <si>
    <t>2366-1565</t>
  </si>
  <si>
    <t>2366-3590</t>
  </si>
  <si>
    <t>5717620</t>
  </si>
  <si>
    <t>DROGUERIA  VIDASA  Y/O RIGOBERTO VIDAURRE   **</t>
  </si>
  <si>
    <t>A1-697068</t>
  </si>
  <si>
    <t>CEGA,S.A.</t>
  </si>
  <si>
    <t>CARMEN QUAN NG</t>
  </si>
  <si>
    <t>11 AVE. 8-52 ZONA 1,CIUDAD</t>
  </si>
  <si>
    <t>5 AVENIDA 14-00 ZONA 1, CIUDAD</t>
  </si>
  <si>
    <t>2230-2591</t>
  </si>
  <si>
    <t>2652208K</t>
  </si>
  <si>
    <t>FARMACIA MAHANAIM</t>
  </si>
  <si>
    <t>MIRIAM HIDALGO  DE JUAREZ</t>
  </si>
  <si>
    <t>7780-2167</t>
  </si>
  <si>
    <t>16344057</t>
  </si>
  <si>
    <t>M13-31492</t>
  </si>
  <si>
    <t>NURY VILLANUEVA DE DE PAZ / FARMACIA JIREH  **</t>
  </si>
  <si>
    <t>NURY VILLANUEVA DE PAZ / FARMACIA JIREH</t>
  </si>
  <si>
    <t>3 CALLE Y 4 AVE. ZONA 4, STA. CRUZ BARILLAS, HUEHUETEN.</t>
  </si>
  <si>
    <t>3 CALLE Y 4 AVE. ZONA 4, STA. CRUZ BARILLAS, HUEHUETEN</t>
  </si>
  <si>
    <t>7780-2107</t>
  </si>
  <si>
    <t>24985406</t>
  </si>
  <si>
    <t>M13-22224</t>
  </si>
  <si>
    <t>DR. OBDULIO GUTIERREZ LUX             **</t>
  </si>
  <si>
    <t>DR. OBDULIO GUTIERREZ LUX</t>
  </si>
  <si>
    <t>31 AV. 9-10 ZONA 3, RESIDENCIALES DELCO, QUETZALTENANGO</t>
  </si>
  <si>
    <t>LO LLEVA PERSONALMENTE ELIZABETH BURGOS</t>
  </si>
  <si>
    <t>5689-8785</t>
  </si>
  <si>
    <t>5140900</t>
  </si>
  <si>
    <t>G7-10331</t>
  </si>
  <si>
    <t>VENTA DE MEDICINAS EL PROGRESO</t>
  </si>
  <si>
    <t>JANNIA LISSETH GOMEZ DE GODINEZ</t>
  </si>
  <si>
    <t>CALLE EL TRANSITO NUEVO PROGRESO, SAN MARCOS</t>
  </si>
  <si>
    <t>7762-9482</t>
  </si>
  <si>
    <t>29008131</t>
  </si>
  <si>
    <t>L12-38126</t>
  </si>
  <si>
    <t>FARMACIA LA MERCED</t>
  </si>
  <si>
    <t>MARIA VIRGINIA GONZALEZ TORRES</t>
  </si>
  <si>
    <t>SN CRISTOBAL FRONTERA ATESCATEMPA, JUTIAPA</t>
  </si>
  <si>
    <t>7820-0085</t>
  </si>
  <si>
    <t>3842444</t>
  </si>
  <si>
    <t>U22-31135</t>
  </si>
  <si>
    <t>CENTRO MEDICO Y DENTAL ATLANTIDA      **</t>
  </si>
  <si>
    <t>MIGUEL ANTONIO KING MENENDEZ</t>
  </si>
  <si>
    <t>7a. CALLE 9-55 RESIDENCIALES ATLANTIDA ZONA 18, CIUDAD</t>
  </si>
  <si>
    <t>2256-1359</t>
  </si>
  <si>
    <t>2440067</t>
  </si>
  <si>
    <t>CENTRO MEDICO Y DENTAL ATLANTIDA</t>
  </si>
  <si>
    <t>A1-424416</t>
  </si>
  <si>
    <t>DISTRIBUIDORA POPULAR                 **</t>
  </si>
  <si>
    <t>ROSALIO COJ CHALCU</t>
  </si>
  <si>
    <t>6 AVE. 3-46 ZONA 1, SOLOLA, SOLOLA</t>
  </si>
  <si>
    <t>7762-4701</t>
  </si>
  <si>
    <t>22956719</t>
  </si>
  <si>
    <t>YA NO DESPACHAR MAS</t>
  </si>
  <si>
    <t>G7-14280</t>
  </si>
  <si>
    <t>FARMACIA EL TRANSITO</t>
  </si>
  <si>
    <t>ANA MARIA ESCOBAR BLANCO DE DIAZ</t>
  </si>
  <si>
    <t>CALLE EL TRANSITO, NUEVO PROGRESO, SAN MARCOS</t>
  </si>
  <si>
    <t>5298-8899</t>
  </si>
  <si>
    <t>7762-9530</t>
  </si>
  <si>
    <t>4238141</t>
  </si>
  <si>
    <t>CLIENTE TIENE OTRO CODIGO 4339</t>
  </si>
  <si>
    <t>L12-19904</t>
  </si>
  <si>
    <t>DR. EDUARDO ANTONIO LOPEZ LAGRANGE</t>
  </si>
  <si>
    <t>25 CALLE 4-91 ZONA 12, COLONIA REFORMITA</t>
  </si>
  <si>
    <t>2361-9838</t>
  </si>
  <si>
    <t>2361-9839</t>
  </si>
  <si>
    <t>2693690</t>
  </si>
  <si>
    <t>A1-485914</t>
  </si>
  <si>
    <t>DR. RUDY RONALDO SANDOVAL Y SANDOVAL</t>
  </si>
  <si>
    <t>BARRIO EL CENTRO, STA CATARINA MITA, COSTADO PASARELA MUNI.</t>
  </si>
  <si>
    <t>5568-9400</t>
  </si>
  <si>
    <t>3919307</t>
  </si>
  <si>
    <t>P17-5091</t>
  </si>
  <si>
    <t>DR. MARIO ARTURO DE LEON DEL VALLE</t>
  </si>
  <si>
    <t>3 AVE. 4-28 ZONA 1, JUTIAPA</t>
  </si>
  <si>
    <t>7844-3634</t>
  </si>
  <si>
    <t>3382443</t>
  </si>
  <si>
    <t>A1-585098</t>
  </si>
  <si>
    <t>ONG ASOC. BENEFICA FAMILIAR "ABEFAM"</t>
  </si>
  <si>
    <t>GLADYS HAYDE PINEDA REVOLORIO</t>
  </si>
  <si>
    <t>4 CALLE 1-34 ZONA 1, MAZATENANGO, SUCHITEPEQUEZ</t>
  </si>
  <si>
    <t>7872-0167</t>
  </si>
  <si>
    <t>40712109</t>
  </si>
  <si>
    <t>K11-20539</t>
  </si>
  <si>
    <t>DR. CARLOS GONZALO GARCIA BATZ</t>
  </si>
  <si>
    <t>6A CALLE 8-08 ZONA 3 , TOTONICAPAN</t>
  </si>
  <si>
    <t>973645</t>
  </si>
  <si>
    <t>H8-24032</t>
  </si>
  <si>
    <t>DRA. MILDRED ESMERALDA VASQUEZ</t>
  </si>
  <si>
    <t>19 AVE. 2-27 Z.3, CENTRO CLINICO DE OCCIDENTE, QUETZALTENANG</t>
  </si>
  <si>
    <t>7761-8248</t>
  </si>
  <si>
    <t>1560375K</t>
  </si>
  <si>
    <t>I9-85375</t>
  </si>
  <si>
    <t>DRA. ALMA LORENA GUTIERREZ            **</t>
  </si>
  <si>
    <t>DRA. ALMA LORENA GUTIERREZ   max. 2000</t>
  </si>
  <si>
    <t>8a. CALLE 14-75 ZONA 5, HUEHUETENANGO</t>
  </si>
  <si>
    <t>7764-6213</t>
  </si>
  <si>
    <t>18207367</t>
  </si>
  <si>
    <t>DRA. ALMA LORENA GUTIERREZ</t>
  </si>
  <si>
    <t>M13-40173</t>
  </si>
  <si>
    <t>DROG. ALASKA, S.A./FARMACIA EL DESCUENTAZO</t>
  </si>
  <si>
    <t>ING. JORGE MOISES PAC SUM</t>
  </si>
  <si>
    <t>2 CALLE 15-14 ZONA 3, QUETZALTENAGO</t>
  </si>
  <si>
    <t>7763-1521</t>
  </si>
  <si>
    <t>7763-1519</t>
  </si>
  <si>
    <t>43438059</t>
  </si>
  <si>
    <t>DROGUERIA ALASKA, S.A./DROG.UNIVERSAL</t>
  </si>
  <si>
    <t>2 CALLE 15-14 ZONA 3 QUETZALTENANGO</t>
  </si>
  <si>
    <t>4707-4192</t>
  </si>
  <si>
    <t>COD ANT. 4559</t>
  </si>
  <si>
    <t>FARMACIA EL TRIUNFO</t>
  </si>
  <si>
    <t>EDGAR EDILBERTO LIMA LAZARO</t>
  </si>
  <si>
    <t>3A CALLE BARRIO LA REFORMA, MONJAS JALAPA</t>
  </si>
  <si>
    <t>7983-0349</t>
  </si>
  <si>
    <t>23393645</t>
  </si>
  <si>
    <t>CAMBIO DE DIRECCION MARZO 2011</t>
  </si>
  <si>
    <t>T21-21698</t>
  </si>
  <si>
    <t>DROGUERIA Y FARMACIA EBEN-EZER</t>
  </si>
  <si>
    <t>YANET MARTINEZ PEREZ DE ARREAGA</t>
  </si>
  <si>
    <t>5TA CALLE "A" 20-22  ZONA 11, COL. EL MIRADOR, CIUDAD, GUATE</t>
  </si>
  <si>
    <t>2472-8682</t>
  </si>
  <si>
    <t>25604619</t>
  </si>
  <si>
    <t>A1-1037908</t>
  </si>
  <si>
    <t>CORPORACION HOSTECSA, S.A.                 **</t>
  </si>
  <si>
    <t>DR. ARNOLDO RENE FUENTES CASTAÐEDA</t>
  </si>
  <si>
    <t>5a. Av. 6-83 ZONA 1, HUEHUETENANGO, HUEHUETENANGO</t>
  </si>
  <si>
    <t>7764-3980</t>
  </si>
  <si>
    <t>7764-3982</t>
  </si>
  <si>
    <t>65775317</t>
  </si>
  <si>
    <t>NOMBRE ANTERIOR CORPORACION FARMACEUTICA HUEHUETECA, S.A.</t>
  </si>
  <si>
    <t>DR. ELVIS CRUZ DELGADO</t>
  </si>
  <si>
    <t>BARRIO PARROQUIA, JACALTENANGO, HUEHUETENANGO</t>
  </si>
  <si>
    <t>7763-2553</t>
  </si>
  <si>
    <t>4149-8135</t>
  </si>
  <si>
    <t>5786-0241</t>
  </si>
  <si>
    <t>M13-18131</t>
  </si>
  <si>
    <t>WILLIAM ALFREDO MERIDA GONZALEZ</t>
  </si>
  <si>
    <t>CENTRO DE SALUD TEJUTLA</t>
  </si>
  <si>
    <t>7760-0143</t>
  </si>
  <si>
    <t>7733216</t>
  </si>
  <si>
    <t>L12-9355</t>
  </si>
  <si>
    <t>ALEXANDER RAFAEL VELASQUEZ FUENTES</t>
  </si>
  <si>
    <t>1-50 ZONA1 SAN ISIDRO CHAMAC, SAN PEDRO SAC.,SAN MARCOS</t>
  </si>
  <si>
    <t>7762-9145</t>
  </si>
  <si>
    <t>7533276</t>
  </si>
  <si>
    <t>L12-37446</t>
  </si>
  <si>
    <t>DR. HECTOR BAMACA</t>
  </si>
  <si>
    <t>TEJUTLA, SAN MARCOS</t>
  </si>
  <si>
    <t>2 CALLE 2-14 ZONA 1 TEJUTLA SAN MARCOS</t>
  </si>
  <si>
    <t>5756-7053</t>
  </si>
  <si>
    <t>5874-1543</t>
  </si>
  <si>
    <t>30747392</t>
  </si>
  <si>
    <t>L12-18403</t>
  </si>
  <si>
    <t>ASISTENCIA RESPIRATORIA, S.A.</t>
  </si>
  <si>
    <t>MARCO ANTONIO PEREZ ESCOBAR</t>
  </si>
  <si>
    <t>6a. AVENIDA 3-22 ZONA 10, LOCAL B, GUATEMALA, CIUDAD</t>
  </si>
  <si>
    <t>2361-2698</t>
  </si>
  <si>
    <t>5265568</t>
  </si>
  <si>
    <t>A1-539718</t>
  </si>
  <si>
    <t>CEPROMEDIC                            **</t>
  </si>
  <si>
    <t>DRA. ELVIRA PIVARAL</t>
  </si>
  <si>
    <t>5a AVE. 6-76 ZONA1, SANAT. HERMANO PEDRO 1 NV. HUEHUET.</t>
  </si>
  <si>
    <t>5894-2165</t>
  </si>
  <si>
    <t>CLIENTE SE TRABAJA EN EL  CODIGO 1413</t>
  </si>
  <si>
    <t>COD 1643</t>
  </si>
  <si>
    <t>SUPER FARMACIA SAN PEDRO</t>
  </si>
  <si>
    <t>JUAN JOSE POP</t>
  </si>
  <si>
    <t>5 CALLE 9-17 ZONA 1, SAN PEDRO CARCHA, ALTA VERAPAZ</t>
  </si>
  <si>
    <t>7951-5056</t>
  </si>
  <si>
    <t>26589168</t>
  </si>
  <si>
    <t>O16-85539</t>
  </si>
  <si>
    <t>CLARA MARIBEL LOPEZ CONTRERAS/NO QUISO PAGAR SALDO DE 400.00</t>
  </si>
  <si>
    <t>NO EXCEDER LIMITE DE CREDITO</t>
  </si>
  <si>
    <t>3 AVE. 0-40 CANTON OJO DE AGUA, PALENCIA</t>
  </si>
  <si>
    <t>2450-6072</t>
  </si>
  <si>
    <t>31887538</t>
  </si>
  <si>
    <t>A1-1100444</t>
  </si>
  <si>
    <t>CLINICA MEDICA INTEGRAL                   **</t>
  </si>
  <si>
    <t>MARIA EUGENIA PIVARAL DE ARMAS</t>
  </si>
  <si>
    <t>10 CALLE 1-19 ZONA 1, NUEVA SANTA ROSA</t>
  </si>
  <si>
    <t>5934-4040</t>
  </si>
  <si>
    <t>5748-4949</t>
  </si>
  <si>
    <t>6595685</t>
  </si>
  <si>
    <t>74.3</t>
  </si>
  <si>
    <t>CLINICA MEDICA INTEGRAL</t>
  </si>
  <si>
    <t>A1-55681</t>
  </si>
  <si>
    <t>FARMACIA SOCIAL ADEPAZ  XELA  I /AZUCENA DIAZ DE RODAS</t>
  </si>
  <si>
    <t>AZUCENA DIAZ DE RODAS</t>
  </si>
  <si>
    <t>8 AVE. C-44 ZONA 1, QUETZALTENANGO</t>
  </si>
  <si>
    <t>7765-4065</t>
  </si>
  <si>
    <t>7151691</t>
  </si>
  <si>
    <t>i9-60286</t>
  </si>
  <si>
    <t>adepaz.xela@gmail.com</t>
  </si>
  <si>
    <t>DR. ELMAR AUGUSTO LOCON CULAJAY                           **</t>
  </si>
  <si>
    <t>DR. ELMAR AUGUSTO LOCON CULAJAY</t>
  </si>
  <si>
    <t>2 CALLE 6-02 ZONA 1, SAN RAYMUNDO, GUATEMALA</t>
  </si>
  <si>
    <t>6630-8097</t>
  </si>
  <si>
    <t>5768-6637</t>
  </si>
  <si>
    <t>12533580</t>
  </si>
  <si>
    <t>11.76</t>
  </si>
  <si>
    <t>A1-16175</t>
  </si>
  <si>
    <t>FARMACIA  BATRES ZONA 10  sin movimiento</t>
  </si>
  <si>
    <t>FARMACIA  BATRES ZONA 10</t>
  </si>
  <si>
    <t>6a. AVE. Y 6a. CALLE ESQUINA ZONA 10, CIUDAD, GUATEMALA</t>
  </si>
  <si>
    <t>FARMACIA SUPER ECONOMICA / MARCO VINICIO VELASQUEZ</t>
  </si>
  <si>
    <t>MARCOS VINICIO VELASQUEZ GONZALEZ</t>
  </si>
  <si>
    <t>2a. Av. Y 9a. CALLE 2-20 ZONA 1, MAZATENANGO</t>
  </si>
  <si>
    <t>7872-7481</t>
  </si>
  <si>
    <t>4769-8080</t>
  </si>
  <si>
    <t>6203388</t>
  </si>
  <si>
    <t>J10-57504</t>
  </si>
  <si>
    <t>DRA. GLADYS E. GALVEZ C.              **</t>
  </si>
  <si>
    <t>DESPACHAR SOLAMENTE SU LIMITE DE CREDITO</t>
  </si>
  <si>
    <t>5a. A.v. 5-33 ZONA  1, HUEHUETENANGO</t>
  </si>
  <si>
    <t>28674677</t>
  </si>
  <si>
    <t>DRA. GLADYS E. GALVEZ C.</t>
  </si>
  <si>
    <t>I9-87438</t>
  </si>
  <si>
    <t>FARMACIA LA NUEVA   **</t>
  </si>
  <si>
    <t>SERGIO ANTONIO QUIVAC PEREZ</t>
  </si>
  <si>
    <t>2 CALLE 2-001 ZONA 1, CHICACAO, SUCHITEPEQUEZ</t>
  </si>
  <si>
    <t>5073-9391</t>
  </si>
  <si>
    <t>34039996</t>
  </si>
  <si>
    <t>FARMACIA LA NUEVA</t>
  </si>
  <si>
    <t>J10-46410</t>
  </si>
  <si>
    <t>VENTA DE MEDICINA "SAN FRANCISCO"               **</t>
  </si>
  <si>
    <t>VIANCA XIOMARA MARROQUIN</t>
  </si>
  <si>
    <t>2 AVE. 7-40 ZONA 3, PAZACO, JUTIAPA</t>
  </si>
  <si>
    <t>5692-5407</t>
  </si>
  <si>
    <t>29352940</t>
  </si>
  <si>
    <t>VENTA DE MEDICINA "SAN FRANCISCO"</t>
  </si>
  <si>
    <t>U22-12919</t>
  </si>
  <si>
    <t>DROGUERIA Y FARMACIA  R &amp; J</t>
  </si>
  <si>
    <t>CARLOS ALFREDO RIVERA URRUTIA C/DI 4 SEP</t>
  </si>
  <si>
    <t>MANZANA Q CASA No. 29 SAN RAFAEL EL PRADO ZONA 18</t>
  </si>
  <si>
    <t>2260-0221</t>
  </si>
  <si>
    <t>5521-1791</t>
  </si>
  <si>
    <t>7271328</t>
  </si>
  <si>
    <t>DROGUERIA Y FARMACIA R &amp; J</t>
  </si>
  <si>
    <t>A1-679314</t>
  </si>
  <si>
    <t>drogrj@yahoo.com</t>
  </si>
  <si>
    <t>FARMACIA SAN FERNANDO</t>
  </si>
  <si>
    <t>RUBEN FERNANDO SILVA PEREZ</t>
  </si>
  <si>
    <t>BARRIO LA PARROQUIA, ORATORIO, SANTA ROSA</t>
  </si>
  <si>
    <t>7880-4642</t>
  </si>
  <si>
    <t>5566-0137</t>
  </si>
  <si>
    <t>6689043</t>
  </si>
  <si>
    <t>F6-15187</t>
  </si>
  <si>
    <t>DRA. MONICA  E. ARRIVILLAGA  DE YANTUCHE</t>
  </si>
  <si>
    <t>4AVE. "A" 7-08 ZONA 1, MIXCO</t>
  </si>
  <si>
    <t>5661-8256</t>
  </si>
  <si>
    <t>7435789</t>
  </si>
  <si>
    <t>A1-19077</t>
  </si>
  <si>
    <t>DRA. MARITZA CAROLINA ORELLANA GIRON</t>
  </si>
  <si>
    <t>5 CALLE 15-20 ZONA 1,  ZACAPA, ZACAPA</t>
  </si>
  <si>
    <t>7017340</t>
  </si>
  <si>
    <t>R-19-36365-B</t>
  </si>
  <si>
    <t>SALOMON DELGADO CATALAN</t>
  </si>
  <si>
    <t>8 CALLE 3-5  ZONA 2, TIQUISATE, ESCUINTLA</t>
  </si>
  <si>
    <t>5868-5024</t>
  </si>
  <si>
    <t>13276247</t>
  </si>
  <si>
    <t>N14-38680</t>
  </si>
  <si>
    <t>DR. JOSE DAVID DE LEON PEREZ          **</t>
  </si>
  <si>
    <t>DR. JOSE DAVID DE LEON PEREZ</t>
  </si>
  <si>
    <t>17 AV. 4-42 ZONA 3, TORRE PROF. 1er. NIVEL, QUETZALTENANGO</t>
  </si>
  <si>
    <t>7767-7693</t>
  </si>
  <si>
    <t>9795332</t>
  </si>
  <si>
    <t>FARMACIA MI PREFERIDA</t>
  </si>
  <si>
    <t>HECTOR ARNULFO BARRIENTOS RAMIREZ</t>
  </si>
  <si>
    <t>BARRIO SAN SEBASTIAN, ASUNCION MITA, JUTIAPA</t>
  </si>
  <si>
    <t>7845-1632</t>
  </si>
  <si>
    <t>6906966</t>
  </si>
  <si>
    <t>U22-38622</t>
  </si>
  <si>
    <t>ANNA PATRICIA RIOS GONZALEZ</t>
  </si>
  <si>
    <t>3a. CALLE 9-31 ZONA 15 COL. TRINIDAD, CIUDAD. GUATE.</t>
  </si>
  <si>
    <t>5518-2512</t>
  </si>
  <si>
    <t>2369-4180</t>
  </si>
  <si>
    <t>5278481</t>
  </si>
  <si>
    <t>66-1</t>
  </si>
  <si>
    <t>A1-599608</t>
  </si>
  <si>
    <t>FARMACIA MAZARIEGOZ NO.3 / X CAMBIO PROPIET.PASA 13653.</t>
  </si>
  <si>
    <t>ESTELA DE JESUS MAZARIEGOZ M. DE LEIVA</t>
  </si>
  <si>
    <t>38 CALLE B 3-18 COL. BANVI II , STO. TOMAS DE CASTILLA</t>
  </si>
  <si>
    <t>7948-3313</t>
  </si>
  <si>
    <t>7945-3717</t>
  </si>
  <si>
    <t>3996743</t>
  </si>
  <si>
    <t>FARMACIA MAZARIEGOZ NO.3 / ESTELA DE J.MAZARIEGOZ M. DE L.</t>
  </si>
  <si>
    <t>5322-0430</t>
  </si>
  <si>
    <t>DROGUERIA EL RENACER CLIENTE CERRO DROGUERIA</t>
  </si>
  <si>
    <t>FRANCISCO</t>
  </si>
  <si>
    <t>4 AVE. 6-23 ZONA 4, LA TERMINAL, CIUDAD, GUATE.</t>
  </si>
  <si>
    <t>2334-6448</t>
  </si>
  <si>
    <t>38671743</t>
  </si>
  <si>
    <t>DROGUERIA EL RENACER</t>
  </si>
  <si>
    <t>A1-870511</t>
  </si>
  <si>
    <t>DISTRIBUIDORA LOS AMIGOS</t>
  </si>
  <si>
    <t>MARIO ARNOLDO POP POP</t>
  </si>
  <si>
    <t>4.CA. DIAG. 2 BARR. S. PABLO, CA. PRINC. CEMENTE. S.P.CARCHA</t>
  </si>
  <si>
    <t>5562-0130</t>
  </si>
  <si>
    <t>34648798</t>
  </si>
  <si>
    <t>O16-107956</t>
  </si>
  <si>
    <t>DRA. RINA ESMERALDA CASTAÐEDA LOPEZ        **</t>
  </si>
  <si>
    <t>DRA. RINA ESMERALDA CASTAÐEDA</t>
  </si>
  <si>
    <t>4 AVE."C" Y 2da. CALLE, EL ESTOR,IZABAL</t>
  </si>
  <si>
    <t>7949-7174</t>
  </si>
  <si>
    <t>1901265</t>
  </si>
  <si>
    <t>DRA. RINA ESMERALDA CASTAÐEDA LOPEZ</t>
  </si>
  <si>
    <t>Q18-31691</t>
  </si>
  <si>
    <t>DISPROFA                   **</t>
  </si>
  <si>
    <t>EDILSAR OVIDIO GRANADOS ARGUETA</t>
  </si>
  <si>
    <t>LA DEMOCRACIA KM. 324.5, HUEHUETENANGO</t>
  </si>
  <si>
    <t>5340-5795</t>
  </si>
  <si>
    <t>5282543</t>
  </si>
  <si>
    <t>DISPROFA</t>
  </si>
  <si>
    <t>M13-13747</t>
  </si>
  <si>
    <t>CLINICA MEDICA EMANUEL</t>
  </si>
  <si>
    <t>JORGE ARMANDO DE PAZ COYOY</t>
  </si>
  <si>
    <t>3A CALLE 1-46 ZONA 4, SANTA CRUZ, BARILLAS, HUEHUETENANGO</t>
  </si>
  <si>
    <t>7780-2710</t>
  </si>
  <si>
    <t>7780-2711</t>
  </si>
  <si>
    <t>4241444</t>
  </si>
  <si>
    <t>NUEVO CODIGO 3850 POR CAMBIO DE NIT Y NOMBRE 29/07/2009</t>
  </si>
  <si>
    <t>I9-40842</t>
  </si>
  <si>
    <t>FARMACIA SAN MARCOS</t>
  </si>
  <si>
    <t>ALEXANDER JORGE FUENTES GONZALEZ</t>
  </si>
  <si>
    <t>6 AVE. "A" 12-99 ZONA 5, COL. PRIMERO DE JULIO, MIXCO, GUATE</t>
  </si>
  <si>
    <t>2431-0704</t>
  </si>
  <si>
    <t>24129690</t>
  </si>
  <si>
    <t>L12-47751</t>
  </si>
  <si>
    <t>SANTOS  SICA  IXCOY                   **</t>
  </si>
  <si>
    <t>SANTOS  SICA  IXCOY</t>
  </si>
  <si>
    <t>LOTE 3 CALLE ROSANCA, EL RINCONCITO, ZONA 18</t>
  </si>
  <si>
    <t>2260-4117</t>
  </si>
  <si>
    <t>7980825</t>
  </si>
  <si>
    <t>K11-23748</t>
  </si>
  <si>
    <t>FARMACIA PAOLITA</t>
  </si>
  <si>
    <t>YADIRA PAOLA JUAREZ BARQUERO</t>
  </si>
  <si>
    <t>SAN JOSE ACATEMPA, CALLE PRINCIPAL  JUTIAPA</t>
  </si>
  <si>
    <t>5797-0144</t>
  </si>
  <si>
    <t>5709-4811</t>
  </si>
  <si>
    <t>35176687</t>
  </si>
  <si>
    <t>U22-13140</t>
  </si>
  <si>
    <t>CARLOS EFRAIN CASTELLANOS PUGA</t>
  </si>
  <si>
    <t>1ra. CALLE 5-31 ZONA 2, CHIMALTENANGO</t>
  </si>
  <si>
    <t>7839-1626</t>
  </si>
  <si>
    <t>1435426</t>
  </si>
  <si>
    <t>79.3</t>
  </si>
  <si>
    <t>C3-46079</t>
  </si>
  <si>
    <t>DRA. CLAUDIA GONZALEZ VALDEZ          **</t>
  </si>
  <si>
    <t>DRA. CLAUDIA GONZALEZ VALDEZ</t>
  </si>
  <si>
    <t>17 AVE. 4-69 ZONA 14, CIUDAD, GUATEMALA</t>
  </si>
  <si>
    <t>6195628</t>
  </si>
  <si>
    <t>2106</t>
  </si>
  <si>
    <t>DR.CARLOS PINTO                       **</t>
  </si>
  <si>
    <t>DR. CARLOS PINTO</t>
  </si>
  <si>
    <t>ED. CENTRO MEDICO 11 CALLE 2-37 ZONA 1, 2DO.NIVEL, CIUDAD</t>
  </si>
  <si>
    <t>2250-0149</t>
  </si>
  <si>
    <t>5205-5384</t>
  </si>
  <si>
    <t>5950279</t>
  </si>
  <si>
    <t>DR.CARLOS PINTO</t>
  </si>
  <si>
    <t>A1-59062</t>
  </si>
  <si>
    <t>DROGUERIA C &amp; P, SOCIEDAD ANONIMA     juridico cod. 3806</t>
  </si>
  <si>
    <t>HECTOR PAREDES PENSAMIENTO</t>
  </si>
  <si>
    <t>0 AVE. "C" 2-55 ZONA 6 COL EL NAJARITO, VILLA NUEVA, GUATE.</t>
  </si>
  <si>
    <t>KM. 111 LOCAL H, EMPRESA PORTUARIA PUERTO QUETZA</t>
  </si>
  <si>
    <t>5528-2292</t>
  </si>
  <si>
    <t>5547-4899</t>
  </si>
  <si>
    <t>41767071</t>
  </si>
  <si>
    <t>SE APERTURO NUEVA CUENTA 3806 30/04/2009</t>
  </si>
  <si>
    <t>telf.5307-9699</t>
  </si>
  <si>
    <t>FARMACIA SU DESCUENTO                 **</t>
  </si>
  <si>
    <t>BLANCA ELIZABETH RECINOS RECINOS</t>
  </si>
  <si>
    <t>CALLE CORONA 0-55  CIUDAD REAL I, ZONA 12, GUATEMALA</t>
  </si>
  <si>
    <t>5397-5855</t>
  </si>
  <si>
    <t>26503417</t>
  </si>
  <si>
    <t>FARMACIA SU DESCUENTO</t>
  </si>
  <si>
    <t>A1-794519</t>
  </si>
  <si>
    <t>FARMACIA SAN SIMON                    **</t>
  </si>
  <si>
    <t>MIRIAM FLORENCIA LOPEZ ESCOBAR</t>
  </si>
  <si>
    <t>10 CALLE 25-76 COL. EL PARAISO II, ZONA 18, GUATE.</t>
  </si>
  <si>
    <t>2242-0936</t>
  </si>
  <si>
    <t>6720404</t>
  </si>
  <si>
    <t>FARMACIA SAN SIMON</t>
  </si>
  <si>
    <t>L12-11884</t>
  </si>
  <si>
    <t>FARMACIA Y DISTRIBUIDORA GALVEZ</t>
  </si>
  <si>
    <t>AMADA DELCARMEN SECAIDA</t>
  </si>
  <si>
    <t>13 AVE. 8-12 ZONA 19,LA FLORIDA, GUATEMALA</t>
  </si>
  <si>
    <t>2432-8357</t>
  </si>
  <si>
    <t>1493292K</t>
  </si>
  <si>
    <t>A1-470726</t>
  </si>
  <si>
    <t>FARMACIA POPULAR M &amp; M</t>
  </si>
  <si>
    <t>JUAN CARLOS MONTERROSO MELGAR</t>
  </si>
  <si>
    <t>AVE. 30 DE JUNIO 4-22 ZONA 1, PUERTO SAN JOSE, ESCUINTLA</t>
  </si>
  <si>
    <t>LOTE 16 COL. LA UNION CAMINO AL PEDREGAL AMATITLAN.</t>
  </si>
  <si>
    <t>5225-8124</t>
  </si>
  <si>
    <t>9319905</t>
  </si>
  <si>
    <t>E5-131850</t>
  </si>
  <si>
    <t>FARMACIA EL PUNTO</t>
  </si>
  <si>
    <t>NORBERTO GONZALO MAYEN</t>
  </si>
  <si>
    <t>3 AV. Y 5 CA. ZONA 2, BARRIO SANTIAGO, CHIQUIMULILLA, S. ROS</t>
  </si>
  <si>
    <t>7885-0394</t>
  </si>
  <si>
    <t>5459893</t>
  </si>
  <si>
    <t>F6-26238</t>
  </si>
  <si>
    <t>FARMACIA G &amp; M</t>
  </si>
  <si>
    <t>MARTA ESTELA SCHMID BARRETO</t>
  </si>
  <si>
    <t>CALLE 30 DE JUNIO 1-56 Z.2 CANTON S.CRISTINA MAZATENANTO</t>
  </si>
  <si>
    <t>7867-9696</t>
  </si>
  <si>
    <t>3811298</t>
  </si>
  <si>
    <t>a1-477562</t>
  </si>
  <si>
    <t>FARMACIA SOCIAL ADEPAZ XELA II / RENATO RODAS</t>
  </si>
  <si>
    <t>RENATO RODAS</t>
  </si>
  <si>
    <t>CALLE RODOLFO ROBLES 25-00 ZONA 3, QUETZALTENANGO</t>
  </si>
  <si>
    <t>5352304</t>
  </si>
  <si>
    <t>I9-57905</t>
  </si>
  <si>
    <t>MARCO VINICIO MAZARIEGOZ</t>
  </si>
  <si>
    <t>MARCO VINICIO GONZALEZ</t>
  </si>
  <si>
    <t>45 CA. 19-40 ZONA 12, C.C. GRAN PORTAL PETAPA 4 NIV, CIUDAD</t>
  </si>
  <si>
    <t>2460-3256</t>
  </si>
  <si>
    <t>827777K</t>
  </si>
  <si>
    <t>a1-735457</t>
  </si>
  <si>
    <t>FARMACEUTICA  DE OCCIDENTE, S.A.</t>
  </si>
  <si>
    <t>PABLO GIOVANNI GUTIERREZ FLORES</t>
  </si>
  <si>
    <t>2 AVE. 3-39 ZONA 1, MALACATAN, SAN MARCOS</t>
  </si>
  <si>
    <t>7776-9030</t>
  </si>
  <si>
    <t>10135081</t>
  </si>
  <si>
    <t>COD. 9504</t>
  </si>
  <si>
    <t>4216-4931</t>
  </si>
  <si>
    <t>MIRIAM ZAMARA LOPEZ GUTIERREZ</t>
  </si>
  <si>
    <t>ALAMEDA SANTA LUCIA NORTE NO.22 ANTIGUA, SACAT.</t>
  </si>
  <si>
    <t>7832-6115</t>
  </si>
  <si>
    <t>4231260</t>
  </si>
  <si>
    <t>9.3</t>
  </si>
  <si>
    <t>B2-21539</t>
  </si>
  <si>
    <t>CENTRO MEDICO FAMILIAR, S.A.</t>
  </si>
  <si>
    <t>CESAR ERNESTO, JUAREZ MANZO</t>
  </si>
  <si>
    <t>2 AVE. 5-08  ZONA 3, SAN  JUAN SACATEPEQUEZ, GUATE.</t>
  </si>
  <si>
    <t>6630-4074</t>
  </si>
  <si>
    <t>42450225</t>
  </si>
  <si>
    <t>a1-35164</t>
  </si>
  <si>
    <t>FARMACIA SAN SEBASTIAN/EDUARDO SOLOGAISTOA</t>
  </si>
  <si>
    <t>EDUARDO SOLOGAISTOA</t>
  </si>
  <si>
    <t>5 AVE. 2 CALLE ESQUINA CANTON PARINOX, S. SEBASTIAN, RETALH.</t>
  </si>
  <si>
    <t>7772-2111</t>
  </si>
  <si>
    <t>1085921</t>
  </si>
  <si>
    <t>CAMBIO DE RAZON SOCIAL Y NIT 23/02/2010 NUEVO COD. 3978</t>
  </si>
  <si>
    <t>K11-15590</t>
  </si>
  <si>
    <t>SUPER FARMACIA SUIZA SAN GERMAN</t>
  </si>
  <si>
    <t>CESAR ALFONSO AYALA S. GERMAN</t>
  </si>
  <si>
    <t>2 CALLE 7-57 "A" ZONA 4, COBAN</t>
  </si>
  <si>
    <t>7952-1299</t>
  </si>
  <si>
    <t>10308342</t>
  </si>
  <si>
    <t>O16-76854</t>
  </si>
  <si>
    <t>FARMACIA LA FEDERAL</t>
  </si>
  <si>
    <t>JOSE TOMAS, PAIZ MORAN</t>
  </si>
  <si>
    <t>1 CA. 15-35 ZONA 6, BARRIO H. LA VIRGEN, SALAMA BAJA VERAPAZ</t>
  </si>
  <si>
    <t>7940-1112</t>
  </si>
  <si>
    <t>7532377</t>
  </si>
  <si>
    <t>Ð15-38406</t>
  </si>
  <si>
    <t>FARMACIA EL CENTRO/ OTTO RIGOBERTO LEONARDO M.</t>
  </si>
  <si>
    <t>OTTO LEONARDO MEZA</t>
  </si>
  <si>
    <t>CALLE 3 DE MAYO 0 AVE, ZONA 2, SANTA CRUZ, ALTA VERAPAZ</t>
  </si>
  <si>
    <t>7952-0860</t>
  </si>
  <si>
    <t>12045063</t>
  </si>
  <si>
    <t>O16-34199</t>
  </si>
  <si>
    <t>DROGUERIA ANTIGUEÐA, S.A.</t>
  </si>
  <si>
    <t>ZOILA E.GONZALEZ PICHIYA</t>
  </si>
  <si>
    <t>ALDEA SANTA ANA NO. 90 ANTIGUA GUATEMALA, SACATEPEQUEZ</t>
  </si>
  <si>
    <t>7832-3299</t>
  </si>
  <si>
    <t>48127647</t>
  </si>
  <si>
    <t>B2-30078</t>
  </si>
  <si>
    <t>DRA. MARIA DEL ROSARIO LETONA DE VELASQU</t>
  </si>
  <si>
    <t>16 AVE. 11-05 ZONA 1, BARRIO EL TAMARINDAL,  ZACAPA</t>
  </si>
  <si>
    <t>7941-2197</t>
  </si>
  <si>
    <t>5166268</t>
  </si>
  <si>
    <t>I9-34363</t>
  </si>
  <si>
    <t>HECTOR SOSA PAZ / FARMACIA SAN LUIS</t>
  </si>
  <si>
    <t>THELMA  RECINOS</t>
  </si>
  <si>
    <t>13 CALLE 4-33 ZONA 1, ESQUIPULAS, CHIQUIMULA</t>
  </si>
  <si>
    <t>7943-1387</t>
  </si>
  <si>
    <t>14845857</t>
  </si>
  <si>
    <t>CAMBIO DE RAZON SOCIAL Y NIT JUNIO 2011</t>
  </si>
  <si>
    <t>NIT ANT. 3611882-6</t>
  </si>
  <si>
    <t>ASOBIENSA, SOCIEDAD ANONIMA</t>
  </si>
  <si>
    <t>AMILCAR HORACIO FIGUEROA</t>
  </si>
  <si>
    <t>4 AVE. 6-07 ZONA 8, MIXCO,PANORAMA S. CRISTOBAL,MIXCO</t>
  </si>
  <si>
    <t>2478-1666</t>
  </si>
  <si>
    <t>5872-4729</t>
  </si>
  <si>
    <t>83628231</t>
  </si>
  <si>
    <t>5126</t>
  </si>
  <si>
    <t>A1-291161</t>
  </si>
  <si>
    <t>asobienza_2007@yahoo.es</t>
  </si>
  <si>
    <t>DR. ANGEL HIPOLITO DARDON AGUILAR</t>
  </si>
  <si>
    <t>5 CALLE 2-37 ZONA5, SANTA CRUZ EL QUICHE</t>
  </si>
  <si>
    <t>7755-1170</t>
  </si>
  <si>
    <t>7367929</t>
  </si>
  <si>
    <t>n14-41455</t>
  </si>
  <si>
    <t>EDGAR AUGUSTO CASTILLO SILVESTRE      **</t>
  </si>
  <si>
    <t>CLIENTE TIENE OTRO CODIGO 2900</t>
  </si>
  <si>
    <t>ALDEA SAN LORENZO, HUEHUETENANGO</t>
  </si>
  <si>
    <t>7764-7242</t>
  </si>
  <si>
    <t>5703-9095</t>
  </si>
  <si>
    <t>30598192</t>
  </si>
  <si>
    <t>EDGAR AUGUSTO CASTILLO SILVESTRE</t>
  </si>
  <si>
    <t>7764-5866</t>
  </si>
  <si>
    <t>M13-9574</t>
  </si>
  <si>
    <t>FAMILIAS UNIDAS PARA LA SALUD ONG</t>
  </si>
  <si>
    <t>ANA MARISOL GOMEZ MARROQUIN</t>
  </si>
  <si>
    <t>15 CALLE 5-78 "A" ZONA 3, CIUDAD, GUATEMALA</t>
  </si>
  <si>
    <t>2221-4209</t>
  </si>
  <si>
    <t>37055542</t>
  </si>
  <si>
    <t>0.0</t>
  </si>
  <si>
    <t>A1-844963</t>
  </si>
  <si>
    <t>FARMACIA MAGALY</t>
  </si>
  <si>
    <t>OVIDIO EGIDIO ROMERO LUCAS</t>
  </si>
  <si>
    <t>ALDEA BUENA VISTA KM. 228-5 CARRET. SAN MARCOS</t>
  </si>
  <si>
    <t>17521432</t>
  </si>
  <si>
    <t>i9-29794</t>
  </si>
  <si>
    <t>DROGUERIA Y FARMACIA SAN MATEO</t>
  </si>
  <si>
    <t>EDGAR ENRIQUE PISQUIY CHAJ</t>
  </si>
  <si>
    <t>1 AVE. 5-65 ZONA 1, SAN JUAN OSTUNCALCO, QUETZALTENANGO</t>
  </si>
  <si>
    <t>7763-8503</t>
  </si>
  <si>
    <t>4003-3843</t>
  </si>
  <si>
    <t>10241272</t>
  </si>
  <si>
    <t>i9-104435</t>
  </si>
  <si>
    <t>drogueriasanmateo@hotmail.com</t>
  </si>
  <si>
    <t>OLGA POP QUIB  duplicado</t>
  </si>
  <si>
    <t>OLGA  POP  QUIB</t>
  </si>
  <si>
    <t>11 AV. 6-83 ZONA 1, S.PEDRO CARCHA, ALTA VERAPAZ</t>
  </si>
  <si>
    <t>5737-9316</t>
  </si>
  <si>
    <t>38989042</t>
  </si>
  <si>
    <t>OLGA POP QUIB</t>
  </si>
  <si>
    <t>3957 BON</t>
  </si>
  <si>
    <t>11 AV. 6-83 ZONA 1, S.PEDRO CA</t>
  </si>
  <si>
    <t>ANAITE LOPEZ SANCHEZ   **</t>
  </si>
  <si>
    <t>ANAITE LOPEZ SANCHEZ</t>
  </si>
  <si>
    <t>7 CALLE "A" 15-89 ZONA 6, COL.TERRANOVA,VILLA NUEVA</t>
  </si>
  <si>
    <t>6631-1732</t>
  </si>
  <si>
    <t>5339-7705</t>
  </si>
  <si>
    <t>46172564</t>
  </si>
  <si>
    <t>juridico ANAITE LOPEZ SANCHEZ</t>
  </si>
  <si>
    <t>A1-109810</t>
  </si>
  <si>
    <t>SANATORIO PRIVADO VIRGEN DE FATIMA,S.A.</t>
  </si>
  <si>
    <t>19 Av. 2-59 ZONA 2 MAZATENANGO</t>
  </si>
  <si>
    <t>7872-3154</t>
  </si>
  <si>
    <t>4090-4128</t>
  </si>
  <si>
    <t>46216790</t>
  </si>
  <si>
    <t>J10-45421</t>
  </si>
  <si>
    <t>INVERSIONES MEDICAS VILLA REAL, S.A.</t>
  </si>
  <si>
    <t>4 AVE. 9-60 ZONA 1, RETALHULEU</t>
  </si>
  <si>
    <t>7771-3736</t>
  </si>
  <si>
    <t>42129702</t>
  </si>
  <si>
    <t>COD. DIPRO</t>
  </si>
  <si>
    <t>K11-13171</t>
  </si>
  <si>
    <t>JES FARMACEUTICA, S.A.</t>
  </si>
  <si>
    <t>6 AVE. 4-20 ZONA 12,  CIUDAD, GUATEMALA</t>
  </si>
  <si>
    <t>2386-8200</t>
  </si>
  <si>
    <t>2440-6812</t>
  </si>
  <si>
    <t>68057709</t>
  </si>
  <si>
    <t>A1-890963</t>
  </si>
  <si>
    <t>PROYECTO CACTUS</t>
  </si>
  <si>
    <t>1 CALLE 0-13 ZONA 5, BARRIO CHIPILAPA, JALAPA</t>
  </si>
  <si>
    <t>7922-3253</t>
  </si>
  <si>
    <t>7066651</t>
  </si>
  <si>
    <t>T21-66778</t>
  </si>
  <si>
    <t>DR. STHIBER MARCKWOR CELADA cod 1741  **</t>
  </si>
  <si>
    <t>CLIENTE TIENE OTRO CODIGO 1741</t>
  </si>
  <si>
    <t>3 AVE. 11-56 ZONA 1, QUETZALTENANGO</t>
  </si>
  <si>
    <t>7765-8241</t>
  </si>
  <si>
    <t>J10-64766</t>
  </si>
  <si>
    <t>HOSPITAL DE DIA JESHUA</t>
  </si>
  <si>
    <t>DR. WALDEMAR CASTILLO LARA</t>
  </si>
  <si>
    <t>12 AVENIDA 2-36, ZONA 2.</t>
  </si>
  <si>
    <t>2289-5052</t>
  </si>
  <si>
    <t>823481</t>
  </si>
  <si>
    <t>A-1 218949</t>
  </si>
  <si>
    <t>FARMACIA SOCIAL AVE MARIA             **</t>
  </si>
  <si>
    <t>ISMAELA CHAVEZ PEREZ</t>
  </si>
  <si>
    <t>4 CALLE 4-75 ZONA 21, GUAJITOS, CIUDAD</t>
  </si>
  <si>
    <t>4544-1436</t>
  </si>
  <si>
    <t>44170777</t>
  </si>
  <si>
    <t>FARMACIA SOCIAL AVE MARIA</t>
  </si>
  <si>
    <t>A1-17778</t>
  </si>
  <si>
    <t>DR. ROBERTO EDUARDO TOBAR GARCIA</t>
  </si>
  <si>
    <t>4 CALLE 7-53  ZONA 9, ED. TORRE AZUL, 9 NIVEL OF. 908</t>
  </si>
  <si>
    <t>5004314</t>
  </si>
  <si>
    <t>U22-26969</t>
  </si>
  <si>
    <t>BENJAMIN RUPERTO OROZCO GODINEZ</t>
  </si>
  <si>
    <t>1a. Av. 5-43 ZONA 1 SAN PEDRO SACATEPEQUEZ, SAN MARCOS</t>
  </si>
  <si>
    <t>7760-2748</t>
  </si>
  <si>
    <t>7760-1681</t>
  </si>
  <si>
    <t>7643438</t>
  </si>
  <si>
    <t>5060-6897</t>
  </si>
  <si>
    <t>ASOCIACION I.D.E.I.                   **</t>
  </si>
  <si>
    <t>WILFREDO RAFAEL LOPEZ</t>
  </si>
  <si>
    <t>7A CALLE 4-24 ZONA 1, QUETZALTENANGO</t>
  </si>
  <si>
    <t>7761-9419</t>
  </si>
  <si>
    <t>34718362</t>
  </si>
  <si>
    <t>73.2</t>
  </si>
  <si>
    <t>ASOCIACION I.D.E.I.</t>
  </si>
  <si>
    <t>I9-95583</t>
  </si>
  <si>
    <t>DROGUERIA Y COMERCIAL HEAVY           **</t>
  </si>
  <si>
    <t>EUSTAQUIA EFIGENIA OROZCO Y OROZCO</t>
  </si>
  <si>
    <t>8A.AVE. 9-72 ZONA 1, SAN MARCOS, S.MARCOS</t>
  </si>
  <si>
    <t>7760-5590</t>
  </si>
  <si>
    <t>43499228</t>
  </si>
  <si>
    <t>NO QUIERE ABONAR  --  NO DESPACHAR MAS</t>
  </si>
  <si>
    <t>L12-12986</t>
  </si>
  <si>
    <t>FARMACIA JIREH                        **</t>
  </si>
  <si>
    <t>IRENE DEL ROSARIO SANTOS GONZALEZ</t>
  </si>
  <si>
    <t>5TA CALLE 5-17 ZONA 1, SAN PEDRO, SACATEP.SAN MARCOS</t>
  </si>
  <si>
    <t>7760-2653</t>
  </si>
  <si>
    <t>31923720</t>
  </si>
  <si>
    <t>L12-55060</t>
  </si>
  <si>
    <t>MARVIN LEONIDAS FUENTES OROZCO</t>
  </si>
  <si>
    <t>8A AVE. 9-83 ZONA 1, SAN MARCOS, SAN MARCOS</t>
  </si>
  <si>
    <t>7760-8449</t>
  </si>
  <si>
    <t>7760-7108</t>
  </si>
  <si>
    <t>10271120</t>
  </si>
  <si>
    <t>L12-30129</t>
  </si>
  <si>
    <t>DISMEDIC                                               **</t>
  </si>
  <si>
    <t>JOSE RAMIRO CASTILLO PINEDA</t>
  </si>
  <si>
    <t>1 CALLE 2-66 ZONA 9, CIUDAD, GUATEMALA</t>
  </si>
  <si>
    <t>2361-0650</t>
  </si>
  <si>
    <t>2361-0642</t>
  </si>
  <si>
    <t>5735696</t>
  </si>
  <si>
    <t>MAL LMOVIMIENTO CHQ RECHAZADO 2009</t>
  </si>
  <si>
    <t>A1-792568</t>
  </si>
  <si>
    <t>SANATORIO SANTO DOMINGO</t>
  </si>
  <si>
    <t>DR. GERMAN RODERICO GRAMAJO TOBAR</t>
  </si>
  <si>
    <t>CALLE "B" 22-40 ZONA 3 COL. MINERVA QUETZALTENANGO</t>
  </si>
  <si>
    <t>77610925</t>
  </si>
  <si>
    <t>2018042K</t>
  </si>
  <si>
    <t>I-9 72,745</t>
  </si>
  <si>
    <t>XIOMARA MORALES</t>
  </si>
  <si>
    <t>OFICINA</t>
  </si>
  <si>
    <t>26442973</t>
  </si>
  <si>
    <t>SAMUEL GATICA DESPEDIDO POR ROBO Y LADRON</t>
  </si>
  <si>
    <t>SAMUEL GATICA</t>
  </si>
  <si>
    <t>16028449</t>
  </si>
  <si>
    <t>DR. CARLOS ESTUARDO AVILA VALLE</t>
  </si>
  <si>
    <t>2 AVE. NORTE 1-60 SANTA LUCIA COTZ. ESCUINTLA</t>
  </si>
  <si>
    <t>7882-5301</t>
  </si>
  <si>
    <t>26893762</t>
  </si>
  <si>
    <t>CAMBIO RAZON SOCIAL Y NIT NOVIEMBRE 2011 NUEVO COD. 0000</t>
  </si>
  <si>
    <t>A1-926577</t>
  </si>
  <si>
    <t>ENNA ELVIRA OSORIO</t>
  </si>
  <si>
    <t>CANTON PONIENTE CHUARRANCHO</t>
  </si>
  <si>
    <t>5709-6118</t>
  </si>
  <si>
    <t>E-5 98354</t>
  </si>
  <si>
    <t>SERVICIOS INTEGRALES DE SALUD</t>
  </si>
  <si>
    <t>20 CALLE 46-30 Z. 5</t>
  </si>
  <si>
    <t>CARLOS HUMBERTO MARTINEZ OCAÐA</t>
  </si>
  <si>
    <t>7768-0611</t>
  </si>
  <si>
    <t>4495845</t>
  </si>
  <si>
    <t>L-12 21118</t>
  </si>
  <si>
    <t>ASOCIACION UN MUNDO MEJOR             **</t>
  </si>
  <si>
    <t>SANDRA BERDUO SAN JUAN</t>
  </si>
  <si>
    <t>3 CALLE 2-19 Z. 4 SAN JUAN OSTUNCALCO</t>
  </si>
  <si>
    <t>5570-3942</t>
  </si>
  <si>
    <t>41340132</t>
  </si>
  <si>
    <t>ASOCIACION UN MUNDO MEJOR</t>
  </si>
  <si>
    <t>I-9 92676</t>
  </si>
  <si>
    <t>FARMACIAS CATALINA, S.A.              **</t>
  </si>
  <si>
    <t>CARLOS LEONEL AVENDAÐO  NO DESPACHAR MAS</t>
  </si>
  <si>
    <t>9C. 5-44 Z. 6 RESIDENCIALES CATALINA VILLA NUEVA</t>
  </si>
  <si>
    <t>5719-8705</t>
  </si>
  <si>
    <t>6636-1516</t>
  </si>
  <si>
    <t>39878716</t>
  </si>
  <si>
    <t>CUENTA CON ABOGADOS  --   NO DESPACHAR MAS</t>
  </si>
  <si>
    <t>U-22 44884</t>
  </si>
  <si>
    <t>DIEGO JORGE AGUILAR</t>
  </si>
  <si>
    <t>11 Ave. 6-92 Sector C-1 zona 8 Sn. Cristobal</t>
  </si>
  <si>
    <t>30088755</t>
  </si>
  <si>
    <t>JAIRON ESTUARDO SALAN ORELLANA</t>
  </si>
  <si>
    <t>Ruta 7 6-64 zona 4</t>
  </si>
  <si>
    <t>2331-7842</t>
  </si>
  <si>
    <t>8337039</t>
  </si>
  <si>
    <t>A-1 910719</t>
  </si>
  <si>
    <t>GOCISA, S.A.</t>
  </si>
  <si>
    <t>LICDA. JASMIN FLORES pagos y pedidos</t>
  </si>
  <si>
    <t>O CALLE 4-69 "C" ZONA 9 QUETZALTENANGO</t>
  </si>
  <si>
    <t>7736-8417</t>
  </si>
  <si>
    <t>4011-8541</t>
  </si>
  <si>
    <t>33791309</t>
  </si>
  <si>
    <t>FARMACIAS ECONOMICAS</t>
  </si>
  <si>
    <t>A-1 280962</t>
  </si>
  <si>
    <t>ELSIRA COS JIMENEZ</t>
  </si>
  <si>
    <t>CUBULCO, SALAMA, BAJA VERAPAZ</t>
  </si>
  <si>
    <t>7954-0196</t>
  </si>
  <si>
    <t>7954-0146</t>
  </si>
  <si>
    <t>2192306</t>
  </si>
  <si>
    <t>FARMACIA MISCELANEA Y VENTA DE REPUESTOS LA PROVIDENCIA</t>
  </si>
  <si>
    <t>Ð15-374</t>
  </si>
  <si>
    <t>DROGUERIA J Y M RESTAURACION ***FALTA ACTUALIZACION***</t>
  </si>
  <si>
    <t>CIPRIANA SOBERANIS</t>
  </si>
  <si>
    <t>MANZANA G SEC. 3 CASA 23 RESD. LOS OLIVOS ZONA 18, CIUDAD</t>
  </si>
  <si>
    <t>CASA NO.2 MANZANA "Q" SECTOR 3 RESIDENC. LOS OLIVOS ZONA 18</t>
  </si>
  <si>
    <t>2285-2141</t>
  </si>
  <si>
    <t>5565-2735</t>
  </si>
  <si>
    <t>50206613</t>
  </si>
  <si>
    <t>DROGUERIA   J  Y  M  RESTAURACION</t>
  </si>
  <si>
    <t>COD. 7140</t>
  </si>
  <si>
    <t>CENTRO CLINICO TOTONICAPAN    COD.3266</t>
  </si>
  <si>
    <t>CENTRO CLINICO TOTONICAPAN</t>
  </si>
  <si>
    <t>4 avenidad 1-13 zona 1, Totonicapan</t>
  </si>
  <si>
    <t>5399-0853</t>
  </si>
  <si>
    <t>15450724</t>
  </si>
  <si>
    <t>REF 1912</t>
  </si>
  <si>
    <t>FARMACIA ROHIBE                        **</t>
  </si>
  <si>
    <t>FARMACIA ROHIBE</t>
  </si>
  <si>
    <t>15 AVENIDA 9-02 ZONA 6, CIUDAD</t>
  </si>
  <si>
    <t>2288-0590</t>
  </si>
  <si>
    <t>2465752</t>
  </si>
  <si>
    <t>A1 320064</t>
  </si>
  <si>
    <t>FARMACIA JOSUE</t>
  </si>
  <si>
    <t>2 AVENIDA 9-15 ZONA 1,  FRAIJANES</t>
  </si>
  <si>
    <t>6637-8406</t>
  </si>
  <si>
    <t>9432523</t>
  </si>
  <si>
    <t>A1-16781</t>
  </si>
  <si>
    <t>DR. MARIO EDUARDO GODOY CUSTODIO      **</t>
  </si>
  <si>
    <t>DR. MARIO EDUARDO GODOY CUSTODIO</t>
  </si>
  <si>
    <t>0 AVE. LOTE 15"A MAZ" B" RES. EL ROSARIO KM.16.5 RUTA  ATL.</t>
  </si>
  <si>
    <t>2255-5111</t>
  </si>
  <si>
    <t>6540597</t>
  </si>
  <si>
    <t>A1-54137</t>
  </si>
  <si>
    <t>SAGRADO CORAZON DE JESUS MEDICAL CENTER</t>
  </si>
  <si>
    <t>LUIS LEONEL IXCOT RACANCOJ</t>
  </si>
  <si>
    <t>1ERA. CALLE 1-205 Z.2 COL. EL RELICARIO, MAZATENANGO, SUCHI.</t>
  </si>
  <si>
    <t>7867-9708</t>
  </si>
  <si>
    <t>6986145</t>
  </si>
  <si>
    <t xml:space="preserve"> CEL 5412-1981</t>
  </si>
  <si>
    <t>INGRID SARAI GUZMAN RODRIGUEZ</t>
  </si>
  <si>
    <t>CALLE PRINCIPAL SN. PABLO JOCOPILAS, SUCHITEPEQUEZ         *</t>
  </si>
  <si>
    <t>CALLE PRINCIPAL SN. PABLO JOCOPILAS, SUCHITEPEQUEZ</t>
  </si>
  <si>
    <t>4576-6633</t>
  </si>
  <si>
    <t>25499793</t>
  </si>
  <si>
    <t>VICTORINO DE LEON ORELLANA            **</t>
  </si>
  <si>
    <t>20 AVE. 7-10 ZONA 6 , CIUDAD</t>
  </si>
  <si>
    <t>20 AVE. 7-10 ZONA 6, TRAS DEL IGSS</t>
  </si>
  <si>
    <t>2288-5452</t>
  </si>
  <si>
    <t>74748</t>
  </si>
  <si>
    <t>FARMACIA SAN JUDAS TADEO</t>
  </si>
  <si>
    <t>197100950201</t>
  </si>
  <si>
    <t>SUPER FARMACIA LA CENTRAL</t>
  </si>
  <si>
    <t>ETNHA IXMUCANE GOMAR PEREZ</t>
  </si>
  <si>
    <t>3a. CALLE 2-98 COLONIA SAN JOSE VILLA NUEVA</t>
  </si>
  <si>
    <t>6630-1051</t>
  </si>
  <si>
    <t>7181620</t>
  </si>
  <si>
    <t>CAMBIO DE RAZON SOCIAL OCTUBRE 2010</t>
  </si>
  <si>
    <t>H-8 43,186</t>
  </si>
  <si>
    <t>ELIZABETH ESTRADA SERRANO</t>
  </si>
  <si>
    <t>CANTON CALVARIO, SAMAYAC, SUCHITEPEQUEZ.            *</t>
  </si>
  <si>
    <t>CANTON CALVARIO, SAMAYAC, SUCHITEPEQUEZ.</t>
  </si>
  <si>
    <t>5849-7797</t>
  </si>
  <si>
    <t>5294-9379</t>
  </si>
  <si>
    <t>40750612</t>
  </si>
  <si>
    <t>CLIENTE TIENE OTRO CODIGO 2893</t>
  </si>
  <si>
    <t>FARMACIA SANTA ANA                    **</t>
  </si>
  <si>
    <t>ANA CHABAJAY PEREZ</t>
  </si>
  <si>
    <t>8 AVE. CANTON CONCEPCION SAMAYAC, SUCHITEPEQUEZ</t>
  </si>
  <si>
    <t>5435-0324</t>
  </si>
  <si>
    <t>14232618</t>
  </si>
  <si>
    <t>FARMACIA SANTA ANA</t>
  </si>
  <si>
    <t>J-10 5,418</t>
  </si>
  <si>
    <t>BENJAMIN COLOP VICENTE</t>
  </si>
  <si>
    <t>5AV. 1-52 ZONA 1 RETALHULEU</t>
  </si>
  <si>
    <t>5302-6344</t>
  </si>
  <si>
    <t>7959516</t>
  </si>
  <si>
    <t>I-9 8945</t>
  </si>
  <si>
    <t>DR. ROBERTO MARTINEZ MORAN</t>
  </si>
  <si>
    <t>AV. ELENA 22-41 ZONA 1, CIUDAD</t>
  </si>
  <si>
    <t>2232-3367</t>
  </si>
  <si>
    <t>5173221</t>
  </si>
  <si>
    <t>A1-421793</t>
  </si>
  <si>
    <t>ROSA ARHILA DE CELADA</t>
  </si>
  <si>
    <t>1 AVE. 4-38 ZONA 3, FRAIJANES</t>
  </si>
  <si>
    <t>5561-1925</t>
  </si>
  <si>
    <t>5539-6713</t>
  </si>
  <si>
    <t>10164731</t>
  </si>
  <si>
    <t>D4-22242</t>
  </si>
  <si>
    <t>RENATO RAMON RIVAS ARANA</t>
  </si>
  <si>
    <t>RENATO RIVAS ARANA</t>
  </si>
  <si>
    <t>2 AVE. 3 CALLE 2-86 ZONA1, SANTA ELENA, BARILLAS</t>
  </si>
  <si>
    <t>5527-0128</t>
  </si>
  <si>
    <t>6632-4504</t>
  </si>
  <si>
    <t>28260260</t>
  </si>
  <si>
    <t>A1-75056</t>
  </si>
  <si>
    <t>DR. MIGUEL ANGEL ROLDAN               **</t>
  </si>
  <si>
    <t>DR. MIGUEL ANGEL ROLDAN</t>
  </si>
  <si>
    <t>5a.  Av. 1-11 ZONA 1 SANTA CATARINA PINULA</t>
  </si>
  <si>
    <t>5518-2255</t>
  </si>
  <si>
    <t>7288212</t>
  </si>
  <si>
    <t>NO EXCEDER LIMITE DE CREDITO 06/08/2009</t>
  </si>
  <si>
    <t>FARMACIA BEROS</t>
  </si>
  <si>
    <t>BEATRIZ ESPERANZA DIAZ SAZO</t>
  </si>
  <si>
    <t>4a. CALLE 3-57 ZONA 1, TEJUTLA, SAN MARCOS</t>
  </si>
  <si>
    <t>7760-0088</t>
  </si>
  <si>
    <t>7760-0552</t>
  </si>
  <si>
    <t>47601523</t>
  </si>
  <si>
    <t>5463-7906</t>
  </si>
  <si>
    <t>L12-27244</t>
  </si>
  <si>
    <t>CORPORACION  MEDICA  IBEROAMERICANA, S.A.</t>
  </si>
  <si>
    <t>CORPORACION  MEDICA  IBEROAMERICANA, S.A</t>
  </si>
  <si>
    <t>25 AVENIDA 1-81 ZONA 15 , VISTA HERMOSA II, CIUDAD</t>
  </si>
  <si>
    <t>2470-0303</t>
  </si>
  <si>
    <t>38917963</t>
  </si>
  <si>
    <t>RICARDO ARTURO MENESES CALDERON</t>
  </si>
  <si>
    <t>3RA.AVENIDA  Y 5TA CALLE EDIFICIO EL COLORADO, RETALHULEU</t>
  </si>
  <si>
    <t>5301-1604</t>
  </si>
  <si>
    <t>23853654</t>
  </si>
  <si>
    <t>K11-53453</t>
  </si>
  <si>
    <t>UNIMEDICA DEL SUR, S.A.</t>
  </si>
  <si>
    <t>2 CALLE 4-26 ZONA 1, MAZATENANGO</t>
  </si>
  <si>
    <t>7872-2021</t>
  </si>
  <si>
    <t>42267390</t>
  </si>
  <si>
    <t>CLINICA MEDICA SHALOM</t>
  </si>
  <si>
    <t>DR. FREDY MEJIA</t>
  </si>
  <si>
    <t>BARRIO MAGDALENA FTE. HOSP. SRITA ELENA CUBULCO, BAJA VERAP</t>
  </si>
  <si>
    <t>7920-3809</t>
  </si>
  <si>
    <t>5258634</t>
  </si>
  <si>
    <t>CLIENTE TIENE OTRO CODIGO 2932</t>
  </si>
  <si>
    <t>1097 EN GB</t>
  </si>
  <si>
    <t>DISTRIBUIDORA MAJHANAIM               **</t>
  </si>
  <si>
    <t>SECUNDINO ACABAL SANTOS</t>
  </si>
  <si>
    <t>1A. AVE. 8-01 ZONA 5 STA. CRUZ DEL QUICHE</t>
  </si>
  <si>
    <t>7755-0430</t>
  </si>
  <si>
    <t>50547224</t>
  </si>
  <si>
    <t>DISTRIBUIDORA MAJHANAIM</t>
  </si>
  <si>
    <t>FARMACIA LAS AMERICAS                 **</t>
  </si>
  <si>
    <t xml:space="preserve"> AHORA ES EL SR. AUGUSTO/ NOVIEMBRE 2008</t>
  </si>
  <si>
    <t>BARRIO EL CARMEN, SOLOLA</t>
  </si>
  <si>
    <t>5230-4223</t>
  </si>
  <si>
    <t>7762-4921</t>
  </si>
  <si>
    <t>18775810</t>
  </si>
  <si>
    <t>ROLANDO JIATZ ORDOÐEZ  YA NO ES EL PROPIETARIO DE LA FCIA.</t>
  </si>
  <si>
    <t>7762-4674</t>
  </si>
  <si>
    <t>G-7 41575</t>
  </si>
  <si>
    <t>ARTURO EBERTO AVILA MERIDA</t>
  </si>
  <si>
    <t>2 CALLE 0-54 "A" ZONA 4 BARILLAS, HUEHUETENANGO</t>
  </si>
  <si>
    <t>5388-1476</t>
  </si>
  <si>
    <t>M-13 24181</t>
  </si>
  <si>
    <t>POLICLINICA DEL DIABETICO</t>
  </si>
  <si>
    <t>SERGIO ANTONIO HERNANDEZ ALVAREZ</t>
  </si>
  <si>
    <t>11 CALLE 1-27 ZONA 1.</t>
  </si>
  <si>
    <t>5688-7475</t>
  </si>
  <si>
    <t>2232-7676</t>
  </si>
  <si>
    <t>7698631</t>
  </si>
  <si>
    <t>NUEVA DIRECCION 3a. Av. 9-27 AMATITLAN</t>
  </si>
  <si>
    <t>A-1 41,434</t>
  </si>
  <si>
    <t>DRA. MARIA DE LOS ANGELES TOVAR       **</t>
  </si>
  <si>
    <t>DRA. MARIA DE LOS ANGELES TOVAR</t>
  </si>
  <si>
    <t>EL JOBAL, LA DEMOCRACIA, HUEHUETENANGO</t>
  </si>
  <si>
    <t>5515-5040</t>
  </si>
  <si>
    <t>5526-8045</t>
  </si>
  <si>
    <t>5113806</t>
  </si>
  <si>
    <t>M-13 8678</t>
  </si>
  <si>
    <t>FARMACENTRO  NO DESPACHAR</t>
  </si>
  <si>
    <t>JAIME ALFREDO QUIÐONEZ CAMPOSECO</t>
  </si>
  <si>
    <t>CANTON PARROQUIA, JACALTENANGO, HUEHUETENANGO.</t>
  </si>
  <si>
    <t>7763-2476</t>
  </si>
  <si>
    <t>55296214</t>
  </si>
  <si>
    <t>833868K</t>
  </si>
  <si>
    <t>CENTRO MEDICO JUAN PABLO II</t>
  </si>
  <si>
    <t>M-13 13,335</t>
  </si>
  <si>
    <t>FARMACIA PROBGAM</t>
  </si>
  <si>
    <t>BLANCA ERNESTINA JONHSTON GALICIA</t>
  </si>
  <si>
    <t>6A. AVE. 6-88 ZONA 11 HOSPITAL COBAN, COBAN</t>
  </si>
  <si>
    <t>5291-5371</t>
  </si>
  <si>
    <t>5903-8223</t>
  </si>
  <si>
    <t>42348587</t>
  </si>
  <si>
    <t>A-1 550858</t>
  </si>
  <si>
    <t>2A. AV. Y 3A. CALLE 2-96 ZONA 12 CIUDAD REAL 1</t>
  </si>
  <si>
    <t>2A. AV. Y 3A- CALLE 2-96 ZONA 12 CIUDAD REAL 1</t>
  </si>
  <si>
    <t>4793894</t>
  </si>
  <si>
    <t>5721869</t>
  </si>
  <si>
    <t>CLINICA COMUNITARIA    EL BUEN SAMARITANO</t>
  </si>
  <si>
    <t>GLORIA PIXTUN</t>
  </si>
  <si>
    <t>4A CALLE 2-75 COL. GUAJITOS Z. 12, GUATEMALA</t>
  </si>
  <si>
    <t>492240</t>
  </si>
  <si>
    <t>23748400</t>
  </si>
  <si>
    <t>CASA DE SALUD VIRGEN DE LA CARIDAD</t>
  </si>
  <si>
    <t>KATHERINE ROCIO GALLO SALGUERO</t>
  </si>
  <si>
    <t>1A CALLE 3-63 ZONA 4, BARRIO LAURELES, PROGRESO, JUTIAPA</t>
  </si>
  <si>
    <t>5781-0930</t>
  </si>
  <si>
    <t>5353-3791</t>
  </si>
  <si>
    <t>50254545</t>
  </si>
  <si>
    <t>ASOCIACION PROYECTO COMUNION 2,000</t>
  </si>
  <si>
    <t>7A CALLE 13-21 ZONA 1, QUETZALTENANGO</t>
  </si>
  <si>
    <t>7761-0310</t>
  </si>
  <si>
    <t>7761-2749</t>
  </si>
  <si>
    <t>3839684</t>
  </si>
  <si>
    <t>I9-48337</t>
  </si>
  <si>
    <t>HOSPITAL PRIVADO NAZARET              **    NO DESPACHAR MAS</t>
  </si>
  <si>
    <t>DR. HENRY OSWALDO PISQUIY QUIXTAN</t>
  </si>
  <si>
    <t>3 AVE. "A" 1-151 ZONA 4, ALMOLONGA, QUETZALT.</t>
  </si>
  <si>
    <t>7766-8903</t>
  </si>
  <si>
    <t>5686-2866</t>
  </si>
  <si>
    <t>2701679K</t>
  </si>
  <si>
    <t>HOSPITAL PRIVADO NAZARET</t>
  </si>
  <si>
    <t>I9-41826</t>
  </si>
  <si>
    <t>CONSULTORIO MEDICO ASISTENCIAL SALUD FAMILIAR</t>
  </si>
  <si>
    <t>LUCIA DE LOS ANGELES MENDEZ OCHAITA</t>
  </si>
  <si>
    <t>8 AVENIDA 4-24 ZONA 1, MIXCO</t>
  </si>
  <si>
    <t>CENTRO COMERCIAL MONSERRAT LOCAL 16</t>
  </si>
  <si>
    <t>2438-8390</t>
  </si>
  <si>
    <t>4143-7435</t>
  </si>
  <si>
    <t>36669318</t>
  </si>
  <si>
    <t>A1-103273</t>
  </si>
  <si>
    <t>ITZAYANA, SOCIEDAD ANONIMA</t>
  </si>
  <si>
    <t>OVIDIO GARCIA LOPEZ</t>
  </si>
  <si>
    <t>9a.CALLE 1-52 ZONA 4, GUAT. GUAT.</t>
  </si>
  <si>
    <t>9a.CALLE 1-52 ZONA 4,  GUATEMALA</t>
  </si>
  <si>
    <t>2362-1050</t>
  </si>
  <si>
    <t>2361-6230</t>
  </si>
  <si>
    <t>69627029</t>
  </si>
  <si>
    <t>DROGUERIA ITZAYANA</t>
  </si>
  <si>
    <t>1782713220101</t>
  </si>
  <si>
    <t>NIT. ANTERIOR 40645908</t>
  </si>
  <si>
    <t>CLINICA MEDICA RAFA</t>
  </si>
  <si>
    <t>SILVIA LIZETH ALEMAN RODAS</t>
  </si>
  <si>
    <t>CALLE DEMETRIO LAPARRA 4-43 Z. 2 TEJUTLA, SAN MARCOS</t>
  </si>
  <si>
    <t>5773-3998</t>
  </si>
  <si>
    <t>42838258</t>
  </si>
  <si>
    <t>I-9 99196</t>
  </si>
  <si>
    <t>ORYS FARMACIA</t>
  </si>
  <si>
    <t>ESCUINTLA</t>
  </si>
  <si>
    <t>2230-0488</t>
  </si>
  <si>
    <t>2230-0489</t>
  </si>
  <si>
    <t>26930048</t>
  </si>
  <si>
    <t>HOSPITAL  JORDAN, S.A.</t>
  </si>
  <si>
    <t>HECTOR ARDON LOPEZ</t>
  </si>
  <si>
    <t>17 AVE  6-34 ZONA 6, CIUDAD, GUATEMALA</t>
  </si>
  <si>
    <t>2388-1600</t>
  </si>
  <si>
    <t>2217-4848</t>
  </si>
  <si>
    <t>45122431</t>
  </si>
  <si>
    <t>DISTRIBUIDORA  ANDRE?S                **</t>
  </si>
  <si>
    <t>WILIAM ROCAEL GALICIA ESCOBEDO</t>
  </si>
  <si>
    <t>1 CALLE 8-90 ZONA 4, CHIANTLA, HUEHUETENANGO</t>
  </si>
  <si>
    <t>7764-5101</t>
  </si>
  <si>
    <t>4066-5874</t>
  </si>
  <si>
    <t>16063368</t>
  </si>
  <si>
    <t>5171-2810</t>
  </si>
  <si>
    <t>M13-32788</t>
  </si>
  <si>
    <t>FARMACIA LA LUZ</t>
  </si>
  <si>
    <t>EDGAR LEONEL MENDOZA CRUZ</t>
  </si>
  <si>
    <t>ATESCATEPA, JUTIAPA</t>
  </si>
  <si>
    <t>7842-8133</t>
  </si>
  <si>
    <t>5732-6804</t>
  </si>
  <si>
    <t>4851218</t>
  </si>
  <si>
    <t>CLIENTE TIENE OTRO CODIGO 4368</t>
  </si>
  <si>
    <t>U22-15998</t>
  </si>
  <si>
    <t>FAUSTINA OVALLE HERNANDEZ             **</t>
  </si>
  <si>
    <t>FAUSTINA OVALLE HERNANDEZ</t>
  </si>
  <si>
    <t>CALLE 01CJ  7-035 ZONA 1, CANTON CONCEPCION, SAMAYAC, SUCHIT</t>
  </si>
  <si>
    <t>5957-7256</t>
  </si>
  <si>
    <t>5833-5827</t>
  </si>
  <si>
    <t>39799654</t>
  </si>
  <si>
    <t>J10-6751</t>
  </si>
  <si>
    <t>FARMACIA DEL PUEBLO                   **</t>
  </si>
  <si>
    <t>JOSE VICENTE PONCIANO</t>
  </si>
  <si>
    <t>7 AVE. 7-38 ZONA 1, COATEPEQUE</t>
  </si>
  <si>
    <t>7775-2594</t>
  </si>
  <si>
    <t>7775-3899</t>
  </si>
  <si>
    <t>15909433</t>
  </si>
  <si>
    <t>I9-65126</t>
  </si>
  <si>
    <t>JOSE ARNOLDO SAENZ                    **</t>
  </si>
  <si>
    <t>JOSE ARNOLDO SAENZ</t>
  </si>
  <si>
    <t>12 CALLE 7-68 CENTRO COMERCIAL S. RAFAEL ZONA 18</t>
  </si>
  <si>
    <t>2242-9952</t>
  </si>
  <si>
    <t>5725089</t>
  </si>
  <si>
    <t>CENTRO SAN JUAN BAUTISTA CARITAS      **</t>
  </si>
  <si>
    <t>ERWIN FRANCISCO  GATICA SECAIDA</t>
  </si>
  <si>
    <t>3 AVE. 51-72 ZONA 11, CASTAÐAS, CIUDAD</t>
  </si>
  <si>
    <t>2477-2158</t>
  </si>
  <si>
    <t>CENTRO SAN JUAN BAUTISTA CARITAS</t>
  </si>
  <si>
    <t>A1-603870</t>
  </si>
  <si>
    <t>GILDA ISABEL AGUILAR RODRIGUEZ        **</t>
  </si>
  <si>
    <t>GILDA ISABEL AGUILAR RODRIGUEZ</t>
  </si>
  <si>
    <t>3RA AVENIDA 5-00 ZONA 1, SEGUNDO NIVEL, HUEHUETENANGO</t>
  </si>
  <si>
    <t>5422-8588</t>
  </si>
  <si>
    <t>7764-2269</t>
  </si>
  <si>
    <t>20092563</t>
  </si>
  <si>
    <t>A1-753978</t>
  </si>
  <si>
    <t>FARMACIA EL DESCUENTAZO               **</t>
  </si>
  <si>
    <t>FRANCISCO YOVANI LOPEZ RIVERA</t>
  </si>
  <si>
    <t>SEC. H LOTE 224-B ZONA 6,  COL. EL MILAGRO, MIXCO</t>
  </si>
  <si>
    <t>2431-9003</t>
  </si>
  <si>
    <t>6033091</t>
  </si>
  <si>
    <t>CUENTA SE TRABAJA CON ABOGADOS</t>
  </si>
  <si>
    <t>A1-883378</t>
  </si>
  <si>
    <t>FARMACIA PENIEL                       **</t>
  </si>
  <si>
    <t>GILMAR A. TORREZ VILLATORO</t>
  </si>
  <si>
    <t>SECTOR No. 5 00-54 ZONA 11, HUEHUETENANGO</t>
  </si>
  <si>
    <t>7764-8125</t>
  </si>
  <si>
    <t>1193123K</t>
  </si>
  <si>
    <t>M-13 41572</t>
  </si>
  <si>
    <t>FARMACIA NAZARET       mal cliente</t>
  </si>
  <si>
    <t>LIDIA TERESA HERNANDEZ MARTINEZ</t>
  </si>
  <si>
    <t>7A. CALLE 5-122 ZONA 1. HUEHUETENANGO</t>
  </si>
  <si>
    <t>5370-1343</t>
  </si>
  <si>
    <t>50017209</t>
  </si>
  <si>
    <t>M-13 38026</t>
  </si>
  <si>
    <t>JOSE LUIS PETZEY CHIQUIVAL            **</t>
  </si>
  <si>
    <t>JOSE LUIS PETZEY CHIQUIVAL</t>
  </si>
  <si>
    <t>CANTON PACHICHAJ, SANTIAGO ATITLAN, SOLOLA</t>
  </si>
  <si>
    <t>5866-9740</t>
  </si>
  <si>
    <t>34369511</t>
  </si>
  <si>
    <t>CUENTA SE TRASLADO CON ABOGADOS</t>
  </si>
  <si>
    <t>G-7 9336</t>
  </si>
  <si>
    <t>CLINICA  PARROQUIAL  NUESTRA  SEÐORA  DEL  ROSARIO</t>
  </si>
  <si>
    <t>GABRIELA PEÐATE RORIGUEZ</t>
  </si>
  <si>
    <t>CALLE PRINCIPAL LIVIGSTON IZABAL</t>
  </si>
  <si>
    <t>4707-8231</t>
  </si>
  <si>
    <t>7947-0914</t>
  </si>
  <si>
    <t>MINISUPER LAS LOMAS                   **</t>
  </si>
  <si>
    <t>CARMEN MINERA DE LEON</t>
  </si>
  <si>
    <t>COLONIA LOMAS DEL CARRIZAL ZONA 3. HUEHUETENANGO.</t>
  </si>
  <si>
    <t>7764-7861</t>
  </si>
  <si>
    <t>3587630</t>
  </si>
  <si>
    <t>M-13 13305</t>
  </si>
  <si>
    <t>FARMACIA POPULAR CANAAN               **</t>
  </si>
  <si>
    <t>CESAR EDUARDO ABAL CIFUENTES</t>
  </si>
  <si>
    <t>CALLE CENTRAL FRENTE PARQUE TAXISCO, SANTA ROSA</t>
  </si>
  <si>
    <t>5531-2651</t>
  </si>
  <si>
    <t>7889-0065</t>
  </si>
  <si>
    <t>2662248</t>
  </si>
  <si>
    <t>FARMACIA POPULAR CANAAN</t>
  </si>
  <si>
    <t>E5-49928</t>
  </si>
  <si>
    <t>DR. RUBEN DARIO GODOY MORALES</t>
  </si>
  <si>
    <t>4a. CALLE 3-77 ZONA 1, SANTA LUCIA COTZUMALGUAPA</t>
  </si>
  <si>
    <t>7882-1192</t>
  </si>
  <si>
    <t>4943643</t>
  </si>
  <si>
    <t>E5-33719</t>
  </si>
  <si>
    <t>CENTRO  MEDICO  LA  PARROQUIA</t>
  </si>
  <si>
    <t>FELIX GUILLERMO BATZ TZIC</t>
  </si>
  <si>
    <t>23 CALLE 11-60 ZONA 12, VILLALOBOS 1, GUATEMALA, GUATEMALA</t>
  </si>
  <si>
    <t>2477-1613</t>
  </si>
  <si>
    <t>2480-3249</t>
  </si>
  <si>
    <t>30094186</t>
  </si>
  <si>
    <t>A1-899734</t>
  </si>
  <si>
    <t>CARLOS RAFAEL RUIZ VILLATORO</t>
  </si>
  <si>
    <t>5 AVE. 1-29 ZONA 1, CLINICAS SAN SEBASTIAN, CIUDAD</t>
  </si>
  <si>
    <t>5205-4578</t>
  </si>
  <si>
    <t>4279972</t>
  </si>
  <si>
    <t>A1-560181</t>
  </si>
  <si>
    <t>REPSA</t>
  </si>
  <si>
    <t>MIGUEL  ALFONSO  DE LEON   CHANG</t>
  </si>
  <si>
    <t>8 AVE. 2-01 ZONA 10, PLAZA APOLO , CIUDAD, GUATEMALA</t>
  </si>
  <si>
    <t>2361-2400</t>
  </si>
  <si>
    <t>30095573</t>
  </si>
  <si>
    <t>E.R. ALVAREZ</t>
  </si>
  <si>
    <t>MANZANA K, CASA 12 SECTOR 5 RES.LOS OLIVOS ZONA 18, CIUDAD</t>
  </si>
  <si>
    <t>4217-3833</t>
  </si>
  <si>
    <t>2285-2132</t>
  </si>
  <si>
    <t>5699568</t>
  </si>
  <si>
    <t>A1-785439</t>
  </si>
  <si>
    <t>FARMACIA  EL  CARMEN</t>
  </si>
  <si>
    <t>CARLOS ROBERTO ANLEU CONSUEGRA</t>
  </si>
  <si>
    <t>BARRIO LA LIBERTAD, MONJAS,  JALAPA</t>
  </si>
  <si>
    <t>5259-0584</t>
  </si>
  <si>
    <t>900575</t>
  </si>
  <si>
    <t>L12-11527</t>
  </si>
  <si>
    <t>FARMACIA ALVARADO                       **</t>
  </si>
  <si>
    <t>LUIS DAVID ALVARADO</t>
  </si>
  <si>
    <t>BARRIO MAGDALENA, CUBULCO, BAJA VERAPAZ</t>
  </si>
  <si>
    <t>7954-0104</t>
  </si>
  <si>
    <t>7954-0561</t>
  </si>
  <si>
    <t>23845198</t>
  </si>
  <si>
    <t>FARMACIA ALVARADO</t>
  </si>
  <si>
    <t>Ð15-23046</t>
  </si>
  <si>
    <t>EVER ABIGAIL LOPEZ ESCOBAR                      **</t>
  </si>
  <si>
    <t>EVER ABIGAIL LOPEZ ESCOBAR</t>
  </si>
  <si>
    <t>BARRIO LA LIBERTAD, MONJAS, JALAPA</t>
  </si>
  <si>
    <t>7924-7426</t>
  </si>
  <si>
    <t>16279808</t>
  </si>
  <si>
    <t>A1-30316</t>
  </si>
  <si>
    <t>DROGUERIA SAN JUAN</t>
  </si>
  <si>
    <t>FLORIBERTA ORTIZ ROBLERO</t>
  </si>
  <si>
    <t>7 AVE. 1-78 ZONA 2, CANTON S. SEBASTIAN,S PEDRO SAC.S.MARCOS</t>
  </si>
  <si>
    <t>5157-9782</t>
  </si>
  <si>
    <t>7741-8020</t>
  </si>
  <si>
    <t>23440813</t>
  </si>
  <si>
    <t>ABOGADO NO VENDER MAS</t>
  </si>
  <si>
    <t>2191</t>
  </si>
  <si>
    <t>L12-39209</t>
  </si>
  <si>
    <t>DROGUERIA Y FARMACIA FUSION, S. A.</t>
  </si>
  <si>
    <t>7720-3204</t>
  </si>
  <si>
    <t>FARMACIA SANTA IZABEL</t>
  </si>
  <si>
    <t>MARTA IZABEL LOPEZ LARA</t>
  </si>
  <si>
    <t>1A CALLE Y 2 AVE.3-16 Z. 2, COL. EL PROGRESO PTO. SAN JOSE</t>
  </si>
  <si>
    <t>5571-7412</t>
  </si>
  <si>
    <t>5688-3886</t>
  </si>
  <si>
    <t>6174361</t>
  </si>
  <si>
    <t>E-5 40370</t>
  </si>
  <si>
    <t>FARMACIA LA PROTECCION                **</t>
  </si>
  <si>
    <t>SARA JOCABED MORALES BARILLAS/DR. JORGE</t>
  </si>
  <si>
    <t>BARRIO SAN MIGUEL CENTRO, GUAZACAPAN, SANTA ROSA</t>
  </si>
  <si>
    <t>7884-6408</t>
  </si>
  <si>
    <t>8704856</t>
  </si>
  <si>
    <t>F-6 17329</t>
  </si>
  <si>
    <t>ADAERGUA                              **</t>
  </si>
  <si>
    <t>HILDA   QUEVEDO  GARCIA</t>
  </si>
  <si>
    <t>4 CALLE 4-28 ZONA 16,  SANTA ROSITA, CIUDAD</t>
  </si>
  <si>
    <t>5550-8363</t>
  </si>
  <si>
    <t>2333-2112</t>
  </si>
  <si>
    <t>31576796</t>
  </si>
  <si>
    <t>CLIENTE TIENE OTRO CODIGO 4145</t>
  </si>
  <si>
    <t>4144</t>
  </si>
  <si>
    <t>CLINICAS  Y  FARMACIA  GRAMAVI/ VIVIAN CELESTE</t>
  </si>
  <si>
    <t>JUAN CARLOS GRAMAJO</t>
  </si>
  <si>
    <t>BARRIO SANTIAGO CUBULCO, BAJA VERAPAZ</t>
  </si>
  <si>
    <t>5940-1091</t>
  </si>
  <si>
    <t>5434-9886</t>
  </si>
  <si>
    <t>31279457</t>
  </si>
  <si>
    <t>CLINICAS  Y  FARMACIA  GRAMAVI/ VIVIAN CELESTE CASTILLO</t>
  </si>
  <si>
    <t>Ð15-26261</t>
  </si>
  <si>
    <t>FARMACIA  DEL  CENTRO</t>
  </si>
  <si>
    <t>3 AVE. 5-57, PATULUL, SUCHITEPEQUEZ</t>
  </si>
  <si>
    <t>7871-9851</t>
  </si>
  <si>
    <t>26767198</t>
  </si>
  <si>
    <t>IGLESIA EL CANDELERO DE ORO</t>
  </si>
  <si>
    <t>IZABEL  MAZARIEGOS</t>
  </si>
  <si>
    <t>2 AVE. 5-08 ZONA 4, SAN PEDRO, SAN MARCOS</t>
  </si>
  <si>
    <t>7760-2729</t>
  </si>
  <si>
    <t>7760-4521</t>
  </si>
  <si>
    <t>23429046</t>
  </si>
  <si>
    <t>EDGAR  GABRIEL  RUIZ  PELLECER</t>
  </si>
  <si>
    <t>CALZADA SANTA LUCIA NORTE NO.6  2 NIVEL ANTIGUA, SACATEPEQUE</t>
  </si>
  <si>
    <t>7832-2730</t>
  </si>
  <si>
    <t>7832-6151</t>
  </si>
  <si>
    <t>8283354</t>
  </si>
  <si>
    <t>A1-792272</t>
  </si>
  <si>
    <t>ISAIAS  CANTE</t>
  </si>
  <si>
    <t>1/2 CUADRA DEL PARQUE SAN JOSE, PETEN</t>
  </si>
  <si>
    <t>5486-9660</t>
  </si>
  <si>
    <t>7927-6702</t>
  </si>
  <si>
    <t>17022479</t>
  </si>
  <si>
    <t>P-1575</t>
  </si>
  <si>
    <t>VENTA DE MEDICINA LA  FE</t>
  </si>
  <si>
    <t>CARLOS  SIN  REINOSO</t>
  </si>
  <si>
    <t>EL CHAL, DOLORES,  PETEN</t>
  </si>
  <si>
    <t>5760-5089</t>
  </si>
  <si>
    <t>4369-4674</t>
  </si>
  <si>
    <t>29998344</t>
  </si>
  <si>
    <t>P17-2246</t>
  </si>
  <si>
    <t>FARMACIA COMUNITARIA                  **</t>
  </si>
  <si>
    <t>ELSA MARTIN</t>
  </si>
  <si>
    <t>2 CALLE 13-24 ZONA 2, TOTONICAPAN</t>
  </si>
  <si>
    <t>7766-1268</t>
  </si>
  <si>
    <t>17289203</t>
  </si>
  <si>
    <t>FARMACIA COMUNITARIA</t>
  </si>
  <si>
    <t>H8-52691</t>
  </si>
  <si>
    <t>CENTRO NEUROLOGICO ESPECIALIZADO DE SUR-OCCIDENTE, S.A.   **</t>
  </si>
  <si>
    <t>JUAN CARLOS GARCIA SALAZAR</t>
  </si>
  <si>
    <t>0 CALLE 5-61 ZONA 9,  QUETZALTENANGO</t>
  </si>
  <si>
    <t>7736-8692</t>
  </si>
  <si>
    <t>7767-4880</t>
  </si>
  <si>
    <t>57759332</t>
  </si>
  <si>
    <t>CENTRO NEUROLOGICO ESPECIALIZADO DE SUR-OCCIDENTE, S.A.</t>
  </si>
  <si>
    <t>REF.9634</t>
  </si>
  <si>
    <t>SUPER FARMACIA LOS LLANOS             **</t>
  </si>
  <si>
    <t>JORGE ALBERTO ALVARADO HIDALGO</t>
  </si>
  <si>
    <t>KM. 15-5  CARRET  ATLANTICO LOC. E  LOTE 6  ZONA 18, CIUDAD</t>
  </si>
  <si>
    <t>2257-8609</t>
  </si>
  <si>
    <t>5593905</t>
  </si>
  <si>
    <t>SUPER FARMACIA LOS LLANOS</t>
  </si>
  <si>
    <t>L12-21836</t>
  </si>
  <si>
    <t>ROBINS  ANTONIO  GONZALEZ JOACHIN     **</t>
  </si>
  <si>
    <t>ROBINS  ANTONIO  GONZALEZ JOACHIN</t>
  </si>
  <si>
    <t>9A. CALLE   9-55  ZONA 18, COLONIA ATLANTIDA</t>
  </si>
  <si>
    <t>5211-0815</t>
  </si>
  <si>
    <t>2258-0831</t>
  </si>
  <si>
    <t>23565055</t>
  </si>
  <si>
    <t>L12-36231</t>
  </si>
  <si>
    <t>FARMACIA SEÐOR DE ESQUIPULAS    **</t>
  </si>
  <si>
    <t>INGRY DE PAZ  CORTEZ</t>
  </si>
  <si>
    <t>2 CALLE 3-40 ZONA 2, RABINAL,BAJA  VERAPAZ</t>
  </si>
  <si>
    <t>7938-8647</t>
  </si>
  <si>
    <t>4620-1896</t>
  </si>
  <si>
    <t>29287448</t>
  </si>
  <si>
    <t>FARMACIA SEÐOR DE ESQUIPULAS</t>
  </si>
  <si>
    <t>Ð15-39322</t>
  </si>
  <si>
    <t>MARIA TERESA DIAZ  DELGADO YA NO DESPACHAR</t>
  </si>
  <si>
    <t>MARIA TERESA DIAZ  DELGADO</t>
  </si>
  <si>
    <t>BARRIO  PARROQUIA,  JACALTENANGO</t>
  </si>
  <si>
    <t>7722-6315</t>
  </si>
  <si>
    <t>14555662</t>
  </si>
  <si>
    <t>M13-20450</t>
  </si>
  <si>
    <t>FARMACIA  EL  ROSARIO</t>
  </si>
  <si>
    <t>SANTOS  PABLO  RUIZ</t>
  </si>
  <si>
    <t>3 AVE. BARRIO SAN JUAN ZONA 4, CUBULCO, BAJA VERAPAZ</t>
  </si>
  <si>
    <t>5514-5481</t>
  </si>
  <si>
    <t>5424-5619</t>
  </si>
  <si>
    <t>23336064</t>
  </si>
  <si>
    <t>MARIO  ALFREDO  FERRARI   LOPEZ       **</t>
  </si>
  <si>
    <t>MARIO  ALFREDO  FERRARI   LOPEZ</t>
  </si>
  <si>
    <t>SAN JOSE PINULA, 2do.  NIVEL  DESPENSA FAMILIAR</t>
  </si>
  <si>
    <t>5513-5687</t>
  </si>
  <si>
    <t>5679079</t>
  </si>
  <si>
    <t>A1-710460</t>
  </si>
  <si>
    <t>EDWIN  XITUMUL    MAL CLIENTE</t>
  </si>
  <si>
    <t>7 CALLE FINAL ZONA 1,  RABINAL, BAJA VERAPAZ</t>
  </si>
  <si>
    <t>5710-5597</t>
  </si>
  <si>
    <t>4.20</t>
  </si>
  <si>
    <t>Ð15-3815</t>
  </si>
  <si>
    <t>FARMACIA  HC                                **</t>
  </si>
  <si>
    <t>ERICK  HERNANDEZ  CARRANZA</t>
  </si>
  <si>
    <t>4 CALLE  9-02  ZONA  1, ALTA VERAPAZ, TAC TIC</t>
  </si>
  <si>
    <t>8501203</t>
  </si>
  <si>
    <t>FARMACIA  HC</t>
  </si>
  <si>
    <t>ERICK ESTUARDO GALINDO TELLO                              **</t>
  </si>
  <si>
    <t>ERICK ESTUARDO GALINDO TELLO</t>
  </si>
  <si>
    <t>4 AVE. 1-53 ZONA 1, STA. LUCIA COTZUMALGUAPA</t>
  </si>
  <si>
    <t>7882-1376</t>
  </si>
  <si>
    <t>6710433</t>
  </si>
  <si>
    <t>E5-42192</t>
  </si>
  <si>
    <t>DRA. IVONNE  MAYDEE ALMENGOR OROZCO                      **</t>
  </si>
  <si>
    <t>DRA. IVONNE  MAYDEE ALMENGOR OROZCO</t>
  </si>
  <si>
    <t>2 AVE. 5-43 ZONA 4 SAN PEDRO, SAN MARCOS</t>
  </si>
  <si>
    <t>5408-5530</t>
  </si>
  <si>
    <t>5841-7430</t>
  </si>
  <si>
    <t>2236241K</t>
  </si>
  <si>
    <t>L12-39708</t>
  </si>
  <si>
    <t>ASOCIACION PRO SALUD EDUCACION Y DESARROLLO KASLIMMAL</t>
  </si>
  <si>
    <t>ASOC. KASLINAAL / HOSPITALITO ATITLAN</t>
  </si>
  <si>
    <t xml:space="preserve"> SANTIAGO ATITLAN, SOLOLA ,GUATEMALA</t>
  </si>
  <si>
    <t xml:space="preserve">  HOSPITALITO SANTIAGO ATITLAN, SOLOLA ,</t>
  </si>
  <si>
    <t>7721-7683</t>
  </si>
  <si>
    <t>5460-1590</t>
  </si>
  <si>
    <t>47308109</t>
  </si>
  <si>
    <t>DIPRO</t>
  </si>
  <si>
    <t>FARMACIA  SOCIAL  LA 19               **  NO DESPACHAR MAS</t>
  </si>
  <si>
    <t>MARIA DEMECIA  NIMATUJ</t>
  </si>
  <si>
    <t>19 AVE. 0-69  ZONA 3, QUETZALTENANGO</t>
  </si>
  <si>
    <t>5902-5685</t>
  </si>
  <si>
    <t>40275612</t>
  </si>
  <si>
    <t>I9-53354</t>
  </si>
  <si>
    <t>FARMACIA  SALINAS                                **</t>
  </si>
  <si>
    <t>CHARITO  MADALI  SOSA  SALINAS</t>
  </si>
  <si>
    <t>13  CALLE  4-34  ZONA 1,  SAN BENITO,  PETEN</t>
  </si>
  <si>
    <t>7723-6059</t>
  </si>
  <si>
    <t>31565794</t>
  </si>
  <si>
    <t>FARMACIA  SALINAS</t>
  </si>
  <si>
    <t>P17-5182</t>
  </si>
  <si>
    <t>CEWBESA</t>
  </si>
  <si>
    <t>SALOMON  HERNANDEZ  DE  LEON</t>
  </si>
  <si>
    <t>8 AVE.  1-54  ZONA 2,  SAN MIGUEL  PETAPA</t>
  </si>
  <si>
    <t>6631-7174</t>
  </si>
  <si>
    <t>2445-0202</t>
  </si>
  <si>
    <t>34603247</t>
  </si>
  <si>
    <t>A1-18292</t>
  </si>
  <si>
    <t>FARMACIA  CORPORAL                    **</t>
  </si>
  <si>
    <t>GUILLERMO  ENRIQUE  GOMEZ  SUAREZ</t>
  </si>
  <si>
    <t>6 AVE. 10-47 CANTON  ROSARIO, AMATITLAN</t>
  </si>
  <si>
    <t>6633-3276</t>
  </si>
  <si>
    <t>5273-1349</t>
  </si>
  <si>
    <t>14208458</t>
  </si>
  <si>
    <t>FARMACIA  CORPORAL</t>
  </si>
  <si>
    <t>A1-30267</t>
  </si>
  <si>
    <t>FARMACIA  SAN  JOSE</t>
  </si>
  <si>
    <t>TEOFILO  ELIAS  PEREZ  VILLAGRAN</t>
  </si>
  <si>
    <t>2 CALLE 10-11  ZONA 1, CHIQUIMULA</t>
  </si>
  <si>
    <t>7942-3695</t>
  </si>
  <si>
    <t>43189954</t>
  </si>
  <si>
    <t>S20-33518</t>
  </si>
  <si>
    <t>FARMACIA BUEN  SAMARITANO</t>
  </si>
  <si>
    <t>AMALIA  ALVARADO  DE FLORES</t>
  </si>
  <si>
    <t>SAYAXCHE, PETEN</t>
  </si>
  <si>
    <t>7928-6398</t>
  </si>
  <si>
    <t>5778-8843</t>
  </si>
  <si>
    <t>4515196</t>
  </si>
  <si>
    <t>FARMACIA  IXCHEL</t>
  </si>
  <si>
    <t>FIDELINA  RAMOS  MOLINA</t>
  </si>
  <si>
    <t>2 CALLE  10-41  ZONA 1, CHIQUIMULA</t>
  </si>
  <si>
    <t>5571-8718</t>
  </si>
  <si>
    <t>48730904</t>
  </si>
  <si>
    <t>S20-67866 Y S20-67178</t>
  </si>
  <si>
    <t>FARMACIA  NUEVA</t>
  </si>
  <si>
    <t>CARMEN  ELENA MERIDA  CARTAGENA</t>
  </si>
  <si>
    <t>5a. CALLE  6-50  ZONA 1,  CHIANTLA, HUEHUETENANGO</t>
  </si>
  <si>
    <t>5005-5980</t>
  </si>
  <si>
    <t>7764-4942</t>
  </si>
  <si>
    <t>36204226</t>
  </si>
  <si>
    <t>M13-6968</t>
  </si>
  <si>
    <t>DROGUERIA EL DESCUENTO</t>
  </si>
  <si>
    <t>ELIZABETH  MARILU  CARDONA  LOPEZ</t>
  </si>
  <si>
    <t>7 CALLE  7-62  ZONA 1, SAN PEDRO SACATEPEQUEZ, S.MARCOS</t>
  </si>
  <si>
    <t>5359-5512</t>
  </si>
  <si>
    <t>5299-9171</t>
  </si>
  <si>
    <t>36901601</t>
  </si>
  <si>
    <t>DROGUERIA  EL  DESCUENTO</t>
  </si>
  <si>
    <t>7767-9500</t>
  </si>
  <si>
    <t>L12-11314</t>
  </si>
  <si>
    <t>FARMACIA  ASEGUA                      **</t>
  </si>
  <si>
    <t>KARLA  JEANNETTE  QUINTANA</t>
  </si>
  <si>
    <t>15 AVE. "A" 10-03  ZONA  6,  CIUDAD, GUATEMALA</t>
  </si>
  <si>
    <t>5266-6799</t>
  </si>
  <si>
    <t>38475561</t>
  </si>
  <si>
    <t>FARMACIA  ASEGUA</t>
  </si>
  <si>
    <t>A1-936849</t>
  </si>
  <si>
    <t>FARMACIA  SAN  VALENTIN</t>
  </si>
  <si>
    <t>RIGOBERTO  ZACARIAS  DIAZ</t>
  </si>
  <si>
    <t>CARRIZAL 2, COLONIA SAN VALENTIN ZONA 3, HUEHUETENANGO</t>
  </si>
  <si>
    <t>7768-1190</t>
  </si>
  <si>
    <t>5529-8970</t>
  </si>
  <si>
    <t>38337002</t>
  </si>
  <si>
    <t>M13-23591</t>
  </si>
  <si>
    <t>MARITZA  MORALES  DEL VALLE           **</t>
  </si>
  <si>
    <t>MARITZA  MORALES  DEL VALLE</t>
  </si>
  <si>
    <t>3 CALLE 2-00  ZONA  1,  CHIANTLA, HUEHUETENANGO</t>
  </si>
  <si>
    <t>7764-4229</t>
  </si>
  <si>
    <t>5526-0744</t>
  </si>
  <si>
    <t>CLIENTE TIENE OTRO CODIGO 2169</t>
  </si>
  <si>
    <t>M13-21380</t>
  </si>
  <si>
    <t>SR. FRANCISCO  QUIROZ                 **</t>
  </si>
  <si>
    <t>SR. FRANCISCO  QUIROZ</t>
  </si>
  <si>
    <t>8 CALLE 22-71 ZONA 14, CANTON 21, INTERIOR II, CIUDAD</t>
  </si>
  <si>
    <t>2366-1994</t>
  </si>
  <si>
    <t>3158705</t>
  </si>
  <si>
    <t>E5-57018</t>
  </si>
  <si>
    <t>DR. RAFAEL  ORDOÐEZ                   **</t>
  </si>
  <si>
    <t>0 AVE. 8-15 ZONA 4, MIXCO, MONSERRAT   1</t>
  </si>
  <si>
    <t>23 CALLE 9-75 ZONA 12.COL.VILLA LOBOS I</t>
  </si>
  <si>
    <t>2479-8218</t>
  </si>
  <si>
    <t>8366004</t>
  </si>
  <si>
    <t>DR. RAFAEL  ORDOÐEZ</t>
  </si>
  <si>
    <t>FARMACIA COTZUMALGUAPA                                    **</t>
  </si>
  <si>
    <t>ROSA ELENA ESPINOZA</t>
  </si>
  <si>
    <t>4 CALLE 3-74  ZONA 1, SANTA LUCIA, COTZUMALGUAPA</t>
  </si>
  <si>
    <t>7882-5209</t>
  </si>
  <si>
    <t>7043961</t>
  </si>
  <si>
    <t>FARMACIA COTZUMALGUAPA</t>
  </si>
  <si>
    <t>E5-33013</t>
  </si>
  <si>
    <t>HUMANIDAD HOSPITAL PRIVADO</t>
  </si>
  <si>
    <t>EDGAR ESCOBAR</t>
  </si>
  <si>
    <t>1A AVE. 3-35 Z. 2 BARRIO EL ROSARIO, COATEPEQUE QUETZALTENAN</t>
  </si>
  <si>
    <t>5400-8193</t>
  </si>
  <si>
    <t>7775-6110</t>
  </si>
  <si>
    <t>51808943</t>
  </si>
  <si>
    <t>FARMACIA  PROBGAM  DOS</t>
  </si>
  <si>
    <t>ROSA MAGNELI ORTIZ DE CORONADO</t>
  </si>
  <si>
    <t>1 AVE. 3-46 ZONA 1, CALLE DE LA TERMINAL, COBAN A.VERAPAZ</t>
  </si>
  <si>
    <t>5374-0160</t>
  </si>
  <si>
    <t>5374-0170</t>
  </si>
  <si>
    <t>43599648</t>
  </si>
  <si>
    <t>FARMACIA  TERESITA                          **</t>
  </si>
  <si>
    <t>RAMIRO ANTONIO MOSCOSO</t>
  </si>
  <si>
    <t>CALLE PRINCIPAL BARRIO EL CENTRO, POPTUN, PETEN</t>
  </si>
  <si>
    <t>7823-5188</t>
  </si>
  <si>
    <t>11894113</t>
  </si>
  <si>
    <t>FARMACIA  TERESITA</t>
  </si>
  <si>
    <t>P17-12626</t>
  </si>
  <si>
    <t>FARMACIA  LINDA  LUZ</t>
  </si>
  <si>
    <t>MARIA DEL CARMEN GALINDO JIMENEZ</t>
  </si>
  <si>
    <t>LOTE 78  CENTRO I,  LA MAQUINA CUYOTENANGO, SUCHITEP.</t>
  </si>
  <si>
    <t>5058-7066</t>
  </si>
  <si>
    <t>7858-1319</t>
  </si>
  <si>
    <t>23370122</t>
  </si>
  <si>
    <t>J10-55290</t>
  </si>
  <si>
    <t>JORGE  EDUARDO  ILLESCAS  PEREZ</t>
  </si>
  <si>
    <t>19 CALLE "B" 18-17 ZONA 6, PROY. 4-4 CIUDAD</t>
  </si>
  <si>
    <t>5518-2320</t>
  </si>
  <si>
    <t>8032351</t>
  </si>
  <si>
    <t>FARMACIA  PAIZ</t>
  </si>
  <si>
    <t>MARIA OLIMPIA ESPAÐA  CARDONA</t>
  </si>
  <si>
    <t>3 CALLE 7-61 ZONA 1, CHIQUIMULA</t>
  </si>
  <si>
    <t>5347-8005</t>
  </si>
  <si>
    <t>5332168</t>
  </si>
  <si>
    <t>S20-43520</t>
  </si>
  <si>
    <t>VICTOR EDUARDO RODAS GARCIA                **</t>
  </si>
  <si>
    <t xml:space="preserve"> VICTOR EDUARDO RODAS GARCIA</t>
  </si>
  <si>
    <t>21 AVE. 7-38 ZONA 6, CIUDAD</t>
  </si>
  <si>
    <t>2289-4556</t>
  </si>
  <si>
    <t>3384586</t>
  </si>
  <si>
    <t>A1-612414</t>
  </si>
  <si>
    <t>SILVIA JEANETTE MOLINA DELGADO DE RODAS</t>
  </si>
  <si>
    <t>5677-9608</t>
  </si>
  <si>
    <t>24306495</t>
  </si>
  <si>
    <t>A1-674036</t>
  </si>
  <si>
    <t>CARLOS  HUMBERTO  TURCIOS  OLIVA</t>
  </si>
  <si>
    <t>COL. S.RAFAEL CALLE" 0" CASA N.5 NVA.CONCEPCION, ESCUINTLA</t>
  </si>
  <si>
    <t>5649-3448</t>
  </si>
  <si>
    <t>5822-1502</t>
  </si>
  <si>
    <t>17119782</t>
  </si>
  <si>
    <t>A1-63096</t>
  </si>
  <si>
    <t>COIDE, S.A. (inactivo)</t>
  </si>
  <si>
    <t>COIDE, S.A.</t>
  </si>
  <si>
    <t>14 AVE. 1-14  ZONA 6, CIUDAD</t>
  </si>
  <si>
    <t>2382-0320</t>
  </si>
  <si>
    <t>8382-0320</t>
  </si>
  <si>
    <t>12777463</t>
  </si>
  <si>
    <t>LA MILENARIA, S.A.</t>
  </si>
  <si>
    <t>KM.18-2 S JUAN SAC. COND. VISTAS/ ENCINAL 3CA 1-51 Z. 6 MIXC</t>
  </si>
  <si>
    <t>2438-4771</t>
  </si>
  <si>
    <t>2439-2436</t>
  </si>
  <si>
    <t>47030860</t>
  </si>
  <si>
    <t>A1-77997</t>
  </si>
  <si>
    <t>APADEGUA</t>
  </si>
  <si>
    <t>FLORIDALMA SOLARES</t>
  </si>
  <si>
    <t>K.18-2  S.JUAN  SAC. VISTAS/ENCINAL  3CA. 1-51 Z. 6, MIXC0</t>
  </si>
  <si>
    <t>2438-4914</t>
  </si>
  <si>
    <t>27020983</t>
  </si>
  <si>
    <t>A1-402405</t>
  </si>
  <si>
    <t>FARMACIA Y LIBRERIA PROFESIONAL</t>
  </si>
  <si>
    <t>ZONIA ARACELY ESMIE POLANCO</t>
  </si>
  <si>
    <t>AV. ISMAEL ARRIAZA 7-55 ZONA 1, SANARATE EL PROGRESO</t>
  </si>
  <si>
    <t>7925-3180</t>
  </si>
  <si>
    <t>7925-3185</t>
  </si>
  <si>
    <t>2412835K</t>
  </si>
  <si>
    <t>D4-38782</t>
  </si>
  <si>
    <t>FARMACIA  JOHAVA</t>
  </si>
  <si>
    <t>DRA. NORA JUDITH BOJORQUEZ DE SANDOVAL</t>
  </si>
  <si>
    <t>BARRIO EL CENTRO, AGUA BLANCA, JUTIAPA</t>
  </si>
  <si>
    <t>7494998</t>
  </si>
  <si>
    <t>U22-39943</t>
  </si>
  <si>
    <t>FARMACIA LA SAGRADA FAMILIA</t>
  </si>
  <si>
    <t>CARLOS ROMEO HERRERA BARRERA</t>
  </si>
  <si>
    <t>1 AVE. 3-02 ZONA 6, TECUN UMAN, S. MARCOS</t>
  </si>
  <si>
    <t>7777-0631</t>
  </si>
  <si>
    <t>47031271</t>
  </si>
  <si>
    <t>A1-28070</t>
  </si>
  <si>
    <t>JUAN CARLOS BARRIOS RODRIGUEZ</t>
  </si>
  <si>
    <t>2 CALLE 2-31 ZONA 4, SANTIAGO, SACATEPEQUEZ</t>
  </si>
  <si>
    <t>5990-4550</t>
  </si>
  <si>
    <t>8158274</t>
  </si>
  <si>
    <t>B2-8533</t>
  </si>
  <si>
    <t>FARMACIA  GETSEMANI                   **</t>
  </si>
  <si>
    <t>JACOBO BENJAMIN REYES RUIZ</t>
  </si>
  <si>
    <t>3 AVE. 4-17 COL EL PROGRESO ZONA 11, CIUDAD</t>
  </si>
  <si>
    <t>2440-5655</t>
  </si>
  <si>
    <t>16344502</t>
  </si>
  <si>
    <t>N14-45072</t>
  </si>
  <si>
    <t>DRA. MARIA DEL ROSARIO VASQUEZ                         **</t>
  </si>
  <si>
    <t>DRA. MARIA DEL ROSARIO VASQUEZ</t>
  </si>
  <si>
    <t>7 CALLE 14-260 ZONA 3, SAN MARCOS</t>
  </si>
  <si>
    <t>7767-9407</t>
  </si>
  <si>
    <t>5729-4508</t>
  </si>
  <si>
    <t>2678470K</t>
  </si>
  <si>
    <t>L-1224283</t>
  </si>
  <si>
    <t>DR. RUBEN CALDERON</t>
  </si>
  <si>
    <t>24 AVE.12A-42 ZONA 3, QUETZALTENANGO</t>
  </si>
  <si>
    <t>5536-2224</t>
  </si>
  <si>
    <t>4982398</t>
  </si>
  <si>
    <t>SE SOLICITARON REFERENCIAS A DONOVAN</t>
  </si>
  <si>
    <t>I9-12596</t>
  </si>
  <si>
    <t>calderonsruben@hotmail.com</t>
  </si>
  <si>
    <t>CLINICA MEDICA INTEGRAL"DR"           **</t>
  </si>
  <si>
    <t>DR. GREGORIO DESIDERIO REYES CARDONA</t>
  </si>
  <si>
    <t xml:space="preserve">  6 CALLE 4-44 ZONA 1, AGUACATAN, HUEHUETENANGO</t>
  </si>
  <si>
    <t>7766-0023</t>
  </si>
  <si>
    <t>585797K</t>
  </si>
  <si>
    <t>CLINICA MEDICA INTEGRAL"DR"</t>
  </si>
  <si>
    <t>M13-19951</t>
  </si>
  <si>
    <t>GLORIA ARACELY GOMEZ MORALES          **</t>
  </si>
  <si>
    <t>GLORIA ARACELY GOMEZ MORALES</t>
  </si>
  <si>
    <t>5 AVE. 7-148 ZONA1, APTOS. ARGENTINA NO.7 HUEHUETENANGO</t>
  </si>
  <si>
    <t>5375-0818</t>
  </si>
  <si>
    <t>17881943</t>
  </si>
  <si>
    <t>M13-32455</t>
  </si>
  <si>
    <t>NEGOCIOS FENIX, S.A.</t>
  </si>
  <si>
    <t>MARIA DE LOURDES GRAMAJO</t>
  </si>
  <si>
    <t>6 AVENIDA NORTE NO.51,  ANTIGUA, GUATEMALA, SACATEPEQUEZ</t>
  </si>
  <si>
    <t>7832-1346</t>
  </si>
  <si>
    <t>51094770</t>
  </si>
  <si>
    <t>B2-45640</t>
  </si>
  <si>
    <t>CENTRO MEDICO ZACULEU                 **</t>
  </si>
  <si>
    <t>EDWIN EDUARDO MORALES SON</t>
  </si>
  <si>
    <t>7765-9644</t>
  </si>
  <si>
    <t>5785-3447</t>
  </si>
  <si>
    <t>6254802</t>
  </si>
  <si>
    <t>SE ACTIVA NUEVAMENTE ENERO 2010</t>
  </si>
  <si>
    <t>A-1 718068</t>
  </si>
  <si>
    <t>DR. GUSTAVO ADOLFO ESTRADA UMAÐA      **</t>
  </si>
  <si>
    <t>DR. GUSTAVO ADOLFO ESTRADA UMAÐA</t>
  </si>
  <si>
    <t>KM.21.5 CA.SALVADOR LOTE 3-65 RES.LOMAS  S.NICOLAS, FRAIJANE</t>
  </si>
  <si>
    <t>6637-6641</t>
  </si>
  <si>
    <t>5611-4949</t>
  </si>
  <si>
    <t>3749584</t>
  </si>
  <si>
    <t>AURA ARGENTINA CARDONA CARDONA</t>
  </si>
  <si>
    <t>OLOPA, CHIQUIMULA</t>
  </si>
  <si>
    <t>5555-4835</t>
  </si>
  <si>
    <t>7920-2677</t>
  </si>
  <si>
    <t>7186134</t>
  </si>
  <si>
    <t>S-20 9500</t>
  </si>
  <si>
    <t>VENTA DE MEDICINAS Y LIBRERIA SAN BARTOLO                 **</t>
  </si>
  <si>
    <t>BARTO SEBASTIAN BARTOLO LUCAS</t>
  </si>
  <si>
    <t>CABECERA MUNICIPAL SANTA EULALIA</t>
  </si>
  <si>
    <t>7765-9579</t>
  </si>
  <si>
    <t>19549555</t>
  </si>
  <si>
    <t>VENTA DE MEDICINAS Y LIBRERIA SAN BARTOLO</t>
  </si>
  <si>
    <t>M-13 10433</t>
  </si>
  <si>
    <t>SERVICIOS MEDICOS LA SALUD FAMILIAR   **</t>
  </si>
  <si>
    <t>DR. OSCAR AROCHE</t>
  </si>
  <si>
    <t>5A. AVE. 6-42 ZONA 1, VILLA NUEVA.</t>
  </si>
  <si>
    <t>5206-2265</t>
  </si>
  <si>
    <t>5041-1368</t>
  </si>
  <si>
    <t>8141568</t>
  </si>
  <si>
    <t>SERVICIOS MEDICOS LA SALUD FAMILIAR</t>
  </si>
  <si>
    <t>A-1 753847</t>
  </si>
  <si>
    <t>taco_med@hotmail.com</t>
  </si>
  <si>
    <t>HECTOR MIGUEL JUI RIVERA              **</t>
  </si>
  <si>
    <t>HECTOR MIGUEL JUI RIVERA</t>
  </si>
  <si>
    <t>46 CA. 4-09 ZONA 12 MONTE MARIA 3, CIUDAD</t>
  </si>
  <si>
    <t>5887-5977</t>
  </si>
  <si>
    <t>2414791</t>
  </si>
  <si>
    <t>I9-33248</t>
  </si>
  <si>
    <t>DROGUERIA  XOTIL  no despachar, malo 09-04/08       **</t>
  </si>
  <si>
    <t>JORGE  GUILLERMO  GRIGNON</t>
  </si>
  <si>
    <t>38 CALLE "A" 7-25  ZONA 3, CIUDAD</t>
  </si>
  <si>
    <t>2472-1547</t>
  </si>
  <si>
    <t>5219-8338</t>
  </si>
  <si>
    <t>1601571</t>
  </si>
  <si>
    <t>DROGUERIA  XOTIL</t>
  </si>
  <si>
    <t>FARMACIA  LOURDES</t>
  </si>
  <si>
    <t>BERTA MAYBELY HERNANDEZ</t>
  </si>
  <si>
    <t>COLONIA NUEVA, CONCEPCION LAS MINAS, CHIQUIMULA</t>
  </si>
  <si>
    <t>7943-5055</t>
  </si>
  <si>
    <t>5802-1996</t>
  </si>
  <si>
    <t>12373257</t>
  </si>
  <si>
    <t>S20-17202</t>
  </si>
  <si>
    <t>DISTRIBUIDORA  POPULAR                **</t>
  </si>
  <si>
    <t>ROSAURA DEL CARMEN</t>
  </si>
  <si>
    <t>25 AVE. 0-97  ZONA 7,  COLONIA  ALTAMIRA</t>
  </si>
  <si>
    <t>2474-0377</t>
  </si>
  <si>
    <t>2474-1767</t>
  </si>
  <si>
    <t>4467329</t>
  </si>
  <si>
    <t>DISTRIBUIDORA  POPULAR</t>
  </si>
  <si>
    <t>CARMEN RENE TELLO ALVA   se sutituye x modificacion S. A.</t>
  </si>
  <si>
    <t>CARMEN RENE TELLO ALBA MAL CLIENTE</t>
  </si>
  <si>
    <t>4a. CALLE 0-62 ZONA 1, HUEHUETENANGO</t>
  </si>
  <si>
    <t>5857-3309</t>
  </si>
  <si>
    <t>77647516</t>
  </si>
  <si>
    <t>5668468</t>
  </si>
  <si>
    <t>FARMACIA POPULAR EL BUEN SAMARITANO</t>
  </si>
  <si>
    <t>5783-9012</t>
  </si>
  <si>
    <t>M13-30397</t>
  </si>
  <si>
    <t>VICTOR MARIANO PALACIOS               **</t>
  </si>
  <si>
    <t>VICTOR MARIANO PALACIOS</t>
  </si>
  <si>
    <t>5461-3983</t>
  </si>
  <si>
    <t>A1-477153</t>
  </si>
  <si>
    <t>FARMACIA  FAROVAN</t>
  </si>
  <si>
    <t>PATRICIA AZUCENA, MONTES DE OCA SAGASTUM</t>
  </si>
  <si>
    <t>CALZ.S. JUAN COM. ARANJUEZ LOCAL 12 ZONA 3 MIXCO, GUATE.</t>
  </si>
  <si>
    <t>CALZ.S. JUAN COM. ARANJUEZ ZOCAL 12 ZONA 3 MIXCO, GUATE.</t>
  </si>
  <si>
    <t>2432-3685</t>
  </si>
  <si>
    <t>4992636</t>
  </si>
  <si>
    <t>A1-709791</t>
  </si>
  <si>
    <t>SONIA FRANCISCA RAMIREZ RAMIREZ</t>
  </si>
  <si>
    <t>13 CA "A" 32-92 APTO. 20 ZONA 21, COL. JUSTO RUFINO BARRI0S</t>
  </si>
  <si>
    <t>5893-5496</t>
  </si>
  <si>
    <t>43922155</t>
  </si>
  <si>
    <t>FARMACIA APADAM</t>
  </si>
  <si>
    <t>N14-46061</t>
  </si>
  <si>
    <t>ASOC.PRO-CONST. DEL HOSPITAL REGIONAL SAN JUAN BAUTISTA</t>
  </si>
  <si>
    <t>COMPRAS SUSELY SANTOS</t>
  </si>
  <si>
    <t>9a..AVE.0-51 PROYECTO GOZO JALPATAGUA JUTIAPA</t>
  </si>
  <si>
    <t>7844-4445</t>
  </si>
  <si>
    <t>7756-4644</t>
  </si>
  <si>
    <t>36550515</t>
  </si>
  <si>
    <t>ACT. DE HOSPITAL</t>
  </si>
  <si>
    <t>NIT. REP.LEGAL 11875275</t>
  </si>
  <si>
    <t>2459</t>
  </si>
  <si>
    <t>DRA. YESSENIA ENUNICE  RECINOS MENDEZ</t>
  </si>
  <si>
    <t>CALLE TRANSITO ROJAS 0-50 ZONA 2, JALAPA</t>
  </si>
  <si>
    <t>5682-6940</t>
  </si>
  <si>
    <t>26719509</t>
  </si>
  <si>
    <t>T21-65076</t>
  </si>
  <si>
    <t>JOSE  MARIA  CORADO  MONTEPEQUE</t>
  </si>
  <si>
    <t>CALZ. ROD. MACAL 3-10 Z. 1, BARRIO 3 ABRIL SAN BENITO, PETEN</t>
  </si>
  <si>
    <t>7926-2689/0</t>
  </si>
  <si>
    <t>5495-5813</t>
  </si>
  <si>
    <t>4976487</t>
  </si>
  <si>
    <t>T17-3108</t>
  </si>
  <si>
    <t>ILEANA  HERNANDEZ                    **</t>
  </si>
  <si>
    <t>ILEANA  HERNANDEZ</t>
  </si>
  <si>
    <t>CALLE TRANSITO ROJAS 0-50 ZONA 2,  JALAPA</t>
  </si>
  <si>
    <t>7922-5023</t>
  </si>
  <si>
    <t>5205-9808</t>
  </si>
  <si>
    <t>26677733</t>
  </si>
  <si>
    <t>T21-63061</t>
  </si>
  <si>
    <t>RODOLFO CHOC</t>
  </si>
  <si>
    <t>CLINICA MEDICA B EL PROVENIR GUATATOYA</t>
  </si>
  <si>
    <t>7938-7023</t>
  </si>
  <si>
    <t>7196342</t>
  </si>
  <si>
    <t>5966-9354</t>
  </si>
  <si>
    <t>.PENDIENTE DOC. AUT. LI. MONZON, SOL. JOSE MANUEL BURGOS</t>
  </si>
  <si>
    <t>2463</t>
  </si>
  <si>
    <t>ROXVEL, S.A.</t>
  </si>
  <si>
    <t>MAGDY ROXANA PAREDES FRANCO</t>
  </si>
  <si>
    <t>5 ave. 8-38 zona 12, 5to. nivel, Ciudad,  Guatemala</t>
  </si>
  <si>
    <t>2471-4638</t>
  </si>
  <si>
    <t>5917-9782</t>
  </si>
  <si>
    <t>41659198</t>
  </si>
  <si>
    <t>5630-6372</t>
  </si>
  <si>
    <t>.A1-54649</t>
  </si>
  <si>
    <t>ASOCIACION DE RELIGIOSAS FRANCISCANAS</t>
  </si>
  <si>
    <t>15 AVE. NO.17  COLONIA  SANTA ISABEL ZONA 6, CIUDAD</t>
  </si>
  <si>
    <t>2286-9044</t>
  </si>
  <si>
    <t>6910580</t>
  </si>
  <si>
    <t>FARMACIAS  GUATEMALTECAS  **</t>
  </si>
  <si>
    <t>GEOVANY DE LEON GIL</t>
  </si>
  <si>
    <t>2 AVE. 7-147 CALLE PRINCIPAL , PATULUL SUCHITEPEQUEZ</t>
  </si>
  <si>
    <t>5920-3021</t>
  </si>
  <si>
    <t>7871-9694</t>
  </si>
  <si>
    <t>38912511</t>
  </si>
  <si>
    <t>FARMACIAS  GUATEMALTECAS  PATULUL</t>
  </si>
  <si>
    <t>FARMACIA  JIRETH                              **</t>
  </si>
  <si>
    <t>ROSA  DELIA  HERNANDEZ  MAEDA</t>
  </si>
  <si>
    <t>0 Av. Y 1a. CALLE 0-89 ZONA 4, EL PROGRESO JUTIAPA</t>
  </si>
  <si>
    <t>5934-0805</t>
  </si>
  <si>
    <t>40008002</t>
  </si>
  <si>
    <t>FARMACIA  JIRETH</t>
  </si>
  <si>
    <t>U22-8223</t>
  </si>
  <si>
    <t>FARMACIA  CENTRAL</t>
  </si>
  <si>
    <t>MARIA ISABEL MACIO ALVARADO</t>
  </si>
  <si>
    <t>3 AVE. Y 6TA CALLE NO.18 ZONA 1, LA DEMOCRACIA, ESCUINTLA</t>
  </si>
  <si>
    <t>5559-5372</t>
  </si>
  <si>
    <t>8522650</t>
  </si>
  <si>
    <t>E5-21774</t>
  </si>
  <si>
    <t>FARMACIA  SUPER ECONOMICA</t>
  </si>
  <si>
    <t>LUIS FERNANDO GONZALEZ PEÐA</t>
  </si>
  <si>
    <t>7a CALLE 4-80 ZONA 1 SANTA LUCIA COTZUMALGUAPA</t>
  </si>
  <si>
    <t>5060-9823</t>
  </si>
  <si>
    <t>68365497</t>
  </si>
  <si>
    <t>1800 63642 0502</t>
  </si>
  <si>
    <t>luisfer14489@hotmail.com</t>
  </si>
  <si>
    <t>FARMACIA  SHALON                      **</t>
  </si>
  <si>
    <t>RODOLFO ABIGAIL MENDEZ JUAREZ</t>
  </si>
  <si>
    <t>0 AVE. ISMAEL ARRIAZA 2-61 ZONA 6, SANARATE, EL PROGRESO</t>
  </si>
  <si>
    <t>7925-3544</t>
  </si>
  <si>
    <t>7925-2215</t>
  </si>
  <si>
    <t>1550462</t>
  </si>
  <si>
    <t>D4-12220</t>
  </si>
  <si>
    <t>FARMACIA EL PORVENIR</t>
  </si>
  <si>
    <t>ONOFRE MATIAS / NOA GONZALEZ AVILA</t>
  </si>
  <si>
    <t>8 AV. CA.TRANSITO ROJAS 7-94 Z.3, BARRIO PORVENIR, JALAPA</t>
  </si>
  <si>
    <t>5801-6285</t>
  </si>
  <si>
    <t>40737357</t>
  </si>
  <si>
    <t>F6-23530</t>
  </si>
  <si>
    <t>DRA. ROSABEL CABRERA GONZALEZ                        **</t>
  </si>
  <si>
    <t>DRA. ROSABEL CABRERA GONZALEZ</t>
  </si>
  <si>
    <t>BARRIO LA JAVIA 2-35 SANTA CATARINA MITA, JUTIAPA</t>
  </si>
  <si>
    <t>5709-6464</t>
  </si>
  <si>
    <t>34545727</t>
  </si>
  <si>
    <t>CLIENTE TIENE OTRO CODIGO 4334</t>
  </si>
  <si>
    <t>A1-156397</t>
  </si>
  <si>
    <t>FARMACIA JESUS DE LA BUENA ESPERANZA                  **</t>
  </si>
  <si>
    <t>CLIENTE TIENE OTRO CODIGO 2881</t>
  </si>
  <si>
    <t>2 CALLE 0-18 ZONA 1, JALAPA</t>
  </si>
  <si>
    <t>7922-2343</t>
  </si>
  <si>
    <t>34139850</t>
  </si>
  <si>
    <t>FARMACIA JESUS DE LA BUENA ESPERANZA</t>
  </si>
  <si>
    <t>FARMACIA  JALAPA</t>
  </si>
  <si>
    <t>ANA CONCEPCION LEMUS</t>
  </si>
  <si>
    <t>2DA CALLE 1-21 ZONA 2, BARRIO LA ESPERANZA</t>
  </si>
  <si>
    <t>7979-1268</t>
  </si>
  <si>
    <t>16551559</t>
  </si>
  <si>
    <t>T21-10467</t>
  </si>
  <si>
    <t>CLAUDIA PATRICIA BARCO</t>
  </si>
  <si>
    <t>3A CALLE 0-42 ZONA 3, BARRIO ALEGRE, JUTIAPA</t>
  </si>
  <si>
    <t>7844-1927</t>
  </si>
  <si>
    <t>12709166</t>
  </si>
  <si>
    <t>U22-23473</t>
  </si>
  <si>
    <t xml:space="preserve"> DRA. ILMA LUZ RECINOS GODOY</t>
  </si>
  <si>
    <t>CONGUACO, JUTIAPA</t>
  </si>
  <si>
    <t>4145-1427</t>
  </si>
  <si>
    <t>15074226</t>
  </si>
  <si>
    <t>U22-11514</t>
  </si>
  <si>
    <t>FARMACIAS GUATEMALTECAS LA CONFIANZA  **</t>
  </si>
  <si>
    <t>ZOILA LETICIA CASTILLO</t>
  </si>
  <si>
    <t>11 AVE. 8-60 ZONA 1, FRENTE ESCUELA FEDERAL,HUEHUETENAGO</t>
  </si>
  <si>
    <t>4004-9003</t>
  </si>
  <si>
    <t>5876-0255</t>
  </si>
  <si>
    <t>44796749</t>
  </si>
  <si>
    <t>FARMACIAS GUATEMALTECAS  LA CONFIANZA</t>
  </si>
  <si>
    <t>M13-29570</t>
  </si>
  <si>
    <t>DROGUERIA MARIA JOSE</t>
  </si>
  <si>
    <t>ELIZABETH CALLEJAS MUERES DE LOPEZ</t>
  </si>
  <si>
    <t>3a. Av. 9-53 ZONA 4, TERMINAL</t>
  </si>
  <si>
    <t>2362--1202</t>
  </si>
  <si>
    <t>2378272</t>
  </si>
  <si>
    <t>DROGUERIA   MARIA  JOSE</t>
  </si>
  <si>
    <t>A1-342794</t>
  </si>
  <si>
    <t>SERGIO  ZACARIAS  SIQUINAJAY  C.      **</t>
  </si>
  <si>
    <t>SERGIO  ZACARIAS  SIQUINAJAY  C.</t>
  </si>
  <si>
    <t>1 CALLE 3-28 ZONA 1, CHIMALTENANGO</t>
  </si>
  <si>
    <t>7839-1066</t>
  </si>
  <si>
    <t>5518-1936</t>
  </si>
  <si>
    <t>746634K</t>
  </si>
  <si>
    <t>72</t>
  </si>
  <si>
    <t>C3-12985</t>
  </si>
  <si>
    <t>FARMACIA JENNY / PATRICIO REYES       **</t>
  </si>
  <si>
    <t>FARMACIA JENNY / PATRICIO REYES</t>
  </si>
  <si>
    <t>2 AVE. 2-108 BARRIO CENTRAL JOYABAJ QUICHE</t>
  </si>
  <si>
    <t>7755-9406</t>
  </si>
  <si>
    <t>5485-6381</t>
  </si>
  <si>
    <t>33846316</t>
  </si>
  <si>
    <t>H8-7092</t>
  </si>
  <si>
    <t>FARMACIA  POPULAR  AMATITLANECA       **</t>
  </si>
  <si>
    <t>JAVIER NATANAHEL AGUILAR MORATAYA</t>
  </si>
  <si>
    <t>2 AVE. 4-58 CANTON LA CRUZ, AMATITLAN, GUATEMALA</t>
  </si>
  <si>
    <t>5918-1259</t>
  </si>
  <si>
    <t>27965945</t>
  </si>
  <si>
    <t>A1-35549</t>
  </si>
  <si>
    <t>DRA. NELLY  PATRICIA   ROSALES  SANTAY</t>
  </si>
  <si>
    <t>NELLY  PATRICIA   ROSALES  SANTAY</t>
  </si>
  <si>
    <t>15 AVE. 10-38 ZONA 3,  QUETZALTENANGO</t>
  </si>
  <si>
    <t>5805-4414</t>
  </si>
  <si>
    <t>31314643</t>
  </si>
  <si>
    <t>I9-90273</t>
  </si>
  <si>
    <t>LA BODEGONA DE ANTIGUA, S.A.</t>
  </si>
  <si>
    <t>PEDRO ESTUARDO JUAREZ PORRAS</t>
  </si>
  <si>
    <t>4TA. CALLE PONIENTE NO.27 ANTIGUA, GUATEMALA</t>
  </si>
  <si>
    <t>7837-5239</t>
  </si>
  <si>
    <t>1965314K</t>
  </si>
  <si>
    <t>B12-11085</t>
  </si>
  <si>
    <t>FARMACIA  LUZ  Y  VIDA</t>
  </si>
  <si>
    <t>WALTER  MANOLO  GONZALEZ  CHIQUITO</t>
  </si>
  <si>
    <t>3 CALLE 1-81 ZONA , CIUDAD VIEJA, SACATEPEQUEZ</t>
  </si>
  <si>
    <t>7831-5138</t>
  </si>
  <si>
    <t>17221307</t>
  </si>
  <si>
    <t>B2-12704</t>
  </si>
  <si>
    <t>DISTRIBUIDORA LOS OLIVOS           **</t>
  </si>
  <si>
    <t>ALEX ESTEPHAN PEREZ LOPEZ</t>
  </si>
  <si>
    <t>13 CALLE LOTE 74 ZONA 1,  TIQUISATE</t>
  </si>
  <si>
    <t>5752-4206</t>
  </si>
  <si>
    <t>7884-8189</t>
  </si>
  <si>
    <t>34856900</t>
  </si>
  <si>
    <t>DISTRIBUIDORA LOS OLIVOS</t>
  </si>
  <si>
    <t>JORGE  LUIS  TORSELLI  BOSQUE         **</t>
  </si>
  <si>
    <t>JORGE  LUIS  TORSELLI  BOSQUE</t>
  </si>
  <si>
    <t>4a. CALLE 0-61 ZONA 2, BARRIO EL ROSARIO, COATEPEQUE</t>
  </si>
  <si>
    <t>7775-1775</t>
  </si>
  <si>
    <t>5042-1704</t>
  </si>
  <si>
    <t>29398371</t>
  </si>
  <si>
    <t>A1-932392</t>
  </si>
  <si>
    <t>DR. EDWIN RENE GONZALEZ</t>
  </si>
  <si>
    <t>CALLE TRANSITO ROJAS 1-02 ZONA 6, JALAPA</t>
  </si>
  <si>
    <t>7820-5725</t>
  </si>
  <si>
    <t>7538464</t>
  </si>
  <si>
    <t>T21-47724</t>
  </si>
  <si>
    <t>FARMACIA  "JEHOVA  NISI"</t>
  </si>
  <si>
    <t>JOHANFER EMILIO YANES GARCIA</t>
  </si>
  <si>
    <t>0 AVE. 0-37 ZONA 4, EL PROGRESO, JUTIAPA</t>
  </si>
  <si>
    <t>4a. CALLE 4-00 CALLE 6 DE SEPTIEMBRE Z 3, JUTIAPA FCIA BELEN</t>
  </si>
  <si>
    <t>5317-8430</t>
  </si>
  <si>
    <t>53301471</t>
  </si>
  <si>
    <t>U22-142607</t>
  </si>
  <si>
    <t>SAJTIJEL IXQUIAC GALEOTTI / FARMACIA LA SALUD DEL PUEBLO</t>
  </si>
  <si>
    <t>SAJTIJEL IXQUIAC GALEOTTI</t>
  </si>
  <si>
    <t>1 AVE. 3-45 ZONA 4, COBAN, ALTA VERAPAZ</t>
  </si>
  <si>
    <t>7951-42663</t>
  </si>
  <si>
    <t>5884-7903</t>
  </si>
  <si>
    <t>36904724</t>
  </si>
  <si>
    <t>016-107979</t>
  </si>
  <si>
    <t>UNIVERSO MEDICO</t>
  </si>
  <si>
    <t>FERNANDO  SALVADOR  MARTINEZ</t>
  </si>
  <si>
    <t>BOU. MINERVA  17-35  LOC. B COL. DE MINERVA ZONA 11, MIXCO</t>
  </si>
  <si>
    <t>2483-6804</t>
  </si>
  <si>
    <t>2483-9079</t>
  </si>
  <si>
    <t>25914057</t>
  </si>
  <si>
    <t>M13-15095</t>
  </si>
  <si>
    <t>FARMACIF</t>
  </si>
  <si>
    <t>LYSBETH  ELEONORA  PEREZ  AYALA</t>
  </si>
  <si>
    <t>16 CALLE 5-42 ZONA 10, CIUDAD, GUATEMALA</t>
  </si>
  <si>
    <t>2363-4892</t>
  </si>
  <si>
    <t>45990379</t>
  </si>
  <si>
    <t>A1-700386</t>
  </si>
  <si>
    <t>VIANKA  ROZZINATH  RECINOS ESPAÐA</t>
  </si>
  <si>
    <t>BARRIO LA FEDERAL, ASUNCION MITA JUTIAPA</t>
  </si>
  <si>
    <t>5855-9877</t>
  </si>
  <si>
    <t>37901400</t>
  </si>
  <si>
    <t>S20-66361</t>
  </si>
  <si>
    <t>SS, S. A.</t>
  </si>
  <si>
    <t>RAUL SABAN MORALES</t>
  </si>
  <si>
    <t>17 AV-LOC.42 Y 42A 2oNIVEL C.C.NOVICENTRO 26-75 Z.11 GUATE.</t>
  </si>
  <si>
    <t>24764659</t>
  </si>
  <si>
    <t>2476-5050</t>
  </si>
  <si>
    <t>73645672</t>
  </si>
  <si>
    <t>17 AV-LOC.42 Y 42A 2oNIVEL C.C</t>
  </si>
  <si>
    <t>OLIVIA  CONSUELO  GARCIA  RIVERA  DE DE LEON</t>
  </si>
  <si>
    <t>OLIVIA  CONSUELO  GARCIA  RIVERA  DE DE</t>
  </si>
  <si>
    <t>5932-6459</t>
  </si>
  <si>
    <t>7765-2597.</t>
  </si>
  <si>
    <t>9521267</t>
  </si>
  <si>
    <t>I9-44475</t>
  </si>
  <si>
    <t>HCK PHARMA                            **</t>
  </si>
  <si>
    <t>HCK PHARMA,</t>
  </si>
  <si>
    <t>3 AVE. "A" 12-82 ZONA 13, AP."A" LOMAS DE PANPLONA, CIUDAD</t>
  </si>
  <si>
    <t>2445-4494</t>
  </si>
  <si>
    <t>5925-9265</t>
  </si>
  <si>
    <t>4697499</t>
  </si>
  <si>
    <t>HCK PHARMA</t>
  </si>
  <si>
    <t>A1-17260</t>
  </si>
  <si>
    <t>FARMACIA  SAN  ANTONIO                **</t>
  </si>
  <si>
    <t>MANZ. V CASA 7 RESD. S. RAFAEL EL PRADO  ZONA 18,  CIUDAD,</t>
  </si>
  <si>
    <t>2260-2940</t>
  </si>
  <si>
    <t>5931-7770</t>
  </si>
  <si>
    <t>32938926</t>
  </si>
  <si>
    <t>F6-9010</t>
  </si>
  <si>
    <t>DROGUERIA  Y  FARMACIA  SANTA  ANA</t>
  </si>
  <si>
    <t>INGRID JEANNETTE DIAZ ANGEL</t>
  </si>
  <si>
    <t>5a. Av. 1-32 ZONA 1, CHIMALTENANGO</t>
  </si>
  <si>
    <t>7820-5781</t>
  </si>
  <si>
    <t>4214-8885</t>
  </si>
  <si>
    <t>8464030</t>
  </si>
  <si>
    <t>A1-887098</t>
  </si>
  <si>
    <t>CENTRO  MATERNO  INFANTIL  ESPERANZA  **</t>
  </si>
  <si>
    <t>DR. EDDY GUERRERO</t>
  </si>
  <si>
    <t>1 AVE. 7-21 ZONA 1, SANARATE, EL PROGRESO</t>
  </si>
  <si>
    <t>7925-2197</t>
  </si>
  <si>
    <t>54691613</t>
  </si>
  <si>
    <t>NUEVO CODIGO 3871 CAMBIO DE RAZON SOCIAL 20/08/2009</t>
  </si>
  <si>
    <t>3587.</t>
  </si>
  <si>
    <t>FARMACIA EL BUEN PRECIO</t>
  </si>
  <si>
    <t>MARY HELEN ROSSELL ALDANA</t>
  </si>
  <si>
    <t>4 CALLE 13-06 ZONA 1, ZACAPA, ZACAPA</t>
  </si>
  <si>
    <t>7941-2023</t>
  </si>
  <si>
    <t>1581744K</t>
  </si>
  <si>
    <t>R19-15107</t>
  </si>
  <si>
    <t>FARMACIA LA ESPERANZA  2</t>
  </si>
  <si>
    <t>ALFONSO  ALEMAN ROSALES</t>
  </si>
  <si>
    <t>3 AVE.  3-03  ZONA 3,  SANTIAGO,  SACATEPEQUEZ</t>
  </si>
  <si>
    <t>4472-9190</t>
  </si>
  <si>
    <t>7830-2867</t>
  </si>
  <si>
    <t>3576515</t>
  </si>
  <si>
    <t>B2-7100</t>
  </si>
  <si>
    <t>SERVICIOS HDZ,S.A.</t>
  </si>
  <si>
    <t>HERDEZ</t>
  </si>
  <si>
    <t>4A AVENIDA 7-88, ZONA 1 ESCUINTLA</t>
  </si>
  <si>
    <t>8880578</t>
  </si>
  <si>
    <t>5885566</t>
  </si>
  <si>
    <t>ASOPSYDIC/JUAN MATIAS LOPEZ           **</t>
  </si>
  <si>
    <t>JUAN MATIAS LOPEZ</t>
  </si>
  <si>
    <t>SAN SEBASTIAN HUEHUETENANGO</t>
  </si>
  <si>
    <t>201-7048</t>
  </si>
  <si>
    <t>2530254K</t>
  </si>
  <si>
    <t>ASOPSYDIC/JUAN MATIAS LOPEZ</t>
  </si>
  <si>
    <t>FARMACIA GONZALEZ                     **</t>
  </si>
  <si>
    <t>ALIRIO GONZALEZ</t>
  </si>
  <si>
    <t>CHIQUIMULILLA</t>
  </si>
  <si>
    <t>7885-0154</t>
  </si>
  <si>
    <t>3249921</t>
  </si>
  <si>
    <t>FARMACIA GONZALEZ</t>
  </si>
  <si>
    <t>BRENDA MARGARITA VASQUEZ SOLARES / FARMACIA LA BENDICION  **</t>
  </si>
  <si>
    <t>DR. ERASMO PEREZ</t>
  </si>
  <si>
    <t>3AV. Y 5 CALLE 5-16 ZONA 4, B.SANTIAGO, CHIQUIMULILLA,S.ROSA</t>
  </si>
  <si>
    <t>4146-6773</t>
  </si>
  <si>
    <t>7885-0587</t>
  </si>
  <si>
    <t>15821773</t>
  </si>
  <si>
    <t>BRENDA MARGARITA VASQUEZ SOLARES / FARMACIA LA BENDICION</t>
  </si>
  <si>
    <t>FARMACIA PROVIDENCIA                  **</t>
  </si>
  <si>
    <t>DR. VICENTE LEON JO</t>
  </si>
  <si>
    <t>7696280</t>
  </si>
  <si>
    <t>FARMACIA PROVIDENCIA</t>
  </si>
  <si>
    <t>DR. JORGE CASTILLO</t>
  </si>
  <si>
    <t>SANTA LUCIA COTZUMALGUAPA</t>
  </si>
  <si>
    <t>1596721</t>
  </si>
  <si>
    <t>CENTRO MEDICO DEL SUR</t>
  </si>
  <si>
    <t>DR. AUGUSTO ROLDAN</t>
  </si>
  <si>
    <t>4A. AVENIDA 1-15 ZONA 1   ESCUINTLA</t>
  </si>
  <si>
    <t>4A. AVENIDA 1-15 ZONA 1     ESCUINTLA</t>
  </si>
  <si>
    <t>8880503</t>
  </si>
  <si>
    <t>317098</t>
  </si>
  <si>
    <t>LILET, SOCIEDAD ANONIMA</t>
  </si>
  <si>
    <t>REP.LEG.MONICA LILET SALAZAR VILLATORO</t>
  </si>
  <si>
    <t>2A.C OF1301 VH II EDF.AVANTE NV.13 23-80 Z.15 GUATEMALA</t>
  </si>
  <si>
    <t>2369-5945</t>
  </si>
  <si>
    <t>37048120</t>
  </si>
  <si>
    <t>LILET PHARMA</t>
  </si>
  <si>
    <t>15106</t>
  </si>
  <si>
    <t>.000</t>
  </si>
  <si>
    <t>SANATORIO HOREB-DR.ABEL MENDOZA-</t>
  </si>
  <si>
    <t>DR. ABEL MENDOZA</t>
  </si>
  <si>
    <t>2 A.  CALLE 4-36 ZONA 2 BARRIO LOURDES ESCUINTLA</t>
  </si>
  <si>
    <t>8749101</t>
  </si>
  <si>
    <t>732702</t>
  </si>
  <si>
    <t>SANATORIO HOREB</t>
  </si>
  <si>
    <t>DROGUERIA LA SALUD</t>
  </si>
  <si>
    <t>ONEIDA NOHEMI REYES LOPEZ DE FLORES</t>
  </si>
  <si>
    <t>16 AV.A-15 QUETZALTENANGO</t>
  </si>
  <si>
    <t>7765-5846</t>
  </si>
  <si>
    <t>10921559</t>
  </si>
  <si>
    <t>3345 BONIN</t>
  </si>
  <si>
    <t>1762-02048-0924</t>
  </si>
  <si>
    <t>.......................</t>
  </si>
  <si>
    <t>DELIA LIMA / SANATORIO LIMA</t>
  </si>
  <si>
    <t>DR. ENIO LIMA</t>
  </si>
  <si>
    <t>"14 CALLE 1-41, ZONA 3"  ESCUINTLA</t>
  </si>
  <si>
    <t>"14 CALLE 1-41, ZONA 3"   ESCUINTLA</t>
  </si>
  <si>
    <t>7174632</t>
  </si>
  <si>
    <t>RUTH DALILA GUEVARA RODRIGUEZ</t>
  </si>
  <si>
    <t>8a.CALLE 1-60 Z.3 COL.EL PARAISO DEL FRUTAL VILLA NUEVA</t>
  </si>
  <si>
    <t>5623-7749</t>
  </si>
  <si>
    <t>8331758</t>
  </si>
  <si>
    <t>1760179170506</t>
  </si>
  <si>
    <t>8a.CALLE 1-60 Z.3 COL.EL PARAI</t>
  </si>
  <si>
    <t>SANATORIO FUENTES Y GUZMAN &amp; CO. LTDA</t>
  </si>
  <si>
    <t>DRES. FUENTES Y GUZMAN</t>
  </si>
  <si>
    <t>5A,AVENIDA 6-77 ZONA 1, ESCUINTLA</t>
  </si>
  <si>
    <t>5008891</t>
  </si>
  <si>
    <t>DR. NOLAN OMAR OCHOA VASQUEZ</t>
  </si>
  <si>
    <t>18 AV.B ALAMEDAS DE STA. CLARA SEC.7 5-74 Z.3 VILLA NUEVA</t>
  </si>
  <si>
    <t>6644-8272</t>
  </si>
  <si>
    <t>4154-9140</t>
  </si>
  <si>
    <t>1844729460101</t>
  </si>
  <si>
    <t>nolan8a@hotmaiil.com</t>
  </si>
  <si>
    <t>MALTES HERDEZ SUR</t>
  </si>
  <si>
    <t>LABORATORIO Y DROGUERIA</t>
  </si>
  <si>
    <t>4A AVENIDA 4-12 ZONA 1, ESCUINTLA</t>
  </si>
  <si>
    <t>4A AV. 4-12 ZONA 1, ESCUINTLA</t>
  </si>
  <si>
    <t>8881247</t>
  </si>
  <si>
    <t>5917840</t>
  </si>
  <si>
    <t>CERRADA</t>
  </si>
  <si>
    <t>FARMACIA LAS VEGAS</t>
  </si>
  <si>
    <t>CARMEN VDA. DE VEGA</t>
  </si>
  <si>
    <t>3A AVENIDA 9-78 ZONA 1, ESCUINTLA</t>
  </si>
  <si>
    <t>8880684</t>
  </si>
  <si>
    <t>1238361</t>
  </si>
  <si>
    <t>ILIANA MARITZA CASADOS RAMOS</t>
  </si>
  <si>
    <t>CALLE CONTRUBANCO MITCHAL 2 Z-0 MORALES IZABAL</t>
  </si>
  <si>
    <t>7747-6745</t>
  </si>
  <si>
    <t>6084222</t>
  </si>
  <si>
    <t>FARMACIA LA CAMPESINA</t>
  </si>
  <si>
    <t>1697897720101</t>
  </si>
  <si>
    <t>CONTADOR HERMELINDA DEL CARMEN</t>
  </si>
  <si>
    <t>FARMACIA RODRIGUEZ</t>
  </si>
  <si>
    <t>SILVIA REGINA RODRIGUEZ NAJERA</t>
  </si>
  <si>
    <t>5a.AV.E 1o. JULIO 14-53 Z.5 MIXCO GUATEMALA</t>
  </si>
  <si>
    <t>2435-8489</t>
  </si>
  <si>
    <t>3039-7952</t>
  </si>
  <si>
    <t>17311047</t>
  </si>
  <si>
    <t>2683005930101</t>
  </si>
  <si>
    <t>5a.AV.E 1o. JULIO 14-53 Z.5 MI</t>
  </si>
  <si>
    <t>FARMACIA SUPREMA                       **</t>
  </si>
  <si>
    <t>IRMA DE ANTILLON</t>
  </si>
  <si>
    <t>78880396</t>
  </si>
  <si>
    <t>1049127</t>
  </si>
  <si>
    <t>JAVIER MUNOZ</t>
  </si>
  <si>
    <t>4A AV. 8-34 ZONA 1, ESCUINTLA</t>
  </si>
  <si>
    <t>8880743</t>
  </si>
  <si>
    <t>265586</t>
  </si>
  <si>
    <t>DROGUERIA Y DISTRIBUIDORA BIOTHICAL, S.A.</t>
  </si>
  <si>
    <t>DROGUERIA Y DISTRIBUIDORA BIOTHICAL, S.A</t>
  </si>
  <si>
    <t>C.ATANACIO TZUL 19-97 ZONA 12, EMPRESARIAL CORTIJO 1 BOD.203</t>
  </si>
  <si>
    <t>24626437</t>
  </si>
  <si>
    <t>24626438</t>
  </si>
  <si>
    <t>35341483</t>
  </si>
  <si>
    <t>2323 DIPRO</t>
  </si>
  <si>
    <t>2337732820901</t>
  </si>
  <si>
    <t>servicio.cliente@biothical.com</t>
  </si>
  <si>
    <t>SUPER FARMACIA DEL SUR</t>
  </si>
  <si>
    <t>MARIA ADELINA QUESADA HERNANDEZ DE ROLDA</t>
  </si>
  <si>
    <t>4A.AVENIDA 1-83 ZONA 1, ESCUINTLA</t>
  </si>
  <si>
    <t>8880446/8880736</t>
  </si>
  <si>
    <t>3978109</t>
  </si>
  <si>
    <t>ALTERNATIVAS INNOVADORAS Y SERVICIOS, S. A.</t>
  </si>
  <si>
    <t>JONATHAN IVAN, SANDOVAL ARANA</t>
  </si>
  <si>
    <t>8A.AV.4-24,Z.1 MIXCO GUATEMALA</t>
  </si>
  <si>
    <t>40015573</t>
  </si>
  <si>
    <t>92889158</t>
  </si>
  <si>
    <t>CONSULTORIO Y FARMACIA SALUD FAMILIAR</t>
  </si>
  <si>
    <t>2674646490101</t>
  </si>
  <si>
    <t>30 CALLE A 2-28 Z.10 ALDEA SAN</t>
  </si>
  <si>
    <t>CODEPA R.L. COOPERATIVA DE DESARROLLO **</t>
  </si>
  <si>
    <t>COOPERATIVA DE DESARROLLO</t>
  </si>
  <si>
    <t>"2A. AV. 1-67, ZONA 4 PALIN"</t>
  </si>
  <si>
    <t>5240263</t>
  </si>
  <si>
    <t>CODEPA R.L. COOPERATIVA DE DESARROLLO</t>
  </si>
  <si>
    <t>SERVICIOS MEDICOS INTEGRALES DE ESQUIPULAS, SOCIEDAD ANONIMA</t>
  </si>
  <si>
    <t>ROMILIO JOSUE VILLEDA RODRIQUEZ</t>
  </si>
  <si>
    <t>9a. CALLE 1-01 ZONA 1, COLONIA QUIRIO CATAÐO II, ESQUIPULAS</t>
  </si>
  <si>
    <t>7943-1654</t>
  </si>
  <si>
    <t>85555754</t>
  </si>
  <si>
    <t>SEMEIDESA</t>
  </si>
  <si>
    <t>CO.AN.3889</t>
  </si>
  <si>
    <t>2540920312007</t>
  </si>
  <si>
    <t>FARMACIA PATY</t>
  </si>
  <si>
    <t>PROPIETARIA: CANDIDA SOSA ORELLANA DE AL</t>
  </si>
  <si>
    <t>3a.C. SN.AGUSTIN GRANDE, STO. TOMAS DE CASTILLA, PUERTO B.</t>
  </si>
  <si>
    <t>5908-4692</t>
  </si>
  <si>
    <t>4957-2306</t>
  </si>
  <si>
    <t>1810939K</t>
  </si>
  <si>
    <t>10.</t>
  </si>
  <si>
    <t>VENTA DE MEDICINAS PATY</t>
  </si>
  <si>
    <t>7185 GB</t>
  </si>
  <si>
    <t>1671635231801</t>
  </si>
  <si>
    <t>.00000000000000000</t>
  </si>
  <si>
    <t>CASA DE SALUD GONZALEZ</t>
  </si>
  <si>
    <t>DR. FREDY GONZALEZ</t>
  </si>
  <si>
    <t>"2A.AVENIDA 1-152 ZONA 1, STA. LUCIA COTZ."</t>
  </si>
  <si>
    <t>1455893</t>
  </si>
  <si>
    <t>COMERCIAL Y FARMACEUTICA EL ESFUERZO</t>
  </si>
  <si>
    <t>MARIO ROBERTO AREVALO</t>
  </si>
  <si>
    <t>BARRIO EL MICHAL, MORALES IZABAL</t>
  </si>
  <si>
    <t>7947-7908</t>
  </si>
  <si>
    <t>24814733</t>
  </si>
  <si>
    <t>10..4</t>
  </si>
  <si>
    <t>2581 GB</t>
  </si>
  <si>
    <t>2543344661904</t>
  </si>
  <si>
    <t>.000000000000</t>
  </si>
  <si>
    <t>FARMACIA LA MODERNA     **</t>
  </si>
  <si>
    <t>SR. JUAN RENE LEON PEDROZA</t>
  </si>
  <si>
    <t>LA GOMERA</t>
  </si>
  <si>
    <t>7880-0005</t>
  </si>
  <si>
    <t xml:space="preserve">        .</t>
  </si>
  <si>
    <t>1073974</t>
  </si>
  <si>
    <t>DROGUERIA BENDICION Y FE, SOCIEDAD ANONIMA</t>
  </si>
  <si>
    <t>CIRILO SAJQUI CAAL</t>
  </si>
  <si>
    <t>5a.AVE."a" 6-43 ZONA 4 GUATEMALA, GUATEMALA</t>
  </si>
  <si>
    <t>2494-69767</t>
  </si>
  <si>
    <t>5925-2128</t>
  </si>
  <si>
    <t>62252089</t>
  </si>
  <si>
    <t>DROGUERIA BENDICION Y FE</t>
  </si>
  <si>
    <t>2375219620808</t>
  </si>
  <si>
    <t>.99999999</t>
  </si>
  <si>
    <t>CONSUMER/LUIS ANTONIO ROMERO</t>
  </si>
  <si>
    <t>SR.LUIS ANTONIO ROMERO</t>
  </si>
  <si>
    <t>27 CALLE PROYECTO 4-3 19-22 ZONA 6 GUATEMALA</t>
  </si>
  <si>
    <t>2239-2526</t>
  </si>
  <si>
    <t>5208-9920</t>
  </si>
  <si>
    <t>6216382</t>
  </si>
  <si>
    <t>1669221020101</t>
  </si>
  <si>
    <t>.00000000000000000000000</t>
  </si>
  <si>
    <t>JORGE ARTURO BARRIOS MUÐOZ</t>
  </si>
  <si>
    <t>7 AVE. 14-02 ZONA 1 TIQUISATE</t>
  </si>
  <si>
    <t>5810-6494</t>
  </si>
  <si>
    <t>4753445</t>
  </si>
  <si>
    <t>FARMACIA LA FAVORITA</t>
  </si>
  <si>
    <t>ANA LUCIA BAUTISTA/ IVAN JOACHIN</t>
  </si>
  <si>
    <t>FINAL 7 AVE. 7-51 ZONA 2 SAN PEDRO SAC. SAN MARCOS</t>
  </si>
  <si>
    <t>5009-9101</t>
  </si>
  <si>
    <t>3029-8111</t>
  </si>
  <si>
    <t>31925006</t>
  </si>
  <si>
    <t>CONTADO 99</t>
  </si>
  <si>
    <t>2176 63834 1201</t>
  </si>
  <si>
    <t>FARMACIA AGUILAR C&amp;H</t>
  </si>
  <si>
    <t>HILDA ESPERANZA AGUILAR</t>
  </si>
  <si>
    <t>4 CALLE 5-003 ZONA 1 BARBERENA SANTA ROSA</t>
  </si>
  <si>
    <t>5697-3851</t>
  </si>
  <si>
    <t>5697-3961</t>
  </si>
  <si>
    <t>31158153</t>
  </si>
  <si>
    <t>FARMACIA CASTILLO                         **</t>
  </si>
  <si>
    <t>MARCOS CASTILLO</t>
  </si>
  <si>
    <t>CALLE CENTRAL LOTE NO. 307, NUEVA CONCEPCION ESCUINTLA</t>
  </si>
  <si>
    <t>CALLE CENTRAL LOTE NO. 307, NVA CONCEPCION ESCUINTLA</t>
  </si>
  <si>
    <t>8848119</t>
  </si>
  <si>
    <t>2056682</t>
  </si>
  <si>
    <t>se activa a solicitud de alfredo pineda,responsable cliente</t>
  </si>
  <si>
    <t>FEDERICO ANTONIO NAJERA VALLE</t>
  </si>
  <si>
    <t>10 CALLE "A" 5-10 COL. LA LAGUNA Z. 2 SN JOSE VILLA NUEVA GU</t>
  </si>
  <si>
    <t>9 CALLE 8-27 ZONA 2 SN JOSE VILLA NUEVA</t>
  </si>
  <si>
    <t>4010-0463</t>
  </si>
  <si>
    <t>16346602</t>
  </si>
  <si>
    <t>FARMACIA CORAZON DE JESUS-COMPROMISO BETY BURGOS PAGA 8 DIAS</t>
  </si>
  <si>
    <t>9916 CONTA</t>
  </si>
  <si>
    <t>1691 76150 0101</t>
  </si>
  <si>
    <t>FARMACIA GETSEMANI                  **</t>
  </si>
  <si>
    <t>ISMAEL GUERRERO BARILLAS/ OCELIA YOLANDA</t>
  </si>
  <si>
    <t>CALLE CENTRAL LOTE 134 NUEVA CONCEPCION</t>
  </si>
  <si>
    <t>5417-9826</t>
  </si>
  <si>
    <t>4781147</t>
  </si>
  <si>
    <t>FARMACIA CRIMA / CORPORACION FARMACEUTICA VICROS, S.A.</t>
  </si>
  <si>
    <t>ANA LILY CARDONA MALDONADO</t>
  </si>
  <si>
    <t>1 AVE. 2-34 BARRIO LA BATALLA ZONA 1 COATEPEQUE QUETZALTENAN</t>
  </si>
  <si>
    <t>87306646</t>
  </si>
  <si>
    <t>FARMACIA CRIMA</t>
  </si>
  <si>
    <t>1506 BONIN</t>
  </si>
  <si>
    <t>1639 88005 0920</t>
  </si>
  <si>
    <t>ENRIQUE OTZOY/DROGUERIA OLAM</t>
  </si>
  <si>
    <t>JUNIOR ENRIQUE OTZOY TECUN</t>
  </si>
  <si>
    <t>6A.AVE.A OF. 4 10-38 Z. 9. GUATEMALA GUATEMALA</t>
  </si>
  <si>
    <t>2334-3692</t>
  </si>
  <si>
    <t>86704516</t>
  </si>
  <si>
    <t>2975231550116</t>
  </si>
  <si>
    <t>2541</t>
  </si>
  <si>
    <t>FARMACIA ORIENTAL</t>
  </si>
  <si>
    <t>DAGLIO MEDRANO HERNANDEZ</t>
  </si>
  <si>
    <t>NUEVA CONCEPCION, ESCUINTLA</t>
  </si>
  <si>
    <t>3897052</t>
  </si>
  <si>
    <t>Greisy se compromete a cobrar</t>
  </si>
  <si>
    <t>FARMACIA SILVIA</t>
  </si>
  <si>
    <t>ROSA DE MONTENEGRO</t>
  </si>
  <si>
    <t>CALLE CENTRAL LOTE 351 NUEVA CONCEPCION</t>
  </si>
  <si>
    <t>5736-7110</t>
  </si>
  <si>
    <t>7884-7249</t>
  </si>
  <si>
    <t>7490615</t>
  </si>
  <si>
    <t>CAMBIO DE RAZON SOCIAL Y NIT. MARZO 2011</t>
  </si>
  <si>
    <t>CONSULTORIO POPULAR                                       **</t>
  </si>
  <si>
    <t>DR. JORGE PEREZ RODRIGUEZ</t>
  </si>
  <si>
    <t>6a. Av. 0-97 ZONA 4, ESCUINTLA</t>
  </si>
  <si>
    <t>7889-3845</t>
  </si>
  <si>
    <t>3293424</t>
  </si>
  <si>
    <t>CONSULTORIO POPULAR</t>
  </si>
  <si>
    <t>FARMACIA Y DROGUERIA LA DESPENSA</t>
  </si>
  <si>
    <t>Central de Negocios Farmace el Pampano</t>
  </si>
  <si>
    <t>4A.AVENIDA 5-73 ZONA 1,SANTA LUCIA COTZUMALGUAPA</t>
  </si>
  <si>
    <t>8821516</t>
  </si>
  <si>
    <t>37765116</t>
  </si>
  <si>
    <t>solo contado se tarda 3 meses para pagar</t>
  </si>
  <si>
    <t>FARMACIA JUAREZ</t>
  </si>
  <si>
    <t>DR. EDGAR FELIPE JUAREZ PEREZ</t>
  </si>
  <si>
    <t>"1A.CALLE COL. AREVALO, PUERTO SAN JOSE"</t>
  </si>
  <si>
    <t>8811944</t>
  </si>
  <si>
    <t>1311158</t>
  </si>
  <si>
    <t>IRVIN COBRARA SALDO DE Q 98.72</t>
  </si>
  <si>
    <t>3A AVENIDA 3-40  ZONA 1, PATULUL SUCH.</t>
  </si>
  <si>
    <t>3A AV. 3-40 ZONA 1, PATULUL SUCHITEPEQUEZ</t>
  </si>
  <si>
    <t>24480235</t>
  </si>
  <si>
    <t>3659275</t>
  </si>
  <si>
    <t>FARMACIA DEL CARMEN</t>
  </si>
  <si>
    <t>MANUEL ENRIQUE IXCOY GARCIA</t>
  </si>
  <si>
    <t>SAN MIGUEL POCHUTA</t>
  </si>
  <si>
    <t>8847968</t>
  </si>
  <si>
    <t>5928672</t>
  </si>
  <si>
    <t>FARMACIA SUPREMA     DUPLICADO 2856</t>
  </si>
  <si>
    <t>GERARDO CALDERON</t>
  </si>
  <si>
    <t>5a. Av. ZONA 1, PATULUL</t>
  </si>
  <si>
    <t>7871-9664</t>
  </si>
  <si>
    <t>7871-9612</t>
  </si>
  <si>
    <t>FARMACIA SUPREMA</t>
  </si>
  <si>
    <t>sosaguerrero30@hotmail.com</t>
  </si>
  <si>
    <t>DR. SERGIO MARCUS</t>
  </si>
  <si>
    <t>AVE. EL COMERCIO L. II COL. SAN VICENTE PTO.SN.JOSE</t>
  </si>
  <si>
    <t>8811343</t>
  </si>
  <si>
    <t>1729268</t>
  </si>
  <si>
    <t>FARMACIA EMERSON</t>
  </si>
  <si>
    <t>SR. FRANCISCO AROCHE</t>
  </si>
  <si>
    <t>LA GOMERA, ESCUINTLA</t>
  </si>
  <si>
    <t>8800029</t>
  </si>
  <si>
    <t>2302713</t>
  </si>
  <si>
    <t>DR. MANUEL BRAN CABRERA</t>
  </si>
  <si>
    <t>STA LUCIA COTZUMALGUAPA</t>
  </si>
  <si>
    <t>8825156</t>
  </si>
  <si>
    <t>1345702</t>
  </si>
  <si>
    <t>FARMACIA HOREB.</t>
  </si>
  <si>
    <t>MARIA CONCEPCION GONZALES</t>
  </si>
  <si>
    <t>CALLE CENTRAL LOTE NO. 142 NUEVA CONCEPCION</t>
  </si>
  <si>
    <t>78848151</t>
  </si>
  <si>
    <t>4418646</t>
  </si>
  <si>
    <t>VER CODIGO 1875</t>
  </si>
  <si>
    <t>DR.MIGUEL ANGEL GONZALEZ</t>
  </si>
  <si>
    <t>STA. LUCIA COTZUMALGUAPA</t>
  </si>
  <si>
    <t>8821210</t>
  </si>
  <si>
    <t>725269</t>
  </si>
  <si>
    <t>DR. JULIO ROBERTO DIAZ</t>
  </si>
  <si>
    <t>STA.LUCIA COTZUMALGUAPA</t>
  </si>
  <si>
    <t>1431099</t>
  </si>
  <si>
    <t>FARMACIA MORAN                        **</t>
  </si>
  <si>
    <t>MARIO MORAN CUEVAS</t>
  </si>
  <si>
    <t>7882-5223</t>
  </si>
  <si>
    <t>7882-2653</t>
  </si>
  <si>
    <t>1584618</t>
  </si>
  <si>
    <t>FARMACIA ROLDAN</t>
  </si>
  <si>
    <t>ANTONIO ROLDAN</t>
  </si>
  <si>
    <t>"3A. AVE. 4-07, ZONA 1 STA.LUCIA CTOZUMALGUAPA"</t>
  </si>
  <si>
    <t>8825427</t>
  </si>
  <si>
    <t>4323483</t>
  </si>
  <si>
    <t>FARMACIA MADEHP</t>
  </si>
  <si>
    <t>MAURICIA CHIROY POZ</t>
  </si>
  <si>
    <t>3A. AVE. 8-026 ZONA 1 SOLOLA SOLOLA</t>
  </si>
  <si>
    <t>7762-4261</t>
  </si>
  <si>
    <t>10217932</t>
  </si>
  <si>
    <t>1761585370701</t>
  </si>
  <si>
    <t>2562</t>
  </si>
  <si>
    <t>FARMACIA SAN JORGE 3</t>
  </si>
  <si>
    <t>OBIDIO DOMINGUEZ PEREZ</t>
  </si>
  <si>
    <t>4 C.4-8 ZONA 1 STA. LUCIA COTZ</t>
  </si>
  <si>
    <t>INVERSIONES ALVARADO</t>
  </si>
  <si>
    <t>PUERTO SAN JOSE</t>
  </si>
  <si>
    <t>0.</t>
  </si>
  <si>
    <t>37133</t>
  </si>
  <si>
    <t>JORGE MARIO DEL CID MOZCOSO</t>
  </si>
  <si>
    <t>2DA. CALLE 34-43 ZONA 7 CALZ. MATEO FLORES</t>
  </si>
  <si>
    <t>2637573230207</t>
  </si>
  <si>
    <t>.00</t>
  </si>
  <si>
    <t>COMERCIOS CENTRAL, SOCIEDAD ANONIMA</t>
  </si>
  <si>
    <t>2a. CALLE 34-43 ZONA 7 CALZADA MATEO FLORES</t>
  </si>
  <si>
    <t>77370775</t>
  </si>
  <si>
    <t>SUST COD 1218 COMERCIOS CENTRAL, SOCIEDAD ANONIMA</t>
  </si>
  <si>
    <t>2566</t>
  </si>
  <si>
    <t>DR. NERY OSBERTO LUCERO               **</t>
  </si>
  <si>
    <t>CLIENTE TIENE OTRO CODIGO 2880</t>
  </si>
  <si>
    <t>PALIN, ESCUINTLA</t>
  </si>
  <si>
    <t>7838-9533</t>
  </si>
  <si>
    <t>2903512</t>
  </si>
  <si>
    <t>FACTURA DE AGOSTO CHEQUE OCTUBRE</t>
  </si>
  <si>
    <t>ASOCIACION DIVINA PASTORA</t>
  </si>
  <si>
    <t>FRANCISCO REYES</t>
  </si>
  <si>
    <t>8a. CALLE 14-09 ZONA 6 GUATEMALA GUATEMALA</t>
  </si>
  <si>
    <t>6a. CALLE 6-55 ZONA 1 CHIQUIMULA</t>
  </si>
  <si>
    <t>7942-1088</t>
  </si>
  <si>
    <t>6883656</t>
  </si>
  <si>
    <t>ASOC.CULTURAL FRANCOSCAMP CAPUCHINA DE LA DIVINA PASTORA DE</t>
  </si>
  <si>
    <t>2568</t>
  </si>
  <si>
    <t>FARMACIA Y COMERCIAL JOLON CONOB</t>
  </si>
  <si>
    <t>MARIA DOMINGO</t>
  </si>
  <si>
    <t>1 AVE. 3 CALLE 1-18 ZONA 4 BARILLAS HUEHUETENANGO</t>
  </si>
  <si>
    <t>7780-2002</t>
  </si>
  <si>
    <t>62862189</t>
  </si>
  <si>
    <t>2897 BONIN</t>
  </si>
  <si>
    <t>2769 39689 1317</t>
  </si>
  <si>
    <t>DROGUERIA FAMILIAR</t>
  </si>
  <si>
    <t>REYNA ARACELY RODRIGUEZ DE PAZ DE DONIS</t>
  </si>
  <si>
    <t>6A. CALLE 7-82 Z.6 RESIDENCIALES CATALINA VILLA NUEVA</t>
  </si>
  <si>
    <t>6636-1523</t>
  </si>
  <si>
    <t>4778705-8</t>
  </si>
  <si>
    <t>1594848630608</t>
  </si>
  <si>
    <t>24026</t>
  </si>
  <si>
    <t>IRMA YOLANDA BUCHAN PANJOJ</t>
  </si>
  <si>
    <t>4A.CALLE BARRIO EL LLANITO Z.4 CUILAPA STA. ROSA</t>
  </si>
  <si>
    <t>1A. AV. 2-70 Z.3 BARRIO LA PARROQUIA CUILAPA,SATA. ROSA</t>
  </si>
  <si>
    <t>4218-9971</t>
  </si>
  <si>
    <t>7886-5739</t>
  </si>
  <si>
    <t>34119671</t>
  </si>
  <si>
    <t>2567813031402</t>
  </si>
  <si>
    <t>2571</t>
  </si>
  <si>
    <t>FARMACIA SANTA ISABEL</t>
  </si>
  <si>
    <t>CARLA LUZ RALON GUTIERREZ</t>
  </si>
  <si>
    <t>10A CALLE A" 9-48 ZONA 2, JARDINES SAN  JOSE V.D.  SIPACATE</t>
  </si>
  <si>
    <t>2764669</t>
  </si>
  <si>
    <t>CARLA LUZ ROLON GUTIERREZ</t>
  </si>
  <si>
    <t>JULIO JOSUE SANCHEZ DUEÐAS Y JUAN JOSE</t>
  </si>
  <si>
    <t>VUELTA EL MANGO ALDEA XAB EL ASINTAL, RETALHULEU</t>
  </si>
  <si>
    <t>5A.AVE. A 2-85 ZONA 1 RETALHULEU</t>
  </si>
  <si>
    <t>3183-6983</t>
  </si>
  <si>
    <t>79860028</t>
  </si>
  <si>
    <t>JULIO JOSUE SANCHEZ DUEÐAS Y JUAN JOSE SANCHEZ DUEÐAZ</t>
  </si>
  <si>
    <t>2615046301109</t>
  </si>
  <si>
    <t>2573</t>
  </si>
  <si>
    <t>FARMACIA EUREKA</t>
  </si>
  <si>
    <t>ISRAEL CONTRERAS</t>
  </si>
  <si>
    <t>TAXISCO</t>
  </si>
  <si>
    <t>COMUNIT/8850487</t>
  </si>
  <si>
    <t>782890</t>
  </si>
  <si>
    <t>DISTRIBUIDORA EBENEZER</t>
  </si>
  <si>
    <t>CARLOS ESTUARDO AUGUSTIN VASQUEZ</t>
  </si>
  <si>
    <t>BARRIO SAN SEBASTIAN SAN LUIS JILOTEPEQUES JALAPA</t>
  </si>
  <si>
    <t>BARRIO SAN SEBASTIAN SAN LUIS JILOTEPEQUE JALAPA</t>
  </si>
  <si>
    <t>5360-1411</t>
  </si>
  <si>
    <t>4516-1452</t>
  </si>
  <si>
    <t>41628195</t>
  </si>
  <si>
    <t>1698260662103</t>
  </si>
  <si>
    <t>2575</t>
  </si>
  <si>
    <t>RIGOBERTO BALCARCEL</t>
  </si>
  <si>
    <t>48720</t>
  </si>
  <si>
    <t>DROFARMAK, SOCIEDAD ANONIMA</t>
  </si>
  <si>
    <t>LUIS OTILIO  SANTOS GALINDO</t>
  </si>
  <si>
    <t>2a CALLE 8-15,BARRIO CAMILO ALVARADO Z. 1 RETALHULEU,RETALHU</t>
  </si>
  <si>
    <t>7772-5393</t>
  </si>
  <si>
    <t>5135-4847</t>
  </si>
  <si>
    <t>97024228</t>
  </si>
  <si>
    <t>ACTV.VARIAS A SALUD HUMANA</t>
  </si>
  <si>
    <t>FARMACIA COFASA</t>
  </si>
  <si>
    <t>2253390561105</t>
  </si>
  <si>
    <t>2577- CAMVIO RAZON SOCIAL 25/8</t>
  </si>
  <si>
    <t>FARMACIA EL DESCUENTO/HENRY ALONSO LOPEZ LOPEZ</t>
  </si>
  <si>
    <t>HENRY ALONSO LOPEZ  LOPEZ</t>
  </si>
  <si>
    <t>13 AVE.ELCALVARIO Z.2 CHIANCTLA HUEHUETENANGO</t>
  </si>
  <si>
    <t>6A. CALLE 5-89 ZONA 1 CHIANTLA HUEHUETENANGO</t>
  </si>
  <si>
    <t>7765-9098</t>
  </si>
  <si>
    <t>4711-2032</t>
  </si>
  <si>
    <t>11204532</t>
  </si>
  <si>
    <t>FARMACIA EL  DESCUENTO</t>
  </si>
  <si>
    <t>1626749611302</t>
  </si>
  <si>
    <t>2578</t>
  </si>
  <si>
    <t>SUSANA LISETH PAJOC GONZALEZ</t>
  </si>
  <si>
    <t>CANTON PANAJ SANTIAGO ATITLAN, SOLOLA</t>
  </si>
  <si>
    <t>CALLEJON GRAN SOL ZONA 1,SANTIAGO ATITLAN SOLOLA</t>
  </si>
  <si>
    <t>5985-0163</t>
  </si>
  <si>
    <t>5413-8842</t>
  </si>
  <si>
    <t>9721592</t>
  </si>
  <si>
    <t>1974716090101</t>
  </si>
  <si>
    <t>2579</t>
  </si>
  <si>
    <t>FARMACIA FLORES</t>
  </si>
  <si>
    <t>GUSTAVO ADOLFO FLORES</t>
  </si>
  <si>
    <t>TIQUISATE</t>
  </si>
  <si>
    <t>7884-7452</t>
  </si>
  <si>
    <t>296244</t>
  </si>
  <si>
    <t>AGROPECUARIA DEL PACIFICO, SOCIEDAD ANONIMA.</t>
  </si>
  <si>
    <t>MARIO ROBERTO LEAL PRIVARAL</t>
  </si>
  <si>
    <t>BLVR RAFAEL LANDIVAR 10-05 Z 16 PASEO CAYALA EDIF A5 OFI205</t>
  </si>
  <si>
    <t>2364-0850</t>
  </si>
  <si>
    <t>1403508</t>
  </si>
  <si>
    <t>24.1</t>
  </si>
  <si>
    <t>2736608610101</t>
  </si>
  <si>
    <t>Supervisor</t>
  </si>
  <si>
    <t>BEATRIZ CHILIN DE BRACAMONTE</t>
  </si>
  <si>
    <t>2 CALLE 2-36 ZONA 3 TERMINAL EL MOSQUITO SAN PEDRO S.M</t>
  </si>
  <si>
    <t>8847105</t>
  </si>
  <si>
    <t>2858221</t>
  </si>
  <si>
    <t>FARMACIA S Y P</t>
  </si>
  <si>
    <t>SERGIO NORBERTO URIZAR ALVAREZ</t>
  </si>
  <si>
    <t>CALLE HOSPITAL BARRIO MAGDALENA CUBULCO BAJA VERAPAZ</t>
  </si>
  <si>
    <t>1A.AVE.BARRIO SANTIAGO Z.1 CUBULCO BAJA VERAPAZ</t>
  </si>
  <si>
    <t>5895-0499</t>
  </si>
  <si>
    <t>30096774</t>
  </si>
  <si>
    <t>FARMACIA S Y P / SERGIO NORBERTO URIZAR ALVAREZ</t>
  </si>
  <si>
    <t>2674GB</t>
  </si>
  <si>
    <t>1978101441504</t>
  </si>
  <si>
    <t>2583</t>
  </si>
  <si>
    <t>ABELINO CHUMIL AJACALON</t>
  </si>
  <si>
    <t>CASERIO CENTRAL ALDEA EL TABLON, SOLOLA, SOLOLA</t>
  </si>
  <si>
    <t>7762-4382</t>
  </si>
  <si>
    <t>4935-5030</t>
  </si>
  <si>
    <t>11890274</t>
  </si>
  <si>
    <t>VENTA DE MEDICINA SINAI/ABELINO CHUMIL AJACALON</t>
  </si>
  <si>
    <t>1687248630701</t>
  </si>
  <si>
    <t>2584</t>
  </si>
  <si>
    <t>FARMACIA SALUD Y VIDA</t>
  </si>
  <si>
    <t>ARCENIO DAVID MEJIA DOMINGUEZ</t>
  </si>
  <si>
    <t>8a. CALLE 0-20 ZONA 2, COATEPEQUE QUETZALTENANGO</t>
  </si>
  <si>
    <t>5779-9505</t>
  </si>
  <si>
    <t>5413-6349</t>
  </si>
  <si>
    <t>49098888</t>
  </si>
  <si>
    <t>ARCENIO DAVID MEJIA DOMINGUEZ/FARMACIA SALUD Y VIDA</t>
  </si>
  <si>
    <t>1974193720920</t>
  </si>
  <si>
    <t>8a.CALLE 0-20 ZONA 2 COATEPEQUES.</t>
  </si>
  <si>
    <t>2585</t>
  </si>
  <si>
    <t>CARGO EXPRESO, SOCIEDAD ANONIMA.</t>
  </si>
  <si>
    <t>MARIO DE JESUS MORALES</t>
  </si>
  <si>
    <t>31 C.25-45 Z.12 STA. ELISA EDIF. INTER-CARGO BUSINESES LOGIS</t>
  </si>
  <si>
    <t>2474-4444</t>
  </si>
  <si>
    <t>2474-9552</t>
  </si>
  <si>
    <t>5750814</t>
  </si>
  <si>
    <t>CARGO EXPRESO</t>
  </si>
  <si>
    <t>1629838320107</t>
  </si>
  <si>
    <t>2586</t>
  </si>
  <si>
    <t>MI FARMACIA, S. A.</t>
  </si>
  <si>
    <t>SECTOR 6 CAMBOTE ZONA 11 HUEHUETENANGO</t>
  </si>
  <si>
    <t>7934-4816</t>
  </si>
  <si>
    <t>89664027</t>
  </si>
  <si>
    <t>2587</t>
  </si>
  <si>
    <t>FARMACIA DE MI TIERRA LAS PALMAS</t>
  </si>
  <si>
    <t>JUAN JOSE DE JESUS REYES ARMAS</t>
  </si>
  <si>
    <t>AVE.CIRCUNVALACION 8-30 Z.6 LOC.5 CC.PASEO LAS PALMAS RETALH</t>
  </si>
  <si>
    <t>7771-3955</t>
  </si>
  <si>
    <t>903329</t>
  </si>
  <si>
    <t>2506464470901</t>
  </si>
  <si>
    <t>2588</t>
  </si>
  <si>
    <t>DISTRIBUIDORA DE SALUD, SOCIEDAD ANONIMA</t>
  </si>
  <si>
    <t>JULIO CESAR MONZON HERRERA</t>
  </si>
  <si>
    <t>MZ.8 SECTOR 4 CASA 22, Z.18 RESIDENCIALES LOS OLIVOS</t>
  </si>
  <si>
    <t>2267-9972</t>
  </si>
  <si>
    <t>5402-0962</t>
  </si>
  <si>
    <t>70487944</t>
  </si>
  <si>
    <t>DISTRIBUIDORA DE SALUD</t>
  </si>
  <si>
    <t>NIT.REPR.LEGAL687303-0</t>
  </si>
  <si>
    <t>2589</t>
  </si>
  <si>
    <t>SILVIA ELIZABETH TELEGUARIO SINCAL/FARMACIA ROCA DE AYUDA</t>
  </si>
  <si>
    <t>SILVIA ELIZABETH TELEGUARIO SINCAL</t>
  </si>
  <si>
    <t>3A.CALLE4-40 Z.1.PATZUN CHIMALTENANGO</t>
  </si>
  <si>
    <t>3302-5316</t>
  </si>
  <si>
    <t>81014260</t>
  </si>
  <si>
    <t>1696054850407</t>
  </si>
  <si>
    <t>2590</t>
  </si>
  <si>
    <t>PROMECO, S. A.</t>
  </si>
  <si>
    <t>EDITH HORTENSIA JUAREZ STEVEZ DE GARCIA</t>
  </si>
  <si>
    <t>12 AV.3-61 ZONA 7. COL QUINTA SAMAYOA, GUATEMALA GUATEMALA</t>
  </si>
  <si>
    <t>2471-3880</t>
  </si>
  <si>
    <t>2445-4640</t>
  </si>
  <si>
    <t>79057810</t>
  </si>
  <si>
    <t>PROMECO</t>
  </si>
  <si>
    <t>5516-7430</t>
  </si>
  <si>
    <t>2698235220101</t>
  </si>
  <si>
    <t>2591</t>
  </si>
  <si>
    <t>SANATORIO BROOKS                       **</t>
  </si>
  <si>
    <t>DR. SAMUEL BROOKS</t>
  </si>
  <si>
    <t>AV. 30 DE JUNIO 3-16 ZONA 1 PUERTO SAN JOSE</t>
  </si>
  <si>
    <t>7881 1302</t>
  </si>
  <si>
    <t>2095211</t>
  </si>
  <si>
    <t>CRISTINA SILVA DE BAUTISTA / FARMACIA LA MEJOR</t>
  </si>
  <si>
    <t>JOEL ARGUETA CIFUENTES</t>
  </si>
  <si>
    <t>1 AV. 5-01 ZONA 3,  TIQUISATE</t>
  </si>
  <si>
    <t>847489</t>
  </si>
  <si>
    <t>9813071</t>
  </si>
  <si>
    <t>APRODESA ONG</t>
  </si>
  <si>
    <t>REP.LEG. BNEJAMIN APEN GARCIA</t>
  </si>
  <si>
    <t>CALZ.SAN JUAN 14-28 ZONA 3. COL. NUEVA MONSERRAT</t>
  </si>
  <si>
    <t>2431-1660</t>
  </si>
  <si>
    <t>5663-6426</t>
  </si>
  <si>
    <t>68974655</t>
  </si>
  <si>
    <t>ASOCIACION ROMOTORA DEL DESARROLLO SOCIAL Y DE LA SALUD, ONG</t>
  </si>
  <si>
    <t>2581220480501</t>
  </si>
  <si>
    <t>2594</t>
  </si>
  <si>
    <t>CLINICA DE SERVICIOS MEDICOS</t>
  </si>
  <si>
    <t>PAGA POR ABONOS Y DEBE DE MAYO-04</t>
  </si>
  <si>
    <t>"12 CALLE 5-06 ZONA 1, TIQUISATE"</t>
  </si>
  <si>
    <t>884-7476</t>
  </si>
  <si>
    <t>2224828</t>
  </si>
  <si>
    <t>2595</t>
  </si>
  <si>
    <t>MARCO TULIO CIFUENTES GARCIA</t>
  </si>
  <si>
    <t>CALLE PRINCIPAL PATULUL, SUCHITEPEQUEZ</t>
  </si>
  <si>
    <t>CALLE PRINCIPAL PATULUL , SUCHITEPEQUEZ</t>
  </si>
  <si>
    <t>2014766</t>
  </si>
  <si>
    <t>12041084</t>
  </si>
  <si>
    <t>FARMACIA CLAUDIA                     **</t>
  </si>
  <si>
    <t>JULIO RENE PAIZ</t>
  </si>
  <si>
    <t>NUEVA CONCEPCION</t>
  </si>
  <si>
    <t>57181603</t>
  </si>
  <si>
    <t>2081229</t>
  </si>
  <si>
    <t>se activa responsable alfredo pineda a prueba</t>
  </si>
  <si>
    <t>DISTRIBUIDORA MEDIGEN, S. A.</t>
  </si>
  <si>
    <t>MAUDY EDILMA APARICIO DE OROZCO  REP.LEG</t>
  </si>
  <si>
    <t>6a. AVE. "A" 10-46 ZONA 9, GUATEMALA, GUAT.</t>
  </si>
  <si>
    <t>2339-4613</t>
  </si>
  <si>
    <t>2332-5383</t>
  </si>
  <si>
    <t>91111536</t>
  </si>
  <si>
    <t>2541 BON</t>
  </si>
  <si>
    <t>2598</t>
  </si>
  <si>
    <t>MAYNOR SHEFFER, XIA QUISQUINA</t>
  </si>
  <si>
    <t>4a.AV.CAMINO AL RASTRO,SAN PEDRO YEPOCAPA,CHIMALTENANGO</t>
  </si>
  <si>
    <t>7791-6914</t>
  </si>
  <si>
    <t>5472-3465</t>
  </si>
  <si>
    <t>20267258</t>
  </si>
  <si>
    <t>FARMACIA EBEN-EZER/MAYNOR SHEFFER, XIA QUISQUINA</t>
  </si>
  <si>
    <t>2541070950412</t>
  </si>
  <si>
    <t>ACTUALIZACION 8-7-16.</t>
  </si>
  <si>
    <t>SR. DARCY ARIAS</t>
  </si>
  <si>
    <t>8821931</t>
  </si>
  <si>
    <t>7784309</t>
  </si>
  <si>
    <t>CLINICA MEDICA, DR. FAUSTO BOJORQUEZ</t>
  </si>
  <si>
    <t>DR. FAUSTO BOJORQUEZ</t>
  </si>
  <si>
    <t>CALLE EL SALVADOR LOTE 47A NVA.CONCEPCION</t>
  </si>
  <si>
    <t>8848135</t>
  </si>
  <si>
    <t>3285944</t>
  </si>
  <si>
    <t>CLIENTE DEBE DE DIPROFARM,NOV.2001,ABRIL Y JUL 2002</t>
  </si>
  <si>
    <t>FUNDACION PARA EL DESARROLLO DE LA MUJER</t>
  </si>
  <si>
    <t>KAREN IVETH VERGARA REYES</t>
  </si>
  <si>
    <t>AVENIDA REFORMA 3-48 ZONA 9 EDIF. ANEL OFICINA 107</t>
  </si>
  <si>
    <t>2332-2248</t>
  </si>
  <si>
    <t>3118-0112/42</t>
  </si>
  <si>
    <t>5683386</t>
  </si>
  <si>
    <t>COOPERATIVA PANTALEON R.L.</t>
  </si>
  <si>
    <t>SR. CARLOS RAMIREZ</t>
  </si>
  <si>
    <t>8826114 AL 19</t>
  </si>
  <si>
    <t>4196961</t>
  </si>
  <si>
    <t>Julio Monzon responsable de cobro 100%</t>
  </si>
  <si>
    <t>DELIA GARCIA</t>
  </si>
  <si>
    <t>845307</t>
  </si>
  <si>
    <t>7877811</t>
  </si>
  <si>
    <t>ANA MARIA DE GAMBOA</t>
  </si>
  <si>
    <t>4A. AVENIDA 7-32 ZONA 1, ESCUINTLA</t>
  </si>
  <si>
    <t>8880985-8880119</t>
  </si>
  <si>
    <t>3975657</t>
  </si>
  <si>
    <t>DR. MANUEL DE JESUS CAJAS</t>
  </si>
  <si>
    <t>LOTE 349 CALLE CENTRAL NUEVA CONCEPCION</t>
  </si>
  <si>
    <t>5829690</t>
  </si>
  <si>
    <t>FARMACIA EL PARAISO</t>
  </si>
  <si>
    <t>EULALIO GOMEZ</t>
  </si>
  <si>
    <t>8826036</t>
  </si>
  <si>
    <t>4312163</t>
  </si>
  <si>
    <t>2618</t>
  </si>
  <si>
    <t>FARMACIA LAURITA</t>
  </si>
  <si>
    <t>ZOYLA LAURA DE MORALES</t>
  </si>
  <si>
    <t>PUERTO SAN JOSE AVENIDA 30 DE JUNIO</t>
  </si>
  <si>
    <t>8811437</t>
  </si>
  <si>
    <t>1000632</t>
  </si>
  <si>
    <t>MALA PAGA, SE ATRASA.05-04-06</t>
  </si>
  <si>
    <t>JAVIER CAMPOS HERNANDEZ</t>
  </si>
  <si>
    <t>CALLE CENTRAL LOTE 156 NUEVA CONCEPCION</t>
  </si>
  <si>
    <t>4307208</t>
  </si>
  <si>
    <t>SALDO JUNIO 2001, MAL CLIENTE</t>
  </si>
  <si>
    <t>FARMACIA FLORES 2</t>
  </si>
  <si>
    <t>VICTORIA GALDAMEZ DE VELIZ</t>
  </si>
  <si>
    <t>8 CALLE 2 AV 8-12 ZONA 2 TIQUISATE</t>
  </si>
  <si>
    <t>8847864</t>
  </si>
  <si>
    <t>4980697</t>
  </si>
  <si>
    <t>FARMACIA CORAZON DE JESUS*</t>
  </si>
  <si>
    <t>JESUS MEZA</t>
  </si>
  <si>
    <t>PATULUL</t>
  </si>
  <si>
    <t>871-9164</t>
  </si>
  <si>
    <t>1639296</t>
  </si>
  <si>
    <t>CLIENTE MOROSO SE ACTIVO A SOLICITUD JOSUE, CHEQUE RECHAZADO</t>
  </si>
  <si>
    <t>D O A L O</t>
  </si>
  <si>
    <t>ROSELIA DOMINGUEZ</t>
  </si>
  <si>
    <t>8826150</t>
  </si>
  <si>
    <t>7270712</t>
  </si>
  <si>
    <t>SAN DIEGO S.A.</t>
  </si>
  <si>
    <t>Blanca Marissa Sologaistoa</t>
  </si>
  <si>
    <t>13 CALLE 2-60 ZONA  10, ED.TOPACIO AZUL NIVEL 11</t>
  </si>
  <si>
    <t>ALMACEN ING SN DIEGO KM. 7.5 C VIEJA  A ANTIGUA GUATEMALA</t>
  </si>
  <si>
    <t>2421-3100</t>
  </si>
  <si>
    <t>7820-1764</t>
  </si>
  <si>
    <t>332208</t>
  </si>
  <si>
    <t>GILBERTO AMADO                        **</t>
  </si>
  <si>
    <t>DR. GILBERTO AMADO</t>
  </si>
  <si>
    <t>AV. CENTRAL 4-03 ZONA 2, PALIN</t>
  </si>
  <si>
    <t>2677229</t>
  </si>
  <si>
    <t>FARMACIA GABRIELA</t>
  </si>
  <si>
    <t>RUDY ROBERT MARTINEZ CONTRERAS</t>
  </si>
  <si>
    <t>1666479</t>
  </si>
  <si>
    <t>DR. SERGIO ALVAREZ</t>
  </si>
  <si>
    <t>L.I MANZ.D C.REAL COL.STA.TERESITA II SN.MIGUEL PETAPA</t>
  </si>
  <si>
    <t>6634370</t>
  </si>
  <si>
    <t>alfredo pineda, cobro efectivo liquidara</t>
  </si>
  <si>
    <t>DR. ERVIN GALLARDO PEREZ</t>
  </si>
  <si>
    <t>"3A. CALLE 5-08, ZONA 1 LA GOMERA"</t>
  </si>
  <si>
    <t>8800022</t>
  </si>
  <si>
    <t>1813889</t>
  </si>
  <si>
    <t>FARMACIA REQUENA PETAPA               **</t>
  </si>
  <si>
    <t>EVERINDO JEREMIAS REQUENA LEON</t>
  </si>
  <si>
    <t>"1A. CALLE 2-15, ZONA 1 SAN MIGUEL PETAPA"</t>
  </si>
  <si>
    <t>5096030</t>
  </si>
  <si>
    <t>FARMACIA FAMILIAR</t>
  </si>
  <si>
    <t>ROSA MARIA RAMIREZ</t>
  </si>
  <si>
    <t>4a. AVENIDA 5-26, LA GOMERA ESCUINTLA</t>
  </si>
  <si>
    <t>"4A. AVENIDA 5-26, LA GOMERA ESCUINTLA"</t>
  </si>
  <si>
    <t>8800430</t>
  </si>
  <si>
    <t>4554353</t>
  </si>
  <si>
    <t>cobro Irving y no liquido</t>
  </si>
  <si>
    <t>"EL BAUL, S.A.          ."</t>
  </si>
  <si>
    <t>CENTRO COMERCIAL LAS MARGARITAS, TORRE1 OF.301</t>
  </si>
  <si>
    <t>DIAGONAL  6, 10-65 ZONA 10, CTO GERENC.LAS MARG. T. 1 OF301</t>
  </si>
  <si>
    <t>3327960</t>
  </si>
  <si>
    <t>48887</t>
  </si>
  <si>
    <t>CTRO.MEDICO JUAN PABLO II</t>
  </si>
  <si>
    <t>DR. EDGAR GUILLERMO MORA R.</t>
  </si>
  <si>
    <t>12 CALLE 5-12 ZONA 1 TIQUISATE</t>
  </si>
  <si>
    <t>1029401</t>
  </si>
  <si>
    <t>DEBE DE MAYO -04</t>
  </si>
  <si>
    <t>FARMACIA LEON                         **</t>
  </si>
  <si>
    <t>VICTOR LEON</t>
  </si>
  <si>
    <t>7885-0285</t>
  </si>
  <si>
    <t>FARMACIA LEON</t>
  </si>
  <si>
    <t>FARMACIA SANTA CATALINA</t>
  </si>
  <si>
    <t>CESAR ESTRADA LARA</t>
  </si>
  <si>
    <t>SIQUINALA</t>
  </si>
  <si>
    <t>2058316</t>
  </si>
  <si>
    <t>FARMACIA SAN ANTONIO                  **</t>
  </si>
  <si>
    <t>PALIN</t>
  </si>
  <si>
    <t>5403693</t>
  </si>
  <si>
    <t>SALDO DEL 2000, MAL CLIENTE</t>
  </si>
  <si>
    <t>FARMACIA CENTRAL</t>
  </si>
  <si>
    <t>DR. OBDULIO E. VASQUEZ</t>
  </si>
  <si>
    <t>CHIQUIMULILLA, SANTA ROSA</t>
  </si>
  <si>
    <t>7885-0273</t>
  </si>
  <si>
    <t>660062K</t>
  </si>
  <si>
    <t>SE ACTIVO NUEVAMENTE NOVIEMBRE 2011</t>
  </si>
  <si>
    <t>ASODESO/MAYBET JUAREZ</t>
  </si>
  <si>
    <t>3a. CALLE Y 1a. AV. CANTON ABAJO, SANTIAGO  SACATEPEQUEZ</t>
  </si>
  <si>
    <t>7830-8137</t>
  </si>
  <si>
    <t>24055956</t>
  </si>
  <si>
    <t>FARMACIA POPULAR</t>
  </si>
  <si>
    <t>MA. EUGENIA DE LEON ALVARADO</t>
  </si>
  <si>
    <t>LOTE 21 CALLE CENTRAL, NUEVA CONCEPCION</t>
  </si>
  <si>
    <t>4523938</t>
  </si>
  <si>
    <t>DR. MANUEL ANTONIO GIRON TREJO</t>
  </si>
  <si>
    <t>FARMACIA DON JUANITO</t>
  </si>
  <si>
    <t>ALEXIS MIRANDA</t>
  </si>
  <si>
    <t>7A.CALLE FRENTE PARQUE MUNICIPAL PTO.SAN JOSE</t>
  </si>
  <si>
    <t>8811907</t>
  </si>
  <si>
    <t>7440278</t>
  </si>
  <si>
    <t>DR. JULIO LEMUS                       **</t>
  </si>
  <si>
    <t>DR. JULIO LEMUS</t>
  </si>
  <si>
    <t>CALLE PRINCIPAL TAXICO</t>
  </si>
  <si>
    <t>7885-0487</t>
  </si>
  <si>
    <t>DR. MAYNOR CENTENO</t>
  </si>
  <si>
    <t>TAXISCO SANTA ROSA</t>
  </si>
  <si>
    <t>FARMACIA MIRAMAR</t>
  </si>
  <si>
    <t>F. ANTONIO COLINDRES</t>
  </si>
  <si>
    <t>PUERTO DE SAN JOSE</t>
  </si>
  <si>
    <t>880066</t>
  </si>
  <si>
    <t>56294</t>
  </si>
  <si>
    <t>CENTRO DE SALUD TAXISCO</t>
  </si>
  <si>
    <t>CENTRO DE SALUD</t>
  </si>
  <si>
    <t>04</t>
  </si>
  <si>
    <t>FARMACIA SANTA TERESITA NO. 2         **</t>
  </si>
  <si>
    <t>FARMACIA SANTA TERESITA NO. 2</t>
  </si>
  <si>
    <t>Tel Comunitario</t>
  </si>
  <si>
    <t>909652</t>
  </si>
  <si>
    <t>COPROPIEDAD TRAB.ING.STA.ANA</t>
  </si>
  <si>
    <t>881272/5</t>
  </si>
  <si>
    <t>7333803</t>
  </si>
  <si>
    <t>SALDO DEL 2000 MAL CLIENTE</t>
  </si>
  <si>
    <t>SANT. NTA. SRA. D. CONCEPCION</t>
  </si>
  <si>
    <t>DR. MYNOR MENDIZABAL</t>
  </si>
  <si>
    <t>9A. CALLE 1-25 ZONA 1   ESCUINTLA</t>
  </si>
  <si>
    <t>9A. CALLE 1-25 ZONA 1     ESCUINTLA</t>
  </si>
  <si>
    <t>510336</t>
  </si>
  <si>
    <t>5103363</t>
  </si>
  <si>
    <t>DR. ARNOLDO RAMIREZ MARTINEZ</t>
  </si>
  <si>
    <t>6A.CALLE 6'81 ZONA 1 PUERTO SAN JOSE</t>
  </si>
  <si>
    <t>'''''''''''''''</t>
  </si>
  <si>
    <t>6445160</t>
  </si>
  <si>
    <t>YA NO DARLE CREDITO  ES MAL CLIENTE</t>
  </si>
  <si>
    <t>HOSPITAL PRIVADO GENESIS Y/O NOE RECINOS AGUIRRE Y HERBERT C</t>
  </si>
  <si>
    <t>3a. AVENIDA "A" 2-68 ZONA 1 ESCUINTLA</t>
  </si>
  <si>
    <t>7888-0187</t>
  </si>
  <si>
    <t>6189458</t>
  </si>
  <si>
    <t>EDWIN ROLANDO FRANCO DE LEON</t>
  </si>
  <si>
    <t>4A. AVENIDA 10-87 ZONA 1   ESCUINTLA</t>
  </si>
  <si>
    <t>4A. AVENIDA 10-87 ZONA 1    ESCUINTLA</t>
  </si>
  <si>
    <t>4885082</t>
  </si>
  <si>
    <t>FARMACIA GUADALUPE</t>
  </si>
  <si>
    <t>CLIENTE TIENE OTRO CODIGO 2694</t>
  </si>
  <si>
    <t>"1A. AVE 3-16, ZONA 2 PALIN"</t>
  </si>
  <si>
    <t>7838-9271</t>
  </si>
  <si>
    <t>4925912</t>
  </si>
  <si>
    <t>FARM. SAGR. CORAZON DE JESUS</t>
  </si>
  <si>
    <t>PATRICIA TORRES DE SANDOVAL</t>
  </si>
  <si>
    <t>6758851</t>
  </si>
  <si>
    <t>SE SOLICITARON REFERENCIAS EN UNIPHAR Y CENDIS 16/07/2009</t>
  </si>
  <si>
    <t>FARMACIA MAGDY                        **</t>
  </si>
  <si>
    <t>MARIA MAGDALENA AJCABUL JICUT</t>
  </si>
  <si>
    <t>CALLE PRINCIPAL SAN LUCAS TOLIMAN</t>
  </si>
  <si>
    <t>24977462</t>
  </si>
  <si>
    <t>FARMACIA SAN RAFAEL                   **</t>
  </si>
  <si>
    <t>DR. RAFAEL GONZALEZ</t>
  </si>
  <si>
    <t>"1A. AVENIDA 0-31, ZONA 2 SAN MIGUEL PETAPA"</t>
  </si>
  <si>
    <t>6631-4122</t>
  </si>
  <si>
    <t>6631-4132</t>
  </si>
  <si>
    <t>4616553</t>
  </si>
  <si>
    <t>FARMACIA DAVID/LIC.BLANCA E.P.DE CAJAS**</t>
  </si>
  <si>
    <t>visitador pide que no le despachen mal</t>
  </si>
  <si>
    <t>5A. CALLE 3-15 ZONA 1, VILLA NUEVA</t>
  </si>
  <si>
    <t>6631-3137</t>
  </si>
  <si>
    <t>4907183</t>
  </si>
  <si>
    <t>paga por abonos</t>
  </si>
  <si>
    <t>FARMACIA FRANCISCA</t>
  </si>
  <si>
    <t>FRANCISCA T. ARTEAGA</t>
  </si>
  <si>
    <t>8812257</t>
  </si>
  <si>
    <t>5897653</t>
  </si>
  <si>
    <t>ESTUARDO RAUL PALACIOS POLANCO        **</t>
  </si>
  <si>
    <t>KM.55 CARRETERA A LA ANTIGUA, LA ALAMEDA CHIMALTENANGO</t>
  </si>
  <si>
    <t>299-0531</t>
  </si>
  <si>
    <t>5628776</t>
  </si>
  <si>
    <t>FARMACIA GUADALUPANA                  **</t>
  </si>
  <si>
    <t>CLIENTE TIENE OTRO CODIGO 2687</t>
  </si>
  <si>
    <t>1A AVENIDA 16-03 ZONA 2, PALIN ESCUINTLA</t>
  </si>
  <si>
    <t>DR.JUAN CARLOS SAMAYOA                **</t>
  </si>
  <si>
    <t>DR. JUAN CARLOS SAMAYOA</t>
  </si>
  <si>
    <t>4a.  AVENIDA 7-03 BARRIO SN.MIGUEL  TAXISCO</t>
  </si>
  <si>
    <t>3a. CALLE CONDOMINIO MAJADITAS CASA NO. 41 ZONA 10 MIXCO</t>
  </si>
  <si>
    <t>7874-9285</t>
  </si>
  <si>
    <t>2097494</t>
  </si>
  <si>
    <t>JORGE DANILO FIGUEROA</t>
  </si>
  <si>
    <t>DR. JORGE FIGUEROA</t>
  </si>
  <si>
    <t>"GUAZACAPAN, SANTA ROSA"</t>
  </si>
  <si>
    <t>COMUNIT/8850202</t>
  </si>
  <si>
    <t>6657039</t>
  </si>
  <si>
    <t>FARMACIA REYGO</t>
  </si>
  <si>
    <t>JORGE REYES ALVAREZ</t>
  </si>
  <si>
    <t>8A CALLE 1-71 ZONA 1, ESCUINTLA</t>
  </si>
  <si>
    <t>881278</t>
  </si>
  <si>
    <t>1662252</t>
  </si>
  <si>
    <t>FARMACIA SAN JOSE/TELMA DE MOLINA     **</t>
  </si>
  <si>
    <t>5A.CALLE 6-24 A ZONA 1, VILLA NUEVA</t>
  </si>
  <si>
    <t>2369-1810</t>
  </si>
  <si>
    <t>1405691</t>
  </si>
  <si>
    <t>CLIENTE TIENE OTROS CODIGOS 5708 Y 12503</t>
  </si>
  <si>
    <t>SANATORIO MONTE SION                  **</t>
  </si>
  <si>
    <t>DR. MIGUEL ANGEL VALLE</t>
  </si>
  <si>
    <t>AVENIDA DE INGRESO BARRIO SANTIAGO  CHIQUIMULILLA</t>
  </si>
  <si>
    <t>5742277</t>
  </si>
  <si>
    <t>FARMACIA LA FE/JUAN ANTONIO PALMA</t>
  </si>
  <si>
    <t>O CALLE 4-82 Z 4 BARRIO 5 CALLES PROGRESO JUTIAPA</t>
  </si>
  <si>
    <t>8434360</t>
  </si>
  <si>
    <t>16275130</t>
  </si>
  <si>
    <t>DRA. IRMA GOMEZ/CLINICA PRIVADA       **</t>
  </si>
  <si>
    <t>CALZ.VENANCIO BARRIOS 00-185 Z.2, SOLOLA</t>
  </si>
  <si>
    <t>7708-8335</t>
  </si>
  <si>
    <t>7762-3148</t>
  </si>
  <si>
    <t>72855515</t>
  </si>
  <si>
    <t>CADEFARMA, S.A.  Sustituido x cod.7342</t>
  </si>
  <si>
    <t>ABRAHAM HERDEZ</t>
  </si>
  <si>
    <t>13 CALLE 4-20 ZONA 1, ESCUINTLA, GUATEMALA</t>
  </si>
  <si>
    <t>77201900</t>
  </si>
  <si>
    <t>26752085</t>
  </si>
  <si>
    <t>CADEFARMA, S.A.</t>
  </si>
  <si>
    <t>FARMACIA VESUBIO</t>
  </si>
  <si>
    <t>OR. NEHEMIAS ECHEVERRIA</t>
  </si>
  <si>
    <t>3292808</t>
  </si>
  <si>
    <t>FARMACIA SAN JUDAS TADEO              **</t>
  </si>
  <si>
    <t>4A.CALLE A 7-100 ZONA 2, HUEHUETENANGO</t>
  </si>
  <si>
    <t>7764-3926</t>
  </si>
  <si>
    <t>1204931K</t>
  </si>
  <si>
    <t>DR. BOSVELLY TELLO</t>
  </si>
  <si>
    <t>MAYNOR VELASQUEZ</t>
  </si>
  <si>
    <t>"CALLE PRINCIPAL, BARRIO SAN MIGUEL GUAZACAPAN"</t>
  </si>
  <si>
    <t>6257623</t>
  </si>
  <si>
    <t>74</t>
  </si>
  <si>
    <t>CENTRO CLINICO DEL NIÐO/DR. JORGE R. MAGARIÐO</t>
  </si>
  <si>
    <t>5A.CALLE 8-17 ZONA 3, SANTA CRUZ DEL QUICHE</t>
  </si>
  <si>
    <t>7552419</t>
  </si>
  <si>
    <t>7442483</t>
  </si>
  <si>
    <t>SANATORIO PRIVADO DEL SUR             **</t>
  </si>
  <si>
    <t>SANATORIO PRIVADO DEL SUR</t>
  </si>
  <si>
    <t>085-0058</t>
  </si>
  <si>
    <t>5262534</t>
  </si>
  <si>
    <t>FARMACIA STA IZABEL I</t>
  </si>
  <si>
    <t>AMADEO SAGASTUME JUAREZ</t>
  </si>
  <si>
    <t>LOTE 144 CALLE CENTRAL NUEVA CONCEPCION</t>
  </si>
  <si>
    <t>2658240</t>
  </si>
  <si>
    <t>DR. ALEX ANTONIO PANIAGUA</t>
  </si>
  <si>
    <t>4A AV. 16-03 ZONA 1, TIQUISATE</t>
  </si>
  <si>
    <t>4796012</t>
  </si>
  <si>
    <t>CLINICA MEDICA FAMILIAR CRISTIANA</t>
  </si>
  <si>
    <t>DANIEL ECHEVERIA DEL CID</t>
  </si>
  <si>
    <t>4A.AVENIDA 5-75 Z,3 COL.SEBASTUPOL, ESCUINTLA</t>
  </si>
  <si>
    <t>8892566</t>
  </si>
  <si>
    <t>5234069</t>
  </si>
  <si>
    <t>LESBIA MABEL SANTIZO DE VALDEZ</t>
  </si>
  <si>
    <t>"1 CALLE 6-78, Z. 1 RIO BRAVO"</t>
  </si>
  <si>
    <t>7926510</t>
  </si>
  <si>
    <t>SALDO DEL 2000 MALA CLIENTE</t>
  </si>
  <si>
    <t>FARMACIA SAYSO                        **</t>
  </si>
  <si>
    <t>LICDA. SAYRA CIFUENTES</t>
  </si>
  <si>
    <t>"4A. AV. 19-01, Z. 12 COL. LA REFORMITA"</t>
  </si>
  <si>
    <t>744782</t>
  </si>
  <si>
    <t>7108052</t>
  </si>
  <si>
    <t>FARMACIA LA SEPTIMA</t>
  </si>
  <si>
    <t>"7A. AVE 16-57, ZONA 12"</t>
  </si>
  <si>
    <t>680583</t>
  </si>
  <si>
    <t>FARMACIA DE DIOS</t>
  </si>
  <si>
    <t>SR. LUIS ADOLFO CHAJON</t>
  </si>
  <si>
    <t>"5a. Av. 1-25 "A" ZONA 1 SANTA CATARINA PINULA"</t>
  </si>
  <si>
    <t>2337-2882</t>
  </si>
  <si>
    <t>2363-0555</t>
  </si>
  <si>
    <t>2332655</t>
  </si>
  <si>
    <t>DRA. AMARILIS ROBLES</t>
  </si>
  <si>
    <t>CENTRO I LA MAQUINA</t>
  </si>
  <si>
    <t>2-882291</t>
  </si>
  <si>
    <t>8472459</t>
  </si>
  <si>
    <t>CENTRO MARTERNO DE ESPECIALIDADES</t>
  </si>
  <si>
    <t>IRMA YOLANDA RAMIREZ GARCIA</t>
  </si>
  <si>
    <t>3646297</t>
  </si>
  <si>
    <t>CENTRO MATERNO DE ESPECIALIDADES</t>
  </si>
  <si>
    <t>13131</t>
  </si>
  <si>
    <t>FARMACIA ESQUIPULAS</t>
  </si>
  <si>
    <t>CESAR AUGUSTO BARRIOS</t>
  </si>
  <si>
    <t>7868-3841</t>
  </si>
  <si>
    <t>3866378</t>
  </si>
  <si>
    <t>CTRO CLINICO CONCEPCION</t>
  </si>
  <si>
    <t>__</t>
  </si>
  <si>
    <t>8704049/4113</t>
  </si>
  <si>
    <t>FARMACIA EDA</t>
  </si>
  <si>
    <t>OVIDIO DOMINGUEZ</t>
  </si>
  <si>
    <t>8825237</t>
  </si>
  <si>
    <t>5071151</t>
  </si>
  <si>
    <t>MANUEL MERIDA AVENDA±O</t>
  </si>
  <si>
    <t>LA GOMERA ESCUINTLA</t>
  </si>
  <si>
    <t>2090759</t>
  </si>
  <si>
    <t>SERVICIOS GLOBALES DE SALUD VILLA SAN FRANCISCO, S.A.</t>
  </si>
  <si>
    <t>DR. WILLIAM LOPEZ</t>
  </si>
  <si>
    <t>4A AV. 5-88 ZONA1, VILLA NUEVA</t>
  </si>
  <si>
    <t>4A AV. 5-88 ZONA 1, VILLA NUEVA</t>
  </si>
  <si>
    <t>6310017</t>
  </si>
  <si>
    <t>23541040</t>
  </si>
  <si>
    <t>CONSULTORIO I.G.S.S.SIQUINALA</t>
  </si>
  <si>
    <t>I.G.S.S.</t>
  </si>
  <si>
    <t>"4TA AVENIDA 12-02, ZONA 1 SIQUINALA ESCUINTLA"</t>
  </si>
  <si>
    <t>2342855</t>
  </si>
  <si>
    <t>FARMACIA SANTA LUISA                  **</t>
  </si>
  <si>
    <t>GLORIA ISABEL ROSALES DE O.</t>
  </si>
  <si>
    <t>"4A. AVENIDA 1-16, ZONA 1 BOCA DEL MONTE"</t>
  </si>
  <si>
    <t>7442343</t>
  </si>
  <si>
    <t>MAL CLIENTE SALDO DEL 98 ABONANDO 2002</t>
  </si>
  <si>
    <t>DROGUERIA Y FARMACIA YON SEI          **</t>
  </si>
  <si>
    <t>MOON SONG PARK</t>
  </si>
  <si>
    <t>8 AVE. 24-20 ZONA 11, CIUAD</t>
  </si>
  <si>
    <t>8 AVE. 24-20 ZONA 11, CIUDAD</t>
  </si>
  <si>
    <t>2477-0775</t>
  </si>
  <si>
    <t>2399-5123</t>
  </si>
  <si>
    <t>14931893</t>
  </si>
  <si>
    <t>DRA. ANA LUCRECIA OVALLE DE DEBROY</t>
  </si>
  <si>
    <t>ANA LUCRECIA OVALLE DE DEBROY</t>
  </si>
  <si>
    <t>SAN JUAN SACATEPEQUEZ</t>
  </si>
  <si>
    <t>FARMACIA LA CENTRAL</t>
  </si>
  <si>
    <t>AURORA MILIAN DE ALDANA</t>
  </si>
  <si>
    <t>LAGOMERA, ESCUINTLA</t>
  </si>
  <si>
    <t>322059</t>
  </si>
  <si>
    <t>FARMACIA LA DECIMA                    **</t>
  </si>
  <si>
    <t>MAGDA JANNETTE MARTINEZ</t>
  </si>
  <si>
    <t>10 av.1-67 z.9 COL SN. ANTONIO SAN MIGUEL PETAPA</t>
  </si>
  <si>
    <t>6631-7464</t>
  </si>
  <si>
    <t>11984988</t>
  </si>
  <si>
    <t>FARMACIA ESQUIPULAS N.2               **</t>
  </si>
  <si>
    <t>DIANA RECINOS</t>
  </si>
  <si>
    <t>2A AV. 480 VILLA CANALES</t>
  </si>
  <si>
    <t>6635-0390</t>
  </si>
  <si>
    <t>12483842</t>
  </si>
  <si>
    <t>FARMACIA SANTA SOFIA                  **</t>
  </si>
  <si>
    <t>PEDRO JULIO MENDEZ TABLAS</t>
  </si>
  <si>
    <t>COL.SANTA SOFIA SAN JOSE PINULA</t>
  </si>
  <si>
    <t>7887-0522</t>
  </si>
  <si>
    <t>2542374</t>
  </si>
  <si>
    <t>SALDO MAYO 2001 ABONANDO 2002</t>
  </si>
  <si>
    <t>FARMACIA LORMAR                       **</t>
  </si>
  <si>
    <t>LOMBARDI ORDOÑEZ MARTINEZ</t>
  </si>
  <si>
    <t>"4A. CALLE 2-36 ZONA 4, SAN JOSE PINULA"</t>
  </si>
  <si>
    <t>2363-3916</t>
  </si>
  <si>
    <t>2363-3926</t>
  </si>
  <si>
    <t>4757742</t>
  </si>
  <si>
    <t>FARMACIA LORMAR</t>
  </si>
  <si>
    <t>FARMACIA CAMPESINA</t>
  </si>
  <si>
    <t>ARTURO MERIDA</t>
  </si>
  <si>
    <t>"4A.AV. 5-49 ZONA 1, SANTA LUCIA COTZ."</t>
  </si>
  <si>
    <t>5a. Av. 7-32 ZONA 1 SAN PEDRO SAN MARCOS</t>
  </si>
  <si>
    <t>54715492</t>
  </si>
  <si>
    <t>CLINICA / DR. LEONEL HUMBERTO SANTOS ARANA</t>
  </si>
  <si>
    <t>DR. LEONEL HUMBERTO SANTOS ARANA</t>
  </si>
  <si>
    <t>8a. AVENIDA NORTE No. 27 CANTON LAS TUNAS, SARAGOZA</t>
  </si>
  <si>
    <t>5250-5600</t>
  </si>
  <si>
    <t>7830-5571</t>
  </si>
  <si>
    <t>4125304</t>
  </si>
  <si>
    <t>APICS/ CARLOTA DE CASTAÐEDA</t>
  </si>
  <si>
    <t xml:space="preserve"> CARLOTA DE CASTAÐEDA</t>
  </si>
  <si>
    <t>0 AVENIDA 0-07 ZONA 6, QUETZALTENANGO</t>
  </si>
  <si>
    <t>7765-5171</t>
  </si>
  <si>
    <t>2293-1440</t>
  </si>
  <si>
    <t>11988258</t>
  </si>
  <si>
    <t>APICS/ CARLOTA DE CASTAÐEDA           **</t>
  </si>
  <si>
    <t>DR.FRANCISCO ORDOÐEZ                                      **</t>
  </si>
  <si>
    <t>CALLE PRINCIPAL 0-72 ZONA 2, PANAJACHEL</t>
  </si>
  <si>
    <t>762-2174</t>
  </si>
  <si>
    <t>7105061</t>
  </si>
  <si>
    <t>APDAHUM no incluir movimientos de notas. sust. cod.7900</t>
  </si>
  <si>
    <t>OSWALDO VENTURA ALVAREZ</t>
  </si>
  <si>
    <t>4a. AVENIDA 4-23 ZONA 2, EL TEJAR CHIMALTENANGO</t>
  </si>
  <si>
    <t>7849-0312</t>
  </si>
  <si>
    <t>2204-2491</t>
  </si>
  <si>
    <t>27863468</t>
  </si>
  <si>
    <t>CAMBIO DE RAZON SOCIAL NUEVO CODIGO 7900</t>
  </si>
  <si>
    <t>FARMACIA  LA  FE</t>
  </si>
  <si>
    <t>CALLE  PRINCIPAL, LA TINTA, ALTA VERAPAZ, COBAN</t>
  </si>
  <si>
    <t>5628-9040</t>
  </si>
  <si>
    <t>7297653</t>
  </si>
  <si>
    <t>016-2455</t>
  </si>
  <si>
    <t>FARMACIAS  APROAMI                                        **</t>
  </si>
  <si>
    <t>AELYN  DESIREE ALFARO</t>
  </si>
  <si>
    <t>5 AVE. "A" 1-53 ZONA 1, RETALHULEU, RETALH.</t>
  </si>
  <si>
    <t>51940809</t>
  </si>
  <si>
    <t>FARMACIAS  APROAMI</t>
  </si>
  <si>
    <t>K11-83486</t>
  </si>
  <si>
    <t>FARMACIA   "MARYFER"             **</t>
  </si>
  <si>
    <t>LUIS FERNANDO CERNA MORAN</t>
  </si>
  <si>
    <t>12 calle 5-02 zona 1, TIQUISATE, ESCUINTLA</t>
  </si>
  <si>
    <t>7884-4471</t>
  </si>
  <si>
    <t>12617792</t>
  </si>
  <si>
    <t>FARMACIA   "MARYFER"</t>
  </si>
  <si>
    <t>E5-62814</t>
  </si>
  <si>
    <t>FARMACIA  HERMANO  PEDRO</t>
  </si>
  <si>
    <t>JOSE ARMANDO RIVAS JIMENEZ</t>
  </si>
  <si>
    <t>SAN MIGUEL TUCURU, ALTA VERAPAZ</t>
  </si>
  <si>
    <t>5525-7072</t>
  </si>
  <si>
    <t>15326314</t>
  </si>
  <si>
    <t>016-19156</t>
  </si>
  <si>
    <t>VENTA DE MEDICINAS SAN PABLO</t>
  </si>
  <si>
    <t>ALVA ESTHELA RODRIGUEZ RAMIREZ</t>
  </si>
  <si>
    <t>3 AVE. 2-05 ZONA 1, SAN PABLO, SAN MARCOS</t>
  </si>
  <si>
    <t>5293-3059</t>
  </si>
  <si>
    <t>23432926</t>
  </si>
  <si>
    <t>L12-16974</t>
  </si>
  <si>
    <t>FARMACIA EMILIO</t>
  </si>
  <si>
    <t>AMILCAR EMILIO AJIATAS/ OLGA SOTO</t>
  </si>
  <si>
    <t>CALLE REAL DEL COMERCIO ZONA 2,COLOMBA COSTA CUCA, QUETZAT.</t>
  </si>
  <si>
    <t>17634288</t>
  </si>
  <si>
    <t>I9-43595</t>
  </si>
  <si>
    <t>ALBERTO POOU  PA</t>
  </si>
  <si>
    <t>CALLE PRINCIPAL TELEMAN, ALTA VERAPAZ</t>
  </si>
  <si>
    <t>5042-0931</t>
  </si>
  <si>
    <t>27060837</t>
  </si>
  <si>
    <t>016-23677</t>
  </si>
  <si>
    <t>CENTRO CLINICO LAVARREDA</t>
  </si>
  <si>
    <t>3 CALLE 14-31 ZONA 18, COLONIA LAVARREDA, CIUDAD</t>
  </si>
  <si>
    <t>2258-2576</t>
  </si>
  <si>
    <t>5362-0912</t>
  </si>
  <si>
    <t>7799225</t>
  </si>
  <si>
    <t>A1-984790</t>
  </si>
  <si>
    <t>DR. DANIEL EMILIO RODRIGUEZ MARTINEZ  **</t>
  </si>
  <si>
    <t>DR. DANIEL EMILIO RODRIGUEZ MARTINEZ</t>
  </si>
  <si>
    <t>2 CALLE 1-22  ZONA 1,  BARRIO SAN LUIS, SALCAJA , QUETZALT</t>
  </si>
  <si>
    <t>7768-7251</t>
  </si>
  <si>
    <t>7763-5300</t>
  </si>
  <si>
    <t>802670K</t>
  </si>
  <si>
    <t>I9-55319</t>
  </si>
  <si>
    <t>VENTA DE MEDICINAS ALEXANDER  (MAL CLIENTE)</t>
  </si>
  <si>
    <t>EMILIA  CUQUE</t>
  </si>
  <si>
    <t>CANTON SAN JUAN, SAN MIGUEL CHICAJ, BAJA VERAPAZ</t>
  </si>
  <si>
    <t>4034-2835</t>
  </si>
  <si>
    <t>6153801</t>
  </si>
  <si>
    <t>VENTA DE MEDICINAS ALEXANDER</t>
  </si>
  <si>
    <t>RONY VELASQUEZ/NATU-QUIRO ***(ver cod 2865)</t>
  </si>
  <si>
    <t>RONY VELASQUEZ</t>
  </si>
  <si>
    <t>CALLE LA ESTANCIA 7-83, BARRIO EL CENTRO, SALAMA B. VERAPAZ</t>
  </si>
  <si>
    <t>7823-6077</t>
  </si>
  <si>
    <t>52379671</t>
  </si>
  <si>
    <t>RONY VELASQUEZ/NATU-QUIRO (tiene cod 2865)</t>
  </si>
  <si>
    <t>FARMACIA  ANDREA</t>
  </si>
  <si>
    <t>DRA. MAYRA CASTILLO</t>
  </si>
  <si>
    <t>SAN JUAN OSTUNCALCO, ZONA 2, QUETZALTENANGO</t>
  </si>
  <si>
    <t>7768-5804</t>
  </si>
  <si>
    <t>18208606</t>
  </si>
  <si>
    <t>81.4</t>
  </si>
  <si>
    <t xml:space="preserve"> .</t>
  </si>
  <si>
    <t>FARMACIA SANTA TERESITA</t>
  </si>
  <si>
    <t>7 A CALLE 9-53 ZONA 3, TOTONICAPAN</t>
  </si>
  <si>
    <t>7766-2842</t>
  </si>
  <si>
    <t>5902-1923</t>
  </si>
  <si>
    <t>6639372</t>
  </si>
  <si>
    <t>DR. CARLOS ENRIQUE RODAS MALDONADO</t>
  </si>
  <si>
    <t>4a. Av. 1-13 ZONA 1, CENTRO CLINICO TOTONICAPAN</t>
  </si>
  <si>
    <t>7766-5438</t>
  </si>
  <si>
    <t>NUEVO</t>
  </si>
  <si>
    <t>cliente no tiene email....</t>
  </si>
  <si>
    <t>CARLOS SANCHEZ / FARMACIA LA SALUD</t>
  </si>
  <si>
    <t>CARLOS SANCHEZ</t>
  </si>
  <si>
    <t>SAN JUAN OSTUNCALCO, QUETZALTENANGO</t>
  </si>
  <si>
    <t>7768-5048</t>
  </si>
  <si>
    <t>6272800</t>
  </si>
  <si>
    <t>DAVID DONATO VIRVES GARCIA</t>
  </si>
  <si>
    <t>4619-0792</t>
  </si>
  <si>
    <t>41256417</t>
  </si>
  <si>
    <t>FARMACIA   POPULAR   AMATITLANECA</t>
  </si>
  <si>
    <t>JAVIER AGUIL</t>
  </si>
  <si>
    <t>2 AVENIDA 4-58 CANTON LA CRUZ, AMATITLAN, GUATE.</t>
  </si>
  <si>
    <t>M.ENTREG.</t>
  </si>
  <si>
    <t>FARMACIA EMANUEL II                   **</t>
  </si>
  <si>
    <t>MANUEL ESTRADA</t>
  </si>
  <si>
    <t>5 AVE. LOTE 89 COL. EL PROGRESO II, AMATITLAN</t>
  </si>
  <si>
    <t>69310685</t>
  </si>
  <si>
    <t>80.1</t>
  </si>
  <si>
    <t>CLIENTE TIENE OTRO CODIGO 3417</t>
  </si>
  <si>
    <t>VENTA DE MEDICINAS EL CENTRO</t>
  </si>
  <si>
    <t>JULIO GARCIA PAXTOR</t>
  </si>
  <si>
    <t>ALDEA PACHAJ, SAN FRANCISCO EL ALTO, TOTONICAPAN</t>
  </si>
  <si>
    <t>5127-4790</t>
  </si>
  <si>
    <t>6490778</t>
  </si>
  <si>
    <t>H8-16787</t>
  </si>
  <si>
    <t>FARMACIA LA CHALANA</t>
  </si>
  <si>
    <t>4a. Av. Y 4a. CALLE ZONA 2 USPANTAN, EL QUICHE</t>
  </si>
  <si>
    <t>5158-9140</t>
  </si>
  <si>
    <t>4986938</t>
  </si>
  <si>
    <t>COD. NUEVO</t>
  </si>
  <si>
    <t>VENTA DE MEDICINAS EL OASIS</t>
  </si>
  <si>
    <t>aldegundo eliazar ramirez</t>
  </si>
  <si>
    <t>CASERIO PAJATZ, BUENOS AIRES IXCHIGUAN, SAN MARCOS</t>
  </si>
  <si>
    <t>7758-2078</t>
  </si>
  <si>
    <t>6247423</t>
  </si>
  <si>
    <t>L-12 3958</t>
  </si>
  <si>
    <t>CORPORACION BATRES, S.A.   sin movimiento</t>
  </si>
  <si>
    <t>2 AVE. 6-13 ZONA 1, SANTA CRUZ , EL  QUICHE</t>
  </si>
  <si>
    <t>7755-1563</t>
  </si>
  <si>
    <t>80.5</t>
  </si>
  <si>
    <t>CORPORACION  BATRES</t>
  </si>
  <si>
    <t>FARMACIA  LAS  GEMELAS</t>
  </si>
  <si>
    <t>YESICA  ROSAURA  DE  LEON DE CASTRO</t>
  </si>
  <si>
    <t>5A CALLE FINAL ZONA 5, SAN MARCOS</t>
  </si>
  <si>
    <t>5544-0959</t>
  </si>
  <si>
    <t>55269397</t>
  </si>
  <si>
    <t>L12-27500</t>
  </si>
  <si>
    <t>CRISTOBALINA  SANTIZO</t>
  </si>
  <si>
    <t>0 AVENIDA 1-21 ZONA 3 PATZICIA, CHIMALTENANGO</t>
  </si>
  <si>
    <t>5937-6375</t>
  </si>
  <si>
    <t>4369289</t>
  </si>
  <si>
    <t>FARMACIA  CRISTY</t>
  </si>
  <si>
    <t>PROD.NUEVO</t>
  </si>
  <si>
    <t>FARMACIA  QUERETARO</t>
  </si>
  <si>
    <t>ADALINA  MANCIO  DE  VALLADARES</t>
  </si>
  <si>
    <t>7920-5096</t>
  </si>
  <si>
    <t>6137512</t>
  </si>
  <si>
    <t>FARMACIA CARDONA</t>
  </si>
  <si>
    <t>BALTAZAR CARDONA SILVESTRE</t>
  </si>
  <si>
    <t>CONCEPCION HUISTA, HUEHUETENANGO.</t>
  </si>
  <si>
    <t>5720-5777</t>
  </si>
  <si>
    <t>4055-7142</t>
  </si>
  <si>
    <t>M13-9275</t>
  </si>
  <si>
    <t>FARMACIA CESY</t>
  </si>
  <si>
    <t>JORGE ORDOÐEZ</t>
  </si>
  <si>
    <t>7773-8649</t>
  </si>
  <si>
    <t>5007-4868</t>
  </si>
  <si>
    <t>1479261</t>
  </si>
  <si>
    <t>DR. ARMANDO RODAS MAZARIEGOS</t>
  </si>
  <si>
    <t>KM. 324 RUTA INTERAMERICANA LA DEMOCRACIA, HUEHUETENANGO</t>
  </si>
  <si>
    <t>5204-4989</t>
  </si>
  <si>
    <t>6242375</t>
  </si>
  <si>
    <t>FARMACIA METROPOLITANA  ***</t>
  </si>
  <si>
    <t>FEDERICO OVALLE</t>
  </si>
  <si>
    <t>7A. CALLE Y 3RA. AVE. 2-85 ZONA 1 RETALHULEU</t>
  </si>
  <si>
    <t>5553-3781</t>
  </si>
  <si>
    <t>28092902</t>
  </si>
  <si>
    <t>FARMACIA METROPOLITANA (cuesta que pague)</t>
  </si>
  <si>
    <t>FARMACENTRO   NO DESPACHAR</t>
  </si>
  <si>
    <t>DR. JAIME ALFREDO QUIÐONEZ</t>
  </si>
  <si>
    <t>CALLE CENTRAL JACALTENANGO HUEHUETENANGO</t>
  </si>
  <si>
    <t>FARMACIA  ROSITA</t>
  </si>
  <si>
    <t>JOSE ALEJANDRO DARDON</t>
  </si>
  <si>
    <t>AV. ISAMEL ARRIAZA 0-49 ZONA 4, SANARATE, EL PROGRESO</t>
  </si>
  <si>
    <t>7925-2052</t>
  </si>
  <si>
    <t>7428928</t>
  </si>
  <si>
    <t>CLIENTE TIENE OTRO CODIGO 3711</t>
  </si>
  <si>
    <t>MER.ENTREG</t>
  </si>
  <si>
    <t>FARMACIA  AZARELI</t>
  </si>
  <si>
    <t>AZALIA EUNICE RIVERA</t>
  </si>
  <si>
    <t>7954-0074</t>
  </si>
  <si>
    <t>38984806</t>
  </si>
  <si>
    <t>ERWIN  JOSUE  PINEDA / FARMACIA PINEDA NO.2</t>
  </si>
  <si>
    <t>ERWIN  JOSUE  PINEDA</t>
  </si>
  <si>
    <t>3A CALLE 7-44 ZONA 1, SALAMA BAJA VERAPAZ</t>
  </si>
  <si>
    <t>AUGGIE JERONIMO MORALES  NO DESPACHAR</t>
  </si>
  <si>
    <t>AUGGIE JERONIMO MORALES</t>
  </si>
  <si>
    <t>1A. CALLE 6-09 RABINAL, BAJA VERAPAZ</t>
  </si>
  <si>
    <t>5280-1788</t>
  </si>
  <si>
    <t>57425048</t>
  </si>
  <si>
    <t>FARMACIA RAMIREZ</t>
  </si>
  <si>
    <t>ANDRES PEDRO RAMIREZ</t>
  </si>
  <si>
    <t>4A. CALLE 1-54, ZONA 1 SANTA CRUZ BARILLAS, HUEHUETENANGO</t>
  </si>
  <si>
    <t>4625-6602</t>
  </si>
  <si>
    <t>23386193</t>
  </si>
  <si>
    <t>M-13 10430</t>
  </si>
  <si>
    <t>FELIPE  LOPEZ  LOPEZ</t>
  </si>
  <si>
    <t>ALDEA PAQUIX, CHIANTLA, HUEHUETENANGO</t>
  </si>
  <si>
    <t>5553-6499</t>
  </si>
  <si>
    <t>4530217</t>
  </si>
  <si>
    <t>81.3</t>
  </si>
  <si>
    <t>M13-8628</t>
  </si>
  <si>
    <t>CLIENTE TIENE OTRO CODIGO 1826</t>
  </si>
  <si>
    <t>FARMACIA  BELEN</t>
  </si>
  <si>
    <t>MARVIN CORONADO</t>
  </si>
  <si>
    <t>3 AVE. 3-01 ZONA 1, LA GOMERA ESCUINTLA</t>
  </si>
  <si>
    <t>7880-0159</t>
  </si>
  <si>
    <t>7098407</t>
  </si>
  <si>
    <t>10534</t>
  </si>
  <si>
    <t>ANTONIO MENDOZA</t>
  </si>
  <si>
    <t>POLOGUA, MOMOSTENANGO KM.205 RUTA INTERAMERICANA TOTONICAPAN</t>
  </si>
  <si>
    <t>4051-4526</t>
  </si>
  <si>
    <t>FARMACIA URIZAR / MARLENE LOPEZ DE URIZAR</t>
  </si>
  <si>
    <t>FARMACIA URIZAR / MARLENE LOPEZ DE URIZA</t>
  </si>
  <si>
    <t>2 CALLE 8-40 ZONA 3, SANTA CRUZ DEL QUICHE</t>
  </si>
  <si>
    <t>4285-2618</t>
  </si>
  <si>
    <t>7755-0968</t>
  </si>
  <si>
    <t>49551930</t>
  </si>
  <si>
    <t>FARMACIA  KATHERINE</t>
  </si>
  <si>
    <t>JULIO DUBON</t>
  </si>
  <si>
    <t>4 AVE. 3-56 ZONA 3, PATZICIA, CHIMALTENANGO</t>
  </si>
  <si>
    <t>5294-2124</t>
  </si>
  <si>
    <t>14164205</t>
  </si>
  <si>
    <t>SU FARMACIA/ZOLIA RODRIGUEZ</t>
  </si>
  <si>
    <t>ZOILA RODRIGUEZ DE REYES</t>
  </si>
  <si>
    <t>4A. CALLE 4-13 ZONA 4. STA. CRUZ BARILLAS HUEHUETENANGO</t>
  </si>
  <si>
    <t>5724-7157</t>
  </si>
  <si>
    <t>4853-5131</t>
  </si>
  <si>
    <t>18064388</t>
  </si>
  <si>
    <t>SU FARMACIA</t>
  </si>
  <si>
    <t>5366-4981</t>
  </si>
  <si>
    <t>M13-32936</t>
  </si>
  <si>
    <t>DR. SERGIO GRAJEDA</t>
  </si>
  <si>
    <t>5188-4455</t>
  </si>
  <si>
    <t>7844646</t>
  </si>
  <si>
    <t>FARMACIA DAISY / DAISY CARDONA</t>
  </si>
  <si>
    <t>DAISY CARDONA</t>
  </si>
  <si>
    <t>5A. CALLE 5-01, ZONA 1 SALAMA BAJA VERAPAZ</t>
  </si>
  <si>
    <t>7940-1358</t>
  </si>
  <si>
    <t>34031499</t>
  </si>
  <si>
    <t>MARIANO XICARA RISCAJCHE / FARMACIA EL PARAISO</t>
  </si>
  <si>
    <t>MARIANO XICARA RISCAJCHE</t>
  </si>
  <si>
    <t>3a. ave. 3-12 zona 2 Almolonga, Quetzaltenango</t>
  </si>
  <si>
    <t>7766-8537</t>
  </si>
  <si>
    <t>6527426</t>
  </si>
  <si>
    <t>SE TRABAJA CON EL CODIGO 21528</t>
  </si>
  <si>
    <t>FARMARCIA SAN RAFAEL  sustituido x 4636</t>
  </si>
  <si>
    <t>ROSA ARGUETA DE SANCHEZ</t>
  </si>
  <si>
    <t>2A. CALLE 2-16 ZONA 2 SAN JUAN OSTUNCALCO, QUETZALTENANGO</t>
  </si>
  <si>
    <t>7778-5261</t>
  </si>
  <si>
    <t>5651042</t>
  </si>
  <si>
    <t>FARMARCIA SAN RAFAEL</t>
  </si>
  <si>
    <t>FARMACIA ROSARIO</t>
  </si>
  <si>
    <t>DR. EDY MONTEJO</t>
  </si>
  <si>
    <t>3A.C.6-53, Z.1 BARRIO SN.ANTONIO SN.PEDRO SOLOMA,HUEHUETENAN</t>
  </si>
  <si>
    <t>7771-9067</t>
  </si>
  <si>
    <t>VICTORIA DE MARIA ROMERO</t>
  </si>
  <si>
    <t>BARRIO EL REDUCTO, MORAZAN EL PROGRESO</t>
  </si>
  <si>
    <t>7924-7644</t>
  </si>
  <si>
    <t>2852926K</t>
  </si>
  <si>
    <t>FARMARIA GRAMAVY</t>
  </si>
  <si>
    <t>Ð15 26261</t>
  </si>
  <si>
    <t>CENTRO MEDICO LOS ALTOS</t>
  </si>
  <si>
    <t>DR. BENJAMIN PEREZ PEREZ</t>
  </si>
  <si>
    <t>8a. CALLE 0-70 ZONA 7 DE QUETZALTENGO, FRENTE A TRIBUNALES</t>
  </si>
  <si>
    <t>5903-7528</t>
  </si>
  <si>
    <t>5460-8717</t>
  </si>
  <si>
    <t>30462347</t>
  </si>
  <si>
    <t>VENTA DE MEDICINAS SANTA ISABEL</t>
  </si>
  <si>
    <t>DRA. HILDA ELIZABETH PINEDA</t>
  </si>
  <si>
    <t>CAMOJAITO LA DEMOCRACIA HUEHUETENANGO</t>
  </si>
  <si>
    <t>7773-8329</t>
  </si>
  <si>
    <t>7758-0031</t>
  </si>
  <si>
    <t>7538138</t>
  </si>
  <si>
    <t>M-13 21762</t>
  </si>
  <si>
    <t>DR. AMILCAR GOMEZ CIPRIANO COD ACT 3380 ACT.10/02/17</t>
  </si>
  <si>
    <t>DR. AMILCAR GOMEZ CIPRIANO</t>
  </si>
  <si>
    <t>CASERIO CHICAYA, SACAPULAS EL QUICHE</t>
  </si>
  <si>
    <t>5308-1710</t>
  </si>
  <si>
    <t>2399567K</t>
  </si>
  <si>
    <t>CENTRO MEDICO JALAPANECO</t>
  </si>
  <si>
    <t>DR. EDGAR ORTIZ CABRERA</t>
  </si>
  <si>
    <t>3A. AVE. 1-42, ZONA 1 JALAPA</t>
  </si>
  <si>
    <t>7922-4689</t>
  </si>
  <si>
    <t>4095073</t>
  </si>
  <si>
    <t>84.7</t>
  </si>
  <si>
    <t>SANATORIO SANTA CLARA</t>
  </si>
  <si>
    <t>DR. JOSE RAUL LIQUIDANO RODRIGUEZ</t>
  </si>
  <si>
    <t>AVENIDA CHIPILAPA 0-45 ZONA 2 JALAPA</t>
  </si>
  <si>
    <t>7922-4377</t>
  </si>
  <si>
    <t>3568598</t>
  </si>
  <si>
    <t>FARMACIA KRISTAL</t>
  </si>
  <si>
    <t>AVENIDA CHIPILAPA 1-78 ZONA 1 JALAPA</t>
  </si>
  <si>
    <t>7922-2899</t>
  </si>
  <si>
    <t>5793459</t>
  </si>
  <si>
    <t>CENTRO MEDICO QUIRURGICO GENESIS</t>
  </si>
  <si>
    <t>DRA. ORFA ALVAREZ</t>
  </si>
  <si>
    <t>4a. CALLE 14-48 ZONA 2, TOTONICAPAN</t>
  </si>
  <si>
    <t>7766-2550</t>
  </si>
  <si>
    <t>7392621</t>
  </si>
  <si>
    <t>TIENE OTRO CODIGO 4741</t>
  </si>
  <si>
    <t>H8-56518</t>
  </si>
  <si>
    <t>INGRID AVALOS</t>
  </si>
  <si>
    <t>TIENE OTRO CODIGO 2002</t>
  </si>
  <si>
    <t>2a. Av. 2-15 ZONA 4, PALIN ESCUINTLA</t>
  </si>
  <si>
    <t>TIENE OTRO CODIGO 5709</t>
  </si>
  <si>
    <t>AVENIDA CENTRAL 1-36 ZONA 3, PALIN ESCUINTLA</t>
  </si>
  <si>
    <t>5540-7017</t>
  </si>
  <si>
    <t>25704206</t>
  </si>
  <si>
    <t>TIENE OTRO CODIGO 4672</t>
  </si>
  <si>
    <t>4a. CALLE 4-12 ZONA 1, LA DEMOCRACIA, HUEHUETENANGO</t>
  </si>
  <si>
    <t>7773-8165</t>
  </si>
  <si>
    <t>7266421</t>
  </si>
  <si>
    <t>FARMACIA LA BENDICION DE DIOS MAL CLIENTE</t>
  </si>
  <si>
    <t>FARMACIA CENTRAL SAN JOSE</t>
  </si>
  <si>
    <t>JUAN MAGZUL</t>
  </si>
  <si>
    <t>CANTON PONIENTE, MANZANA 9, PATZUN, CHIMALTENANGO</t>
  </si>
  <si>
    <t>7839-8016</t>
  </si>
  <si>
    <t>2579907K</t>
  </si>
  <si>
    <t>FARMACIA CENTRAL SAN JOSE /  OTRO COD. 6724</t>
  </si>
  <si>
    <t>6724</t>
  </si>
  <si>
    <t>FARMACIA ESTRADA</t>
  </si>
  <si>
    <t>JOSE VICTOR ESTRADA</t>
  </si>
  <si>
    <t>7a. CALLE 5-16 ZONA 4, SAN JUAN ZACATEPEQUEZ</t>
  </si>
  <si>
    <t>FARMACIA ESTRADA / OTRO CODIGO 1947</t>
  </si>
  <si>
    <t>FARMACIA KYRIOS</t>
  </si>
  <si>
    <t>DRA. MARIA MORALES</t>
  </si>
  <si>
    <t>1A AVE. "A" 1-69 ZONA 3, BARRIO PATACABAJ, TECPAN</t>
  </si>
  <si>
    <t>4267-5967</t>
  </si>
  <si>
    <t>49361155</t>
  </si>
  <si>
    <t>HOSPITAL PRIVADO LA DEMOCRACIA         mal cliente</t>
  </si>
  <si>
    <t>ESTELA MAGALY RECINOS / DR. LEONEL PEREZ</t>
  </si>
  <si>
    <t>4 CALLE 4-12 ZONA 1, LA DEMOCRACIA, HUEHUETENANGO</t>
  </si>
  <si>
    <t>7773-8163</t>
  </si>
  <si>
    <t>4634470</t>
  </si>
  <si>
    <t>EXCEDIO LIMETE DE CREDITO</t>
  </si>
  <si>
    <t xml:space="preserve"> HILDA MAGNOLIA SERRANO VILLATORO</t>
  </si>
  <si>
    <t>LA LIBERTAD, CALLE PRINCIPAL HUEHUETENANGO</t>
  </si>
  <si>
    <t>FARMACIA GUATEMALTECA  (usar codigo No. 4348)</t>
  </si>
  <si>
    <t>GIOVANNI DE LEON</t>
  </si>
  <si>
    <t>2A. AVE. 7-147 ZONA 1 PATULUL SUCHITEPEQUEZ</t>
  </si>
  <si>
    <t>FARMACIA GUATEMALTECA</t>
  </si>
  <si>
    <t>JAIME GUERRERO</t>
  </si>
  <si>
    <t>3A. AVENIDA PRINCIPAL PATULUL SUCHITEPEQUEZ</t>
  </si>
  <si>
    <t>2781301</t>
  </si>
  <si>
    <t>FARMACIA SUPREMA  DUPLICADO 2551</t>
  </si>
  <si>
    <t>FARMACIA  SINAI</t>
  </si>
  <si>
    <t>PEDRO SUHUL</t>
  </si>
  <si>
    <t>TERMINAL DE BUSES, SANTO TOMAS, LA UNION SUCHITEPEQUEZ</t>
  </si>
  <si>
    <t>7872-8085</t>
  </si>
  <si>
    <t>7437765</t>
  </si>
  <si>
    <t>LABORATORIOS  DROGUERIAS Y FARMACIAS  ROGIL, S.A cod.3974</t>
  </si>
  <si>
    <t>BELARMINO BORROMEO MONZON BAUTISTA / DRO</t>
  </si>
  <si>
    <t>7 AVE. 1-33 ZONA 1, SAN PEDRO SACATEPEQUEZ,S.MARCOS</t>
  </si>
  <si>
    <t>7760-8806</t>
  </si>
  <si>
    <t>68128169</t>
  </si>
  <si>
    <t>LABORATORIOS  DROGUERIAS Y FARMACIAS  ROGIL, S.A.</t>
  </si>
  <si>
    <t>BENJAMIN OROZCO</t>
  </si>
  <si>
    <t>CENTRO COM. 2 LOCAL 12, SAN PEDRO SACATEPEQUEZ SN. MARCOS</t>
  </si>
  <si>
    <t>SANATORIO SAN FELIPE</t>
  </si>
  <si>
    <t>dr. erick leonel afre</t>
  </si>
  <si>
    <t>6A. CALLE 3-60 ZONA 4 SAN FELIPE RETALHULEU</t>
  </si>
  <si>
    <t>7772-5988</t>
  </si>
  <si>
    <t>4130537</t>
  </si>
  <si>
    <t>DRA. REYNA GODINEZ CALDERON</t>
  </si>
  <si>
    <t>4a. CALLE 2-39 ZONA 4, SAN JUAN OSTUNCALCO, QUETZALTENANGO</t>
  </si>
  <si>
    <t>5750-5846</t>
  </si>
  <si>
    <t>8430594</t>
  </si>
  <si>
    <t>VENTA DE MEDICINAS SAN ISIDRO CHAMAC / MARIA MIRANDA</t>
  </si>
  <si>
    <t>VENTA DE MEDICINAS SAN ISIDRO CHAMAC / M</t>
  </si>
  <si>
    <t>SAN ISIDRO CHAMAC, SAN PEDRO SAN MARCOS</t>
  </si>
  <si>
    <t>5168-2210</t>
  </si>
  <si>
    <t>17972973</t>
  </si>
  <si>
    <t>5298-3195</t>
  </si>
  <si>
    <t>L12-35451</t>
  </si>
  <si>
    <t>COMERCIAL MEXGUA, S.A.  inactivo sustituido cod,2058</t>
  </si>
  <si>
    <t>5A. AVENIDA 4-11 ZONA 1 RETALHULEU</t>
  </si>
  <si>
    <t>BYRON GARZONA</t>
  </si>
  <si>
    <t>1 CALLE 3-30 ZONA 3, RABINAL, BAJA VERAPAZ</t>
  </si>
  <si>
    <t>7938-8671</t>
  </si>
  <si>
    <t>4847741</t>
  </si>
  <si>
    <t>RONY VELASQUEZ / NATU-QUIRO ** (ver cod 2801)</t>
  </si>
  <si>
    <t>RONY VELASQUEZ / NATU-QUIRO</t>
  </si>
  <si>
    <t>CALLE LA ESTANCIA 7-83 BARRIO EL CENTRO, SALAMA BAJA VERAPAZ</t>
  </si>
  <si>
    <t>RONY VELASQUEZ / NATU-QUIRO (CUESTA QUE PAGUE)</t>
  </si>
  <si>
    <t>SUPERMERCADOS GLORIA, SOCIEDAD ANONIMA</t>
  </si>
  <si>
    <t>LIC. CESAR AUGUSTO REYES LOPEZ</t>
  </si>
  <si>
    <t>19A. CALLE A 31-64 Z.7,RES. VILLA LINDA 3. GUATEMALA</t>
  </si>
  <si>
    <t>5A. AVE. 2-55 ZONA 1, SALAMA BAJA VERAPAZ</t>
  </si>
  <si>
    <t>7940-0394</t>
  </si>
  <si>
    <t>91748208</t>
  </si>
  <si>
    <t>SUPER TIENDA GLORIA</t>
  </si>
  <si>
    <t>1853105401501</t>
  </si>
  <si>
    <t>DR. CARLOS ALBERTO TORRES VARGAS</t>
  </si>
  <si>
    <t>4a. CALLE 8-34 ZONA 1 BARRIO EL CENTRO, SALAMA, BAJA VERAPAZ</t>
  </si>
  <si>
    <t>5518-2045</t>
  </si>
  <si>
    <t>7169396</t>
  </si>
  <si>
    <t>FARMACIA SANDOVAL</t>
  </si>
  <si>
    <t>CANTON SANDOVAL, SAN MIGUEL CHICAJ, BAJA VERAPAZ</t>
  </si>
  <si>
    <t>7940-2409</t>
  </si>
  <si>
    <t>5889146</t>
  </si>
  <si>
    <t>83</t>
  </si>
  <si>
    <t>CATARINA MATEO DE JUAN</t>
  </si>
  <si>
    <t>4063-4142</t>
  </si>
  <si>
    <t>6896375</t>
  </si>
  <si>
    <t>FARMACIA KATTI       NO DESPACHAR</t>
  </si>
  <si>
    <t>M13-9086</t>
  </si>
  <si>
    <t>FARMACIA  VIDA</t>
  </si>
  <si>
    <t>MANUEL GONZALEZ PASCUAL</t>
  </si>
  <si>
    <t>IXTENAM, SAN PEDRO SOLOMA, HUEHUETENANGO</t>
  </si>
  <si>
    <t>50306617</t>
  </si>
  <si>
    <t>1788487K</t>
  </si>
  <si>
    <t>FARMACIA FRESCA UNCION  NO DESPACHAR</t>
  </si>
  <si>
    <t>MILTON OMAR ALVARADO TELLO</t>
  </si>
  <si>
    <t>7 AVE. 8-08 ZONA 1, CHIANTLA, HUEHUETENANGO</t>
  </si>
  <si>
    <t>7764-5391</t>
  </si>
  <si>
    <t>23365005</t>
  </si>
  <si>
    <t>FARMACIA FRESCA UNCION</t>
  </si>
  <si>
    <t>FARMACIA  SAN  JOSE  sustituido x 3881</t>
  </si>
  <si>
    <t>JULIO  CASTILLO</t>
  </si>
  <si>
    <t>BARRIO EL PORVENIR, GUASTATOYA, EL PROGRESO</t>
  </si>
  <si>
    <t>7945-2132</t>
  </si>
  <si>
    <t>25766031</t>
  </si>
  <si>
    <t xml:space="preserve"> LA MODERNA, S.A. INACTIVO SUT. 4508</t>
  </si>
  <si>
    <t>LIC. EDGAR CALDERON</t>
  </si>
  <si>
    <t>3A. CALLE 3-08 ZONA 1. HUEHUETENANGO</t>
  </si>
  <si>
    <t>7764-1412</t>
  </si>
  <si>
    <t>5492394</t>
  </si>
  <si>
    <t>FARMACIA LA MODERNA</t>
  </si>
  <si>
    <t>CLINICA  MEDICA  EBEN  EZER</t>
  </si>
  <si>
    <t>ALFONSO  GARCIA</t>
  </si>
  <si>
    <t>XECAM, CANTEL, QUETZALTENANGO</t>
  </si>
  <si>
    <t>5165-1514</t>
  </si>
  <si>
    <t>16067479</t>
  </si>
  <si>
    <t>DR. JUAN DIEGO GONZALEZ</t>
  </si>
  <si>
    <t>SN JOSE CHIQUILAJA, EL PARAISO S 3 CASA 120-3 QUETZALTENANGO</t>
  </si>
  <si>
    <t>5462-6958</t>
  </si>
  <si>
    <t>32044143</t>
  </si>
  <si>
    <t>JOSE SAMAYOA</t>
  </si>
  <si>
    <t>CALLE REAL, SANTA ROSA DE LIMA, SANTA ROSA</t>
  </si>
  <si>
    <t>4509-5268</t>
  </si>
  <si>
    <t>6328732</t>
  </si>
  <si>
    <t>EDWIN SALAZAR</t>
  </si>
  <si>
    <t>FLOR DE MARIA CORADO</t>
  </si>
  <si>
    <t>4 AVE. Y 5TA CALLE ZONA 1, CASILLAS SANTA ROSA</t>
  </si>
  <si>
    <t>CENTRO DE SALUD DE CASILLAS ENTREGAR A FLOR DE MARIA CORADO</t>
  </si>
  <si>
    <t>5153-9317</t>
  </si>
  <si>
    <t>20491409</t>
  </si>
  <si>
    <t>FARMACIA SAN PABLO</t>
  </si>
  <si>
    <t>FRANCISCO ROSALES</t>
  </si>
  <si>
    <t>2a. Av. 5-79 AMATITLAN</t>
  </si>
  <si>
    <t>6633-7943</t>
  </si>
  <si>
    <t>11904054</t>
  </si>
  <si>
    <t>BONIN 7505</t>
  </si>
  <si>
    <t>CLINICA MEDICA DR. OSCAR V. HERRERA SIERRA</t>
  </si>
  <si>
    <t>DR. OSCAR V. HERRERA SIERRA</t>
  </si>
  <si>
    <t>2A. AVENIDA 6-37 ZONA 1 SN. JUAN OSTUNCALCO QUETZALTENANGO</t>
  </si>
  <si>
    <t>7768-5335</t>
  </si>
  <si>
    <t>7533853</t>
  </si>
  <si>
    <t>DR. NERY  OSBERTO  LUCERO  SALAZAR</t>
  </si>
  <si>
    <t>CLIENTE TIENE OTRO CODIGO 2567</t>
  </si>
  <si>
    <t>AV. CENTRAL 3-27 ZONA 1, PALIN, ESCUINTLA</t>
  </si>
  <si>
    <t>CLIENTE TIENE OTRO CODIGO 2473</t>
  </si>
  <si>
    <t>2a. CALLE 0-18 ZONA 1, JALAPA</t>
  </si>
  <si>
    <t>G B/1075</t>
  </si>
  <si>
    <t>FARMACIA REAL ANEXO</t>
  </si>
  <si>
    <t>OTTO MARTINEZ</t>
  </si>
  <si>
    <t>4355-6909</t>
  </si>
  <si>
    <t>FARMACIA Y DROGUERIA REAL</t>
  </si>
  <si>
    <t>OSCAR CAMPOSECO</t>
  </si>
  <si>
    <t>DR. ANGEL HIPOLITO DARDON</t>
  </si>
  <si>
    <t>5A. CALLE 2-37 ZONA 5, SANTA CRUZ EL QUICHE</t>
  </si>
  <si>
    <t>DR. REGINO LOPEZ SOLIS</t>
  </si>
  <si>
    <t>BARRIO S. SEBASTIAN, SACAPULAS EL QUICHE</t>
  </si>
  <si>
    <t>5366-3795</t>
  </si>
  <si>
    <t>7755-6674</t>
  </si>
  <si>
    <t>8347557</t>
  </si>
  <si>
    <t>FARMACIA  VIDA  NUEVA</t>
  </si>
  <si>
    <t>DRA. MARTHA CORADO</t>
  </si>
  <si>
    <t>2 CALLE 1-30 ZONA 3, TECPAN, CHIMALTENANGO</t>
  </si>
  <si>
    <t>7840-3048</t>
  </si>
  <si>
    <t>1031228</t>
  </si>
  <si>
    <t>CLIENTE TIENE OTRO CODIGO 6649</t>
  </si>
  <si>
    <t>NIVIA  VIVIANA  MARTINEZ  PINTO</t>
  </si>
  <si>
    <t>52673529</t>
  </si>
  <si>
    <t>DR. GERARDO MUÐOZ TAMBITO</t>
  </si>
  <si>
    <t>3A. AVE. PRINCIPAL PATULUL, SUCHITEPEQUEZ FRENTE AL IGSS</t>
  </si>
  <si>
    <t>3735974</t>
  </si>
  <si>
    <t>MAGDA DE VELASQUEZ</t>
  </si>
  <si>
    <t>7A. CALLE 7-14 ZONA 1 SAN PEDRO SACATEPEQUEZ SAN MARCOS</t>
  </si>
  <si>
    <t>7760-4449</t>
  </si>
  <si>
    <t>50609149</t>
  </si>
  <si>
    <t>GIOVANI HAROLDO CIFUENTES JOACHN</t>
  </si>
  <si>
    <t>2a. CALLE 6-23 ZONA 1, SAN PEDRO SACATEPEQUEZ, SAN MARCOS</t>
  </si>
  <si>
    <t>7760-8649</t>
  </si>
  <si>
    <t>11062169</t>
  </si>
  <si>
    <t>CLIENTE TIENE OTRO CODIGO 3367</t>
  </si>
  <si>
    <t>CLINICA MONTE SINAI</t>
  </si>
  <si>
    <t>DR. JAVIER MIRANDA</t>
  </si>
  <si>
    <t>3 AV. 5-26 ZONA 1,S.PEDRO SACAT.SAN MARCOS</t>
  </si>
  <si>
    <t>19446810</t>
  </si>
  <si>
    <t>ULISES  MIRANDA</t>
  </si>
  <si>
    <t>AV. REFORM. Z 3, ALDEA S. JOSE CABEN, S.PEDRO SACAT.S.MARCOS</t>
  </si>
  <si>
    <t>5966-5207</t>
  </si>
  <si>
    <t>5115-7528</t>
  </si>
  <si>
    <t>CLIENTE TIENE OTRO CODIGO 2331</t>
  </si>
  <si>
    <t>FARMACIA LOS AMIGOS</t>
  </si>
  <si>
    <t>ISAIAS LOPEZ</t>
  </si>
  <si>
    <t>6A. CALLE 2-24 ZONA 1, SAMAYAC, SUCHITEPEQUEZ</t>
  </si>
  <si>
    <t>3039-0597</t>
  </si>
  <si>
    <t>5287-5710</t>
  </si>
  <si>
    <t>49844903</t>
  </si>
  <si>
    <t>FARMACIA  SILOE</t>
  </si>
  <si>
    <t>IRMA  YOLANDA  NORIEGA</t>
  </si>
  <si>
    <t>CANTON EL CALVARIO, SAMAYAC, SUCHITEPEQUEZ</t>
  </si>
  <si>
    <t>4013-4048</t>
  </si>
  <si>
    <t>CLINICA  PARROQUIAL  SANTA  ELIZABETH  SETON</t>
  </si>
  <si>
    <t>SOR BERTA LILIA MENDEZ</t>
  </si>
  <si>
    <t>4 AV. 1-88 ZONA 1 RABINAL, BAJA VERAPAZ</t>
  </si>
  <si>
    <t>7938-8605</t>
  </si>
  <si>
    <t>CLINICA  PARROQUIAL  SANTA  ELIZABETH SETON</t>
  </si>
  <si>
    <t>FARMACIA JOLON CONOB COD, ACTIVO 2569</t>
  </si>
  <si>
    <t>NICOLAS JUAN JUAREZ</t>
  </si>
  <si>
    <t>3A. CALLE 1-18 ZONA 4 STA. CRUZ BARILLAS HUEHUETENANGO</t>
  </si>
  <si>
    <t>6780-2002</t>
  </si>
  <si>
    <t>1204300</t>
  </si>
  <si>
    <t>FARMACIA JOLON CONOB</t>
  </si>
  <si>
    <t>3426 BONIN</t>
  </si>
  <si>
    <t>FARMACIA  EL  PORVENIR</t>
  </si>
  <si>
    <t>LUISA  MARTINEZ  MONROY</t>
  </si>
  <si>
    <t>BARRIO EL PORVENIR, GUASTATOYA EL PROGRESO</t>
  </si>
  <si>
    <t>7945-2693</t>
  </si>
  <si>
    <t>5060-1933</t>
  </si>
  <si>
    <t>7016395</t>
  </si>
  <si>
    <t>HOSPITAL SOCIAL COMUNITARIO LOS MANANTIALES</t>
  </si>
  <si>
    <t>EMMA CIFUENTES</t>
  </si>
  <si>
    <t>KM. 260 RUTA INTERAM. ZONA 12 CHIMUSINIQUE, HUEHUETENANGO</t>
  </si>
  <si>
    <t>7762-7658</t>
  </si>
  <si>
    <t>VENTA DE MEDICINAS SAN LORENZO NO VENDER</t>
  </si>
  <si>
    <t>EDGAR CASTILLO</t>
  </si>
  <si>
    <t>ALDEA SAN LORENZO HUEHUETENANGO</t>
  </si>
  <si>
    <t>7920-6338</t>
  </si>
  <si>
    <t>VENTA DE MEDICINAS SAN LORENZO</t>
  </si>
  <si>
    <t>DRA. LYLIAN CAROLA CAMEY</t>
  </si>
  <si>
    <t>22 AVENIDA 3-21 ZONA 3 QUETZALTENANGO</t>
  </si>
  <si>
    <t>5550-0387</t>
  </si>
  <si>
    <t>15558615</t>
  </si>
  <si>
    <t>VENTA DE MEDICINAS CANDELARIA</t>
  </si>
  <si>
    <t>DR. HUGO COTTON</t>
  </si>
  <si>
    <t>6A. CALLE 2-34 ZONA 4 SAN JUAN OSTUNCALCO, QUETZALTENANGO</t>
  </si>
  <si>
    <t>7763-8944</t>
  </si>
  <si>
    <t>18111440</t>
  </si>
  <si>
    <t>PEDRO GOMEZ</t>
  </si>
  <si>
    <t>BARRIO EL CENTRO, SAN LUIS JILOTEPEQUE, JALAPA</t>
  </si>
  <si>
    <t>5629-6600</t>
  </si>
  <si>
    <t>NOELIA HERNANDEZ, RAMIREZ DE ALAY</t>
  </si>
  <si>
    <t>NOELIA HERNANDEZ</t>
  </si>
  <si>
    <t>ALDEA LAS TUNAS 1 SECTOR SUR, JUTIAPA</t>
  </si>
  <si>
    <t>5900-9300</t>
  </si>
  <si>
    <t>44581513</t>
  </si>
  <si>
    <t>ANTUALIZACION Y CAMBIO RAZON SOCIAL 26/8/16</t>
  </si>
  <si>
    <t>DR. ABEL ESCOBAR CALDERON</t>
  </si>
  <si>
    <t>4 AV. 1-70 ZONA 1, SAN CARLOS SIJA, QUETZALTENANGO</t>
  </si>
  <si>
    <t>5610-7345</t>
  </si>
  <si>
    <t>6120326</t>
  </si>
  <si>
    <t>DROGUERIA  Y  DISTRIBUIDORA  VIDAL sust.x cod.3535</t>
  </si>
  <si>
    <t>FEDERICO  GARCIA</t>
  </si>
  <si>
    <t>CALLE 15 DE SEPTIEMBRE 2-01 ZONA 1, JUTIAPA</t>
  </si>
  <si>
    <t>6136079</t>
  </si>
  <si>
    <t>DROGUERIA  Y  DISTRIBUIDORA  VIDAL,  S.A.</t>
  </si>
  <si>
    <t>FARMACIA  CONDOR</t>
  </si>
  <si>
    <t>AUGUSTO  POLANCO</t>
  </si>
  <si>
    <t>3 AVE. 2-87 BARRIO EL CONDOR ZONA 3,  JUTIAPA</t>
  </si>
  <si>
    <t>7844-4359</t>
  </si>
  <si>
    <t>1338986</t>
  </si>
  <si>
    <t>80.7</t>
  </si>
  <si>
    <t>FARMACIA ROSALES FLORES</t>
  </si>
  <si>
    <t>DR. JOSE ANTONIO ROSALES</t>
  </si>
  <si>
    <t>4A. CALLE 14-04 ZONA 2 TOTONICAPAN</t>
  </si>
  <si>
    <t>7766-1213</t>
  </si>
  <si>
    <t>4208390</t>
  </si>
  <si>
    <t>DRA. IRIDA HERNANDEZ AGUILAR</t>
  </si>
  <si>
    <t>5a. CALLE 3-31 ZONA 4, TOTONICAPAN</t>
  </si>
  <si>
    <t>5917-0435</t>
  </si>
  <si>
    <t>18054269</t>
  </si>
  <si>
    <t>CESAR LUIS DE PAZ SANTOS</t>
  </si>
  <si>
    <t>3A. AVENIDA 3-64 ZONA 1 BARBERENA SANTA ROSA</t>
  </si>
  <si>
    <t>7887-0317</t>
  </si>
  <si>
    <t>DR. NEFTALI ARGUETA</t>
  </si>
  <si>
    <t>13 AVENIDA 4-16 ZONA 3 TOTONICAPAN</t>
  </si>
  <si>
    <t>7766-1219</t>
  </si>
  <si>
    <t>7103425</t>
  </si>
  <si>
    <t>MOISES AZMITIA</t>
  </si>
  <si>
    <t>CARLOS AZMITIA</t>
  </si>
  <si>
    <t>1a. avenida 2-00 zona 2 tecpan, chimaltenango</t>
  </si>
  <si>
    <t>7840-4060</t>
  </si>
  <si>
    <t>1762469K</t>
  </si>
  <si>
    <t>CAMBIO DE RAZON SOCIAL NUEVO CODIGO 7336</t>
  </si>
  <si>
    <t>1A CALLE 4-19 ZONA 2, S. PEDRO SACATEPEQUEZ, S. MARCOS</t>
  </si>
  <si>
    <t>PABLO SANTIAGO ORDOÐEZ</t>
  </si>
  <si>
    <t>CALLE PRINCIPAL, JOYABAJ EL QUICHE</t>
  </si>
  <si>
    <t>7755-9164</t>
  </si>
  <si>
    <t>5078393</t>
  </si>
  <si>
    <t>MEDICA JOYABAJ</t>
  </si>
  <si>
    <t>BARRIO LA DEMOCRACIA, JOYABAJ EL QUICHE</t>
  </si>
  <si>
    <t>7755-9274</t>
  </si>
  <si>
    <t>CLIENE TIENE OTRO CODIGO 1785</t>
  </si>
  <si>
    <t>FARMACIA  SARAI ***</t>
  </si>
  <si>
    <t>DR. CESAR CORADO</t>
  </si>
  <si>
    <t>2 AVENIDA 1-47 ZONA 2, ZACUALPA, EL QUICHE</t>
  </si>
  <si>
    <t>7736-6056</t>
  </si>
  <si>
    <t>800093K</t>
  </si>
  <si>
    <t>FARMACIA  SARAI (cuesta que pague)</t>
  </si>
  <si>
    <t>CORALIA  PALACIOS</t>
  </si>
  <si>
    <t>LIBRERIA  AGUA  VIVA,  LA MESILLA  HUEHUETENANGO</t>
  </si>
  <si>
    <t>4552-2035</t>
  </si>
  <si>
    <t>DR. HENRY HALL</t>
  </si>
  <si>
    <t>1A. AVENIDA Y 2A. CALLE ZONA 5 SANTA CRUZ EL QUICHE</t>
  </si>
  <si>
    <t>24096227</t>
  </si>
  <si>
    <t>CLIENTE TIENE OTRO CODIGO 2165</t>
  </si>
  <si>
    <t>FARMACIA  ALLYSSON (cerro farmacia)</t>
  </si>
  <si>
    <t>SELVIN ORDOÐEZ Y MEDANY ORDOÐEZ CASTILLO</t>
  </si>
  <si>
    <t>CALLE PRINCIPAL LA MESILLA, HUEHUETENANGO</t>
  </si>
  <si>
    <t>4235-0525</t>
  </si>
  <si>
    <t>26216434</t>
  </si>
  <si>
    <t>ASISTENCIA  MEDICA  INTEGRAL</t>
  </si>
  <si>
    <t>DR. JOSE EFRAIN ORELLANA</t>
  </si>
  <si>
    <t>EL AMATILLO, CHIQUIMULA</t>
  </si>
  <si>
    <t>5778-2368</t>
  </si>
  <si>
    <t>6620-1919</t>
  </si>
  <si>
    <t>507908K</t>
  </si>
  <si>
    <t>FARMACIA ORELLANA</t>
  </si>
  <si>
    <t>FARMACIA  SANTA  MARIA</t>
  </si>
  <si>
    <t>EDILSA MORALES HIDALGO</t>
  </si>
  <si>
    <t>4a. Av. 0-43 ZONA 2 PALESTINA DE LOS ALTOS</t>
  </si>
  <si>
    <t>5326-7719</t>
  </si>
  <si>
    <t>42376351</t>
  </si>
  <si>
    <t>WALFRE  COJON</t>
  </si>
  <si>
    <t>1 AVE. "A" FINAL Z 3, COL. EL PORVENIR, PATULUL SUCHITEPEQUE</t>
  </si>
  <si>
    <t>7871-9788</t>
  </si>
  <si>
    <t>17132444</t>
  </si>
  <si>
    <t>OSCAR ELISEO BARRENO</t>
  </si>
  <si>
    <t>COMUNIDAD LA LADRILLERA, S.PABLO JOCOPILAS, SUCHITEPEQUEZ</t>
  </si>
  <si>
    <t>5475-2962</t>
  </si>
  <si>
    <t>PATRICIA AMAYA DE MERIDA</t>
  </si>
  <si>
    <t>CLIENE TIENE OTRO CODIGO 1500</t>
  </si>
  <si>
    <t>5a. CALLE 14-311 ZONA 5, SAN MARCOS</t>
  </si>
  <si>
    <t>FARMACIAS FAMILIARES LA BENDICION</t>
  </si>
  <si>
    <t>DRA. PATRICIA AMAYA</t>
  </si>
  <si>
    <t>BARRIO SAN JOSE, SAN PEDRO PINULA, JALAPA</t>
  </si>
  <si>
    <t>4055-9472</t>
  </si>
  <si>
    <t>7922-0899</t>
  </si>
  <si>
    <t>56266685</t>
  </si>
  <si>
    <t>GINECENTRO / DR. MARVIN GONZALEZ</t>
  </si>
  <si>
    <t>DR. MARVIN GONZALEZ</t>
  </si>
  <si>
    <t>CLIENTE TIENE OTRO CODIGO 1438</t>
  </si>
  <si>
    <t>1472 GB</t>
  </si>
  <si>
    <t>SANATORIO PRIVADO RAPHA</t>
  </si>
  <si>
    <t>DR. LEONEL ALMENGOR LOPEZ</t>
  </si>
  <si>
    <t>2a. Av. 5-51 ZONA 4, SAN PEDRO SACATEPEQUEZ, SAN MARCOS</t>
  </si>
  <si>
    <t>7760-2348</t>
  </si>
  <si>
    <t>572435K</t>
  </si>
  <si>
    <t>CLIENTE TIENE OTRO CODIGO 9505</t>
  </si>
  <si>
    <t>FARMACIA EL ROSARIO  inactivo sust. x el 3685</t>
  </si>
  <si>
    <t>REINELDA DE PANTALEON</t>
  </si>
  <si>
    <t>MORAZON EL PROGRESO</t>
  </si>
  <si>
    <t>7945-1166</t>
  </si>
  <si>
    <t>7945-1165</t>
  </si>
  <si>
    <t>5997003</t>
  </si>
  <si>
    <t>CLIENTE TIENE OTRO CODIGO 3685</t>
  </si>
  <si>
    <t>FARMACIA LOS APARICIOS</t>
  </si>
  <si>
    <t>PEDRO JUAREZ</t>
  </si>
  <si>
    <t>7765-9517</t>
  </si>
  <si>
    <t>CLIENTE TIENE OTRO CODIGO 2177</t>
  </si>
  <si>
    <t>STRATEGIAS Y SOLUCIONES</t>
  </si>
  <si>
    <t>DR. CESAR GONZALEZ</t>
  </si>
  <si>
    <t>5800-7795</t>
  </si>
  <si>
    <t>1490974</t>
  </si>
  <si>
    <t>PEDRO DIEGO</t>
  </si>
  <si>
    <t>7765-9676</t>
  </si>
  <si>
    <t>7765-9679</t>
  </si>
  <si>
    <t>5232651</t>
  </si>
  <si>
    <t>DR. FREDY MEJIA(NO VOLVER A DESPACHAR)</t>
  </si>
  <si>
    <t>BARRIO SAN JUAN CUBULCO, BAJA VERAPAZ</t>
  </si>
  <si>
    <t>5335-3125</t>
  </si>
  <si>
    <t>CLIENTE TIENE OTRO CODIGO 2342</t>
  </si>
  <si>
    <t>SONIA ESMIEU POLANCO</t>
  </si>
  <si>
    <t>AVENIDA ISMAEL ARRIAZA 7-55 ZONA 1 SANARATE EL PROGRESO</t>
  </si>
  <si>
    <t>83.2</t>
  </si>
  <si>
    <t>DR.  JORGE  CARDONA</t>
  </si>
  <si>
    <t>7 AVE. Y 4TA CALLE ZONA 1,  HUEHUETENANGO</t>
  </si>
  <si>
    <t>7765-7975</t>
  </si>
  <si>
    <t>15907406</t>
  </si>
  <si>
    <t>FARMACIA  MEDICA  ORIENTE   sustituido x 5235</t>
  </si>
  <si>
    <t>JULIO  CESAR  PELICO  RAMOS</t>
  </si>
  <si>
    <t>5 CALLE 1RA. AVENIDA ZONA 2, JALPATAGUA, JUTIAPA</t>
  </si>
  <si>
    <t>5812-4019</t>
  </si>
  <si>
    <t>33738610</t>
  </si>
  <si>
    <t>FARMACIA  MEDICA  ORIENTE</t>
  </si>
  <si>
    <t>GLORIA GUZMAN</t>
  </si>
  <si>
    <t>2A. CALLE 1-84 ZONA 1 IPALA CHIQUIMULA</t>
  </si>
  <si>
    <t>7942-8273</t>
  </si>
  <si>
    <t>4242297</t>
  </si>
  <si>
    <t>ELIZABETH URRUTIA</t>
  </si>
  <si>
    <t>BARRIO SAN SEBASTIAN, SAN LUIS JILOTEPEQUE JALAPA</t>
  </si>
  <si>
    <t>4172-0128</t>
  </si>
  <si>
    <t>8390851</t>
  </si>
  <si>
    <t>HORCONES, SANTA CATARINA MITA, JUTIAPA</t>
  </si>
  <si>
    <t>7842-0810</t>
  </si>
  <si>
    <t>28187075</t>
  </si>
  <si>
    <t>BARRIO ABAJO, SAN MANUEL CHAPARRON, JALAPA</t>
  </si>
  <si>
    <t>7922-9175</t>
  </si>
  <si>
    <t>43866603</t>
  </si>
  <si>
    <t>ANTONIA CANIZ</t>
  </si>
  <si>
    <t>10A. AVE. 8-40 ZONA 3 TOTONICAPAN</t>
  </si>
  <si>
    <t>7766-3026</t>
  </si>
  <si>
    <t>7766-3148</t>
  </si>
  <si>
    <t>7864507</t>
  </si>
  <si>
    <t>HEBER COLOP COLOP</t>
  </si>
  <si>
    <t>CASA B 34 A PASACO I  CANTEL, QUETZALTENANGO</t>
  </si>
  <si>
    <t>5743-3165</t>
  </si>
  <si>
    <t>24551473</t>
  </si>
  <si>
    <t>FARMACIA  FATIMA</t>
  </si>
  <si>
    <t>DR. ROBERTO  MALDONADO</t>
  </si>
  <si>
    <t>2 AVENIDA 3-30 ZONA 1,  SAN  CRISTOBAL, TOTONICAPAN</t>
  </si>
  <si>
    <t>7737-4799</t>
  </si>
  <si>
    <t>7668171</t>
  </si>
  <si>
    <t>FARMACIA  DIOS  TE  SANARA Sust. x cod. 5492</t>
  </si>
  <si>
    <t>JOSE GUILLERMO VELASQUEZ</t>
  </si>
  <si>
    <t>DIAGONAL 1-10 ENTRADA PRICIPAL, LA DEMOCRACIA HUEHUETENANGO</t>
  </si>
  <si>
    <t>5749-0826</t>
  </si>
  <si>
    <t>56730268</t>
  </si>
  <si>
    <t>FARMACIA  DIOS  TE  SANARA</t>
  </si>
  <si>
    <t>FARMACIA  SHALOM</t>
  </si>
  <si>
    <t>HILDA MAGALI CIFUENTES</t>
  </si>
  <si>
    <t>BARRIO SAN SEBASTIAN, SACAPULAS, EL QUICHE</t>
  </si>
  <si>
    <t>5639-2485</t>
  </si>
  <si>
    <t>40229580</t>
  </si>
  <si>
    <t>DR. VICTOR GUERRA</t>
  </si>
  <si>
    <t>CLIENTE TIENE OTRO CODIGO 3629</t>
  </si>
  <si>
    <t>AV. ISMAEL ARRIAZA 7-68 ZONA 2, SANARATE EL PROGRESO</t>
  </si>
  <si>
    <t>7925-2141</t>
  </si>
  <si>
    <t>4110684</t>
  </si>
  <si>
    <t>FARMACIA  MANA</t>
  </si>
  <si>
    <t>GABRIELA  ESTRADA</t>
  </si>
  <si>
    <t>AV. ISMAEL ARRIAZA 4-72 ZONA 2, SANARATE EL PROGRESO</t>
  </si>
  <si>
    <t>7945-2934</t>
  </si>
  <si>
    <t>14976072</t>
  </si>
  <si>
    <t>JULIO ESTRADA</t>
  </si>
  <si>
    <t>1a. Av. 1-73 ZONA 3, SANARATE EL PROGRESO</t>
  </si>
  <si>
    <t>FARMACIA DEL CID</t>
  </si>
  <si>
    <t>1a. CALLE 1-01 ZONA 1, SANARATE EL PROGRESO</t>
  </si>
  <si>
    <t>7925-2139</t>
  </si>
  <si>
    <t>2870851</t>
  </si>
  <si>
    <t>SERVICIOS MEDICOS NAZARET</t>
  </si>
  <si>
    <t>DR. MARIO NATARENO</t>
  </si>
  <si>
    <t>17 CALLE 0-10 ZONA 5, SANTA CRUZ DEL QUICHE</t>
  </si>
  <si>
    <t>7755-8850</t>
  </si>
  <si>
    <t>46062548</t>
  </si>
  <si>
    <t>FARFESA sustituido cod. 3202</t>
  </si>
  <si>
    <t>ANABELLA PORTILLO</t>
  </si>
  <si>
    <t>BARRIO EL CENTRO, ASUNCION MITA, JUTIAPA</t>
  </si>
  <si>
    <t>7845-7032</t>
  </si>
  <si>
    <t>45135398</t>
  </si>
  <si>
    <t>FARFESA</t>
  </si>
  <si>
    <t>DRA. YANNA RODRIGUEZ VELASCO  sust. x el 3418</t>
  </si>
  <si>
    <t>mal cliente</t>
  </si>
  <si>
    <t>5575-8543</t>
  </si>
  <si>
    <t>5762-4981</t>
  </si>
  <si>
    <t>60516771</t>
  </si>
  <si>
    <t>DRA. YANNA RODRIGUEZ VELASCO</t>
  </si>
  <si>
    <t>BONIN 3418</t>
  </si>
  <si>
    <t>FARMACIA  SANTA  INES</t>
  </si>
  <si>
    <t>DRA. IDALMA  RODAS</t>
  </si>
  <si>
    <t>10 AV. 26-35 ZONA 13, COLONIA LA LIBERTAD, SANTA FE, CIUDAD</t>
  </si>
  <si>
    <t>2333-2079</t>
  </si>
  <si>
    <t>FARMACIA  SAN   JOSE</t>
  </si>
  <si>
    <t>DR. JOSUE  PILAR  LOCON</t>
  </si>
  <si>
    <t>4 AV. 6-01 ZONA1, SAN RAYMUNDO, GUATEMALA</t>
  </si>
  <si>
    <t>4653-6123</t>
  </si>
  <si>
    <t>5726-9383</t>
  </si>
  <si>
    <t>30134943</t>
  </si>
  <si>
    <t>JUAN RENE ESTRADA</t>
  </si>
  <si>
    <t>5TA CALLE 3-36 ZONA 1, S. RAYMUNDO, GUATEMALA</t>
  </si>
  <si>
    <t>6630-8083</t>
  </si>
  <si>
    <t>1251163</t>
  </si>
  <si>
    <t>FARMACIA  MILAGRO DE DIOS NO DESPACHAR</t>
  </si>
  <si>
    <t>ALBERTO VELASQUEZ SIMON</t>
  </si>
  <si>
    <t>COLOTENANGO, HUEHUETENANGO</t>
  </si>
  <si>
    <t>5890-0472</t>
  </si>
  <si>
    <t>5033-3435</t>
  </si>
  <si>
    <t>32048009</t>
  </si>
  <si>
    <t>FARMACIA  MILAGRO DE DIOS</t>
  </si>
  <si>
    <t>DR. ALFREDO VELASQUEZ CASTAÐON</t>
  </si>
  <si>
    <t>2a CALLE 2-20 Z 2, CTON SN JUAN DE DIOS, SN PEDRO SAN MARCOS</t>
  </si>
  <si>
    <t>7760-8273</t>
  </si>
  <si>
    <t>2877104</t>
  </si>
  <si>
    <t>DROGUERIA GUATEMALA</t>
  </si>
  <si>
    <t>ARACELY YOJANA DIAZ ORTIZ</t>
  </si>
  <si>
    <t>2AVE. 2-92 Z. 2 CANTON SAN JUAN DE DIOS SAN PEDRO SAN MARCOS</t>
  </si>
  <si>
    <t>5752-5839</t>
  </si>
  <si>
    <t>5698-8655</t>
  </si>
  <si>
    <t>52390462</t>
  </si>
  <si>
    <t>MIRIAM ELIZABETH AGUIRRE</t>
  </si>
  <si>
    <t>3A. C. Y 1AVE. EXT. MERCADO LOCAL 8 Z. 1 SAN ANTONIO SUCHI.</t>
  </si>
  <si>
    <t>7870-4140</t>
  </si>
  <si>
    <t>3611116</t>
  </si>
  <si>
    <t>DR. CARLOS SANCHEZ</t>
  </si>
  <si>
    <t>9A. CALLE 0-64 ZONA 1, SANARATE EL PROGRESO</t>
  </si>
  <si>
    <t>7925-2312</t>
  </si>
  <si>
    <t>3606945</t>
  </si>
  <si>
    <t>DR. LUIS FERNANDO FLORES</t>
  </si>
  <si>
    <t>1A. AVE, 3-43 ZONA 2,  SANARATE EL PROGRESO</t>
  </si>
  <si>
    <t>7925-2174</t>
  </si>
  <si>
    <t>4288025</t>
  </si>
  <si>
    <t>FARMACIA KUNAB, AL RE TINAMIT</t>
  </si>
  <si>
    <t>1a. CALLE Y 3a. Av. ESQUINA ZONA 2, RABINAL, BAJA VERAPAZ</t>
  </si>
  <si>
    <t>4542-3966</t>
  </si>
  <si>
    <t>5140-4136</t>
  </si>
  <si>
    <t>30971659</t>
  </si>
  <si>
    <t>MARIA VICTORIA RAXCACOC</t>
  </si>
  <si>
    <t>DOCTORA LUDY CASTAÐEDA MONTERROSO</t>
  </si>
  <si>
    <t>5A. AVE. 10-28 ZONA 1 HUEHUETENANGO</t>
  </si>
  <si>
    <t>5903-3794</t>
  </si>
  <si>
    <t>12656437</t>
  </si>
  <si>
    <t>DOCTORA LUDY CASTAÐEDA MONTERROSO PAGA A 120 DIAS</t>
  </si>
  <si>
    <t>FARMACIA METRO PLAZA   inactivo el credito.</t>
  </si>
  <si>
    <t>MATILDE MENDIZABAL</t>
  </si>
  <si>
    <t>KM. 13.5 CARRETERA AL SALVADOR, C.C. METRO PLAZA, LOCAL 7</t>
  </si>
  <si>
    <t>2365-0914</t>
  </si>
  <si>
    <t>2425-1301</t>
  </si>
  <si>
    <t>5031583</t>
  </si>
  <si>
    <t>CLIENTE TIENE OTRO CODIGO 13127</t>
  </si>
  <si>
    <t>anaruthorellana@hotmail.com</t>
  </si>
  <si>
    <t>HOSPITAL COMUNITARIO DEL NORTE</t>
  </si>
  <si>
    <t>FRANCISCO LORENZO FRANCISCO</t>
  </si>
  <si>
    <t>SANTA EULALIA HUEHUETENANGO</t>
  </si>
  <si>
    <t>4572-5211</t>
  </si>
  <si>
    <t>16857142</t>
  </si>
  <si>
    <t>FARMACIA  GALBANO</t>
  </si>
  <si>
    <t>CARLOS RENE ORTIZ</t>
  </si>
  <si>
    <t>5 CALLE 6-39 ZONA 1 BARRIO EL CENTRO SALAMA BAJA VERAPAZ</t>
  </si>
  <si>
    <t>DIAGONAL 3 7-08 ZONA 2 BARRIO SAN JOSE SALAMA BAJA VERAPAZ</t>
  </si>
  <si>
    <t>7940-1726</t>
  </si>
  <si>
    <t>47483628</t>
  </si>
  <si>
    <t xml:space="preserve"> FARMACIA DE AKYUDA SOCIAL GALBANO</t>
  </si>
  <si>
    <t>2206803961501.</t>
  </si>
  <si>
    <t>16.06.15 ACT.</t>
  </si>
  <si>
    <t>INCOMEDIC  LOS CUCHUMATANES</t>
  </si>
  <si>
    <t>DR. NELSON CIFUENTES</t>
  </si>
  <si>
    <t>4 AVE. 5-66 ZONA 1, SAN PEDRO SOLOMA, HUEHUETENANGO</t>
  </si>
  <si>
    <t>7780-6258</t>
  </si>
  <si>
    <t>584195K</t>
  </si>
  <si>
    <t>81.0</t>
  </si>
  <si>
    <t>FARMACIA  LOS  MIXCOS  ref,cid, actuvi 1973</t>
  </si>
  <si>
    <t>DR. MYNOR RAFAEL HERNANDEZ</t>
  </si>
  <si>
    <t>KM.32-5 ALDEA LOS MIXCOS, PALENCIA</t>
  </si>
  <si>
    <t>5788-3518</t>
  </si>
  <si>
    <t>FARMACIA  LOS  MIXCOS</t>
  </si>
  <si>
    <t>FARMACIA  AURY</t>
  </si>
  <si>
    <t>AURA DE NAJERA</t>
  </si>
  <si>
    <t>7923-7125</t>
  </si>
  <si>
    <t>7503970</t>
  </si>
  <si>
    <t>JOSE  XICARA  QUIN</t>
  </si>
  <si>
    <t>2A CALLE "A" 3-36 ZONA 1, ALMOLONGA, QUETZALTENANGO</t>
  </si>
  <si>
    <t>5327-0925</t>
  </si>
  <si>
    <t>25728342</t>
  </si>
  <si>
    <t>FARMACIA VIDA</t>
  </si>
  <si>
    <t>DR. EVER LOPEZ</t>
  </si>
  <si>
    <t>BARRIO LA LIBERTAD MONJAS JALAPA</t>
  </si>
  <si>
    <t>DR. GERMAN SCHEEL BARTLETT</t>
  </si>
  <si>
    <t>4a. CALLE NORTE 6-55 ZONA 1, TOTONICAPAN</t>
  </si>
  <si>
    <t>7766-2907</t>
  </si>
  <si>
    <t>3561089</t>
  </si>
  <si>
    <t>CLIENTE TIENE OTRO CODIGO 4606</t>
  </si>
  <si>
    <t>CENTRO MEDICO EMANUEL</t>
  </si>
  <si>
    <t>DR. CARLOS WALDEMAR COTTON GOMEZ</t>
  </si>
  <si>
    <t>CENTRO  MEDICO  EMANUEL</t>
  </si>
  <si>
    <t>VIOLETA SAMAYOA</t>
  </si>
  <si>
    <t>8A. CALLE 2-54 ZONA 4 SAN CRISTOBAL TOTONICAPAN</t>
  </si>
  <si>
    <t>5898-0675</t>
  </si>
  <si>
    <t>DOCTOR GILTON RUIZ</t>
  </si>
  <si>
    <t xml:space="preserve"> 1 AVE. 1-35 ZONA 1, SALCAJA, QUETZALTENANGO</t>
  </si>
  <si>
    <t>7768-9684</t>
  </si>
  <si>
    <t>DR. GUSTAVO ALECIO</t>
  </si>
  <si>
    <t>7 CALLE 1-53 ZONA 1, NUEVA SANTA ROSA, SANTA ROSA</t>
  </si>
  <si>
    <t>OSCAR MUÐOZ/VTA DE MEDICINAS SAGRADO CORAZON***</t>
  </si>
  <si>
    <t>OSCAR MUÐOZ / VENTA DE MEDICINAS SAGRADO</t>
  </si>
  <si>
    <t>CASILLAS SANTA ROSA</t>
  </si>
  <si>
    <t>4568-6756</t>
  </si>
  <si>
    <t>35218010</t>
  </si>
  <si>
    <t>OSCAR MUÐOZ / VENTA DE MEDICINAS SAGRADO CORAZON</t>
  </si>
  <si>
    <t>FARMACIA CONDOR</t>
  </si>
  <si>
    <t>CORINA ACEITUNO DE ALVARENGA</t>
  </si>
  <si>
    <t>BARRIO EL CONDOR JUTIAPA</t>
  </si>
  <si>
    <t>7844-2264</t>
  </si>
  <si>
    <t>FARMACIA  E  &amp;  M</t>
  </si>
  <si>
    <t>MAYRA LETICIA CANTE DE GARCIA</t>
  </si>
  <si>
    <t>2 CALLE 0-10 ZONA 1, JALAPA</t>
  </si>
  <si>
    <t>7922-7528</t>
  </si>
  <si>
    <t>FARMACIA FAS</t>
  </si>
  <si>
    <t>DOLORES TOBAR DE FIGUEROA</t>
  </si>
  <si>
    <t>1A. CALLE 1-18 ZONA 1 JALAPA</t>
  </si>
  <si>
    <t>7922-4043</t>
  </si>
  <si>
    <t>524700</t>
  </si>
  <si>
    <t>FARMACIA EL DESCUENTO sustituido x cod. 13555</t>
  </si>
  <si>
    <t>SERGIO ORELLANA</t>
  </si>
  <si>
    <t>2A. CALLE 0-60 ZONA 2, JALAPA</t>
  </si>
  <si>
    <t>7922-5369</t>
  </si>
  <si>
    <t>1228129</t>
  </si>
  <si>
    <t>CLIENTE TIENE OTRO CODIGO 13555</t>
  </si>
  <si>
    <t>FARMACIA MEDINA</t>
  </si>
  <si>
    <t>RAUL MEDINA MAZARIEGOZ</t>
  </si>
  <si>
    <t>29 CALLE 0-28 ZONA 2, JALAPA</t>
  </si>
  <si>
    <t>7922-7167</t>
  </si>
  <si>
    <t>5217474</t>
  </si>
  <si>
    <t>CLIENTE TIENE OTRO CODIGO 13536</t>
  </si>
  <si>
    <t>LUIS CAMPOS/ sustituido x el 4734</t>
  </si>
  <si>
    <t>DRA. MARIA DE LOS ANGELES DE CAMPOS</t>
  </si>
  <si>
    <t>EL JOBAL LA DEMOCRACIA HUEHUETENANGO</t>
  </si>
  <si>
    <t>4817370</t>
  </si>
  <si>
    <t>LUIS CAMPOS</t>
  </si>
  <si>
    <t>DR. RUDELIO MARTINEZ MENDEZ</t>
  </si>
  <si>
    <t>KM. 324.5 CARRETERA INTERAMERICANA, LA DEMOCRACIA, HUEHUE</t>
  </si>
  <si>
    <t>5704-4630</t>
  </si>
  <si>
    <t>7648030</t>
  </si>
  <si>
    <t>CLIENTE TIENE OTRO CODIGO 4745</t>
  </si>
  <si>
    <t>DOCTOR MIGUEL  ANGEL  XUYA  sustituido x cod.2109</t>
  </si>
  <si>
    <t>DOCTOR MIGUEL  ANGEL  XUYA</t>
  </si>
  <si>
    <t>2  CALLE  5-57  ZONA 1,  SAN PEDRO  SACATEPEQUEZ, GUATEMALA</t>
  </si>
  <si>
    <t>5773-5756</t>
  </si>
  <si>
    <t>DR. LEONEL OROZCO</t>
  </si>
  <si>
    <t>VER CODIGOS 1858, 6426 Y 12566</t>
  </si>
  <si>
    <t>5A CALLE 1-01 ZONA 4, SAN PEDRO, SACATEP. SAN MARCOS</t>
  </si>
  <si>
    <t>DR.  LEONEL   OROZCO</t>
  </si>
  <si>
    <t>ELVA   CIFUENTES</t>
  </si>
  <si>
    <t>0 CALLE 5-40  ZONA 2, PALESTINA DE LOS ALTOS, QUETZALTENANGO</t>
  </si>
  <si>
    <t>5293-2191</t>
  </si>
  <si>
    <t>5892-3518</t>
  </si>
  <si>
    <t>6138403</t>
  </si>
  <si>
    <t>DR. ANGEL ROSIEL VASQUEZ REYES</t>
  </si>
  <si>
    <t>1 AV.  Y 2 CALLE C.COMERCIAL T. MALL, PATULUL, SUCHITEPEQUEZ</t>
  </si>
  <si>
    <t>5772-9922</t>
  </si>
  <si>
    <t>59688408</t>
  </si>
  <si>
    <t>SE TRABAJA CON EL CODIGO 3482</t>
  </si>
  <si>
    <t>DRA. IVONNE HAYDEE ALMENGOR OROZCO</t>
  </si>
  <si>
    <t>2 AV. 5-43 ZONA 4, S.PEDRO SACATEP. SAN MARCOS</t>
  </si>
  <si>
    <t>7767-9604</t>
  </si>
  <si>
    <t>JUAN  PABLO  CHAVEZ / LABORATORIO CLINICO CHAVEZ</t>
  </si>
  <si>
    <t>JUAN  PABLO  CHAVEZ / LABORATORIO CLINIC</t>
  </si>
  <si>
    <t>1 AV.  Y 1RA CALLE ZONA 1, STO. TOMAS LA UNION, SUCHITEP.</t>
  </si>
  <si>
    <t>5743-0145</t>
  </si>
  <si>
    <t>4289-9813</t>
  </si>
  <si>
    <t>25751271</t>
  </si>
  <si>
    <t>FARMACIA  PAIZ   sust. x cod. 1513</t>
  </si>
  <si>
    <t>5 AV. "A" 3-02 ZONA 1,  RETALHULEU</t>
  </si>
  <si>
    <t>gabrielestuardolam@gamil.com</t>
  </si>
  <si>
    <t>VENTA DE MEDICINAS SHENY</t>
  </si>
  <si>
    <t>ALDEA BARRANCA GRANDEN S. CRISTOBAL CUCHO, SACATEP.S.MARCOS</t>
  </si>
  <si>
    <t>5180-3615</t>
  </si>
  <si>
    <t>7057067</t>
  </si>
  <si>
    <t>COMERCIAL JEHOVA***</t>
  </si>
  <si>
    <t>NANCY MORENO</t>
  </si>
  <si>
    <t>3A. AVE. 6-48  ZONA 3, CANTON FLORES, MAZATENANGO, SUCHITEP.</t>
  </si>
  <si>
    <t>4145-5627</t>
  </si>
  <si>
    <t>12638086</t>
  </si>
  <si>
    <t>COMERCIAL JEHOVA (CUESTA QUE PAGUE)</t>
  </si>
  <si>
    <t>ASOCIACION PROMEJORAMIENTO LO DE FUENTES</t>
  </si>
  <si>
    <t>KARINA  MORALES</t>
  </si>
  <si>
    <t>11 AVE. 3-45 ZONA 11, DE MIXCO, ALDEA LO DE FUENTES</t>
  </si>
  <si>
    <t>4561-9281</t>
  </si>
  <si>
    <t>8098778</t>
  </si>
  <si>
    <t>FARMACIAS  BOL</t>
  </si>
  <si>
    <t>MARIA  RAYMUNDA  BOLVITO</t>
  </si>
  <si>
    <t>SAN  MIGUEL CHICAJ,  BAJA VERAPAZ</t>
  </si>
  <si>
    <t>7940-2379</t>
  </si>
  <si>
    <t>7925-4013</t>
  </si>
  <si>
    <t>VENTA  DE  MEDICINAS  BOL</t>
  </si>
  <si>
    <t>ALICIA  DIAZ</t>
  </si>
  <si>
    <t>ALICIA  DIAZ (NO VOLVER A DESPACHAR)</t>
  </si>
  <si>
    <t>5 AVENIDA 3-58 ZONA 2, RABINAL, BAJA VERAPAZ</t>
  </si>
  <si>
    <t>5583-1955</t>
  </si>
  <si>
    <t>32354207</t>
  </si>
  <si>
    <t>DR. MOISES PUAC</t>
  </si>
  <si>
    <t>6A. CALLE 6-59 ZONA 1, HUEHUETENANGO</t>
  </si>
  <si>
    <t>7764-7994</t>
  </si>
  <si>
    <t>2549142</t>
  </si>
  <si>
    <t>FARMACIA EL CALVARIO / DR. EDGAR LOPEZ</t>
  </si>
  <si>
    <t>CLIENTE TIENE OTRO CODIGO 3490</t>
  </si>
  <si>
    <t>1a. CALLE 00-67 ZONA 1, EL CALVARIO, HUEHUETENANGO</t>
  </si>
  <si>
    <t>7768-1146</t>
  </si>
  <si>
    <t>52783758</t>
  </si>
  <si>
    <t>CORPORACION  BATRES, S.A. sin movimiento</t>
  </si>
  <si>
    <t>ARTURO  BATRES</t>
  </si>
  <si>
    <t>2 AVE. 6-13 ZONA 1,  SANTA CRUZ,  EL QUICHE</t>
  </si>
  <si>
    <t>CORPORACION  BATRES, S.A.</t>
  </si>
  <si>
    <t>CATARINA  ANTONIO  NOLASCO  incactivo duplicado x 1964</t>
  </si>
  <si>
    <t>DR. CARMELINO GARCIA</t>
  </si>
  <si>
    <t>ESQUINA OPUESTA BUSES, S.JUAN IXCOY, HUEHUETENANGO</t>
  </si>
  <si>
    <t>CATARINA  ANTONIO  NOLASCO</t>
  </si>
  <si>
    <t>TIENDA NATURISTA LA SALUD N.2        ***</t>
  </si>
  <si>
    <t>ERWIN SANCHEZ LIMA</t>
  </si>
  <si>
    <t>5A. AVENIDA 9-33, ZONA 1, CIUDAD</t>
  </si>
  <si>
    <t>2253-2867</t>
  </si>
  <si>
    <t>6768385</t>
  </si>
  <si>
    <t>TIENDA NATURISTA LA SALUD N.2</t>
  </si>
  <si>
    <t>DISTRIBUIDORA ESTEVEZ</t>
  </si>
  <si>
    <t>AMANDA ELVIRA ESTEVEZ</t>
  </si>
  <si>
    <t>6A. AVENIDA 39-70, ZONA 3</t>
  </si>
  <si>
    <t>4405850</t>
  </si>
  <si>
    <t>1783191</t>
  </si>
  <si>
    <t>SE ANULO CON N.A. X REG.  NOV.2003</t>
  </si>
  <si>
    <t>ASOCIACION CENTRAL GENERAL DE TRABAJADORES DE GUATEMALA   **</t>
  </si>
  <si>
    <t>CENTRAL GENERAL DE TRABAJADORES DE GUATE</t>
  </si>
  <si>
    <t>3A. AVENIDA 12-22, ZONA 1</t>
  </si>
  <si>
    <t>2329234/2321010</t>
  </si>
  <si>
    <t>7619197</t>
  </si>
  <si>
    <t>ASOCIACION CENTRAL GENERAL DE TRABAJADORES DE GUATEMALA</t>
  </si>
  <si>
    <t>EMPRESA HOSPITALARIA CEMESA,S.A.</t>
  </si>
  <si>
    <t>EMPRESA HOSPITALARIA</t>
  </si>
  <si>
    <t>6A AVENIDA 3-47 ZONA 10</t>
  </si>
  <si>
    <t>3323555</t>
  </si>
  <si>
    <t>337854</t>
  </si>
  <si>
    <t>ASOCIACION MEDICA ROCA DE AYUDA</t>
  </si>
  <si>
    <t>13 AVENIDA 16-29, ZONA 1</t>
  </si>
  <si>
    <t>2517206</t>
  </si>
  <si>
    <t>7700903</t>
  </si>
  <si>
    <t>"FARM. Y DROG.KLEE,S.A."</t>
  </si>
  <si>
    <t>6A. CALLE 5-42 ZONA 9</t>
  </si>
  <si>
    <t>3343046/47</t>
  </si>
  <si>
    <t>1411071</t>
  </si>
  <si>
    <t>DR. HUMBERTO MANCILLA DAVILA</t>
  </si>
  <si>
    <t>10 CALLE 2-50 ZONA 1</t>
  </si>
  <si>
    <t>2327211</t>
  </si>
  <si>
    <t>706205</t>
  </si>
  <si>
    <t>CLINICA DE ESPECIALIDADES EBENEZER-DR.JUAN CARCAMO</t>
  </si>
  <si>
    <t>DR. JUAN LUIS ELIAS CARCAMO</t>
  </si>
  <si>
    <t>14 AVENIDA 27-15 ZONA 5, GUATEMALA CIUDAD</t>
  </si>
  <si>
    <t>3859139</t>
  </si>
  <si>
    <t>5438454</t>
  </si>
  <si>
    <t>CLINICA, DRA ANA LUISA OBANDO         **</t>
  </si>
  <si>
    <t>5A.A CALLE 11-38 Z.7, QUINTA SAMAYOA</t>
  </si>
  <si>
    <t>2471-4924</t>
  </si>
  <si>
    <t>3424391</t>
  </si>
  <si>
    <t>DR. CARLOS FERNANDO BARRIOS                 **</t>
  </si>
  <si>
    <t>DR. CARLOS FERNANDO BARRIOS</t>
  </si>
  <si>
    <t>AV. LA BRIGADA 13-92 PLAZA S. IGNACIO Z.7 MIXCO COL. BELEN</t>
  </si>
  <si>
    <t>7309244</t>
  </si>
  <si>
    <t>FARMACIA LOS ANGELES</t>
  </si>
  <si>
    <t>ESPERANZA VDA DE MIDENCEY</t>
  </si>
  <si>
    <t>15 AVENIDA 4-87 ZONA 1</t>
  </si>
  <si>
    <t>518994</t>
  </si>
  <si>
    <t>4312768</t>
  </si>
  <si>
    <t>FARMACIA MODERNA                      **</t>
  </si>
  <si>
    <t>ELSA JUDITH DE RODRIGUEZ</t>
  </si>
  <si>
    <t>12 AVENIDA 14-18 ZONA 1</t>
  </si>
  <si>
    <t>22202</t>
  </si>
  <si>
    <t>1201867</t>
  </si>
  <si>
    <t>SANATORIO EMMANUEL</t>
  </si>
  <si>
    <t>DR. EDWIN AUGUSTO MEJIA OLIVA</t>
  </si>
  <si>
    <t>16 calle 10-56, zona 1</t>
  </si>
  <si>
    <t>2519542-2213368</t>
  </si>
  <si>
    <t>5464390</t>
  </si>
  <si>
    <t>solo contado le rechazan mucho cheques ver Dipro</t>
  </si>
  <si>
    <t>PATRONATO VIRGEN DE LORETO            **</t>
  </si>
  <si>
    <t>ANTES HOSPITAL FUERZA AEREA</t>
  </si>
  <si>
    <t>24 CALLE 10-30 Z.13 AURORA II, CIUDAD</t>
  </si>
  <si>
    <t>2261-4004</t>
  </si>
  <si>
    <t>2360-6371</t>
  </si>
  <si>
    <t>27483843</t>
  </si>
  <si>
    <t>CENTRO  MEDICO  PROVIDENCIA</t>
  </si>
  <si>
    <t>HECTOR DANILO BARRIOS CONTRERAS</t>
  </si>
  <si>
    <t>4 AVE. 6-25 ZONA 1, MIXCO, GUATEMALA</t>
  </si>
  <si>
    <t>2438-6664</t>
  </si>
  <si>
    <t>5260329</t>
  </si>
  <si>
    <t>A1-35183</t>
  </si>
  <si>
    <t>"""A M E D E S G U A"""</t>
  </si>
  <si>
    <t>6A AVENIDA 8-71 ZONA 10</t>
  </si>
  <si>
    <t>345959</t>
  </si>
  <si>
    <t>955205</t>
  </si>
  <si>
    <t>CENTRO MEDICO MILITAR                 **</t>
  </si>
  <si>
    <t>CENTRO MEDICO</t>
  </si>
  <si>
    <t>ACATAN SANTA ROSITA ZONA 16</t>
  </si>
  <si>
    <t>2223-2300</t>
  </si>
  <si>
    <t>2256-2260</t>
  </si>
  <si>
    <t>6662412</t>
  </si>
  <si>
    <t>CENTRO MEDICO MILITAR</t>
  </si>
  <si>
    <t>FARMACIA SAN ANTONIO / ZOILA HAIDE TEJEDA M.</t>
  </si>
  <si>
    <t xml:space="preserve"> ZOILA HAIEDE TEJEDA M.</t>
  </si>
  <si>
    <t>4 CALLE 5-68 ZONA 1, BARBERENA</t>
  </si>
  <si>
    <t>7887-0113</t>
  </si>
  <si>
    <t>42247489</t>
  </si>
  <si>
    <t>F6-15875</t>
  </si>
  <si>
    <t>COM PRO CIEGOS Y SORDOS GUATE</t>
  </si>
  <si>
    <t>COMITE PRO CIEGOS Y SORDOS DE</t>
  </si>
  <si>
    <t>9 CALLE 3-07 ZONA 1</t>
  </si>
  <si>
    <t>2519567</t>
  </si>
  <si>
    <t>2445891</t>
  </si>
  <si>
    <t>FARMACIA LA CAÐADA                    **</t>
  </si>
  <si>
    <t>DR. JULIO DE LEON</t>
  </si>
  <si>
    <t>"16A. CALLE 6-18 ZONA 14", CIUDAD</t>
  </si>
  <si>
    <t>2337-3164</t>
  </si>
  <si>
    <t>2366-7031</t>
  </si>
  <si>
    <t>3708071</t>
  </si>
  <si>
    <t>FARMACIA LA CAÐADA</t>
  </si>
  <si>
    <t>CLINICA MEDICA DRA CAROL A. MENDOZA MENCHU</t>
  </si>
  <si>
    <t>DRA CAROL ALEJANDRINA MENDOZA MENCHU</t>
  </si>
  <si>
    <t>3A AV. 10-21 ZONA 6  SN FCO II MIXCO</t>
  </si>
  <si>
    <t>3A AV. 10-21 ZONA 6 SN FCO II MIXCO</t>
  </si>
  <si>
    <t>4711354-5922838</t>
  </si>
  <si>
    <t>6599206</t>
  </si>
  <si>
    <t>HOSPITAL DE ESPECIALIDADES S.A.</t>
  </si>
  <si>
    <t>"3A. CALLE A 14-67, Z.4 MIXCO COL.VALLE SOL"</t>
  </si>
  <si>
    <t>2443-0454</t>
  </si>
  <si>
    <t>2437-8025</t>
  </si>
  <si>
    <t>3457141</t>
  </si>
  <si>
    <t>A SOLICITUD DE  ARMANDO LEMUS INACTIVADO POR MALOS CLIENTES</t>
  </si>
  <si>
    <t>MONTE MARIA &amp; CIA LTDA</t>
  </si>
  <si>
    <t>DR. JOSE BENEDICTO VASQUEZ</t>
  </si>
  <si>
    <t>12 CALLE A 0-51 ZONA 1</t>
  </si>
  <si>
    <t>2210147</t>
  </si>
  <si>
    <t>3450546</t>
  </si>
  <si>
    <t>HOSPITAL VALLE DEL SOL</t>
  </si>
  <si>
    <t>13 AVENIDA B Y 3A.C.VALLE SOL Z.4 MIXCO</t>
  </si>
  <si>
    <t>4327873</t>
  </si>
  <si>
    <t>1812165</t>
  </si>
  <si>
    <t xml:space="preserve">                                HOSP. PRIV. SANTA RITA S.A.</t>
  </si>
  <si>
    <t>DR. HECTOR MANUEL KLEE</t>
  </si>
  <si>
    <t>2A AVENIDA 9-10 ZONA 1</t>
  </si>
  <si>
    <t>2329760/2323313</t>
  </si>
  <si>
    <t>5483352</t>
  </si>
  <si>
    <t>MOROSO DIPRO</t>
  </si>
  <si>
    <t>FARMACIA LA DECIMA</t>
  </si>
  <si>
    <t>LILIA M. MERIDA DE ORTEGA</t>
  </si>
  <si>
    <t>"10A. CALLE 1-27, ZONA 1"</t>
  </si>
  <si>
    <t>2326343</t>
  </si>
  <si>
    <t>1909193</t>
  </si>
  <si>
    <t>23</t>
  </si>
  <si>
    <t>I.N.G.U.A.T.</t>
  </si>
  <si>
    <t>INST. GUATEMALTECO DE TURISMO</t>
  </si>
  <si>
    <t>7AV. 1-17 ZONA 4</t>
  </si>
  <si>
    <t>3311339-3311333</t>
  </si>
  <si>
    <t>3441008</t>
  </si>
  <si>
    <t>DROGUERIA REFASA S.A.                 **</t>
  </si>
  <si>
    <t>"2 CALLE 3-75, ZONA 1", CIUDAD</t>
  </si>
  <si>
    <t>2232-8138</t>
  </si>
  <si>
    <t>2232-1536</t>
  </si>
  <si>
    <t>1204076</t>
  </si>
  <si>
    <t>DROGUERIA MERIGAL S.A.</t>
  </si>
  <si>
    <t>KM. 11.5 CARRETERA A AMATITLAN VILLA NUEVA</t>
  </si>
  <si>
    <t>2477-3925</t>
  </si>
  <si>
    <t>2477-3928</t>
  </si>
  <si>
    <t>7273223</t>
  </si>
  <si>
    <t>HOSPITAL CENTRO CLINICO CANDELARIA</t>
  </si>
  <si>
    <t>DR. LUDWIN LOGEMAN</t>
  </si>
  <si>
    <t>3A. AVENIDA 23-36 ZONA 3, CIUDAD</t>
  </si>
  <si>
    <t>2519848</t>
  </si>
  <si>
    <t>5253446</t>
  </si>
  <si>
    <t>SANATORIO  EL NAZARENO, S.A.</t>
  </si>
  <si>
    <t>15 C. 1-69, ZONA 1, CIUDAD, GUATEMALA</t>
  </si>
  <si>
    <t>2232-7532</t>
  </si>
  <si>
    <t>2230-1674</t>
  </si>
  <si>
    <t>5923530</t>
  </si>
  <si>
    <t>.....</t>
  </si>
  <si>
    <t>JOSE PABLO RUIZ DEL VECCHIO</t>
  </si>
  <si>
    <t>DR.HECTOR EDMUNDO RUIZ GOMEZ</t>
  </si>
  <si>
    <t>BOULEVARD HOS.MILITAR RES.STA AMELIA 4 1433 Z.16  CASA 110</t>
  </si>
  <si>
    <t>BOULEVARD HOSP.MILITAR RES.STA.AMELIA 4 , 1433 Z.16 CASA 110</t>
  </si>
  <si>
    <t>2610852</t>
  </si>
  <si>
    <t>5793696</t>
  </si>
  <si>
    <t>FARMACIA VICTORIA                     **</t>
  </si>
  <si>
    <t>OSCAR RIVAS</t>
  </si>
  <si>
    <t>13 CALLE 22-05 ZONA 18  ALAMEDA 4</t>
  </si>
  <si>
    <t>1942840</t>
  </si>
  <si>
    <t>CENTRO MEDICO LATINO</t>
  </si>
  <si>
    <t>DR. JULIO R.CASTELLANOS</t>
  </si>
  <si>
    <t>"5A.CALLE 5-48, ZONA 1"</t>
  </si>
  <si>
    <t>2320311</t>
  </si>
  <si>
    <t>7143001</t>
  </si>
  <si>
    <t>se le ha visitado 6 veces para cobro ver sellos en factura</t>
  </si>
  <si>
    <t>FARMACIA LA SEXTA CALLE</t>
  </si>
  <si>
    <t>"6A. CALLE 2-74,  ZONA 1"</t>
  </si>
  <si>
    <t>2536670</t>
  </si>
  <si>
    <t>5605636</t>
  </si>
  <si>
    <t>CASA DE SALUD SANTA MARIA</t>
  </si>
  <si>
    <t>JULIO RAFAEL MENDIZABAL</t>
  </si>
  <si>
    <t>4A.AVE. 7-54, Z.1 SN JOSE PINULA</t>
  </si>
  <si>
    <t>4A.AVE. 7-54,Z.1 SN JOSE PINULA</t>
  </si>
  <si>
    <t>63433279/641528</t>
  </si>
  <si>
    <t>3729338</t>
  </si>
  <si>
    <t>FARMACIA EDMA</t>
  </si>
  <si>
    <t>3A AVENIDA 17-19 ZONA 1, GUATEMALA, CIUDAD</t>
  </si>
  <si>
    <t>2538922</t>
  </si>
  <si>
    <t>FARMACIA SUPER DESCUENTO              **</t>
  </si>
  <si>
    <t>EDGAR ROLANDO OZAETA CHAVARRIA</t>
  </si>
  <si>
    <t>CTRO COM. MONSR.LOC. 133 Z.7, CIUDAD</t>
  </si>
  <si>
    <t>2437-3803</t>
  </si>
  <si>
    <t>5661528</t>
  </si>
  <si>
    <t>SANATORIO MAYA</t>
  </si>
  <si>
    <t>ANA LUCRECIA AYALA DE MARROQUI</t>
  </si>
  <si>
    <t>15 AV. 15-40 SN  JOSE LAS ROSAS ZONA 19</t>
  </si>
  <si>
    <t>5951679</t>
  </si>
  <si>
    <t>7107005</t>
  </si>
  <si>
    <t>DROGUERIA FARMALCO/LIC.PATRICIA ALMENGOR</t>
  </si>
  <si>
    <t>LIC.PATRICIA ALMENGOR</t>
  </si>
  <si>
    <t>28 CALLE 9-37 ZONA 11, VILLAS SAN CARLOS</t>
  </si>
  <si>
    <t>4767954</t>
  </si>
  <si>
    <t>8011877</t>
  </si>
  <si>
    <t>CENTRO NATURISTA EL EDEN              **</t>
  </si>
  <si>
    <t>JULIO CESAR SANCHEZ LIMA</t>
  </si>
  <si>
    <t>13 AVENIDA 4-65 A ZONA 1, CIUDAD</t>
  </si>
  <si>
    <t>2253-6062.</t>
  </si>
  <si>
    <t>4456890</t>
  </si>
  <si>
    <t>CLINICAS ELLIS</t>
  </si>
  <si>
    <t>CESAR AUGUSTO COTOM</t>
  </si>
  <si>
    <t>1OA.AVENIDA 3-69 ZONA 1, CIUDAD</t>
  </si>
  <si>
    <t>2536360</t>
  </si>
  <si>
    <t>2466538</t>
  </si>
  <si>
    <t>CENTRO CLINICO JABESsust. cod.6884 no ingresar documentos</t>
  </si>
  <si>
    <t>CLINICA/DRA. ANA LUCRECIA POSADAS DE LEO</t>
  </si>
  <si>
    <t>31 calle 2-07 zona 10 de Mixco Comunidad la Joyita</t>
  </si>
  <si>
    <t>2474-3249</t>
  </si>
  <si>
    <t>2433 8157</t>
  </si>
  <si>
    <t>5606667</t>
  </si>
  <si>
    <t>CLINICA/DRA. ANA LUCRECIA POSADAS DE LEON</t>
  </si>
  <si>
    <t>A-1 605354</t>
  </si>
  <si>
    <t>FRATER-CLINICA                        **</t>
  </si>
  <si>
    <t>CALZ.ROOSEVELT 45-54 ZONA 7, CIUDAD</t>
  </si>
  <si>
    <t>2433-3451</t>
  </si>
  <si>
    <t>4711211</t>
  </si>
  <si>
    <t>NO EXISTE NO VENDER</t>
  </si>
  <si>
    <t>DIRECCION GENERAL DE CAMINOS          **</t>
  </si>
  <si>
    <t>CLIENTE TIENE OTRO CODIGO 10007</t>
  </si>
  <si>
    <t>FINCA NACIONAL LA AURORA, SALON 7 ZONA  13</t>
  </si>
  <si>
    <t>FINCA NACIONAL LA  AURORA, SALON 7 ZONA 13</t>
  </si>
  <si>
    <t>2472-0440</t>
  </si>
  <si>
    <t>2443686</t>
  </si>
  <si>
    <t>CONSULTORIO MEDICO  D.G.C.                            .</t>
  </si>
  <si>
    <t>ASOC.HNAS.FRANCISCANAS D L PURISIMA C.</t>
  </si>
  <si>
    <t>19 CALLE 14/82 ZONA 1, CIUDAD</t>
  </si>
  <si>
    <t>2329852</t>
  </si>
  <si>
    <t>5449111</t>
  </si>
  <si>
    <t>CLINICA DR. MANUEL ANGEL MONTUFAR URIZAR</t>
  </si>
  <si>
    <t>43 AVENIDA 2-10 ZONA 11, COL. ALVARADO</t>
  </si>
  <si>
    <t>5922778</t>
  </si>
  <si>
    <t>2961261</t>
  </si>
  <si>
    <t>3117</t>
  </si>
  <si>
    <t>DRA. MARIA DEL CARMEN GALDAMEZ</t>
  </si>
  <si>
    <t>11 CALLE 12-51 Z.7, COL. CASTILLO LARA</t>
  </si>
  <si>
    <t>4718772</t>
  </si>
  <si>
    <t>24063843</t>
  </si>
  <si>
    <t>CLINICA/DR.DONALDO NEFTALI MANZO HERRERA</t>
  </si>
  <si>
    <t>35 AVENIDA 7-18 ZONA 7, TIKAL II</t>
  </si>
  <si>
    <t>5995575</t>
  </si>
  <si>
    <t>5357969</t>
  </si>
  <si>
    <t>APHARDEGUA</t>
  </si>
  <si>
    <t>RAQUEL GARCIA DE CUEVAS</t>
  </si>
  <si>
    <t>27E CALLE  A? 7-37 ZONA 8, GUATEMALA CIUDAD</t>
  </si>
  <si>
    <t>440-1792</t>
  </si>
  <si>
    <t>ANTONIO RODAS</t>
  </si>
  <si>
    <t>SECC Q LOTE 320 ZONA 19 EL MILAGRO</t>
  </si>
  <si>
    <t>2436-3141</t>
  </si>
  <si>
    <t>5592-7894</t>
  </si>
  <si>
    <t>2009636</t>
  </si>
  <si>
    <t>DOÐA MILAGRO COMPRA DE CONTADO</t>
  </si>
  <si>
    <t>DR.ROBERTO GRAMAJO G.-CLINICA MEDICA-</t>
  </si>
  <si>
    <t>DR. ROBERTO GRAMAJO GIRON</t>
  </si>
  <si>
    <t>"7 AVE. 16-96, ZONA 19 COL 1ERO DE JULIO"</t>
  </si>
  <si>
    <t>959267</t>
  </si>
  <si>
    <t>49799656</t>
  </si>
  <si>
    <t>SALDO PENDIENTE EN DIPROFARM MAYO 2012</t>
  </si>
  <si>
    <t>CENTRO MEDICO SN IGNACIO/WALTER YUMAN **</t>
  </si>
  <si>
    <t>DR. WALTER APARICIO YUMAN</t>
  </si>
  <si>
    <t>14 AVENIDA 15-06 ZO.7 COL SAN IGNACIO BELEN</t>
  </si>
  <si>
    <t>5594-5941</t>
  </si>
  <si>
    <t>2600293</t>
  </si>
  <si>
    <t>mal cliente no se recomienda, 15-07-2007</t>
  </si>
  <si>
    <t>FARMACIA SANTA LUCIA</t>
  </si>
  <si>
    <t>DIMAS A OLIVEROS RAMIREZ</t>
  </si>
  <si>
    <t>CALZADA SAN JUAN 0-67, ZONA 7 MONSERRAT I</t>
  </si>
  <si>
    <t>929775</t>
  </si>
  <si>
    <t>1156772</t>
  </si>
  <si>
    <t>115677-2</t>
  </si>
  <si>
    <t>CASA DE SALUD BELEN, DR. EDGAR PICHI  **</t>
  </si>
  <si>
    <t>DR. EDGAR ROLANDO PICHI LOPEZ</t>
  </si>
  <si>
    <t>6A CALLE 6-51 ZONA 7 DE  MIXCO COL.BELEN</t>
  </si>
  <si>
    <t>5597-1062</t>
  </si>
  <si>
    <t>6749852</t>
  </si>
  <si>
    <t>CLIENTE MOROSO</t>
  </si>
  <si>
    <t>,,</t>
  </si>
  <si>
    <t>Farmacia San Nicolas</t>
  </si>
  <si>
    <t>JULIO CHOCANO</t>
  </si>
  <si>
    <t>CALZ.ROOSEVELT 41-98 ZONA 7, CIUDAD</t>
  </si>
  <si>
    <t>4003934</t>
  </si>
  <si>
    <t>FARMACIA YA NO EXISTE INF. VISITADOR 03/09/2008</t>
  </si>
  <si>
    <t>DR. OTTO ALFREDO MAZARIEGOS GONZALEZ</t>
  </si>
  <si>
    <t>4a. AVENIDA 27-74 ZONA 3, CIUDAD</t>
  </si>
  <si>
    <t>2459-1398</t>
  </si>
  <si>
    <t>6377211</t>
  </si>
  <si>
    <t>SUPER FARMACIA LOMAS DEL NORTE</t>
  </si>
  <si>
    <t>TELMA ARMINDA HIDALGO MENENDEZ</t>
  </si>
  <si>
    <t>11 CALLE 12-00, ZONA 17 COLONIA MEYER</t>
  </si>
  <si>
    <t>2-581016</t>
  </si>
  <si>
    <t>7421303</t>
  </si>
  <si>
    <t>cliente pago facturas de diciembre 2003 en junio 2004</t>
  </si>
  <si>
    <t>COMPRAS COMODAS S.A. ( DROGUERIA COMPRAS COMODAS)</t>
  </si>
  <si>
    <t>"48 AV. 5-20 Z.3, MIXCO COL NUEVA MONTSERRAT."</t>
  </si>
  <si>
    <t>3607570-3607580</t>
  </si>
  <si>
    <t>5073073</t>
  </si>
  <si>
    <t>COMPRAS COMODAS S.A.,DROG.CCOMPRAS COMODAS</t>
  </si>
  <si>
    <t>FARMACIA PACHECO</t>
  </si>
  <si>
    <t>DRA. JUANA ALVAREZ</t>
  </si>
  <si>
    <t>CALLE BELICE PARCELA A-42 NUEVA CONCEPCION,  ESCUINTLA</t>
  </si>
  <si>
    <t>7294247</t>
  </si>
  <si>
    <t>FARMACIA PACHECO                 **</t>
  </si>
  <si>
    <t>"11 CALLE 12-51 ZONA 7,COL.CASTILLO LARA"</t>
  </si>
  <si>
    <t>8527768</t>
  </si>
  <si>
    <t>3162</t>
  </si>
  <si>
    <t>FARMACIA EBEN EZER</t>
  </si>
  <si>
    <t>LESVIA GALDAMEZ DE MOLINA</t>
  </si>
  <si>
    <t>ENTRADA A PUERTO SAN JOSE</t>
  </si>
  <si>
    <t>11989378</t>
  </si>
  <si>
    <t>FARMACIA FLOR DE LYS</t>
  </si>
  <si>
    <t>NESTOR CRISTOBAL LOPEZ</t>
  </si>
  <si>
    <t>"PARCELAMIENTO CABALLO BLANCO, RETALHULEU"</t>
  </si>
  <si>
    <t>4146-9924</t>
  </si>
  <si>
    <t>5438-3091</t>
  </si>
  <si>
    <t>5072379</t>
  </si>
  <si>
    <t>FARMACIA CASTILLO</t>
  </si>
  <si>
    <t>ROSA MARIA CASTILLO</t>
  </si>
  <si>
    <t>"EL ASINTAL,RETALHULEU"</t>
  </si>
  <si>
    <t>7711067</t>
  </si>
  <si>
    <t>6105092</t>
  </si>
  <si>
    <t>FARMACIA LOS ANGELES   **PESIMO---------</t>
  </si>
  <si>
    <t>ISAAC SANCHEZ CABRERA</t>
  </si>
  <si>
    <t>"5A AV. 4-50 Z.1, RETALHULEU"</t>
  </si>
  <si>
    <t>7771-2783</t>
  </si>
  <si>
    <t>5462185</t>
  </si>
  <si>
    <t>TIENDA EL QUETZAL</t>
  </si>
  <si>
    <t>MIGUEL SACOR QUICHE</t>
  </si>
  <si>
    <t>INTERIOR MERCADO LA TERMINAL ZONA 4, RETALHULEU</t>
  </si>
  <si>
    <t>7771-5318</t>
  </si>
  <si>
    <t>566456K</t>
  </si>
  <si>
    <t>HOSPITAL PRIVADO CIUDAD DE NAPOLES</t>
  </si>
  <si>
    <t>DR. LUIS GUZMAN</t>
  </si>
  <si>
    <t>12 AV. 33-32 ZONA 5</t>
  </si>
  <si>
    <t>3323006-3612942</t>
  </si>
  <si>
    <t>1690351K</t>
  </si>
  <si>
    <t>JUAN BERNAL CETO                      **</t>
  </si>
  <si>
    <t>JUAN BERNAL CETO</t>
  </si>
  <si>
    <t>7 CALLE CANTON TU SALINA 1-40 ZONA 1, NEBAJ, QUICHE</t>
  </si>
  <si>
    <t>7755-8085</t>
  </si>
  <si>
    <t>38316749</t>
  </si>
  <si>
    <t>N14-29421</t>
  </si>
  <si>
    <t>ANABELLA  PORTILLO  LOPEZ DE MORALES</t>
  </si>
  <si>
    <t>4 AVE. Y 1 CALLE ESQUINA Z. 1. ASUNCION MITA, JUTIAPA</t>
  </si>
  <si>
    <t>ANT. 3502</t>
  </si>
  <si>
    <t>U22-22522</t>
  </si>
  <si>
    <t>DR. JENNER  ANTONIO  LOPEZ  PADILLA</t>
  </si>
  <si>
    <t>CALLE TRANSITO ROJAS 2-41  ZONA 1,  JALAPA</t>
  </si>
  <si>
    <t>7922-4438</t>
  </si>
  <si>
    <t>7935706</t>
  </si>
  <si>
    <t>U22-81678</t>
  </si>
  <si>
    <t>DRA. MIRNA ADILIA PINEDA V.           **</t>
  </si>
  <si>
    <t>DRA. MIRNA ADILIA PINEDA V.</t>
  </si>
  <si>
    <t>BARRIO SAN MIGUEL GUAZACAPAN, EL CENTRO</t>
  </si>
  <si>
    <t>7884-6035</t>
  </si>
  <si>
    <t>39905615</t>
  </si>
  <si>
    <t>F6-14328</t>
  </si>
  <si>
    <t>FARMACIA EL BUEN PRECIO   **</t>
  </si>
  <si>
    <t>ESVIN DANILO MORALES PINTO</t>
  </si>
  <si>
    <t>AVE. CHIPILAPA 5-98 ZONA 1, BARRIO LA ESPERANZA, JALAPA</t>
  </si>
  <si>
    <t>7922-4925</t>
  </si>
  <si>
    <t>1547285K</t>
  </si>
  <si>
    <t>T21-57778</t>
  </si>
  <si>
    <t>FARMACIA  DEL  MERCADO</t>
  </si>
  <si>
    <t>RUDY DANILO MARTINEZ OCAÐO</t>
  </si>
  <si>
    <t>4a. Av. 4-63 ZONA 1, AYUTLA , SAN MARCOS</t>
  </si>
  <si>
    <t>5628-4125</t>
  </si>
  <si>
    <t>5524-8851</t>
  </si>
  <si>
    <t>16081668</t>
  </si>
  <si>
    <t>L12-19153</t>
  </si>
  <si>
    <t>HOBANA CONCEPCION MARROQUIN PAZOZ</t>
  </si>
  <si>
    <t>JOCOTAN ZONA 1, JOCOTAN CHIQUIMULA</t>
  </si>
  <si>
    <t>7946-5293</t>
  </si>
  <si>
    <t>5362-3708</t>
  </si>
  <si>
    <t>6848982</t>
  </si>
  <si>
    <t>S20-16931</t>
  </si>
  <si>
    <t>DR. ALEJANDRO E. SANTA CRUZ ENRIQUEZ                      **</t>
  </si>
  <si>
    <t>DR. ALEJANDRO E. SANTA CRUZ ENRIQUEZ</t>
  </si>
  <si>
    <t>6TA AVE. 8-71 Z 10,  HOSP. HERRERA LLERANDI, CLINICA SUR 6</t>
  </si>
  <si>
    <t>5411-7878</t>
  </si>
  <si>
    <t>2362-8681</t>
  </si>
  <si>
    <t>6939139</t>
  </si>
  <si>
    <t>66.</t>
  </si>
  <si>
    <t>A1-704299</t>
  </si>
  <si>
    <t>SE MANEJO RECUPERACION CHEQUE</t>
  </si>
  <si>
    <t>FARMACIA  GUADALUPE                 ***</t>
  </si>
  <si>
    <t>FARMACIA  GUADALUPE</t>
  </si>
  <si>
    <t>CALLE PRINCIPAL, LA REFORMA HUITE, ZACAPA</t>
  </si>
  <si>
    <t>7936-0080</t>
  </si>
  <si>
    <t>5324-3128</t>
  </si>
  <si>
    <t>22828532</t>
  </si>
  <si>
    <t>R19-6183</t>
  </si>
  <si>
    <t>DEL PUEBLO ONG</t>
  </si>
  <si>
    <t>DELIA MARIA ALDANA PORTILLO</t>
  </si>
  <si>
    <t>2 CALLE B 29-19  ZONA 18, RESD. GALILEA</t>
  </si>
  <si>
    <t>2256-0051</t>
  </si>
  <si>
    <t>5410-4566</t>
  </si>
  <si>
    <t>47746726</t>
  </si>
  <si>
    <t>DEL PUEBLO ONG--se atrasa 25-02-08</t>
  </si>
  <si>
    <t>R19-2628</t>
  </si>
  <si>
    <t>FARMACIA NUEVA SAN CARLOS</t>
  </si>
  <si>
    <t>CARLOS ARTURO PEREZ HERNANDEZ</t>
  </si>
  <si>
    <t>CALLE REAL DEL COMERCIO CANTON PUEBLO VIEJO, PAJAPITA</t>
  </si>
  <si>
    <t>7768-0032</t>
  </si>
  <si>
    <t>7386931</t>
  </si>
  <si>
    <t>I9-30621</t>
  </si>
  <si>
    <t>DRA. YENNY RODRIGUEZ ESTRADA</t>
  </si>
  <si>
    <t>CRUZ BLANCA ZONA 4, TACANA SAN MARCOS</t>
  </si>
  <si>
    <t>5803-8455</t>
  </si>
  <si>
    <t>7870-4741</t>
  </si>
  <si>
    <t>41644417</t>
  </si>
  <si>
    <t>J10-24033</t>
  </si>
  <si>
    <t>DRA. MAYRA LISSETH COYOY OROZCO                  **</t>
  </si>
  <si>
    <t>DRA. MAYRA LISSETH COYOY OROZCO</t>
  </si>
  <si>
    <t>CALLE TRANSITO ROJAS 1-70 ZONA 6, JALAPA</t>
  </si>
  <si>
    <t>7922-7945</t>
  </si>
  <si>
    <t>22327428</t>
  </si>
  <si>
    <t>A1-908712</t>
  </si>
  <si>
    <t>OTTO  RENE  BRIONES  ALDANA</t>
  </si>
  <si>
    <t>OTTO RENE BRIONES ALDANA</t>
  </si>
  <si>
    <t>23 AVE. 12-59 ALAMEDA 4 , ZONA 18, CIUDAD</t>
  </si>
  <si>
    <t>2242-1574</t>
  </si>
  <si>
    <t>5417-1657</t>
  </si>
  <si>
    <t>17880769</t>
  </si>
  <si>
    <t>A1-861046</t>
  </si>
  <si>
    <t>FARMACIA MARIA JOSE</t>
  </si>
  <si>
    <t>CANTON CONCEPCION S.RAFAEL PIE CUESTA, SAN MARCOS</t>
  </si>
  <si>
    <t>7770-7207</t>
  </si>
  <si>
    <t>4114-1005</t>
  </si>
  <si>
    <t>8298319</t>
  </si>
  <si>
    <t>L12-14254</t>
  </si>
  <si>
    <t>OMAR ELISEO PAYES</t>
  </si>
  <si>
    <t>CALLE PRINCIPAL 3-21 IP?LA, CHIQUIMULA</t>
  </si>
  <si>
    <t>7942-8230</t>
  </si>
  <si>
    <t>6084826</t>
  </si>
  <si>
    <t>016-8014</t>
  </si>
  <si>
    <t>MULTISERVICIOS LOS AMIGOS</t>
  </si>
  <si>
    <t>JOSY LORENA SANCHEZ DARDON</t>
  </si>
  <si>
    <t>6a. CALLE 2-24 ZONA 1, SAMAYAC, SUCHITEPEQUEZ</t>
  </si>
  <si>
    <t>A1-1258641</t>
  </si>
  <si>
    <t>isaiasandroniro@yahoo.com</t>
  </si>
  <si>
    <t>DISTRIBUIDORA  MEDIFER cte. malo se regularizo cta. incbo m</t>
  </si>
  <si>
    <t>ANGELA  MARTINEZ  DE RODRIGUEZ</t>
  </si>
  <si>
    <t>3RA. AVE. 3-15 APTO.7 ZONA 2, GUATEMALA</t>
  </si>
  <si>
    <t>KM19 S. CLARA SEC 6 BOUGAMBI. 18 AV. A 5-85 ZONA 13, V.NUEVA</t>
  </si>
  <si>
    <t>2251-9248</t>
  </si>
  <si>
    <t>990663</t>
  </si>
  <si>
    <t>DISTRIBUIDORA  MEDIFER</t>
  </si>
  <si>
    <t>FARMACIA NUEVA BENDICION            **</t>
  </si>
  <si>
    <t>LUIS GUSTAVO SORIA</t>
  </si>
  <si>
    <t>BARRIO EL MITCHAL, MORALES IZABAL</t>
  </si>
  <si>
    <t>7947-8192</t>
  </si>
  <si>
    <t>4872738</t>
  </si>
  <si>
    <t>FARMACIA NUEVA BENDICION</t>
  </si>
  <si>
    <t>016-28600</t>
  </si>
  <si>
    <t>FARMACIA SUPER ECONOMICA / ROBERTO GONZALEZ**</t>
  </si>
  <si>
    <t>FARMACIA SUPER ECONOMICA / ROBERTO GONZA</t>
  </si>
  <si>
    <t>7 CALLE 4-80 ZONA 1, SANTA LUCIA COTZUM. ESCUINTLA</t>
  </si>
  <si>
    <t>5084-6222</t>
  </si>
  <si>
    <t>34297561</t>
  </si>
  <si>
    <t>FARMACIA SUPER ECONOMICA / ROBERTO GONZALEZ</t>
  </si>
  <si>
    <t>2120</t>
  </si>
  <si>
    <t>DISTRIBUIDORA  GAMA         NO VENDER ABOGADO</t>
  </si>
  <si>
    <t>SELVIN GAMALIEL MARROQUIN BAMACA</t>
  </si>
  <si>
    <t>ENTRADA PRICIPAL, CONCEPCION TUTUAPA, SAN MARCOS</t>
  </si>
  <si>
    <t>5333-3932</t>
  </si>
  <si>
    <t>5533-3932</t>
  </si>
  <si>
    <t>38012189</t>
  </si>
  <si>
    <t>NO VENDER ABOGADO</t>
  </si>
  <si>
    <t>L12-28410</t>
  </si>
  <si>
    <t>VIMZA</t>
  </si>
  <si>
    <t>VICTOR MANUEL ZAMORA SOTO</t>
  </si>
  <si>
    <t>37 CALLE "A" 10-36 ZONA 3, CIUDAD</t>
  </si>
  <si>
    <t>39875490</t>
  </si>
  <si>
    <t>A1-476540</t>
  </si>
  <si>
    <t>FARMACIA EL CAMPESINO                      **</t>
  </si>
  <si>
    <t>MARIO ARNOLDO POP</t>
  </si>
  <si>
    <t>10 AVE. 6-04 ZONA 1, SAN PEDRO CARCHA  A.V.</t>
  </si>
  <si>
    <t>5287-3625</t>
  </si>
  <si>
    <t>7952-3104</t>
  </si>
  <si>
    <t>FARMACIA EL CAMPESINO</t>
  </si>
  <si>
    <t>016-107956</t>
  </si>
  <si>
    <t>EXCELLPHARMA, S.A.</t>
  </si>
  <si>
    <t>XAVIER  HUEZO</t>
  </si>
  <si>
    <t>KM. 4.5 RUTA A CHINAUTLA CASA "A" 12 COND. VILLAS ARCANGEL</t>
  </si>
  <si>
    <t>2289-6666</t>
  </si>
  <si>
    <t>56045247</t>
  </si>
  <si>
    <t>CENTRO MEDICO Y DE DIAGNOSTICO DE ASUNCION MITA, S.A.</t>
  </si>
  <si>
    <t>CENTRO MEDICO Y DE DIAGNOSTICO DE ASUNCI</t>
  </si>
  <si>
    <t>BARRIO LA SUIZA, ASUNCION MITA JUTIAPA</t>
  </si>
  <si>
    <t>56257767</t>
  </si>
  <si>
    <t>DIPR 3228</t>
  </si>
  <si>
    <t>FARMACIA DEYSY                  **</t>
  </si>
  <si>
    <t>JUAN MENDOZA RAMIREZ</t>
  </si>
  <si>
    <t>CALLE PRINCIPAL TODOS LOS SANTOS, CUCHUMATANES, HUEHUE.</t>
  </si>
  <si>
    <t>7758-3507</t>
  </si>
  <si>
    <t>5551-4734</t>
  </si>
  <si>
    <t>6751490</t>
  </si>
  <si>
    <t>FARMACIA DEYSY</t>
  </si>
  <si>
    <t>M13-7354</t>
  </si>
  <si>
    <t>VENTA DE MEDICINAS AGUILAR</t>
  </si>
  <si>
    <t>FLORENTIN AGUILAR</t>
  </si>
  <si>
    <t>CAB. MUNICIPAL, SAN  ILDEFONSO IXTAHUCAN, HUEHUET.</t>
  </si>
  <si>
    <t>5064-6981</t>
  </si>
  <si>
    <t>4624-4615</t>
  </si>
  <si>
    <t>24978639</t>
  </si>
  <si>
    <t>7722-8734</t>
  </si>
  <si>
    <t>M13-15310</t>
  </si>
  <si>
    <t>FARMACIA MARICRUZ                                     **</t>
  </si>
  <si>
    <t>VICTOR GILBERTO RIOS</t>
  </si>
  <si>
    <t>7722-6077</t>
  </si>
  <si>
    <t>4152-8551</t>
  </si>
  <si>
    <t>6323685</t>
  </si>
  <si>
    <t>FARMACIA MARICRUZ</t>
  </si>
  <si>
    <t>M13-8115</t>
  </si>
  <si>
    <t>inactiva el 13.10.14 por mora</t>
  </si>
  <si>
    <t>DR. NERIO CASTILLO                **</t>
  </si>
  <si>
    <t>DR. NERIO CASTILLO NO DESPACHAR PAGA MAL</t>
  </si>
  <si>
    <t>CABECERA MUNICIPAL SAN ILDEFONSO, IXTAHUACAN, HUEHUE.</t>
  </si>
  <si>
    <t>5581-2736</t>
  </si>
  <si>
    <t>7722-8661</t>
  </si>
  <si>
    <t>17823978</t>
  </si>
  <si>
    <t>DR. NERIO CASTILLO (PESIMO CLIENTE)</t>
  </si>
  <si>
    <t>M13-9590</t>
  </si>
  <si>
    <t>DR. JOSE HERRERA</t>
  </si>
  <si>
    <t>SAN PEDRO NECTA, ATRAS CONVENTO PARROQUIAL, HUEHUETENANGO</t>
  </si>
  <si>
    <t>5551-5843</t>
  </si>
  <si>
    <t>5329-5992</t>
  </si>
  <si>
    <t>7109180</t>
  </si>
  <si>
    <t>M13-1419</t>
  </si>
  <si>
    <t>DISMEV</t>
  </si>
  <si>
    <t>PABLO CESAR GARCIA</t>
  </si>
  <si>
    <t>14 CALLE "A" 10-37 ZONA 1,  CIUDAD</t>
  </si>
  <si>
    <t>2221-1688</t>
  </si>
  <si>
    <t>5204-2203</t>
  </si>
  <si>
    <t>30665744</t>
  </si>
  <si>
    <t>A1-1073844</t>
  </si>
  <si>
    <t>ZENON MEJIA DOMINGO                        mal cliente</t>
  </si>
  <si>
    <t>ZENON MEJIA DOMINGO</t>
  </si>
  <si>
    <t>CALLE PRINCIPAL FRENTE P.N.C. SAN PEDRO NECTA, HUEHUE.</t>
  </si>
  <si>
    <t>5749-2839</t>
  </si>
  <si>
    <t>17913977</t>
  </si>
  <si>
    <t>M13-1181</t>
  </si>
  <si>
    <t>BYRON JOSE GARCIA DE LEON</t>
  </si>
  <si>
    <t>3 AVE. 3-04 ZONA 1, CUILCO, HUEHUETENANGO</t>
  </si>
  <si>
    <t>5909-5188</t>
  </si>
  <si>
    <t>33744289</t>
  </si>
  <si>
    <t>M13-26162</t>
  </si>
  <si>
    <t>VENTA DE MEDICINA Y GENERICOS LA POPULAR</t>
  </si>
  <si>
    <t>ESTELA MENDEZ</t>
  </si>
  <si>
    <t>SAN PEDRO NECTA, HUEHUETENANGO</t>
  </si>
  <si>
    <t>5919-8846</t>
  </si>
  <si>
    <t>38350971</t>
  </si>
  <si>
    <t>M13-14842</t>
  </si>
  <si>
    <t>FARMACIA  EL PILAR NO. 2</t>
  </si>
  <si>
    <t>DR. JULIO  CASTILLO  VIVAR</t>
  </si>
  <si>
    <t>PORTAL DE LA ALAMEDA NO. 4, SACATEPEQUEZ, ANTIGUA</t>
  </si>
  <si>
    <t>7832-3573</t>
  </si>
  <si>
    <t>5281768</t>
  </si>
  <si>
    <t>12605</t>
  </si>
  <si>
    <t>FARMACIA SAGRADO CORAZON / MAURICIO CALDERON</t>
  </si>
  <si>
    <t>FARMACIA SAGRADO CORAZON / MAURICIO CALD</t>
  </si>
  <si>
    <t>9 AVE. 3-03  ZONA 1, CANTON BARRIOS, MALACATAN, S.MARCOS</t>
  </si>
  <si>
    <t>7776-5636</t>
  </si>
  <si>
    <t>37476602</t>
  </si>
  <si>
    <t>L12-59742</t>
  </si>
  <si>
    <t>MIGUEL MENDOZA MENDOZA    COBRO JURIDICO</t>
  </si>
  <si>
    <t>MIGUEL MENDOZA MENDOZA</t>
  </si>
  <si>
    <t>CA.CENTRAL TODOS LOS SANTOS, CUCHUMATANES, HUEHUET.</t>
  </si>
  <si>
    <t>5346-8093</t>
  </si>
  <si>
    <t>15253600</t>
  </si>
  <si>
    <t>M13-13770</t>
  </si>
  <si>
    <t>LUCINDA HERRERA CASTAÐEDA</t>
  </si>
  <si>
    <t>SANTA ANA HUISTA, HUEHUETENANGO</t>
  </si>
  <si>
    <t>7780-4366</t>
  </si>
  <si>
    <t>2530514K</t>
  </si>
  <si>
    <t>M-132981</t>
  </si>
  <si>
    <t>FARMACIA CLAUDIA BELEN</t>
  </si>
  <si>
    <t>GUILLERMO ENRIQUE COMPOSECO</t>
  </si>
  <si>
    <t>57572054</t>
  </si>
  <si>
    <t>34429360</t>
  </si>
  <si>
    <t>M-13 7150</t>
  </si>
  <si>
    <t>RUADY HEBERTO CAMPOSECO LOPEZ           **</t>
  </si>
  <si>
    <t>RUADY HEBERTO CAMPOSECO LOPEZ</t>
  </si>
  <si>
    <t>50367409</t>
  </si>
  <si>
    <t>1821578K</t>
  </si>
  <si>
    <t>M-13 5805</t>
  </si>
  <si>
    <t>VENTA DE MEDICINA DEL PUEBLO      **</t>
  </si>
  <si>
    <t>DR. HEBER MOREL MARTINEZ</t>
  </si>
  <si>
    <t>NENTON CALLE PRINCIPAL HUEHUETENANGO</t>
  </si>
  <si>
    <t>58075332</t>
  </si>
  <si>
    <t>25398512</t>
  </si>
  <si>
    <t>M-13 7409</t>
  </si>
  <si>
    <t>EDGAR RENE SUM COYOY</t>
  </si>
  <si>
    <t>DIAGONAL 2 4-88 ZONA 4, QUETZALTENANGO</t>
  </si>
  <si>
    <t>77756865</t>
  </si>
  <si>
    <t>5947081</t>
  </si>
  <si>
    <t>I-9 53915</t>
  </si>
  <si>
    <t>FARMACIA SOCIAL APADAM                                   **</t>
  </si>
  <si>
    <t>WENDY CAROLINA REYES PINEDA</t>
  </si>
  <si>
    <t>10a. CALLE 15-27 ZONA 1, CUIDAD</t>
  </si>
  <si>
    <t>54602980</t>
  </si>
  <si>
    <t>58211701</t>
  </si>
  <si>
    <t>2856975K</t>
  </si>
  <si>
    <t>FARMACIA SOCIAL APADAM</t>
  </si>
  <si>
    <t>A-1 902540</t>
  </si>
  <si>
    <t>KARINA JUDITH RUANO MUÐOZ</t>
  </si>
  <si>
    <t>3a. Av. 5-38 ZONA 1, MALACATAN, SAN MARCOS</t>
  </si>
  <si>
    <t>77583665</t>
  </si>
  <si>
    <t>816312K</t>
  </si>
  <si>
    <t>L-12 41027</t>
  </si>
  <si>
    <t>FARMACIA CAMINO SUR</t>
  </si>
  <si>
    <t>OSWALDO RAFAEL GOMEZ VILLELA</t>
  </si>
  <si>
    <t>CALZADA AGUILAR BATRES 41-61 ZONA 11, GUATEMALA, CIUDAD</t>
  </si>
  <si>
    <t>4762029</t>
  </si>
  <si>
    <t>1822217</t>
  </si>
  <si>
    <t>DROGUERIA SAN FRANCISCO</t>
  </si>
  <si>
    <t>RAMON LUX CARRILLO</t>
  </si>
  <si>
    <t>9A CALLE LOCAL NO. 6 TERMINAL ZONA 4, GUATEMALA, CIUDAD</t>
  </si>
  <si>
    <t>362-1047</t>
  </si>
  <si>
    <t>11881615</t>
  </si>
  <si>
    <t>CODIGO TEMPORAL, SOLO POR PROMOCION</t>
  </si>
  <si>
    <t>INSOLSA</t>
  </si>
  <si>
    <t>ERICK MORALES</t>
  </si>
  <si>
    <t>28 AV. 28-78 ZONA 5, COL SANTA ANA, GUATEMALA CIUDAD</t>
  </si>
  <si>
    <t>3365181</t>
  </si>
  <si>
    <t>26355205</t>
  </si>
  <si>
    <t>DR. FULBIO LUDVIN PEREZ DE LEON</t>
  </si>
  <si>
    <t>2a. Av. 3-31 ZONA 1 CALLE REAL, CATARINA , SAN MARCOS</t>
  </si>
  <si>
    <t>5043-3458</t>
  </si>
  <si>
    <t>30466881</t>
  </si>
  <si>
    <t>L-12 23843</t>
  </si>
  <si>
    <t>FARMACIA MENDOZA  COBRO JURIDICO INACTIVO</t>
  </si>
  <si>
    <t>MANUEL MENDOZA JERONIMO</t>
  </si>
  <si>
    <t>SOBRE LA CALLE TODOS LOS SANTOS CUCHUMATAN, HUEHUETENANGO</t>
  </si>
  <si>
    <t>TODOS LOS SANTOS CUCHUMATAN, HUEHUETENANGO</t>
  </si>
  <si>
    <t>5405-0595</t>
  </si>
  <si>
    <t>4577-1467</t>
  </si>
  <si>
    <t>5559758</t>
  </si>
  <si>
    <t>FARMACIA MENDOZA</t>
  </si>
  <si>
    <t>M13-7891</t>
  </si>
  <si>
    <t>FARMACIA ROJAS                                          **</t>
  </si>
  <si>
    <t>PEDRO ROJAS DIAS</t>
  </si>
  <si>
    <t>CANTON SAN SEBASTIAN, JACALTENANGO HUEHUETENANGO</t>
  </si>
  <si>
    <t>55250062</t>
  </si>
  <si>
    <t>77632592</t>
  </si>
  <si>
    <t>7527578</t>
  </si>
  <si>
    <t>FARMACIA ROJAS</t>
  </si>
  <si>
    <t>M-13 8390</t>
  </si>
  <si>
    <t>VENTA DE MEDICINAS MARY</t>
  </si>
  <si>
    <t>JORGE EDUARDO MENDOZA RODRIGUEZ</t>
  </si>
  <si>
    <t>SAN ANTONIO HUISTA</t>
  </si>
  <si>
    <t>77804481</t>
  </si>
  <si>
    <t>25299662</t>
  </si>
  <si>
    <t>M-13 6025</t>
  </si>
  <si>
    <t>BERNARDO MARTINEZ ALVAREZ</t>
  </si>
  <si>
    <t>NENTON HUEHUETENANGO</t>
  </si>
  <si>
    <t>77800118</t>
  </si>
  <si>
    <t>5870798</t>
  </si>
  <si>
    <t>BERNARDO MARTINEZ</t>
  </si>
  <si>
    <t>M-13 4735</t>
  </si>
  <si>
    <t>FARMACIA DIORLENY</t>
  </si>
  <si>
    <t>EMELDINO JUAN BARTOLO</t>
  </si>
  <si>
    <t>77800325</t>
  </si>
  <si>
    <t>45032061</t>
  </si>
  <si>
    <t>36096393</t>
  </si>
  <si>
    <t>M-13 5299</t>
  </si>
  <si>
    <t>FARMACIA SUSY                         **</t>
  </si>
  <si>
    <t>ANGELICA DOMINGA JUAREZ ESCOBAR</t>
  </si>
  <si>
    <t>CARR. PRINCIPAL SEC. EL ESTAADIO LA DEMOCRACIA HUEHUETENANGO</t>
  </si>
  <si>
    <t>5223-1359</t>
  </si>
  <si>
    <t>37408887</t>
  </si>
  <si>
    <t>M-13 17431</t>
  </si>
  <si>
    <t>VENTA DE MEDICINA LA BENDICION DE DIOS</t>
  </si>
  <si>
    <t>ANTONIO CHAJ RAMOS</t>
  </si>
  <si>
    <t>SAN FRANCISCO EL ALTO, TOTONICAPAN</t>
  </si>
  <si>
    <t>77665033</t>
  </si>
  <si>
    <t>23150068</t>
  </si>
  <si>
    <t>H08-10261</t>
  </si>
  <si>
    <t>FARMACIA DOS HERMANOS</t>
  </si>
  <si>
    <t>FARMACIA 2 HERMANOS</t>
  </si>
  <si>
    <t>CASERIO SAN JOSE SUCHIATE, MALACATAN</t>
  </si>
  <si>
    <t>7772-1382</t>
  </si>
  <si>
    <t>5768-6554</t>
  </si>
  <si>
    <t>15246051</t>
  </si>
  <si>
    <t>L-12 38172</t>
  </si>
  <si>
    <t>FARMACIA SANTA TERESA</t>
  </si>
  <si>
    <t>EVELYN NOEMY DIEGUEZ MEJICANO</t>
  </si>
  <si>
    <t>2DA CALLE 2-29 ZONA 1 MAZATENANGO</t>
  </si>
  <si>
    <t>78679336</t>
  </si>
  <si>
    <t>15995526</t>
  </si>
  <si>
    <t>J-10 64,802</t>
  </si>
  <si>
    <t>DR. RENATO BLADIMIRO UMAÐA PORTILLO           **</t>
  </si>
  <si>
    <t>DR. RENATO BLADIMIRO UMAÐA PORTILLO</t>
  </si>
  <si>
    <t>0 CALLE 2-57 ZONA 1 SANTO THOMAS  LA UNION SUCHITEPEQUEZ</t>
  </si>
  <si>
    <t>7872-8140</t>
  </si>
  <si>
    <t>5036-6599</t>
  </si>
  <si>
    <t>2740931</t>
  </si>
  <si>
    <t>J-10 6,035</t>
  </si>
  <si>
    <t>MAYLEEN ALVAREZ SOTO / FARMACIA FATIMA</t>
  </si>
  <si>
    <t>9a. CALLE 1-59 ZONA 1, NUEVA SANTA ROSA</t>
  </si>
  <si>
    <t>57221566</t>
  </si>
  <si>
    <t>17641519</t>
  </si>
  <si>
    <t>A-1 861442</t>
  </si>
  <si>
    <t>DON PACO, **</t>
  </si>
  <si>
    <t>VINICIO RIVERA VALENZUELA</t>
  </si>
  <si>
    <t>AVE. 15 DE SEPTIEMBRE D4-62 ZONA 1,  POPTUN, PETEN</t>
  </si>
  <si>
    <t>7927-7483</t>
  </si>
  <si>
    <t>7927-7443</t>
  </si>
  <si>
    <t>55790941</t>
  </si>
  <si>
    <t>DON PACO, S.A.</t>
  </si>
  <si>
    <t>5834-1168</t>
  </si>
  <si>
    <t>elrosario_donpaco@hotmail.com</t>
  </si>
  <si>
    <t>DR. CARLOS ENRIQUE RODAS MALDONADO                        **</t>
  </si>
  <si>
    <t>4A. AVENIDA 1-13- ZONA 1, TOTONICAPAN</t>
  </si>
  <si>
    <t>REF.1912</t>
  </si>
  <si>
    <t>ANASTACIO  HERNANDEZ  HERNANDEZ                        **</t>
  </si>
  <si>
    <t>ANASTACIO  HERNANDEZ  HERNANDEZ</t>
  </si>
  <si>
    <t>5521-7278</t>
  </si>
  <si>
    <t>M13-5360</t>
  </si>
  <si>
    <t>DROGUERIA  SAN  JOSE  NO.2, S.A.</t>
  </si>
  <si>
    <t>CLEMENTE VELASQUEZ ROCA</t>
  </si>
  <si>
    <t>6 CALLE "A" 3-61 ZONA 4, CIUDAD, GUATEMALA</t>
  </si>
  <si>
    <t>2334-6446</t>
  </si>
  <si>
    <t>12695254</t>
  </si>
  <si>
    <t>4127</t>
  </si>
  <si>
    <t>DR. ISAIAS FEDERICO JUAREZ                                **</t>
  </si>
  <si>
    <t>DR. ISAIAS FEDERICO JUAREZ</t>
  </si>
  <si>
    <t>NEBAJ ZONA 0, 4a. Av. CANTON BATZ BACA, NEBAJ QUICHE</t>
  </si>
  <si>
    <t>6145744</t>
  </si>
  <si>
    <t>LA NUEVA FARMACIA / DR. RUDY ALFONSO CABRERA MENDEZ       **</t>
  </si>
  <si>
    <t>DR. RUDY ALFONSO CABRERA MENDEZ</t>
  </si>
  <si>
    <t>CANTON BATZ BACA, NEBAJ QUICHE</t>
  </si>
  <si>
    <t>5763-9478</t>
  </si>
  <si>
    <t>7756-0129</t>
  </si>
  <si>
    <t>5111129</t>
  </si>
  <si>
    <t>LA NUEVA FARMACIA / DR. RUDY ALFONSO CABRERA MENDEZ</t>
  </si>
  <si>
    <t>A-1 526265</t>
  </si>
  <si>
    <t>JAIRO  ROBERTO  ALVIZURES MENDEZ</t>
  </si>
  <si>
    <t>6 AVE. 3-31 ZONA 1, ESCUINTLA, GUATEMALA</t>
  </si>
  <si>
    <t>5601-7831</t>
  </si>
  <si>
    <t>7271883</t>
  </si>
  <si>
    <t>M5-43075</t>
  </si>
  <si>
    <t>FEDECOAG, R.L.                        **</t>
  </si>
  <si>
    <t>2 CALLE 16-60 ZONA 4,  DE MIXCO, RESD. VALLE DEL SOL</t>
  </si>
  <si>
    <t>2432-0967</t>
  </si>
  <si>
    <t>2403552</t>
  </si>
  <si>
    <t>FEDECOAG, R.L.</t>
  </si>
  <si>
    <t>A1-555033</t>
  </si>
  <si>
    <t>SANATORIO SANTA MARTA / MARIO ENRIQUE GODOY MENENDEZ</t>
  </si>
  <si>
    <t>SANATORIO SANTA MARTA / MARIO ENRIQUE GO</t>
  </si>
  <si>
    <t>1 AVE. 0-74 ZONA 6, JALAPA</t>
  </si>
  <si>
    <t>7922-4616</t>
  </si>
  <si>
    <t>1803700</t>
  </si>
  <si>
    <t>U22-13316</t>
  </si>
  <si>
    <t>ASOCIACION PARA EL BENEFICIO DE LA SALUD "ABS"</t>
  </si>
  <si>
    <t>AMILCAR  HORACIO  FIGUEROA  DAVILA</t>
  </si>
  <si>
    <t>BOULEVARD SUR 19-54 Z. 8 MIXCO, COND. LOS ALTOS APTO. C 4-3</t>
  </si>
  <si>
    <t>2485-4085</t>
  </si>
  <si>
    <t>46497994</t>
  </si>
  <si>
    <t>A1-700708</t>
  </si>
  <si>
    <t>SERVICIOS DE ASISTENCIA TECNICA Y CAPACITACION, S.A.</t>
  </si>
  <si>
    <t>DALIDE AVENDAÐO DE RAMOS</t>
  </si>
  <si>
    <t>2 CALLE 16-60 ZONA 4, MIXCO, RESD. VALLE DEL SOL, GUATE.</t>
  </si>
  <si>
    <t>A1-664620</t>
  </si>
  <si>
    <t>FARMACIA LA UNICA</t>
  </si>
  <si>
    <t>MARIA JOVITA REYES</t>
  </si>
  <si>
    <t>11 AVE. 3-19  ZONA 6,  CIUDAD</t>
  </si>
  <si>
    <t>2288-8757</t>
  </si>
  <si>
    <t>26656809</t>
  </si>
  <si>
    <t>A1-17468</t>
  </si>
  <si>
    <t>DIFUSION MEDICA Y FARMACEUTICA, S.A.</t>
  </si>
  <si>
    <t>DR. ANGULO</t>
  </si>
  <si>
    <t>CALZADA ROOSEVELTH 13-68 ZONA 2, MIXCO COL. LA ESCUADRILLA</t>
  </si>
  <si>
    <t>2327-5252</t>
  </si>
  <si>
    <t>576093</t>
  </si>
  <si>
    <t>HOSPITAL Y CENTRO DE URGENCIAS DE LOS MILAGROS, S.A.</t>
  </si>
  <si>
    <t>JULIO C. SANCHEZ /  ROBERTO  SANCHEZ</t>
  </si>
  <si>
    <t>13 AVE. 4-72 ZONA 1,  CIUDAD</t>
  </si>
  <si>
    <t>2251-1672</t>
  </si>
  <si>
    <t>2251-2984</t>
  </si>
  <si>
    <t>52208141</t>
  </si>
  <si>
    <t>FARMACIA BETHESDA / EUGENIA SIERRA</t>
  </si>
  <si>
    <t>8 AVE. 2-82 ZONA 1, CIUDAD, GUATEMALA</t>
  </si>
  <si>
    <t>2251-1946</t>
  </si>
  <si>
    <t>2220-1405</t>
  </si>
  <si>
    <t>1130048</t>
  </si>
  <si>
    <t>DR.  ERICK COLOP</t>
  </si>
  <si>
    <t>ERICK COLOP</t>
  </si>
  <si>
    <t>7 CALLE 0-40  "A" ZONA  9, QUETZALTENANGO</t>
  </si>
  <si>
    <t>5936-2836</t>
  </si>
  <si>
    <t>30529573</t>
  </si>
  <si>
    <t>I9-12726</t>
  </si>
  <si>
    <t>BIANCA JIRON ALVAREZ         **</t>
  </si>
  <si>
    <t>BIANCA JIRON ALVAREZ</t>
  </si>
  <si>
    <t>COL. S.RAFAEL CALLE "0" CASA NO.5 NUEVA CONCEP.ESCUINTLA</t>
  </si>
  <si>
    <t>16 AVE. 14-85 ZONA 5, VILLA NUEVA,PRADOS TABACAL II</t>
  </si>
  <si>
    <t>26374684</t>
  </si>
  <si>
    <t>CORPORACION  FARMACLINICAS,  S.A.</t>
  </si>
  <si>
    <t>31 AVE. "B" 1-65 ZONA 11, UTATLAN II,  CIUDAD</t>
  </si>
  <si>
    <t>2434-7316</t>
  </si>
  <si>
    <t>2439-3861</t>
  </si>
  <si>
    <t>50711016</t>
  </si>
  <si>
    <t>TELMA YANIRA ESCOBAR RODRIGUEZ                          **</t>
  </si>
  <si>
    <t>TELMA YANIRA ESCOBAR RODRIGUEZ</t>
  </si>
  <si>
    <t>CA.PRINC, BARRIO CENTRAL, VECINDAD  DE CATEDRAL, ASUNC. MITA</t>
  </si>
  <si>
    <t>16328183</t>
  </si>
  <si>
    <t>U22-4243</t>
  </si>
  <si>
    <t>FARMACIA REGALO DE DIOS / FRANCISCO LOPEZ BATEN</t>
  </si>
  <si>
    <t>FRANCISCO LOPEZ BATEN</t>
  </si>
  <si>
    <t>ALDEA CHIUL, CUNEN EL QUICHE</t>
  </si>
  <si>
    <t>5891-4836</t>
  </si>
  <si>
    <t>12415197</t>
  </si>
  <si>
    <t>FARMACIA REGALO DE DIOS</t>
  </si>
  <si>
    <t>N14-13281</t>
  </si>
  <si>
    <t>FARMACIA Y DROGUERIA LA POPULAR  24  HORAS</t>
  </si>
  <si>
    <t>ARACELI ELIZABETH OROZCO GONZALEZ</t>
  </si>
  <si>
    <t>4a. CALLE 6-07 ZONA 1, SAN PEDRO SACATEPEQUEZ, SAN MARCOS</t>
  </si>
  <si>
    <t>5287-1963</t>
  </si>
  <si>
    <t>5367-9402</t>
  </si>
  <si>
    <t>7492332</t>
  </si>
  <si>
    <t>SE TRASLADO A CUENTA DE ABOGADOS MARZO 2011</t>
  </si>
  <si>
    <t>L12-26098.</t>
  </si>
  <si>
    <t>CRISTIAN ADOLFO ARREAGA PEREZ</t>
  </si>
  <si>
    <t>2a.AV.1-50 Z.1  SANTO TOMAS LA UNION, SUCHIT.</t>
  </si>
  <si>
    <t>MERCADO MUNICIPAL EXT. SANTO TOMAS LA UNION, SUCHIT.</t>
  </si>
  <si>
    <t>4771-3954</t>
  </si>
  <si>
    <t>4771-2032</t>
  </si>
  <si>
    <t>34576290</t>
  </si>
  <si>
    <t>1977039761017</t>
  </si>
  <si>
    <t>FARMACIA ROSA DE SARON</t>
  </si>
  <si>
    <t>ELIA SANDOVAL SANCHEZ DE LOPEZ</t>
  </si>
  <si>
    <t>BARRIO SAN PEDRO SACAPULAS, QUICHE</t>
  </si>
  <si>
    <t>5335-1402</t>
  </si>
  <si>
    <t>37730185</t>
  </si>
  <si>
    <t>N14-311</t>
  </si>
  <si>
    <t>FARMACIA LAS VICTORIAS</t>
  </si>
  <si>
    <t>4 AVE. 3-50 ZONA 1, BARBERENA SANTA ROSA</t>
  </si>
  <si>
    <t>7887-0536</t>
  </si>
  <si>
    <t>55304540</t>
  </si>
  <si>
    <t>S6-16352</t>
  </si>
  <si>
    <t>VENTA DE MEDICINA VELASQUEZ</t>
  </si>
  <si>
    <t>MAGDA ARACELY MEOÐO MAZARIEGOZ</t>
  </si>
  <si>
    <t>7 CALLE 7-14 ZONA 1, SAN PEDRO SACATEPEQUEZ, S. MARCOS</t>
  </si>
  <si>
    <t>L12-10715</t>
  </si>
  <si>
    <t>DROGUERIA Y FARMACIA LA BENDICION</t>
  </si>
  <si>
    <t>ENRIQUE  ISRAEL  ESCOBAR  RODAS</t>
  </si>
  <si>
    <t>16 Av. 1-63  ZONA 3 QUETZALTENANGO</t>
  </si>
  <si>
    <t>71883614</t>
  </si>
  <si>
    <t>CAMBIO DE RAZON SOCIAL Y NIT. JULIO 2011</t>
  </si>
  <si>
    <t>I9-13643</t>
  </si>
  <si>
    <t>SANATORIO PRIVADO LA MAQUINA sustituido x cod. 5878</t>
  </si>
  <si>
    <t>TOMAS MARCELINO GARCIA HERNANDEZ</t>
  </si>
  <si>
    <t>PARCELAMIENTO CENTRO I,  LA MAQUINA CUYOTENANGO , SUCHIT.</t>
  </si>
  <si>
    <t>4471-1245</t>
  </si>
  <si>
    <t>18100058</t>
  </si>
  <si>
    <t>SANATORIO PRIVADO LA MAQUINA</t>
  </si>
  <si>
    <t>H8-61648</t>
  </si>
  <si>
    <t>DRA. AURA  VIOLETA  BOJ  COTOM        **</t>
  </si>
  <si>
    <t>DRA. AURA VIOLETA BOY COTOM</t>
  </si>
  <si>
    <t>DIAGONAL 11  20A- 20-B ZONA 1, QUETZALTENANGO</t>
  </si>
  <si>
    <t>5907-5937</t>
  </si>
  <si>
    <t>2672605K</t>
  </si>
  <si>
    <t>DRA. AURA  VIOLETA  BOJ  COTOM</t>
  </si>
  <si>
    <t>I9-88918</t>
  </si>
  <si>
    <t>VENTA DE MEDICINAS EL DESCUENTAZO  NO DESPACHAR</t>
  </si>
  <si>
    <t>WENDY WALESKA MORALES MARTINEZ DE ESCOBE</t>
  </si>
  <si>
    <t>IXTAHUACAN, HUEHUETENANGO</t>
  </si>
  <si>
    <t>7722-8887</t>
  </si>
  <si>
    <t>27080692</t>
  </si>
  <si>
    <t>VENTA DE MEDICINAS EL DESCUENTAZO</t>
  </si>
  <si>
    <t>M13-1292</t>
  </si>
  <si>
    <t>FARMACIA VILLA LINDA                  **</t>
  </si>
  <si>
    <t>AURA ESTELA FLORES</t>
  </si>
  <si>
    <t>7A. CALLE "A" 20-71 ZONA 4, MIXCO, VILLAS DE SAN JOSE 1</t>
  </si>
  <si>
    <t>5868-8784</t>
  </si>
  <si>
    <t>4568192</t>
  </si>
  <si>
    <t>FARMACIA VILLA LINDA</t>
  </si>
  <si>
    <t>A1-397666</t>
  </si>
  <si>
    <t>AURA ARAGON / FARMACIA LA UNIVERSAL</t>
  </si>
  <si>
    <t>MALACATAN, SAN MARCOS</t>
  </si>
  <si>
    <t>7776-9056</t>
  </si>
  <si>
    <t>7038712</t>
  </si>
  <si>
    <t>1724</t>
  </si>
  <si>
    <t>I9-67347</t>
  </si>
  <si>
    <t>DOCTOR WALFRE ORLANDO COJON TURUY</t>
  </si>
  <si>
    <t>1 Av."A" FINAL Z.3 COLONIA EL PORVENIR,PATULUL SUCHITEPEQUEZ</t>
  </si>
  <si>
    <t>5555-0546</t>
  </si>
  <si>
    <t>A-1 59,059</t>
  </si>
  <si>
    <t>PRESTACION DE SERVICIOS MEDICOS LTDA  **</t>
  </si>
  <si>
    <t>VICTOR MANUEL MARROQUIN</t>
  </si>
  <si>
    <t>11 AVE. 2-94 ZONA 8, MIXCO, CIUDAD SAN CRISTOBAL</t>
  </si>
  <si>
    <t>2478-4506</t>
  </si>
  <si>
    <t>20329679</t>
  </si>
  <si>
    <t>CLIENTE TIENE OTRO CODIGO 4120</t>
  </si>
  <si>
    <t>C3-14148</t>
  </si>
  <si>
    <t>MISCELANEA GALVEZ        NO DESPACHAR</t>
  </si>
  <si>
    <t>MAURY AURELY GALVEZ GARCIA</t>
  </si>
  <si>
    <t>3 CALLE 3-84 ZONA 1, CUILCO, HUEHUETENANGO</t>
  </si>
  <si>
    <t>7780-7120</t>
  </si>
  <si>
    <t>52168980</t>
  </si>
  <si>
    <t>MISCELANEA GALVEZ</t>
  </si>
  <si>
    <t>M13-19227</t>
  </si>
  <si>
    <t>HOSPITAL OBELISCO, S.A.               **</t>
  </si>
  <si>
    <t>HOSPITAL OBELISCO, S.A.</t>
  </si>
  <si>
    <t xml:space="preserve"> BOULEVARD LOS PROCERES  18 CALLE 4-01 ZONA 10, CIUDAD</t>
  </si>
  <si>
    <t>2366-9229</t>
  </si>
  <si>
    <t>2366-9220</t>
  </si>
  <si>
    <t>55272592</t>
  </si>
  <si>
    <t xml:space="preserve">           Far.de Ayuda Social Galbano  sustituido 2965</t>
  </si>
  <si>
    <t>CARLOS RENE ORTIZ MOYA</t>
  </si>
  <si>
    <t>5TA CALLE 6-39 ZONA 1, BARRIO EL CENTRO SALAMA, BAJA VERAPAZ</t>
  </si>
  <si>
    <t>5000-5101</t>
  </si>
  <si>
    <t>FARMACIA DE AYUDA SOCIAL GALBANO</t>
  </si>
  <si>
    <t>ALBERTO  VELASQUEZ  SIMON NO DESPACHAR</t>
  </si>
  <si>
    <t>5743-2054</t>
  </si>
  <si>
    <t>ALBERTO  VELASQUEZ  SIMON</t>
  </si>
  <si>
    <t>M13-13423</t>
  </si>
  <si>
    <t>NUR, S. A.                            **</t>
  </si>
  <si>
    <t>NUR, S. A.</t>
  </si>
  <si>
    <t>1a.CALLE CANTON EL CHORRITO APTO.B C 6-45 Z.1 SN.JOSE PINULA</t>
  </si>
  <si>
    <t>6634-8886</t>
  </si>
  <si>
    <t>6634-9161</t>
  </si>
  <si>
    <t>43372139</t>
  </si>
  <si>
    <t>DROGUERIA LA SALUD / SILVIA CASTILLO</t>
  </si>
  <si>
    <t>7 CALLE 4-34 ZONA 4, LA TERMINAL</t>
  </si>
  <si>
    <t>2360-1534</t>
  </si>
  <si>
    <t>1956466K</t>
  </si>
  <si>
    <t>L12-47671</t>
  </si>
  <si>
    <t>DROG. Y FARMACIA UNIVERSAL  L.O./ LUIS ORLANDO LOPEZ GODINEZ</t>
  </si>
  <si>
    <t>LUIS ORLANDO LOPEZ GODINEZ</t>
  </si>
  <si>
    <t>8 AV. Y 8 CA. "A" 8-11 ZONA 2, SAN MARCOS, SAN MARCOS</t>
  </si>
  <si>
    <t>4327-4222</t>
  </si>
  <si>
    <t>1768093</t>
  </si>
  <si>
    <t>L12-27200</t>
  </si>
  <si>
    <t>OMAR PEREZ CARRERA</t>
  </si>
  <si>
    <t>10 CALLE 3-9 ZONA 1, TIQUISATE</t>
  </si>
  <si>
    <t>5850-5309</t>
  </si>
  <si>
    <t>5850-5209</t>
  </si>
  <si>
    <t>23707259</t>
  </si>
  <si>
    <t>A1-922338</t>
  </si>
  <si>
    <t>HOSPITAL  CEMAC</t>
  </si>
  <si>
    <t>CALZADA ROOSEVELT 22-50 ZONA 7,  ECONOCENTRO L23  CIUDAD</t>
  </si>
  <si>
    <t>2474-1474</t>
  </si>
  <si>
    <t>2474-0392</t>
  </si>
  <si>
    <t>28200683</t>
  </si>
  <si>
    <t>A1-652778</t>
  </si>
  <si>
    <t>PROFESIONALES DE LA MEDICINA, S.A.</t>
  </si>
  <si>
    <t>OLGA MARINA VALLEJO HERNANDEZ</t>
  </si>
  <si>
    <t>3 AVE. 4-17 ZONA 2, CIUDAD, GUATEMALA</t>
  </si>
  <si>
    <t>2285-5200</t>
  </si>
  <si>
    <t>37586440</t>
  </si>
  <si>
    <t>A1-1043905</t>
  </si>
  <si>
    <t>VENTA DE MEDICINAS LA FUENTE</t>
  </si>
  <si>
    <t>CRISTOBAL FUENTES LOPEZ</t>
  </si>
  <si>
    <t>CANTON BUENA VISTA, SECT.  I SAN JUAN OSTUNCALCO, QUETZA</t>
  </si>
  <si>
    <t>7768-5024</t>
  </si>
  <si>
    <t>5433738</t>
  </si>
  <si>
    <t>I9-21486</t>
  </si>
  <si>
    <t>INTECPRO, S.A. /inac. codigos 6492-12065 tripicado. saldo</t>
  </si>
  <si>
    <t>CLIENTE TIENE OTRO CODIGO 12065</t>
  </si>
  <si>
    <t>9 CALLE "A" 0-75 ZONA 1, CIUDAD, GUATEMALA</t>
  </si>
  <si>
    <t>2230-3150</t>
  </si>
  <si>
    <t>2476-7475</t>
  </si>
  <si>
    <t>8510717</t>
  </si>
  <si>
    <t>INTECPRO, S.A   tiene saldo en dipro que nunca pago</t>
  </si>
  <si>
    <t>FARMACIA Y DROGUERIA CENTRO</t>
  </si>
  <si>
    <t>4a. CALLE 6-39 ZONA 1 SAN PEDRO SACATEPEQUEZ</t>
  </si>
  <si>
    <t>7760-1344</t>
  </si>
  <si>
    <t>7760-8502</t>
  </si>
  <si>
    <t>1205447</t>
  </si>
  <si>
    <t>L-12-17825</t>
  </si>
  <si>
    <t>DR, ELMAR OROZCO / SANATORIO SAN PEDRO                    **</t>
  </si>
  <si>
    <t>DR, ELMAR OROZCO / SANATORIO SAN PEDRO</t>
  </si>
  <si>
    <t>2 CA. 1-12 ZONA 4, SAN PEDRO SACATEP. S. MARCOS</t>
  </si>
  <si>
    <t>7760-3435</t>
  </si>
  <si>
    <t>5593484</t>
  </si>
  <si>
    <t>9.5</t>
  </si>
  <si>
    <t>L12-22854</t>
  </si>
  <si>
    <t>FARMACIA GRAN DESCUENTO / BLANCA MIRIAM CANO HERRERA</t>
  </si>
  <si>
    <t>FARMACIA GRAN DESCUENTO / BLANCA MIRIAM</t>
  </si>
  <si>
    <t>7947-8483</t>
  </si>
  <si>
    <t>27234886</t>
  </si>
  <si>
    <t>Q18-39642</t>
  </si>
  <si>
    <t>HOSPITAL AMBULATORIO MULTIMEDICA      **</t>
  </si>
  <si>
    <t>JUAN FERNANDO MENA BOUSCAYROL</t>
  </si>
  <si>
    <t>BOUL. VISTA HERMOSA 25-19 Z. 15 V. H. I 5o. NIVEL</t>
  </si>
  <si>
    <t>2385-7877</t>
  </si>
  <si>
    <t>5704-0468</t>
  </si>
  <si>
    <t>33551006</t>
  </si>
  <si>
    <t>HOSPITAL AMBULATORIO MULTIMEDICA</t>
  </si>
  <si>
    <t>A1-780367</t>
  </si>
  <si>
    <t>SERVICIOS PEDIATRICOS INTEGRADOS      **</t>
  </si>
  <si>
    <t>SERVICIOS PEDIATRICOS INTEGRADOS</t>
  </si>
  <si>
    <t>18 AVE. 5-45 ZONA 3, QUETZALTENANGO</t>
  </si>
  <si>
    <t>7767-7052</t>
  </si>
  <si>
    <t>7767-7449</t>
  </si>
  <si>
    <t>44585934</t>
  </si>
  <si>
    <t>A1-1221187</t>
  </si>
  <si>
    <t>FARMACIA CONCEPCION / ROXANA OFELIA MARTINEZ</t>
  </si>
  <si>
    <t>FARMACIA CONCEPCION / ROXANA OFELIA MART</t>
  </si>
  <si>
    <t>2 AVE. 9-11 ZONA 1, ESQUIPULAS</t>
  </si>
  <si>
    <t>7943-4152</t>
  </si>
  <si>
    <t>31959105</t>
  </si>
  <si>
    <t>77.0</t>
  </si>
  <si>
    <t>COD 1827</t>
  </si>
  <si>
    <t>GRACIAS, SOCIEDAD ANONIMA</t>
  </si>
  <si>
    <t>JOSE LUIS GRAMAJO</t>
  </si>
  <si>
    <t>9A CALLE "A" 32-61 ZONA 7, COL. CENTRO AMERICA, GUATEMALA</t>
  </si>
  <si>
    <t>5736-9268</t>
  </si>
  <si>
    <t>4144-0641</t>
  </si>
  <si>
    <t>42726182</t>
  </si>
  <si>
    <t>A1-541329</t>
  </si>
  <si>
    <t xml:space="preserve"> MARISOL ACEVEDO MORAN DE MENDOZA / FARMACIA  BETHESDA   **</t>
  </si>
  <si>
    <t>MARISOL ACEVEDO MORAN DE MENDOZA</t>
  </si>
  <si>
    <t>CALLE DE ATRAS MORALES, IZABAL</t>
  </si>
  <si>
    <t>7947-6888/6986</t>
  </si>
  <si>
    <t>ext.128</t>
  </si>
  <si>
    <t>8199884</t>
  </si>
  <si>
    <t xml:space="preserve"> MARISOL ACEVEDO MORAN DE MENDOZA / FARMACIA  BETHESDA</t>
  </si>
  <si>
    <t>Q18-48657</t>
  </si>
  <si>
    <t>DISMEP</t>
  </si>
  <si>
    <t>AV. REFORM. SAN JOSE CABEN, S.PEDRO SACA</t>
  </si>
  <si>
    <t>AV. REFORM. SAN JOSE CABEN, S.PEDRO SACATEP. SAN MARCOS</t>
  </si>
  <si>
    <t>5435-3182</t>
  </si>
  <si>
    <t>26810182</t>
  </si>
  <si>
    <t>L12-45229</t>
  </si>
  <si>
    <t>FARMACIA ANDREA</t>
  </si>
  <si>
    <t>LOYDA MARTINEZ SOLANO DE LOYO</t>
  </si>
  <si>
    <t>BARRIO EL CARRIZAL, MORALES IZABAL</t>
  </si>
  <si>
    <t>48040398</t>
  </si>
  <si>
    <t>Q18-41180</t>
  </si>
  <si>
    <t>FARMACIA  EMANUEL                     **</t>
  </si>
  <si>
    <t>VICTORIA DE MARIA ROMERO GUZMAN DE ROJAS</t>
  </si>
  <si>
    <t>FARMACIA  EMANUEL</t>
  </si>
  <si>
    <t>U22-25878</t>
  </si>
  <si>
    <t>FARMACIA  SANTO  DOMINGO</t>
  </si>
  <si>
    <t>CARMEN DEL ROSARIO CHAVARRIA</t>
  </si>
  <si>
    <t>DIAGONAL 3  7-10 ZONA 2, SALAMA</t>
  </si>
  <si>
    <t>5540-9801</t>
  </si>
  <si>
    <t>752594K</t>
  </si>
  <si>
    <t>Ð15-21618</t>
  </si>
  <si>
    <t>FARMACIA LA BENDICION        **</t>
  </si>
  <si>
    <t>Sonia Rodriguez/JOSEHUMBERTO CHIQUIN TOT</t>
  </si>
  <si>
    <t>7 AVE. 4-68 ZONA 1, TAC TIC, ALTA VERAPAZ</t>
  </si>
  <si>
    <t>4580-2486</t>
  </si>
  <si>
    <t>5892-1261</t>
  </si>
  <si>
    <t>6416527</t>
  </si>
  <si>
    <t>016-8475</t>
  </si>
  <si>
    <t>VENTA DE MEDICINAS MANUELITA</t>
  </si>
  <si>
    <t>MANUEL MARTINEZ GOMEZ</t>
  </si>
  <si>
    <t>LA LIBERTAD, HUEHUETENANGO</t>
  </si>
  <si>
    <t>7763-3152</t>
  </si>
  <si>
    <t>5044-4267</t>
  </si>
  <si>
    <t>25339133</t>
  </si>
  <si>
    <t>M13-7528</t>
  </si>
  <si>
    <t>DONNY  DARWIN  CARRERA  LOPEZ</t>
  </si>
  <si>
    <t>9 AV. 16-63 ZONA 13 COLONIA AURORA</t>
  </si>
  <si>
    <t>5528-7100</t>
  </si>
  <si>
    <t>26898527</t>
  </si>
  <si>
    <t>A1-991423</t>
  </si>
  <si>
    <t>SERCOM                                **</t>
  </si>
  <si>
    <t>NEYLI MELINA SOLARES GONZALEZ</t>
  </si>
  <si>
    <t>9A. CALLE 8-65 ZONA 17 RESIDENCIALES DEL NORTE</t>
  </si>
  <si>
    <t>2255-0798</t>
  </si>
  <si>
    <t>1068381K</t>
  </si>
  <si>
    <t>SERCOM</t>
  </si>
  <si>
    <t>A-1 1127261</t>
  </si>
  <si>
    <t>CONGREG.  LUTERANA LA EPIFAMIA        **</t>
  </si>
  <si>
    <t>UTA LAUSBERG SCHARR DE MORALES</t>
  </si>
  <si>
    <t>2A AVE. 15-31 ZONA 10, CIUDAD</t>
  </si>
  <si>
    <t>2220-2302</t>
  </si>
  <si>
    <t>6866123</t>
  </si>
  <si>
    <t>2.</t>
  </si>
  <si>
    <t>CONGREG.  LUTERANA LA EPIFAMIA</t>
  </si>
  <si>
    <t>B2-12363</t>
  </si>
  <si>
    <t>FARMACIA DE LOS POBRES</t>
  </si>
  <si>
    <t>NOHEMI FLORES  DE LEON</t>
  </si>
  <si>
    <t>10a.CALLE ENTRE 17 Y 18 AVE.PUERTO BARRIOS IZABAL</t>
  </si>
  <si>
    <t>7948-8032</t>
  </si>
  <si>
    <t>Q18-34295</t>
  </si>
  <si>
    <t>7778708</t>
  </si>
  <si>
    <t>VTA.X MENOS PUESTO DEL MERC.</t>
  </si>
  <si>
    <t>NOHEMI, FLORES DE LEON</t>
  </si>
  <si>
    <t>CED.Q18-3.</t>
  </si>
  <si>
    <t>2573560291801</t>
  </si>
  <si>
    <t>ACTUALIZACION RAZON, DIREC. Y</t>
  </si>
  <si>
    <t>FELIX PUAC  XAC</t>
  </si>
  <si>
    <t>6 AVE. 1-01 ZONA 1, BA. INDEPENDENCIA, COATEPEQUE</t>
  </si>
  <si>
    <t>4501187</t>
  </si>
  <si>
    <t>FARMACIA  EL AHORRO cambio a razon social cod. 2130</t>
  </si>
  <si>
    <t>E5-31499</t>
  </si>
  <si>
    <t>DISPONIBLE   OTRO CLIENTE</t>
  </si>
  <si>
    <t>JOSE  ISRAEL  ARGUETA  DIAZ</t>
  </si>
  <si>
    <t>CA. PRINCIPAL SOFIA GALVEZ, LA DEMOC., LA MESILLA, HUEHUET.</t>
  </si>
  <si>
    <t>5524-7542</t>
  </si>
  <si>
    <t>M13-34014</t>
  </si>
  <si>
    <t>JOSE  LUIS  QUIÐONEZ  MALDONADO</t>
  </si>
  <si>
    <t>4 CALLE 7-43 ZONA 2, AGUATAN, HUEHETENANGO</t>
  </si>
  <si>
    <t>7766-0048</t>
  </si>
  <si>
    <t>5193-5673</t>
  </si>
  <si>
    <t>1744232</t>
  </si>
  <si>
    <t>M13-21063</t>
  </si>
  <si>
    <t>DR. VICENTE  LOPEZ                                        **</t>
  </si>
  <si>
    <t>DR. VICENTE  LOPEZ</t>
  </si>
  <si>
    <t>CANTON  VICRUZ, SIMOCOL, NEBAJ</t>
  </si>
  <si>
    <t>5818-9432</t>
  </si>
  <si>
    <t>16464818</t>
  </si>
  <si>
    <t>MARLENY  GRAMAJO PEREZ / FARMACIA EVENSER</t>
  </si>
  <si>
    <t>MARLENY  GRAMAJO PEREZ / FARMACIA EVENSE</t>
  </si>
  <si>
    <t>5 CALLE 8-49  ZONA 1, MALACATAN, SAN MARCOS</t>
  </si>
  <si>
    <t>4020-8195</t>
  </si>
  <si>
    <t>5107-1524</t>
  </si>
  <si>
    <t>25770497</t>
  </si>
  <si>
    <t>L12-75383</t>
  </si>
  <si>
    <t>DR. ARMANDO JAVIER MIRANDA DIONICIO   **</t>
  </si>
  <si>
    <t>DR.  ARMANDO  JAVIER  MIRANDA DIONICIO</t>
  </si>
  <si>
    <t>3 AVE. 5-26 ZONA1, S.PEDRO SAC. SAN MARCOS</t>
  </si>
  <si>
    <t>5586-1876</t>
  </si>
  <si>
    <t>NO EXEDER LIMITE CUESTA QUE PAGUE 23/10/2008</t>
  </si>
  <si>
    <t>L12-37391</t>
  </si>
  <si>
    <t>EDGAR  HUGO  ALVARADO G.</t>
  </si>
  <si>
    <t>CUENTA SE TRABAJA CON ABOGADOS OCT 2008</t>
  </si>
  <si>
    <t>CALLEJON 10  5-115  ZONA 6, QUETZALTENANGO</t>
  </si>
  <si>
    <t>7767-3565</t>
  </si>
  <si>
    <t>5524-2809</t>
  </si>
  <si>
    <t>18204376</t>
  </si>
  <si>
    <t>I9-72979</t>
  </si>
  <si>
    <t>VENTA SOCIAL LA BENDICION</t>
  </si>
  <si>
    <t>0 CALLE 0-45 Z 2, C.C. DIVINA PROVID LC.5 SALCAJA, QUETZALT.</t>
  </si>
  <si>
    <t>5220-2071</t>
  </si>
  <si>
    <t>7768-9290</t>
  </si>
  <si>
    <t>6977804</t>
  </si>
  <si>
    <t>I9-9171</t>
  </si>
  <si>
    <t>EMPRESA PROMOTORA DE SERVICIOS DE SALUD, S.A.             **</t>
  </si>
  <si>
    <t>EMPRESA PROMOTORA DE SERVICIOS DE SALUD,</t>
  </si>
  <si>
    <t>AVENIDA HINCAPIE 6-37 ZONA 13, CIUDAD</t>
  </si>
  <si>
    <t>2382-2002</t>
  </si>
  <si>
    <t>2382-2006</t>
  </si>
  <si>
    <t>34627790</t>
  </si>
  <si>
    <t>EMPRESA PROMOTORA DE SERVICIOS DE SALUD, S.A.</t>
  </si>
  <si>
    <t>ERICK ESTUARDO GALICIA</t>
  </si>
  <si>
    <t>CA. PRINCIPAL, LA DEMOCRACIA, HUEHUETENANGO</t>
  </si>
  <si>
    <t>7773-8047</t>
  </si>
  <si>
    <t>5909-5051</t>
  </si>
  <si>
    <t>9799540</t>
  </si>
  <si>
    <t>M13-18457</t>
  </si>
  <si>
    <t>FARMACIA SAN JUAN DE DIOS inactivo sut. 2512</t>
  </si>
  <si>
    <t>DANILO ERIBERTO FLORES REYES</t>
  </si>
  <si>
    <t>O CALLE 4-49 LOCAL 467 B, ZONA 9, QUETZALTENANGO</t>
  </si>
  <si>
    <t>7736-8226</t>
  </si>
  <si>
    <t>I9-7821</t>
  </si>
  <si>
    <t>FARMACIA Y CONVENIENCIA LOURDES</t>
  </si>
  <si>
    <t>BERTHA ANDRES DE LOURDES SOTO</t>
  </si>
  <si>
    <t>5 AVE. 5-59 ZONA 1, LA ESPERANZA, QUETZALTENANGO</t>
  </si>
  <si>
    <t>5580-4231</t>
  </si>
  <si>
    <t>10919953</t>
  </si>
  <si>
    <t>I9-8814</t>
  </si>
  <si>
    <t>FARMACIA  LA  ESPERANZA</t>
  </si>
  <si>
    <t>KIMBERLY ARACELY SAJ GONON</t>
  </si>
  <si>
    <t>4TA CALLE 4-29 ZONA 1, LA ESPERANZA QUETZALTENANGO</t>
  </si>
  <si>
    <t>5040-6637</t>
  </si>
  <si>
    <t>52137147</t>
  </si>
  <si>
    <t>I9-11153</t>
  </si>
  <si>
    <t>FARMACIA  MARIBEL</t>
  </si>
  <si>
    <t>JUAN ANTONIO SANTIZO</t>
  </si>
  <si>
    <t>4 AVE. 2 CALLE 3-98 ZONA 1, PATZUN, CHIMALTENANGO</t>
  </si>
  <si>
    <t>7839-8355</t>
  </si>
  <si>
    <t>5697093</t>
  </si>
  <si>
    <t>C3-18500</t>
  </si>
  <si>
    <t>FARMACIA SALUD Y VIDA                 **</t>
  </si>
  <si>
    <t>ALCIRA GRAMAJO/BIXON MORALES</t>
  </si>
  <si>
    <t>0 CALLE 0-89 ZONA 9, QUETZALTENANGO, QUETZALTENANGO</t>
  </si>
  <si>
    <t>7767-4223</t>
  </si>
  <si>
    <t>5943-7929</t>
  </si>
  <si>
    <t>57980217</t>
  </si>
  <si>
    <t>INFORMO EL VISITADOR QUE LA FARMACIA YA NO EXISTE</t>
  </si>
  <si>
    <t>I9-53656</t>
  </si>
  <si>
    <t>FARMACIA  LEMPIRA</t>
  </si>
  <si>
    <t>DR. OTTO RENE  RODAS  GONZALEZ</t>
  </si>
  <si>
    <t>TACANA, SAN MARCOS</t>
  </si>
  <si>
    <t>5359-5441</t>
  </si>
  <si>
    <t>1248525K</t>
  </si>
  <si>
    <t>GB. 1437.</t>
  </si>
  <si>
    <t>DROGUERIA E IMPULSADORA DE FARMACIAS, S.A. **</t>
  </si>
  <si>
    <t>ANA RUTH AVILA MARTINEZ</t>
  </si>
  <si>
    <t>7 AVE. 6-53 ZONA 4, EDIF.EL TRIANGULO 2DO NV. OF. 50, GUATE.</t>
  </si>
  <si>
    <t>2369-6115</t>
  </si>
  <si>
    <t>5201-2894</t>
  </si>
  <si>
    <t>50208632</t>
  </si>
  <si>
    <t>DROGUERIA E IMPULSADORA DE FARMACIAS, S.A.</t>
  </si>
  <si>
    <t>A1-495078</t>
  </si>
  <si>
    <t>FARMACIA Y DROGUERIA CARDENAS NO.2    **</t>
  </si>
  <si>
    <t>FARMACIA Y DROGUERIA CARDENAS NO.2</t>
  </si>
  <si>
    <t>9 CALLE 5-44 RESID. CATALINA ZONA 6, VILLA NUEVA</t>
  </si>
  <si>
    <t>6636-1515</t>
  </si>
  <si>
    <t>6636-7467</t>
  </si>
  <si>
    <t>42157013</t>
  </si>
  <si>
    <t>Raul es mal clienteFARMACIA Y DROGUERIA CARDENAS NO.2</t>
  </si>
  <si>
    <t>J10-76684</t>
  </si>
  <si>
    <t>FARMACIA Y DROGUERIA CARDENAS         **</t>
  </si>
  <si>
    <t>FRANCIS JONATHAN GONZALEZ CACEROS</t>
  </si>
  <si>
    <t>3 CALLE 2-26 ZONA 2, SAN JOSE VILLA NUEVA</t>
  </si>
  <si>
    <t>6636-9890</t>
  </si>
  <si>
    <t>5966-3467</t>
  </si>
  <si>
    <t>SE MANEJO POR JURIDICO  FARMACIA Y DROGUERIA CARDENAS</t>
  </si>
  <si>
    <t>MARTHA ISABEL PORRAS DE QUIEZA / FARMACIA SANTA LUCIA</t>
  </si>
  <si>
    <t>MARTHA  ISABEL  PORRAS RAMIREZ DE QUIEZA</t>
  </si>
  <si>
    <t>2a. Av. Y 5a. CALLE ZONA 1, SAN ANTONIO SUCHITEPEQUEZ</t>
  </si>
  <si>
    <t>7870-4031</t>
  </si>
  <si>
    <t>1348582</t>
  </si>
  <si>
    <t xml:space="preserve">  MARTHA ISABEL PORRAS DE QUIEZA / FARMACIA SANTA LUCIA</t>
  </si>
  <si>
    <t>J10-34708</t>
  </si>
  <si>
    <t>PHARMACLINIC, S.A. lo sust. 3403 5 agost 08               **</t>
  </si>
  <si>
    <t>EDGAR ALFREDO RUIZ SOLANO</t>
  </si>
  <si>
    <t>ARCO 3 CASA NO. 84 ZONA 5, JARDINES DE LA ASUNCION</t>
  </si>
  <si>
    <t>2386-2626</t>
  </si>
  <si>
    <t>5202-6484</t>
  </si>
  <si>
    <t>7017715</t>
  </si>
  <si>
    <t>PHARMACLINIC, S.A.</t>
  </si>
  <si>
    <t>A1-584638</t>
  </si>
  <si>
    <t>CEMEF</t>
  </si>
  <si>
    <t>5A. AVE. 5-33 ZONA 1, HUEHUETENANGO</t>
  </si>
  <si>
    <t>61557439</t>
  </si>
  <si>
    <t>FARMACIA DE LA ROSA                   **</t>
  </si>
  <si>
    <t>HERIBERTO FELIX CHANCHAVAC VICENTE</t>
  </si>
  <si>
    <t>0 CALLE DE LOS ARCOS Z.7, QUETZALTENANGO</t>
  </si>
  <si>
    <t>5343-3187</t>
  </si>
  <si>
    <t>5819-1916</t>
  </si>
  <si>
    <t>34592474</t>
  </si>
  <si>
    <t>FARMACIA DE LA ROSA</t>
  </si>
  <si>
    <t>FARMACIA  SHADAI</t>
  </si>
  <si>
    <t>MIGUEL ANGEL VASQUEZ VALERIANO</t>
  </si>
  <si>
    <t>5 AV. 2-35 Z4, COL.S.ANTONIO,COLOMBA COSTA CUCA, QUETZ.</t>
  </si>
  <si>
    <t>4389-8275</t>
  </si>
  <si>
    <t>5001-1656 EQUIV</t>
  </si>
  <si>
    <t>44516681</t>
  </si>
  <si>
    <t>I9-44420</t>
  </si>
  <si>
    <t>FARMACIA SAN AGUSTIN</t>
  </si>
  <si>
    <t>AUGUSTO PEREZ</t>
  </si>
  <si>
    <t>7722-8748</t>
  </si>
  <si>
    <t>5908-5605</t>
  </si>
  <si>
    <t>5033578</t>
  </si>
  <si>
    <t>3.0</t>
  </si>
  <si>
    <t>M13-259</t>
  </si>
  <si>
    <t>FARMACIA CONFRATERNIDAD LOS ONCE</t>
  </si>
  <si>
    <t>5 CALLE "A" 2-21 ZONA 1, RETHALHULEU</t>
  </si>
  <si>
    <t>7771-0310</t>
  </si>
  <si>
    <t>34803734</t>
  </si>
  <si>
    <t>CA. PRINCIPAL BARRIO EL CENTRO, ASUNCION MITA JUTIAPA</t>
  </si>
  <si>
    <t>2301</t>
  </si>
  <si>
    <t>VENTA  DE  MEDICINAS SAN  ISIDRO /MARIA MIRANDA</t>
  </si>
  <si>
    <t>MARIA ISABEL MIRANDA CARDONA</t>
  </si>
  <si>
    <t>VENTA  DE  MEDICINAS SAN  ISIDRO</t>
  </si>
  <si>
    <t>DR. JUAN ELIZARDO ESCOBAR RUANO       **</t>
  </si>
  <si>
    <t>DR. JUAN ELIZARDO ESCOBAR RUANO</t>
  </si>
  <si>
    <t>3 AVE. 5-56 ZONA 13, LOMAS DE PAMPLONA, CIUDAD</t>
  </si>
  <si>
    <t>2472-0762</t>
  </si>
  <si>
    <t>1614142</t>
  </si>
  <si>
    <t>A1-340227</t>
  </si>
  <si>
    <t>FARMACIA PRIVADA NUESTRA SEÐORA DE CANDELARIA</t>
  </si>
  <si>
    <t>JESUS SALVADOR MONTEJO</t>
  </si>
  <si>
    <t>3 CALLE 7-20 ZONA 1, CANTON PARROQUIA, JACALT. HUEHUET.</t>
  </si>
  <si>
    <t>7823-0222</t>
  </si>
  <si>
    <t>5786-2710</t>
  </si>
  <si>
    <t>2774895</t>
  </si>
  <si>
    <t>M13-9039</t>
  </si>
  <si>
    <t>FARMACIA  JOSUE                       **</t>
  </si>
  <si>
    <t>2CA. 6-23 ZONA 1, SAN PEDRO SACATEPEQUEZ</t>
  </si>
  <si>
    <t>2CA. 6-23 ZONA 1, SAN PEDRO SACATEP. SAN MARCOS</t>
  </si>
  <si>
    <t>CLIENTE TIENE OTRO CODIGO 2890</t>
  </si>
  <si>
    <t>L12-46892</t>
  </si>
  <si>
    <t>FARMACIA SAN FERNANDO / AMPARO RAGUAY **</t>
  </si>
  <si>
    <t>FARMACIA SAN FERNANDO / AMPARO RAGUAY</t>
  </si>
  <si>
    <t>3 CALLE 0-24 ZONA 1, PALIN, ESCUINTLA</t>
  </si>
  <si>
    <t>4355-5771</t>
  </si>
  <si>
    <t>52616339</t>
  </si>
  <si>
    <t>E5-17848</t>
  </si>
  <si>
    <t>DRA. KAUDY LINDA  A. KESTLER SOTO     **</t>
  </si>
  <si>
    <t>DRA. KAUDY LINDA KESTLER SOTO</t>
  </si>
  <si>
    <t>7 CALLE 8-63 BARRIO HOSPITAL AMATITLAN</t>
  </si>
  <si>
    <t>5291-2987</t>
  </si>
  <si>
    <t>5756-1102</t>
  </si>
  <si>
    <t>30095921</t>
  </si>
  <si>
    <t>C3-34600</t>
  </si>
  <si>
    <t>JOSE RAFAEL YAX GOMEZ                 **</t>
  </si>
  <si>
    <t>JOSE RAFAEL YAX GOMEZ</t>
  </si>
  <si>
    <t>6a. CALLE 6-59 ZONA 1,  HUEHUETENANGO</t>
  </si>
  <si>
    <t>5778-9640</t>
  </si>
  <si>
    <t>25706284</t>
  </si>
  <si>
    <t>FARMACIA ESTRADA                      **</t>
  </si>
  <si>
    <t>MARIA DEL ROSARIO SOTO</t>
  </si>
  <si>
    <t>2a. Avenida 3-20, zona 3 Salcaja Quetzaltenango</t>
  </si>
  <si>
    <t>7768-9348</t>
  </si>
  <si>
    <t>7768-9340</t>
  </si>
  <si>
    <t>709812K</t>
  </si>
  <si>
    <t>I9-11925</t>
  </si>
  <si>
    <t>FARMACIA  MEDIFARMA                            **</t>
  </si>
  <si>
    <t>BRENDA EUNICE CASTILLO</t>
  </si>
  <si>
    <t>7 CALLE 2-71 ZONA 2, SAN MARCOS</t>
  </si>
  <si>
    <t>7767-9699</t>
  </si>
  <si>
    <t>7760-9861</t>
  </si>
  <si>
    <t>10272895</t>
  </si>
  <si>
    <t>FARMACIA  MEDIFARMA</t>
  </si>
  <si>
    <t>L12-30314</t>
  </si>
  <si>
    <t>FARMACIA EL MILAGRO DE DIOS           **</t>
  </si>
  <si>
    <t>CLAUDIA VICTORIA VALLEJOS</t>
  </si>
  <si>
    <t>5 calle 5-07 z.2 Barrio El Rosario,  Coatepeque Quetzaltengo</t>
  </si>
  <si>
    <t>5503-8357</t>
  </si>
  <si>
    <t>10928081</t>
  </si>
  <si>
    <t>FARMACIA EL MILAGRO DE DIOS</t>
  </si>
  <si>
    <t>MANGLIO ELGUIN OROZCO</t>
  </si>
  <si>
    <t>SAN CRISTOBAL CUCHO, SAN MARCOS</t>
  </si>
  <si>
    <t>4084-5965</t>
  </si>
  <si>
    <t>JUAN  CARLOS  AGUILAR  REYES</t>
  </si>
  <si>
    <t>7a. CALLE 7-46 ZONA 1, RETALHULEU</t>
  </si>
  <si>
    <t>5849-5426</t>
  </si>
  <si>
    <t>5874-8434</t>
  </si>
  <si>
    <t>15900266</t>
  </si>
  <si>
    <t>K11-19861</t>
  </si>
  <si>
    <t>CASERIO CHICAYA SACAPULAS, QUICHE</t>
  </si>
  <si>
    <t>2607543741416</t>
  </si>
  <si>
    <t>FARMACIA  LA  SALUD</t>
  </si>
  <si>
    <t>SALOMON  ESTRADA  OSUNA</t>
  </si>
  <si>
    <t>AV. LOS GERANEOS CASA 04 ZONA 2, PACHALUM, QUICHE</t>
  </si>
  <si>
    <t>L. 35 M. 6 S. JARDINES DE TULAM TZU Z 4 MIXCO FCIA.TULAM TZU</t>
  </si>
  <si>
    <t>7762-6688</t>
  </si>
  <si>
    <t>5156-3407</t>
  </si>
  <si>
    <t>2095491</t>
  </si>
  <si>
    <t>5808-1218</t>
  </si>
  <si>
    <t>N14-1864</t>
  </si>
  <si>
    <t>FARMACIA  SOCIAL  ASGAM / HENRY MIRANDA</t>
  </si>
  <si>
    <t>HENRY ESTUARDO MIRANDA FIORINI</t>
  </si>
  <si>
    <t>5a. Av. 4-38 ZONA 1, RETALHULEU</t>
  </si>
  <si>
    <t>7771-7007</t>
  </si>
  <si>
    <t>22448969</t>
  </si>
  <si>
    <t>I9-67145</t>
  </si>
  <si>
    <t>JULIO ALBERTO PEREZ / LA CENTRAL</t>
  </si>
  <si>
    <t>JULIO ALBERTO PEREZ</t>
  </si>
  <si>
    <t>ALDEA SIBANA, EL ASINTAL RETALHULEU</t>
  </si>
  <si>
    <t>4127-1044</t>
  </si>
  <si>
    <t>43644139</t>
  </si>
  <si>
    <t>K11-26894</t>
  </si>
  <si>
    <t>FARMACIA  SICAJAU</t>
  </si>
  <si>
    <t>EMILIO SICAJAU SALOJ</t>
  </si>
  <si>
    <t>9 CALLE 6-38 ZONA 2, SOLOLA</t>
  </si>
  <si>
    <t>7762-4429</t>
  </si>
  <si>
    <t>4528-6871</t>
  </si>
  <si>
    <t>25768018</t>
  </si>
  <si>
    <t>G7-34820</t>
  </si>
  <si>
    <t>MIQUEAS ISAAC REQUENA BRAVO</t>
  </si>
  <si>
    <t>CALLE REAL NO.52 JOCOTENANGO, SACATEPEQUEZ</t>
  </si>
  <si>
    <t>4413-4175</t>
  </si>
  <si>
    <t>5196-7975</t>
  </si>
  <si>
    <t>27936694</t>
  </si>
  <si>
    <t>5748-8621</t>
  </si>
  <si>
    <t>L12-29177</t>
  </si>
  <si>
    <t>SUBDIRECCION GENERAL DE SALUD POLICIAL</t>
  </si>
  <si>
    <t>4 CALLE 6-17 ZONA 1, GUATEMALA, CIUDAD</t>
  </si>
  <si>
    <t>2412-3050</t>
  </si>
  <si>
    <t>6641814</t>
  </si>
  <si>
    <t>WILDER MEDRANO / VENTA DE MEDICINAS MEDRANO</t>
  </si>
  <si>
    <t>WILDER MEDRANO LOPEZ</t>
  </si>
  <si>
    <t>TROCHA 5 NUEVA CONCEPCION, ESCUINTLA</t>
  </si>
  <si>
    <t>5064-9886</t>
  </si>
  <si>
    <t>FARMACIA GENESIS</t>
  </si>
  <si>
    <t>DIEGO PEREZ IZARA</t>
  </si>
  <si>
    <t>SECTOR ENTRE RIOS, ALDEA EL XAB, EL ASINTAL RETALHULEU</t>
  </si>
  <si>
    <t>4308-3203</t>
  </si>
  <si>
    <t>4230-0985</t>
  </si>
  <si>
    <t>38295032</t>
  </si>
  <si>
    <t>VENTA DE MEDICINAS GENESIS</t>
  </si>
  <si>
    <t>6620-1928</t>
  </si>
  <si>
    <t>K-11 29124</t>
  </si>
  <si>
    <t>AMILCAR FUENTES VELASQUEZ</t>
  </si>
  <si>
    <t>7A. CALLE 0-39 ZONA 1. COATEPEQUE QUETZALTENANGO</t>
  </si>
  <si>
    <t>7775-5894</t>
  </si>
  <si>
    <t>7775-3282</t>
  </si>
  <si>
    <t>27070557</t>
  </si>
  <si>
    <t>TATIANA ROSEMBERG</t>
  </si>
  <si>
    <t>AVE. PRINCIPAL FRENTE CORREO SAN FELIPE, RETALHULEU</t>
  </si>
  <si>
    <t>5205-2230</t>
  </si>
  <si>
    <t>16938283</t>
  </si>
  <si>
    <t>A-1 34480</t>
  </si>
  <si>
    <t>SANATORIO  SALUD  Y  ESPERANZA, S.A.  **</t>
  </si>
  <si>
    <t>SANATORIO  SALUD  Y  ESPERANZA, S.A.</t>
  </si>
  <si>
    <t>13 AVE. 13-96 ZONA 18, RESIDENCIALES ATLANTIDA</t>
  </si>
  <si>
    <t>2255-0885</t>
  </si>
  <si>
    <t>2258-3405</t>
  </si>
  <si>
    <t>46411968</t>
  </si>
  <si>
    <t>DROGUERIA  ITALIANA, S.A.             **</t>
  </si>
  <si>
    <t>DROGUERIA  ITALIANA, S.A.</t>
  </si>
  <si>
    <t>14 AVE. 7-12 ZONA 14, COMPLEJO EMPRES. LA VILLA BODEGA N.15</t>
  </si>
  <si>
    <t>2222-5700</t>
  </si>
  <si>
    <t>2366-6046</t>
  </si>
  <si>
    <t>L12-10703</t>
  </si>
  <si>
    <t>recepcion@drogueriaitaliana.co</t>
  </si>
  <si>
    <t>ASOCIACION CULTURAL MISIONERAS SOMASCAS</t>
  </si>
  <si>
    <t>14 Av. 1-82 ZONA 1, CIUDAD</t>
  </si>
  <si>
    <t>2220-8486</t>
  </si>
  <si>
    <t>4591-1401</t>
  </si>
  <si>
    <t>6945503</t>
  </si>
  <si>
    <t>ASOCIACION  CDRO</t>
  </si>
  <si>
    <t>GREGORIO TZOC NORATO</t>
  </si>
  <si>
    <t>PARAJE TIERRA BLANCA ZONA 5, TOTONICAPAN</t>
  </si>
  <si>
    <t>7766-2175</t>
  </si>
  <si>
    <t>7766-2179</t>
  </si>
  <si>
    <t>494853K</t>
  </si>
  <si>
    <t>H8-34886</t>
  </si>
  <si>
    <t>ODISA</t>
  </si>
  <si>
    <t>VICTOR EMERZON MERIDA MENDEZ</t>
  </si>
  <si>
    <t>25 Av. D3-35 ZONA 3, QUETZALTENANGO</t>
  </si>
  <si>
    <t>7772-0062</t>
  </si>
  <si>
    <t>5918-4711</t>
  </si>
  <si>
    <t>40402150</t>
  </si>
  <si>
    <t>7879-8397</t>
  </si>
  <si>
    <t>A1-995518</t>
  </si>
  <si>
    <t>DR. JOSE ANTONIO SANCHEZ ARENALES        **</t>
  </si>
  <si>
    <t>DR. JOSE ANTONIO SANCHEZ ARENALES</t>
  </si>
  <si>
    <t>Calz.Roosevelt 22-43 z.11 Com.Tikal Futura 9o.Niv.of.9A Luna</t>
  </si>
  <si>
    <t>2440-3836</t>
  </si>
  <si>
    <t>5170591</t>
  </si>
  <si>
    <t>A-1 44373</t>
  </si>
  <si>
    <t>VENTA DE MEDICINA LA ELIM / CARLOS GONZALEZ GARCIA      **</t>
  </si>
  <si>
    <t>VENTA DE MEDICINA LA ELIM / CARLOS GONZA</t>
  </si>
  <si>
    <t>AV. PRINC. BARRIO SAN SEBASTIAN, CHIQUIMULILLA, SANTA ROSA</t>
  </si>
  <si>
    <t>7885-0421</t>
  </si>
  <si>
    <t>24180858</t>
  </si>
  <si>
    <t>VENTA DE MEDICINA LA ELIM / CARLOS GONZALEZ GARCIA</t>
  </si>
  <si>
    <t>F6-16454</t>
  </si>
  <si>
    <t>SANATORIO MEDICENTRO BARBERENA                        **</t>
  </si>
  <si>
    <t>GERBER ADOLFO SANDOVAL SALGUERO</t>
  </si>
  <si>
    <t>4a. CALLE 7-03 ZONA 1, BARBERENA SANTA ROSA</t>
  </si>
  <si>
    <t>7887-1348</t>
  </si>
  <si>
    <t>12144916</t>
  </si>
  <si>
    <t>CAMBIO RAZON SOCIAL Y NIT 26/05/2009, CODIGO NUEVO 3815</t>
  </si>
  <si>
    <t>A-1 1015428</t>
  </si>
  <si>
    <t>MEDICLINIC (mala paga)</t>
  </si>
  <si>
    <t>ARCO 3 # 76 JARDINES DE LA ASUNCION ZONA 5, CIUDAD</t>
  </si>
  <si>
    <t>2336-2027</t>
  </si>
  <si>
    <t>6017385</t>
  </si>
  <si>
    <t>MEDICLINIC</t>
  </si>
  <si>
    <t>SERVIMERC                             **</t>
  </si>
  <si>
    <t>MELBY REGINA CHAVARRIA</t>
  </si>
  <si>
    <t>18 AV. 4-32 VISTA AL VALLE S.CRISTOBAL II ZONA 8, MIXCO</t>
  </si>
  <si>
    <t>2478-8891</t>
  </si>
  <si>
    <t>2478-2618</t>
  </si>
  <si>
    <t>4358031</t>
  </si>
  <si>
    <t>SERVIMERC</t>
  </si>
  <si>
    <t>I9-39994</t>
  </si>
  <si>
    <t>ADAN ESTUARDO VILLATORO FUNES</t>
  </si>
  <si>
    <t>DR. ADAN VILLATORO</t>
  </si>
  <si>
    <t>5a. CALLE 5-74 ZONA 2, AGUACATAN, HUEHUETENANGO</t>
  </si>
  <si>
    <t>5630-1751</t>
  </si>
  <si>
    <t>7756-8048</t>
  </si>
  <si>
    <t>2282569K</t>
  </si>
  <si>
    <t>PROSERME, S. A.</t>
  </si>
  <si>
    <t>MORALES, IZABAL</t>
  </si>
  <si>
    <t>7947-8015</t>
  </si>
  <si>
    <t>23288736</t>
  </si>
  <si>
    <t>MULTISERVICIOS  AVILA                 **</t>
  </si>
  <si>
    <t>JUAN FRANCISCO AVILA VANEGAS</t>
  </si>
  <si>
    <t>TRONCO 3 LOTE 60, EL ENCINAL ZONA 7, MIXCO, GUATEMALA</t>
  </si>
  <si>
    <t>2434-7757</t>
  </si>
  <si>
    <t>5414-2818</t>
  </si>
  <si>
    <t>44550022</t>
  </si>
  <si>
    <t>MULTISERVICIOS  AVILA</t>
  </si>
  <si>
    <t>A1-146394</t>
  </si>
  <si>
    <t>DR. RODRIGO  ADOLFO  XICARA           **</t>
  </si>
  <si>
    <t>14 AV. "B" 7-63 ZONA 6, CIUDAD, GUATEMALA</t>
  </si>
  <si>
    <t>5207-1319</t>
  </si>
  <si>
    <t>2289-1898</t>
  </si>
  <si>
    <t>I9-60215</t>
  </si>
  <si>
    <t>SANATORIO  JERUSALEN / CARLOS LEONEL MOTTA                **</t>
  </si>
  <si>
    <t>SANATORIO  JERUSALEN / CARLOS LEONEL MOT</t>
  </si>
  <si>
    <t>AV.PRINC. ENTRE 4 Y 5 CA. ZONA 3. BA.SANTIAGO, CHIQUIMULILLA</t>
  </si>
  <si>
    <t>7884-9099</t>
  </si>
  <si>
    <t>3910326</t>
  </si>
  <si>
    <t>SANATORIO  JERUSALEN / CARLOS LEONEL MOTTA</t>
  </si>
  <si>
    <t>CTE-DIPRO</t>
  </si>
  <si>
    <t>FARMACEUTICA Y DISTRIBUIDORA LOPEZ MERLOS, S.A.</t>
  </si>
  <si>
    <t>FARMACEUTICA Y DISTRIBUIDORA LOPEZ MERLO</t>
  </si>
  <si>
    <t>2 CA. 2-17 ZONA 3, BA. EL CONDOR, JUTIAPA, JUTIAPA</t>
  </si>
  <si>
    <t>5632-2046</t>
  </si>
  <si>
    <t>60812567</t>
  </si>
  <si>
    <t>U22-78470</t>
  </si>
  <si>
    <t>IMELDA CASTRO</t>
  </si>
  <si>
    <t>5A. AVE. 13-01 ZONA 4 STA. CRUZ DEL QUICHE</t>
  </si>
  <si>
    <t>5755-1686</t>
  </si>
  <si>
    <t>30293138</t>
  </si>
  <si>
    <t>REF. NIT 1415053-0</t>
  </si>
  <si>
    <t>FARMACIA IXIMCHE/IRMA YOLANDA CHONAY</t>
  </si>
  <si>
    <t>DRA. IRMA Y.CHONAY (Otto Schwartz)</t>
  </si>
  <si>
    <t>1A. AVE. 4-38 ZONA 2 TECPAN CHIMALTENANGO</t>
  </si>
  <si>
    <t>5190-0555</t>
  </si>
  <si>
    <t>34397116</t>
  </si>
  <si>
    <t>FARMACIA IXIMCHE / DRA. IRMA YOLANDA CHONAY</t>
  </si>
  <si>
    <t>FARMACIA SAN JOSE                                         **</t>
  </si>
  <si>
    <t>ALFONSO SANCHEZ</t>
  </si>
  <si>
    <t>7a. Av. 9-60 ZONA 2, SOLOLA</t>
  </si>
  <si>
    <t>7762-4090</t>
  </si>
  <si>
    <t>12322989</t>
  </si>
  <si>
    <t>FARMACIA EMANUEL II</t>
  </si>
  <si>
    <t>5a. Av. LOTE 89 COL. EL PROGRESO No. 2, AMATITLAN</t>
  </si>
  <si>
    <t>6633-6349</t>
  </si>
  <si>
    <t>CLIENTE TIENE OTRO CODIGO 2808</t>
  </si>
  <si>
    <t>3.21</t>
  </si>
  <si>
    <t>DRA. YANNA RODRIGUEZ VELASCO MAL CLIENTE</t>
  </si>
  <si>
    <t>FARMACIA SAN CARLOS**</t>
  </si>
  <si>
    <t>CARLOS ENRIQUE TOLEDO SOTO</t>
  </si>
  <si>
    <t>AVE. AMERICA BARRIOS SAN MIGUEL PUERTO SAN JOSE</t>
  </si>
  <si>
    <t>5555-2349</t>
  </si>
  <si>
    <t>7881-2464</t>
  </si>
  <si>
    <t>5397057</t>
  </si>
  <si>
    <t>E5-38722</t>
  </si>
  <si>
    <t>FARMACIA  ITZAMNA **</t>
  </si>
  <si>
    <t>MAYRA JUDITH ROSALES HERNANDEZ</t>
  </si>
  <si>
    <t>BARRIO EL CENTRO, AGUA BLANCA JUTIAPA</t>
  </si>
  <si>
    <t>32970331</t>
  </si>
  <si>
    <t>FARMACIA  ITZAMNA</t>
  </si>
  <si>
    <t>U22-17373</t>
  </si>
  <si>
    <t>FARMACIAS FAMILIARES "LA BENDICION"  **</t>
  </si>
  <si>
    <t>ANA MARGARITA GALICIA MARIN</t>
  </si>
  <si>
    <t>7922-0861</t>
  </si>
  <si>
    <t>FARMACIAS FAMILIARES "LA BENDICION"</t>
  </si>
  <si>
    <t>T21-19504</t>
  </si>
  <si>
    <t>ISAAC NOE COGUAX POROJ**</t>
  </si>
  <si>
    <t>ISAAC NOE COGUAX POROJ</t>
  </si>
  <si>
    <t>2A CALLE 5-26 ZONA 2, LOS RISCOS MOMOSTENANGO</t>
  </si>
  <si>
    <t>7736-5825</t>
  </si>
  <si>
    <t>29863066</t>
  </si>
  <si>
    <t>H8-32834</t>
  </si>
  <si>
    <t>FARMACIA SANTA ELENA AYUDA SOCIAL</t>
  </si>
  <si>
    <t>MARIA ALICIA LEMUS VILLAGRAN</t>
  </si>
  <si>
    <t>25 CALLE 4-78 ZONA 10 DE MIXCO LA COMUNIDAD</t>
  </si>
  <si>
    <t>5848-2347</t>
  </si>
  <si>
    <t>4440-7711</t>
  </si>
  <si>
    <t>48323519</t>
  </si>
  <si>
    <t>T21-25417</t>
  </si>
  <si>
    <t>ROBERTO AMILCAR FRANCO</t>
  </si>
  <si>
    <t>BARRANCO COLORADO, ZACAPA</t>
  </si>
  <si>
    <t>7943-6014</t>
  </si>
  <si>
    <t>5761-1605</t>
  </si>
  <si>
    <t>1797166</t>
  </si>
  <si>
    <t>R19-47773</t>
  </si>
  <si>
    <t>MARIA  DOMINGO</t>
  </si>
  <si>
    <t>3RA. CALLE 1-18 ZONA 4, STA. CRUZ BARILLAS, HUEHUETENANGO</t>
  </si>
  <si>
    <t>FARMACIA  JOLON  CONOB COD 2569</t>
  </si>
  <si>
    <t>1442-GB</t>
  </si>
  <si>
    <t>ANA  MARGARITA  GALICIA MARIN</t>
  </si>
  <si>
    <t>BLANCA  E. CALDERON***</t>
  </si>
  <si>
    <t>BLANCA  E. CALDERON</t>
  </si>
  <si>
    <t>LOTIFICACION BRISAS, MAZATENANGO, SUCHITEPEQUEZ</t>
  </si>
  <si>
    <t>5629-9517</t>
  </si>
  <si>
    <t>58425586</t>
  </si>
  <si>
    <t>BLANCA  E. CALDERON (NO PAGA)</t>
  </si>
  <si>
    <t>COD1561 GB</t>
  </si>
  <si>
    <t>PROFON, S.A.</t>
  </si>
  <si>
    <t>ROBERTO FONSECA ESPOSITO</t>
  </si>
  <si>
    <t>3 AVE. 36-57  ZONA 12, COL EL CARMEN, GUATEMALA, GUATEMALA</t>
  </si>
  <si>
    <t>3 AVE. 35-00 ZONA 12, COL EL CARMEN, GUATEMALA, GUATEMALA</t>
  </si>
  <si>
    <t>2476-2715</t>
  </si>
  <si>
    <t>2442-3100</t>
  </si>
  <si>
    <t>34397397</t>
  </si>
  <si>
    <t>t.53182029</t>
  </si>
  <si>
    <t>A1-532507</t>
  </si>
  <si>
    <t>FARMACIA ALMY</t>
  </si>
  <si>
    <t>SAMUEL MATEO PEDRO</t>
  </si>
  <si>
    <t>4850-3859</t>
  </si>
  <si>
    <t>7780-0938</t>
  </si>
  <si>
    <t>P.NUEVO***</t>
  </si>
  <si>
    <t>M13-25231</t>
  </si>
  <si>
    <t>VENTA DE MEDICINAS CORAZON DE JESUS   **</t>
  </si>
  <si>
    <t>VENTA DE MEDICINAS CORAZON DE JESUS</t>
  </si>
  <si>
    <t>ALDEA TULUMAJE, S. AGUSTIN A.C. EL PROGRESO</t>
  </si>
  <si>
    <t>C.NUEVO***</t>
  </si>
  <si>
    <t>SANATORIO  EMANUEL</t>
  </si>
  <si>
    <t>SANATORIO EMANUEL</t>
  </si>
  <si>
    <t>8 CALLE 10-34 ZONA 3, TOTONICAPAN</t>
  </si>
  <si>
    <t>7766-5349</t>
  </si>
  <si>
    <t>DR. RENE GARCIA</t>
  </si>
  <si>
    <t>FARMACIA NORLY NO.2</t>
  </si>
  <si>
    <t>NORMA LETICIA RODRIGUEZ RAPALO</t>
  </si>
  <si>
    <t>2 AVE. 6-64 CIUDAD PERONIA ZONA 8, VILLA NUEVA, GUATEMALA</t>
  </si>
  <si>
    <t>2478-7275</t>
  </si>
  <si>
    <t>26527928</t>
  </si>
  <si>
    <t>L12-14225</t>
  </si>
  <si>
    <t>FARMACIA  GENESIS  /  ROCAEL  TELLO</t>
  </si>
  <si>
    <t>4577-4800</t>
  </si>
  <si>
    <t>32969228</t>
  </si>
  <si>
    <t>MIRNA ARACELY ESQUIVEL GRIJALVA</t>
  </si>
  <si>
    <t>6TA CALLE 1-13 ZONA 1, EL PROGRESO JUTIAPA</t>
  </si>
  <si>
    <t>5942-6270</t>
  </si>
  <si>
    <t>59426270</t>
  </si>
  <si>
    <t>8272611</t>
  </si>
  <si>
    <t>U22-15255</t>
  </si>
  <si>
    <t>DROGUERIA MEYKROS</t>
  </si>
  <si>
    <t>ADELA JUANA LOPEZ RAMIREZ DE LOPEZ</t>
  </si>
  <si>
    <t>4 AVE. 4-24 ZONA1, S.PEDRO SACAT.SAN MARCOS</t>
  </si>
  <si>
    <t>5847-5324</t>
  </si>
  <si>
    <t>5009-4353</t>
  </si>
  <si>
    <t>41101081</t>
  </si>
  <si>
    <t>FARMACIAS MIS PAISA INACTIVO REF.</t>
  </si>
  <si>
    <t>GUILLERMO MARTINEZ ACEVEDO</t>
  </si>
  <si>
    <t>5a. Av. No. 10-04 ZONA 1, CALLE PRINCIPAL SAN BENITO, PETEN</t>
  </si>
  <si>
    <t>7924-8774/8531</t>
  </si>
  <si>
    <t>4029-2974</t>
  </si>
  <si>
    <t>57575584</t>
  </si>
  <si>
    <t>FARMACIAS MIS PAISAS</t>
  </si>
  <si>
    <t>MIRIAM GRISELDA RUIZ SANTOS</t>
  </si>
  <si>
    <t>4A. CALLE 1-18, ZONA 1 SAN JOSE PINULA</t>
  </si>
  <si>
    <t>5926-8535</t>
  </si>
  <si>
    <t>51311240</t>
  </si>
  <si>
    <t>DROGUERIA Y FARMACIA ESTALTAL / GUSTAVO DOMINGUEZ</t>
  </si>
  <si>
    <t>FARMACIA Y DROGUERIA ESTALTAL / GUSTAVO</t>
  </si>
  <si>
    <t>1a. Av. Y 5a CALLE Z. 2 COL OBREGON L.7 EDIF. MARMOL, MAZATE</t>
  </si>
  <si>
    <t>7867-9212</t>
  </si>
  <si>
    <t>5017-8902</t>
  </si>
  <si>
    <t>8888841</t>
  </si>
  <si>
    <t>MAL CLIENTE  MOROSO</t>
  </si>
  <si>
    <t>K11-23207</t>
  </si>
  <si>
    <t>FARMACIA  JIREH / MARVIN GARCIA</t>
  </si>
  <si>
    <t>MARVIN BLADIMIRO, GARCIA ARCHILA</t>
  </si>
  <si>
    <t>5 AVENIDA 4-053 ZONA 1, SAN ANTONIO SUCHITEPEQUEZ</t>
  </si>
  <si>
    <t>40223051</t>
  </si>
  <si>
    <t>FARMACIA  JIREH</t>
  </si>
  <si>
    <t>ANGBAR REPRESENTACIONES, SOCIEDAD ANONIMA</t>
  </si>
  <si>
    <t>MANOLO MARCELO ANGEL BARRIOS</t>
  </si>
  <si>
    <t>4 AVE. 1-107 ZONA 1, ESCUINTLA, ESCUINTLA</t>
  </si>
  <si>
    <t>6 AVE. Y 4 CALLE ESQUINA 4-10 Z. 1 -LA SEVILLANA, ESCUINTLA</t>
  </si>
  <si>
    <t>62009109</t>
  </si>
  <si>
    <t>K11-61056</t>
  </si>
  <si>
    <t>MARIA DOLORES FIGUEROA / V.M. LOLITA</t>
  </si>
  <si>
    <t>FRENTE ANTIGUO BANRURAL, NUEVA SAN CARLOS, RETALHULEU</t>
  </si>
  <si>
    <t>4507-4731</t>
  </si>
  <si>
    <t>6194974</t>
  </si>
  <si>
    <t>FARMACIA LOS PINOS</t>
  </si>
  <si>
    <t>LE VA A CANCELAR A GUSTAVO VILLAGRAN</t>
  </si>
  <si>
    <t>COLOTENAGO, HUEHUETENANGO</t>
  </si>
  <si>
    <t>4597-9623</t>
  </si>
  <si>
    <t>4611-1343</t>
  </si>
  <si>
    <t>2642409</t>
  </si>
  <si>
    <t>FARMACIA LOS PINOS (MAL CLIENTE) NO PAGA</t>
  </si>
  <si>
    <t>M13-9506</t>
  </si>
  <si>
    <t>FARMACIA LIZ</t>
  </si>
  <si>
    <t>5197-9903</t>
  </si>
  <si>
    <t>12768006</t>
  </si>
  <si>
    <t>I9-80201</t>
  </si>
  <si>
    <t>FARMACIA HERMANO PEDRO</t>
  </si>
  <si>
    <t>JOSE CARLOS FERNANDEZ</t>
  </si>
  <si>
    <t>2 CALLE 2-23 ZONA 2, RABINAL, BAJA VERAPAZ</t>
  </si>
  <si>
    <t>7938-8089</t>
  </si>
  <si>
    <t>44355793</t>
  </si>
  <si>
    <t>JULIAN PABLO RAMIREZ</t>
  </si>
  <si>
    <t>LA VENTOSA, TODOS SANTOS, HUEHUETENANGO</t>
  </si>
  <si>
    <t>5195-7623</t>
  </si>
  <si>
    <t>19552017</t>
  </si>
  <si>
    <t>M13-10871</t>
  </si>
  <si>
    <t>FARMACIA BIREI</t>
  </si>
  <si>
    <t>DRA. LOLI AZUCENA MUÐOZ MERIDA (AMILCAR)</t>
  </si>
  <si>
    <t>SANTA CRUZ BARILLAS HUEHUETENANGO</t>
  </si>
  <si>
    <t>7780-4949</t>
  </si>
  <si>
    <t>5353-7932</t>
  </si>
  <si>
    <t>13272438</t>
  </si>
  <si>
    <t>NO DESPACHAR</t>
  </si>
  <si>
    <t>M-13 27456</t>
  </si>
  <si>
    <t>TRABAJOS MULTIPLES, S. A.             **</t>
  </si>
  <si>
    <t>JOSE ANTONIO DEL BUSTO DELGADO</t>
  </si>
  <si>
    <t>CALLE DEL MANCHEN No. 7, ANTIGUA GUATEMALA, SACATEPEQUEZ</t>
  </si>
  <si>
    <t>7832-0884</t>
  </si>
  <si>
    <t>7832-0317</t>
  </si>
  <si>
    <t>19652607</t>
  </si>
  <si>
    <t>TRABAJOS MULTIPLES, S. A.</t>
  </si>
  <si>
    <t>B02-39990</t>
  </si>
  <si>
    <t>MEDRAL / MARIO ANTONIO RALDA CASTILLO</t>
  </si>
  <si>
    <t>CAMBIO DE DIRECCION JUNIO 2011</t>
  </si>
  <si>
    <t>3a. Av. "A" CASA # 2 ZONA 3, RES. LA FLORES, MAZATENANGO</t>
  </si>
  <si>
    <t>7872-5758</t>
  </si>
  <si>
    <t>5521645</t>
  </si>
  <si>
    <t>J10-48337</t>
  </si>
  <si>
    <t>MI  FARMACIA  SOCIAL</t>
  </si>
  <si>
    <t>MELIDA DELMIRA CUEVAS DONIS</t>
  </si>
  <si>
    <t>9 AVE. 3-50 ZONA 19, LA FLORIDA</t>
  </si>
  <si>
    <t>5032-0139</t>
  </si>
  <si>
    <t>5218-8732</t>
  </si>
  <si>
    <t>28513854</t>
  </si>
  <si>
    <t>2102</t>
  </si>
  <si>
    <t>A1-758053</t>
  </si>
  <si>
    <t>2 AVE. 241 CANTON AGUA TIBIA, PALENCIA</t>
  </si>
  <si>
    <t>BARRIOS SANTIAGO CUBULCO, BAJA VERAPAZ</t>
  </si>
  <si>
    <t>5991-8084</t>
  </si>
  <si>
    <t>35402199</t>
  </si>
  <si>
    <t>2388</t>
  </si>
  <si>
    <t>DROGUERIA Y FARMACIA EL CAMPESINO</t>
  </si>
  <si>
    <t>SERGIO GEOVANI GARCIA</t>
  </si>
  <si>
    <t>MERCADO MUNICIPAL, FRENTE AUTO REP. SAN BENITO, PETEN</t>
  </si>
  <si>
    <t>29540836</t>
  </si>
  <si>
    <t>P17-33902</t>
  </si>
  <si>
    <t>GRUPO D. F. H., S. A.                 **</t>
  </si>
  <si>
    <t>LUIS FRANCISCO RIOS TANCHEZ</t>
  </si>
  <si>
    <t>2a. Av. "A" 2-09 ZONA 3, HUEHUETENANGO</t>
  </si>
  <si>
    <t>7768-1562</t>
  </si>
  <si>
    <t>61561339</t>
  </si>
  <si>
    <t>GRUPO D. F. H., S. A.</t>
  </si>
  <si>
    <t>COD. 1829</t>
  </si>
  <si>
    <t>M13-42395</t>
  </si>
  <si>
    <t>FUNDACION DEL AZUCAR  sustituido x 1855 TX6</t>
  </si>
  <si>
    <t>FUNDACION DEL AZUCAR</t>
  </si>
  <si>
    <t>5a. Av. 5-55 ZONA 14, EUROPLAZA TORRE 3 NIVEL 17</t>
  </si>
  <si>
    <t>6a. Av. 7-05 ZONA 1, MAZATENANGO</t>
  </si>
  <si>
    <t>COD. 1077</t>
  </si>
  <si>
    <t>DR. ANDRES ANTILLON HERNANDEZ</t>
  </si>
  <si>
    <t>4 CALLE 7-53 ZONA 9, ED. TORRE AZUL OFICINA 204</t>
  </si>
  <si>
    <t>2361-1615</t>
  </si>
  <si>
    <t>5918-8240</t>
  </si>
  <si>
    <t>29358086</t>
  </si>
  <si>
    <t>DIPRO-HELL</t>
  </si>
  <si>
    <t>A1-107221</t>
  </si>
  <si>
    <t>DR. HECTOR  EDMUNDO RUIZ GOMEZ Sust. x cod. 6941</t>
  </si>
  <si>
    <t>DR. HECTOR  EDMUNDO RUIZ GOMEZ</t>
  </si>
  <si>
    <t>BOULEVARD HOSPITAL MILITAR 14-33 Z. 17 STA. AMELIA CASA 110</t>
  </si>
  <si>
    <t>CLINICAS MEDICAS RAXUJA, ALTA VERAPAZ</t>
  </si>
  <si>
    <t>2261-0852</t>
  </si>
  <si>
    <t>5168-1805</t>
  </si>
  <si>
    <t>1020099</t>
  </si>
  <si>
    <t>DRA. MARIA ALEJANDRA DIAZ GONZALEZ                        **</t>
  </si>
  <si>
    <t>DRA. MARIA ALEJANDRA DIAZ GONZALEZ</t>
  </si>
  <si>
    <t>24 CALLE 9-49 ZONA 12 APART. 20, RESIDENCIALES VILLA FONTANA</t>
  </si>
  <si>
    <t>7882-5881</t>
  </si>
  <si>
    <t>7882-2815</t>
  </si>
  <si>
    <t>1195387K</t>
  </si>
  <si>
    <t>DR. JOEL EDUARDO CARRILLO RIVERA</t>
  </si>
  <si>
    <t>5A. CALLE 4-48, ZONA 2, MALACATAN, CANTON MORAZAN.</t>
  </si>
  <si>
    <t>5372-5300</t>
  </si>
  <si>
    <t>13331345</t>
  </si>
  <si>
    <t>I-9 92420</t>
  </si>
  <si>
    <t>FARMACIA TRINIDAD / DR. ANIBAL RIVERA PEREZ</t>
  </si>
  <si>
    <t xml:space="preserve"> DR. ANIBAL RIVERA PEREZ</t>
  </si>
  <si>
    <t>1 CALLE 2-03 ZONA 2, RIO BRAVO, SUCHITEPEQUEZ</t>
  </si>
  <si>
    <t>5194-6789</t>
  </si>
  <si>
    <t>39983420</t>
  </si>
  <si>
    <t>K11-26846</t>
  </si>
  <si>
    <t>REMBERTO HELMAN DE LEON GALVEZ / FARMACIA  EMANUEL</t>
  </si>
  <si>
    <t>REMBERTO HELMAN DE LEON GALVEZ</t>
  </si>
  <si>
    <t>3 CALLE 1-05 ZONA 1, CUILCO, HUEHUETENANGO</t>
  </si>
  <si>
    <t>4145-6878</t>
  </si>
  <si>
    <t>7780-7006</t>
  </si>
  <si>
    <t>5943620</t>
  </si>
  <si>
    <t>M13-13922</t>
  </si>
  <si>
    <t>FARMACIA PEÐA FORT</t>
  </si>
  <si>
    <t>FABIAN CAMEY QUECHE</t>
  </si>
  <si>
    <t>2A. AVE. 2-63, ZONA 1 SAN RAYMUNDO</t>
  </si>
  <si>
    <t>4516-2592</t>
  </si>
  <si>
    <t>61496693</t>
  </si>
  <si>
    <t>A-1 9555</t>
  </si>
  <si>
    <t>DR. GERSON GIOVANI RAMIREZ RAMOS / COPROPIEDAD</t>
  </si>
  <si>
    <t>DR. GERSON GIOVANI RAMIREZ RAMOS</t>
  </si>
  <si>
    <t>5a. CALLE 4.48 ZONA 2, CANTON MORAZAN, MALACATA SN. MARCOS</t>
  </si>
  <si>
    <t>5703-3233</t>
  </si>
  <si>
    <t>68604556</t>
  </si>
  <si>
    <t>L12-19166</t>
  </si>
  <si>
    <t>FARMACIA BEREA / ASODESO/susti.x 2652</t>
  </si>
  <si>
    <t>LIC. BERA</t>
  </si>
  <si>
    <t>3a. CALLE 1a. Av. CANTO ABAJO, SANTIAGO SACATEPEQUEZ</t>
  </si>
  <si>
    <t>7830-2897</t>
  </si>
  <si>
    <t>7830-2899</t>
  </si>
  <si>
    <t>FARMACIA BEREA / ASODESO</t>
  </si>
  <si>
    <t>5750-8754</t>
  </si>
  <si>
    <t>ASOC DE RELIGIOSAS CARMELITAS MIS DE STA TERESA DE GUATEMALA</t>
  </si>
  <si>
    <t>COD. ANTERIOR 6556, CAMBIO NOMBRE Y NIT</t>
  </si>
  <si>
    <t>5a. Av. 13-50 ZONA 1, SOLOLA, SOLOLA                       *</t>
  </si>
  <si>
    <t>5a. Av. 13-50 ZONA 1, SOLOLA, SOLOLA</t>
  </si>
  <si>
    <t>7762-3676</t>
  </si>
  <si>
    <t>3017893</t>
  </si>
  <si>
    <t>Cod. 6556</t>
  </si>
  <si>
    <t>FARMACIA  PROAM "EL PARAISO" / ALMA  GRACIELA  ARRIVILLAGA</t>
  </si>
  <si>
    <t>FARMACIA  PROAM "EL PARAISO" / ALMA  GRA</t>
  </si>
  <si>
    <t>4  CA  5-76  ZONA  2, CANTON MORAZAN , MALACATAN S. MARC0S</t>
  </si>
  <si>
    <t>7777-0575</t>
  </si>
  <si>
    <t>5362-7479</t>
  </si>
  <si>
    <t>36087823</t>
  </si>
  <si>
    <t>F U D I</t>
  </si>
  <si>
    <t>FUNDACION PARA EL DESARROLLO INTEGRAL</t>
  </si>
  <si>
    <t>KM. 84 VISTA BELLA, TECPAN, CHIMALTENANGO</t>
  </si>
  <si>
    <t>7840-3752</t>
  </si>
  <si>
    <t>5376-8356</t>
  </si>
  <si>
    <t>6185088</t>
  </si>
  <si>
    <t>2361-9087</t>
  </si>
  <si>
    <t>MARIA DE LOS ANGELES PINEDA YAEGGY</t>
  </si>
  <si>
    <t>3a. Av. 6-36 ZONA 2, SAN JOSE VILLA NUEVA</t>
  </si>
  <si>
    <t>6629-9040</t>
  </si>
  <si>
    <t>5218276</t>
  </si>
  <si>
    <t>B2-7589</t>
  </si>
  <si>
    <t>SANDRA ERNESTINA LEON ARRIAGA DE SANGLAS/DROG. DIST. SANGLAS</t>
  </si>
  <si>
    <t>SANDRA ERNESTINA LEON ARRIAGA DE SANGLAS</t>
  </si>
  <si>
    <t>17AV.2-39  C. VALLE D. SOL,OFIBOD.ZARAGOZA 2 BOD.12 Z4 MIXCO</t>
  </si>
  <si>
    <t>2432-0221</t>
  </si>
  <si>
    <t>5907748</t>
  </si>
  <si>
    <t>ASOCIACION PROMOTORES DE SALUD</t>
  </si>
  <si>
    <t>ROMEO ESTEBAN</t>
  </si>
  <si>
    <t>CATARINA, SAN MARCOS, JUNTO AL PUESTO DE SALUD</t>
  </si>
  <si>
    <t>DISPENSARIO DIOCESANO DE SAN MARCOS/SR. FELIPE ESTRADA</t>
  </si>
  <si>
    <t>5767-7543</t>
  </si>
  <si>
    <t>7722-7020</t>
  </si>
  <si>
    <t>57699410</t>
  </si>
  <si>
    <t>Cliente Cambio de Nombre y Nit, Codigo Anterior 9540</t>
  </si>
  <si>
    <t>Bonin 9540</t>
  </si>
  <si>
    <t>FARMACIAS FAMILIARES</t>
  </si>
  <si>
    <t>MARMI OSBERTO GUTIERREZ VELASQUEZ</t>
  </si>
  <si>
    <t>2a. Av. 2-65 ZONA 1, BARRIO LA ESPERANZA, JALAPA</t>
  </si>
  <si>
    <t>7922-2185</t>
  </si>
  <si>
    <t>5554-0797</t>
  </si>
  <si>
    <t>41743474</t>
  </si>
  <si>
    <t>5722-3018</t>
  </si>
  <si>
    <t>L12-36913</t>
  </si>
  <si>
    <t>YASMIN LINORA ANGULO LOPEZ</t>
  </si>
  <si>
    <t>BARRIO LASERENA LOTE NO.10 SALIDA PTO. IZTAPA, ESCUINTLA</t>
  </si>
  <si>
    <t>5759-9563</t>
  </si>
  <si>
    <t>8208662</t>
  </si>
  <si>
    <t>A1-32398</t>
  </si>
  <si>
    <t>FARMACIA  BETHANIA inac.se usa 6105</t>
  </si>
  <si>
    <t>FARMACIA  BETHANIA</t>
  </si>
  <si>
    <t>3 CALLE 3-39 ZONA 1, LA GOMERA ESCUINTLA</t>
  </si>
  <si>
    <t>7880-0565</t>
  </si>
  <si>
    <t>42814944</t>
  </si>
  <si>
    <t>L12-59129</t>
  </si>
  <si>
    <t>CLINICA MEDICA GUSTAVO MORALES        **</t>
  </si>
  <si>
    <t>GUSTAVO MORALES</t>
  </si>
  <si>
    <t>1AVE. 6-78 Z. 3, EL CAFETAL BOCA DEL MONTE ORILLA CARRETERA</t>
  </si>
  <si>
    <t>2442-7532</t>
  </si>
  <si>
    <t>5085-7442</t>
  </si>
  <si>
    <t>3740919</t>
  </si>
  <si>
    <t>CLINICA MEDICA GUSTAVO MORALES</t>
  </si>
  <si>
    <t>asuncion.cma@gmail.com</t>
  </si>
  <si>
    <t>CLINICA MEDICA DR. MOISES QUIEJ       **</t>
  </si>
  <si>
    <t>DR. MOISES QUIEJ</t>
  </si>
  <si>
    <t>1A. CALLE "C" 1-48 ZONA 1 BOCA DEL MONTE, VILLA CANALES</t>
  </si>
  <si>
    <t>2448-0955</t>
  </si>
  <si>
    <t>1960083</t>
  </si>
  <si>
    <t>CLIENTE CONCIDE DIRECCION CON EL CODIGO 5702</t>
  </si>
  <si>
    <t>A-1 482334</t>
  </si>
  <si>
    <t>DR. LUIS CARLOS ROSITO GUTIERREZ</t>
  </si>
  <si>
    <t>12 CALLE 6-01 ZONA 1, TIQUISATE, ESCUINTLA</t>
  </si>
  <si>
    <t>7884-4162</t>
  </si>
  <si>
    <t>5414-5864</t>
  </si>
  <si>
    <t>5995051</t>
  </si>
  <si>
    <t>A1-691969</t>
  </si>
  <si>
    <t>RUBEN JESUS FERNANDEZ PEREZ</t>
  </si>
  <si>
    <t>DR. RUBEN JESUS FERNANDEZ PEREZ</t>
  </si>
  <si>
    <t>CALLE CENTRAL LOTE 308 NUEVA CONCEPCION ESCUINTLA</t>
  </si>
  <si>
    <t>5161-4759</t>
  </si>
  <si>
    <t>39965465</t>
  </si>
  <si>
    <t>E5-57359</t>
  </si>
  <si>
    <t>COD. ANULADO 5916 Y 7341.</t>
  </si>
  <si>
    <t>MAXIMO PARA VENDER Q 500.00  1</t>
  </si>
  <si>
    <t>DR. AUGGIE  JERONIMO  MORALES</t>
  </si>
  <si>
    <t>1 CALLE 6-09 RABINAL, BAJA  VERAPAZ</t>
  </si>
  <si>
    <t>REFP.NUEV.</t>
  </si>
  <si>
    <t>DR. OSCAR ESTUARDO VILLEGAS GONZALEZ</t>
  </si>
  <si>
    <t>2a. Av. 1-16 Z. 3 BOULEVARD LAS DELICIAS, CUILAPA SANTA ROSA</t>
  </si>
  <si>
    <t>4161-5927</t>
  </si>
  <si>
    <t>530878K</t>
  </si>
  <si>
    <t>BONIN11589</t>
  </si>
  <si>
    <t>EQUIPO MEDICO MELODY / VICTOR ETEC ALVARADO</t>
  </si>
  <si>
    <t>EQUIPO MEDICO MELODY / VICTOR ETEC</t>
  </si>
  <si>
    <t>4a. CALLE 1-50 ZONA 3, CHIMALTENANGO</t>
  </si>
  <si>
    <t>5682-6630</t>
  </si>
  <si>
    <t>7859-5521</t>
  </si>
  <si>
    <t>12901458</t>
  </si>
  <si>
    <t>C3-34656</t>
  </si>
  <si>
    <t>UTILIDADES MEDICAS, S A.</t>
  </si>
  <si>
    <t>CODIGO DE REFERENCIA 5533</t>
  </si>
  <si>
    <t>KM. 292 RUTA AL ATLANTICO, PUERTO BARRIOS</t>
  </si>
  <si>
    <t>7948-5518</t>
  </si>
  <si>
    <t>7973-7575</t>
  </si>
  <si>
    <t>63107872</t>
  </si>
  <si>
    <t>BONIN 5533</t>
  </si>
  <si>
    <t xml:space="preserve"> FARMACIA  HEBRON / MARGARITA ESCOBAR</t>
  </si>
  <si>
    <t>MARGARITA ESCOBAR</t>
  </si>
  <si>
    <t>6a. CALLE 5-10 ZONA 1, TIQUISATE, ESCUINTLA</t>
  </si>
  <si>
    <t>5945-0192</t>
  </si>
  <si>
    <t>5751-6822</t>
  </si>
  <si>
    <t>29612616</t>
  </si>
  <si>
    <t>VENTA DE MEDICINA HEBRON / MARGARITA ESCOBAR</t>
  </si>
  <si>
    <t>E5-40177</t>
  </si>
  <si>
    <t>DR. ANGEL RACIEL VASQUEZ REYES</t>
  </si>
  <si>
    <t>1a Av Y 2a CALLE CTRO COM. LOC 3 THE MALL Z. 1 PATULUL SUCHI</t>
  </si>
  <si>
    <t>PAS.787484/CUBA</t>
  </si>
  <si>
    <t>HOSPITAL DE DIA / DR. JORGE MALOUF</t>
  </si>
  <si>
    <t xml:space="preserve"> DR. JORGE MALOUF</t>
  </si>
  <si>
    <t>9a. Av. 2-49 ZONA 1, CIUDAD</t>
  </si>
  <si>
    <t>2221-1753</t>
  </si>
  <si>
    <t>2221-1754</t>
  </si>
  <si>
    <t>170801</t>
  </si>
  <si>
    <t>2221-1759</t>
  </si>
  <si>
    <t>A1-164211</t>
  </si>
  <si>
    <t>DIMENSION MEDICA Y FARMACEUTICA, S.A.</t>
  </si>
  <si>
    <t>DR. CARLOS ENRIQUE ANGULO</t>
  </si>
  <si>
    <t>CALZADA ROOSEVELT 13-68 ZONA 2, LA ESCUADRILLA</t>
  </si>
  <si>
    <t>64762653</t>
  </si>
  <si>
    <t>54</t>
  </si>
  <si>
    <t>DR. EDGAR ISAI ROSMUNDO CAPUL</t>
  </si>
  <si>
    <t>BARRIO SAN SEBASTIAN, ASUNCION MITA JUTIAPA</t>
  </si>
  <si>
    <t>7846-0714</t>
  </si>
  <si>
    <t>5874-0435</t>
  </si>
  <si>
    <t>7854463</t>
  </si>
  <si>
    <t>67</t>
  </si>
  <si>
    <t>A1-809616</t>
  </si>
  <si>
    <t>DRA. MARTA SUSANA CRUZ GONZALEZ</t>
  </si>
  <si>
    <t>1a. CALLE BILBAO 4-89 ZONA 1, SANTA LUCIA COTZUMALGUAPA</t>
  </si>
  <si>
    <t>7882-8989</t>
  </si>
  <si>
    <t>12662909</t>
  </si>
  <si>
    <t>E5-61699</t>
  </si>
  <si>
    <t>FARMACIA EL ROSARIO / MARIO DEL VALLE</t>
  </si>
  <si>
    <t xml:space="preserve"> MARIO DEL VALLE</t>
  </si>
  <si>
    <t>6a. CALLE Y 2a. Av. BARRIO EL ROSARIO 2-03 ZONA 2 COATEPEQUE</t>
  </si>
  <si>
    <t>7775-3079</t>
  </si>
  <si>
    <t>2144891</t>
  </si>
  <si>
    <t>CODIGO DE REFERENCIA 9532 BONIN</t>
  </si>
  <si>
    <t>BONIN 9532</t>
  </si>
  <si>
    <t>I9-53739</t>
  </si>
  <si>
    <t>FARMA UNIVERSAL, S. A.</t>
  </si>
  <si>
    <t>FARMACIA UNIVERSAL, S. A.</t>
  </si>
  <si>
    <t>1a. CALLE 0-67 ZONA 1, HUEHUETENANGO</t>
  </si>
  <si>
    <t>CODIGO ANTERIOR 8515</t>
  </si>
  <si>
    <t>BONIN 8515</t>
  </si>
  <si>
    <t>FARMACIA JEMA  sustituido x cod.6902</t>
  </si>
  <si>
    <t xml:space="preserve"> WILFREDO MALDONADO</t>
  </si>
  <si>
    <t>4113-9361</t>
  </si>
  <si>
    <t>13319825</t>
  </si>
  <si>
    <t>FARMACIA JEMA / WILFREDO MALDONADO</t>
  </si>
  <si>
    <t>BONIN 2213</t>
  </si>
  <si>
    <t>se inactivo 05.08.14 reemplaza</t>
  </si>
  <si>
    <t>HERMENEGILDO VICENTE VICENTE</t>
  </si>
  <si>
    <t>C PALOMA SN VICENTE BUENA BAJ, SN CARLOS SIJA QUETZALTENANGO</t>
  </si>
  <si>
    <t>5380-0827</t>
  </si>
  <si>
    <t>34788611</t>
  </si>
  <si>
    <t>DR. VINICIO ROLANDO OSORIO</t>
  </si>
  <si>
    <t>1 CALLE 0-61 ZONA 1,  JALAPA, JALAPA</t>
  </si>
  <si>
    <t>4326-1504</t>
  </si>
  <si>
    <t>3749371</t>
  </si>
  <si>
    <t>FARMACIA DEL PUEBLO /  IRENE CHAVEZ</t>
  </si>
  <si>
    <t>12 CALLE 3-85 ZONA 1, ESCUINTLA, ESCUINTLA</t>
  </si>
  <si>
    <t>7889-9507</t>
  </si>
  <si>
    <t>28159268</t>
  </si>
  <si>
    <t>E5-121494</t>
  </si>
  <si>
    <t>DROGUERIA  J Y M  RESTAURACION</t>
  </si>
  <si>
    <t>ENRIQUE SOBERANIS</t>
  </si>
  <si>
    <t>MANZANA G SEC.3 CASA 23  RESCID. LOS OLIVOS ZONA 18</t>
  </si>
  <si>
    <t>1AVE. 0-41 ZONA 1 SAN  FRANCISCO ZAPOTITLAN, SUCHITEPEZ</t>
  </si>
  <si>
    <t>5044-0213</t>
  </si>
  <si>
    <t>DROGUERIA  J  &amp; M  RESTAURACION</t>
  </si>
  <si>
    <t>DR. JAVIER MENDEZ</t>
  </si>
  <si>
    <t>10 AVE. 2-38 ZONA 4, COBAN, ALTA VERAPAZ</t>
  </si>
  <si>
    <t>5527-8191</t>
  </si>
  <si>
    <t>34508554</t>
  </si>
  <si>
    <t>DROG  Y  FARMACIA LA SALUD / ADAN ORELLANA</t>
  </si>
  <si>
    <t>DROGUERIA  Y  FARMACIA LA SALUD / ADAN O</t>
  </si>
  <si>
    <t>9 CALLE 1-22 ZONA 1, ESCUINTLA, ESCUINTLA</t>
  </si>
  <si>
    <t>7889-5008</t>
  </si>
  <si>
    <t>5778-2200</t>
  </si>
  <si>
    <t>41059166</t>
  </si>
  <si>
    <t>DROGUERIA  Y  FARMACIA LA SALUD / ADAN ORELLANA</t>
  </si>
  <si>
    <t>E5-10920</t>
  </si>
  <si>
    <t>DAVID CARDONA / DROGUERIA SHIRLEY PHARMA</t>
  </si>
  <si>
    <t>8 CALLE 8-04 ZONA 19, LA FLORIDA</t>
  </si>
  <si>
    <t>2431-2370</t>
  </si>
  <si>
    <t>5315-9544</t>
  </si>
  <si>
    <t>30525861</t>
  </si>
  <si>
    <t>PASO CUENTA INCOBRABLE MARZO 2013</t>
  </si>
  <si>
    <t>MAQUILA</t>
  </si>
  <si>
    <t>CLINICA NATURISTA  "FUENTE DE VIDA"</t>
  </si>
  <si>
    <t>OSCAR  LOPEZ</t>
  </si>
  <si>
    <t>7 CA.23-31 ZONA 3, QUETZALTENANGO (A 3 CUADRAS GASOL. SHELL)</t>
  </si>
  <si>
    <t>7767-4426</t>
  </si>
  <si>
    <t>5402-4728</t>
  </si>
  <si>
    <t>4951468</t>
  </si>
  <si>
    <t>A.  A.  T.</t>
  </si>
  <si>
    <t>ESTEBAN DUDEN</t>
  </si>
  <si>
    <t>LIVINGSTON,IZABAL</t>
  </si>
  <si>
    <t>908-3392</t>
  </si>
  <si>
    <t>23128844</t>
  </si>
  <si>
    <t>A. A. T.</t>
  </si>
  <si>
    <t>CONSULTORIO TORRES</t>
  </si>
  <si>
    <t>ASUNCION MITA</t>
  </si>
  <si>
    <t>8457072</t>
  </si>
  <si>
    <t>3805476</t>
  </si>
  <si>
    <t>FARM. EL FENIX PORTILLO 1       PASA A COD. 3202  OJO</t>
  </si>
  <si>
    <t>FRANCISCA VDA DE PORTILLO</t>
  </si>
  <si>
    <t>78457032</t>
  </si>
  <si>
    <t>2286807</t>
  </si>
  <si>
    <t>PASA3202</t>
  </si>
  <si>
    <t>ANA MARIETA DE LA VEGA DE LAU</t>
  </si>
  <si>
    <t>7845-7104</t>
  </si>
  <si>
    <t>2286165</t>
  </si>
  <si>
    <t>SR. MARIO RENE LEMUS MORATAYA</t>
  </si>
  <si>
    <t>NO SE LE VENDE  CREDITO SOLO AL CONTADO</t>
  </si>
  <si>
    <t>3A CALLE 8A AV. ZONA 1, EL ESTOR IZABAL</t>
  </si>
  <si>
    <t>9497028</t>
  </si>
  <si>
    <t>8205361</t>
  </si>
  <si>
    <t>CLINICA MEDICA PEDIATRICA, DR JOSUE DAVID GARCIA ALEGRIA</t>
  </si>
  <si>
    <t>DR. JOSUE DAVID GARCIA ALEGRIA</t>
  </si>
  <si>
    <t>4A Y 5TA AVENIDA  12 C. PTO BARRIOS</t>
  </si>
  <si>
    <t>7948-7587</t>
  </si>
  <si>
    <t>7646542</t>
  </si>
  <si>
    <t>CLINICA MEDICA,DR. OSCAR HUMBERTO OSORIO</t>
  </si>
  <si>
    <t>DR. OSCAR HUMBERTO OSORIOS</t>
  </si>
  <si>
    <t>BARRIO EL CENTRO, GUALAN, ZACAPA</t>
  </si>
  <si>
    <t>79332384</t>
  </si>
  <si>
    <t>1501569</t>
  </si>
  <si>
    <t>CLINICA, DR. LUIS ANDRADE             **</t>
  </si>
  <si>
    <t>LUIS FERNANDO ANDRADE CARRERA</t>
  </si>
  <si>
    <t>6A CALLE Y 7A AVENIDA 6-92  ZONA 1, EL CALVARIO CHIQUIMULA</t>
  </si>
  <si>
    <t>7942-6723</t>
  </si>
  <si>
    <t>11991445</t>
  </si>
  <si>
    <t>FARMACIA PORTILLO 2</t>
  </si>
  <si>
    <t>OTILIA POLANCO DE PORTILLO</t>
  </si>
  <si>
    <t>BARBERENA   SANTA ROSA</t>
  </si>
  <si>
    <t>BARBERENA      SANTA ROSA</t>
  </si>
  <si>
    <t>4112490</t>
  </si>
  <si>
    <t>RODOLFO LEONEL KRESS LIGORRIA</t>
  </si>
  <si>
    <t>2A. AVE. 2-78 ZONA 3  COBAN</t>
  </si>
  <si>
    <t>511242</t>
  </si>
  <si>
    <t>2212269</t>
  </si>
  <si>
    <t>LABORATORIO PATOLOGIA PESIMOOOOOOOOOO</t>
  </si>
  <si>
    <t>DR. RAFAEL VIDAURRE</t>
  </si>
  <si>
    <t>COBAN</t>
  </si>
  <si>
    <t>FARMACIA NORTE</t>
  </si>
  <si>
    <t>"2A. AVENIDA 1'19, ZONA 4 COBAN"</t>
  </si>
  <si>
    <t>9521776</t>
  </si>
  <si>
    <t>1782827</t>
  </si>
  <si>
    <t>CARLOS ANTONIO VICTORIA VILLEDA</t>
  </si>
  <si>
    <t>2AV. 1-27 ZONA 3 COBAN</t>
  </si>
  <si>
    <t>2805561</t>
  </si>
  <si>
    <t>CLINICA Y SANATORIO SAN JOSE</t>
  </si>
  <si>
    <t>DR. DANILO MORRAS</t>
  </si>
  <si>
    <t>DIAGONAL *4* 6-36 ZONA 2  COBAN</t>
  </si>
  <si>
    <t>6324762</t>
  </si>
  <si>
    <t>DISPENSARIO SANTA ROSA DE LIMA</t>
  </si>
  <si>
    <t>SRO MARIA MARCELA CANO</t>
  </si>
  <si>
    <t>MORALES IZABAL, BARRIOS LA GASOLINERA</t>
  </si>
  <si>
    <t>7947-8363</t>
  </si>
  <si>
    <t>ESTE CLIENTE TIENE CO. DUPLICADO, CON 3561, ESTE QUEDA ANULA</t>
  </si>
  <si>
    <t>SANATORIO SANTA MONICA                                 **</t>
  </si>
  <si>
    <t>ASUNCION MITA , JUTIAPA</t>
  </si>
  <si>
    <t>ASUNCION MITA, JUTIAPA</t>
  </si>
  <si>
    <t>8457061</t>
  </si>
  <si>
    <t>11940123</t>
  </si>
  <si>
    <t>CLINICA INTEGRAL PARA LA MUJER</t>
  </si>
  <si>
    <t>DR. MIGUEL ESTUARDO MORALES VILLALTA</t>
  </si>
  <si>
    <t>12 CALLE  ENTRE 6A Y 7A AVENIDA, IZABAL PUERTO BARRIOS</t>
  </si>
  <si>
    <t>9485575</t>
  </si>
  <si>
    <t>7471696</t>
  </si>
  <si>
    <t>DR. NELSON SILVA GARCIA</t>
  </si>
  <si>
    <t>15 AVENIDA 14 Y 15 CALLE IZABAL, PTO BARRIOS</t>
  </si>
  <si>
    <t>7948-7582</t>
  </si>
  <si>
    <t>4832892</t>
  </si>
  <si>
    <t>DESARROLLOS COSTEROS, S.A. **</t>
  </si>
  <si>
    <t>DR. RAUL ALDANA MARTINEZ</t>
  </si>
  <si>
    <t>5A AVENIDA  13 y 14  CALLE PUERTO BARRIOS, IZABAL</t>
  </si>
  <si>
    <t>9485518</t>
  </si>
  <si>
    <t>29887755</t>
  </si>
  <si>
    <t>DR. LUIS E. GONZALEZ CORONADO</t>
  </si>
  <si>
    <t>DR. LUIS E GONZALEZ CORONADO</t>
  </si>
  <si>
    <t>CALLE DE ATRAS MORALES, IZABAL,DETRAS DE LA PANAMERICANA</t>
  </si>
  <si>
    <t>7914-6863</t>
  </si>
  <si>
    <t>608558K</t>
  </si>
  <si>
    <t>FARMACIA DEL PUERTO  **</t>
  </si>
  <si>
    <t>8A CALLE Y 8A AVENIDA, IZABAL, PUERTO BARRIOS</t>
  </si>
  <si>
    <t>9488466</t>
  </si>
  <si>
    <t>24859886</t>
  </si>
  <si>
    <t>2 CHEQUES RECHAZADOS EN VARIAS OPORTUNIDADES</t>
  </si>
  <si>
    <t>DRA MIRIAM ELENA OZAETA BALDIZON</t>
  </si>
  <si>
    <t>DRA MIRIAM  ELANA OZAETA BALDIZON</t>
  </si>
  <si>
    <t>SAN FELIPE DE LARA, IZABAL</t>
  </si>
  <si>
    <t>497-3026</t>
  </si>
  <si>
    <t>18101704</t>
  </si>
  <si>
    <t>FARMACIA  JUBILADOS                                 **</t>
  </si>
  <si>
    <t>1A CALLE ENTRE 9A Y 10A AVE. ZONA 1, CHIQUIMULA</t>
  </si>
  <si>
    <t>56928136</t>
  </si>
  <si>
    <t>4543-9274</t>
  </si>
  <si>
    <t>1753528K</t>
  </si>
  <si>
    <t>FARMACIA  JUBILADOS</t>
  </si>
  <si>
    <t>4350-7460</t>
  </si>
  <si>
    <t>DRA. RITA ISABEL SIERRA</t>
  </si>
  <si>
    <t>CLINIC.LOS ALMENDROS, CALLE DE ATRAS MORALES IZABAL</t>
  </si>
  <si>
    <t>6964117</t>
  </si>
  <si>
    <t>DR. LUCIO AUGUSTO ELLINGTON ARZU</t>
  </si>
  <si>
    <t>DR. LUCIO A. ELLINGTON</t>
  </si>
  <si>
    <t>13 CALLE 6A Y 7A AV. INTERIOR CTRO OFTALMOLOGICO,PTO BARRIOS</t>
  </si>
  <si>
    <t>9481512-9400234</t>
  </si>
  <si>
    <t>17152836</t>
  </si>
  <si>
    <t>FARMACIA PORTILLO 3</t>
  </si>
  <si>
    <t>EMMA L. POSADAS DE MARTINEZ</t>
  </si>
  <si>
    <t>PROGRESO JUTIAPA</t>
  </si>
  <si>
    <t>8434427</t>
  </si>
  <si>
    <t>4490991</t>
  </si>
  <si>
    <t>CHEQUE RECHAZADO AÐO2002</t>
  </si>
  <si>
    <t>OSCAR HUMBERTO ARRIAZA CACERES</t>
  </si>
  <si>
    <t>3A AV. 10-23 ZONA 1, ESQUIPULAS, CHIQUIMULA</t>
  </si>
  <si>
    <t>9430442</t>
  </si>
  <si>
    <t>CENTRO MEDICO CALDERON DIAZ</t>
  </si>
  <si>
    <t>CALDERON DIAZ SANCHEZ</t>
  </si>
  <si>
    <t>JALAPA</t>
  </si>
  <si>
    <t>FARMACIA ISABEL</t>
  </si>
  <si>
    <t>DRA SOFIA TURCIOS</t>
  </si>
  <si>
    <t>5A CALLE 12-32 ZONA 1, ZACAPA</t>
  </si>
  <si>
    <t>25780638</t>
  </si>
  <si>
    <t>MARTA PINTO DE ALVARADO</t>
  </si>
  <si>
    <t>7922-4473</t>
  </si>
  <si>
    <t>1804049</t>
  </si>
  <si>
    <t>FARMACIA DIAZ</t>
  </si>
  <si>
    <t>MARIA DEL ROSARIO DE RODRIGUEZ</t>
  </si>
  <si>
    <t>1a calle 0-08 zona 2, JALAPA</t>
  </si>
  <si>
    <t>829862</t>
  </si>
  <si>
    <t>DOLORES TOBAR MENENDEZ DE VDA DE FIGUEROA MORTUAL</t>
  </si>
  <si>
    <t>DOLORES T. DE FIGUEROA</t>
  </si>
  <si>
    <t>"1A. CALLE 1-18 ZONA 1, JALAPA"</t>
  </si>
  <si>
    <t>9224045</t>
  </si>
  <si>
    <t>CASA DE SALUD Y MATERNIDAD</t>
  </si>
  <si>
    <t>DR. MARIO QUIROZ</t>
  </si>
  <si>
    <t>JUTIAPA</t>
  </si>
  <si>
    <t>601160</t>
  </si>
  <si>
    <t>CORPORACION VANETRE, S.A.</t>
  </si>
  <si>
    <t>DR. JORGE MARIO VANEGAS</t>
  </si>
  <si>
    <t>CALLE 15 DE SEPTIEMBRE 2-29 ZONA 3, JUTIAPA</t>
  </si>
  <si>
    <t>8441463</t>
  </si>
  <si>
    <t>49551000</t>
  </si>
  <si>
    <t>DR. OSCAR RENE PARDO VALLE</t>
  </si>
  <si>
    <t>BARRIO REMULINO, MORALES IZABAL</t>
  </si>
  <si>
    <t>7948-9422</t>
  </si>
  <si>
    <t>725617</t>
  </si>
  <si>
    <t>DISTRIBUIDORA Y DROGUERIA VIDAL S.A. sust. cod.1149</t>
  </si>
  <si>
    <t>EDGAR VILLEGAS</t>
  </si>
  <si>
    <t>5TA CALLE 2DA AV 2-01 ZONA 1 JUTIAPA</t>
  </si>
  <si>
    <t>7844-1731</t>
  </si>
  <si>
    <t>CAMBIO DE RAZON SOCIAL 21 MARZO 2013</t>
  </si>
  <si>
    <t>FARMACIA EL CONDOR                                **</t>
  </si>
  <si>
    <t>BARRIO EL CONDOR, JUTIAPA</t>
  </si>
  <si>
    <t>BARRIO EL CONDOR,JUTIAPA</t>
  </si>
  <si>
    <t>78442264</t>
  </si>
  <si>
    <t>FARMACIA EL CONDOR</t>
  </si>
  <si>
    <t>FARMACIA MODERNA</t>
  </si>
  <si>
    <t>MIGUEL FERNANDO RAMIREZ/JULIA SALGUERO</t>
  </si>
  <si>
    <t>CHEQ, RECH. DE MAYO Y  JUNIO-04</t>
  </si>
  <si>
    <t>8441174</t>
  </si>
  <si>
    <t>5083-6857</t>
  </si>
  <si>
    <t>9801995</t>
  </si>
  <si>
    <t>FARMACIA ROSAS</t>
  </si>
  <si>
    <t>JOSE GUILLERMO ROSAS DARDON</t>
  </si>
  <si>
    <t>6A CALLE 14-59 ZONA 1, ZACAPA ZACAPA</t>
  </si>
  <si>
    <t>79410076</t>
  </si>
  <si>
    <t>4682-2882</t>
  </si>
  <si>
    <t>8413517</t>
  </si>
  <si>
    <t>Jairon se comp. a cobrar o que se le descuente.</t>
  </si>
  <si>
    <t>MANTOVA S.A.</t>
  </si>
  <si>
    <t>SOCIEDAD ANONIMA</t>
  </si>
  <si>
    <t>6A CALLE A"  3-45 ZONA 4, TERMINAL, GUATEMALA, CIUDAD</t>
  </si>
  <si>
    <t>3602840-2050128</t>
  </si>
  <si>
    <t>12480363</t>
  </si>
  <si>
    <t>SOCIEDA ANONIMA</t>
  </si>
  <si>
    <t>DR.JORGE LUIS MURALLES                **</t>
  </si>
  <si>
    <t>DR. JORGE LUIS MURALLES</t>
  </si>
  <si>
    <t>CALZ. SN JUAN 35-41 ZONA 7,PLAZA COMERC. SANTANDER LOCAL 206</t>
  </si>
  <si>
    <t>2432-0050</t>
  </si>
  <si>
    <t>2621207</t>
  </si>
  <si>
    <t>CLINICA MEDICA  (FECHA CRED. 12/2/2002)</t>
  </si>
  <si>
    <t>SANATORIO BARRIOS SALAZAR</t>
  </si>
  <si>
    <t>DRA. AMELY SALAZAR DE BARRIOS</t>
  </si>
  <si>
    <t>4A.AVENIDA 5-16 ZONA 3, COBAN</t>
  </si>
  <si>
    <t>9521188</t>
  </si>
  <si>
    <t>1820877</t>
  </si>
  <si>
    <t>C O F A R M A   S.A.</t>
  </si>
  <si>
    <t>cheque sin  fondos/ajuste</t>
  </si>
  <si>
    <t>1A.CALLE 1-24, ZONA 4 LOCAL 1A COBAN</t>
  </si>
  <si>
    <t xml:space="preserve">    9511487/951</t>
  </si>
  <si>
    <t>9513058</t>
  </si>
  <si>
    <t>4984137</t>
  </si>
  <si>
    <t>nota se ajusto con r/c 188771 de cuentas por pagar cliente</t>
  </si>
  <si>
    <t>DR. MARIO ENRIQUE ANTON URBINA</t>
  </si>
  <si>
    <t>DR. MARIO ENRIQUIE ANTON URBINA</t>
  </si>
  <si>
    <t>15 CALLE  6A Y 7A  AVENIDA ,IZABAL PUERTO BARRIOS</t>
  </si>
  <si>
    <t>7948-0138</t>
  </si>
  <si>
    <t>14816490</t>
  </si>
  <si>
    <t>en juridico</t>
  </si>
  <si>
    <t>DR. HORACIO MARTINEZ</t>
  </si>
  <si>
    <t>RABINAL</t>
  </si>
  <si>
    <t>MELVA ESTELA CRUZ DE LOPEZ</t>
  </si>
  <si>
    <t>4245997</t>
  </si>
  <si>
    <t>CENTRO MEDICO GALENO</t>
  </si>
  <si>
    <t>HELMUTH FERNANDO IBANEZ</t>
  </si>
  <si>
    <t>2A. CALLE 3-08 ZONA 3  COBAN</t>
  </si>
  <si>
    <t>9513775</t>
  </si>
  <si>
    <t>3014290</t>
  </si>
  <si>
    <t>SALVADOR SANCHEZ I.</t>
  </si>
  <si>
    <t>1448110</t>
  </si>
  <si>
    <t>CLINICA LOS ALMENDROS</t>
  </si>
  <si>
    <t>CALLE DE ATRAS, BARRIO NEGRO, MORALES IZABAL</t>
  </si>
  <si>
    <t>9476417</t>
  </si>
  <si>
    <t>DR. JUAN PABLO ESCOBAR CORADO</t>
  </si>
  <si>
    <t>ELVIA ALVARADO VILLEDA</t>
  </si>
  <si>
    <t>10 AV. 2-25 ZONA 4  COBAN</t>
  </si>
  <si>
    <t>7921470</t>
  </si>
  <si>
    <t>FARMACIA VERAPAZ   NO DESPACHAR</t>
  </si>
  <si>
    <t>FIDEL FIGUEROA</t>
  </si>
  <si>
    <t>SALAMA, BAJA VERAPAZ</t>
  </si>
  <si>
    <t>940-0163</t>
  </si>
  <si>
    <t>2477718</t>
  </si>
  <si>
    <t>CARLOS PINTO VA DAR SEGUIMIENTO</t>
  </si>
  <si>
    <t>FRANCISCO ALVARADO CLAVERIE</t>
  </si>
  <si>
    <t>"AVENIDA ISMAEL ARRIAZA 2-19 ZONA 1, SANARATE</t>
  </si>
  <si>
    <t>9252206</t>
  </si>
  <si>
    <t>6212719</t>
  </si>
  <si>
    <t>FARMACIA DEL CID/GERARDO DEL CID      **</t>
  </si>
  <si>
    <t>GERARDO DEL CID</t>
  </si>
  <si>
    <t>1a. CALLE 1-01 ZONA 1 SANARATE, EL PROGRESO</t>
  </si>
  <si>
    <t>FARMACIA DEL CID/GERARDO DEL CID</t>
  </si>
  <si>
    <t>BARRIOS LA GASOLINERA, MORALES IZABAL</t>
  </si>
  <si>
    <t>5849-2717</t>
  </si>
  <si>
    <t>9478363</t>
  </si>
  <si>
    <t>RUTH EUGENIA GOMEZ SANTIAGO /FARMACIA EL MILAGRO</t>
  </si>
  <si>
    <t>ROBERTO ENRIQUE GOMEZ MEZA</t>
  </si>
  <si>
    <t>0 AV. 0-41 ZONA 3, SAN CRISTOBAL VERAPAZ, ALTA VERAPAZ</t>
  </si>
  <si>
    <t>7950-4521</t>
  </si>
  <si>
    <t>16515293</t>
  </si>
  <si>
    <t>FEDECOVERA</t>
  </si>
  <si>
    <t>FINCA CHIMAX COBAN ALTA VERAPAZ</t>
  </si>
  <si>
    <t>9521035</t>
  </si>
  <si>
    <t>2965437</t>
  </si>
  <si>
    <t>FARMACIA SANTOS</t>
  </si>
  <si>
    <t>JORGE LUIS MOTTA SANTOS</t>
  </si>
  <si>
    <t>"0 CLLE 1-11 Z.1, SAN JERONIMO VERAPAZ"</t>
  </si>
  <si>
    <t>79402536</t>
  </si>
  <si>
    <t>7809778</t>
  </si>
  <si>
    <t>CLIENTE EN QUIEBRA</t>
  </si>
  <si>
    <t>BARRIO SANTA ELENA DE SANTA CRUZ</t>
  </si>
  <si>
    <t>7202741</t>
  </si>
  <si>
    <t>FARM. Y DROGUERIA DIPSA</t>
  </si>
  <si>
    <t>JOSE FRANCISCO RAMIREZ</t>
  </si>
  <si>
    <t>"DIAGONAL 1 4-52, ZONA 1 SAN PEDRO CARCHA"</t>
  </si>
  <si>
    <t>9515053</t>
  </si>
  <si>
    <t>2215098</t>
  </si>
  <si>
    <t>DISTRIBUIDORA COMERCIAL MEDICA        **</t>
  </si>
  <si>
    <t>D I C O M E D /MARVIN RICARDO MARRQOUIN</t>
  </si>
  <si>
    <t>1A.AVENIDA 4-50 ZONA 3 SANARATE</t>
  </si>
  <si>
    <t>7925-2369</t>
  </si>
  <si>
    <t>8364311</t>
  </si>
  <si>
    <t>7.4</t>
  </si>
  <si>
    <t>MARVIN RICARDO MARROQUIN</t>
  </si>
  <si>
    <t>CLINICA MEDICA-DR.RENE SANCHEZ M.</t>
  </si>
  <si>
    <t>DR. RENE SANCHEZ</t>
  </si>
  <si>
    <t>3A.CALLE 7-64 ZONA 1 SALAMA</t>
  </si>
  <si>
    <t>351032</t>
  </si>
  <si>
    <t>2684381</t>
  </si>
  <si>
    <t>A.S.E.I.C.C.</t>
  </si>
  <si>
    <t>ASOC.SOLIDARISTA TRABAJADORES</t>
  </si>
  <si>
    <t>"4TA.CALLE 6-97, ZONA 3 SAN CRISTOBAL VERAPAZ"</t>
  </si>
  <si>
    <t>9504501</t>
  </si>
  <si>
    <t>9504315</t>
  </si>
  <si>
    <t>6565751</t>
  </si>
  <si>
    <t>AOSC.SOLIDARISTA TRABAJADORES CALZADO COBAN</t>
  </si>
  <si>
    <t>OLIDA ZAMORA DE MORAN</t>
  </si>
  <si>
    <t>6A. CALLE 5-47 ZONA 1 SANTA LUCIA COTZUMALGUAPA</t>
  </si>
  <si>
    <t>8822666</t>
  </si>
  <si>
    <t>6228291</t>
  </si>
  <si>
    <t>VENTA DE MED.SANTA CATALINA           **</t>
  </si>
  <si>
    <t>VICTORIA CABRERA DE LIQUE</t>
  </si>
  <si>
    <t>"ALDEA DON JUSTO, STA. CATALINA PINULA"</t>
  </si>
  <si>
    <t>2358751</t>
  </si>
  <si>
    <t>VENTA DE MEDICINAS LEAL</t>
  </si>
  <si>
    <t>ESTEBAN LEAL</t>
  </si>
  <si>
    <t>"TAC-TIC, ALTA VERAPAZ"</t>
  </si>
  <si>
    <t>3239659</t>
  </si>
  <si>
    <t>1780409</t>
  </si>
  <si>
    <t>HOSP.NTA. SRA.DEL CARMEN/DR. HOLGER CORONADO</t>
  </si>
  <si>
    <t>cliente pago factura de 2000.oo en 5 pag</t>
  </si>
  <si>
    <t>6A.CALLE 4-49 ZONA4, COBAN</t>
  </si>
  <si>
    <t>9510769</t>
  </si>
  <si>
    <t>2201976</t>
  </si>
  <si>
    <t>julio monzon se hace responsable</t>
  </si>
  <si>
    <t>ELBA YOLANDA PEREZ MORALES</t>
  </si>
  <si>
    <t>SAN ANTONIO LA PAZ</t>
  </si>
  <si>
    <t>725749K</t>
  </si>
  <si>
    <t>CLINICA DR. EDY GUERRERO</t>
  </si>
  <si>
    <t>2A.AVENIDA 0-55 ZONA 4, SANARATE</t>
  </si>
  <si>
    <t>4097150</t>
  </si>
  <si>
    <t>5951151</t>
  </si>
  <si>
    <t>62.3</t>
  </si>
  <si>
    <t>AGRO SERVICIO EL GANADERO</t>
  </si>
  <si>
    <t>TAC TIC  COBAN</t>
  </si>
  <si>
    <t>2210975</t>
  </si>
  <si>
    <t>FARMACIA HERNANDEZ</t>
  </si>
  <si>
    <t>2200481</t>
  </si>
  <si>
    <t>DR. RUBEN ARRIOLA</t>
  </si>
  <si>
    <t>9A AV. 4-85 ZONA 1, SALAMA B.V.</t>
  </si>
  <si>
    <t>289779</t>
  </si>
  <si>
    <t>PROYECTO NUEVO HORIZONTE</t>
  </si>
  <si>
    <t>"5A. AVE 2-17, ZONA 1 SALAMA B.B"</t>
  </si>
  <si>
    <t>9500552</t>
  </si>
  <si>
    <t>4858921</t>
  </si>
  <si>
    <t>JOSEFA PELAEZ DE BARCARCEL</t>
  </si>
  <si>
    <t>SN MIGUEL CHICAJ</t>
  </si>
  <si>
    <t>5964660</t>
  </si>
  <si>
    <t>FARMACIA SAN MATEO</t>
  </si>
  <si>
    <t>MARLON RENE MARTINEZ PAIZ</t>
  </si>
  <si>
    <t>SALAMA</t>
  </si>
  <si>
    <t>525138</t>
  </si>
  <si>
    <t>PEDRO JULIAN SAPON</t>
  </si>
  <si>
    <t>"COBAN A.V. 3A. AVE 2-69, ZONA 3"</t>
  </si>
  <si>
    <t>1366556</t>
  </si>
  <si>
    <t>CLIENTE MALO, SE CANCELO SEGUN MEMO 11/11/2003</t>
  </si>
  <si>
    <t>DISTRIBUIDORA Y COMERCIALIZADORA KALUPHARMA</t>
  </si>
  <si>
    <t>KARLA WALESKA CALDERAON CRUZ</t>
  </si>
  <si>
    <t>1a.C 10.42 Z 8 MIXCO SEC. A9 INT. LAS ORQUIDEASCOND.MONJA BL</t>
  </si>
  <si>
    <t>2508-3051</t>
  </si>
  <si>
    <t>2478-4678</t>
  </si>
  <si>
    <t>25210750</t>
  </si>
  <si>
    <t>1877165600101</t>
  </si>
  <si>
    <t>dist.kalupharma@gmail.com</t>
  </si>
  <si>
    <t>SANATORIO GUASTATOYA</t>
  </si>
  <si>
    <t>DR. VINICIO ENRIQUEZ</t>
  </si>
  <si>
    <t>CALLE PRINCIPAL 2-53 ZONA 3 GUASTATOYA</t>
  </si>
  <si>
    <t>4061292</t>
  </si>
  <si>
    <t>FARMACIA LA SALUD                                **</t>
  </si>
  <si>
    <t>MARIA ELENA GARCIA DE SANDOVAL</t>
  </si>
  <si>
    <t>"RUTA 4 4-19 ZONA 1, SALAMA"</t>
  </si>
  <si>
    <t>351035</t>
  </si>
  <si>
    <t>5365457</t>
  </si>
  <si>
    <t>CASA DE SALUD FRANCO</t>
  </si>
  <si>
    <t>DR. FERNANDO FRANCO CASTANEDA</t>
  </si>
  <si>
    <t>2A. CALLE 4-41, A ZONA 3 COBAN ALTA VER</t>
  </si>
  <si>
    <t>2A.CALLE 4-41, A ZONA 3 COBAN A.V.</t>
  </si>
  <si>
    <t>511585</t>
  </si>
  <si>
    <t>SANATORIO DEL CID  / HUGO LEONEL DEL CID                  **</t>
  </si>
  <si>
    <t>LILIAN JANETH ESTRADA GUEVARA</t>
  </si>
  <si>
    <t>1A. CALLE 1-21 ZONA 1 SANARATE</t>
  </si>
  <si>
    <t>7925-2616</t>
  </si>
  <si>
    <t>5579-9710</t>
  </si>
  <si>
    <t>3210979</t>
  </si>
  <si>
    <t>5433-6987</t>
  </si>
  <si>
    <t>FARMACIA FLOY</t>
  </si>
  <si>
    <t>FLORIDALMA RUANO DIAZ DE ENRIQUEZ</t>
  </si>
  <si>
    <t>AVENIDA PRINCIPAL BARRIO EL GOLFO 2-52 GUASTATOYA EL PROGRES</t>
  </si>
  <si>
    <t>41492972</t>
  </si>
  <si>
    <t>3934130-5</t>
  </si>
  <si>
    <t>DR. MARIO  HUGO  CORTAVE GONZALEZ cod. act.5250</t>
  </si>
  <si>
    <t>DR. MARIO  HUGO  CORTAVE GONZALEZ</t>
  </si>
  <si>
    <t>BARRIO SANTA ANA, S.CRISTOBAL VERAPAZ, ALTA VERAPAZ</t>
  </si>
  <si>
    <t>4279980</t>
  </si>
  <si>
    <t>CLINICA PARROQUIAL MARIA INMACULADA</t>
  </si>
  <si>
    <t>8A. AVENIDA 10A.CALLE PUERTO BARRIOS</t>
  </si>
  <si>
    <t>9429042/9105812</t>
  </si>
  <si>
    <t>PADRE: DIMAS QUIROZ</t>
  </si>
  <si>
    <t>FARMACIA LA ESTRELLA                **</t>
  </si>
  <si>
    <t>SR.ROLANDO TOC</t>
  </si>
  <si>
    <t>10A AVENIDA ZONA 1 SAN PEDRO CARCHA</t>
  </si>
  <si>
    <t>7951-1178</t>
  </si>
  <si>
    <t>4930-0470</t>
  </si>
  <si>
    <t>8187762</t>
  </si>
  <si>
    <t>ERICKA BOL DE PINEDA</t>
  </si>
  <si>
    <t>3A.CALLE 7-44 Z.1 SALAMA</t>
  </si>
  <si>
    <t>1325183</t>
  </si>
  <si>
    <t>SOLISITUD VISITA SE INACTIVO COD. USO 1578</t>
  </si>
  <si>
    <t>DISPENSARIO BENEDICTINO</t>
  </si>
  <si>
    <t>"3A. CALLE 7-61, ZONA 3 COBAN"</t>
  </si>
  <si>
    <t>9521168</t>
  </si>
  <si>
    <t>MA.DEL CARMEN LEAL P.D.GUEVARA</t>
  </si>
  <si>
    <t>SAN JERONIMO BAJA VERAPAZ</t>
  </si>
  <si>
    <t>7940-2558</t>
  </si>
  <si>
    <t>4391187</t>
  </si>
  <si>
    <t>NOEMI DE FLORES</t>
  </si>
  <si>
    <t>AV.ISMAEL ARRIAZA 3-15 ZONA 2 SANARATE</t>
  </si>
  <si>
    <t>4465164</t>
  </si>
  <si>
    <t>DR.LUIS MORALES                            **</t>
  </si>
  <si>
    <t>LUIS ALBERTO MORALES ESPAÐA</t>
  </si>
  <si>
    <t>DIAGONAL 1, 2-32, ZONA 2 CARCHA A.V.</t>
  </si>
  <si>
    <t>951-6343</t>
  </si>
  <si>
    <t>2012677</t>
  </si>
  <si>
    <t>B2-21575</t>
  </si>
  <si>
    <t>no tiene...</t>
  </si>
  <si>
    <t>VTA. DE MED. STA BARBARA</t>
  </si>
  <si>
    <t>ANABELLA CHACON DE LOPEZ</t>
  </si>
  <si>
    <t>SANTA BARBARA BAJA VERAPAZ</t>
  </si>
  <si>
    <t>7417683</t>
  </si>
  <si>
    <t>JOSE ROLANDO MORALES E.</t>
  </si>
  <si>
    <t>" 5A. CALLE 11-33, ZONA 1"   SAN PEDRO CARCHA</t>
  </si>
  <si>
    <t>5659175</t>
  </si>
  <si>
    <t>SE COMENZO A TRABAJAR ABRIL 2010</t>
  </si>
  <si>
    <t>CLINICA MEDICA SAN MARCOS</t>
  </si>
  <si>
    <t>DR. BYRON AROLDO CHOCOOJ LEAL</t>
  </si>
  <si>
    <t>8A. AVENIDA 3-27 ZONA 4  COBAN</t>
  </si>
  <si>
    <t>9522382</t>
  </si>
  <si>
    <t>16896823</t>
  </si>
  <si>
    <t>EDGAR OFRECIO COBRAR EN ENERO 2005 Y NO CUMPLIO</t>
  </si>
  <si>
    <t>DR. MARIO RUBEN LOPEZ D P.</t>
  </si>
  <si>
    <t>"1A. CALLE 3-25, ZONA 1"  COBAN</t>
  </si>
  <si>
    <t>DR. MARIO RUBEN LOPEZ D. P.</t>
  </si>
  <si>
    <t>VICTOR ISRAEL GUERRA VELASQUEZ / CENTRO MEDICO SANARATECO</t>
  </si>
  <si>
    <t>CLIENTE TIENE OTRO CODIGO 2945</t>
  </si>
  <si>
    <t>AVE. ISMAEL ARRIAZA 7-68  ZONA 2  SANARATE, EL PROGRESO</t>
  </si>
  <si>
    <t>VICTOR ISRAEL GUERRA VELASQUEZ</t>
  </si>
  <si>
    <t>CLINICA VETERINARIA</t>
  </si>
  <si>
    <t>DR. JORGE A. MENDEZ  C.</t>
  </si>
  <si>
    <t>"8A. AVENIDA 3-24, ZONA 4 COBAN"</t>
  </si>
  <si>
    <t>9513073</t>
  </si>
  <si>
    <t>1160591</t>
  </si>
  <si>
    <t>SE ANULO CON N.A. NO. 28962 11/11003 , MAL CLIENTE</t>
  </si>
  <si>
    <t>LABORATORIO CLINICO PROFESIONAL</t>
  </si>
  <si>
    <t>LIC. ARNOLDO CASTILLO</t>
  </si>
  <si>
    <t>COBAN A.V.</t>
  </si>
  <si>
    <t>SUPER FARMACIA SUIZA</t>
  </si>
  <si>
    <t>VILMA R.SAN GERMAN DE LA CRUZ</t>
  </si>
  <si>
    <t>"1A. AVENIDA 2-72, ZONA 2  COBAN"</t>
  </si>
  <si>
    <t>7951-0636</t>
  </si>
  <si>
    <t>5047-7488</t>
  </si>
  <si>
    <t>8427577</t>
  </si>
  <si>
    <t>FARMACIA SAN CARLOS*INCOBRABLE</t>
  </si>
  <si>
    <t>CARLOS ENRIQUE **INCOBRABL****</t>
  </si>
  <si>
    <t>14 AV. 1-22 ZONA 2. COBAN</t>
  </si>
  <si>
    <t>9521893</t>
  </si>
  <si>
    <t>4202376</t>
  </si>
  <si>
    <t>PROYECTO FLOR DEL NARANJO</t>
  </si>
  <si>
    <t>PEDRO GARCIA ADQUIN</t>
  </si>
  <si>
    <t>9400278</t>
  </si>
  <si>
    <t>5478391</t>
  </si>
  <si>
    <t>EDMA CUGUA DE MOINO</t>
  </si>
  <si>
    <t>0 AVE. 0-27 ZONA 3  SAN CRISTOBAL VERAPAZ</t>
  </si>
  <si>
    <t>edmademoino@hotmail.com</t>
  </si>
  <si>
    <t xml:space="preserve"> CLINICA MEDICA</t>
  </si>
  <si>
    <t>DR. ELY MOINO</t>
  </si>
  <si>
    <t>BARRIO SN SEBASTIAN SAN CRISTOBAL VERAPAZ</t>
  </si>
  <si>
    <t>6453082</t>
  </si>
  <si>
    <t>SERVICIOS DE SALUD SANTA CRUZ         **</t>
  </si>
  <si>
    <t>SERVICIO DE SALUD</t>
  </si>
  <si>
    <t>"BOULEVARD EL CAMINERO 25-37, ZONA 19"</t>
  </si>
  <si>
    <t>5595-2096</t>
  </si>
  <si>
    <t>SERVICIOS DE SALUD SANTA CRUZ</t>
  </si>
  <si>
    <t xml:space="preserve"> NO TIENE                    .</t>
  </si>
  <si>
    <t>ASOC. M.C.M.I./CLINICA SAN JOSE</t>
  </si>
  <si>
    <t>BARRIO EL CENTRO, ALDEA EL RANCHO, SAN AGUSTIN</t>
  </si>
  <si>
    <t>BARRIO EL CENTRO, ALDEA EL RANCHO , SAN AGUSTIN</t>
  </si>
  <si>
    <t>7952-4072</t>
  </si>
  <si>
    <t>585525K</t>
  </si>
  <si>
    <t>PARROQUIA Y ASOC. DIOCESANA</t>
  </si>
  <si>
    <t>FARMACIA SUPER FACILITO</t>
  </si>
  <si>
    <t>RENE AUDENCIO CHOC</t>
  </si>
  <si>
    <t>"8A AVE. 4-45, ZONA 1 SN PEDRO CARCHA"</t>
  </si>
  <si>
    <t>9521467</t>
  </si>
  <si>
    <t>3784339</t>
  </si>
  <si>
    <t>,</t>
  </si>
  <si>
    <t>BARRIO EL REMOLINO, SANATORIO EL REMOLINO ,MORALES IZABAL</t>
  </si>
  <si>
    <t>8135865</t>
  </si>
  <si>
    <t>8368538</t>
  </si>
  <si>
    <t>FARMACIA IKAN DE TINAMIT</t>
  </si>
  <si>
    <t>VICTOR MANUEL AREVALO</t>
  </si>
  <si>
    <t>4A.CALLE 6-02, ZONA 1 TAC TIC ALTA VERAPAZ</t>
  </si>
  <si>
    <t>934593</t>
  </si>
  <si>
    <t>FARMACIA Y DROGUERIA LA ESPERANZA</t>
  </si>
  <si>
    <t>ALFREDO JUAREZ  S.</t>
  </si>
  <si>
    <t>1A. CALLE 1-11, ZONA 2 RABINAL BAJA VERAPAZ</t>
  </si>
  <si>
    <t>FARMACIA LA ASUNCION</t>
  </si>
  <si>
    <t>MARIA PINEDA DE MORALES</t>
  </si>
  <si>
    <t>TAC TIC</t>
  </si>
  <si>
    <t>2132192</t>
  </si>
  <si>
    <t>PROYECTO NUEVO HORIZONTE 2</t>
  </si>
  <si>
    <t>CRISTIAN CHI FUND</t>
  </si>
  <si>
    <t>"SAN MIGUEL CHICAJ SALAMA    """"CUENTA  INCOBRABLE"""""</t>
  </si>
  <si>
    <t>FARMACIA GRANT PESIMO</t>
  </si>
  <si>
    <t>PESIMOOOOOOOO</t>
  </si>
  <si>
    <t>CUENTA INCOBRABLE</t>
  </si>
  <si>
    <t>FARMACI GRANTPEISMO</t>
  </si>
  <si>
    <t>FARMACIA EL ROSARIO                   **</t>
  </si>
  <si>
    <t>MORAZAN EL PROGRESO</t>
  </si>
  <si>
    <t>CLIENTE TIENE OTRO CODIGO 2928</t>
  </si>
  <si>
    <t>7945-1168</t>
  </si>
  <si>
    <t>FARMACIA GAREST                 **</t>
  </si>
  <si>
    <t>HUGO ROBERTO GARCIA LEAL</t>
  </si>
  <si>
    <t>3A. AV. 5-11 ZONA 4, COBAN</t>
  </si>
  <si>
    <t>7951-1746</t>
  </si>
  <si>
    <t>4594754</t>
  </si>
  <si>
    <t>CODIGO ACTIVO 4366</t>
  </si>
  <si>
    <t>FARMACIA MILIAN</t>
  </si>
  <si>
    <t>YOLANDA MILIAN DUBON DE TENI</t>
  </si>
  <si>
    <t>BARRIO LA CRUZ PURULA</t>
  </si>
  <si>
    <t>1780662</t>
  </si>
  <si>
    <t>FARMACIA SAN JACINTO</t>
  </si>
  <si>
    <t>SRA. HAYDE PAZ DE HERRERA</t>
  </si>
  <si>
    <t>BARRIO SAN JACINTO 3A. CALLE ZONA 2 TACTIC</t>
  </si>
  <si>
    <t>519142</t>
  </si>
  <si>
    <t>1041363</t>
  </si>
  <si>
    <t>GUSTAVO URIZAR</t>
  </si>
  <si>
    <t>14 AV. 4-13 ZONA 4</t>
  </si>
  <si>
    <t>511377</t>
  </si>
  <si>
    <t xml:space="preserve"> CLINICA PARROQUIAL</t>
  </si>
  <si>
    <t>CLINICA DIOCESANA</t>
  </si>
  <si>
    <t>"BARRIO LAS JOYAS, GUASTATOYA" EL PROGRESO</t>
  </si>
  <si>
    <t>7945-1180</t>
  </si>
  <si>
    <t>79451752</t>
  </si>
  <si>
    <t>364812-5</t>
  </si>
  <si>
    <t>PARROQUIA DEL SEÐOR DE ESQUIPULAS</t>
  </si>
  <si>
    <t>Ref en Amicelco</t>
  </si>
  <si>
    <t>FARMACIA EL JORDAN</t>
  </si>
  <si>
    <t>ANA MARIA CRUZ B.DE CARIAS</t>
  </si>
  <si>
    <t>"MORAZAN, EL PROGRESO"</t>
  </si>
  <si>
    <t>7562233</t>
  </si>
  <si>
    <t>FARMACIA SAN JUAN</t>
  </si>
  <si>
    <t>3A.AVENIDA 5-11 ZONA 4  COBAN</t>
  </si>
  <si>
    <t>9513144</t>
  </si>
  <si>
    <t>FARMACIA SANTA RITA  PESIMOOOO</t>
  </si>
  <si>
    <t>MIRNA DALILA CALDERON DE LEMUS</t>
  </si>
  <si>
    <t>"1 CALLE 3-23, ZONA 1"   COBAN</t>
  </si>
  <si>
    <t>"1 CALLE 3-23, ZONA 1"  COBAN</t>
  </si>
  <si>
    <t>7605994</t>
  </si>
  <si>
    <t>FARMACIA SANTA RITA PESIMOOOOO</t>
  </si>
  <si>
    <t>TESORERIA MUNICIPAL</t>
  </si>
  <si>
    <t>1a. CALLE 2-26 ZONA 1, SALCAJA</t>
  </si>
  <si>
    <t>7768-9507</t>
  </si>
  <si>
    <t>5332621</t>
  </si>
  <si>
    <t>IZABEL PAIZ GARCIA</t>
  </si>
  <si>
    <t>"2A. CALLE 1-87, ZONA 2 RABINAL"</t>
  </si>
  <si>
    <t>6348203</t>
  </si>
  <si>
    <t>FARMACIA ROSITA</t>
  </si>
  <si>
    <t>AV. ISMAEL ARRIAZA 0-49 ZONA 4,  SANARATE EL PROGRESO</t>
  </si>
  <si>
    <t>CLIENTE TIENE OTRO CODIGO 2821</t>
  </si>
  <si>
    <t>SAMUEL HERNANDEZ</t>
  </si>
  <si>
    <t>3A. AVENIDA 5-115 ZONA 1 SANTA LUCIA COTZUMALGUAPA</t>
  </si>
  <si>
    <t>8821774</t>
  </si>
  <si>
    <t>711009K</t>
  </si>
  <si>
    <t>FARMACIA VALLE</t>
  </si>
  <si>
    <t>CESAR AUGUSTO VALLE</t>
  </si>
  <si>
    <t>3 CALLE 1A. AV. Z.1 B.SN SEBASTIAN CHIQUIMULILLA</t>
  </si>
  <si>
    <t>771746-867423</t>
  </si>
  <si>
    <t>7570813</t>
  </si>
  <si>
    <t>FARMACIA KARYN</t>
  </si>
  <si>
    <t>FIDENCIO ALVARADO CORDOVA</t>
  </si>
  <si>
    <t>CAMPO DE AVIACION COBAN A.V.</t>
  </si>
  <si>
    <t>7951-3473</t>
  </si>
  <si>
    <t>4787-1941</t>
  </si>
  <si>
    <t>2210576</t>
  </si>
  <si>
    <t>SE EMPEZO A TRABAJAR OCTUBRE 2011 A SOL. DEL VISITADOR</t>
  </si>
  <si>
    <t>DR. MARIO ANTONIO RAUDA</t>
  </si>
  <si>
    <t>MAZATENANGO, SUCHITEPEQUEZ</t>
  </si>
  <si>
    <t>7872-2042</t>
  </si>
  <si>
    <t>3505138</t>
  </si>
  <si>
    <t>DR. GUILLERMO RUBEN ARRIOLA FERNANDEZ</t>
  </si>
  <si>
    <t>DR. GUILLERMO RUBEN ARRIOLA FERNAND</t>
  </si>
  <si>
    <t>9 AVE. 4-85 ZONA 1,SALAMA, BAJA VERAPAZ</t>
  </si>
  <si>
    <t>7710545</t>
  </si>
  <si>
    <t>4914856</t>
  </si>
  <si>
    <t>FARMACIA MONSERRAT</t>
  </si>
  <si>
    <t>GLORIA JUDITH ROSALES</t>
  </si>
  <si>
    <t>"7A. CALLE 1'34 ZONA 1, STA. LUCIA COTZUMALGUAPA"</t>
  </si>
  <si>
    <t>8825408</t>
  </si>
  <si>
    <t>6673376</t>
  </si>
  <si>
    <t>SALDO 99 PESIMO CLIENTE SE ANULO CON N.A.  AUDITORIA</t>
  </si>
  <si>
    <t>GONZALO FUENTES OROZCO</t>
  </si>
  <si>
    <t>"3A. CALLE 3-27, ZONA 1 LA GOMERA"</t>
  </si>
  <si>
    <t>8800161</t>
  </si>
  <si>
    <t>7339283</t>
  </si>
  <si>
    <t>FARMACIA SINAI NO. 3</t>
  </si>
  <si>
    <t>SARA NOEMI CAMPOS MONZON</t>
  </si>
  <si>
    <t>LOCALB-52 EXT.MERC.NVA CONCEPCION ESCUINTLA</t>
  </si>
  <si>
    <t>7858-0228</t>
  </si>
  <si>
    <t>7833989</t>
  </si>
  <si>
    <t>FARMACIA PORVENIR/OLGA MALENA DE TZUN      **</t>
  </si>
  <si>
    <t>OLGA MALENA RODRIGUEZ DE TZUN</t>
  </si>
  <si>
    <t>EXTER. DEL MERCADO MUNICIPAL FRENTE  AREA DE TAXIS, TIQUISAT</t>
  </si>
  <si>
    <t>EXTERIOR DEL MERCADO MUNICIPAL FRENTE A AREA DE TAXIS, TIQUI</t>
  </si>
  <si>
    <t>7884-7440</t>
  </si>
  <si>
    <t>715173K</t>
  </si>
  <si>
    <t>mala paga, cancela a mas de 90 dias</t>
  </si>
  <si>
    <t>FARDESUR S.A.</t>
  </si>
  <si>
    <t>JOSE HERIBERTO ABRAHAM HERDEZ</t>
  </si>
  <si>
    <t>4A AVENIDA 13-37 A ZONA 1 ESCUINTLA</t>
  </si>
  <si>
    <t>4A. AVENIDA 13-37, A ZONA 1 ESCUINTLA</t>
  </si>
  <si>
    <t>8881269</t>
  </si>
  <si>
    <t>5863473</t>
  </si>
  <si>
    <t>55</t>
  </si>
  <si>
    <t>DROGUERIA Y FARMACIAS DEL AHORRO ref. MEXGUA</t>
  </si>
  <si>
    <t>ANA CECILIA MARTINEZ QUAN DE PIVARAL</t>
  </si>
  <si>
    <t>5A. AVENIDA 4-11, ZONA 1 RETALHULEU</t>
  </si>
  <si>
    <t>5A AVENIDA 4-11, ZONA 1 RETALHULEU</t>
  </si>
  <si>
    <t>7771-0859</t>
  </si>
  <si>
    <t>DROGUERIA Y FARMACIAS DEL AHORRO</t>
  </si>
  <si>
    <t>EDGAR ROEL VILLATORO</t>
  </si>
  <si>
    <t>5A. AVE A 4-52, ZONA 1 RETALHULEU</t>
  </si>
  <si>
    <t>7713249</t>
  </si>
  <si>
    <t>3102025</t>
  </si>
  <si>
    <t>FUNDACION SEMILLAS DE  ESPERANZA</t>
  </si>
  <si>
    <t>SEBASTIAN CABRERA  Rep. Legal</t>
  </si>
  <si>
    <t>CALZADA AGUILAR BATRES 30-53 ZONA 12</t>
  </si>
  <si>
    <t>KM. 123.8 RUTA AL ATLANTICO ALDEA LA ARENERA RIO HONDO ZACAP</t>
  </si>
  <si>
    <t>4770952-4768363</t>
  </si>
  <si>
    <t>8449724</t>
  </si>
  <si>
    <t>2205941200101</t>
  </si>
  <si>
    <t>CALZADA AGILAR BATRES 30-53 ZONA 12</t>
  </si>
  <si>
    <t>contabilidad@funsedes.org</t>
  </si>
  <si>
    <t>FARMACIA SAN FELIPE</t>
  </si>
  <si>
    <t>FELIPE LORENZO AGUILAR ZACOR</t>
  </si>
  <si>
    <t>4A. AVE 5-20, ZONA 1 RETALHULEU</t>
  </si>
  <si>
    <t>5009804</t>
  </si>
  <si>
    <t>7872-0290</t>
  </si>
  <si>
    <t>3649741</t>
  </si>
  <si>
    <t>SE SOLICITARON REFERENCIAS EN CENDIS 24/09/2009</t>
  </si>
  <si>
    <t>FARMACIA PERLA                                             2</t>
  </si>
  <si>
    <t>MARTA ESPERANZA PEREZ</t>
  </si>
  <si>
    <t>"9A. CALLE 3-42 ZONA 1, MAZATENANGO</t>
  </si>
  <si>
    <t>1958437</t>
  </si>
  <si>
    <t>FARMACIA PERLA</t>
  </si>
  <si>
    <t>jfroble@gmail.com</t>
  </si>
  <si>
    <t>1A. AV. 03-100 Z. 1 IXTAHUACAN, HUEHUETENANGO</t>
  </si>
  <si>
    <t>5696-2400</t>
  </si>
  <si>
    <t>83290117</t>
  </si>
  <si>
    <t>JUAN FRANCISCO BENJAMIN, ROBLES GONZALEZ</t>
  </si>
  <si>
    <t>1958732700101</t>
  </si>
  <si>
    <t>BAJO COMPROMISO DE DEUDA AL SR. JOSE PABLO</t>
  </si>
  <si>
    <t>HAY COMPROMISO X ESCRITO DEL V</t>
  </si>
  <si>
    <t>JUAN DE DIOS ALBERTO, LOPES FUENTES</t>
  </si>
  <si>
    <t>BARRIO SAN FRANCISCO CUNEN EL QUICHE</t>
  </si>
  <si>
    <t>7755-5031</t>
  </si>
  <si>
    <t>5752-7435</t>
  </si>
  <si>
    <t>35489375</t>
  </si>
  <si>
    <t>D-FARMACIA</t>
  </si>
  <si>
    <t>1817492031202</t>
  </si>
  <si>
    <t>3739</t>
  </si>
  <si>
    <t>ASOCIACION PROSALUD INTEGRAL DE DESARROLLO</t>
  </si>
  <si>
    <t>JOSE ROMAN MONROY/JORGE MARIO CAJA-</t>
  </si>
  <si>
    <t>37 AVE. 0-35 ZONA 8, QUETZALTENANGO</t>
  </si>
  <si>
    <t>7766-9248</t>
  </si>
  <si>
    <t>82504636</t>
  </si>
  <si>
    <t>2496883790901</t>
  </si>
  <si>
    <t>6740</t>
  </si>
  <si>
    <t>VENTA DE MEDICINA KENIA</t>
  </si>
  <si>
    <t>DOLORES TINEY IXBALAN</t>
  </si>
  <si>
    <t>CANTON XECHIVOY, SANTIAGO ATITLAN, SOLOLA</t>
  </si>
  <si>
    <t>CANTON PANAN ESQUINA OPUESTA A BANRURAL, SNTIAGO ATITLAN, SO</t>
  </si>
  <si>
    <t>5626-8101</t>
  </si>
  <si>
    <t>4149-4431</t>
  </si>
  <si>
    <t>66265444</t>
  </si>
  <si>
    <t>VTA. Y COMP.MED. MAYOR MENOR</t>
  </si>
  <si>
    <t>1936916040719</t>
  </si>
  <si>
    <t>LURDES VIRGINIA AGUILAR MAZARIEGOS</t>
  </si>
  <si>
    <t>TRANSPORTES AEREOS.</t>
  </si>
  <si>
    <t>16 AVE. 23-33 ZONA 12</t>
  </si>
  <si>
    <t>70183937</t>
  </si>
  <si>
    <t>sufri¾ un accidente provocando que  parte de la mercaderÝa</t>
  </si>
  <si>
    <t>3743</t>
  </si>
  <si>
    <t>PARROQUIA INMACULADA CONCEPCION</t>
  </si>
  <si>
    <t>3a. CALLE 1-62 ZONA 2 CHICACAO, SUCHITEPEQUEZ</t>
  </si>
  <si>
    <t>7867-7182</t>
  </si>
  <si>
    <t>19797710</t>
  </si>
  <si>
    <t>CLINICA MEDICA DR. GERARDO BERNAL JUAREZ                  **</t>
  </si>
  <si>
    <t>DR. BERNAL JUAREZ</t>
  </si>
  <si>
    <t>Av. PETAPA 0-88 ZONA 12 CIUDAD REAL, BOULEVAR PRINCIPAL</t>
  </si>
  <si>
    <t>5519-0174</t>
  </si>
  <si>
    <t>5244978</t>
  </si>
  <si>
    <t>CLINICA MEDICA DR. GERARDO BERNAL JUAREZ</t>
  </si>
  <si>
    <t>A-1 552830</t>
  </si>
  <si>
    <t>DR. MARIO ACTE CAAL  CTE. MOROSO</t>
  </si>
  <si>
    <t>DR. MARIO ACTE CAAL / FARMACIA VERBO</t>
  </si>
  <si>
    <t>5a. CALLE 12-02 ZONA 1, SAN PEDRO CARCHA, ALTA VERAPAZ</t>
  </si>
  <si>
    <t>5181-5933</t>
  </si>
  <si>
    <t>4618-4997</t>
  </si>
  <si>
    <t>37861948</t>
  </si>
  <si>
    <t>DR. MARIO ACTE CAAL</t>
  </si>
  <si>
    <t>O-16 148485</t>
  </si>
  <si>
    <t>DR. PEDRO PABLO SOTO</t>
  </si>
  <si>
    <t>CALLE CENTRAL DIST. LA ESPINITA 2o. NIVEL NVA. CONCEPCION</t>
  </si>
  <si>
    <t>5768-5288</t>
  </si>
  <si>
    <t>5577-7432</t>
  </si>
  <si>
    <t>40493954</t>
  </si>
  <si>
    <t>CLINICA MEDICA MIRIAM ESTRADA DE PEREZ**</t>
  </si>
  <si>
    <t>CLINICA MEDICA MIRIAM ESTRADA DE PEREZ</t>
  </si>
  <si>
    <t>3 CALLE 2-82 ZONA 2, SAN JOSE,  VILLA NUEVA</t>
  </si>
  <si>
    <t>20203950</t>
  </si>
  <si>
    <t>A1-91717</t>
  </si>
  <si>
    <t>ERNESTO  MENDINUETA  FIGAROLA</t>
  </si>
  <si>
    <t>3A CA. 5-39 C.COM. G.PLAZA CALLE REAL 2 NV. BARBERERA S.ROSA</t>
  </si>
  <si>
    <t>5989-1279</t>
  </si>
  <si>
    <t>4647-1644</t>
  </si>
  <si>
    <t>39956407</t>
  </si>
  <si>
    <t>Ð15-46343</t>
  </si>
  <si>
    <t>ASOCIACION  ASCAVI</t>
  </si>
  <si>
    <t>ANGELICA CANO / MARVIN ESTRADA</t>
  </si>
  <si>
    <t>2 AV. 11-30 ZONA 6, MIXCO SAN FRANCISCO II</t>
  </si>
  <si>
    <t>2484-6909</t>
  </si>
  <si>
    <t>4090-1198</t>
  </si>
  <si>
    <t>57044686</t>
  </si>
  <si>
    <t>5887-8756</t>
  </si>
  <si>
    <t>ascavibodega@gmail.com</t>
  </si>
  <si>
    <t>DROGUERIA C &amp; P, SOCIEDAD ANONIMA</t>
  </si>
  <si>
    <t>0 Av. "C" 2-55 ZONA 6, COL. EL NAJARITO, VILLA NUEVA, GUATE</t>
  </si>
  <si>
    <t>KM. 111 LOCAL H, EMPRESA PORTUARIA PUERTO QUETZAL</t>
  </si>
  <si>
    <t>CODIGO ANTERIOR 2266</t>
  </si>
  <si>
    <t>2266</t>
  </si>
  <si>
    <t>0 CALLE 5-61 ZONA 9, QUETZALTENANGO</t>
  </si>
  <si>
    <t>7767-7025</t>
  </si>
  <si>
    <t>7736-8683</t>
  </si>
  <si>
    <t>4959353</t>
  </si>
  <si>
    <t>9634</t>
  </si>
  <si>
    <t>JUAN FRANCISCO ORTIZ HERNANDEZ</t>
  </si>
  <si>
    <t>MARIA DEL CARMEN YOJ      C14592</t>
  </si>
  <si>
    <t>7a. CALLE 8-61 ZONA 1, SALAMA</t>
  </si>
  <si>
    <t>7940-0135</t>
  </si>
  <si>
    <t>4149-6917</t>
  </si>
  <si>
    <t>68966393</t>
  </si>
  <si>
    <t>DR. MARVIN OMAR TOBAR LOPEZ</t>
  </si>
  <si>
    <t>8 CA. LOTE 29 COL LAS DELICIAS STA. LUCIA COTZUM.,ESCUINTLA</t>
  </si>
  <si>
    <t>7882-5203</t>
  </si>
  <si>
    <t>36189073</t>
  </si>
  <si>
    <t>E5-52623</t>
  </si>
  <si>
    <t>FARMACIA BEREA / ASODESO sustituido x 2652</t>
  </si>
  <si>
    <t>3 CALLE 1 AV. CANTON ABAJO, SANTIAGO, SACATEPEQUEZ</t>
  </si>
  <si>
    <t>C.DIPRO.</t>
  </si>
  <si>
    <t>DR. GILBERTO MORALES / FARMACIA CATARINA</t>
  </si>
  <si>
    <t>CALZADA LA DEMOCRACIA CATARINA, SAN MARCOS</t>
  </si>
  <si>
    <t>5306-9835</t>
  </si>
  <si>
    <t>65128664</t>
  </si>
  <si>
    <t>L12-22427</t>
  </si>
  <si>
    <t>SERVICIO DE COMERCIO INTERNACIONAL, S. A.</t>
  </si>
  <si>
    <t>LUIS EDUARDO JARQUIN PIRA</t>
  </si>
  <si>
    <t>1a. CALLE 15-02 ZONA 15, COLONIA EL MAESTRO I</t>
  </si>
  <si>
    <t>2382-7676</t>
  </si>
  <si>
    <t>2382-7626</t>
  </si>
  <si>
    <t>22339655</t>
  </si>
  <si>
    <t>5404-5783</t>
  </si>
  <si>
    <t>C3-23396</t>
  </si>
  <si>
    <t>VEST MART                             **</t>
  </si>
  <si>
    <t>DR. RENE FRANCISCO PADILLA GUILLEN</t>
  </si>
  <si>
    <t>KM. 19.5 CARRETERA A EL SALVADOR, FRAIJANES</t>
  </si>
  <si>
    <t>6637-2626</t>
  </si>
  <si>
    <t>3053083</t>
  </si>
  <si>
    <t>CLIENTE TIENE OTRO CODIGO 14006</t>
  </si>
  <si>
    <t>14006</t>
  </si>
  <si>
    <t>ELDA  JUDITH  ERAZO  BAUTISTA</t>
  </si>
  <si>
    <t>8 CALLE 4-19 ZONA 1, BA. S.JOAQUIN, ESQUIPULAS, CHIQUIMULA</t>
  </si>
  <si>
    <t>7943-1002</t>
  </si>
  <si>
    <t>27457680</t>
  </si>
  <si>
    <t>SANATORIO MEDICENTRO BARBERENA, S. A.</t>
  </si>
  <si>
    <t>78871348</t>
  </si>
  <si>
    <t>5215-9179</t>
  </si>
  <si>
    <t>64944883</t>
  </si>
  <si>
    <t>CAMBIO RAZON SOCIAL Y NIT 26/05/2009, CODIGO ANTERIOR 3402</t>
  </si>
  <si>
    <t>3402</t>
  </si>
  <si>
    <t>ERWIN ROLANDO URIZAR / CLINICAS SHALOM</t>
  </si>
  <si>
    <t>5a. Av. 9-30 COLONIA LA FLORIDA ZONA 19, CIUDAD</t>
  </si>
  <si>
    <t>2439-0486</t>
  </si>
  <si>
    <t>2737-5242</t>
  </si>
  <si>
    <t>6791026</t>
  </si>
  <si>
    <t>APROBIENSA</t>
  </si>
  <si>
    <t>ASOCIACION PRO-BIENESTAR Y SALUD</t>
  </si>
  <si>
    <t>2a. CALLE 2-02 ZONA 4 DE MIXCO, COLONIA MONTE VERDE</t>
  </si>
  <si>
    <t>2432-5539</t>
  </si>
  <si>
    <t>5312-3529</t>
  </si>
  <si>
    <t>42601134</t>
  </si>
  <si>
    <t>A1-794946</t>
  </si>
  <si>
    <t>DRA. AURA VIOLETA JUAREZ SANCHEZ</t>
  </si>
  <si>
    <t>CALLE CENTRAL LOTE 178 B NUEVA CONCEPCION, ESCUINTLA</t>
  </si>
  <si>
    <t>5121-3377</t>
  </si>
  <si>
    <t>5554-2402</t>
  </si>
  <si>
    <t>7910088</t>
  </si>
  <si>
    <t>CLINICA MEDICA CELMA GIRON            **</t>
  </si>
  <si>
    <t>CLINICA MEDICA CELMA GIRON</t>
  </si>
  <si>
    <t>2 AV. 5-64 ZONA  1 VILLA CANALES</t>
  </si>
  <si>
    <t>6635-0133</t>
  </si>
  <si>
    <t>7220820</t>
  </si>
  <si>
    <t>A1-40682</t>
  </si>
  <si>
    <t>CLINICA  MEDICA DR. RAUL GALVEZ       **</t>
  </si>
  <si>
    <t>CLINICA  MEDICA DR. RAUL GALVEZ</t>
  </si>
  <si>
    <t>3 AV. 1-96  ZONA 1, VILLA CANALES</t>
  </si>
  <si>
    <t>4712-2867</t>
  </si>
  <si>
    <t>5236-9827</t>
  </si>
  <si>
    <t>5152534</t>
  </si>
  <si>
    <t>CLIENTE TIENE OTRO CODIGO 11541</t>
  </si>
  <si>
    <t>D4-9089</t>
  </si>
  <si>
    <t>DR. HUGO LEONEL ILLESCAS</t>
  </si>
  <si>
    <t>12 AV. 5-40 ZONA 1, ED. GASTON</t>
  </si>
  <si>
    <t>2220-9656</t>
  </si>
  <si>
    <t>3751627</t>
  </si>
  <si>
    <t>CENTRO DE ESPECIALIDADES MEDICAS</t>
  </si>
  <si>
    <t xml:space="preserve"> JOSE FEDERICO HASTEDT</t>
  </si>
  <si>
    <t>25 Av. 10 "A" -12 ZONA 3, QUETZALTENANGO</t>
  </si>
  <si>
    <t>7767-2852</t>
  </si>
  <si>
    <t>7775-5365</t>
  </si>
  <si>
    <t>19545711</t>
  </si>
  <si>
    <t>CAMBIO DE RAZON SOCIAL Y NIT AGOSTO 2010</t>
  </si>
  <si>
    <t>5578-9220</t>
  </si>
  <si>
    <t>I9-91360</t>
  </si>
  <si>
    <t>DRA.  MARLENE  ALITZA  ROSADO</t>
  </si>
  <si>
    <t>CENTRO MEDICO DE ESPECIALIDADES, SANTA ELENA PETEN</t>
  </si>
  <si>
    <t>4098196</t>
  </si>
  <si>
    <t>P17-6543</t>
  </si>
  <si>
    <t>DR. MARTIN ORELLANA MEJIA</t>
  </si>
  <si>
    <t>POPTUN, PETEN</t>
  </si>
  <si>
    <t>7934-7262</t>
  </si>
  <si>
    <t>3245837</t>
  </si>
  <si>
    <t>D4-48272</t>
  </si>
  <si>
    <t>DRA. CARMEN JUAREZ</t>
  </si>
  <si>
    <t>EDIFICIO LUNISOL L. No. 3 CALLE PRINCIPAL, SANTA ELENA PETEN</t>
  </si>
  <si>
    <t>5527-9613</t>
  </si>
  <si>
    <t>7587155</t>
  </si>
  <si>
    <t>FARMACIA  EL  GRAN  AHORRO</t>
  </si>
  <si>
    <t>SERENA  CARMENATE</t>
  </si>
  <si>
    <t>BARRIO EL CENTRO, SAYAXCHE, PETEN</t>
  </si>
  <si>
    <t>5328-1101</t>
  </si>
  <si>
    <t>31357423</t>
  </si>
  <si>
    <t>1996 INACT</t>
  </si>
  <si>
    <t>ASOCIACION PARROQUIAL Y COMUNITARIA SAN MARTIN DE PORRES</t>
  </si>
  <si>
    <t>JANNETH DE ZAMORA</t>
  </si>
  <si>
    <t>MZ. G LOTE 10 SECTOR 3 "A" COL. EL EDEN CIUDAD QUETZAL</t>
  </si>
  <si>
    <t>6639-1529</t>
  </si>
  <si>
    <t>5269-3654</t>
  </si>
  <si>
    <t>65076478</t>
  </si>
  <si>
    <t>SE APERTURO NUEVA CUENTA CODIGO ANTERIOR 18036</t>
  </si>
  <si>
    <t>COD. 18036</t>
  </si>
  <si>
    <t>CLINICAS  MEDICAS  DON JOSE</t>
  </si>
  <si>
    <t>DR. JOSE EWARDO  DUARTE</t>
  </si>
  <si>
    <t>CONCEPCION  LAS  MINAS  CHIQUIMULA</t>
  </si>
  <si>
    <t>4212-3666</t>
  </si>
  <si>
    <t>7943-5169</t>
  </si>
  <si>
    <t>2775927K</t>
  </si>
  <si>
    <t>S20-22403</t>
  </si>
  <si>
    <t>clinicadonjose@hotmail.com</t>
  </si>
  <si>
    <t>CLINICA  MEDICA  Y  SANATORIO ADONAY  RAF?</t>
  </si>
  <si>
    <t>CLIENTE TIENE ORTRO CODIGO 4314</t>
  </si>
  <si>
    <t>A 50 METROS DE LA MUNICIPALIDAD DE ATESCATEMPA, JUTIAPA</t>
  </si>
  <si>
    <t>4425-8765</t>
  </si>
  <si>
    <t>15045552</t>
  </si>
  <si>
    <t>FARMACIA  ANGELITA / LILIAM GUEVARA</t>
  </si>
  <si>
    <t>2 AVE.  CANTON ELENA  MATAQUESCUINTLA</t>
  </si>
  <si>
    <t>7924-2191</t>
  </si>
  <si>
    <t>10066098</t>
  </si>
  <si>
    <t>T21-27958</t>
  </si>
  <si>
    <t>FARMACIA EL ROSARIO NO.2 / JOSE ANTONIO DE PAZ</t>
  </si>
  <si>
    <t>FARMACIA EL ROSARIO NO.2 / JOSE ANTONIO</t>
  </si>
  <si>
    <t>4 CALLE 3-42 ZONA 1, BARBERENA</t>
  </si>
  <si>
    <t>5125-3887</t>
  </si>
  <si>
    <t>7887-0745</t>
  </si>
  <si>
    <t>32112831</t>
  </si>
  <si>
    <t>F6-27147</t>
  </si>
  <si>
    <t>FARMACIA Y DROGUERIA  LA ESTRELLA / MANUEL LIZARDO GONZALEZ</t>
  </si>
  <si>
    <t>FARMACIA Y DROGUERIA  LA ESTRELLA / MANU</t>
  </si>
  <si>
    <t>2a. CALLE 2-36  Z. 3 TERM./ MOSQUITO, S. PEDRO SAC. S.MARCOS</t>
  </si>
  <si>
    <t>5138-7779</t>
  </si>
  <si>
    <t>50873914</t>
  </si>
  <si>
    <t>41746643</t>
  </si>
  <si>
    <t>L12-58523</t>
  </si>
  <si>
    <t>cheques rechazado</t>
  </si>
  <si>
    <t>ROLANDO MORALES</t>
  </si>
  <si>
    <t>ROLANDO MORALES SANTAY</t>
  </si>
  <si>
    <t>2a. CALLE 1-30 ZONA 2 OLINTEPEQUE, QUETZALTENANGO</t>
  </si>
  <si>
    <t>5155-5246</t>
  </si>
  <si>
    <t>DISTRIBUIDORA Y FARMACIA ALES</t>
  </si>
  <si>
    <t>H8-18340</t>
  </si>
  <si>
    <t>MARIO  ALBERTO  GUERRERO</t>
  </si>
  <si>
    <t>33 AV. 31-26 ZONA 5, COL. PROVIDENCIA</t>
  </si>
  <si>
    <t>10 AV. 5-21 ZONA 1, CHIQUIMULA</t>
  </si>
  <si>
    <t>4671848</t>
  </si>
  <si>
    <t>77</t>
  </si>
  <si>
    <t>FARMACIA  MEDICA  DE  ORIENTE</t>
  </si>
  <si>
    <t>DR. JULIO CESAR PELICO  RAMOS</t>
  </si>
  <si>
    <t>5TA. CALLE 1 AVE. ZONA 2, JALPATAGUA, JUTIAPA</t>
  </si>
  <si>
    <t>33638610</t>
  </si>
  <si>
    <t>CLINICA MED. MARIA DE LOS ANGELES/DRA. IRENE TAMAT IXCARAGUA</t>
  </si>
  <si>
    <t>DRA. IRENE TAMAT IXCARAGUA</t>
  </si>
  <si>
    <t>2a. CALLE 16-51 ZONA 3 INT. COMER. CALI L. 4, QUETZALTENANGO</t>
  </si>
  <si>
    <t>7763-0474</t>
  </si>
  <si>
    <t>5493-7575</t>
  </si>
  <si>
    <t>7923058</t>
  </si>
  <si>
    <t>CODIGO ANTERIOR 1040 CAMBIO RAZON SOCIAL Y NIT 17/07/2009</t>
  </si>
  <si>
    <t>BONIN 1040</t>
  </si>
  <si>
    <t>FARMACIA  Y  DROGUERIA  DON  LALO</t>
  </si>
  <si>
    <t>INGRID NOHEMI GOMEZ ECHEVERRIA</t>
  </si>
  <si>
    <t>3 AV. 6-99 ZONA 1, SANTA LUCIA, COTZUMALGUAPA, ESCUINTLA</t>
  </si>
  <si>
    <t>7882-5337</t>
  </si>
  <si>
    <t>5508-4664</t>
  </si>
  <si>
    <t>64976181</t>
  </si>
  <si>
    <t>E5-96058</t>
  </si>
  <si>
    <t>GRUPO  SALUD</t>
  </si>
  <si>
    <t>OTTO FERNANDO PACHECO</t>
  </si>
  <si>
    <t>4 CALLE 4-02 ZONA 1, BARBERENA, SANTA ROSA</t>
  </si>
  <si>
    <t>21 AV. 2-130 ZONA 13, CAÐADAS DEL RIO S.MIGUEL PETAPA</t>
  </si>
  <si>
    <t>5707-0731</t>
  </si>
  <si>
    <t>6629-0222</t>
  </si>
  <si>
    <t>21172617</t>
  </si>
  <si>
    <t>T21-24034</t>
  </si>
  <si>
    <t>VENTA  DE MEDICINA  DORIS</t>
  </si>
  <si>
    <t>MARIA  ANTONIA  MARQUEZ</t>
  </si>
  <si>
    <t>ALDEA CENTRO 2 NUEVA CONCEPCION, ESCUINTLA</t>
  </si>
  <si>
    <t>5001-9287</t>
  </si>
  <si>
    <t>8210101</t>
  </si>
  <si>
    <t>E5-18997</t>
  </si>
  <si>
    <t>VENTA DE MEDICINAS LA BENDICION</t>
  </si>
  <si>
    <t>CELIA FRANCISCA PONCIO QUICHE</t>
  </si>
  <si>
    <t>ALDEA CHOCOLA, SAN PABLO JOCOPILAS SUCHITEPEQUEZ</t>
  </si>
  <si>
    <t>5517-1100</t>
  </si>
  <si>
    <t>7872-8356</t>
  </si>
  <si>
    <t>49609041</t>
  </si>
  <si>
    <t>LUZ NOEMI GUITZ GUAJAN</t>
  </si>
  <si>
    <t>3a. Av. 1-18 ZONA 1 CHIMALTENANGO</t>
  </si>
  <si>
    <t>7839-7524</t>
  </si>
  <si>
    <t>8535582</t>
  </si>
  <si>
    <t>FARMACIA  CENTRO  MEDIK</t>
  </si>
  <si>
    <t>OSCAR ALEJANDRO PAIZ LEMUS</t>
  </si>
  <si>
    <t>8 CALLE 17-08 ZONA 3, ZACAPA, ZACAPA</t>
  </si>
  <si>
    <t>9386822</t>
  </si>
  <si>
    <t>FARMACIA  MARBEL / MARIO ALBERTO LOPEZ ALDANA</t>
  </si>
  <si>
    <t>FARMACIA  MARBEL / MARIO ALBERTO LOPEZ A</t>
  </si>
  <si>
    <t>15 AV. "A"  3-70  ZONA  1,  ZACAPA, ZACAPA</t>
  </si>
  <si>
    <t>7941-0985</t>
  </si>
  <si>
    <t>2847388</t>
  </si>
  <si>
    <t>R19-20593</t>
  </si>
  <si>
    <t>DRA. RITA MENDEZ SALGUERO</t>
  </si>
  <si>
    <t>6 CALLE 6-54 ZONA 1, TECULUTAN, ZACAPA</t>
  </si>
  <si>
    <t>7934-7494</t>
  </si>
  <si>
    <t>4513851</t>
  </si>
  <si>
    <t>R19-8587</t>
  </si>
  <si>
    <t>ACES</t>
  </si>
  <si>
    <t>3a. CALLE 1-46 ZONA 4 SANTA CRUZ BARILLAS, HUEHUETENANGO</t>
  </si>
  <si>
    <t>35121149</t>
  </si>
  <si>
    <t>JUAN  RICARDO  MORENO  ORTEGA</t>
  </si>
  <si>
    <t>1 CALLE 4-20 ZONA 4, TIQUISATE, ESCUINTLA</t>
  </si>
  <si>
    <t>5572-3749</t>
  </si>
  <si>
    <t>1209689K</t>
  </si>
  <si>
    <t>B2-11672</t>
  </si>
  <si>
    <t>MARIA ARGELIA PINTO SUST. 6205</t>
  </si>
  <si>
    <t>MARIA ARGELIA PINTO</t>
  </si>
  <si>
    <t>6TA CALLE 5-55 ZONA 1, LA TERMINAL STA. LUCIA COTZUMALGUAPA</t>
  </si>
  <si>
    <t>1813787-3</t>
  </si>
  <si>
    <t>18137873</t>
  </si>
  <si>
    <t>MARIA ARGELIA PINTO / FARMACIA FUENTE DE SALUD NO. 2</t>
  </si>
  <si>
    <t>E5-139905</t>
  </si>
  <si>
    <t>CARLOS  AUGUSTO  CALITO  MIRON</t>
  </si>
  <si>
    <t>4 CALLE 4-15 CTO.  "C"  MUNICIPAL NO.1, LA GOMERA, ESCUINTLA</t>
  </si>
  <si>
    <t>5956-2013</t>
  </si>
  <si>
    <t>5001382</t>
  </si>
  <si>
    <t>A1-20684</t>
  </si>
  <si>
    <t>FARMACIA EVELIN</t>
  </si>
  <si>
    <t>ESTER DE JESUS RIVAS RODRIGUEZ</t>
  </si>
  <si>
    <t>ALDEA BUENOS AIRES, LIVINGSTON, IZABAL</t>
  </si>
  <si>
    <t>8482551</t>
  </si>
  <si>
    <t>VENTA DE MEDICINAS SAN ISIDRO</t>
  </si>
  <si>
    <t>TERESA CAROLINA SCHAUB MARTINEZ</t>
  </si>
  <si>
    <t>1a. CALLE VINIENDO DE CUYO SAN ANDRES VILLA SECA, RETALHULEU</t>
  </si>
  <si>
    <t>5928-2230</t>
  </si>
  <si>
    <t>34723242</t>
  </si>
  <si>
    <t>DRA. DELVIS BARBARA PEREIRA               **</t>
  </si>
  <si>
    <t>DR. DELVIS BARBARA PEREIRA</t>
  </si>
  <si>
    <t>7780-0118</t>
  </si>
  <si>
    <t>2387697</t>
  </si>
  <si>
    <t>CLIENTE TIENE OTRO CODIGO 4312</t>
  </si>
  <si>
    <t>FARMACIA MELGAR                       **</t>
  </si>
  <si>
    <t>6a. CALLE Y 3a. Av. ZONA 2 BARRIO SANTIAGO, CHIQUIMULILLA</t>
  </si>
  <si>
    <t>DR. ALBERTO SCHUMANN PALOMO</t>
  </si>
  <si>
    <t>4a. CALLE 4-53 ZONA 9 EDIF. TORRE AZUL 4o. NIVEL OF. 407</t>
  </si>
  <si>
    <t>2360-3227</t>
  </si>
  <si>
    <t>2360-3236</t>
  </si>
  <si>
    <t>4077946</t>
  </si>
  <si>
    <t>HEEL</t>
  </si>
  <si>
    <t>FARMACIA  FAGIOLI</t>
  </si>
  <si>
    <t>LIGIA  ELIDA FAGGIOLY  ZEPEDA  DE  SOLA</t>
  </si>
  <si>
    <t>CALLE 15 DE SEPTIEMBRE 5-37 ZONA 1, JUTIAPA, JUTIAPA</t>
  </si>
  <si>
    <t>7844-4560</t>
  </si>
  <si>
    <t>76260</t>
  </si>
  <si>
    <t>A1-436379</t>
  </si>
  <si>
    <t>ALBA VIRTUD CONTRERAS MARIN</t>
  </si>
  <si>
    <t>10a. CALLE ENTRE 0 Y 1a. Av. ZONA 1 NUEVA SANTA ROSA</t>
  </si>
  <si>
    <t>5865-0901</t>
  </si>
  <si>
    <t>5361-8032</t>
  </si>
  <si>
    <t>30692032</t>
  </si>
  <si>
    <t>HERCILIA  ORTIZ</t>
  </si>
  <si>
    <t>AVENIDA  TEOFILA SOLARES 10-85 ZONA 2, NVA. SANTA ROSA</t>
  </si>
  <si>
    <t>7888-9094</t>
  </si>
  <si>
    <t>5000-5818</t>
  </si>
  <si>
    <t>38029006</t>
  </si>
  <si>
    <t>F6-27206</t>
  </si>
  <si>
    <t>DR. ERICK  LEONEL BARILLAS FLORES fallecio medico</t>
  </si>
  <si>
    <t>DR. ERICK  LEONEL BARILLAS FLORES</t>
  </si>
  <si>
    <t>1 AV. 2-70 ZONA 3, BARRIO LA PARROQUIA, CUILAPA, STA.ROSA</t>
  </si>
  <si>
    <t>7886-5982</t>
  </si>
  <si>
    <t>4638522</t>
  </si>
  <si>
    <t>A1-653147</t>
  </si>
  <si>
    <t>DRA. MIRIAM GUISELA DIAZ</t>
  </si>
  <si>
    <t>10a. CALLE ENTRE 0 Y 1a. Av. ZONA 1 NUEVA SANTA ROSA.</t>
  </si>
  <si>
    <t>5526-1992</t>
  </si>
  <si>
    <t>24882305</t>
  </si>
  <si>
    <t>DR. SERGIO MORALES OROZCO</t>
  </si>
  <si>
    <t>DR. SERGIO M. OROZCO</t>
  </si>
  <si>
    <t>2a. Av. 1-54 ZONA 2, TEJUTLA, SAN MARCOS</t>
  </si>
  <si>
    <t>5806-6527</t>
  </si>
  <si>
    <t>7517521</t>
  </si>
  <si>
    <t>1681gb</t>
  </si>
  <si>
    <t>cod. suplicado 7822 el cual qu</t>
  </si>
  <si>
    <t>CLAUDIA DELGADO / FARMACIA MATERNO INFANTIL</t>
  </si>
  <si>
    <t>CLAUDIA DELGADO</t>
  </si>
  <si>
    <t>6a. Av. 0-51 ZONA 9, QUETZALTENANGO</t>
  </si>
  <si>
    <t>CODIGO ANTERIOR 1979 CAMBIO RAZON SOCIAL 18/08/2009</t>
  </si>
  <si>
    <t>FARMACIA SINAI                                             2</t>
  </si>
  <si>
    <t>BAUDILIO CHACAJ RODAS</t>
  </si>
  <si>
    <t>4A. CALLE 2-57 ZONA 1, SAN ANTONIO SUCHITEPEQUEZ</t>
  </si>
  <si>
    <t>5156-7948</t>
  </si>
  <si>
    <t>3288-7238</t>
  </si>
  <si>
    <t>AMEDIC</t>
  </si>
  <si>
    <t>ROGERS NEFTALI LANZA MAX</t>
  </si>
  <si>
    <t>7823-4761</t>
  </si>
  <si>
    <t>26959186</t>
  </si>
  <si>
    <t>CLIENTE NO VA A CANCELAR MAYO 2011 YA NO VENDER</t>
  </si>
  <si>
    <t>GRUPO AMEDIC, S. A.</t>
  </si>
  <si>
    <t>GUADALUPE ARG³ELLO  (ADMINISTRADORA)</t>
  </si>
  <si>
    <t>KM. 260 CALZADA CAIBIL BALAM ZONA 5, HUEHUETENANGO</t>
  </si>
  <si>
    <t>7764-1486</t>
  </si>
  <si>
    <t>7764-6516</t>
  </si>
  <si>
    <t>65369696</t>
  </si>
  <si>
    <t>7764-6529</t>
  </si>
  <si>
    <t>SERVICIOS DE ATENCION EN SALUD        **</t>
  </si>
  <si>
    <t>LIC. SILVIA SUAREZ DE CHACON (ADMINIS)</t>
  </si>
  <si>
    <t>1a. Av. 7-21 ZONA 1 SANARATE, EL PROGRESO</t>
  </si>
  <si>
    <t>15 Av. "A" 11-51 ZONA 11 MIRAFLORES II, CIUDAD</t>
  </si>
  <si>
    <t>5972-9571</t>
  </si>
  <si>
    <t>CODIGO ANTERIOR 2498 CAMBIO DE RAZON SOCIAL 20/08/2009</t>
  </si>
  <si>
    <t>DROGUERIA  Y  FARMACIA  LA  ESPERANZA</t>
  </si>
  <si>
    <t>YURY  OLIVA   /jJULIO MORA</t>
  </si>
  <si>
    <t>16 Av. "A" -35  ZONA 3 LA DEMOCRACIA, QUETZALTENANGO</t>
  </si>
  <si>
    <t>14 "B" 68 COL. PRADOS DE SANTA MARIA II Z. 6, QUETZALTENANGO</t>
  </si>
  <si>
    <t>5801-5255</t>
  </si>
  <si>
    <t>7765-1615</t>
  </si>
  <si>
    <t>1619649K</t>
  </si>
  <si>
    <t>pasa a juridico en Agrosto 15</t>
  </si>
  <si>
    <t>FARMACIA  HERMANO  PEDRO      mal cliente</t>
  </si>
  <si>
    <t>ANDRES  GARCIA  MORALES</t>
  </si>
  <si>
    <t>CANTON SABANA, ALDEA S.MARCOS HUISTA, JACALT. HUEHUETENANGO</t>
  </si>
  <si>
    <t>5524-5022</t>
  </si>
  <si>
    <t>28452321</t>
  </si>
  <si>
    <t>M13-10891</t>
  </si>
  <si>
    <t>VENTA DE MEDICAMENTOS  GUADALUPE</t>
  </si>
  <si>
    <t>RICARDO ARTURO GODOY ANGULO</t>
  </si>
  <si>
    <t>3 CALLE 1-39 ZONA 1, MAZATENANGO</t>
  </si>
  <si>
    <t>7341695</t>
  </si>
  <si>
    <t>J10-47429</t>
  </si>
  <si>
    <t>FARMACIA  LA DEL PUEBLO</t>
  </si>
  <si>
    <t>MARIDALIA LISBET HERNANDEZ PINEDA</t>
  </si>
  <si>
    <t>AV. CENTRO DE SALUD CUILCO, HUEHUETENANGO</t>
  </si>
  <si>
    <t>4602-4745</t>
  </si>
  <si>
    <t>7780-7103</t>
  </si>
  <si>
    <t>30769507</t>
  </si>
  <si>
    <t>79.6</t>
  </si>
  <si>
    <t>M13-23709</t>
  </si>
  <si>
    <t>VENTA DE MEDICINAS CRUZ</t>
  </si>
  <si>
    <t>BERNARDA  CRUZ  SOTO</t>
  </si>
  <si>
    <t>1A CALLE 6-06  ZONA 1,  SAN ANDRES  SAJCABAJA, QUICHE</t>
  </si>
  <si>
    <t>5056-0884</t>
  </si>
  <si>
    <t>N14-5794</t>
  </si>
  <si>
    <t>DR.  JOSE GABRIEL  CHIN SUBUYUJ</t>
  </si>
  <si>
    <t>2 AVE. Y 4TA CALLE ZONA 2, EL PROGRESO, JUTIAPA</t>
  </si>
  <si>
    <t>5747-3324</t>
  </si>
  <si>
    <t>7846-7921</t>
  </si>
  <si>
    <t>17996872</t>
  </si>
  <si>
    <t>A1-65590</t>
  </si>
  <si>
    <t>4a. CALLE 4-31 ZONA 1 SAN CARLOS SIJA, QUETZALTENANGO</t>
  </si>
  <si>
    <t>5902-4220</t>
  </si>
  <si>
    <t>21996571</t>
  </si>
  <si>
    <t>CODIGO ANTERIOR 21547 CAMBIO RAZON SOCIAL Y NIT</t>
  </si>
  <si>
    <t>FARMACIA  SANTISIMA  TRINIDAD</t>
  </si>
  <si>
    <t>GONZALO  SILVESTRE</t>
  </si>
  <si>
    <t>CANTON POZO, CONCEPCION, HUISTAS, HUEHUETENANGO</t>
  </si>
  <si>
    <t>NOVA.1201</t>
  </si>
  <si>
    <t>FARMACIA SAN JOSE                     **</t>
  </si>
  <si>
    <t>JULIO CASTILLO</t>
  </si>
  <si>
    <t>BARRIO EL PORVENIR, GUSTATOYA, EL PROGRESO</t>
  </si>
  <si>
    <t>CLIENTE TIENE OTRO CODIGO 2872</t>
  </si>
  <si>
    <t>FARMACIA Y DROGUERIA "MODERNA"</t>
  </si>
  <si>
    <t>ANTONIO OLEGARIO LOPEZ</t>
  </si>
  <si>
    <t>4a. Av. 6-30 ZONA 1, SANTA LUCIA COTZUMALGUAPA</t>
  </si>
  <si>
    <t>5397-0996</t>
  </si>
  <si>
    <t>5621-4528</t>
  </si>
  <si>
    <t>2423855</t>
  </si>
  <si>
    <t>DR. LUIS ENRIQUE PEREZ HERNANDEZ</t>
  </si>
  <si>
    <t>10a. CALLE 3-9 ZONA 1, TIQUISATE, ESCUINTLA</t>
  </si>
  <si>
    <t>5301-4371</t>
  </si>
  <si>
    <t>24397954</t>
  </si>
  <si>
    <t>FARMACIA AHORRO SUR</t>
  </si>
  <si>
    <t>INGRID NOEMI FLORIAN</t>
  </si>
  <si>
    <t>3a. Av. 6-66 LOCAL "C" ZONA 1 ESCUINTLA</t>
  </si>
  <si>
    <t>7888-0883</t>
  </si>
  <si>
    <t>12706809</t>
  </si>
  <si>
    <t>IRIS  VELASQUEZ / DROGUERIA Y FARMACIA EL ANGEL</t>
  </si>
  <si>
    <t>IRIS  VELASQUEZ / DROGUERIA Y FARMACIA E</t>
  </si>
  <si>
    <t>5 CA Y  8  AV. 5-47 ZONA 1, S. PEDRO SACATEPEQUEZ, S. MARCOS</t>
  </si>
  <si>
    <t>4554-4252</t>
  </si>
  <si>
    <t>39027708</t>
  </si>
  <si>
    <t>L12-52694</t>
  </si>
  <si>
    <t>FARMACIA  SUPER  ECONOMICA  duplicadocod.3222</t>
  </si>
  <si>
    <t>WALTER  LEONEL  GONZALEZ  LOPEZ</t>
  </si>
  <si>
    <t>12 CALLE 3-95 ZONA 1, ESCUINTLA</t>
  </si>
  <si>
    <t>6 CALLE 3-45 ZNA 1 STA. LUCIA COTZUMALGUAPA</t>
  </si>
  <si>
    <t>7884-1504</t>
  </si>
  <si>
    <t>FARMACIA  SUPER  ECONOMICA</t>
  </si>
  <si>
    <t>J10-33919</t>
  </si>
  <si>
    <t>ISABEL MANUEL FELIX    mal cliente</t>
  </si>
  <si>
    <t>SAN MIGUEL ACATAN, HUEHUETENANGO</t>
  </si>
  <si>
    <t>5782-3330</t>
  </si>
  <si>
    <t>6649653</t>
  </si>
  <si>
    <t>CENTRO MEDICO ESQUIPULAS cambio nit. razon x cod-2527</t>
  </si>
  <si>
    <t>CENTRO MEDICO ESQUIPULAS</t>
  </si>
  <si>
    <t>7943-4713</t>
  </si>
  <si>
    <t>7943-4714</t>
  </si>
  <si>
    <t>29415276</t>
  </si>
  <si>
    <t>S20-40999</t>
  </si>
  <si>
    <t>9a. CALLE 1-01 ZONA 1, COLONIA</t>
  </si>
  <si>
    <t>ENRIQUE ESCOBAR</t>
  </si>
  <si>
    <t>16 Av. 1-37  ZONA 3 QUETZALTENANGO</t>
  </si>
  <si>
    <t>7761-0149</t>
  </si>
  <si>
    <t>54589924</t>
  </si>
  <si>
    <t>LA BENDICION / ENRIQUE ESCOBAR</t>
  </si>
  <si>
    <t>ISMEDIC DIST. DE EQUIPOS MEDICOS QUIRURGICOS Y MEDICAMENTOS</t>
  </si>
  <si>
    <t>ISAIAS BERNABE MORALES MEJIA</t>
  </si>
  <si>
    <t>0 Av. 9-05 ZONA 8, QUETZALTENANGO</t>
  </si>
  <si>
    <t>4375-1183</t>
  </si>
  <si>
    <t>5525-0173</t>
  </si>
  <si>
    <t>6546005</t>
  </si>
  <si>
    <t>ISMEDIC DIST. DE EQUIPOS MEDICOS QUIRURGICOS Y MEDICAMENTOS*</t>
  </si>
  <si>
    <t>DRICELDA GARCIA JIMENEZ / FARMACIA  KRISTAL</t>
  </si>
  <si>
    <t>DRICELDA GARCIA JIMENEZ / FARMACIA  KRIS</t>
  </si>
  <si>
    <t>1 AV. ENTRE 9 Y 10 CALLE ZONA 1, NUEVA STA. ROSA, S. ROSA</t>
  </si>
  <si>
    <t>7888-9677</t>
  </si>
  <si>
    <t>51692422</t>
  </si>
  <si>
    <t>U22-20079</t>
  </si>
  <si>
    <t>CLINICA LOURDES</t>
  </si>
  <si>
    <t>GERMAN COYOY TOC</t>
  </si>
  <si>
    <t>1 CALLE  8-00 ZONA  1, QUETZALTENANGO</t>
  </si>
  <si>
    <t>7761-0803</t>
  </si>
  <si>
    <t>650860K</t>
  </si>
  <si>
    <t>76</t>
  </si>
  <si>
    <t>OSWALDO  YUC / FARMACIA  MODERNA</t>
  </si>
  <si>
    <t>CALLE PRINCIPAL FRENTE AL PARQUE SANTO TOMAS LA UNION</t>
  </si>
  <si>
    <t>7872-8352</t>
  </si>
  <si>
    <t>5756-2090</t>
  </si>
  <si>
    <t>11966777</t>
  </si>
  <si>
    <t>J10-7325</t>
  </si>
  <si>
    <t>HILARIO MENDOZA CALMO</t>
  </si>
  <si>
    <t>ALDEA GRACIAS A DIOS, NENTON HUEHUETENANGO</t>
  </si>
  <si>
    <t>5316-2625</t>
  </si>
  <si>
    <t>43187013</t>
  </si>
  <si>
    <t>TIENDA EBEN EZER</t>
  </si>
  <si>
    <t>ADELITA MORENO PEREZ DE ORTIZ</t>
  </si>
  <si>
    <t>5720-7268</t>
  </si>
  <si>
    <t>7783-0006</t>
  </si>
  <si>
    <t>29746086</t>
  </si>
  <si>
    <t>VENTA DE MEDICINA FAMILIAR</t>
  </si>
  <si>
    <t>JOSE GONZALEZ Y GONZALEZ</t>
  </si>
  <si>
    <t>3a. Av. 4-19 ZONA 1 SAN PEDRO SOLOMA, HUEHUETENANGO</t>
  </si>
  <si>
    <t>4572-1758</t>
  </si>
  <si>
    <t>40735834</t>
  </si>
  <si>
    <t xml:space="preserve"> NOEMI MARROQUIN</t>
  </si>
  <si>
    <t>7a. CALLE CALZADA CENTENARIO ZONA 2, MAZATENANGO</t>
  </si>
  <si>
    <t>SANATORIO CELADA DE LEON, S. A.                           73</t>
  </si>
  <si>
    <t>DR. STHIBER MACKWOR CELADA RODAS</t>
  </si>
  <si>
    <t>3a. Av. 11-56 ZONA 1 QUETZALTENANGO</t>
  </si>
  <si>
    <t>66463939</t>
  </si>
  <si>
    <t>CAMBIO DE RAZON SOCIAL Y NIT 28/09/2009 CODIGO ANTERIOR 1741</t>
  </si>
  <si>
    <t>PEDRO CANIZ / VENTA DE MEDICINA DICOMACKSA</t>
  </si>
  <si>
    <t>PEDRO CANIZ</t>
  </si>
  <si>
    <t>4A. AVE. "A" 2-18 ZONA 2. COL. LA SOLEDAD,MAZATENANGO SUCHI.</t>
  </si>
  <si>
    <t>5420-9851</t>
  </si>
  <si>
    <t>10214216</t>
  </si>
  <si>
    <t>FARMACIA LA GOMERANA</t>
  </si>
  <si>
    <t>cliente pago mas de 120 dias, no despach</t>
  </si>
  <si>
    <t>3A. CALLE 5-06, ZONA 1 LA GOMERA ESCUINTLA</t>
  </si>
  <si>
    <t>5073-4119</t>
  </si>
  <si>
    <t>1462822</t>
  </si>
  <si>
    <t xml:space="preserve"> EL AHORRO, SOCIEDAD ANONIMA</t>
  </si>
  <si>
    <t>JOSE GILBERTO RIVAS AGUIRRE</t>
  </si>
  <si>
    <t>16 AVE. 11-10 ZONA 1, EDIFICIO TITO,  ZACAPA</t>
  </si>
  <si>
    <t>4091-7226</t>
  </si>
  <si>
    <t>68381883</t>
  </si>
  <si>
    <t>JOSE GILBERTO RIVAS AGUIRRE / FARMACIA EL AHORRO</t>
  </si>
  <si>
    <t>ARTURO BENJAMIN LOPEZ / FARMACIA SARSHALOM</t>
  </si>
  <si>
    <t>ARTURO BENJAMIN LOPEZ MARIN</t>
  </si>
  <si>
    <t>BARRIO EL CENTRO, POPTUN PETEN</t>
  </si>
  <si>
    <t>4065-8697</t>
  </si>
  <si>
    <t>12452815</t>
  </si>
  <si>
    <t>DIMENSION  MEDICA  Y  FARMACEUTICA, S.A.</t>
  </si>
  <si>
    <t>DR. CARLOS ANGULO</t>
  </si>
  <si>
    <t>CALZADA ROOSEVELT 13-68 ZONA 2, MIXCO, LA ESCUADRILLA</t>
  </si>
  <si>
    <t>COLEGIO  EL  MESIAS / DRA. FLORA OTZOY</t>
  </si>
  <si>
    <t>0 CALLE 1-03 ZONA 4,  PATZICIA, CHIMALTENANGO</t>
  </si>
  <si>
    <t>5206-3923</t>
  </si>
  <si>
    <t>25132075</t>
  </si>
  <si>
    <t>DAVID AURELIO FUNTES PUAC</t>
  </si>
  <si>
    <t>7a. CALLE 0-45 ZONA 1, BARRIO LA INDEPENDENCIA, COATEPEQUE</t>
  </si>
  <si>
    <t>4214-1999</t>
  </si>
  <si>
    <t>5954-3437</t>
  </si>
  <si>
    <t>53614976</t>
  </si>
  <si>
    <t>2 AVE. 6-13 ZONA 1, SANTA CRUZ DEL QUICHE</t>
  </si>
  <si>
    <t>6 AVE. 3-21 ZONA 1, HUEHUETENANGO</t>
  </si>
  <si>
    <t>SUPER TIENDA MEDALLA MILAGROSA, S. A.</t>
  </si>
  <si>
    <t>SUPER TIENDA MEDALLA MILAGROSA</t>
  </si>
  <si>
    <t>17 Av. 0-70 ZONA 3, QUETZALTENANGO</t>
  </si>
  <si>
    <t>66736978</t>
  </si>
  <si>
    <t>VIENE DE COD 9595</t>
  </si>
  <si>
    <t>VICTOR OVALLE</t>
  </si>
  <si>
    <t>5a. Av. "A" 3-35 ZONA 1, RETALHULEU</t>
  </si>
  <si>
    <t>7771-2740</t>
  </si>
  <si>
    <t>4635299</t>
  </si>
  <si>
    <t>FARMACIA LA INTEGRIDAD</t>
  </si>
  <si>
    <t>DR. JUAN CARLOS VILLELA</t>
  </si>
  <si>
    <t>1a. CALLE 1-97 ZONA 1 QUETZALTEPEQUE, CHIQUIMULA</t>
  </si>
  <si>
    <t>7944-0005</t>
  </si>
  <si>
    <t>5405-9421</t>
  </si>
  <si>
    <t>2273640</t>
  </si>
  <si>
    <t>VENTA DE MEDICINAS LAS MARIAS</t>
  </si>
  <si>
    <t>MARIA PEDRO</t>
  </si>
  <si>
    <t>EL PUENTE, NENTON HUEHUETENANGO</t>
  </si>
  <si>
    <t>DR. TONIO SANTOS AVILA</t>
  </si>
  <si>
    <t>5a. Av. 2-19 ZONA 1, RETALHULEU</t>
  </si>
  <si>
    <t>7771-4305</t>
  </si>
  <si>
    <t>17447968</t>
  </si>
  <si>
    <t>K11-37259</t>
  </si>
  <si>
    <t>CARLA  JANNETTE  SAGARMINAGA</t>
  </si>
  <si>
    <t>CALLE  TRANSITO ROJAS 0-50 ZONA 2, JALAPA</t>
  </si>
  <si>
    <t>7922-8267</t>
  </si>
  <si>
    <t>4211-4676</t>
  </si>
  <si>
    <t>4747089</t>
  </si>
  <si>
    <t>I.P.S.P. INSTITUTO DE PREVISION SOCIAL DEL PERIODISTA</t>
  </si>
  <si>
    <t>I.P.S.P. INST. DE PREV SOCIAL DEL PERIOD</t>
  </si>
  <si>
    <t>11 CALLE 11-46 ZONA 1, CIUDAD</t>
  </si>
  <si>
    <t>2251-0535</t>
  </si>
  <si>
    <t>6738761</t>
  </si>
  <si>
    <t>DR. MAURICIO SIEKAVIZZA GIRON</t>
  </si>
  <si>
    <t>6a. CALLE 5-28 Z 9, EDIF. TORRE CRISTAL, 7o. NIVEL CLIN. 702</t>
  </si>
  <si>
    <t>3006565</t>
  </si>
  <si>
    <t>11.67</t>
  </si>
  <si>
    <t>DROGUERIA  EL  GUARDA</t>
  </si>
  <si>
    <t>MAYRA  LUCRECIA  TOC  VASQUEZ</t>
  </si>
  <si>
    <t>1 AV. 2-80  ZONA 11, COL. EL PROGRESO  CIUDAD</t>
  </si>
  <si>
    <t>2445-4261</t>
  </si>
  <si>
    <t>3070-0733</t>
  </si>
  <si>
    <t>39781437</t>
  </si>
  <si>
    <t>VENTA DE MEDICINA LA ECONOMICA</t>
  </si>
  <si>
    <t>MAGDALENA CHAL DE LEON</t>
  </si>
  <si>
    <t>CALZADA 15 DE SEPTIEMBRE A UN COSTADO DEL G&amp;T, NEBAJ, QUICHE</t>
  </si>
  <si>
    <t>7755-8453</t>
  </si>
  <si>
    <t>47765100</t>
  </si>
  <si>
    <t>FARMACIA  LAMG</t>
  </si>
  <si>
    <t>LUIS ALFONSO  MURCIA  GALDAMEZ</t>
  </si>
  <si>
    <t>8 CALLE  6-23  ZONA 1, ESQUIPULAS, CHIQUIMULA</t>
  </si>
  <si>
    <t>7943-4494</t>
  </si>
  <si>
    <t>12686670</t>
  </si>
  <si>
    <t>S20-16169</t>
  </si>
  <si>
    <t>RUMUALDO A. CHUC / HOSP. P. Y VIDEO LAPAROSCOP.,COATEPEQUE</t>
  </si>
  <si>
    <t>RUMUALDO A. CHUC / HOSP. P. Y VIDEO LAP</t>
  </si>
  <si>
    <t>1RA CALLE B 8-38 ZONA 1 BARRIO LA ESPERANZA COATEPEQUE, QUET</t>
  </si>
  <si>
    <t>5994-2004</t>
  </si>
  <si>
    <t>5460-0620</t>
  </si>
  <si>
    <t>24156965</t>
  </si>
  <si>
    <t>CTE DIPRO.</t>
  </si>
  <si>
    <t>h8-64059</t>
  </si>
  <si>
    <t>FARMACIA  LA  ECONOMICA</t>
  </si>
  <si>
    <t>CARLOS CHAN</t>
  </si>
  <si>
    <t>CDA. J.RUFINO BARRIOS C.COM DOS HERMANOS, PAJAPITA S.MARCOS</t>
  </si>
  <si>
    <t>7768-0724</t>
  </si>
  <si>
    <t>4960-7105</t>
  </si>
  <si>
    <t>54634776</t>
  </si>
  <si>
    <t>CLIENTE TRABAJA CON EL CODIGO 7343</t>
  </si>
  <si>
    <t>4617-0313</t>
  </si>
  <si>
    <t>DR. MIGUEL  ANGEL  PANIAGUA</t>
  </si>
  <si>
    <t>1 CALLE 4-17 ZONA  1, S. MIGUEL PETAPA VILLA NUEVA</t>
  </si>
  <si>
    <t>5344-9174</t>
  </si>
  <si>
    <t>7800169</t>
  </si>
  <si>
    <t>11.61</t>
  </si>
  <si>
    <t>A1-32820</t>
  </si>
  <si>
    <t>CLINICA  BETHESDA CRISTIANOS EN ACCION</t>
  </si>
  <si>
    <t>DRA. PATRICIA ALVAREZ</t>
  </si>
  <si>
    <t>8 AV. 6-61 ZONA 2 SAN JOSE VILLA NUEVA</t>
  </si>
  <si>
    <t>6635-3428</t>
  </si>
  <si>
    <t>4019040</t>
  </si>
  <si>
    <t>CENTRO MEDICO SAN GABRIEL</t>
  </si>
  <si>
    <t>CALLE 15 DE SEPTIEMBRE 2-11 ZONA 1 JUTIAPA</t>
  </si>
  <si>
    <t>7844-1202</t>
  </si>
  <si>
    <t>66808790</t>
  </si>
  <si>
    <t>ASOC. CONGREGACION HNAS. MIS. DEL SAGRADO CORAZON DE JESUS</t>
  </si>
  <si>
    <t>ASOCIACION MISIONERAS DEL SAGRADO CORAZO</t>
  </si>
  <si>
    <t>2a. CALLE "A", BARCENAS 11-74 ZONA 3, VILLA NUEVA</t>
  </si>
  <si>
    <t>6629-2099</t>
  </si>
  <si>
    <t>2304325</t>
  </si>
  <si>
    <t>CAMBIO DE RAZON SOCIAL MAYO 2011</t>
  </si>
  <si>
    <t>SUMINISTROS FARMACOLOGICOS, S.A.</t>
  </si>
  <si>
    <t>RESIDENCIALES LAS LOMAS, ZACAPA, ZACAPA</t>
  </si>
  <si>
    <t>5404-9549</t>
  </si>
  <si>
    <t>61004154</t>
  </si>
  <si>
    <t>ANA LUISA QUIÐONEZ  JIMENEZ DE MANSILLA</t>
  </si>
  <si>
    <t>1ER CANTON S. JUAN ALOTENANGO,  SACATEPEQUEZ</t>
  </si>
  <si>
    <t>7830-6035</t>
  </si>
  <si>
    <t>58848649</t>
  </si>
  <si>
    <t>DR. LUIS ALBERTO CHINCHILLA / CLINICA SANTA FE</t>
  </si>
  <si>
    <t>DR. LUIS ALBERTO CHINCHILLA</t>
  </si>
  <si>
    <t>BAJADA DEL RIO, TECULUTAN, ZACAPA</t>
  </si>
  <si>
    <t>7934-9562</t>
  </si>
  <si>
    <t>4217-1597</t>
  </si>
  <si>
    <t>22748520</t>
  </si>
  <si>
    <t>DR. LUIS RENE GODINEZ RAMIREZ</t>
  </si>
  <si>
    <t>DR. LUIS RENE GODINEZ</t>
  </si>
  <si>
    <t>7762-9615</t>
  </si>
  <si>
    <t>16460073</t>
  </si>
  <si>
    <t>DR. ESTEBAN  ANDRINO/LILIAN ARGENTINA RU</t>
  </si>
  <si>
    <t>6 CALLE 1-50  VILLA CANALES</t>
  </si>
  <si>
    <t>6635-1094</t>
  </si>
  <si>
    <t>5818-9754</t>
  </si>
  <si>
    <t>7982992</t>
  </si>
  <si>
    <t>11.05</t>
  </si>
  <si>
    <t>.D4-2610</t>
  </si>
  <si>
    <t>DRA.  PATRICIA  WUG  OJEDA</t>
  </si>
  <si>
    <t>16 AV. BARRIO TAMARINDAL 8-41 ZONA 1, ZACAPA</t>
  </si>
  <si>
    <t>7941-2663</t>
  </si>
  <si>
    <t>7941-3629</t>
  </si>
  <si>
    <t>6178189</t>
  </si>
  <si>
    <t>CAMBIO DE RAZON SOCIAL NUEVO CODIGO 6222</t>
  </si>
  <si>
    <t>5510-7058</t>
  </si>
  <si>
    <t>A1-578603</t>
  </si>
  <si>
    <t>ASOPHARGUA</t>
  </si>
  <si>
    <t>LESLI HERNANDEZ</t>
  </si>
  <si>
    <t>3a. CALLE 1-62 "B" ZONA 1, CIUDAD</t>
  </si>
  <si>
    <t>2232-9147</t>
  </si>
  <si>
    <t>48155403</t>
  </si>
  <si>
    <t>asophargua01@gmail.com</t>
  </si>
  <si>
    <t>SANDRA MARIBEL HERNANDEZ / DIFASA</t>
  </si>
  <si>
    <t>SANDRA MARIBEL HERNANDEZ</t>
  </si>
  <si>
    <t>3a. CALLE 1-62 ZONA 1, CIUDAD</t>
  </si>
  <si>
    <t>31619541</t>
  </si>
  <si>
    <t>JUSTA GONZALEZ DE FLORES</t>
  </si>
  <si>
    <t>COSTADO  DEL MERCADO, EL PROGRESO, JUTIAPA, JUTIAPA</t>
  </si>
  <si>
    <t>7843-5338</t>
  </si>
  <si>
    <t>32601581</t>
  </si>
  <si>
    <t>CTE.FARMAN</t>
  </si>
  <si>
    <t>FARMACIA  ZACAPA</t>
  </si>
  <si>
    <t>GILBERTO RIVAS ORELLANA</t>
  </si>
  <si>
    <t>16 AV. 11-11  ZONA 1, ZACAPA</t>
  </si>
  <si>
    <t>7941-0471</t>
  </si>
  <si>
    <t>3787311</t>
  </si>
  <si>
    <t>FARMACIA  ARACELY / DR. JOSE RODOLFO PATAL</t>
  </si>
  <si>
    <t>FARMACIA  ARACELY / DR. JOSE RODOLFO PAT</t>
  </si>
  <si>
    <t>3A CALLE 1-05  ZONA 2, PATZUN, CHIMALTENANGO</t>
  </si>
  <si>
    <t>5621-9301</t>
  </si>
  <si>
    <t>8519285</t>
  </si>
  <si>
    <t>FARMACIA  EL PUEBLO NO.9 / CLINICA SAN LUIS</t>
  </si>
  <si>
    <t>JAIME WILFREDO ROSA</t>
  </si>
  <si>
    <t>13 CA. 4-33 ZONA 1, ESQUIPULAS, CHIQUIMULA</t>
  </si>
  <si>
    <t>36118826</t>
  </si>
  <si>
    <t>SERVICIOS DE CAMPO E INDUSTRIA, S.A.</t>
  </si>
  <si>
    <t>Blvar.Rafael Landivar 10-05 Z.16 Paseo Cayala Edif.A5 Of.205</t>
  </si>
  <si>
    <t>K105 A PARCEL.LOS ANGELES F.BUGAMBILIA, DEMOCRACIA,ESCUINTLA</t>
  </si>
  <si>
    <t>2364-5946</t>
  </si>
  <si>
    <t>40986314</t>
  </si>
  <si>
    <t>2336-5432</t>
  </si>
  <si>
    <t>FARMACIA  SAN  MARCOS</t>
  </si>
  <si>
    <t>ARTURO  CAAL  CHOC</t>
  </si>
  <si>
    <t>1A CALLE 9-02 ZONA 3, COBAN ALTA, VERAPAZ</t>
  </si>
  <si>
    <t>4932-6897</t>
  </si>
  <si>
    <t>56215843</t>
  </si>
  <si>
    <t xml:space="preserve"> 5529-0172</t>
  </si>
  <si>
    <t>O16-114679</t>
  </si>
  <si>
    <t>FARMACIA  AURI</t>
  </si>
  <si>
    <t>AURA   DE  NAJERA</t>
  </si>
  <si>
    <t>INCOMEDIC LOS CUCHUMATANES</t>
  </si>
  <si>
    <t>DR. NELSON CIFUENTES mal cliente</t>
  </si>
  <si>
    <t>INCOMEDIC LOS CUCHUMATANES no despachar</t>
  </si>
  <si>
    <t>NOVAFARMA</t>
  </si>
  <si>
    <t>FARMACIA  SANTA  FE  NO DESPACHAR</t>
  </si>
  <si>
    <t>ANTONIO NOLASCO GASPAR</t>
  </si>
  <si>
    <t>4 CALLE 6-14 ZONA 1, S. PEDRO SOLOMA, HUEHUETENANGO</t>
  </si>
  <si>
    <t>35420251</t>
  </si>
  <si>
    <t>FARMACIA  SANTA  FE</t>
  </si>
  <si>
    <t>VENTA DE MEDICINAS SAN PEDRO</t>
  </si>
  <si>
    <t>CRUZ ROJA GUATEMALTECA</t>
  </si>
  <si>
    <t>3a. CALLE 8-40 ZONA 1, CIUDAD</t>
  </si>
  <si>
    <t>0 Av. 5-17 ZONA 2, BARRIO EL ROSARIO, COATEPEQUE</t>
  </si>
  <si>
    <t>2381-6565</t>
  </si>
  <si>
    <t>356557</t>
  </si>
  <si>
    <t>FARMACIA  Y DROGUERIA  LA SALUD</t>
  </si>
  <si>
    <t>4538-4904</t>
  </si>
  <si>
    <t>016-142550</t>
  </si>
  <si>
    <t>BODEGA FARMACEUTICA, S.A.    INACTIVO</t>
  </si>
  <si>
    <t>BODEGA  FARMACEUTICA, S.A.</t>
  </si>
  <si>
    <t>AV. BOLIVAR Y 40 CALLE ESQUINA ZONA 3,  CIUDAD</t>
  </si>
  <si>
    <t>35 CALLE 1-02 ZONA 12, AV. PETAPA, CIUDAD</t>
  </si>
  <si>
    <t>2328-4000</t>
  </si>
  <si>
    <t>4751124</t>
  </si>
  <si>
    <t>VENTA  DE  MEDICINAS CHIWIS</t>
  </si>
  <si>
    <t>LUIS  ALBERTO  MARROQUIN</t>
  </si>
  <si>
    <t>CALZ. PRINCIPAL, LA MAQUINA CENTRO UNO CUYOTENANGO, SUCHITEP</t>
  </si>
  <si>
    <t>5117-0681</t>
  </si>
  <si>
    <t>36809764</t>
  </si>
  <si>
    <t>J10-24274</t>
  </si>
  <si>
    <t>FARMACIA  LIN K'ALEB'  AAL / NERY DAVD CHOC SAM</t>
  </si>
  <si>
    <t>NERY DAVID  CHOC SAM</t>
  </si>
  <si>
    <t>10 AV. CHICOY 6-04 ZONA 1, S.PEDRO CARCHA, ALTA VERAPAZ</t>
  </si>
  <si>
    <t>10 AV. CHICOY 6-04 ZONA 1, S.PEDRO CARCHA, ALA VERAPAZ</t>
  </si>
  <si>
    <t>39849171</t>
  </si>
  <si>
    <t>FARMACIA  LIN K'ALEB'  AAL</t>
  </si>
  <si>
    <t>016-139537</t>
  </si>
  <si>
    <t>FARMACIA  ANABERLIN</t>
  </si>
  <si>
    <t>FARMACIA  ANABERLIN/JULIO ROMEO GUILLEN</t>
  </si>
  <si>
    <t>CALLE CENTRAL GRACIAS A DIOS, NENTON, HUEHUETENANGO</t>
  </si>
  <si>
    <t>7783-0032</t>
  </si>
  <si>
    <t>5583-7063</t>
  </si>
  <si>
    <t>14851830</t>
  </si>
  <si>
    <t>REF. GB.</t>
  </si>
  <si>
    <t>FARMACIA  EL  EDEN</t>
  </si>
  <si>
    <t>ARTURO  YAT</t>
  </si>
  <si>
    <t>6A CALLE 10-22 ZONA 1, S.PEDRO CARCHA, ALTA VERAPAZ</t>
  </si>
  <si>
    <t>5908-9544</t>
  </si>
  <si>
    <t>25398237</t>
  </si>
  <si>
    <t>DRA. LUBIA  NAJERA  DE  GARCIA</t>
  </si>
  <si>
    <t>8 AV. 6-70 ZONA 1, SALAMA, BAJA VERAPAZ</t>
  </si>
  <si>
    <t>7940-0595</t>
  </si>
  <si>
    <t>5438-9965</t>
  </si>
  <si>
    <t>1778927</t>
  </si>
  <si>
    <t>DRA. LUBIA  NAJERA  DE  GARCIA MAL CLIENTE</t>
  </si>
  <si>
    <t>FARMACIA Y DROGUERIA MARIA CELESTE</t>
  </si>
  <si>
    <t>3a. CALLE CALVARIO BARRIO SANTIAGO, CUBULCO, BAJA VERAPAZ</t>
  </si>
  <si>
    <t>7954-0262</t>
  </si>
  <si>
    <t>4214-3903</t>
  </si>
  <si>
    <t>1273263K</t>
  </si>
  <si>
    <t>stiendamariaceleste@gmail.com</t>
  </si>
  <si>
    <t>FARMACIA JESSICA</t>
  </si>
  <si>
    <t>MARCO TULIO LAM</t>
  </si>
  <si>
    <t>CALLE PRINCIPAL IPALA, CHIQUIMULA</t>
  </si>
  <si>
    <t>3881458</t>
  </si>
  <si>
    <t>CLIENE DE GB PHARMA 1492</t>
  </si>
  <si>
    <t>DISTRIBUIDORA H &amp; L</t>
  </si>
  <si>
    <t>HERMAN HAROLDO COTOM QUEME</t>
  </si>
  <si>
    <t>15 Av. 8-23 ZONA 1, QUETZALTENANGO</t>
  </si>
  <si>
    <t>7765-2594</t>
  </si>
  <si>
    <t>7763-0629</t>
  </si>
  <si>
    <t>1483894K</t>
  </si>
  <si>
    <t>5689-7813</t>
  </si>
  <si>
    <t>5606-1467       I9-102710</t>
  </si>
  <si>
    <t>FARMACIA LUARCA</t>
  </si>
  <si>
    <t>ARIKA MAVEL ALVARADO /JULIO CESAR MARIN</t>
  </si>
  <si>
    <t>5a.AV.Exterior Mercado Municipal Z.1 Sn. Felipe Retalhuleu</t>
  </si>
  <si>
    <t>5825-1515</t>
  </si>
  <si>
    <t>37474111</t>
  </si>
  <si>
    <t>FARMACIA  SALUFARMA</t>
  </si>
  <si>
    <t>1936733200101</t>
  </si>
  <si>
    <t>CAMBIO RAZON SOCIAL 07-03-17</t>
  </si>
  <si>
    <t>SERVICIOS INTEGRALES EN SALUD</t>
  </si>
  <si>
    <t>1A AV. 1-21 ZONA 1, SANARATE EL PROGRESO</t>
  </si>
  <si>
    <t>7979-7882</t>
  </si>
  <si>
    <t>7968-5683</t>
  </si>
  <si>
    <t>57844682</t>
  </si>
  <si>
    <t>D4-30438</t>
  </si>
  <si>
    <t>ASOCIACION DE DAMAS VOLUNTARIAS</t>
  </si>
  <si>
    <t>6 CA.  ENTRE 7 Y 8 AV. ZONA 1, HUEHUETENANGO, ANT. HOSPITAL</t>
  </si>
  <si>
    <t>4146-1409</t>
  </si>
  <si>
    <t>35430435</t>
  </si>
  <si>
    <t>BLANCA ZELADA / FARMACIA SUPER DESCUENTO</t>
  </si>
  <si>
    <t>EXT.MERCADO LA TERMINAL SEC. 6,  LOC.5 ,RETALHULEU</t>
  </si>
  <si>
    <t>5728-7502</t>
  </si>
  <si>
    <t>41924673</t>
  </si>
  <si>
    <t>K11-81089</t>
  </si>
  <si>
    <t>VENTA DE MEDICINAS COLUMBIA FEVISA</t>
  </si>
  <si>
    <t>ANIBAL PEREZ SALES</t>
  </si>
  <si>
    <t>AV. CENTRAL 3- ZONA 2, S.SEBASTIAN, RETALHULEU</t>
  </si>
  <si>
    <t>5664-8571</t>
  </si>
  <si>
    <t>5846-4650</t>
  </si>
  <si>
    <t>15565912</t>
  </si>
  <si>
    <t>K11-25593</t>
  </si>
  <si>
    <t>1 AV. Y 1RA CALLE ZONA 1 STO. THOMAS LA UNION, SUCHITEPEQUEZ</t>
  </si>
  <si>
    <t>EXISTE CODIGO  2989</t>
  </si>
  <si>
    <t>NOVAF</t>
  </si>
  <si>
    <t>LABORATORIOS, DROGUERIAS Y FARMACIAS ROGIL, S. A.</t>
  </si>
  <si>
    <t>BELARMINO BORROMEO MONZON BAUTISTA</t>
  </si>
  <si>
    <t>7a. Av. 1-33 ZONA 1, SAN PEDRO SACATEPEQUEZ, SAN MARCOS</t>
  </si>
  <si>
    <t>7760-9600</t>
  </si>
  <si>
    <t>5708-9361</t>
  </si>
  <si>
    <t>DANI CONTA</t>
  </si>
  <si>
    <t>40953826Dani</t>
  </si>
  <si>
    <t>modifico provisional su lim.cr</t>
  </si>
  <si>
    <t>LILIAN ELIZABETH RODRIGUEZ</t>
  </si>
  <si>
    <t>CTO. URBANO LOTE 210, LA BLANCA OCOS, SAN MARCOS</t>
  </si>
  <si>
    <t>5776-8249</t>
  </si>
  <si>
    <t>55857736</t>
  </si>
  <si>
    <t>FARMACIA  LA  UNICA</t>
  </si>
  <si>
    <t>CASERIO ALMENDROS TILAPIA, OCOS, SAN MARCOS</t>
  </si>
  <si>
    <t>4326-6503</t>
  </si>
  <si>
    <t>28720057</t>
  </si>
  <si>
    <t>FARMACIA NUEVA BENDICION NO.2 / MYNOR PEPIO</t>
  </si>
  <si>
    <t>FARMACIA NUEVA BENDICION NO.2 / MYNOR PE</t>
  </si>
  <si>
    <t>C.COMERCIAL, LIBRERIA LISETH, BARRIO MICHAL, MORALES, IZABAL</t>
  </si>
  <si>
    <t>7947-7375</t>
  </si>
  <si>
    <t>7476922</t>
  </si>
  <si>
    <t>FARMACIA SAN SEBASTIAN Y/O ROSA MARIELA SOLOGAISTOA</t>
  </si>
  <si>
    <t>ROSA MARIELA SOLOGAISTOA</t>
  </si>
  <si>
    <t>5182-9081</t>
  </si>
  <si>
    <t>29079489</t>
  </si>
  <si>
    <t>FARMACIA SAN SEBASTIAN / ROSA MARIELA SOLOGAISTOA</t>
  </si>
  <si>
    <t>AZURDIA VEGA, CLAUDIA LETICIA</t>
  </si>
  <si>
    <t>CAMBIO DE RAZON SOCIAL NUEVO COD. 7200</t>
  </si>
  <si>
    <t>CALZADA SAN JUAN 35-41 ZONA 7, OF. BODEGAS SANTANDER No. 20</t>
  </si>
  <si>
    <t>2483-4628</t>
  </si>
  <si>
    <t>5212839</t>
  </si>
  <si>
    <t>DROGUERIA LA BENDICION, MONTES MURALLES Y TERRAZAS</t>
  </si>
  <si>
    <t>DR. CARLOS ZUÐIGA</t>
  </si>
  <si>
    <t>16 CALLE ENTRE 8 Y 9 Av. PUERTO BARRIOS, IZABAL</t>
  </si>
  <si>
    <t>5510-8077</t>
  </si>
  <si>
    <t>22300902</t>
  </si>
  <si>
    <t>REF. NOVAFARMA</t>
  </si>
  <si>
    <t>FARMACIA FRESCA UNCION   NO DESPACHAR</t>
  </si>
  <si>
    <t>7a. Av. 8-08 ZONA 1, HUEHUETENANGO</t>
  </si>
  <si>
    <t>FARMACIA  PENIEL</t>
  </si>
  <si>
    <t>CARLOS  TORRES</t>
  </si>
  <si>
    <t>CALLE CENTRAL LOTE 142 NUEVA CONCEPCION, ESCUINTLA</t>
  </si>
  <si>
    <t>5855-1281</t>
  </si>
  <si>
    <t>8626310</t>
  </si>
  <si>
    <t>FUNDER</t>
  </si>
  <si>
    <t>BOULEVARD LIBERACION 15-86 ZONA 13, EDIF. OBELISCO OF. 301</t>
  </si>
  <si>
    <t>CUYOTENANGO, SUCHITEPEQUEZ, CAMINO TULATE INGENIO TULULA</t>
  </si>
  <si>
    <t>5205-7220</t>
  </si>
  <si>
    <t>2331-6039</t>
  </si>
  <si>
    <t>31694440</t>
  </si>
  <si>
    <t>Dr. Rodrigo Vela</t>
  </si>
  <si>
    <t>DR. JUAN ERICK  REYES REYNOSO</t>
  </si>
  <si>
    <t>7780-0411</t>
  </si>
  <si>
    <t>16946774</t>
  </si>
  <si>
    <t>FARMACIA SOCICOM, S. A.</t>
  </si>
  <si>
    <t>KARLA DEL CIDE</t>
  </si>
  <si>
    <t>CA.ATLANTICO L.11 LOC.2 ZONA 0 K.14.5 C.HNO.PEDRO,PALENCIA.</t>
  </si>
  <si>
    <t>4018-2947</t>
  </si>
  <si>
    <t>68091109</t>
  </si>
  <si>
    <t>CODIGO ANTERIOR 2284 CAMBIO DE RAZON SOCIAL MARZO 2010</t>
  </si>
  <si>
    <t>farmaciasocicom@hotmail.com</t>
  </si>
  <si>
    <t>CLINICA DE ESPECIALIDADES</t>
  </si>
  <si>
    <t>DR. ARNOLDO RENE PEREZ</t>
  </si>
  <si>
    <t>7a.CALLE 8 AVE.8-02 ZONA 1, SANTA CRUZ EL QUICHE</t>
  </si>
  <si>
    <t>5746-1133</t>
  </si>
  <si>
    <t>37870459</t>
  </si>
  <si>
    <t>DRA. SONIA MARIBEL PELAEZ DE GOMEZ</t>
  </si>
  <si>
    <t>5A CALLE 5-23 ZONA1, SALAMA BAJA VERAPAZ</t>
  </si>
  <si>
    <t>55799252</t>
  </si>
  <si>
    <t>28442679</t>
  </si>
  <si>
    <t>mal credito cheques rechazados</t>
  </si>
  <si>
    <t>N15-33840</t>
  </si>
  <si>
    <t>FARMACIA  ALEJANDRA</t>
  </si>
  <si>
    <t>BARRIO SAN SEBASTIAN, SACAPULAS, QUICHE</t>
  </si>
  <si>
    <t>FARMACIA  JESUS  MI SALVADOR</t>
  </si>
  <si>
    <t>YUVINI ADONI GARCIA FUENTES</t>
  </si>
  <si>
    <t>LOTE 15 MANZANA "B" SECTOR 11, PRADOS DE VILLA HERMOSA</t>
  </si>
  <si>
    <t>2464-7488</t>
  </si>
  <si>
    <t>5512-1626</t>
  </si>
  <si>
    <t>24546291</t>
  </si>
  <si>
    <t>FARMACIA  ALFA  Y  OMEGA</t>
  </si>
  <si>
    <t>CENAIDA  HERNANDEZ DE HERNANDEZ</t>
  </si>
  <si>
    <t>0 CALLE 0-64 "A" ZONA 1, SAN MIGUEL PETAPA</t>
  </si>
  <si>
    <t>6679-6093</t>
  </si>
  <si>
    <t>5350-1763</t>
  </si>
  <si>
    <t>5935776</t>
  </si>
  <si>
    <t>.A1- 26235</t>
  </si>
  <si>
    <t>DRA. ERICKA  RAMIREZ  DIAZ</t>
  </si>
  <si>
    <t>SAN ANTONIO HUISTA, HUEHUETENANGO</t>
  </si>
  <si>
    <t>37460234</t>
  </si>
  <si>
    <t>DR.  EDER  IXCOT</t>
  </si>
  <si>
    <t>4a. Av. 4-18 ZONA 2,  STO. TOMAS LA UNION, SUCHITEPEQUEZ</t>
  </si>
  <si>
    <t>4268-8253</t>
  </si>
  <si>
    <t>18208347</t>
  </si>
  <si>
    <t>5066-2121</t>
  </si>
  <si>
    <t>CEGA, S.A.</t>
  </si>
  <si>
    <t>ELISEO TUM</t>
  </si>
  <si>
    <t>5 AV. 14-02  ZONA  1,  CIUDAD</t>
  </si>
  <si>
    <t>farmaciagrandescuento@hotmail.</t>
  </si>
  <si>
    <t>HOSPITAL CENTRO MEDICO ZACAPA, S.A.</t>
  </si>
  <si>
    <t>DR. GUILLERMO  VILLATORO</t>
  </si>
  <si>
    <t>8 CALLE 17-08  ZONA 3, ZACAPA</t>
  </si>
  <si>
    <t>7941-1368</t>
  </si>
  <si>
    <t>66262771</t>
  </si>
  <si>
    <t>FRANCISCO MURALLES</t>
  </si>
  <si>
    <t>MARIO MARTINEZ</t>
  </si>
  <si>
    <t>RODOLFO ZABALA</t>
  </si>
  <si>
    <t>ERICK COLMENARES                      **</t>
  </si>
  <si>
    <t>COBROS JUDICIALES</t>
  </si>
  <si>
    <t>ERICK COLMENARES</t>
  </si>
  <si>
    <t>JURIDICO</t>
  </si>
  <si>
    <t>PROMOTORA DE CLUBS,S.A./ FARMACIA PREVISIONAL ZONA 16     **</t>
  </si>
  <si>
    <t>FARMACIA PROVISIONAL CENTRAL IPM</t>
  </si>
  <si>
    <t>9A. AVENIDA 15 CALLE A ZONA 13</t>
  </si>
  <si>
    <t>362255-3318672</t>
  </si>
  <si>
    <t>1198452K</t>
  </si>
  <si>
    <t>PROMOTORA DE CLUBS,S.A./ FARMACIA PREVISIONAL ZONA 16</t>
  </si>
  <si>
    <t>CERVECERIA CENTRO AMERICANA,S.A.</t>
  </si>
  <si>
    <t>"3A. AVENIDA NORTE FINAL, ZONA 2"</t>
  </si>
  <si>
    <t>2891555</t>
  </si>
  <si>
    <t>328308</t>
  </si>
  <si>
    <t>PROMOTORA DE CLUBS,S.A.               **</t>
  </si>
  <si>
    <t>FARMAVIA PREVISONAL IPM</t>
  </si>
  <si>
    <t>9A AVENIDA Y 15 CALLE  A ZONA 13</t>
  </si>
  <si>
    <t>9A. AVENIDA Y 15 CALLE   A  ZONA 13</t>
  </si>
  <si>
    <t>2289-0374</t>
  </si>
  <si>
    <t>1198452k</t>
  </si>
  <si>
    <t>PROMOTORA DE CLUBS,S.A.</t>
  </si>
  <si>
    <t>06.</t>
  </si>
  <si>
    <t>FARMACIA PREVISIONAL I P M</t>
  </si>
  <si>
    <t>9A. AVENIDA Y 15 CALLE  A ZONA 13</t>
  </si>
  <si>
    <t>9A. AVENIDA Y 15 CALLE  A  ZONA 13</t>
  </si>
  <si>
    <t>2332-7425</t>
  </si>
  <si>
    <t>Vender solo con pago anticipado</t>
  </si>
  <si>
    <t>4003</t>
  </si>
  <si>
    <t>PROMOTORA DE CLUBS, S.A.              **</t>
  </si>
  <si>
    <t>9A. AVENIDA Y 15 CALLE   A   ZONA 13</t>
  </si>
  <si>
    <t>9A. AVENIDA Y 15   A  ZONA  13</t>
  </si>
  <si>
    <t>2256-2432</t>
  </si>
  <si>
    <t>111</t>
  </si>
  <si>
    <t>GLORIA VILMA MONTUFAR MORALES  DE OROZCO            **</t>
  </si>
  <si>
    <t>GLORIA VILMA MONTUFAR M DE OROZCO</t>
  </si>
  <si>
    <t>3A.CALLE 9-37, ZONA 1 INTERIOR N.3</t>
  </si>
  <si>
    <t>238-3865</t>
  </si>
  <si>
    <t>615235K</t>
  </si>
  <si>
    <t>GLORIA VILMA MONTUFAR MORALES  DE OROZCO</t>
  </si>
  <si>
    <t>DR. JULIO ROBERTO TARACENA            **</t>
  </si>
  <si>
    <t>DR. JULIO ROBERTO TARACENA</t>
  </si>
  <si>
    <t>9A CALLE 3-01 ZONA 14, CIUDAD</t>
  </si>
  <si>
    <t>2368-0714</t>
  </si>
  <si>
    <t>2337878</t>
  </si>
  <si>
    <t>COIDE, S.A (inactivo)</t>
  </si>
  <si>
    <t>DROGUERIA Y FARMACIA</t>
  </si>
  <si>
    <t>14 AVENIDA 1-14 ZONA 6</t>
  </si>
  <si>
    <t>2288-2035</t>
  </si>
  <si>
    <t>DROGUERIA COLON S.A.</t>
  </si>
  <si>
    <t>13 AVENIDA 5-40 ZONA 1</t>
  </si>
  <si>
    <t>2420-8400</t>
  </si>
  <si>
    <t>359815</t>
  </si>
  <si>
    <t>DR.ARTURO HERRERA CASTILLO            **</t>
  </si>
  <si>
    <t>DR.ARTURO HERRERA CASTILLO</t>
  </si>
  <si>
    <t>14 CALLE 6-62 ZONA 1,   CIUDAD,   GUATEMALA</t>
  </si>
  <si>
    <t>6a. AVE. "a" 14-09 ZONA 1</t>
  </si>
  <si>
    <t>2230-5669</t>
  </si>
  <si>
    <t>1359339</t>
  </si>
  <si>
    <t>11111</t>
  </si>
  <si>
    <t>"GRUPO FARM. INTERNACIONAL,S.A."            **</t>
  </si>
  <si>
    <t>23 CALLE 14-58 ZONA 4, MIXCO, COD. EL NARANJO BOD.B3, C.NEG.</t>
  </si>
  <si>
    <t>23 CALLE 14-58 ZONA 4, MIXCO, COD. EL NARANJO BOD.B3,C.NEG.</t>
  </si>
  <si>
    <t>2288-2447</t>
  </si>
  <si>
    <t>2206-3500</t>
  </si>
  <si>
    <t>8098921</t>
  </si>
  <si>
    <t>drogueriaintergrup@gmail.com</t>
  </si>
  <si>
    <t>A S D I C</t>
  </si>
  <si>
    <t>4A CALLE "C" 3-26, Z.2 MIXCO MOLINO FLORES III</t>
  </si>
  <si>
    <t>2015103/5923986</t>
  </si>
  <si>
    <t>2458553K</t>
  </si>
  <si>
    <t>cliente mala paga, debe desde mayo</t>
  </si>
  <si>
    <t>FARMACIA SAN JOSE                                    **</t>
  </si>
  <si>
    <t>ROBERTO IZARA</t>
  </si>
  <si>
    <t>32 AVENIDA A" 28-05, ZONA 5 COL. SANTA ANA</t>
  </si>
  <si>
    <t>2335-5491</t>
  </si>
  <si>
    <t>2335-4620</t>
  </si>
  <si>
    <t>24279919</t>
  </si>
  <si>
    <t>17.4</t>
  </si>
  <si>
    <t>DR.OSCAR HUMBERTO GUERRA ARRIVILLAGA</t>
  </si>
  <si>
    <t>DR.OSCAR H GUERRA A.</t>
  </si>
  <si>
    <t>13 CALLE 24-02 ALAMEDA III ZONA 18</t>
  </si>
  <si>
    <t>13 CALLE 24-02, ALAMEDA III ZONA 18</t>
  </si>
  <si>
    <t>2242-9771</t>
  </si>
  <si>
    <t>5299-5238</t>
  </si>
  <si>
    <t>8278636</t>
  </si>
  <si>
    <t>MISIONERA DEL SAGRADO CORAZON DISP.SAN JOSE</t>
  </si>
  <si>
    <t>DISPENSARIO SN JOSE SOR VALLECILLOS</t>
  </si>
  <si>
    <t>25 AVE LOT.227 ZONA 6 COL. LA REYNITA</t>
  </si>
  <si>
    <t>2889957</t>
  </si>
  <si>
    <t>FARMACIA SANTISIMA TRINIDAD/LUCAS SAMAYOA NAJARRO</t>
  </si>
  <si>
    <t>LUCAS SAMAYOA NAJARRO</t>
  </si>
  <si>
    <t>3A.AVE 1-62, ZONA 3 JUTIAPA MERC.MUNI</t>
  </si>
  <si>
    <t>844224</t>
  </si>
  <si>
    <t>2292505</t>
  </si>
  <si>
    <t>POLICLINICA SAN MARTIN</t>
  </si>
  <si>
    <t>DR. JULIO DE. GAITAN C.</t>
  </si>
  <si>
    <t>19 AVENIDA 1-24, ZONA 6, CIUDAD</t>
  </si>
  <si>
    <t>2884851</t>
  </si>
  <si>
    <t>2347490</t>
  </si>
  <si>
    <t>PROYECTOS SOCIALES DE SALUD,S.A.</t>
  </si>
  <si>
    <t>A F A R  P O</t>
  </si>
  <si>
    <t>17 AV. ZONA 4 MIXCO TULAM ZU  CENTRO COMERCIAL OFIBODEGAS</t>
  </si>
  <si>
    <t>17 AV. ZONA 4 MIXCO TULAM ZU CENTRO COMERCIAL OFIBODEGAS</t>
  </si>
  <si>
    <t>2437-4496</t>
  </si>
  <si>
    <t>30346258</t>
  </si>
  <si>
    <t>PROYECCIONES SOCIALES DE SALUD (PROSOSA)</t>
  </si>
  <si>
    <t>SR.VICTOR MANUEL CARRANZA</t>
  </si>
  <si>
    <t>24 AVENIDA 13-73, ZONA 6 BARRIO SN ANTONIO</t>
  </si>
  <si>
    <t>2891037</t>
  </si>
  <si>
    <t>6697275</t>
  </si>
  <si>
    <t>DIMESA/ROSA M.CIFUENTES MONTOYA</t>
  </si>
  <si>
    <t>ROSA MARITZA CIFUENTES MONTOYA</t>
  </si>
  <si>
    <t>2a. calle Casa 33 San Angel II z.2 carretera Chinautla Km4.5</t>
  </si>
  <si>
    <t>2254-7493</t>
  </si>
  <si>
    <t>7078854</t>
  </si>
  <si>
    <t>DIMESA/ MUY ATRAZADO NO PAGO SALDO DE Q252.00</t>
  </si>
  <si>
    <t>FARMACIA BASEL</t>
  </si>
  <si>
    <t>ZULMA PORTILLO</t>
  </si>
  <si>
    <t>9A. CALLE 14-01, ZONA 7 QUINTA SAMAYOA</t>
  </si>
  <si>
    <t>4754292</t>
  </si>
  <si>
    <t>6878946</t>
  </si>
  <si>
    <t>CLINICA MEDICA MOROSISIMO</t>
  </si>
  <si>
    <t>DR. JACOBO IXTACUY</t>
  </si>
  <si>
    <t>5A. AVENIDA "B" 5-30, GUAIITOS ZONA 12</t>
  </si>
  <si>
    <t>4792087</t>
  </si>
  <si>
    <t>45948622</t>
  </si>
  <si>
    <t>FARMACIAS Y DROGUERIA CALDERON S.A.</t>
  </si>
  <si>
    <t>FARMACIA Y DROGUERIA</t>
  </si>
  <si>
    <t>"6A. AVENIDA 2-72, ZONA 2"</t>
  </si>
  <si>
    <t>2382646</t>
  </si>
  <si>
    <t>1253451K</t>
  </si>
  <si>
    <t>SERVICIOS MEDICOS INTEGRALES DE ESQUIPULAS, S.A.</t>
  </si>
  <si>
    <t>Ana Cristina Samayoa</t>
  </si>
  <si>
    <t>9 CALLE QUIRIO CATAÐO II 1-01 ZONA 4 ESQUIPULAS</t>
  </si>
  <si>
    <t>3889</t>
  </si>
  <si>
    <t>2640 92031 2007</t>
  </si>
  <si>
    <t>cme@gmail.com</t>
  </si>
  <si>
    <t>FARMACIA SANTA MARTA *PESIMO**</t>
  </si>
  <si>
    <t>FRANCISCO ORTIZ *P E S I MO**</t>
  </si>
  <si>
    <t>AVENIDA ELENA 17-22 ZONA 3</t>
  </si>
  <si>
    <t>23684</t>
  </si>
  <si>
    <t>4146867</t>
  </si>
  <si>
    <t>FARMACIA SAMARIA</t>
  </si>
  <si>
    <t>GERARDO LEONEL TOVAR RALDA</t>
  </si>
  <si>
    <t>"CALZ. JOSE MILLA, 17-16 ZONA 6"</t>
  </si>
  <si>
    <t>882329</t>
  </si>
  <si>
    <t>1454676</t>
  </si>
  <si>
    <t>DR. ERICK RONALDO RUIZ MOLINA</t>
  </si>
  <si>
    <t>"33 AV. ""A"" 8-60 ZONA 21 COL JUSTO RUFINO BARRIOS"</t>
  </si>
  <si>
    <t>4497703</t>
  </si>
  <si>
    <t>5215862</t>
  </si>
  <si>
    <t>HOSPITAL LATINO AMERICANO</t>
  </si>
  <si>
    <t>7A. AVENIDA A 7-50 ZONA 2</t>
  </si>
  <si>
    <t>2541108/09</t>
  </si>
  <si>
    <t>INFECT. REHABILITACION</t>
  </si>
  <si>
    <t>HOSPITAL INFANTIL</t>
  </si>
  <si>
    <t>"9A. AVE. 7-01, ZONA 11"</t>
  </si>
  <si>
    <t>723532</t>
  </si>
  <si>
    <t>6627234</t>
  </si>
  <si>
    <t>HOSPITAL CEDROS DEL LIBANO  SOCIEDAD ANONIMA</t>
  </si>
  <si>
    <t>HOSPITAL CEDROS DEL LIBANO</t>
  </si>
  <si>
    <t>8A AVENIDA 2-48 ZONA 1</t>
  </si>
  <si>
    <t>536184</t>
  </si>
  <si>
    <t>3678644</t>
  </si>
  <si>
    <t>HOSPITAL IXCHEL                       **</t>
  </si>
  <si>
    <t>AV. SIMEON CANAS 7-81 Z. 2, CIUDAD</t>
  </si>
  <si>
    <t>2253-8316</t>
  </si>
  <si>
    <t>1703730</t>
  </si>
  <si>
    <t>HOSPITAL POLICIA NAC. CIVIL</t>
  </si>
  <si>
    <t>11 AVENIDA 4-49 ZONA 1</t>
  </si>
  <si>
    <t>2327633-2326467</t>
  </si>
  <si>
    <t>FUNDESERET</t>
  </si>
  <si>
    <t>SARA DE MOLINA</t>
  </si>
  <si>
    <t>ARCO NO.3 ACCESO A' NO.23 ZONA 5, JARDINES DE LA ASUNCION</t>
  </si>
  <si>
    <t>2335-1355</t>
  </si>
  <si>
    <t>2336-0723</t>
  </si>
  <si>
    <t>1313444</t>
  </si>
  <si>
    <t>FUNDASERET</t>
  </si>
  <si>
    <t>FARMACIA  CAYUGA</t>
  </si>
  <si>
    <t>BLANCA ROSA MORALES</t>
  </si>
  <si>
    <t>ALDEDA CAYUGA, MORALES IZABAL</t>
  </si>
  <si>
    <t>4148-3290</t>
  </si>
  <si>
    <t>6906184</t>
  </si>
  <si>
    <t>HOSPITAL SANTA MARGARITA</t>
  </si>
  <si>
    <t>"11 CALLE 3-52, ZONA 1"</t>
  </si>
  <si>
    <t>26361</t>
  </si>
  <si>
    <t>518732K</t>
  </si>
  <si>
    <t>HOSPITAL SAN SEBASTIAN</t>
  </si>
  <si>
    <t>DR. CARLOS FORTUNY LOPEZ</t>
  </si>
  <si>
    <t>2A CALLE 7-33 ZONA 1</t>
  </si>
  <si>
    <t>2304918</t>
  </si>
  <si>
    <t>2756943</t>
  </si>
  <si>
    <t>se le ajusto fac. del 2002   (22-7-2005)</t>
  </si>
  <si>
    <t>FARMACIA SANTA MARTA</t>
  </si>
  <si>
    <t>AV. PETAPA 5A CALLE 6-53 ZONA12, GUATEMALA, CIUDAD</t>
  </si>
  <si>
    <t>4850826</t>
  </si>
  <si>
    <t>7088671</t>
  </si>
  <si>
    <t>MAL CLIENTE COMPRA CADA  7 MES Y PAGA DA 6</t>
  </si>
  <si>
    <t>FARMACIA GALAAD                       **</t>
  </si>
  <si>
    <t>VICTOR HAROLDO JIMENEZ PEREZ</t>
  </si>
  <si>
    <t>"4A. CALLE REAL 5-13, ZONA 12  GUAJITOS"</t>
  </si>
  <si>
    <t>5446-3356</t>
  </si>
  <si>
    <t>674818K</t>
  </si>
  <si>
    <t>FARMACIA GALAAD</t>
  </si>
  <si>
    <t>FARMACIA VALRI</t>
  </si>
  <si>
    <t>WAGNER ARNOLDO VALENZUELA</t>
  </si>
  <si>
    <t>16 AVENIDA 11-52, ZONA 6</t>
  </si>
  <si>
    <t>2890001/02</t>
  </si>
  <si>
    <t>705434K</t>
  </si>
  <si>
    <t>PESIMO CLIENTE SE DESPACHO POR PINTO EL SE HARA RESP.</t>
  </si>
  <si>
    <t>FARMACIA LOS CEDROS</t>
  </si>
  <si>
    <t>VICTORIA EUGENIA DE MALOUF</t>
  </si>
  <si>
    <t>2A. CALLE 8-28 ZONA 1</t>
  </si>
  <si>
    <t>2329214</t>
  </si>
  <si>
    <t>FARMACIA SANTA ELENA</t>
  </si>
  <si>
    <t>DAISY RUTH PAIZ RODRIGUEZ</t>
  </si>
  <si>
    <t>"12 AVE 9-07, ZONA 1"</t>
  </si>
  <si>
    <t>2326495</t>
  </si>
  <si>
    <t>4558510</t>
  </si>
  <si>
    <t>FARMACIA REQUENA</t>
  </si>
  <si>
    <t>ORLANDO REQUENA</t>
  </si>
  <si>
    <t>11 AVENIDA 4-54, ZONA 6 PARROQUIA</t>
  </si>
  <si>
    <t>1276440K</t>
  </si>
  <si>
    <t>cliente cuesta que pague y cuando pago por abonos</t>
  </si>
  <si>
    <t>VICTOR MANUEL SALGUERO</t>
  </si>
  <si>
    <t>EXT.MERC.LA PARR.LOC.16 ZONA 6</t>
  </si>
  <si>
    <t>2704248</t>
  </si>
  <si>
    <t>5418747</t>
  </si>
  <si>
    <t>FARMACIA LA NUEVA                     **</t>
  </si>
  <si>
    <t>RODOL ERNESTO RODRIGUEZ JUAREZ,</t>
  </si>
  <si>
    <t>7A CALLE 33-13 ZONA 21 COL JUSTO RUFINO BARRIOS</t>
  </si>
  <si>
    <t>2449-8566</t>
  </si>
  <si>
    <t>4927400</t>
  </si>
  <si>
    <t>Montes Muralles y Terraza Sociedad Civil -SUST. COD3979</t>
  </si>
  <si>
    <t>HUGO ROLANDO MONTES</t>
  </si>
  <si>
    <t>9 AV. FINAL LOTE 1A COND. ECOL. EL GOZO Z 11 MIXCO, COL.MINE</t>
  </si>
  <si>
    <t>4833351-4834628</t>
  </si>
  <si>
    <t>2431 1177</t>
  </si>
  <si>
    <t>28632966</t>
  </si>
  <si>
    <t>ES LO MISMO QUE SOCIEDAD CIVIL LA BENDICION</t>
  </si>
  <si>
    <t>BEST FARMACEUTICA/CARLOS ESCRIBA</t>
  </si>
  <si>
    <t>4A.AVENIDA 8-12 ZONA 18, RES. ATLANTIDA</t>
  </si>
  <si>
    <t>2551745/7026816</t>
  </si>
  <si>
    <t>14155680</t>
  </si>
  <si>
    <t xml:space="preserve"> CHEQUES RECHAZADO  MAL CLIENTEnuevo telefono 7026816.</t>
  </si>
  <si>
    <t>DR. MARIO OSBERTO BETANCOURT</t>
  </si>
  <si>
    <t>10A CALLE 14-41 ZONA 1</t>
  </si>
  <si>
    <t>2203108</t>
  </si>
  <si>
    <t>4328299</t>
  </si>
  <si>
    <t>HOSPITAL BELEN</t>
  </si>
  <si>
    <t>9A.AVENIDA 15-21 ZONA 3 MIXCO COL.ALVARADO</t>
  </si>
  <si>
    <t>3840074</t>
  </si>
  <si>
    <t>7545533</t>
  </si>
  <si>
    <t>FARMACIA REAL</t>
  </si>
  <si>
    <t>LEONEL ALVARADO /COPRIEDAD</t>
  </si>
  <si>
    <t>32 CALLE 5-68, ZONA 3 GUATEMALA</t>
  </si>
  <si>
    <t>4400471</t>
  </si>
  <si>
    <t>19557523</t>
  </si>
  <si>
    <t>PABELLON DE BELLEZA CENTRO            **</t>
  </si>
  <si>
    <t>Fernando de Leon responsable credito</t>
  </si>
  <si>
    <t>18 AVE. 29-67 Z.12 SANTA ROSA II</t>
  </si>
  <si>
    <t>2477-0605</t>
  </si>
  <si>
    <t>2477-0604</t>
  </si>
  <si>
    <t>12410764</t>
  </si>
  <si>
    <t>claribel orozco, administradora 55716325-24770605</t>
  </si>
  <si>
    <t>claribel orozco</t>
  </si>
  <si>
    <t>A S E D E</t>
  </si>
  <si>
    <t>JUAN FCO.R. ESCAMILLA CASTILLO</t>
  </si>
  <si>
    <t>5A.CALLE 22-39 ZONA 7 KAMINAL JUYU I</t>
  </si>
  <si>
    <t>4740739</t>
  </si>
  <si>
    <t>5663822</t>
  </si>
  <si>
    <t>JULIO  FERNANDO  DIAZ  GONZALEZ</t>
  </si>
  <si>
    <t>JULIO FERNANDO DIAZ GONZALEZ</t>
  </si>
  <si>
    <t>4AV. 4-91 ZONA 1, SANTA LUCIA, CONTZUMALGUAPA, ESCUINTLA</t>
  </si>
  <si>
    <t>7882-5333</t>
  </si>
  <si>
    <t>15838218</t>
  </si>
  <si>
    <t>E5-74135</t>
  </si>
  <si>
    <t>DROGUERIA Y DISTRIBUIDORA DRYCOM</t>
  </si>
  <si>
    <t>CLIENE TIENE OTRO CODIGO 3301</t>
  </si>
  <si>
    <t>19 calle  13-73, zona 10 casa # 4</t>
  </si>
  <si>
    <t>19ccalle 13-73, zona 10 casa # 4</t>
  </si>
  <si>
    <t>23374-4771</t>
  </si>
  <si>
    <t>2366-8046</t>
  </si>
  <si>
    <t>63.</t>
  </si>
  <si>
    <t>solo se despacha contado no credito</t>
  </si>
  <si>
    <t>FARMACIA HANNY</t>
  </si>
  <si>
    <t>ORALIA LOPEZ</t>
  </si>
  <si>
    <t>6A AV LOTE 2MANZANA S CIUDAD QUETZAL</t>
  </si>
  <si>
    <t>4182663</t>
  </si>
  <si>
    <t>592474K</t>
  </si>
  <si>
    <t>NO EXISTE NO VENDERLE</t>
  </si>
  <si>
    <t>CLINICA PERIFERICA ZONA 7</t>
  </si>
  <si>
    <t>38 CALLE 31-89 ZONA 7,CIUDAD COL. AMPARO II</t>
  </si>
  <si>
    <t>5952929</t>
  </si>
  <si>
    <t>6780598</t>
  </si>
  <si>
    <t>ES LO MISMO QUE FUNDESERET</t>
  </si>
  <si>
    <t>DROGUERIA SAN JOSE   SUST. COD.3268</t>
  </si>
  <si>
    <t>LESBIA SALGUERO DE VELASQUEZ</t>
  </si>
  <si>
    <t>"6TA. CALLE ""A"" 3-61, ZONA 4"</t>
  </si>
  <si>
    <t>5262729</t>
  </si>
  <si>
    <t>FECHA ENERO 2008</t>
  </si>
  <si>
    <t>CLINICA MEDICA-DRA.MAYRA LOPEZ-</t>
  </si>
  <si>
    <t>DRA. MAYRA ELLIET LOPEZ</t>
  </si>
  <si>
    <t>33 AVENIDA 20-01, ZONA 5</t>
  </si>
  <si>
    <t>3621077</t>
  </si>
  <si>
    <t>7715722</t>
  </si>
  <si>
    <t>SE INACTIVA CLIETE PIDIO CAMBIO DE RAZON S. VER 14131</t>
  </si>
  <si>
    <t xml:space="preserve"> DROGUERIA GLORIA CAMBIO DE RAZON SOCIAL</t>
  </si>
  <si>
    <t>EDGAR AMILCAR MANCILLA LOPEZ</t>
  </si>
  <si>
    <t>5A. AV. 2-55 ZONA 1  SALAMA BAJA VERAPAZ</t>
  </si>
  <si>
    <t>CENTRO COMERCIAL MANLOP Y SALAMA BAJA VERAPAZ</t>
  </si>
  <si>
    <t>27075982</t>
  </si>
  <si>
    <t>VER CODIGO 1443</t>
  </si>
  <si>
    <t>FARMACIA INMACULADA                   **</t>
  </si>
  <si>
    <t>ANA VEGA MORALES DE QUIJIVIX</t>
  </si>
  <si>
    <t>"11 AVENIDA 27-45, ZONA 12"</t>
  </si>
  <si>
    <t>2442-1951</t>
  </si>
  <si>
    <t>7244649</t>
  </si>
  <si>
    <t>SANATORIO EL GRAN PODER / DR. RAFAEL GARCIA</t>
  </si>
  <si>
    <t>DR. LUIS RAFAEL GARCIA GARCIA  -   CONTA</t>
  </si>
  <si>
    <t>23 CALLE 24-29  ZONA 7, VILLA HERMOSA  I</t>
  </si>
  <si>
    <t>4401192</t>
  </si>
  <si>
    <t>6094902</t>
  </si>
  <si>
    <t>AGENCIAS  J. I. COHEN</t>
  </si>
  <si>
    <t>JACK IRWIN COHEN</t>
  </si>
  <si>
    <t>13 CALLE 3-24 ZONA 1</t>
  </si>
  <si>
    <t>2306262</t>
  </si>
  <si>
    <t>254134</t>
  </si>
  <si>
    <t>AGENCIAS  J. I.   COHEN</t>
  </si>
  <si>
    <t>FARMACIA Y DROG.SANTA MISION/MADELINE COJULUM    AJUSTE M</t>
  </si>
  <si>
    <t>1A.CALLE Y 2A. AVENIDA LOTE 13, JOCOTALES ZONA 6</t>
  </si>
  <si>
    <t>8149038</t>
  </si>
  <si>
    <t>6182935</t>
  </si>
  <si>
    <t xml:space="preserve"> MARIO RENE GIL CHEW</t>
  </si>
  <si>
    <t>DR. MARIO RENE GIL</t>
  </si>
  <si>
    <t>05 RUTA MAZ. 5 LOTE 3.Z.18,AVENTURERA,GUATEMALA,GUATEMALA</t>
  </si>
  <si>
    <t>2255-5036</t>
  </si>
  <si>
    <t>5318-3505</t>
  </si>
  <si>
    <t>1914073</t>
  </si>
  <si>
    <t>2439799321601</t>
  </si>
  <si>
    <t>APROSAVI</t>
  </si>
  <si>
    <t>REP.LEGAL MILTON BUESO</t>
  </si>
  <si>
    <t>17 AVENIDA C 20-53 ZONA 6, PROYECTO 4-4</t>
  </si>
  <si>
    <t>2574615/299028</t>
  </si>
  <si>
    <t>31796680</t>
  </si>
  <si>
    <t>SR- MENDIZABAL AUTORIZO VENTA  13/10/2004 ES MOROSO</t>
  </si>
  <si>
    <t>CLIENTE TIENE OTRO CODIGO 2387</t>
  </si>
  <si>
    <t>2A.CALLE B 29-13 ZONA 18, GALILEA</t>
  </si>
  <si>
    <t>2255-1632</t>
  </si>
  <si>
    <t>2208-1714</t>
  </si>
  <si>
    <t>HILDA QUEVEDO GARCIA</t>
  </si>
  <si>
    <t>ASOCIACION PRO BIENESTAR Y SALUD      **</t>
  </si>
  <si>
    <t>AV.HUEHUETENANGO, LOTE 175 A COL.STA.LUISA ZONA 6</t>
  </si>
  <si>
    <t>5511-1750</t>
  </si>
  <si>
    <t>29928583</t>
  </si>
  <si>
    <t>ASTRID CUETO DE LEONARDO</t>
  </si>
  <si>
    <t>BIONOVA                           **sustituye cod 6364***</t>
  </si>
  <si>
    <t>2A.CALLE Y 2A.AV.LOTE 59 ZONA 6, JOCOTALES CHINAUTLA</t>
  </si>
  <si>
    <t>517-1023</t>
  </si>
  <si>
    <t>2723867</t>
  </si>
  <si>
    <t>SONIA RENATA CUETO BARILLAS</t>
  </si>
  <si>
    <t>MUSAS</t>
  </si>
  <si>
    <t>. 5A.CALLE 7-60 ZONA 5 COL.LOS PLANES, VILLA NUVA</t>
  </si>
  <si>
    <t>. 5A.CALLE 7-60 ZONA 5 COL.LOS PLANES, VILLA NUEVA</t>
  </si>
  <si>
    <t>636-2202</t>
  </si>
  <si>
    <t>26721120</t>
  </si>
  <si>
    <t>ALMA RUIZ DEBE  JUNIO 2003</t>
  </si>
  <si>
    <t>ASOECOM /CLIENTE MOROSO</t>
  </si>
  <si>
    <t>SANDRA LETICIA GARCIA RIVERA</t>
  </si>
  <si>
    <t>16 AVENIDA B 17-83 ZONA 6,LOS CIPRESALES</t>
  </si>
  <si>
    <t>53964913</t>
  </si>
  <si>
    <t>22702205</t>
  </si>
  <si>
    <t>25661248</t>
  </si>
  <si>
    <t>ASOCIACION SOCIAL ECOLOGIZA LA MORITARIA</t>
  </si>
  <si>
    <t>ASOECOM No. 8</t>
  </si>
  <si>
    <t>13 AVENIDA 10-27 ZONA 7 MIXCO, COL.PARAISO I</t>
  </si>
  <si>
    <t>2007783</t>
  </si>
  <si>
    <t>25661240</t>
  </si>
  <si>
    <t>CARMEN MONZON</t>
  </si>
  <si>
    <t>CORPOCLINIC / LESTER FERNANDO GARCIA</t>
  </si>
  <si>
    <t>LESTER FERNANDO GARCIA/DRA ROSA GOMEZ</t>
  </si>
  <si>
    <t>4A CALLE 14-86 ZONA 18, COL  LAVARREDA</t>
  </si>
  <si>
    <t>7130338</t>
  </si>
  <si>
    <t>26391902</t>
  </si>
  <si>
    <t>CLINICA DR. JOSE ANTONIO CORTEZ</t>
  </si>
  <si>
    <t>ANTONIO CORTEZ</t>
  </si>
  <si>
    <t>18 AVENIDA 9-18 ZONA 21, COL VALENZUELA, GUATEMALA</t>
  </si>
  <si>
    <t>24492861</t>
  </si>
  <si>
    <t>5417-5908</t>
  </si>
  <si>
    <t>9795510</t>
  </si>
  <si>
    <t>tonycortez292@gmail.com</t>
  </si>
  <si>
    <t>VETERINARIA EL CHAPARRAL</t>
  </si>
  <si>
    <t>CONCEPCION HERNANDEZ</t>
  </si>
  <si>
    <t>CALLE 15 CEP. 3-34 BARRIO EL CALVARIO, ASUNCION MITA</t>
  </si>
  <si>
    <t>7092636</t>
  </si>
  <si>
    <t>FARMACIA SAN FELIPE/ELSA PAIZ</t>
  </si>
  <si>
    <t>2A.CALLE 18-33 ZONA 6</t>
  </si>
  <si>
    <t>2880406</t>
  </si>
  <si>
    <t>24311774</t>
  </si>
  <si>
    <t>FARMACIA BARRIENTOS</t>
  </si>
  <si>
    <t>ANA PATRICIA DE BARRIENTOS</t>
  </si>
  <si>
    <t>25 AVENIDA 12-45 ZONA 18, ALAMEDA I</t>
  </si>
  <si>
    <t>2257-0664</t>
  </si>
  <si>
    <t>5145872</t>
  </si>
  <si>
    <t>APROSC                                **</t>
  </si>
  <si>
    <t>CUENTA SE TRABAJA CON OTRO CODIGO 1416</t>
  </si>
  <si>
    <t>1AA CALLE A¿18-39 ZONA 6, GUATEMALA, CIUDAD</t>
  </si>
  <si>
    <t>5316-8846</t>
  </si>
  <si>
    <t>se activa a sol de juan carlos chapeta</t>
  </si>
  <si>
    <t>CONGREGACION SIERVOS DE LA CARIDAD                        **</t>
  </si>
  <si>
    <t>CONGREGACION SERVICIOS DE LA CARIDAD.</t>
  </si>
  <si>
    <t>ALDEA CHAPAS, NUEVA SANTA ROSA,</t>
  </si>
  <si>
    <t>5179859</t>
  </si>
  <si>
    <t>19962274</t>
  </si>
  <si>
    <t>ALIMENTOS KERN!S DE GUATEMALA, S.A.</t>
  </si>
  <si>
    <t>KM. 7 CARRETERA AL ATLANTICO ZONA 18</t>
  </si>
  <si>
    <t>2560537/EX126</t>
  </si>
  <si>
    <t>320293</t>
  </si>
  <si>
    <t>BLANCA DARDON ENCARGADA DE COMPRA</t>
  </si>
  <si>
    <t>LAB. INDUSTRIAS, S.A.</t>
  </si>
  <si>
    <t>DR.  MARIO  RENE  GIL</t>
  </si>
  <si>
    <t>KM. 15.5  CARRETERA AL ATLANTICO GRANJA S.LUIS, ZONA 18</t>
  </si>
  <si>
    <t>5318-0340</t>
  </si>
  <si>
    <t>54998654</t>
  </si>
  <si>
    <t>SANDRA NOHEMI GALICIA MENDOZA</t>
  </si>
  <si>
    <t>4a. CALLE 6-94 ZONA 4, AGUACATAN, HUEHUETENANGO</t>
  </si>
  <si>
    <t>5375-7572</t>
  </si>
  <si>
    <t>6159158</t>
  </si>
  <si>
    <t>FARMACIA  SAN  MIGUEL</t>
  </si>
  <si>
    <t>ANTONIO   MENDOZA</t>
  </si>
  <si>
    <t>POLOGUA, MOMOSTENANGO, TOTONICAPAN</t>
  </si>
  <si>
    <t>FARMACIA SINAI/inactivo no aplicar documentos</t>
  </si>
  <si>
    <t>BERTA LOPEZ</t>
  </si>
  <si>
    <t>7923-7403</t>
  </si>
  <si>
    <t>DR. EDUARDO DEL TORO SANTOS</t>
  </si>
  <si>
    <t>CLINICA MED. FAMILIAR DR EDUARDO DEL TORO, IPALA, CHIQUIMULA</t>
  </si>
  <si>
    <t>5991-9090</t>
  </si>
  <si>
    <t>37863339</t>
  </si>
  <si>
    <t>GOSAVIDOS</t>
  </si>
  <si>
    <t>DOCTOR BENITO GOMEZ PEREZ</t>
  </si>
  <si>
    <t>CAMINO CAMPOSECO ALDEA SN.ANTONIO SIJA SAN FRANC.ALTO TOTONI</t>
  </si>
  <si>
    <t>3A. CALLE 2-39 ZONA 1, SN. CARLOS SIJA, QUETZALTENANGO</t>
  </si>
  <si>
    <t>5950-8347</t>
  </si>
  <si>
    <t>31186092</t>
  </si>
  <si>
    <t>DOCTOR BENITO GOMEZ PEREZ / GOSAVI</t>
  </si>
  <si>
    <t>1737322240803.</t>
  </si>
  <si>
    <t>ACTUALIZACION DATOS 23-5-17</t>
  </si>
  <si>
    <t>ERAIN PEREZ / V.M. PEREZ</t>
  </si>
  <si>
    <t>ERAIN PEREZ</t>
  </si>
  <si>
    <t>3A. AVENIDA 3-23 ZONA 1, SAN CARLOS SIJA QUETZALTENANGO</t>
  </si>
  <si>
    <t>5908-0638</t>
  </si>
  <si>
    <t>21487052</t>
  </si>
  <si>
    <t>FARMACIA  SAN  RAFAEL</t>
  </si>
  <si>
    <t>EDWIN GARCIA</t>
  </si>
  <si>
    <t>4 AVE. 3-39  ZONA 1,   SANTA  CATARINA  MITA,  JUTIAPA</t>
  </si>
  <si>
    <t>7888-3079</t>
  </si>
  <si>
    <t>2324806</t>
  </si>
  <si>
    <t>CENTRO  MEDICO  ACHUAPA  sustituido x cod. 11195</t>
  </si>
  <si>
    <t>DR, LUIS ARTURO ESQUIVEL</t>
  </si>
  <si>
    <t>4A CALLE 2-26 ZONA 1, EL PROGRESO JUTIAPA</t>
  </si>
  <si>
    <t>6589820</t>
  </si>
  <si>
    <t>CENTRO  MEDICO  ACHUAPA</t>
  </si>
  <si>
    <t>ABEL  ISAIAS  PRETZAN  TZIN</t>
  </si>
  <si>
    <t>10 AV. 8-31  ZONA 3, TOTONICAPAN</t>
  </si>
  <si>
    <t>DISPENSARIO SAN ANTONIO</t>
  </si>
  <si>
    <t>HERMANA OLIMPIA IXQUIAC</t>
  </si>
  <si>
    <t>4 CALLE "B" 4-39 ZONA 1, CALLEJON MEDRANO, JUTIAPA</t>
  </si>
  <si>
    <t>7844-2759</t>
  </si>
  <si>
    <t>RESCO, S.A/ sustituido x 1967- sin movimiento</t>
  </si>
  <si>
    <t>21 CALLE  8-68  ZONA 11, COLONIA MARISCAL</t>
  </si>
  <si>
    <t>2442-1516</t>
  </si>
  <si>
    <t>DRA. DELVIS BARBARA PEREIRA</t>
  </si>
  <si>
    <t>FARMACIA  CARDONA</t>
  </si>
  <si>
    <t>CONCEPCION  HUISTA, HUEHUETENANGO</t>
  </si>
  <si>
    <t>CLINICA  MEDICA  Y  SANATORIO ADONAY  RAF? ***</t>
  </si>
  <si>
    <t>CLAUDIA ADELA ESCOBAR AVILA DE COLOMO</t>
  </si>
  <si>
    <t>ATESCATEMPA, JUTIAPA, 50MTS ABAJO DEL PARQUE</t>
  </si>
  <si>
    <t>FLORIDALMA MELENDEZ ORELLANA</t>
  </si>
  <si>
    <t>KM. 143 RUTA AL ATLANTICO LAS POZAS, RIO HONDO ZACAPA</t>
  </si>
  <si>
    <t>5783-2122</t>
  </si>
  <si>
    <t>15058492</t>
  </si>
  <si>
    <t>DROGUERIA NATURAL CHOISE NEES ***</t>
  </si>
  <si>
    <t>DR. JULIO BARRIOS</t>
  </si>
  <si>
    <t>10A. CALLE 0-27 ZONA 4, SAN RAYMUNDO</t>
  </si>
  <si>
    <t>1916564</t>
  </si>
  <si>
    <t>DROGUERIA NATURAL CHOISE NEES</t>
  </si>
  <si>
    <t>SANATORIO PRIVADO JIREH</t>
  </si>
  <si>
    <t>DR. DOUGLAS  ALEXANDER  MAZARIEGOS</t>
  </si>
  <si>
    <t>2a. Av. 2-57 ZONA 2 COMITANCILLO, SAN MARCOS</t>
  </si>
  <si>
    <t>5789-6162</t>
  </si>
  <si>
    <t>26466244</t>
  </si>
  <si>
    <t>CLINICA SOCIAL DE LA SALUD, VIDA Y ESPERANZA</t>
  </si>
  <si>
    <t>DR. JOSE ORTIZ</t>
  </si>
  <si>
    <t>BOUL. MINERVA 14-11 COL DE MINERVA Z.11, MIXCO-GUATE.</t>
  </si>
  <si>
    <t>2483-2976</t>
  </si>
  <si>
    <t>4850483</t>
  </si>
  <si>
    <t>CLIENTE TIENE OTRO CODIGO 1509</t>
  </si>
  <si>
    <t>CLINICA MEDICA SANTA FE / DR. LUIS ALBERTO CHINCHILLA SOLIZ</t>
  </si>
  <si>
    <t>CLINICA MEDICA SANTA FE / DR. LUIS ALBER</t>
  </si>
  <si>
    <t>CLINICA MEDICA SANTA FE/DR.LUIS A.CH.(cliente ofrece abonar)</t>
  </si>
  <si>
    <t>VENTA DE MEDICINAS SAN JUAN</t>
  </si>
  <si>
    <t>JULIA ELVIRA MORALES DE FLORES</t>
  </si>
  <si>
    <t>2 AVE. 2-60  ZONA 1, USUMATLAN, ZACAPA</t>
  </si>
  <si>
    <t>7935-5241</t>
  </si>
  <si>
    <t>954551</t>
  </si>
  <si>
    <t>84.2</t>
  </si>
  <si>
    <t>DISTRIBUIDORA  FARMACEUTICA  ORIENTAL, S.A.</t>
  </si>
  <si>
    <t>GUILLERMO ANTULIO ROJAS / FARMACIA ORIEN</t>
  </si>
  <si>
    <t>7 CALLE 15-05  ZONA 1, ZACAPA</t>
  </si>
  <si>
    <t>7941-0137</t>
  </si>
  <si>
    <t>7941-0413</t>
  </si>
  <si>
    <t>66982804</t>
  </si>
  <si>
    <t>CAMBIO DE RAZON SOCIAL Y NIT SEPTIEMBRE 2010</t>
  </si>
  <si>
    <t>FARMACIA SANTA FE  cod. duplicado 5394</t>
  </si>
  <si>
    <t>ROSA LIDIA BUEZO RONQUILLO</t>
  </si>
  <si>
    <t>5a. Av. 7-96 ZONA 1 ESQUIPULAS, CHIQUIMULA</t>
  </si>
  <si>
    <t>4252-9148</t>
  </si>
  <si>
    <t>15932222</t>
  </si>
  <si>
    <t>"FARMACIA Y DROGUERIA UNIVERSAL, S.A."  NO VENDER"</t>
  </si>
  <si>
    <t>ELVIA</t>
  </si>
  <si>
    <t>7a. Av. 4-60 ZONA 1 CHIQUIMULA, CHIQUIMULA</t>
  </si>
  <si>
    <t>7942-0593</t>
  </si>
  <si>
    <t>5299-1361</t>
  </si>
  <si>
    <t>8484562</t>
  </si>
  <si>
    <t>CLIENTE TIENE OTRO CODIGO 5583</t>
  </si>
  <si>
    <t>FARMACIA  EL  TRIFINIO / JOSE DOLORES DUARTE</t>
  </si>
  <si>
    <t>FARMACIA  EL  TRIFINIO / JOSE DOLORES DU</t>
  </si>
  <si>
    <t>CONCEPCION LAS MINAS, CHIQUIMULA</t>
  </si>
  <si>
    <t>5774004</t>
  </si>
  <si>
    <t>NELSON PACHECO</t>
  </si>
  <si>
    <t>8A. CALLE 5-31 ZONA 1 ESQUIPULAS CHIQUIMULA</t>
  </si>
  <si>
    <t>7943-1511</t>
  </si>
  <si>
    <t>6070612</t>
  </si>
  <si>
    <t>FARMACIA  EL  TRIUNFO</t>
  </si>
  <si>
    <t>DR. EDGAR LIMA</t>
  </si>
  <si>
    <t>3A CALLE  BARRIO LA REFORMA, MONJAS JALAPA</t>
  </si>
  <si>
    <t>5290-2431</t>
  </si>
  <si>
    <t>GLADYS  PINEDA</t>
  </si>
  <si>
    <t>BARRIO EL CALVARIO, CA PRINCIPAL, S.LUIS JILOTEPEQUE, JALAPA</t>
  </si>
  <si>
    <t>5444-7577</t>
  </si>
  <si>
    <t>3895157</t>
  </si>
  <si>
    <t>FARMACIA  LA  ESTRELLA</t>
  </si>
  <si>
    <t>ROLANDO TOC</t>
  </si>
  <si>
    <t>10 AV. 6-11 ZONA 1,  SAN PEDRO CARCHA, ALTA VERAPAZ</t>
  </si>
  <si>
    <t>5378-6461</t>
  </si>
  <si>
    <t>DR. DANILO ANTONIO MORRAZ  ICABALZETA</t>
  </si>
  <si>
    <t>DR. DANILO ANTONIO MORRAZ</t>
  </si>
  <si>
    <t>DIAG. 4 2-40 ZONA 2, COBAN, ALTA VERAPAZ</t>
  </si>
  <si>
    <t>7951-3458</t>
  </si>
  <si>
    <t>WALTER ALMENGOR / FARMACIA HIGIA susti. x 1527</t>
  </si>
  <si>
    <t>2  AV. 4-74 ZONA 1, MALACATAN SAN MARCOS</t>
  </si>
  <si>
    <t>83.3</t>
  </si>
  <si>
    <t>FARMACIA  SUIZA  sust. cod.3634</t>
  </si>
  <si>
    <t>VILMA  SAN GERMAN</t>
  </si>
  <si>
    <t>1 AV. 2-72 ZONA 2,  COBAN,  ALTA VERAPAZ</t>
  </si>
  <si>
    <t>FARMACIA  SUIZA</t>
  </si>
  <si>
    <t>FARMACIA  RENEB?A</t>
  </si>
  <si>
    <t>EDWIN CATUN</t>
  </si>
  <si>
    <t>7 AV.  3-76   ZONA 5, S. PEDRO CARCHA, ALTA VERAPAZ</t>
  </si>
  <si>
    <t>5774-8574</t>
  </si>
  <si>
    <t>5905-2434</t>
  </si>
  <si>
    <t>7897979</t>
  </si>
  <si>
    <t>5782-2764</t>
  </si>
  <si>
    <t>DRA. ROSABEL CABRERA</t>
  </si>
  <si>
    <t>BARRIO LA JAVILLA 2-35 SANTA CATARINA MITA, JUTIAPA</t>
  </si>
  <si>
    <t>CLIENTE TIENE OTRO CODIGO 2472</t>
  </si>
  <si>
    <t>FARMACIA  DEL  SAGRADO  CORAZON  DE  JESUS</t>
  </si>
  <si>
    <t>SAIDA MILITA AFRE</t>
  </si>
  <si>
    <t>CHICHE, QUICHE, A LA PAR DE BANRURAL</t>
  </si>
  <si>
    <t>5869-1980</t>
  </si>
  <si>
    <t>2660325K</t>
  </si>
  <si>
    <t>DR. LUIS  ESTUARDO  ESTRADA  DE  LEON</t>
  </si>
  <si>
    <t>1A. AV. 4-076 ZONA 2, BA. EL ROSARIO COATEPEQUE, QUETZALT.</t>
  </si>
  <si>
    <t>5670-2368</t>
  </si>
  <si>
    <t>15472957</t>
  </si>
  <si>
    <t>VENTA DE MEDICINAS SAN LUIS</t>
  </si>
  <si>
    <t>HIGDA RAMIREZ DE GODINEZ</t>
  </si>
  <si>
    <t>4A. AVENIDA 4-68 ZONA 1, NUEVO PROGRESO, SAN MARCOS</t>
  </si>
  <si>
    <t>4089-3465</t>
  </si>
  <si>
    <t>35764724</t>
  </si>
  <si>
    <t>MA YELA MAGDALENA RUIZ RUIZ</t>
  </si>
  <si>
    <t>CASERIO ALMENDROS TILAPA, OCOS SAN MARCOS</t>
  </si>
  <si>
    <t>ANA MARIA ESCOBAR</t>
  </si>
  <si>
    <t>CALLE DEL TRANSITO, NUEVO PROGRESO, SAN MARCOS</t>
  </si>
  <si>
    <t>CLIENTE TIENE OTRO CODIGO 2217</t>
  </si>
  <si>
    <t>FARMACIA  DONAL</t>
  </si>
  <si>
    <t>TELMA DE SANTOS</t>
  </si>
  <si>
    <t>BARRIO LA LIBERTAD, JOYABAJ, EL QUICHE</t>
  </si>
  <si>
    <t>7755-9061</t>
  </si>
  <si>
    <t>6529143</t>
  </si>
  <si>
    <t>CLINICA  MEDICA  MAXEÐA</t>
  </si>
  <si>
    <t>SANTO TOMAS LA UNION,  SUCHITEPEQUEZ</t>
  </si>
  <si>
    <t>CARLOS  ENRIQUE  PEREZ  BUEZO</t>
  </si>
  <si>
    <t>6 CALLE 0-25 ZONA 2, COATEPEQUE, QUETZALTENANGO</t>
  </si>
  <si>
    <t>DR. SERGIO MANUEL ANZUETO FUENTES</t>
  </si>
  <si>
    <t>2A. CALLE 6-109 ZONA 1, HUEHUETENANGO</t>
  </si>
  <si>
    <t>7762-7958</t>
  </si>
  <si>
    <t>6247318</t>
  </si>
  <si>
    <t>FARMACIA  LA  FELICIDAD</t>
  </si>
  <si>
    <t>BENEDICTO  HUINAC</t>
  </si>
  <si>
    <t>METAMERCADO MODULO 4, LOCAL 147 COATEPEQUE, QUETZALTENANGO</t>
  </si>
  <si>
    <t>5056-7615</t>
  </si>
  <si>
    <t>15995682</t>
  </si>
  <si>
    <t xml:space="preserve"> CHEQ. RECHAZADO JUL. FARMACIA  LA  FELICIDAD</t>
  </si>
  <si>
    <t>VENTA DE MEDICINAS MALDONADO</t>
  </si>
  <si>
    <t>SAUL  MALDONADO</t>
  </si>
  <si>
    <t>CANTON  STA.  MARTA 3-118 ZONA 3, MAZATENANGO, SUCHITEPEQUEZ</t>
  </si>
  <si>
    <t>5935-1460</t>
  </si>
  <si>
    <t>VENTA  DE  MEDICINAS  MALDONADO</t>
  </si>
  <si>
    <t>PEDRO SOCON GARCIA / FARMACIA GUATEMALTECA ***</t>
  </si>
  <si>
    <t>PEDRO SOCON GARCIA</t>
  </si>
  <si>
    <t>2a. Av. 7-147 ZONA 1, PATULUL, SUCHITEPEQUEZ</t>
  </si>
  <si>
    <t>5473-5081</t>
  </si>
  <si>
    <t>14918145</t>
  </si>
  <si>
    <t>PEDRO SOCON GARCIA / FARMACIA GUATEMALTECA</t>
  </si>
  <si>
    <t>CLINICA  MEDICA  CRISTIANA  BAUTISTA</t>
  </si>
  <si>
    <t>ESTELA M. RODRIGUEZ(marlon paga ch.rech)</t>
  </si>
  <si>
    <t>BARRIO BANANERA 2, MORALES IZABAL</t>
  </si>
  <si>
    <t>4950445</t>
  </si>
  <si>
    <t>DR. JULIO  CESAR CASTILLO  BARBERENA</t>
  </si>
  <si>
    <t>CALLE DE ATRAS, CLINICA ATENCION DEL NIÐO, MORALES, IZABAL</t>
  </si>
  <si>
    <t>5476-9222</t>
  </si>
  <si>
    <t>4918967</t>
  </si>
  <si>
    <t>FARMACIA  ANAHI</t>
  </si>
  <si>
    <t>THELMA IPIÐA  SALGUERO</t>
  </si>
  <si>
    <t>ALDEA BUENOS AIRES, RIO DULCE, IZABAL</t>
  </si>
  <si>
    <t>5162-7374</t>
  </si>
  <si>
    <t>22462438</t>
  </si>
  <si>
    <t>FARMACIA VILLACARMAS</t>
  </si>
  <si>
    <t>JORGE VILLAVICENCIO</t>
  </si>
  <si>
    <t>9a. CALLE ENTRE 6a. Y 7a. Av. PUERTO BARRIOS, IZABAL</t>
  </si>
  <si>
    <t>7948-0842</t>
  </si>
  <si>
    <t>.7948-5414</t>
  </si>
  <si>
    <t>5560741</t>
  </si>
  <si>
    <t>DR. RUDY HUMBERTO HENKES RODRIGUEZ</t>
  </si>
  <si>
    <t>CALLE DE ATRAS, SANATORIO PRIVADO S. JOSE, MORALES IZABAL</t>
  </si>
  <si>
    <t>4008-6545</t>
  </si>
  <si>
    <t>DR. CARLOS ENRIQUE CIFUENTES</t>
  </si>
  <si>
    <t>8A AV. 12-116 ZONA 1, SAN MARCOS</t>
  </si>
  <si>
    <t>4421-1262</t>
  </si>
  <si>
    <t>28774655</t>
  </si>
  <si>
    <t>DR.  MARIO  RAUDA</t>
  </si>
  <si>
    <t>5 CALLE 1-59 ZONA 1, MAZATENANGO, SUCHITEPEQUEZ</t>
  </si>
  <si>
    <t>7872-4070</t>
  </si>
  <si>
    <t>35051308</t>
  </si>
  <si>
    <t>FARMACIA MI FARMACIA</t>
  </si>
  <si>
    <t>ELIZABETH DE SANCHEZ</t>
  </si>
  <si>
    <t>7a. CALLE ENTRE 8a. Y 9a. Av. PUERTO BARRIOS, IZABAL</t>
  </si>
  <si>
    <t>7948-6525</t>
  </si>
  <si>
    <t>6218709</t>
  </si>
  <si>
    <t>CLIENTE TIENE OTRO CODIGO 15515</t>
  </si>
  <si>
    <t>FARMACIA  PROGRESO</t>
  </si>
  <si>
    <t>AMILZA  AMELI  DE  LEON  CASASOLA</t>
  </si>
  <si>
    <t>CTO. COMERCIAL LEON, LOS AMATES IZABAL</t>
  </si>
  <si>
    <t>7947-9044</t>
  </si>
  <si>
    <t>24099295</t>
  </si>
  <si>
    <t>SE TRABAJA CON EL 6933</t>
  </si>
  <si>
    <t>FARMACIA  EL  RENACER</t>
  </si>
  <si>
    <t>RUBEN PAIZ  HERNANDEZ</t>
  </si>
  <si>
    <t>MERCADO MUNICIPAL 2DO NIVEL LOCAL 39, LOS AMATES IZABAL</t>
  </si>
  <si>
    <t>FARMACIA  SUPERIOR Sust. x cod. 3920</t>
  </si>
  <si>
    <t>5A AVE. "A" 3-35 ZONA 1, RETALHULEU</t>
  </si>
  <si>
    <t>SE TRABAJA CON EL CODIGO 3920</t>
  </si>
  <si>
    <t>FARMACIA  SANTA  LUCIA</t>
  </si>
  <si>
    <t>GIOVANI  QUIEZA</t>
  </si>
  <si>
    <t>2 AV. Y 5A. CALLE  ESQUINA, SAN ANTONIO, SUCHITEPEQUEZ</t>
  </si>
  <si>
    <t>FARMACIA EQUIDAD</t>
  </si>
  <si>
    <t>FELIPE AUGUSTO CASTAÐEDA PAZ</t>
  </si>
  <si>
    <t>5A CALLE 7-16 ZONA 1, TECULUTAN, ZACAPA</t>
  </si>
  <si>
    <t>5A CALLE 7-10 ZONA 1, TECULUTAN, ZACAPA</t>
  </si>
  <si>
    <t>7934-7255</t>
  </si>
  <si>
    <t>32158742</t>
  </si>
  <si>
    <t>SERPICO, SOCIEDAD ANONIMA</t>
  </si>
  <si>
    <t>1898975971905</t>
  </si>
  <si>
    <t>FARMACIA  MAYA             NO DESPACHAR</t>
  </si>
  <si>
    <t>BYRON CHACON</t>
  </si>
  <si>
    <t>BARRIO EL CARPINTERO, PURULHA, BAJA VERAPAZ</t>
  </si>
  <si>
    <t>7941-7566</t>
  </si>
  <si>
    <t>30186501</t>
  </si>
  <si>
    <t>FARMACIA  MAYA</t>
  </si>
  <si>
    <t>MARIA  TERESA  DIAZ  DELGADO</t>
  </si>
  <si>
    <t>DR. ELVIS ROONEY CRUZ DELGADO</t>
  </si>
  <si>
    <t>BARRIO PARROQUIA,  JACALTENANGO, HUEHUETENANGO</t>
  </si>
  <si>
    <t>27089282</t>
  </si>
  <si>
    <t>CENTRO CLINICO Y DE URGENCIAS / DR. MARIO RENE SOLIS GARCIA</t>
  </si>
  <si>
    <t>CENTRO CLINICO Y DE URGENCIAS / DR. MARI</t>
  </si>
  <si>
    <t>5AV. 7-31 ZONA 1, ESQUIPULAS, CHIQUIMULA</t>
  </si>
  <si>
    <t>7943-6137</t>
  </si>
  <si>
    <t>5187028</t>
  </si>
  <si>
    <t>DR. ORLANDO RAMOS / SANATORIO RAMOS</t>
  </si>
  <si>
    <t>8a. Av. 5-14 ZONA 2 MALACATAN, SAN MARCOS</t>
  </si>
  <si>
    <t>7777-1116</t>
  </si>
  <si>
    <t>CLIENTE TIENE OTRO CODIGO 1543</t>
  </si>
  <si>
    <t>FARMACIA  GAREST</t>
  </si>
  <si>
    <t>FREDY OSWALDO XOL</t>
  </si>
  <si>
    <t>3 AV. 5-11 ZONA 4, COBAN, ALTA VERAPAZ</t>
  </si>
  <si>
    <t>5359-6630</t>
  </si>
  <si>
    <t>VENTA DE MEDICINAS VICTORIA</t>
  </si>
  <si>
    <t>ALDEA JICARO GRANDE, KM. 125.5 RUTA 23, JUTIAPA</t>
  </si>
  <si>
    <t>4572-0670</t>
  </si>
  <si>
    <t>6508464</t>
  </si>
  <si>
    <t>DR. EDGAR MENDOZA CRUZ   SUSTITUIDO X 2361</t>
  </si>
  <si>
    <t>DR. EDGAR MENDOZA CRUZ</t>
  </si>
  <si>
    <t>1a. Av. 1-32 ZONA 1 ATESCATEMPA, JUTIAPA</t>
  </si>
  <si>
    <t>CLIENTE TIENE OTRO CODIGO 2361</t>
  </si>
  <si>
    <t>DR. MARIO HUGO CORTAVE CANIZALES cod.act.5250</t>
  </si>
  <si>
    <t>DR. MARIO HUGO CORTAVE CANIZALES</t>
  </si>
  <si>
    <t>BARRIO SANTA ANA, S. CRISTOBAL VERAPAZ, ALTA VERAPAZ</t>
  </si>
  <si>
    <t>7950-4514</t>
  </si>
  <si>
    <t>WALDEMAR MONTERROSO / FARMACIA SAN JOSE</t>
  </si>
  <si>
    <t>WALDEMAR   MONTERROSO  /  FARMACIA SAN J</t>
  </si>
  <si>
    <t>SANTA CRUZ NARANJO, SANTA  ROSA</t>
  </si>
  <si>
    <t>7842-0153</t>
  </si>
  <si>
    <t>4409663</t>
  </si>
  <si>
    <t>FARMACIA SAN JOSE (ver codigo 5804)</t>
  </si>
  <si>
    <t>FARMACIA FLORES sustituido x cod. 3946</t>
  </si>
  <si>
    <t>A UN COSTADO DEL MERCADO, EL PROGRESO, JUTIAPA, JUTIAPA</t>
  </si>
  <si>
    <t>DR. SERGIO SEREGUDE PINEDA ***</t>
  </si>
  <si>
    <t>DR. SERGIO SEREGUDE PINEDA</t>
  </si>
  <si>
    <t>ENFRENTE DAVIS PIZZA, A LA PAR POLICIA, NVA. S.ROSA,STA ROSA</t>
  </si>
  <si>
    <t>4003-7951</t>
  </si>
  <si>
    <t>4864426</t>
  </si>
  <si>
    <t>FARMACIA  LA  BENDICION</t>
  </si>
  <si>
    <t>FERNANDO CARDONA GONZALEZ</t>
  </si>
  <si>
    <t>ATRAS MERCADO MUNICIPAL, COLOMBA, COSTA CUCA, QUETZALTENANGO</t>
  </si>
  <si>
    <t>5746-3446</t>
  </si>
  <si>
    <t>8342881</t>
  </si>
  <si>
    <t>FARMACIA  STUART inac.sust. x 3344</t>
  </si>
  <si>
    <t>ERICK  ESTUARDO  GALICIA</t>
  </si>
  <si>
    <t>CALLE PRINCIPAL LA DEMOCRACIA, HUEHUETENANGO</t>
  </si>
  <si>
    <t>FARMACIA  STUART</t>
  </si>
  <si>
    <t>FARMACIA  ROSELA</t>
  </si>
  <si>
    <t>LETICIA  VILLALOBOS</t>
  </si>
  <si>
    <t>PARCELAMIENTO  LA BLANCA, OCOS, SAN MARCOS</t>
  </si>
  <si>
    <t>5900-4453</t>
  </si>
  <si>
    <t>FARMACIA  EL  AHORRO</t>
  </si>
  <si>
    <t>LILIAN  ELIZABETH  RODRIGUEZ  BAMACA</t>
  </si>
  <si>
    <t>CENTRO URBANO LOTE 210, LA BLANCA OCOS, SAN MARCOS</t>
  </si>
  <si>
    <t>4451-1794</t>
  </si>
  <si>
    <t>4774-6262</t>
  </si>
  <si>
    <t>CARLOS  CHAN</t>
  </si>
  <si>
    <t>CDA JUSTO R. BARRIOS, C.COM. DOS HERMANOS, PAJAPITA,S.MARCOS</t>
  </si>
  <si>
    <t>11117079</t>
  </si>
  <si>
    <t>FARMACIA  ASTRID</t>
  </si>
  <si>
    <t>DR. JAIME  ADOLFO  ALVARADO  CARIAS</t>
  </si>
  <si>
    <t>2A  CALLE  7-92  ZONA  4,   HUEHUETENANGO</t>
  </si>
  <si>
    <t>FARMACIA   ASTRID</t>
  </si>
  <si>
    <t>FARMACIA  DON  GUICHO</t>
  </si>
  <si>
    <t>BLANCA ESTELA REYES DE JUAREZ</t>
  </si>
  <si>
    <t>1 CALLE 1-31 ZONA 3,  SAN JOSE PINULA</t>
  </si>
  <si>
    <t>6641-5394</t>
  </si>
  <si>
    <t>5259-9289</t>
  </si>
  <si>
    <t>1894102</t>
  </si>
  <si>
    <t>5207-2631</t>
  </si>
  <si>
    <t>DR. EDER IXCOT</t>
  </si>
  <si>
    <t>4a. Av. 4-18 ZONA 2 SANTO TOMAS LA UNION, SUCHITEPEQUEZ</t>
  </si>
  <si>
    <t>DR. JUAN  CARLOS  ALMENGOR</t>
  </si>
  <si>
    <t>4A. AV. "B" 9-67 ZONA 1, SAN MARCOS</t>
  </si>
  <si>
    <t>7760-3460</t>
  </si>
  <si>
    <t>5315859</t>
  </si>
  <si>
    <t>FLORIDALMA  PAZ  SAMAYOA</t>
  </si>
  <si>
    <t>RIO DULCE, LIVINGSTON, IZABAL</t>
  </si>
  <si>
    <t>4064-9527</t>
  </si>
  <si>
    <t>7930-5310</t>
  </si>
  <si>
    <t>36327646</t>
  </si>
  <si>
    <t>DR.  CESAR  AUGUSTO  MENDEZ  PINEDA</t>
  </si>
  <si>
    <t>CENTRO COMERCIAL PLAZA MACSY, MORALES IZABAL</t>
  </si>
  <si>
    <t>5785-2084</t>
  </si>
  <si>
    <t>5118832</t>
  </si>
  <si>
    <t>DR.  RENE  DE  LEON     sustituido cod. 5361</t>
  </si>
  <si>
    <t>DR.  RENE  DE  LEON</t>
  </si>
  <si>
    <t>BARRIO EL CARRIZAL, BANANERA, MORALES, IZABAL</t>
  </si>
  <si>
    <t>5398-4820</t>
  </si>
  <si>
    <t>5794-3609</t>
  </si>
  <si>
    <t>804908</t>
  </si>
  <si>
    <t>SUPERTIENDA MARIA CELESTEinact.duplicao x 3964</t>
  </si>
  <si>
    <t>SUPERTIENDA MARIA CELETE</t>
  </si>
  <si>
    <t>3a. Av. BARRIO SANTIAGO C. EL CALVARIO CUBULCO, BAJA VERAPAZ</t>
  </si>
  <si>
    <t>7954-0022</t>
  </si>
  <si>
    <t>SUPERTIENDA MARIA CELESTE</t>
  </si>
  <si>
    <t>4a. CALLE 5-98 ZONA 1, SALAMA, BAJA VERAPAZ</t>
  </si>
  <si>
    <t>5135-8029</t>
  </si>
  <si>
    <t>8225001</t>
  </si>
  <si>
    <t>GONZMAR, S. A.</t>
  </si>
  <si>
    <t>3a. CALLE 7-00 ZONA 1, HUEHUETENANGO</t>
  </si>
  <si>
    <t>7764-2427</t>
  </si>
  <si>
    <t>28117182</t>
  </si>
  <si>
    <t>CLIENTE TIENE OTRO CODIGO 8527 MAL CLIENTE</t>
  </si>
  <si>
    <t>FARMACIA ALVARADO (sustituido x el 3529)</t>
  </si>
  <si>
    <t>DR. ORLANDO ALVARADO</t>
  </si>
  <si>
    <t>Av. CHIPILAPA 1-52 ZONA 1, JALAPA</t>
  </si>
  <si>
    <t>DR. BYRON DE JESUS ECHEVERRIA ORELLANA</t>
  </si>
  <si>
    <t>16 Av. 11-14 ZONA 1 BARRIO TAMARINDAL, ZACAPA</t>
  </si>
  <si>
    <t>7820-6773</t>
  </si>
  <si>
    <t>5909-9191</t>
  </si>
  <si>
    <t>6911757</t>
  </si>
  <si>
    <t>FARMACIA  MINERVA</t>
  </si>
  <si>
    <t>VICTOR HUGO GUERRA FLORES</t>
  </si>
  <si>
    <t>7 AV. 4-30  ZONA 1,  CHIQUIMULA</t>
  </si>
  <si>
    <t>7942-0302</t>
  </si>
  <si>
    <t>2853523</t>
  </si>
  <si>
    <t>RONY  ORANTES</t>
  </si>
  <si>
    <t>8 AV. Y 4TA CALLE LOCAL NO.3 ZONA 1, CHIQUIMULA</t>
  </si>
  <si>
    <t>7942-2067</t>
  </si>
  <si>
    <t>5628-5656</t>
  </si>
  <si>
    <t>4423488</t>
  </si>
  <si>
    <t>FARMACIA  AGUA  VIVA</t>
  </si>
  <si>
    <t>DR. HAROLDO BARRIOS</t>
  </si>
  <si>
    <t>1 CALLE 5-28 ZONA 1, MALACATAN, SAN MARCOS</t>
  </si>
  <si>
    <t>7777-0150</t>
  </si>
  <si>
    <t>FARMACIA  BETHESDA</t>
  </si>
  <si>
    <t>JOSE  PEDRO  CAXAJ</t>
  </si>
  <si>
    <t>7A CALLE Y 8 AV. ESQUINA ZONA 4,TOTONICAPAN</t>
  </si>
  <si>
    <t>7766-4106</t>
  </si>
  <si>
    <t>6168256</t>
  </si>
  <si>
    <t>FARMACIA CENTRAL ***</t>
  </si>
  <si>
    <t>NINETH  GARCIA  GAYTAN</t>
  </si>
  <si>
    <t>4  CALLE  5-07  ZONA 1, BARBERENA, SANTA ROSA</t>
  </si>
  <si>
    <t>7887-1284</t>
  </si>
  <si>
    <t>18118658</t>
  </si>
  <si>
    <t>NINETH  GARCIA  GAYTAN (CUESTA QUE PAGUE)</t>
  </si>
  <si>
    <t>DR. OMAR GUTIERREZ</t>
  </si>
  <si>
    <t>6a. Av. 7-86 ZONA 2 SAN PEDRO CARCHA, ALTA VERAPAZ</t>
  </si>
  <si>
    <t>5766-2501</t>
  </si>
  <si>
    <t>CLIENTE TIENE OTRO CODIGO 1839</t>
  </si>
  <si>
    <t>FARMACIA SANTA CRUZ   CUESTA QUE PAGUE</t>
  </si>
  <si>
    <t>BERTA EDILA CASASOLA</t>
  </si>
  <si>
    <t>2a. Av. 1-95 Z. 3 BARRIO STA CECILIA, STA CRUZ VERAPAZ, A.V.</t>
  </si>
  <si>
    <t>7952-0575</t>
  </si>
  <si>
    <t>CLIENTE TIENE OTRO CODIGO 1483</t>
  </si>
  <si>
    <t>FARMACIA  EL  VERBO</t>
  </si>
  <si>
    <t>HILDA ACTE  CAAL</t>
  </si>
  <si>
    <t>5 CALLE 12-02 ZONA 1, SAN PEDRO CARCHA, ALTA VERAPAZ</t>
  </si>
  <si>
    <t>5627-7656</t>
  </si>
  <si>
    <t>4264-8537</t>
  </si>
  <si>
    <t>61667854</t>
  </si>
  <si>
    <t>83.5</t>
  </si>
  <si>
    <t>MIGUEL VICENTE PELICO</t>
  </si>
  <si>
    <t>MIGUEL  VICENTE  PELICO</t>
  </si>
  <si>
    <t>AGUA TIBIA, SAN VICENTE BUENABAJ, V. SAN CARLOS SIJA</t>
  </si>
  <si>
    <t>5375-0206</t>
  </si>
  <si>
    <t>4171950</t>
  </si>
  <si>
    <t>VENTA DE MEDICINA FERNANDEZ</t>
  </si>
  <si>
    <t>FLORIDALMA  DE  FERNANDEZ</t>
  </si>
  <si>
    <t>ALDEA EL OVEJERO, EL PROGRESO, JUTIAPA</t>
  </si>
  <si>
    <t>7823-6582</t>
  </si>
  <si>
    <t>3086224</t>
  </si>
  <si>
    <t>CORPORACION MEDICA INTEGRAL DE ORIENTE, S.A.</t>
  </si>
  <si>
    <t>DRA.  BIANCA  RECINOS</t>
  </si>
  <si>
    <t>BARRIO  LA  FEDERAL, ASUNCION MITA,  JUTIAPA</t>
  </si>
  <si>
    <t>7823-1404</t>
  </si>
  <si>
    <t>69619484</t>
  </si>
  <si>
    <t>CLINICA MEDICA DE ESPECIALIDADES</t>
  </si>
  <si>
    <t>10a. CALLE ENTRE 0 Y 1a. Av. ZONA 1, NUEVA SANTA ROSA</t>
  </si>
  <si>
    <t>DRA. HERCILIA ORTIZ GARZO  DE PARADA</t>
  </si>
  <si>
    <t>DRA. HERCILIA ORTIZ DE PARADA</t>
  </si>
  <si>
    <t>Av. TEOFILA SOLARES, NUEVA SANTA ROSA</t>
  </si>
  <si>
    <t>CENTRO MEDICO INTEGRAL</t>
  </si>
  <si>
    <t>FARMACIA   H.C.</t>
  </si>
  <si>
    <t>TAC  TIC, ALTA VERAPAZ</t>
  </si>
  <si>
    <t>7952-9119</t>
  </si>
  <si>
    <t>SUPERFARMACIA  SAN  PEDRO                   NO VENDER</t>
  </si>
  <si>
    <t>JUAN JOSE POP POP</t>
  </si>
  <si>
    <t>5A CALLE 9-17 ZONA 1, S.PEDRO CARCHA,  ALTA  VERAPAZ</t>
  </si>
  <si>
    <t>7951-6979</t>
  </si>
  <si>
    <t>SUPERFARMACIA  SAN  PEDRO</t>
  </si>
  <si>
    <t>CLINICA  MEDICA  SANTA  CLARA</t>
  </si>
  <si>
    <t>DR. JAVIER MENDEZ MIRANDA</t>
  </si>
  <si>
    <t>10A. AV. 2-48  ZONA 4, COBAN, ALTA VERAPAZ</t>
  </si>
  <si>
    <t>VENTA DE MEDICINA EL ANGELITO</t>
  </si>
  <si>
    <t>MANUELA CAAL TEC</t>
  </si>
  <si>
    <t>RUTA PRINCIPAL CHACTE, SAN LUIS PETEN</t>
  </si>
  <si>
    <t>7927-7904</t>
  </si>
  <si>
    <t>5757-9296</t>
  </si>
  <si>
    <t>7811713</t>
  </si>
  <si>
    <t>DR.  ROBERTO  ALEXANDER  MARTINEZ ***</t>
  </si>
  <si>
    <t>DR.  ROBERTO  ALEXANDER  MARTINEZ</t>
  </si>
  <si>
    <t>CA. PRINCIPAL  2DO. NIVEL FARMACIA LA CENTRAL S.LUIS PETEN</t>
  </si>
  <si>
    <t>5935-2486</t>
  </si>
  <si>
    <t>.5532-1893</t>
  </si>
  <si>
    <t>DR.  ROBERTO  ALEXANDER  MARTINEZ (CUESTA QUE PAGUE)</t>
  </si>
  <si>
    <t>VENTA  DE  MEDICAMENTOS  SAN  JOSE ***</t>
  </si>
  <si>
    <t>JOSE ZACARIAS</t>
  </si>
  <si>
    <t>ALDEA S.JOSE BUENA VISTA KM.293 RUTA AL PETEN, EL PETEN</t>
  </si>
  <si>
    <t>5154-0807</t>
  </si>
  <si>
    <t>80.3</t>
  </si>
  <si>
    <t>VENTA  DE  MEDICAMENTOS  SAN  JOSE (CUESTA QUE PAGUE)</t>
  </si>
  <si>
    <t>HERLINDA  MARINA  RODRIGUEZ</t>
  </si>
  <si>
    <t>5 AV.  5-60  ZONA  1, COATEPEQUE, QUETZALTENANGO</t>
  </si>
  <si>
    <t>5802148</t>
  </si>
  <si>
    <t>SANATORIO  GUADALUPE</t>
  </si>
  <si>
    <t>DR. EDUARDO RIGOBERTO  GONZALES  BARRIOS</t>
  </si>
  <si>
    <t>DIAGONAL 2  4-138 ZONA 4, COATEPEQUE, QUETZALTENANGO</t>
  </si>
  <si>
    <t>7775-1084</t>
  </si>
  <si>
    <t>1477889</t>
  </si>
  <si>
    <t>DRA.  GLADIS  MARIELA  ALVARADO  FLORES</t>
  </si>
  <si>
    <t>6 CA  8-667 ZONA 1, BARRIO L/ CASAS, COATEPEQUE, QUETZALTEN.</t>
  </si>
  <si>
    <t>7775-5454</t>
  </si>
  <si>
    <t>CENTRO  MEDICO  SAN  LUIS</t>
  </si>
  <si>
    <t>DR.  MILTON  QUIJADA</t>
  </si>
  <si>
    <t>BARRIO EL CENTRO, SAN LUIS, EL PETEN</t>
  </si>
  <si>
    <t>7926-6610</t>
  </si>
  <si>
    <t>4003-2919</t>
  </si>
  <si>
    <t>7590709</t>
  </si>
  <si>
    <t>tel. claro 5414-6478</t>
  </si>
  <si>
    <t>drmiltonquijada@hotmail.com</t>
  </si>
  <si>
    <t>LICDA. ELDA DEL CARMEN</t>
  </si>
  <si>
    <t>CALLE 15 SEPTIEMBRE 4-63 ZONA 1, POPTUN, EL PETEN</t>
  </si>
  <si>
    <t>7927-7218</t>
  </si>
  <si>
    <t>1325523</t>
  </si>
  <si>
    <t>DR. JUAN  ERICK  REYES  REYNOSO</t>
  </si>
  <si>
    <t>FARMACIA ARTEAGA</t>
  </si>
  <si>
    <t>DR. MAXIMILIANO AGUIRRE</t>
  </si>
  <si>
    <t>BARRIO EL CENTRO SAYAXCHE, EL PETEN</t>
  </si>
  <si>
    <t>7928-6104</t>
  </si>
  <si>
    <t>5329-6281</t>
  </si>
  <si>
    <t>4386329</t>
  </si>
  <si>
    <t>SANATORIO  MONTE  LOS  OLIVOS</t>
  </si>
  <si>
    <t>DR. DAVID  ESCOBAR  OROZCO</t>
  </si>
  <si>
    <t>CHUATUJ  KM.1 CARRET.  A CHUATUJ, COATEPEQUE, QUETZALTENANGO</t>
  </si>
  <si>
    <t>5362-3736</t>
  </si>
  <si>
    <t>1972421</t>
  </si>
  <si>
    <t>CENTRO  MEDICO  MAYA   NO VENDER MAL CLIENTE</t>
  </si>
  <si>
    <t>DRA.  SONIA  BALDIZON</t>
  </si>
  <si>
    <t>4 AV. Y 2DA CALLE ZONA1, SANTA  ELENA, PETEN</t>
  </si>
  <si>
    <t>7926-0180</t>
  </si>
  <si>
    <t>5031486</t>
  </si>
  <si>
    <t>CENTRO  MEDICO  MAYA</t>
  </si>
  <si>
    <t>FARMACIA  MARLENY</t>
  </si>
  <si>
    <t>DOMINGO  MACZ</t>
  </si>
  <si>
    <t>CASERIO LA CAOBA, LA LIBERTAD, PETEN</t>
  </si>
  <si>
    <t>4596-9022</t>
  </si>
  <si>
    <t>4536-8207</t>
  </si>
  <si>
    <t>1994957K</t>
  </si>
  <si>
    <t>FARMACIA  Y  DROGUERIA  VANESSA/ ADA DIAZ HERNANDEZ</t>
  </si>
  <si>
    <t>FARMACIA  Y  DROGUERIA  VANESSA/ ADA DIA</t>
  </si>
  <si>
    <t>6 CALLE 3-01 ZONA 1, COATEPEQUE, QUETZALTENANGO</t>
  </si>
  <si>
    <t>1675648</t>
  </si>
  <si>
    <t>HOSPITAL  PRIVADO  DE  PETEN</t>
  </si>
  <si>
    <t>DR. SALVADOR   BALDIZON</t>
  </si>
  <si>
    <t>3 AV. 4-29  ZONA 2, SANTA ELENA PETEN, EL PETEN</t>
  </si>
  <si>
    <t>7926-1140</t>
  </si>
  <si>
    <t>506745</t>
  </si>
  <si>
    <t>DR. MANOLO  MORAN</t>
  </si>
  <si>
    <t>1A CA. 9-29  ZONA 2,  SAN  PEDRO  SACATEP. SAN MARCOS</t>
  </si>
  <si>
    <t>7760-5766</t>
  </si>
  <si>
    <t>5211689</t>
  </si>
  <si>
    <t>FARMACIA NORTE      REF. COD.5547 INACTIVO MOROSO</t>
  </si>
  <si>
    <t>PAULINA DE HERNANDEZ</t>
  </si>
  <si>
    <t>BARRIO EL CARRIZAL BANANERA MORALES, IZABAL</t>
  </si>
  <si>
    <t>7947-8057</t>
  </si>
  <si>
    <t>5904-9331</t>
  </si>
  <si>
    <t>4204719</t>
  </si>
  <si>
    <t>rosaconstanzah@gmail.com</t>
  </si>
  <si>
    <t>FARMACIA  S Y S ***</t>
  </si>
  <si>
    <t>OLIVER NAVAJIRO</t>
  </si>
  <si>
    <t>CALLE PRINCIPAL FRENTE A BANRURAL, LA LIBERTAD, EL PETEN</t>
  </si>
  <si>
    <t>4073-3941</t>
  </si>
  <si>
    <t>6025749</t>
  </si>
  <si>
    <t>FARMACIA  S Y S</t>
  </si>
  <si>
    <t>FARMACIA  SANTA  TERESITA</t>
  </si>
  <si>
    <t>MANUEL MARROQUIN MORENO</t>
  </si>
  <si>
    <t>BARRIO LA ESTACION, LOS AMATES, IZABAL</t>
  </si>
  <si>
    <t>4046-2077</t>
  </si>
  <si>
    <t>4581-5366</t>
  </si>
  <si>
    <t>2253623</t>
  </si>
  <si>
    <t>FARMACIA SAN PABLO/INACTIVO X 9507</t>
  </si>
  <si>
    <t>PABLO PUAC MORALES</t>
  </si>
  <si>
    <t>TERMINAL DE BUSES, SALIDA A CHAMPERICO, RETALHULEU</t>
  </si>
  <si>
    <t>7771-3400</t>
  </si>
  <si>
    <t>17521254</t>
  </si>
  <si>
    <t>CLIENTE TIENE OTRO CODIGO 9507</t>
  </si>
  <si>
    <t>HECTOR SOSA PAZ /  CLINICA  SAN  LUIS</t>
  </si>
  <si>
    <t>HECTOR SOSA PAZ / FARMACIA SOCIAL SAN LU</t>
  </si>
  <si>
    <t>13 CALLE 4-33 ZONA 1 ESQUIPULAS, CHIQUIMULA</t>
  </si>
  <si>
    <t>DOCTOR  RICARDO  GODOY</t>
  </si>
  <si>
    <t>3A CALLE 1-39  ZONA 1, MAZATENANGO, SUCHITEPEQUEZ</t>
  </si>
  <si>
    <t>5518-2547</t>
  </si>
  <si>
    <t>FARMACIA  LA  INTEGRIDAD</t>
  </si>
  <si>
    <t>BLANCA  ARGELIA  MORALES  SANDOVAL</t>
  </si>
  <si>
    <t>1A CALLE 1-97 ZONA 1, QUETZALTEPEQUE, CHIQUIMULA</t>
  </si>
  <si>
    <t>EDNA  DE MOINO</t>
  </si>
  <si>
    <t>0 AV. 0-27 ZONA 3, S. CRISTOBAL VERAPAZ,  ALTA VERAPAZ</t>
  </si>
  <si>
    <t>7950-4150</t>
  </si>
  <si>
    <t>DOCTORA  BERTA  AIDA  RAMOS  ORTIZ</t>
  </si>
  <si>
    <t>BARRIO LA CRUZ 1, CABLE MARIVISION, PURULHA, BAJA VERAPAZ</t>
  </si>
  <si>
    <t>5833-3191</t>
  </si>
  <si>
    <t>30274060</t>
  </si>
  <si>
    <t>DR. RUDI  FRANCISCO  IBOY</t>
  </si>
  <si>
    <t>BARRIO S. SEBASTIAN, S.CRISTOBAL VERAPAZ, ALTA VERAPAZ</t>
  </si>
  <si>
    <t>5707-0123</t>
  </si>
  <si>
    <t>7421753</t>
  </si>
  <si>
    <t>CLINICA  NATURISTA</t>
  </si>
  <si>
    <t>BASILIO  RODRIGUEZ  REYNOSA</t>
  </si>
  <si>
    <t>COMAPA,  JUTIAPA</t>
  </si>
  <si>
    <t>5846-0089</t>
  </si>
  <si>
    <t>FARMACIA  EL  JORDAN</t>
  </si>
  <si>
    <t>JAIME  MEJIA</t>
  </si>
  <si>
    <t>0 AV. 8-03 ZONA 2, COATEPEQUE, QUETZALTENANGO</t>
  </si>
  <si>
    <t>5526-9057</t>
  </si>
  <si>
    <t>698181K</t>
  </si>
  <si>
    <t>DR. JULIO CESAR VELASQUEZ</t>
  </si>
  <si>
    <t>7 AV. 9-31 ZONA 4, BARRIO COATEPEQUE, QUETZALTENANGO</t>
  </si>
  <si>
    <t>7775-7159</t>
  </si>
  <si>
    <t>6112994</t>
  </si>
  <si>
    <t>CUENTA SE TRABAJA CON EL CODIGO 5330</t>
  </si>
  <si>
    <t>DR.  RICARDO  REYES  JIMENEZ</t>
  </si>
  <si>
    <t>LA  DEMOCRACIA,  HUEHUETENANGO</t>
  </si>
  <si>
    <t>FARMACIA SHADDAI</t>
  </si>
  <si>
    <t>MIGUEL ANGEL VASQUEZ</t>
  </si>
  <si>
    <t>CALLE PRINCIPAL A UN COSTADO MUNI DE COLOMBA COSTA CUCA</t>
  </si>
  <si>
    <t>FARMACIA GARDENIAS</t>
  </si>
  <si>
    <t>WILLIAM BARRIOS</t>
  </si>
  <si>
    <t>1a. Av. 7-46 ZONA 1 COATEPEQUE, QUETZALTENANGO</t>
  </si>
  <si>
    <t>7775-1552</t>
  </si>
  <si>
    <t>989697K</t>
  </si>
  <si>
    <t>ENEDINA GUZMAN</t>
  </si>
  <si>
    <t>3 Av. 8-02 ZONA 2 COATEPEQUE, QUETZALTENANGO</t>
  </si>
  <si>
    <t>5778-8888</t>
  </si>
  <si>
    <t>MARCELA GOMEZ</t>
  </si>
  <si>
    <t>METAMERCADO MODULO 3 L. 416 COATEPEQUE, QUETZALTENANGO</t>
  </si>
  <si>
    <t>4146-2659</t>
  </si>
  <si>
    <t>ANTONIO CARRANZA</t>
  </si>
  <si>
    <t>DR.  ANTONIO  CARRANZA</t>
  </si>
  <si>
    <t>1A CALLE 1-23  ZONA 3, SAN JOSE PINULA, GUATEMALA</t>
  </si>
  <si>
    <t>5299-9289</t>
  </si>
  <si>
    <t>FREDY  PINEDA</t>
  </si>
  <si>
    <t>LOTE  6  MANZ 1 SEC. COMERCIAL RESID.,S.JOSE PINULA, GUATE.</t>
  </si>
  <si>
    <t>6640-7101</t>
  </si>
  <si>
    <t>950303K</t>
  </si>
  <si>
    <t>FARMACIA  ASOMER</t>
  </si>
  <si>
    <t>FARMACIA  JEHOVA  NISI</t>
  </si>
  <si>
    <t>JAHANFER  EMILIO  JANES</t>
  </si>
  <si>
    <t>0 AV. 0-37 ZONA 4, EL PROGRESO JUATIAPA</t>
  </si>
  <si>
    <t>4421-3730</t>
  </si>
  <si>
    <t>FARMACIA  DEL  CORAZON</t>
  </si>
  <si>
    <t>DR. MILTON POLANCO</t>
  </si>
  <si>
    <t>7845-7573</t>
  </si>
  <si>
    <t>FARMACIA  Y  DROGUERIA  SANTA  CECILIA</t>
  </si>
  <si>
    <t>cheque rechazado</t>
  </si>
  <si>
    <t>2 CALLE 0-82  ZONA 2, JALAPA, JALAPA</t>
  </si>
  <si>
    <t>7922-4633</t>
  </si>
  <si>
    <t>3690059</t>
  </si>
  <si>
    <t>DR. WALFRED  ANTULIO  GALLO  FUENTES</t>
  </si>
  <si>
    <t>5 CALLE 3-28 ZONA 1, S. PEDRO SACATEPEQUEZ, SAN MARCOS</t>
  </si>
  <si>
    <t>5805-3355</t>
  </si>
  <si>
    <t>32874189</t>
  </si>
  <si>
    <t>MINIFARMACIA  KENDAR</t>
  </si>
  <si>
    <t>CRISTINA  SANTAY</t>
  </si>
  <si>
    <t>KM 575 NVA. CANDELARIA , RUTA AL NARANJO, LA LIBERTAD, PETEN</t>
  </si>
  <si>
    <t>4912-5150</t>
  </si>
  <si>
    <t>33851891</t>
  </si>
  <si>
    <t>FARMACIA Y LIBRERIA ARACELY</t>
  </si>
  <si>
    <t>CESAR LOPEZ</t>
  </si>
  <si>
    <t>BARRIO BUENA VISTA, SANTA ANA,  EL  PETEN</t>
  </si>
  <si>
    <t>5941-7133</t>
  </si>
  <si>
    <t>4668-5202</t>
  </si>
  <si>
    <t>19936567</t>
  </si>
  <si>
    <t>VENTA DE MEDICINAS MAYA  sustituido x cod. 6361</t>
  </si>
  <si>
    <t>MARIA AURELIA VELIZ</t>
  </si>
  <si>
    <t>CALLE PRINCIPAL, CHACTE, SAN LUIS PETEN</t>
  </si>
  <si>
    <t>7927-7676</t>
  </si>
  <si>
    <t>6089429</t>
  </si>
  <si>
    <t>VENTA DE MEDICINAS MAYA</t>
  </si>
  <si>
    <t>DR. MIGUEL  ESTUARDO  MORALES  VILLALTA</t>
  </si>
  <si>
    <t>DR. MIGUEL ESTUARDO MORALES</t>
  </si>
  <si>
    <t>12 Av. ENTRE 12 Y 13 CALLE PUERTO BARRIOS, IZABAL</t>
  </si>
  <si>
    <t>7948-8917</t>
  </si>
  <si>
    <t>HOSPITAL PRIVADO NUESTRA SEÐORA DE GUADALUPE</t>
  </si>
  <si>
    <t>SANATORIO LOS AMATES</t>
  </si>
  <si>
    <t>DR. KEVIN LEON MARTINEZ</t>
  </si>
  <si>
    <t>LOS AMATES, IZABAL</t>
  </si>
  <si>
    <t>5369-0403</t>
  </si>
  <si>
    <t>8187797</t>
  </si>
  <si>
    <t>INCIA OLIVIA</t>
  </si>
  <si>
    <t>ALDEA RIO BLANCO KM. 223, MORALES, IZABAL</t>
  </si>
  <si>
    <t>5527-9168</t>
  </si>
  <si>
    <t>5995426</t>
  </si>
  <si>
    <t>DR. LUIS CIFUENTES SANTIZO</t>
  </si>
  <si>
    <t>1a. Av. 0-30 ZONA 1,. PALESTINA DE LOS ALTOS, SAN MARCOS</t>
  </si>
  <si>
    <t>5918-6762</t>
  </si>
  <si>
    <t>58793593</t>
  </si>
  <si>
    <t>ELEODORA GRIJALVA SOLIS / COMADRONA DOÐA LOLA</t>
  </si>
  <si>
    <t>ELEODORA GRIJALVA SOLIS</t>
  </si>
  <si>
    <t>ATRAS DE LOS TESTIGOS DE JEHOVA LAS CRUCES LA LIBERTAD PETEN</t>
  </si>
  <si>
    <t>4657-1205</t>
  </si>
  <si>
    <t>36641693</t>
  </si>
  <si>
    <t>DR. ARMANDO ARAGON</t>
  </si>
  <si>
    <t>SANTA ELENA, EL PETEN</t>
  </si>
  <si>
    <t>7926-0013</t>
  </si>
  <si>
    <t>2690209</t>
  </si>
  <si>
    <t>SANATORIO PRIVADO ARAGON</t>
  </si>
  <si>
    <t>FARMACIAS  MIS  PAISAS, SOCIEDAD ANONIMA.</t>
  </si>
  <si>
    <t>GUILLERMO MARTINEZ</t>
  </si>
  <si>
    <t>5 AV. 10-04  SAN BENITO, PETEN, EL PETEN</t>
  </si>
  <si>
    <t>7924-8774</t>
  </si>
  <si>
    <t>CENTRO  FARMACIA</t>
  </si>
  <si>
    <t>0 AV. 0-11 ZONA 1, EL PROGRESO, JUTIAPA</t>
  </si>
  <si>
    <t>1704329</t>
  </si>
  <si>
    <t>DR.  FERNANDO  CORADO</t>
  </si>
  <si>
    <t>6 AV. "A" 4-19  ZONA 1, SANTA  ELENA, EL PETEN</t>
  </si>
  <si>
    <t>5510-3712</t>
  </si>
  <si>
    <t>8054607</t>
  </si>
  <si>
    <t>CLINICA  MATERNO  INFANTIL</t>
  </si>
  <si>
    <t>SUPERFARMACIA  PORTILLO  NO.3</t>
  </si>
  <si>
    <t>MARIO  JOSE  MARTINEZ</t>
  </si>
  <si>
    <t>0 AV. 1-80 ZONA 1, EL PROGRESO, JUTIAPA, JUTIAPA</t>
  </si>
  <si>
    <t>7843-4427</t>
  </si>
  <si>
    <t>1913263</t>
  </si>
  <si>
    <t>JUAN MANUEL HURTADO</t>
  </si>
  <si>
    <t>5a. Av. MERCADO MUNICIPAL, L. 1 Z. 1, ESQUIPULAS, CHIQUMULA</t>
  </si>
  <si>
    <t>4023-8921</t>
  </si>
  <si>
    <t>15036227</t>
  </si>
  <si>
    <t>FARMACIA  LOS  GEMELOS</t>
  </si>
  <si>
    <t>AURA  ARGENTINA  CARDONA</t>
  </si>
  <si>
    <t>OLOPA, CHIQIMULA</t>
  </si>
  <si>
    <t>FARMACIA  SICAJAU sustituye cod. 3385</t>
  </si>
  <si>
    <t>EMILIO SICAJAU</t>
  </si>
  <si>
    <t>9A CALLE 6-38 ZONA 2, SOLOLA, SOLOLA</t>
  </si>
  <si>
    <t>FARMACIA  ARACELY</t>
  </si>
  <si>
    <t>DR. JOSE RODOLFO PATAL</t>
  </si>
  <si>
    <t>3A CALLE 1-05 ZONA 2, PATZUN, CHIMALTENANGO</t>
  </si>
  <si>
    <t>5321-9301</t>
  </si>
  <si>
    <t>FARMACIA  KATHY</t>
  </si>
  <si>
    <t>CATALINA SANCHEZ</t>
  </si>
  <si>
    <t>0 AV. 5-65 ZONA 2 SAN BARTOLOME MILPAS ALTAS, SACATEPEQUEZ</t>
  </si>
  <si>
    <t>7830-4619</t>
  </si>
  <si>
    <t>7830-7810</t>
  </si>
  <si>
    <t>7820909</t>
  </si>
  <si>
    <t>DR. EDDY MONTEJO</t>
  </si>
  <si>
    <t>3a. Av. 6-53 ZONA5, BARRIO SAN ANTONIO, SOLOMA HUEHUETENANGO</t>
  </si>
  <si>
    <t>FUNDACION  MENONITA  KEKCHI  DE GUATEMALA</t>
  </si>
  <si>
    <t>ALFREDO  SIQUIC  ACTE</t>
  </si>
  <si>
    <t>9A CALLE 2-26 ZONA 2, S. PEDRO CARCHA, ALTA VERAPAZ</t>
  </si>
  <si>
    <t>7951-6385</t>
  </si>
  <si>
    <t>1729925K</t>
  </si>
  <si>
    <t>HILCIA  ALONZO</t>
  </si>
  <si>
    <t>ALDEA EL FLORIDO, EL ACEITUNO,  ESCUINTLA</t>
  </si>
  <si>
    <t>4461-2957</t>
  </si>
  <si>
    <t>10193936</t>
  </si>
  <si>
    <t>DR. GERSON  GIOVANI  RAMIREZ RAMOS / COPROPIEDAD</t>
  </si>
  <si>
    <t>DR. GERSON  GIOVANI  RAMIREZ RAMOS</t>
  </si>
  <si>
    <t>5A. CALLE 4-48  ZONA 2, CANT. MORAZAN, MALACATAN , S. MARCOS</t>
  </si>
  <si>
    <t>IMPROFAVA, S.A.</t>
  </si>
  <si>
    <t>PEDRO  VASQUEZ</t>
  </si>
  <si>
    <t>CA. DEL HOSPITAL S.FELIPE DE JESUS NO.27 ANTIGUA, GUATE.SAC.</t>
  </si>
  <si>
    <t>7888-7295</t>
  </si>
  <si>
    <t>43172709</t>
  </si>
  <si>
    <t>DR. MANUEL RAMON VEGA ROJAS</t>
  </si>
  <si>
    <t>CLINICA ESP. EN GINECOLOGIA Y OBTETRICIA</t>
  </si>
  <si>
    <t>4a. Av. 2-51 ZONA 3, COBAN ALTA VERAPAZ</t>
  </si>
  <si>
    <t>CLIENTE TIENE OTRO CODIGO 2142</t>
  </si>
  <si>
    <t>FARMACIA ALIANZA</t>
  </si>
  <si>
    <t>DRA. JACQUELINE JULISSA  VENTURA</t>
  </si>
  <si>
    <t>PLAZUELA DE JOCOTENANGO No. 45 A SACATEPEQUEZ</t>
  </si>
  <si>
    <t>7831-0305</t>
  </si>
  <si>
    <t>33117764</t>
  </si>
  <si>
    <t>MAURICIO  CAAL  CAAL</t>
  </si>
  <si>
    <t>KM. 235.5  RUTA  A SEBOL,  ALDEA RUBELRAXTUL, ALTA VERAPAZ</t>
  </si>
  <si>
    <t>5754-2619</t>
  </si>
  <si>
    <t>25524062</t>
  </si>
  <si>
    <t>ASOFARME</t>
  </si>
  <si>
    <t>LORENA DE MALDONADO</t>
  </si>
  <si>
    <t>3A CALLE 10-03 ZONA 4, RESIDENC. ANA LUCIA, RETALHULEU</t>
  </si>
  <si>
    <t>7771-7046</t>
  </si>
  <si>
    <t>31873240</t>
  </si>
  <si>
    <t>FARMACIA  EL  PILAR</t>
  </si>
  <si>
    <t>PTL.COMERCIO LOC.4 CDA STA. LUCIA NORTE, ANTIGUA GUAT.SACAT.</t>
  </si>
  <si>
    <t>7a. Av. 8-25 ZONA 3, BARRIO LA JOYA, SAN MARTIN JILOTEPEQUE</t>
  </si>
  <si>
    <t>ASEICC</t>
  </si>
  <si>
    <t>MARIO   ROBERTO  MO  COY</t>
  </si>
  <si>
    <t>4A CALLE 6-97 ZONA 3, S.CRISTOBAL VERAPAZ, ALTA VERAPAZ</t>
  </si>
  <si>
    <t>4348-1790</t>
  </si>
  <si>
    <t>5788-3506</t>
  </si>
  <si>
    <t>CRISTIAN  RODOLFO  GARCIA</t>
  </si>
  <si>
    <t>AV. CENTRAL  S.SEBASTIAN  RETALHULEU, RETALHULEU</t>
  </si>
  <si>
    <t>FARMACIA Y DROGUERIA LA BOTICA II</t>
  </si>
  <si>
    <t>AMARILIS PORTILLO DE LOPEZ</t>
  </si>
  <si>
    <t>2A. CALLE 5-40 ZONA 3, COBAN, ALTA VERAPAZ</t>
  </si>
  <si>
    <t>7951-3721</t>
  </si>
  <si>
    <t>FARMACIA VIRGINIA</t>
  </si>
  <si>
    <t>GLORIA DE LEON</t>
  </si>
  <si>
    <t>4A. CALLE 6-06 ZONA 1, VILLA NUEVA, GUATEMALA</t>
  </si>
  <si>
    <t>5312-6375</t>
  </si>
  <si>
    <t>5343399</t>
  </si>
  <si>
    <t>SE FACTURA CON EL CODIGO 7537</t>
  </si>
  <si>
    <t>FARMACIA Y DROGUERIA WENDY</t>
  </si>
  <si>
    <t>RUBY CAMPOSECO</t>
  </si>
  <si>
    <t>CENTRO MEDICO LA SALUD, S.A.</t>
  </si>
  <si>
    <t>DR. MYNOR GUILLERMO OROZCO</t>
  </si>
  <si>
    <t>3A. CALLE 3-22 ZONA 1, VILLA NUEVA, GUATEMALA</t>
  </si>
  <si>
    <t>6635-6844</t>
  </si>
  <si>
    <t>12115592</t>
  </si>
  <si>
    <t>FARMACIA EGLY</t>
  </si>
  <si>
    <t>SILVIA EUGENIA HERNANDEZ</t>
  </si>
  <si>
    <t>CHIQUIRINES, OCOS, SAN MARCOS</t>
  </si>
  <si>
    <t>4146-3985</t>
  </si>
  <si>
    <t>6151779</t>
  </si>
  <si>
    <t>LUIS ADOLFO CHAJON</t>
  </si>
  <si>
    <t>5A. AVENIDA 1-48 ZONA 1, SANTA CATARINA PINULA, GUATEMALA</t>
  </si>
  <si>
    <t>DRA.  CLAUDIA  PATRICIA  GONZALEZ</t>
  </si>
  <si>
    <t>17 CALLE 20-35 ZONA 10,  GUATEMALA</t>
  </si>
  <si>
    <t>5656-6221</t>
  </si>
  <si>
    <t>DR.  ALFREDO  DIAZ  SAMAYOA</t>
  </si>
  <si>
    <t>DIAG. 2, 3-63  ZONA 4, BA. CANDELARIA, COATEPEQUE, QUETZALT.</t>
  </si>
  <si>
    <t>5972-2222</t>
  </si>
  <si>
    <t>6194362</t>
  </si>
  <si>
    <t>AURA  LINDA  BELTETON</t>
  </si>
  <si>
    <t>TULUMAJILLO, EL PROGRESO, GUASTATOYA</t>
  </si>
  <si>
    <t>7132646</t>
  </si>
  <si>
    <t>SERVICIOS MEDICOS MONTECRISTO</t>
  </si>
  <si>
    <t>DR. WALTER ARANGO PIVARAL</t>
  </si>
  <si>
    <t>1a. CALLE 3-49 Z. 3, CANTON CALVARIO MATAQUESCUINTLA, JALAPA</t>
  </si>
  <si>
    <t>7924-2085</t>
  </si>
  <si>
    <t>5997-5782</t>
  </si>
  <si>
    <t>4519515</t>
  </si>
  <si>
    <t>2366213290605</t>
  </si>
  <si>
    <t>FARMACIA PORTILLO</t>
  </si>
  <si>
    <t>DR. LUIS ROBERTO PORTILLO</t>
  </si>
  <si>
    <t>CALLE TRANSITO ROJAS 0-57 ZONA 5, JALAPA</t>
  </si>
  <si>
    <t>7922-2856</t>
  </si>
  <si>
    <t>3311317</t>
  </si>
  <si>
    <t>VILMA CHINCHILLA</t>
  </si>
  <si>
    <t>5259-3676</t>
  </si>
  <si>
    <t>39783790</t>
  </si>
  <si>
    <t>FARMACIA ARANGO I</t>
  </si>
  <si>
    <t>HEIDI GRAMAJO</t>
  </si>
  <si>
    <t>1A. AVENIDA 3-06 ZONA 4 MATAQUESCUINTLA, JALAPA</t>
  </si>
  <si>
    <t>7924-2016</t>
  </si>
  <si>
    <t>35434511</t>
  </si>
  <si>
    <t>JUAN ANTONIO PALMA</t>
  </si>
  <si>
    <t>EL PROGRESO JUTIAPA</t>
  </si>
  <si>
    <t>VENTA  DE  MEDICINA  ANGEL  DE ESPERANZA</t>
  </si>
  <si>
    <t>MARIELA  GIRON  MARROQUIN</t>
  </si>
  <si>
    <t>COL. EL MANANTIAL, SANTO TOMAS DE CASTILLA IZABAL</t>
  </si>
  <si>
    <t>7989-8431</t>
  </si>
  <si>
    <t>29856957</t>
  </si>
  <si>
    <t>FARMACIA  DE DIOS</t>
  </si>
  <si>
    <t>ENMA  ENRIQUEZ</t>
  </si>
  <si>
    <t>CANTON CALVARIO MATAQUESCUINTLA, JALAPA</t>
  </si>
  <si>
    <t>5628-0938</t>
  </si>
  <si>
    <t>24338842</t>
  </si>
  <si>
    <t>FARMACIA  SAN  FRANCISCO NO.1</t>
  </si>
  <si>
    <t>JULIO  HERNANDEZ</t>
  </si>
  <si>
    <t>4 AV. 4-28  ZONA 1, BARBERENA, SANTA ROSA</t>
  </si>
  <si>
    <t>7887-0205</t>
  </si>
  <si>
    <t>472352K</t>
  </si>
  <si>
    <t>DR. NOEL EDGARDO PUERTO</t>
  </si>
  <si>
    <t>CLINICA  MEDICA  PEDIATRICA</t>
  </si>
  <si>
    <t>19 CALLE CALZADA JUSTO R. BARRIOS, PUERTO BARRIOS, IZABAL</t>
  </si>
  <si>
    <t>5518-1966</t>
  </si>
  <si>
    <t>7942-9241</t>
  </si>
  <si>
    <t>13260669</t>
  </si>
  <si>
    <t>FARMACIA Y MISCELANEA FAMILIAR / LILIAN ORELLANA</t>
  </si>
  <si>
    <t>FARMACIA  Y MISCELANEA  FAMILIAR</t>
  </si>
  <si>
    <t>12 CALLE ENTRE 6 Y 7 AV, PUERTO BARRIOS IZABAL</t>
  </si>
  <si>
    <t>5482-5503</t>
  </si>
  <si>
    <t>5456762</t>
  </si>
  <si>
    <t>DR. CESAR AUGUSTO GONZALEZ REYES</t>
  </si>
  <si>
    <t>VENTA  DE  MEDICINA  ROQUE</t>
  </si>
  <si>
    <t>TRANSITO  ROQUE</t>
  </si>
  <si>
    <t>SANTA  CATARINA  MITA, BARRIO SANTA ELENA, JUTIAPA</t>
  </si>
  <si>
    <t>5586-0579</t>
  </si>
  <si>
    <t>6124259</t>
  </si>
  <si>
    <t>DR.  CARLOS  ZUÐIGA</t>
  </si>
  <si>
    <t>PUNTO MEDICO</t>
  </si>
  <si>
    <t>16 CA. ENTRE 8 Y 9 AV. PUERTO BARRIOS, IZABAL</t>
  </si>
  <si>
    <t>FARMACIA  GRAN  DESCUENTO</t>
  </si>
  <si>
    <t>BLANCA  MIRIAM  CANO  DE RODRIGUEZ</t>
  </si>
  <si>
    <t>AV. SIMON BOLIVAR, MORALES, IZABAL</t>
  </si>
  <si>
    <t>JOSE MIGUEL MURALLES RUANO</t>
  </si>
  <si>
    <t>"AVENIDA PETAPA  10-40, ZONA 12"</t>
  </si>
  <si>
    <t>4717263</t>
  </si>
  <si>
    <t>1875868</t>
  </si>
  <si>
    <t>CLARA LUZ MORALES ALONZO              **</t>
  </si>
  <si>
    <t>CLARA LUZ MORALES ALONZO</t>
  </si>
  <si>
    <t>10A.CALLE 9-67, ZONA 1 CHIANTLA HUEHUETENANGO</t>
  </si>
  <si>
    <t>7764-4245</t>
  </si>
  <si>
    <t>FUNDACION CRISTIANA DE NIÐOS Y ANCIANOS</t>
  </si>
  <si>
    <t>DR.LEONARDO MANRIQUE</t>
  </si>
  <si>
    <t>1A CALLE 4-771, ZONA 1 CHICACAO</t>
  </si>
  <si>
    <t>8677135</t>
  </si>
  <si>
    <t>1423766</t>
  </si>
  <si>
    <t>FARMACIA NUEVA                        **</t>
  </si>
  <si>
    <t>ARMANDO TELLO T.</t>
  </si>
  <si>
    <t>CHIANTLA</t>
  </si>
  <si>
    <t>7764-1614</t>
  </si>
  <si>
    <t>2771993</t>
  </si>
  <si>
    <t>CENTRO MEDICO                         **</t>
  </si>
  <si>
    <t>7A. AVE. 05-22, ZONA 1 HUEHUETENANGO</t>
  </si>
  <si>
    <t>7764-1203</t>
  </si>
  <si>
    <t>1204335</t>
  </si>
  <si>
    <t>7764-3356</t>
  </si>
  <si>
    <t>FARMACIA SAN ANDRES/MIREYDA KARINA RUANO CHQ. RECHAZADOS INA</t>
  </si>
  <si>
    <t>MIREYDA KARINA RUANO</t>
  </si>
  <si>
    <t>2A. AVE 6'21, ZONA 1 JUTIAPA</t>
  </si>
  <si>
    <t>8447044</t>
  </si>
  <si>
    <t>21165599</t>
  </si>
  <si>
    <t>FARMACIA SAN ANDRES/MIREYDA KARINA RUANO</t>
  </si>
  <si>
    <t>Farmacia Berlin/CarlosR.AlvaradoCastillo  YA NO DESPACHAR</t>
  </si>
  <si>
    <t>LIC.CARLOS ALVARADO CASTILLO</t>
  </si>
  <si>
    <t>6A AVENIDA 03-64, ZONA 1 HUEHUETENANGO</t>
  </si>
  <si>
    <t>6TA AVENIDA 03-64, ZONA 1 HUEHUETENANGO</t>
  </si>
  <si>
    <t>7764-1212</t>
  </si>
  <si>
    <t>1107399</t>
  </si>
  <si>
    <t>FARMACIA BERLIN</t>
  </si>
  <si>
    <t>FARMACIA DEL CID                      **</t>
  </si>
  <si>
    <t>LIC. JOSE TOMAS DEL CID</t>
  </si>
  <si>
    <t>5a. AVENIDA 04-11 ZONA 1   HUEHUETENANGO</t>
  </si>
  <si>
    <t>7764-1366</t>
  </si>
  <si>
    <t>516309</t>
  </si>
  <si>
    <t xml:space="preserve"> LA MODERNA, S.A.</t>
  </si>
  <si>
    <t>FARMACIA LA MODERNA S.A.</t>
  </si>
  <si>
    <t>3a. CALLE 3-08 ZONA 1, HUEHUETENANGO</t>
  </si>
  <si>
    <t>7961-6600</t>
  </si>
  <si>
    <t>7764-6375</t>
  </si>
  <si>
    <t>SE ACTIVO NUEVAMENTE 25/08/2009</t>
  </si>
  <si>
    <t>contabilidadlamoderna100@hotma</t>
  </si>
  <si>
    <t>DIOCESIS DE HUEHUETENANGO PASTORAL DE SALUD            **</t>
  </si>
  <si>
    <t>DIOCESIS DE HUEHUETENANGO PASTORAL DE SA</t>
  </si>
  <si>
    <t>5A.CALLE 9-51, ZONA 1  HUEHUETENNAGO</t>
  </si>
  <si>
    <t>5A.CALLE 9-51, ZONA 1 HUEHUETENANGO</t>
  </si>
  <si>
    <t>7764-7291</t>
  </si>
  <si>
    <t>7768-2875</t>
  </si>
  <si>
    <t>3434036</t>
  </si>
  <si>
    <t>DIOCESIS DE HUEHUETENANGO PASTORAL DE SALUD</t>
  </si>
  <si>
    <t>IGLESIA CATOLICA ARQUIDIOCESIS DE LOS ALTOS</t>
  </si>
  <si>
    <t>BOD.DIOC. PASTORAL D/SALUD</t>
  </si>
  <si>
    <t>11 ave. 6-27 zona 1 Quetzaltenando, Quetzal</t>
  </si>
  <si>
    <t>KM. 204.5 CARRTERA A SAN MARCOS</t>
  </si>
  <si>
    <t>7767-6093</t>
  </si>
  <si>
    <t>2707136</t>
  </si>
  <si>
    <t>7766-9043</t>
  </si>
  <si>
    <t>cofaquetzaltenango@yahoo.com</t>
  </si>
  <si>
    <t>CORPORACION CVEFARMA, SOCIEDAD ANONIMA</t>
  </si>
  <si>
    <t>ELSA PUAC DE AGUIRRE</t>
  </si>
  <si>
    <t>2a.CALLE 1-69, APTO. C  COL. 15 DE SEPTIEMBRE LA GOMERA ESC.</t>
  </si>
  <si>
    <t>7880-0256</t>
  </si>
  <si>
    <t>4768-3690</t>
  </si>
  <si>
    <t>93008325</t>
  </si>
  <si>
    <t>CORPORACION CVEFARMA, S. A.</t>
  </si>
  <si>
    <t>CAMBIO RAZON SOCIAL 28/6/16 INDIVIDUAL A JURIDICA</t>
  </si>
  <si>
    <t>FARMACIA SAN JORGE/AMALIA SOLARES DE DIAZ</t>
  </si>
  <si>
    <t>AMALIA SOLARES DE DIAZ</t>
  </si>
  <si>
    <t>7A. AVE 1-34, ZONA 4 COBAN A.V.</t>
  </si>
  <si>
    <t>9510423</t>
  </si>
  <si>
    <t>5440599</t>
  </si>
  <si>
    <t>HOSPITAL LA DEMOCRACIA,S.A.           **</t>
  </si>
  <si>
    <t>LIC OSCAR SAMAYOA</t>
  </si>
  <si>
    <t>13 AVENIDA 6-51 ZONA 3, QUETZALTENANGO</t>
  </si>
  <si>
    <t>7932-9797</t>
  </si>
  <si>
    <t>6792537</t>
  </si>
  <si>
    <t>HOSPITAL LA DEMOCRACIA,S.A.</t>
  </si>
  <si>
    <t>hospitallademocracia@hotmail.c</t>
  </si>
  <si>
    <t>FARMACIA KRISTAL/EDY E.ANTONIA DE LEON              **</t>
  </si>
  <si>
    <t>EDY ELIZABETH A.DE LEON LEMUS DE CAMPOS</t>
  </si>
  <si>
    <t>AVENIDA CHIPILAPA 1-78,Z.1  JALAPA</t>
  </si>
  <si>
    <t>922899</t>
  </si>
  <si>
    <t>FARMACIA KRISTAL/EDY E.ANTONIA DE LEON</t>
  </si>
  <si>
    <t>HOSPITAL PRIVADO LAS ROSAS, S.A.</t>
  </si>
  <si>
    <t>DR. FREDY OROZCO LINARES</t>
  </si>
  <si>
    <t>7A. AVE.17-98, Z.5 LAS ROSAS QUETZALTENANGO</t>
  </si>
  <si>
    <t>7A. AVE. 17-98, Z.5 LAS ROSAS QUETZALTENANGO</t>
  </si>
  <si>
    <t>7763-0615</t>
  </si>
  <si>
    <t>36278602</t>
  </si>
  <si>
    <t>111111</t>
  </si>
  <si>
    <t>FARMACIA QUETZAL                                          73</t>
  </si>
  <si>
    <t>HERNAN MENDEZ/FCIA CERRADA INF BETY 2009</t>
  </si>
  <si>
    <t>16 AVENIDA 16-46 ZONA 3, QUETZALTENANGO</t>
  </si>
  <si>
    <t>7761-8129</t>
  </si>
  <si>
    <t>667927</t>
  </si>
  <si>
    <t>LA OTRA CUENTA DEL CLIENTE 4524 SE COBRO CON ABOGADO OCT/08</t>
  </si>
  <si>
    <t>DROGUERIA EXCELSIOR</t>
  </si>
  <si>
    <t>ARTEMIO GUALBERTO FUENTES F.</t>
  </si>
  <si>
    <t>AVENIDA CARLOS CIRIACO SOTO 3-58 ZONA 4, SAN PEDRO SAC.S.M.</t>
  </si>
  <si>
    <t>7604500</t>
  </si>
  <si>
    <t>4237692</t>
  </si>
  <si>
    <t>FARMACIA EL DESCUENTO/MAULHARDT CORRALES  **</t>
  </si>
  <si>
    <t>HERMAN SIGFRIDO JOSE ANTONIO MORALES</t>
  </si>
  <si>
    <t>CALZ 15 DE SEPT 7-20, Z.3 JUTIAPA</t>
  </si>
  <si>
    <t>FARMACIA EL DESCUENTO/MAULHARDT CORRALES</t>
  </si>
  <si>
    <t>"FARMACIA ""CORONA ROJA"""            **</t>
  </si>
  <si>
    <t>JORGE ANTONIO LOPEZ</t>
  </si>
  <si>
    <t>1A. AVENIDA 1-27 ZONA 3, HUEHUETENANGO</t>
  </si>
  <si>
    <t>7764-1180</t>
  </si>
  <si>
    <t>4922557</t>
  </si>
  <si>
    <t>FARMACIA HERRERA                      **</t>
  </si>
  <si>
    <t>LIC.MARCO ANIBAL HERRERA</t>
  </si>
  <si>
    <t>6 CALLE 7-67 ZONA 1, QUETZALTENANGO</t>
  </si>
  <si>
    <t>7761-2783</t>
  </si>
  <si>
    <t>2712482</t>
  </si>
  <si>
    <t>FARMACIA LA MERCED                    **</t>
  </si>
  <si>
    <t>LIC. ANIBAL GRAMAJO</t>
  </si>
  <si>
    <t>7 AV. 3-27 ZONA 2   QUETZALTENANGO</t>
  </si>
  <si>
    <t>7 AV. 3-27 ZONA 2    QUETZALTENANGO</t>
  </si>
  <si>
    <t>7763-0906</t>
  </si>
  <si>
    <t>1525958</t>
  </si>
  <si>
    <t>CHEQUE PARA OCTUBRE 11</t>
  </si>
  <si>
    <t>FARMACIA RUIZ/LICDA.CRISTINA LOPEZ    **</t>
  </si>
  <si>
    <t>LICENCIADA CRISTINA LOPEZ</t>
  </si>
  <si>
    <t>4a. CALLE 2-42, ZONA 1, HUEHUETENANGO</t>
  </si>
  <si>
    <t>7764-2278</t>
  </si>
  <si>
    <t>25314416</t>
  </si>
  <si>
    <t xml:space="preserve"> FACTURAS DE JULIO CHEQUE PARA NOVIEMBRE</t>
  </si>
  <si>
    <t>RAYAT S.A.</t>
  </si>
  <si>
    <t>DIAGONAL 1 4-52 ZONA 1, SAN PEDRO CARCHA</t>
  </si>
  <si>
    <t>7951-5053</t>
  </si>
  <si>
    <t>25877194</t>
  </si>
  <si>
    <t>SE ACTIVO NUEVAMENTE 14/01/2010 NO EXCEDER LIMITE DE CREDITO</t>
  </si>
  <si>
    <t>FARMACIA Y DROGUERIA MENDEZ                               73</t>
  </si>
  <si>
    <t>CUENTA SE COBRO CON ABOGADO OCTUBRE 2008</t>
  </si>
  <si>
    <t>15 AV. 1-20 ZONA 3 , QUETZALTENANGO</t>
  </si>
  <si>
    <t>7763-0112</t>
  </si>
  <si>
    <t>7763-1135</t>
  </si>
  <si>
    <t>CLIENTE TIENE OTRO CODIGO  EL 4516</t>
  </si>
  <si>
    <t>ASOCIACION EBEN EZER ROCA DE AYUDA                    **</t>
  </si>
  <si>
    <t>IGLECIA EBEN EZER</t>
  </si>
  <si>
    <t>3A AVENIDA 0-40 ZONA 3, BARRIO EL CONDOR, JUTIAPA</t>
  </si>
  <si>
    <t>7494-6505</t>
  </si>
  <si>
    <t>7844-0062</t>
  </si>
  <si>
    <t>26397994</t>
  </si>
  <si>
    <t>5581-1786</t>
  </si>
  <si>
    <t>5700-8420</t>
  </si>
  <si>
    <t>MAGDA PEREIRA DE ECHEVERRIA</t>
  </si>
  <si>
    <t>BAJOS PALACIO MUNICIPAL</t>
  </si>
  <si>
    <t>7614531</t>
  </si>
  <si>
    <t>1349740</t>
  </si>
  <si>
    <t>FARMACIA OCCIDENTAL                   **</t>
  </si>
  <si>
    <t>MARCO TULIO YAX</t>
  </si>
  <si>
    <t>7A. AVENIDA 0-36 ZONA 2</t>
  </si>
  <si>
    <t>7761-2873</t>
  </si>
  <si>
    <t>1745816</t>
  </si>
  <si>
    <t>CENTRO MEDICO DE ESPECIALIDADES</t>
  </si>
  <si>
    <t>DR. NERY CABRERA</t>
  </si>
  <si>
    <t>8A CALLE 8-34 ZONA 1, SALAMA BAJA VERAPAZ</t>
  </si>
  <si>
    <t>9400173-78</t>
  </si>
  <si>
    <t>31381960</t>
  </si>
  <si>
    <t>DRA BEATRIZ EUGENIA GONZALEZ CHOC    **</t>
  </si>
  <si>
    <t>2A CALLE 5-13 ZONA 3, COBAN ALTA VERAPAZ</t>
  </si>
  <si>
    <t>820148K</t>
  </si>
  <si>
    <t>FARMACIA ROMA</t>
  </si>
  <si>
    <t>LIC.CARLOS ENRIQUE ROBLES</t>
  </si>
  <si>
    <t>12 AVENIDA Y 1A.CALLE ESQUINA Z.3</t>
  </si>
  <si>
    <t>7612107</t>
  </si>
  <si>
    <t>494860</t>
  </si>
  <si>
    <t>FARMACIA XELAJU / AURA GRACIELA MALDONADO</t>
  </si>
  <si>
    <t>AURA GRACIELA M.DE ESCOBAR</t>
  </si>
  <si>
    <t>8a.CALLE 8-07 ZONA 1, QUETZALTENANGO</t>
  </si>
  <si>
    <t>7761-4448</t>
  </si>
  <si>
    <t>723363</t>
  </si>
  <si>
    <t>samuel gatica responsable de este credito</t>
  </si>
  <si>
    <t>HOSPITAL PRIVADO QUETZALTENANGO,S.A.                      73</t>
  </si>
  <si>
    <t>CALLE RODOLFO ROBLES 23-51,ZONA 1 QUETZALTENANGO</t>
  </si>
  <si>
    <t>CALLE RODOLFO ROBLES 23-51, ZONA 1 QUETZALTENANGO</t>
  </si>
  <si>
    <t>7761-4381</t>
  </si>
  <si>
    <t>12515388</t>
  </si>
  <si>
    <t>HOSPITAL PRIVADO QUETZALTENANGO,S.A.</t>
  </si>
  <si>
    <t>HOSPITAL DE ESPECIALIDADES            **</t>
  </si>
  <si>
    <t>6A. CALLE 12-28, ZONA 3 , QUETZALTENANGO</t>
  </si>
  <si>
    <t>7763-5225</t>
  </si>
  <si>
    <t>1698176</t>
  </si>
  <si>
    <t>DR. OSCAR DE LEON ANLEU</t>
  </si>
  <si>
    <t>DR.OSCAR ARMANDO DE LEON ANLEU/GRACIELA</t>
  </si>
  <si>
    <t>9 CALLE 10-41, ZONA 1 QUETZALTENANGO</t>
  </si>
  <si>
    <t>7761-4414</t>
  </si>
  <si>
    <t>7765-1087</t>
  </si>
  <si>
    <t>61654</t>
  </si>
  <si>
    <t>DR-OSCAR DE LEON ANLEU HOSPITAL SAN RAFAEL</t>
  </si>
  <si>
    <t xml:space="preserve">                                      .</t>
  </si>
  <si>
    <t>4A. CALLE 15-A-06 ZONA 1 , QUETZALTENANGO</t>
  </si>
  <si>
    <t>7631482</t>
  </si>
  <si>
    <t>4677994</t>
  </si>
  <si>
    <t>OFELIA SAMAYOA DE DIAZ</t>
  </si>
  <si>
    <t>BIO NATURA S.A.FARMACIA EL DESCUENTAZO**</t>
  </si>
  <si>
    <t>"2A. CALLE 15-28, ZONA 3"  QUETZALTENANGO</t>
  </si>
  <si>
    <t>7761-6479</t>
  </si>
  <si>
    <t>1820323K</t>
  </si>
  <si>
    <t>DEBE DESDE AGOSTO 2004</t>
  </si>
  <si>
    <t>NINETH GARCIA</t>
  </si>
  <si>
    <t>4A CALLE 5-07 ZONA 1, BARBERENA, SANTA ROSA</t>
  </si>
  <si>
    <t>8871284</t>
  </si>
  <si>
    <t>DEBE ENERO 2004</t>
  </si>
  <si>
    <t>FARMACIA AMEZQUITA / GUADALUPE FIGUEROA</t>
  </si>
  <si>
    <t>HECTOR RUBEN AMEZQUITA</t>
  </si>
  <si>
    <t>SALCAJA, QUETZALTENANGO</t>
  </si>
  <si>
    <t>7768-9506</t>
  </si>
  <si>
    <t>7768-9547</t>
  </si>
  <si>
    <t>81568703</t>
  </si>
  <si>
    <t>FARMACIA AMEZQUITA</t>
  </si>
  <si>
    <t>FARMACIA EL BUEN SAMARITANO/DOMINGO PAXOL</t>
  </si>
  <si>
    <t>DOMINGO PAXOL</t>
  </si>
  <si>
    <t>ALDEA, CENTRO CHIOYA, SAN JUAN CHAMELCO, COBAN A.V.</t>
  </si>
  <si>
    <t>7194895</t>
  </si>
  <si>
    <t>28207068</t>
  </si>
  <si>
    <t xml:space="preserve"> Ddebe sept. 2004 cliente de Carlos Pinto.</t>
  </si>
  <si>
    <t>DISP SERVICIO PARROQUIAL              **</t>
  </si>
  <si>
    <t>DRA. NOEMI ESTRADA</t>
  </si>
  <si>
    <t>SAN JUAN OSTUNCALCO</t>
  </si>
  <si>
    <t>7762-5739</t>
  </si>
  <si>
    <t>CENTRO MEDICO SAN MARTIN</t>
  </si>
  <si>
    <t>MARTIN GUILLERMO DE PAZ CHAVEZ</t>
  </si>
  <si>
    <t>QUETZALTENANGO</t>
  </si>
  <si>
    <t>7674577</t>
  </si>
  <si>
    <t>3770583</t>
  </si>
  <si>
    <t>PESIMO EN DIPRO TARDO 6 MESES PARA PAGAR NO DESPACHAR</t>
  </si>
  <si>
    <t>FARMACIA IDEAL</t>
  </si>
  <si>
    <t>JULIETA VELASQUEZ DE MEJIA</t>
  </si>
  <si>
    <t>3A.CALLE 7-19 Z.1 SAN PEDRO SAC. S.M.</t>
  </si>
  <si>
    <t>7601324</t>
  </si>
  <si>
    <t>66095</t>
  </si>
  <si>
    <t>ALMA ESTELA OCHOA DE MATA</t>
  </si>
  <si>
    <t>9A.CALLE 7-12 ZONA  1  SAN MARCOS</t>
  </si>
  <si>
    <t>9A.CALLE 7-12 ZONA  1   SAN MARCOS</t>
  </si>
  <si>
    <t>7760-1064</t>
  </si>
  <si>
    <t>1535773</t>
  </si>
  <si>
    <t>DROGUERIA SANTA MARIA/ ISAIAS M. SANCHEZ</t>
  </si>
  <si>
    <t>ISAIAS MARDOQUEO SANCHEZ M.</t>
  </si>
  <si>
    <t>6A AV 3-20 ZONA 1  SAN PEDRO SAC. S.M.</t>
  </si>
  <si>
    <t>6A AV 3-20 ZONA 1  SAN PEDRO SAC.   S.M.</t>
  </si>
  <si>
    <t>7601869</t>
  </si>
  <si>
    <t>2168642</t>
  </si>
  <si>
    <t>INACTIVO POR CAMBIO DE RAZON SOCIAL VER CODIGO 1581</t>
  </si>
  <si>
    <t>HOSPITAL PRIV.SAN MARCOS              **</t>
  </si>
  <si>
    <t>DR. RUDY AMILCAR DE LEON</t>
  </si>
  <si>
    <t>10A. CALLE 2-87 ZONA 1   SAN MARCOS</t>
  </si>
  <si>
    <t>7760-1086</t>
  </si>
  <si>
    <t>3712648</t>
  </si>
  <si>
    <t>FARMACIA LA SALUD                                         **</t>
  </si>
  <si>
    <t>GLORIA BEATRIZ RODAS DE LOPEZ</t>
  </si>
  <si>
    <t>4a CALLE 11-04 ZONA 2,TOTONICAPAN</t>
  </si>
  <si>
    <t>7766-1423</t>
  </si>
  <si>
    <t>4228871</t>
  </si>
  <si>
    <t>FARMACIA SAN MIGUEL/ ROSARIO CHINCHILLA                   **</t>
  </si>
  <si>
    <t>JULIO CHINCHILLA</t>
  </si>
  <si>
    <t>4A.CALLE 9-54 ZONA 2  TOTONICAPAN</t>
  </si>
  <si>
    <t>4A.CALLE 9-54 ZONA 2     TOTONICAPAN</t>
  </si>
  <si>
    <t>4471-6022</t>
  </si>
  <si>
    <t>59865103</t>
  </si>
  <si>
    <t>29665930</t>
  </si>
  <si>
    <t>CL.MEDICA DR.CESAR G.VASQUEZ</t>
  </si>
  <si>
    <t>DR.CESAR GUILLERMO VASQUEZ</t>
  </si>
  <si>
    <t>TOTONICAPAN</t>
  </si>
  <si>
    <t>7661159</t>
  </si>
  <si>
    <t>1176730</t>
  </si>
  <si>
    <t>PARROQUIA SAN MIGUEL ARCANGEL         **</t>
  </si>
  <si>
    <t>WILSON TAX</t>
  </si>
  <si>
    <t>7766-1142</t>
  </si>
  <si>
    <t>7766-2820</t>
  </si>
  <si>
    <t>7038216</t>
  </si>
  <si>
    <t>PARROQUIA SAN MIGUEL ARCANGEL</t>
  </si>
  <si>
    <t>clinicaparroquial@hotmail.com</t>
  </si>
  <si>
    <t>CORPORACION HUEHUETECA,S.A.           **</t>
  </si>
  <si>
    <t>DR. JORGE PEREZ I</t>
  </si>
  <si>
    <t>4A. CALLE 09-170 ZONA 1 HUEHUETENANGO</t>
  </si>
  <si>
    <t>4a. CALLE 9-70 ZONA 1, HUEHUETENANGO</t>
  </si>
  <si>
    <t>7764-3126</t>
  </si>
  <si>
    <t>23383461</t>
  </si>
  <si>
    <t>CENTRO MEDICO SAN RAFAEL,S.A.</t>
  </si>
  <si>
    <t>DR. FRANCISCO ALVARADO L.</t>
  </si>
  <si>
    <t>14 AVENIDA A 0-61 ZONA 1, QUEZALTENANGO</t>
  </si>
  <si>
    <t>7765-1259</t>
  </si>
  <si>
    <t>660167</t>
  </si>
  <si>
    <t>BIO NATURA, S.A.DROG.UNIVERSAL Z.3    **</t>
  </si>
  <si>
    <t>ING. JORGE MOISES PAC</t>
  </si>
  <si>
    <t>2A. CALLE 15-08 ZONA 3  QUETZALTENANGO</t>
  </si>
  <si>
    <t>2A. CALLE 15-08 ZONA 3   QUETZALTENANGO</t>
  </si>
  <si>
    <t>7763-0690</t>
  </si>
  <si>
    <t>4559</t>
  </si>
  <si>
    <t>DROG.LA UNIVERSAR ZONA 1</t>
  </si>
  <si>
    <t>RAMIRO EDUARDO PAC SUM.</t>
  </si>
  <si>
    <t>8A. CALLE 9-37 ZONA 1   QUETZALTENANGO</t>
  </si>
  <si>
    <t>8A. CALLE 9-37 ZONA 1  QUETZALTENANGO</t>
  </si>
  <si>
    <t>7630187</t>
  </si>
  <si>
    <t>1686798</t>
  </si>
  <si>
    <t>HOSPITAL LOS OLIVOS/DR.BORIS INES NUFIO</t>
  </si>
  <si>
    <t>DR. BORIS INES NUFIO</t>
  </si>
  <si>
    <t>9A.CALLE 10-55 ZONA 1 QUETZALTENANGO</t>
  </si>
  <si>
    <t>9A.CALLE 9-55, ZONA 1 QUETZALTENANGO</t>
  </si>
  <si>
    <t>6191843</t>
  </si>
  <si>
    <t>HOSPITAL PRIVADO EL JARDIN</t>
  </si>
  <si>
    <t>DR. ROBERTO FUENTES</t>
  </si>
  <si>
    <t>5A. CALLE 2-57 ZONA 4, SAN PEDRO SAC. S.M.</t>
  </si>
  <si>
    <t>601263</t>
  </si>
  <si>
    <t>2175630</t>
  </si>
  <si>
    <t>LIC. OZIEL ORDONEZ</t>
  </si>
  <si>
    <t>6 calle 06-54, zona 1 huehuetenango</t>
  </si>
  <si>
    <t>6 CALLE 06-54, ZONA 1  HUHUETENANGO</t>
  </si>
  <si>
    <t>7764-1775</t>
  </si>
  <si>
    <t>1365215</t>
  </si>
  <si>
    <t>CENTRO MEDICO QUIRURGICO SAIL  S.A.</t>
  </si>
  <si>
    <t>1A. CALLE 4-50 ZONA 3, SAN PEDRO SAC. S.M.</t>
  </si>
  <si>
    <t>7602341</t>
  </si>
  <si>
    <t>30022355</t>
  </si>
  <si>
    <t xml:space="preserve">  SE UTILIZA COD. 2211                **</t>
  </si>
  <si>
    <t>NURY GREGORIA VILLANUEVA BARRIOS DE PAZ</t>
  </si>
  <si>
    <t>3ERA CALLE Y 4TA AVE ZONA 1 STA CRUZ BARILLAS HUEHUETENANGO</t>
  </si>
  <si>
    <t>SEGUN NOTA C.MENDIZABAL 26-05-2006</t>
  </si>
  <si>
    <t>COMERCIAL EL BUEN PRECIO/MIGUEL MEJIA</t>
  </si>
  <si>
    <t>EFRAIN MACARIO GOMEZ</t>
  </si>
  <si>
    <t>16 AVENIDA 1-49 ZONA 3   QUETZALTENANGO</t>
  </si>
  <si>
    <t>7631712</t>
  </si>
  <si>
    <t>3914852</t>
  </si>
  <si>
    <t>FARMACIA MENDOZA COBRO JURIDICO</t>
  </si>
  <si>
    <t>MANUEL MENDOZA</t>
  </si>
  <si>
    <t>"CALLE CENTRAL, TODOS SANTOS"  HUEHUETENANGO</t>
  </si>
  <si>
    <t>"CALLE CENTRAL, TODOS SANTOS"   HUEHUETENANGO</t>
  </si>
  <si>
    <t>VENTA DE MEDICINAS LA SALUD           **</t>
  </si>
  <si>
    <t>SAMUEL ELEAZAR VASQUEZ M.</t>
  </si>
  <si>
    <t>1A. CALLE LOTE N.6 ZONA 10 DE MIXCO</t>
  </si>
  <si>
    <t>594-5547</t>
  </si>
  <si>
    <t>2603985</t>
  </si>
  <si>
    <t>ANDREA MATILDE JUAREZ CARDENAS</t>
  </si>
  <si>
    <t>9A.CALLE Y 8A.AVENIDA Z.1 SAN MARCOS</t>
  </si>
  <si>
    <t>7602141</t>
  </si>
  <si>
    <t>4965582</t>
  </si>
  <si>
    <t>FARMACIA SAN MARTIN                   **</t>
  </si>
  <si>
    <t>OVIDIO GRANADOS A.</t>
  </si>
  <si>
    <t>LA DEMOCRACIA HUHUETENANGO</t>
  </si>
  <si>
    <t>LA DEMOCRACIA HUEHUETENANGO</t>
  </si>
  <si>
    <t>5387-6389</t>
  </si>
  <si>
    <t>7718-0242</t>
  </si>
  <si>
    <t>1774158</t>
  </si>
  <si>
    <t>FARMACIA SAN MATIN</t>
  </si>
  <si>
    <t>FARMACIA ROSALES FLORES/JoseA.Rosales Flores       **</t>
  </si>
  <si>
    <t>4TA CALLE 14-04, ZONA 2 TOTONICAPAN</t>
  </si>
  <si>
    <t>7766-2205</t>
  </si>
  <si>
    <t>DR. JAMES ROGER COCKING</t>
  </si>
  <si>
    <t>24 AV. 10-48 ZONA 3, QUEZALTENANGO</t>
  </si>
  <si>
    <t>5557852</t>
  </si>
  <si>
    <t>SANATORIO PRIVADO HNO.PEDRO           **</t>
  </si>
  <si>
    <t>DR. ROBERTO BATRES</t>
  </si>
  <si>
    <t>HUEHUETENANGO</t>
  </si>
  <si>
    <t>7764-2221</t>
  </si>
  <si>
    <t>7764-2105</t>
  </si>
  <si>
    <t>2344394</t>
  </si>
  <si>
    <t>DROGUERIA MARFIL</t>
  </si>
  <si>
    <t>MARIO A.ALVAREZ RODRIGUEZ</t>
  </si>
  <si>
    <t>"16 AVE. 1-36, ZONA 3" QUETZALTENANGO</t>
  </si>
  <si>
    <t>"16 AVE. 1-36, ZONA 3"   QUETZALTENANGO</t>
  </si>
  <si>
    <t>6618215</t>
  </si>
  <si>
    <t>901105</t>
  </si>
  <si>
    <t>JOSE LUIS DE PAZ</t>
  </si>
  <si>
    <t>9a. CALLE 9-38 ZONA 1, QUETZALTENANGO</t>
  </si>
  <si>
    <t>7761-4757</t>
  </si>
  <si>
    <t>2130165</t>
  </si>
  <si>
    <t>NO EXCEDER LIMIETE DE CREDITO</t>
  </si>
  <si>
    <t>VICTORIA DE SAMAYOA /VTA.MEDICINAS EL MILAGRO             **</t>
  </si>
  <si>
    <t>VICTORIA DE SAMAYOA</t>
  </si>
  <si>
    <t>KM. 318 QUIAQUITCHO ENTRADA A SAN ISIDRO</t>
  </si>
  <si>
    <t>17883229</t>
  </si>
  <si>
    <t>MAL CLIENTE DO DESPACHAR</t>
  </si>
  <si>
    <t>FARMACIA EMANUEL                  **</t>
  </si>
  <si>
    <t>ANDRES ORDONEZ VILLATORO/ KEVIN ORDOÐEZ</t>
  </si>
  <si>
    <t>LA MESILLA</t>
  </si>
  <si>
    <t>4042-9068</t>
  </si>
  <si>
    <t>VITRIA,S.A.</t>
  </si>
  <si>
    <t>HERDEZ SUR</t>
  </si>
  <si>
    <t>4A.AVENIDA 13-37, ZONA 1 ESCUINTLA</t>
  </si>
  <si>
    <t>4A. AVENIDA 13-37, ZONA 1 ESCUINTLA</t>
  </si>
  <si>
    <t>888-1247</t>
  </si>
  <si>
    <t>SE ANULA EL CODIGO SE ABRIRA CODEFARMA HERDEZ</t>
  </si>
  <si>
    <t>DR.HUGO ISAAC SUM OROXOM</t>
  </si>
  <si>
    <t>6a. Av. 3-09 ZONA 7, HUEHUETENANGO</t>
  </si>
  <si>
    <t>7764-3211</t>
  </si>
  <si>
    <t>5150094</t>
  </si>
  <si>
    <t>FARMACIA LA SALUD  PESIMOOOOO</t>
  </si>
  <si>
    <t>HENRY MANUEL PINTO MAZARIEGOS</t>
  </si>
  <si>
    <t>CHEQUE RECHAZADO CUIDADO CON ESTE CLIENTE</t>
  </si>
  <si>
    <t>5432111</t>
  </si>
  <si>
    <t>CHEQUE RECHAZADO SE AJUSTO COMO INCOBRABLE</t>
  </si>
  <si>
    <t>FARMACIA WENDY                 **</t>
  </si>
  <si>
    <t>MARYLENA CAMPOSECO</t>
  </si>
  <si>
    <t>4704320</t>
  </si>
  <si>
    <t>Referecia nuevo codigo 2048</t>
  </si>
  <si>
    <t>Lilia Graciela de Leon/Super Farm.La Fe</t>
  </si>
  <si>
    <t>LIC. GRACIELA VELASQUEZ</t>
  </si>
  <si>
    <t>"COMERCIAL NO.1 LOCAL 5, SAN PEDRO SAC.S.M."</t>
  </si>
  <si>
    <t>7604025</t>
  </si>
  <si>
    <t>3929205</t>
  </si>
  <si>
    <t>Lilia Graciela de Leon/Super Farmacia la Fe</t>
  </si>
  <si>
    <t>APROSINKK</t>
  </si>
  <si>
    <t>10a. AVENIDA 0-85 ZONA 1, FRAY BARTOLOME DE LAS CASAS, A.V.</t>
  </si>
  <si>
    <t>9520123-4187131</t>
  </si>
  <si>
    <t>1608538</t>
  </si>
  <si>
    <t>ASOCIACION DE PROMOTORES DE SALUD INTEGRAL KAMOL KAWILL</t>
  </si>
  <si>
    <t>FARMACIA LAS AMERICAS</t>
  </si>
  <si>
    <t>GLADIS EUGENIA BARRIOS ARREAGA</t>
  </si>
  <si>
    <t>"DIAGONAL 14, 1-81 ZONA 1"   QUETZALTENANGO</t>
  </si>
  <si>
    <t>"DIAGONAL 14, 1-81 ZONA 1"  QUETZALTENANGO</t>
  </si>
  <si>
    <t>5588669</t>
  </si>
  <si>
    <t>HOSPITAL PRIVADO LOPEZ/MEDICOS UNIDOS,S.A.                **</t>
  </si>
  <si>
    <t>DR. BENJAMIN LOPEZ GARCIA</t>
  </si>
  <si>
    <t>1a. CALLE 00-67 ZONA1, HUEHUETENANGO</t>
  </si>
  <si>
    <t>7955-8600</t>
  </si>
  <si>
    <t>7764-1843</t>
  </si>
  <si>
    <t>16904648</t>
  </si>
  <si>
    <t>PAGO FACTURA DE MAYO CON CHEQUE PARA OCTUBRE</t>
  </si>
  <si>
    <t>ALMACEN UNIVERSAL                     **</t>
  </si>
  <si>
    <t>MARINA PAC</t>
  </si>
  <si>
    <t>1686828</t>
  </si>
  <si>
    <t>DR. CARLOS GARCIA BATZ</t>
  </si>
  <si>
    <t>6TA CALLE 8-08, ZONA 3 TOTONICAPAN</t>
  </si>
  <si>
    <t>9736458</t>
  </si>
  <si>
    <t>HORTENCIA XICARA CHOJOLAN</t>
  </si>
  <si>
    <t>CALLE RODOLFO ROBLES QUETZALTENANGO</t>
  </si>
  <si>
    <t>CALLE RODOLFO ROBLES XELA  QUETZALTENANGO</t>
  </si>
  <si>
    <t>2697181</t>
  </si>
  <si>
    <t>HUMBERTO GARCIA M/VTA.DE MED.LOS ANGELES                  **</t>
  </si>
  <si>
    <t>HUMBERTO GARCIA MARTINEZ</t>
  </si>
  <si>
    <t>LA DEMOCRACIA</t>
  </si>
  <si>
    <t>2767503</t>
  </si>
  <si>
    <t>DR. ROBERTO DAVILA FIGUEROA           **</t>
  </si>
  <si>
    <t>DR. ROBERTO DAVILA FIGUEROA</t>
  </si>
  <si>
    <t>4A. CALLE 7-125, Z. 1, HUEHUETENANGO EN FRENTE COM. SIMAJ</t>
  </si>
  <si>
    <t>7764-8509</t>
  </si>
  <si>
    <t>177512</t>
  </si>
  <si>
    <t>CLINICA EVANGELICA MAM                **</t>
  </si>
  <si>
    <t>ROSARIO DIAZ VICENTE</t>
  </si>
  <si>
    <t>BUENA VISTA SAN JUAN OSTUNCALCO</t>
  </si>
  <si>
    <t>356123</t>
  </si>
  <si>
    <t>CLINICA YA NO EXISTE 2008</t>
  </si>
  <si>
    <t>FARMACIA NUEVA                **</t>
  </si>
  <si>
    <t>DR. JULIO ROBERTO GONZALEZ</t>
  </si>
  <si>
    <t>AVENIDA 30 JUNIO 1-30 Z.1 PUERTO SAN JOSE</t>
  </si>
  <si>
    <t>SANATORIO ALEJANDRA</t>
  </si>
  <si>
    <t>DR. GERMAN SCHELL B.</t>
  </si>
  <si>
    <t>CLIENTE TIENE OTRO CODIGO 2971</t>
  </si>
  <si>
    <t>SANATORIO MARIA AUXILIADORA</t>
  </si>
  <si>
    <t>DR.BENJAMIN ZAPETA</t>
  </si>
  <si>
    <t>CHIANTLA, HUEHUETENANGO</t>
  </si>
  <si>
    <t>7764-4931</t>
  </si>
  <si>
    <t>481441K</t>
  </si>
  <si>
    <t>PROYECTO FATIMA</t>
  </si>
  <si>
    <t>7670132</t>
  </si>
  <si>
    <t>SANATORIO VIDA</t>
  </si>
  <si>
    <t>DRA. SILVIA SANCHEZ</t>
  </si>
  <si>
    <t>15 AVENIDA A 3-19 ZONA 1, QUETZALTENANGO</t>
  </si>
  <si>
    <t>7761-8401</t>
  </si>
  <si>
    <t>12099139</t>
  </si>
  <si>
    <t>JOAQUINA GARCIA DE LOPEZ</t>
  </si>
  <si>
    <t>CENTRO II  LA MAQUINA CUYOTENANGO</t>
  </si>
  <si>
    <t>3848963</t>
  </si>
  <si>
    <t>CLINICA PARROQUIAL                    **</t>
  </si>
  <si>
    <t>PADRE KEVIN LYNCH</t>
  </si>
  <si>
    <t>SAN PEDRO NECTA</t>
  </si>
  <si>
    <t>682219</t>
  </si>
  <si>
    <t>DON LEONEL SOLICITO INACTIVARLO</t>
  </si>
  <si>
    <t>PROYECTO KAIBIL BALAM #3053           **</t>
  </si>
  <si>
    <t>PROYECTO KAIBIL BALAM #3053</t>
  </si>
  <si>
    <t>LA DEMOCRACIA   HUEHUETENANGO</t>
  </si>
  <si>
    <t>14202786</t>
  </si>
  <si>
    <t>DISPENSARIO MARIA DEL CAMINO</t>
  </si>
  <si>
    <t>RUTH ROJHANS</t>
  </si>
  <si>
    <t>LA ESPERANZA, QUETZALTENANGO</t>
  </si>
  <si>
    <t>7772-0163</t>
  </si>
  <si>
    <t>CLIENTE TIENE OTRO CODIGO 1524</t>
  </si>
  <si>
    <t>SANATORIO SAN RAFAEL                  **</t>
  </si>
  <si>
    <t>DR. JULIO SANCHEZ</t>
  </si>
  <si>
    <t>6134335</t>
  </si>
  <si>
    <t>JULIO MELENDEZ</t>
  </si>
  <si>
    <t>"5A.CALLE 2-27 ZONA 1, SAN PEDRO SAC.S.M."</t>
  </si>
  <si>
    <t>7760-2114</t>
  </si>
  <si>
    <t>2164132</t>
  </si>
  <si>
    <t>FARMACIA SAN RAFAEL 2</t>
  </si>
  <si>
    <t>ROSA ARGUETA /NESTOR GARCIA (CONTADOR)</t>
  </si>
  <si>
    <t>2a. AVENIDA 1-04 ZONA 4, SAN JUAN OSTUNCALCO</t>
  </si>
  <si>
    <t>7768-6361</t>
  </si>
  <si>
    <t>AVEMEGRA     BLOQUEADO X COD.4706 T 4</t>
  </si>
  <si>
    <t>orlando garcia mayen</t>
  </si>
  <si>
    <t>ALDEA POTRERO GRANDE, GRANADOS BAJA VERAPAZ</t>
  </si>
  <si>
    <t>3 CALLE 14-15 ZONA 4 MIXCO, MONTEREAL</t>
  </si>
  <si>
    <t>7801-3466</t>
  </si>
  <si>
    <t>5801-3466</t>
  </si>
  <si>
    <t>29204704</t>
  </si>
  <si>
    <t>AVEMEGRA</t>
  </si>
  <si>
    <t>NERY ONOFRE VILLATORO VILLATORO</t>
  </si>
  <si>
    <t>DRA. ELIZABETH PINEDA DE VILLATORO</t>
  </si>
  <si>
    <t>CAMOJAITO LA DEMOCRACIA, HUEHUETENANGO</t>
  </si>
  <si>
    <t>VENTA  DE  MEDICINAS SANTA IZABEL         **</t>
  </si>
  <si>
    <t>FUNDACION FAMILIAS D ESPERANZA</t>
  </si>
  <si>
    <t>LISA KOEZEL</t>
  </si>
  <si>
    <t>KILOMETRO 2 CARRETERA A SAN JUAN EL OBISPO</t>
  </si>
  <si>
    <t>8324111</t>
  </si>
  <si>
    <t>7556861</t>
  </si>
  <si>
    <t>SANATORIO Y FARMACIA SAN PEDRO        **</t>
  </si>
  <si>
    <t>DR.MARIANO DIAZ MERIDA</t>
  </si>
  <si>
    <t>CHIANTLA HUEHUETENANGO</t>
  </si>
  <si>
    <t>7764-4501</t>
  </si>
  <si>
    <t>2776227</t>
  </si>
  <si>
    <t>SANATORIO Y FARMACIA SAN PEDRO</t>
  </si>
  <si>
    <t>LIC.MIRIAM E.JUAREZ DE FUENTES</t>
  </si>
  <si>
    <t>SAN MARCOS</t>
  </si>
  <si>
    <t>5452414</t>
  </si>
  <si>
    <t>E D R E C R I</t>
  </si>
  <si>
    <t>PARQUE NACIONAL LAS VICTORIAS, COBAN A.V.</t>
  </si>
  <si>
    <t>9513053051</t>
  </si>
  <si>
    <t>6624367</t>
  </si>
  <si>
    <t>Escuela de Educacion Especial y Centro de Rehabilitacion Int</t>
  </si>
  <si>
    <t>DROG.IMPORTADORA SALAZAR,S.A.</t>
  </si>
  <si>
    <t>Gustavo Salazar Mont</t>
  </si>
  <si>
    <t>6a Av L. 14 A S. A Z 9 CAR SATELITE COL LABOR DE CASTILLA II</t>
  </si>
  <si>
    <t>3a. Av. 13-74 ZONA 3 DE MIXCO COL. EL ROSARIO BOD. 22 E</t>
  </si>
  <si>
    <t>2434-4499</t>
  </si>
  <si>
    <t>55230052 celMar</t>
  </si>
  <si>
    <t>16897048</t>
  </si>
  <si>
    <t>DROG.IMPORTADORA SALAZAR,S.A</t>
  </si>
  <si>
    <t>4044-1253</t>
  </si>
  <si>
    <t>DR ALFREDO LONGO MAL CLIENTE</t>
  </si>
  <si>
    <t>DR.ALFREDO LONGO</t>
  </si>
  <si>
    <t>6A.CALLE A 3-19 ZONA 4 FRENTE CAMPO SN.PEDRO SAC.</t>
  </si>
  <si>
    <t>2171953</t>
  </si>
  <si>
    <t>DR.ALFREDO lONGO/HOSP.PRIVADO ALAMEDA</t>
  </si>
  <si>
    <t>SANATORIO MENDEZ/DR.LUIS ALFONSO MENDEZ</t>
  </si>
  <si>
    <t>DR. LUIS ALFONSO MENDEZ</t>
  </si>
  <si>
    <t>15 AVENIDA 1-20 ZONA 3  QUETZALTENANGO</t>
  </si>
  <si>
    <t>15 AVENIDA 1-20 ZONA 3   QUETZALTENANGO</t>
  </si>
  <si>
    <t>7765-0268</t>
  </si>
  <si>
    <t>2131811</t>
  </si>
  <si>
    <t>SANATORIO MENDEZ/DR.JORGE MENDEZ                          73</t>
  </si>
  <si>
    <t>DR. JORGE MENDEZ</t>
  </si>
  <si>
    <t>15 AVE 1-20 ZONA 3 QUETZALTENANGO</t>
  </si>
  <si>
    <t>7761-6751</t>
  </si>
  <si>
    <t>3729796</t>
  </si>
  <si>
    <t>SANATORIO MENDEZ/DR.JORGE MENDEZ</t>
  </si>
  <si>
    <t>CASA DE SALUD EL SALVADOR    **</t>
  </si>
  <si>
    <t>DR. PABLO ISMAEL GONZALEZ GARCIA</t>
  </si>
  <si>
    <t>"3A AVE 1-42, Z.1 SN CRISTOBAL"  TOTONICAPAN</t>
  </si>
  <si>
    <t>"3A AVE 1-42, Z.1 SN CRISTOBAL"   TOTONICAPAN</t>
  </si>
  <si>
    <t>7737-4639</t>
  </si>
  <si>
    <t>5855055</t>
  </si>
  <si>
    <t>CONSULTORIO MEDICO SANTA MARTHA / DR. BENIGNO HERNANDEZ</t>
  </si>
  <si>
    <t>DR. BENIGNO HERNANDEZ MARIN</t>
  </si>
  <si>
    <t>24 Av. 1-75 ZONA 1, QUETZALTENANGO</t>
  </si>
  <si>
    <t>7763-0460</t>
  </si>
  <si>
    <t>7763-0494</t>
  </si>
  <si>
    <t>5235006</t>
  </si>
  <si>
    <t>CONS MED. STA. MARTHA/DR. BENIGNO HERNANDEZ</t>
  </si>
  <si>
    <t>1638260800901</t>
  </si>
  <si>
    <t>ACTIVACION 31/8/16</t>
  </si>
  <si>
    <t>Estela M Recinos/Fcia La bendicion de Dios   mal cliente</t>
  </si>
  <si>
    <t>Estela Magaly Recinos P Ced M13 39333</t>
  </si>
  <si>
    <t>DICE LEONEL QUE SE ATRASA PARA PAGAR</t>
  </si>
  <si>
    <t>M-13 39333</t>
  </si>
  <si>
    <t>FARMACIA SN MARTIN PESIMOOOOO</t>
  </si>
  <si>
    <t>PESIMOOOOO</t>
  </si>
  <si>
    <t>MUNICIPALIDAD DE QUETZALTENANGO</t>
  </si>
  <si>
    <t>TESORERIA GENERAL MUNICIPAL</t>
  </si>
  <si>
    <t>CTRO COM. MUNI 3ER NIVEL Z.1 QUETZALTENANGO</t>
  </si>
  <si>
    <t>CTRO COM. MUNI 3ER NIVEL Z.1   QUETZALTENANGO</t>
  </si>
  <si>
    <t>7653715</t>
  </si>
  <si>
    <t>5883644</t>
  </si>
  <si>
    <t>DR. ROLANDO CASTILLO FUNES            **</t>
  </si>
  <si>
    <t>DR. ROLANDO CASTILLO FUNES</t>
  </si>
  <si>
    <t>"5A. AVENIDA 6-06, ZONA 1 HUEHUETENANGO"</t>
  </si>
  <si>
    <t>7764-3436</t>
  </si>
  <si>
    <t>2767759</t>
  </si>
  <si>
    <t>FARMACIA SAN BARTOLOME</t>
  </si>
  <si>
    <t>DR.RUBEN XICARA CHOHOLAN</t>
  </si>
  <si>
    <t>3A.AVE. 7-34, ZONA 1 QUETZALTENANGO</t>
  </si>
  <si>
    <t>6764304</t>
  </si>
  <si>
    <t>FARMACIA ESPAÐA                       **</t>
  </si>
  <si>
    <t>ZULLY E. DE FUENTES</t>
  </si>
  <si>
    <t>"1A CALLE Y 14 AV. ""A"" ZONA 1"   QUETZALTENANGO</t>
  </si>
  <si>
    <t>"1A CALLE Y 14 AV. ""A"" ZONA 1"  QUETZALTENANGO</t>
  </si>
  <si>
    <t>7763-0355</t>
  </si>
  <si>
    <t>6209165</t>
  </si>
  <si>
    <t>JUAN MERCEDES GOMEZ</t>
  </si>
  <si>
    <t>6A.AV.3-04 Z.1 SAN FRANCISCO EL ALTO, TOTONICAPAN</t>
  </si>
  <si>
    <t>7738-4006</t>
  </si>
  <si>
    <t>4922573</t>
  </si>
  <si>
    <t>FARMACIA GALENO -HUEHUE               **</t>
  </si>
  <si>
    <t>LIC.GEORGINA N.SUTUC VILLATORO</t>
  </si>
  <si>
    <t>42 CALLE 1-09, ZONA 2 HUEHUETENANGO</t>
  </si>
  <si>
    <t>7764-3227</t>
  </si>
  <si>
    <t>5328578</t>
  </si>
  <si>
    <t>PEDRO APARICIO PACHECO MENCHU</t>
  </si>
  <si>
    <t>13 AV 5-28 ZONA 3    TOTONICAPAN</t>
  </si>
  <si>
    <t>7663036</t>
  </si>
  <si>
    <t>5432146</t>
  </si>
  <si>
    <t>SALDO DEL 2000</t>
  </si>
  <si>
    <t>VENTA DE MEDICINAS ENMANUEL           **</t>
  </si>
  <si>
    <t>IRMA IZABEL ARGUETA PALACIOS</t>
  </si>
  <si>
    <t>CAMOJALLITO LA DEMOCRACIA</t>
  </si>
  <si>
    <t>5326-7859</t>
  </si>
  <si>
    <t>FARMACIA BETHESDA                     **</t>
  </si>
  <si>
    <t>JOSE PEDRO CAXAJ ROSALES</t>
  </si>
  <si>
    <t>57209471</t>
  </si>
  <si>
    <t>5545307</t>
  </si>
  <si>
    <t>MARGARITO CANIZ CASTRO/FCIA.STA.TERESITA</t>
  </si>
  <si>
    <t>MARGARITO CANIZ CASTRO</t>
  </si>
  <si>
    <t>7A.CALLE Y 10A.AVENIDA ESQUINA Z.3 TOTONICAPAN</t>
  </si>
  <si>
    <t>MATIAS OVALLE AFRE</t>
  </si>
  <si>
    <t>MOMOSTENANGO</t>
  </si>
  <si>
    <t>7365112</t>
  </si>
  <si>
    <t>2120992</t>
  </si>
  <si>
    <t>DR. EDUARDO JOSE GARCIA AXT</t>
  </si>
  <si>
    <t>4A.AVENIDA 3-18 ZONA 4, COBAN</t>
  </si>
  <si>
    <t>9514070</t>
  </si>
  <si>
    <t>FARMACIA LISTE YA NO DESPACHAR</t>
  </si>
  <si>
    <t>LIC.AUGUSTO FRANCISCO ALVARADO</t>
  </si>
  <si>
    <t xml:space="preserve"> 3A AVE 3-55, ZONA 1 HUEHUETENANGO</t>
  </si>
  <si>
    <t>3A AVE 3-55, ZONA 1 HUEHUETENANGO</t>
  </si>
  <si>
    <t>7764-1622</t>
  </si>
  <si>
    <t>4528905</t>
  </si>
  <si>
    <t>CLIENTE TIENE OTRO CODIGO 8700</t>
  </si>
  <si>
    <t>ODILIO MAYEN  MARIA MARROQUIN</t>
  </si>
  <si>
    <t>O.N.G</t>
  </si>
  <si>
    <t>mayenmarroquin17@gmail.com</t>
  </si>
  <si>
    <t>SANATORIO CLINIPAR-DR.VICTOR M.QUEME- **</t>
  </si>
  <si>
    <t>SALDO DE JUNIO DIO CHEQUE PARA NOVIEMBRE</t>
  </si>
  <si>
    <t>5TA.CALLE 10-28, ZONA 1 HUEHUETENANGO</t>
  </si>
  <si>
    <t>7764-3793</t>
  </si>
  <si>
    <t>7764-6119</t>
  </si>
  <si>
    <t>7082207</t>
  </si>
  <si>
    <t>SANATORIO CLINIPAR-DR.VICTOR M.QUEME paga a 150dias</t>
  </si>
  <si>
    <t>RAFAEL E. LEIVA FAJARDO</t>
  </si>
  <si>
    <t>7764-1363</t>
  </si>
  <si>
    <t>7764-1361</t>
  </si>
  <si>
    <t>4934806</t>
  </si>
  <si>
    <t>DR. ARMANDO AGUILAR</t>
  </si>
  <si>
    <t>2A.CALLE 11-24, ZONA 2 TOTONICAPAN</t>
  </si>
  <si>
    <t>2A. CALLE 11-24, ZONA 2 TOTONICAPAN</t>
  </si>
  <si>
    <t>7766-2163</t>
  </si>
  <si>
    <t>DR. ALEXANDER G. GALICIA S.</t>
  </si>
  <si>
    <t>9A. AV 3-29 ZONA 2 TOTONICAPAN</t>
  </si>
  <si>
    <t>7661077</t>
  </si>
  <si>
    <t>6901522</t>
  </si>
  <si>
    <t>EMILIO CHAJ PASTOR</t>
  </si>
  <si>
    <t>6A AV. 2-16 ZONA 2 SAN CRISTOBAL</t>
  </si>
  <si>
    <t>2109247</t>
  </si>
  <si>
    <t>HOSPITAL QUIRURGICO N.1</t>
  </si>
  <si>
    <t>ZONA MILITAR HUEHUETENANGO</t>
  </si>
  <si>
    <t>7641261-7641160</t>
  </si>
  <si>
    <t>3378187</t>
  </si>
  <si>
    <t>FARM.SANTIAGO D LOS CABALLEROS</t>
  </si>
  <si>
    <t>OLIMPIA LUCINDA CELADA DE LEON</t>
  </si>
  <si>
    <t>3A.AV.1-10 Z.4 SAN CRISTOBAL TOTONICAPAN</t>
  </si>
  <si>
    <t>7374649</t>
  </si>
  <si>
    <t>5642396</t>
  </si>
  <si>
    <t>VENTA DE MEDICINAS POPULAR GENESIS    **</t>
  </si>
  <si>
    <t>CLEOTILDE CASTRO</t>
  </si>
  <si>
    <t>ALDEA LAS LAGUNAS ZONA 10  HUEHUETENANGO</t>
  </si>
  <si>
    <t>ALDEA LAS LAGUNAS ZONA 10   HUEHUETENANGO</t>
  </si>
  <si>
    <t>5302-2044</t>
  </si>
  <si>
    <t>7764-7152</t>
  </si>
  <si>
    <t>22278885</t>
  </si>
  <si>
    <t>VENTA DE MEDICINAS POPULAR GENESIS</t>
  </si>
  <si>
    <t>FARMACIA SAGRADA FAMILIA</t>
  </si>
  <si>
    <t>SR. LUIS CUA</t>
  </si>
  <si>
    <t>C-40 2DA. AVENIDA ZONA 1  TOTONICAPAN</t>
  </si>
  <si>
    <t>C-40 2DA. AVENIDA ZONA 1    TOTONICAPAN</t>
  </si>
  <si>
    <t>7662037</t>
  </si>
  <si>
    <t>5131294</t>
  </si>
  <si>
    <t>SANATORIO MEDICO QUIRURGICO SAN MIGUEL</t>
  </si>
  <si>
    <t>DR. WALTER PEREIRA</t>
  </si>
  <si>
    <t>3A. AVENIDA 1-26, ZONA 1 TOTONICAPAN</t>
  </si>
  <si>
    <t>7661569</t>
  </si>
  <si>
    <t>6780865</t>
  </si>
  <si>
    <t>FARMACIA Y DROGUERIA R. M.</t>
  </si>
  <si>
    <t>SR. RAMIRO MOLINA</t>
  </si>
  <si>
    <t>4A.CALLE 0-63 ZONA 1, HUEHUETENANGO</t>
  </si>
  <si>
    <t>7764-3649</t>
  </si>
  <si>
    <t>7774-1718</t>
  </si>
  <si>
    <t>42535816</t>
  </si>
  <si>
    <t>CAMBIO DE RAZON SOCIAL Y NIT 16/02/2010</t>
  </si>
  <si>
    <t>DR. ALFREDO IXCHAJCHAL G.</t>
  </si>
  <si>
    <t>"10 AVE 7-40, ZONA 3"  TOTONICAPAN</t>
  </si>
  <si>
    <t>"10 AVE 7-40, ZONA 3"     TOTONICAPAN</t>
  </si>
  <si>
    <t>7661226</t>
  </si>
  <si>
    <t>12100099</t>
  </si>
  <si>
    <t>DR. MARIO RUBEN VASQUEZ LOPEZ         **</t>
  </si>
  <si>
    <t>DR.MARIO RUBEN VASQUEZ LOPEZ</t>
  </si>
  <si>
    <t>7 calle 1-18 zona 7 Huehuetenango</t>
  </si>
  <si>
    <t>7764-1040</t>
  </si>
  <si>
    <t>2642271</t>
  </si>
  <si>
    <t>DR. MARIO RUBEN VASQUEZ LOPEZ</t>
  </si>
  <si>
    <t>DR. JOSE VICENTE YAX SAY</t>
  </si>
  <si>
    <t>"5TA. AVENIDA Y 5TA. CALLE 4-40, ZONA 4"</t>
  </si>
  <si>
    <t>7662062</t>
  </si>
  <si>
    <t>22394249</t>
  </si>
  <si>
    <t>LUIS RICARDO, CAMPOS POLANCO</t>
  </si>
  <si>
    <t>EL JOBAL LA DEMOCRACIA,HUEHUETENANGO</t>
  </si>
  <si>
    <t>DUP.2982.</t>
  </si>
  <si>
    <t>1845296892205.</t>
  </si>
  <si>
    <t>CLIENTE TIEN OTRO COD. 2982- Q</t>
  </si>
  <si>
    <t>CLINICA PARROQUIAL STA.EULALIA</t>
  </si>
  <si>
    <t>CASA DIOCESANA 5A.CALLE 9-51 ZONA 1</t>
  </si>
  <si>
    <t>7642919</t>
  </si>
  <si>
    <t>FARMACIA UNIVERSAL</t>
  </si>
  <si>
    <t>JOSE GUILLERMO CHAMORRO</t>
  </si>
  <si>
    <t>"6A. CALLE 5-31, ZONA 4"</t>
  </si>
  <si>
    <t>7486154</t>
  </si>
  <si>
    <t>PROYECTO CRISTIANO</t>
  </si>
  <si>
    <t>DR. JAIME ROBERTO GOMEZ</t>
  </si>
  <si>
    <t>2A.CALLE 9-18 ZONA 2</t>
  </si>
  <si>
    <t>FARMACIA MUNICIPAL</t>
  </si>
  <si>
    <t>mildred responsable, se activa a su sol</t>
  </si>
  <si>
    <t>8188327</t>
  </si>
  <si>
    <t>NO DESPACHAR PESIMOOOOOOO</t>
  </si>
  <si>
    <t>DRA.ORFA ALVAREZ/CENTRO MEDICO GENESIS**</t>
  </si>
  <si>
    <t>DRA.ORFA ALVAREZ DE MARTINEZ</t>
  </si>
  <si>
    <t>4A. CALLE 14-48 ZONA 2, TOTONICAPAN</t>
  </si>
  <si>
    <t>SANATORIO FAMILIAR ITZAMNA/DR. NO DESPACHAR MOROSOOO      **</t>
  </si>
  <si>
    <t>esposa vali de alvarado tel 24729032</t>
  </si>
  <si>
    <t>CANTEL SAPAT PRIMERO QUETZALTENANGO</t>
  </si>
  <si>
    <t>7763-4172</t>
  </si>
  <si>
    <t>77634636</t>
  </si>
  <si>
    <t>1360973</t>
  </si>
  <si>
    <t>LA VISITA INFORMA QUE ES PESIMO CLIENTE NO DE3SPACHAR</t>
  </si>
  <si>
    <t>DR. NEFTALY ARGUETmalo no</t>
  </si>
  <si>
    <t>7661219</t>
  </si>
  <si>
    <t>No venderle pesimo</t>
  </si>
  <si>
    <t>SANATORIO SAN LORENZO                 **</t>
  </si>
  <si>
    <t>DR. RUDELIO MARTINEZ</t>
  </si>
  <si>
    <t>NO EXCEDER LIMITE DE CREDITO CLIENE TIENE OTRO CODIGO 2983</t>
  </si>
  <si>
    <t>LUIS ALBERTO RICOY VASQUEZ</t>
  </si>
  <si>
    <t>LINEA DEL FERROCARRIL</t>
  </si>
  <si>
    <t>DISTRIBUIDOR CHARCHY PESIMOOOOOO</t>
  </si>
  <si>
    <t>RICARDO TEDDY SOSA SACUL</t>
  </si>
  <si>
    <t>"7A. AV. 2-19, ZONA 1"</t>
  </si>
  <si>
    <t>9522140</t>
  </si>
  <si>
    <t>FARMACIA G Y M</t>
  </si>
  <si>
    <t>OLGA MEJIA</t>
  </si>
  <si>
    <t>"4A. CALLE ""A"" 5-60, ZONA 1"</t>
  </si>
  <si>
    <t>4784472</t>
  </si>
  <si>
    <t>HAIDEE PAZ DE HERRERA</t>
  </si>
  <si>
    <t>"3RA. CALLE 3-66, ZONA 2 TAC TIC"</t>
  </si>
  <si>
    <t>GLORIA ARACELY LIGORRIA DE TUN</t>
  </si>
  <si>
    <t>"11 AV. 8-77, ZONA 1 SAN PEDRO CARCHA"</t>
  </si>
  <si>
    <t>9515029</t>
  </si>
  <si>
    <t>722317K</t>
  </si>
  <si>
    <t>FARMACIA ELMA</t>
  </si>
  <si>
    <t>ALFREDO JOSE BEGANZA GUERRERO</t>
  </si>
  <si>
    <t>0 AVENIDA 2.26, Z.4 SAN CRISTOBAL A.V.</t>
  </si>
  <si>
    <t>9509537</t>
  </si>
  <si>
    <t>7876041</t>
  </si>
  <si>
    <t>A-1 827519</t>
  </si>
  <si>
    <t>FARMACIA TERMINAL       CREDITO CERRADO</t>
  </si>
  <si>
    <t>ADOLFO RENE ESTRADA LARA</t>
  </si>
  <si>
    <t>"9A CALLE 2-46, SIQUINALA ESCUINTLA"</t>
  </si>
  <si>
    <t>88022149</t>
  </si>
  <si>
    <t>8242585</t>
  </si>
  <si>
    <t>mal cliente se atraza mucho, no despachar</t>
  </si>
  <si>
    <t>POLYPRODUCTOS DE GUATEMALA S.A        **</t>
  </si>
  <si>
    <t>KM. 17.5 CARRETERA AMATITLAN</t>
  </si>
  <si>
    <t>6631-2401</t>
  </si>
  <si>
    <t>1084291</t>
  </si>
  <si>
    <t>FARMACIA Y PERF. LA BENDICION</t>
  </si>
  <si>
    <t>SR. JULIO ROBERTO RIVERA M.</t>
  </si>
  <si>
    <t>"COMUNIDAD #4,CALLE PALO BLANCO, NUEVA CONCEPCION"</t>
  </si>
  <si>
    <t>567736K</t>
  </si>
  <si>
    <t>CUENTA INCOBRABLE SALDO DEL 98</t>
  </si>
  <si>
    <t>MIRIAM AGUIRRE DE QUINONEZ</t>
  </si>
  <si>
    <t>3a. CALLE ENTRE 1a. Y 2a. Av. SAN ANTONIO SUCHITEPEQUEZ</t>
  </si>
  <si>
    <t>DR.FRANCISCO TEISSEN</t>
  </si>
  <si>
    <t>515863K</t>
  </si>
  <si>
    <t>FARMACIA SINAI # 2</t>
  </si>
  <si>
    <t>JOSELINO ORELLANA</t>
  </si>
  <si>
    <t>CALLE CENTRAL LOTE 131 NVA.CONCEPCION</t>
  </si>
  <si>
    <t>517-7700</t>
  </si>
  <si>
    <t>8357498</t>
  </si>
  <si>
    <t>FARMACIA SINAI #2</t>
  </si>
  <si>
    <t>FARMACIA EL DESCUENTO INCOBRABLE</t>
  </si>
  <si>
    <t>ALBA LETICIA CASTILLO</t>
  </si>
  <si>
    <t>"1A.AVENIDA 7-04 ZONA 2 , TIQUISATE"</t>
  </si>
  <si>
    <t>1907344</t>
  </si>
  <si>
    <t>Farmacia La Unica/Ismael Lopez Zamora</t>
  </si>
  <si>
    <t>BRENDA MARIBEL PAZ DE MARTINEZ</t>
  </si>
  <si>
    <t>2A.AVENIDA 9-01 ZONA 2  TIQUISATE</t>
  </si>
  <si>
    <t>8847779</t>
  </si>
  <si>
    <t>2740680</t>
  </si>
  <si>
    <t>FARMACIA CONY</t>
  </si>
  <si>
    <t>ARCADIA ARGUETA / CONSUELO PAZ</t>
  </si>
  <si>
    <t>CENTRO I LA MAQUINA FRENTE A INDECA</t>
  </si>
  <si>
    <t>4664-4409</t>
  </si>
  <si>
    <t>5818-5184</t>
  </si>
  <si>
    <t>7995636</t>
  </si>
  <si>
    <t>CONSUELO PAZ DE LOPEZ FALLECIO INFORMO SERGIO MARZO 2012</t>
  </si>
  <si>
    <t>FARMACIA LAS TORRES</t>
  </si>
  <si>
    <t>DORA LUZ TORRES DE BARRIOS</t>
  </si>
  <si>
    <t>MERCADO MUNICIPAL CUYOTENANGO</t>
  </si>
  <si>
    <t>8497755</t>
  </si>
  <si>
    <t>CASA DE SALUD AVELAR</t>
  </si>
  <si>
    <t>DR. JOSE MARIA AVELAR     DEUDA JURIDCA</t>
  </si>
  <si>
    <t>CENTRO I LA MAQUINA CUYOTENANGO</t>
  </si>
  <si>
    <t>4259-7080</t>
  </si>
  <si>
    <t>7872-1566</t>
  </si>
  <si>
    <t>532550</t>
  </si>
  <si>
    <t>4259-7680</t>
  </si>
  <si>
    <t>JULIO PEDRO GUIROLA ORTEGA</t>
  </si>
  <si>
    <t>RIO BRAVO SUCHITEPEQUEZ</t>
  </si>
  <si>
    <t>7742-6047</t>
  </si>
  <si>
    <t>2230224</t>
  </si>
  <si>
    <t>FARMACIA SINAI inactivo sustituido x 2857</t>
  </si>
  <si>
    <t>GUADALUPE SUHUL</t>
  </si>
  <si>
    <t>ROCAEL HURTADO</t>
  </si>
  <si>
    <t>"CENTRO II LA MAQUINA, CUYOTENANGO"</t>
  </si>
  <si>
    <t>7858-1851</t>
  </si>
  <si>
    <t>8523878</t>
  </si>
  <si>
    <t>CLINICA MEDICA ELVIRA MENDEZ DE MORALES</t>
  </si>
  <si>
    <t>ELVIRA MENDEZ DE MORALES</t>
  </si>
  <si>
    <t>5264316</t>
  </si>
  <si>
    <t>MAL CLIENTE SALDO DEL 2000</t>
  </si>
  <si>
    <t>LUCRECIA PIEDAD AGUIRRE GOMEZ</t>
  </si>
  <si>
    <t>14 CALLE 6-03 zona 1, TIQUISATE</t>
  </si>
  <si>
    <t>14 calle 6-03 zona 1, TIQUISATE</t>
  </si>
  <si>
    <t>8847313</t>
  </si>
  <si>
    <t>7991878</t>
  </si>
  <si>
    <t>MAL CLIENTE 1 AÐO DE ATRASO</t>
  </si>
  <si>
    <t>FRANCISCO SARVELIO MONTERROSO</t>
  </si>
  <si>
    <t>PATULUL SUCHITEPEQUEZ</t>
  </si>
  <si>
    <t>7703-2802</t>
  </si>
  <si>
    <t>1276681K</t>
  </si>
  <si>
    <t>INGENIO MAGDALENA,S.A.</t>
  </si>
  <si>
    <t>COBRO 22 AV. 11-00 Z.15 V.H.2</t>
  </si>
  <si>
    <t>22 Av. 11-00 ZONA 15, VISTA HERMOSA III</t>
  </si>
  <si>
    <t>FINCA BUGAMBILIA KM.100 LA DEMOCRACIA,ESCUINTLA</t>
  </si>
  <si>
    <t>J1047477</t>
  </si>
  <si>
    <t>MADRE TIERRA</t>
  </si>
  <si>
    <t>7A.AV. 6-53 Z.4 EDIFICIO TRIANGULO 4o. NIVEL</t>
  </si>
  <si>
    <t>2388-6949</t>
  </si>
  <si>
    <t>7882 2892</t>
  </si>
  <si>
    <t>12777994</t>
  </si>
  <si>
    <t>DEBE DICIEMBRE 2004</t>
  </si>
  <si>
    <t>HERDESA S.A.</t>
  </si>
  <si>
    <t>LIC. ABRAHAM HERDEZ</t>
  </si>
  <si>
    <t>4A AVENIDA 8-10 ZONA 1, ESCUINTLA</t>
  </si>
  <si>
    <t>8880931</t>
  </si>
  <si>
    <t>9511814</t>
  </si>
  <si>
    <t>ABARATAMIENTO DE MEDICAMENTOS</t>
  </si>
  <si>
    <t>OPAMA ASOCIACION PARA</t>
  </si>
  <si>
    <t>30 AVENIDA A 7-78 ZONA 7 TIKAL I</t>
  </si>
  <si>
    <t>4783362</t>
  </si>
  <si>
    <t>9506616</t>
  </si>
  <si>
    <t>"REPRESENTACIONES M Y C"""</t>
  </si>
  <si>
    <t>MISAEL RUIZ GONZALEZ</t>
  </si>
  <si>
    <t>"8A. CALLE 4-53 ZONA 1, JUTIAPA"</t>
  </si>
  <si>
    <t>8442155</t>
  </si>
  <si>
    <t>FARMACIA TESORERIA MUNICIPAL</t>
  </si>
  <si>
    <t>LOCAL NO.1 MERCADO MUNICIPAL, SAN ANTONIO SUCHITEPEQUEZ</t>
  </si>
  <si>
    <t>8704825</t>
  </si>
  <si>
    <t>6624421</t>
  </si>
  <si>
    <t>FARMACIA SAN FELIPE  bloqueo por cheques rchazados</t>
  </si>
  <si>
    <t>LUIS FELIPE CERNA</t>
  </si>
  <si>
    <t>2A AV. Y 8A CALLE 8-4 ZONA 2, TIQUISATE</t>
  </si>
  <si>
    <t>FRENTE A DESPENSA FAMILIAR, TIQUISATE, ESCUINTLA</t>
  </si>
  <si>
    <t>78847804</t>
  </si>
  <si>
    <t>3061582</t>
  </si>
  <si>
    <t>HOSPITAL PRIVADO SANTO TOMAS</t>
  </si>
  <si>
    <t>TRINIDAD JESUS MENDOZA</t>
  </si>
  <si>
    <t>COLONIA BANVI 1, CASA NO. 2. SANTO TOMAS DE CASTILLA</t>
  </si>
  <si>
    <t>9884252</t>
  </si>
  <si>
    <t>7197136</t>
  </si>
  <si>
    <t xml:space="preserve">   NOTA 28948 11/11/2003,ANULA SALDO,X MOROSO, SEG. MEMO</t>
  </si>
  <si>
    <t>DR. MANUEL DE JESUS DIAZ ORELLANA</t>
  </si>
  <si>
    <t xml:space="preserve"> DR. MANUEL DE JESUS DIAZ ORELLANA</t>
  </si>
  <si>
    <t>CA.PRINC.SALIDA RETALHULEU 3-170 CUYOTEN.(1CUADRA DESPENSA)</t>
  </si>
  <si>
    <t>7868-4066</t>
  </si>
  <si>
    <t>686242K</t>
  </si>
  <si>
    <t>FARMACIA HERDEZ NORTE</t>
  </si>
  <si>
    <t>MIRIAM ISABEL MALTES DE HERDEZ</t>
  </si>
  <si>
    <t>4A AV. A"  ZONA 1, ESCUINTLA</t>
  </si>
  <si>
    <t>4A AV. A" ZONA 1,ESCUINTLA</t>
  </si>
  <si>
    <t>888-1247-9</t>
  </si>
  <si>
    <t>5863465</t>
  </si>
  <si>
    <t>FARMACIA FUENTE DE VIDA</t>
  </si>
  <si>
    <t>GUADALUPE HERNANDEZ GARCIA</t>
  </si>
  <si>
    <t>12 CALLE 4-3 ZONA 1, TIQUISATE</t>
  </si>
  <si>
    <t>6741606</t>
  </si>
  <si>
    <t>CLINICA MEDICA LA FE/DR.FELIPE L.MORALES</t>
  </si>
  <si>
    <t>1A.AVENIDA 2-49 Z.7, AV. DEL CEMENTERIO COBAN</t>
  </si>
  <si>
    <t>9512646</t>
  </si>
  <si>
    <t>561595K</t>
  </si>
  <si>
    <t>FARMACIA  CEBALLOS</t>
  </si>
  <si>
    <t>ALCIRA  CEBALLOS</t>
  </si>
  <si>
    <t>MERCADO MUNICIPAL LOCAL 19, LOS AMATES, IZABAL</t>
  </si>
  <si>
    <t>5738-6320</t>
  </si>
  <si>
    <t>FARMACIA  CANDELARIA</t>
  </si>
  <si>
    <t>MARIA  ELISA  CHACON</t>
  </si>
  <si>
    <t>RIO  HONDO  ZACAPA</t>
  </si>
  <si>
    <t>7933-0202</t>
  </si>
  <si>
    <t>9799044</t>
  </si>
  <si>
    <t>FARMACIA  RIO  HONDO</t>
  </si>
  <si>
    <t>SOLICITO DON OTTO CAMBIO NOMBR</t>
  </si>
  <si>
    <t>FARMACIA ZURYPHARM</t>
  </si>
  <si>
    <t>VINICIO CASTELLANOS</t>
  </si>
  <si>
    <t>Av. 15- DE SEPTIEMBRE 7-04 ZONA 1, POPTUN, EL PETEN</t>
  </si>
  <si>
    <t>7920-4144</t>
  </si>
  <si>
    <t>7927-6834</t>
  </si>
  <si>
    <t>31692184</t>
  </si>
  <si>
    <t>FARMACIA LA SALUD I</t>
  </si>
  <si>
    <t>AXEL ORELLANA</t>
  </si>
  <si>
    <t>16 AVE. 11-10, ZONA 1, ZACAPA, BARRIO EL TAMARINDAL</t>
  </si>
  <si>
    <t>7941-3563</t>
  </si>
  <si>
    <t>6312675</t>
  </si>
  <si>
    <t>FARMACIA  SANTA  FE     NO DESPACHAR</t>
  </si>
  <si>
    <t>ANTONIO  NOLASCO  GASPAR</t>
  </si>
  <si>
    <t>4a. CALLE 6-14 ZONA 1 SAN PEDRO SOLOMA, HUEHUETENANGO</t>
  </si>
  <si>
    <t>5748-6774</t>
  </si>
  <si>
    <t>FARMACIA  LA  COMUNIDAD</t>
  </si>
  <si>
    <t>ARACELY  SANDOVAL  VASQUEZ</t>
  </si>
  <si>
    <t>ALDEA LAS CRUCES, LA LIBERTAD, EL PETEN</t>
  </si>
  <si>
    <t>5332-3553</t>
  </si>
  <si>
    <t>29921430</t>
  </si>
  <si>
    <t>FARMACIA PERLA DEL NORTE</t>
  </si>
  <si>
    <t>FLORIDALMA  MOREIRA  DE  RAMIREZ</t>
  </si>
  <si>
    <t>LAS CRUCES, LA LIBERTAD, PETEN</t>
  </si>
  <si>
    <t>4145-8330</t>
  </si>
  <si>
    <t>5428-5017</t>
  </si>
  <si>
    <t>4635043</t>
  </si>
  <si>
    <t>DR. SAMUEL VEGA</t>
  </si>
  <si>
    <t>BARRIO EL CENTRO SAYASCHE, PETEN</t>
  </si>
  <si>
    <t>7928-6303</t>
  </si>
  <si>
    <t>5162-2834</t>
  </si>
  <si>
    <t>3683397</t>
  </si>
  <si>
    <t>FARMACIA CORPORAL</t>
  </si>
  <si>
    <t>GUILLERMO GOMEZ</t>
  </si>
  <si>
    <t>6A. AVE. 10-47 AMATITLAN, GUATEMALA.</t>
  </si>
  <si>
    <t xml:space="preserve"> CHQ. RECHAZADO  2011  FARMACIA CORPORAL</t>
  </si>
  <si>
    <t>DR. GERARDO QUIJIVIX</t>
  </si>
  <si>
    <t>BARRIO SAN ANTONIO, SAN PEDRO SOLOMA, HUEHUETENANGO</t>
  </si>
  <si>
    <t>5616-8745</t>
  </si>
  <si>
    <t>5506468</t>
  </si>
  <si>
    <t>FARMACIA  CONCEPCION</t>
  </si>
  <si>
    <t>GLORIA ROMAN DE ROSALES</t>
  </si>
  <si>
    <t>5A CALLE "A" 1-61 ZONA 2, BOCA DEL MONTE, GUATEMALA</t>
  </si>
  <si>
    <t>2448-0195</t>
  </si>
  <si>
    <t>4603400</t>
  </si>
  <si>
    <t>DRA. RUBY PISQUY                                          73</t>
  </si>
  <si>
    <t>DRA. RUBY PISQUY</t>
  </si>
  <si>
    <t>DIAGONAL II  4-67 ZONA 2, QUETZALTENANGO</t>
  </si>
  <si>
    <t>7661-6186</t>
  </si>
  <si>
    <t>5388015</t>
  </si>
  <si>
    <t>CESAR  ROSAS  DARDON</t>
  </si>
  <si>
    <t>7A CALLE 16-45 ZONA 1,   ZACAPA</t>
  </si>
  <si>
    <t>7941-4615</t>
  </si>
  <si>
    <t>5218896</t>
  </si>
  <si>
    <t>FARMACIA  SAN  FRANCISCO sustituido x 5544</t>
  </si>
  <si>
    <t>EVA  JUDITH  VILLEDA</t>
  </si>
  <si>
    <t>2 AV. 3-31 ZONA 1, QUETZALTEPEQUE, CHIQUIMULA</t>
  </si>
  <si>
    <t>7944-0035</t>
  </si>
  <si>
    <t>12762393</t>
  </si>
  <si>
    <t>FARMACIA  SAN  FRANCISCO</t>
  </si>
  <si>
    <t>GILBERTO  RIVAS  ORELLANA</t>
  </si>
  <si>
    <t>16 AV. 11-11 ZONA 1, ZACAPA</t>
  </si>
  <si>
    <t>CLINICA  DE  FISIOTERAPIA</t>
  </si>
  <si>
    <t>ROBERTO  ZACARIAS  ZELADA</t>
  </si>
  <si>
    <t>28 CALLE 14-64 ZONA 13, COLONIA LIBERTAD 2, GUATEMALA</t>
  </si>
  <si>
    <t>4513-3124</t>
  </si>
  <si>
    <t>42900786</t>
  </si>
  <si>
    <t>FARMACIA   SAN  RAFAEL</t>
  </si>
  <si>
    <t>DR.  GUILLERMO  VILLATORO</t>
  </si>
  <si>
    <t>8A CALLE 17-08 ZONA 3,  ZACAPA</t>
  </si>
  <si>
    <t>7941-4624</t>
  </si>
  <si>
    <t>FARMACIA  PETEN</t>
  </si>
  <si>
    <t>AURORA  DE  CARMEN  PUGA</t>
  </si>
  <si>
    <t>CALLE CENTRO AMERICA ISLA  DE  FLORES, PETEN</t>
  </si>
  <si>
    <t>7926-0027</t>
  </si>
  <si>
    <t>7877-5067</t>
  </si>
  <si>
    <t>7194374</t>
  </si>
  <si>
    <t>JORGE MARIO TARACENA ENC.PAGOS</t>
  </si>
  <si>
    <t>FARMACIA BENDICION</t>
  </si>
  <si>
    <t>DR. RENE LUIS MORALES</t>
  </si>
  <si>
    <t>1AVE.2-49 Z. 7 RESIDENCIALES IMPERIAL, COBAN, ALTA VERAPAZ</t>
  </si>
  <si>
    <t>5005-9386</t>
  </si>
  <si>
    <t>18809615</t>
  </si>
  <si>
    <t>FARMACIA GONERY / ROSA MARIA ERICASTILLA</t>
  </si>
  <si>
    <t>ROSA MARIA ERICASTILLA</t>
  </si>
  <si>
    <t>1a. CALLE 13-34 ZONA 2 COBAN, ALTA VERAPAZ</t>
  </si>
  <si>
    <t>7951-1741</t>
  </si>
  <si>
    <t>734208K</t>
  </si>
  <si>
    <t>FARMACIA GONERI / ROSA MARIA ERICASTILLA</t>
  </si>
  <si>
    <t>FARMACIA EL EDEN</t>
  </si>
  <si>
    <t>ALFONSO MARTINEZ</t>
  </si>
  <si>
    <t>3A. AVE. 5-04, SAN LUCAS SACATEPEQUEZ</t>
  </si>
  <si>
    <t>7831-2230</t>
  </si>
  <si>
    <t>2762811</t>
  </si>
  <si>
    <t>FARMACIA AGUIRRE</t>
  </si>
  <si>
    <t>DR. JHENSSER AGUIRRE</t>
  </si>
  <si>
    <t>4A. CALLE 4-15 ZONA 1, STA. LUCIA MILPAS ALTAS, SACATEPEQUEZ</t>
  </si>
  <si>
    <t>4421-8998</t>
  </si>
  <si>
    <t>589879K</t>
  </si>
  <si>
    <t>ROSA LOPEZ DE SALAZAR</t>
  </si>
  <si>
    <t>3a. CALLE 5-15 ZONA 1 SANTA LUCIA MILPAS ALTAS, SACATEPEQUEZ</t>
  </si>
  <si>
    <t>4358-2178</t>
  </si>
  <si>
    <t>25773461</t>
  </si>
  <si>
    <t>ANA VASQUEZ DE BARRIENTOS</t>
  </si>
  <si>
    <t>CALLE REAL 3-78 ZONA 2, SAN MIGUEL DUEÐAS, SACATEPEQUEZ</t>
  </si>
  <si>
    <t>7831-5901</t>
  </si>
  <si>
    <t>6399770</t>
  </si>
  <si>
    <t>INGRID MORALES</t>
  </si>
  <si>
    <t>DIAGONAL 1 2-32 Z. 2 SN PABLO, SN PEDRO CARCHA, ALTA VERAPAZ</t>
  </si>
  <si>
    <t>7951-6350</t>
  </si>
  <si>
    <t>FARMACIA SANTA ANITA</t>
  </si>
  <si>
    <t>OLGA DE RODRIGUEZ</t>
  </si>
  <si>
    <t>BARRIO SAN GASPAR, SAN MARTIN JILOTEPEQUE, CHIMALTENANGO</t>
  </si>
  <si>
    <t>5778-0957</t>
  </si>
  <si>
    <t>4164334</t>
  </si>
  <si>
    <t>FARMACIA  GALAAD   sustituido x 6717</t>
  </si>
  <si>
    <t>ELVIRA  ESTRADA</t>
  </si>
  <si>
    <t>5 AV. 9-62  Z.1, BA.SAN GASPAR, S.MARTIN JILOT.CHIMALTENANGO</t>
  </si>
  <si>
    <t>7844-8049</t>
  </si>
  <si>
    <t>6235042</t>
  </si>
  <si>
    <t>FARMACIA  GALAAD</t>
  </si>
  <si>
    <t>FARMACIA  CASTILLO</t>
  </si>
  <si>
    <t>MARIA  GUDELIA  ACAJABON  DE TICH</t>
  </si>
  <si>
    <t>5 CALLE PONIENTE N.19 ANTIGUA, SACATEPEQUEZ</t>
  </si>
  <si>
    <t>5287-1737</t>
  </si>
  <si>
    <t>57319936</t>
  </si>
  <si>
    <t>DRA. NANCY  DAMARIS  MORENO</t>
  </si>
  <si>
    <t>2 CALLE 6-19 ZONA 2, COBAN, ALTA VERAPAZ</t>
  </si>
  <si>
    <t>7951-0574</t>
  </si>
  <si>
    <t>9883509</t>
  </si>
  <si>
    <t>DOCTOR JENNER OROZCO</t>
  </si>
  <si>
    <t>2 NIVEL BCO G &amp;T, JOYABAJ, EL QUICHE</t>
  </si>
  <si>
    <t>7755-9012</t>
  </si>
  <si>
    <t>4443823</t>
  </si>
  <si>
    <t>FARMACIA FARMAHORRO</t>
  </si>
  <si>
    <t>ALEJANDRO HERNANDEZ</t>
  </si>
  <si>
    <t>MODULO 3, LOCAL 412 METAMERCADO DE COATEPEQUE QUETZALTENANGO</t>
  </si>
  <si>
    <t>5751-0894</t>
  </si>
  <si>
    <t>24740780</t>
  </si>
  <si>
    <t>83.6</t>
  </si>
  <si>
    <t>DR. EDBIN DIAZ  HERNANDEZ</t>
  </si>
  <si>
    <t>CTO. CLINICO CANTON PILA, JACALTENANGO, HUEHUETENANGO</t>
  </si>
  <si>
    <t>PAGOS- CARLOS REYNA</t>
  </si>
  <si>
    <t>3A CALLE 8-40 ZONA 1, CIUDAD, GUATEMALA</t>
  </si>
  <si>
    <t>0 AV. 5-07 ZONA 2, COATEPEQUE, QUETZALTENANGO</t>
  </si>
  <si>
    <t>7775-1569</t>
  </si>
  <si>
    <t>ALEJANDRA CORADO DEL CID</t>
  </si>
  <si>
    <t>3 AV. 6-41 ZONA 1, BOCA DEL MONTE, GUATEMALA</t>
  </si>
  <si>
    <t>2448-0865</t>
  </si>
  <si>
    <t>5408199</t>
  </si>
  <si>
    <t>VENTA DE MEDICINAS  KAIROS</t>
  </si>
  <si>
    <t>OSCAR  LEONEL  PEREZ  SUHUL</t>
  </si>
  <si>
    <t>ALD. GUINEALES, S.CATARINA, IXTAHUACAN, SOLOLA V/S.TOMAS U.</t>
  </si>
  <si>
    <t>4147-0403</t>
  </si>
  <si>
    <t>FARMACIA  BELEM</t>
  </si>
  <si>
    <t>LILIAN  ARGENTINA DE ANDRINO</t>
  </si>
  <si>
    <t>6 CALLE 1-50 ZONA 1, VILLA CANALES, GUATEMALA</t>
  </si>
  <si>
    <t>ELIZABETH  SALGADO  DE  ALVARADO</t>
  </si>
  <si>
    <t>3A CALLE 4-38 LOCAL "C" CIUDAD REAL I,  ZONA 12, CIUDAD</t>
  </si>
  <si>
    <t>2477-7143</t>
  </si>
  <si>
    <t>1731755K</t>
  </si>
  <si>
    <t>LOYDA  MARTINEZ  SOLANO</t>
  </si>
  <si>
    <t>BARRIO EL CARRIZAL, MORALES, IZABAL</t>
  </si>
  <si>
    <t>7947-6988</t>
  </si>
  <si>
    <t>48822043</t>
  </si>
  <si>
    <t>DRA. PATRICIA  GUERRA  DE MARROQUIN</t>
  </si>
  <si>
    <t>cheque rechazado cancelando mas 120 dias</t>
  </si>
  <si>
    <t>CA.  A20 MTS HOLANDESA, COL.LVICTORIAS BARBERENA.STA ROSA</t>
  </si>
  <si>
    <t>7887-0677</t>
  </si>
  <si>
    <t>704030K</t>
  </si>
  <si>
    <t>FARMACIA  LA  22</t>
  </si>
  <si>
    <t>22 CALLE Y 12 AV. PUERTO BARRIOS, IZABAL</t>
  </si>
  <si>
    <t>7948-2663</t>
  </si>
  <si>
    <t>FARMACIA  UNIVERSAL</t>
  </si>
  <si>
    <t>LCDA. AIDA  MIRON</t>
  </si>
  <si>
    <t>3 AV. 6-22  ZONA 1,  AMATITLAN, FRENTE AL PARQUE</t>
  </si>
  <si>
    <t>6633-6093</t>
  </si>
  <si>
    <t>3326608</t>
  </si>
  <si>
    <t>HOSPITAL PRIVADO DE ORIENTE</t>
  </si>
  <si>
    <t>DR. ESTEBAN FRANCO AGUIRRE</t>
  </si>
  <si>
    <t>10 AV. 8-35 ZONA 1, ZACAPA</t>
  </si>
  <si>
    <t>7941-0790</t>
  </si>
  <si>
    <t>5435609</t>
  </si>
  <si>
    <t>DR. JAIME GUERRA</t>
  </si>
  <si>
    <t>RESIDENCIALES LAS LOMAS, ZACAPA (MEGAMEDICA)</t>
  </si>
  <si>
    <t>7753-0100</t>
  </si>
  <si>
    <t>FARMACIA  SANTA  ANA</t>
  </si>
  <si>
    <t>CARLOS DE LA CRUZ</t>
  </si>
  <si>
    <t>ALDEA MONTE RICO, TAXISCO, SANTA ROSA</t>
  </si>
  <si>
    <t>5819-7545</t>
  </si>
  <si>
    <t>8477159</t>
  </si>
  <si>
    <t>FARMACIA RODAS # 1</t>
  </si>
  <si>
    <t>RUTH NOEMI RODAS</t>
  </si>
  <si>
    <t>2a. Av. 0-48 ZONA 2, SAN MIGUEL PETAPA</t>
  </si>
  <si>
    <t>6631-7394</t>
  </si>
  <si>
    <t>6022588</t>
  </si>
  <si>
    <t>FARMACIA GARCIA</t>
  </si>
  <si>
    <t>HECTOR ANIBAL GARCIA</t>
  </si>
  <si>
    <t>CALZ PRINCIPAL S. 4 MZ. D VILLA HERMOSA 1 SAN MIGUEL PETAPA</t>
  </si>
  <si>
    <t>2448-3624</t>
  </si>
  <si>
    <t>1772619</t>
  </si>
  <si>
    <t>FARMACIA NUEVA AMATITLAN</t>
  </si>
  <si>
    <t>BYRON TELLO</t>
  </si>
  <si>
    <t>6A. CALLE 5-44 AMATITLAN, GUATEMALA</t>
  </si>
  <si>
    <t>6633-6257</t>
  </si>
  <si>
    <t>11875798</t>
  </si>
  <si>
    <t>FARMACIA  BUENA  SALUD</t>
  </si>
  <si>
    <t>SALVADOR  SACUL  JUAREZ</t>
  </si>
  <si>
    <t>ALDEA POCOLA, S.PEDRO CARCHA, ALTA VERAPAZ</t>
  </si>
  <si>
    <t>OFICINAS CARGO EXPRESO, S. PEDRO CARCHA</t>
  </si>
  <si>
    <t>4081-0659</t>
  </si>
  <si>
    <t>30098629</t>
  </si>
  <si>
    <t>FARMACIA  ALVAREZ    CLIENTE MOROSO</t>
  </si>
  <si>
    <t>MANUEL  JOSE  LACAN  ALVAREZ</t>
  </si>
  <si>
    <t>CANTON CHUICRUZ ENTRADA A TOTONICAPAN, TOTONICAPAN</t>
  </si>
  <si>
    <t>7742-9215</t>
  </si>
  <si>
    <t>5667836</t>
  </si>
  <si>
    <t>FARMACIA  ALVAREZ</t>
  </si>
  <si>
    <t>DRA.  MILVIA  PEREZ</t>
  </si>
  <si>
    <t>2A AV. 9-15 ZONA 1, FRAIJANES, GUATEMALA</t>
  </si>
  <si>
    <t>1487414-8</t>
  </si>
  <si>
    <t>14874148</t>
  </si>
  <si>
    <t>FARMACIA  PADRE  HERMOGENES</t>
  </si>
  <si>
    <t>DR. VICTOR PALACIOS</t>
  </si>
  <si>
    <t>1 AV. 3-36 ZONA 4, S. JOSE PINULA, GUATEMALA</t>
  </si>
  <si>
    <t>FARMACIA  JENNY</t>
  </si>
  <si>
    <t>JOSE CANIL</t>
  </si>
  <si>
    <t>1A AV. Y 7 CALLE ZONA 1, STA. CRUZ DEL QUICHE, EL QUICHE</t>
  </si>
  <si>
    <t>4007-5744</t>
  </si>
  <si>
    <t>7820-7518</t>
  </si>
  <si>
    <t>53506464</t>
  </si>
  <si>
    <t>PAULINA  GOMEZ / FARMACIA  CANAAN</t>
  </si>
  <si>
    <t>5A CA 1-17 ZONA 1, BA. SHALBE, S.FRANC., EL ALTO,TOTONICAPAN</t>
  </si>
  <si>
    <t>7738-4495</t>
  </si>
  <si>
    <t>22403299</t>
  </si>
  <si>
    <t>CLINICA JESUS ES EL SEÐOR</t>
  </si>
  <si>
    <t>DOC. RODOLFO Y ALMA LEMUS</t>
  </si>
  <si>
    <t>2A CALLE 2-48 ZONA 4, S. JOSE PINULA, GUATEMALA</t>
  </si>
  <si>
    <t>6641-5343</t>
  </si>
  <si>
    <t>5349761</t>
  </si>
  <si>
    <t xml:space="preserve"> ARNOLDO RENE PEREZ</t>
  </si>
  <si>
    <t>7A.CALLE, 8A AV. 8-02 Z0NA 1, SANTA CRUZ EL QUICHE</t>
  </si>
  <si>
    <t>7755-1979</t>
  </si>
  <si>
    <t>FRANCISCA FLORICELDA  GONZALEZ  BARAHONA</t>
  </si>
  <si>
    <t>FLORICELDA  GONZALEZ  BARAHONA</t>
  </si>
  <si>
    <t>ALDEA CHICOJL 10MET DESPUES CRUCE A.CHIYO S.PEDRO CARCHA A.V</t>
  </si>
  <si>
    <t>5807-9183</t>
  </si>
  <si>
    <t>42132665</t>
  </si>
  <si>
    <t>FARMACIA VERAPAZ / ANTHONY ALEXANDER BRIONES</t>
  </si>
  <si>
    <t>FARMACIA VERAPAZ / ANTHONY ALEXANDER BRI</t>
  </si>
  <si>
    <t>1A CALLE 1-55 ZONA 3, BA.STA. CECILIA,STA. CRUZ,ALTA VERAPAZ</t>
  </si>
  <si>
    <t>4165-1369</t>
  </si>
  <si>
    <t>42415926</t>
  </si>
  <si>
    <t>FARMACIA  EL  DESCUENTO sustituido x cod. 13555</t>
  </si>
  <si>
    <t>SERGIO  ORELLANA</t>
  </si>
  <si>
    <t>2A CALLE  0-60  ZONA 2,  JALAPA</t>
  </si>
  <si>
    <t>FARMACIA  EL  DESCUENTO</t>
  </si>
  <si>
    <t>CELESTE ARRIAGA DE MAZARIEGOS</t>
  </si>
  <si>
    <t>CALLE PRINCIPAL ZONA 1, COLOMBA COSTA CUCA, QUETZALTENANGO</t>
  </si>
  <si>
    <t>7959-0820</t>
  </si>
  <si>
    <t>VENTA DE MEDICINAS HERALSA</t>
  </si>
  <si>
    <t>SURAMA ALVARADO</t>
  </si>
  <si>
    <t>BARRIO EL PARAISO, SAN LUIS PETEN</t>
  </si>
  <si>
    <t>7926-6722</t>
  </si>
  <si>
    <t>25698359</t>
  </si>
  <si>
    <t>VENTA DE MEDICINAS HARALSA</t>
  </si>
  <si>
    <t>ETIPHARMACOS ROXIMAR sustituidio x cod. 6332 chq. rechazados</t>
  </si>
  <si>
    <t>MIGUEL ANGEL GONZALEZ</t>
  </si>
  <si>
    <t>2 AV. 0-69 ZONA 1,  POPTUN  PETEN</t>
  </si>
  <si>
    <t>2 AV. 0-69 ZONA 1, POPTUN PETEN</t>
  </si>
  <si>
    <t>5001-0189</t>
  </si>
  <si>
    <t>8244979</t>
  </si>
  <si>
    <t>ETIPHARMACOS ROXIMAR</t>
  </si>
  <si>
    <t>FARMACIA EL ROSARIO # 2</t>
  </si>
  <si>
    <t>JOSE ANTONIO DE PAZ</t>
  </si>
  <si>
    <t>4a. CALLE 3-42 ZONA 1, BARBERENA, SANTA ROSA</t>
  </si>
  <si>
    <t>DOCTOR EDWIN HURTADO LOPEZ</t>
  </si>
  <si>
    <t>5A. AVENIDA 6-58 ZONA 1, PAJAPITA, SAN MARCOS</t>
  </si>
  <si>
    <t>4260-1208</t>
  </si>
  <si>
    <t>622055K</t>
  </si>
  <si>
    <t>FARMACIA  XELAJU</t>
  </si>
  <si>
    <t>SILVIA  REYNA</t>
  </si>
  <si>
    <t>3 CALLE ENTRE 3 Y 4 AV. ZONA 1, COATEPEQUE, QUETZALTENANGO</t>
  </si>
  <si>
    <t>5548-5838</t>
  </si>
  <si>
    <t>24143898</t>
  </si>
  <si>
    <t>FARMACIA  LA  MORENA</t>
  </si>
  <si>
    <t xml:space="preserve"> ROSALINDA  RUBALLOS</t>
  </si>
  <si>
    <t>MERCADO NUEVO, SANTA ELENA, PETEN, EL PETEN</t>
  </si>
  <si>
    <t>7924-8059</t>
  </si>
  <si>
    <t>7804857</t>
  </si>
  <si>
    <t>FARMACIA NUEVA BENDICION No.2 / MYNOR PEPIO</t>
  </si>
  <si>
    <t>MYNOR PEPIO</t>
  </si>
  <si>
    <t>CENTRO COM. LIBRERIA LIZETH, BARRIO EL MICHAL,MORALES,IZABAL</t>
  </si>
  <si>
    <t>DEIVY MAZARIEGOZ</t>
  </si>
  <si>
    <t>CA. PRINCIPAL COL. MARIA LUIS 1, S.TOMAS DE CASTILLA, IZABAL</t>
  </si>
  <si>
    <t>7952-4065</t>
  </si>
  <si>
    <t>26072378</t>
  </si>
  <si>
    <t>PROYECTO SOCIAL SANTA MARIA</t>
  </si>
  <si>
    <t>DRA. ANNI RUTH ROHJANS</t>
  </si>
  <si>
    <t>ALDEA ELXAB, KM. 196, RETALHULEU</t>
  </si>
  <si>
    <t>7755-7211</t>
  </si>
  <si>
    <t>PUESTO  SOCIAL  SANTA  MARIA</t>
  </si>
  <si>
    <t>FARMACIA  SANTA  IZABEL</t>
  </si>
  <si>
    <t>ELSA  SANCHEZ  DE  HERNANDEZ</t>
  </si>
  <si>
    <t>5A CALLE 1-61 ZONA 3, CIUDAD VIEJA, SACATEPEQUEZ</t>
  </si>
  <si>
    <t>7831-5103</t>
  </si>
  <si>
    <t>38354438</t>
  </si>
  <si>
    <t>FARMACIA  ANTIGUA, S.A.</t>
  </si>
  <si>
    <t>3A CALLE PONIENTE #23A, ANTIGUA, GUATEMALA</t>
  </si>
  <si>
    <t>7832-2320</t>
  </si>
  <si>
    <t>16901916</t>
  </si>
  <si>
    <t>4A. AVE. "C" ENTRE 2DA. Y 3RA. CALLE, EL ESTOR, IZABAL</t>
  </si>
  <si>
    <t>7994-7174</t>
  </si>
  <si>
    <t>FARMACIA EL BUEN SAMARITANO</t>
  </si>
  <si>
    <t>HILARIO XOL</t>
  </si>
  <si>
    <t>4A. CALLE 9-97 ZONA 1, EL ESTOR, IZABAL</t>
  </si>
  <si>
    <t>7949-7704</t>
  </si>
  <si>
    <t>5174-4515</t>
  </si>
  <si>
    <t>16851072</t>
  </si>
  <si>
    <t>DROGUERIA  Y FARMACIA  SANTA ANA inactivo x dukp.</t>
  </si>
  <si>
    <t>INGRID DIAZ ANGEL DE LOPEZ</t>
  </si>
  <si>
    <t>5AV. 1-32 ZONA 1, CHIMALTENANGO</t>
  </si>
  <si>
    <t>7873-9401</t>
  </si>
  <si>
    <t>CUENTA SE TRABAJA CON EL CODIGO 2497</t>
  </si>
  <si>
    <t>DRA. RITA MENDEZ</t>
  </si>
  <si>
    <t>6a. CALLE 6-54 ZONA 1, TECULUTAN, ZACAPA</t>
  </si>
  <si>
    <t>ROSA OCTAVILA PAIZ</t>
  </si>
  <si>
    <t>LA REFORMA, HUITE, ZACAPA</t>
  </si>
  <si>
    <t>53243128</t>
  </si>
  <si>
    <t>DR.  JAIR  ALFREDO  TOLEDO</t>
  </si>
  <si>
    <t>JARDINES DE SAN LUCAS 2, CASA NO. 56 SAN LUCAS, SACATEPEQUEZ</t>
  </si>
  <si>
    <t>7830-3359</t>
  </si>
  <si>
    <t>14192241</t>
  </si>
  <si>
    <t>DR. ROBERTO  DANILO  LECHUGA</t>
  </si>
  <si>
    <t>COL. V. ELENITA 15-110 FRENTE A LA FUENTE AMATITLAN, GUATE.</t>
  </si>
  <si>
    <t>5494-3826</t>
  </si>
  <si>
    <t>2944464</t>
  </si>
  <si>
    <t>DR. MARVIN  OLAF  LUC</t>
  </si>
  <si>
    <t>7AV. 6-73 ZONA 1, PLAZA GIRASOLES, LOC 2, ZONA 1, V. NUEVA</t>
  </si>
  <si>
    <t>MYNOR  PASCUAL</t>
  </si>
  <si>
    <t>CALLE PRINCIPAL 4-42 ZONA 1, QUETZALTEPEQUE, CHIQUIMULA</t>
  </si>
  <si>
    <t>5905-7359</t>
  </si>
  <si>
    <t>50562002</t>
  </si>
  <si>
    <t>AMPARO  ARENALES  MARROQUIN</t>
  </si>
  <si>
    <t>5A CA.5-23 ZONA 1, AMATITLAN A LA PAR BCO. REFORMADOR, GUATE</t>
  </si>
  <si>
    <t>6633-3640</t>
  </si>
  <si>
    <t>24580392</t>
  </si>
  <si>
    <t>83.4</t>
  </si>
  <si>
    <t>FARMACIA  MAYORGA  Y  ORELLANA</t>
  </si>
  <si>
    <t>GLORIA  ORELLANA  DE MAYORGA</t>
  </si>
  <si>
    <t>4A  CALLE  2-02  ZONA 1, RIO HONDO, ZACAPA</t>
  </si>
  <si>
    <t>7934-0434</t>
  </si>
  <si>
    <t>2261189</t>
  </si>
  <si>
    <t>FARMACIA  CARRERA</t>
  </si>
  <si>
    <t>ROSARIO  ELIZABET CARRERA</t>
  </si>
  <si>
    <t>1 AV. 2-06  APTO. B ZONA 1, SAN JOSE DEL GOLFO, GUATEMALA</t>
  </si>
  <si>
    <t>5527-7126</t>
  </si>
  <si>
    <t>42174678</t>
  </si>
  <si>
    <t>MARGARITA CHE TIUL</t>
  </si>
  <si>
    <t>4a. CALLE 7-20 ZONA 1, SAN PEDRO CARCHA, ALTA VERAPAZ</t>
  </si>
  <si>
    <t>SANATORIO EL GRAN PODER</t>
  </si>
  <si>
    <t>THELMA PEREZ</t>
  </si>
  <si>
    <t>MANZANA "D" LOTE 24, SECTOR 9, VILLA HERMOSA I, GUATEMALA</t>
  </si>
  <si>
    <t>2448-2262</t>
  </si>
  <si>
    <t>40926052</t>
  </si>
  <si>
    <t>FARMACIA ASUNCION MAURASOL, S.A.</t>
  </si>
  <si>
    <t>DR. GUSTAVO MORALES</t>
  </si>
  <si>
    <t>1A. AVE. 6-78 ZONA 3, EL CAFETAL, BOCA DEL MONTE.</t>
  </si>
  <si>
    <t>67664555</t>
  </si>
  <si>
    <t>DR. ISAAC NOE</t>
  </si>
  <si>
    <t>2a. CALLE 5-26 ZONA 2, MOMOSTENANGO, TOTONICAPAN</t>
  </si>
  <si>
    <t>5909-4968</t>
  </si>
  <si>
    <t>FARMACIA VERONICA</t>
  </si>
  <si>
    <t>GLORIA RUIZ</t>
  </si>
  <si>
    <t>COMAPA, JUTIAPA</t>
  </si>
  <si>
    <t>7882-0036</t>
  </si>
  <si>
    <t>7226888</t>
  </si>
  <si>
    <t>FARMACIA  EL  DESCUENTO  REAL</t>
  </si>
  <si>
    <t>FABIANA  DUARTE</t>
  </si>
  <si>
    <t>BARRIO CENTRAL, ASUNCION MITA JUTIAPA, LOCAL B</t>
  </si>
  <si>
    <t>7867-8003</t>
  </si>
  <si>
    <t>2986907</t>
  </si>
  <si>
    <t>FARMACIA  POPULAR</t>
  </si>
  <si>
    <t>MARCO  TULIO  GARCIA</t>
  </si>
  <si>
    <t>5TA CALLE 2-51 ZONA 12, CIUDAD REAL, CIUDAD, GUATEMALA</t>
  </si>
  <si>
    <t>4727-7791</t>
  </si>
  <si>
    <t>47277791</t>
  </si>
  <si>
    <t>85</t>
  </si>
  <si>
    <t>FARMACIA  SAN  SEBASTIAN</t>
  </si>
  <si>
    <t>CARLOS HUMBERTO TEYUL</t>
  </si>
  <si>
    <t>8a.CALLE 3-80 Z.8BARRIO BELLA VISTA,COBAN ALTA VERAPAZ</t>
  </si>
  <si>
    <t>12AV.5-04 Z.12 COL.EL ESFUERZO 2,COBAN,ALTA VERAPAZ</t>
  </si>
  <si>
    <t>7951-1343</t>
  </si>
  <si>
    <t>7952-6866</t>
  </si>
  <si>
    <t>1690566</t>
  </si>
  <si>
    <t>5822-1848</t>
  </si>
  <si>
    <t>CLINICA   DE   LA   MUJER</t>
  </si>
  <si>
    <t>DR.  FRANCISCO  RODRIGUEZ</t>
  </si>
  <si>
    <t>3A CALLE 0-46 ZONA 3, EL PROGRESO, JUTIAPA</t>
  </si>
  <si>
    <t>5529-9146</t>
  </si>
  <si>
    <t>CLINICA DE LA MUJER</t>
  </si>
  <si>
    <t>SAMUEL XOL</t>
  </si>
  <si>
    <t>COL.TRINIDAD, S.PEDRO CARCHA, ALTA VERAPAZ</t>
  </si>
  <si>
    <t>4095-6223</t>
  </si>
  <si>
    <t>43183069</t>
  </si>
  <si>
    <t>CLINICA  PARROQUIAL  SANTA  CATARINA PINULA</t>
  </si>
  <si>
    <t>SUSANA BEATRIZ MONTENEGRO DE CAMPOSECO</t>
  </si>
  <si>
    <t>3A. AV. 0-25 ZONA 1, SANTA CATARINA PINULA, GUATEMALA</t>
  </si>
  <si>
    <t>5512-8059</t>
  </si>
  <si>
    <t>2129256</t>
  </si>
  <si>
    <t>DR.  JUAN   RAMON  ORDOÐEZ  MAYORGA</t>
  </si>
  <si>
    <t>8 AV. 1-41 ZONA 3, S. JOSE PINULA, GUIATEMALA</t>
  </si>
  <si>
    <t>6641-5592</t>
  </si>
  <si>
    <t>5318-7980</t>
  </si>
  <si>
    <t>2503603</t>
  </si>
  <si>
    <t>drjuanramon27@hotmail.com</t>
  </si>
  <si>
    <t>CLINICA  SANTA  CATALINA</t>
  </si>
  <si>
    <t>DR. HENRI MARTINEZ</t>
  </si>
  <si>
    <t>KM 18 CA. ANTIGUA SALVADOR, DON JUSTO, S. CATARINA PINULA</t>
  </si>
  <si>
    <t>6634-1346</t>
  </si>
  <si>
    <t>5204-0122</t>
  </si>
  <si>
    <t>4563921</t>
  </si>
  <si>
    <t>PEDRO ENRIQUE AREVALO</t>
  </si>
  <si>
    <t>SALIDA A CHINIQUE, CHICHE, EL QUICHE</t>
  </si>
  <si>
    <t>7755-5614</t>
  </si>
  <si>
    <t>7526365</t>
  </si>
  <si>
    <t>CLINICA PEDIATRICA</t>
  </si>
  <si>
    <t>DR. JUAN CARLOS RODRIGUEZ POTILLO</t>
  </si>
  <si>
    <t>Av. CHIPILAPA 0-43 ZONA 5, JALAPA</t>
  </si>
  <si>
    <t>7821-4427</t>
  </si>
  <si>
    <t>FARMACIA GADEL</t>
  </si>
  <si>
    <t>MOISES HERRERA</t>
  </si>
  <si>
    <t>CALLE REAL 5-40 BARRIO CENTRAL, JOYABAJ, EL QUICHE</t>
  </si>
  <si>
    <t>7755-9135</t>
  </si>
  <si>
    <t>1776932</t>
  </si>
  <si>
    <t>DR.GUSTAVO ADOLFO ROZZOTO LORENTZEN</t>
  </si>
  <si>
    <t>DR. GUSTAVO ADOLFO ROZZOTO LORETZEN</t>
  </si>
  <si>
    <t>12 CALLE 14-74, ZONA 7 CASTILLO LARA</t>
  </si>
  <si>
    <t>4132416</t>
  </si>
  <si>
    <t>DR. GUSTAVO ADOLFO ROZZOTO LORENTZEN</t>
  </si>
  <si>
    <t>ASOCIACION PRO BIENESTAR DE LA FAMILIA DE GUATEMALA</t>
  </si>
  <si>
    <t>HELEN INTERIANO</t>
  </si>
  <si>
    <t>5ta. AVENIDA 13-18 ZONA 1,CIUDAD</t>
  </si>
  <si>
    <t>5ta. AVENIDA 13-18 ZONA 1, EDIFICIO JAST,CIUDAD</t>
  </si>
  <si>
    <t>2321-5555</t>
  </si>
  <si>
    <t>2232-5539</t>
  </si>
  <si>
    <t>APROFAM</t>
  </si>
  <si>
    <t>FUNDACION  VID  VERDADERA</t>
  </si>
  <si>
    <t>JULIO DAGOBERTO CERNILLO CRUZ</t>
  </si>
  <si>
    <t>27 CALLE 10-01 ZONA  13 LA LIBERTAD, GUATEMALA</t>
  </si>
  <si>
    <t>3332574</t>
  </si>
  <si>
    <t>cliente se inactivo nadie se hace resp. al pago</t>
  </si>
  <si>
    <t>DROGUERIA LANQUETIN S.A.</t>
  </si>
  <si>
    <t>CIA.FARMACEUTICA LANQUETIN S.A</t>
  </si>
  <si>
    <t>10A.AVENIDA 4-58 ZONA 1</t>
  </si>
  <si>
    <t>2232-6046</t>
  </si>
  <si>
    <t>320811</t>
  </si>
  <si>
    <t>FARMACIA NUESTRA BENDICION</t>
  </si>
  <si>
    <t>JORGE ARRIOLA</t>
  </si>
  <si>
    <t>16 AV. 11-80  Z.21 INTERIOR MERCADO VENEZUELA NIMAJUYU</t>
  </si>
  <si>
    <t>5287-8767</t>
  </si>
  <si>
    <t>7328117</t>
  </si>
  <si>
    <t>16.2</t>
  </si>
  <si>
    <t>FARMACIA ALMOR</t>
  </si>
  <si>
    <t>FABIO MAZARIEGOS</t>
  </si>
  <si>
    <t>4a. CALLE 3-78 ZONA 2, BOCA DEL MONTE</t>
  </si>
  <si>
    <t>4166-9936</t>
  </si>
  <si>
    <t>8070342</t>
  </si>
  <si>
    <t>ELIZABETH DEL CID</t>
  </si>
  <si>
    <t>1a. Av. 5-77 ZONA 2, BOCA DEL MONTE</t>
  </si>
  <si>
    <t>53261410</t>
  </si>
  <si>
    <t>1a. Av. 1-57 ZONA 3, BOCA DEL MONTE</t>
  </si>
  <si>
    <t>5746-7575</t>
  </si>
  <si>
    <t>30901723</t>
  </si>
  <si>
    <t xml:space="preserve"> "CENTRO MEDICO SAN ANGEL, S.A."  **</t>
  </si>
  <si>
    <t>DR. ANGEL VASQUEZ</t>
  </si>
  <si>
    <t>13 CALLE C 27-47 ZONA 7 KAMINAL JUYU 2</t>
  </si>
  <si>
    <t>2473-9767</t>
  </si>
  <si>
    <t>6880487</t>
  </si>
  <si>
    <t>REFERENCIAS DE LA CUENTA DE DIPROFARM, S. A. 2009</t>
  </si>
  <si>
    <t>DR. CARLOS MANUEL CRUZ RECINOS</t>
  </si>
  <si>
    <t>4A.AVENIDA 15-73 Z.10 CLINICAS MEDICAS OF.207</t>
  </si>
  <si>
    <t>3371787</t>
  </si>
  <si>
    <t>189453</t>
  </si>
  <si>
    <t>SANATORIO SANTA ROSITA</t>
  </si>
  <si>
    <t>6A.CALLE 6-64 ZONA 7 COL.LANDIVAR</t>
  </si>
  <si>
    <t>4705794</t>
  </si>
  <si>
    <t>5332370</t>
  </si>
  <si>
    <t>HOSPITAL PRIVADO JERUSALEN</t>
  </si>
  <si>
    <t>LIDIA GUADALUPE R. DE TORRES</t>
  </si>
  <si>
    <t>10 AV. 7-29 ZONA 11 ROOSEVELT</t>
  </si>
  <si>
    <t>718405</t>
  </si>
  <si>
    <t>1236164</t>
  </si>
  <si>
    <t>GRUPO MEDICO ASUNCION SUR S.A. INACTIVACION X DUPLICIDAD C</t>
  </si>
  <si>
    <t>12 AV. 4-15 ZONA 11 COLONIA ROOSEVELT</t>
  </si>
  <si>
    <t>4720650</t>
  </si>
  <si>
    <t>CODIGO DUPLICA 1423.</t>
  </si>
  <si>
    <t>LA BUGA S.A.</t>
  </si>
  <si>
    <t>ISABEL DE MENDOZA</t>
  </si>
  <si>
    <t>7A.AV. 2-50 ZONA 1 MIXCO</t>
  </si>
  <si>
    <t>2438-7273</t>
  </si>
  <si>
    <t>5598-7283</t>
  </si>
  <si>
    <t>27015114</t>
  </si>
  <si>
    <t>DR. LUIS FELIPE MENDOZA IRUNGARAY</t>
  </si>
  <si>
    <t>5606-2913</t>
  </si>
  <si>
    <t>FARMACIA SAN JORGE PESIMOOOOO</t>
  </si>
  <si>
    <t>VICENTE ARTURO PINEDA</t>
  </si>
  <si>
    <t>12 AVENIDA 5-12 ZONA 11</t>
  </si>
  <si>
    <t>4723872</t>
  </si>
  <si>
    <t>4466039</t>
  </si>
  <si>
    <t>DROGUERIA ESMEFA /VICTOR ZETINA       **</t>
  </si>
  <si>
    <t>LIC. VICTOR MANUEL ZETINA T.</t>
  </si>
  <si>
    <t>23 CALLE 3-66 ZONA 14</t>
  </si>
  <si>
    <t>2368-3425</t>
  </si>
  <si>
    <t>419206</t>
  </si>
  <si>
    <t>DR. JUAN CARLOS CASTRO QUIÐONEZ</t>
  </si>
  <si>
    <t>DR. JUAN CARLOS CASTRO</t>
  </si>
  <si>
    <t>16 CALLE 3-12 ZONA 10 GUATEMALA , CIUDAD</t>
  </si>
  <si>
    <t>3269202</t>
  </si>
  <si>
    <t>2595206</t>
  </si>
  <si>
    <t>SISTEMAS Y EQUIPOS S.A.               **</t>
  </si>
  <si>
    <t>46 CALLE 21-89 ZONA 12, CIUDAD</t>
  </si>
  <si>
    <t>773515</t>
  </si>
  <si>
    <t>67172</t>
  </si>
  <si>
    <t>DORIS DE DEL CID</t>
  </si>
  <si>
    <t>11 AVENIDA 4-28 ZONA 6</t>
  </si>
  <si>
    <t>2893292</t>
  </si>
  <si>
    <t>741647</t>
  </si>
  <si>
    <t>cliente solo contado o trasferido , cuesta que pague</t>
  </si>
  <si>
    <t>DROGUERIA Y FARM.ESTRELLA</t>
  </si>
  <si>
    <t>JOSE ALFREDO GEREDA</t>
  </si>
  <si>
    <t>4A.CALLE B 11-57 Z.7 MONT.REAL</t>
  </si>
  <si>
    <t>5920269</t>
  </si>
  <si>
    <t>765627</t>
  </si>
  <si>
    <t>FARMACIA LAS GARDENIAS</t>
  </si>
  <si>
    <t>ALICIA DE HERNANDEZ</t>
  </si>
  <si>
    <t>8 CALLE  11-55 ZONA 1</t>
  </si>
  <si>
    <t>2327075</t>
  </si>
  <si>
    <t>11976780</t>
  </si>
  <si>
    <t>FARMACIA LA BOTICA</t>
  </si>
  <si>
    <t>LIC. MARITZA PORTILLO</t>
  </si>
  <si>
    <t>20 CALLE 4-45 ZONA 10</t>
  </si>
  <si>
    <t>592862-1</t>
  </si>
  <si>
    <t>5928621</t>
  </si>
  <si>
    <t>VICTOR SAGASTUME</t>
  </si>
  <si>
    <t>13 AV. 4-53 ZONA 1</t>
  </si>
  <si>
    <t>2305676</t>
  </si>
  <si>
    <t>455644</t>
  </si>
  <si>
    <t>CENTRO DE CIRUGIA OCULAR S.A.         **</t>
  </si>
  <si>
    <t>CLIENTE TIENE OTRO CODIGO 30169</t>
  </si>
  <si>
    <t>10a.  CALLE 3-01 ZONA 14. EDIF.ARTES MEDICAS 3 NIVEL</t>
  </si>
  <si>
    <t>2337-3666</t>
  </si>
  <si>
    <t>2337-3772</t>
  </si>
  <si>
    <t>19716753</t>
  </si>
  <si>
    <t>ANA MARIA PAZ FRANCO DE GUTIERREZ</t>
  </si>
  <si>
    <t>DROGUERIA HERPA</t>
  </si>
  <si>
    <t>MIRIAM ELIZABETH A.DE PEREZ</t>
  </si>
  <si>
    <t>3A. CALLE 11-13 ZONA 1, CIUDAD</t>
  </si>
  <si>
    <t>2326563/2209687</t>
  </si>
  <si>
    <t>7430507</t>
  </si>
  <si>
    <t>INSTITUTO DE CANCEROLOGIA</t>
  </si>
  <si>
    <t>6A.AVENIDA 6-58 Z. 11</t>
  </si>
  <si>
    <t>4710332</t>
  </si>
  <si>
    <t>6703895</t>
  </si>
  <si>
    <t>PROVIDENCIAL</t>
  </si>
  <si>
    <t>17 AVENIDA 28-01 ZONA 11, GUATEMALA , CIUDAD</t>
  </si>
  <si>
    <t>4421212</t>
  </si>
  <si>
    <t>7830866</t>
  </si>
  <si>
    <t>NO RECOMIENDO EL CREDITO( 16 NOV 2005)</t>
  </si>
  <si>
    <t>HOSPITAL SAN JOSE DE LAS ROSAS</t>
  </si>
  <si>
    <t>DR. JUAN BERNARDO NAVAS</t>
  </si>
  <si>
    <t>17 CALLE A 13-08 ZONA 6 DE MIXCO</t>
  </si>
  <si>
    <t>5951954</t>
  </si>
  <si>
    <t>HOSPITAL SAN PABLO S.A.</t>
  </si>
  <si>
    <t>DR. ALFREDO MONSANTO</t>
  </si>
  <si>
    <t>8A CALLE 1-43 ZONA 1</t>
  </si>
  <si>
    <t>2326845</t>
  </si>
  <si>
    <t>587730K</t>
  </si>
  <si>
    <t>CAMBIO RAZON SOCIAL VER COD. 1480</t>
  </si>
  <si>
    <t>CLINICAS MEDICAS ESPECIALIZADAS/DR.LEONEL LINARES</t>
  </si>
  <si>
    <t>CLINICAS MEDICAS ESPECIALIZADAS/DR.LEONE</t>
  </si>
  <si>
    <t>10A. CALLE 1-74 ZONA 1 CIUDAD</t>
  </si>
  <si>
    <t>1111</t>
  </si>
  <si>
    <t>ASOCIACION TALENTOS DE SALUD INTERNACIONAL</t>
  </si>
  <si>
    <t>DR. SERGIO CASTILLO</t>
  </si>
  <si>
    <t>9 AVE. 6-26 ZONA 11 COLONIA ROOSEVELT</t>
  </si>
  <si>
    <t>CLI.EZELLK.142 S.MIGUEL PANANN, CACAO C.MONTELLANO,SUCHITEP.</t>
  </si>
  <si>
    <t>2440-9856</t>
  </si>
  <si>
    <t>2440-9857</t>
  </si>
  <si>
    <t>5636191</t>
  </si>
  <si>
    <t>HOSPITAL EL SHADAI , S. A.</t>
  </si>
  <si>
    <t>DR. ALEJANDRO E. GRAMAJO</t>
  </si>
  <si>
    <t>2A. CALLE 2-71 Z.7 JARD.S.JUAN</t>
  </si>
  <si>
    <t>4328681</t>
  </si>
  <si>
    <t>16904982</t>
  </si>
  <si>
    <t>SANATORIO ELZAFAN/sin mov. tiene saldo dipro 8503</t>
  </si>
  <si>
    <t>DRA.CONNIE DE RIVERA</t>
  </si>
  <si>
    <t>"33 AV.6-04, ZONA 7 COL.C.A."</t>
  </si>
  <si>
    <t>5911738</t>
  </si>
  <si>
    <t>6621295</t>
  </si>
  <si>
    <t>"BODEGA FARMACEUTICA, S.A."</t>
  </si>
  <si>
    <t>excelente cliente 10% descuento paga a</t>
  </si>
  <si>
    <t>AVENIDA BOLIVAR  40-84, ZONA 3</t>
  </si>
  <si>
    <t>35 CALLE 1-02 ZONA 12, AVENIDA PETAPA</t>
  </si>
  <si>
    <t>2328-4075</t>
  </si>
  <si>
    <t>FARMACIA FATIMA  INCOBRABLE</t>
  </si>
  <si>
    <t>ANTONIO PALENCIA</t>
  </si>
  <si>
    <t>1A.CALLE 18-20 ZONA 1</t>
  </si>
  <si>
    <t>2204033</t>
  </si>
  <si>
    <t>2515776</t>
  </si>
  <si>
    <t>MEDICA &amp; TECNICA</t>
  </si>
  <si>
    <t>3A. AVENIDA 4-17 ZONA 2</t>
  </si>
  <si>
    <t>2324249</t>
  </si>
  <si>
    <t>5001706</t>
  </si>
  <si>
    <t>SANATORIO PRIVADO ITZAMNA</t>
  </si>
  <si>
    <t>DR.RONULFO ALVAREZ RIVERA</t>
  </si>
  <si>
    <t>3A.CALLE 2-02, ZONA 1 TECPAN</t>
  </si>
  <si>
    <t>3A. CALLE 2-02, ZONA 1 TECPAN</t>
  </si>
  <si>
    <t>8403943</t>
  </si>
  <si>
    <t>4820401</t>
  </si>
  <si>
    <t>SANATORIO ITZAMNA/DR.RONULFO ALVAREZ RIVERA</t>
  </si>
  <si>
    <t>DROGUERIA Y REPRESENTACIONES EMILIO HERRERA M. SUCS</t>
  </si>
  <si>
    <t>SUSTITUIDO POR EL COD. 1224</t>
  </si>
  <si>
    <t>1A.C.5-39,Z.2/DROG.EMILIO HERRERA M.SUCS</t>
  </si>
  <si>
    <t>1A.C.5-39, Z.2/DROG.EMILIO HERRERA M.SUCS</t>
  </si>
  <si>
    <t>2251-1807</t>
  </si>
  <si>
    <t>436895</t>
  </si>
  <si>
    <t>ROBERTO EMILIO HERRERA GUIROLA</t>
  </si>
  <si>
    <t>drogueriaehm@yahoo.com</t>
  </si>
  <si>
    <t>DROGUERIA Y FARMACIA HERRERA</t>
  </si>
  <si>
    <t>MARCO TULIO HERRERA MORALES</t>
  </si>
  <si>
    <t>47 AVENIDA 19-62 Z.5 C.SARAVIA</t>
  </si>
  <si>
    <t>3360160/3349531</t>
  </si>
  <si>
    <t>4796829</t>
  </si>
  <si>
    <t>CENTRO CLINICO Y DIAGNOSTICO SN PABLO, S.A.</t>
  </si>
  <si>
    <t>.MANUEL NORIEGA</t>
  </si>
  <si>
    <t>2A CALLE 4-10 ZONA 1, MIXCO</t>
  </si>
  <si>
    <t>9344865/4386584</t>
  </si>
  <si>
    <t>24178381</t>
  </si>
  <si>
    <t>ENCARGADO MANUEL NORIEGA</t>
  </si>
  <si>
    <t>FARMACIA LOS TRES</t>
  </si>
  <si>
    <t>ELENA BEATRIZ PAIZ RODRIGUEZ</t>
  </si>
  <si>
    <t>"12 AVE 12-08, ZONA 11"</t>
  </si>
  <si>
    <t>5333512</t>
  </si>
  <si>
    <t>SERVIMEDSA</t>
  </si>
  <si>
    <t>ESTUARDO RODRIGUEZ</t>
  </si>
  <si>
    <t>GRANJA QUIMECK NO. 38  ZORZOYA 1, SAN LUCAS SACATEPEQUEZ</t>
  </si>
  <si>
    <t>5050472</t>
  </si>
  <si>
    <t>24115703</t>
  </si>
  <si>
    <t>SERVIMED</t>
  </si>
  <si>
    <t>FARMACIA  FAYCO PLAZA ESPRESS</t>
  </si>
  <si>
    <t>KM.13.5 CARR. A EL SALVADOR C.C.PLAZA EXPRESS STA.CATARINA P</t>
  </si>
  <si>
    <t>3668878/98</t>
  </si>
  <si>
    <t>FARMACIA FAYCO CONCEPCION             **</t>
  </si>
  <si>
    <t>KM.15.5 CARR.A EL SALVADOR PUERTA PARADA C.C.DEL CONDADO</t>
  </si>
  <si>
    <t>2366-8878</t>
  </si>
  <si>
    <t>2366-8898</t>
  </si>
  <si>
    <t>PAIZ RODRIGUEZ VALDEZ Y CIA. LTDA.</t>
  </si>
  <si>
    <t>FARMACIA FAYCO LOS PINABETES          **</t>
  </si>
  <si>
    <t>C.C. LOS PINABETES LOCAL 14 KM.19.5 CAAR.A SAN JOSE PINULA</t>
  </si>
  <si>
    <t>7966-8878</t>
  </si>
  <si>
    <t>FARMACIA FAYCO BELLA AURORA           **</t>
  </si>
  <si>
    <t>10A.CALLE 0-74 LOCAL 1 ZONA 14, PLAZA SAN JUDAS</t>
  </si>
  <si>
    <t>PAIZ RODRIGUEZ CALDEZ Y CIA. LTDA.</t>
  </si>
  <si>
    <t>AGROPECUARIA MALCOTAL</t>
  </si>
  <si>
    <t>GUALAN</t>
  </si>
  <si>
    <t>FARMACIA EL TESORO</t>
  </si>
  <si>
    <t>CARLOS CHACON*PESIMO****</t>
  </si>
  <si>
    <t>CALZ.ROOS.7-52 ZONA 2 MIXCO</t>
  </si>
  <si>
    <t>5920824</t>
  </si>
  <si>
    <t>6677509</t>
  </si>
  <si>
    <t>FARMACIAS PAIZ RODRIGUEZ, S.A.</t>
  </si>
  <si>
    <t>FARMACIAS PAIZ RODRIGUEZ VALDEZ, S.A.</t>
  </si>
  <si>
    <t>2368-089</t>
  </si>
  <si>
    <t>236-7600</t>
  </si>
  <si>
    <t>1083201</t>
  </si>
  <si>
    <t>FARMCIA FAYCO CLINICA MEDICAS BELLA AUORA                 **</t>
  </si>
  <si>
    <t>10A. CALLE 2-45 ZONA 14, EDIF.CLINICAS MEDICA BELLA AURORA</t>
  </si>
  <si>
    <t>5746904</t>
  </si>
  <si>
    <t>GUILLERMO PAIZ Y CONDUEÐOS</t>
  </si>
  <si>
    <t>FARMACIA CIUDAD VIEJA                 **</t>
  </si>
  <si>
    <t>10A. CALLE 4-67 ZONA 10</t>
  </si>
  <si>
    <t>574694</t>
  </si>
  <si>
    <t>GUILLERMO E. PAIZ Y CONDUEÐOS</t>
  </si>
  <si>
    <t>FARMACIA FAYCO LA VILLA EXPRESS       **</t>
  </si>
  <si>
    <t>20 CALLE 13-56 LOCAL 1, ZONA 14</t>
  </si>
  <si>
    <t>52464555</t>
  </si>
  <si>
    <t>INVERSIONES EL MAYOREO S.A.</t>
  </si>
  <si>
    <t>FARMACIA PAIZ VALDEZ, S.A.</t>
  </si>
  <si>
    <t>FARMACIA PAIZ RODRIGUEZ VALDEZ, S.A.</t>
  </si>
  <si>
    <t>620424</t>
  </si>
  <si>
    <t>GRUPO MAYORGA Y ASOCIADOS, S. A.</t>
  </si>
  <si>
    <t>ERICK RENATO SOSA MATA</t>
  </si>
  <si>
    <t>13 AVENIDA 5-14 ZONA 1, ZACAPA</t>
  </si>
  <si>
    <t>13 AVENIDA  5-14 ZONA 1, ZACAPA</t>
  </si>
  <si>
    <t>7941-0754</t>
  </si>
  <si>
    <t>7941-0432</t>
  </si>
  <si>
    <t>70279616</t>
  </si>
  <si>
    <t>APDIGUA/CESAR SAMUEL MORALES GONZALEZ</t>
  </si>
  <si>
    <t>4 CALLE 21-31 ZONA 10 MIXCO, LA COMUNIDAD</t>
  </si>
  <si>
    <t>2164300</t>
  </si>
  <si>
    <t>30848032</t>
  </si>
  <si>
    <t>"FARMACEUTICA S,A./cod. triplicado 30045-47001 dipro deb 470</t>
  </si>
  <si>
    <t>M E D I C I N</t>
  </si>
  <si>
    <t>7A. AVENIDA 6-14 ZONA 2</t>
  </si>
  <si>
    <t>2220-1136</t>
  </si>
  <si>
    <t>5949661</t>
  </si>
  <si>
    <t>debe en dirpo en bolson</t>
  </si>
  <si>
    <t>MEDDIS</t>
  </si>
  <si>
    <t>DR. MARVIN EDUARDO BARRENO</t>
  </si>
  <si>
    <t>3RA CALLE 2-46 ZONA 1, ESCUINTLA, ESCUINTLA</t>
  </si>
  <si>
    <t>7889-4331</t>
  </si>
  <si>
    <t>7671032</t>
  </si>
  <si>
    <t>A1-772035</t>
  </si>
  <si>
    <t>FARMACIA CARABANCHEL                  **</t>
  </si>
  <si>
    <t>MARIA MAGDALENA CHINCHILLA</t>
  </si>
  <si>
    <t>16 AVE. 6-88 ZONA 11, COLONIA CARABANCHEL, CIUDAD</t>
  </si>
  <si>
    <t>2473-5314</t>
  </si>
  <si>
    <t>1360477</t>
  </si>
  <si>
    <t>FUNDACION INTERAMERICANA  PARA DESARROLLO HUMANO- FINDES</t>
  </si>
  <si>
    <t>4A VENIDA 6-07 ZONA 8 MIXCO PANORAMA SN CRISTOBAL</t>
  </si>
  <si>
    <t>4A VENIDA 5-69 ZONA 8 MIXCO PANORAMA SN CRISTOBAL</t>
  </si>
  <si>
    <t>4781668</t>
  </si>
  <si>
    <t>21061661</t>
  </si>
  <si>
    <t>cambio de razon social 06 sep 2006 codigo 2285.</t>
  </si>
  <si>
    <t>.los sustituye cod 3303 12 marzo 2008</t>
  </si>
  <si>
    <t>PROMEGA</t>
  </si>
  <si>
    <t>BOULV.PROCERES 18 CALLE 4-01 ZONA 10</t>
  </si>
  <si>
    <t>3682858</t>
  </si>
  <si>
    <t>7396228</t>
  </si>
  <si>
    <t>PROCERES MEDICOS ESPECIALISTAS DE GUATEMALA ASOCIADOS, S.A.</t>
  </si>
  <si>
    <t>SANATORIO AMERICA</t>
  </si>
  <si>
    <t>DR. EDUARDO BARRENO COYOY</t>
  </si>
  <si>
    <t>"1 AV 4-20, Z. 9"</t>
  </si>
  <si>
    <t>3326872</t>
  </si>
  <si>
    <t>2506203</t>
  </si>
  <si>
    <t>NO CREDITO, TIENE QUE SOLIC. DE NUEVO LLENAR PAPELERIA</t>
  </si>
  <si>
    <t>ENDO DIAGNOSIS                        **</t>
  </si>
  <si>
    <t>DR. ALEJANDRO HERNANDEZ</t>
  </si>
  <si>
    <t>10 CALLE 2-45 ZONA 14</t>
  </si>
  <si>
    <t>2366-1177</t>
  </si>
  <si>
    <t>7430299</t>
  </si>
  <si>
    <t>DROGUERIA GAPHARMA</t>
  </si>
  <si>
    <t>"8A. AVENIDA 17-39, ZONA 13 COLONIA AURORA I"</t>
  </si>
  <si>
    <t>2261-3423</t>
  </si>
  <si>
    <t>2361-4494</t>
  </si>
  <si>
    <t>6829589</t>
  </si>
  <si>
    <t>2331-7631</t>
  </si>
  <si>
    <t>CLINICA MEDICA DR. RABANALES</t>
  </si>
  <si>
    <t>DR. MYNOR ROOE RABANALES Q.</t>
  </si>
  <si>
    <t>"8A. CALLE 11-13, ZONA 1 ED RECINOS 6TO. NIVEL OF. 604"</t>
  </si>
  <si>
    <t>2384721</t>
  </si>
  <si>
    <t>2328771</t>
  </si>
  <si>
    <t>ASOCIACION PROMEJORAMIENTO ALDEA LO DE FUENTES  AJUSTE MAL</t>
  </si>
  <si>
    <t>11 AVENIDA 2-31 ALDEA LO DE FUENTES, MIXCO</t>
  </si>
  <si>
    <t>9147204/4837107</t>
  </si>
  <si>
    <t>JUAN PABLO CORTEZ</t>
  </si>
  <si>
    <t>FARMACIA MENAR                        **</t>
  </si>
  <si>
    <t>LICDA. LETICIA DE MENDEZ</t>
  </si>
  <si>
    <t>8A. CALLE 11-13 ZONA 1 EDIFICIO RECINOS INTERIOR</t>
  </si>
  <si>
    <t>2238-3923</t>
  </si>
  <si>
    <t>1148958</t>
  </si>
  <si>
    <t>U N A E R C</t>
  </si>
  <si>
    <t>UNIDAD NACIONAL DE</t>
  </si>
  <si>
    <t>9 AV. 3-40 ZONA 1</t>
  </si>
  <si>
    <t>230-0227</t>
  </si>
  <si>
    <t>851853K</t>
  </si>
  <si>
    <t>AGENCIAS COFAYO</t>
  </si>
  <si>
    <t>JUAN CARLOS GARCIA</t>
  </si>
  <si>
    <t>7A AV 13-36 ZONA 9 CONDOMINIO ALAMEDA OFICINA 306</t>
  </si>
  <si>
    <t>3328139</t>
  </si>
  <si>
    <t>4485572</t>
  </si>
  <si>
    <t>MONTE BAZAN             AJUSTE MAL CLIENTE</t>
  </si>
  <si>
    <t>5A.CALLE 4-54 ZONA 7, COLONIA LANDIVAR</t>
  </si>
  <si>
    <t>3112106</t>
  </si>
  <si>
    <t>SADHAK GODOY/BIO*NATURAL</t>
  </si>
  <si>
    <t>7A., AVENIDA 'A? 3-54 ZONA 9</t>
  </si>
  <si>
    <t>3317935</t>
  </si>
  <si>
    <t>4837134</t>
  </si>
  <si>
    <t>APROAMI JURIDICO</t>
  </si>
  <si>
    <t>15 AVENIDA 14-60 ZONA 10, COL. OAKLAND</t>
  </si>
  <si>
    <t>54051337</t>
  </si>
  <si>
    <t>34174605</t>
  </si>
  <si>
    <t>due±o es Felipe Rabbe ex empleado bonin persimo</t>
  </si>
  <si>
    <t>FARMACIA LIVINGSTON</t>
  </si>
  <si>
    <t>LESBIA FIGUEROA Y OSCAR PAZ</t>
  </si>
  <si>
    <t>LIVINGSTON, IZABAL</t>
  </si>
  <si>
    <t>4323-4582</t>
  </si>
  <si>
    <t xml:space="preserve">  79470127</t>
  </si>
  <si>
    <t>4083601</t>
  </si>
  <si>
    <t>CALLE 15 DE SEPTIEMBRE, LOS AMATES IZABAL</t>
  </si>
  <si>
    <t>8117680-2941175</t>
  </si>
  <si>
    <t>codigo duplicado ver cod. 5400</t>
  </si>
  <si>
    <t>A D E S A</t>
  </si>
  <si>
    <t>debe desde el mes de julio</t>
  </si>
  <si>
    <t>4A.CALLE A 0'54 RES.G YT 2 CASA A'20 CDAD.SAN CRISTOBAL Z.8</t>
  </si>
  <si>
    <t>8187946/298/631</t>
  </si>
  <si>
    <t>EDGAR  CORADO SE HIZO RESP. Y NO LE PUEDE COBRAR PIDIO JURID</t>
  </si>
  <si>
    <t>FARMACIAS APROAMSA, S. A.</t>
  </si>
  <si>
    <t>ADMON GNAL. SR. JUAN GUERRA</t>
  </si>
  <si>
    <t>18 CALLE 20-66 ZONA 10 GUATEMALA</t>
  </si>
  <si>
    <t>2337-1483</t>
  </si>
  <si>
    <t>2258-9680</t>
  </si>
  <si>
    <t>88178676</t>
  </si>
  <si>
    <t>FARMACIAS APRAMSA</t>
  </si>
  <si>
    <t>faraproamsa@gmail.com</t>
  </si>
  <si>
    <t>ASOCIACION PRO-BIENESTAR DE LA FAMILIA D</t>
  </si>
  <si>
    <t>5a. Av. 13-18 ZONA 1. CIUDAD</t>
  </si>
  <si>
    <t>5a. Av. 13-18 ZONA 1, EDIFICION JAST. CIUDAD</t>
  </si>
  <si>
    <t>2232-9438</t>
  </si>
  <si>
    <t>ASOCIACION PRO-BIENESTAR DE LA FAMILIA DE GUATEMALA</t>
  </si>
  <si>
    <t>FARMACIA PERLA DEL NORTE inactivo y duplicado 4906</t>
  </si>
  <si>
    <t>LAS CRUCES, LA LIBERTAD, EL PETEN</t>
  </si>
  <si>
    <t>FARMACIA LA PERLA DEL NORTE</t>
  </si>
  <si>
    <t>FARMACIA EL CARMEN</t>
  </si>
  <si>
    <t>CARLOS ENRIQUE TRUJILLO</t>
  </si>
  <si>
    <t>BARRIO EL CENTRO, SAYAXCHE, EL PETEN</t>
  </si>
  <si>
    <t>4897-2505</t>
  </si>
  <si>
    <t>43133827</t>
  </si>
  <si>
    <t>EFRAIN SIS</t>
  </si>
  <si>
    <t>16047265</t>
  </si>
  <si>
    <t>VICOTRIA E</t>
  </si>
  <si>
    <t>MAYELA MAGDALENA RUIZ RUIZ</t>
  </si>
  <si>
    <t>CASERIO ALMENDROS TILAPA, OCOS, SAN MARCOS</t>
  </si>
  <si>
    <t>SANATORIO SAN FELIPE / DR. ERICK AFRE</t>
  </si>
  <si>
    <t>6 CALLE 3-60 ZONA 4 SAN FELIPE, RETALHULEU</t>
  </si>
  <si>
    <t>7772-5114</t>
  </si>
  <si>
    <t>FARMACIA  VILLACARMAS</t>
  </si>
  <si>
    <t>9 CALLE ENTRE 6 Y 7 AVE. PUERTO BARRIOS</t>
  </si>
  <si>
    <t>55606741</t>
  </si>
  <si>
    <t>5217-6221</t>
  </si>
  <si>
    <t>ASOCIACION /INACTIVO ........INACTIVO</t>
  </si>
  <si>
    <t>ASOCIACION  SOLIDARISTA BDC</t>
  </si>
  <si>
    <t>ASOCIACION</t>
  </si>
  <si>
    <t>FABIANA  YANIRA  DUARTE  MORAGA</t>
  </si>
  <si>
    <t>BARRIO CENTRAL, ASUNCION MITA, JUTIAPA</t>
  </si>
  <si>
    <t>29986907</t>
  </si>
  <si>
    <t>U22-59915</t>
  </si>
  <si>
    <t>FARMACIA  SALEM</t>
  </si>
  <si>
    <t>NERY  SALVADOR  GONZALEZ  CACEROS</t>
  </si>
  <si>
    <t>1a. Av. Y 5a. CALLE ESQUINA ZONA 1, MAZATENANGO</t>
  </si>
  <si>
    <t>4297-7443</t>
  </si>
  <si>
    <t>5934-3056</t>
  </si>
  <si>
    <t>4561902</t>
  </si>
  <si>
    <t>J10-36943</t>
  </si>
  <si>
    <t>CARLOS MANUEL OCHOA ESCOBAR</t>
  </si>
  <si>
    <t>1A CALLE  5-17  ZONA 1, SAN JOSE PINULA</t>
  </si>
  <si>
    <t>5555-5459</t>
  </si>
  <si>
    <t>5849-1216</t>
  </si>
  <si>
    <t>4870484</t>
  </si>
  <si>
    <t>CENTRO MEDICO GUADALUPE</t>
  </si>
  <si>
    <t>DR. RONQUILLO</t>
  </si>
  <si>
    <t>8 AVE. 3-10 ZONA 1, EL TUMBADOR, SAN MARCOS</t>
  </si>
  <si>
    <t>5654-0182</t>
  </si>
  <si>
    <t>7760-6455</t>
  </si>
  <si>
    <t>5587611</t>
  </si>
  <si>
    <t>GUNTHER BOY PIMENTEL                                       2</t>
  </si>
  <si>
    <t>GUNTHER BOY PIMENTEL</t>
  </si>
  <si>
    <t>2a. Av. Y 10a. CALLE, CTRO COMERCIAL LA DECIMA MAZATENANGO</t>
  </si>
  <si>
    <t>7872-5901</t>
  </si>
  <si>
    <t>8853258</t>
  </si>
  <si>
    <t>ASOC. CIVIL PARA EL DESARROLLO INTEGRAL GUATE. HERMANO PEDRO</t>
  </si>
  <si>
    <t>ASOC. CIVIL PARA EL DESARROLLO INTEGRAL</t>
  </si>
  <si>
    <t>1 AV. 10-72 ZONA 3, S. JUAN COMALAPA, CHIMALTENANGO</t>
  </si>
  <si>
    <t>4343-9662</t>
  </si>
  <si>
    <t>16332660</t>
  </si>
  <si>
    <t>BARRIO  PARROQUIA, JACALTENANGO</t>
  </si>
  <si>
    <t>DR.  WALFRED  ANTULIO  GALLO  FUENTES</t>
  </si>
  <si>
    <t>5A CALLE 3-28 ZONA 1, S.PEDRO SAC. SAN MARCOS</t>
  </si>
  <si>
    <t>HOSPITAL SOCIAL COMUNITARIO LOS MANANTIA</t>
  </si>
  <si>
    <t>KM.260 RUTA INTERAMERICANA, CHIMUSINIQUE, HUEHUETENANGO</t>
  </si>
  <si>
    <t>DRA.  BIANCA RECINOS      SUST. COD 5223</t>
  </si>
  <si>
    <t>DOCTORA BIANCA RECINOS</t>
  </si>
  <si>
    <t>BARRIO FEDERAL, ASUNCION MITA, JUTIAPA</t>
  </si>
  <si>
    <t>MARCELA BARRIOS</t>
  </si>
  <si>
    <t>METATERMINAL MODULO No. 3 LOCAL 416, COATEPEQUE</t>
  </si>
  <si>
    <t>3404-6338</t>
  </si>
  <si>
    <t>67640206</t>
  </si>
  <si>
    <t>activo de nuevo compromiso Edg</t>
  </si>
  <si>
    <t>IMPORTADORA HUEHUETECA FUENTES Y GOMEZ, S. A.</t>
  </si>
  <si>
    <t>IMPORTADORA HUEHUETECA FUENTES Y GOMEZ,</t>
  </si>
  <si>
    <t>8a. Av. Y 3a. CALLE ESQUINA ZONA 4, HUEHUETENANGO</t>
  </si>
  <si>
    <t>7768-1960</t>
  </si>
  <si>
    <t>5502-7704</t>
  </si>
  <si>
    <t>71158812</t>
  </si>
  <si>
    <t>CAMBIO DE RAZON SOCIAL Y NIT. NOVIEMBRE 2010</t>
  </si>
  <si>
    <t>FARMACIA  SAN  MANUEL</t>
  </si>
  <si>
    <t>DR. CARLOS GARCIA</t>
  </si>
  <si>
    <t>BARRIO S. PEDRO, SAN PEDRO PINULA, JALAPA</t>
  </si>
  <si>
    <t>7922-0784</t>
  </si>
  <si>
    <t>1601296</t>
  </si>
  <si>
    <t>DR. CARLOS  ENRIQUE CIFUENTES</t>
  </si>
  <si>
    <t>8a. Av. 12-116 ZONA 1 SAN MARCOS</t>
  </si>
  <si>
    <t>DRA. IDIDA  NINETH HERNANDEZ AGUILAR</t>
  </si>
  <si>
    <t>5 CALLE  3-31 ZONA 4, TOTONICAPAN</t>
  </si>
  <si>
    <t>ALFREDO ARANA / FARMACIA BIOIXCHA</t>
  </si>
  <si>
    <t>RENE ALFREDO ANARA SAUCEDO</t>
  </si>
  <si>
    <t>9a. CALLE LOCAL 1 FRENTE AL HOSP. NACIONAL, SAN BENITO PETEN</t>
  </si>
  <si>
    <t>5513-7524</t>
  </si>
  <si>
    <t>5611687</t>
  </si>
  <si>
    <t>CENTRO DE SALUD INTEGRAL BIOIXCHA</t>
  </si>
  <si>
    <t>DR. JULIO LINARES / CLINICA SANTA CECILIA</t>
  </si>
  <si>
    <t>DR. JULIO LINARES / CLINICA SANTA CECILI</t>
  </si>
  <si>
    <t>9a. CALLE ORIENTE # 19 "A", ANTIGUA GUATEMALA</t>
  </si>
  <si>
    <t>5215-8418</t>
  </si>
  <si>
    <t>6782604</t>
  </si>
  <si>
    <t>DR.  LUIS  CIFUENTES  SANTIZO</t>
  </si>
  <si>
    <t>1AV. 0-30 ZONA 1, PALESTINA DE LOS ALTOS,  SAN MARCOS</t>
  </si>
  <si>
    <t>5879359-3</t>
  </si>
  <si>
    <t>DR. NOEL  NOE  MOLINA  GARCIA</t>
  </si>
  <si>
    <t>8A. CALLE CASA NO. 3, COL. FLOR D.CAFE, 1ER GRUPO, MAZATEN.</t>
  </si>
  <si>
    <t>7872-3661</t>
  </si>
  <si>
    <t>3453022</t>
  </si>
  <si>
    <t>A1-382001</t>
  </si>
  <si>
    <t>DR. HERMAN SIGFRIDO MAULHARDT CORRALES</t>
  </si>
  <si>
    <t>CALZADA 15 SEPTIEMBRE 2-29 ZONA 3, JUTIAPA</t>
  </si>
  <si>
    <t>7823-4283</t>
  </si>
  <si>
    <t>4999150</t>
  </si>
  <si>
    <t>U22-109565</t>
  </si>
  <si>
    <t>ASECOM</t>
  </si>
  <si>
    <t>VILMA PEREIRA NO DESPACHAR</t>
  </si>
  <si>
    <t>1a. CALLE 2-23 ZONA 7, COBAN, ALTA VERAPAZ</t>
  </si>
  <si>
    <t>5742-9541</t>
  </si>
  <si>
    <t>26265680</t>
  </si>
  <si>
    <t>FARMACIA LA MORENA</t>
  </si>
  <si>
    <t>ROSALINDA RUBALLOS</t>
  </si>
  <si>
    <t>CTE.NOVAF</t>
  </si>
  <si>
    <t>3a. CALLE 4-28 ZONA 1, SAN FELIPE RETALHULEU</t>
  </si>
  <si>
    <t>7772-5028</t>
  </si>
  <si>
    <t>5226-2988</t>
  </si>
  <si>
    <t>141917</t>
  </si>
  <si>
    <t>ACEROS DE GUATEMALA, S. A.</t>
  </si>
  <si>
    <t>Av. LAS AMERICAS 18-81 Z. 14 EDIF. COLUMBUS CENTER NIVEL 14</t>
  </si>
  <si>
    <t>33 CALLE 24-65 ZONA 12</t>
  </si>
  <si>
    <t>5062-7400</t>
  </si>
  <si>
    <t>5208-1680</t>
  </si>
  <si>
    <t>3762424</t>
  </si>
  <si>
    <t>DR. ELMER</t>
  </si>
  <si>
    <t>DRA. SARA DE BERMUDEZ</t>
  </si>
  <si>
    <t>SUPER FARMACIA SAN RAFAEL</t>
  </si>
  <si>
    <t>EDELMIRA DE LEON DE CAMEY</t>
  </si>
  <si>
    <t>7a. Av. 5-29 ZONA 4, TOTONICAPAN</t>
  </si>
  <si>
    <t>4471-6036</t>
  </si>
  <si>
    <t>22395636</t>
  </si>
  <si>
    <t>DRA.  ALEJANDRA  JUDITH  MORALES</t>
  </si>
  <si>
    <t>4A CALLE  8-86  ZONA 1, HUEHUETENANGO</t>
  </si>
  <si>
    <t>5621-8205</t>
  </si>
  <si>
    <t>31341845</t>
  </si>
  <si>
    <t>M13-45359</t>
  </si>
  <si>
    <t>MARIELA BEATRIZ ORDOÐEZ HERNANDEZ</t>
  </si>
  <si>
    <t>DIAG.4  2-43 A ZONA 2, COBAN, ALTA VERAPAZ</t>
  </si>
  <si>
    <t>5513-0137</t>
  </si>
  <si>
    <t>17907276</t>
  </si>
  <si>
    <t>016-52785</t>
  </si>
  <si>
    <t>FARMACIA  "RE NEB'A"</t>
  </si>
  <si>
    <t>LUCRECIA  CAAL SOTO</t>
  </si>
  <si>
    <t>7 AV. 3-66 ZONA 5, C. CHIXTON  S. PEDRO CARCHA, ALTA VERAPAZ</t>
  </si>
  <si>
    <t>29249406</t>
  </si>
  <si>
    <t>016-75642</t>
  </si>
  <si>
    <t>FARMACIA  VERAPAZ / OSCAR VALDEZ</t>
  </si>
  <si>
    <t>3RA CALLE 5-27 ZONA 1, COBAN, ALTA VERAPAZ</t>
  </si>
  <si>
    <t>7951-2038</t>
  </si>
  <si>
    <t>3087700</t>
  </si>
  <si>
    <t>O16-21936</t>
  </si>
  <si>
    <t>MARIO NOLBERTO DE LEON TOBAR</t>
  </si>
  <si>
    <t>4 AV. 1-55 ZONA 2, SAN FELIPE, RETALHULEU</t>
  </si>
  <si>
    <t>7772-5215</t>
  </si>
  <si>
    <t>512610K</t>
  </si>
  <si>
    <t>I9-9140</t>
  </si>
  <si>
    <t>VENTA DE MEDICAMENTOS KUMOOL</t>
  </si>
  <si>
    <t>JUAN OBISPO DE LEON CETO</t>
  </si>
  <si>
    <t>CANTON BATZBACA, NEBAJ, EL QUICHE</t>
  </si>
  <si>
    <t>5880-2651</t>
  </si>
  <si>
    <t>31348483</t>
  </si>
  <si>
    <t>GERARDO  LAPOP  MALDONADO</t>
  </si>
  <si>
    <t>SECTOR LAS CRUCES, PARCELAMIENTO MONTERREY, STO. DOMINGO</t>
  </si>
  <si>
    <t>56911792</t>
  </si>
  <si>
    <t>48647683</t>
  </si>
  <si>
    <t>J10-5907</t>
  </si>
  <si>
    <t>DR.  JOSE  SALOMON  PEREZ  CIFUENTES</t>
  </si>
  <si>
    <t>6 AV. 3-40 ZONA 1, AGUACATAN, HUEHUETENANGO</t>
  </si>
  <si>
    <t>4534-9791</t>
  </si>
  <si>
    <t>16046277</t>
  </si>
  <si>
    <t>M13-23271</t>
  </si>
  <si>
    <t>SERVICIOS HOSPITALARIOS EBENEZER, S. A.</t>
  </si>
  <si>
    <t>ANA LUCIA ISABEL VERAS MORALES</t>
  </si>
  <si>
    <t>4a. Av. 2-18 ZONA 2, CHIMALTENANGO</t>
  </si>
  <si>
    <t>7839-9808</t>
  </si>
  <si>
    <t>5299-5549</t>
  </si>
  <si>
    <t>32179952</t>
  </si>
  <si>
    <t>JUAN PEDRO LOPEZ CAMPOSECO</t>
  </si>
  <si>
    <t>DR. JUAN PEDRO LOPEZ CAMPOSECO</t>
  </si>
  <si>
    <t>5a. Av. 2-62 ZONA 1, CTON. EL LLANO, JACALTENANGO, HUEHUE</t>
  </si>
  <si>
    <t>5524-6287</t>
  </si>
  <si>
    <t>5711673</t>
  </si>
  <si>
    <t>MEDICINAS  FRESCAS, S.A.</t>
  </si>
  <si>
    <t>NERY AUGUSTO MENENDEZ COTO</t>
  </si>
  <si>
    <t>10 AV. 2-78 ZONA 19, COLONIA LA FLORIDA, GUATEMALA</t>
  </si>
  <si>
    <t>2434-2645</t>
  </si>
  <si>
    <t>2434-1543</t>
  </si>
  <si>
    <t>41779945</t>
  </si>
  <si>
    <t>A1-566428</t>
  </si>
  <si>
    <t>MARIO MONTOYA  SORIA COPROPIEDAD</t>
  </si>
  <si>
    <t>PSI GUATEMALA</t>
  </si>
  <si>
    <t>AV.PETAPA 42-85 ZONA 12, C.EMPRESARIAL PETAPA OFIB.4, CIUDAD</t>
  </si>
  <si>
    <t>2476-7430</t>
  </si>
  <si>
    <t>47786841</t>
  </si>
  <si>
    <t>MARIO MONTOYA  SORIA COPROPIEDAD / PSI GUATEMALA</t>
  </si>
  <si>
    <t>A1-960746</t>
  </si>
  <si>
    <t>MARCOS  MUX  BITZOL</t>
  </si>
  <si>
    <t>0 CALLE 0-16 SAN JUAN COMALAPA, ZONA 2, CHIMALTENANGO</t>
  </si>
  <si>
    <t>7849-8511</t>
  </si>
  <si>
    <t>28755812</t>
  </si>
  <si>
    <t>C3-17899</t>
  </si>
  <si>
    <t>FARMACIA  DIOS DE PACTOS</t>
  </si>
  <si>
    <t>CARLOS JOSE SAPON CANIZ</t>
  </si>
  <si>
    <t>12 AV. 6-28 ZONA 3, TOTONICAPAN</t>
  </si>
  <si>
    <t>5802-0682</t>
  </si>
  <si>
    <t>7766-5155</t>
  </si>
  <si>
    <t>20201869</t>
  </si>
  <si>
    <t>H8-59846</t>
  </si>
  <si>
    <t>SANATORIO PACHALUM</t>
  </si>
  <si>
    <t>FELICIANO SANTIZO MEDINA</t>
  </si>
  <si>
    <t>CALLE DE LAS FLORES C-58 ZONA 2, PACHALUM, QUICHE</t>
  </si>
  <si>
    <t>5341-0907</t>
  </si>
  <si>
    <t>7762-6809</t>
  </si>
  <si>
    <t>16093046</t>
  </si>
  <si>
    <t>(se trabaja con cod. 6915) SANATORIO PACHALUM</t>
  </si>
  <si>
    <t>A1-57846</t>
  </si>
  <si>
    <t>RODERICO VLADIMIR PEREZ MORALES</t>
  </si>
  <si>
    <t>7 AV. 4-15 ZONA SOLOLA</t>
  </si>
  <si>
    <t>7762-5444</t>
  </si>
  <si>
    <t>5784-2839</t>
  </si>
  <si>
    <t>16045807</t>
  </si>
  <si>
    <t>A1-821922</t>
  </si>
  <si>
    <t>AMELIDA CHAMPET SONTAY</t>
  </si>
  <si>
    <t xml:space="preserve"> REF. EUGENIO PEREZ C 1914</t>
  </si>
  <si>
    <t>14 AV. "A" 9-29 ZONA 3, QUETZALTENANGO</t>
  </si>
  <si>
    <t>8773254</t>
  </si>
  <si>
    <t>H8-6708</t>
  </si>
  <si>
    <t>FARMACIA GALA / CARLOS PEREZ</t>
  </si>
  <si>
    <t>CARLOS ROBERTO PEREZ HERNANDEZ</t>
  </si>
  <si>
    <t>5a. Av. 2-55 ZONA 2, CHIMALTENANGO</t>
  </si>
  <si>
    <t>552-5780</t>
  </si>
  <si>
    <t>5667437</t>
  </si>
  <si>
    <t>C3-27053</t>
  </si>
  <si>
    <t>LUIS EDUARDO GUOX</t>
  </si>
  <si>
    <t>SAN DIEGO LA LIBERTAD, EL PETEN</t>
  </si>
  <si>
    <t>5032-6073</t>
  </si>
  <si>
    <t>4614-6120</t>
  </si>
  <si>
    <t>66303680</t>
  </si>
  <si>
    <t>4588-0765</t>
  </si>
  <si>
    <t>FARMACIA ALIANZA     INACTIVO</t>
  </si>
  <si>
    <t>JACQUELINE JULISSA VENTURA FLORES</t>
  </si>
  <si>
    <t>PLAZUELA DE JOCOTENANGO No. 45, JOCOTENANGO, SACATEPEQUEZ</t>
  </si>
  <si>
    <t>CORPORACION MEDICA ISRAEL, S. A.</t>
  </si>
  <si>
    <t>5a. Av. 10-11 ZONA 4, SAN JUAN SACATEPEQUEZ</t>
  </si>
  <si>
    <t>6630-2898</t>
  </si>
  <si>
    <t>6630-2899</t>
  </si>
  <si>
    <t>68391323</t>
  </si>
  <si>
    <t>JOSE AUGUSTO ACEITUNO GONZALEZ/inac. sut.cod.6971</t>
  </si>
  <si>
    <t>JESIKA RUBIANA ACEITUNO QUINTANA</t>
  </si>
  <si>
    <t>1A.AV.CANTON LA LIBERTAD 0-30 Z.3 PARRAMOS,CHIMALTENANGO</t>
  </si>
  <si>
    <t>7849-9208</t>
  </si>
  <si>
    <t>6683738</t>
  </si>
  <si>
    <t>CAMBIO  R. SOCIAL AGTO 2011 SE CAMBIA DE NUEVO 13.13.15</t>
  </si>
  <si>
    <t>C3-5067</t>
  </si>
  <si>
    <t>VENTA DE MEDICINAS EL ROSARIO /FRANCISCO JAVIER ESCOBAR</t>
  </si>
  <si>
    <t>FRANCISCO JAVIER ESCOBAR VASQUEZ</t>
  </si>
  <si>
    <t>2 AV. 2-09 ZONA 2, S. FRANCISCO ZAPOTITLAN, SUCHITEPEQUEZ</t>
  </si>
  <si>
    <t>7859-1241</t>
  </si>
  <si>
    <t>4304-5005</t>
  </si>
  <si>
    <t>3264297</t>
  </si>
  <si>
    <t>VENTA DE MEDICINAS EL ROSARIO</t>
  </si>
  <si>
    <t>j10-5431</t>
  </si>
  <si>
    <t>DRA. VIRGINIA CAROLINA HERRERA SANTIZO</t>
  </si>
  <si>
    <t>5 AV. 0-02 ZONA 4 , SALCAJA, QUETZALTENANGO</t>
  </si>
  <si>
    <t>7768-8717</t>
  </si>
  <si>
    <t>5584-5031</t>
  </si>
  <si>
    <t>6552811</t>
  </si>
  <si>
    <t>I9-9635</t>
  </si>
  <si>
    <t>CENTRAL DE REHABILITACION INTEGRAL HERMANO PEDRO</t>
  </si>
  <si>
    <t>MARIO MARGARITO IXQUIAC SUM</t>
  </si>
  <si>
    <t>20 AV. Y DIAGONAL 11, 8-97 ZONA 1, QUETZALTENANGO</t>
  </si>
  <si>
    <t>7761-1497</t>
  </si>
  <si>
    <t>7765-1439</t>
  </si>
  <si>
    <t>5831121</t>
  </si>
  <si>
    <t>I9-50112</t>
  </si>
  <si>
    <t>ASOCIACION DE CUIDADOS MEDICOS AVANZADOS</t>
  </si>
  <si>
    <t>1a. CALLE 9-20 ZONA 3, CHIMALTENANGO</t>
  </si>
  <si>
    <t>7839-9995</t>
  </si>
  <si>
    <t>4473-5867</t>
  </si>
  <si>
    <t>47434600</t>
  </si>
  <si>
    <t>ASOCIACION INTEGRAL DE DESARROLLO SOCIAL DE GUATE. "AINDES"</t>
  </si>
  <si>
    <t>LUIS ALBERTO GOMEZ AZURDIA</t>
  </si>
  <si>
    <t>2 CALLE MANZANA "B" COL.STA. TERESITA ZONA 2, CHIMALTENANGO</t>
  </si>
  <si>
    <t>5309-9231</t>
  </si>
  <si>
    <t>38353407</t>
  </si>
  <si>
    <t>C3-27604</t>
  </si>
  <si>
    <t>2 CALLE 6-109 ZONA 1,  HUEHUETENANGO</t>
  </si>
  <si>
    <t>NOVA 4345</t>
  </si>
  <si>
    <t>FARMACIA PRACAS</t>
  </si>
  <si>
    <t>EMILIO VICTORIANO LOPEZ YAX</t>
  </si>
  <si>
    <t>2a. CALLE 5-67 ZONA 2, CHIMALTENANGO</t>
  </si>
  <si>
    <t>7839-4180</t>
  </si>
  <si>
    <t>7839-7069</t>
  </si>
  <si>
    <t>9510257</t>
  </si>
  <si>
    <t>BIANCA ROSALES</t>
  </si>
  <si>
    <t>BARRIO  LA  FEDERAL, ASUNCION MITA JUTIAPA</t>
  </si>
  <si>
    <t>BARRIO LA  FEDERAL, ASUNCION MITA JUTIAPA</t>
  </si>
  <si>
    <t>5855-9897</t>
  </si>
  <si>
    <t>CORPORACION MEDICA INTEGRAL DE ORIENTE, S.A.  ANTES C 5174</t>
  </si>
  <si>
    <t>DRA. LUCY AMARILIS GARCIA                                  1</t>
  </si>
  <si>
    <t>DRA. LUCY AMARILIS GARCIA</t>
  </si>
  <si>
    <t>0 CALLE 8-57 ZONA 9, INTERIOR, QUETZALTENANGO</t>
  </si>
  <si>
    <t>4505-6777</t>
  </si>
  <si>
    <t>19996624</t>
  </si>
  <si>
    <t>DR. RONAL SAUL CARRANZA YAQUIAN</t>
  </si>
  <si>
    <t>CANTON SAN SEBASTIAN, JACALTENANGO</t>
  </si>
  <si>
    <t>5891-1189</t>
  </si>
  <si>
    <t>18162932</t>
  </si>
  <si>
    <t>FARMACIA  LA  COMODIDAD</t>
  </si>
  <si>
    <t>GLADYS ROSEMARY OCHOA</t>
  </si>
  <si>
    <t>2AV. Y 9CA. ESQUINA ZONA 5, STA. CRUZ DEL QUICHE</t>
  </si>
  <si>
    <t>4618-1844</t>
  </si>
  <si>
    <t>5550-4249</t>
  </si>
  <si>
    <t>45643210</t>
  </si>
  <si>
    <t>A1-839525</t>
  </si>
  <si>
    <t>VENTA DE MEDICINAS SAQUIC</t>
  </si>
  <si>
    <t>MARIA  SAQUIC  GUARCAS</t>
  </si>
  <si>
    <t>CANTON CAMANCHAJ, CHICHICASTENANGO, QUICHE</t>
  </si>
  <si>
    <t>4460-1519</t>
  </si>
  <si>
    <t>32228813</t>
  </si>
  <si>
    <t>N14-58904</t>
  </si>
  <si>
    <t>FARMACIA EMILY / DR. MATEO TEPEU GUTIERREZ</t>
  </si>
  <si>
    <t>FARMACIA EMILY / DR. MATEO TEPEU GUTIERR</t>
  </si>
  <si>
    <t>2a. CALLE 7-49 ZONA 4, SAN PEDRO SACATEPEQUEZ</t>
  </si>
  <si>
    <t>5422-7546</t>
  </si>
  <si>
    <t>38357925</t>
  </si>
  <si>
    <t>DR. JAIME FERNANDO HERNANDEZ PIEDRASANTA</t>
  </si>
  <si>
    <t>1a. CALLE 1-112 ZONA 2, COL EL RELICARIO, MAZATENANGO</t>
  </si>
  <si>
    <t>7871-8265</t>
  </si>
  <si>
    <t>4735277</t>
  </si>
  <si>
    <t>A1-563011</t>
  </si>
  <si>
    <t>DR. PABLO PEÐATE</t>
  </si>
  <si>
    <t>8 AV. 3-95 ZONA 3, COL. EL MAESTRO JALPATAGUA, JUTIAPA</t>
  </si>
  <si>
    <t>7841-9366</t>
  </si>
  <si>
    <t>7435754</t>
  </si>
  <si>
    <t>U22-25406</t>
  </si>
  <si>
    <t>MARTA IMERY ACEITUNO QUINTANA/VENTA DE MEDICINA EL PUEBLO 1</t>
  </si>
  <si>
    <t>VENTA DE MEDICINA EL PUEBLO 1</t>
  </si>
  <si>
    <t>CANTON LA PAZ, 0 Av. 2-71 ZONA 2, PARRAMOS, CHIMALTENANGO</t>
  </si>
  <si>
    <t>4149-0907</t>
  </si>
  <si>
    <t>41887239</t>
  </si>
  <si>
    <t>CAMBIO DE RAZON SOCIAL FEBRERO 2011</t>
  </si>
  <si>
    <t>FARMACIA EL SUPER AHORRO DE ANTIGUA</t>
  </si>
  <si>
    <t>MARY ARACELY BARILLAS PADILLA</t>
  </si>
  <si>
    <t>LOC.NO.45 INGRESO BOUL. MERCADO MUNICIPAL ANTIGUA, GUATE.</t>
  </si>
  <si>
    <t>7832-9107</t>
  </si>
  <si>
    <t>4696689</t>
  </si>
  <si>
    <t>B2-29053</t>
  </si>
  <si>
    <t>DR. BYRON  SAQUIL</t>
  </si>
  <si>
    <t>7845-7774</t>
  </si>
  <si>
    <t>16394836</t>
  </si>
  <si>
    <t>U22-46207</t>
  </si>
  <si>
    <t>FARMACIA OSORIO VARGAS</t>
  </si>
  <si>
    <t>4a. CALLE 3-08 ZONA 4, ESTANZUELA, ZACAPA</t>
  </si>
  <si>
    <t>35769726</t>
  </si>
  <si>
    <t>FARMACIA MEDICA ORIENTE</t>
  </si>
  <si>
    <t>JULIO CESAR PELICO</t>
  </si>
  <si>
    <t>5 CALLE 1 AV. ZONA 2, JALPATAGUA, JUTIAPA</t>
  </si>
  <si>
    <t>DR. MIGUEL ANGEL SANTANA</t>
  </si>
  <si>
    <t>2a. Av. 3-48 ZONA 1, PALIN ESCUINTLA</t>
  </si>
  <si>
    <t>5700-6189</t>
  </si>
  <si>
    <t>5792789</t>
  </si>
  <si>
    <t>CENTRO DE DIAGNOSTICO EBENEZER, S. A.</t>
  </si>
  <si>
    <t>14 Av. 1-72 ZONA 3 DE MIXCO, COL. NUEVA MONSERRAT</t>
  </si>
  <si>
    <t>2434-0949</t>
  </si>
  <si>
    <t>58461639</t>
  </si>
  <si>
    <t>ANNA KATHARINA ROHJANS GOLDMANN</t>
  </si>
  <si>
    <t>KM.196 VUELTA DEL MANGO, ALDEA EL XAB, RETALHULEU</t>
  </si>
  <si>
    <t>4077-0936</t>
  </si>
  <si>
    <t>I9-3853</t>
  </si>
  <si>
    <t>FARMACIA POPULAR SUPER ECONOMICA</t>
  </si>
  <si>
    <t>MARIA ANTONIETA ROJAS REYNOSO</t>
  </si>
  <si>
    <t>1 AV. 0-70 ZONA 1, MAZATENANGO, SUCHITEPEQUEZ</t>
  </si>
  <si>
    <t>7872-1925</t>
  </si>
  <si>
    <t>5843-4020</t>
  </si>
  <si>
    <t>6837883</t>
  </si>
  <si>
    <t>J10-41415</t>
  </si>
  <si>
    <t>f.p.s.e.@hotmail.com</t>
  </si>
  <si>
    <t>VENTA DE MEDICINAS ROMA</t>
  </si>
  <si>
    <t>MARTHA ESPERANZA MAZARIEGOS BARRIOS</t>
  </si>
  <si>
    <t>MERCADO MUNIC. CABALLO BLANCO, FTE. CAMPO, RETALHULEU</t>
  </si>
  <si>
    <t>5359-5588</t>
  </si>
  <si>
    <t>50651846</t>
  </si>
  <si>
    <t>1999 31445 0921</t>
  </si>
  <si>
    <t>FARMACIA OCCIDENTAL</t>
  </si>
  <si>
    <t>EDUARDO NICOLAS MIRANDA FUENTES</t>
  </si>
  <si>
    <t>4A CALLE 4-22 ZONA 2, CHIMALTENANGO</t>
  </si>
  <si>
    <t>7849-4181</t>
  </si>
  <si>
    <t>19573790</t>
  </si>
  <si>
    <t>L12-23557</t>
  </si>
  <si>
    <t>FARMACIA  SANTA  MARIA  NO.2  duplicado cod.5942</t>
  </si>
  <si>
    <t>VICENTA  BAUTISTA</t>
  </si>
  <si>
    <t>5AV.  10-40  ZONA 1, ESQUIPULAS, CHIQUIMULA</t>
  </si>
  <si>
    <t>7943-1509</t>
  </si>
  <si>
    <t>63329395</t>
  </si>
  <si>
    <t>FARMACIA  SANTA  MARIA  NO.2</t>
  </si>
  <si>
    <t>S20-6368</t>
  </si>
  <si>
    <t>FARMACIA  LA  BENDICION sust. cod. 4373</t>
  </si>
  <si>
    <t>FERNANDO  CARDONA  GONZALEZ</t>
  </si>
  <si>
    <t>1 AV.  ZONA 2, COLONIA FLORIDA, COLOMBA COSTA CUNCA</t>
  </si>
  <si>
    <t>5628-0739</t>
  </si>
  <si>
    <t>I9-39605</t>
  </si>
  <si>
    <t>FARMACIA SANTA SOFIA</t>
  </si>
  <si>
    <t>DRA. PATRICIA BARCO</t>
  </si>
  <si>
    <t>3A. CALLE 0-42 ZONA 3, BARRIO ALEGRE, JUTIAPA</t>
  </si>
  <si>
    <t>SOCHIL MARLENY FLOREZ GRAMAJO</t>
  </si>
  <si>
    <t>SAN ANDRES VILLA SECA, RETALHULEU</t>
  </si>
  <si>
    <t>5665-3825</t>
  </si>
  <si>
    <t>16694155</t>
  </si>
  <si>
    <t>K11-28217</t>
  </si>
  <si>
    <t>FARMACIA SERSASUR</t>
  </si>
  <si>
    <t>GLADYS ALCIRA AGUILAR MONZON DE SETINO</t>
  </si>
  <si>
    <t>5a. C. ENTRE 3a. Y 4a. Av. L. 5, 3-20 Z. 1, SN ANTONIO SUCHI</t>
  </si>
  <si>
    <t>7870-4359</t>
  </si>
  <si>
    <t>5031-7800</t>
  </si>
  <si>
    <t>39285863</t>
  </si>
  <si>
    <t>CAMBIO DE RAZON SOCIAL MARZO 2012 NUEVO COD. 7290</t>
  </si>
  <si>
    <t>J10-22118</t>
  </si>
  <si>
    <t>ANGEL REYES</t>
  </si>
  <si>
    <t>2Av. 2.65 ZONA 1, C.ROSARIO S.FRANCISCO ZAPOTITLAN SUCHITEP.</t>
  </si>
  <si>
    <t>5862-7254</t>
  </si>
  <si>
    <t>15221040</t>
  </si>
  <si>
    <t>J10-15530</t>
  </si>
  <si>
    <t>DR.  ARIEL  ALEXIS  GALVEZ</t>
  </si>
  <si>
    <t>5 AV. 4-113 ZONA 1, TAC TIC, ALTA VERAPAZ</t>
  </si>
  <si>
    <t>5833-9060</t>
  </si>
  <si>
    <t>49640240</t>
  </si>
  <si>
    <t>BARRIO SANTA ANA, SN. CRISTOBAL VERAPAZ, ALTA VERAPAZ</t>
  </si>
  <si>
    <t>DR. LUIS ESTUARDO ESTRADA DE LEON</t>
  </si>
  <si>
    <t>1a. Av. 4-076 ZONA 2, BARRIO EL ROSARIO, COATEPEQUE</t>
  </si>
  <si>
    <t>SERGIO ARRIOLA</t>
  </si>
  <si>
    <t>1a. CALLE 3-28 ZONA 1, CHIMALTENANGO</t>
  </si>
  <si>
    <t>2565447</t>
  </si>
  <si>
    <t>HUGO AROLDO GARCIA MORALES</t>
  </si>
  <si>
    <t>4CA. AV. RETALHULEU, B. CENTRO, FARMACIA LA SALUD,CHAMPERICO</t>
  </si>
  <si>
    <t>5855-0287</t>
  </si>
  <si>
    <t>21090793</t>
  </si>
  <si>
    <t>K11-1296</t>
  </si>
  <si>
    <t>MARISUSAN  ISABEL  ECHEVERRIA  CARIAS</t>
  </si>
  <si>
    <t>8 CA. AV. PRINCIPAL, HELADOS SARITA, FTE BANTRAB, CHAPERICO</t>
  </si>
  <si>
    <t>5480-0313</t>
  </si>
  <si>
    <t>43453945</t>
  </si>
  <si>
    <t>K11-24309</t>
  </si>
  <si>
    <t>FARMACIA EL ESFUERZO</t>
  </si>
  <si>
    <t>OSCAR ARMANDO DOMINGUEZ SALAZAR</t>
  </si>
  <si>
    <t>3a. CALLE 11-78 ZONA 6, CIUDAD</t>
  </si>
  <si>
    <t>2254-7645</t>
  </si>
  <si>
    <t>2254-7646</t>
  </si>
  <si>
    <t>16638123</t>
  </si>
  <si>
    <t>SILVIA LARA DE SANCHEZ</t>
  </si>
  <si>
    <t>FRENTE AL MERCADO, CANTON EL CENTRO, SANTO DOMINGO SUCHI.</t>
  </si>
  <si>
    <t>4451-7350</t>
  </si>
  <si>
    <t>4293-1430</t>
  </si>
  <si>
    <t>7285175</t>
  </si>
  <si>
    <t>OBRAS SOCIALES WESTERGREEN</t>
  </si>
  <si>
    <t>DRA. LISBETH  SAMARA  PAREDES  JIMENEZ</t>
  </si>
  <si>
    <t>16 AV. "D" 11-41 APTO. 14 ZONA 21 COL. VENEZUELA</t>
  </si>
  <si>
    <t>5473-9506</t>
  </si>
  <si>
    <t>6032567</t>
  </si>
  <si>
    <t>E5-77070</t>
  </si>
  <si>
    <t>FARMACIA  SAN  GABRIEL</t>
  </si>
  <si>
    <t>LISBIA RODRIGUEZ</t>
  </si>
  <si>
    <t>FTE. CAMPO FERIA, LOCAL 2, LA FRAGUA ZACAPA</t>
  </si>
  <si>
    <t>5501-7272</t>
  </si>
  <si>
    <t>59508744</t>
  </si>
  <si>
    <t>FARMACIA  LA  DOCE</t>
  </si>
  <si>
    <t>EDUARDO REYES</t>
  </si>
  <si>
    <t>12 AV. 7-91 ZONA 11, ROSEVELT CIUDAD</t>
  </si>
  <si>
    <t>12 AV. 7-91 ZONA 11, ROOSEVELTH CIUDAD</t>
  </si>
  <si>
    <t>2471-1135</t>
  </si>
  <si>
    <t>1528831</t>
  </si>
  <si>
    <t>NOVADFAR</t>
  </si>
  <si>
    <t>DR. EDUARDO OROZCO NAVARRO                                 1</t>
  </si>
  <si>
    <t>DR. EDUARDO OROZCO NAVARRO</t>
  </si>
  <si>
    <t>6a. Av. 1-66 ZONA 2, SAN PEDRO SACATEPEQUEZ, SAN MARCOS</t>
  </si>
  <si>
    <t>4591-2275</t>
  </si>
  <si>
    <t>23420952</t>
  </si>
  <si>
    <t>DR. ALEJANDRO ENRIQUE NAVARRO JUAREZ                       1</t>
  </si>
  <si>
    <t>DR. ALEJANDRO ENRIQUE NAVARRO JUAREZ</t>
  </si>
  <si>
    <t>2a. Av. 3-22 CALLE PRINCIPAL CATARINA SAN MARCOS</t>
  </si>
  <si>
    <t>5898-3225</t>
  </si>
  <si>
    <t>3929124</t>
  </si>
  <si>
    <t>DR. AXEL OMAR SANCHEZ GOMEZ</t>
  </si>
  <si>
    <t>AXEL OMAR SANCHEZ GOMEZ</t>
  </si>
  <si>
    <t>KM.14.5 RES. HNO. PEDRO LOTE 8 CC LOS ARCOS 2DO NIVEL Z. 18</t>
  </si>
  <si>
    <t>5502-2393</t>
  </si>
  <si>
    <t>2255-5229</t>
  </si>
  <si>
    <t>16599322</t>
  </si>
  <si>
    <t>FARMACIA SOCIAL SAN JOSE</t>
  </si>
  <si>
    <t>LUIS FERNANDO MOLINA</t>
  </si>
  <si>
    <t>14 AVE. 4-27 ZONA 3, QUETZALTENANGO</t>
  </si>
  <si>
    <t>5918-7348</t>
  </si>
  <si>
    <t>7181566</t>
  </si>
  <si>
    <t>BONNIE ROSEMARY MARTINEZ VILLATORO</t>
  </si>
  <si>
    <t>SAN CRISTOBAL VERAPAZ,  ALTA VERAPAZ</t>
  </si>
  <si>
    <t>CARGO EXPRESS COBAN</t>
  </si>
  <si>
    <t>35647574</t>
  </si>
  <si>
    <t>FARMACIA CIGARROA II</t>
  </si>
  <si>
    <t>HERLINDO CIGARROA HERNANDEZ</t>
  </si>
  <si>
    <t>1A. AVE. "A" 2-01 ZONA 1, TECUN UMAN, SAN MARCOS</t>
  </si>
  <si>
    <t>7776-8409</t>
  </si>
  <si>
    <t>7523483</t>
  </si>
  <si>
    <t>DR. LUIS AUGUSTO VELASQUEZ DE LEON</t>
  </si>
  <si>
    <t>6a. Av. 2-81 ZONA 2, SAN PEDRO SACATEPEQUEZ</t>
  </si>
  <si>
    <t>5992-6392</t>
  </si>
  <si>
    <t>3779416</t>
  </si>
  <si>
    <t>VENTA DE MEDICINAS  LA  BENDICION</t>
  </si>
  <si>
    <t>RICARDO CAAL CHOC</t>
  </si>
  <si>
    <t>ALDEA CAMPUR SAN PEDRO CARCHA,  ALTA VERAPAZ</t>
  </si>
  <si>
    <t>5191-3375</t>
  </si>
  <si>
    <t>49644289</t>
  </si>
  <si>
    <t>016-115074</t>
  </si>
  <si>
    <t>DR EDGARDO OROZCO FUENTES</t>
  </si>
  <si>
    <t>2a. Av. 2-68 ZONA 2, SAN PEDRO SACATEPEQUEZ</t>
  </si>
  <si>
    <t>5884-6548</t>
  </si>
  <si>
    <t>27423409</t>
  </si>
  <si>
    <t>DRA.RUTH MARIA GONZALEZ D.</t>
  </si>
  <si>
    <t>CALLE PRINCIPAL COLOMBA</t>
  </si>
  <si>
    <t>24627291</t>
  </si>
  <si>
    <t>BERNABE NOE RODAS MARTINEZ</t>
  </si>
  <si>
    <t>26 Av. 1-08 ZONA 7, COLONIA SAN ANTONIO</t>
  </si>
  <si>
    <t>7761-2727</t>
  </si>
  <si>
    <t>5665-6258</t>
  </si>
  <si>
    <t>6331513</t>
  </si>
  <si>
    <t>ABARROTERIA  SAN  JOSE</t>
  </si>
  <si>
    <t>JOSE  MO  AC</t>
  </si>
  <si>
    <t>7 AV. 1-31 ZONA 1,  SAN PEDRO CARCHA,  ALTA VERAPAZ</t>
  </si>
  <si>
    <t>7951-6737</t>
  </si>
  <si>
    <t>3088103</t>
  </si>
  <si>
    <t>016-70108</t>
  </si>
  <si>
    <t>FARMACIA  ROSITO                                           9</t>
  </si>
  <si>
    <t>HECTOR ROQUE ROSITO</t>
  </si>
  <si>
    <t>0 CALLE 5-19 ZONA 3,  SUMPANGO, SACATEPEQUEZ</t>
  </si>
  <si>
    <t>7833-1723</t>
  </si>
  <si>
    <t>5676169</t>
  </si>
  <si>
    <t>FARMACIA  ROSITO</t>
  </si>
  <si>
    <t>A1-700574</t>
  </si>
  <si>
    <t>HANS GARY JUI BAECHLI</t>
  </si>
  <si>
    <t>AVENIDA PINEDA LAM Y 12 CALLE "B" Z.1, SAN MARCOS</t>
  </si>
  <si>
    <t>5738-8241</t>
  </si>
  <si>
    <t>1510253K</t>
  </si>
  <si>
    <t>5A CALLE 5-23 ZONA 1,  AMATITLAN, A LA PAR B.REFORMADOR,</t>
  </si>
  <si>
    <t>C3-5716</t>
  </si>
  <si>
    <t>DR. KARINA BETZABE MAZA VELASQUEZ</t>
  </si>
  <si>
    <t>14 CALLE 18-22 ED. "A" APTO. 308 NIMAJUYU I, ZONA 21, CIUDAD</t>
  </si>
  <si>
    <t>4068-3044</t>
  </si>
  <si>
    <t>5008-3532</t>
  </si>
  <si>
    <t>66173086</t>
  </si>
  <si>
    <t>P17-11476</t>
  </si>
  <si>
    <t>DR. EDUARDO ANTONIO BLANCO HERNANDEZ</t>
  </si>
  <si>
    <t>DR. EDUARDO  ANTONIO  BLANCO  HERNANDEZ</t>
  </si>
  <si>
    <t>CALLE DE CANDELARIA NO.16 ANTIGUA, GUATEMALA</t>
  </si>
  <si>
    <t>7032-0127</t>
  </si>
  <si>
    <t>805491</t>
  </si>
  <si>
    <t>NO EXCEDER LIMITE DE CREDITO JUNIO 2012</t>
  </si>
  <si>
    <t>.B2-27568</t>
  </si>
  <si>
    <t>FREDY HERNAN SAM SOC</t>
  </si>
  <si>
    <t>6A CALLE 9-6 ZONA 1, SAN PEDRO CARCHA, ALTA VERAPAZ</t>
  </si>
  <si>
    <t>4460-1967</t>
  </si>
  <si>
    <t>50210521</t>
  </si>
  <si>
    <t>016-148946</t>
  </si>
  <si>
    <t>SERVI-DENT</t>
  </si>
  <si>
    <t>KARLA PATRICIA ROSENBERG APARICIO</t>
  </si>
  <si>
    <t>36 Av. 13-47 ZONA 5, CIUDAD</t>
  </si>
  <si>
    <t>5104-5953</t>
  </si>
  <si>
    <t>5029-5129</t>
  </si>
  <si>
    <t>24588032</t>
  </si>
  <si>
    <t>A1-885991</t>
  </si>
  <si>
    <t>LILIAN ORELLANA</t>
  </si>
  <si>
    <t>20 CALLE, 10 AVENIDA, PUERTO BARRIOS IZABAL</t>
  </si>
  <si>
    <t>FARMACIA SOCIAL "XAMPEL"</t>
  </si>
  <si>
    <t>ADOLFO HERMELINDO CASTILLO LOPEZ</t>
  </si>
  <si>
    <t>4a. Av. 2-27 ZONA 1 SAN FELIPE, RETALHULEU</t>
  </si>
  <si>
    <t>5664-6137</t>
  </si>
  <si>
    <t>5226-2828</t>
  </si>
  <si>
    <t>1073672</t>
  </si>
  <si>
    <t>L12-13610</t>
  </si>
  <si>
    <t>VENTA DE MEDICINA POPULAR SAN CARLOS / REYNA RUANO</t>
  </si>
  <si>
    <t>REYNA RUANO</t>
  </si>
  <si>
    <t>NUEVO SAN CARLOS, RETALHULEU</t>
  </si>
  <si>
    <t>7772-4402</t>
  </si>
  <si>
    <t>21091838</t>
  </si>
  <si>
    <t>VENTA DE MEDICINA PREMARSIN</t>
  </si>
  <si>
    <t>ESTEBAN REYES MENDEZ</t>
  </si>
  <si>
    <t>PARCELAMIENTO SANTA FE, RETALHULEU</t>
  </si>
  <si>
    <t>4144-3199</t>
  </si>
  <si>
    <t>5226-3014</t>
  </si>
  <si>
    <t>42918871</t>
  </si>
  <si>
    <t>VENTA DE MEDICINA JERUSALEM / VILMA SAMAYOA</t>
  </si>
  <si>
    <t>VILMA SAMAYOA</t>
  </si>
  <si>
    <t>CANTON MORAZAN NUEVO SAN CARLOS, RETALHULEU</t>
  </si>
  <si>
    <t>7772-4478</t>
  </si>
  <si>
    <t>55709095</t>
  </si>
  <si>
    <t>K11-23852</t>
  </si>
  <si>
    <t>DR. JAIME ASDRUBAL DIAZ LEON</t>
  </si>
  <si>
    <t>3a. CALLE 2-43 ZONA 1 SAN FELIPE, RETALHULEU</t>
  </si>
  <si>
    <t>7772-5345</t>
  </si>
  <si>
    <t>5261163</t>
  </si>
  <si>
    <t>ENMA ODILIA CARRANZA CHON</t>
  </si>
  <si>
    <t>0 CALLE 4-35 ZONA 3, SUMPANGO</t>
  </si>
  <si>
    <t>4331-9418</t>
  </si>
  <si>
    <t>46491007</t>
  </si>
  <si>
    <t>0 AV. 5-65 ZONA 2, SAN BARTOLOME MILPAS ALTAS, SACATEPEQUEZ</t>
  </si>
  <si>
    <t>.7830-7810</t>
  </si>
  <si>
    <t>COD.NOVAF</t>
  </si>
  <si>
    <t>DR. ARMANDO RODAS MAZARIEGOZ</t>
  </si>
  <si>
    <t>FARMACIA  HERRERA</t>
  </si>
  <si>
    <t>JUANA CELESTINA PEREZ</t>
  </si>
  <si>
    <t>9 CA.Y 6 AV. ESQUINA MERCADO REVOLUCION L.82 PUERTO BARRIOS</t>
  </si>
  <si>
    <t>4884-6462</t>
  </si>
  <si>
    <t>4204948</t>
  </si>
  <si>
    <t>FLORIDALMA  PAZ   SAMAYOA</t>
  </si>
  <si>
    <t>RIO DULCE, LIVIGSTON, IZABAL</t>
  </si>
  <si>
    <t>THELMA IPIÐA SALGUERO</t>
  </si>
  <si>
    <t>DR. EDGAR  ORLANDO  DIAZ  MORALES</t>
  </si>
  <si>
    <t>SAN SEBASTIAN H., HUEHUETENANGO FRENTE JUSGADO PAZ</t>
  </si>
  <si>
    <t>49312723</t>
  </si>
  <si>
    <t>DRA. MARIA  PEREZ  MENDOZA</t>
  </si>
  <si>
    <t>7 AV. 3-00 ZONA 1, HUEHUETENANGO</t>
  </si>
  <si>
    <t>5044-9585</t>
  </si>
  <si>
    <t>18107095</t>
  </si>
  <si>
    <t>M13-13135</t>
  </si>
  <si>
    <t>IRMA ALVA VELASQUEZ</t>
  </si>
  <si>
    <t>4 AVE. 5-05 ZONA 1, CHIANTLA, HUEHUETENANGO</t>
  </si>
  <si>
    <t>23374438</t>
  </si>
  <si>
    <t>M13-22580</t>
  </si>
  <si>
    <t>FARMACIAS FAMILIARES LA UNION (ABONANDO)  mal cliente</t>
  </si>
  <si>
    <t>NELLY  ELIZABETH GOMEZ GOMEZ</t>
  </si>
  <si>
    <t>2 AVENIDA  0-38  ZONA 1,  HUEHUETENANGO, HUEHUETENANGO</t>
  </si>
  <si>
    <t>5725-4257</t>
  </si>
  <si>
    <t>25223976</t>
  </si>
  <si>
    <t>FARMACIAS FAMILIARES LA UNION</t>
  </si>
  <si>
    <t>M13-46735</t>
  </si>
  <si>
    <t>FARMACIA  GARES</t>
  </si>
  <si>
    <t>ANITA FUENTES</t>
  </si>
  <si>
    <t>9A CALLE 10-96 ZONA 7, CASTILLO LARA, GUATEMALA</t>
  </si>
  <si>
    <t>2471-4395</t>
  </si>
  <si>
    <t>18150128</t>
  </si>
  <si>
    <t>A1-370609</t>
  </si>
  <si>
    <t>F. A. R. DE GUATEMALA</t>
  </si>
  <si>
    <t>LAZARO FRANCISCO GODINEZ RAMIREZ</t>
  </si>
  <si>
    <t>LOTE 8 MANZANA C ALAMEDAS DE YUMAR, ZONA 6 DE MIXCO</t>
  </si>
  <si>
    <t>5403-0800</t>
  </si>
  <si>
    <t>8356866</t>
  </si>
  <si>
    <t>A1-72017</t>
  </si>
  <si>
    <t>FARMACIA ESMERALDA</t>
  </si>
  <si>
    <t>PEDRO CORADO OVANDO</t>
  </si>
  <si>
    <t>3a. CALLE 7-21 JALPATAGUA, JUTIAPA</t>
  </si>
  <si>
    <t>2a. Av. 18-48 ZONA 1, TELETERIA LA ROCA, CIUDAD</t>
  </si>
  <si>
    <t>FARMACIA SILOE  mismo 6412</t>
  </si>
  <si>
    <t>MARIA ELENA ARCHILA</t>
  </si>
  <si>
    <t>EXTERIOR MERCADO SAN BENITO, EL PETEN</t>
  </si>
  <si>
    <t>5832-4860</t>
  </si>
  <si>
    <t>34933018</t>
  </si>
  <si>
    <t>DRA. SANDRA  OFELIA  SICAN  GAITAN          mal cliente</t>
  </si>
  <si>
    <t>DRA. SANDRA  OFELIA  SICAN  GAITAN</t>
  </si>
  <si>
    <t>8A CALLE 5-17 ZONA 6,  COL JUMAJ HUEHUETENANGO</t>
  </si>
  <si>
    <t>7764-9853</t>
  </si>
  <si>
    <t>23378565</t>
  </si>
  <si>
    <t>1984-87401-0101 DPI</t>
  </si>
  <si>
    <t>VENTA DE MEDICINAS HERMANO PEDRO</t>
  </si>
  <si>
    <t>JUANA MARIA SOLIS LIMA DE ARAGON</t>
  </si>
  <si>
    <t>4CA.CALLEJ. FINAL CASA 4-12 Z.2, S.TOMAS MILPAS ALTAS,SACAT.</t>
  </si>
  <si>
    <t>7830-2272</t>
  </si>
  <si>
    <t>28546563</t>
  </si>
  <si>
    <t>FARMACIA  EL  HERMANO  PEDRO</t>
  </si>
  <si>
    <t>B2-5257</t>
  </si>
  <si>
    <t>DRA. BLANCA CAROLINA  DOMINGUEZ</t>
  </si>
  <si>
    <t>1A AV. 4-05 ZONA 1, MAZATENANGO</t>
  </si>
  <si>
    <t>7872-4140</t>
  </si>
  <si>
    <t>5602327</t>
  </si>
  <si>
    <t>J10-38108</t>
  </si>
  <si>
    <t>FARMACIA  MARY</t>
  </si>
  <si>
    <t>MARIA DE JESUS ROSALES GARCIA</t>
  </si>
  <si>
    <t>1 CALLE 1-04 ZONA 1, BARRIO AGUA CALIENTE, SALAMA B.VERAPAZ</t>
  </si>
  <si>
    <t>7954-0863</t>
  </si>
  <si>
    <t>5704-9226</t>
  </si>
  <si>
    <t>25571109</t>
  </si>
  <si>
    <t>Ð15-44545</t>
  </si>
  <si>
    <t>FARMACIA NACIONAL SOCIAL  / ANGEL  DE JESUS LOPEZ VELASQUEZ</t>
  </si>
  <si>
    <t>FARMACIA NACIONAL / ANGEL  DE JESUS LOPE</t>
  </si>
  <si>
    <t>1 AV. 2-64 ZONA 2, MALACATAN, , FRENTE APROFAM</t>
  </si>
  <si>
    <t>5452-6444</t>
  </si>
  <si>
    <t>40178056</t>
  </si>
  <si>
    <t>FARMACIA NACIONAL / ANGEL  DE JESUS LOPEZ VELASQUEZ</t>
  </si>
  <si>
    <t>I9-95801</t>
  </si>
  <si>
    <t>FARMACIA  SAN  MIGUEL DE  ARCANGEL</t>
  </si>
  <si>
    <t>DR. SERGIO  SAJCHE</t>
  </si>
  <si>
    <t>2 AVE. 0-70 ZONA 1, SAN MIGUEL PETAPA, GUATEMALA</t>
  </si>
  <si>
    <t>5223-8983</t>
  </si>
  <si>
    <t>15813193</t>
  </si>
  <si>
    <t>NOVA 5913</t>
  </si>
  <si>
    <t>FARMACIA EL ROSARIO / OLGA DE ORTEGA</t>
  </si>
  <si>
    <t>5A CALLE 1-35 "A"  ZONA  1,  MAZATENANGO</t>
  </si>
  <si>
    <t>4574-0922</t>
  </si>
  <si>
    <t>7872-1780</t>
  </si>
  <si>
    <t>7929374</t>
  </si>
  <si>
    <t>J10-41271</t>
  </si>
  <si>
    <t>DORA  EUGENIA  PALACIOS  DIAZ</t>
  </si>
  <si>
    <t>4AV. 5-19 ZONA 2, COL. SACRAMENTO, PALIN, ESCUINTLA</t>
  </si>
  <si>
    <t>7316968</t>
  </si>
  <si>
    <t>E5-9804</t>
  </si>
  <si>
    <t>3AV. 5-04  S. LUCAS SACATEPEQUEZ</t>
  </si>
  <si>
    <t>FARMACIA URIZAR  / MARLENE LOPEZ DE URIZAR</t>
  </si>
  <si>
    <t>FARMACIA URIZAR  / MARLENE LOPEZ DE URIZ</t>
  </si>
  <si>
    <t>4285-3618</t>
  </si>
  <si>
    <t>COMERCIAL MEDICA</t>
  </si>
  <si>
    <t>EDGAR LIONEL ACEITUNO MENESES</t>
  </si>
  <si>
    <t>6a. CALLE 17-06 ZONA 3 QUETZALTENANGO</t>
  </si>
  <si>
    <t>7767-4497</t>
  </si>
  <si>
    <t>5755-9878</t>
  </si>
  <si>
    <t>16148266</t>
  </si>
  <si>
    <t>5552-2399</t>
  </si>
  <si>
    <t>A1-508503</t>
  </si>
  <si>
    <t>FARMACIA VISTA HERMOSA  Inactivo. sust.7517</t>
  </si>
  <si>
    <t>LEONEL MARCELINO RAMIREZ</t>
  </si>
  <si>
    <t>INTERIOR MERCADO LAS CRUCES, LA LIBERTAR PETEN</t>
  </si>
  <si>
    <t>5800-0097</t>
  </si>
  <si>
    <t>29032881</t>
  </si>
  <si>
    <t>FARMACIA VISTA HERMOSA</t>
  </si>
  <si>
    <t>FARMACIA  EBEN EZER</t>
  </si>
  <si>
    <t>JORGE  ARMANDO  CHINCHILLA</t>
  </si>
  <si>
    <t>CASERIO LEONARDO PINTO, MORALES IZABAL</t>
  </si>
  <si>
    <t>4085-7980</t>
  </si>
  <si>
    <t>4915-1506</t>
  </si>
  <si>
    <t>63509679</t>
  </si>
  <si>
    <t>cheque rechazado Q. 150.00</t>
  </si>
  <si>
    <t>AMILZA AMELI DE LEON CASASOLA</t>
  </si>
  <si>
    <t>CENTRO COMERCIAL LEON, LOS AMATES IZABAL</t>
  </si>
  <si>
    <t>VENTA DE MEDICINA MI TIERRA</t>
  </si>
  <si>
    <t>LESLY  GUISELA  CAMPOS</t>
  </si>
  <si>
    <t>CHAL  DOLORES  PETEN, A LA PAR AGROP. EL REJO PETEN</t>
  </si>
  <si>
    <t>30513278</t>
  </si>
  <si>
    <t>FARMACIA  LA  BENDICION / NOE DE JESUS NATARENO SANDOVAL</t>
  </si>
  <si>
    <t>FARMACIA  LA  BENDICION / NOE DE JESUS N</t>
  </si>
  <si>
    <t>4a. Av. 3-81 ZONA 2 AYUTLA, SAN MARCOS</t>
  </si>
  <si>
    <t>5321-6285</t>
  </si>
  <si>
    <t>5157625</t>
  </si>
  <si>
    <t>L12-8470</t>
  </si>
  <si>
    <t>WALTER IGNACIO PINZON HIDALGO / FARMACIA PROMESA</t>
  </si>
  <si>
    <t>WALTER IGNACIO PINZON HIDALGO / FARMACIA</t>
  </si>
  <si>
    <t>CALLE PRINCIPAL FRENTE AL PARQUE, FLORES COSTA CUCA</t>
  </si>
  <si>
    <t>7722-2176</t>
  </si>
  <si>
    <t>4147-5478</t>
  </si>
  <si>
    <t>26721732</t>
  </si>
  <si>
    <t>I9-2715</t>
  </si>
  <si>
    <t>MARILINDA CARLOTA PEREZ LOPEZ</t>
  </si>
  <si>
    <t>CALLE AL CAMPO FUT FTE.HOTEL YOLANDAS NVO PROGRESO SN.MARCOS</t>
  </si>
  <si>
    <t>5828-7226</t>
  </si>
  <si>
    <t>5892-1751</t>
  </si>
  <si>
    <t>33110816</t>
  </si>
  <si>
    <t>L12-14213</t>
  </si>
  <si>
    <t>DR. JOEL VASQUEZ CASTRO</t>
  </si>
  <si>
    <t>ALDEA LAS LAGUNAS, SAN MARCOS</t>
  </si>
  <si>
    <t>5343-3637</t>
  </si>
  <si>
    <t>5157-0838</t>
  </si>
  <si>
    <t>6992722</t>
  </si>
  <si>
    <t>I9-31933</t>
  </si>
  <si>
    <t>DR. CARLOS  MANUEL  JUAREZ  MONTENEGRO</t>
  </si>
  <si>
    <t>6A. AVE. 1-35 ZONA 4, SUMPANGO, SACATEPEQUEZ</t>
  </si>
  <si>
    <t>42  Ave. 11-14 ZONA 5, CIUDAD</t>
  </si>
  <si>
    <t>7833-1123</t>
  </si>
  <si>
    <t>5833-1123</t>
  </si>
  <si>
    <t>5969859</t>
  </si>
  <si>
    <t>5139-1168.</t>
  </si>
  <si>
    <t>2225246770101</t>
  </si>
  <si>
    <t>ACTUALIZACION 8-3-17</t>
  </si>
  <si>
    <t>SANATORIO SAN JUAN</t>
  </si>
  <si>
    <t>DR.  MAURICIO  CHIN  PIRIR</t>
  </si>
  <si>
    <t>7 AV. 0-32 ZONA 2, SAN  JUAN  SACATEPEQUEZ</t>
  </si>
  <si>
    <t>5305-0911</t>
  </si>
  <si>
    <t>6630-4137</t>
  </si>
  <si>
    <t>68513119</t>
  </si>
  <si>
    <t>OSCAR FERNANDO HERNANDEZ GUTIERREZ</t>
  </si>
  <si>
    <t>COLONIA PROGRESO, CALLE LA PENITENCIARIA, PUERTO BARRIOS</t>
  </si>
  <si>
    <t>4293-0404</t>
  </si>
  <si>
    <t>20332793</t>
  </si>
  <si>
    <t>COBRO JURIDICO INCOBRABLE</t>
  </si>
  <si>
    <t>ILARIO XOL CHOC</t>
  </si>
  <si>
    <t>4a. CALLE 9-97 ZONA 1, EL ESTOR</t>
  </si>
  <si>
    <t>CENTRO MEDICO JESUS EL BUEN PASTOR</t>
  </si>
  <si>
    <t>DRA.  MAGDA  GONZALEZ</t>
  </si>
  <si>
    <t>4A. CALLE 1-66 ZONA 1, SAN PEDRO SOLOMA, HUEHUETENANGO</t>
  </si>
  <si>
    <t>4062-5556</t>
  </si>
  <si>
    <t>2626031</t>
  </si>
  <si>
    <t>CLIENTE PERTENECE A HUEHUETENANGO</t>
  </si>
  <si>
    <t>DISPENSARIO  SAN  ANTONIO</t>
  </si>
  <si>
    <t>HNA.  OLIMPIA  IXQUIAC</t>
  </si>
  <si>
    <t>4A CALLE "B" 4-39 ZONA 1, CALLEJON MEDRANO, JUTIAPA</t>
  </si>
  <si>
    <t>DR. SERGIO PAIZ                       mal cliente</t>
  </si>
  <si>
    <t>DR. SERGIO PAIZ</t>
  </si>
  <si>
    <t>AV. P. LUIS TOVAR 4-02 ZONA 1, LA DEMOCRACIA, HUEHUETENANGO</t>
  </si>
  <si>
    <t>23834854</t>
  </si>
  <si>
    <t>P17-23460</t>
  </si>
  <si>
    <t>DR. OTONIEL BENJAMIN LOPEZ    mal cliente</t>
  </si>
  <si>
    <t>DR. OTONIEL BENJAMIN LOPEZ</t>
  </si>
  <si>
    <t>FRENTE AL CENTRO DE SALUD, LA DEMOCRACIA</t>
  </si>
  <si>
    <t>5529-8360</t>
  </si>
  <si>
    <t>17931363</t>
  </si>
  <si>
    <t>7a. Av. 9-31 ZONA 4 BARRIO GUADALUPE, COATEPEQUE</t>
  </si>
  <si>
    <t>DRA.  ZOILA  CRISTINA  ENRIQUEZ  LOPEZ</t>
  </si>
  <si>
    <t>SAN ANTONIO HUISTA, HUEHUETENANGO (ABAJO I.G.S.S.)</t>
  </si>
  <si>
    <t>62847899</t>
  </si>
  <si>
    <t>A1-1080224</t>
  </si>
  <si>
    <t>DRA. CLAUDIA  KARINA  TZIC  ALVAREZ</t>
  </si>
  <si>
    <t>DRA. CLAUDIA  TZIC  ALVAREZ  MAL CLIENTE</t>
  </si>
  <si>
    <t>4A CALLE 9-110 ZONA 1, HUEHUETENANGO</t>
  </si>
  <si>
    <t>15779661</t>
  </si>
  <si>
    <t>I9-107256</t>
  </si>
  <si>
    <t>FERMIN  ADOLFO  CORDON  MARROQUIN</t>
  </si>
  <si>
    <t>5A CALLE Y 2 AV. ESQUINA  5-3  ZONA 2, TIQUISATE</t>
  </si>
  <si>
    <t>4201-8244</t>
  </si>
  <si>
    <t>3534855</t>
  </si>
  <si>
    <t>E5-36316</t>
  </si>
  <si>
    <t>FARMACIA LA NUEVA / MARIA DE JESUS BARRERA G. DE SALAZAR</t>
  </si>
  <si>
    <t>cancelo mas 120 dias, no despachar</t>
  </si>
  <si>
    <t>7A CALLE 1-40 ZONA 1, NUEVA S.ROSA, SANTA ROSA</t>
  </si>
  <si>
    <t>5770-0730</t>
  </si>
  <si>
    <t>38872463</t>
  </si>
  <si>
    <t>F6-25371</t>
  </si>
  <si>
    <t>AMOSA</t>
  </si>
  <si>
    <t>SAUL FRANCISCO DONIS CHACON</t>
  </si>
  <si>
    <t>7a. Av. 1-90 ZONA 1, CHIQUIMULA</t>
  </si>
  <si>
    <t>40375145</t>
  </si>
  <si>
    <t>ASOCIACION MEDICA DE ORIENTE, S. A.</t>
  </si>
  <si>
    <t>COMERCIAL  EL  ESFUERZO</t>
  </si>
  <si>
    <t>GERSON LICINIO CENTE</t>
  </si>
  <si>
    <t>BARRIO SAN LORENZO JOCOTAN, CHIQUIMULA</t>
  </si>
  <si>
    <t>COLONIA MINERVA  LOTE 224  ZONA 2, CHIQUIMULA</t>
  </si>
  <si>
    <t>5898-3412</t>
  </si>
  <si>
    <t>61327212</t>
  </si>
  <si>
    <t>S20-22316</t>
  </si>
  <si>
    <t>MARCOS LEONEL  ACTE  CAAL</t>
  </si>
  <si>
    <t>FTE.MERCADO MUNIC. ZONA 0, STA. MARIA CAHABON, ALTA VERAPAZ</t>
  </si>
  <si>
    <t>4578-7482</t>
  </si>
  <si>
    <t>61884472</t>
  </si>
  <si>
    <t>FARMACIA CLARET</t>
  </si>
  <si>
    <t>CESAR AUGUSTO LAMBOUR LIZAMA</t>
  </si>
  <si>
    <t>PLAZA S. CRISTOBAL  LOCAL 114  ZONA 8,  MIXCO</t>
  </si>
  <si>
    <t>2443-1178</t>
  </si>
  <si>
    <t>2443-0095</t>
  </si>
  <si>
    <t>1573136</t>
  </si>
  <si>
    <t>FARMACIA  CLARET</t>
  </si>
  <si>
    <t>A1-131680</t>
  </si>
  <si>
    <t>MARCO VINICIO DONIS MORALES</t>
  </si>
  <si>
    <t>5 AV. 3-96 ZONA 8, MIXCO BALCONES DE S. CRISTOBAL</t>
  </si>
  <si>
    <t>2478-3641</t>
  </si>
  <si>
    <t>1466682</t>
  </si>
  <si>
    <t>A1-400294</t>
  </si>
  <si>
    <t>LUDI AMILCAR DEL CID RODRIGUEZ</t>
  </si>
  <si>
    <t>3a. Av. 6-09 ZONA 1, ESQUIPULAS</t>
  </si>
  <si>
    <t>7943-1939</t>
  </si>
  <si>
    <t>2553968K</t>
  </si>
  <si>
    <t>FARMACIA  EL  ANGEL / HENRY  MELENDEZ  ARANGO</t>
  </si>
  <si>
    <t>FARMACIA  EL  ANGEL / HENRY  MELENDEZ  A</t>
  </si>
  <si>
    <t>2 AV.  Y 2DA CALLE ZONA 4, CANTON ELENA, MATAQUESCUINTLA</t>
  </si>
  <si>
    <t>5550-3163</t>
  </si>
  <si>
    <t>15439356</t>
  </si>
  <si>
    <t>T21-28953</t>
  </si>
  <si>
    <t>AJTUN  &amp;  CARRERA</t>
  </si>
  <si>
    <t>DR. ERY WILIAN AJTUN LINARES</t>
  </si>
  <si>
    <t>4 AV. 3-41 ZONA 1, CIUDAD, GUATEMALA</t>
  </si>
  <si>
    <t>2321-5670</t>
  </si>
  <si>
    <t>2232-1567</t>
  </si>
  <si>
    <t>7016158</t>
  </si>
  <si>
    <t>H8-3343</t>
  </si>
  <si>
    <t>FARMACIA  SHEKINA</t>
  </si>
  <si>
    <t>CARLOS MOISES CRUZ</t>
  </si>
  <si>
    <t>2A. CALLE 13-44 ZONA 3, SANTA CRUZ DEL QUICHE</t>
  </si>
  <si>
    <t>7755-0545</t>
  </si>
  <si>
    <t>17274214</t>
  </si>
  <si>
    <t>CTE.GB</t>
  </si>
  <si>
    <t>MUNICIPALIDAD DE SANTO DOMINGO</t>
  </si>
  <si>
    <t>2 AV. 0-24 ZONA 4, SANTO DOMINGO XENACOJ, SACATEPEQUEZ</t>
  </si>
  <si>
    <t>6204910</t>
  </si>
  <si>
    <t>CORPORACION  LOS OLIVOS, S.A.</t>
  </si>
  <si>
    <t>DR. JUSTO PAYES</t>
  </si>
  <si>
    <t>KM 17.9 CARRET. A  SAN JOSE PINULA C.C. EL FARO LOCAL 50</t>
  </si>
  <si>
    <t>6634-7892</t>
  </si>
  <si>
    <t>4379-3266</t>
  </si>
  <si>
    <t>70194602</t>
  </si>
  <si>
    <t>clinica@intelnett.com</t>
  </si>
  <si>
    <t>FARMACIA  LA MEDICINA / REYNA ESTER PALENCIA</t>
  </si>
  <si>
    <t>FARMACIA  LA MEDICINA / REYNA ESTER PALE</t>
  </si>
  <si>
    <t>CALLE CORAL PEK, INTERIOR MERCADO MUNICIPAL S.ELENA, PETEN</t>
  </si>
  <si>
    <t>4529-8595</t>
  </si>
  <si>
    <t>4754-0762</t>
  </si>
  <si>
    <t>42131081</t>
  </si>
  <si>
    <t>P17-26603</t>
  </si>
  <si>
    <t>JEREMIAS  RAMIREZ     mal cliente</t>
  </si>
  <si>
    <t>JEREMIAS  RAMIREZ</t>
  </si>
  <si>
    <t>SAN PEDRO NECTA,  HUEHUETENANGO</t>
  </si>
  <si>
    <t>31091474</t>
  </si>
  <si>
    <t>M13-14261</t>
  </si>
  <si>
    <t>VENTA DE MEDICINAS LA GUADALUPANA</t>
  </si>
  <si>
    <t>DIEGO  SAQUIC  POL</t>
  </si>
  <si>
    <t>KM 136 C.INTERAM. CANTON CHUABAJ, CHICHICASTENANGO EL QUICHE</t>
  </si>
  <si>
    <t>5552-2071</t>
  </si>
  <si>
    <t>4846-3517</t>
  </si>
  <si>
    <t>40326357</t>
  </si>
  <si>
    <t>N14-27343</t>
  </si>
  <si>
    <t>FARMACIA   LA   ECONOMICA</t>
  </si>
  <si>
    <t>ELSA  ARANA, ELSA  LILYANA</t>
  </si>
  <si>
    <t>1 AV. 1-77  ZONA 1, BARRIO LAS FLORES, P</t>
  </si>
  <si>
    <t>39529134</t>
  </si>
  <si>
    <t>E5-45495</t>
  </si>
  <si>
    <t>MARCO  TULIO  DE LEON  SOLARES</t>
  </si>
  <si>
    <t>SAN ANDRES VILLA SECA, RETALHULEU  (ATRAS SALON MUNICIPAL)</t>
  </si>
  <si>
    <t>4062-5665</t>
  </si>
  <si>
    <t>2611589</t>
  </si>
  <si>
    <t>K11-12202</t>
  </si>
  <si>
    <t>FARMACIA SOCIAL DON BETO</t>
  </si>
  <si>
    <t>BLANCA ROSA CASTAÐEDA SOLVAL</t>
  </si>
  <si>
    <t>5AV.Y 8A CALLE, CANTON DOMINGO ZONA 1, SAMAYAC SUCHITEPEQUEZ</t>
  </si>
  <si>
    <t>5825-4803</t>
  </si>
  <si>
    <t>4216-5394</t>
  </si>
  <si>
    <t>34946888</t>
  </si>
  <si>
    <t>J10-7320</t>
  </si>
  <si>
    <t>VENTA  DE MEDICINAS   KAREN  MARIA</t>
  </si>
  <si>
    <t>AUGUSTO  BAUTISTA  LOPEZ</t>
  </si>
  <si>
    <t>1 AV. C-33 ZONA 5, MAGDALENA MILPAS ALTAS, SACATEPEQUEZ</t>
  </si>
  <si>
    <t>7830-2118</t>
  </si>
  <si>
    <t>5814-1679</t>
  </si>
  <si>
    <t>7786948</t>
  </si>
  <si>
    <t>B2-3531</t>
  </si>
  <si>
    <t>VENTA DE MEDICINA "LA NUEVA ADISSON" CLIENTE FALLECIO</t>
  </si>
  <si>
    <t>JUAN DAVID CAVINAL RODRIGUEZ</t>
  </si>
  <si>
    <t>CANTON BATZCANTIOX, SAN JUAN COTZAL, EL QUICHE</t>
  </si>
  <si>
    <t>4534-9272</t>
  </si>
  <si>
    <t>22379673</t>
  </si>
  <si>
    <t>VENTA DE MEDICINA "LA NUEVA ADDISON"</t>
  </si>
  <si>
    <t>N14-15754</t>
  </si>
  <si>
    <t>FARMACIA DON SHENO</t>
  </si>
  <si>
    <t>FRANCISCO YOBANY LUNCH MENDEZ</t>
  </si>
  <si>
    <t>BARRIO CENTRAL VILLA DE, JOYABAJ, EL QUICHE</t>
  </si>
  <si>
    <t>7755-9004</t>
  </si>
  <si>
    <t>15832406</t>
  </si>
  <si>
    <t>FARMACIA DON SHENO (ANTES FARMACIA   DEYSI)</t>
  </si>
  <si>
    <t>N14-37153</t>
  </si>
  <si>
    <t>FARMACIA TORRES</t>
  </si>
  <si>
    <t>MARVIN SALATIEL TORRES VALDEZ</t>
  </si>
  <si>
    <t>CENTRO 1 LA MAQUINA, CUYOTENANGO</t>
  </si>
  <si>
    <t>7927-2560</t>
  </si>
  <si>
    <t>8423202</t>
  </si>
  <si>
    <t>ERICK DAVID CASTILLO MONZON</t>
  </si>
  <si>
    <t>CANTON PALIN, KM 75 CARR. PRINCIPAL, NVA. SANTA ROSA, S.ROSA</t>
  </si>
  <si>
    <t>7888-9874</t>
  </si>
  <si>
    <t>13827820</t>
  </si>
  <si>
    <t>A1-1140334</t>
  </si>
  <si>
    <t>DR. NAZARIO ALVARADO GONZALEZ</t>
  </si>
  <si>
    <t>13 AV. 25-44 ZONA 7, COL. BETHANIA, CIUDAD</t>
  </si>
  <si>
    <t>5111-6126</t>
  </si>
  <si>
    <t>1461966</t>
  </si>
  <si>
    <t>.I9-8718</t>
  </si>
  <si>
    <t>VENTA DE MEDICINAS LA PROVIDENCIA</t>
  </si>
  <si>
    <t>ALDEA RIO BLANCO, MORALES IZABAL</t>
  </si>
  <si>
    <t>67853900</t>
  </si>
  <si>
    <t>MERCADO, MORALES IZABAL, BARRIO EL CARRIZAL</t>
  </si>
  <si>
    <t>HIRAM  ROBERTO FUNEZ MONTEJO</t>
  </si>
  <si>
    <t>6A CALLE 1-22 ZONA 2, MINERVA, HUEHUETENANGO</t>
  </si>
  <si>
    <t>7762-7408</t>
  </si>
  <si>
    <t>5592-3985</t>
  </si>
  <si>
    <t>18201393</t>
  </si>
  <si>
    <t>FARMACIA  EL  AMIGO</t>
  </si>
  <si>
    <t>MARIO  ANTONIO  SAGUI  CHOC</t>
  </si>
  <si>
    <t>1 AV. 3-24 ZONA 1, COBAN,  ALTA VERAPAZ</t>
  </si>
  <si>
    <t>79522019</t>
  </si>
  <si>
    <t>4879-4278</t>
  </si>
  <si>
    <t>29650941</t>
  </si>
  <si>
    <t>016-111820</t>
  </si>
  <si>
    <t>ERICK DAVID CASTILLO MONZON / SANATORIO MANANTIAL</t>
  </si>
  <si>
    <t>CANTON PALIN KM 75 CARRET.PRINC., NVA.SANTA ROSA,STA.ROSA</t>
  </si>
  <si>
    <t>SE APERTURO NUEVO CODIGO 5423</t>
  </si>
  <si>
    <t>VENTA DE MEDICINA SOCIAL ANGELES</t>
  </si>
  <si>
    <t>MARIA DE LOS ANGELES CAJAS VILLATORO</t>
  </si>
  <si>
    <t>CALLE PRINCIPAL EL ASINTAL, RETALHULEU</t>
  </si>
  <si>
    <t>5195-9482</t>
  </si>
  <si>
    <t>2598182K</t>
  </si>
  <si>
    <t>K11-72639</t>
  </si>
  <si>
    <t>BARRIO S.ANTONIO, S.PEDRO SOLOMA, HUEHUETENANGO</t>
  </si>
  <si>
    <t>4909 NOVA</t>
  </si>
  <si>
    <t>RENE MOISES PANTUJ  XILOJ</t>
  </si>
  <si>
    <t>2DA. AV. 3-45 ZONA 2, MOMOSTENANGO, TOTONICAPAN</t>
  </si>
  <si>
    <t>5788-9504</t>
  </si>
  <si>
    <t>41243633</t>
  </si>
  <si>
    <t>DR. ADOLFO GIL LAROJ</t>
  </si>
  <si>
    <t>2 CALLE 1-35 ZONA 3, SUMPANGO, CHIMALTENANGO</t>
  </si>
  <si>
    <t>5206-2992</t>
  </si>
  <si>
    <t>1778706</t>
  </si>
  <si>
    <t>.A1-340255</t>
  </si>
  <si>
    <t>DROGUERIA  ESTEFANIA</t>
  </si>
  <si>
    <t>HECTOR ANTONIO MURALLES</t>
  </si>
  <si>
    <t>21 CALLE 1-14 ZONA 3, CHINAUTLA, GUATEMALA</t>
  </si>
  <si>
    <t>2253-5506</t>
  </si>
  <si>
    <t>5347-4753</t>
  </si>
  <si>
    <t>8548692</t>
  </si>
  <si>
    <t>A1-17441</t>
  </si>
  <si>
    <t>JOSE GILBERTO OLIVEROS</t>
  </si>
  <si>
    <t>20 CALLE 24-18 ZONA 7, VILLA HERMOSA I</t>
  </si>
  <si>
    <t>2480-5597</t>
  </si>
  <si>
    <t>5413-4348</t>
  </si>
  <si>
    <t>7595824</t>
  </si>
  <si>
    <t>7941-1391</t>
  </si>
  <si>
    <t>ELIAS  NOE  PEREZ</t>
  </si>
  <si>
    <t>CALZADA VILLA HERMOSA 33-73 SECTOR VILLA HERMOSA I</t>
  </si>
  <si>
    <t>2448-1144</t>
  </si>
  <si>
    <t>3840913</t>
  </si>
  <si>
    <t>S20-13795</t>
  </si>
  <si>
    <t>FARMACIA  MAGMA</t>
  </si>
  <si>
    <t>MARIA  MAGDALENA  ALVARADO</t>
  </si>
  <si>
    <t>3 AV. 6-11 ZONA 12, COLONIA VASQUEZ, GUATEMALA, CIUDAD</t>
  </si>
  <si>
    <t>2448-4853</t>
  </si>
  <si>
    <t>5495-9647</t>
  </si>
  <si>
    <t>33210527</t>
  </si>
  <si>
    <t>P17-9042</t>
  </si>
  <si>
    <t>PASO JURIDICO  23-10-15</t>
  </si>
  <si>
    <t>manuelguz@yahoo.es</t>
  </si>
  <si>
    <t>VENTA DE MEDICINAS FE SALUD Y VIDA</t>
  </si>
  <si>
    <t>CARLOS E. GOMEZ      COD.2053 CIUDAD</t>
  </si>
  <si>
    <t>3 CA.PRINCIP.A/ PAR DE ACEITERA SUPREMA, PATULUL, SUCHITEP.</t>
  </si>
  <si>
    <t>4472-0003</t>
  </si>
  <si>
    <t>4670-6273</t>
  </si>
  <si>
    <t>ROBERTO CARLOS RODRIGUEZ MAZARIEGOS</t>
  </si>
  <si>
    <t>16 Av. "B" 11-16 APTO. 7, COLONIA VENEZUELA ZONA 21, CIUDAD</t>
  </si>
  <si>
    <t>2448-5901</t>
  </si>
  <si>
    <t>37112600</t>
  </si>
  <si>
    <t>A1-1158503</t>
  </si>
  <si>
    <t>1a. Av. "A" 1-69 ZONA 3, BARRIO PATACABAJ, TECPAN</t>
  </si>
  <si>
    <t>MARIO LOPEZ</t>
  </si>
  <si>
    <t>2a. Av. 4-58 FRENTE A DESPENSA FAMILIAR, PATULUL, SUCHI</t>
  </si>
  <si>
    <t>5721-5997</t>
  </si>
  <si>
    <t>8260028</t>
  </si>
  <si>
    <t>VENTA  DE  MEDICINA  ANGEL  DE  ESPERANZA</t>
  </si>
  <si>
    <t>MARIELA GIRON MARROQUIN</t>
  </si>
  <si>
    <t>COL. EL MANANTIAL, STO. TOMAS DE CASTILLA, IZABAL</t>
  </si>
  <si>
    <t>7948-9875</t>
  </si>
  <si>
    <t>BRENDA  CASTILLO  XICAY</t>
  </si>
  <si>
    <t>1 AV. 4-24 ZONA 1, PATULUL, SUCHITEPEQUEZ</t>
  </si>
  <si>
    <t>4678-5937</t>
  </si>
  <si>
    <t>52219593</t>
  </si>
  <si>
    <t>J10-31199</t>
  </si>
  <si>
    <t>VENTA DE MEDICINA SOCIAL VELASQUEZ susti. cod. 6827</t>
  </si>
  <si>
    <t>ROSARIO VELASQUEZ PAZ</t>
  </si>
  <si>
    <t>1a CALLE ESQUINA MERCADO SANTO TOMAS LA UNION, SUCHITEPEQUEZ</t>
  </si>
  <si>
    <t>5409-3273</t>
  </si>
  <si>
    <t>8871442</t>
  </si>
  <si>
    <t>VENTA DE MEDICINA SOCIAL VELASQUEZ</t>
  </si>
  <si>
    <t>J10-7581</t>
  </si>
  <si>
    <t>DR. HECTOR  MARIO  SAGUI  POP</t>
  </si>
  <si>
    <t>DR. HECTOR  MARIO  SAQUI  POP</t>
  </si>
  <si>
    <t>1 AV. 3-29 ZONA 12, COBAN, ALTA VERAPAZ</t>
  </si>
  <si>
    <t>7952-2792</t>
  </si>
  <si>
    <t>5398-7726</t>
  </si>
  <si>
    <t>36125849</t>
  </si>
  <si>
    <t>FARMACIA  EL BUEN  PROMOTOR</t>
  </si>
  <si>
    <t>RAUL FERNANDO ALVARADO RUIZ</t>
  </si>
  <si>
    <t>10 AV. Y 6A CALLE 10-10 ZONA 1, S.PEDRO CARCHA, ALTA VERAPAZ</t>
  </si>
  <si>
    <t>5508-8005</t>
  </si>
  <si>
    <t>5180-6690</t>
  </si>
  <si>
    <t>36434957</t>
  </si>
  <si>
    <t>O16-86314</t>
  </si>
  <si>
    <t>SANATORIO TOBIAS</t>
  </si>
  <si>
    <t>DR. ARNOLDO TOBIAS FALLECIO EN AÐO 2011</t>
  </si>
  <si>
    <t>3a. Av. 3-020 ZONA 1, TEJUTLA, SAN MARCOS</t>
  </si>
  <si>
    <t>552427K</t>
  </si>
  <si>
    <t>CAMBIO DE RAZON SOCIAL CODIGO ANTERIOR 1231</t>
  </si>
  <si>
    <t>DRA. VERA  CLAUDIA  FIGUEROA  MARTINEZ</t>
  </si>
  <si>
    <t>7 AV. 4-52 ZONA 1,  HUEHUETENANGO</t>
  </si>
  <si>
    <t>5185-2991</t>
  </si>
  <si>
    <t>12553476</t>
  </si>
  <si>
    <t>A1-852891</t>
  </si>
  <si>
    <t>DRA.  MARTHA  MOLINA</t>
  </si>
  <si>
    <t>DRA.  MARTHA  MOLINA MAL CLIENTE NO DESP</t>
  </si>
  <si>
    <t>3 AVE. 4-36 ZONA 1, STA. CRUZ BARILLAS, HUEHUETENANGO</t>
  </si>
  <si>
    <t>4014-1047</t>
  </si>
  <si>
    <t>50914693</t>
  </si>
  <si>
    <t>DRA.  MARTHA  MOLINA MAL CLIENTE NO DESPACHAR</t>
  </si>
  <si>
    <t>M13-41649</t>
  </si>
  <si>
    <t>DR. OSVIN  URIEL  VELASQUEZ  LOPEZ</t>
  </si>
  <si>
    <t>DR. OSVIN  URIEL  VELASQUEZ  LOPEZ MALO</t>
  </si>
  <si>
    <t>SANTA CRUZ, BARILLAS, HUEHUETENANGO (FARMACIA VELPEZ)</t>
  </si>
  <si>
    <t>4059-4524</t>
  </si>
  <si>
    <t>18041000</t>
  </si>
  <si>
    <t>M13-21959</t>
  </si>
  <si>
    <t>MIRIAM CLAUDET ZALDAÐA DE LEON RODRIGUEZ</t>
  </si>
  <si>
    <t>CALLE PRINCIPAL ZONA 2, SAN PABLO JOCOPILAS</t>
  </si>
  <si>
    <t>4472-7707</t>
  </si>
  <si>
    <t>1673319</t>
  </si>
  <si>
    <t>4047-4744</t>
  </si>
  <si>
    <t>SONIA  MORALES / FARMACIA SAN  JUDAS</t>
  </si>
  <si>
    <t>11906111</t>
  </si>
  <si>
    <t>A1-73005</t>
  </si>
  <si>
    <t>FARMACIA  LA COMODIDAD NO. 1</t>
  </si>
  <si>
    <t>AURA VIOLETA QUIEZA</t>
  </si>
  <si>
    <t>1 AVE. 4-22 ZONA 2, COLONIA OBREGON, MAZATENANGO, SUCHITEP.</t>
  </si>
  <si>
    <t>5226-3973</t>
  </si>
  <si>
    <t>1370367</t>
  </si>
  <si>
    <t>J10-18468</t>
  </si>
  <si>
    <t>FARMACIA  LA  COMODIDAD NO. 2</t>
  </si>
  <si>
    <t>CA.30 DE JUNIO 5-79, LOCAL 2, ZONA 2, MAZATENANGO, SUCHITEP.</t>
  </si>
  <si>
    <t>5683-6002</t>
  </si>
  <si>
    <t>7938-6758</t>
  </si>
  <si>
    <t>FARMACIA  LA  COMODIDAD NO.2</t>
  </si>
  <si>
    <t>MARCO TULIO GARCIA</t>
  </si>
  <si>
    <t>5a. CALLE 2-51 CIUDAD REAL I, ZONA 12, CIUDAD</t>
  </si>
  <si>
    <t>4395-6771</t>
  </si>
  <si>
    <t>CODIGO GB</t>
  </si>
  <si>
    <t>FARMACIA ASGAM</t>
  </si>
  <si>
    <t>JIMMY ISRAEL RECINOS ANGEL</t>
  </si>
  <si>
    <t>2DA. AVE. 1-39 ZONA 1 HUEHUETENANGO, HUEHUETENANGO</t>
  </si>
  <si>
    <t>5212-5916</t>
  </si>
  <si>
    <t>5586-0816</t>
  </si>
  <si>
    <t>2787740K</t>
  </si>
  <si>
    <t>L-12 26,338</t>
  </si>
  <si>
    <t>MARTA ALICIA BARILLAS SOSA</t>
  </si>
  <si>
    <t>MARTA SOSA</t>
  </si>
  <si>
    <t xml:space="preserve"> 4TA CALLE 2-16 ZONA 1 HUEHUETENANGO</t>
  </si>
  <si>
    <t>4TA CALLE 2-16 ZONA 1 HUEHUETENANGO</t>
  </si>
  <si>
    <t>7764-2568</t>
  </si>
  <si>
    <t>9358412</t>
  </si>
  <si>
    <t>M13 48595</t>
  </si>
  <si>
    <t>5A AV 7-96 ZONA 1 ESQUIPULAS CHIQUIMULA</t>
  </si>
  <si>
    <t>LETICIA NOEMI PEREIRA ESTRADA</t>
  </si>
  <si>
    <t>1AVE. 11-52 ZONA 2 STA. CRUZ DEL QUICHE</t>
  </si>
  <si>
    <t>4748-5404</t>
  </si>
  <si>
    <t>37919113</t>
  </si>
  <si>
    <t>6403 NOVA</t>
  </si>
  <si>
    <t>FRANCISCO JAVIER RAMIREZ</t>
  </si>
  <si>
    <t>5250-0681</t>
  </si>
  <si>
    <t>56252595</t>
  </si>
  <si>
    <t>DR. CARLOS  AMILCAR CASASOLA  URRUTIA</t>
  </si>
  <si>
    <t>BARRIO  EL  CENTRO,  OLOPA, CHIQUIMULA</t>
  </si>
  <si>
    <t>1 CALLE 4-90 ZONA 2 QUEZALTEPEQUE, CHIQUIMULA</t>
  </si>
  <si>
    <t>5388-0234</t>
  </si>
  <si>
    <t>4460-9716</t>
  </si>
  <si>
    <t>9794905</t>
  </si>
  <si>
    <t>46173559</t>
  </si>
  <si>
    <t>S20-11316</t>
  </si>
  <si>
    <t>FARMACIA SAN ANTONIO 2 /sust.cod. 3879</t>
  </si>
  <si>
    <t xml:space="preserve"> CARLOS HUINAC</t>
  </si>
  <si>
    <t>4a. Av. ZONA 1, SAN CARLOS SIJA</t>
  </si>
  <si>
    <t>5576-3503</t>
  </si>
  <si>
    <t>FARMACIA SAN ANTONIO 2 / CARLOS HUINAC</t>
  </si>
  <si>
    <t>ADEFAGUA</t>
  </si>
  <si>
    <t>JESIKA ACEITUNO</t>
  </si>
  <si>
    <t>2a. CALLE 5-34 ZONA 2, CHIMALTENANGO</t>
  </si>
  <si>
    <t>7741-4910</t>
  </si>
  <si>
    <t>40558924</t>
  </si>
  <si>
    <t>NUEVO CODIGO 5215 CAMBIO DE RAZON SOCIAL AGOSTO 2011</t>
  </si>
  <si>
    <t>LOS AMATES IZABAL</t>
  </si>
  <si>
    <t>8 CALLE 2-54 ZONA 4, S.CRISTOBAL, TOTONICAPAN</t>
  </si>
  <si>
    <t>DR. EDGAR ARMANDO ANDRADE ELEL</t>
  </si>
  <si>
    <t>CALLE REAL PUEBLO NUEVO PASTORES, SACATEPEQUEZ</t>
  </si>
  <si>
    <t>5704-2221</t>
  </si>
  <si>
    <t>629264K</t>
  </si>
  <si>
    <t>B2-3616</t>
  </si>
  <si>
    <t>1a. Av. 2-00 ZONA 2, TECPAN, CHIMALTENANGO</t>
  </si>
  <si>
    <t>VENTA DE MEDICINA GENESIS</t>
  </si>
  <si>
    <t>VILMA YANETH ROQUEL COROXON</t>
  </si>
  <si>
    <t>CASERIO EL PORVENIR, CHIPOP, SAN ANTONIO PALOPO, SOLOLA</t>
  </si>
  <si>
    <t>5705-6322</t>
  </si>
  <si>
    <t>42055172</t>
  </si>
  <si>
    <t>G7-6414</t>
  </si>
  <si>
    <t>DR. FREDY HENRY KRESS PAREDES</t>
  </si>
  <si>
    <t>7a. CALLE 7-66 ZONA 2, CARCHA, ALTA VERAPAZ</t>
  </si>
  <si>
    <t>7951-5430</t>
  </si>
  <si>
    <t>6873308</t>
  </si>
  <si>
    <t>CLINICA MEDICA KRESS</t>
  </si>
  <si>
    <t>O16-89333</t>
  </si>
  <si>
    <t>LUIS HUMBERTO ZELADA RAMOS</t>
  </si>
  <si>
    <t>2a. Av. 2-02 ZONA 2, CHICACAO, SUCHITEPEQUEZ</t>
  </si>
  <si>
    <t>5699-8578</t>
  </si>
  <si>
    <t>7867-7389</t>
  </si>
  <si>
    <t>7625782</t>
  </si>
  <si>
    <t>J10-32886</t>
  </si>
  <si>
    <t>VENTA DE MEDICINA BENDICION DE DIOS</t>
  </si>
  <si>
    <t>Mario RamÝrez CochÚ</t>
  </si>
  <si>
    <t>C.Prolong.SalidaSnMiguelPanamCaserioSta.RitaPachipaSnAntonio</t>
  </si>
  <si>
    <t>5527-8769</t>
  </si>
  <si>
    <t>40459020</t>
  </si>
  <si>
    <t>ALEX ARNOLDO REYES VEGA</t>
  </si>
  <si>
    <t>5A. AVENIDA 4-81 ZONA 1, VILLA NUEVA</t>
  </si>
  <si>
    <t>4470-1911</t>
  </si>
  <si>
    <t>6560512</t>
  </si>
  <si>
    <t>PETRONA PEREZ PASCUAL</t>
  </si>
  <si>
    <t>2 Callejon 1-57 zona 2, Quetzaltepeque, Chiquimula</t>
  </si>
  <si>
    <t>4011-3040</t>
  </si>
  <si>
    <t>8055289</t>
  </si>
  <si>
    <t>CLIENTE CERRO LA FARMACIA JULIO 2013</t>
  </si>
  <si>
    <t>PEDRINA  ORTIZ / FARMACIA "EL MILAGRO"</t>
  </si>
  <si>
    <t>BARRIO EL CENTRO, ZONA 1, TECULUTAN, ZACAPA</t>
  </si>
  <si>
    <t>5801-7733</t>
  </si>
  <si>
    <t>32956134</t>
  </si>
  <si>
    <t>R19-12832</t>
  </si>
  <si>
    <t>DANIA ARGENTINA MORALES VIDAL DE ARITA</t>
  </si>
  <si>
    <t>8A CALLE 5-13 ZONA 1, ESQUIPULAS</t>
  </si>
  <si>
    <t>5225-8677</t>
  </si>
  <si>
    <t>7943-2344</t>
  </si>
  <si>
    <t>23765046</t>
  </si>
  <si>
    <t>FARMACIA FUERTE</t>
  </si>
  <si>
    <t>S20-34196</t>
  </si>
  <si>
    <t>SERVICIOS  ECONOMICOS  FARMACEUTICOS</t>
  </si>
  <si>
    <t>FRANCISCO GIRON</t>
  </si>
  <si>
    <t>10 AV. 6-08 ZONA 19, COL. LA FLORIDA, CIUDAD</t>
  </si>
  <si>
    <t>2437-2528</t>
  </si>
  <si>
    <t>5796695</t>
  </si>
  <si>
    <t>NO TIENE</t>
  </si>
  <si>
    <t>SERVICIOS COMUNITARIOS DE SALUD Y FARMACIA POPULAR EL AHORRO</t>
  </si>
  <si>
    <t>SERVICIOS COMUNITARIOS DE SALUD Y FARMAC</t>
  </si>
  <si>
    <t>29 CALLE 12-04 ZONA 7, COLONIA LA BETHANIA, CIUDAD</t>
  </si>
  <si>
    <t>30204496</t>
  </si>
  <si>
    <t>GB PHARM</t>
  </si>
  <si>
    <t>FARMACIA OSANA</t>
  </si>
  <si>
    <t>ROSA AMADOR CARRANZA</t>
  </si>
  <si>
    <t>MANZANA B LOTE 10, LINDA VISTA II, CIUDAD QUETZAL</t>
  </si>
  <si>
    <t>40573532</t>
  </si>
  <si>
    <t>S20-12052</t>
  </si>
  <si>
    <t>MAGDA VASQUEZ DE OROZCO</t>
  </si>
  <si>
    <t>17 AV. 14-96 ZONA 7, COL.SAN IGNACIO, MIXCO</t>
  </si>
  <si>
    <t>2436-1419</t>
  </si>
  <si>
    <t>24526894</t>
  </si>
  <si>
    <t>L12-27484</t>
  </si>
  <si>
    <t>FARMACIA DE AYUDA SOCIAL JOSUE 1:9</t>
  </si>
  <si>
    <t>EVA MARIA JUAREZ</t>
  </si>
  <si>
    <t>13 AV. 30-43 ZONA 7, COLONIA BETHANIA, CIUDAD</t>
  </si>
  <si>
    <t>5105-5793</t>
  </si>
  <si>
    <t>6460291</t>
  </si>
  <si>
    <t>A1-883289</t>
  </si>
  <si>
    <t>MIRNA MAGALY ROSALES LETRAN DE PAUL</t>
  </si>
  <si>
    <t>2 AV. 8-08 ZONA 1, ESCUINTLA, GUATEMALA</t>
  </si>
  <si>
    <t>7888-1350</t>
  </si>
  <si>
    <t>7793960</t>
  </si>
  <si>
    <t>A1-759076</t>
  </si>
  <si>
    <t>FARMACIA SANTIAGO</t>
  </si>
  <si>
    <t>BERTA ALICIA ORTIZ DE FABIAN</t>
  </si>
  <si>
    <t>BARRIO SANTIAGO CHIQUIMULILLA, SANTA ROSA</t>
  </si>
  <si>
    <t>7885-0082</t>
  </si>
  <si>
    <t>5661-8227</t>
  </si>
  <si>
    <t>5248795</t>
  </si>
  <si>
    <t>A1-428666</t>
  </si>
  <si>
    <t>FARMACIA  COMUNITARIA  EZEQUIEL</t>
  </si>
  <si>
    <t>MARIA GRACIELA ESCOBAR</t>
  </si>
  <si>
    <t>2A CALLE 3-07 ZONA 4, S.JOSE EL RODEO, SAN MARCOS</t>
  </si>
  <si>
    <t>4460-9040</t>
  </si>
  <si>
    <t>34327304</t>
  </si>
  <si>
    <t>L12-18967</t>
  </si>
  <si>
    <t>FARMACIA LA SALUD/CTE. MALO SE REGULARIZO SALDO CTA. INCOB.</t>
  </si>
  <si>
    <t>OLIMPIA GODINEZ</t>
  </si>
  <si>
    <t>BOULEVARD PRINCIPAL 2-51 ZONA 9, MIXCO</t>
  </si>
  <si>
    <t>2374027-2</t>
  </si>
  <si>
    <t>23740272</t>
  </si>
  <si>
    <t>JUAN FRANCISCO AREVALO</t>
  </si>
  <si>
    <t>KM. 75 CARRETERA PRINCIPAL, LA NUEVA SANTA ROSA</t>
  </si>
  <si>
    <t>7880715</t>
  </si>
  <si>
    <t>FARMACIA Y DROGUERIA ROSEL-FARMA</t>
  </si>
  <si>
    <t>ROSA ELENA LOPEZ LOPEZ</t>
  </si>
  <si>
    <t>2a. Av. 0-35 2o. NIVEL LOCAL # 8 ZONA 1, TEJUTLA, SAN MARCOS</t>
  </si>
  <si>
    <t>67134866</t>
  </si>
  <si>
    <t>L12-60734</t>
  </si>
  <si>
    <t>ASOFARME / LORENA DE MALDONADO</t>
  </si>
  <si>
    <t>LORENA DE MALDONADO/DRA. DEVY MACAL</t>
  </si>
  <si>
    <t>3a. CALLLE 10-03 ZONA 4 RESIDENCIALES ANA LUCIA, RETALHULEU</t>
  </si>
  <si>
    <t>FARMACIA  EL  ARCO</t>
  </si>
  <si>
    <t>MATIAS  CASTRO  URIZAR</t>
  </si>
  <si>
    <t>5AVE. ARCO GUCUMATZ  1-38 CHICHICASTENANGO, EL QUICHE</t>
  </si>
  <si>
    <t>4042-3614</t>
  </si>
  <si>
    <t>5607-0603</t>
  </si>
  <si>
    <t>16542797</t>
  </si>
  <si>
    <t>NOVA</t>
  </si>
  <si>
    <t>FARMACIA DE MI TIERRA</t>
  </si>
  <si>
    <t>YANIRA SUSET RAMIREZ VASQUEZ</t>
  </si>
  <si>
    <t>5a. Av. 4-04 ZONA 3, SAN JUAN SACATEPEQUEZ</t>
  </si>
  <si>
    <t>6630-2135</t>
  </si>
  <si>
    <t>15986632</t>
  </si>
  <si>
    <t>FARMACIA  Y  DROGUERIA  CRUNAJEL **NO  VENDER**</t>
  </si>
  <si>
    <t>CRUZ LEONARDO,  HERNANDEZ  HERNADEZ</t>
  </si>
  <si>
    <t>ENTRONQUE, SAN FRANCISCO EL ALTO, TOTONICAPAN</t>
  </si>
  <si>
    <t>4 av, 1-90 zona 1, san carlos sija huhuetenango (29-02-2012)</t>
  </si>
  <si>
    <t>5580-4365</t>
  </si>
  <si>
    <t>63994615</t>
  </si>
  <si>
    <t>FARMACIA  Y  DROGUERIA  CRUNAJEL</t>
  </si>
  <si>
    <t>H8-43121</t>
  </si>
  <si>
    <t>FARMACIA  EMANUEL / FRANCISCO ELIAS PORON</t>
  </si>
  <si>
    <t>FARMACIA  EMANUEL / FRANCISCO ELIAS PORO</t>
  </si>
  <si>
    <t>3AV. 7-37 ZONA 1, ESCUINTLA</t>
  </si>
  <si>
    <t>7888-0126</t>
  </si>
  <si>
    <t>602551K</t>
  </si>
  <si>
    <t>E5-30449</t>
  </si>
  <si>
    <t>DR. LUIS  ADOLFO  VILLATORO          mal cliente</t>
  </si>
  <si>
    <t>DR. LUIS  ADOLFO  VILLATORO</t>
  </si>
  <si>
    <t>FARMACIA LA BENDICION, SAN SEBASTIAN, HUEHUETENANGO</t>
  </si>
  <si>
    <t>4318-2000</t>
  </si>
  <si>
    <t>26234270</t>
  </si>
  <si>
    <t>AMILCAR YUCUTE</t>
  </si>
  <si>
    <t>5 AVE. 4-18 ZONA 3, SAN  JOSE PINULA, GUATEMALA</t>
  </si>
  <si>
    <t>4469-6030</t>
  </si>
  <si>
    <t>24614963</t>
  </si>
  <si>
    <t>FARMACIA SOCIAL DEL PUEBLO / JULIO DUBON</t>
  </si>
  <si>
    <t>6 AV. 10-47 ZONA 1, TIQUISATE, ESCUINTLA</t>
  </si>
  <si>
    <t>4208-9104</t>
  </si>
  <si>
    <t>7892594</t>
  </si>
  <si>
    <t>E5-53310</t>
  </si>
  <si>
    <t>FARMACIA MARANATHA / DR. LUBETH HERNANDEZ</t>
  </si>
  <si>
    <t>FARMACIA MARANATA / DR. LUBETH HERNANDEZ</t>
  </si>
  <si>
    <t>1A AV. 2-09 ZONA 1, S.ANTONIO, AGUAS CALIENTES, SACATEPEQUEZ</t>
  </si>
  <si>
    <t>5875-9942</t>
  </si>
  <si>
    <t>11855282</t>
  </si>
  <si>
    <t>DR. MANUEL DE JESUS ESTRADA DE LEON</t>
  </si>
  <si>
    <t>5 AV. LOTE 89 EL PROGRESO 2, AMATITLAN, GUATEMALA</t>
  </si>
  <si>
    <t>6931685</t>
  </si>
  <si>
    <t>FARMACIA  EMANUEL  1</t>
  </si>
  <si>
    <t>RENE DE JESUS PEREZ PEREZ</t>
  </si>
  <si>
    <t>7A CALLE 3-49 ZONA 1, ESQUIPULAS, CHIQUIMULA</t>
  </si>
  <si>
    <t>7943-3082</t>
  </si>
  <si>
    <t>59965310</t>
  </si>
  <si>
    <t>17440270</t>
  </si>
  <si>
    <t>1943004472011</t>
  </si>
  <si>
    <t>NORA PATRICIA ROMERO / FARMACIA LA ESPERANZA</t>
  </si>
  <si>
    <t>NORA PATRICIA ROMERO / FARMACIA LA ESPER</t>
  </si>
  <si>
    <t>2A. AV. 3-35 ZONA 1, CUYOTENANGO, SUCHITEPEQUEZ</t>
  </si>
  <si>
    <t>7868-3923</t>
  </si>
  <si>
    <t>8177708</t>
  </si>
  <si>
    <t>I9-86670</t>
  </si>
  <si>
    <t>DR. OSCAR PAREDES</t>
  </si>
  <si>
    <t>1A CALLE 3-18 ZONA 1, SUMPANGO, SACATEPEQUEZ</t>
  </si>
  <si>
    <t>5764-7778</t>
  </si>
  <si>
    <t>11966955</t>
  </si>
  <si>
    <t>3A CALLE 5-15 ZONA 1, SANTA LUCIA, MILPAS ALTAS, SACATEP.</t>
  </si>
  <si>
    <t>NOVA-</t>
  </si>
  <si>
    <t>ACRESALUD</t>
  </si>
  <si>
    <t>MOISES SANCHEZ CABRERA</t>
  </si>
  <si>
    <t>5a. Av. "A" 2-85 ZONA 1, RETALHULEU</t>
  </si>
  <si>
    <t>42106907</t>
  </si>
  <si>
    <t>1512CAMBIO</t>
  </si>
  <si>
    <t>DR. GIOVANI CASTILLO                   MAL CLIENTE</t>
  </si>
  <si>
    <t>DR. GIOVANI CASTILLO</t>
  </si>
  <si>
    <t>3A CALLE 2-47 ZONA 1, CUILCO, HUEHUETENANGO</t>
  </si>
  <si>
    <t>5804-3126</t>
  </si>
  <si>
    <t>5528-2640</t>
  </si>
  <si>
    <t>6957830</t>
  </si>
  <si>
    <t>GB-PHARMA</t>
  </si>
  <si>
    <t>FARMACIA  FARMAHORRO</t>
  </si>
  <si>
    <t>MODULO 3, LOCAL 412 METAMERCADO, COATEPEQUE, QUETZALTENANGO</t>
  </si>
  <si>
    <t>DRA. CRISTINA CABRERA CAAL</t>
  </si>
  <si>
    <t>DRA. CRISTINA CABRERA CAAL PESIMO CLIENT</t>
  </si>
  <si>
    <t>3A CALLE 1-06 ZONA 1, TAC TIC,  ALTA VERAPAZ</t>
  </si>
  <si>
    <t>836721K</t>
  </si>
  <si>
    <t>PROYECTOS FINANCIEROS DE ZACAPA, S. A.</t>
  </si>
  <si>
    <t>DR. WILLIAM PAREDES</t>
  </si>
  <si>
    <t>16 Av. 8-41 ZONA 1, BARRIO TAMARINDAL, ZACAPA</t>
  </si>
  <si>
    <t>68576757</t>
  </si>
  <si>
    <t>LABORATORIO, CLINICA Y FARMACIA PARROQUIAL SAN CRISTOBAL</t>
  </si>
  <si>
    <t>JOSE LEON GARCIA LOBO</t>
  </si>
  <si>
    <t>1RA CALLE 0-29 ZONA 2, BARRIO S. LUCAS PALIN, ESCUINTLA</t>
  </si>
  <si>
    <t>4564-7579</t>
  </si>
  <si>
    <t>13782037</t>
  </si>
  <si>
    <t>E5-19848</t>
  </si>
  <si>
    <t>SILVIA LETICIA RIVERA URRUTIA</t>
  </si>
  <si>
    <t>CALLE PANAMA LOTE 78, NUEVA CONCEPCION , ESCUINTLA</t>
  </si>
  <si>
    <t>5081-6677</t>
  </si>
  <si>
    <t>7882-8410</t>
  </si>
  <si>
    <t>2623775K</t>
  </si>
  <si>
    <t>E5-37434</t>
  </si>
  <si>
    <t>ADALBERTO DE MATA BRAN</t>
  </si>
  <si>
    <t>CA.PRINCIPAL LOTE 49, COLONIA MAYA STA. LUCIA CONTZUMALGUAPA</t>
  </si>
  <si>
    <t>4045-4695</t>
  </si>
  <si>
    <t>47939818</t>
  </si>
  <si>
    <t>E5-68382</t>
  </si>
  <si>
    <t>FARMACIA GOMZEL / AMILCAR GOMEZ</t>
  </si>
  <si>
    <t>5TA CALLE 2-88, AV. 30 DE JUNIO PUERTO SAN JOSE</t>
  </si>
  <si>
    <t>5339-1128</t>
  </si>
  <si>
    <t>1389482K</t>
  </si>
  <si>
    <t>E5-40158</t>
  </si>
  <si>
    <t>ADA CELESTE ECHEVERRIA FUENTES</t>
  </si>
  <si>
    <t>3AV. 5-115  L. "B" ZONA 00,STA.LUCIA COTZUMALGUAPA,ESCUINTLA</t>
  </si>
  <si>
    <t>5259-5419</t>
  </si>
  <si>
    <t>5659-9433</t>
  </si>
  <si>
    <t>84141395</t>
  </si>
  <si>
    <t>E5-47356</t>
  </si>
  <si>
    <t>FARMACIA FARTESA</t>
  </si>
  <si>
    <t>AURA ELIZABETH AGUILAR MORALES</t>
  </si>
  <si>
    <t>TERMINAL DE BUSES LOC. F-29, NUEVA CONCEPCION ESCUINTLA</t>
  </si>
  <si>
    <t>7882-8389</t>
  </si>
  <si>
    <t>47972351</t>
  </si>
  <si>
    <t>E5-58545</t>
  </si>
  <si>
    <t>FARMACIA Y CLINICA EBEN-EZER</t>
  </si>
  <si>
    <t>JUAN DAVID MARTINEZ DIAZ</t>
  </si>
  <si>
    <t>SECTOR 5 MANZANA E, VILLA VERDE, CIUDAD QUETZAL</t>
  </si>
  <si>
    <t>5895-7268</t>
  </si>
  <si>
    <t>2692937</t>
  </si>
  <si>
    <t>H8-27922</t>
  </si>
  <si>
    <t>FARMACIA ROCA FUERTE</t>
  </si>
  <si>
    <t>EDAN RODOLFO ROMAN MAZARIEGOZ</t>
  </si>
  <si>
    <t>9 AV. 14-30 APTO. A PLANES DE MINERVA ZONA 11, MIXCO</t>
  </si>
  <si>
    <t>2441-4180</t>
  </si>
  <si>
    <t>5865-0808</t>
  </si>
  <si>
    <t>8428417</t>
  </si>
  <si>
    <t>A1-791907</t>
  </si>
  <si>
    <t>ARON CONRRADO SNATIZO VARGAS</t>
  </si>
  <si>
    <t>6 C. 5-03 ZONA 7, COL. BELEN, MIXCO CIUDAD</t>
  </si>
  <si>
    <t>4442-8694</t>
  </si>
  <si>
    <t>4700-7959</t>
  </si>
  <si>
    <t>19511409</t>
  </si>
  <si>
    <t>A1-170806</t>
  </si>
  <si>
    <t>EDNA M. VALENZUELA / FARMACIA MEDCO MEGA BOLQUEO COD.6472</t>
  </si>
  <si>
    <t>EDNA M. VALENZUELA / FARMACIA MEDCO M</t>
  </si>
  <si>
    <t>15 AVE. 16-11 ZONA 6, C.C. MEGA 6 LOCAL 206, CIUDAD, GUATE.</t>
  </si>
  <si>
    <t>2289-2455</t>
  </si>
  <si>
    <t>5597897</t>
  </si>
  <si>
    <t>EDNA M. VALENZUELA / FARMACIA MEDCO MEGA 6</t>
  </si>
  <si>
    <t>BLANCA LIDIA AGUSTIN CALITO</t>
  </si>
  <si>
    <t>3 AV. 4-22 ZONA 4, LOTIFICACION BARILLAS, RETALHULEU</t>
  </si>
  <si>
    <t>5796-2545</t>
  </si>
  <si>
    <t>3196-0146</t>
  </si>
  <si>
    <t>10255699</t>
  </si>
  <si>
    <t>VENTA DE MEDICINA SOCIAL CUYOTECA</t>
  </si>
  <si>
    <t>KARLO MAURICIO LOPEZ</t>
  </si>
  <si>
    <t>2DA AV. 2-74 ZONA 1, CUYOTENANGO, SUCHITEPEQUEZ</t>
  </si>
  <si>
    <t>5424-5923</t>
  </si>
  <si>
    <t>44331231</t>
  </si>
  <si>
    <t>J10-82598</t>
  </si>
  <si>
    <t>SAQB'E / FARMACIA ITZAMNA</t>
  </si>
  <si>
    <t>ROBERTO SILVESTRE PAZ</t>
  </si>
  <si>
    <t>4AV.10 CALLE Z1, BARRIO S.GASPAR .MARTIN JILOTEPEQUE,CHIMALT</t>
  </si>
  <si>
    <t>7883-0436</t>
  </si>
  <si>
    <t>26900750</t>
  </si>
  <si>
    <t>GB</t>
  </si>
  <si>
    <t>GLENDA  BERNARDA  MELGAR  ESTRADA</t>
  </si>
  <si>
    <t>PARCELAS MUNICIPALES, TIQUISATE</t>
  </si>
  <si>
    <t>CLINICA DR. MORALES, BOULEVAR RIO BRAVO, SUCHITEPEQUEZ</t>
  </si>
  <si>
    <t>5350-9788</t>
  </si>
  <si>
    <t>E5-60350</t>
  </si>
  <si>
    <t>DRA. PAULINA CUMES AJU</t>
  </si>
  <si>
    <t>3a. CALLE 8-49 ZONA 4, PATZUN, CHIMALTENANGO</t>
  </si>
  <si>
    <t>7839-8382</t>
  </si>
  <si>
    <t>5872-0837</t>
  </si>
  <si>
    <t>1697431K</t>
  </si>
  <si>
    <t>DR. MARIO CESAR ULIN SAJCHE</t>
  </si>
  <si>
    <t>PASAJE LORENZO 6-68 ZONA 6, SAN CRISTOBAL TOTONICAPAN</t>
  </si>
  <si>
    <t>5283-5224</t>
  </si>
  <si>
    <t>8006695</t>
  </si>
  <si>
    <t>FARMACIA  VERAPAZ</t>
  </si>
  <si>
    <t>ANTHONY ALEXANDER BRIONES</t>
  </si>
  <si>
    <t>1 CALLE 1-55 ZONA 3, BARRIO S.CECILIA S.CRUZ ALTA VERAPAZ</t>
  </si>
  <si>
    <t>NOVAFARMA.</t>
  </si>
  <si>
    <t>DRA. MARTA JULIA TELEGUARIO SINCAL</t>
  </si>
  <si>
    <t>4 AV. 5-39 ZONA 1, PATZUN, CHIMALTENANGO</t>
  </si>
  <si>
    <t>4903-623</t>
  </si>
  <si>
    <t>7839-9226</t>
  </si>
  <si>
    <t>38228599</t>
  </si>
  <si>
    <t>C3-27254</t>
  </si>
  <si>
    <t>JUAN PABLO NORIEGA HERRERA</t>
  </si>
  <si>
    <t>CANTON TUS SALINAS, NEBAJ, QUICHE</t>
  </si>
  <si>
    <t>7756-0265</t>
  </si>
  <si>
    <t>7755-8373</t>
  </si>
  <si>
    <t>16517962</t>
  </si>
  <si>
    <t>SERVICIOS MEDICOS VIDA Y ESPERANZA</t>
  </si>
  <si>
    <t>4511-4297</t>
  </si>
  <si>
    <t>A1-974176</t>
  </si>
  <si>
    <t>recinosdoris@yahoo.es</t>
  </si>
  <si>
    <t>WALKER ORLANDO GRANADOS DE LEON</t>
  </si>
  <si>
    <t>4a. CALLE 3-19 "A" ZONA 2, SAN PEDRO SACATEPEQUEZ</t>
  </si>
  <si>
    <t>4740-7444</t>
  </si>
  <si>
    <t>22381015</t>
  </si>
  <si>
    <t>VENTA DE MEDICINAS SANTA LUCIA</t>
  </si>
  <si>
    <t>LUIS ENRIQUE PEREIRA FLORES</t>
  </si>
  <si>
    <t>3a. CALLE ORIENTE No. 23, SAN JUAN DEL OBISPO, ANTIGUA</t>
  </si>
  <si>
    <t>7830-6545</t>
  </si>
  <si>
    <t>6816789</t>
  </si>
  <si>
    <t>FARMACIA Y DROGUERIA TORRE FUERTE</t>
  </si>
  <si>
    <t>15 CALLE 15-15 ZONA 6, CIUDAD</t>
  </si>
  <si>
    <t>FARMACIA  JEHOVA  JIREH</t>
  </si>
  <si>
    <t>MENFIL HERIBERTO FUENTES OROZCO</t>
  </si>
  <si>
    <t>13 AV. TECUN UMAN 27-24 ZONA 7  BETHANIA, CIUDAD</t>
  </si>
  <si>
    <t>5276-4127</t>
  </si>
  <si>
    <t>45830614</t>
  </si>
  <si>
    <t>A1-32530</t>
  </si>
  <si>
    <t>MARTA  JULIA  TAJIN / FARMACIA CELIA</t>
  </si>
  <si>
    <t>31 CALLE "B" 12-05 ZONA 7, BETHANIA, CIUDAD</t>
  </si>
  <si>
    <t>2431-8653</t>
  </si>
  <si>
    <t>51268925</t>
  </si>
  <si>
    <t>15607682</t>
  </si>
  <si>
    <t>A1-888545</t>
  </si>
  <si>
    <t>DPHARMA AB, S.A.</t>
  </si>
  <si>
    <t xml:space="preserve"> ALFONSO ANGEL</t>
  </si>
  <si>
    <t>20 Av. 7-09 Z. 3, ALAMEDAS DE SANTA CLARA SEC. 8 VILLA NUEVA</t>
  </si>
  <si>
    <t>19 CALLE 15-63 ZONA 6, PROYECTOS 4-4</t>
  </si>
  <si>
    <t>2289-1323</t>
  </si>
  <si>
    <t>67286976</t>
  </si>
  <si>
    <t>CAMBIO DIRECCION OCTUBRE 2011</t>
  </si>
  <si>
    <t>6460 NOVA</t>
  </si>
  <si>
    <t>VENTA DE MEDICINAS LA BUENA FE</t>
  </si>
  <si>
    <t>PABLO XAJIL PETZEY</t>
  </si>
  <si>
    <t>1 AV. 2-20 ZONA 2, SAN PABLO LA LAGUNA, SOLOLA</t>
  </si>
  <si>
    <t>5438-2416</t>
  </si>
  <si>
    <t>529782273</t>
  </si>
  <si>
    <t>GT-1098</t>
  </si>
  <si>
    <t>VENTA DE MEDICINAS GUSTAVITO / LIGIA ESTELA AYALA LOPEZ</t>
  </si>
  <si>
    <t>VENTA DE MEDICINAS GUSTAVITO / LIGIA EST</t>
  </si>
  <si>
    <t>EL JUTE, USUMATLAN, ZACAPA</t>
  </si>
  <si>
    <t>4632-9465</t>
  </si>
  <si>
    <t>28643623</t>
  </si>
  <si>
    <t>R19-6479</t>
  </si>
  <si>
    <t>NATURAL  PHARMA</t>
  </si>
  <si>
    <t>MILDRED MOLINA</t>
  </si>
  <si>
    <t>4 AV. 4-66 ZONA 1, SAN PEDRO SOLOMA, HUEHUETENANGO</t>
  </si>
  <si>
    <t>7635680</t>
  </si>
  <si>
    <t>1790NOVA</t>
  </si>
  <si>
    <t>FARMACIA ELIAS</t>
  </si>
  <si>
    <t>HUMBERTO ELIAS VASQUEZ</t>
  </si>
  <si>
    <t>CALLE LAS FLORES CASA NO.67 ZONA 1, PACHALUM, EL QUICHE</t>
  </si>
  <si>
    <t>6543448</t>
  </si>
  <si>
    <t>NOVA6820</t>
  </si>
  <si>
    <t>MARIA GUDELIA ACAJABON DE TICH</t>
  </si>
  <si>
    <t>5A CALLE PONIENTE NO.19 ANTIGUA, SACATEPEQUEZ, GUATE.</t>
  </si>
  <si>
    <t>4927NOVA</t>
  </si>
  <si>
    <t>FARMACIA  LUX</t>
  </si>
  <si>
    <t>ELEAZAR LEAL</t>
  </si>
  <si>
    <t>14 AV. 2-20 ZONA 1, CIUDAD, GUATEMALA</t>
  </si>
  <si>
    <t>2253-9157</t>
  </si>
  <si>
    <t>17577020</t>
  </si>
  <si>
    <t>5938 NOVA.</t>
  </si>
  <si>
    <t>DRA. ELVA MARINA ROQUEL CALI</t>
  </si>
  <si>
    <t>0 CALLE 0-85 ZONA 4, SAN JUAN COMALAPA</t>
  </si>
  <si>
    <t>7821-0695</t>
  </si>
  <si>
    <t>4756-2587</t>
  </si>
  <si>
    <t>25138367</t>
  </si>
  <si>
    <t>VENTA DE MEDICINA SHALOM</t>
  </si>
  <si>
    <t>AURORA QUINA SIMON</t>
  </si>
  <si>
    <t>ALDEA RINCON GRANDE 4a. Av. 4-09 ZARAGOZA</t>
  </si>
  <si>
    <t>4948-5276</t>
  </si>
  <si>
    <t>29855918</t>
  </si>
  <si>
    <t>METROFARMACIAS</t>
  </si>
  <si>
    <t>MARIA ISABEL MONZON MENDEZ</t>
  </si>
  <si>
    <t>6a. Av. 0-35 ZONA 4, LOCAL 208 PLAZA ZONA 4, CIUDAD</t>
  </si>
  <si>
    <t>2360-6377</t>
  </si>
  <si>
    <t>2332-0755</t>
  </si>
  <si>
    <t>8231435</t>
  </si>
  <si>
    <t>5923-1875</t>
  </si>
  <si>
    <t>CLINICA DR. MORA</t>
  </si>
  <si>
    <t>DR. JOSE LUIS MORAN</t>
  </si>
  <si>
    <t>6VE.1-80 CTN.RINCON DE LA PIEDRA,1 CDRA.DEL ESTADIO PALENCIA</t>
  </si>
  <si>
    <t>5968-8383</t>
  </si>
  <si>
    <t>5743-4064</t>
  </si>
  <si>
    <t>4889320</t>
  </si>
  <si>
    <t>COD1902GB</t>
  </si>
  <si>
    <t>OSWALDO R. HUERTAS MENDOZA</t>
  </si>
  <si>
    <t>CALLE PRINCIPAL 6-44 CTON SAN LORENZO Z 1, SAN ANDRES ITZAPA</t>
  </si>
  <si>
    <t>7849-5605</t>
  </si>
  <si>
    <t>1618202</t>
  </si>
  <si>
    <t>FARMACIA PETEN</t>
  </si>
  <si>
    <t>AURORA DEL CARMEN PUGA CASTELLANOS</t>
  </si>
  <si>
    <t>CALLE CENTRO AMERICA, ISLA DE PETEN FLORES</t>
  </si>
  <si>
    <t>P17-8436</t>
  </si>
  <si>
    <t>ENCARGADO PAGOS JORGE MARIO TA</t>
  </si>
  <si>
    <t>DR. ELISEO  COJON  RODRIGUEZ</t>
  </si>
  <si>
    <t>55849857</t>
  </si>
  <si>
    <t>Ð15-16781</t>
  </si>
  <si>
    <t>FARMACIA  SANTA ANITA</t>
  </si>
  <si>
    <t>BARRIO SAN GASPAR, SAN MARTIN, JILOTEPEQUE, CHIMALTENANGO</t>
  </si>
  <si>
    <t>4925-BONIN</t>
  </si>
  <si>
    <t>FARMACIA FE EN DIOS</t>
  </si>
  <si>
    <t>DR. JORGE CHOCOJ ALVARADO</t>
  </si>
  <si>
    <t>7 CALLE 4-51 BARRIO LA JOYA S. MARTIN JILOTEPEQUE, CHIMALT.</t>
  </si>
  <si>
    <t>4961-9839</t>
  </si>
  <si>
    <t>14989298</t>
  </si>
  <si>
    <t>NOVA. 6846</t>
  </si>
  <si>
    <t>GLORIA ORELLANA DE MAYORGA</t>
  </si>
  <si>
    <t>4CALLE 2-02 ZONA 1, RIO HONDO, ZACAPA</t>
  </si>
  <si>
    <t>4982 BONIN</t>
  </si>
  <si>
    <t>FARMACIA LA FELICIDAD</t>
  </si>
  <si>
    <t>BENEDICTO HUINAC</t>
  </si>
  <si>
    <t>METAMERCADO, MODULO 4 LOCAL 147, COATEPEQUE</t>
  </si>
  <si>
    <t>FARMACIA DIOS TE SANARA</t>
  </si>
  <si>
    <t>LEONEL ECHEVERRIA</t>
  </si>
  <si>
    <t>CALLE JUSTO RUFINO BARRIOS, PAJAPITA, SAN MARCOS</t>
  </si>
  <si>
    <t>4364-6450</t>
  </si>
  <si>
    <t>43260071</t>
  </si>
  <si>
    <t>CLINICA MARTELL</t>
  </si>
  <si>
    <t>DR. HEIKEL MARTELL MIRANDA</t>
  </si>
  <si>
    <t>CALLE DE LAS FLORES, PACHALUM, EL QUICHE</t>
  </si>
  <si>
    <t>4029-9392</t>
  </si>
  <si>
    <t>7702-6798</t>
  </si>
  <si>
    <t>67326412</t>
  </si>
  <si>
    <t>7762-6819</t>
  </si>
  <si>
    <t>DROGUERIA EBENEZER</t>
  </si>
  <si>
    <t>5a. CALLE "A" 20-22 ZONA 11, COLONIA EL MIRADOR</t>
  </si>
  <si>
    <t>DROGUERIA  SERPRIMED, S.A. COBRO VIA JURIDICA</t>
  </si>
  <si>
    <t>SERGIO FRANCISCO GALINDO</t>
  </si>
  <si>
    <t>31 Av. 1-72 ZONA 7, COLONIA JARDINES DE UTATLAN 1</t>
  </si>
  <si>
    <t>2434-7059</t>
  </si>
  <si>
    <t>79327133</t>
  </si>
  <si>
    <t>DROGUERIA  SERPRIMED</t>
  </si>
  <si>
    <t>NIT5044081</t>
  </si>
  <si>
    <t>OSWALDO DUARTE</t>
  </si>
  <si>
    <t>GUATEMALA</t>
  </si>
  <si>
    <t>CARLOS MONROY</t>
  </si>
  <si>
    <t>FARMACIA RIO JORDAN 1</t>
  </si>
  <si>
    <t>3 CALLE 9 AVENIDA 8-91 ZONA 1 CHIQUIMULA</t>
  </si>
  <si>
    <t>7942-1576</t>
  </si>
  <si>
    <t>5503493</t>
  </si>
  <si>
    <t>CLINICA PARROQUIAL SAN PEDRO</t>
  </si>
  <si>
    <t xml:space="preserve">             SARA ALDANA/PADRE MANUEL AL</t>
  </si>
  <si>
    <t>3A. CALLE 13 AVENIDA ZONA 1,  ZACAPA</t>
  </si>
  <si>
    <t>3A. CALLE 13 AVENIDA ZONA 1, ZACAPA</t>
  </si>
  <si>
    <t>7941-5532</t>
  </si>
  <si>
    <t>4912-5858</t>
  </si>
  <si>
    <t>DR. JAVIER SAMAYOA CABRERA</t>
  </si>
  <si>
    <t>N.A. 28949 DEL 11/11/2003</t>
  </si>
  <si>
    <t>"3A AV. 4-32 ZONA 1,ESQUIPULAS"</t>
  </si>
  <si>
    <t>8187819</t>
  </si>
  <si>
    <t>CLIENTE MALO YA NO PAGO, SE ANULO CON N.A. SEG.MEMO</t>
  </si>
  <si>
    <t>FARMACIA CAMPESINA         **</t>
  </si>
  <si>
    <t>MARIA ELENA DE CASADO</t>
  </si>
  <si>
    <t>"CALLE PRINCIPAL BARRIO MITCHAL, MORALES"</t>
  </si>
  <si>
    <t>9478525-478618-</t>
  </si>
  <si>
    <t>2257580</t>
  </si>
  <si>
    <t>WENDY ALARCON</t>
  </si>
  <si>
    <t>FARMACIA EBENEZER</t>
  </si>
  <si>
    <t>CARLOS VITELIO PEREZ LOPEZ</t>
  </si>
  <si>
    <t>"CALLE PRINCIPAL RIO DULCE, IZABAL"</t>
  </si>
  <si>
    <t>9305149</t>
  </si>
  <si>
    <t>5174031</t>
  </si>
  <si>
    <t>75.0</t>
  </si>
  <si>
    <t>SUPER FARMACIA</t>
  </si>
  <si>
    <t>DR. RENE DE LEON</t>
  </si>
  <si>
    <t>BANANERA MORALES</t>
  </si>
  <si>
    <t>2252112</t>
  </si>
  <si>
    <t>BANDEGUA</t>
  </si>
  <si>
    <t>COMPANIA D/DESARROLLO BANANERO</t>
  </si>
  <si>
    <t>3340378</t>
  </si>
  <si>
    <t>64564</t>
  </si>
  <si>
    <t>LUIS ENRIQUE SAMAYOA NOGUERA</t>
  </si>
  <si>
    <t>3A CALLE 7-21 ZONA 1, CHIQUIMULA,CHIQUIMULA</t>
  </si>
  <si>
    <t>7942-0856</t>
  </si>
  <si>
    <t>30319196</t>
  </si>
  <si>
    <t>SUPER FARMACIA AMERICA</t>
  </si>
  <si>
    <t>5507</t>
  </si>
  <si>
    <t>VICARIATO APOSTOLICO DE IZABAL              **</t>
  </si>
  <si>
    <t>SRA.LILIAN DE DONABO</t>
  </si>
  <si>
    <t>13 CALLE 14 AVENIDA PUERTO BARRIOS IZABAL</t>
  </si>
  <si>
    <t>9480597/9480632</t>
  </si>
  <si>
    <t>VICARIATO APOSTOLICO DE IZABAL</t>
  </si>
  <si>
    <t>PROMEVA/Ever Esau L¾pez L¾pez         **</t>
  </si>
  <si>
    <t>EVER ESAU LOPEZ LOPEZ</t>
  </si>
  <si>
    <t>LOT.19 MZ.J, SEC.4 VILLA HERMOSA 1</t>
  </si>
  <si>
    <t>3368718</t>
  </si>
  <si>
    <t>PROMEVA</t>
  </si>
  <si>
    <t>MARITZA MARTINEZ DE GUERRA</t>
  </si>
  <si>
    <t>1A AVENIDA 1-05 ZONA 1, CHIQUIMULA</t>
  </si>
  <si>
    <t>9420974</t>
  </si>
  <si>
    <t>6984940</t>
  </si>
  <si>
    <t>FARMACIA LA UNION                                    **</t>
  </si>
  <si>
    <t>DR. ANTONIO MENDOZA</t>
  </si>
  <si>
    <t>8A.AVENIDA  15 CALLE    PUERTO BARRIOS</t>
  </si>
  <si>
    <t>8A. AVENIDA 15 CALLE PUERTO BARRIOS</t>
  </si>
  <si>
    <t>7948-0528</t>
  </si>
  <si>
    <t>883158</t>
  </si>
  <si>
    <t>CLINICA DR. ERICK ROBERTO RODRIGUEZ</t>
  </si>
  <si>
    <t>"MORALES, IZABAL"</t>
  </si>
  <si>
    <t>9477449</t>
  </si>
  <si>
    <t>3375846</t>
  </si>
  <si>
    <t>FARMACIA SANTA MARIA        sustituye Cod.3814     ***</t>
  </si>
  <si>
    <t>ALEJANDRO ERAZO FERNANDEZ</t>
  </si>
  <si>
    <t>ESQUIPULAS</t>
  </si>
  <si>
    <t>9431002</t>
  </si>
  <si>
    <t>838462</t>
  </si>
  <si>
    <t>SUPER FARMACIA LA 20</t>
  </si>
  <si>
    <t>DR. OSCAR ARRIAGA ESPA±A</t>
  </si>
  <si>
    <t>20 CALLE Y 11 AVENIDA , PUERTO BARRIOS</t>
  </si>
  <si>
    <t>9481215</t>
  </si>
  <si>
    <t>4893123</t>
  </si>
  <si>
    <t>CLINICA MARTINEZ/DR.LEONEL MARTINEZ B.          **</t>
  </si>
  <si>
    <t>DR. LEONEL MARTINEZ BOLAÐOS</t>
  </si>
  <si>
    <t>3A AVE 6-74, Z.1 ESQUIPULAS</t>
  </si>
  <si>
    <t>7943-2267</t>
  </si>
  <si>
    <t>1800310</t>
  </si>
  <si>
    <t>FARMACIA CONCEPCION/ GLORIA ROMAN    ***</t>
  </si>
  <si>
    <t>DR. MANUEL ROMAN</t>
  </si>
  <si>
    <t>5TA CALLE 1-61, ZONA 2 BOCA DEL MONTE</t>
  </si>
  <si>
    <t xml:space="preserve">  5A CALLE 1-61 ZONA 2, BOCA DEL MONTE</t>
  </si>
  <si>
    <t>CLIENTE TIENE OTRO CODIGO 12023</t>
  </si>
  <si>
    <t>CENTRO CLINICO Y DE URGENCIAS / DR. MARIO SOLIS           **</t>
  </si>
  <si>
    <t>5A AVENIDA 7-31 ZONA 1, ESQUIPULAS</t>
  </si>
  <si>
    <t>5016-9960</t>
  </si>
  <si>
    <t>7943-0137</t>
  </si>
  <si>
    <t>CENTRO CLINICO Y DE URGENCIAS / DR. MARIO SOLIS</t>
  </si>
  <si>
    <t>RITA MARIA ORELLANA MENDEZ</t>
  </si>
  <si>
    <t>6A CALLE 6-54 ZONA 1, TECULUTAN, ZACAPA</t>
  </si>
  <si>
    <t>6A CALLE 6-54 ZONA 1, TECULUTAN ZACAPA</t>
  </si>
  <si>
    <t>7934 7494</t>
  </si>
  <si>
    <t>19903030</t>
  </si>
  <si>
    <t>CLINICA MEDICA DR. MAX CATALAN</t>
  </si>
  <si>
    <t>DR. MAX CATALAN</t>
  </si>
  <si>
    <t>3a.AV.1-17 ZONA 1 QUEZALTEPEQUE CHIQUIMULA</t>
  </si>
  <si>
    <t>5588-2888</t>
  </si>
  <si>
    <t>5253535</t>
  </si>
  <si>
    <t>1695578980101</t>
  </si>
  <si>
    <t>ACTUALIZACION DATOS JULIO 17</t>
  </si>
  <si>
    <t>FARMACIA LA SALUD/inactivo sus. cod.4326 no ingresar documen</t>
  </si>
  <si>
    <t>8A CALLE 5-31 ZONA1, ESQUIPULAS</t>
  </si>
  <si>
    <t>9431690</t>
  </si>
  <si>
    <t>CLINICA MEDICA, DR. EDGAR ORDO±EZ **</t>
  </si>
  <si>
    <t>DEBE DE MAYO-04</t>
  </si>
  <si>
    <t>4165145</t>
  </si>
  <si>
    <t>DR. EDGAR ODRDO±EZ</t>
  </si>
  <si>
    <t>ROSA A.MANZO J./VTA DE MED.SAN ANTONIO                   ***</t>
  </si>
  <si>
    <t>ROSA AMELIA MANZO JUAREZ</t>
  </si>
  <si>
    <t>ALDEA MONTUFAR SAN JUAN SACATEPEQUEZ</t>
  </si>
  <si>
    <t>6124631</t>
  </si>
  <si>
    <t>VENTA DE MEDICINAS SAN ANTONIO</t>
  </si>
  <si>
    <t>ANGELA TERESA R. DE LORENZO</t>
  </si>
  <si>
    <t>9431428</t>
  </si>
  <si>
    <t>1045369</t>
  </si>
  <si>
    <t>ASOCIACION WESTMONT BETHEL            **</t>
  </si>
  <si>
    <t>ASOCIACION WESTMONT BETHEL</t>
  </si>
  <si>
    <t>8A. AVE 1-54, ZONA 2 SAN MIGUEL PETAPA</t>
  </si>
  <si>
    <t>6631-7164</t>
  </si>
  <si>
    <t>6631-7165</t>
  </si>
  <si>
    <t>17903319</t>
  </si>
  <si>
    <t>SR.SALOMON HERNANDEZ</t>
  </si>
  <si>
    <t>CLINICA MEDICA DR. JUAN FRANCISCO SUBUYUJ G</t>
  </si>
  <si>
    <t>6A CALLE 7-83 ZONA 3, SAN PEDRO SACATEPEQUEZ</t>
  </si>
  <si>
    <t>6296058</t>
  </si>
  <si>
    <t>5921236</t>
  </si>
  <si>
    <t>DR. JUAN FRANCISCO SUBUYUJ</t>
  </si>
  <si>
    <t>FARMACIA OTTI                          **</t>
  </si>
  <si>
    <t>MAYNOR ROSSAL ORDONEZ</t>
  </si>
  <si>
    <t>7380666</t>
  </si>
  <si>
    <t>A S D I/RENE DE JESUS MEDINA          **</t>
  </si>
  <si>
    <t>MANUEL DE JESUS MEDINA</t>
  </si>
  <si>
    <t>MZ.J, L.141 ZONA 6 VILLA NUEVA RES.TERRANOVA</t>
  </si>
  <si>
    <t>6618-6836</t>
  </si>
  <si>
    <t>26592029</t>
  </si>
  <si>
    <t>CAMBIO RAZON SOCIAL,  VER CODIGO 1496</t>
  </si>
  <si>
    <t>FARMACIA  Y DROGUERIA LA NUEVA</t>
  </si>
  <si>
    <t>SALVADOR PAZ CORTEZ /MILVIA DE PAZ</t>
  </si>
  <si>
    <t>INTERIOR MERCADO DE GUALAN / ZACAPA</t>
  </si>
  <si>
    <t>7933-2179</t>
  </si>
  <si>
    <t>46291911</t>
  </si>
  <si>
    <t>FARMACIA SAN ANTONIO No. 1</t>
  </si>
  <si>
    <t>RINA LETICIA BAUTISTA LAZARO DE LOYO</t>
  </si>
  <si>
    <t>AVE. VICENTE LOZZA BARRIO LA ESTACION MORALES</t>
  </si>
  <si>
    <t>7947-7569</t>
  </si>
  <si>
    <t>8768420-9</t>
  </si>
  <si>
    <t>1848861201805</t>
  </si>
  <si>
    <t>5531</t>
  </si>
  <si>
    <t>CARMEN AIDA MARTINEZ</t>
  </si>
  <si>
    <t>SE APERTURO NUEVA CUENTA 3480-19/03/2009</t>
  </si>
  <si>
    <t>13 CALLE Y 5A.AVENIDA PUERTO BARRIOS</t>
  </si>
  <si>
    <t>7948-0514</t>
  </si>
  <si>
    <t>2240815</t>
  </si>
  <si>
    <t>TIENE SALDO DE FEBRERO CON CHEQ. POST.  MAYO  2003</t>
  </si>
  <si>
    <t>CLINICA SAN RAFAEL</t>
  </si>
  <si>
    <t>DR. RAFAEL SANCHEZ</t>
  </si>
  <si>
    <t>13 CALLE 5 Y 6 AV. PUERTO BARRIOS</t>
  </si>
  <si>
    <t>2241116</t>
  </si>
  <si>
    <t>AUGUSTA VDA DE ARANA</t>
  </si>
  <si>
    <t>9A.CALLE ENTRE 5A. Y 6A. AVENIDA PTO.BARRIOS</t>
  </si>
  <si>
    <t>480796</t>
  </si>
  <si>
    <t>38563</t>
  </si>
  <si>
    <t>FARMACIA SALINAS</t>
  </si>
  <si>
    <t>ANA FLORIDALMA WARREN A.</t>
  </si>
  <si>
    <t>PUERTO BARRIOS</t>
  </si>
  <si>
    <t>3997219</t>
  </si>
  <si>
    <t>YA PERDIO CREDITO  PAGO  FEBRERO PARA 4 NOV. 2003</t>
  </si>
  <si>
    <t>FARMACIA SANTA CLARA</t>
  </si>
  <si>
    <t>BLANCA CHAVEZ DE ARCHILA</t>
  </si>
  <si>
    <t>7 CALLE Y 7A. AV. PUERTO BARRIOS</t>
  </si>
  <si>
    <t>820121</t>
  </si>
  <si>
    <t>MOROSO DEBE DEL 14/11/2002 NO CREDITO</t>
  </si>
  <si>
    <t>WALTER RECINOS</t>
  </si>
  <si>
    <t>QUEZALTEPEQUE</t>
  </si>
  <si>
    <t>9420051</t>
  </si>
  <si>
    <t>4242041</t>
  </si>
  <si>
    <t>FARMACIA SN FRANCISCO</t>
  </si>
  <si>
    <t>EVA JUDITH VILLEDA</t>
  </si>
  <si>
    <t>"2A AV. 3-31 ZONA 1,QUEZALTEPEQUE"</t>
  </si>
  <si>
    <t>DR. LUIS SANABRIA</t>
  </si>
  <si>
    <t>QUIRIGUA IZABAL</t>
  </si>
  <si>
    <t>QUIRIGUA, IZABAL</t>
  </si>
  <si>
    <t>4203585</t>
  </si>
  <si>
    <t>FARMACIA SALGUERO</t>
  </si>
  <si>
    <t>MAYRA JUDITH CEBALLOS DUARTE</t>
  </si>
  <si>
    <t>LOS AMATES</t>
  </si>
  <si>
    <t>9478087</t>
  </si>
  <si>
    <t>4355377</t>
  </si>
  <si>
    <t>FARMACIA NORTE - inactivo x duplicidad 4422  MOROSO</t>
  </si>
  <si>
    <t>PAULINA VDA DE HERNANDEZ</t>
  </si>
  <si>
    <t>BARRIO EL CARRISAL BANANERA</t>
  </si>
  <si>
    <t>CLIENTE DICE QUE LE PAGO A DIENER GUERRA EN EFECTIVO</t>
  </si>
  <si>
    <t>FARMACIA CANDELARIA</t>
  </si>
  <si>
    <t>SILVIA A DE LEON</t>
  </si>
  <si>
    <t>RIO HONDO ZACAPA</t>
  </si>
  <si>
    <t>4089-4629</t>
  </si>
  <si>
    <t>3675890</t>
  </si>
  <si>
    <t>FARMACIA SANTO TOMAS</t>
  </si>
  <si>
    <t>VILMA S. DE FLORES</t>
  </si>
  <si>
    <t>SANTO TOMAS DE CASTILLA</t>
  </si>
  <si>
    <t>59218</t>
  </si>
  <si>
    <t>POR CAMBIO DE NIT Y RAZON SOCIAL</t>
  </si>
  <si>
    <t>FARMACIA SANTA TERESITA            **</t>
  </si>
  <si>
    <t>MANUEL MARROQUIN</t>
  </si>
  <si>
    <t>SERPICO, S. A. no efectual ningun movimento sust. x 4361</t>
  </si>
  <si>
    <t>ROSA H.PAZ VDA.DE CASTANEDA</t>
  </si>
  <si>
    <t>JULIA DE FLORES</t>
  </si>
  <si>
    <t>UZUMATLAN, ZACAPA</t>
  </si>
  <si>
    <t>9355241</t>
  </si>
  <si>
    <t>FIDELINA D/CARMEN LEMUS MARTINEZ VDA DE PAIZ / FCIA  CENTRAL</t>
  </si>
  <si>
    <t>FIDELINA  DEL C. LEMUS M. VDA DE PAIZ</t>
  </si>
  <si>
    <t>"6 CALLE 13-27 ZONA 1, ZACAPA"</t>
  </si>
  <si>
    <t>5198364</t>
  </si>
  <si>
    <t>CASA DE SALUD, HOSPITAL DE CHIQUIMULA</t>
  </si>
  <si>
    <t>CASA DE SALUD</t>
  </si>
  <si>
    <t>CHIQUIMULA</t>
  </si>
  <si>
    <t>ANTULIO ROSAS</t>
  </si>
  <si>
    <t>77A CALLE 15-05 ZONA 1, ZACAPA</t>
  </si>
  <si>
    <t>7A CALLE 15-05 ZONA 1, ZACAPA</t>
  </si>
  <si>
    <t>FARMACIA SANTA MONICA</t>
  </si>
  <si>
    <t>NERY ORDONEZ</t>
  </si>
  <si>
    <t>ZACAPA</t>
  </si>
  <si>
    <t>9410161</t>
  </si>
  <si>
    <t>1198947</t>
  </si>
  <si>
    <t>MUNICIPALIDAD DE ZACAPA</t>
  </si>
  <si>
    <t>3A CALLE 12-45 ZONA 1, ZACAPA</t>
  </si>
  <si>
    <t>3A CALLE 12-45  ZONA 1, ZACAPA</t>
  </si>
  <si>
    <t>6434347</t>
  </si>
  <si>
    <t>NOMBRE ANTERIOR DISPENSARIO MUNICIPAL CAMBIO 29/07/2009</t>
  </si>
  <si>
    <t>UNION MEDICA HOSPITAL</t>
  </si>
  <si>
    <t>DIRECTOR DR.ANTONIO MENDOZA R.</t>
  </si>
  <si>
    <t>8A.AVENIDA Y 15 CALLE ZONA 1 PUERTO BARRIOS</t>
  </si>
  <si>
    <t>9480747</t>
  </si>
  <si>
    <t>4490444</t>
  </si>
  <si>
    <t>SRA. GLORIA RODRIGUEZ DE SOLIS</t>
  </si>
  <si>
    <t>5400783</t>
  </si>
  <si>
    <t>DR. JUAN ANTONIO MAZARIEGOS sustituido cod. 1497</t>
  </si>
  <si>
    <t>DR. JUAN ANTONIO MAZARIEGOS</t>
  </si>
  <si>
    <t>FARMACIA EL DESCUENTO / VERONICA GEORGINA MORALES CORDON</t>
  </si>
  <si>
    <t>JOSE FRANCISCO MORALES BARRIOS</t>
  </si>
  <si>
    <t>8A CALLE 17-24 ZONA 3, ZACAPA</t>
  </si>
  <si>
    <t>7941 0083</t>
  </si>
  <si>
    <t>6041280</t>
  </si>
  <si>
    <t>GLADIS DE VASQUEZ</t>
  </si>
  <si>
    <t>3576337</t>
  </si>
  <si>
    <t>CANDIDO A. GALDAMEZ S.</t>
  </si>
  <si>
    <t>GUALAN ZACAPA</t>
  </si>
  <si>
    <t>7933-2124</t>
  </si>
  <si>
    <t>2255103</t>
  </si>
  <si>
    <t>FARMACIA MINERVA                       ***</t>
  </si>
  <si>
    <t>7A AVENIDA 4-33 ZONA 1, CHIQUIMULA</t>
  </si>
  <si>
    <t>79420302</t>
  </si>
  <si>
    <t>FARMACIA SAN JOSE/SAYDA PATRICIA CHACON OLIVA DE RUCKWARDT**</t>
  </si>
  <si>
    <t>MIRNA NOEMI OLIVA DE CHACON</t>
  </si>
  <si>
    <t>2A CALLE 7-10 ZONA 4  GUALAN, ZACAPA</t>
  </si>
  <si>
    <t>2A CALLE 7-10 ZONA 4, GUALAN ZACAPA</t>
  </si>
  <si>
    <t>7933-2122</t>
  </si>
  <si>
    <t>19375662</t>
  </si>
  <si>
    <t>FARMACIA DON BOSCO I   inactivo dup. cod. 5632</t>
  </si>
  <si>
    <t>ARIEL OBDULIO VILLEDA</t>
  </si>
  <si>
    <t>4A. AV. 8-65 ZONA 1 ESQUIPULAS</t>
  </si>
  <si>
    <t>1679937</t>
  </si>
  <si>
    <t>Francisco se compromete a cobarar</t>
  </si>
  <si>
    <t>FARMACIA AMERICANA  **</t>
  </si>
  <si>
    <t>9a.calle 6y7 avenida Puerto Barrios</t>
  </si>
  <si>
    <t>9a.calle 6y7 avenida puerto barrios</t>
  </si>
  <si>
    <t>79485414</t>
  </si>
  <si>
    <t>6954928</t>
  </si>
  <si>
    <t>"FCIA. Y DROG. UNIVERSAL, S.A."</t>
  </si>
  <si>
    <t>7A AVENIDA 4-60 ZONA 1 , CHIQUIMULA</t>
  </si>
  <si>
    <t>CLIENTE TIENE OTRO CODIGO 4324</t>
  </si>
  <si>
    <t>FARMACIA VENECIA              **</t>
  </si>
  <si>
    <t>MARIA ELVIN SOSA</t>
  </si>
  <si>
    <t>MORALES</t>
  </si>
  <si>
    <t>4082338</t>
  </si>
  <si>
    <t>CESAR A. SALGUERO</t>
  </si>
  <si>
    <t>BANANERA</t>
  </si>
  <si>
    <t>1441485</t>
  </si>
  <si>
    <t>CLINICA MEDICA, DR. JONATHAN RUBALIOS QUIJADA              *</t>
  </si>
  <si>
    <t>DR, JONATHAN RUBALIOS QUIJADA</t>
  </si>
  <si>
    <t>8A CALLE 5-34 ZONA 1,ESQUIPULAS, CHIQUIMULA</t>
  </si>
  <si>
    <t>7943-2656</t>
  </si>
  <si>
    <t>5386918</t>
  </si>
  <si>
    <t>480869</t>
  </si>
  <si>
    <t>2253410</t>
  </si>
  <si>
    <t>CTRO DERMATOLOGICO DE ORIENTE</t>
  </si>
  <si>
    <t>DR. FREDY BARILLAS</t>
  </si>
  <si>
    <t>2A CALLE 8-80 Z. 1 CHIQUIMULA</t>
  </si>
  <si>
    <t>9424327</t>
  </si>
  <si>
    <t>4313283</t>
  </si>
  <si>
    <t>ELMA CARRILLO DE MARROQUIN</t>
  </si>
  <si>
    <t>SAN AGUSTIN ACASAGUASTLAN, EL PROGRESO</t>
  </si>
  <si>
    <t>3813681</t>
  </si>
  <si>
    <t>jairo se hara resp. del cobro cliente paga por abonos</t>
  </si>
  <si>
    <t>FARMACIA CENTRO MEDICO- CTA INCOBRABLE- FALLECIO EL DUE±O</t>
  </si>
  <si>
    <t>FREDY HUMBERTO DE LA CRUZ</t>
  </si>
  <si>
    <t>8A CALLE 17-08 ZONA 3, ZACAPA</t>
  </si>
  <si>
    <t>9410144</t>
  </si>
  <si>
    <t>614411K</t>
  </si>
  <si>
    <t>ERICK ORANTES</t>
  </si>
  <si>
    <t>BYRON MORALES ROSAS</t>
  </si>
  <si>
    <t>CALLE LOS ALMENDROS ZACAPA</t>
  </si>
  <si>
    <t>9410076</t>
  </si>
  <si>
    <t>6908527</t>
  </si>
  <si>
    <t>CLIENTE YA NO TIENE CREDITO</t>
  </si>
  <si>
    <t>MUNICIPALIDAD DE PUERTO BARRIOS</t>
  </si>
  <si>
    <t>MAL CLIENTE CUESTA QUE PAGUE SOLICITO</t>
  </si>
  <si>
    <t>MUNICIPALIDAD DE PTO. BARRIOS</t>
  </si>
  <si>
    <t>2399075</t>
  </si>
  <si>
    <t>SOLICITO DON MARIO  SOLARES</t>
  </si>
  <si>
    <t>ABELINO RECINOS</t>
  </si>
  <si>
    <t>QUEZALTEPEQUE, CHIQUIMULA</t>
  </si>
  <si>
    <t>6225241</t>
  </si>
  <si>
    <t>FARMACIA EBEN EZER.</t>
  </si>
  <si>
    <t>CARLOS XINIC CHIROY</t>
  </si>
  <si>
    <t>3a. Av. SUR 1-37 ZONA 1, PATULUL, SUHITEPEQUEZ</t>
  </si>
  <si>
    <t>7871-9921</t>
  </si>
  <si>
    <t>777446K</t>
  </si>
  <si>
    <t>FARMACIA CRUZ AZUL CENTRAL</t>
  </si>
  <si>
    <t>1a. Av. 3-35 ZONA 1 SAN JOSE PINULA, CANTON SAN MIGUEL</t>
  </si>
  <si>
    <t>3005-1435</t>
  </si>
  <si>
    <t>8028753</t>
  </si>
  <si>
    <t>farmaciacruzazul@gmail.com</t>
  </si>
  <si>
    <t>DR. LUIS ANTONIO FERNANDEZ</t>
  </si>
  <si>
    <t>4A.CALLE 4-60 ZONA 1, MIXCO</t>
  </si>
  <si>
    <t>4385333/4385343</t>
  </si>
  <si>
    <t>995436</t>
  </si>
  <si>
    <t>CENTRO DE SALUD STO. TOMAS</t>
  </si>
  <si>
    <t>DR. BYRON RUIZ WONG</t>
  </si>
  <si>
    <t>10 AVENIDA O-46 ZONA 1, BARRIO LA LAGUNA,ZACAPA</t>
  </si>
  <si>
    <t>10 AVENIDA 0-46 ZONA 1,BARRIO LA LAGUNA ZACAPA</t>
  </si>
  <si>
    <t>9410790</t>
  </si>
  <si>
    <t>DR. CARLOS OSWALDO PORTILLO</t>
  </si>
  <si>
    <t>DR. CARLOS PORTILLO, MAL CLIENTE, BOLO</t>
  </si>
  <si>
    <t>BARRIO SAN MARCOS, ZACAPA</t>
  </si>
  <si>
    <t>9410807</t>
  </si>
  <si>
    <t>1853791</t>
  </si>
  <si>
    <t>CLARA LUZ SALGUERO MORALES</t>
  </si>
  <si>
    <t>CALLE 15 DE SEPTIEMBRE, LOS AMATES, IZABAL</t>
  </si>
  <si>
    <t>7947-3207</t>
  </si>
  <si>
    <t>1502298</t>
  </si>
  <si>
    <t>clsclarita@yahoo.es</t>
  </si>
  <si>
    <t>FARMACIA Y DROGUERIA CENTRO CLINICO</t>
  </si>
  <si>
    <t>SERVICIOS FARMACEUTICOS DE ORIENTE, S.A.</t>
  </si>
  <si>
    <t>"4A CALLE 9-21, ZONA 1  CHIQUIMULA"</t>
  </si>
  <si>
    <t>7942-2053</t>
  </si>
  <si>
    <t>7942-4202</t>
  </si>
  <si>
    <t>25196251</t>
  </si>
  <si>
    <t>DR.CARLOS PONCE-CLINICA MEDICA-</t>
  </si>
  <si>
    <t>DR. CARLOS PONCE</t>
  </si>
  <si>
    <t>7AV. 8-20 ZONA 1 ESQUIPULAS</t>
  </si>
  <si>
    <t>9431274</t>
  </si>
  <si>
    <t>4816196</t>
  </si>
  <si>
    <t>DR. MIGUEL ANGEL MOLINA ROGEL</t>
  </si>
  <si>
    <t>7A. AVENIDA NORTE No. 6, ANTIGUA</t>
  </si>
  <si>
    <t>8324777</t>
  </si>
  <si>
    <t>2011190</t>
  </si>
  <si>
    <t>SERVICIOS ESPECIALES EN SALUD                             **</t>
  </si>
  <si>
    <t>DR. WALTER GUERRA MARROQUIN</t>
  </si>
  <si>
    <t xml:space="preserve"> 2 AVE. 9-35 ZONA 1 SAN RAYMUNDO</t>
  </si>
  <si>
    <t>2 AVE. 9-35 ZONA 1 SAN RAYMUNDO</t>
  </si>
  <si>
    <t>6630-+8182</t>
  </si>
  <si>
    <t>31856896</t>
  </si>
  <si>
    <t>DRA. LIBNY TARACENA BARRIENTOS</t>
  </si>
  <si>
    <t>TEL. 57089226</t>
  </si>
  <si>
    <t>UZUMATLAN,ZACAPA</t>
  </si>
  <si>
    <t>6156746</t>
  </si>
  <si>
    <t>FARMACIA DON BOSCO 2</t>
  </si>
  <si>
    <t>ERIKA GUADALUPE REYES</t>
  </si>
  <si>
    <t>7943-1558</t>
  </si>
  <si>
    <t>4276388</t>
  </si>
  <si>
    <t>FARMACIA EL ANGEL</t>
  </si>
  <si>
    <t>SAN AGUSTIN ACASAGUASTLAN,EL PROGRESO</t>
  </si>
  <si>
    <t>4396103</t>
  </si>
  <si>
    <t>FARMACIA EL CHAPARRO</t>
  </si>
  <si>
    <t>LIC. HUMBERTO DE LEON</t>
  </si>
  <si>
    <t>2A AV. 10-94 Z.2, COL EL CHAPARRO, ZACAPA</t>
  </si>
  <si>
    <t>1A AV. 10-94 Z.2,COL EL CHAPARRO, ZACAPA</t>
  </si>
  <si>
    <t>9412725</t>
  </si>
  <si>
    <t>4741307</t>
  </si>
  <si>
    <t>FARMACIA LAS MARIAS                        **</t>
  </si>
  <si>
    <t>ESAU ALARCON</t>
  </si>
  <si>
    <t>IPAL;A, CHIQUIMULA</t>
  </si>
  <si>
    <t>IPALA ,CHIQUIMULA</t>
  </si>
  <si>
    <t>7942-8011</t>
  </si>
  <si>
    <t>2381648</t>
  </si>
  <si>
    <t>JUAN EDELBERTO PORTILLO</t>
  </si>
  <si>
    <t>"I P A L A, CHIQUIMULA"</t>
  </si>
  <si>
    <t>1357379</t>
  </si>
  <si>
    <t>CAMBIO DE RAZON SOCIAL Y NIT. NUEVO CODIGO 7263</t>
  </si>
  <si>
    <t>MARIO VASQUEZ PAIZ</t>
  </si>
  <si>
    <t>4A CALLE 7-50 ZONA 1, CHIQUIMULA</t>
  </si>
  <si>
    <t>7942-0489</t>
  </si>
  <si>
    <t>3788164</t>
  </si>
  <si>
    <t>2364573491907</t>
  </si>
  <si>
    <t>HOSP.CIRUGIA SN VICENTE PAUL</t>
  </si>
  <si>
    <t>DR.JOSE TORIBIO DUARTE</t>
  </si>
  <si>
    <t>10A 4A.Y 5A.Z.2 BARIO LA REFORMA ZACAPA</t>
  </si>
  <si>
    <t>9410243</t>
  </si>
  <si>
    <t>7497873</t>
  </si>
  <si>
    <t>DR. FEDERICO CATALAN</t>
  </si>
  <si>
    <t>"CALLE PRINCIPAL, IPALA"</t>
  </si>
  <si>
    <t>LUZ NOEMI ARTEAGA DE NOVAS</t>
  </si>
  <si>
    <t>ESTANZUELA, ZACAPA</t>
  </si>
  <si>
    <t>ESTANZUELA,ZACAPA</t>
  </si>
  <si>
    <t>7933-5289</t>
  </si>
  <si>
    <t>4265076</t>
  </si>
  <si>
    <t>FARMACIA EL TRIFINIO **</t>
  </si>
  <si>
    <t>JOSE DOLORES DUARTE</t>
  </si>
  <si>
    <t>P R O T I S A</t>
  </si>
  <si>
    <t>DR. ALBERTO LUNA</t>
  </si>
  <si>
    <t>FINCA EL OASIS LA FRAGUADA</t>
  </si>
  <si>
    <t>7175248</t>
  </si>
  <si>
    <t>VENTA DE MEDICINA</t>
  </si>
  <si>
    <t>MOISES GIRON ORTIZ</t>
  </si>
  <si>
    <t>CABANAS</t>
  </si>
  <si>
    <t>410949</t>
  </si>
  <si>
    <t>SANATORIO SAN JOSE</t>
  </si>
  <si>
    <t>DR. RUDY HENKES RODRIGUEZ</t>
  </si>
  <si>
    <t>4792564</t>
  </si>
  <si>
    <t>Jeovanny se comp. cobrar antes de 60 dias</t>
  </si>
  <si>
    <t>GRADELCO,S.A./FARMACIA FENIX REF.COD.595</t>
  </si>
  <si>
    <t>GRADELCO,S.A./FARMACIA FENIX</t>
  </si>
  <si>
    <t>6A.CALLE PONIENTE No.35 , ANTIGUA</t>
  </si>
  <si>
    <t>7832-5337</t>
  </si>
  <si>
    <t>1965927K</t>
  </si>
  <si>
    <t>SE INACTIVO EL 060814 EXITE CO</t>
  </si>
  <si>
    <t>FARMACIA VILLEDA  inactivo sus. 5578</t>
  </si>
  <si>
    <t>SR. ARIEL VILLEDA</t>
  </si>
  <si>
    <t>ESCUIPULAS</t>
  </si>
  <si>
    <t>DR. GUILLERMO CATALAN</t>
  </si>
  <si>
    <t>IPALA</t>
  </si>
  <si>
    <t>103071</t>
  </si>
  <si>
    <t>LUZ MARINA CATALAN ACEVEDO</t>
  </si>
  <si>
    <t>"IPALA, CHIQUIMULA"</t>
  </si>
  <si>
    <t>5629896</t>
  </si>
  <si>
    <t>VTA DE MEDICINAS SAN FRANCISCO</t>
  </si>
  <si>
    <t>ADONAT DUARTE</t>
  </si>
  <si>
    <t>"BARRIO EL MICHAL, BANANERA"</t>
  </si>
  <si>
    <t>7706677</t>
  </si>
  <si>
    <t>FARMACIA PRINCIPAL</t>
  </si>
  <si>
    <t>DR. FEDERICO G. CATALAN ACEVED</t>
  </si>
  <si>
    <t>"2a. CALLE 5-60 ZONA 1, IPALA CHIQUIMULA"</t>
  </si>
  <si>
    <t>612982K</t>
  </si>
  <si>
    <t>FARMACIA BOTICA 2                    **</t>
  </si>
  <si>
    <t>MARITZA PORTILLO SANDOVAL   mal cliente</t>
  </si>
  <si>
    <t>2 CALLE 5-40 ZONA 3 COBAN ALTA VERAPAZ</t>
  </si>
  <si>
    <t>7951-2075</t>
  </si>
  <si>
    <t>FARMACIA  BOTICA 2</t>
  </si>
  <si>
    <t>FARMACIA CACERES</t>
  </si>
  <si>
    <t>SR. ARGELIO CACERES LEIVA</t>
  </si>
  <si>
    <t>"3A. CALLE 00-31, ZONA 5"</t>
  </si>
  <si>
    <t>9421023</t>
  </si>
  <si>
    <t>5560446</t>
  </si>
  <si>
    <t>FARMACIA EL AHORRO-  CLIENTE MORORSO</t>
  </si>
  <si>
    <t>2A CALLE 14-70 ZONA 1, CHIQUIMULAD</t>
  </si>
  <si>
    <t>2A CALLE 14-70 ZONA 1, CHIQUIMULA</t>
  </si>
  <si>
    <t>9421113</t>
  </si>
  <si>
    <t>8157758</t>
  </si>
  <si>
    <t>BIVIAN AYDEE TORRES MENDEZ</t>
  </si>
  <si>
    <t>CALLE PRINCIPAL TAXISCO</t>
  </si>
  <si>
    <t>7874-9111</t>
  </si>
  <si>
    <t>8522812</t>
  </si>
  <si>
    <t>FARMACIA EBEN - EZER</t>
  </si>
  <si>
    <t>JUAN SUNUN VASQUEZ / AGUSTINA</t>
  </si>
  <si>
    <t>4to. CANTON, SANTA MARIA DE JESUS</t>
  </si>
  <si>
    <t>3r CTON STA MARIA DE JESUS, A LA PAR DE LA MUNI (FCIA SILOE)</t>
  </si>
  <si>
    <t>7832-3588</t>
  </si>
  <si>
    <t>5723-7900</t>
  </si>
  <si>
    <t>9799532</t>
  </si>
  <si>
    <t>DROGUERIA DIMECA</t>
  </si>
  <si>
    <t>ARNOLDO L. GUTIERREZ ALVARADO</t>
  </si>
  <si>
    <t>5A.AV. A 5-18  ZONA 3 , COL.SEBASTOPOL,ESCUINTLA</t>
  </si>
  <si>
    <t>8880829</t>
  </si>
  <si>
    <t>1038451</t>
  </si>
  <si>
    <t>JUAN MIGUEL DE LEON</t>
  </si>
  <si>
    <t>"4A AV ""A""  4-12 ZONA 1"   ESCUINTLA</t>
  </si>
  <si>
    <t>"4A AV ""A""  4-12 ZONA 1"    ESCUINTLA</t>
  </si>
  <si>
    <t>2082306</t>
  </si>
  <si>
    <t>CARLOS  VASQUEZ/FARMACIA ZELADA</t>
  </si>
  <si>
    <t>CARLOS ENRIQUE VASQUEZ</t>
  </si>
  <si>
    <t>AVENIDA 30 D EJUNIO 4-47, Z.1 B ESQU.PTO SN JOSE</t>
  </si>
  <si>
    <t>AVENIDA 30 DE JUNIO 4-47 Z,1 B ESQ.PTO SN JOSE</t>
  </si>
  <si>
    <t>8813432/8811113</t>
  </si>
  <si>
    <t>8070113</t>
  </si>
  <si>
    <t>primera activacion de octubre pagara a febrero 2 pagos PESIM</t>
  </si>
  <si>
    <t>5652</t>
  </si>
  <si>
    <t>"CONSULTORIO IGSS, CHIQUIMULA"</t>
  </si>
  <si>
    <t>10A AVENIDA 4-21 ZONA 1</t>
  </si>
  <si>
    <t>9420128</t>
  </si>
  <si>
    <t>FARM. LA CENTROAMERICANA</t>
  </si>
  <si>
    <t>JORGE HUMBERTO FERNANDEZ ACEVE</t>
  </si>
  <si>
    <t>88129</t>
  </si>
  <si>
    <t>MANUEL DE JESUS ORELLANA</t>
  </si>
  <si>
    <t>6312535</t>
  </si>
  <si>
    <t>MUNICIPALIDAD SAN CRISTOBAL</t>
  </si>
  <si>
    <t>SAN CRISTOBAL ACASAGUASTLAN,EL PROGRESO</t>
  </si>
  <si>
    <t>SA CRISTOBAL ACASAGUASTLAN,EL PROGRESO</t>
  </si>
  <si>
    <t>410968</t>
  </si>
  <si>
    <t>6775438</t>
  </si>
  <si>
    <t>FARMACIA RIO HONDO</t>
  </si>
  <si>
    <t>MARIA ELISA DE OLIVA</t>
  </si>
  <si>
    <t>8001413</t>
  </si>
  <si>
    <t>DEBE DE ENERO 2005</t>
  </si>
  <si>
    <t>FARMACIA FRANCO</t>
  </si>
  <si>
    <t>ROSA ELVIRA CHACON DE FRANCO</t>
  </si>
  <si>
    <t>SN AGUSTIN ACASAGUASTLAN, EL PROGRESO</t>
  </si>
  <si>
    <t>SN AGUSTIN ACASAGUASTLAN ,EL PROGRESO</t>
  </si>
  <si>
    <t>6794149</t>
  </si>
  <si>
    <t>FARMACIA ZACAPA</t>
  </si>
  <si>
    <t>JOSE GILBERTO RIVAS ORELLANA</t>
  </si>
  <si>
    <t>410471</t>
  </si>
  <si>
    <t>CLIENTE PAGA A 90 DIAS</t>
  </si>
  <si>
    <t>ELDER MEJIA</t>
  </si>
  <si>
    <t>25 Av. 12-31 ZONA 18, ALAMEDA I, GUATEMALA</t>
  </si>
  <si>
    <t>2257-3016</t>
  </si>
  <si>
    <t>15887588</t>
  </si>
  <si>
    <t>LIC.HOBANA MARROQUIN PAZOS</t>
  </si>
  <si>
    <t>JOCOTAN CHIQUIMULA</t>
  </si>
  <si>
    <t>9465293-9465127</t>
  </si>
  <si>
    <t>CHEQUES RECH. MAYO 2001</t>
  </si>
  <si>
    <t>CESAR ROSAS / FARMACIA EL CARMEN</t>
  </si>
  <si>
    <t>CESAR ROSAS DARDON</t>
  </si>
  <si>
    <t>7A CALLE 23-56 ZONA 1 , ZACAPA</t>
  </si>
  <si>
    <t>7A CALLE 23-56 ZONA 1 . ZACAPA</t>
  </si>
  <si>
    <t>9410913</t>
  </si>
  <si>
    <t>EDGAR LEONEL MARINEZ</t>
  </si>
  <si>
    <t>"4A CALLE 15-36, ZONA 1"</t>
  </si>
  <si>
    <t>1187813</t>
  </si>
  <si>
    <t>MARITZABEL VILLEDA DE GUZMAN</t>
  </si>
  <si>
    <t>SAN JOSE LA ARADA, CHIQUIMULA</t>
  </si>
  <si>
    <t>422385</t>
  </si>
  <si>
    <t>7146965</t>
  </si>
  <si>
    <t>SANATORIO EL NAZARENO</t>
  </si>
  <si>
    <t>11 AVENIDA 2-05 ZONA 1    CHIQUIMULA</t>
  </si>
  <si>
    <t>11 AVENIDA 2-05 ZONA 1     CHIQUIMULA</t>
  </si>
  <si>
    <t>1802402</t>
  </si>
  <si>
    <t>FARMACIA FATIMA/LUIS ROBERTO SALAZAR LOPEZ.</t>
  </si>
  <si>
    <t>DR. LUIS SALAZAR/DRA.ESTHER MIREYA</t>
  </si>
  <si>
    <t>4A. AVENIDA 3-15 ZONA 2 , SAN PEDRO SACATEPEQUEZ</t>
  </si>
  <si>
    <t>6629-6368</t>
  </si>
  <si>
    <t>5382-8370</t>
  </si>
  <si>
    <t>8240272</t>
  </si>
  <si>
    <t>5630-1285</t>
  </si>
  <si>
    <t>DUGLAS EMILIO ARAGON GIL</t>
  </si>
  <si>
    <t>8a avenida 1-76, zona 1  de chiquimula</t>
  </si>
  <si>
    <t>8a. avenida 1-76, zona 1 de chiquimula</t>
  </si>
  <si>
    <t>9420685</t>
  </si>
  <si>
    <t>2267438</t>
  </si>
  <si>
    <t>FARMACIA INMACULADA</t>
  </si>
  <si>
    <t>FRENTE AL PARQUE, CHICACAO, SUCHITEPEQUEZ</t>
  </si>
  <si>
    <t>7867-7249</t>
  </si>
  <si>
    <t>4594843</t>
  </si>
  <si>
    <t>FARMACIA EL CENTRO          AJUSTE MAL CLIENTE</t>
  </si>
  <si>
    <t>CHICACAO</t>
  </si>
  <si>
    <t>MAL CLIENTE CH. REACHAZADOS NO RECUPERADOS POR Q. 1497.82MOR</t>
  </si>
  <si>
    <t>DR. ROBERTO CARLOS QUIEJ VASQUEZ      **</t>
  </si>
  <si>
    <t>1A.CALLE C 1-48 Z.1 BOCA DEL MONTE VILLA CANALES</t>
  </si>
  <si>
    <t>2448-0997</t>
  </si>
  <si>
    <t>7572425</t>
  </si>
  <si>
    <t>CLIENTE CONCIDE DIRECCION CON EL CODIGO 3474</t>
  </si>
  <si>
    <t>S E R F A M                           **</t>
  </si>
  <si>
    <t>5A.AVENIDA 5-30 ZONA 1, VILLA NUEVA</t>
  </si>
  <si>
    <t>7704-1996</t>
  </si>
  <si>
    <t>22222065</t>
  </si>
  <si>
    <t>DISTRIBUIDORA SAN LUCAS, S.A.         **</t>
  </si>
  <si>
    <t>KM.24-5 CARR.DE VILLA CANALES,SN. MIGUEL PETAPA CASA #1</t>
  </si>
  <si>
    <t>6631-4238</t>
  </si>
  <si>
    <t>2200-4415</t>
  </si>
  <si>
    <t>33216800</t>
  </si>
  <si>
    <t>SANATORIO SANTA RITA</t>
  </si>
  <si>
    <t>DR,JORGE A OLIVA O.</t>
  </si>
  <si>
    <t>BARRIO SAN SEBASTIAN CHIQUIMULILLA</t>
  </si>
  <si>
    <t>8850644-8850780</t>
  </si>
  <si>
    <t>2519364</t>
  </si>
  <si>
    <t>FARMACIA SAN JOSE/THELMA DE MOLINA    **</t>
  </si>
  <si>
    <t>5A.CALLE 6-24 ZONA 1, VILLA NUEVA</t>
  </si>
  <si>
    <t>CLIENTE TIENE OTROS CODIGOS 2699 Y 12503</t>
  </si>
  <si>
    <t>CLIENTE TIENE OTRO CODIGO 2848</t>
  </si>
  <si>
    <t>AVENIDA CENTRAL 1-36 PALIN ESCUINTLA (JUNTO CORPOBANCO)</t>
  </si>
  <si>
    <t>PABLO RIVERA                          **</t>
  </si>
  <si>
    <t>2A.AVENIDA 5-64 ZONA 1, VILLA CANALES</t>
  </si>
  <si>
    <t>25904167</t>
  </si>
  <si>
    <t>CLINICA MEDICA FAMILIAR/DRA.MARLIS VALENZUELA</t>
  </si>
  <si>
    <t>3A.AVENIDA 5'57 PATULUL, SUCHITEPEQUEZ</t>
  </si>
  <si>
    <t>6303135</t>
  </si>
  <si>
    <t>18057659</t>
  </si>
  <si>
    <t>alfredo pineda controlara al cliente que pague a tiempo</t>
  </si>
  <si>
    <t>FARMACIA POPULAR AMERICA/YASHANA V.VARGAS</t>
  </si>
  <si>
    <t>3A.AVENIDA 2-26 ZONA 2, SAN JOSE PINULA</t>
  </si>
  <si>
    <t>6415051/54</t>
  </si>
  <si>
    <t>22936203</t>
  </si>
  <si>
    <t>PESIMO PAGA A 4 MESES</t>
  </si>
  <si>
    <t>VENTA SOCIAL DE MEDICAMENTOS   INACTIVO</t>
  </si>
  <si>
    <t>VER NIT</t>
  </si>
  <si>
    <t>10A. CALLE 1-25 VILA CANALES</t>
  </si>
  <si>
    <t>2294-0444</t>
  </si>
  <si>
    <t>5092191C</t>
  </si>
  <si>
    <t>PARROQUIA SAN JOAQUIN VILLA CANALES</t>
  </si>
  <si>
    <t>FARMACIAS SAAS / COMERCIALIZACION INTERNACIONAL S.A.       9</t>
  </si>
  <si>
    <t>COMERCIAL LOS PORTALES, LOCAL 5, ANTIGUA</t>
  </si>
  <si>
    <t>7832-2111</t>
  </si>
  <si>
    <t>28856880</t>
  </si>
  <si>
    <t>FARMACIAS SAAS / COMERCIALIZACION INTERNACIONAL S.A.</t>
  </si>
  <si>
    <t>JUANA AJPACAJA/FARMACIA IVORI</t>
  </si>
  <si>
    <t>NUEV0 5721 31/1-6</t>
  </si>
  <si>
    <t>4 CALLE PONIENTE #33, ANTIGUA GUATEMALA</t>
  </si>
  <si>
    <t>7832 4087</t>
  </si>
  <si>
    <t>32963823</t>
  </si>
  <si>
    <t>63.3</t>
  </si>
  <si>
    <t>CENTRO CORPORATIVO LA VID             **</t>
  </si>
  <si>
    <t>dra. mayra elliet perez cod 14131</t>
  </si>
  <si>
    <t>5A.CALLE 15-20 ZONA 4, VILLA NUEVA</t>
  </si>
  <si>
    <t>2412-3853</t>
  </si>
  <si>
    <t>30896797</t>
  </si>
  <si>
    <t>vendedor sergio lopez</t>
  </si>
  <si>
    <t>BENANTO OFICCE                        **</t>
  </si>
  <si>
    <t>LOTE 25 MZ.M. EUCALIPTOS 2, ZONA 3 SAN MIGUEL PETAPA</t>
  </si>
  <si>
    <t>2219-9294</t>
  </si>
  <si>
    <t>200-4415</t>
  </si>
  <si>
    <t>787104K</t>
  </si>
  <si>
    <t>EDNA LUCRECIA ALVARADO NISTHAL</t>
  </si>
  <si>
    <t>DR. ESTUARDO MORALES                  **</t>
  </si>
  <si>
    <t>9A.AVENIDA B 1-23 ZONA 5, EL FRUTAL VILLA NUEVA</t>
  </si>
  <si>
    <t>CLIENTE TIENE OTRO CODIGO  1442</t>
  </si>
  <si>
    <t>ASOCIACION PATRONATO PROMEJORAMIENTO HOSPITAL NAC.ANTIGUA</t>
  </si>
  <si>
    <t>PATRONATO PROMEJORAMIENTO HOSPITAL NAC.A</t>
  </si>
  <si>
    <t>ALDEA SAN FELIPE DE JESUS, ANTIGUA GUATEMALA</t>
  </si>
  <si>
    <t>831-1319</t>
  </si>
  <si>
    <t>7590318</t>
  </si>
  <si>
    <t>LIC.  LUIS ARENALES</t>
  </si>
  <si>
    <t>Calle al Hospital Sn Felipe de Jesus No. 77 Antigua Guate Sa</t>
  </si>
  <si>
    <t>Calle al Hospital Sn Felipe de Jesus No. 77 An</t>
  </si>
  <si>
    <t>YA NO EXISTE AHORA ES DE FCIAS. CRUZ VERDE MARZO 2013</t>
  </si>
  <si>
    <t>5716</t>
  </si>
  <si>
    <t>FARMACIA LA MEJOR</t>
  </si>
  <si>
    <t>INGRID GONZALEZ - OSCAR</t>
  </si>
  <si>
    <t>0 AVE, 7-48 ZONA 1, NUEVA SANTA ROSA, SANTA ROSA</t>
  </si>
  <si>
    <t>7888-9377</t>
  </si>
  <si>
    <t>32979320</t>
  </si>
  <si>
    <t>DR. CESAR JUAREZ</t>
  </si>
  <si>
    <t>1a. CALLE H-45 ZONA 6, COLONIA SAUZALITO</t>
  </si>
  <si>
    <t>2289-7391</t>
  </si>
  <si>
    <t>8201757</t>
  </si>
  <si>
    <t>DR. JULIO  ABIMAEL  TECUN  XEC</t>
  </si>
  <si>
    <t>SAN  FELIPE  RETALHULEU</t>
  </si>
  <si>
    <t>4 CALLE 3-16 ZONA 2, CANTEL, QUETZALTENANGO</t>
  </si>
  <si>
    <t>5433-5183</t>
  </si>
  <si>
    <t>7763-4014</t>
  </si>
  <si>
    <t>15908151</t>
  </si>
  <si>
    <t>I9-11375</t>
  </si>
  <si>
    <t>SUMINISTROS MEDICOS PRO SALUD SOCIAL</t>
  </si>
  <si>
    <t>WALTER LORE</t>
  </si>
  <si>
    <t>11 CALLE 5-89 COL. MINERVA SUR ZONA 11, MIXCO</t>
  </si>
  <si>
    <t>2483-6058</t>
  </si>
  <si>
    <t>6831109</t>
  </si>
  <si>
    <t>1851GB</t>
  </si>
  <si>
    <t>JEOVANY  MORALES  RAMOS</t>
  </si>
  <si>
    <t>ALDEA BUENA VISTA, PUERTO DE IZTAPA, ESCUINTLA</t>
  </si>
  <si>
    <t>5809-6734</t>
  </si>
  <si>
    <t>29508797</t>
  </si>
  <si>
    <t>6907-B</t>
  </si>
  <si>
    <t>F6-39885</t>
  </si>
  <si>
    <t>FARMACIA  LOPEZ</t>
  </si>
  <si>
    <t>CRISTELL  AZUCENA  VASQUEZ  ESQUIVEL</t>
  </si>
  <si>
    <t>CA. PRINCIPAL BO. FALLABON MELCHOR DE MENCOS PETEN</t>
  </si>
  <si>
    <t>3056-8836</t>
  </si>
  <si>
    <t>4416-0523</t>
  </si>
  <si>
    <t>11595272</t>
  </si>
  <si>
    <t>P17-36248</t>
  </si>
  <si>
    <t>FARMACIA  MAYA / BYRON H. CHON     NO DESPACHAR</t>
  </si>
  <si>
    <t>FARMACIA  MAYA / BYRON H. CHON</t>
  </si>
  <si>
    <t>BARRIO EL CENTRO PURULHA BAJA VERAPAZ</t>
  </si>
  <si>
    <t>5351-7860</t>
  </si>
  <si>
    <t>Ð15-27866</t>
  </si>
  <si>
    <t>FARMACIA  SAN  CRISTOBAL</t>
  </si>
  <si>
    <t>MARIA AURA GIL GIRON</t>
  </si>
  <si>
    <t>6  AVENIDA  0-60   ZONA 1, TECULUTAN, ZACAPA</t>
  </si>
  <si>
    <t>7934-7231</t>
  </si>
  <si>
    <t>6625525</t>
  </si>
  <si>
    <t>R19-6297</t>
  </si>
  <si>
    <t>PATRICIA PANIAGUA / FARMA HORRO PATULUL</t>
  </si>
  <si>
    <t>PATRICIA PANIAGUA / FARMA AHORRO PATULUL</t>
  </si>
  <si>
    <t>2 AV. 6-64 ZONA 1, PATULUL SUCHITEPEQUEZ</t>
  </si>
  <si>
    <t>4772-6340</t>
  </si>
  <si>
    <t>36034274</t>
  </si>
  <si>
    <t>A1-1158780</t>
  </si>
  <si>
    <t>ANDY  PAUL  MORALES  CARREDANO</t>
  </si>
  <si>
    <t>4 AV. 6-250 ZONA 4, PAJAPITA, SAN MARCOS</t>
  </si>
  <si>
    <t>5456-9959</t>
  </si>
  <si>
    <t>9353534</t>
  </si>
  <si>
    <t>L12-28996</t>
  </si>
  <si>
    <t>JOSE  GABRIEL  HERRERA  CASTILLO</t>
  </si>
  <si>
    <t>BARRIO LA ESPERANZA CA.PRINCIPAL ENTRADA A CHAMPERICO</t>
  </si>
  <si>
    <t>7773-7230</t>
  </si>
  <si>
    <t>5318-0360</t>
  </si>
  <si>
    <t>30100194</t>
  </si>
  <si>
    <t>C3-13061</t>
  </si>
  <si>
    <t>SUPER TIENDA JANDY HERMANOS, S.A.</t>
  </si>
  <si>
    <t>6A AVE. 3-49 ZONA 1, BARRIO EL CENTRO, SALAMA, BAJA VERAPAZ</t>
  </si>
  <si>
    <t>7940-1260</t>
  </si>
  <si>
    <t>55763588</t>
  </si>
  <si>
    <t>Ð15-25538</t>
  </si>
  <si>
    <t>FARMACIA  EL  BUEN  DOCTOR</t>
  </si>
  <si>
    <t>LORENZO MEJIA CASTRO</t>
  </si>
  <si>
    <t>ALDEA LAS P0ZAS, SAYAXCHE, PETEN</t>
  </si>
  <si>
    <t>4900-2480</t>
  </si>
  <si>
    <t>19948786</t>
  </si>
  <si>
    <t>P17-26531</t>
  </si>
  <si>
    <t>FARMACIA   MARJORYE</t>
  </si>
  <si>
    <t>MARISELA  LINET  VIDAL  MOSCOSO</t>
  </si>
  <si>
    <t>FRENTE AL HOSPITAL REGIONAL, POPTUN PETEN</t>
  </si>
  <si>
    <t>41632249</t>
  </si>
  <si>
    <t>Q18-49577</t>
  </si>
  <si>
    <t>FARMACIA  SANTA  CECILIA</t>
  </si>
  <si>
    <t>SOILA  BOTZOL</t>
  </si>
  <si>
    <t>2A AVE. LOCAL "B" BA.STA. CECILIA, SANTA CRUZ , ALTA VERAPAZ</t>
  </si>
  <si>
    <t>5230-9400</t>
  </si>
  <si>
    <t>5666-7324</t>
  </si>
  <si>
    <t>40174492</t>
  </si>
  <si>
    <t>.O16-6003</t>
  </si>
  <si>
    <t>GILBERTO LEON RAMIREZ</t>
  </si>
  <si>
    <t>BARRIO EL CENTRO PANZOS, ALTA VERAPAZ</t>
  </si>
  <si>
    <t>7930-2065</t>
  </si>
  <si>
    <t>15592197</t>
  </si>
  <si>
    <t>FARMACIA SAN SEBASTIAN</t>
  </si>
  <si>
    <t>ROSA TOX BA</t>
  </si>
  <si>
    <t>CALLE PRINCIPAL TELEMAN, PANZOS, ALTA VERAPAZ</t>
  </si>
  <si>
    <t>5345-8836</t>
  </si>
  <si>
    <t>5055-3786</t>
  </si>
  <si>
    <t>49523201</t>
  </si>
  <si>
    <t>AURA JUDITH CRUZ PAZ</t>
  </si>
  <si>
    <t>CALLE PRINCIPAL TUCURU, ALTA VERAPAZ</t>
  </si>
  <si>
    <t>7983-1159</t>
  </si>
  <si>
    <t>17926645</t>
  </si>
  <si>
    <t>ANGELA ESPERANZA CARRANZA ZURITA DE HERNANDEZ</t>
  </si>
  <si>
    <t>ANGELA CARRANZA</t>
  </si>
  <si>
    <t>7A AVENIDA 4-68 ZONA 1, TACTIC ALTA VERAPAZ</t>
  </si>
  <si>
    <t>7952-9445</t>
  </si>
  <si>
    <t>5476-7947</t>
  </si>
  <si>
    <t>6373658</t>
  </si>
  <si>
    <t>COMPRA VENTA Y DISTRIBUCION DE PRODUCTOS FARMACEUTICOS</t>
  </si>
  <si>
    <t>DR. ANGEL ENRIQUE  DE LEON</t>
  </si>
  <si>
    <t>2a. Av. "A" 10-65 ZONA 3 COLONIA LA VERDE, TECUN UMAN</t>
  </si>
  <si>
    <t>7776-8080</t>
  </si>
  <si>
    <t>5137-3819</t>
  </si>
  <si>
    <t>10238328</t>
  </si>
  <si>
    <t>I9-104131</t>
  </si>
  <si>
    <t>ANA  BEATRIZ  MORAN  MARROQUIN</t>
  </si>
  <si>
    <t>2 AV. "A" 3-30 ZONA 3, MIXCO  RESIDENCIALES JACARANDA</t>
  </si>
  <si>
    <t>L.9 B. LA ARENERA PTO. SN JOSE ESCUINTLA FRT A PLAZA NARANJA</t>
  </si>
  <si>
    <t>5412-7101</t>
  </si>
  <si>
    <t>69674760</t>
  </si>
  <si>
    <t>A1-166133</t>
  </si>
  <si>
    <t>FARMACIA  EDYMA</t>
  </si>
  <si>
    <t>ROSA  MARIA  MONROY</t>
  </si>
  <si>
    <t>CALLE REAL 7-40 ZONA 10,  SAN MIGUEL PETAPA</t>
  </si>
  <si>
    <t>A1-5222</t>
  </si>
  <si>
    <t>PROVEEDORA  FARMACEUTICA  RURAL</t>
  </si>
  <si>
    <t>FRANCISCO RUBEN RAMIREZ ESCOBAR</t>
  </si>
  <si>
    <t>TRAMO NO.73 EXT. MERCADO MUNICIPAL, NO.1, MORALES, IZABAL</t>
  </si>
  <si>
    <t>4180-7984</t>
  </si>
  <si>
    <t>7947-8196</t>
  </si>
  <si>
    <t>2033138K</t>
  </si>
  <si>
    <t>Q18-60637</t>
  </si>
  <si>
    <t>farmaciasconsideradas@yahoo.co</t>
  </si>
  <si>
    <t>FARMACIA  RAMOS / SANTOS  RAMOS</t>
  </si>
  <si>
    <t>5887-3624</t>
  </si>
  <si>
    <t>5881-3624</t>
  </si>
  <si>
    <t>755933K</t>
  </si>
  <si>
    <t>Q18-10127</t>
  </si>
  <si>
    <t>LUCAS DOMINGUEZ M. / FARMACIA  SAMY</t>
  </si>
  <si>
    <t>CASA NO. 1 COL LA ESPERANZA Z. 1 PLAYA GRANDE EXCAN, QUICHE</t>
  </si>
  <si>
    <t>5895-0242</t>
  </si>
  <si>
    <t>5514-6777</t>
  </si>
  <si>
    <t>2676729</t>
  </si>
  <si>
    <t>GB. 2050.</t>
  </si>
  <si>
    <t>FARMACIA  RE-TENAMIT</t>
  </si>
  <si>
    <t>FRANCISCO EDGAR TELLO ALVAREZ</t>
  </si>
  <si>
    <t>7 AV. 1-10 ZONA 1, SAN PEDRO CARCHA, ALTA VERAPAZ</t>
  </si>
  <si>
    <t>7651-5906</t>
  </si>
  <si>
    <t>4126-4355</t>
  </si>
  <si>
    <t>46435689</t>
  </si>
  <si>
    <t>GB 1786</t>
  </si>
  <si>
    <t>REFERENCIA GB</t>
  </si>
  <si>
    <t>5a. Av. "B" 5-30 ZONA 12, GUAJITOS</t>
  </si>
  <si>
    <t>2449-8720</t>
  </si>
  <si>
    <t>2460-3629</t>
  </si>
  <si>
    <t>5948622</t>
  </si>
  <si>
    <t>4238-5228</t>
  </si>
  <si>
    <t>CEL.5568-8692</t>
  </si>
  <si>
    <t>jacoboixtacuy@yahoo.es</t>
  </si>
  <si>
    <t>FARMACIA  SAN  ANTONIO      sustituido x cod. 5350</t>
  </si>
  <si>
    <t>DR. CARLOS MIRANDA</t>
  </si>
  <si>
    <t>PAJAPITA, SAN MARCOS</t>
  </si>
  <si>
    <t>5253-7857</t>
  </si>
  <si>
    <t>CLINICA BUENA FE triplicado codigo 1034-1777</t>
  </si>
  <si>
    <t>DR. HECTOR MARIO PEÐA</t>
  </si>
  <si>
    <t>ALDEA EL AMPARO, EL TUMBADOR, SAN MARCOS</t>
  </si>
  <si>
    <t>5850-8799</t>
  </si>
  <si>
    <t>DRA. EVELYN MARIA AQUINO</t>
  </si>
  <si>
    <t>1a. CALLE 1-42 ZONA 2, BARRIO LA ESPERANZA, JALAPA</t>
  </si>
  <si>
    <t>7922-7329</t>
  </si>
  <si>
    <t>5209-7369</t>
  </si>
  <si>
    <t>5201-4740</t>
  </si>
  <si>
    <t>FARMACIA  ANGELITA</t>
  </si>
  <si>
    <t>LILIAM DEL ROSARIO  GUEVARA MONTERROSO</t>
  </si>
  <si>
    <t>2 AV. CANTON ELENA, MATAQUESCUINTLA, JALAPA</t>
  </si>
  <si>
    <t xml:space="preserve"> DR.  WALDEMAR MONTERROSO</t>
  </si>
  <si>
    <t>CALLE DEL CEMENTERIO STA. CRUZ NARANJO, SANTA ROSA</t>
  </si>
  <si>
    <t>JOSE ANIBAL SANCHEZ / VENTA DE MEDICINAS LA SALUD</t>
  </si>
  <si>
    <t>VENTA DE MEDICINAS LA SALUD / JOSE ANIBA</t>
  </si>
  <si>
    <t>ALDEA EL XAB, EL ASINTAL, RETALHULEU</t>
  </si>
  <si>
    <t>5867-6386</t>
  </si>
  <si>
    <t>sustituido por codl 1734</t>
  </si>
  <si>
    <t>DR. JOSE DOMINGO MAURICIO</t>
  </si>
  <si>
    <t>6a. CALLE 2-20 ZONA 1 TECUN UMAN, SAN MARCOS</t>
  </si>
  <si>
    <t>7776-6593</t>
  </si>
  <si>
    <t>5557-9394</t>
  </si>
  <si>
    <t>6746063</t>
  </si>
  <si>
    <t>FARMACIA SINAI No. 3   susituido x el 3728</t>
  </si>
  <si>
    <t>SARA CAMPOS</t>
  </si>
  <si>
    <t>LOCAL B-52 EXTERIOR MERC. NUEVA CONCEPCION ESCUINTLA</t>
  </si>
  <si>
    <t>6858-0228</t>
  </si>
  <si>
    <t>FARMACIA SINAI No. 3</t>
  </si>
  <si>
    <t>DR. HORACIO RIVAS SANCHEZ</t>
  </si>
  <si>
    <t>4a. CALLE 3-10 ZONA 1, BARBERENA SANTA ROSA</t>
  </si>
  <si>
    <t>4372-1044</t>
  </si>
  <si>
    <t>1619217</t>
  </si>
  <si>
    <t>CASA DE SALUD PARROQUIAL SAN PABLO</t>
  </si>
  <si>
    <t>DR. MARIO SANCHEZ</t>
  </si>
  <si>
    <t>SAN PABLO, SAN MARCOS</t>
  </si>
  <si>
    <t>7755-6154</t>
  </si>
  <si>
    <t>FARMACIA  ALDANA</t>
  </si>
  <si>
    <t>GLADYS  ESTELA  ALDANA</t>
  </si>
  <si>
    <t>CALLE PRINCIPAL SAN LUIS PETEN, EL PETEN</t>
  </si>
  <si>
    <t>7926-6659</t>
  </si>
  <si>
    <t>5571-7636</t>
  </si>
  <si>
    <t>1265289K</t>
  </si>
  <si>
    <t>FARMACIA  LA  CENTRAL(dupicado por el 6333) INACTIVO</t>
  </si>
  <si>
    <t>GILMA  VELASQUEZ</t>
  </si>
  <si>
    <t>BARRIO EL CENTRO, SAN LUIS PETEN, EL PETEN</t>
  </si>
  <si>
    <t>5930-9714</t>
  </si>
  <si>
    <t>5069-7372</t>
  </si>
  <si>
    <t>25888293</t>
  </si>
  <si>
    <t>FARMACIA  LA  CENTRAL</t>
  </si>
  <si>
    <t>PROVEEDORA  MEDICA, S.A. cod. vigente 6000 T. 13</t>
  </si>
  <si>
    <t>HUMBERTO  MERIDA</t>
  </si>
  <si>
    <t>KM. 11.5   CARRETERA  AMATITLAN,  VILLA  NUEVA</t>
  </si>
  <si>
    <t>2477-2222</t>
  </si>
  <si>
    <t>7269455</t>
  </si>
  <si>
    <t>PROVEEDORA  MEDICA, S.A.</t>
  </si>
  <si>
    <t>FARMACIA  MARANATHA</t>
  </si>
  <si>
    <t>NELLY GONZALEZ  DE  HERNANDEZ</t>
  </si>
  <si>
    <t>DR. BORIS  JUAREZ  MEJICANOS</t>
  </si>
  <si>
    <t>DR. BORIS JUAREZ MEJICANOS</t>
  </si>
  <si>
    <t>3A.AVE. 5-87 ZONA 1 POPTUN PETEN</t>
  </si>
  <si>
    <t>5308-2181</t>
  </si>
  <si>
    <t>17275938</t>
  </si>
  <si>
    <t>FARMACIA  SANTA  ISABEL</t>
  </si>
  <si>
    <t>ACT.14/3//16</t>
  </si>
  <si>
    <t>CLINICA PEDIATRICA NUESTRA SEÐORA DEL PILAR</t>
  </si>
  <si>
    <t>DR. CARLOS  ENRIQUE  GOMEZ MAYORGA</t>
  </si>
  <si>
    <t>CALLE REAL DE JOCOTENANGO NO. 26  ANTIGUA, GUATEMALA</t>
  </si>
  <si>
    <t>5073-5113</t>
  </si>
  <si>
    <t>6251196</t>
  </si>
  <si>
    <t>JULIO SOJBEN</t>
  </si>
  <si>
    <t>2A. Av. 5-10 ZONA 3, CIUDAD VIEJA, SACATEPEQUEZ</t>
  </si>
  <si>
    <t>4477-8099</t>
  </si>
  <si>
    <t>FARMACIA EL PRECIO BAJO</t>
  </si>
  <si>
    <t>REX RAINER MALDONADO</t>
  </si>
  <si>
    <t>2a. Av. SUR # 39 LA ANTIGUA GUATEMALA</t>
  </si>
  <si>
    <t>5226-2025</t>
  </si>
  <si>
    <t>3897990</t>
  </si>
  <si>
    <t>FARMACIA  SAN  JUAN DE DIOS</t>
  </si>
  <si>
    <t>DR. OSCAR ALDANA</t>
  </si>
  <si>
    <t>9 AV. 2-30 ZONA 1, MALACATAN, SAN MARCOS</t>
  </si>
  <si>
    <t>6237754</t>
  </si>
  <si>
    <t>DR. MARCO TULIO VELA DEL AGUILA</t>
  </si>
  <si>
    <t>6A CA. ENTRE 7 Y 8 AV. PUERTO BARRIOS, IZABAL</t>
  </si>
  <si>
    <t>4246-2851</t>
  </si>
  <si>
    <t>1146467</t>
  </si>
  <si>
    <t>FARMACIA  SHARON</t>
  </si>
  <si>
    <t>ANGEL TUN</t>
  </si>
  <si>
    <t>ENTRADA PRINC. S.MARTIN, JILOTEP.,BA.EL CALVARIO, CHIMALTEN.</t>
  </si>
  <si>
    <t>5843-7090</t>
  </si>
  <si>
    <t>5381835</t>
  </si>
  <si>
    <t>2A.AV. 4-21 ZONA 1, CIUDAD VIEJA, SACATEPEQUEZ</t>
  </si>
  <si>
    <t>4360-8058</t>
  </si>
  <si>
    <t>FARMACIA  POPULAR  AMATITLANECA</t>
  </si>
  <si>
    <t>JAVIER  AGUILAR</t>
  </si>
  <si>
    <t>2AV. 4-58 CANTON LA CRUZ, AMATITLAN, GUATEMALA</t>
  </si>
  <si>
    <t>CLINICA  LA  ESPERANZA</t>
  </si>
  <si>
    <t>DRA. SUSY CHANG</t>
  </si>
  <si>
    <t>RESIDENCIAL LAS LOMAS ZONA 3, ZACAPA, MEGAMEDICA</t>
  </si>
  <si>
    <t>5409-8322</t>
  </si>
  <si>
    <t>7397712</t>
  </si>
  <si>
    <t>FARMACIA  EL  BUEN  SAMARITANO  sust. cod. 2455 ambos inacti</t>
  </si>
  <si>
    <t>RENE  TELLO</t>
  </si>
  <si>
    <t>4A CALLE 0-62 ZONA 1, HUEHUETENANGO</t>
  </si>
  <si>
    <t>FARMACIA  EL  BUEN  SAMARITANO</t>
  </si>
  <si>
    <t>CLINICA  PEDIATRICA  ESQUIPULAS</t>
  </si>
  <si>
    <t>DR.  MANUEL  ANTONIO  BARRIOS   CHANG</t>
  </si>
  <si>
    <t>6AV. 8-57  ZONA 1 ESQUIPULAS, CHIQUIMULA</t>
  </si>
  <si>
    <t>7943-3934</t>
  </si>
  <si>
    <t>5222141</t>
  </si>
  <si>
    <t>FRANCISCO SAPON CARRILLO</t>
  </si>
  <si>
    <t>637915K</t>
  </si>
  <si>
    <t>VENTA  DE MEDICINAS  LA  FE</t>
  </si>
  <si>
    <t>MARTA  ORDOÐEZ</t>
  </si>
  <si>
    <t>3a AV. 1-31 ZONA 1, SANTO TOMAS LA UNION, SUCHITEPEQUEZ</t>
  </si>
  <si>
    <t>5063-0108</t>
  </si>
  <si>
    <t>7872-8422</t>
  </si>
  <si>
    <t>7184387</t>
  </si>
  <si>
    <t>JOSE ROSAS</t>
  </si>
  <si>
    <t>6A. CALLE 14-59 ZONA 1, ZACAPA</t>
  </si>
  <si>
    <t>7941-0076</t>
  </si>
  <si>
    <t>no pago gastos ch. rechazados</t>
  </si>
  <si>
    <t>4966-2010</t>
  </si>
  <si>
    <t>CHAMPERICO, RETALHULEU</t>
  </si>
  <si>
    <t>OTILIA  PERICO  COX</t>
  </si>
  <si>
    <t>CA.PRINCIPAL CANTON IXTACAPA, S. PABLO JOCOPILAS, SUCHITEP.</t>
  </si>
  <si>
    <t>4047-4361</t>
  </si>
  <si>
    <t>16849671</t>
  </si>
  <si>
    <t>FARMACIA  EMANUEL codigo vigente 5434</t>
  </si>
  <si>
    <t>DR. MANUEL  DE  JESUS  ESTRADA DE LEON</t>
  </si>
  <si>
    <t>ELVA GIRON DE ARREAGA / sust. cod. 1727</t>
  </si>
  <si>
    <t>9 AV. 4-91 ZONA 1, RETALHULEU</t>
  </si>
  <si>
    <t>ELVA GIRON DE ARREAGA / FARMACIA  SANTA  LUCIA</t>
  </si>
  <si>
    <t>JULIA   DIAZ  VASQUEZ</t>
  </si>
  <si>
    <t>4A CALLE 2-20 ZONA 1,  SAN JUAN OSTUNCALCO, QUETZALTENANGO</t>
  </si>
  <si>
    <t>4720-7247</t>
  </si>
  <si>
    <t>8273545</t>
  </si>
  <si>
    <t>DR. JORGE  RENE  ROJAS</t>
  </si>
  <si>
    <t>32 AV. "A" 20-60 ZONA 7, VILLA HERMOSA I, GUATEMALA</t>
  </si>
  <si>
    <t>2448-2894</t>
  </si>
  <si>
    <t>5206855</t>
  </si>
  <si>
    <t>CLINICA MEDICA Y FARMACIA GRAMAVY</t>
  </si>
  <si>
    <t>VIVIAN CELESTE CASTILLO RIVERA</t>
  </si>
  <si>
    <t>BARRIO SAN JUAN, CUBULCO, BAJA VERAPAZ</t>
  </si>
  <si>
    <t>4355-7999</t>
  </si>
  <si>
    <t>EDNA AMARILIS PORTILLO</t>
  </si>
  <si>
    <t>DIAGONAL 1, 5-23 ZONA 1 COBAN ALTA VERAPAZ</t>
  </si>
  <si>
    <t>79513721</t>
  </si>
  <si>
    <t>30138620</t>
  </si>
  <si>
    <t>7952-1552</t>
  </si>
  <si>
    <t>FARMACIA  SAN  ANTONIO /sust. x cod. 3879</t>
  </si>
  <si>
    <t>ALFONSO HUINAC HERNANDEZ</t>
  </si>
  <si>
    <t>4A CALLE 4-31 ZONA 1,  SAN CARLOS SIJA, QUETZALTENANGO</t>
  </si>
  <si>
    <t>6A CALLE 10-22 ZONA1, S.PEDRO CARCHA, ALTA VERAPAZ</t>
  </si>
  <si>
    <t>FARMACIA  DALET</t>
  </si>
  <si>
    <t>ALVARO ECHEVERRIA</t>
  </si>
  <si>
    <t>28 CALLE 12-92 ZONA 13, SANTA FE, CIUDAD</t>
  </si>
  <si>
    <t>2333-8627</t>
  </si>
  <si>
    <t>7437064</t>
  </si>
  <si>
    <t>FARMACIA  ESMERALDA</t>
  </si>
  <si>
    <t>3A CALLE 7-21 JALPATAGUA, JUTIAPA</t>
  </si>
  <si>
    <t>JOSE CARLOS GARZONA</t>
  </si>
  <si>
    <t>2A CALLE 2-23 ZONA 2, RABINAL, BAJA, VERAPAZ</t>
  </si>
  <si>
    <t>44355790</t>
  </si>
  <si>
    <t>5a. Av. 2-62 ZONA 1, CANTON EL LLANO, JACALTENANGO, HUEHUE</t>
  </si>
  <si>
    <t>5711173</t>
  </si>
  <si>
    <t>NOE RANFERI SOLIS</t>
  </si>
  <si>
    <t>CAMOJA GRANDE, LA DEMOCRACIA, HUEHUETENANGO</t>
  </si>
  <si>
    <t>7756-8322</t>
  </si>
  <si>
    <t>CANTON ELENA, MATAQUESCUINTLA, JALAPA</t>
  </si>
  <si>
    <t>7924-2540</t>
  </si>
  <si>
    <t>FARMACIA UTATLAN</t>
  </si>
  <si>
    <t>ROBERTO OVALLE ESTRADA</t>
  </si>
  <si>
    <t>3a. Av. 2-79 ZONA 1, TECUN UMAN, SAN MARCOS</t>
  </si>
  <si>
    <t>JOSE LUIS LOPEZ MAZARIEGOS</t>
  </si>
  <si>
    <t>PUEBLO NUEVO, LA BLANCA OCOS, SAN MARCOS</t>
  </si>
  <si>
    <t>5729-4324</t>
  </si>
  <si>
    <t>1278642K</t>
  </si>
  <si>
    <t>CENTRO  MEDICO  GUADALUPE</t>
  </si>
  <si>
    <t>DR. JOSE DOMINGO RONQUILLO</t>
  </si>
  <si>
    <t>8A AV. 3-10 ZONA 1, EL TUMBADOR, SAN MARCOS</t>
  </si>
  <si>
    <t>CLINICA MEDICA LOS OLIVOS</t>
  </si>
  <si>
    <t>DR. CARLOS AGUILAR</t>
  </si>
  <si>
    <t>SAN PABLO SAN MARCOS, VIA A MALACATAN</t>
  </si>
  <si>
    <t>7755-6015</t>
  </si>
  <si>
    <t>6094082</t>
  </si>
  <si>
    <t xml:space="preserve"> trabaja con cod. 19506 CLINICA MEDICA LOS OLIVOS</t>
  </si>
  <si>
    <t>VENTA DE MEDICINA EL ROSARIO</t>
  </si>
  <si>
    <t>VILMA VALIENTE</t>
  </si>
  <si>
    <t>CA.PRINC. FTE. SUPERM./CENTRO, PARC. L.BLANCA OCOS S.MARCOS</t>
  </si>
  <si>
    <t>5906-5010</t>
  </si>
  <si>
    <t>59065010</t>
  </si>
  <si>
    <t>BODEGA  FARMACEUTICA, S.A. INACTIVO</t>
  </si>
  <si>
    <t>AV.BOLIVAR Y 40 CALLE ESQUINA ZONA 3, CIUDAD, GUATEMALA</t>
  </si>
  <si>
    <t>9A CA. ORIENTE NO.9 COL. EL PALMAR, ANTIGUA, GUATEMALA,SAC.</t>
  </si>
  <si>
    <t>5478-7954</t>
  </si>
  <si>
    <t>2308789</t>
  </si>
  <si>
    <t>FARMACIA  EL  PROGRESO</t>
  </si>
  <si>
    <t>OSCAR  FERNANDO  HERNANDEZ</t>
  </si>
  <si>
    <t>COL. EL PROGRESO, CALLE LA PENITENCIARIA, P. BARRIOS, IZABAL</t>
  </si>
  <si>
    <t>COBRO VIA JURIDICA</t>
  </si>
  <si>
    <t>FARMACIA  SAN  JUAN</t>
  </si>
  <si>
    <t>ANA LUISA QUIÐONEZ DE MASILLA</t>
  </si>
  <si>
    <t>SAN JUAN ALOTENANGO, SACATEPEQUEZ</t>
  </si>
  <si>
    <t>CLINICA  MEDICA  SALUD  INTEGRAL</t>
  </si>
  <si>
    <t>DR. JULIO LEONEL  ROCA</t>
  </si>
  <si>
    <t>3 AV. 8-18 ZONA 1, BA.S. GASPAR, S. MARTIN, JILOT.CHIMALTEN.</t>
  </si>
  <si>
    <t>5206-8295</t>
  </si>
  <si>
    <t>4791932</t>
  </si>
  <si>
    <t>ASOCIACION XILOTEPEC</t>
  </si>
  <si>
    <t>DR. EDUARDO  CALDERON</t>
  </si>
  <si>
    <t>3a. Av. 7-70 ZONA 4, EL HUITE SAN MARTIN JILOTEPEQUE</t>
  </si>
  <si>
    <t>ASOCIACION  XILOTEPEC</t>
  </si>
  <si>
    <t>CLINICA DE SERVICIOS MEDICOS PROFESIONALES</t>
  </si>
  <si>
    <t>DRA. MIRIAM ZAMARA LOPEZ GUTIERREZ</t>
  </si>
  <si>
    <t>CALZADA STA. LUCIA NORTE NO.22 ANTIGUA GUATE.SACATEPEQUEZ</t>
  </si>
  <si>
    <t>CLINICA Y FARMACIA LUZ Y VIDA</t>
  </si>
  <si>
    <t>ERNESTO SALOJ</t>
  </si>
  <si>
    <t xml:space="preserve">      COLONIA MARIA TECUM ALDEA ARGUETA SOLOLA</t>
  </si>
  <si>
    <t>COLONIA MARIA TECUM ALDEA ARGUETA SOLOLA</t>
  </si>
  <si>
    <t>5737-6135</t>
  </si>
  <si>
    <t>4440-3344</t>
  </si>
  <si>
    <t>39139824</t>
  </si>
  <si>
    <t>DR. CARLOS ENRIQUE NEU</t>
  </si>
  <si>
    <t>5A CALLE 14-80 ZONA 4, SAN MARCOS</t>
  </si>
  <si>
    <t>DR. RODOLFO SIPAQUE GONZALEZ</t>
  </si>
  <si>
    <t>COSTADO MUNICIPALIDAD ESTANZUELA, ZACAPA. FRENTE BOMBEROS</t>
  </si>
  <si>
    <t>7941-3582</t>
  </si>
  <si>
    <t>6098118</t>
  </si>
  <si>
    <t>CLINICA  MEDICA  FAMILIAR</t>
  </si>
  <si>
    <t>DON PACO, S. A.</t>
  </si>
  <si>
    <t>Av. 15 DE SEPTIEMBRE 4-62 ZONA 1, POPTUN, EL PETEN</t>
  </si>
  <si>
    <t>CENTRO CLINICO ESPECIALIZADO DR. VALLE</t>
  </si>
  <si>
    <t>DR. MANUEL VALLE MORALES</t>
  </si>
  <si>
    <t>6a. Av. Y 6a. CALLE ZONA 2, SANTA ELENA, FLORES PETEN</t>
  </si>
  <si>
    <t>5601-4379</t>
  </si>
  <si>
    <t>4304527</t>
  </si>
  <si>
    <t>DRISELDA GARCIA JIMENEZ</t>
  </si>
  <si>
    <t>1a. Av ENTRE 9 Y 10 CALLE ZONA 1, NVA SANTA ROSA, SANTA ROSA</t>
  </si>
  <si>
    <t>1a. Av. 7-95 ZONA 3, PALIN, ESCUINTLA</t>
  </si>
  <si>
    <t>84.6</t>
  </si>
  <si>
    <t>DRA. DORA EUGENIA PALACIOS DIAZ</t>
  </si>
  <si>
    <t>4A. AVE. 5-19 ZONA 2, COLONIA SACRAMENTO, PALIN ESCUINTLA</t>
  </si>
  <si>
    <t>5091-9616</t>
  </si>
  <si>
    <t>ESTER MALCHIC</t>
  </si>
  <si>
    <t>AVE. CENTRAL 1-62 ZONA 3, PALIN ESCUINTLA</t>
  </si>
  <si>
    <t>7838-9752</t>
  </si>
  <si>
    <t>46041923</t>
  </si>
  <si>
    <t>DR. CARLOS ENRIQUE AMADO</t>
  </si>
  <si>
    <t>3A. AVE. 3-03 AMATITLAN, GUATEMALA</t>
  </si>
  <si>
    <t>6633-4277</t>
  </si>
  <si>
    <t>16897722</t>
  </si>
  <si>
    <t>VENTA  DE  MEDICINAS  VARGAS</t>
  </si>
  <si>
    <t>DRA. ANA  MARIA  VARGAS</t>
  </si>
  <si>
    <t>ANTON BRAN, HUITE, ZACAPA</t>
  </si>
  <si>
    <t>5522-0103</t>
  </si>
  <si>
    <t>8335265</t>
  </si>
  <si>
    <t>JORGE MARIO VASQUEZ / FARMACIA MODERNA LIMITE</t>
  </si>
  <si>
    <t>JORGE MARIO VASQUEZ</t>
  </si>
  <si>
    <t>0 AVENIDA 6-06 ZONA 1, SAN BENITO, PETEN</t>
  </si>
  <si>
    <t>7926-2675</t>
  </si>
  <si>
    <t>7092857</t>
  </si>
  <si>
    <t>JORGE MARIO VASQUEZ /</t>
  </si>
  <si>
    <t>FARMACIA  FLORIAN / JOSE MARIA FLORIAN</t>
  </si>
  <si>
    <t>6 AV. CALZADA VIRGILIO RODRIGUEZ  MACAL, SANTA ELENA PETEN</t>
  </si>
  <si>
    <t>5993-0318</t>
  </si>
  <si>
    <t>4353161</t>
  </si>
  <si>
    <t>SILVIA  BRAN  PALOMO</t>
  </si>
  <si>
    <t>BOUL. PRINCIPAL  1-19 ALTOS DE BARCENAS, V.NUEVA, GUATEMALA</t>
  </si>
  <si>
    <t>5269-1333</t>
  </si>
  <si>
    <t>17427185</t>
  </si>
  <si>
    <t>SANATORIO  BARRIOS  SALAZAR</t>
  </si>
  <si>
    <t>DRA. NINETH  AMELY  SALAZAR</t>
  </si>
  <si>
    <t>4 AV. 5-12 ZONA 3,  COBAN, ALTA VERAPAZ</t>
  </si>
  <si>
    <t>7952-1188</t>
  </si>
  <si>
    <t>DR.  GERMAN  ALDANA</t>
  </si>
  <si>
    <t>CANTON CENTRAL, SAN ANTONIO HUISTA, HUEHUETENANGO</t>
  </si>
  <si>
    <t>7780-4191</t>
  </si>
  <si>
    <t>5906-9425</t>
  </si>
  <si>
    <t>FARMACIA  FRAY</t>
  </si>
  <si>
    <t>GERARDO  ALVAREZ</t>
  </si>
  <si>
    <t>1 AV. 1-06  ZONA 3,  FRAIJANES, GUATEMALA</t>
  </si>
  <si>
    <t>6637-8075</t>
  </si>
  <si>
    <t>27141535</t>
  </si>
  <si>
    <t>DR. TOMAS MARCELINO GARCIA HERNANDEZ</t>
  </si>
  <si>
    <t>CENTRO I, LA MAQUINA, CUYOTENANGO, SUCHITEPEQUEZ</t>
  </si>
  <si>
    <t>5796-2591</t>
  </si>
  <si>
    <t>SANATORIO  PRIVADO  LA  MAQUINA</t>
  </si>
  <si>
    <t>splamaquina1@hotmail.com</t>
  </si>
  <si>
    <t>FARMACIA  LA  NUEVA</t>
  </si>
  <si>
    <t>GLORIA  REYES  DIGHERO</t>
  </si>
  <si>
    <t>1A CALLE 2-16 ZONA 2, SAN JOSE PINULA, GUATEMALA</t>
  </si>
  <si>
    <t>5570-1906</t>
  </si>
  <si>
    <t>3363538</t>
  </si>
  <si>
    <t>MARISELA  ARIAS</t>
  </si>
  <si>
    <t>1 AV. 1-77 ZONA 1, BARRIO LAS FLORES, PATULUL, SUCHITEPEQUEZ</t>
  </si>
  <si>
    <t>4421-1032</t>
  </si>
  <si>
    <t>HOSPITAL  PRIVADO  SALCAJA</t>
  </si>
  <si>
    <t>DR. JOEL HOFFENS</t>
  </si>
  <si>
    <t>7768-9505</t>
  </si>
  <si>
    <t>25039067</t>
  </si>
  <si>
    <t>FARMACIA SAN MANUEL</t>
  </si>
  <si>
    <t>BARRIO SAN PEDRO, SAN PEDRO PINULA, JALAPA</t>
  </si>
  <si>
    <t>CARMELITA REYES DE TEBALAN</t>
  </si>
  <si>
    <t>DR. EDGAR DANIEL TEBALAN CHUC</t>
  </si>
  <si>
    <t>DIAG. 2,4-27 Z.4,BARRIO COLOMBITA, COATEPEQUE,QUETZALTENANGO</t>
  </si>
  <si>
    <t>7775-7619</t>
  </si>
  <si>
    <t>54662494</t>
  </si>
  <si>
    <t>VENTA DE MEDICINA NERIO CASTILLO</t>
  </si>
  <si>
    <t>DR. NERIO CASTILLO / ROSITA CASTILLO</t>
  </si>
  <si>
    <t>SAN IDELFONSO IXTAHUACAN, HUEHUETENANGO</t>
  </si>
  <si>
    <t>5044-5092</t>
  </si>
  <si>
    <t>VENTA DE MEDICINA NERIO CASTILLO MAL CLIENTE</t>
  </si>
  <si>
    <t>VENTA DE MEDICINA EL DESCUENTAZO NO DESPACHAR</t>
  </si>
  <si>
    <t>WENDY MORALES MARTINEZ</t>
  </si>
  <si>
    <t>SAN IDELFONSO IXTAHUACAN, HUEHUETENANGO F.HOTEL SHEKINA</t>
  </si>
  <si>
    <t>VENTA DE MEDICINA EL DESCUENTAZO</t>
  </si>
  <si>
    <t>SERVICIOS MEDICOS SANTA ROSITA, S.A.</t>
  </si>
  <si>
    <t>DR. JORGE ROLANDO COJULUN COSENZA</t>
  </si>
  <si>
    <t>4A. CALLE 3-05 ZONA 1, BARBERENA, SANTA ROSA</t>
  </si>
  <si>
    <t>7887-0247</t>
  </si>
  <si>
    <t>4484088</t>
  </si>
  <si>
    <t>DR. EDUARDO  GARRIDO</t>
  </si>
  <si>
    <t>5370-8313</t>
  </si>
  <si>
    <t>8325782</t>
  </si>
  <si>
    <t>NO EXCEDER LIMITE DE CREDITO AGOSTO 2011</t>
  </si>
  <si>
    <t>CENTRO PEDIATRICO DIVINO NIÐO</t>
  </si>
  <si>
    <t>DR. PEDRO JOSE VIDAS</t>
  </si>
  <si>
    <t>5751-2006</t>
  </si>
  <si>
    <t>5506700</t>
  </si>
  <si>
    <t>DISTRIBUIDORA FARMA, HE</t>
  </si>
  <si>
    <t>MARVIN AMILCAR MALDONADO</t>
  </si>
  <si>
    <t>1a. Av. 3-27 ZONA 1, BARRIO LA BATALLA COATEPEQUE</t>
  </si>
  <si>
    <t>5779-6040</t>
  </si>
  <si>
    <t>1819088K</t>
  </si>
  <si>
    <t>1AV.4A.C.1-06 Z.1,BARRIO LABATALLA COATEPEQUE,QUETZALTENANGO</t>
  </si>
  <si>
    <t>FARMACIA  LA  SAGRADA  FAMILIA  sustituido x el cod. 2438</t>
  </si>
  <si>
    <t>CARLOS   ROMEO  HERRERA</t>
  </si>
  <si>
    <t>1 AV.  3-02  ZONA 1, TECUN UMAN, SAN MARCOS</t>
  </si>
  <si>
    <t>4018-8265</t>
  </si>
  <si>
    <t>FARMACIA  LA  SAGRADA  FAMILIA</t>
  </si>
  <si>
    <t>SANATORIO PRIVADO SANTIAGO</t>
  </si>
  <si>
    <t>CORPORACION FARMACLINICAS</t>
  </si>
  <si>
    <t>1A. CALLE 5-68  ZONA 1, SANTIAGO SACATEPEQUEZ, SACATEPEQUEZ</t>
  </si>
  <si>
    <t>7830-2964</t>
  </si>
  <si>
    <t>FARMACIA  GUATEMALTECA DE  LOS POBRE/sust. 3334</t>
  </si>
  <si>
    <t>Noemi Flores se trabaja con cod. 3334</t>
  </si>
  <si>
    <t>LOC 244 INTERIOR MERCADO REVOLUCION, PUERTO BARRIOS, IZABAL</t>
  </si>
  <si>
    <t>FARMACIA  GUATEMALTECA DE  LOS POBRES</t>
  </si>
  <si>
    <t>FARMACIA  MAZARIEGOS</t>
  </si>
  <si>
    <t>TORIBIO  MAZARIEGOS</t>
  </si>
  <si>
    <t>3A CALLE 3-18  COLONIA  2,  SANTO TOMAS DE CASTILLA, IZABAL</t>
  </si>
  <si>
    <t>7996743</t>
  </si>
  <si>
    <t>FARMACEUTICA ANTIGUEÐA SAN MIGUEL, S. A.</t>
  </si>
  <si>
    <t>LILLIAN TERESE DELCOMPARE CONTRERAS</t>
  </si>
  <si>
    <t>6A CALLE PONIENTE NO.35 ANTIGUA, GUATE. SACATEPEQUEZ</t>
  </si>
  <si>
    <t>7832-1183</t>
  </si>
  <si>
    <t>7832-9190</t>
  </si>
  <si>
    <t>94820708</t>
  </si>
  <si>
    <t>FARMACIAS FENIX</t>
  </si>
  <si>
    <t>1773720950506</t>
  </si>
  <si>
    <t>10-01-17 CAMBIO RAZON SOCIAL</t>
  </si>
  <si>
    <t>FARMACIA  ACEVEDO sustituido x 6151</t>
  </si>
  <si>
    <t>MARIO ARTURO ACEVEDO</t>
  </si>
  <si>
    <t>1A CALLE 1-06 ZONA 4, GUALAN, ZACAPA</t>
  </si>
  <si>
    <t>7933-2187</t>
  </si>
  <si>
    <t>4220-5060</t>
  </si>
  <si>
    <t>955999K</t>
  </si>
  <si>
    <t xml:space="preserve"> se esta utilizando cod. 6151.  FARMACIA  ACEVEDO</t>
  </si>
  <si>
    <t>FARMACIA Y DISTRIBUIDORA 3 REYES</t>
  </si>
  <si>
    <t>DORALDINA GALVEZ DE NAVAS</t>
  </si>
  <si>
    <t>BARRIO LA JOYA, SAN MARTIN JILOTEPEQUE</t>
  </si>
  <si>
    <t>5363-7377</t>
  </si>
  <si>
    <t>7488556</t>
  </si>
  <si>
    <t>1696313600403</t>
  </si>
  <si>
    <t>DR. JOSE  LUIS  QUIÐONEZ</t>
  </si>
  <si>
    <t>4A CALLE 7-43 ZONA 2, AGUACATAN, HUEHUETENANGO</t>
  </si>
  <si>
    <t>FARMACIA  TATTY</t>
  </si>
  <si>
    <t>EDGAR  RODOLFO ESCOBAR</t>
  </si>
  <si>
    <t>9 CALLE  0-67  ZONA 2, EL PROGRESO, JUTIAPA</t>
  </si>
  <si>
    <t>7843-4089</t>
  </si>
  <si>
    <t>16562829</t>
  </si>
  <si>
    <t>FARMACIA  OSORIO  VARGAS</t>
  </si>
  <si>
    <t>DRA. YAHAIRA VARGAS</t>
  </si>
  <si>
    <t>4A CALLE 3-08 ZONA 4, ESTANZUELA, ZACAPA</t>
  </si>
  <si>
    <t>7933-6237</t>
  </si>
  <si>
    <t>VILMA  PEREIRA NO DESPACHAR</t>
  </si>
  <si>
    <t>1 CALLE 2-23 ZONA 7, COBAN, ALTA VERAPAZ</t>
  </si>
  <si>
    <t>ENRIQUE LOPEZ</t>
  </si>
  <si>
    <t>2 CALLE 2-17 ZONA 3, JUTIAPA</t>
  </si>
  <si>
    <t>7844-1782</t>
  </si>
  <si>
    <t>70812567</t>
  </si>
  <si>
    <t>DR.  EDUARDO  GARRIDO</t>
  </si>
  <si>
    <t>BA. EL PORVENIR, GUASTATOYA EL PROGRESO (COSTADO FAR.S.JOSE)</t>
  </si>
  <si>
    <t>FARMACIA  ALMOR</t>
  </si>
  <si>
    <t>FABIO  MAZARIEGOZ</t>
  </si>
  <si>
    <t>4A. CALLE 3-78 ZONA 2, BOCA DEL MONTE,  GUATEMALA</t>
  </si>
  <si>
    <t>MYNOR  DIAZ / FARMACIA POPULAR</t>
  </si>
  <si>
    <t>AV.15  SEPTIEMBRE FTE. ANTIGUO HOSPITAL, POPTUN PETEN</t>
  </si>
  <si>
    <t>VENTA DE MEDICINAS MI TIERRA</t>
  </si>
  <si>
    <t>LESLY  GUISELA CAMPOS</t>
  </si>
  <si>
    <t>CHAL DOLORES PETEN A LA PAR DE AGROP.EL REJO, EL PETEN</t>
  </si>
  <si>
    <t>7952-5618</t>
  </si>
  <si>
    <t>DR. MARIO ORTIZ BARAHONAsust. x 1628 no ingresar documentos</t>
  </si>
  <si>
    <t>7 AV. ENTRE 20 Y 21 CALLE, PUERTO BARRIOS, IZABAL</t>
  </si>
  <si>
    <t>DR. ARMANDO ARCHILA GONZALEZ</t>
  </si>
  <si>
    <t>15 CALLE  4 AV. PUERTO BARRIOS, IZABAL</t>
  </si>
  <si>
    <t>15 CALLE 4 AV. PUERTO BARRIOS, IZABAL</t>
  </si>
  <si>
    <t>7948-2744</t>
  </si>
  <si>
    <t>11930802</t>
  </si>
  <si>
    <t>VENTA DE MEDICINAS DAYMI</t>
  </si>
  <si>
    <t>DAVID ENRIQUE AYALA PEREZ</t>
  </si>
  <si>
    <t>3CA.Y 7 AV. COL.S.AGUSTIN, CA.ESCOBAS, S.TOMAS CASTILLA,IZAB</t>
  </si>
  <si>
    <t>3CA.7A. AV. COL.S.AGUSTIN, CA.ESCOBAS, S.TOMAS CASTILLA,IZAB</t>
  </si>
  <si>
    <t>7948-9884</t>
  </si>
  <si>
    <t>19859139</t>
  </si>
  <si>
    <t>EMFAMA, S.A. COD.VIGENTE 1920</t>
  </si>
  <si>
    <t>PEDRO VASQUEZ</t>
  </si>
  <si>
    <t>6CA Y 4A AV, "A" 4-61 zona 1, BA. LA ERMITA, S.BENITO,PETEN</t>
  </si>
  <si>
    <t>7926-4056</t>
  </si>
  <si>
    <t>EMFAMA, S.A.</t>
  </si>
  <si>
    <t>DR. OSCAR RENE PARDO VALLE (inactivo codigo sust. x 3534</t>
  </si>
  <si>
    <t>BARRIO  REMOLINO, MORALES, IZABAL</t>
  </si>
  <si>
    <t>FARMACIA  EBEN  EZER</t>
  </si>
  <si>
    <t>JORGE ARMANDO CHINCHILLA</t>
  </si>
  <si>
    <t>CASERIO LEONARDO PINTO, MORALES, IZABAL</t>
  </si>
  <si>
    <t>5577-6406</t>
  </si>
  <si>
    <t>FARMACIA  SAN  MIGUEL  DE  ARCANGEL</t>
  </si>
  <si>
    <t>2 AV. 0-70 ZONA 1, SAN MIGUEL PETAPA, GUATEMALA</t>
  </si>
  <si>
    <t>4421-1102</t>
  </si>
  <si>
    <t>5213-7335</t>
  </si>
  <si>
    <t>farma.arcangel1@hotmail.com</t>
  </si>
  <si>
    <t>CENTRO CLINICO VILLA HERMOSA 2</t>
  </si>
  <si>
    <t>DR. DORA DE ROJAS</t>
  </si>
  <si>
    <t>32AV. "A" 20-60 ZONA 7, V. HERMOSA I, S.MIGUEL PETAPA, GUATE</t>
  </si>
  <si>
    <t>5510-4212</t>
  </si>
  <si>
    <t>66113962</t>
  </si>
  <si>
    <t>DR. LEONEL AJCIGINAC</t>
  </si>
  <si>
    <t>CALLE PRINCIPAL FRENTE A ESCUELA DE VARONES PATULUL,SUCHI.</t>
  </si>
  <si>
    <t>5953-4595</t>
  </si>
  <si>
    <t>12106569</t>
  </si>
  <si>
    <t>DR. RUBEN FERNANDEZ  susti.x cod. 3476 y 7341</t>
  </si>
  <si>
    <t>DR. RUBEN FERNANDEZ</t>
  </si>
  <si>
    <t>CALLE CENTRAL, LOTE 308, NUEVA CONCEPCION ESCUINTLA</t>
  </si>
  <si>
    <t>KERLIN MAZARIEGOS ALVARADO</t>
  </si>
  <si>
    <t>MARIO ESTUARDO RIVAS</t>
  </si>
  <si>
    <t>5525-9777</t>
  </si>
  <si>
    <t>23614722</t>
  </si>
  <si>
    <t>FARMACIA  SAGITARIOS</t>
  </si>
  <si>
    <t>GLENDA DE MORATAYA</t>
  </si>
  <si>
    <t>KM.15.5 CA. AL ATLANTICO, LOTE 2B, EL GRAN CAÐON ZONA 18</t>
  </si>
  <si>
    <t>2255-5198</t>
  </si>
  <si>
    <t>14934167</t>
  </si>
  <si>
    <t>FARMACIA  SAGITARIO</t>
  </si>
  <si>
    <t>FARMACIA  CONY</t>
  </si>
  <si>
    <t>MARIA CONZUELO PAZ</t>
  </si>
  <si>
    <t>CENTRO I, LA MAQUINA, SUCHITEPEQUEZ</t>
  </si>
  <si>
    <t>7927-2379</t>
  </si>
  <si>
    <t>79955636</t>
  </si>
  <si>
    <t>DR. CARLOS COBOX</t>
  </si>
  <si>
    <t>1A CALLE "A" ENTRE 1 Y 2 AV. SAN ANTONIO, SUCHITEPEQUEZ</t>
  </si>
  <si>
    <t>7870-4803</t>
  </si>
  <si>
    <t>7341385</t>
  </si>
  <si>
    <t>FARMACIA  DE LA  ROSA</t>
  </si>
  <si>
    <t>LUZ MARINA DE LA ROSA</t>
  </si>
  <si>
    <t>2 CALLE 3-35 ZONA 4, MATAQUESCUINTLA, JALAPA</t>
  </si>
  <si>
    <t>7924-2044</t>
  </si>
  <si>
    <t>3324656</t>
  </si>
  <si>
    <t>FARMACIA  COLONIAL</t>
  </si>
  <si>
    <t>DR. ABRAHAM  DEL  CID</t>
  </si>
  <si>
    <t>MANZANA 5 LOTE 599 COLONIA MAYA ZONA 18, PARADA BUSES</t>
  </si>
  <si>
    <t>7471785</t>
  </si>
  <si>
    <t>FARMACIA  FUSION AYUTLA</t>
  </si>
  <si>
    <t>CARMEN  RUIZ</t>
  </si>
  <si>
    <t>1A. AV. 2-42 ZONA 1, TECUN UMAN, SAN MARCOS</t>
  </si>
  <si>
    <t>FARMACIA  PAZ  OCHOA</t>
  </si>
  <si>
    <t>VICTOR HUGO RODRIGUEZ</t>
  </si>
  <si>
    <t>3AV. 4-14  ZONA 1, TECUN UMAN, SAN MARCOS</t>
  </si>
  <si>
    <t>5366-6025</t>
  </si>
  <si>
    <t>498241K</t>
  </si>
  <si>
    <t>PARROQUIA  INMACULADA  CONCEPCION</t>
  </si>
  <si>
    <t>MARIO PEREZ</t>
  </si>
  <si>
    <t>1 CALLE 5 AV.  ZONA 1, CHICACAO, SUCHITEPEQUEZ</t>
  </si>
  <si>
    <t>7867-7135</t>
  </si>
  <si>
    <t>OTTO LEONEL PARDO</t>
  </si>
  <si>
    <t>DR. OTTO LEONEL PARDO</t>
  </si>
  <si>
    <t>29  CALLE 12-98  COLONIA  SANTA FE,  ZONA 13, GUATEMALA</t>
  </si>
  <si>
    <t>29  CALLE 12-98  COLONIA SANTA FE,  ZONA 13, GUATEMALA</t>
  </si>
  <si>
    <t>4619-6585</t>
  </si>
  <si>
    <t>3192822</t>
  </si>
  <si>
    <t>5a. CALLE 4-48 ZONA 2, CANTON MORAZAN, MALACATAN SAN MARCOS</t>
  </si>
  <si>
    <t>FARMACIA LA ECONOMICA</t>
  </si>
  <si>
    <t>DR. JOSE LUIS LOPEZ</t>
  </si>
  <si>
    <t>16 CALLE 5-09 ZONA 6, COLONIA SANTA FAZ</t>
  </si>
  <si>
    <t>5026-9963</t>
  </si>
  <si>
    <t>25067281</t>
  </si>
  <si>
    <t>DR. PABLO ANTONIO VASQUEZ AMPIE</t>
  </si>
  <si>
    <t>3a. Av. 5-02 ZONA 1, RETALHULEU</t>
  </si>
  <si>
    <t>7771-2416</t>
  </si>
  <si>
    <t>5199-5119</t>
  </si>
  <si>
    <t>7731231</t>
  </si>
  <si>
    <t>FARMACIA  LA  BENDICION  inactivo//duplicado x 5455</t>
  </si>
  <si>
    <t>BLANCA  LIDIA  AGUSTIN  CALITO</t>
  </si>
  <si>
    <t>3A AV. 4-22 ZONA 4, LOTIFICACION BARILLAS, RETALHULEU</t>
  </si>
  <si>
    <t>RICARDO  CUZ  CUCUL</t>
  </si>
  <si>
    <t>RESIDENCIAL RAXPEC LOTE 141, S. PEDRO CARCHA, ALTA VERAPAZ</t>
  </si>
  <si>
    <t>5161-6091</t>
  </si>
  <si>
    <t>14214628</t>
  </si>
  <si>
    <t>FARMACIAS  RODAS  NO.1</t>
  </si>
  <si>
    <t>RUTH  NOEMI  RODAS</t>
  </si>
  <si>
    <t>2 AV. 0-48  ZONA 2,  SAN  MIGUEL  PETAPA</t>
  </si>
  <si>
    <t>5885-5173</t>
  </si>
  <si>
    <t>NOVA 4945</t>
  </si>
  <si>
    <t>14 AV. 2-20 ZONA 1, GUATEMALA</t>
  </si>
  <si>
    <t>CLINICA MEDICA EL CARMEN</t>
  </si>
  <si>
    <t>ALMA DELIA  ESTEBAN</t>
  </si>
  <si>
    <t>EL CARMEN FRONTERA, MALACATAN, SAN MARCOS</t>
  </si>
  <si>
    <t>5949-9382</t>
  </si>
  <si>
    <t>1A CALLE  H-45  ZONA 6, COLONIA SAUZALITO, GUATEMALA</t>
  </si>
  <si>
    <t>LESBIA  RODRIGUEZ  ARROLIGA</t>
  </si>
  <si>
    <t>FRENTE A CAMPO DE LA FERIA, LOCAL 2, LA FRAGUA, ZACAPA</t>
  </si>
  <si>
    <t>FARMACIA  INFANTIL  ARCO IRIS</t>
  </si>
  <si>
    <t>MARIA GUADALUPE ESCOBAR DE PONCE</t>
  </si>
  <si>
    <t>7A. AV. 8-20 ZONA 1, ESQUIPULAS, CHIQUIMULA</t>
  </si>
  <si>
    <t>7943-2235</t>
  </si>
  <si>
    <t>757794K</t>
  </si>
  <si>
    <t>OLGA BENITO</t>
  </si>
  <si>
    <t>AV. CENTRAL 1-36 ZONA 3,  PALIN, ESCUINTLA</t>
  </si>
  <si>
    <t>5540-6017</t>
  </si>
  <si>
    <t>JOSE JOSE FRANCISCO / FARMACIA SAN JOSE</t>
  </si>
  <si>
    <t>3a. CALLE Y 5a. Av. ZONA 1, SAN PEDRO SOLOMA, HUEHUETENANGO</t>
  </si>
  <si>
    <t>4506-6535</t>
  </si>
  <si>
    <t>12701245</t>
  </si>
  <si>
    <t>ECONOMEDIC SAN FRANCISCO DE ASIS</t>
  </si>
  <si>
    <t>16 Av. 9-20 ZONA 1, BARRIO EL TAMARINDAL, ZACAPA</t>
  </si>
  <si>
    <t>7941-0454</t>
  </si>
  <si>
    <t>5576083</t>
  </si>
  <si>
    <t>FARMACIA  LUCY</t>
  </si>
  <si>
    <t>DOLORES LUCILA  GOMEZ DE  LEON</t>
  </si>
  <si>
    <t>CALLE PRINCIPAL, CABALLO BLANCO, RETALHULEU</t>
  </si>
  <si>
    <t>3144--2771</t>
  </si>
  <si>
    <t>5879-2455</t>
  </si>
  <si>
    <t>37740709</t>
  </si>
  <si>
    <t>4404-1507</t>
  </si>
  <si>
    <t>IRENE  TIU  COTUC</t>
  </si>
  <si>
    <t>DRA. IRENE  TIU  COTUC</t>
  </si>
  <si>
    <t>SAN JUAN ARGUETA, SOLOLA</t>
  </si>
  <si>
    <t>5659-0454</t>
  </si>
  <si>
    <t>4089-5727</t>
  </si>
  <si>
    <t>48872695</t>
  </si>
  <si>
    <t>G7--33180</t>
  </si>
  <si>
    <t>VENTA DE MEDICINAS L A ECONOMICA                           2</t>
  </si>
  <si>
    <t>MARTA GODINEZ MIRANDA DE WONG</t>
  </si>
  <si>
    <t>CANTON PARINOX, SAN SEBASTIAN, RETALHULEU</t>
  </si>
  <si>
    <t>5935-6612</t>
  </si>
  <si>
    <t>30511615</t>
  </si>
  <si>
    <t>VENTA DE MEDICINAS L A ECONOMICA</t>
  </si>
  <si>
    <t>L12-16678</t>
  </si>
  <si>
    <t>ALMA DELIA ESTEBAN</t>
  </si>
  <si>
    <t>EL CARMEN FRONTERA, MALACAN, SAN MARCOS</t>
  </si>
  <si>
    <t>5492653</t>
  </si>
  <si>
    <t>ROBERTO SANTIZO</t>
  </si>
  <si>
    <t>32 AVE. "A" 28-05, ZONA 5, SANTA ANA, CIUDAD</t>
  </si>
  <si>
    <t>247909909</t>
  </si>
  <si>
    <t>90</t>
  </si>
  <si>
    <t>DR. OSWALDO  NUFIO  AGUILAR</t>
  </si>
  <si>
    <t>CLINICA MEDICA BELEN, CA.PRINC.COL.PROGRESO P.BARRIOS,IZABAL</t>
  </si>
  <si>
    <t>7948-8270</t>
  </si>
  <si>
    <t>5818222</t>
  </si>
  <si>
    <t>FARMACIA  NUEVA  AURORA</t>
  </si>
  <si>
    <t>DR. LUIS SANTIZO/ JUAN CARLOS</t>
  </si>
  <si>
    <t>9A CALLE  2-46  ZONA 4, LA TERMINAL, CIUDAD, GUATEMALA</t>
  </si>
  <si>
    <t>2331-0394</t>
  </si>
  <si>
    <t>47951621</t>
  </si>
  <si>
    <t>DRA.  GABRIELA  MELENDEZ</t>
  </si>
  <si>
    <t>6A CALLE 6-36 ZONA 2, SOLOLA</t>
  </si>
  <si>
    <t>7762-3580</t>
  </si>
  <si>
    <t>9823263</t>
  </si>
  <si>
    <t>DROGUERIA  SAN  JOSE, S.A.</t>
  </si>
  <si>
    <t>CLEMENTE VELASQUEZ</t>
  </si>
  <si>
    <t>4AV. 6-30 ZONA 4, LA TERMINAL, LOCAL 25, GUATEMALA</t>
  </si>
  <si>
    <t>CONCEPCION JACOME</t>
  </si>
  <si>
    <t>BARRIO EL CRUCE, SAN LUIS PETEN, EL PETEN</t>
  </si>
  <si>
    <t>5347-0932</t>
  </si>
  <si>
    <t>51976760</t>
  </si>
  <si>
    <t>FARMACIA  DON  PEDRO</t>
  </si>
  <si>
    <t>MARVIN GODINEZ</t>
  </si>
  <si>
    <t>CALZADA SAN JUAN 9-72 ZONA 7, CIUDAD, GUATEMALA</t>
  </si>
  <si>
    <t>2471-5852</t>
  </si>
  <si>
    <t>7440960</t>
  </si>
  <si>
    <t>JEREMIAS  VELASQUEZ</t>
  </si>
  <si>
    <t>4A CALLE 7-43 ZONA 1, POPTUN, EL PETEN</t>
  </si>
  <si>
    <t>7927-7380</t>
  </si>
  <si>
    <t>3682501</t>
  </si>
  <si>
    <t>JULIA  ARANA</t>
  </si>
  <si>
    <t>5A CALLE 1-28 ZONA 3, POPTUN, EL PETEN</t>
  </si>
  <si>
    <t>7927-7161</t>
  </si>
  <si>
    <t>38394510</t>
  </si>
  <si>
    <t>FARMACIA  HERMANO  PEDRO II</t>
  </si>
  <si>
    <t>CICELI  JOACHIN</t>
  </si>
  <si>
    <t>4A AV. 5-03 ZONA 1, COATEPEQUE, QUETZALTENANGO</t>
  </si>
  <si>
    <t>7775-0806</t>
  </si>
  <si>
    <t>27074412</t>
  </si>
  <si>
    <t>FARMACIA MEGA FARMACIA</t>
  </si>
  <si>
    <t>DENIS MOLINA</t>
  </si>
  <si>
    <t>10a. Av. 1-14 ZONA 4 DE MIXCO, COLONIA MONTEREAL</t>
  </si>
  <si>
    <t>5291-8434</t>
  </si>
  <si>
    <t>47712929</t>
  </si>
  <si>
    <t>VENTA DE MEDICINAS LA FE</t>
  </si>
  <si>
    <t>CARLOS ENRIQUE SIN</t>
  </si>
  <si>
    <t>EL CHAL, DOLORES, EL PETEN</t>
  </si>
  <si>
    <t>24396400</t>
  </si>
  <si>
    <t>DR. MARCOS  GALICIA</t>
  </si>
  <si>
    <t>6 AV. 7-09 ZONA 1,  LA ROTONDA, HUEHUETENANGO</t>
  </si>
  <si>
    <t>7764-7238</t>
  </si>
  <si>
    <t>6310141</t>
  </si>
  <si>
    <t>FARMACIA  PRINCIPAL</t>
  </si>
  <si>
    <t>MARIA  MAGDALENA  CHINCHILLA Y CHINCHILL</t>
  </si>
  <si>
    <t>3 CALLE. 49-35 ZONA 2, MIXCO,.GUATEMALA</t>
  </si>
  <si>
    <t>3A CA. 49-35 ZONA 2, MIXCO, R. MOLINO DE LAS FLORES, GUATE.</t>
  </si>
  <si>
    <t>2435-3398</t>
  </si>
  <si>
    <t>4787706</t>
  </si>
  <si>
    <t>FARMACIA LA DOCE</t>
  </si>
  <si>
    <t>12 AV. 7-91 ZONA 11, COL. ROOSEVELT, CIUDAD</t>
  </si>
  <si>
    <t>FARMACIA  GETZEMANI codigo inactivo, duplicado  2539 ianctiv</t>
  </si>
  <si>
    <t>CELIA  CAMPOS</t>
  </si>
  <si>
    <t>7882-8439</t>
  </si>
  <si>
    <t>FARMACIA  GETZEMANI</t>
  </si>
  <si>
    <t>MARVIN SALACIEL TORRES</t>
  </si>
  <si>
    <t>CENTRO 1, LA MAQUINA, CUYOTENANGO, SUCHITEPEQUEZ</t>
  </si>
  <si>
    <t>7927-2380</t>
  </si>
  <si>
    <t>FARMACIA CHIWYS   inactivo y sust.</t>
  </si>
  <si>
    <t>LUIS ALBERTO MARROQUIN</t>
  </si>
  <si>
    <t>4432-4301</t>
  </si>
  <si>
    <t>FARMACIA CHIWYS</t>
  </si>
  <si>
    <t>MISCELANEA  SILOE</t>
  </si>
  <si>
    <t>JOSEFA DE CANU</t>
  </si>
  <si>
    <t>0 CALLE 1-52 ZONA 4, S.BARTOLOME, MILPAS ALTAS, SACATEPEQUEZ</t>
  </si>
  <si>
    <t>7830-4341</t>
  </si>
  <si>
    <t>7048300</t>
  </si>
  <si>
    <t>RUBEN  PEREZ</t>
  </si>
  <si>
    <t>5A CALLE 3-24  ZONA 12, CIUDAD REAL I, GUATEMALA</t>
  </si>
  <si>
    <t>5759-6905</t>
  </si>
  <si>
    <t>75706498</t>
  </si>
  <si>
    <t>MANUELA HERNANDEZ</t>
  </si>
  <si>
    <t>3A CALLE 3-53 ZONA 12, CIUDAD</t>
  </si>
  <si>
    <t>2471-4019</t>
  </si>
  <si>
    <t>40034259</t>
  </si>
  <si>
    <t>FARMACIA  JOSUE</t>
  </si>
  <si>
    <t>2AV. 9-15 ZONA 1, FRAIJANES, GUATEMALA</t>
  </si>
  <si>
    <t>MARIA  SANABRIA</t>
  </si>
  <si>
    <t>LOTE 46 MANZANA "F" LLANO LARGO I, ZONA 18, GUATEMALA</t>
  </si>
  <si>
    <t>2255-4625</t>
  </si>
  <si>
    <t>8134421</t>
  </si>
  <si>
    <t>FARMACIA  LEVERON</t>
  </si>
  <si>
    <t>ROCIO  ESPAÐA</t>
  </si>
  <si>
    <t>K9.5  RUTA  ATLANTICO RESID.CASA BELLA LOC.4  ZONA 18, GUATE</t>
  </si>
  <si>
    <t>2261-6710</t>
  </si>
  <si>
    <t>29848644</t>
  </si>
  <si>
    <t>DRA. ILMA LUZ RECINOS</t>
  </si>
  <si>
    <t>MARGARITA SOLIS SANCHEZ DE ROSAS</t>
  </si>
  <si>
    <t>MARGARITA SOLIS DE ROSAS</t>
  </si>
  <si>
    <t>4a. Av. 2-53 ZONA 1, QUEZALTEPEQUE, CHIQUIMULA</t>
  </si>
  <si>
    <t>7944-0093</t>
  </si>
  <si>
    <t>25552864</t>
  </si>
  <si>
    <t>FARMACIA MARGARITA Y ROSAS</t>
  </si>
  <si>
    <t>DR. OSCAR GUERRA</t>
  </si>
  <si>
    <t>13 CALLE 24-02 ALAMEDA III ZONA 18, CIUDAD</t>
  </si>
  <si>
    <t>5202-1128</t>
  </si>
  <si>
    <t>DRA. MAGDA GONZALEZ</t>
  </si>
  <si>
    <t>FARMACIA  DEL  PUEBLO</t>
  </si>
  <si>
    <t>6A CALLE AV. REU ESQUINA, CHAMPERICO, RETALHULEU</t>
  </si>
  <si>
    <t>FARMACIA  LA  BENDICION / NORVIN CARDONA Y COPROPIEDAD</t>
  </si>
  <si>
    <t>CONCEPCION CARDONA/NORVIN CARDONA</t>
  </si>
  <si>
    <t>1a CALLE 3-56 Z. 2 C. COM. 2,000, QUETZALTEPEQUE, CHIQUIMULA</t>
  </si>
  <si>
    <t>7944-0260</t>
  </si>
  <si>
    <t>68018843</t>
  </si>
  <si>
    <t>CENTRO CLINICO MADRE ROSA</t>
  </si>
  <si>
    <t>DR. ALBERTO RAMIREZ RAMOS</t>
  </si>
  <si>
    <t>16 AV. 9-20 ZONA 1, BARRIO EL TAMARINDAL, ZACAPA</t>
  </si>
  <si>
    <t>7941-0486</t>
  </si>
  <si>
    <t>4336151</t>
  </si>
  <si>
    <t>FARMACIA DEL PUEBLO  ONG</t>
  </si>
  <si>
    <t>DELIA DE MURALLES</t>
  </si>
  <si>
    <t>5a. CALLE 30-43 RESIDENCIALES GALILEA, ZONA 18</t>
  </si>
  <si>
    <t>5902-5431</t>
  </si>
  <si>
    <t>SANATORIO SAN PEDRO</t>
  </si>
  <si>
    <t>DR. CESAR SIERRA</t>
  </si>
  <si>
    <t>LOTE 19 MANZANA "A" SECTOR 1, LA LEYENDA ZONA 18, CIUDAD</t>
  </si>
  <si>
    <t>6640-2883</t>
  </si>
  <si>
    <t>7410611</t>
  </si>
  <si>
    <t>FARMACIA  JCV</t>
  </si>
  <si>
    <t>DRA. SONIA LORENZANA</t>
  </si>
  <si>
    <t>4AV. 3-46 ZONA 18 COL. KENEDY, GUATEMALA</t>
  </si>
  <si>
    <t>2242-5256</t>
  </si>
  <si>
    <t>7963505</t>
  </si>
  <si>
    <t>GRUPO MAYORGA Y ASOCIADOS, inactivo no aplicar documentos</t>
  </si>
  <si>
    <t>JUAN CARLOS ORELLANA</t>
  </si>
  <si>
    <t>13 AV. 5-14 ZONA 1, ZACAPA</t>
  </si>
  <si>
    <t>FARMACIA  GUATEMALA</t>
  </si>
  <si>
    <t>DR. CARLOS MARIN</t>
  </si>
  <si>
    <t>C.COM. METAMERCADO NORTE LOC. 53 C.ATLANTIDA Z.18, GUATEMALA</t>
  </si>
  <si>
    <t>2256-4919</t>
  </si>
  <si>
    <t>57887489</t>
  </si>
  <si>
    <t>FARMACIA LA  FE</t>
  </si>
  <si>
    <t>ALICIA  ARISTONDO</t>
  </si>
  <si>
    <t>11 CALLE 14-16 ZONA 17,LOMAS DEL NORTE, GUATEMALA</t>
  </si>
  <si>
    <t>2256-0836</t>
  </si>
  <si>
    <t>5340-6963</t>
  </si>
  <si>
    <t>12057363</t>
  </si>
  <si>
    <t>FARMACIA   IXCH'INIIL</t>
  </si>
  <si>
    <t>AURA  MALCHIC</t>
  </si>
  <si>
    <t>AV. CENTRAL 1-14 ZONA 4, PALIN, ESCUINTLA</t>
  </si>
  <si>
    <t>7838-9955</t>
  </si>
  <si>
    <t>8330972</t>
  </si>
  <si>
    <t>DR.  ABRAHAM  VICENTE RIVERA</t>
  </si>
  <si>
    <t>3AV. 4-24 ZONA 1, SAN JUAN OSTUNCALCO, QUETZALTENANGO</t>
  </si>
  <si>
    <t>7763-8677</t>
  </si>
  <si>
    <t>5245184</t>
  </si>
  <si>
    <t>DR. PABLO PEÐATE - SUST. COD. 5230</t>
  </si>
  <si>
    <t>8A AV. 3-95 ZONA 3, COLONIA EL MAESTRO, JALPATAGUA, JUTIAPA</t>
  </si>
  <si>
    <t>7435654</t>
  </si>
  <si>
    <t>BAUDINA  FRANCO</t>
  </si>
  <si>
    <t>18 AV. ENTRE 18 Y 19 CALLES, BA. LAS NUBES,P.BARRIOS, IZABAL</t>
  </si>
  <si>
    <t>4588-6705</t>
  </si>
  <si>
    <t>37762478</t>
  </si>
  <si>
    <t>MIREYA  CONTRERAS</t>
  </si>
  <si>
    <t>4A CALLE "A" 0-52 CALLEJON BARILLAS, ZONA 1, JUTIAPA</t>
  </si>
  <si>
    <t>7844-4062</t>
  </si>
  <si>
    <t>7689446</t>
  </si>
  <si>
    <t>DR.  EDWIN  DIAZ</t>
  </si>
  <si>
    <t>Ch. rechazado Q. 150.00</t>
  </si>
  <si>
    <t>16 AV. "A" LOTE 10 COLONIA GOBERNACION, CHINAUTLA, GUATE.</t>
  </si>
  <si>
    <t>5308-6749</t>
  </si>
  <si>
    <t>2312565</t>
  </si>
  <si>
    <t>COBRO JURIDICO</t>
  </si>
  <si>
    <t>FARMACIA  AGUILAR</t>
  </si>
  <si>
    <t>JUAN  RAMON  AGUILAR  DONINS</t>
  </si>
  <si>
    <t>S. ANTONIO PEREIRA, S. BADEN, S.JOSE RINCONCITO, S.ROSA LIMA</t>
  </si>
  <si>
    <t>5347-1194</t>
  </si>
  <si>
    <t>5260264</t>
  </si>
  <si>
    <t>DR. CARLOS CIFUENTES</t>
  </si>
  <si>
    <t>FRENTE AL CENTRO DE SALUD, CABRICAN QUETZALTENANGO</t>
  </si>
  <si>
    <t>5336-3725</t>
  </si>
  <si>
    <t>4840-3466</t>
  </si>
  <si>
    <t>10820787</t>
  </si>
  <si>
    <t>DR. CARLOS CIFUENTES ABOGADO MAL CLIENTE</t>
  </si>
  <si>
    <t>NUEVA DIREC. 11 AVE. 1A.Y 4A.C</t>
  </si>
  <si>
    <t>FARMACIA  SAN  FERNANDO</t>
  </si>
  <si>
    <t>ROSA MARIA ALARCON</t>
  </si>
  <si>
    <t>AV. BOLIVAR  20-12  ZONA 1, CIUDAD, GUATEMALA</t>
  </si>
  <si>
    <t>2232-1417</t>
  </si>
  <si>
    <t>7336322</t>
  </si>
  <si>
    <t>DRA. JESSICA  MALDONADO</t>
  </si>
  <si>
    <t>20881088</t>
  </si>
  <si>
    <t>PROVEEDORA MEDICA,S.A.</t>
  </si>
  <si>
    <t>SR.HUMBERTO MERIDA</t>
  </si>
  <si>
    <t xml:space="preserve"> CARRETERA AMATITLAN KM.11.5 VILLA NUEVA GUATE</t>
  </si>
  <si>
    <t>excelente cliente 10% desc. paga de 8 a 15 dias</t>
  </si>
  <si>
    <t>SERVICIOS PARA LA SALUD COMUNITARIA SECOSA, S.A.</t>
  </si>
  <si>
    <t>SERVICIOS PARA LA SALUD COMUNITARIA SE</t>
  </si>
  <si>
    <t>6 calle 4-70 Z 1 Quintas Los Aposentos1 Chimaltenago</t>
  </si>
  <si>
    <t xml:space="preserve">        6 calle 4-70 Z 1 Quintas Los Aposentos1 Chimalt</t>
  </si>
  <si>
    <t>839-1332</t>
  </si>
  <si>
    <t>50284363</t>
  </si>
  <si>
    <t>DROGUERIA CAROL/OLGA MARINA CALLEJAS D MORALES   MAL CLIENTE</t>
  </si>
  <si>
    <t>4A. AVENIDA 6-21 ZONA 4, LA TERMINAL</t>
  </si>
  <si>
    <t>3344017</t>
  </si>
  <si>
    <t>3678490</t>
  </si>
  <si>
    <t>FELIX  MARCO ANTONIO MORALES/ DROG. LA COMPETIDORA</t>
  </si>
  <si>
    <t>OLGA MARINA MORALES</t>
  </si>
  <si>
    <t>6TA CALLE A 3-59, ZONA 4 LA TERMINAL</t>
  </si>
  <si>
    <t>2360-7103</t>
  </si>
  <si>
    <t>2500566</t>
  </si>
  <si>
    <t>CEMENTOS PROGRESO,S.A.</t>
  </si>
  <si>
    <t>CEMENTOS PROGRESO, S.A.</t>
  </si>
  <si>
    <t>DIAG.6 10-01, Z.10 CTRO GCIAL LAS MARGARITAS TORRE II NIV.19</t>
  </si>
  <si>
    <t>2286-4100</t>
  </si>
  <si>
    <t>325732</t>
  </si>
  <si>
    <t>HOSP.CTO.DE URGENCIA S.A.</t>
  </si>
  <si>
    <t>AVENIDA ELENA 16-34 ZONA 3</t>
  </si>
  <si>
    <t>FARMACIA Y DROGUERIA DE MAYOREO ELTREBOL</t>
  </si>
  <si>
    <t>STAR PHARMACY, S.A. (BOFASA)</t>
  </si>
  <si>
    <t>AVENIDA BOLIVAR 40-84, ZONA 3</t>
  </si>
  <si>
    <t>4722188</t>
  </si>
  <si>
    <t>14944510</t>
  </si>
  <si>
    <t>FARMACIA Y DROGUERIA DE MAYOREO EL TREBOL</t>
  </si>
  <si>
    <t>CL.FAMILIAR SN FRANCISCO-DR.EMIRO ESCOBAR</t>
  </si>
  <si>
    <t xml:space="preserve"> DR. EMIRO ESCOBAR</t>
  </si>
  <si>
    <t>28 CALLE 1-69 Z.6 MIXCO SN FRANCISCO I</t>
  </si>
  <si>
    <t>28 CALLE 1'69, Z.6 MIXCO SN FRANCISCO I</t>
  </si>
  <si>
    <t>5923312</t>
  </si>
  <si>
    <t>8163448</t>
  </si>
  <si>
    <t>Brenda se hace responsable de cobro se le llamo x tel</t>
  </si>
  <si>
    <t>BODEGA DE CONSUMO</t>
  </si>
  <si>
    <t>BOFASA</t>
  </si>
  <si>
    <t>AVENIDA BOLIVAR 40 CALLE ZONA 3</t>
  </si>
  <si>
    <t>8519641</t>
  </si>
  <si>
    <t>DR. AUGUSTO LOPEZ PALENCIA</t>
  </si>
  <si>
    <t>11 AVENIDA A 10-21 ZONA 2</t>
  </si>
  <si>
    <t>22056299</t>
  </si>
  <si>
    <t>219150</t>
  </si>
  <si>
    <t>SENDAS NUEVAS</t>
  </si>
  <si>
    <t>cliente estafo a la empresa</t>
  </si>
  <si>
    <t>3A.AVENIDA 7-23 Z.7 COL. LANDIVAR</t>
  </si>
  <si>
    <t>4736577</t>
  </si>
  <si>
    <t>24059374</t>
  </si>
  <si>
    <t>JAIME VASQUEZ</t>
  </si>
  <si>
    <t>CENTRO DISTRIBUIDOR,S.A.</t>
  </si>
  <si>
    <t>RODOLFO ANTONIO HEINEMANN MARROQUIN</t>
  </si>
  <si>
    <t>VIA 1, 2-53 ZONA 4, EDIFICIO ITALIA</t>
  </si>
  <si>
    <t>VIA 1, 2-53 ZONA 4,   EDIFICIO ITALIA</t>
  </si>
  <si>
    <t>3795300/3795389</t>
  </si>
  <si>
    <t>735442</t>
  </si>
  <si>
    <t>DIRECCION DE ENTREGA RUTA 5, 1-40 ZONA 4</t>
  </si>
  <si>
    <t>DR.MARIANO HERNANDEZ</t>
  </si>
  <si>
    <t>DR. MARIANO HERNANDEZ</t>
  </si>
  <si>
    <t>"12 AVENIDA 2-26, ZONA 2"</t>
  </si>
  <si>
    <t>FARMACIA BETEL</t>
  </si>
  <si>
    <t>JUAN ALBERTO ESCALANTE</t>
  </si>
  <si>
    <t>8A CALLE 8-04 ZONA 19</t>
  </si>
  <si>
    <t>912370</t>
  </si>
  <si>
    <t>942448</t>
  </si>
  <si>
    <t>CLIENTE MALISIMO CH. RECHAZADOS Y CUESTA QUE PAGUE 20-01-06</t>
  </si>
  <si>
    <t>FARMACIA EL PORTAL, S.A.</t>
  </si>
  <si>
    <t>FARMACIA EL PORTAL. S.A.</t>
  </si>
  <si>
    <t>CLZDA.STA. LUCIA, PORTAL DEL COMERCIO LOCAL#14 ANTIGUA GUATE</t>
  </si>
  <si>
    <t>7832-9345</t>
  </si>
  <si>
    <t>37308610</t>
  </si>
  <si>
    <t>B-2 7030</t>
  </si>
  <si>
    <t>FARMACIA ROSEL</t>
  </si>
  <si>
    <t>IRMA LETICIA LOPEZ Y LOPEZ</t>
  </si>
  <si>
    <t>MERC.TERMINAL MODULO 1 LOCAL 426 LOT.LAS CONCHICTAS COATEPEQ</t>
  </si>
  <si>
    <t>42513671</t>
  </si>
  <si>
    <t>36145610</t>
  </si>
  <si>
    <t>I-09 83497</t>
  </si>
  <si>
    <t>MIGUEL HERNANDEZ</t>
  </si>
  <si>
    <t>PARAJE CHOXACOL ALDEA SAN ANTONIO SIJA</t>
  </si>
  <si>
    <t>5755-0419</t>
  </si>
  <si>
    <t>22407243</t>
  </si>
  <si>
    <t>1834124270803</t>
  </si>
  <si>
    <t>F A G O S A</t>
  </si>
  <si>
    <t>LIC. JUAN ANTONIO GODOY V.</t>
  </si>
  <si>
    <t>"20 CALLE 26-30 ZONA 10, BODEGA NO.6"</t>
  </si>
  <si>
    <t>3668975/76</t>
  </si>
  <si>
    <t>5335868</t>
  </si>
  <si>
    <t>ADAN GALVEZ</t>
  </si>
  <si>
    <t>6A AVENIDA 25-01 Z.19 SN FCO.</t>
  </si>
  <si>
    <t>5925195</t>
  </si>
  <si>
    <t>1375709</t>
  </si>
  <si>
    <t>FRANCISCA CATARINA BRITO PEREZ</t>
  </si>
  <si>
    <t>CLZDA 15 DE SEPTIEMBRE CANTON BATZBACA, NEBAJ QUIHE</t>
  </si>
  <si>
    <t>5352-8891</t>
  </si>
  <si>
    <t>33946469</t>
  </si>
  <si>
    <t>2540764081413</t>
  </si>
  <si>
    <t>EDWIN ROMEO MONZON RAMOS  mal manejo de crdito</t>
  </si>
  <si>
    <t>EDWIN ROMEO MONZON RAMOS</t>
  </si>
  <si>
    <t>35 AVE. 1-78 Z.8 QUETZALETENANGO</t>
  </si>
  <si>
    <t>40876478</t>
  </si>
  <si>
    <t>36735477</t>
  </si>
  <si>
    <t>L-12 50952</t>
  </si>
  <si>
    <t>ROMELIO VIVAR MARROQUIN</t>
  </si>
  <si>
    <t>ROMELIO VIVAR</t>
  </si>
  <si>
    <t>5AV. 3-14 ZONA 1 COBAN, ALTA VERAPAZ</t>
  </si>
  <si>
    <t>5528-2805</t>
  </si>
  <si>
    <t>2033534</t>
  </si>
  <si>
    <t>ASCASVIP HOGAR DE ANCIANAS</t>
  </si>
  <si>
    <t>ASOC.SRAS CARIDAD SN. VICENTE</t>
  </si>
  <si>
    <t>AV. CENTROAMERICA 20-16 ZONA 1</t>
  </si>
  <si>
    <t>2322692</t>
  </si>
  <si>
    <t>2338114</t>
  </si>
  <si>
    <t>SANIDAD MILITAR</t>
  </si>
  <si>
    <t>3320015-2320016</t>
  </si>
  <si>
    <t>CENTRO MEDICO BETHESDA</t>
  </si>
  <si>
    <t>DR.ROBERTO GUERRA/AROLDO RENE BARRIOS E.</t>
  </si>
  <si>
    <t>2. AVENIDA 13-47, ZONA 9</t>
  </si>
  <si>
    <t>2. AVENIDA 13.47, ZONA 9</t>
  </si>
  <si>
    <t>3627832/33</t>
  </si>
  <si>
    <t>744557</t>
  </si>
  <si>
    <t>131313</t>
  </si>
  <si>
    <t>BIOMED CENTROAMERICA, S. A.</t>
  </si>
  <si>
    <t>CARLOS PERAZA (REP. LEGAL)</t>
  </si>
  <si>
    <t>18 Av. 40-23 ZONA 12, GUATEMALA, GUATEMALA</t>
  </si>
  <si>
    <t>7926-1108</t>
  </si>
  <si>
    <t>5412-8240</t>
  </si>
  <si>
    <t>62597892</t>
  </si>
  <si>
    <t>A-1 95932</t>
  </si>
  <si>
    <t>TABACALERA CENTROAMERICANA            **</t>
  </si>
  <si>
    <t>KM 12.5 VILLA CANALES</t>
  </si>
  <si>
    <t>2448-0651</t>
  </si>
  <si>
    <t>326585</t>
  </si>
  <si>
    <t>OMAR  NORBERTO ALVAREZ HERNANDEZ</t>
  </si>
  <si>
    <t>7 AVE. 7-16 ZONA 3, B.LA JOYA S.MARTIN JILOTEP.CHIMALTENANGO</t>
  </si>
  <si>
    <t>5751-8224</t>
  </si>
  <si>
    <t>14990482</t>
  </si>
  <si>
    <t>C3-51728</t>
  </si>
  <si>
    <t>MARGARITA  MARILYN  VELASQUEZ  VELASQUEZ</t>
  </si>
  <si>
    <t>2 CALLE 11-95 ZONA 2, SAN PEDRO SAN MARCOS</t>
  </si>
  <si>
    <t>4615-0257</t>
  </si>
  <si>
    <t>12930105</t>
  </si>
  <si>
    <t>L12-47862</t>
  </si>
  <si>
    <t>VENTA  DE  MEDICINAS  KATOK</t>
  </si>
  <si>
    <t>VERONICA  GUZMAN  VASQUEZ</t>
  </si>
  <si>
    <t>KM. 127.2 CA. INTERAMERICANA, ALDEA LOS ENCUENTROS, SOLOLA</t>
  </si>
  <si>
    <t>4905-3404</t>
  </si>
  <si>
    <t>8356602</t>
  </si>
  <si>
    <t>A1-765903</t>
  </si>
  <si>
    <t>FUNDACION FUTURO DE LOS NIÐOS</t>
  </si>
  <si>
    <t>3AV. BARRIO EL CARMEN 4-43 ZONA 3, SALCAJA, QUETZALTENANGO</t>
  </si>
  <si>
    <t>7768-9572</t>
  </si>
  <si>
    <t>31183816</t>
  </si>
  <si>
    <t>LUCIANO  CAMILO  VELASQUEZ  GARCIA</t>
  </si>
  <si>
    <t>4 AV. 1-90 ZONA 1, SAN CARLOS SIJA, QUETZALTENANGO</t>
  </si>
  <si>
    <t>5756-2445</t>
  </si>
  <si>
    <t>5841-7358</t>
  </si>
  <si>
    <t>69582300</t>
  </si>
  <si>
    <t>H8-42086</t>
  </si>
  <si>
    <t>GRACIELA  JULIETA  BRICHAUX  ALVARADO</t>
  </si>
  <si>
    <t>2AV. 3-54 ZONA 1, CHICACAO, SUCHITEPEQUEZ</t>
  </si>
  <si>
    <t>5870-4546</t>
  </si>
  <si>
    <t>5554-6192</t>
  </si>
  <si>
    <t>9804145</t>
  </si>
  <si>
    <t>J10-28002</t>
  </si>
  <si>
    <t>VENTA DE MEDICINA LOS 3 HERMANOS</t>
  </si>
  <si>
    <t>AIDE ARELY HERRERA RAMIREZ</t>
  </si>
  <si>
    <t>CA. PRINCIPAL CTO.UNO PARCEL.LA MAQUINA, CUYOT.SUCHTEPEQUEZ</t>
  </si>
  <si>
    <t>4448-7115</t>
  </si>
  <si>
    <t>5295-7172</t>
  </si>
  <si>
    <t>77056787</t>
  </si>
  <si>
    <t>5185-9202</t>
  </si>
  <si>
    <t>DPI-2167477671002</t>
  </si>
  <si>
    <t>GEREMIAS ORELLANA GARCIA</t>
  </si>
  <si>
    <t>5a. CALLE 5-26 ZONA 1, SANTA LUCIA COTZUMALGUAPA</t>
  </si>
  <si>
    <t>4992-4974</t>
  </si>
  <si>
    <t>59391251</t>
  </si>
  <si>
    <t>LAVSA, S.A.</t>
  </si>
  <si>
    <t>AURA LETICIA NAJARRO</t>
  </si>
  <si>
    <t>6 AVENIDA 29-67 ZONA 11, COLONIA GRANAI  &amp; TOWSON</t>
  </si>
  <si>
    <t>45334544</t>
  </si>
  <si>
    <t>6040 DIPRO</t>
  </si>
  <si>
    <t>JORGE MARIO BARRIOS MIRANDA</t>
  </si>
  <si>
    <t>CASERIO XULA, CATARINA SAN MARCOS</t>
  </si>
  <si>
    <t>4085-3785</t>
  </si>
  <si>
    <t>2466415-4</t>
  </si>
  <si>
    <t>L12-27726</t>
  </si>
  <si>
    <t>EQUIPOS PARA HOSPITALES Y MEDICINAS, S. A.</t>
  </si>
  <si>
    <t>ING. CARLOS RAFAEL PEREZ</t>
  </si>
  <si>
    <t>EQUIMED</t>
  </si>
  <si>
    <t>2477-1044</t>
  </si>
  <si>
    <t>ALBERTINA PEC/FARMACIA ELIZABET</t>
  </si>
  <si>
    <t>ALBERTINA PEC CAAL</t>
  </si>
  <si>
    <t>BARRIO EL CENTRO FRENTE AL PARQUE, PURULHA,, BAJA VERAPAZ</t>
  </si>
  <si>
    <t>4954-0987</t>
  </si>
  <si>
    <t>4460-7434</t>
  </si>
  <si>
    <t>79790917</t>
  </si>
  <si>
    <t>5867-4234.</t>
  </si>
  <si>
    <t>SOCIEDAD MEDICA SANTA LUISA,S.A.</t>
  </si>
  <si>
    <t>SOCIEDAD MEDICA</t>
  </si>
  <si>
    <t>"AVENIDA ELENA 14-06,ZONA 3"</t>
  </si>
  <si>
    <t>2320169</t>
  </si>
  <si>
    <t>6100686</t>
  </si>
  <si>
    <t>LEONARDO SANCHEZ</t>
  </si>
  <si>
    <t>AVENIDA LA PARROQUIA 2-42 ZONA 1 SAN MARTIN CHILE VERDE</t>
  </si>
  <si>
    <t>5051-4473</t>
  </si>
  <si>
    <t>7373368</t>
  </si>
  <si>
    <t>ASEGURADORA GENERAL, S. A.</t>
  </si>
  <si>
    <t>10a. CALLE 3-17 ZONA 10, CIUDAD</t>
  </si>
  <si>
    <t>2422-6454</t>
  </si>
  <si>
    <t>242-6400</t>
  </si>
  <si>
    <t>BAREN COMERCIAL</t>
  </si>
  <si>
    <t>CARLOS BARRIOS  Y/ O  SILVIA BARRIOS</t>
  </si>
  <si>
    <t>28 CALLE "A" 14-36 ZONA 13, CIUDAD</t>
  </si>
  <si>
    <t>2333-9035</t>
  </si>
  <si>
    <t>2333-9036</t>
  </si>
  <si>
    <t>3207617</t>
  </si>
  <si>
    <t>BENANDANTI, S.A.</t>
  </si>
  <si>
    <t xml:space="preserve"> CLAUDIA TABARINI/ GEOVANI BENINI</t>
  </si>
  <si>
    <t>BULD. ACATAN 31-25 Z16 VILLAS DE SAN ISIDRO TORRE 5 APTO 101</t>
  </si>
  <si>
    <t>2 AVENIDA 9-49 ZONA 18 RESIDENCIALES ATLANTIDA</t>
  </si>
  <si>
    <t>2258-6009</t>
  </si>
  <si>
    <t>5439-4026</t>
  </si>
  <si>
    <t>78680131</t>
  </si>
  <si>
    <t>6023 DIPRO</t>
  </si>
  <si>
    <t>regina.tabarini@hotmail.com</t>
  </si>
  <si>
    <t>FARMACIA SAN ANDRES  INACTIVO SUST.X 1066</t>
  </si>
  <si>
    <t>ZULMA GUTIERREZ</t>
  </si>
  <si>
    <t>LEASING SOLUTION SOCIEDAD ANONIMA</t>
  </si>
  <si>
    <t>14 AVENIDA A 12-39 ZONA 13</t>
  </si>
  <si>
    <t>57911827</t>
  </si>
  <si>
    <t>DIFUSION MEDICA Y FARMACEUTICA, S.A.                *</t>
  </si>
  <si>
    <t>JAIME LAURENCIO RUIZ SAMAYOA</t>
  </si>
  <si>
    <t>CALZADA ROOSEVELTH 13-68 ZONA 2 DE MIXCO, COL LA ESCUARILLA</t>
  </si>
  <si>
    <t>excelente, tiene 10% con pago a 8 y 15 dias</t>
  </si>
  <si>
    <t>JOGRAL FARMACEUTICA, S.A. sust. por el  7990</t>
  </si>
  <si>
    <t>SR. LUIS GRAMAJO</t>
  </si>
  <si>
    <t>6 AVE. 4-20  ZONA 12</t>
  </si>
  <si>
    <t>4735672/4714804</t>
  </si>
  <si>
    <t>6837441</t>
  </si>
  <si>
    <t>DROGUERIA DIHOFA</t>
  </si>
  <si>
    <t>PELLECER Y PELLECER CIA.LTDA.</t>
  </si>
  <si>
    <t>"6A.AVENIDA 8-72, ZONA 9"</t>
  </si>
  <si>
    <t>3341181</t>
  </si>
  <si>
    <t>1119907</t>
  </si>
  <si>
    <t>SANATORIO TEPEYAC</t>
  </si>
  <si>
    <t>NORMA MARLENY DONCEANO DE LEON</t>
  </si>
  <si>
    <t>2a. Av. 8-48 ZONA 1 BARRIO LA INDEPENDENCIA, COATEPEQUE</t>
  </si>
  <si>
    <t>4149-3033</t>
  </si>
  <si>
    <t>49372238</t>
  </si>
  <si>
    <t>ANTONIO CAMPOSECO</t>
  </si>
  <si>
    <t>CANTON HERNANDEZ, JACALTENANGO, HUEHUETENANGO</t>
  </si>
  <si>
    <t>6379222</t>
  </si>
  <si>
    <t>NOE MARROQUIN</t>
  </si>
  <si>
    <t>2a. CALLE 1-43 ZONA 1 IPALA, CHIQUIMULA</t>
  </si>
  <si>
    <t>5590-6406</t>
  </si>
  <si>
    <t>783781k</t>
  </si>
  <si>
    <t>FARMACIA Y DROGUERIA HERRERA / FRANCISCO HERMIDES BARRERA</t>
  </si>
  <si>
    <t>ROBERTO GARCIA HERRERA</t>
  </si>
  <si>
    <t>"8a. Av. 2-04 ZONA 19 LA FLORIDA"</t>
  </si>
  <si>
    <t>2433-4905</t>
  </si>
  <si>
    <t>2432-4150</t>
  </si>
  <si>
    <t>737934K</t>
  </si>
  <si>
    <t>FARMACIA HERRERA</t>
  </si>
  <si>
    <t>FARMACIA ASFAMEDIC</t>
  </si>
  <si>
    <t>ASOCIACION FARMACEUTICA Y MEDICA INTEGRA</t>
  </si>
  <si>
    <t>3a. CALLE 3-40 APTO. "C" SAN LUCAS SACATEPEQUEZ</t>
  </si>
  <si>
    <t>4027-6626</t>
  </si>
  <si>
    <t>80709575</t>
  </si>
  <si>
    <t>ASOCIACION FARMACEUTICA Y MEDICA INTEGRADA ONG</t>
  </si>
  <si>
    <t>DROGUERIA MI BENDICION</t>
  </si>
  <si>
    <t>JACKELINE ESMERALDA ESCOBAR MACARIO</t>
  </si>
  <si>
    <t>8a. CALLE 28-50 LOC.2 Z.3 QUETZALTENANGO</t>
  </si>
  <si>
    <t>7763-5681</t>
  </si>
  <si>
    <t>3103-7349</t>
  </si>
  <si>
    <t>89614704</t>
  </si>
  <si>
    <t>3890 BON</t>
  </si>
  <si>
    <t>2720393650903</t>
  </si>
  <si>
    <t>6083</t>
  </si>
  <si>
    <t>CORPORACION ARCOIRIS/FARMACIA GALAVISTA                   **</t>
  </si>
  <si>
    <t>BLANCA ALICIA MARTINEZ</t>
  </si>
  <si>
    <t>2A.CALLE 21-66, ZONA 15 VISTA HERMOSA II</t>
  </si>
  <si>
    <t>23658062</t>
  </si>
  <si>
    <t>23658368</t>
  </si>
  <si>
    <t>12770035</t>
  </si>
  <si>
    <t>CORPORACION ARCOIRIS/FARMACIA GALAVISTA</t>
  </si>
  <si>
    <t>2212949962204</t>
  </si>
  <si>
    <t>CREDITO HIPOTECARIO NACIONAL</t>
  </si>
  <si>
    <t>"7A. AVENIDA 22-77, ZONA 1"</t>
  </si>
  <si>
    <t>2532991</t>
  </si>
  <si>
    <t>330388</t>
  </si>
  <si>
    <t>DR.OSWALDO GIRON BARRIOS</t>
  </si>
  <si>
    <t>DR. OSWALDO GIRON</t>
  </si>
  <si>
    <t>"10A. CALLE 12-17, ZONA 1"</t>
  </si>
  <si>
    <t>2204196/4740042</t>
  </si>
  <si>
    <t>5224683</t>
  </si>
  <si>
    <t>DR. OSWALDO GIRON BARRIOS</t>
  </si>
  <si>
    <t>FARMACIA GETZEMANI</t>
  </si>
  <si>
    <t>C. C. MULTIPLAZA LOCAL 9 EL SAUCE, SAN LUCAS SACATEPEQUEZ</t>
  </si>
  <si>
    <t>C. C. MULTIPLAZA EL SAUCE, SAN LUCAS SACATEPEQUEZ</t>
  </si>
  <si>
    <t>7830-4627</t>
  </si>
  <si>
    <t>DISTRIBUIDORA SANGLAS                 **</t>
  </si>
  <si>
    <t>OSCAR FRANCISCO SANGLAS MENDEZ</t>
  </si>
  <si>
    <t>17AV. 2-39  C.VALLE D SOL,OFIBOD.ZARAGOZA 2, BOD.12,MIXCO Z4</t>
  </si>
  <si>
    <t>2437-2183</t>
  </si>
  <si>
    <t>3352455</t>
  </si>
  <si>
    <t>CAMBIO DE RAZON SOCIAL EL 07/01/2009 / NUEVO CODIGO 3468</t>
  </si>
  <si>
    <t>PINACLE</t>
  </si>
  <si>
    <t>13CALLE A" 0-97 ZONA 2 INT. FINCA EL ZAPOTE ,GUATE. CIUDAD</t>
  </si>
  <si>
    <t>2886160</t>
  </si>
  <si>
    <t>12520810</t>
  </si>
  <si>
    <t>FARMACIA  ANJAVI</t>
  </si>
  <si>
    <t>DR. RENE ORDO±EZ COMPARINI</t>
  </si>
  <si>
    <t>C.COMERC. LA QUINTA 2DO NIV. LOC. 58 ZONA 7, QUINTA SAMAYOA</t>
  </si>
  <si>
    <t>2474-1206</t>
  </si>
  <si>
    <t>2474-2070</t>
  </si>
  <si>
    <t>29926025</t>
  </si>
  <si>
    <t>2474-3046</t>
  </si>
  <si>
    <t>FUNDAMENO</t>
  </si>
  <si>
    <t>FUNDACION MENONITA KEKCHI DE GUATEMALA</t>
  </si>
  <si>
    <t>9.CALLE 2'26, Z.2 SN PEDRO CARCHA</t>
  </si>
  <si>
    <t>9 CALLE 2-26,Z.2 SN PEDRO CARCHA</t>
  </si>
  <si>
    <t>9516385/6041</t>
  </si>
  <si>
    <t>FARMACIA BETHANIA/ MONICA PAOLA FUENTES PUAC</t>
  </si>
  <si>
    <t>MONICA PAOLA FUENTES</t>
  </si>
  <si>
    <t>3A. CALLE 3-39 Z. 1 LA GOMERA ESCUINTLA</t>
  </si>
  <si>
    <t>7880-0854</t>
  </si>
  <si>
    <t>70528578</t>
  </si>
  <si>
    <t>3472</t>
  </si>
  <si>
    <t>I-9 106-714</t>
  </si>
  <si>
    <t>FARMACIA GALILEA**PESIMO****</t>
  </si>
  <si>
    <t>MARINA MOLINA DE MIGUEL</t>
  </si>
  <si>
    <t>"8A AVENIDA 17-53, ZONA 1"</t>
  </si>
  <si>
    <t>3349440</t>
  </si>
  <si>
    <t>3533247</t>
  </si>
  <si>
    <t>FARMACIA ARIZONA PESIMOOOOO</t>
  </si>
  <si>
    <t>"12 AVENIDA 18-01, ZONA 1"</t>
  </si>
  <si>
    <t>2532845</t>
  </si>
  <si>
    <t>1358618</t>
  </si>
  <si>
    <t>FARMACIA ARIZONA PESIMOOOO</t>
  </si>
  <si>
    <t>MULTIMEDICA ZONA 15, OFICINA 1415</t>
  </si>
  <si>
    <t>3631902/12</t>
  </si>
  <si>
    <t>1292498</t>
  </si>
  <si>
    <t>MAYA FARMS. S.A.</t>
  </si>
  <si>
    <t>ANTONIO FLORES</t>
  </si>
  <si>
    <t>4A AVE. 8-93 ZONA 9, GUATEMALA, CIUDAD</t>
  </si>
  <si>
    <t>3369319</t>
  </si>
  <si>
    <t>828069K</t>
  </si>
  <si>
    <t>FARMACIA LUX  / JULIA ANDREA CHAJON DE LUX</t>
  </si>
  <si>
    <t>JOSEFA ZAPON CASIA</t>
  </si>
  <si>
    <t>6A. CALLE 1-58 ZONA 1 SANTA CRUZ DEL QUICHE</t>
  </si>
  <si>
    <t>7755-2475</t>
  </si>
  <si>
    <t>7755-3336</t>
  </si>
  <si>
    <t>75557460</t>
  </si>
  <si>
    <t>FARMACIA LUX</t>
  </si>
  <si>
    <t>CLINICA GETZEMANI                         **</t>
  </si>
  <si>
    <t xml:space="preserve">            DR. OTTO RENE PELAEZ ORDONEZ</t>
  </si>
  <si>
    <t>2a. avenida 12-20 zona 19 SAN FRANCISCO II</t>
  </si>
  <si>
    <t>2A. Avenida 12-20, zona 19 sn franciscoII</t>
  </si>
  <si>
    <t>5927760</t>
  </si>
  <si>
    <t>7041799</t>
  </si>
  <si>
    <t>CLINICA GETZEMANI</t>
  </si>
  <si>
    <t>SANTA ROSA S.A.</t>
  </si>
  <si>
    <t>4A AVENIDA 8-93 ZONA 9, CIUDAD</t>
  </si>
  <si>
    <t>1205129</t>
  </si>
  <si>
    <t>FARMACIA BERLIN CENTRAL</t>
  </si>
  <si>
    <t>ROSA PAZ TOC</t>
  </si>
  <si>
    <t>11 AV. 12-29 ZONA 1</t>
  </si>
  <si>
    <t>3355536</t>
  </si>
  <si>
    <t>12761311</t>
  </si>
  <si>
    <t>SERVICIOS MEDICOS Y HOSPITALARIOS ROOSEVELT, S.A.</t>
  </si>
  <si>
    <t>DR. CARLOS DIAZ NATARENO</t>
  </si>
  <si>
    <t>32 AVENIDA 1-22 ZONA 7, COLONIA UTATLAN I</t>
  </si>
  <si>
    <t>59972497-474217</t>
  </si>
  <si>
    <t>7909616</t>
  </si>
  <si>
    <t>CLINICA MEDICA, DR. BYRON HERNANDEZ</t>
  </si>
  <si>
    <t>DR. MEDICA, DR. BYRON HERNANDEZ</t>
  </si>
  <si>
    <t>10A AVENIDA 7-46 ZONA 19, LA FLORIDA</t>
  </si>
  <si>
    <t>5934567</t>
  </si>
  <si>
    <t>6779441</t>
  </si>
  <si>
    <t>FARMACIA ROSADEL</t>
  </si>
  <si>
    <t>20 AVENIDA 15-13, ZONA 6 CIPRESALES</t>
  </si>
  <si>
    <t>SANATORIO  DAVID</t>
  </si>
  <si>
    <t>DR.GUILLERMO PONCE</t>
  </si>
  <si>
    <t>"16 AVE. 15-55, ZONA 6 CIPRESALES"</t>
  </si>
  <si>
    <t>2893152</t>
  </si>
  <si>
    <t>4525019</t>
  </si>
  <si>
    <t>FARMACIA LO DE BRAND</t>
  </si>
  <si>
    <t>DRA.MAYRA CASTILLO</t>
  </si>
  <si>
    <t>CARR.EL MILAGRO LOT 4 COL LODEBRAND Z.6 MIXCO</t>
  </si>
  <si>
    <t>1879030</t>
  </si>
  <si>
    <t>DR. JUAN JOSE QUIXTAN SUN/CLINICA MEDICA</t>
  </si>
  <si>
    <t>AVENIDA BRIGADA 1-81 Z.7 MIXCO COLONIA BELEN</t>
  </si>
  <si>
    <t>5972261</t>
  </si>
  <si>
    <t>7356684</t>
  </si>
  <si>
    <t>ANITA ALVAREZ</t>
  </si>
  <si>
    <t>12 CALLE 1-57 Z.19 SAN FCO. II</t>
  </si>
  <si>
    <t>5975000</t>
  </si>
  <si>
    <t>8430012</t>
  </si>
  <si>
    <t>FARMACIA SIERRA</t>
  </si>
  <si>
    <t>CONCEPCION DE SIERRA</t>
  </si>
  <si>
    <t>6A.AVENIDA 16-08 Z.19 COL. SAN FRANCISCO</t>
  </si>
  <si>
    <t>5933282</t>
  </si>
  <si>
    <t>1921983</t>
  </si>
  <si>
    <t>MARTA JULIA MONZON</t>
  </si>
  <si>
    <t>8a.CALLE 11-63 ZONA 19 LA FLORIDA</t>
  </si>
  <si>
    <t>8a. CALLE 11-63 ZONA 19 LA FLORIDA</t>
  </si>
  <si>
    <t>2437-7334</t>
  </si>
  <si>
    <t>5977334</t>
  </si>
  <si>
    <t>6101003</t>
  </si>
  <si>
    <t>solo compra tranquilan tiene que pagar una antes de facturar</t>
  </si>
  <si>
    <t>OLGA  LILIANA MORALES CALLEJAS / DROGUERIA MONTE SION</t>
  </si>
  <si>
    <t>OLGA LILIANA MORALES</t>
  </si>
  <si>
    <t>"3A AV 9-37, Z. 4 TERMINAL"</t>
  </si>
  <si>
    <t>3628419</t>
  </si>
  <si>
    <t>586853K</t>
  </si>
  <si>
    <t>CLIENTE PAGARA SEMANALMENTE SE ACTIVA A SOL GV</t>
  </si>
  <si>
    <t>VENTA D MEDICINAS LA BENDICION</t>
  </si>
  <si>
    <t>TENEDORES MORALES IZABAL</t>
  </si>
  <si>
    <t>9482336</t>
  </si>
  <si>
    <t>6115454</t>
  </si>
  <si>
    <t>FARMACIA LA PRINCIPAL</t>
  </si>
  <si>
    <t>BALMER PAZ</t>
  </si>
  <si>
    <t>"ALDEA EL ROSARIO RIO HONDO, ZACAPA"</t>
  </si>
  <si>
    <t>5167353</t>
  </si>
  <si>
    <t>FARMACIA CAYUGA</t>
  </si>
  <si>
    <t>BLANCA ROSA MORALES (ENC. DE FCIA)</t>
  </si>
  <si>
    <t>ALDEA CAYUGA PUERTO BARRIOS</t>
  </si>
  <si>
    <t>5217-9095</t>
  </si>
  <si>
    <t xml:space="preserve">    902034</t>
  </si>
  <si>
    <t>ANA YOLANDA VASQUEZ DE B</t>
  </si>
  <si>
    <t>SAN MIGUEL DUE±AS, SACATEPEQUEZ</t>
  </si>
  <si>
    <t>DR. MARCO TULIO VELA</t>
  </si>
  <si>
    <t>"RIO BLANCO, MORALES"</t>
  </si>
  <si>
    <t>4980669</t>
  </si>
  <si>
    <t>FARMACIA ACEVEDO/MARIO ARTURO ACEVEDO</t>
  </si>
  <si>
    <t>MARIO ARTURO ACEVEDO SOZA</t>
  </si>
  <si>
    <t>1A CALLE 1-06 ZONA 4   GUALAN, ZACAPA</t>
  </si>
  <si>
    <t>7933-2578</t>
  </si>
  <si>
    <t>FARMACIA ACEVEDO</t>
  </si>
  <si>
    <t>2602981071904</t>
  </si>
  <si>
    <t>CASA DE SALUD SAN MIGUEL DUENOS   MOROSO</t>
  </si>
  <si>
    <t>DR. JULIO CESAR QUINONEZ</t>
  </si>
  <si>
    <t>SAN MIGUEL DUENAS   ---</t>
  </si>
  <si>
    <t>SAN MIGUEL DUENAS</t>
  </si>
  <si>
    <t>7831-5911</t>
  </si>
  <si>
    <t>cliente se ajusto en Dipro no despacharle morosisimo</t>
  </si>
  <si>
    <t>8888</t>
  </si>
  <si>
    <t>FARMACIA MONJA BLANCA</t>
  </si>
  <si>
    <t>YOLANDA C.SAAVEDRA DE ARRIAZA</t>
  </si>
  <si>
    <t>6A.AVE. 20-09 Z.19 SAN FRANCISCO I</t>
  </si>
  <si>
    <t>5912959</t>
  </si>
  <si>
    <t>1095978</t>
  </si>
  <si>
    <t>MARIA GRACIELA ORELLANA PALMA</t>
  </si>
  <si>
    <t>6A.AV. 25-00 Z. 19 SAN FRANCISCO I</t>
  </si>
  <si>
    <t>5912011</t>
  </si>
  <si>
    <t>830690</t>
  </si>
  <si>
    <t>SE MANDO A CUENTAS INCOBRABLES Q490.78 CLIENTE DESAPARECIO</t>
  </si>
  <si>
    <t>BEATRIZ DE LICARDIE /FARMACIA COMUNAL                     **</t>
  </si>
  <si>
    <t>BEATRIZ DE LICARDIE</t>
  </si>
  <si>
    <t>12 AV. 2-22 Z.19 LA FLORIDA, CIUDAD</t>
  </si>
  <si>
    <t>5591-4160</t>
  </si>
  <si>
    <t>7496117</t>
  </si>
  <si>
    <t>SE CAMBIO RAZON SOCIAL A SOLICITUD DEL ESPOSO DE LA DRA</t>
  </si>
  <si>
    <t>FARMACIA VARGAS</t>
  </si>
  <si>
    <t>CLEOTILDE O. SANTIZO VARGAS</t>
  </si>
  <si>
    <t>CTO.COM.JARDINES DE SAN JUAN LOC. 16 Y 17</t>
  </si>
  <si>
    <t>5910883</t>
  </si>
  <si>
    <t>4554868</t>
  </si>
  <si>
    <t>SALDOS DEL 2001</t>
  </si>
  <si>
    <t>VENTA SOCIAL DE MEDICAMENTOS</t>
  </si>
  <si>
    <t>DR. RENE RIVAS</t>
  </si>
  <si>
    <t>AV. MILAGRO 13-38 ZONA 19 LO DE BRAN</t>
  </si>
  <si>
    <t>5922068/5942592</t>
  </si>
  <si>
    <t>5528143</t>
  </si>
  <si>
    <t>FARMACIA LA ECONOMIA</t>
  </si>
  <si>
    <t>MARIA ELENA CORDON</t>
  </si>
  <si>
    <t>7A.AVENIDA 20 CALLE MERCADO 1 JULIO Z.19 LOC.4-17</t>
  </si>
  <si>
    <t>5958022</t>
  </si>
  <si>
    <t>5978610</t>
  </si>
  <si>
    <t>FARMACIA ENMANUEL</t>
  </si>
  <si>
    <t>"MZ. 4 LOTE 4 MARGARITAS 1, CIUDAD QUETZAL"</t>
  </si>
  <si>
    <t>1582599K</t>
  </si>
  <si>
    <t>FARMACIA ANDRE</t>
  </si>
  <si>
    <t>LIC.LOURDES A.NAJARRO MORALES</t>
  </si>
  <si>
    <t>CALLE REAL 4TO. CANTON ALOTENANGO SACATEPEQUEZ</t>
  </si>
  <si>
    <t>3394262</t>
  </si>
  <si>
    <t>7798059</t>
  </si>
  <si>
    <t>CLI.MED.FAMILIAR SN. FRANCISCO</t>
  </si>
  <si>
    <t>MARIA LOURDE S.DE ESCOBAR</t>
  </si>
  <si>
    <t>28 CALLE 1-69 Z.6 MIXCO COL . SAN FRANCISCO I</t>
  </si>
  <si>
    <t>DR. GILBERTH DE LEON</t>
  </si>
  <si>
    <t>MULTIMEDICA ZONA 15 OFICINA 1415</t>
  </si>
  <si>
    <t>SE INACTIVA VER CODIGO 6110</t>
  </si>
  <si>
    <t>NEGOCIOS FARMACEUTICOS,S.A. NO UTILZAR</t>
  </si>
  <si>
    <t>VICTOR OMEANY  VILLATORO</t>
  </si>
  <si>
    <t>5TA. CALLE 1-71 ZONA 6 VILLA NUEVA, KM. 16.5</t>
  </si>
  <si>
    <t>6645-0707</t>
  </si>
  <si>
    <t>68057636</t>
  </si>
  <si>
    <t xml:space="preserve"> NEGOCIOS FARMACEUTICOS,S.A.</t>
  </si>
  <si>
    <t>A-1 822994</t>
  </si>
  <si>
    <t>PERCY VALENZUELA</t>
  </si>
  <si>
    <t>DR. PERCY VALENZUELA</t>
  </si>
  <si>
    <t>AVENIDA PRINICIPAL O CALLE 0-17 ORATORIO STA. ROSA</t>
  </si>
  <si>
    <t>7880-4814</t>
  </si>
  <si>
    <t>5509-2837</t>
  </si>
  <si>
    <t>38501945</t>
  </si>
  <si>
    <t>1794-20445-0101</t>
  </si>
  <si>
    <t>WILIAN OUDULIO CASTAÐEDA</t>
  </si>
  <si>
    <t>6A. C ALLE 4-04 ZONA 1 STA. CRUZ DEL QUICHE</t>
  </si>
  <si>
    <t>4157-0076</t>
  </si>
  <si>
    <t>35559810</t>
  </si>
  <si>
    <t>1658-13539-1326</t>
  </si>
  <si>
    <t>FARMACIA PARA EL PUEBLO/ MARIO  BARRERA</t>
  </si>
  <si>
    <t>MARIO BARRERA</t>
  </si>
  <si>
    <t>KM 59.9 CARRETERA TAXISCO AUN COSTADO HOSP. NAC.DE ESCUINTLA</t>
  </si>
  <si>
    <t>4995-6005</t>
  </si>
  <si>
    <t>7966814</t>
  </si>
  <si>
    <t>FARMACIA APAVIGUA</t>
  </si>
  <si>
    <t>ADAN ORELLANA GARCIA</t>
  </si>
  <si>
    <t>9 CALLE 1-22 ZONA 1 ESCUINTLA</t>
  </si>
  <si>
    <t>61496189</t>
  </si>
  <si>
    <t>ASOCIACION PARA LA VIDA DE GUATEMALA</t>
  </si>
  <si>
    <t>3497</t>
  </si>
  <si>
    <t>DR. EDGAR ROMERO MARROQUIN</t>
  </si>
  <si>
    <t>ENTRADA CACERIA LOS ROMERO VICTORIA SAN JUAN OSTUNCALCO</t>
  </si>
  <si>
    <t>5175-1545</t>
  </si>
  <si>
    <t>42443989</t>
  </si>
  <si>
    <t>FARMACIA LA NUEVA COMUNIDAD CRISTIANA</t>
  </si>
  <si>
    <t>DRA. BERTHA GONZALEZ</t>
  </si>
  <si>
    <t>5a. Av. BARRIO GUADALUPE 4-004 ZONA 4 COATEPEQUE</t>
  </si>
  <si>
    <t>7775-1421</t>
  </si>
  <si>
    <t>56656793</t>
  </si>
  <si>
    <t>EVA  LORENA SOTO HERNANDEZ</t>
  </si>
  <si>
    <t>10 CALLE 2-21 ZONA 1 BARRIO INDEPENDENCIA COATEPEQUE</t>
  </si>
  <si>
    <t>5563-5606</t>
  </si>
  <si>
    <t>4647-6708</t>
  </si>
  <si>
    <t>30081475</t>
  </si>
  <si>
    <t>1809744590920</t>
  </si>
  <si>
    <t>FARMACIA MONTE DE LOS OLIVOS</t>
  </si>
  <si>
    <t>JOSE DAVID ESCOBAR DIAZ</t>
  </si>
  <si>
    <t>CANTON NUEVO CHUATUJ, COATEPEQUE</t>
  </si>
  <si>
    <t>4349-7343</t>
  </si>
  <si>
    <t>22124012</t>
  </si>
  <si>
    <t>CODIGO ANTERIOR 9563 CAMBIO DE RAZON SOCIAL Y NIT</t>
  </si>
  <si>
    <t>FARMACIA EL PORTAL</t>
  </si>
  <si>
    <t>CRISTINA ROSSALETH DELGADO DE HALL</t>
  </si>
  <si>
    <t>3a. Av. 3-25 ZONA 1, SANTA CRUZ DEL QUICHE</t>
  </si>
  <si>
    <t>3966921</t>
  </si>
  <si>
    <t>DALIA YOLANDA BATEN SAC</t>
  </si>
  <si>
    <t>DALIA BATEN</t>
  </si>
  <si>
    <t>STA. ELENA 3AVE. 0-96 ZONA 2 VILLA CONCEPCION</t>
  </si>
  <si>
    <t>4561-3008</t>
  </si>
  <si>
    <t>13405675</t>
  </si>
  <si>
    <t>P-17 22290</t>
  </si>
  <si>
    <t>ERWIN ROLANDO URIZAR/ FARMACIA SHEKINA</t>
  </si>
  <si>
    <t>ERWIN ROLANDO URIZAR</t>
  </si>
  <si>
    <t>5 AVE. 9-13 SANTA MARTA ZONA 5 MIXCO</t>
  </si>
  <si>
    <t>2437-5242</t>
  </si>
  <si>
    <t>2432-9153</t>
  </si>
  <si>
    <t>FARMACIA SHEKINA</t>
  </si>
  <si>
    <t>3168</t>
  </si>
  <si>
    <t>FARMACIA  DON  JAIME</t>
  </si>
  <si>
    <t>JAIME ESTUARDO AYALA</t>
  </si>
  <si>
    <t>EXT.MERCADO CENTRAL, SANTA ELENA PETEN</t>
  </si>
  <si>
    <t>4539-7788</t>
  </si>
  <si>
    <t>16916263</t>
  </si>
  <si>
    <t>P17-30165</t>
  </si>
  <si>
    <t>TOMAS GONZALES GOMEZ</t>
  </si>
  <si>
    <t>ALDEA SAN JOSE CHIQUILAJA SECTOR 3, QUETZALTENANGO, QUET.</t>
  </si>
  <si>
    <t>5041-9747</t>
  </si>
  <si>
    <t>2132400</t>
  </si>
  <si>
    <t>2311GB</t>
  </si>
  <si>
    <t>I9-27374</t>
  </si>
  <si>
    <t>RUTH CELESTE ESCOBAR SOTO</t>
  </si>
  <si>
    <t>5A CALLE "A" 5-41 ZONA 1, LA ESPERANZA, QUETZALTENANGO</t>
  </si>
  <si>
    <t>5510-1312</t>
  </si>
  <si>
    <t>31480047</t>
  </si>
  <si>
    <t>I-9-9986</t>
  </si>
  <si>
    <t>MANUEL ANTONIO GUERRA Y GUERRA</t>
  </si>
  <si>
    <t>BARRIO SAN LOREZO, JOCOTAN, CHIQUIMULA</t>
  </si>
  <si>
    <t>4861-4211</t>
  </si>
  <si>
    <t>7946-5172</t>
  </si>
  <si>
    <t>31154972</t>
  </si>
  <si>
    <t>S20-8095</t>
  </si>
  <si>
    <t>LYLIANA ESPERANZA TOBAR JIMENEZ</t>
  </si>
  <si>
    <t>1 CALLE CALLEJON 2-08 ZONA 1, LA ESPERANZA, QUETZALTENANGO</t>
  </si>
  <si>
    <t>3128-1621</t>
  </si>
  <si>
    <t>5153-1160</t>
  </si>
  <si>
    <t>36378251</t>
  </si>
  <si>
    <t>A1-747647</t>
  </si>
  <si>
    <t>GILMAR RENE ESTRADA MANSILLA</t>
  </si>
  <si>
    <t>9 CALLE 4-24 ZONA 1, SIQUINALA, ESCUINTLA</t>
  </si>
  <si>
    <t>5016-4735</t>
  </si>
  <si>
    <t>59843551</t>
  </si>
  <si>
    <t>E5-22277</t>
  </si>
  <si>
    <t>FARMACIA LA ESPERANZA</t>
  </si>
  <si>
    <t>MIRIAM MARITZA GARCIA PEREZ</t>
  </si>
  <si>
    <t>6A. CALLE 3-22 ZONA 1 STA. LUCIA COTZULMALGUAPA</t>
  </si>
  <si>
    <t>7882-2552</t>
  </si>
  <si>
    <t>36423459</t>
  </si>
  <si>
    <t>A-1 1083453</t>
  </si>
  <si>
    <t>MARIO RICARDO MOLINA VASQUEZ</t>
  </si>
  <si>
    <t>MARIO MOLINA</t>
  </si>
  <si>
    <t>17 CALLE ENTRE 9 Y 10 AVE. PUERTO BARRIOS</t>
  </si>
  <si>
    <t>5931-1695</t>
  </si>
  <si>
    <t>12905038</t>
  </si>
  <si>
    <t>DPI 1721019130101</t>
  </si>
  <si>
    <t>DISTRIBUIDORA Y DROGUERIA FARMACIA DE MI TIERRA</t>
  </si>
  <si>
    <t>FRANCISCO JEREMIAS MERIDA CIFUENTES</t>
  </si>
  <si>
    <t>6a. CALLE Y 2a. Av. LOTE 282 ZONA 4, MERCADO LA TERMINAL</t>
  </si>
  <si>
    <t>24532371</t>
  </si>
  <si>
    <t>DR. FLAVIO MUÐOZ RACANCOJ / CENTRO MEDICO HEBRON</t>
  </si>
  <si>
    <t>DR. FLAVIO MUÐOZ RACANCOJ</t>
  </si>
  <si>
    <t>DIAGONAL 2, 35A-35 ZONA 8, QUETZALTENANGO</t>
  </si>
  <si>
    <t>5700-5388</t>
  </si>
  <si>
    <t>16361687</t>
  </si>
  <si>
    <t xml:space="preserve"> HECTOR MARIO SAGUI POP</t>
  </si>
  <si>
    <t>DR. MARIO SAGUI</t>
  </si>
  <si>
    <t>1AV. 3-29 ZONA 12, COBAN, ALTA VERAPAZ</t>
  </si>
  <si>
    <t>5773-9298</t>
  </si>
  <si>
    <t>COMPROMETIDO A PAGAR EL COD. 5381</t>
  </si>
  <si>
    <t>5381</t>
  </si>
  <si>
    <t>hemasa73@gmail.com,</t>
  </si>
  <si>
    <t>BELARMINO BORROMEO MONZON</t>
  </si>
  <si>
    <t>1a. CALLE 2-02 ZONA 3 SAN PEDRO SACATEPEQUEZ</t>
  </si>
  <si>
    <t>CORPORACION BATRES, S.A. sin movimiento</t>
  </si>
  <si>
    <t>2 AV. 6-13 ZONA 1, SANTA CRUZ DEL QUICHE, QUICHE</t>
  </si>
  <si>
    <t>DROGUERIA Y FARMACIA ORDALIAS</t>
  </si>
  <si>
    <t>VELVET BONILLA, ASTRID</t>
  </si>
  <si>
    <t>13 AV. "B" 36-20 ZONA 2, RES.SAN ANGEL 4, CHINAULTLA, GUATE.</t>
  </si>
  <si>
    <t>1 CALLE NO.45  ZONA 2, RES.SAN ANGEL 4, CHINAULTLA, GUATE.</t>
  </si>
  <si>
    <t>81920164</t>
  </si>
  <si>
    <t>UNION FARMACEUTICA S.A.</t>
  </si>
  <si>
    <t>WENDY CAMPOSECO</t>
  </si>
  <si>
    <t>EDIFICIO TORRE FUERTE LA MESILLA, HUEHUETENANGO</t>
  </si>
  <si>
    <t>4036-0199</t>
  </si>
  <si>
    <t>76046427</t>
  </si>
  <si>
    <t>M-13 22115</t>
  </si>
  <si>
    <t>VARIEDADES CARELI</t>
  </si>
  <si>
    <t>MARIO ROLDAN</t>
  </si>
  <si>
    <t>LA DEMOCRACIA, ENTRADA PRINCIPAL, HUHUETENANGO</t>
  </si>
  <si>
    <t>5743-3028</t>
  </si>
  <si>
    <t>C/F</t>
  </si>
  <si>
    <t>1313 GB</t>
  </si>
  <si>
    <t>FARMACIA ELIU / WALFRE AVILA</t>
  </si>
  <si>
    <t>WALFRE ELIU AVILA FUENTES</t>
  </si>
  <si>
    <t>36 CALLE 32-81 ZOBA 7 COL. SAKERTI</t>
  </si>
  <si>
    <t>31 CALLE "B" 12-05  ZONA 7 BETHANIA, CIUDAD</t>
  </si>
  <si>
    <t>47425138</t>
  </si>
  <si>
    <t>810767K</t>
  </si>
  <si>
    <t>FARMACIA ELIU</t>
  </si>
  <si>
    <t>F-6 21010</t>
  </si>
  <si>
    <t>FARMACIA DAR / WALFRE AVILA</t>
  </si>
  <si>
    <t>39 CALLE C 32-80 ZONA 7 COL. AMPARO II</t>
  </si>
  <si>
    <t>24319664</t>
  </si>
  <si>
    <t>FARMACIA DAR</t>
  </si>
  <si>
    <t>DISTMEDIK HOSPITALARIA, S.A.</t>
  </si>
  <si>
    <t>HILDA ARACELI GUILLEN</t>
  </si>
  <si>
    <t>5TA CALLE EL MAESTRO II 17-36 ZONA 15 GUATEMALA</t>
  </si>
  <si>
    <t>2369-0610</t>
  </si>
  <si>
    <t>82204896</t>
  </si>
  <si>
    <t>DISTMEDIK HOSPITALARIA</t>
  </si>
  <si>
    <t>M-13 3365</t>
  </si>
  <si>
    <t>FARMACIA M &amp; E</t>
  </si>
  <si>
    <t>MARIA ELENA VICENTE</t>
  </si>
  <si>
    <t>11 CALLE 12-00 LOCAL "B" ZONA 17 COLONIA MEYER</t>
  </si>
  <si>
    <t>2258-2668</t>
  </si>
  <si>
    <t>2258-2670</t>
  </si>
  <si>
    <t>26366959</t>
  </si>
  <si>
    <t>farmaciam&amp;e@hotmail.com</t>
  </si>
  <si>
    <t>WILDER PAREDES GUZMAN</t>
  </si>
  <si>
    <t>SAN FRANCISCO BARRIO EL CENTRO  PETEN</t>
  </si>
  <si>
    <t>5555-1669</t>
  </si>
  <si>
    <t>9158448</t>
  </si>
  <si>
    <t>2455 1385 0203</t>
  </si>
  <si>
    <t>SAMUEL FRANCISCO YOJ VELIZ</t>
  </si>
  <si>
    <t>ALDEA CHACTE CALLE PRINICPAL CLINICA SAN ISIDRO.</t>
  </si>
  <si>
    <t>4896-5307</t>
  </si>
  <si>
    <t>2276 88333 1712</t>
  </si>
  <si>
    <t>ROSA ALBA</t>
  </si>
  <si>
    <t>CUIDAD PEDRO DE ALVARADO, MOYUTA JUTIAPA</t>
  </si>
  <si>
    <t>1286028K</t>
  </si>
  <si>
    <t>GB 1092</t>
  </si>
  <si>
    <t>CARLOS OVIDIO GONZALEZ MARTINZ/SOLO CONT</t>
  </si>
  <si>
    <t>6A. CALLE Y 4A AVE. 4-00 ZONA 1 STA.LUCIA COTZUMALGUAPA</t>
  </si>
  <si>
    <t>VENTA DE MEDICINA SALEM</t>
  </si>
  <si>
    <t>AMORILDA KARINA SERRANO HIDALGO DE MAZAR</t>
  </si>
  <si>
    <t>DIAG 2 BARRIO GUADALUPE 4-32 Z 4 EDIF MULTIMEDICA COATEPEQUE</t>
  </si>
  <si>
    <t>7775-0814</t>
  </si>
  <si>
    <t>12179264</t>
  </si>
  <si>
    <t>no tiene</t>
  </si>
  <si>
    <t>ERICK MAURICIO BARTON</t>
  </si>
  <si>
    <t xml:space="preserve"> ERICK MAURICIO BARTON</t>
  </si>
  <si>
    <t>12 Av SN JOSE LAS ROSAS 2/S 2 MZ G L 37 TULAM TZU Z. 4 MIXCO</t>
  </si>
  <si>
    <t>2431-5697</t>
  </si>
  <si>
    <t>36308366</t>
  </si>
  <si>
    <t>MARIA MONROY ARIAS</t>
  </si>
  <si>
    <t>6TA. CALLE 5-25 ZONA 1 LA TERMINAL STA.LUCIA COTZUMALGUAPA</t>
  </si>
  <si>
    <t>5747-4283</t>
  </si>
  <si>
    <t>82528659</t>
  </si>
  <si>
    <t>3852 BONIN</t>
  </si>
  <si>
    <t>DR. LUDVIN GEOVANY BARRERA GODOY</t>
  </si>
  <si>
    <t>BARRIO 2 DE ABRIL, ASUNCION MITA</t>
  </si>
  <si>
    <t>5180-2572</t>
  </si>
  <si>
    <t>54027012</t>
  </si>
  <si>
    <t>KENNY, LEMUS FUENTES/FARMACIA PARROQUIA</t>
  </si>
  <si>
    <t>CODIGO ANT. 1691 CAMBIO DE RAZON SOCIAL</t>
  </si>
  <si>
    <t>CENTRO COMERCIAL FLOR DEL CAFE, MOYUTA</t>
  </si>
  <si>
    <t>7846-7145</t>
  </si>
  <si>
    <t>38541335</t>
  </si>
  <si>
    <t>KENNY, LEMUS FUENTES</t>
  </si>
  <si>
    <t>VICENTE GABRIEL FUENTES TEBELAN</t>
  </si>
  <si>
    <t>0 Av. 8-43 ZONA 2 BARRIO EL JARDIN, COATEPEQUE</t>
  </si>
  <si>
    <t>7775-2100</t>
  </si>
  <si>
    <t>5174-3193</t>
  </si>
  <si>
    <t>29855845</t>
  </si>
  <si>
    <t xml:space="preserve">    no tiene</t>
  </si>
  <si>
    <t>FARMACIA Y DROGUERIA MULTI-AHORRO</t>
  </si>
  <si>
    <t>RUTH MARIA DE PAZ PEREZ DE OCHOA</t>
  </si>
  <si>
    <t>25 Av. "B" 7-67 ZONA 3 QUETZALTENANGO</t>
  </si>
  <si>
    <t>7765-5130</t>
  </si>
  <si>
    <t>5513-4502</t>
  </si>
  <si>
    <t>33264996</t>
  </si>
  <si>
    <t>FARMACIA MEDRANO</t>
  </si>
  <si>
    <t>ROLANDO MEDRANO</t>
  </si>
  <si>
    <t>MZ. A LOTE 39 SEC. 9 PRADOS DE VILLA HERMOSA ZONA 7</t>
  </si>
  <si>
    <t>2464-6120</t>
  </si>
  <si>
    <t>6609074</t>
  </si>
  <si>
    <t>CLINICA Y FARMACIA BELLA</t>
  </si>
  <si>
    <t>LIDIA MARINA JUAREZ FRANCISCO</t>
  </si>
  <si>
    <t>LOTE 34 COLONIA NUEVO AMANECER ZONA 1 PLAYA GRANDE, IXCAN</t>
  </si>
  <si>
    <t>7755-7912</t>
  </si>
  <si>
    <t>4876-2843</t>
  </si>
  <si>
    <t>49920022</t>
  </si>
  <si>
    <t>6960</t>
  </si>
  <si>
    <t>N-14 26067</t>
  </si>
  <si>
    <t>farmaciasbella@hotmail.com</t>
  </si>
  <si>
    <t>SUYAPA BELTRAN ALEMAN</t>
  </si>
  <si>
    <t>DR. SUYAPA BELTRAN</t>
  </si>
  <si>
    <t>CANTON SAN PEDRO, SAN MIGUEL CHICAJ, BAJA VERAPAZ</t>
  </si>
  <si>
    <t>3002-7461</t>
  </si>
  <si>
    <t>70692807</t>
  </si>
  <si>
    <t>C6  53520</t>
  </si>
  <si>
    <t>JOSE CARLOS CROCKER OREGEL</t>
  </si>
  <si>
    <t>2a. Av. Y 8a. CALLE ZONA 1, CATARINA</t>
  </si>
  <si>
    <t>5766-8582</t>
  </si>
  <si>
    <t>82575185</t>
  </si>
  <si>
    <t>NOMBRE ANT. FARMACEUTICA HEINKER</t>
  </si>
  <si>
    <t>ALAND EMMANUEL SALAZAR MARTINEZ</t>
  </si>
  <si>
    <t>ALAND SALAZAR</t>
  </si>
  <si>
    <t>5529-6294</t>
  </si>
  <si>
    <t>14536749</t>
  </si>
  <si>
    <t>1393 GB</t>
  </si>
  <si>
    <t>GADMIEL AVIDAM MAZARIEGOS SALVATIERRA</t>
  </si>
  <si>
    <t>DR.GADMIEL MAZARIEGOS</t>
  </si>
  <si>
    <t>1A CALLE 6-210 ZONA 8 HUHUETENANGO</t>
  </si>
  <si>
    <t>5515-2315.</t>
  </si>
  <si>
    <t>5101921</t>
  </si>
  <si>
    <t>DR. GADMIEL MAZARIEGOS</t>
  </si>
  <si>
    <t>ELIX ESTEBAN RAMOS</t>
  </si>
  <si>
    <t>COLONIA LOS ENCINOS CASA # 10 MZ. "A" JALAPA</t>
  </si>
  <si>
    <t>4301-1211</t>
  </si>
  <si>
    <t>24690600</t>
  </si>
  <si>
    <t>FARMACIA LA BENDICION / REINALDA SIK</t>
  </si>
  <si>
    <t>0 Av. Y 4a. CALLE ZONA 1, SANTA CRUZ BARILLAS</t>
  </si>
  <si>
    <t>66770807</t>
  </si>
  <si>
    <t>RONALD HERNANDEZ</t>
  </si>
  <si>
    <t>SEC. CENTRAL 3 CASA #63 ALDEA EL CARMEN, STA CATARINA PINULA</t>
  </si>
  <si>
    <t>2382977K</t>
  </si>
  <si>
    <t>MIRNA MAGAL? MENDEZ/FARMACIA FAMILIAR 1</t>
  </si>
  <si>
    <t>BARRIO PUEBLO ABAJO, SANSARE</t>
  </si>
  <si>
    <t>33632340</t>
  </si>
  <si>
    <t>EDNA FABIOLA CELADA MALDONADO</t>
  </si>
  <si>
    <t>EDNA FABIOLA CELADA</t>
  </si>
  <si>
    <t>ALDEA LOS PAYARES, ENTRADA PRINCIPAL A LA DEMOCRACIA HUEHUE</t>
  </si>
  <si>
    <t>4501-7803</t>
  </si>
  <si>
    <t>29144167</t>
  </si>
  <si>
    <t>COMERCIAL LA NUEVA ESPERANZA</t>
  </si>
  <si>
    <t>ENRIQUE GABRIEL IXCOY XILOJ</t>
  </si>
  <si>
    <t>16 Av. "B" 0-53 XELA CENTRO ZONA 3, QUETZALTENANGO</t>
  </si>
  <si>
    <t>765-0240</t>
  </si>
  <si>
    <t>4023-0104</t>
  </si>
  <si>
    <t>46702164</t>
  </si>
  <si>
    <t>FHARMACY BLEU CROOS</t>
  </si>
  <si>
    <t>5a. CALLE 12-34 ZONA 1 EDIFICIO ISABEL 2o. NIVEL, ZACAPA</t>
  </si>
  <si>
    <t>83482695</t>
  </si>
  <si>
    <t>DRA.  PATRICIA  WUG  OJEDA CODIGO ANT. 3943</t>
  </si>
  <si>
    <t>RAMIRO OSWALDO COJON MACH</t>
  </si>
  <si>
    <t>DR. RAMIRO COJON</t>
  </si>
  <si>
    <t>2a. CALLE 6-30 ZONA 1  SAN RAYMUNDO</t>
  </si>
  <si>
    <t>5890-3997</t>
  </si>
  <si>
    <t>6630-8284</t>
  </si>
  <si>
    <t>5306841</t>
  </si>
  <si>
    <t>CENTRO CLINICO DR. RAMIRO COJON</t>
  </si>
  <si>
    <t>2370-38307-0110</t>
  </si>
  <si>
    <t>FARMACIA GODINEZ</t>
  </si>
  <si>
    <t>MARLENE EMPERATRIZ GODINEZ BARRIOS</t>
  </si>
  <si>
    <t>5TA. CALLE 4-005 ZONA 0, FLORES COSTA CUCA, COATEPEQUE</t>
  </si>
  <si>
    <t>4726-8090</t>
  </si>
  <si>
    <t>12181021</t>
  </si>
  <si>
    <t>2354 47102 0101</t>
  </si>
  <si>
    <t>ANIBAL ISMAEL RECINOS XUTUC</t>
  </si>
  <si>
    <t>DR. ISMAEL RECINOS</t>
  </si>
  <si>
    <t>SECTOR 6 01-24 ZONA 11, HUHUETENANGO, HUEHUETENANGO</t>
  </si>
  <si>
    <t>5370 5508</t>
  </si>
  <si>
    <t>14495708</t>
  </si>
  <si>
    <t>JM</t>
  </si>
  <si>
    <t>ANIBAL ISAMEL RECINOS XUTUC</t>
  </si>
  <si>
    <t>2601 81579 1301</t>
  </si>
  <si>
    <t>JORGE VINICIO RAYMUNDO AGUSTIN</t>
  </si>
  <si>
    <t>DR. JORGE RAYMUNDO</t>
  </si>
  <si>
    <t>1A AVE. 4-148 ZONA 3 HUEHUETENANGO</t>
  </si>
  <si>
    <t>5018 4238</t>
  </si>
  <si>
    <t>5784 0338</t>
  </si>
  <si>
    <t>53029860</t>
  </si>
  <si>
    <t>M13 49040</t>
  </si>
  <si>
    <t>CESAR GIOVANNI MALDONADO CASTILLO</t>
  </si>
  <si>
    <t>DR. CESAR MALDONADO</t>
  </si>
  <si>
    <t>6TA CALLE 12-69 ZONA 5, HUEHUETENANGO, HUEHUETENAGO</t>
  </si>
  <si>
    <t>CLAUDIA PEREZ</t>
  </si>
  <si>
    <t>SAN CARLOS SIJA, FRENTE AL PARQUE</t>
  </si>
  <si>
    <t>4568-8600</t>
  </si>
  <si>
    <t>45785228</t>
  </si>
  <si>
    <t>CELIA CRUZ</t>
  </si>
  <si>
    <t>MANZANA "E" LOTE 11 CASA 2 CONDOMINIO ARANJUEZ Z. 8 DE MIXCO</t>
  </si>
  <si>
    <t>5715-6946</t>
  </si>
  <si>
    <t>27204243</t>
  </si>
  <si>
    <t>LIC. GUILLERMO MENDEZ SANTIZO</t>
  </si>
  <si>
    <t>6A. AVE. 14-28 ZONA 3, EL GALLITO, GUATEMALA</t>
  </si>
  <si>
    <t>2232-4849</t>
  </si>
  <si>
    <t>FARMACIA NAZARETH</t>
  </si>
  <si>
    <t>DR. ROQUE</t>
  </si>
  <si>
    <t>BARRIO EL VENADO POPTUN, PETEN</t>
  </si>
  <si>
    <t>4873-0192</t>
  </si>
  <si>
    <t>9932143</t>
  </si>
  <si>
    <t>6186 DIPRO</t>
  </si>
  <si>
    <t>LAZARO ISMAEL CALDERON</t>
  </si>
  <si>
    <t>LOTIFICACION VILLAS DON LUIS, OLINTEPEQUE</t>
  </si>
  <si>
    <t>7777-1679</t>
  </si>
  <si>
    <t>2757016</t>
  </si>
  <si>
    <t>LESTER EVANILDO GOMEZ SUAREZ</t>
  </si>
  <si>
    <t>4a. Av. B 3-06 Z 11 RES. PRADERA DEL SUR, SAN MIGUIEL PETAPA</t>
  </si>
  <si>
    <t>45884293</t>
  </si>
  <si>
    <t>FARMACIA ESTRELLA</t>
  </si>
  <si>
    <t>2a. Y 3a. Av. ESQUINA ZONA 3, CHIMALTENANGO</t>
  </si>
  <si>
    <t>7849-1849</t>
  </si>
  <si>
    <t>43632637</t>
  </si>
  <si>
    <t>JULIA BLANDINA ROCA PINZON</t>
  </si>
  <si>
    <t>BARRIO LA JOYA SAN MARTIN JILOTEPEQUE, CHIMALTENANGO</t>
  </si>
  <si>
    <t>5802-3936</t>
  </si>
  <si>
    <t>29471591</t>
  </si>
  <si>
    <t>VENTA DE MEDICINA SILOE</t>
  </si>
  <si>
    <t>JOSE SANOM</t>
  </si>
  <si>
    <t>0 Av. 0-33 ZONA 3, PATZICIA, CHIMALTENANGO</t>
  </si>
  <si>
    <t>7830-5082</t>
  </si>
  <si>
    <t>4636956</t>
  </si>
  <si>
    <t>ALDEA  PAQUIX, CHIANTLA, HUEHUETENAGO</t>
  </si>
  <si>
    <t>B-2826</t>
  </si>
  <si>
    <t>VENTA DE MEDICINA LA NUEVA</t>
  </si>
  <si>
    <t>EVELIA LIMA GUZMAN</t>
  </si>
  <si>
    <t>ACATENANGO, CHIMALTENANGO</t>
  </si>
  <si>
    <t>7882-3562</t>
  </si>
  <si>
    <t>4128230</t>
  </si>
  <si>
    <t>FARMACIA LA BUENA SALUD</t>
  </si>
  <si>
    <t>MARIO CIPRIANO SANTIAGO TEL. 4006-4149</t>
  </si>
  <si>
    <t>SACAQUEJ ALDEA TRES CRUCES,CUBULCA BAJA VERAPAZ</t>
  </si>
  <si>
    <t>SALIDA ALDEA CANCHEL BARRIO SAN MIGUEL, CUBULCO BAJA VERAPAZ</t>
  </si>
  <si>
    <t>4004-4149</t>
  </si>
  <si>
    <t>3077-8899</t>
  </si>
  <si>
    <t>15030547</t>
  </si>
  <si>
    <t>Ð-15 12955</t>
  </si>
  <si>
    <t>ELSA SANCHEZ DE HERNANDEZ</t>
  </si>
  <si>
    <t>5 CALLE 1-61 ZONA 3, CIUDAD VIEJA, SACATEPEQUEZ</t>
  </si>
  <si>
    <t>FARMACIA MENDEZ</t>
  </si>
  <si>
    <t>PEDRO PICHILLA RAMIREZ</t>
  </si>
  <si>
    <t>3a. CALLE 1-77 ZONA 2 SAN JOSE POAQUIL, CHIMALTENANGO</t>
  </si>
  <si>
    <t>7849-9644</t>
  </si>
  <si>
    <t>5725-0607</t>
  </si>
  <si>
    <t>9977066</t>
  </si>
  <si>
    <t>CLINICA MEDICA RONI EDWIN CASTELLANOS</t>
  </si>
  <si>
    <t>3 AV. 7-55 ZONA 1, SANTA LUCIA CONTZUMALGUAPA, ESCUINTLA</t>
  </si>
  <si>
    <t>4558-5472</t>
  </si>
  <si>
    <t>14918307</t>
  </si>
  <si>
    <t>E5-100129</t>
  </si>
  <si>
    <t>GRACIELA LEAL DE FERNANDEZ/VENTA DE MEDICINAS Y MISC.FERLEAL</t>
  </si>
  <si>
    <t>GRACIELA LEAL DE FERNANDEZ/VENTA DE MEDI</t>
  </si>
  <si>
    <t>CALLE PRINCIPAL, SACAPULAS, QUICHE</t>
  </si>
  <si>
    <t>5855-9870</t>
  </si>
  <si>
    <t>775-6743</t>
  </si>
  <si>
    <t>7369476</t>
  </si>
  <si>
    <t>N14-1339</t>
  </si>
  <si>
    <t>OSCAR JONATAN RECINOS GONZALEZ / FARMACIA "PHENIEL"</t>
  </si>
  <si>
    <t>OSCAR JONATAN RECINOS GONZALEZ / FARMACI</t>
  </si>
  <si>
    <t>1AV. 38-81 ZONA 10, MIXCO,L.1 LA COMUNIDAD, BARRIO S.ANTONIO</t>
  </si>
  <si>
    <t>2433-8415</t>
  </si>
  <si>
    <t>54631679</t>
  </si>
  <si>
    <t>45687390</t>
  </si>
  <si>
    <t>A1-162382</t>
  </si>
  <si>
    <t>MARCO  ANTONIO  ROJAS  SANCHEZ</t>
  </si>
  <si>
    <t>3RA. CALLE 4-19 LOCAL "C" LA GOMERA, ESCUINTLA</t>
  </si>
  <si>
    <t>4149-4640</t>
  </si>
  <si>
    <t>22239790</t>
  </si>
  <si>
    <t>E5-38720</t>
  </si>
  <si>
    <t>VENTA DE MEDICINAS "ALY"</t>
  </si>
  <si>
    <t>MILIKA ANABELLA RECINOS VILLATORO</t>
  </si>
  <si>
    <t>ATRAS EDIFICIO MUNICIPAL, EL ASINTAL, RETALHULEU</t>
  </si>
  <si>
    <t>5266-7868</t>
  </si>
  <si>
    <t>12424641</t>
  </si>
  <si>
    <t>K11-20239</t>
  </si>
  <si>
    <t>EDELMO  MAYNOR  GABRIEL  TOMAS</t>
  </si>
  <si>
    <t>1 CALLE 2 AV. 69-01 LA DEMOCRACIA, ESCUINTLA</t>
  </si>
  <si>
    <t>4081-0043</t>
  </si>
  <si>
    <t>68465734</t>
  </si>
  <si>
    <t>L12-33336</t>
  </si>
  <si>
    <t>ROSENDO LOPEZ</t>
  </si>
  <si>
    <t>FLORES COSTA CUCA, QUETZALTENANGO</t>
  </si>
  <si>
    <t>7722-2202</t>
  </si>
  <si>
    <t>23583630</t>
  </si>
  <si>
    <t>7a. Av. 4-35 ZONA 1, TACTIC ALTA VERAPAZ</t>
  </si>
  <si>
    <t>38029189</t>
  </si>
  <si>
    <t>ASOFARME INACTIVO SUST. COD.6821</t>
  </si>
  <si>
    <t>JAVIER  RODAS</t>
  </si>
  <si>
    <t>5 CALLE 6-60 ZONA 1, COATEPEQUE, QUETZALTENANGO</t>
  </si>
  <si>
    <t>4885-1528</t>
  </si>
  <si>
    <t>1322011</t>
  </si>
  <si>
    <t>6821 NOVA</t>
  </si>
  <si>
    <t>MARVIN ANTONIO PEREZ DIAZ</t>
  </si>
  <si>
    <t>SAN PEDRO LAS HUERTAS CALLE REAL # 21, ANTIGUA</t>
  </si>
  <si>
    <t>4022-5961</t>
  </si>
  <si>
    <t>7873-9894</t>
  </si>
  <si>
    <t>9310614</t>
  </si>
  <si>
    <t>7873-9281</t>
  </si>
  <si>
    <t>DR. WILSON ROBERTO ORTIZ TAY</t>
  </si>
  <si>
    <t>6 CALLE 3-46 ZONA 2 TECUN UMAN SAN MARCOS</t>
  </si>
  <si>
    <t>4220-5463</t>
  </si>
  <si>
    <t>32112386</t>
  </si>
  <si>
    <t>G-7 32550</t>
  </si>
  <si>
    <t>CLINICA MEDICA SOCIAL</t>
  </si>
  <si>
    <t>5AVE. B 5-30 Z.12 GUAJITOS</t>
  </si>
  <si>
    <t>COD. 6428</t>
  </si>
  <si>
    <t>DR. MARIO FUENTES OROZCO</t>
  </si>
  <si>
    <t>6A AV. 1-03 ZONA 2, SAN PEDRO, SAN MARCOS</t>
  </si>
  <si>
    <t>5005-5166</t>
  </si>
  <si>
    <t>14151154</t>
  </si>
  <si>
    <t>L12-27179</t>
  </si>
  <si>
    <t>VENTA DE MEDICINA " SAN ANTONIO"</t>
  </si>
  <si>
    <t>FLORESTINA ELIAS HERNANDEZ</t>
  </si>
  <si>
    <t>4 CANTON S.PEDRO YEPOCAPA, CHIMALTENANGO-3AV 1-02 ZONA 2</t>
  </si>
  <si>
    <t>5663-5432</t>
  </si>
  <si>
    <t>33916365</t>
  </si>
  <si>
    <t>H8-9919</t>
  </si>
  <si>
    <t>DISTRIBUIDORA  Y  VENTA  DE  MEDICINA  LA  TORRE</t>
  </si>
  <si>
    <t>MARIA EUGENIA RUIZ MEREN</t>
  </si>
  <si>
    <t>3ER CANTON, SAN PEDRO YEPOCAPA, CHIMALTENANAGO</t>
  </si>
  <si>
    <t>4948-7758</t>
  </si>
  <si>
    <t>5502-3459</t>
  </si>
  <si>
    <t>44339178</t>
  </si>
  <si>
    <t>POR MAL MANEJO DE CREDITO, CHQ. RECHAZADO</t>
  </si>
  <si>
    <t>C3-24389</t>
  </si>
  <si>
    <t>VENTA DE MEDICINAS SAN RAFAEL</t>
  </si>
  <si>
    <t>SANTOS ROSALBA YAL MATZUL</t>
  </si>
  <si>
    <t>3ER CANTON SAN PEDRO YEPOCAPA, CHIMALTENANGO</t>
  </si>
  <si>
    <t>4502-9113</t>
  </si>
  <si>
    <t>5517-5407</t>
  </si>
  <si>
    <t>22359214</t>
  </si>
  <si>
    <t>C3-10905</t>
  </si>
  <si>
    <t>FARMACIA ASOFFARME NO. 9</t>
  </si>
  <si>
    <t>FRANCISCO JAVIER RODAS</t>
  </si>
  <si>
    <t>3a. Av. 5-31 ZONA 2, BARRIO EL ROSARIO, COATEPEQUE</t>
  </si>
  <si>
    <t>4155-1246</t>
  </si>
  <si>
    <t>22121536</t>
  </si>
  <si>
    <t>6903</t>
  </si>
  <si>
    <t>I-9 82838</t>
  </si>
  <si>
    <t>VENTA DE MEDICINA SAN RAFAEL ARCANGEL</t>
  </si>
  <si>
    <t>MARIO MENDOZA</t>
  </si>
  <si>
    <t>CANTON XECHIXOY, SANTIAGO ATITLAN, SOLOLA</t>
  </si>
  <si>
    <t>56928939</t>
  </si>
  <si>
    <t>4139-3474</t>
  </si>
  <si>
    <t>24364355</t>
  </si>
  <si>
    <t>DROGUERIA PHARMA LAM</t>
  </si>
  <si>
    <t>CLAUDIA LORENA LAM</t>
  </si>
  <si>
    <t>5 AV. 2-92 ZONA 3 COLONIA SEBASTOPOL, ESCUINTLA</t>
  </si>
  <si>
    <t>4631324-9</t>
  </si>
  <si>
    <t>46313249</t>
  </si>
  <si>
    <t>E5-144579</t>
  </si>
  <si>
    <t>YOHANA KATINA RODRIGUEZ HERNANDEZ</t>
  </si>
  <si>
    <t>DR. YOHANA RODRIGUEZ va apagar a 60 dias</t>
  </si>
  <si>
    <t>2DA CALLE 6-94 ZONA 1, HUEHUETENANGO</t>
  </si>
  <si>
    <t>7764-1515</t>
  </si>
  <si>
    <t>16316266</t>
  </si>
  <si>
    <t>M-13 37,621</t>
  </si>
  <si>
    <t>FARMACIA  MARLENY sust.x el 4418</t>
  </si>
  <si>
    <t>DOMINGO  MACZ  XO</t>
  </si>
  <si>
    <t>ALDEA LA CAOBA, CAMINO AL NARANJO, LA LIBERTAD, PETEN</t>
  </si>
  <si>
    <t>P17-29592</t>
  </si>
  <si>
    <t>2 AVE. 0-69 ZONA 1, POPTUN,  PETEN</t>
  </si>
  <si>
    <t>5002-0198</t>
  </si>
  <si>
    <t>GILMA  GONZALEZ</t>
  </si>
  <si>
    <t>NOVA5811</t>
  </si>
  <si>
    <t>DR.  ANTONIO  VASQUEZ</t>
  </si>
  <si>
    <t>7868-3136</t>
  </si>
  <si>
    <t>5261333</t>
  </si>
  <si>
    <t>BONIN.</t>
  </si>
  <si>
    <t>2a. CALLE 3-31 ZONA 1, GUALAN ZACAPA</t>
  </si>
  <si>
    <t>7933-2132</t>
  </si>
  <si>
    <t>41495470</t>
  </si>
  <si>
    <t>FARMACIA  SAN  RAFAEL NO.2</t>
  </si>
  <si>
    <t>ELIA HERNANDEZ MAZARIEGOS</t>
  </si>
  <si>
    <t>11 CALLE 1-03 ZONA 3,  RETALHULEU</t>
  </si>
  <si>
    <t>7771-3546</t>
  </si>
  <si>
    <t>2750678</t>
  </si>
  <si>
    <t>I9-23228</t>
  </si>
  <si>
    <t>FARMACIA  LA  PROMESA</t>
  </si>
  <si>
    <t>JORGE  ALBERTO  MORATAYA</t>
  </si>
  <si>
    <t>5 AV. 3-20 ZONA 1, CHIQUIMULA</t>
  </si>
  <si>
    <t>5620-6466</t>
  </si>
  <si>
    <t>52046527</t>
  </si>
  <si>
    <t>718722K</t>
  </si>
  <si>
    <t>A1-12225</t>
  </si>
  <si>
    <t>CRUZ TUY TUN</t>
  </si>
  <si>
    <t>ALDEA LOS ENCUENTROS, SOLOLA</t>
  </si>
  <si>
    <t>5072-7375</t>
  </si>
  <si>
    <t>4351-5951</t>
  </si>
  <si>
    <t>4580915</t>
  </si>
  <si>
    <t>G7-10083</t>
  </si>
  <si>
    <t>VACUNAS  INFANTILES</t>
  </si>
  <si>
    <t>DR. RAMIRO ESCOBAR</t>
  </si>
  <si>
    <t>5a. Av. 2? NIVEL 4-62 ZONA 1, COATEPEQUE</t>
  </si>
  <si>
    <t>7775-4077</t>
  </si>
  <si>
    <t>54152963 Eloisa</t>
  </si>
  <si>
    <t>4791045</t>
  </si>
  <si>
    <t>A1-731393</t>
  </si>
  <si>
    <t>ALMA ARACELY GUERRA</t>
  </si>
  <si>
    <t>CALLE 15 DE SEPTIEMBRE LOS AMATES IZABAL</t>
  </si>
  <si>
    <t>29481031</t>
  </si>
  <si>
    <t>1455 GB</t>
  </si>
  <si>
    <t>Q-18 23952</t>
  </si>
  <si>
    <t>ROSA DELIA GRAMAJO GIRON</t>
  </si>
  <si>
    <t>ROSA DELIA GRMAJO GIRON</t>
  </si>
  <si>
    <t>BARRIO FALLABON MELCHOR DE MENCOS PETEN</t>
  </si>
  <si>
    <t>79265552</t>
  </si>
  <si>
    <t>33355975</t>
  </si>
  <si>
    <t>P-17 21479</t>
  </si>
  <si>
    <t>FARMACIA EL VERBO</t>
  </si>
  <si>
    <t>MODESTA, ACTE CAAL</t>
  </si>
  <si>
    <t>5 CALLE 12-02 ZONA 1 SAN PEDRO CARCHA ALTA VERAPAZ</t>
  </si>
  <si>
    <t>68889534</t>
  </si>
  <si>
    <t>4397 NOVA</t>
  </si>
  <si>
    <t>FARMA MOVIL, S.A.</t>
  </si>
  <si>
    <t>WENDY GARCIA</t>
  </si>
  <si>
    <t>7 AV. 6-51 ZONA 2, CIUDAD</t>
  </si>
  <si>
    <t>2328-9201</t>
  </si>
  <si>
    <t>2328-9203</t>
  </si>
  <si>
    <t>24179027</t>
  </si>
  <si>
    <t>D.AMERICAN</t>
  </si>
  <si>
    <t>A1-840924</t>
  </si>
  <si>
    <t>aruiz@dasa.com.gt</t>
  </si>
  <si>
    <t>MANUEL SALVADOR ARCHILA GONZALEZ</t>
  </si>
  <si>
    <t>2  AVE. 6-54 ZONA 4, MIXCO MONSERRAT 2</t>
  </si>
  <si>
    <t>4210-5696</t>
  </si>
  <si>
    <t>2434-0111</t>
  </si>
  <si>
    <t>48191949</t>
  </si>
  <si>
    <t>A1-1247716</t>
  </si>
  <si>
    <t>manuel_salvador27@hotmail.com</t>
  </si>
  <si>
    <t>FARMACIA DALY</t>
  </si>
  <si>
    <t>DALILA RAMOS ESCOBAR</t>
  </si>
  <si>
    <t>ALDEA MARISCOS, LOS AMTES IZABAL</t>
  </si>
  <si>
    <t>4523-9455</t>
  </si>
  <si>
    <t>25523241</t>
  </si>
  <si>
    <t>Q18-35587</t>
  </si>
  <si>
    <t>VENTA  DE  MEDICINA  EMANUEL</t>
  </si>
  <si>
    <t>BARRIO EL CRUCE, SAN LUIS PETEN</t>
  </si>
  <si>
    <t>5734-4538</t>
  </si>
  <si>
    <t>51976560</t>
  </si>
  <si>
    <t>P17-28554</t>
  </si>
  <si>
    <t>VENTA  DE  MEDICINAS  MIRAFLORES</t>
  </si>
  <si>
    <t>FRANCISCO CHAVEZ CHANTAY</t>
  </si>
  <si>
    <t>3 AV. CANTON L. FLORES 1-41 ZONA 1SAN LORENZO, SUCHITEPEQUEZ</t>
  </si>
  <si>
    <t>4301-0194</t>
  </si>
  <si>
    <t>35109408</t>
  </si>
  <si>
    <t>J10-6430</t>
  </si>
  <si>
    <t>LUIS  HORACIO  PEREZ  MONTENEGRO</t>
  </si>
  <si>
    <t>6 AV. 7-34  ZONA 1, MIXCO, GUATEMALA</t>
  </si>
  <si>
    <t>2438-8527</t>
  </si>
  <si>
    <t>2477041</t>
  </si>
  <si>
    <t>1692 GB</t>
  </si>
  <si>
    <t>A1-468956</t>
  </si>
  <si>
    <t>FARMACIA  EL  CALVARIO</t>
  </si>
  <si>
    <t>OFELIA MEDINA</t>
  </si>
  <si>
    <t>BARRIO EL CALVARIO, SAN MARTIN JILOTEPEQUE</t>
  </si>
  <si>
    <t>5343-2042</t>
  </si>
  <si>
    <t>27262766</t>
  </si>
  <si>
    <t>COD.GB2021</t>
  </si>
  <si>
    <t>SANATORIO  SAN  PEDRO</t>
  </si>
  <si>
    <t>ROBERTO SALAZAR LOPEZ</t>
  </si>
  <si>
    <t>1A. AVE. 3-35 ZONA 2, SAN PEDRO SACATEPEQUEZ</t>
  </si>
  <si>
    <t>6629-6079</t>
  </si>
  <si>
    <t>68688024</t>
  </si>
  <si>
    <t>5214-12513</t>
  </si>
  <si>
    <t>COL. TRINIDAD  SAN  PEDRO  CARCHA  ALTA  VERAPAZ</t>
  </si>
  <si>
    <t>4993-NOVA</t>
  </si>
  <si>
    <t>VENTA DE MEDICINAS ELLY</t>
  </si>
  <si>
    <t>YOLANDA RECINOS</t>
  </si>
  <si>
    <t>ALDEA EL TRIUNFO, TECUN UMAN, SAN MARCOS</t>
  </si>
  <si>
    <t>7776-8999</t>
  </si>
  <si>
    <t>35112743</t>
  </si>
  <si>
    <t>AMPARO MONROY MORALES</t>
  </si>
  <si>
    <t>LOTE 5 MANZ.1, SAN JUANEROS, CIUDAD,QUETZAL, MIXCO GUATEMALA</t>
  </si>
  <si>
    <t>5020-1111</t>
  </si>
  <si>
    <t>25556061</t>
  </si>
  <si>
    <t>87</t>
  </si>
  <si>
    <t>FACETA SOCIEDAD ANONIMA</t>
  </si>
  <si>
    <t>FOYER</t>
  </si>
  <si>
    <t>9a. AVE. 1-65 LAS ORQUIDEAS ZONA 8 DE MIXCO</t>
  </si>
  <si>
    <t>2217-0606</t>
  </si>
  <si>
    <t>2478-4312</t>
  </si>
  <si>
    <t>41296184</t>
  </si>
  <si>
    <t>FACETA, S. A.</t>
  </si>
  <si>
    <t>2363-1594</t>
  </si>
  <si>
    <t>CAMBIO DIRECCION 6A. AVE. 14-49 ZONA 10.</t>
  </si>
  <si>
    <t>MARIA TERESA GONZALEZ DE LEON</t>
  </si>
  <si>
    <t>L. 3 MZ. 5 COL. ECONOMICA, SAN JUAN SACATEPEQUEZ</t>
  </si>
  <si>
    <t>5513-8392</t>
  </si>
  <si>
    <t>36610062</t>
  </si>
  <si>
    <t>FARMACIA  EL  CENTRO</t>
  </si>
  <si>
    <t>CARLOS CHIQUIRIN CHURUNEL</t>
  </si>
  <si>
    <t>COMERCIAL BELEN, CALLE PRINCIPAL, CONCEPCION, SOLOLA</t>
  </si>
  <si>
    <t>5773-7552</t>
  </si>
  <si>
    <t>28175484</t>
  </si>
  <si>
    <t>G7-2685</t>
  </si>
  <si>
    <t>WILDER EFRAIN RAMIREZ PEREZ</t>
  </si>
  <si>
    <t>1a. Av. BARRIO LA BATALLA # 2-20 ZONA 1, COATEPEQUE</t>
  </si>
  <si>
    <t>5044-9364</t>
  </si>
  <si>
    <t>1397470K</t>
  </si>
  <si>
    <t>FARMACIA  CARE</t>
  </si>
  <si>
    <t>MARIA CARLA HERRERA</t>
  </si>
  <si>
    <t>7AV. 9-71 ZONA 9, GUATEMALA, GUATEMALA</t>
  </si>
  <si>
    <t>5341-0522</t>
  </si>
  <si>
    <t>7411715</t>
  </si>
  <si>
    <t>A1-842178</t>
  </si>
  <si>
    <t>FARMACIA CORONA</t>
  </si>
  <si>
    <t>SILVIA GRADALUPE MASPECHE DE PEREZ</t>
  </si>
  <si>
    <t>Av. PRINCIPAL HOSP. NACIONAL, MELCHOR DE MENCOS, PETEN</t>
  </si>
  <si>
    <t>7926-5967</t>
  </si>
  <si>
    <t>37123769</t>
  </si>
  <si>
    <t>MARIA AUDELIA VELIZ /ANGEL VINICIO YOJ V</t>
  </si>
  <si>
    <t>BARRIO EL CENTRO ALDEA CHACTE, SAN LUS, PETEN</t>
  </si>
  <si>
    <t>CALLE PRINCIPAL CHACTE</t>
  </si>
  <si>
    <t>4737-0245</t>
  </si>
  <si>
    <t>3099-2344</t>
  </si>
  <si>
    <t>MARIA AUDELIA, VELIZ DE YOJ</t>
  </si>
  <si>
    <t>4023-7372</t>
  </si>
  <si>
    <t>P17-36366</t>
  </si>
  <si>
    <t>veliz6@hotmail.com</t>
  </si>
  <si>
    <t>FARMACIA REAL DEL CENTRO</t>
  </si>
  <si>
    <t>JOSE CAMPOSECO/LETICIA PINTO</t>
  </si>
  <si>
    <t>ANEXO LA MESILLA, HUEHUETENANGO GUATEMALA</t>
  </si>
  <si>
    <t>2145</t>
  </si>
  <si>
    <t>X CHQ. RECHA 11.09.14</t>
  </si>
  <si>
    <t>FARMACIA  LOS  ANGELES</t>
  </si>
  <si>
    <t>MARIA LUISA SABILON HERCULES</t>
  </si>
  <si>
    <t>CALLE PRINCIPAL LOTE 80 EL CERINAL,  BARBERENA, SANTA  ROSA</t>
  </si>
  <si>
    <t>5058-0427</t>
  </si>
  <si>
    <t>26153041</t>
  </si>
  <si>
    <t>A1-57432</t>
  </si>
  <si>
    <t>DROGUERIA  Y  FARMACIA  ORDALIAS     NUEVO 6192</t>
  </si>
  <si>
    <t>VELVET AIDE BONILLA DE ARANGO</t>
  </si>
  <si>
    <t>38 CALLE 13-80, RESIDENCIALES SAN AGEL IV, ZONA 2, GUATEMALA</t>
  </si>
  <si>
    <t>3A CALLE,  CASA 147 SAN AGEL IV, ZONA 2, GUATEMALA</t>
  </si>
  <si>
    <t>25889680</t>
  </si>
  <si>
    <t>DROGUERIA  Y  FARMACIA  ORDALIAS</t>
  </si>
  <si>
    <t>A1-1071775</t>
  </si>
  <si>
    <t>SANATORIO ADRIAN / GLORIA PALACIOS</t>
  </si>
  <si>
    <t>SANATORIO ADRIAN /  DRA. GLORIA PALACIOS</t>
  </si>
  <si>
    <t>3 AVE. 6-76 ZONA 1, SAN PEDRO SOLOMA, HUEHUETENANGO</t>
  </si>
  <si>
    <t>7780-6023</t>
  </si>
  <si>
    <t>9505741</t>
  </si>
  <si>
    <t>6365 BONIN</t>
  </si>
  <si>
    <t>FARMACIA ETHEL / DR. OSMAR LOPEZ</t>
  </si>
  <si>
    <t>FRENTE A LA TERMINAL DE BUSES, EL RODEO SAN JOSE, SAN MARCOS</t>
  </si>
  <si>
    <t>5324-3598</t>
  </si>
  <si>
    <t>26197869</t>
  </si>
  <si>
    <t>5832 GB</t>
  </si>
  <si>
    <t>FARMACIA  FAMILIAR</t>
  </si>
  <si>
    <t>HERBERT HAROLDO CHINCHILLA</t>
  </si>
  <si>
    <t>CALLE AL CAMPO, SANSARE, EL PROGRESO, GUASTATOYA</t>
  </si>
  <si>
    <t>4635-8553</t>
  </si>
  <si>
    <t>8511667</t>
  </si>
  <si>
    <t>A1-639515</t>
  </si>
  <si>
    <t>JOSE  LUIS  HERNANDEZ</t>
  </si>
  <si>
    <t>5TO CANTON YEPOCAPA, CHIMALTENANGO</t>
  </si>
  <si>
    <t>5722-9087</t>
  </si>
  <si>
    <t>45480338</t>
  </si>
  <si>
    <t>L12-22544</t>
  </si>
  <si>
    <t>FLORIDALMA  CORDOVA  HERRERA</t>
  </si>
  <si>
    <t>BARRIO EL PORVENIR, SAYAXCHE PETEN, HOTEL VALLE VERDE</t>
  </si>
  <si>
    <t>5895-5670</t>
  </si>
  <si>
    <t>4929-9292</t>
  </si>
  <si>
    <t>35189339</t>
  </si>
  <si>
    <t>Mal manejo de Credito    FLORIDALMA  CORDOVA HERRERA</t>
  </si>
  <si>
    <t>P17-6563</t>
  </si>
  <si>
    <t>FARMACIA  LA  FE  YA NO DESPACHAR EXCEDE LIMITE05/2012</t>
  </si>
  <si>
    <t>SRA. ESTER OCH PA</t>
  </si>
  <si>
    <t>11 AVE. 4-64 ZONA 1, SAN PEDRO CARCHA,  ALTA VERAPAZ</t>
  </si>
  <si>
    <t>5728-0222</t>
  </si>
  <si>
    <t>38923696</t>
  </si>
  <si>
    <t>FARMACIA  LA  FE MAL CLIENTE NO DESPACHAR</t>
  </si>
  <si>
    <t>6928</t>
  </si>
  <si>
    <t>O16-32391</t>
  </si>
  <si>
    <t>HSINGDHH CRISTINA CHANG CHEN</t>
  </si>
  <si>
    <t>2a-AVE-1-35 ZONA 2, SAN PABLO LA LAGUNA SOLOLA</t>
  </si>
  <si>
    <t>5000-6255</t>
  </si>
  <si>
    <t>74171917</t>
  </si>
  <si>
    <t>2940566880208</t>
  </si>
  <si>
    <t>6371</t>
  </si>
  <si>
    <t>FARMACIA  MANANTIAL  DE SALUD</t>
  </si>
  <si>
    <t>MARTA  ALICIA  PAREDES  QUEXEL</t>
  </si>
  <si>
    <t>1RA. CALLE 4-01 ZONA 1, SUMPANGO, SACATEPEQUEZ</t>
  </si>
  <si>
    <t>7833-1251</t>
  </si>
  <si>
    <t>26417162</t>
  </si>
  <si>
    <t>B2-18214</t>
  </si>
  <si>
    <t>BARTOLO  ARREAZA   MEJ?A</t>
  </si>
  <si>
    <t>6 CALLE COM.SARITA FRENTE PARQUE, PURTO SAN JOSE, ESCUINTLA</t>
  </si>
  <si>
    <t>7881-2002</t>
  </si>
  <si>
    <t>2754886</t>
  </si>
  <si>
    <t>E5-33141</t>
  </si>
  <si>
    <t>FARMACIA EDYMA</t>
  </si>
  <si>
    <t>3a. CALLE 3-53 ZONA 12, CIUDAD</t>
  </si>
  <si>
    <t>VICTOR MIGUEL IZQUIERDO DEL CID / FARMACIA CENTRAL IZQUIERDO</t>
  </si>
  <si>
    <t>VICTOR MIGUEL IZQUIERDO DEL CID / FARMAC</t>
  </si>
  <si>
    <t>10 CALLE 6-3 "A" ZONA 1, TIQUISATE, ESCUINTLA</t>
  </si>
  <si>
    <t>7884-4794</t>
  </si>
  <si>
    <t>37812424</t>
  </si>
  <si>
    <t>E5-72113</t>
  </si>
  <si>
    <t>DR. CARLOS GONZALEZ</t>
  </si>
  <si>
    <t>BARRIO EL CENTRO, EL ESTOR, IZABAL</t>
  </si>
  <si>
    <t>5335-7573</t>
  </si>
  <si>
    <t>FARMACIA SAN PEDRO / ISABEL LIMA ZEPEDA</t>
  </si>
  <si>
    <t>ISABEL LIMA ZEPEDA</t>
  </si>
  <si>
    <t>TERCER CANTON, SAN PEDRO YEPOCAPA, CHIMALTENANGO</t>
  </si>
  <si>
    <t>5298-4401</t>
  </si>
  <si>
    <t>5518-4414</t>
  </si>
  <si>
    <t>25136240</t>
  </si>
  <si>
    <t>0 CALLE 1-52 ZONA 4, SAN BARTOLOME MILPAS ALTAS</t>
  </si>
  <si>
    <t>MISCELANIA SILOE</t>
  </si>
  <si>
    <t>DRA. ROSA LILIANA MEDINA AGUIRRE</t>
  </si>
  <si>
    <t>ROSA LILIANA MEDINA AGUIRRE NO EXCEDER L</t>
  </si>
  <si>
    <t>BARRIO LA CRUZ I PORULHA BAJA VERAPAZ</t>
  </si>
  <si>
    <t>4271-2138</t>
  </si>
  <si>
    <t>2732480K</t>
  </si>
  <si>
    <t>Q-18 57,605</t>
  </si>
  <si>
    <t>EMRI ARIEL PEREZ LOPEZ</t>
  </si>
  <si>
    <t>EMRI LOPEZ</t>
  </si>
  <si>
    <t>SANTA BARBARA HUEHUETENANGO</t>
  </si>
  <si>
    <t>4004-8284</t>
  </si>
  <si>
    <t>67552897</t>
  </si>
  <si>
    <t>M-13 14734</t>
  </si>
  <si>
    <t>FARMACIA JCV / GLORIA LORENZANA</t>
  </si>
  <si>
    <t>4AV. 3-46 ZONA 18,  COLONIA  KENEDY</t>
  </si>
  <si>
    <t>5984 NOVA</t>
  </si>
  <si>
    <t>FARMACIA  GONZALEZ</t>
  </si>
  <si>
    <t>IRMA LETICIA GONZALEZ CARDONA</t>
  </si>
  <si>
    <t>3AV. 2-90 ZONA 3, C. COMERCIAL SAN CARLOS, JUTIAPA, JUTIAPA</t>
  </si>
  <si>
    <t>7844-2497</t>
  </si>
  <si>
    <t>1642008K</t>
  </si>
  <si>
    <t>U22-72016</t>
  </si>
  <si>
    <t>FARMACIA  DON  PEPE</t>
  </si>
  <si>
    <t>VERONICA HIDALGO</t>
  </si>
  <si>
    <t>1 AV. 4-15  COLONIA  LOLITA LOCA "A" AMATITLAN</t>
  </si>
  <si>
    <t>5101-0494</t>
  </si>
  <si>
    <t>38015331</t>
  </si>
  <si>
    <t>E5-32694</t>
  </si>
  <si>
    <t>wendycrishidalgo@hotmail.com</t>
  </si>
  <si>
    <t>BARRCOVET</t>
  </si>
  <si>
    <t>VICTOR ROGELIO BARRIOS WELLMAN</t>
  </si>
  <si>
    <t>4 AVE. FINAL 5-43 ZONA 3,  COBAN, ALTA VERAPAZ</t>
  </si>
  <si>
    <t>5204-7796</t>
  </si>
  <si>
    <t>7951-3763</t>
  </si>
  <si>
    <t>16559118</t>
  </si>
  <si>
    <t>O16-55278</t>
  </si>
  <si>
    <t>varrcovet@gmail.com</t>
  </si>
  <si>
    <t>MONICA OCHOA / FARMACIA FADECO</t>
  </si>
  <si>
    <t>CALLE JUSTO RUFINO BARRIOS, PAJITA SAN MARCOS</t>
  </si>
  <si>
    <t>CALLE REAL DEL COMERCIO, PAJAPITA, SAN MARCOS</t>
  </si>
  <si>
    <t>5919-6402</t>
  </si>
  <si>
    <t>13232762</t>
  </si>
  <si>
    <t>6825 NOVA</t>
  </si>
  <si>
    <t>JAIME  DAVID  VASQUEZ</t>
  </si>
  <si>
    <t>AV. INGRESO BA.SANTIAGO INT. I.SHADAI, CHIQUIMULILLA S.ROSA</t>
  </si>
  <si>
    <t>7352026</t>
  </si>
  <si>
    <t>A1-46326</t>
  </si>
  <si>
    <t>TIENDA Y VENTA DE MEDICINA DARWIN / RUTH ACEBEDO SANDOVAL</t>
  </si>
  <si>
    <t>TIENDA Y VENTA DE MEDICINA DARWIN / RUTH</t>
  </si>
  <si>
    <t>ALDEA LAS MARIAS, LA LIBERTAD PETEN</t>
  </si>
  <si>
    <t>5044-1261</t>
  </si>
  <si>
    <t>29898889</t>
  </si>
  <si>
    <t>T17-30284</t>
  </si>
  <si>
    <t>FARMACIAS  FREDYS</t>
  </si>
  <si>
    <t>FREDY ALFONSO MERIDA SERRANO</t>
  </si>
  <si>
    <t>1 CALLE 2-75 ZONA 1, LA DEMOCRACIA, HUEHUETENANGO</t>
  </si>
  <si>
    <t>4959-7192</t>
  </si>
  <si>
    <t>2641313</t>
  </si>
  <si>
    <t>6883 NOVA</t>
  </si>
  <si>
    <t>FARMACIA  APAVIGUA</t>
  </si>
  <si>
    <t>ALLAN ESTUARDO LEMUS RECINOS</t>
  </si>
  <si>
    <t>1RA CALLE 0-19 ZONA 2, BARRIO CHIPILAPA , JALAPA, JALAPA.</t>
  </si>
  <si>
    <t>1RA CALLE  0-19  ZONA 2, BARRIO CHIPILAPA,  JALAPA.</t>
  </si>
  <si>
    <t>5373-7415</t>
  </si>
  <si>
    <t>40060410</t>
  </si>
  <si>
    <t>16990633</t>
  </si>
  <si>
    <t>FARMACIA  APAVIGUA/NO DESPACHAR SOLO CONTADO</t>
  </si>
  <si>
    <t>T21-70317</t>
  </si>
  <si>
    <t>DR. JULIO ROBERTO RIVAS</t>
  </si>
  <si>
    <t>DR. JULIO RIVAS</t>
  </si>
  <si>
    <t>4TA CALLE 9-110 Z. 1 HUEHUETENANGO</t>
  </si>
  <si>
    <t>77657942</t>
  </si>
  <si>
    <t>26646765</t>
  </si>
  <si>
    <t>M-13 43961</t>
  </si>
  <si>
    <t>DR. BYRON DANIEL CASTILLO PEREZ</t>
  </si>
  <si>
    <t>DR. BYRON CASTILLO</t>
  </si>
  <si>
    <t>10 AVE. 8-04 ZONA 1 HUEHUETENANGO</t>
  </si>
  <si>
    <t>19445423</t>
  </si>
  <si>
    <t>M-13 42181</t>
  </si>
  <si>
    <t>HERMELINDO CAAL CHALIB</t>
  </si>
  <si>
    <t>HERMELINDO CAAL</t>
  </si>
  <si>
    <t>C PRINCIPAL AUN COSTADO CTRO DE CONVERGENCIA ALDEA EL CACAO</t>
  </si>
  <si>
    <t>5080-2779</t>
  </si>
  <si>
    <t>4653-3045</t>
  </si>
  <si>
    <t>446115175</t>
  </si>
  <si>
    <t>O-16 12877</t>
  </si>
  <si>
    <t>CESAR ORLANDO CHALI GOMEZ</t>
  </si>
  <si>
    <t>0 Av. 1-32 ZONA 1 COMALAPA, CHIMALTENANGO</t>
  </si>
  <si>
    <t>7849-8721</t>
  </si>
  <si>
    <t>836642K</t>
  </si>
  <si>
    <t>OSCAR  HUGUITO  MARTINEZ  TELLO / VTA DE MEDICINA LA ESQUINA</t>
  </si>
  <si>
    <t>OSCAR  HUGUITO  MARTINEZ  TELLO / VTA DE</t>
  </si>
  <si>
    <t>7AV. Y 8 CALLE 8-02 ZONA 1, CHIANTLA, HUEHUETENANGO</t>
  </si>
  <si>
    <t>5998-3181</t>
  </si>
  <si>
    <t>38140551</t>
  </si>
  <si>
    <t>6955 NOVA</t>
  </si>
  <si>
    <t>MARINA HORTENCIA GUTIERREZ PEREZ</t>
  </si>
  <si>
    <t>COLONIA HERMANA PATRICIA MORALES, IZABAL</t>
  </si>
  <si>
    <t>4301-3988</t>
  </si>
  <si>
    <t>16956370</t>
  </si>
  <si>
    <t>CODIGO DE REFERENCIA 1628 GB PHARMA</t>
  </si>
  <si>
    <t>S20-10048</t>
  </si>
  <si>
    <t>DRA. VIOLETA BATRES</t>
  </si>
  <si>
    <t>3a. Av. 6-31 ZONA 21, COL. VASQUEZ</t>
  </si>
  <si>
    <t>2449-1767</t>
  </si>
  <si>
    <t>4031-1410</t>
  </si>
  <si>
    <t>6243231</t>
  </si>
  <si>
    <t>5010-3178</t>
  </si>
  <si>
    <t>doctorabatres@hotmail.com</t>
  </si>
  <si>
    <t>FARMACIA  LUPITA / JUAN  SOC  COR</t>
  </si>
  <si>
    <t>8 CALLE "A" 4-51 ZONA 1,  ESCUINTLA</t>
  </si>
  <si>
    <t>7888-1280</t>
  </si>
  <si>
    <t>5499267</t>
  </si>
  <si>
    <t>.1028GB</t>
  </si>
  <si>
    <t>EATA MARIANA MARROQUIN MAYEN</t>
  </si>
  <si>
    <t>6629-9529</t>
  </si>
  <si>
    <t>34380574</t>
  </si>
  <si>
    <t>4700</t>
  </si>
  <si>
    <t>6398</t>
  </si>
  <si>
    <t>M?DICOS ESPECIALISTAS DE TIQUISATE, S.A.</t>
  </si>
  <si>
    <t>M?DICOS ESPECIALISTAS DE TIQUISATE, S.A</t>
  </si>
  <si>
    <t>6TA CALLE Y 3 AV. 3-09 ZONA 1, TIQUISATE</t>
  </si>
  <si>
    <t>7884-7756</t>
  </si>
  <si>
    <t>73383554</t>
  </si>
  <si>
    <t>DR. MARIO  EDUARDO  GODOY  CUSTODIO</t>
  </si>
  <si>
    <t>0 AV. LOTE 15"A" MANZANA B RESID.ROSARIO K16.5 ATLANTICO Z18</t>
  </si>
  <si>
    <t>FARMACIA  OLMAR</t>
  </si>
  <si>
    <t>DR. MARIO A. OLIVA ROSALES</t>
  </si>
  <si>
    <t>KM. 54.5 CARRETERA AL SALVADOR, BARBERENA, SANTA ROSA</t>
  </si>
  <si>
    <t>5299-4405</t>
  </si>
  <si>
    <t>6429769</t>
  </si>
  <si>
    <t>FARMACIA  PEREIRA</t>
  </si>
  <si>
    <t>LETICIA  NOEMI  PEREIRA ESTRADA</t>
  </si>
  <si>
    <t>1A AV. 11-52 ZONA 2, SANTA CRUZ DEL QUICHE</t>
  </si>
  <si>
    <t>FARMACIA EL AHORRO</t>
  </si>
  <si>
    <t>FELIX PUAC XECK</t>
  </si>
  <si>
    <t>6a. CALLE 1-01 ZONA 1, BARRIO INDEPENDENCIA, COATEPEQUE</t>
  </si>
  <si>
    <t>7765-7257</t>
  </si>
  <si>
    <t>4959-7373</t>
  </si>
  <si>
    <t>4518-3183</t>
  </si>
  <si>
    <t>DAVID AURELIO FUENTES PUAC</t>
  </si>
  <si>
    <t>7A. CALLE 0-45 ZONA 1, BARRIO INDEPENDENCIA, COATEPEQUE</t>
  </si>
  <si>
    <t>4123-7435</t>
  </si>
  <si>
    <t>CLINICA MEDICA FUENTE DE VIDA/DRA, SONIA CHOGUIX</t>
  </si>
  <si>
    <t>SONIA PATRICIA CHOGUIX OTZOY</t>
  </si>
  <si>
    <t>4A.AVE. 0-26 ZONA 4. SN.JUAN COMALAPA,CHIMALTENANGO</t>
  </si>
  <si>
    <t>5589-2145</t>
  </si>
  <si>
    <t>29683173</t>
  </si>
  <si>
    <t>1913614290404</t>
  </si>
  <si>
    <t>6406</t>
  </si>
  <si>
    <t>DR. HECTOR  ROMAN  GALVEZ  MIRANDA</t>
  </si>
  <si>
    <t>DR. HECTOR  ROMAN  GALVEZ</t>
  </si>
  <si>
    <t>4A CALLE 4-03 ZONA 1, SANTA CRUZ  DEL QUICHE</t>
  </si>
  <si>
    <t>4A CALLE 4-03 ZONA 1, SANTA CRUZ DEL QUICHE</t>
  </si>
  <si>
    <t>7755-2319</t>
  </si>
  <si>
    <t>1769596</t>
  </si>
  <si>
    <t>CLINICA  DENTAL</t>
  </si>
  <si>
    <t>DR.  SAUL  RUIZ</t>
  </si>
  <si>
    <t>20 CALLE 46-30 ZONA 5, GUATEMALA</t>
  </si>
  <si>
    <t>2336-3752</t>
  </si>
  <si>
    <t>DR. EDDY  O. ROSALES LARA             **</t>
  </si>
  <si>
    <t>DR. EDDY  O. ROSALES LARA</t>
  </si>
  <si>
    <t>5TA CALLE 4-70 ZONA 4, COATEPEQUE</t>
  </si>
  <si>
    <t>7775-1624</t>
  </si>
  <si>
    <t>7775-5753</t>
  </si>
  <si>
    <t>30864</t>
  </si>
  <si>
    <t>FARMACIA  HERRERA  DAVILA</t>
  </si>
  <si>
    <t>SONIA  DAVILA</t>
  </si>
  <si>
    <t>19 CALLE 44-72 ZONA 5, GUATEMALA</t>
  </si>
  <si>
    <t>2336-0714</t>
  </si>
  <si>
    <t>9525467</t>
  </si>
  <si>
    <t>CTE.MOROSO A MAS DE 6 MESES FARMACIA HERRERA DAVILA</t>
  </si>
  <si>
    <t>FARMACIA  DINA  JOSE</t>
  </si>
  <si>
    <t>ROBERTO  RECANCOJ</t>
  </si>
  <si>
    <t>3A AV. 6-54 ZONA 7, QUINTA SAMAYOA, CIUDAD</t>
  </si>
  <si>
    <t>2440-4346</t>
  </si>
  <si>
    <t>6661203</t>
  </si>
  <si>
    <t>CRISTIAN FLORES</t>
  </si>
  <si>
    <t>MERCADO SAN BENITO, EL PETEN</t>
  </si>
  <si>
    <t>4073-7457</t>
  </si>
  <si>
    <t>4186-9943</t>
  </si>
  <si>
    <t>NEGOCIOS FARMACEUTICOS, S.A.</t>
  </si>
  <si>
    <t>DAVID GRAMAJO</t>
  </si>
  <si>
    <t>5TA CALLE 1-71 ZONA 6, VILLA NUEVA, KM. 16.5</t>
  </si>
  <si>
    <t>2473-5672</t>
  </si>
  <si>
    <t>2471-4084</t>
  </si>
  <si>
    <t>JES FARMACEUTICA, S.A.inactivo tx20</t>
  </si>
  <si>
    <t>6 AV. 4-20 ZONA 12, CIUDAD, GUATEMALA</t>
  </si>
  <si>
    <t>FARMACIA  SOCIAL  AMIGA</t>
  </si>
  <si>
    <t>IRMA TOTT</t>
  </si>
  <si>
    <t>5A CALLE 3-26 ZONA 1, SANTA ELENA, FLORES PETEN</t>
  </si>
  <si>
    <t>4963-0472</t>
  </si>
  <si>
    <t>47169397</t>
  </si>
  <si>
    <t>OLGA ESPERANZA COC ICAL</t>
  </si>
  <si>
    <t>9A CALLE 2-16 ZONA 3, BA. BOQUICAR,S.PEDRO CARCHA,A.VERAPAZ</t>
  </si>
  <si>
    <t>5043-3617</t>
  </si>
  <si>
    <t>24364282</t>
  </si>
  <si>
    <t>FARMACIA DULCE BELEN  **MAL CLIENTE**</t>
  </si>
  <si>
    <t>DANIA ZUCELI MAYORGA</t>
  </si>
  <si>
    <t>ALDEA COSTA SUR, CAMINO TECOJATE,NVA.CONCEPCION,ESCUINTLA</t>
  </si>
  <si>
    <t>4658-9419</t>
  </si>
  <si>
    <t>69253307</t>
  </si>
  <si>
    <t>FARMACIA DULCE BELEN</t>
  </si>
  <si>
    <t>JOSELINO ORELLANA MORAN</t>
  </si>
  <si>
    <t>CALLE CENTRAL LOTE 131, NVA. CONCEPCION, ESCUINTLA</t>
  </si>
  <si>
    <t>7882-8280</t>
  </si>
  <si>
    <t>PATRONATO  GUATEMALTECO  CONTRA LA OBESIDAD</t>
  </si>
  <si>
    <t>PATRONATO  GUATEMALTECO  CONTRA LA OBESI</t>
  </si>
  <si>
    <t>9A CALLE 1-18 ZONA 1, GUATEMALA, GUATEMALA</t>
  </si>
  <si>
    <t>61289574</t>
  </si>
  <si>
    <t>FARMACIA   LA  PROVIDENCIA</t>
  </si>
  <si>
    <t>MARIA  OFELIA  VILLEDA  ALONZO</t>
  </si>
  <si>
    <t>1A. AV. 1-00 ZONA 1, CONCEPCION, LAS MINAS, CHIQUIMULA</t>
  </si>
  <si>
    <t>7943-5155</t>
  </si>
  <si>
    <t>ARMANDO  SALAZAR</t>
  </si>
  <si>
    <t>33 AV. 12-27 ZONA 7,  TIKAL 2, GUATEMALA</t>
  </si>
  <si>
    <t>5790-8277</t>
  </si>
  <si>
    <t>5397-7251</t>
  </si>
  <si>
    <t>20174381</t>
  </si>
  <si>
    <t>ALICIA  YOLANDA  CAMEY  DE MORENO</t>
  </si>
  <si>
    <t>7A. CALLE ENTRE 3A Y 4A AV. SAN ANTONIO, SUCHITEPEQUEZ</t>
  </si>
  <si>
    <t>5778-4346</t>
  </si>
  <si>
    <t>37204599</t>
  </si>
  <si>
    <t>DRA. MARIA DE LOS ANGELES PINEDA</t>
  </si>
  <si>
    <t>3A AV. 6-36 ZONA 2, SAN JOSE VILLA NUEVA, GUATEMALA</t>
  </si>
  <si>
    <t>JUANA  CELESTINA  PEREZ</t>
  </si>
  <si>
    <t>9CA.Y 6A AV.ESQUINA MERCADO REVOLUCION L.82 P.BARRIOS,IZABAL</t>
  </si>
  <si>
    <t>5177-1203</t>
  </si>
  <si>
    <t>INGRID  PEREZ  DE OROZCO</t>
  </si>
  <si>
    <t>1A AVENIDA 2-16 ZONA 4, SAN PEDRO SAC. SAN MARCOS</t>
  </si>
  <si>
    <t>VER CODIGOS 1858, 2985 Y 12566</t>
  </si>
  <si>
    <t>MIRIAM  PINEDA  LOPEZ</t>
  </si>
  <si>
    <t>CA.PRINCIPAL DE QUEBRADA SECA, S. TOMAS DE CASTILLA, IZABAL</t>
  </si>
  <si>
    <t>5384-1692</t>
  </si>
  <si>
    <t>43373917</t>
  </si>
  <si>
    <t>CLINICA  DE  AYUDA  SOCIAL</t>
  </si>
  <si>
    <t>DR. JACOBO IXTACUY CIXTACUY</t>
  </si>
  <si>
    <t>5A AV. "B" 5-30 ZONA 12, GUAJITOS, CIUDAD</t>
  </si>
  <si>
    <t>FARMACIA  SAN JUAN VILLASOLcredito cerado tiene otros codi</t>
  </si>
  <si>
    <t>MATILDE DE ORELLANA</t>
  </si>
  <si>
    <t>AV. PETAPA  35-40 ZONA 12, CTO. COMERCIAL PETAPA, LOCAL G1</t>
  </si>
  <si>
    <t>2477-0304</t>
  </si>
  <si>
    <t>FARMACIA  SAN JUAN VILLASOL</t>
  </si>
  <si>
    <t>DRA.  MAYDA  LOPEZ  BARILLAS</t>
  </si>
  <si>
    <t>2A AV. 4-11 ZONA 9, OFICINA 201, CIUDAD ,GUATEMALA</t>
  </si>
  <si>
    <t>5859-1948</t>
  </si>
  <si>
    <t>FARMACIA  CONFRATERNIDAD  LOS  ONCE</t>
  </si>
  <si>
    <t>EDNA  SOLIS</t>
  </si>
  <si>
    <t>5A CALLE "A" 2-21 ZONA 1, RETALHULEU</t>
  </si>
  <si>
    <t>DR. BENJAMIN  COLOP  VICENTE</t>
  </si>
  <si>
    <t>5A AV. "A" 1-52  ZONA 1, RETALHULEU</t>
  </si>
  <si>
    <t>FARMACIA  Y  DROGUERIA  LA BENDICION DE DIOS</t>
  </si>
  <si>
    <t>HORACIO  GARCIA</t>
  </si>
  <si>
    <t>CALZADA JUSTO RUFINO BARRIOS 4-44 ZONA 21, CIUDAD</t>
  </si>
  <si>
    <t>2449-8812</t>
  </si>
  <si>
    <t>5121647</t>
  </si>
  <si>
    <t>FARMACIA  HAYDEE</t>
  </si>
  <si>
    <t>DR. SELVYN  RONALDO  VASQUEZ</t>
  </si>
  <si>
    <t>2A CALLE 4-43 ZONA 1, RETALHULEU, A LA PAR HOTEL SAN GABRIEL</t>
  </si>
  <si>
    <t>4719-2527</t>
  </si>
  <si>
    <t>22077480</t>
  </si>
  <si>
    <t>CENTRO  CLINICO  LAVARREDA Inactivo sust. cod. 2798</t>
  </si>
  <si>
    <t>DR. VICTOR ALONZO ALONZO</t>
  </si>
  <si>
    <t>3A CALLE 14-32 ZONA 18, COL. LA LAVARREDA, GUATEMALA</t>
  </si>
  <si>
    <t>CENTRO  CLINICO  LAVARREDA</t>
  </si>
  <si>
    <t>FARMACIA  COMUNAL  EL  GRAN  CAÐON</t>
  </si>
  <si>
    <t>IMELDO  SECAIDA</t>
  </si>
  <si>
    <t>KM. 15.5 RUTA  ATLANTICO, ENTRADA C.GRAN CAÐON, Z. 18 CIUDAD</t>
  </si>
  <si>
    <t>5709-3013</t>
  </si>
  <si>
    <t>24197755</t>
  </si>
  <si>
    <t>HITAL  REG. SN. JUAN  BAUTISTA sustituido x 2459</t>
  </si>
  <si>
    <t>NOE GUZMAN</t>
  </si>
  <si>
    <t>KM.130 CARRETERA AL SALVADOR, COL. GOZO, JALPATAGUA, JUTIAPA</t>
  </si>
  <si>
    <t>7841-9444</t>
  </si>
  <si>
    <t>HOSPITAL  REGIONAL  SAN JUAN  BAUTISTA</t>
  </si>
  <si>
    <t>FARMACIA  DAVILA / JISELA  DE  DAVILA /sust.cod.13593</t>
  </si>
  <si>
    <t>FARMACIA  DAVILA / JISELA  DE  DAVILA</t>
  </si>
  <si>
    <t>3A CALLE 5-88 ZONA 1, JALPATAGUA, JUTIAPA</t>
  </si>
  <si>
    <t>7841-9123</t>
  </si>
  <si>
    <t>575464K</t>
  </si>
  <si>
    <t>FARMACIA  JANETH</t>
  </si>
  <si>
    <t>CARMEN  NAJARRO</t>
  </si>
  <si>
    <t>CALLE MANANTIAL DE VIDA, COMAPA, JUTIAPA</t>
  </si>
  <si>
    <t>5818-6466</t>
  </si>
  <si>
    <t>21148384</t>
  </si>
  <si>
    <t>JAQUELINE  ELIZABETH SALAZAR  FLORIAN</t>
  </si>
  <si>
    <t>BARRIO LA HERRADURA, ATESCATEMPA, JUTIAPA</t>
  </si>
  <si>
    <t>5316-4276</t>
  </si>
  <si>
    <t>4558-4560</t>
  </si>
  <si>
    <t>29617634</t>
  </si>
  <si>
    <t>BODEGA  FARMACEUTICA, S.A.    INACTIVO</t>
  </si>
  <si>
    <t>RICHARD ETELLAN ERICHSEN</t>
  </si>
  <si>
    <t>AV. BOLIVAR 40-84 ZONA 3, EL TREBOL, GUATEMALA</t>
  </si>
  <si>
    <t>2471-5686</t>
  </si>
  <si>
    <t>VENTA  DE  MEDICINAS  SOFI</t>
  </si>
  <si>
    <t>SOFIA  DE MURALLES</t>
  </si>
  <si>
    <t>KM. 15-5 CARRET. ANTIGUA S.PEDRO AYANPUC COL.LAGUNILLA Z18</t>
  </si>
  <si>
    <t>6632-4751</t>
  </si>
  <si>
    <t>8278326</t>
  </si>
  <si>
    <t>ROSALINDA   RODAS</t>
  </si>
  <si>
    <t>LOTE 13 MANZANA D SEC.1 LA LEYENDA, S.PEDRO AYANPUC, Z.18</t>
  </si>
  <si>
    <t>5728-6615</t>
  </si>
  <si>
    <t>26492202</t>
  </si>
  <si>
    <t>FARMACIA  IRIS</t>
  </si>
  <si>
    <t>MELVIN AREVALO</t>
  </si>
  <si>
    <t>LOTE 18 MANZANA P SEC.3 LOMAS S.JOSE S.PEDRO AYANPUC  Z.18</t>
  </si>
  <si>
    <t>5373-2430</t>
  </si>
  <si>
    <t>7832583</t>
  </si>
  <si>
    <t>DRA.  ELIZABETH  COLOP  VICENTE</t>
  </si>
  <si>
    <t>3A. AV. 2-08 ZONA 2 , STA. CRUZ DEL QUICHE</t>
  </si>
  <si>
    <t>5474-8827</t>
  </si>
  <si>
    <t>42098572</t>
  </si>
  <si>
    <t>FARMACIA Y DROGUERIA TORRE FUERTEcod. act. 5469</t>
  </si>
  <si>
    <t>TERE  FLORES  /  SR. TOMAS MEJIA TZUL</t>
  </si>
  <si>
    <t>15 CALLE 15-15 ZONA 6, CIUDAD, GUATEMALA</t>
  </si>
  <si>
    <t>FARMACIA  Y   DROGUERIA  TORRE  FUERTE</t>
  </si>
  <si>
    <t>DR. ESTUARDO  CALDERON  PEREZ</t>
  </si>
  <si>
    <t>LOTE 32 PRADOS DE S. LUCAS, S. LUCAS SACATEPEQUEZ</t>
  </si>
  <si>
    <t>9929118</t>
  </si>
  <si>
    <t>CLINICA  MARTELL</t>
  </si>
  <si>
    <t>DR. HEIKEL  MARTELL MIRANDA</t>
  </si>
  <si>
    <t>7762-6798</t>
  </si>
  <si>
    <t>CLINICA  MARTELL TIENE OTRO CODIGO 5494</t>
  </si>
  <si>
    <t>YADIRA  CARRILLO</t>
  </si>
  <si>
    <t>1A CALLE 18-20 ZONA 1, GUATEMALA</t>
  </si>
  <si>
    <t>2221-4064</t>
  </si>
  <si>
    <t>7875924</t>
  </si>
  <si>
    <t>MARIA DEL ROSARIO BRAN GARCIA</t>
  </si>
  <si>
    <t>7A. CALLE 4AV. 3-40  ZONA 1,  SAN  RAYMUNDO, GUATEMALA</t>
  </si>
  <si>
    <t>5348-0433</t>
  </si>
  <si>
    <t>31690300</t>
  </si>
  <si>
    <t>FARMACIA MARBELLA</t>
  </si>
  <si>
    <t>TERESA SALAY</t>
  </si>
  <si>
    <t>LOTE 372 MZ. 3 COLONIA MAYA ZONA 18, CIUDAD</t>
  </si>
  <si>
    <t>5490-0190</t>
  </si>
  <si>
    <t>689498K</t>
  </si>
  <si>
    <t>FARMACIA  LUZ</t>
  </si>
  <si>
    <t>DORA  CASTA  LUZ  HERNANEZ</t>
  </si>
  <si>
    <t>CHACTE, SAN LUIS  PETEN</t>
  </si>
  <si>
    <t>4986-3223</t>
  </si>
  <si>
    <t>41699483</t>
  </si>
  <si>
    <t>MARCO TULIO HERRERA</t>
  </si>
  <si>
    <t>47 AV. 19-62 ZONA 5, COLONIA SARAVIA, GUATEMALA</t>
  </si>
  <si>
    <t>2336-0160</t>
  </si>
  <si>
    <t>2335-1204</t>
  </si>
  <si>
    <t>drogherrera2000@yahoo.com</t>
  </si>
  <si>
    <t>DRA. SANDRA SANCHINELLI   sustituido x 7677</t>
  </si>
  <si>
    <t>DRA. SANDRA SANCHINELLI</t>
  </si>
  <si>
    <t>SAYAXCHE, EL PETEN</t>
  </si>
  <si>
    <t>4527-1912</t>
  </si>
  <si>
    <t>5072395</t>
  </si>
  <si>
    <t>VICTOR HERNANDEZ</t>
  </si>
  <si>
    <t>ALDEA LAS CRUCES, LIBERTAR EL PETEN</t>
  </si>
  <si>
    <t>5015-8017</t>
  </si>
  <si>
    <t>2089505</t>
  </si>
  <si>
    <t>AXEL EVIN DE LEON NATARENO</t>
  </si>
  <si>
    <t>ALDEA LAS CRUCES, LIBERTAD, PETEN</t>
  </si>
  <si>
    <t>7927-3938</t>
  </si>
  <si>
    <t>5769-2414</t>
  </si>
  <si>
    <t>8160112</t>
  </si>
  <si>
    <t>5998-2157</t>
  </si>
  <si>
    <t>FARMACIA VISTA HERMOS/ENMA RAMOS</t>
  </si>
  <si>
    <t xml:space="preserve"> CALLE PRINCIPAL,BARRIO VISTA HERMOSA, SAN LUIS PETEN</t>
  </si>
  <si>
    <t>BARRIO VISTA HERMOSA, CALLE PRINCIPAL, SAN LUIS PETEN</t>
  </si>
  <si>
    <t>5727-7285</t>
  </si>
  <si>
    <t>1929824001412</t>
  </si>
  <si>
    <t>FARMACIA FLORIAN HIJA</t>
  </si>
  <si>
    <t>IRMA YOLANDA FLORIAN ARANA</t>
  </si>
  <si>
    <t>CALLE PRINCIPAL SANTA ELENA PETEN, A UN COST. DE LA PALETA</t>
  </si>
  <si>
    <t>4556-5688</t>
  </si>
  <si>
    <t>27820483</t>
  </si>
  <si>
    <t>DEFARMA</t>
  </si>
  <si>
    <t>ALFONZO  ANGEL</t>
  </si>
  <si>
    <t>9 AV. 0-91  ZONA 2, EDIF. ISABEL  L. CATOLICA OF. 306,GUATE.</t>
  </si>
  <si>
    <t>FEDECON, R.L.</t>
  </si>
  <si>
    <t>EDY ALVERTO ESCOBAR LOPEZ</t>
  </si>
  <si>
    <t>2 AVE. 26-68 ZONA 3</t>
  </si>
  <si>
    <t>2440-2398</t>
  </si>
  <si>
    <t>2464071</t>
  </si>
  <si>
    <t>FEDERACION GUATEMALTECA INTEGRAL, DE COOPER.DE CONSUMO RL</t>
  </si>
  <si>
    <t>2578528670801</t>
  </si>
  <si>
    <t>ACTUALIZACION 16.06.15</t>
  </si>
  <si>
    <t>FARMACIA  ELENITA   inactivo ref.12515</t>
  </si>
  <si>
    <t>DAMARIAS  GIRON</t>
  </si>
  <si>
    <t>3A. AV. 4-24 ZONA 1, SAN JUAN OSTUNCALCO, QUETZALTENANGO</t>
  </si>
  <si>
    <t>7763-8648</t>
  </si>
  <si>
    <t>23738650</t>
  </si>
  <si>
    <t>FARMACIA  ELENITA</t>
  </si>
  <si>
    <t>YOLANDA  MONZON</t>
  </si>
  <si>
    <t>CALLE CENTRAL LOTE 142, NUEVA CONCEPCION, ESCUINTLA</t>
  </si>
  <si>
    <t>4686-1882</t>
  </si>
  <si>
    <t>5838703</t>
  </si>
  <si>
    <t>SANDRA GOMEZ</t>
  </si>
  <si>
    <t>8A AV. 10-12 ZONA 1,  RETALHULEU</t>
  </si>
  <si>
    <t>7771-6545</t>
  </si>
  <si>
    <t>49175335</t>
  </si>
  <si>
    <t>ROSBEL  RAMIREZ</t>
  </si>
  <si>
    <t>29 AV. 6-73 ZONA 18, COLONIA GALILEA,  GUATEMALA</t>
  </si>
  <si>
    <t>4101-6379</t>
  </si>
  <si>
    <t>22315594</t>
  </si>
  <si>
    <t>TANIA  GALICIA / FARMACIA SINAI</t>
  </si>
  <si>
    <t>DR. HECTOR  PANGAM  SESAN</t>
  </si>
  <si>
    <t>BARRIO EL CENTRO, CONGUACO, JUTIAPA</t>
  </si>
  <si>
    <t>7882-0402</t>
  </si>
  <si>
    <t>24464295</t>
  </si>
  <si>
    <t>DR. ELMAR  AGUSTO  LOCON  Sustituida por cod.2240</t>
  </si>
  <si>
    <t>DR. ELMAR  AGUSTO  LOCON</t>
  </si>
  <si>
    <t>CANTON ELENA, MATAQUESCUINTLA, JALAPA, CASA HERMANAS ABREGO</t>
  </si>
  <si>
    <t>4616-3668</t>
  </si>
  <si>
    <t>FARMACIA  RAFA-EL</t>
  </si>
  <si>
    <t>DR.  GUILLERMO  GONZALEZ</t>
  </si>
  <si>
    <t>MANZANA 4, LOTE 471, COLONIA MAYA ZONA 18, GUATEMALA</t>
  </si>
  <si>
    <t>4729-0899</t>
  </si>
  <si>
    <t>47290899</t>
  </si>
  <si>
    <t>ADRIAN  ROLANDO  RODRIGUEZ  ARANA</t>
  </si>
  <si>
    <t>L. 16, MANZ "B" SECTOR I, PRADOS  V.HERMOSA, Z.7,S.MIGUEL P.</t>
  </si>
  <si>
    <t>4500-0292</t>
  </si>
  <si>
    <t>5379156</t>
  </si>
  <si>
    <t>FARMACIA  SARAVIA</t>
  </si>
  <si>
    <t>ARIEL  CHAVEZ</t>
  </si>
  <si>
    <t>15 AV.  LOTE 133  JOCOTALES  ZONA 6,  CIUDAD GUATEMALA</t>
  </si>
  <si>
    <t>2289-7125</t>
  </si>
  <si>
    <t>7159838</t>
  </si>
  <si>
    <t>FARMACIA  EL  SOCORRO/cte. duplicado cliente malo 22004</t>
  </si>
  <si>
    <t>JULIO  ORREGO</t>
  </si>
  <si>
    <t>3A. CALLE LOTE B13 ZONA 6,  EL SAUZALITO, GUATEMALA</t>
  </si>
  <si>
    <t>2286-8625</t>
  </si>
  <si>
    <t>5527-3811</t>
  </si>
  <si>
    <t>4749286</t>
  </si>
  <si>
    <t>FARMACIA  EL  SOCORRO</t>
  </si>
  <si>
    <t>EDNA  MARINA VALENZUELA Y/O FARMACIA MEDCO MEGA 6</t>
  </si>
  <si>
    <t>GLORIA DE CALDERON/ GONZALO CACEROS</t>
  </si>
  <si>
    <t>15 AV. 16-11 ZONA 6, C.COMERCIAL MEGA 6 LOCAL 206, GUATEMALA</t>
  </si>
  <si>
    <t>DR.  LUIS  GARCIA  LAZO</t>
  </si>
  <si>
    <t>1A CALLE 5-57 ZONA 1, SANTA CRUZ DEL QUICHE</t>
  </si>
  <si>
    <t>5482-6559</t>
  </si>
  <si>
    <t>16577922</t>
  </si>
  <si>
    <t xml:space="preserve"> 5A. AV. ARCO GUCUMATZ 1-38  CHICHICASTENANGO, EL QUICHE</t>
  </si>
  <si>
    <t>ODILIA  CHAVEZ</t>
  </si>
  <si>
    <t>SECTOR  LASALLE, SANTA MARIA VISITACION, SOLOLA</t>
  </si>
  <si>
    <t>4163-9956</t>
  </si>
  <si>
    <t>35483008</t>
  </si>
  <si>
    <t>LABORATORIO  CLINICO  BIOLOGICO LOS ANGELES</t>
  </si>
  <si>
    <t>DR. MIGUL  IXCALAP</t>
  </si>
  <si>
    <t>2A AV. 3-37 ZONA 1, SANTA CLARA, LA LAGUNA, SOLOLA</t>
  </si>
  <si>
    <t>4248-3478</t>
  </si>
  <si>
    <t>53884523</t>
  </si>
  <si>
    <t>FARMACIA  SOCIAL   JEHOVA ES MI PASTOR</t>
  </si>
  <si>
    <t>DR. ABIMAEL  GARCIA</t>
  </si>
  <si>
    <t>CALZADA  15 DE SEPTIEMBRE  2-57 ZONA 3, JUTIAPA</t>
  </si>
  <si>
    <t>5089-2526</t>
  </si>
  <si>
    <t>58849203</t>
  </si>
  <si>
    <t>FARMACIAS GALENO, S.A.</t>
  </si>
  <si>
    <t>BELARMINO LIMA</t>
  </si>
  <si>
    <t>6a Av. 20-09 SAN FRANCISCO 1 ZONA 6 DE MIXCO</t>
  </si>
  <si>
    <t>6A. CALLE 3-75 ZONA 1, GUATEMALA</t>
  </si>
  <si>
    <t>2322-3838</t>
  </si>
  <si>
    <t>CENTRO CLINICO CAMPO MARTE</t>
  </si>
  <si>
    <t>DR. JORGE ARGUETA</t>
  </si>
  <si>
    <t>30 CALLE 24-78 ZONA 5, COLONIA CAMPO DE MARTE, CIUDAD</t>
  </si>
  <si>
    <t>2335-6047</t>
  </si>
  <si>
    <t>2483750</t>
  </si>
  <si>
    <t>FARMACIA FE Y SALUD</t>
  </si>
  <si>
    <t>LEONEL  MARCELINO  RAMIREZ MOREIRA</t>
  </si>
  <si>
    <t>01 CALLE ZONA 1 LAS CRUCES PETEN</t>
  </si>
  <si>
    <t>01 CALLE 05  ZONA 1 LAS CRUCES PETEN</t>
  </si>
  <si>
    <t>3007-6649</t>
  </si>
  <si>
    <t>CTE. GB PH</t>
  </si>
  <si>
    <t>ANGELA  CHAVARRIA</t>
  </si>
  <si>
    <t>14 CALLE 18-20 EDIFICIO "A" APTO. 207 NIMAJUYU, ZONA 21</t>
  </si>
  <si>
    <t>5259-8724</t>
  </si>
  <si>
    <t>14232441</t>
  </si>
  <si>
    <t>ROSENDO  VASQUEZ  LOPEZ</t>
  </si>
  <si>
    <t>FLORES, COSTA CUCA, QUETZALTENANGO</t>
  </si>
  <si>
    <t>FLORES, COSTO CUCA, QUETZALTENANGO</t>
  </si>
  <si>
    <t>2388360</t>
  </si>
  <si>
    <t>FARMADENT / DR. WILLIAM  CALDERON</t>
  </si>
  <si>
    <t>19 AV. 0-56 ZONA 3, QUETZALTENANGO</t>
  </si>
  <si>
    <t>4656-0839</t>
  </si>
  <si>
    <t>8279705</t>
  </si>
  <si>
    <t>FARMACIA DAGRIS</t>
  </si>
  <si>
    <t>BERTA GRISELDA VELASQUEZ GIRON</t>
  </si>
  <si>
    <t>CALLE CENTRAL LOTE 140, NUEVA CONCEPCION, ESCUINTLA</t>
  </si>
  <si>
    <t>7882-8004</t>
  </si>
  <si>
    <t>6948332</t>
  </si>
  <si>
    <t>LUIS FERNANDO TORTOLA</t>
  </si>
  <si>
    <t>1A. AVENIDA 4-30 ZONA 2, TECPAN, CHIMALTENANGO</t>
  </si>
  <si>
    <t>5198-5008</t>
  </si>
  <si>
    <t>39341176</t>
  </si>
  <si>
    <t>DR. AXEL  OMAR  SANCHEZ  GOMEZ sust.x 5263 que esta activo</t>
  </si>
  <si>
    <t>DR. AXEL  OMAR  SANCHEZ  GOMEZ</t>
  </si>
  <si>
    <t>KM.15-5 C.ATLAN. LOTE 1A MANZ.1A ENTRADA CAÐON Z.18, GUATE.</t>
  </si>
  <si>
    <t>FARMACIA  SOCIAL  SANTA  FE</t>
  </si>
  <si>
    <t>NERY  GONZALEZ</t>
  </si>
  <si>
    <t>METAMERCADO MODULO 3 LOCAL 429, COATEPEQUE, QUETZALTENANGO</t>
  </si>
  <si>
    <t>5735-5383</t>
  </si>
  <si>
    <t>38121085</t>
  </si>
  <si>
    <t>5807-5782</t>
  </si>
  <si>
    <t>FARMACIA  NACIONAL SOCIAL  LA QUINTA (INACTIVO DUP. 6489)</t>
  </si>
  <si>
    <t>EUGENIA  VASQUEZ</t>
  </si>
  <si>
    <t>4A CALLE 5-62 ZONA 1, COATEPEQUE, QUETZALTENANGO</t>
  </si>
  <si>
    <t>5A CALLE 4-62 ZONA 1, COATEPEQUE, QUETZALTENANGO</t>
  </si>
  <si>
    <t>5085-5089</t>
  </si>
  <si>
    <t>34991417</t>
  </si>
  <si>
    <t>FARMACIA  NACIONAL SOCIAL  LA QUINTA</t>
  </si>
  <si>
    <t>FARMACIA  SANARATECA</t>
  </si>
  <si>
    <t>JULIO  RENE  ESTRADA</t>
  </si>
  <si>
    <t>1AV. 1-73 ZONA 3, SANARATE, EL PROGRESO</t>
  </si>
  <si>
    <t>4218-0905</t>
  </si>
  <si>
    <t>DR. JOEL  ALVARADO</t>
  </si>
  <si>
    <t>9a. CALLE ORIENTE # 3 "A" ANTIGUA</t>
  </si>
  <si>
    <t>5289-3778</t>
  </si>
  <si>
    <t>777390</t>
  </si>
  <si>
    <t>FARMACIA TORRES  tien saldo dipro que no pago cod.3314-12065</t>
  </si>
  <si>
    <t>EDGAR GIL</t>
  </si>
  <si>
    <t>9A CALLE "A" 0-75 ZONA 1, GUATEMALA</t>
  </si>
  <si>
    <t>2221-0621</t>
  </si>
  <si>
    <t>FARMACIA TORRES codigos triplicado</t>
  </si>
  <si>
    <t>FARMACIA  LA SALUD</t>
  </si>
  <si>
    <t>OLGA POP</t>
  </si>
  <si>
    <t>11 AV. 6-83 ZONA 1, SAN PEDRO CARCHA, ALTA VERAPAZ</t>
  </si>
  <si>
    <t>DRA. GILDA ROSALES</t>
  </si>
  <si>
    <t>12AV. ENTRE  11Y12 CALLE, HOSP. N.SRA. GUADALUPE,PTO.BARRIOS</t>
  </si>
  <si>
    <t>4904-0401</t>
  </si>
  <si>
    <t>FARMACIA  LA  FUENTE</t>
  </si>
  <si>
    <t>CESAR ARCHILA</t>
  </si>
  <si>
    <t>LOTE 59 SECCION F COLONIA LLANO LARGO ZONA 18, GUATEMALA</t>
  </si>
  <si>
    <t>2255-4801</t>
  </si>
  <si>
    <t>521467K</t>
  </si>
  <si>
    <t>DR. LUIS  ADOLFO  VILLATORO  SAMAYOA</t>
  </si>
  <si>
    <t>FARMACIA LA BENDICION, SAN SEBASTIAN H, HUEHUETENANGO</t>
  </si>
  <si>
    <t>PROYECTOS  FINANCIEROS DE ZACAPA, S.A.</t>
  </si>
  <si>
    <t>16 AV. 8-41 ZONA 1, BARRIO TAMARINDAL, ZACAPA</t>
  </si>
  <si>
    <t>ASOBIENSA inactivo sust. cod. 2285 a nombre de rudy natareno</t>
  </si>
  <si>
    <t>ALBA CASTILLO</t>
  </si>
  <si>
    <t>4A AV. 6-07 ZONA 8, MIXCO, CIUDAD SAN CRISTOBAL, PANORAMA</t>
  </si>
  <si>
    <t>45474001</t>
  </si>
  <si>
    <t>86</t>
  </si>
  <si>
    <t>ASOBIENSA</t>
  </si>
  <si>
    <t>DR. JUAN JOSE ROMERO</t>
  </si>
  <si>
    <t>12 CALLE 6-03 ZONA 18, SAN RAFAEL, GUATEMALA</t>
  </si>
  <si>
    <t>NO DESPACHAR, MAL CLIENTE</t>
  </si>
  <si>
    <t>2242-5935</t>
  </si>
  <si>
    <t>0.00</t>
  </si>
  <si>
    <t>FARMACIA NEUROLOGICA/DR.CARLOS CALDERON                    9</t>
  </si>
  <si>
    <t>DR.CARLOS CALDERON</t>
  </si>
  <si>
    <t>3A.CALLE PONIENTE # 33ANTIGUA GUATEMALA</t>
  </si>
  <si>
    <t>7832-1271</t>
  </si>
  <si>
    <t>FARMACIA Y DROGUERIA ANTIGUA</t>
  </si>
  <si>
    <t>OTTO RAUL SANTIAGO CONTRERAS</t>
  </si>
  <si>
    <t>3a. CALLE PONIENTE NO. 23, ANTIGUA GUATEMALA</t>
  </si>
  <si>
    <t>7832-2330</t>
  </si>
  <si>
    <t>68554982</t>
  </si>
  <si>
    <t>CAMBIO DE RAZON SOCIAL Y NIT MARZO 2011</t>
  </si>
  <si>
    <t>CENTRO INF.ESTOMATOLOGIA</t>
  </si>
  <si>
    <t>5 CALLE ORIENTE NO. 10  ANTIGUA</t>
  </si>
  <si>
    <t>8320585</t>
  </si>
  <si>
    <t>6504191</t>
  </si>
  <si>
    <t>CALLE DEL MANCHEN NO. 7 ANTIGUA</t>
  </si>
  <si>
    <t>8320317</t>
  </si>
  <si>
    <t>12770485</t>
  </si>
  <si>
    <t>DR. JOEL ALVARADO</t>
  </si>
  <si>
    <t>SE±ORA IRENE QUIEJU                   **</t>
  </si>
  <si>
    <t>IRENE QUIEJU</t>
  </si>
  <si>
    <t>CANTON XECHIVOY SANTIAGO ATITLAN, SOLOLA</t>
  </si>
  <si>
    <t>7721-7104</t>
  </si>
  <si>
    <t>24224545</t>
  </si>
  <si>
    <t>FERNANDO DE L. COBRARA A UN MES CREDITO</t>
  </si>
  <si>
    <t>FARMACIA SAN FELIPE/Javier Noc Gaytan Molina</t>
  </si>
  <si>
    <t>JAVIER NOC GAYTAN MOLINA</t>
  </si>
  <si>
    <t>CALLE AL HOSPITAL H65  "A" ANTIGUA</t>
  </si>
  <si>
    <t>8311363</t>
  </si>
  <si>
    <t>7394535</t>
  </si>
  <si>
    <t>MARIO RENE ESTRADA GIL / FARMACIA EL CALVARIO             **</t>
  </si>
  <si>
    <t>DR. MARIO RENE ESTRADA</t>
  </si>
  <si>
    <t>3a. CALLE 2-58  ZONA 1, SANTA CRUZ DEL QUICHE           *</t>
  </si>
  <si>
    <t>3a. CALLE 2-58  ZONA 1, SANTA CRUZ DEL QUICHE</t>
  </si>
  <si>
    <t>7755-1594</t>
  </si>
  <si>
    <t>1012053</t>
  </si>
  <si>
    <t>FARMACIA SAN JUAN                     **</t>
  </si>
  <si>
    <t>DR. MAXIMILIANO CUI CH. RECHAZADO</t>
  </si>
  <si>
    <t>BARRIO SAN GREGORIO, SAN LUCAS TOLIMAN</t>
  </si>
  <si>
    <t>7722-0279</t>
  </si>
  <si>
    <t>7289022</t>
  </si>
  <si>
    <t>TELF. 5893-0029</t>
  </si>
  <si>
    <t>FARMACIA  GENESIS</t>
  </si>
  <si>
    <t>DAYRIN  JUAREZ</t>
  </si>
  <si>
    <t>7 AV. 2-65 ZONA 1, TECULUTAN, ZACAPA</t>
  </si>
  <si>
    <t>7934-8414</t>
  </si>
  <si>
    <t>58691790</t>
  </si>
  <si>
    <t>GRADELCO S.A./FARMACIA FENIX 1  sust. x 5895 inactivo</t>
  </si>
  <si>
    <t>LILLIAN DE GRAMAJO</t>
  </si>
  <si>
    <t>5A. CALLE PONIENTE # 11 C ANTIGUA</t>
  </si>
  <si>
    <t>8320503</t>
  </si>
  <si>
    <t>SALDO AGOSTO CHEQUE PARA OCTUBRE</t>
  </si>
  <si>
    <t>6510</t>
  </si>
  <si>
    <t>FARMALUPE, SOCIEDAD ANONIMA</t>
  </si>
  <si>
    <t>ROLANDO BIANCHI AZURDIA</t>
  </si>
  <si>
    <t>0 AVE.1-10 ZONA 1, SALCAJA, QUETZALTENANGO.</t>
  </si>
  <si>
    <t>85470341</t>
  </si>
  <si>
    <t>6936</t>
  </si>
  <si>
    <t>1615951700101</t>
  </si>
  <si>
    <t>6511</t>
  </si>
  <si>
    <t>BULBUXYA, S. A.</t>
  </si>
  <si>
    <t>MIGUEL PAREDES</t>
  </si>
  <si>
    <t>4a. CALLE PONIENTE NO.11  ANTIGUA GUATEMALA</t>
  </si>
  <si>
    <t>7832-0612</t>
  </si>
  <si>
    <t>66066581</t>
  </si>
  <si>
    <t>CAMBIO DE RAZON SOCIAL Y NIT ENERO 2,011</t>
  </si>
  <si>
    <t>MS DISTRIBUICIONES</t>
  </si>
  <si>
    <t>CARLOS ENMANUEL MENDEZ CHAVEZ</t>
  </si>
  <si>
    <t>5A. AVE. 1-73, ZONA 1 LA ESPERANZA QUETZALTENANGO</t>
  </si>
  <si>
    <t>7772-0101</t>
  </si>
  <si>
    <t>56960763</t>
  </si>
  <si>
    <t>53693698</t>
  </si>
  <si>
    <t>2266945500101</t>
  </si>
  <si>
    <t>6513</t>
  </si>
  <si>
    <t>ARMANDO COROY SICA</t>
  </si>
  <si>
    <t>3er. CANTON, SANTA MARIA DE JESUS SACATEPEQUEZ</t>
  </si>
  <si>
    <t>1. CANTON, SANTA MARIA DE JESUS SACATEPEQUEZ</t>
  </si>
  <si>
    <t>5130-4976</t>
  </si>
  <si>
    <t>4173-8287</t>
  </si>
  <si>
    <t>44982313</t>
  </si>
  <si>
    <t>COMPRA Y VTA. MED. EN GNAL.</t>
  </si>
  <si>
    <t>1623721080311</t>
  </si>
  <si>
    <t>6514</t>
  </si>
  <si>
    <t>FARMACIA JIREH/YANI MAYTE, MENDEZ MOLINA</t>
  </si>
  <si>
    <t>YANI MAYTE MENDEZ MOLINA</t>
  </si>
  <si>
    <t>8a. AVE. 6-46 ZONA 4, HUEHUETENANGO, HUEHUETENANGO.</t>
  </si>
  <si>
    <t>1a. AVE. 2-23 ZONA 1, HUEHUETENANGO</t>
  </si>
  <si>
    <t>4893-1955</t>
  </si>
  <si>
    <t>34272712</t>
  </si>
  <si>
    <t>696840751326</t>
  </si>
  <si>
    <t>6515</t>
  </si>
  <si>
    <t>EVELIN ARELY,CRUZ Y CRUZ DE RUANO</t>
  </si>
  <si>
    <t>5a. CALLE 1-03 ZONA 3, JUTIAPA, JUTIAPA</t>
  </si>
  <si>
    <t>7844-1881</t>
  </si>
  <si>
    <t>5666-0488</t>
  </si>
  <si>
    <t>61208728</t>
  </si>
  <si>
    <t>VTA. Y COMP. DE MEDICAMENTOS</t>
  </si>
  <si>
    <t>4549-5328</t>
  </si>
  <si>
    <t>1646458022201</t>
  </si>
  <si>
    <t>6516</t>
  </si>
  <si>
    <t>FARMACIA PATTY                                            **</t>
  </si>
  <si>
    <t>ALEJANDRO ZAPETA CALEL</t>
  </si>
  <si>
    <t>CHICHICASTENANGO</t>
  </si>
  <si>
    <t>7756-1351</t>
  </si>
  <si>
    <t>4934369</t>
  </si>
  <si>
    <t>FARMACIA DEL VALLE                    **</t>
  </si>
  <si>
    <t>ANA MARIA DEL VALLE NUEVA</t>
  </si>
  <si>
    <t>7721-7138</t>
  </si>
  <si>
    <t>7864892</t>
  </si>
  <si>
    <t>FARMACIA DEL VALLE</t>
  </si>
  <si>
    <t>FARMACIA GIRON                        **</t>
  </si>
  <si>
    <t>FIDEL GIRON</t>
  </si>
  <si>
    <t>7756-1226</t>
  </si>
  <si>
    <t>505595</t>
  </si>
  <si>
    <t>HOSP.EL BUEN SAMA MAL CLIEN</t>
  </si>
  <si>
    <t>6A.CALLE 3-60 ZONA 1 CHICHICASTENANGO</t>
  </si>
  <si>
    <t>3274845</t>
  </si>
  <si>
    <t>CUENTAS INCOBRABLES CHEQUE RECHAZADO</t>
  </si>
  <si>
    <t>FUNDACION CARROLL BEHRHORST</t>
  </si>
  <si>
    <t>Farmacia de la Fundaci¾n Carroll Behrhor</t>
  </si>
  <si>
    <t>2a. CALLE 1-55 ZONA 2 CHIMALTENANGO</t>
  </si>
  <si>
    <t>7839-1356</t>
  </si>
  <si>
    <t>7839-2844</t>
  </si>
  <si>
    <t>4213424</t>
  </si>
  <si>
    <t>CAMBIO DE RAZON SOCIAL MAYO 2012</t>
  </si>
  <si>
    <t>JULIA JUAREZ</t>
  </si>
  <si>
    <t>1A. AVENIDA 2-02 ZONA 4</t>
  </si>
  <si>
    <t>3585026</t>
  </si>
  <si>
    <t>ROLANDO RIVAS RODRIGUEZ</t>
  </si>
  <si>
    <t>5TA AV. 9-35 ZONA 2</t>
  </si>
  <si>
    <t>6860273</t>
  </si>
  <si>
    <t>FARMACIA JERUSALEN                    **</t>
  </si>
  <si>
    <t>LEOPOLDO W. PIMENTEL G.</t>
  </si>
  <si>
    <t>1A. CALLE 1-97 Z.4 MERCADO CHIMALTENANGO</t>
  </si>
  <si>
    <t>1375229</t>
  </si>
  <si>
    <t>Sebastian Zapeta M./FARMACIA SANTO TOMAS                  **</t>
  </si>
  <si>
    <t>SEBASTIAN ZAPETA MORALES</t>
  </si>
  <si>
    <t>"5A. AVE ARCO GUCUMATZ, 9-88, ZONA UNICA"  CHICHICASTENANGO</t>
  </si>
  <si>
    <t>7756-1654</t>
  </si>
  <si>
    <t>7756-1228</t>
  </si>
  <si>
    <t>5596475</t>
  </si>
  <si>
    <t>Sebastian Zapeta M./FARMACIA SANTO TOMAS</t>
  </si>
  <si>
    <t>FARMACIA EL ALPHA                     **</t>
  </si>
  <si>
    <t>JUAN B. MAZARIEGOS</t>
  </si>
  <si>
    <t>PANAJACHEL</t>
  </si>
  <si>
    <t>7762-1143</t>
  </si>
  <si>
    <t>42381080</t>
  </si>
  <si>
    <t>4524381</t>
  </si>
  <si>
    <t>ASOC. OBRAS SOCIALES DEL STO. HNO. PEDRO, F.F.</t>
  </si>
  <si>
    <t>ESCUELA OBRAS SOCIALES DEL HERMANO PEDRO</t>
  </si>
  <si>
    <t>6A. CALLE ORIENTE NO.20 3A. Y 4A. AV. ANTIGUA SACATEPEQUEZ</t>
  </si>
  <si>
    <t>6A.CALLE ORIENTE NO.20 3A. Y 4A. AV. ANTIGUA SACATEPEQUEZ</t>
  </si>
  <si>
    <t>7832-0983</t>
  </si>
  <si>
    <t>5461987</t>
  </si>
  <si>
    <t>6539</t>
  </si>
  <si>
    <t>FARMACIA MACSI</t>
  </si>
  <si>
    <t>4A. CALLE 6-58 SANTIAGO SACATEPEQUEZ</t>
  </si>
  <si>
    <t>7071003.</t>
  </si>
  <si>
    <t>FARMACIA LA MODERNA / VICTOR MANUEL URREA JUAREZ</t>
  </si>
  <si>
    <t>VICTOR MANUEL URREA JUAREZ</t>
  </si>
  <si>
    <t>"PATZUN ,CANTON PONIENTE M-1 CALLE REAL"</t>
  </si>
  <si>
    <t>7839-8024</t>
  </si>
  <si>
    <t>613053</t>
  </si>
  <si>
    <t>FARMACIA BETZAIDA                     **</t>
  </si>
  <si>
    <t>MARIA CRISTINA DE MOTA</t>
  </si>
  <si>
    <t>CALLE PRINCIPAL PATZICIA, CHIMALTENANGO</t>
  </si>
  <si>
    <t>7839-1225</t>
  </si>
  <si>
    <t>4368959</t>
  </si>
  <si>
    <t>VENTA DE MEDICINA LA AMISTAD</t>
  </si>
  <si>
    <t>MARIANO YAXON MELETZ</t>
  </si>
  <si>
    <t>CANTON PAGUACAL, ALDEA CERRO DE ORO, SANTIAGO ATITLAN SOLOLA</t>
  </si>
  <si>
    <t>5895-2329</t>
  </si>
  <si>
    <t>2001332-9</t>
  </si>
  <si>
    <t>DROGUERIA BATRES                      **</t>
  </si>
  <si>
    <t>CARLOS ARTURO BATRES</t>
  </si>
  <si>
    <t>SANTA CRUZ DEL QUICHE</t>
  </si>
  <si>
    <t>7755-0479</t>
  </si>
  <si>
    <t>los codigos 1637/edgar C. y 1636  Brenda Caballeros</t>
  </si>
  <si>
    <t>FRANCISCO BATRES</t>
  </si>
  <si>
    <t>3A. CALLE 1-06 ZONA 1, SANTA CRUZ DEL QUICHE</t>
  </si>
  <si>
    <t>7551580</t>
  </si>
  <si>
    <t>346799</t>
  </si>
  <si>
    <t>FARMACIA EL CENTRO                    **</t>
  </si>
  <si>
    <t>MARIO ROBERTO RODRIGUEZ MOTTA</t>
  </si>
  <si>
    <t>10 CALLE 6-55 ZONA 2   SOLOLA</t>
  </si>
  <si>
    <t>7762-3632</t>
  </si>
  <si>
    <t>48984</t>
  </si>
  <si>
    <t>HOSPITAL SANTA TERESITA               **</t>
  </si>
  <si>
    <t>POR CAMBIO DE NOMBRE COMERCIAL Y NIT</t>
  </si>
  <si>
    <t>5A.AVENIDA  13-50 ZONA 1BARRIO EL CARMEN SOLOLA</t>
  </si>
  <si>
    <t>4217683</t>
  </si>
  <si>
    <t>CODIGO LO SUSTITUYE 3464 08/12/2008</t>
  </si>
  <si>
    <t>FARMACIA SAN FRANCISCO                **</t>
  </si>
  <si>
    <t>FRANCISCO SOLORZANO ORDOÐEZ</t>
  </si>
  <si>
    <t>TECPAN, CHIMALTENANGO</t>
  </si>
  <si>
    <t>FARMACIA UTATLAN                                           9</t>
  </si>
  <si>
    <t>MARIA SISIMIT DE JURACAN</t>
  </si>
  <si>
    <t>BARRIO SAN ANTONIO TECPAN</t>
  </si>
  <si>
    <t>7840-3837</t>
  </si>
  <si>
    <t>4922603</t>
  </si>
  <si>
    <t>MINISTERIO DE AGUA VIVA</t>
  </si>
  <si>
    <t>RONRELLY</t>
  </si>
  <si>
    <t>CALLE DEL ESPIRITU SANTO # 40 ANTIGUA</t>
  </si>
  <si>
    <t>8320564</t>
  </si>
  <si>
    <t>2182068</t>
  </si>
  <si>
    <t>FARMACIA RENACIMIENTO</t>
  </si>
  <si>
    <t>ASOCIACION PADRES DE FAMILIA</t>
  </si>
  <si>
    <t>PATZUN</t>
  </si>
  <si>
    <t>8398270</t>
  </si>
  <si>
    <t>6907180</t>
  </si>
  <si>
    <t>HOSPITAL PRIVADO HERMANO PEDRO,S.A.</t>
  </si>
  <si>
    <t>DR. CARLOS MANUEL BONILLA</t>
  </si>
  <si>
    <t xml:space="preserve"> AVE. LA RECOLECCION No. 4 ANTIGUA</t>
  </si>
  <si>
    <t>AVE. LA RECOLECCION No. 4 ANTIGUA</t>
  </si>
  <si>
    <t>7832-1190</t>
  </si>
  <si>
    <t>29794013</t>
  </si>
  <si>
    <t>CLINICA MEDICA SILOE                  **</t>
  </si>
  <si>
    <t>SAN LUCAS TOLIMAN</t>
  </si>
  <si>
    <t>RIGOBERTO HERNANDEZ</t>
  </si>
  <si>
    <t>7722-0097</t>
  </si>
  <si>
    <t>7722-0112</t>
  </si>
  <si>
    <t>535367K</t>
  </si>
  <si>
    <t>CLINICA RXIIN TNAMET                  **</t>
  </si>
  <si>
    <t>FONDO DE INVERSION SOCIAL</t>
  </si>
  <si>
    <t>SANTIAGO ATITLAN</t>
  </si>
  <si>
    <t>7721-7246</t>
  </si>
  <si>
    <t>7721-7245</t>
  </si>
  <si>
    <t>7696671</t>
  </si>
  <si>
    <t>FARMACIA SAN CARLOS                   **</t>
  </si>
  <si>
    <t>CARLOS ESQUIT</t>
  </si>
  <si>
    <t>PATZICIA 2DO.CANTON CHIMALTENANGO</t>
  </si>
  <si>
    <t>ASOINDE</t>
  </si>
  <si>
    <t>"2a. AVENIDA 2-77 ZONA 2 CHIMALTENANGO"</t>
  </si>
  <si>
    <t>7839-2508</t>
  </si>
  <si>
    <t>4326-2143</t>
  </si>
  <si>
    <t>7080549</t>
  </si>
  <si>
    <t>BERTA DE LEON O CLARA LUZ DIAZ</t>
  </si>
  <si>
    <t>ASISTENCIA  MEDICA  Y  CLINICA FAMILIAR,S.A.               9</t>
  </si>
  <si>
    <t>DR.RIGOBERTO QUIROA</t>
  </si>
  <si>
    <t>"1a. CALLE 5-46, ZONA 3" CHIMALTENANGO</t>
  </si>
  <si>
    <t>7839-1615</t>
  </si>
  <si>
    <t>50825127</t>
  </si>
  <si>
    <t>ASISTENCIA  MEDICA  Y  CLINICA FAMILIAR,S.A.</t>
  </si>
  <si>
    <t>DR. J. ALFREDO TOLEDO</t>
  </si>
  <si>
    <t>DR. ALFREDO TOLEDO</t>
  </si>
  <si>
    <t>JARDINES DE SAN LUCAS II NO.56</t>
  </si>
  <si>
    <t>8303821</t>
  </si>
  <si>
    <t>CL.VETERINARIA EL ARCA ,S.A.</t>
  </si>
  <si>
    <t>DRA. CYNTHIA BURSKI</t>
  </si>
  <si>
    <t>2 C ORIENTE NO.6 ANTIGUA</t>
  </si>
  <si>
    <t>8320245</t>
  </si>
  <si>
    <t>7177151</t>
  </si>
  <si>
    <t>VENTA DE MEDICINAS JORDAN</t>
  </si>
  <si>
    <t>MARIA DE ARRIAGA</t>
  </si>
  <si>
    <t>"3A. AVE Y 4A.CALLE 2-96, ZONA 1 PATZICIA"</t>
  </si>
  <si>
    <t>7830-5166</t>
  </si>
  <si>
    <t>4916-4816</t>
  </si>
  <si>
    <t>575741K</t>
  </si>
  <si>
    <t>CAMBIO DE RAZON SOCIAL NOVIEMBRE 2011</t>
  </si>
  <si>
    <t>act. 7/9/15</t>
  </si>
  <si>
    <t>FARMACIA PRISCY</t>
  </si>
  <si>
    <t>RAYMUNDO  JURACAN</t>
  </si>
  <si>
    <t>CALLE PRINCIPAL PANAJACHEL</t>
  </si>
  <si>
    <t>7762-1537</t>
  </si>
  <si>
    <t>4073924</t>
  </si>
  <si>
    <t>SE COMENZO A TRABAJAR 08/01/2010 NO EXCEDER LIMITE</t>
  </si>
  <si>
    <t>DR. JAIR TOLEDO</t>
  </si>
  <si>
    <t>JARDINES SN LUCAS II #56 SN LUCAS SACATEPEQUEZ</t>
  </si>
  <si>
    <t>NORA PATRICIA QUIROA</t>
  </si>
  <si>
    <t>6AV NORTE NO. 11-B ANTIGUA</t>
  </si>
  <si>
    <t>4232313</t>
  </si>
  <si>
    <t>JOSE MANUEL ARENAS MOTA</t>
  </si>
  <si>
    <t>"5TA. CALLE 2-17, ZONA 1 QUICHE"</t>
  </si>
  <si>
    <t>7551233</t>
  </si>
  <si>
    <t>5141206</t>
  </si>
  <si>
    <t>SE PUSO INACTIVO SALDO OCT.99</t>
  </si>
  <si>
    <t>"ALDEA XAJAXAC ,CASERIO EL PROGRESO" SOLOLA</t>
  </si>
  <si>
    <t>"ALDEA XAJAXAC ,CASERIO EL PROGRESO"  SOLOLA</t>
  </si>
  <si>
    <t>BALBINO TUY CUMES</t>
  </si>
  <si>
    <t>ODILIA LOPEZ</t>
  </si>
  <si>
    <t>SAN MIGUEL DUEÐAS, SACATEPEQUEZ</t>
  </si>
  <si>
    <t>7831-5701</t>
  </si>
  <si>
    <t>734273K</t>
  </si>
  <si>
    <t>FARMACIA LA NUEVA / OSCAR LEONEL CONOZ M.                 **</t>
  </si>
  <si>
    <t>SEBASTIAN CONOZ RAMOS</t>
  </si>
  <si>
    <t>6A. AVENIDA A 4-39 ZONA 1 SAN LUCAS TOLIMAN</t>
  </si>
  <si>
    <t>7722-0393</t>
  </si>
  <si>
    <t>7722-0180</t>
  </si>
  <si>
    <t>4486412</t>
  </si>
  <si>
    <t>FARMACIA LA NUEVA / OSCAR LEONEL CONOZ M.</t>
  </si>
  <si>
    <t>FARMACIA SAN LUCAS                    **</t>
  </si>
  <si>
    <t>ROMEO MACAL URIZAR</t>
  </si>
  <si>
    <t>7722-0146</t>
  </si>
  <si>
    <t>1103156</t>
  </si>
  <si>
    <t>FARMACIA WESLEY                       **</t>
  </si>
  <si>
    <t>CHEQUE RECHAZADO NOV.99</t>
  </si>
  <si>
    <t>1A. AVENIDA 4-22 ZONA 5, EL QUICHE</t>
  </si>
  <si>
    <t>2793695</t>
  </si>
  <si>
    <t>FARMACIA LOS ANGELES                  **</t>
  </si>
  <si>
    <t>ALDEA CHAQUIJYA KM.135 CARRRT. TERAMERICANA  SOLOLA</t>
  </si>
  <si>
    <t>12796281</t>
  </si>
  <si>
    <t>responsable fernando de leon si cliente no paga el paga</t>
  </si>
  <si>
    <t>DROGUERIA EL PILAR / DR. ADOLFO VIVAR</t>
  </si>
  <si>
    <t>DROGUERIA EL PILAR</t>
  </si>
  <si>
    <t>PORTAL DEL COMERCIO LOCAL 17, CALZADA SANTA LUCIA, ANTIGUA</t>
  </si>
  <si>
    <t>7832-6596</t>
  </si>
  <si>
    <t>4993640</t>
  </si>
  <si>
    <t>7832-5380</t>
  </si>
  <si>
    <t>Juan Cecilio Pixcar V./FARMACIA BELEN **</t>
  </si>
  <si>
    <t>JUAN CECILIO PIXCAR VENTURA</t>
  </si>
  <si>
    <t>7756-1359</t>
  </si>
  <si>
    <t>2795248</t>
  </si>
  <si>
    <t>FCIA.JESUS LA NUEVA ESPERANZA</t>
  </si>
  <si>
    <t>ANTONIO TZOC TAMBRIZ</t>
  </si>
  <si>
    <t>"4A. CALLE 1-07 ZONA 1 NAHUALA, SOLOLA"</t>
  </si>
  <si>
    <t>5785-2036</t>
  </si>
  <si>
    <t>7763-0147</t>
  </si>
  <si>
    <t>4430573</t>
  </si>
  <si>
    <t>EDGAR CORADO RESPONSABLE</t>
  </si>
  <si>
    <t>LAPISLAZULI, S.A./FARMACIA STA. CRUZ  **</t>
  </si>
  <si>
    <t>DR. JORGE A. LOPEZ SOLARES</t>
  </si>
  <si>
    <t>7 AVE. 14-51 ZONA 5, SANTA CRUZ DEL QUICHE</t>
  </si>
  <si>
    <t>7755-3012</t>
  </si>
  <si>
    <t>30165946</t>
  </si>
  <si>
    <t>INCOBRABLE</t>
  </si>
  <si>
    <t>FARMACIA SAN LUIS                     **</t>
  </si>
  <si>
    <t>AURA LILY JEREZ DE DE LEON</t>
  </si>
  <si>
    <t>7722-0156</t>
  </si>
  <si>
    <t>5528194</t>
  </si>
  <si>
    <t>DR. GERARDO BARRENO ANLEU</t>
  </si>
  <si>
    <t>PANAJACHEL  SOLOLA</t>
  </si>
  <si>
    <t>PANAJACHEL     SOLOLA</t>
  </si>
  <si>
    <t>FARMACIA EL PRADO/CLAUDIA D.MOLINA BRIONES                **</t>
  </si>
  <si>
    <t>SERGIO LETONA cambio de due±o</t>
  </si>
  <si>
    <t>6A CALLE A 13-54 ZONA 3  QUETZALTENANGO</t>
  </si>
  <si>
    <t>6A CALLE A 13-54 ZONA 3    QUETZALTENANGO</t>
  </si>
  <si>
    <t>7767-6839</t>
  </si>
  <si>
    <t>15488853</t>
  </si>
  <si>
    <t>FARMACIA ORDONEZ                      **</t>
  </si>
  <si>
    <t>JUAN ANTONIO ORDONEZ</t>
  </si>
  <si>
    <t>7a AVENIDA 09-077 ZONA 2, SOLOLA</t>
  </si>
  <si>
    <t>7762-5358</t>
  </si>
  <si>
    <t>4380-5620</t>
  </si>
  <si>
    <t>5172632</t>
  </si>
  <si>
    <t>CENTRO NUTRICIONAL NTRA.SRA DEL PILAR **</t>
  </si>
  <si>
    <t>SARAGOZA   CHIMALTENANGO</t>
  </si>
  <si>
    <t>SARAGOZA  CHIMALTENANGO</t>
  </si>
  <si>
    <t>CENTRO NUTRICIONAL NUESTRA SRA. DEL PILAR</t>
  </si>
  <si>
    <t>ANA JULIA MOLINA</t>
  </si>
  <si>
    <t>2DO.  CANTON STA MARTA DE JESUS</t>
  </si>
  <si>
    <t>4947797</t>
  </si>
  <si>
    <t>FARMACIA AGUIRRE                                           9</t>
  </si>
  <si>
    <t>DR. JHENSER AGUIRRE</t>
  </si>
  <si>
    <t>SANTA LUCIA MILPAS ALTAS</t>
  </si>
  <si>
    <t>DR. ROLANDO COLOC</t>
  </si>
  <si>
    <t>SANTIAGO SACATEPEQUEZ</t>
  </si>
  <si>
    <t>3604144</t>
  </si>
  <si>
    <t>DR. MANFREDO OROZCO</t>
  </si>
  <si>
    <t>2A AV. 2-23 ZONA 3, CHIMALTENANGO</t>
  </si>
  <si>
    <t>7839-2109</t>
  </si>
  <si>
    <t>5153522</t>
  </si>
  <si>
    <t>FARMACIA  Y  DROGUERIA  EL  DESCUENTO</t>
  </si>
  <si>
    <t>CARLOS  GEOVANNY  CALLEJAS</t>
  </si>
  <si>
    <t>4A AVE. 6-29 ZONA 4, LOC.45, LA TERMINAL, CIUDAD</t>
  </si>
  <si>
    <t>2331-8713</t>
  </si>
  <si>
    <t>5872804</t>
  </si>
  <si>
    <t>COD.GB1812</t>
  </si>
  <si>
    <t>FARMACIA CIUDAD VIEJA</t>
  </si>
  <si>
    <t>DR. FRANCISCO REYES</t>
  </si>
  <si>
    <t>1a. Av. 2-33 ZONA 5, CIUDAD VIEJA, SACATEPEQUEZ</t>
  </si>
  <si>
    <t>5205-9068</t>
  </si>
  <si>
    <t>7831-5793</t>
  </si>
  <si>
    <t>4849205</t>
  </si>
  <si>
    <t>FARMACIA VIDA NUEVA</t>
  </si>
  <si>
    <t>FRANCISCO JAVIER CORADO</t>
  </si>
  <si>
    <t>"2A. AVENIDA 1-18, ZONA 4 TECPAN"</t>
  </si>
  <si>
    <t>CLIENTE TIENE OTRO CODIGO 2886</t>
  </si>
  <si>
    <t>LUBET HAROLDO HERNANDEZ ZAMORA</t>
  </si>
  <si>
    <t>"2 AV. 2-12, Z.1 SAN ANTONIO AGUAS CALIENTES"</t>
  </si>
  <si>
    <t>2167650</t>
  </si>
  <si>
    <t>6800459</t>
  </si>
  <si>
    <t>ROSA EMILIA VASQUEZ</t>
  </si>
  <si>
    <t>"CALLE PRINCIPAL PANAJACHEL,SOLOLA"</t>
  </si>
  <si>
    <t>7620537</t>
  </si>
  <si>
    <t>5611490</t>
  </si>
  <si>
    <t>FARMACIA UNION  NO DESPACHAR MAS -- TIENE OTROS CODIGOS 6654</t>
  </si>
  <si>
    <t>RAIMUNDO JURACAN</t>
  </si>
  <si>
    <t>PANAJACHEL, SOLOLA</t>
  </si>
  <si>
    <t xml:space="preserve"> NO DESPACHAR MAS -- TIENE OTROS CODIGOS 6654 Y 6688</t>
  </si>
  <si>
    <t>RUTH PIMENTEL</t>
  </si>
  <si>
    <t>5A CALLE Y 2A CALLE ZONA 2 CHIMALTENANGO</t>
  </si>
  <si>
    <t>8395086</t>
  </si>
  <si>
    <t>5541263</t>
  </si>
  <si>
    <t>CHEQUE RECHAZADO CLIENTE MOROSO</t>
  </si>
  <si>
    <t>VENTA DE MEDICINAS SANTA ANA          **</t>
  </si>
  <si>
    <t>JOSE TZINA LOPEZ</t>
  </si>
  <si>
    <t>CANTON TZANJUYU SANTIAGO ATITLAN</t>
  </si>
  <si>
    <t>7721-7040</t>
  </si>
  <si>
    <t>4110-4387</t>
  </si>
  <si>
    <t>7227094</t>
  </si>
  <si>
    <t>ESTEBAN MEDRANO GOMEZ</t>
  </si>
  <si>
    <t>DR. ESTEBAN MEDRANO GOMEZ</t>
  </si>
  <si>
    <t>8a. Av 3-69 ZONA 5, SANTA CRUZ DEL QUICHE</t>
  </si>
  <si>
    <t>7755-1614</t>
  </si>
  <si>
    <t>7755-3518</t>
  </si>
  <si>
    <t>4578422</t>
  </si>
  <si>
    <t>CENTRO MEDICO LA MERCED.</t>
  </si>
  <si>
    <t>CAMBIO DE RAZON SOCIAL JULIO 2</t>
  </si>
  <si>
    <t>GUATESALUD MALO</t>
  </si>
  <si>
    <t>3A.CALLE Y 4A. AV. NO. 3-1 SAN LUCAS SAC.</t>
  </si>
  <si>
    <t>8304208</t>
  </si>
  <si>
    <t>5864364</t>
  </si>
  <si>
    <t>CERRADO CUENTA INCOBRABLE</t>
  </si>
  <si>
    <t>ARNOLDO TOBIAS</t>
  </si>
  <si>
    <t>SOLOLA</t>
  </si>
  <si>
    <t>1042335</t>
  </si>
  <si>
    <t>edgar corado responsable de la cta el paga si cliente falla</t>
  </si>
  <si>
    <t>HOSPITAL PRIVADO DARDON</t>
  </si>
  <si>
    <t>HIPOLITO DARDON</t>
  </si>
  <si>
    <t>7550187</t>
  </si>
  <si>
    <t>541141</t>
  </si>
  <si>
    <t>FARMACIA FILADELFIA                   **</t>
  </si>
  <si>
    <t>LEONCIO TZOC CASTILLO</t>
  </si>
  <si>
    <t>3A.CALLE 4A.AVENIDA 3-01 GODINEZ   SOLOLA</t>
  </si>
  <si>
    <t>3A.CALLE 4A.AVENIDA 3-01 GODINEZ    SOLOLA</t>
  </si>
  <si>
    <t>7762-2484</t>
  </si>
  <si>
    <t>7700-0128</t>
  </si>
  <si>
    <t>659896K</t>
  </si>
  <si>
    <t>SALDO DE NOV.2001 MALO</t>
  </si>
  <si>
    <t>DR. JULIO VERA</t>
  </si>
  <si>
    <t>4A. AVENIDA 2-18 ZONA 2</t>
  </si>
  <si>
    <t>392238</t>
  </si>
  <si>
    <t>JUANA TALO SAY                        **</t>
  </si>
  <si>
    <t>MARTIN LIX ZAPON</t>
  </si>
  <si>
    <t>P A T Z I T E   EL QUICHE</t>
  </si>
  <si>
    <t>7755-1320</t>
  </si>
  <si>
    <t>2221919</t>
  </si>
  <si>
    <t>FARMACIA ESTRELLA                     **</t>
  </si>
  <si>
    <t>MARIA C.GONZALEZ DE TINEY</t>
  </si>
  <si>
    <t>SANTIAGO ATITLAN SOLOLA</t>
  </si>
  <si>
    <t>7721-7045</t>
  </si>
  <si>
    <t>7721-7271</t>
  </si>
  <si>
    <t>6658113</t>
  </si>
  <si>
    <t>HOSPITAL PRIVADO SN FRANCISCO         **</t>
  </si>
  <si>
    <t>DR.SERGIO VINICIO PEREZ</t>
  </si>
  <si>
    <t>5A.CALLE 1-40, ZONA 2 TECPAN CHIMALTENANGO</t>
  </si>
  <si>
    <t>5A CALLE 1-40, ZONA 2 TECPAN CHIMALTENANGO</t>
  </si>
  <si>
    <t>7840-3148</t>
  </si>
  <si>
    <t>6046894</t>
  </si>
  <si>
    <t>CHEQUE RECHAAZADO EN DIPRO</t>
  </si>
  <si>
    <t>FARMACIA SANTA ELENA                  **</t>
  </si>
  <si>
    <t>ALICIA VIUDA DE VILLAGRAN</t>
  </si>
  <si>
    <t>7721-7164</t>
  </si>
  <si>
    <t>1737759</t>
  </si>
  <si>
    <t>FARMACIA SANTANDER  NO DESPACHAR MAS -- TIENE OTROS CODIGOS</t>
  </si>
  <si>
    <t>AMILCAR RAYMUNDO JURACAN</t>
  </si>
  <si>
    <t>CALLE SANTANDER PANAJACHEL</t>
  </si>
  <si>
    <t>SRA.  ELENA  VASQUEZ                  **</t>
  </si>
  <si>
    <t>DR. FRANC.  PILO S. /ESPOSA DR.</t>
  </si>
  <si>
    <t>"SANTIAGO, ATITLAN</t>
  </si>
  <si>
    <t>30007925</t>
  </si>
  <si>
    <t>SRA.  ELENA  VASQUEZ</t>
  </si>
  <si>
    <t>CLINICA MEDICA RENACIMIENTO</t>
  </si>
  <si>
    <t>PATZUN     CHIMALTENANGO</t>
  </si>
  <si>
    <t>PATZUN      CHIMALTENANGO</t>
  </si>
  <si>
    <t>FARMACIA SOLOLA  II / EL DESCUENTO</t>
  </si>
  <si>
    <t>AGUSTIN MORALES</t>
  </si>
  <si>
    <t>6a. Av. Y 10 CALLE ZONA 2, SOLOLA, FARMACIA EL DESCUENTO</t>
  </si>
  <si>
    <t>7762-4157</t>
  </si>
  <si>
    <t>7762-3199</t>
  </si>
  <si>
    <t>7514387</t>
  </si>
  <si>
    <t>FARMACIA SOLOLA I</t>
  </si>
  <si>
    <t>FRANCISCO JAVIER SICAJAN ORDOÐEZ</t>
  </si>
  <si>
    <t>9A.CALLE 6-29 ZONA 2, SOLOLA</t>
  </si>
  <si>
    <t>7762-4478</t>
  </si>
  <si>
    <t>5839-4928</t>
  </si>
  <si>
    <t>19720483</t>
  </si>
  <si>
    <t>FARMACIA MERCEDES</t>
  </si>
  <si>
    <t>7a. Av. 8-57 ZONA 2, SOLOLA</t>
  </si>
  <si>
    <t>19720351</t>
  </si>
  <si>
    <t>ADRIAN SICAJAU ORDO±EZ</t>
  </si>
  <si>
    <t>FARMACIA MEDALLA MILAGROSA</t>
  </si>
  <si>
    <t>MARIA TERESA SINTUJ</t>
  </si>
  <si>
    <t>PATZUN,  CHIMALTENANGO</t>
  </si>
  <si>
    <t>7839-8441</t>
  </si>
  <si>
    <t>17059682</t>
  </si>
  <si>
    <t>DR. JOEL CUJ</t>
  </si>
  <si>
    <t>FARMACIA SISAY/ CLIENTE FALLECIO</t>
  </si>
  <si>
    <t>ANA RABINAL VDA. DE SISAY</t>
  </si>
  <si>
    <t>CANTON KECHIVOY, SANTIAGO  ATITLAN</t>
  </si>
  <si>
    <t>4221-5907</t>
  </si>
  <si>
    <t>7357893</t>
  </si>
  <si>
    <t>VISITADOR SE COMPROMETIO PARA COBRAR 26/09/08</t>
  </si>
  <si>
    <t>SR. GAMALIEL CHUC</t>
  </si>
  <si>
    <t>4A. CALLE ZONA 1 SAN LUCAS TOLIMAN</t>
  </si>
  <si>
    <t>6098959</t>
  </si>
  <si>
    <t>FCIA WENDY                            **</t>
  </si>
  <si>
    <t>RICARDO DELFINO NATARENO LOPEZ</t>
  </si>
  <si>
    <t>"3A. CALLE 3-38, ZONA 5 SANTA CRUZ EL QUICHE"</t>
  </si>
  <si>
    <t>7755-0319</t>
  </si>
  <si>
    <t>7755-2995</t>
  </si>
  <si>
    <t>7225644</t>
  </si>
  <si>
    <t>elizabeth responsable ella paga x por cliente</t>
  </si>
  <si>
    <t>7755-1756</t>
  </si>
  <si>
    <t>DICOMED</t>
  </si>
  <si>
    <t>BARRIO NUEVO, MORALES IZABAL</t>
  </si>
  <si>
    <t>BARRIO NUEVA, MORALES IZABAL</t>
  </si>
  <si>
    <t>9478763</t>
  </si>
  <si>
    <t>4678958</t>
  </si>
  <si>
    <t>ELIAZAR ELIAS HERNANDEZ CASTILLO</t>
  </si>
  <si>
    <t>APROSADSE   sust. cod. 2173</t>
  </si>
  <si>
    <t>7839-2949</t>
  </si>
  <si>
    <t>CLIENTE TIENE OTRO CODIGO 2173</t>
  </si>
  <si>
    <t>FARMACIA ROCA/ZOILA A. MORALES DE ROCA</t>
  </si>
  <si>
    <t>5A.AVENIDA 9-42 ZONA1, SAN MATIN JILOTEPEQUE CHIMAL.</t>
  </si>
  <si>
    <t>11931329</t>
  </si>
  <si>
    <t>FARMACIA MUNDIAL</t>
  </si>
  <si>
    <t>ISAIAS VELASQUEZ OROSCO</t>
  </si>
  <si>
    <t>CTA INCOBRABLE</t>
  </si>
  <si>
    <t>2932652</t>
  </si>
  <si>
    <t>FARMACIA GALAAD/ELVIRA ESTRADA XOCOY</t>
  </si>
  <si>
    <t>5a. Av 9-62  ZONA 1 BARRIO SAN GASPAR, SN MARTIN JILOTEPEQUE</t>
  </si>
  <si>
    <t>VTA. X MENOR MED.</t>
  </si>
  <si>
    <t>1081 DIPRO</t>
  </si>
  <si>
    <t>2561142260403</t>
  </si>
  <si>
    <t>SUBPROYECTO VHJ</t>
  </si>
  <si>
    <t>PADRE MAXIMO TZUL</t>
  </si>
  <si>
    <t>IGLESIA EL SAGRADO CORAZON DE JESUS LOS LLANOS JOCOTENANGO</t>
  </si>
  <si>
    <t>8320058</t>
  </si>
  <si>
    <t>DRA.GLENDA LISETH MARTINEZ</t>
  </si>
  <si>
    <t>DRA. GLENDA LISETH MARTINEZ</t>
  </si>
  <si>
    <t>2a. CALLE PONIENTE # 48, ANTIGUA GUATEMALA</t>
  </si>
  <si>
    <t>7832-2653</t>
  </si>
  <si>
    <t>7506600</t>
  </si>
  <si>
    <t>FARMACIA EL PILAR I</t>
  </si>
  <si>
    <t>OSCAR... DEBE PAGAR A 45 DIAS MAXIMO</t>
  </si>
  <si>
    <t>CALZADA STA. LUCIA PORTAL ALAMEDA LOC.17, ANTIGUA</t>
  </si>
  <si>
    <t>DR.ROBERTO ANIVAL RODENAS</t>
  </si>
  <si>
    <t>1A.CALLE DEL CHAJON N 19C ANTIGUA</t>
  </si>
  <si>
    <t>1A.CALLE DEL CHAJON  N 19C ANTIGUA</t>
  </si>
  <si>
    <t>8325073</t>
  </si>
  <si>
    <t>BONIFASIA BOCH COCON</t>
  </si>
  <si>
    <t>PATZUN CHIMALTENANGO</t>
  </si>
  <si>
    <t>7839-8616</t>
  </si>
  <si>
    <t>7839-8617</t>
  </si>
  <si>
    <t>EDUARDO ERNESTO   URIZAR RODAS</t>
  </si>
  <si>
    <t>AV. LOS ARBOLES, PANAJACHEL SOLOLA</t>
  </si>
  <si>
    <t>7620079</t>
  </si>
  <si>
    <t>6011160</t>
  </si>
  <si>
    <t>VENTA DE MEDICINAS LA BENDICION                            9</t>
  </si>
  <si>
    <t>ALMA CONSUELO VELA GUOZ</t>
  </si>
  <si>
    <t>2A,CALLE Y 3A.AVENIDA Z.1, PATZICIA CHIMALTENANGO</t>
  </si>
  <si>
    <t>2219-9232</t>
  </si>
  <si>
    <t>5150361</t>
  </si>
  <si>
    <t>DEBE NOVIEMBRE 2004</t>
  </si>
  <si>
    <t>DR. NORBERTO ALVAREZ</t>
  </si>
  <si>
    <t>BARRIO EL CALVARIO SAN MARTIN JILOTEPEQUE, CHIMALTENANGO</t>
  </si>
  <si>
    <t>7844-8388</t>
  </si>
  <si>
    <t>5582873</t>
  </si>
  <si>
    <t>SRA. MARTA HERNANDEZ ENC.</t>
  </si>
  <si>
    <t>SRA. MARTA HERNANDEZ ENC. PAGO</t>
  </si>
  <si>
    <t>FARMACIA  GUATEMALTECA  GUALAN</t>
  </si>
  <si>
    <t>DRA. ROSA AMANDA SAAVEDRA</t>
  </si>
  <si>
    <t>5135-0566</t>
  </si>
  <si>
    <t>MARILINDA  PEREZ</t>
  </si>
  <si>
    <t>FRENTE A HOTEL YOLANDA, NUEVO PROGRESO, SAN MARCOS</t>
  </si>
  <si>
    <t>5348-5274</t>
  </si>
  <si>
    <t>DISPENSARIO  PARROQUIAL  NUESTRA  SEÐORA  DE  GUADALUPE</t>
  </si>
  <si>
    <t>DR. FRANCISCO MALDONADO</t>
  </si>
  <si>
    <t>7762-9565</t>
  </si>
  <si>
    <t>DR.  ROBERTO HERRERA</t>
  </si>
  <si>
    <t>2509571</t>
  </si>
  <si>
    <t>FARMACIA  ALFA</t>
  </si>
  <si>
    <t>JULIO  CESAR  TOLEDO CASTELLANOS</t>
  </si>
  <si>
    <t>8A CALLE 1-43 ZONA 1, CIUDAD, GUATEMALA</t>
  </si>
  <si>
    <t>HELLEN  ASTRID  HERNANDEZ  ORDOÐEZ</t>
  </si>
  <si>
    <t>CA.PARQUE FTE.IGLESIA CATOLICA ZONA 0, YUPILTEPEQUE, JUTIAPA</t>
  </si>
  <si>
    <t>4146-1312</t>
  </si>
  <si>
    <t>2427-1361</t>
  </si>
  <si>
    <t>34384618</t>
  </si>
  <si>
    <t>A1-1118689</t>
  </si>
  <si>
    <t>FARMACIA  FRANCOS</t>
  </si>
  <si>
    <t>RAFAEL FRANCO ACEVEDO</t>
  </si>
  <si>
    <t>3A CALLE Y 5A AV. ZONA 1, TECULUTAN, ZACAPA</t>
  </si>
  <si>
    <t>7934-7672</t>
  </si>
  <si>
    <t>19730241</t>
  </si>
  <si>
    <t>FARMACIA MALDONADO</t>
  </si>
  <si>
    <t>ANTONIO RODRIGUEZ</t>
  </si>
  <si>
    <t>28 CALLE 11-82 ZONA 7, COLONIA BETANIA</t>
  </si>
  <si>
    <t>4760-1260</t>
  </si>
  <si>
    <t>33193010</t>
  </si>
  <si>
    <t>DRA. JUANA PACHECO</t>
  </si>
  <si>
    <t>CALLE BELICE PARCELA A-22, NUEVA CONCEPCION</t>
  </si>
  <si>
    <t>4534-8367</t>
  </si>
  <si>
    <t>ROBERTO CARLOS RODRIGUEZ</t>
  </si>
  <si>
    <t>16 AV. "B" 11-16 LOCAL "A" , COLONIA VENEZUELA</t>
  </si>
  <si>
    <t>2449-3864</t>
  </si>
  <si>
    <t>FARMACIA  OSYMAR</t>
  </si>
  <si>
    <t>MARTA HERRERA</t>
  </si>
  <si>
    <t>12 AV. 22-23 ZONA 12, GUATEMALA</t>
  </si>
  <si>
    <t>2476-0705</t>
  </si>
  <si>
    <t>22369694</t>
  </si>
  <si>
    <t>FARMACIA  PRADO</t>
  </si>
  <si>
    <t>MARIA IZABEL MARTINEZ HERNANDEZ</t>
  </si>
  <si>
    <t>CALLE PRINCIPAL, EL ESTOR, IZABAL</t>
  </si>
  <si>
    <t>7949-7432</t>
  </si>
  <si>
    <t>7771975</t>
  </si>
  <si>
    <t>ALICIA MARQUEZ / FARMACIA GYM</t>
  </si>
  <si>
    <t>3A CALLE 8-25 ZONA 1, EL ESTOR, IZABAL</t>
  </si>
  <si>
    <t>7949-7646</t>
  </si>
  <si>
    <t>30453895</t>
  </si>
  <si>
    <t>DR. FRANCISCO RAUL PEREZ CASTILLO</t>
  </si>
  <si>
    <t>K16-5 CA AL  ATLANTICO, Z.18 JARDINES DEL ROSARIO L.49 LC1</t>
  </si>
  <si>
    <t>5888-6744</t>
  </si>
  <si>
    <t>17123712</t>
  </si>
  <si>
    <t>FARMACIA  ITZAMNA / MAYRA ROSALES DE VASQUEZ</t>
  </si>
  <si>
    <t>FARMACIA  ITZAMNA / MAYRA ROSALES DE VAS</t>
  </si>
  <si>
    <t>9A CALLE ENTRE  6 Y 7AV. PUERTO BARRIOS, IZABAL</t>
  </si>
  <si>
    <t>7942-5414</t>
  </si>
  <si>
    <t xml:space="preserve"> CARLOS IVAN VANEGAS PEREZ</t>
  </si>
  <si>
    <t>DR. CARLOS VANEGAS</t>
  </si>
  <si>
    <t>12 CALLE 6 Y 7 AVE. PUERTO BARRIOS ISABAL</t>
  </si>
  <si>
    <t>7948-5415</t>
  </si>
  <si>
    <t>2547546</t>
  </si>
  <si>
    <t>MOD. RASON SOCIAL Y DIRECION 0</t>
  </si>
  <si>
    <t>FARMACIA  FARMYLAB</t>
  </si>
  <si>
    <t>DR. MARIO HURTARTE</t>
  </si>
  <si>
    <t>K.279.5 S. ANTONIO SEJA, CA. PETEN, R.DULCE LIVIGSTON,IZABAL</t>
  </si>
  <si>
    <t>5807-8497</t>
  </si>
  <si>
    <t>17829747</t>
  </si>
  <si>
    <t>94</t>
  </si>
  <si>
    <t>DR. MIGUEL MORALES</t>
  </si>
  <si>
    <t>12 AV. 11 CALLE, PUERTO BARRIOS, IZABAL</t>
  </si>
  <si>
    <t>5516-0679</t>
  </si>
  <si>
    <t>HUMBERTO ELIAS VASDEZ</t>
  </si>
  <si>
    <t>CALLE LAS FLORES, CASA 67 ZONA 1, PACHALUM, EL QUICHE</t>
  </si>
  <si>
    <t>5730-3138</t>
  </si>
  <si>
    <t>4543448</t>
  </si>
  <si>
    <t>FARMACIA  ASOFARME NO.1</t>
  </si>
  <si>
    <t>JAVIER RODAS</t>
  </si>
  <si>
    <t>5A CALLE 6-60 ZONA 1, COATEPEQUE, QUETZALTENANGO</t>
  </si>
  <si>
    <t xml:space="preserve"> DROGUERIA  Y FARMACIA DANIELA/VICTOR VICENTE REYES</t>
  </si>
  <si>
    <t>VICTOR VICENTE REYES</t>
  </si>
  <si>
    <t>1A AV. Y 6A CALLE 1-01 ZONA 1, COATEPEQUE, QUETZALTENANGO</t>
  </si>
  <si>
    <t>7775-1229</t>
  </si>
  <si>
    <t>12081159</t>
  </si>
  <si>
    <t>DR. VICTOR TALGI</t>
  </si>
  <si>
    <t>3A CALLE 1-48 ZONA 1 BARBERENA SANTA ROSA</t>
  </si>
  <si>
    <t>5208-3437</t>
  </si>
  <si>
    <t>3512797</t>
  </si>
  <si>
    <t>CASA DE SALUD EL CUBANO</t>
  </si>
  <si>
    <t>DR. ERNESTO MENDINUETA</t>
  </si>
  <si>
    <t>3A CA.5-39 C.C.PLAZA CALLE REAL 2NIV LOC21 BARBERENA S.ROSA</t>
  </si>
  <si>
    <t>FARMACIA FADECO</t>
  </si>
  <si>
    <t>MONICA OCHOA</t>
  </si>
  <si>
    <t>CLINICA MEDICA GENESIS/DOMINGO CORNELIO SOSA</t>
  </si>
  <si>
    <t>DR. DOMINGO CORNELIO SOSA</t>
  </si>
  <si>
    <t>SANTA MARIA VISITACION, SOLOLA</t>
  </si>
  <si>
    <t>5471-4500</t>
  </si>
  <si>
    <t>7927-1902</t>
  </si>
  <si>
    <t>6761143</t>
  </si>
  <si>
    <t>ungenesis79@gmail.com</t>
  </si>
  <si>
    <t>FARMACIA NUEVA UNION</t>
  </si>
  <si>
    <t>ELVIRA RECINOS</t>
  </si>
  <si>
    <t>2a. Av. 9-61 ZONA 12, EL MEZQUITAL</t>
  </si>
  <si>
    <t>2479-7229</t>
  </si>
  <si>
    <t>19458606</t>
  </si>
  <si>
    <t>FARMACIA  LA  MODERNA</t>
  </si>
  <si>
    <t>JUAN RENE LEON PEDROZA</t>
  </si>
  <si>
    <t>107397-4</t>
  </si>
  <si>
    <t>GB2531</t>
  </si>
  <si>
    <t>MARIBEL ZUÐIGA</t>
  </si>
  <si>
    <t>CALZADA MOPAN,  DOLORES PETEN, F/ PUESTO DE SALUD, EL PETEN</t>
  </si>
  <si>
    <t>4500-0216</t>
  </si>
  <si>
    <t>32400586</t>
  </si>
  <si>
    <t>FARMACIA  LIN  K'ALEB' ALL / NERY DAVID CHOC</t>
  </si>
  <si>
    <t>FARMACIA  LIN  K'ALEB' ALL / NERY DAVID</t>
  </si>
  <si>
    <t>10 AV.  6-04  ZONA 1, SAN PEDRO CARCHA, ALTA VERAPAZ</t>
  </si>
  <si>
    <t xml:space="preserve"> DR. GILBERTO AMADO</t>
  </si>
  <si>
    <t>CONSULTORIO DR. GILBERTO AMADO</t>
  </si>
  <si>
    <t>4a. CALLE 0-15 ZONA 2, PALIN, ESCUINTLA</t>
  </si>
  <si>
    <t>JOSE LUIS  ARENALES</t>
  </si>
  <si>
    <t>2 AV. "A" 7-58 ZONA 1,  AMATITLAN, GUATEMALA</t>
  </si>
  <si>
    <t>6633-1387</t>
  </si>
  <si>
    <t>23577517</t>
  </si>
  <si>
    <t>GLORIA  ROMELIA  PALACIOS</t>
  </si>
  <si>
    <t>DR. RODOLFO MOLINA</t>
  </si>
  <si>
    <t>3A AV. 6-76 ZONA 1, SAN PEDRO SOLOMA, HUEHUETENANGO</t>
  </si>
  <si>
    <t>ROSARIO VELASQUEZ</t>
  </si>
  <si>
    <t>ESQUINA DEL MERCADO, SANTO TOMAS LA UNION, SUCHITEPEQUEZ</t>
  </si>
  <si>
    <t>5978-2928</t>
  </si>
  <si>
    <t>VENTA DE MEDICINA SOCIAL</t>
  </si>
  <si>
    <t>FARMACIA  COMUNITARIA  LA  LIBERTAD</t>
  </si>
  <si>
    <t>DORA ORFA SAGASTUME</t>
  </si>
  <si>
    <t>ALDEA LA LIBERTAD, LIVINGSTON, IZABAL</t>
  </si>
  <si>
    <t>4981-3006</t>
  </si>
  <si>
    <t>36111708</t>
  </si>
  <si>
    <t>FARMACIA  EL BUEN  SAMARITAN0</t>
  </si>
  <si>
    <t>PEDRO LUIS PEREZ</t>
  </si>
  <si>
    <t>ALDEA  CANDELARIA, TAXISCO, SANTA ROSA</t>
  </si>
  <si>
    <t>7848-1653</t>
  </si>
  <si>
    <t>5896-0283</t>
  </si>
  <si>
    <t>37025880</t>
  </si>
  <si>
    <t>OTR-BONIN</t>
  </si>
  <si>
    <t>FARMACIA  SAN  FELIPE</t>
  </si>
  <si>
    <t>ANA MARIA DE FIGUEROA</t>
  </si>
  <si>
    <t>23 AV. 24-98 ZONA 5, CIUDAD</t>
  </si>
  <si>
    <t>2335-6226</t>
  </si>
  <si>
    <t>5397804</t>
  </si>
  <si>
    <t>A1-275782</t>
  </si>
  <si>
    <t>FARMACIA DEL MERCADO</t>
  </si>
  <si>
    <t>RUDY MARTINEZ</t>
  </si>
  <si>
    <t>4 AV. 4-63 ZONA 1, TECUN UMAN, SAN MARCOS</t>
  </si>
  <si>
    <t>5105-6215</t>
  </si>
  <si>
    <t>CTE.BONIN</t>
  </si>
  <si>
    <t>FRANCISCO DELGADO</t>
  </si>
  <si>
    <t>5a. Av. 15-72 Z 3, HOSP. SANTA ELENA, SANTA CRUZ EL QUICHE</t>
  </si>
  <si>
    <t>4440-1373</t>
  </si>
  <si>
    <t>ASOCIACION  ISRAEL</t>
  </si>
  <si>
    <t>5A. CALLE 9-38 ZONA 12, REFORMITA, GUATEMALA</t>
  </si>
  <si>
    <t>2440-6574</t>
  </si>
  <si>
    <t>8005494</t>
  </si>
  <si>
    <t>FARMACIA  FE  EN DIOS</t>
  </si>
  <si>
    <t>7 CA. 5-41 ZONA 3, BA.L.JOYA, S. MARTIN JILOTEPEQUE, CHIMALT</t>
  </si>
  <si>
    <t>FUNDACION PARA PROYECTOS INTER CULTURALES DE PAZ</t>
  </si>
  <si>
    <t>FUNDACION PARA PROYECTOS INTER CULTURALE</t>
  </si>
  <si>
    <t>KM. 144 CARRETERA A CONCEPCION, SOLOLA</t>
  </si>
  <si>
    <t>7762-6019</t>
  </si>
  <si>
    <t>7762-6015</t>
  </si>
  <si>
    <t>36900338</t>
  </si>
  <si>
    <t>DR.  LAUREANO  JAMINEZ</t>
  </si>
  <si>
    <t>DR. LAUREANO JAMINEZ</t>
  </si>
  <si>
    <t>2A AV. 3-29 ZONA 1, NAHUALA, SOLOLA</t>
  </si>
  <si>
    <t>7755-9602</t>
  </si>
  <si>
    <t>DR. LESTER SANCHEZ MORALES</t>
  </si>
  <si>
    <t>14 AV. 2-27 ZONA 1, COBAN, ALTA VERAPAZ</t>
  </si>
  <si>
    <t>4010-1635</t>
  </si>
  <si>
    <t>56281137</t>
  </si>
  <si>
    <t>FARMACIA  NUEVA  PETAPA</t>
  </si>
  <si>
    <t>HAROLDO GUSTAVO LOPEZ ARGUETA</t>
  </si>
  <si>
    <t>AV. PETAPA 28-98 ZONA 12, GUATEMALA</t>
  </si>
  <si>
    <t>2442-2230</t>
  </si>
  <si>
    <t>2476-0374</t>
  </si>
  <si>
    <t>1942875</t>
  </si>
  <si>
    <t>DR. EDUARDO  ANTONIO  LOPEZ  LAGRANGEcod.act.2218</t>
  </si>
  <si>
    <t>DR. EDUARDO  ANTONIO  LOPEZ  LAGRANGE</t>
  </si>
  <si>
    <t>25 CALLE 4-91 ZONA 12, COLONIA REFORMITA, GUATEMALA</t>
  </si>
  <si>
    <t>2442-5257</t>
  </si>
  <si>
    <t>ASOCIACION  ESPERANZA Y SANIDAD</t>
  </si>
  <si>
    <t>ERWIN FOSTER ORTIZ KREIS</t>
  </si>
  <si>
    <t>KM.7 RUTA A SAN ANDRES, COLONIA JUAREZ, SAN BENITO, PETEN</t>
  </si>
  <si>
    <t>4863-5172</t>
  </si>
  <si>
    <t>4883-4763</t>
  </si>
  <si>
    <t>45004846</t>
  </si>
  <si>
    <t>FARMACIA  SHALOM  PETEN  COPROPIEDAD</t>
  </si>
  <si>
    <t>PEDRO PABLO JEFE COMPRAS</t>
  </si>
  <si>
    <t>FARMACIA REQUENA NO.2</t>
  </si>
  <si>
    <t>MIRIAM GIRON VDA. DE GUZMAN</t>
  </si>
  <si>
    <t>0 CALLE 4-19 ZONA 10. SAN MIGUEL PETAPA, GUATEMALA</t>
  </si>
  <si>
    <t>DANIEL ESTRADA</t>
  </si>
  <si>
    <t>CTRO. COMERCIAL MONTSERRAT, PARQUEO EXTERNO ZONA7, GUATEMALA</t>
  </si>
  <si>
    <t>2435-6538</t>
  </si>
  <si>
    <t>7826095</t>
  </si>
  <si>
    <t>CLINICA  MEDICA  PARROQUIAL  SAN  GASPAR</t>
  </si>
  <si>
    <t>VICTOR YOC</t>
  </si>
  <si>
    <t>24 CALLE 8-99 COLONIA SAN GASPAR ZONA 16, GUATEMALA</t>
  </si>
  <si>
    <t>2365-3629</t>
  </si>
  <si>
    <t>4062-7207</t>
  </si>
  <si>
    <t>FARMACIA SAN FELIPEduplicado 4818  esta cobro jkuridico</t>
  </si>
  <si>
    <t>CLIENTE DE WILLIAM LIMA  MAL CLIENTE</t>
  </si>
  <si>
    <t>0 AV. 8-00 ZONA 2, TIQUISATE, ESCUINTLA</t>
  </si>
  <si>
    <t>7884-7804</t>
  </si>
  <si>
    <t>5163-0903</t>
  </si>
  <si>
    <t>DROGUERIA EBEN-EZER</t>
  </si>
  <si>
    <t>ANA ISABEL  ALVAREZ GARCIA</t>
  </si>
  <si>
    <t>5a. Av. 16-19 COLINAS DE MINERVA ZONA 11 DE MIXCO</t>
  </si>
  <si>
    <t>2484-0413</t>
  </si>
  <si>
    <t>71702997</t>
  </si>
  <si>
    <t>DROGUERIA EBEN-EZER  NO DESPACHAR</t>
  </si>
  <si>
    <t>A1-909886</t>
  </si>
  <si>
    <t>CARLOS</t>
  </si>
  <si>
    <t>C. COMERCIAL NOVICENTRO LOC.19 Y 20 ZONA 11,GUATEMALA</t>
  </si>
  <si>
    <t>2476-5024</t>
  </si>
  <si>
    <t>MARCOS LEONEL,  ACTE CAAL</t>
  </si>
  <si>
    <t>BARRIO SANTA MARIA, LA PLAZUELA, CAHABON, ALTA VERAPAZ</t>
  </si>
  <si>
    <t>.BONIN</t>
  </si>
  <si>
    <t>FARMACIA SOCIAL NISSI / NANCY RECINOS ANGEL</t>
  </si>
  <si>
    <t>FARMACIA SOCIAL NISSI / NANCY RECINOS AN</t>
  </si>
  <si>
    <t>CA.NAVIDAD, C.C. L. ARCOS, LC1, RETALHULEU F.GASOL RAMONCITO</t>
  </si>
  <si>
    <t>5008-6937</t>
  </si>
  <si>
    <t>22453318</t>
  </si>
  <si>
    <t>FARMACIA  ROGARCI</t>
  </si>
  <si>
    <t>IRMA GARCIA</t>
  </si>
  <si>
    <t>AV. TEOFILO SOLARES  0-72  ZONA 1, N. SANTA ROSA, SANTA ROSA</t>
  </si>
  <si>
    <t>7898-9096</t>
  </si>
  <si>
    <t>39177815</t>
  </si>
  <si>
    <t>ADAN PIRIR DE LOS SANTOS</t>
  </si>
  <si>
    <t>3A AV. 51-16 ZONA 12, VILLA LOBOS II, GUATEMALA</t>
  </si>
  <si>
    <t>5676-2313</t>
  </si>
  <si>
    <t>39727068</t>
  </si>
  <si>
    <t>SERVICIOS  INTEGRADOS  AMEZQUITA</t>
  </si>
  <si>
    <t>DR. MARTIN AMEZQUITA</t>
  </si>
  <si>
    <t>4A CALLE 4-55 ZONA 11, RETALHULEU</t>
  </si>
  <si>
    <t>5807-2424</t>
  </si>
  <si>
    <t>FARMACIA  AURORA</t>
  </si>
  <si>
    <t>CESAR ESCOBAR</t>
  </si>
  <si>
    <t>4A CALLE LOTE 34 SAUZALITO ZONA 6, GUATEMALA</t>
  </si>
  <si>
    <t>2253-7840</t>
  </si>
  <si>
    <t>3745511</t>
  </si>
  <si>
    <t>FARMACIA EL PILAR I   sustituido x 6722</t>
  </si>
  <si>
    <t>SANDRA AMADO DE VIVAR</t>
  </si>
  <si>
    <t>CALZADA S.LUCIA PORTAL COMERCIO LOC.17, ANTIGUA, GUATE.SACAT</t>
  </si>
  <si>
    <t>ASOMER susti. x el 2060  no ingresar mov.</t>
  </si>
  <si>
    <t>SANDRA DE ROSALES</t>
  </si>
  <si>
    <t>BOULEV. SUR 19-54 Z.8 MIXCO, C.SAN CRISTOBAL COND.LOS ALTOS</t>
  </si>
  <si>
    <t>VENTA  DE  MEDICINA  SEÐO  LYDIA</t>
  </si>
  <si>
    <t>LYDIA MARROQUIN</t>
  </si>
  <si>
    <t>ACATENANGO, CHIMALTENANGO, COSTADO MUNICIPALIDAD</t>
  </si>
  <si>
    <t>7882-3739</t>
  </si>
  <si>
    <t>36430439</t>
  </si>
  <si>
    <t>DR. JUAN  CARLOS DUARTE</t>
  </si>
  <si>
    <t>DR. JUSTO CARLOS DUARTE</t>
  </si>
  <si>
    <t>CALZ. JUSTO RUFINO BARRIOS 4-43 ZONA 12, GUAJITOS, GUATEMALA</t>
  </si>
  <si>
    <t>2477-5132</t>
  </si>
  <si>
    <t>6161960</t>
  </si>
  <si>
    <t>FARMACIA  MEDIMAX</t>
  </si>
  <si>
    <t>LICDA. ROSARIO ARANGO DE CARRILLO</t>
  </si>
  <si>
    <t>CALZADA SAN JUAN 11-31 ZONA 19, LA FLORIDA, GUATEMALA</t>
  </si>
  <si>
    <t>2431-1844</t>
  </si>
  <si>
    <t>399574</t>
  </si>
  <si>
    <t>DR.  RODERICO  PEREZ  MORALES cod. activo 5209</t>
  </si>
  <si>
    <t>DR.  RODERICO  PEREZ  MORALES</t>
  </si>
  <si>
    <t>7 AV. 4-15 ZONA 2, BARRIO EL CALVARIO, SOLOLA</t>
  </si>
  <si>
    <t>CLINICA  PARROQUIAL DIOS  CON  NOSOTROS</t>
  </si>
  <si>
    <t>ELMAN  TAX</t>
  </si>
  <si>
    <t>1AV. ENTRE 5 Y 6 CALLE, MEZQUITAL, ZONA 12, GUATEMALA</t>
  </si>
  <si>
    <t>2480-4890</t>
  </si>
  <si>
    <t>1014BONIN.</t>
  </si>
  <si>
    <t>SANATORIO  MONTSERRAT</t>
  </si>
  <si>
    <t>DRA. MARITZA ARANA DE HERNANDEZ</t>
  </si>
  <si>
    <t>3A CALLE 13-05 ZONA 3, MIXCO, NUEVA MONSERRAT</t>
  </si>
  <si>
    <t>2437-8571</t>
  </si>
  <si>
    <t>8545200</t>
  </si>
  <si>
    <t>SANATORIO  MONTSERRAT duplicado con cod. No. 16020</t>
  </si>
  <si>
    <t>16020BONI.</t>
  </si>
  <si>
    <t>ASOCIACION DE GUATEMALTECOS UNIDOS POR LA SALUD</t>
  </si>
  <si>
    <t>REGINALDO CHOCON</t>
  </si>
  <si>
    <t>12 AV. 13-82 ZONA 12,  LA REFORMITA, GUATEMALA</t>
  </si>
  <si>
    <t>2440-1150</t>
  </si>
  <si>
    <t>64059367</t>
  </si>
  <si>
    <t>FARMACIA  SAN   ANDRES</t>
  </si>
  <si>
    <t>2A. AV. 6-21 ZONA 1, JUTIAPA</t>
  </si>
  <si>
    <t>7844-7044</t>
  </si>
  <si>
    <t>BONIN 4505</t>
  </si>
  <si>
    <t>LEONEL  ECHEVERRIA</t>
  </si>
  <si>
    <t>REVISION</t>
  </si>
  <si>
    <t>MYNOR  GONZALEZ</t>
  </si>
  <si>
    <t>7A CALLE 5-52 ZONA 1, DE MIXCO, GUATEMALA</t>
  </si>
  <si>
    <t>4348-6171</t>
  </si>
  <si>
    <t>26408511</t>
  </si>
  <si>
    <t>REVISION.</t>
  </si>
  <si>
    <t>A1-94444</t>
  </si>
  <si>
    <t>FARMACIA  LA  POPULAR</t>
  </si>
  <si>
    <t>ARMANDO  CUXUM</t>
  </si>
  <si>
    <t>5A CALLE 2-67 ZONA 12, CIUDAD REAL I, GUATEMALA</t>
  </si>
  <si>
    <t>30002990</t>
  </si>
  <si>
    <t>Ð15-46735</t>
  </si>
  <si>
    <t>VICTORIA LOPEZ CASTILLO</t>
  </si>
  <si>
    <t>KM318  QUIAQUICHO LA DEMOCRACIA, HUEHUETENANGO</t>
  </si>
  <si>
    <t>5000-0167</t>
  </si>
  <si>
    <t>4587 BONIN</t>
  </si>
  <si>
    <t>DR. MIGUEL ANGEL AYALA</t>
  </si>
  <si>
    <t>GLENDY AYALA</t>
  </si>
  <si>
    <t>25 AV. 12-05 ALAMEDA 1, ZONA 18, GUATEMALA</t>
  </si>
  <si>
    <t>4993-9931</t>
  </si>
  <si>
    <t>4335-3366</t>
  </si>
  <si>
    <t>BONIN-1857</t>
  </si>
  <si>
    <t>LUIS  HORACIO  PEREZ  MONTENEGRO / FARMACIA EL ROSARIO</t>
  </si>
  <si>
    <t>6 AV. 7-34 ZONA 1, DE MIXCO, GUATEMALA</t>
  </si>
  <si>
    <t>GB OK</t>
  </si>
  <si>
    <t>DR. GILBERT  DE  LEON</t>
  </si>
  <si>
    <t>MULTIMEDICA, ZONA 15, OFICINA 1415, GUATEMALA</t>
  </si>
  <si>
    <t>2363-1902</t>
  </si>
  <si>
    <t>BONIN 6110</t>
  </si>
  <si>
    <t>MISION SAN LUCAS TOLIMAN</t>
  </si>
  <si>
    <t>JULIO ANTONIO LOPEZ JUAREZ</t>
  </si>
  <si>
    <t>A UN COSTADO DELA PARROQUA SAN LUCAS ZONA 1, SAN LUCAS TOLIM</t>
  </si>
  <si>
    <t>CANTON PACHOJILAJ SAN LUCAS TOLIMAN, SOLOLA</t>
  </si>
  <si>
    <t>7722-0899</t>
  </si>
  <si>
    <t>5437-8834</t>
  </si>
  <si>
    <t>92372937</t>
  </si>
  <si>
    <t>16032217</t>
  </si>
  <si>
    <t>6882</t>
  </si>
  <si>
    <t>FARMACIAS  FREDYS /sust. x cod. 6388 inac.</t>
  </si>
  <si>
    <t>FREDY  ALFONSO  MERIDA  SERRANO</t>
  </si>
  <si>
    <t>1A CALLE 2-75 ZONA1, LA DEMOCRACIA, HUEHUETENANGO</t>
  </si>
  <si>
    <t>SERVICIOS MEDICOS SAMAYOA / OTTO TRUJILLO MAL CLIENTE</t>
  </si>
  <si>
    <t>OTTO TRUJILLO      9/12/14</t>
  </si>
  <si>
    <t>22 CALLE "A" 34-39 ZONA 5, CIUDAD</t>
  </si>
  <si>
    <t>2336-4949</t>
  </si>
  <si>
    <t>1614435K</t>
  </si>
  <si>
    <t>YA ESPERARON UN AÐO PUEDEN ESJPERAR UN MES MAS</t>
  </si>
  <si>
    <t>HUGO RENE NAJERA</t>
  </si>
  <si>
    <t>2a. CALLE 1-03 COLONIA 15 DE SEPTIEMBRE ZONA 1, LA GOMERA</t>
  </si>
  <si>
    <t>5120-9747</t>
  </si>
  <si>
    <t>15809390</t>
  </si>
  <si>
    <t>INVERSIONES MONTERREAL sustituido x el cod. 1495</t>
  </si>
  <si>
    <t>INVERSIONES MONTERREAL</t>
  </si>
  <si>
    <t>CALZADA SAN JUAN 11-89 ZONA 4 DE MIXCO</t>
  </si>
  <si>
    <t>86.1</t>
  </si>
  <si>
    <t>LOPEZ  DE  LEON,  S.A.</t>
  </si>
  <si>
    <t>DR. HUGO ESTRADA GAMBOA</t>
  </si>
  <si>
    <t>CALLE REAL DE SAN RAFAEL PIE DE LA CUESTA, SAN MARCOS</t>
  </si>
  <si>
    <t>7770-7145</t>
  </si>
  <si>
    <t>34396934</t>
  </si>
  <si>
    <t>REV.INFORN</t>
  </si>
  <si>
    <t>LEOBARDO  GARCIA  CRUZ</t>
  </si>
  <si>
    <t>5753-7855</t>
  </si>
  <si>
    <t>16481690</t>
  </si>
  <si>
    <t>FARMACIA  SANTA  ANA YA EXCEDIO LIMETE</t>
  </si>
  <si>
    <t>INV.INFORN</t>
  </si>
  <si>
    <t>FARMACIA  DIAZ</t>
  </si>
  <si>
    <t>DR. JUANITO  DIAZ</t>
  </si>
  <si>
    <t>15 AV.  5-14 ZONA 6, CIUDAD, GUATEMALA</t>
  </si>
  <si>
    <t>2288-2323</t>
  </si>
  <si>
    <t>4322673</t>
  </si>
  <si>
    <t>VENTA DE MEDICINAS LA BENDICION se usa cod 5268</t>
  </si>
  <si>
    <t>ALDEA CAMPUR, SAN PEDRO, CARCHA, ALTA VERAPAZ</t>
  </si>
  <si>
    <t>5017-2267</t>
  </si>
  <si>
    <t>DR. CARLOS IVAN PEREZ</t>
  </si>
  <si>
    <t>DR. CARLOS  IVAN  PEREZ</t>
  </si>
  <si>
    <t>2a. Av. 9-35 ZONA 1, RETALHULEU</t>
  </si>
  <si>
    <t>37362542</t>
  </si>
  <si>
    <t>FARMACIA  RENE'BA</t>
  </si>
  <si>
    <t>BYRON  CATU</t>
  </si>
  <si>
    <t>ALDEA CAMPUR, SAN PEDRO CARCHA,  ALTA  VERAPAZ</t>
  </si>
  <si>
    <t>28554892</t>
  </si>
  <si>
    <t>PLANTA  RIO  BRAVO</t>
  </si>
  <si>
    <t>IRMA REYES (ENFERMERA)</t>
  </si>
  <si>
    <t>EMPRESA PATXULIN,ATRAS ANTIGUA EST. FERROC.RIO BRAVO, SUCHIT</t>
  </si>
  <si>
    <t>4193-9409</t>
  </si>
  <si>
    <t>79068700</t>
  </si>
  <si>
    <t>J10-6328</t>
  </si>
  <si>
    <t>FARMACIA  SUPERIOR</t>
  </si>
  <si>
    <t>MARCO  TULIO  CIFUENTES</t>
  </si>
  <si>
    <t>2AV. 7-03 ZONA 3, COATEPEQUE, QUETZALTENANGO</t>
  </si>
  <si>
    <t>1553844</t>
  </si>
  <si>
    <t>I9-24137</t>
  </si>
  <si>
    <t>FARMACIA  ALEXANDER</t>
  </si>
  <si>
    <t>SUCELY  CANAHUI</t>
  </si>
  <si>
    <t>4488-7997</t>
  </si>
  <si>
    <t>48127175</t>
  </si>
  <si>
    <t>Ð15-22597</t>
  </si>
  <si>
    <t>DRA. ROSA  JESABEL  JUAREZ</t>
  </si>
  <si>
    <t>0 AV. 9-30 LOCAL "C" ALDEA EL FISCAL, PALENCIA, GUATE.</t>
  </si>
  <si>
    <t>1A CALLE LOTE H-45 ZONA 6, SAUZALITO, GUATEMALA</t>
  </si>
  <si>
    <t>48416088</t>
  </si>
  <si>
    <t>GB-1989</t>
  </si>
  <si>
    <t>FARMACIA  JOYABAJ</t>
  </si>
  <si>
    <t>EDGAR ARNOLDO RAMOS HERRERA</t>
  </si>
  <si>
    <t>BARRIO CENTRAL, JOYABAJ, EL QUICHE</t>
  </si>
  <si>
    <t>4236-8409</t>
  </si>
  <si>
    <t>BONIN1794</t>
  </si>
  <si>
    <t>FARMACIA  ANGEL</t>
  </si>
  <si>
    <t>DR. RUDY  CRUZ</t>
  </si>
  <si>
    <t>15AV. FINAL LOTE II JOCOTALES, CHINAULTLA, ZONA 6, GUATEMALA</t>
  </si>
  <si>
    <t>5825-3054</t>
  </si>
  <si>
    <t>5235618</t>
  </si>
  <si>
    <t>1994GB</t>
  </si>
  <si>
    <t>SANATORIO  RENACER</t>
  </si>
  <si>
    <t>DR. LUIS  ANTONIO  ROY</t>
  </si>
  <si>
    <t>27 CALLE 20-46 ZONA 5, GUATEMALA</t>
  </si>
  <si>
    <t>2361-1159</t>
  </si>
  <si>
    <t>5034817</t>
  </si>
  <si>
    <t>LABORATORIO CLINICA Y FARMACIA PARROQUIAL SAN CRISTOBAL</t>
  </si>
  <si>
    <t>ANGELICA TUBAC</t>
  </si>
  <si>
    <t>1A CALLE 0-29 ZONA 2, PALIN, ESCUINTLA</t>
  </si>
  <si>
    <t>B5445</t>
  </si>
  <si>
    <t>FARMACIA  JEMA</t>
  </si>
  <si>
    <t>FARMACIA  JEMA / WILFREDO MALDONADO</t>
  </si>
  <si>
    <t>4216-8199</t>
  </si>
  <si>
    <t>5664-9149</t>
  </si>
  <si>
    <t>BONIN 3491</t>
  </si>
  <si>
    <t>ASOFFARME NO.9</t>
  </si>
  <si>
    <t>3A AV. 5-31 ZONA 2, BA. EL ROSARIO, COATEPEQUE, QUETZALTANGO</t>
  </si>
  <si>
    <t>FARMACIA  NUESTRA  BENDICION</t>
  </si>
  <si>
    <t>DOÐA GLORIA,</t>
  </si>
  <si>
    <t>3004-3212</t>
  </si>
  <si>
    <t>FARMACIA  EL  AMIGO Inactivo sust.x 5363</t>
  </si>
  <si>
    <t>MARIO ANTONIO SAQUI CHOC</t>
  </si>
  <si>
    <t>1 AV. 3-24 ZONA 1, COBAN, ALTA VERAPAZ</t>
  </si>
  <si>
    <t>7952-2019</t>
  </si>
  <si>
    <t>4879-4178</t>
  </si>
  <si>
    <t>FARMACIA  EL CAMPESINO</t>
  </si>
  <si>
    <t>MARIO POP</t>
  </si>
  <si>
    <t>10 AV. 6-04 ZONA 1, SAN PEDRO CARCHA, ALTA VERAPAZ</t>
  </si>
  <si>
    <t>BONIN 3226</t>
  </si>
  <si>
    <t>FARMACIA  MORALES</t>
  </si>
  <si>
    <t>JEOVANY  MORALES</t>
  </si>
  <si>
    <t>CA. PRINCIPAL  LOTE 5A ALDEA BUENA VISTA, IZTAPA, ESCUINTLA</t>
  </si>
  <si>
    <t>CLINICA EL BUEN SAMARITANO</t>
  </si>
  <si>
    <t>GLORIA DE FLORES</t>
  </si>
  <si>
    <t>4A CALLE 2-75 ZONA 21, GUAJITOS, GUATEMALA</t>
  </si>
  <si>
    <t>2479-2240</t>
  </si>
  <si>
    <t>CLINICA  EL BUEN  SAMARITANO</t>
  </si>
  <si>
    <t>hidahf2401@gmail.com</t>
  </si>
  <si>
    <t>DR. CARLOS  REVOLORIO DE LEON</t>
  </si>
  <si>
    <t>DR. CARLOS  REVOLORIO</t>
  </si>
  <si>
    <t>12 AV. 2-22 ZONA 19, LA FLORIDA  GUATEMALA</t>
  </si>
  <si>
    <t>2431-4160</t>
  </si>
  <si>
    <t>24312037</t>
  </si>
  <si>
    <t>18016 BONI</t>
  </si>
  <si>
    <t>FARMACIA  SANTA  CATALINA</t>
  </si>
  <si>
    <t>RAFAEL MONTERROSO</t>
  </si>
  <si>
    <t>3A CALLE 4-28 ZONA 1, SAN FELIPE, RETALHULEU</t>
  </si>
  <si>
    <t>FABIAN PEREZ SALAS</t>
  </si>
  <si>
    <t>MZN C CASA 1 SECTOR 1 RES. LOS OLIVOS, ZONA 18</t>
  </si>
  <si>
    <t>4435-2213</t>
  </si>
  <si>
    <t>4246-7342</t>
  </si>
  <si>
    <t>45853320</t>
  </si>
  <si>
    <t>JACQUELINE VELASQUEZ</t>
  </si>
  <si>
    <t>CENTRO COMERCIAL MUNICIPAL, LOCAL 13 LOS AMATES, IZABAL</t>
  </si>
  <si>
    <t>4022-1792</t>
  </si>
  <si>
    <t>19865252</t>
  </si>
  <si>
    <t>Q18-54091</t>
  </si>
  <si>
    <t>FARMACIA  QEQCHI  NO DESPACHAR</t>
  </si>
  <si>
    <t>INGLY MABEL ROSALES ARCHILA</t>
  </si>
  <si>
    <t>0 AV. BARRIO SAN JUAN,  SAN JUAN CHAMELCO,  ALTA VERAPAZ</t>
  </si>
  <si>
    <t>4932-8022</t>
  </si>
  <si>
    <t>14839962</t>
  </si>
  <si>
    <t>FARMACIA  QEQCHI</t>
  </si>
  <si>
    <t>VENTA DE MEDICINAS ROSALES     NO DESPACHAR</t>
  </si>
  <si>
    <t>ROSA  ISMAJEL  ROSALES</t>
  </si>
  <si>
    <t>LOTE 21A CALLE PRINCIPAL, PLAYA GRANDE, IXCAN, EL QUICHE</t>
  </si>
  <si>
    <t>5972-5489</t>
  </si>
  <si>
    <t>4658-1480</t>
  </si>
  <si>
    <t>3720594</t>
  </si>
  <si>
    <t>VENTA DE MEDICINAS ROSALES</t>
  </si>
  <si>
    <t>SANATORIO  PACHALUM</t>
  </si>
  <si>
    <t>DR. ELMER  CHANQUIN</t>
  </si>
  <si>
    <t>CALLE LAS FLORES C-58 ZONA 2,  PACHALUM,  EL QUICHE</t>
  </si>
  <si>
    <t>JUAN  SEB  CHUB</t>
  </si>
  <si>
    <t>BARRIO EL CENTRO A LA PAR DE SUNDEA, CHISEC, ALTA VERAPAZ</t>
  </si>
  <si>
    <t>4938-0593</t>
  </si>
  <si>
    <t>4771-7533</t>
  </si>
  <si>
    <t>32255187</t>
  </si>
  <si>
    <t>Q16-23350</t>
  </si>
  <si>
    <t>FARMACIA  MAYA                      MAL CLIENTE</t>
  </si>
  <si>
    <t>MATEO  SACBA  MEZ</t>
  </si>
  <si>
    <t>CA PRINC. MERCADO, FRAY BARTOLOME DE LAS CASAS, ALTA VERAPAZ</t>
  </si>
  <si>
    <t>5007-1114</t>
  </si>
  <si>
    <t>27061698</t>
  </si>
  <si>
    <t>P17-15959</t>
  </si>
  <si>
    <t>FARMACIA  LA  SALUD  codigo en uso 3381</t>
  </si>
  <si>
    <t>SALOMON ESTRADA</t>
  </si>
  <si>
    <t>PACHALUM, EL QUICHE</t>
  </si>
  <si>
    <t>2095499</t>
  </si>
  <si>
    <t>3381 BONIN</t>
  </si>
  <si>
    <t>FARMACIA  OSANA</t>
  </si>
  <si>
    <t>ROSA AMADOR</t>
  </si>
  <si>
    <t>MANZANA "B" LOTE 10 LINDA VISTA 2, CIUDAD QUETZAL, GUATEMALA</t>
  </si>
  <si>
    <t>4523-4088</t>
  </si>
  <si>
    <t>5415-BONIN</t>
  </si>
  <si>
    <t>REY DAVID BARRIOS</t>
  </si>
  <si>
    <t>CALZADA SAN JUAN 5-57 ZONA 19, LA FLORIDA, GUATEMALA</t>
  </si>
  <si>
    <t>4404-0722</t>
  </si>
  <si>
    <t>47080876</t>
  </si>
  <si>
    <t>S/INFORNET</t>
  </si>
  <si>
    <t>YENI DE CATALAN</t>
  </si>
  <si>
    <t>2a. CALLE BARRIO SAN SEBASTIAN ZONA 3, SAN CRISTOBAL, A. V.</t>
  </si>
  <si>
    <t>MARIA ALICIA LEMUS</t>
  </si>
  <si>
    <t>25 CALLE 4-78 ZONA 10 DE MIXCO, COL. LA COMUNIDAD</t>
  </si>
  <si>
    <t>2435-1112</t>
  </si>
  <si>
    <t>FARMACIA  RELINEB'A</t>
  </si>
  <si>
    <t>HECTOR GONZALEZ CHOC</t>
  </si>
  <si>
    <t>ALDEA CAMPUR, CARCHA, ALTA VERAPAZ</t>
  </si>
  <si>
    <t>4066-6463</t>
  </si>
  <si>
    <t>7952-1952</t>
  </si>
  <si>
    <t>13471244</t>
  </si>
  <si>
    <t>INFORNET.</t>
  </si>
  <si>
    <t>P17-32404</t>
  </si>
  <si>
    <t>MARTA JULIA OROZCO</t>
  </si>
  <si>
    <t>8A CALLE 11-63 ZONA 19, LA FLORIDA, GUATEMALA</t>
  </si>
  <si>
    <t>6137 BONIN</t>
  </si>
  <si>
    <t>SERVICIOS COMUNITARIOS Y FARMACIA EL AHORRO</t>
  </si>
  <si>
    <t>DR. GUSTAVO HERRERA</t>
  </si>
  <si>
    <t>29 CALLE 12-04 ZONA 7, COLONIA BETHANIA, GUATEMALA</t>
  </si>
  <si>
    <t>5414 BONIN</t>
  </si>
  <si>
    <t>FARMACIA JOSE 1:9</t>
  </si>
  <si>
    <t>RENATO MONTERROSO</t>
  </si>
  <si>
    <t>13 AV. 30-43 ZONA 7, COLONIA BETHANIA, GUATEMALA</t>
  </si>
  <si>
    <t>5418 BONIN</t>
  </si>
  <si>
    <t xml:space="preserve"> FARMACIA  SAN  MARTIN  DE  PORRES</t>
  </si>
  <si>
    <t>JOSE LUCIO VELIZ ORREGO</t>
  </si>
  <si>
    <t>12 AV.  6-22  ZONA 7, COLONIA QUINTA SAMAYOA</t>
  </si>
  <si>
    <t>2471-4718</t>
  </si>
  <si>
    <t>41680669</t>
  </si>
  <si>
    <t>FARMACIA  LA  FE YA NO DESPACHAR EXCEDE LIMITE05/2012</t>
  </si>
  <si>
    <t>ESTER  OCH  PA</t>
  </si>
  <si>
    <t>11 AV. 4-64 ZONA 1, SAN PEDRO CARCHA, ALTA VERAPAZ</t>
  </si>
  <si>
    <t>SOCIBEN</t>
  </si>
  <si>
    <t>LICDA. CLAUDIA AZURDIA VEGA</t>
  </si>
  <si>
    <t>CALZADA SAN JUAN 35-41 ZONA 7, OFIBODEGA # 20 SANTANDER</t>
  </si>
  <si>
    <t>2463-5900</t>
  </si>
  <si>
    <t>2258-8041</t>
  </si>
  <si>
    <t>73831816</t>
  </si>
  <si>
    <t>87.1</t>
  </si>
  <si>
    <t>ventas@drobesa.com</t>
  </si>
  <si>
    <t>CLINICA  PARROQUIAL</t>
  </si>
  <si>
    <t>PADRE PEDRO ANDRES MIGUEL</t>
  </si>
  <si>
    <t>BARRIO EL CENTRO, SAN LUIS PETEN, ATRAS IGLESIA CATOLICA</t>
  </si>
  <si>
    <t>4004-9619</t>
  </si>
  <si>
    <t>2071 BONIN</t>
  </si>
  <si>
    <t>DRA.  FLOR  DE  MARIA  LOPEZ  FLORES</t>
  </si>
  <si>
    <t>34 CA. 1-80 ZONA 10,  DE MIXCO, LA COMUNIDAD, BA.SAN ANTONIO</t>
  </si>
  <si>
    <t>5907-6200</t>
  </si>
  <si>
    <t>53414039</t>
  </si>
  <si>
    <t>FARMACIA PROGRESO</t>
  </si>
  <si>
    <t>AMILZA AMELY DE LEON</t>
  </si>
  <si>
    <t>CENTRO COMERCIAL LEON, LOS AMATES, IZABAL</t>
  </si>
  <si>
    <t>5187-5039</t>
  </si>
  <si>
    <t>AV. PETAPA 20-01 ZONA 12, GUATEMALA</t>
  </si>
  <si>
    <t>2473-1332</t>
  </si>
  <si>
    <t>5203-2164</t>
  </si>
  <si>
    <t>2126DIPRO</t>
  </si>
  <si>
    <t>MIRTALA CORDON</t>
  </si>
  <si>
    <t>1677DIPRO</t>
  </si>
  <si>
    <t>FARMACIA  AMEZQUITA</t>
  </si>
  <si>
    <t>RUBEN  AMEZQUITA</t>
  </si>
  <si>
    <t>308188</t>
  </si>
  <si>
    <t>4538 BONIN</t>
  </si>
  <si>
    <t>FARMACIA  SANDRITA</t>
  </si>
  <si>
    <t>EDUARDO MACZ</t>
  </si>
  <si>
    <t>FRENTE AL PARQUE CHISEC,  ALTA  VERAPAZ</t>
  </si>
  <si>
    <t>5068-3369</t>
  </si>
  <si>
    <t>38450992</t>
  </si>
  <si>
    <t>O16-17489</t>
  </si>
  <si>
    <t>FARMACIA  CIFUENTES</t>
  </si>
  <si>
    <t>AIDA CIFUENTES</t>
  </si>
  <si>
    <t>CALLE  PRINCIPAL  ZONA 1, PLAYA GRANDE IXCAN, EL QUICHE</t>
  </si>
  <si>
    <t>5041-6145</t>
  </si>
  <si>
    <t>52819965</t>
  </si>
  <si>
    <t>1799GB</t>
  </si>
  <si>
    <t>FARMACIA  SAN  JORGE   NO DESPACHAR</t>
  </si>
  <si>
    <t>BLANCA  ELIDA  BARRIOS</t>
  </si>
  <si>
    <t>CA PRINC. BARRIO E.CENTRO FRAI B. DE LAS CASAS, ALTA VERAPAZ</t>
  </si>
  <si>
    <t>7952-0072</t>
  </si>
  <si>
    <t>2838621</t>
  </si>
  <si>
    <t>FARMACIA  SAN  JORGE</t>
  </si>
  <si>
    <t>1712</t>
  </si>
  <si>
    <t>3A AVENIDA  2-90  ZONA 3,   JUTIAPA</t>
  </si>
  <si>
    <t>DR.  HECTOR  EDMUNDO RUIZ  GOMEZ</t>
  </si>
  <si>
    <t>3456 BON</t>
  </si>
  <si>
    <t>LA BUGA, S.A.  cod. activo 5018</t>
  </si>
  <si>
    <t>DR. LUIS FELIPE MENDOZA</t>
  </si>
  <si>
    <t>7 AVENIDA 2-50 ZONA 1, MIXCO, GUATEMALA</t>
  </si>
  <si>
    <t>LA BUGA, S.A.</t>
  </si>
  <si>
    <t>5018</t>
  </si>
  <si>
    <t>FARMACIA ARTEGA NO.2  sist-cpdigo 7538 moroso</t>
  </si>
  <si>
    <t>SULEYMA  JANETH  CASTRO MARIO LEAL S.R.</t>
  </si>
  <si>
    <t>CALLE PRINCIPAL, CHISEC,  ALTA  VERAPAZ FRENTE LA ECONOMICA</t>
  </si>
  <si>
    <t>4586-3972</t>
  </si>
  <si>
    <t>6965733</t>
  </si>
  <si>
    <t>FARMACIA ARTEGA NO.2</t>
  </si>
  <si>
    <t>LUCIA DE LOS ANGELES MENDEZ</t>
  </si>
  <si>
    <t>8a. Av. 4-24 ZONA 1 DE MIXCO</t>
  </si>
  <si>
    <t>AMPARO MONRROY MORALES</t>
  </si>
  <si>
    <t>LOTE 5,  MANZ.1 , SAN JUANEROS, CIUDAD,QUETZAL, MIXCO, GUATE</t>
  </si>
  <si>
    <t>DR. RUBEN  PECHE  NEGRETE</t>
  </si>
  <si>
    <t>6 AV. Y 6 CALLE 2NIV. F.MODERNA, ZONA 1,S.BENITO PETEN,</t>
  </si>
  <si>
    <t>7926-1144</t>
  </si>
  <si>
    <t>16687817</t>
  </si>
  <si>
    <t>AV. LA LAGUNA ZONA 10, FRENTE A NUEVO HOSP. HUEHUETENANGO</t>
  </si>
  <si>
    <t>5393-1347</t>
  </si>
  <si>
    <t>LUZ  NOEMI  ARTEGA</t>
  </si>
  <si>
    <t>ESTANZUELA,  ZACAPA</t>
  </si>
  <si>
    <t>5623 BONIN</t>
  </si>
  <si>
    <t>DRA.  MARTHA  GARCIA</t>
  </si>
  <si>
    <t>2A  AV. 3-33 SECTOR NORTE ZONA 3,  HUEHUETENANGO</t>
  </si>
  <si>
    <t>4653-7049</t>
  </si>
  <si>
    <t>34329196</t>
  </si>
  <si>
    <t>M13-47474</t>
  </si>
  <si>
    <t>FARMACIA  GUADALUPANA</t>
  </si>
  <si>
    <t>VIRVES  FRANCISCO  DIEGO</t>
  </si>
  <si>
    <t>SANTA EULALIA,  HUEHUETENANGO</t>
  </si>
  <si>
    <t>4965-9651</t>
  </si>
  <si>
    <t>4802888</t>
  </si>
  <si>
    <t>.1191GB</t>
  </si>
  <si>
    <t>FARMACIA  ADONAI</t>
  </si>
  <si>
    <t>EDGAR  ENRIQUE  REYNA</t>
  </si>
  <si>
    <t>3A CALLE BARRIO EL CENTRO, EL ESTOR, IZABAL</t>
  </si>
  <si>
    <t>2136B</t>
  </si>
  <si>
    <t>DRA.  ALEJANDRA  MORALES</t>
  </si>
  <si>
    <t>4A CALLE 8-86 ZONA 1, HUEHUETENANGO</t>
  </si>
  <si>
    <t>1280GB</t>
  </si>
  <si>
    <t>5190B.</t>
  </si>
  <si>
    <t>OSCAR HUGUITO MARTINEZ TELLO / VENTA MEDICINA LA ESQUINA</t>
  </si>
  <si>
    <t>OSCAR HUGUITO MARTINEZ TELLO / VENTA MED</t>
  </si>
  <si>
    <t>7A AV. Y 8A CALLE 8-02 ZONA 1, CHIANTLA, HUEHUETENANGO</t>
  </si>
  <si>
    <t>M13-51339</t>
  </si>
  <si>
    <t>ASOCIACION  ASCAVI   inactivo x duplicidad</t>
  </si>
  <si>
    <t>ANGELICA CANO / MAVIN ESTRADA</t>
  </si>
  <si>
    <t>2A. AVE. 11-30  ZONA 6, MIXCO, SAN FRANCISCO II, GUATEMALA</t>
  </si>
  <si>
    <t>DRA.  PAULA  DE  MATTA</t>
  </si>
  <si>
    <t>6AV. 29-30 ZONA 8 MIXCO, C.S.CRISTOBAL, FINAL V.DORADO GUAT.</t>
  </si>
  <si>
    <t>2478-0197</t>
  </si>
  <si>
    <t>6153461</t>
  </si>
  <si>
    <t>10031 BON</t>
  </si>
  <si>
    <t>SAN JOSE EL RODEO, SAN MARCOS</t>
  </si>
  <si>
    <t>5729-1661</t>
  </si>
  <si>
    <t>1057</t>
  </si>
  <si>
    <t>FARMACIA  YOMARA Sustituido x cod. 9534</t>
  </si>
  <si>
    <t>DILMA REYES</t>
  </si>
  <si>
    <t>0 AV. 0-39 ZONA 2,  COATEPEQUE,  QUETZALTENANGO</t>
  </si>
  <si>
    <t>7775-2962</t>
  </si>
  <si>
    <t>5603544</t>
  </si>
  <si>
    <t>FARMACIA  YOMARA</t>
  </si>
  <si>
    <t>9534BONIN</t>
  </si>
  <si>
    <t>DR.  RENE  JUAREZ</t>
  </si>
  <si>
    <t>ZONA 1, LOTE 16, PLAYA GRANDE, IXCAN, EL QUICHE</t>
  </si>
  <si>
    <t>5338-2663</t>
  </si>
  <si>
    <t>33890269</t>
  </si>
  <si>
    <t>N14-12167</t>
  </si>
  <si>
    <t>CONZUELO DE MARTINEZ</t>
  </si>
  <si>
    <t>CALLE PRINCIPAL, NUEVO PALMAR,  RETALHULEU</t>
  </si>
  <si>
    <t>CALLE PRINCIPAL, NUEVO PALMAR, RETALHULEU</t>
  </si>
  <si>
    <t>5779-6440</t>
  </si>
  <si>
    <t>27209415</t>
  </si>
  <si>
    <t>I9-9829</t>
  </si>
  <si>
    <t>DRA.  ELISAMA  MATIAS  ALFARO                  MAL CLIENTE</t>
  </si>
  <si>
    <t>DRA.  ELISAMA  MATIAS  ALFARO</t>
  </si>
  <si>
    <t>PAR LABORATORIO DEMOLAB, LA DEMOCRACIA, HUEHUETENANGO</t>
  </si>
  <si>
    <t>5731-9173</t>
  </si>
  <si>
    <t>24410217</t>
  </si>
  <si>
    <t>M13-17242</t>
  </si>
  <si>
    <t>FARMACIA  Y  DROGUERIA  EL  PUEBLO</t>
  </si>
  <si>
    <t>CARLOS GONZALEZ</t>
  </si>
  <si>
    <t>1 AV. 1CA. LOTE 55, COL. SULTANITA 2, S.LUCIA. COTZUMALGUAPA</t>
  </si>
  <si>
    <t>FARMACIA BLENDY EN DIOS CONFIO</t>
  </si>
  <si>
    <t>RUADY CAMPOSECO</t>
  </si>
  <si>
    <t>A LA PAR DEL BAM, NENTON, HUEHUETENANGO</t>
  </si>
  <si>
    <t>7780-0052</t>
  </si>
  <si>
    <t>1821178K</t>
  </si>
  <si>
    <t>1216GB</t>
  </si>
  <si>
    <t>CONGREGACIËN  SIERVOS  DE  LA  CARIDAD inactivo st. cod.4256</t>
  </si>
  <si>
    <t>DR. RODOLFO  MENDIZABAL</t>
  </si>
  <si>
    <t>ALDEA CHIAPAS, NUEVA SANTA ROSA, SANTA ROSA</t>
  </si>
  <si>
    <t>5517-9859</t>
  </si>
  <si>
    <t>CONGREGACIËN  SIERVOS  DE  LA  CARIDAD</t>
  </si>
  <si>
    <t>CARMEN  CHAVARRIA</t>
  </si>
  <si>
    <t>DIAGONAL 3,  7-14  ZONA 2, BA. SAN JOSE SALAMA, BAJA VERAPAZ</t>
  </si>
  <si>
    <t>3327 BONIN</t>
  </si>
  <si>
    <t>FARMACIA   EMILY   MARIA</t>
  </si>
  <si>
    <t>MARIA DEL CARMEN EULER</t>
  </si>
  <si>
    <t>4940-1790</t>
  </si>
  <si>
    <t>25752693</t>
  </si>
  <si>
    <t>1689 G.B.</t>
  </si>
  <si>
    <t>DR. HUGO  JUAREZ</t>
  </si>
  <si>
    <t>COSTADO F. COMUNIDAD BARRIO S. MARIA, RAX RUHA, ALTA VERAPAZ</t>
  </si>
  <si>
    <t>5743-0766</t>
  </si>
  <si>
    <t>37115235</t>
  </si>
  <si>
    <t>GB.</t>
  </si>
  <si>
    <t>FARMACIA  SAM</t>
  </si>
  <si>
    <t>FABIAN SUESCUN</t>
  </si>
  <si>
    <t>LOTE 1, LOTIFICACION S.FRANCISCO, PLAYA GRANDE, IXCAN QUICHE</t>
  </si>
  <si>
    <t>7755-7871</t>
  </si>
  <si>
    <t>67638953</t>
  </si>
  <si>
    <t>LA  BODEGONA  DE  LA  ANTIGUA,  S.A. sust.x 2483</t>
  </si>
  <si>
    <t>MYNOR  SALGUERO</t>
  </si>
  <si>
    <t>4 Y 5 AV. CALLE PONIENTE NO.27, ANTIGUA GUAT.SACATEPEQUEZ</t>
  </si>
  <si>
    <t>7832-2149</t>
  </si>
  <si>
    <t>LA  BODEGONA  DE  LA  ANTIGUA,  S.A.</t>
  </si>
  <si>
    <t>2483 BONIN</t>
  </si>
  <si>
    <t>DROGUERIA Y FARMACIA SALUD FAMILIAR</t>
  </si>
  <si>
    <t>JESIKA  RUBIANA  ACEITUNO  QUINTANA</t>
  </si>
  <si>
    <t>1A.CALLE Y 6A.AV. A LOTE 1 Z.1CHIMALTENANGO CHIMALTENANGO</t>
  </si>
  <si>
    <t>2A.CALLE 5-07 Z.2 CHIMALTENANGO,CHIMALTENANGO</t>
  </si>
  <si>
    <t>5514-7790</t>
  </si>
  <si>
    <t>4079-9631</t>
  </si>
  <si>
    <t>25141309</t>
  </si>
  <si>
    <t>VTA.X MAY.PROD. FARMACEUTICOS</t>
  </si>
  <si>
    <t>5215 BONIN</t>
  </si>
  <si>
    <t>2545049810414</t>
  </si>
  <si>
    <t>ACTIVACION Y ACTUALIZACION 201</t>
  </si>
  <si>
    <t>1 AVE. 4-15 AMATITLAN, COLONIA LOLITA</t>
  </si>
  <si>
    <t>6383</t>
  </si>
  <si>
    <t>.E5-30482</t>
  </si>
  <si>
    <t>MARIA  IRENE  SANTAY  DE ROSALES</t>
  </si>
  <si>
    <t>2 AVENIDA 9-88 BARRIO SAN ANTONIO, AMATITLAN</t>
  </si>
  <si>
    <t>2064 BONIN</t>
  </si>
  <si>
    <t>DR.  ANDY  MORALES</t>
  </si>
  <si>
    <t>4 AV. 6-250 ZONA 1, PAJAPITA, SAN MARCOS</t>
  </si>
  <si>
    <t>IMPORTADORA  HUEHUETECA FUENTES &amp; GOMEZ, S.A.sust.5176</t>
  </si>
  <si>
    <t>8 AV. Y 3 CALLE ESQUINA ZONA 4, HUEHUETENANGO</t>
  </si>
  <si>
    <t>IMPORTADORA  HUEHUETECA FUENTES &amp; GOMEZ, S.A.</t>
  </si>
  <si>
    <t>.5176 BONI</t>
  </si>
  <si>
    <t>MARVIN LORENZO</t>
  </si>
  <si>
    <t>3 AV. 6-97 ZONA 1,  ESQUIPULAS,  CHIQUIMULA</t>
  </si>
  <si>
    <t>7943-1428</t>
  </si>
  <si>
    <t>5523 BONIN</t>
  </si>
  <si>
    <t>FARMACIA  BARRIENTOS</t>
  </si>
  <si>
    <t>ANA ESCALATE DE BARRIENTOS</t>
  </si>
  <si>
    <t>25 AV. 12-45 ALAMEDA 1, ZONA 18, CIUDAD, GUATEMALA</t>
  </si>
  <si>
    <t>4254 BONIN</t>
  </si>
  <si>
    <t>FARMACIA SAN JUAN / DOMINGA MATA</t>
  </si>
  <si>
    <t>CALLE PRINCIPAL CHAMAGUA, ESQUIPULAS, CHIQUIMULA</t>
  </si>
  <si>
    <t>5324-1859</t>
  </si>
  <si>
    <t>5341 BONIN</t>
  </si>
  <si>
    <t>ELSA  BOLAÐOS  SANCHEZ  DE  LUNA</t>
  </si>
  <si>
    <t>BARRIO EL CENTRO, STA. ANA PETEN, A UNA CUADRA MUNICIPALIDAD</t>
  </si>
  <si>
    <t>5734-3332</t>
  </si>
  <si>
    <t>7927-3496</t>
  </si>
  <si>
    <t>10132911</t>
  </si>
  <si>
    <t>P17-7339</t>
  </si>
  <si>
    <t>FARMACIA  SOCIAL  LA  ESPECIAL</t>
  </si>
  <si>
    <t>4A. CALLE 2-07 ZONA 2, BOCA DEL MONTE</t>
  </si>
  <si>
    <t>5303-8947</t>
  </si>
  <si>
    <t>6786677</t>
  </si>
  <si>
    <t>2029GB</t>
  </si>
  <si>
    <t>FARMACIA  BETANIA</t>
  </si>
  <si>
    <t>RAYMUNDO  RAX</t>
  </si>
  <si>
    <t>1A. AVENIDA 3A. CALLE ZONA 1, CHISEC, ALTA VERAPAZ</t>
  </si>
  <si>
    <t>4968-7289</t>
  </si>
  <si>
    <t>12420212</t>
  </si>
  <si>
    <t>INFORNET</t>
  </si>
  <si>
    <t>FARMACIA  LA  GLORIA  DE  DIOS</t>
  </si>
  <si>
    <t>MEDARDO DEL AGUILA PANIAGUA</t>
  </si>
  <si>
    <t>3 AVENIDA 2-03 ZONA 1, SANTA CATARINA PINULA, GUATEMALA</t>
  </si>
  <si>
    <t>2363-3985</t>
  </si>
  <si>
    <t>4694-4584</t>
  </si>
  <si>
    <t>1795830K</t>
  </si>
  <si>
    <t>estuarsw5906@yahoo.es</t>
  </si>
  <si>
    <t>CENTRO  CLINICO  JABES</t>
  </si>
  <si>
    <t>DRA. ANA LUCRECIA POSADAS DE LEON</t>
  </si>
  <si>
    <t>31 CALLE 2-07 ZONA 10 DE MIXCO, LA COMUNIDAD</t>
  </si>
  <si>
    <t>2433-8157</t>
  </si>
  <si>
    <t>4118-5214</t>
  </si>
  <si>
    <t>3113 BONI.</t>
  </si>
  <si>
    <t>MARTA ANGELICA ELIAS URRUTIA</t>
  </si>
  <si>
    <t>5a.C. CASA 18 COND.SN.LUCAS 4-31Z.2 STA.CATARINA PINULA,GUAT</t>
  </si>
  <si>
    <t>2 CALLE 4-17 Z.2 LOCAL C,STA.CATARINA PINULA GUATEMALA</t>
  </si>
  <si>
    <t>2367-7670</t>
  </si>
  <si>
    <t>4907-1359</t>
  </si>
  <si>
    <t>47195959</t>
  </si>
  <si>
    <t>FARMACIA  EL  PUEBLO</t>
  </si>
  <si>
    <t>2020GB</t>
  </si>
  <si>
    <t>1768652251805</t>
  </si>
  <si>
    <t>ACTUALIZACION 28/7/17</t>
  </si>
  <si>
    <t>YENNY  CORDON</t>
  </si>
  <si>
    <t>CALLE 3 DE MAYO , 0 AVE. ZONA 2, S. CRUZ VERAPAZ, ALTA VERAP</t>
  </si>
  <si>
    <t>4404-0083</t>
  </si>
  <si>
    <t>11840935</t>
  </si>
  <si>
    <t>FARMACIA  EL  DESCUENTO, S.A.</t>
  </si>
  <si>
    <t>3 AV. 2-64 "D" ZONA 1, SANTA LUCIA COTZUMALGUAPA</t>
  </si>
  <si>
    <t>50684434</t>
  </si>
  <si>
    <t>10525</t>
  </si>
  <si>
    <t>FARMACIA  VENTURA</t>
  </si>
  <si>
    <t>EVELIO  VENTURA</t>
  </si>
  <si>
    <t>1 CA. 5 AVE. ZONA 1, BARRIO S. JACINTO, TACTIC, ALTA VERAPAZ</t>
  </si>
  <si>
    <t>5569-4475</t>
  </si>
  <si>
    <t>4775-5627</t>
  </si>
  <si>
    <t>2706610K</t>
  </si>
  <si>
    <t>016-15325</t>
  </si>
  <si>
    <t>DR.  ROBERTO  SARAVIA</t>
  </si>
  <si>
    <t>7A AV. 5A CALLE 7-04 ZONA 1,  RETALHULEU</t>
  </si>
  <si>
    <t>7771-5414</t>
  </si>
  <si>
    <t>5797-0413</t>
  </si>
  <si>
    <t>16394615</t>
  </si>
  <si>
    <t>.A1-939515</t>
  </si>
  <si>
    <t>FARMACIA  EL  ANGEL / HENRY  IVAN  MELENDEZ  ARANGO</t>
  </si>
  <si>
    <t>FARMACIA  EL  ANGEL / HENRY  IVAN  MELEN</t>
  </si>
  <si>
    <t>2 AV. Y 2 CALLE ZONA 4, CANTON ELENA, MATAQUESCUINTLA JALAPA</t>
  </si>
  <si>
    <t>5632-5518</t>
  </si>
  <si>
    <t>5342 BONIN</t>
  </si>
  <si>
    <t>LIDIA HORTENCIA VERGANZA PALMA</t>
  </si>
  <si>
    <t>1A CALLE 2-26 ZONA 2, BA. SAN FRANCISCO, JALAPA</t>
  </si>
  <si>
    <t>7922-5512</t>
  </si>
  <si>
    <t>5307438</t>
  </si>
  <si>
    <t>T21-42294</t>
  </si>
  <si>
    <t>FARMACIA MONTE SION                     MAL CLIENTE</t>
  </si>
  <si>
    <t>ANGELA ESPERANZA CARRANZA ZURITA</t>
  </si>
  <si>
    <t>7A. Av. 4-48 ZONA 1, TAC TIC, ALTA VERAPAZ</t>
  </si>
  <si>
    <t>FARMACIA MONTE SION</t>
  </si>
  <si>
    <t>ABRAHAM FLORES GARCIA</t>
  </si>
  <si>
    <t>DIAGONAL NORTE 5-60 ZONA 1, SAN MIGUEL DUEÐAS</t>
  </si>
  <si>
    <t>4859-4579</t>
  </si>
  <si>
    <t>4467-1207</t>
  </si>
  <si>
    <t>50144502</t>
  </si>
  <si>
    <t>DR. VICENTE YAX CUPIL</t>
  </si>
  <si>
    <t>PUENTE AGUILAR, SAN SEBASTIAN, HUEHUETENANGO</t>
  </si>
  <si>
    <t>5898-6582</t>
  </si>
  <si>
    <t>18035523</t>
  </si>
  <si>
    <t>1705257240901</t>
  </si>
  <si>
    <t>SE ACTIVO  10-8-16</t>
  </si>
  <si>
    <t>MARCIAL  ANTONIO  RODRIGUEZ</t>
  </si>
  <si>
    <t>ALDEA  LA  ESMERALDA , JEREZ, JUTIAPA, BARRIO LA BOLSA</t>
  </si>
  <si>
    <t>7842-7159</t>
  </si>
  <si>
    <t>39873552</t>
  </si>
  <si>
    <t>GB1969</t>
  </si>
  <si>
    <t xml:space="preserve"> MAYLEEN  ALVAREZ</t>
  </si>
  <si>
    <t>9 CALLE 1-59 ZONA 1, NUEVA SANTA ROSA, SANTA ROSA</t>
  </si>
  <si>
    <t>5197-6077</t>
  </si>
  <si>
    <t>1764159</t>
  </si>
  <si>
    <t>A1-861442</t>
  </si>
  <si>
    <t>SERVICIOS  MEDICOS  SANTA  RITA</t>
  </si>
  <si>
    <t>DRA. MAYRA LOPEZ</t>
  </si>
  <si>
    <t>6A AV. NORTE No. 63B, ANTIGUA,  SACATEPEQUEZ</t>
  </si>
  <si>
    <t>5632-9583</t>
  </si>
  <si>
    <t>5220-3568</t>
  </si>
  <si>
    <t>16017846</t>
  </si>
  <si>
    <t>PROYECTO DE SALUD MARIE EGAN</t>
  </si>
  <si>
    <t>HNA. ANTONIETA LEON COLOMA</t>
  </si>
  <si>
    <t>EL ESTOR , IZABAL</t>
  </si>
  <si>
    <t>SUPER TIENDA UTATLAN, S.A.</t>
  </si>
  <si>
    <t>IMELDA ARREAGA</t>
  </si>
  <si>
    <t>0 CALLE 3-39 ZONA 3, SUMPANGO, SACATEPEQUEZ</t>
  </si>
  <si>
    <t>5632-5830</t>
  </si>
  <si>
    <t>56626185</t>
  </si>
  <si>
    <t>FARMACIA BROOKLYN</t>
  </si>
  <si>
    <t>FARMACIA BROOCLYN</t>
  </si>
  <si>
    <t>7A. AVENIDA 16-01  ZONA 1</t>
  </si>
  <si>
    <t>2500550</t>
  </si>
  <si>
    <t>22305874</t>
  </si>
  <si>
    <t>112</t>
  </si>
  <si>
    <t>DR.ENRIQUE QUIJIVIX ALONZO            **</t>
  </si>
  <si>
    <t>DR.ENRIQUE QUIJIVIX ALONZO</t>
  </si>
  <si>
    <t>12 Av. 9-74 ZONA18 COLONIA ATLANTIDA</t>
  </si>
  <si>
    <t>2255-0575</t>
  </si>
  <si>
    <t>REPRESENTACIONES, DROGUERIA Y FARMACIA RHOMOL, S.A.</t>
  </si>
  <si>
    <t>vanesa paredes</t>
  </si>
  <si>
    <t>5a. Av. 5-55 Z14, EUROPLAZA W.B.C. TORRE II NIVEL 7 OF. 704</t>
  </si>
  <si>
    <t>15 AVENIDA 12-01 ZONA 13, GUATEMALA</t>
  </si>
  <si>
    <t>2384-7100</t>
  </si>
  <si>
    <t>2384-6100</t>
  </si>
  <si>
    <t>7328133</t>
  </si>
  <si>
    <t>CAMBIO DE RAZON SOCIAL 08/12/2009 // Y  08/11/2011</t>
  </si>
  <si>
    <t>strujillo@gruporfi.com</t>
  </si>
  <si>
    <t>FARM.Y LAB.CLINICO CATALINA           **</t>
  </si>
  <si>
    <t>DR. GEORGE HEFFNER</t>
  </si>
  <si>
    <t>6A.AV. 3-22 Z.10 7o. NIVEL OF. 710, CIUDAD</t>
  </si>
  <si>
    <t>2361-7811</t>
  </si>
  <si>
    <t>2361-7821</t>
  </si>
  <si>
    <t>6989993</t>
  </si>
  <si>
    <t>2361-7831</t>
  </si>
  <si>
    <t>HOSPITAL METRO NORTE</t>
  </si>
  <si>
    <t>DR.WALTER ARTURO GOMEZ MEOÐO</t>
  </si>
  <si>
    <t>CENTRO COMERCIAL METRO NORTE L.174 A Z.17</t>
  </si>
  <si>
    <t>2583694/5</t>
  </si>
  <si>
    <t>14943948</t>
  </si>
  <si>
    <t>FARMACIA BUENA FE /codgo sin movimiento no procede</t>
  </si>
  <si>
    <t>23 AVENIDA  12-20  ZONA 6</t>
  </si>
  <si>
    <t>2289 4435</t>
  </si>
  <si>
    <t>CONSULTORIOS EL MARTINICO             **</t>
  </si>
  <si>
    <t>OBRA SOCIAL EL MARTINICO</t>
  </si>
  <si>
    <t>8A.CALLE "A" 14-36, ZONA 6, CIUDAD</t>
  </si>
  <si>
    <t>2288-2152</t>
  </si>
  <si>
    <t>2288-1729</t>
  </si>
  <si>
    <t>CONSULTORIO EL MARTINICO</t>
  </si>
  <si>
    <t>2289-0537</t>
  </si>
  <si>
    <t>CORPORACION LOS ALAMOS, S.A.</t>
  </si>
  <si>
    <t>CORPORACION MEDIC0-</t>
  </si>
  <si>
    <t>6 AVENIDA 3-20 ZONA 2</t>
  </si>
  <si>
    <t>2285 0423</t>
  </si>
  <si>
    <t>2285 0427</t>
  </si>
  <si>
    <t>11986131</t>
  </si>
  <si>
    <t>ALEMAR,S.A.</t>
  </si>
  <si>
    <t>AV. LAS AMERICAS 21-69 Z. 10 EDIF.OBELISCO</t>
  </si>
  <si>
    <t>3373360</t>
  </si>
  <si>
    <t>7494262</t>
  </si>
  <si>
    <t>D I S S A</t>
  </si>
  <si>
    <t>SONIA SANTIZO</t>
  </si>
  <si>
    <t>1er.calle 20-63, zona 11 COL.MIRADOR</t>
  </si>
  <si>
    <t>1ERA.CALLE 20-63, ZONA 11 COL.MIRADOR</t>
  </si>
  <si>
    <t>3068581</t>
  </si>
  <si>
    <t>7281013</t>
  </si>
  <si>
    <t>FARM. SAN JOSE Y MARIA</t>
  </si>
  <si>
    <t>FARMACIA DIAZ S.A. FARDISA</t>
  </si>
  <si>
    <t>GLORIA DIAZ DE MANCILLA</t>
  </si>
  <si>
    <t>15 AVENIDA 5-14 ZONA 6</t>
  </si>
  <si>
    <t>FARMACIA VALRI II</t>
  </si>
  <si>
    <t>4TA CALLE  A 1-06, ZONA 1</t>
  </si>
  <si>
    <t>4TA CALLE  A  1-06, ZONA 1</t>
  </si>
  <si>
    <t>2890001-02</t>
  </si>
  <si>
    <t>23862630</t>
  </si>
  <si>
    <t>CARLOS GUZMAN</t>
  </si>
  <si>
    <t>19 AVENIDA 1-72, ZONA 6</t>
  </si>
  <si>
    <t>2512151/2535045</t>
  </si>
  <si>
    <t>791520</t>
  </si>
  <si>
    <t>FARMACIA AURORA                       **</t>
  </si>
  <si>
    <t>CESAR AGUSTO ESCOBAR VILLAGRAN</t>
  </si>
  <si>
    <t>4 CALLE L 34 STA LUISA ZONA 6</t>
  </si>
  <si>
    <t>565491</t>
  </si>
  <si>
    <t>CLINICA MEDICA DR. RODAS             ***</t>
  </si>
  <si>
    <t>factura de febrero la cancelo por abonos</t>
  </si>
  <si>
    <t>21 AVENIDA 7-38, ZONA 6, CIUDAD</t>
  </si>
  <si>
    <t>2894556</t>
  </si>
  <si>
    <t>FACT. CROKER,CLIENTE MOROSO PAGO 8 MESES DESPUES</t>
  </si>
  <si>
    <t>FARMACIA CELESTIAL</t>
  </si>
  <si>
    <t>ALVA LUZ MARTINEZ</t>
  </si>
  <si>
    <t>1 CALLE LOTE 9 B ZONA 6 JOCOTALES</t>
  </si>
  <si>
    <t>16933869</t>
  </si>
  <si>
    <t>FARMACIA LANDIVAR UNO</t>
  </si>
  <si>
    <t>"CALZADA ROOSEVELT 4-08, ZONA 7, COLONIA LANDIVAR"</t>
  </si>
  <si>
    <t>4723026</t>
  </si>
  <si>
    <t>521744</t>
  </si>
  <si>
    <t>PESIIIIIIIIIIIIIMO CLIENTE</t>
  </si>
  <si>
    <t>FARMACIA RIOS  CLIENTE MOROSO        ***</t>
  </si>
  <si>
    <t>RUBISELY VALENZUELA</t>
  </si>
  <si>
    <t>8A. AVENIDA 5-45, ZONA 7 COL.BELEN MIXCO</t>
  </si>
  <si>
    <t>7078153</t>
  </si>
  <si>
    <t>FARMACIA RIOS</t>
  </si>
  <si>
    <t>FARMACIA Y DROGUERIA NUEVA BELEN           **</t>
  </si>
  <si>
    <t>ARON SANTIZO</t>
  </si>
  <si>
    <t>5a.avenida 6-00,zona 7 mixco col.belen mixco</t>
  </si>
  <si>
    <t>59511149</t>
  </si>
  <si>
    <t>FARMACIA Y DROGUERIA NUEVA BELEN</t>
  </si>
  <si>
    <t>FARMACIA JULISA</t>
  </si>
  <si>
    <t>4A. AVENIDA 6-01, ZONA 7 COL.BELEN</t>
  </si>
  <si>
    <t>698195K</t>
  </si>
  <si>
    <t>FARMACIA MAYO</t>
  </si>
  <si>
    <t>LIC.RAUL MENDOZA</t>
  </si>
  <si>
    <t>CALLE MARTI 11-07, ZONA 6</t>
  </si>
  <si>
    <t>530645</t>
  </si>
  <si>
    <t>5718554</t>
  </si>
  <si>
    <t>JUSTO FRANCISCO NAVAS HIGUEROS/FARM.J.F.</t>
  </si>
  <si>
    <t>DR. JUSTO FRANCISCO HUAS HIGUEROS</t>
  </si>
  <si>
    <t>4A.CALLE 18-25, ZONA 6</t>
  </si>
  <si>
    <t>2288-1624</t>
  </si>
  <si>
    <t>4853342</t>
  </si>
  <si>
    <t>no se despacha mala conducta agresiva cliente</t>
  </si>
  <si>
    <t>DRA.ADA ANDRINO                      ***</t>
  </si>
  <si>
    <t>DRA. ADA ANDRINO</t>
  </si>
  <si>
    <t>15 AVENIDA B 12-10, ZONA 6, CIUDAD</t>
  </si>
  <si>
    <t>280015</t>
  </si>
  <si>
    <t>22549005</t>
  </si>
  <si>
    <t>DR. NILLS MURALLES</t>
  </si>
  <si>
    <t>15 AVENIDA FINAL JOCOTALES ZONA 6</t>
  </si>
  <si>
    <t>DR.LUIS ARIEL RODAS MARTINEZ-CLINICA MEDICA-</t>
  </si>
  <si>
    <t>DR.LUIS ARIEL RODAS MARTINEZ-</t>
  </si>
  <si>
    <t>5A AVENIDA 9'33, Z.18 RESIDENCIALES ATLANTIDA</t>
  </si>
  <si>
    <t>2561831</t>
  </si>
  <si>
    <t>6076955</t>
  </si>
  <si>
    <t>SR.JORGE A LIBORIO                     **</t>
  </si>
  <si>
    <t>SR.JORGE A LIBORIO</t>
  </si>
  <si>
    <t>18 CALLE 13-08, ZONA 7 MIXCO</t>
  </si>
  <si>
    <t>4345784</t>
  </si>
  <si>
    <t>3961862</t>
  </si>
  <si>
    <t>sin movimiento SR.JORGE A LIBORIO</t>
  </si>
  <si>
    <t>CENTRINO PHARMA</t>
  </si>
  <si>
    <t>45 CALLE 18-17 ZONA 12 PRADOS DE MONTE MARIA</t>
  </si>
  <si>
    <t>2477-3826</t>
  </si>
  <si>
    <t>2440-3866</t>
  </si>
  <si>
    <t>77190513</t>
  </si>
  <si>
    <t>15.1</t>
  </si>
  <si>
    <t>6201</t>
  </si>
  <si>
    <t>CARLOS ROBERTO MONZON OROZCO</t>
  </si>
  <si>
    <t>CARLOS MONZON/EDGAR QUIÐONEZ</t>
  </si>
  <si>
    <t>2A.AVE. 7-51 ALDEA SN. JOSE CABEN, SN. PEDRO SACT. SN. MARCO</t>
  </si>
  <si>
    <t>58653307</t>
  </si>
  <si>
    <t>10020306</t>
  </si>
  <si>
    <t>VTA.XMENOR EN PUESTOS MERCADOS</t>
  </si>
  <si>
    <t>641528-671-603-UNICO</t>
  </si>
  <si>
    <t>DISTIBRUIDORA DE MEDICAMENTOS DIOS PROVEERA</t>
  </si>
  <si>
    <t>1079 DIPRO</t>
  </si>
  <si>
    <t>2356263921202</t>
  </si>
  <si>
    <t>DPI 2356-26392-1202</t>
  </si>
  <si>
    <t>PATRONATO DE ACCION CONTRA LA LEPRA</t>
  </si>
  <si>
    <t>PATRONATO DE ACCION</t>
  </si>
  <si>
    <t>AVE.RAMIRO GALVEZ SECTOR DEPORTIVO COL.STA.LUISA</t>
  </si>
  <si>
    <t>2304516/2868650</t>
  </si>
  <si>
    <t>2321947</t>
  </si>
  <si>
    <t>G.H.L. INTERNACIONAL S.A.</t>
  </si>
  <si>
    <t>20 AVENIDA 26-11 ZONA 5</t>
  </si>
  <si>
    <t>3356185</t>
  </si>
  <si>
    <t>4811801</t>
  </si>
  <si>
    <t>QNG, SOCIEDAD ANONIMA</t>
  </si>
  <si>
    <t>CARMEN QUAN</t>
  </si>
  <si>
    <t>5 AVENIDA 14-00 ZONA 1</t>
  </si>
  <si>
    <t>2324012</t>
  </si>
  <si>
    <t>14937921</t>
  </si>
  <si>
    <t>debe factura de junio</t>
  </si>
  <si>
    <t>FARMACIA SAN JOSE Y MARIA</t>
  </si>
  <si>
    <t>SILVIA PAIZ DE AGUILAR</t>
  </si>
  <si>
    <t>"12 AVE.4-88, ZONA 11."</t>
  </si>
  <si>
    <t>4711144</t>
  </si>
  <si>
    <t>7773412</t>
  </si>
  <si>
    <t>DR.CESAR AMAYA-CLINICA MEDICA-</t>
  </si>
  <si>
    <t>DR. CESAR AMAYA</t>
  </si>
  <si>
    <t>13 CALLE 2-19, ZONA 1</t>
  </si>
  <si>
    <t>2202121</t>
  </si>
  <si>
    <t>158771</t>
  </si>
  <si>
    <t>DISTRIBUIDORA OFFELPER</t>
  </si>
  <si>
    <t>"14 AVENIDA 3-13, ZONA 1"</t>
  </si>
  <si>
    <t>2205258</t>
  </si>
  <si>
    <t>713775</t>
  </si>
  <si>
    <t>FARMACIA MURALLES</t>
  </si>
  <si>
    <t>ARTURO MURALLES</t>
  </si>
  <si>
    <t>15 AVENIDA FINAL N 56 JOCOTALES ZONA 6</t>
  </si>
  <si>
    <t>16555546</t>
  </si>
  <si>
    <t>FARMACIA CIPRESALES PESIMOOOOO</t>
  </si>
  <si>
    <t>JOSE CRUZ LOPEZ</t>
  </si>
  <si>
    <t>"20A.C.15-79, Z.6 PROYECTO 4-4"</t>
  </si>
  <si>
    <t>1209299</t>
  </si>
  <si>
    <t>paga  por abonos cuando quiere y con abonos peque±os</t>
  </si>
  <si>
    <t>DIST.MEDICA Y FARMACEUTICA S.A</t>
  </si>
  <si>
    <t>ROBERTO DE LA FUENTE</t>
  </si>
  <si>
    <t>6A AV. 1-60 ZONA 9</t>
  </si>
  <si>
    <t>3321282</t>
  </si>
  <si>
    <t>7966636</t>
  </si>
  <si>
    <t>FARMACIA IRIARTE</t>
  </si>
  <si>
    <t>RODOLFO IRIARTE</t>
  </si>
  <si>
    <t>"2A. CALLE 18'60, ZONA 15"</t>
  </si>
  <si>
    <t>3690635</t>
  </si>
  <si>
    <t>281085</t>
  </si>
  <si>
    <t>FARMACIA IRIARTE Z. 9</t>
  </si>
  <si>
    <t>7A. AVENIDA 13-32 ZONA 9</t>
  </si>
  <si>
    <t>3347552</t>
  </si>
  <si>
    <t>17953995</t>
  </si>
  <si>
    <t>CLINICA MEDICA BEREA   **</t>
  </si>
  <si>
    <t>DR. OZIEL ALVARADO</t>
  </si>
  <si>
    <t>"AV BOLIVAR 40-47 Z. 8"</t>
  </si>
  <si>
    <t>711461</t>
  </si>
  <si>
    <t>6451357</t>
  </si>
  <si>
    <t>FARMACIA EL BUEN SAMARITANO / DR. GEOVANNY CALDERON</t>
  </si>
  <si>
    <t>DR. GEOVANNY CALDERON</t>
  </si>
  <si>
    <t>C.C. PLAZA FLORIDA L. 516 CALZ. SAN JUAN 1-83 Z. 7 DE MIXCO</t>
  </si>
  <si>
    <t>2432-5657</t>
  </si>
  <si>
    <t>5514-4312</t>
  </si>
  <si>
    <t>6083196</t>
  </si>
  <si>
    <t>MULTI-CLINIC</t>
  </si>
  <si>
    <t>SINDY ELIZABETH DIAZ RUIZ</t>
  </si>
  <si>
    <t>20 CALLE 1-57, ZONA 3</t>
  </si>
  <si>
    <t>8043868</t>
  </si>
  <si>
    <t>MULTI - CLINIC</t>
  </si>
  <si>
    <t>MINISTERIO PUBLICO</t>
  </si>
  <si>
    <t>LIC. MELENDEZ</t>
  </si>
  <si>
    <t>8A.  AVENIDA 10-67 ZONA 1</t>
  </si>
  <si>
    <t>2324651/2324341</t>
  </si>
  <si>
    <t>7522517</t>
  </si>
  <si>
    <t>752251-7</t>
  </si>
  <si>
    <t>DISTRIBUIDORA  JIREH-MEDIC            **</t>
  </si>
  <si>
    <t>solo le paga a la visita</t>
  </si>
  <si>
    <t>KM.4.5 CARRET. CHINAUTLA VILLAS ARCANGEL CASA12A ZONA 18</t>
  </si>
  <si>
    <t>2353-2557</t>
  </si>
  <si>
    <t>8352267</t>
  </si>
  <si>
    <t>DISTRIBUIDORA JIREH-MEDIC</t>
  </si>
  <si>
    <t>SANATORIO CATOLICO RETIRO DE MARIA</t>
  </si>
  <si>
    <t>DR. EDDIE MONGE</t>
  </si>
  <si>
    <t>AV. SIMEON CAÐAS 10 CALLE 6-53 ZONA 2</t>
  </si>
  <si>
    <t>8211205</t>
  </si>
  <si>
    <t>FARMACIA  SAN  FRANCISCO  DE  ASIS No. 2</t>
  </si>
  <si>
    <t>MIRIAM YOC</t>
  </si>
  <si>
    <t>1CALLE ENTRE 10 Y 11 AV. ZONA 1, TERMINAL BUSES, CHIQUIMULA</t>
  </si>
  <si>
    <t>5034-3214</t>
  </si>
  <si>
    <t>37143719</t>
  </si>
  <si>
    <t>1666 GB</t>
  </si>
  <si>
    <t>FERMIN  ESCOBAR  CARDENAS</t>
  </si>
  <si>
    <t>ANTIGUA TERMINAL DE BUSES, TECUN UMAN, SAN MARCOS</t>
  </si>
  <si>
    <t>5779-1914</t>
  </si>
  <si>
    <t>1524313</t>
  </si>
  <si>
    <t>L12-23229</t>
  </si>
  <si>
    <t>FARMACIA  INMACULADA  CONCEPCION</t>
  </si>
  <si>
    <t>ALIDA ESPAÐA DE VASQUEZ</t>
  </si>
  <si>
    <t>CONCEPCION LAS MINAS CHIQUIMULA</t>
  </si>
  <si>
    <t>5009-9346</t>
  </si>
  <si>
    <t>40098494</t>
  </si>
  <si>
    <t>5572 BONIN</t>
  </si>
  <si>
    <t>DR. JORGE  ARMANDO  ESTRADA</t>
  </si>
  <si>
    <t>L.166 BA. EL CENTRO, CHISEC, ALTA VERAPAZ, A LA PAR COOPSAMA</t>
  </si>
  <si>
    <t>7968-7678</t>
  </si>
  <si>
    <t>22372806</t>
  </si>
  <si>
    <t>1723 GB</t>
  </si>
  <si>
    <t>FARMACIA  Y  CLINICA  NATURISTA  AMAZONAS</t>
  </si>
  <si>
    <t>MARIA DEL CARMEN OCHOA</t>
  </si>
  <si>
    <t>PLAYA GRANDE, IXCAN, EL QUICHE</t>
  </si>
  <si>
    <t>4601-8222</t>
  </si>
  <si>
    <t>4576-5391</t>
  </si>
  <si>
    <t>4582152</t>
  </si>
  <si>
    <t>Q18-41980</t>
  </si>
  <si>
    <t>FARMACIA  EL  MANANTIAL</t>
  </si>
  <si>
    <t>HECTOR POP COY</t>
  </si>
  <si>
    <t>L. 13 MERCADO LA PAZ, INTERIOR, PLAYA GRANDE, IXCAN, QUICHE</t>
  </si>
  <si>
    <t>5209-5050</t>
  </si>
  <si>
    <t>20064659</t>
  </si>
  <si>
    <t>.8514BONIN</t>
  </si>
  <si>
    <t>DRA. ISABEL MAZARIEGOS</t>
  </si>
  <si>
    <t>1a. Av. 2-79 ZONA 2, SAN PEDRO SACATEPEQUEZ</t>
  </si>
  <si>
    <t>5749-2350</t>
  </si>
  <si>
    <t>48422886</t>
  </si>
  <si>
    <t>CALLE PRINCIPAL ZONA 3 COLOMBA</t>
  </si>
  <si>
    <t>4421-1353</t>
  </si>
  <si>
    <t>41106423</t>
  </si>
  <si>
    <t>ROSA  ELVIRA  GOMEZ DONIS</t>
  </si>
  <si>
    <t>5 AV. FINAL 15-27 CANTON INGENIO, AMATITLAN</t>
  </si>
  <si>
    <t>5673-9368</t>
  </si>
  <si>
    <t>237570078</t>
  </si>
  <si>
    <t>A1- 35993</t>
  </si>
  <si>
    <t>DR. JUSTO NATANAEL SUHUL ZAPIL</t>
  </si>
  <si>
    <t>ENTRADA CASA VERDE ALDEA CHOCOLA S. PABLO JOCOPILAS, SUCHIT.</t>
  </si>
  <si>
    <t>5941-5262</t>
  </si>
  <si>
    <t>11001496</t>
  </si>
  <si>
    <t>J10-7790</t>
  </si>
  <si>
    <t>FARMACIA 3  REYES</t>
  </si>
  <si>
    <t>DORALDINA  GALVEZ</t>
  </si>
  <si>
    <t>5897 NOVA</t>
  </si>
  <si>
    <t>DR. LEONEL  AGPIGINAC</t>
  </si>
  <si>
    <t>CALLE PRINCIPAL FTE. ESCUELA DE VARONES PATULUL, SUCHITEP.</t>
  </si>
  <si>
    <t>.5915 NOVA</t>
  </si>
  <si>
    <t>BLANCA  ESTELA  GOMEZ  XONA</t>
  </si>
  <si>
    <t>4TA CALLE 6-26 ZONA 1, TAC TIC, ALTA VERAPAZ</t>
  </si>
  <si>
    <t>4662-5779</t>
  </si>
  <si>
    <t>8368619</t>
  </si>
  <si>
    <t>O16-10907</t>
  </si>
  <si>
    <t>MARIA  CURRUCHICH</t>
  </si>
  <si>
    <t>0 AV. 2-63 ZONA 4,  SAN  JUAN COMALAPA, CHIMALTENANGO</t>
  </si>
  <si>
    <t>5771-7161</t>
  </si>
  <si>
    <t>7849-8146</t>
  </si>
  <si>
    <t>7442238</t>
  </si>
  <si>
    <t>128GB</t>
  </si>
  <si>
    <t>DEIVY ALEXANDER MAZARIEGOS PEREZ</t>
  </si>
  <si>
    <t>COLONIA MARIA LUISA 1 STO TOMAS CASTILLA PUERTO 13, IZABAL</t>
  </si>
  <si>
    <t>5724-9140</t>
  </si>
  <si>
    <t>Q18-84854</t>
  </si>
  <si>
    <t>manuel.esau@yahoo.com</t>
  </si>
  <si>
    <t>OLGA  ESPERANZA  COC  ICAL</t>
  </si>
  <si>
    <t>9 CA. 2-16 ZONA 3, BA. BOQUICAR, S. PEDRO CARCHA, ALTA VERAP</t>
  </si>
  <si>
    <t>FARMACIA  MI  TIERRA / LUIS CATALAN</t>
  </si>
  <si>
    <t>0 AV. 4-23 ZONA 2, SAN CRISTOBAL, ALTA VERAPAZ</t>
  </si>
  <si>
    <t>5797-6259</t>
  </si>
  <si>
    <t>7950-4275</t>
  </si>
  <si>
    <t>12419133</t>
  </si>
  <si>
    <t>016-24428</t>
  </si>
  <si>
    <t>FARMACIA EL SOCORR cta. duplicada cliente malo</t>
  </si>
  <si>
    <t>JULIO ORREGO</t>
  </si>
  <si>
    <t>3a. CALLE LOTE B 13 ZONA 6, EL SAUZALITO</t>
  </si>
  <si>
    <t>FARMACIA EL SOCORRO</t>
  </si>
  <si>
    <t>ADIGA</t>
  </si>
  <si>
    <t>ROBERTO GONZALEZ</t>
  </si>
  <si>
    <t>11 CALLE CB-49 ZONA 1 QUETZALTENANGO</t>
  </si>
  <si>
    <t>7761-6454</t>
  </si>
  <si>
    <t>5192-2009</t>
  </si>
  <si>
    <t>23290412</t>
  </si>
  <si>
    <t>ASOCIACION DE DESARROLLO INTEGRAL GUCUMATZ AJPU</t>
  </si>
  <si>
    <t>CARLOS VELASQUEZ</t>
  </si>
  <si>
    <t>S.ANTONIO HUISTA, FRENTE OF. TRASNP.  HUISTA,HUEHUETENANGO</t>
  </si>
  <si>
    <t>5301-6141</t>
  </si>
  <si>
    <t>41300858</t>
  </si>
  <si>
    <t>2122GB</t>
  </si>
  <si>
    <t>VINICION ISMAEL MORALES</t>
  </si>
  <si>
    <t>7945-0783</t>
  </si>
  <si>
    <t>7661487</t>
  </si>
  <si>
    <t>1263GB</t>
  </si>
  <si>
    <t>D4-16457</t>
  </si>
  <si>
    <t>FRENTE AL PARQUE CHISEC, ALTA VERAPAZ</t>
  </si>
  <si>
    <t>2048GB</t>
  </si>
  <si>
    <t>HUGO JUAREZ</t>
  </si>
  <si>
    <t>B.SAN PEDRO PAR FARMACIA LA COMUNIDAD, RAXRUHA,ALTA VERAPAZ</t>
  </si>
  <si>
    <t>7165GB</t>
  </si>
  <si>
    <t>FARMACIA  AUXILIADORA</t>
  </si>
  <si>
    <t>DIEGO RODRIGUEZ</t>
  </si>
  <si>
    <t>CALLE PRINC.FRAY BARTOLOME DE LAS CASAS, ALTA VERAPAZ</t>
  </si>
  <si>
    <t>4015-2272</t>
  </si>
  <si>
    <t>29897580</t>
  </si>
  <si>
    <t>1713GB</t>
  </si>
  <si>
    <t>JAVIER POP</t>
  </si>
  <si>
    <t>CA.PRINC. MERCADO LA ECONOMICA, IXCAN PLAYA GRANDE, E.QUICHE</t>
  </si>
  <si>
    <t>5893-2595</t>
  </si>
  <si>
    <t>19675356</t>
  </si>
  <si>
    <t>1772GB</t>
  </si>
  <si>
    <t>LILIAN MERIDA / FARMACIA YORDI</t>
  </si>
  <si>
    <t>ZONA 1, LOTE 5-19 IXCAN, PLAYA GRANDE,EL QUICHE</t>
  </si>
  <si>
    <t>4607-6942</t>
  </si>
  <si>
    <t>42670039</t>
  </si>
  <si>
    <t>2144GB</t>
  </si>
  <si>
    <t>FARMACIA  ACSMI</t>
  </si>
  <si>
    <t>CARLOS CHO</t>
  </si>
  <si>
    <t>CALZADA LA PARROQUIA COLONIA LA PAZ LOTE 1 IXCAN</t>
  </si>
  <si>
    <t>3105-2445</t>
  </si>
  <si>
    <t>11885831</t>
  </si>
  <si>
    <t>1771GB</t>
  </si>
  <si>
    <t>DR. HECTOR FABIAN SUESCUN / FARMACIA SAM</t>
  </si>
  <si>
    <t>LOTE 1 FRENTE TERMINAL IXCAN, PLAYA GRANDE, QUICHE</t>
  </si>
  <si>
    <t>67639097</t>
  </si>
  <si>
    <t>2148GB</t>
  </si>
  <si>
    <t>farmaciassam@hotmail.com</t>
  </si>
  <si>
    <t>FARMACIA  MEGA</t>
  </si>
  <si>
    <t>EDGAR FRANCISCO ROSALES</t>
  </si>
  <si>
    <t>S.AGUSTIN CHAAL BARRIO CAMPO ATRAS E.RAFAEL LANDIVAR</t>
  </si>
  <si>
    <t>4512-1924</t>
  </si>
  <si>
    <t>27645495</t>
  </si>
  <si>
    <t>2145GB</t>
  </si>
  <si>
    <t>FARMACIA GERARDITO</t>
  </si>
  <si>
    <t>ALDEA LAS POSAS, SAYAXCHE PETEN</t>
  </si>
  <si>
    <t>4546-1433</t>
  </si>
  <si>
    <t>17032857</t>
  </si>
  <si>
    <t>VENTA  DE  MEDICINAS  ANAHI</t>
  </si>
  <si>
    <t>CARLOS YOC</t>
  </si>
  <si>
    <t>ALDEA CHACTE,  SAN LUIS PETEN</t>
  </si>
  <si>
    <t>5835-2482</t>
  </si>
  <si>
    <t>53356918</t>
  </si>
  <si>
    <t>P17-14137</t>
  </si>
  <si>
    <t>FARMACIA SOCIAL LA ESPECIAL</t>
  </si>
  <si>
    <t>4A. CALLE 2-07 ZONA 2 BOCA DEL MONTE</t>
  </si>
  <si>
    <t>6980 NOVA</t>
  </si>
  <si>
    <t>JUAN SEB / FARMACIA  LA  SALUD</t>
  </si>
  <si>
    <t>AV. BARRIO EL CENTRO, PAR FUNDEA, CHISEC, ALTA VERAPAZ</t>
  </si>
  <si>
    <t>6916NOVA</t>
  </si>
  <si>
    <t>FARMACIA  ARTEAGA  sust. cod. 7538 cte. moroso</t>
  </si>
  <si>
    <t>SULEYMA  JANETTE  CASTRO</t>
  </si>
  <si>
    <t>CA. PRINCIPAL BA. EL CENTRO LOTE 8, CHISEC,  ALTA VERAPAZ</t>
  </si>
  <si>
    <t>FARMACIA  ARTEAGA</t>
  </si>
  <si>
    <t>7538GB</t>
  </si>
  <si>
    <t>LOTE 166 BA. EL CENTRO, CHISEC, ALTA VERAPAZ, PAR COOPSAMA</t>
  </si>
  <si>
    <t>1723GB</t>
  </si>
  <si>
    <t>AIDA  CIFUENTES</t>
  </si>
  <si>
    <t>CALLE PRINCIPAL ZONA 1, IXCAN PLAYA GRANDE, EL QUICHE</t>
  </si>
  <si>
    <t>FARMACIA  DON  PALELO YA NO DESPACHAR</t>
  </si>
  <si>
    <t>ALFREDO ESTUARDO GARCIA EULER</t>
  </si>
  <si>
    <t>BA. EL CENTRO, MEDIA CUADRA ANTES BL. LA TINTA ALTA VERAPAZ</t>
  </si>
  <si>
    <t>5044-8178</t>
  </si>
  <si>
    <t>29214017</t>
  </si>
  <si>
    <t>FARMACIA  DON  PALELO</t>
  </si>
  <si>
    <t>1648GB</t>
  </si>
  <si>
    <t>O16-94027</t>
  </si>
  <si>
    <t>FARMACIA  KEILA  (INACTIVO X DUPLICIDAD CON EL 7786)</t>
  </si>
  <si>
    <t>ROSA ANGELICA CASTAÐEDA DEL CID</t>
  </si>
  <si>
    <t>2 CALLE 0-33 ZONA 4, SANARATE EL PROGRESO</t>
  </si>
  <si>
    <t>4090-1675</t>
  </si>
  <si>
    <t>17911567</t>
  </si>
  <si>
    <t>FARMACIA  KEILA</t>
  </si>
  <si>
    <t>D4-28452</t>
  </si>
  <si>
    <t>JOSE  GOMEZ  RAYMUNDO   NO DESPACHAR</t>
  </si>
  <si>
    <t>JOSE  GOMEZ  RAYMUNDO</t>
  </si>
  <si>
    <t>COL. EL NARANJO, CUBULCO BAJA VERAPAZ, FTE.ASAMBLEAS DE DIOS</t>
  </si>
  <si>
    <t>4637-8442</t>
  </si>
  <si>
    <t>33714827</t>
  </si>
  <si>
    <t>.Ð15-11716</t>
  </si>
  <si>
    <t>DR.  OSCAR  RODRIGUEZ  LOPEZ</t>
  </si>
  <si>
    <t>BARRIO LA LIBERTAD PETEN</t>
  </si>
  <si>
    <t>5514-8995</t>
  </si>
  <si>
    <t>5079063</t>
  </si>
  <si>
    <t>M13-19896</t>
  </si>
  <si>
    <t>FARMACIA  PATY</t>
  </si>
  <si>
    <t>CANDIDA SOSA ORELLANA DE ALDANA</t>
  </si>
  <si>
    <t>3CA. ENTRE 6 Y 7 AVE. S.AGUSTIN S.TOMAS CASTILLA P.BARRIOS</t>
  </si>
  <si>
    <t>7148-3868</t>
  </si>
  <si>
    <t>Q18-57077</t>
  </si>
  <si>
    <t>FARMACIA LIN K'ALEB 'AL</t>
  </si>
  <si>
    <t>ELISEO CUCUL CHUB</t>
  </si>
  <si>
    <t>CALLE PRINCIPAL BARRIO EL CENTRO, PANZOS ALTA VERAPAZ</t>
  </si>
  <si>
    <t>4066-6133</t>
  </si>
  <si>
    <t>2818730K</t>
  </si>
  <si>
    <t>O16-102180</t>
  </si>
  <si>
    <t>CORPORACION FARMACLINICAS, S.A.</t>
  </si>
  <si>
    <t>2a. CALLE 5-68 ZONA 1, SANTIAGO SACATEPEQUEZ</t>
  </si>
  <si>
    <t>7830-2965</t>
  </si>
  <si>
    <t>DR. JOSE ESTUARDO CALDERON</t>
  </si>
  <si>
    <t>LOTE 32 PRADOS DE SAN LUCAS, SAN LUCAS SACATEPEQUEZ</t>
  </si>
  <si>
    <t>DR. FRANCISCO MENDEZ</t>
  </si>
  <si>
    <t>FRANCISCO MENDEZ</t>
  </si>
  <si>
    <t>4a. CALLE 3-01 ZONA 1 SAN PEDRO LA LAGUNA, SOLOLA</t>
  </si>
  <si>
    <t>7721-8093</t>
  </si>
  <si>
    <t>7696566</t>
  </si>
  <si>
    <t>TOBIT ADUEL CHOGUAJ JURACAN</t>
  </si>
  <si>
    <t>TOBIT COGUAJ</t>
  </si>
  <si>
    <t>FARMACIA ALE, FRENTE AL HOSPITAL JOYABAJ, EL QUICHE</t>
  </si>
  <si>
    <t>5314-2803</t>
  </si>
  <si>
    <t>63184583</t>
  </si>
  <si>
    <t>VENTA  DE  MEDICINAS  MERCEDES</t>
  </si>
  <si>
    <t>DR. JOSE LUIS MAZARIEGOS</t>
  </si>
  <si>
    <t>PUEBLO NUEVO LA BLANCA OCOS,  SAN MARCOS</t>
  </si>
  <si>
    <t>5850NOVA</t>
  </si>
  <si>
    <t>VENTA  DE  MEDICINA  JEHOVA  MI  REDENTOR</t>
  </si>
  <si>
    <t>ANA PATRICIA CHIVALAC CHOC</t>
  </si>
  <si>
    <t>13AV. 5-61 ZONA 1, BA.S.PEDRO S. PEDRO CARCHA, ALTA VERAPAZ</t>
  </si>
  <si>
    <t>5a. Calle 12-35  ZONA 1, BA.S.PEDRO S. PEDRO CARCHA, A. V.</t>
  </si>
  <si>
    <t>4653-3549</t>
  </si>
  <si>
    <t>50155474</t>
  </si>
  <si>
    <t>2150GB</t>
  </si>
  <si>
    <t>O16-119003</t>
  </si>
  <si>
    <t>DISTRIBUIDORA  ESTEFANY</t>
  </si>
  <si>
    <t>SANTOS SATURNINO LOPEZ VELASQUEZ</t>
  </si>
  <si>
    <t>8A. CALLE "B" 2-30 ZONA 1,  MAZATENANGO, SUCHITEPEQUEZ</t>
  </si>
  <si>
    <t>7872-2613</t>
  </si>
  <si>
    <t>4164-5615</t>
  </si>
  <si>
    <t>8269971</t>
  </si>
  <si>
    <t>H8-50001</t>
  </si>
  <si>
    <t>FARMACIA  SAN  JUAN  DE  DIOS</t>
  </si>
  <si>
    <t>JUAN ABISAI GARCIA PEREZ</t>
  </si>
  <si>
    <t>EXT. MERCADO TERMINAL BUSES LOC.14 ZONA 4, SALIDA CHAMPERICO</t>
  </si>
  <si>
    <t>4435-2381</t>
  </si>
  <si>
    <t>4959-6823</t>
  </si>
  <si>
    <t>39652009</t>
  </si>
  <si>
    <t>K11-29735</t>
  </si>
  <si>
    <t>FARMACIA  LOPEZ  VELA</t>
  </si>
  <si>
    <t>JULIO NERY LOPEZ VASQUEZ</t>
  </si>
  <si>
    <t>SAN GABRIEL,  SUCHITEPEQUEZ</t>
  </si>
  <si>
    <t>7874-5632</t>
  </si>
  <si>
    <t>7621949</t>
  </si>
  <si>
    <t>J10-6440</t>
  </si>
  <si>
    <t>JULIAN  BASILIO  HERNANDEZ  SANCHEZ</t>
  </si>
  <si>
    <t>3AV. 6-19 ZONA 1, SOLOMA, HUEHUETENANGO</t>
  </si>
  <si>
    <t>5048-1485</t>
  </si>
  <si>
    <t>16118588</t>
  </si>
  <si>
    <t>I9-9805</t>
  </si>
  <si>
    <t>CORPORACION  CRISTAGRUP,  SOCIEDAD ANONIMA</t>
  </si>
  <si>
    <t>MARIA ESTELA CALDERON SARTI</t>
  </si>
  <si>
    <t>14 CALLE 3-27 ZONA 10, LOCAL NO.5, GUATEMALA, GUATEMALA</t>
  </si>
  <si>
    <t>2337-1138</t>
  </si>
  <si>
    <t>2366-4493</t>
  </si>
  <si>
    <t>36417955</t>
  </si>
  <si>
    <t>A1-268444</t>
  </si>
  <si>
    <t>DRA. EUGENIA LILYANA VELASQUEZ</t>
  </si>
  <si>
    <t>5a. Av. 4-62 ZONA 1, FRENTE AL PARQUE CENTRAL, COATEPEQUE</t>
  </si>
  <si>
    <t>4215-2435</t>
  </si>
  <si>
    <t>DROGUERIA Y DISTRIBUIDORA LA BENDICION, S. A.</t>
  </si>
  <si>
    <t>27 Av. 7-25 Z. 4 DE MIXCO EL NARANJO, DISTRIBODEGAS 2 BD. A2</t>
  </si>
  <si>
    <t>5923-3290</t>
  </si>
  <si>
    <t>2450-2150</t>
  </si>
  <si>
    <t>FARMACIA EL JORDAN 2</t>
  </si>
  <si>
    <t>GLADYS MARIBEL LOPEZ BAIL</t>
  </si>
  <si>
    <t>0 Av. 8-03 ZONA 2, BARRIO EL JARDIN, COATEPEQUE</t>
  </si>
  <si>
    <t>4430-7329</t>
  </si>
  <si>
    <t>36730203</t>
  </si>
  <si>
    <t>VENTA DE MEDICINAS SEÐO LYDIA</t>
  </si>
  <si>
    <t>2a. CALLE 1-41 ZONA 1, ACATENANGO, CHIMALTENANGO</t>
  </si>
  <si>
    <t>5329-1038</t>
  </si>
  <si>
    <t>ERICK  RAFAEL  PAAU  PA</t>
  </si>
  <si>
    <t>0 AV. BARRIO S. JUAN 1-81 ZONA 2, S.JUAN CHAMELCO, A.VERAPAZ</t>
  </si>
  <si>
    <t>4578--5134</t>
  </si>
  <si>
    <t>7950-0224</t>
  </si>
  <si>
    <t>4890817</t>
  </si>
  <si>
    <t>2288025391610</t>
  </si>
  <si>
    <t>JAIRO ALEXANDER MARIN GALLARDO</t>
  </si>
  <si>
    <t>JAIRO MARIN</t>
  </si>
  <si>
    <t>6 CALLE 4-031 ZONA 1 SAN MIGUEL MALACATAN, SAN MARCOS</t>
  </si>
  <si>
    <t>1265695K</t>
  </si>
  <si>
    <t>SANATORIO Y CENTRO DE DIAGNOSTICO</t>
  </si>
  <si>
    <t>7204 DIPRO</t>
  </si>
  <si>
    <t>CLINICA  PARROQUIAL  CRISTO  EL  SALVADOR</t>
  </si>
  <si>
    <t>OBISPADO DE SAN MARCOS</t>
  </si>
  <si>
    <t>LA BLANCA OCOS, SAN MARCOS, IGLESIA CATOLICA</t>
  </si>
  <si>
    <t>5893-8741</t>
  </si>
  <si>
    <t>6693113</t>
  </si>
  <si>
    <t>VENTA  DE  MEDICINA  LA  PAZ         MAL CLIENTE</t>
  </si>
  <si>
    <t>DR. CARLOS JESUS QUIB IXIM</t>
  </si>
  <si>
    <t>INT.MERCADO LOC.C-2, FRAY BARTOLOME DE LAS CASAS, A. VERAPAZ</t>
  </si>
  <si>
    <t>25737937</t>
  </si>
  <si>
    <t>VENTA  DE  MEDICINA  LA  PAZ</t>
  </si>
  <si>
    <t>1719GB</t>
  </si>
  <si>
    <t>.016-120</t>
  </si>
  <si>
    <t>DR. LUIS FELIPE MORALES DAVILA</t>
  </si>
  <si>
    <t>BO.CAMINERO CTRO.COMERCIAL S.FRANCISCO LOC.76  Z.6 MIXCO</t>
  </si>
  <si>
    <t>5906-0494</t>
  </si>
  <si>
    <t>6102921</t>
  </si>
  <si>
    <t>A1-46262</t>
  </si>
  <si>
    <t>ELIZABETH   JERONIMO  MORALES    NO DESPACHAR</t>
  </si>
  <si>
    <t>ELIZABETH   JERONIMO  MORALES</t>
  </si>
  <si>
    <t>ALDEA SN GABRIEL BA. EL CENTRO ATRAS INST. SAN MIGUEL CHICAJ</t>
  </si>
  <si>
    <t>4077-9917</t>
  </si>
  <si>
    <t>5989146</t>
  </si>
  <si>
    <t>Ð15-12771</t>
  </si>
  <si>
    <t>DRA. MILDRED  LISSETTE  CHAVEZ  ANGEL</t>
  </si>
  <si>
    <t>MILDRED  LISSETTE  CHAVEZ  ANGEL</t>
  </si>
  <si>
    <t>9 CALLE 5-03 ZONA 2, SAN MARCOS</t>
  </si>
  <si>
    <t>7760-1190</t>
  </si>
  <si>
    <t>9539697</t>
  </si>
  <si>
    <t>L12-24300</t>
  </si>
  <si>
    <t>FREDY LEONARDO OCH PA</t>
  </si>
  <si>
    <t>CA.PRINCIPAL FRAY BARTOLOME D.LAS CASAS FRENTE BAM A.VERAPAZ</t>
  </si>
  <si>
    <t>5002-9937</t>
  </si>
  <si>
    <t>67181112</t>
  </si>
  <si>
    <t>DPI2052 25594 1615</t>
  </si>
  <si>
    <t>VENTA DE MEDICINA VANESSA</t>
  </si>
  <si>
    <t>GUILLERMINA BARRIENTOS FIGUERO / FARMACI</t>
  </si>
  <si>
    <t>SAN FERNANDO CHAHAL FTE. IGLESIA NAZARENO, ALTA VERAPAZ</t>
  </si>
  <si>
    <t>3022-6532</t>
  </si>
  <si>
    <t>2576036K</t>
  </si>
  <si>
    <t>GUILLERMINA BARRIENTOS FIGUERO / FARMACIA VANESSA</t>
  </si>
  <si>
    <t>016-4864</t>
  </si>
  <si>
    <t>DR. JORGE ALBERTO CARDONA CANO</t>
  </si>
  <si>
    <t>7 AVENIDA Y 4TA CALLE ZONA 1, HUEHUETENANGO</t>
  </si>
  <si>
    <t>7762-7125</t>
  </si>
  <si>
    <t>2934</t>
  </si>
  <si>
    <t>MARIA TERESA CIFUENTES / DROGUERIA Y FARMACIA ROGIL A &amp; M</t>
  </si>
  <si>
    <t>MARIA TERESA CIFUENTES</t>
  </si>
  <si>
    <t>16 Av. A-55 ZONA 3, QUETZALTENANGO</t>
  </si>
  <si>
    <t>7765-1114</t>
  </si>
  <si>
    <t>31927319</t>
  </si>
  <si>
    <t>DROGUERIA Y FARMACIA ROGIL A &amp; M</t>
  </si>
  <si>
    <t>LOTE 14 MANZ. 3 FRAC. 25 COLONIA LA ECONOMICA LO DE CARRANZA</t>
  </si>
  <si>
    <t>4961-9946</t>
  </si>
  <si>
    <t>5668-7872</t>
  </si>
  <si>
    <t>2442841</t>
  </si>
  <si>
    <t>FARMACIA  PROCER</t>
  </si>
  <si>
    <t>LUIS ROBERTO ARCHILA CAMEY</t>
  </si>
  <si>
    <t>8 AVE. Y 2DA CALLE ZONA 2, TOTONICAPAN F.CASA DE LA CULTURA</t>
  </si>
  <si>
    <t>5345-6626</t>
  </si>
  <si>
    <t>25212397</t>
  </si>
  <si>
    <t>H8-55127</t>
  </si>
  <si>
    <t>SURTIMEDIC</t>
  </si>
  <si>
    <t>MARLENI  HAYDEE  BAUTISTA  RODRIGUEZ</t>
  </si>
  <si>
    <t>18 AV. 2-41 ZONA 13, CAÐADAS DEL RIO, S.MIGUEL PETAPA, GUATE</t>
  </si>
  <si>
    <t>6629-1346</t>
  </si>
  <si>
    <t>663.5-1711</t>
  </si>
  <si>
    <t>36256897</t>
  </si>
  <si>
    <t>A1-964326</t>
  </si>
  <si>
    <t>surtimedicguatemala@gmail.com</t>
  </si>
  <si>
    <t>VILMA EMILSA HERNANDEZ CABRERA</t>
  </si>
  <si>
    <t>CALLE PRINCIPAL LAS CRUCES, PETEN</t>
  </si>
  <si>
    <t>4816-6700</t>
  </si>
  <si>
    <t>5754-6927</t>
  </si>
  <si>
    <t>37165062</t>
  </si>
  <si>
    <t>OLEGARIO  BARRIOS  VELASQUEZ</t>
  </si>
  <si>
    <t>FRENTE TERMINAL DE BUESE,PLAYA GRANDE IXCAN, QUICHE</t>
  </si>
  <si>
    <t>4582-8772</t>
  </si>
  <si>
    <t>7922523</t>
  </si>
  <si>
    <t>L12-16048</t>
  </si>
  <si>
    <t>FARMART FARMACIA SOCIAL</t>
  </si>
  <si>
    <t>12 Av. 0-16 ZONA 9, QUETZALTENANGO</t>
  </si>
  <si>
    <t>7772-5559</t>
  </si>
  <si>
    <t>5466-4735</t>
  </si>
  <si>
    <t>7712693</t>
  </si>
  <si>
    <t>ANA SOFIA LOPEZ MERIDA</t>
  </si>
  <si>
    <t>DR. MARIO RENE LOPEZ PIEDRASANTA/ANA SOF</t>
  </si>
  <si>
    <t>7a. Av. 5-20 ZONA 1, LA ESPERANZA</t>
  </si>
  <si>
    <t>4022-4652</t>
  </si>
  <si>
    <t>5736-2391</t>
  </si>
  <si>
    <t>20596367</t>
  </si>
  <si>
    <t>3128-1090</t>
  </si>
  <si>
    <t>DIREC. ANA SOFIA 3 C.41-36 Z 8</t>
  </si>
  <si>
    <t>FARMACIA INTERAMERICANA/LILIAN RODAS</t>
  </si>
  <si>
    <t>LILIAN RODAS</t>
  </si>
  <si>
    <t>CALLE PRINCIPAL LA MESILLA , LA DECMOCRACIA  HUEHUETENANGO</t>
  </si>
  <si>
    <t>52539263</t>
  </si>
  <si>
    <t>48044032</t>
  </si>
  <si>
    <t>FARMACIA INTERAMERICANA</t>
  </si>
  <si>
    <t>M13 12674</t>
  </si>
  <si>
    <t>FARMACIA NUEVA JERUSALEM</t>
  </si>
  <si>
    <t>SONIA MARIBEL HERRERA SAMAYOA</t>
  </si>
  <si>
    <t>4A AVENIDA 4-27 ZONA 1 CHIANTLA, HUEHUETENANGO</t>
  </si>
  <si>
    <t>7764-4933</t>
  </si>
  <si>
    <t>65174151</t>
  </si>
  <si>
    <t>M-13 34257</t>
  </si>
  <si>
    <t>DR. WILLIAM AGUILAR</t>
  </si>
  <si>
    <t>CENTRO DE CAJOLA, QUETZALTENANGO</t>
  </si>
  <si>
    <t>5177-3107</t>
  </si>
  <si>
    <t>56089198</t>
  </si>
  <si>
    <t>FARMACIA SHADAY</t>
  </si>
  <si>
    <t>REGINALDO SANCHEZ</t>
  </si>
  <si>
    <t>1a. Av. 2-15 Z 2 BARRIO EL ROSARIO, CONCEPCION CHIQUIRICHAPA</t>
  </si>
  <si>
    <t>7768-5336</t>
  </si>
  <si>
    <t>5768-8596</t>
  </si>
  <si>
    <t>17581877</t>
  </si>
  <si>
    <t>BALTAZAR FLORES</t>
  </si>
  <si>
    <t>0 Av. A-49 ZONA 4 CAJOLA</t>
  </si>
  <si>
    <t>4311-4499</t>
  </si>
  <si>
    <t>12443042</t>
  </si>
  <si>
    <t>DR. CARLOS LEONEL SANCHEZ</t>
  </si>
  <si>
    <t>2a. Av. 4-06 ZONA 1 CONCEPCION CHIQUIRICHAPA</t>
  </si>
  <si>
    <t>5743-7146</t>
  </si>
  <si>
    <t>30671728</t>
  </si>
  <si>
    <t>SERVICIOS MEDICOS SANTA CATALINA, S.A.</t>
  </si>
  <si>
    <t>KM18 CA. ANTIGUA A SALVADOR, DON JUSTO STA. CATARINA, PINULA</t>
  </si>
  <si>
    <t>71383344</t>
  </si>
  <si>
    <t>.GB17521</t>
  </si>
  <si>
    <t>3 AVE. 4-73 ZONA 1, COMITANCILLO, SAN MARCOS</t>
  </si>
  <si>
    <t>57790002</t>
  </si>
  <si>
    <t>43294505</t>
  </si>
  <si>
    <t>47609397</t>
  </si>
  <si>
    <t>1610GB</t>
  </si>
  <si>
    <t>ASOCIACION VALLE DE LAS MINAS</t>
  </si>
  <si>
    <t>PEAJE SANTA CRUZ, RIO HONDO ZACAPA</t>
  </si>
  <si>
    <t>4665-5314</t>
  </si>
  <si>
    <t>7722842</t>
  </si>
  <si>
    <t>.1454GB</t>
  </si>
  <si>
    <t>MARIA DEL CARMEN SILIEZAR</t>
  </si>
  <si>
    <t>COMERCIAL SANTA MARIA BARRIO EL CENTRO JOYABAJ EL QUICHE</t>
  </si>
  <si>
    <t>5412-9900</t>
  </si>
  <si>
    <t>5693-7992</t>
  </si>
  <si>
    <t>34245804</t>
  </si>
  <si>
    <t>2567799960901</t>
  </si>
  <si>
    <t>DIREC. CASA 2A.AV.10-68 Z.4 QUETZALTENANGO QUETZ.</t>
  </si>
  <si>
    <t>7232</t>
  </si>
  <si>
    <t>DR. CARLOS FRANCISCO CASTRO BAMACA</t>
  </si>
  <si>
    <t>KM55 CA. PRINCIPAL UTZUMAZATE,  BARBERENA, CA. A EL SALVADOR</t>
  </si>
  <si>
    <t>KM55 CA. PRINCIPAL UTZUMAZATE,  BARBERENA, CA. EL SALVADOR</t>
  </si>
  <si>
    <t>5519-5213</t>
  </si>
  <si>
    <t>9830189</t>
  </si>
  <si>
    <t>A1-745131</t>
  </si>
  <si>
    <t>DRA. MARTA IXCOLIN</t>
  </si>
  <si>
    <t>DRA.  MARTA  IXCOLIN</t>
  </si>
  <si>
    <t>3 AV. 1-34 ZONA 4, ALMOLONGA, QUETZALTENANGO</t>
  </si>
  <si>
    <t>5089.3492</t>
  </si>
  <si>
    <t>5262-2750</t>
  </si>
  <si>
    <t>55033636</t>
  </si>
  <si>
    <t>I9-14110</t>
  </si>
  <si>
    <t>DELMER  DAVID  RIOS  BETETA</t>
  </si>
  <si>
    <t>1 AV. 1-12 ZONA 7, JARDINES DE XELAJU, QUETZALTENANGO</t>
  </si>
  <si>
    <t>1486072-4</t>
  </si>
  <si>
    <t>14860724</t>
  </si>
  <si>
    <t>I9-87628</t>
  </si>
  <si>
    <t>DEYMY ODILIA CUA SISIMIT</t>
  </si>
  <si>
    <t>3RA AV. 2-24 ZONA 3, PATZICIA, CHIMALTENANGO</t>
  </si>
  <si>
    <t>5674-4110</t>
  </si>
  <si>
    <t>74003372</t>
  </si>
  <si>
    <t>C3-16643</t>
  </si>
  <si>
    <t>VENTA DE MEDICINAS SAN MIGUEL</t>
  </si>
  <si>
    <t>RICARDO  AUGUSTO  ROSALES GARCIA</t>
  </si>
  <si>
    <t>4 CALLE 2-95 ZONA 6, S.MIGUEL ESCOBAR, CIUDAD VIEJA SACATEP.</t>
  </si>
  <si>
    <t>6722180</t>
  </si>
  <si>
    <t>J10-20101</t>
  </si>
  <si>
    <t>JOSEFA VELASQUEZ BARRENO</t>
  </si>
  <si>
    <t>1 CL 3-044ZONA 1, CANTON PANAJ, SANTIAGO ATITLAN, SOLOLA</t>
  </si>
  <si>
    <t>7721-7790</t>
  </si>
  <si>
    <t>66712114</t>
  </si>
  <si>
    <t>G7-20484</t>
  </si>
  <si>
    <t>"ADIAB" MIGUEL ANGEL COJTIN ACEITUN"</t>
  </si>
  <si>
    <t>"ADIAB" MIGUEL ANGEL COJTIN"</t>
  </si>
  <si>
    <t>1RA CALLE 1-47 LOCAL 8 ZONA 4, TECPAN INTERIOR, PLAZA TECUN</t>
  </si>
  <si>
    <t>2a. CALLE 2-40 ZONA 2, TECPAN</t>
  </si>
  <si>
    <t>5198-1965</t>
  </si>
  <si>
    <t>69586217</t>
  </si>
  <si>
    <t>G7-38542</t>
  </si>
  <si>
    <t>SANATORIO SAN RAFAEL</t>
  </si>
  <si>
    <t>YASEL  VARGAS  ORIHUELA</t>
  </si>
  <si>
    <t>CALLE 0 COL. SAN RAFAEL 2 CASA NO.5 N. CONCEPCION ESCUINTLA</t>
  </si>
  <si>
    <t>7882-8105</t>
  </si>
  <si>
    <t>62693050</t>
  </si>
  <si>
    <t>A1-194824</t>
  </si>
  <si>
    <t>ASOCIACION SERSALUD</t>
  </si>
  <si>
    <t>MARIO ROBERTO CONTRERAS PINILLOS</t>
  </si>
  <si>
    <t>3a. Av. 2-34 ZONA 1 SAN ANTONIO SUCHITEPEQUEZ</t>
  </si>
  <si>
    <t>39004872</t>
  </si>
  <si>
    <t>SILVIA VICTORIA SALAZAR RAXIJAL DE GARCIA</t>
  </si>
  <si>
    <t>SILVIA VICTORIA SALAZAR RAXIJAL DE GARCI</t>
  </si>
  <si>
    <t>3A AV. CANTON SAN PEDRO Y SAN PABLO, SAN ANDRES ITZAPA</t>
  </si>
  <si>
    <t>3A AV. CANTON S.PEDRO Y S. PABLO, SAN ANDRES ITZAPA, CHIMALT</t>
  </si>
  <si>
    <t>4325-5133</t>
  </si>
  <si>
    <t>1198564K</t>
  </si>
  <si>
    <t>C3-21084</t>
  </si>
  <si>
    <t>DR. OSCAR SACALXOT</t>
  </si>
  <si>
    <t>PACHAJ, CANTEL, QUETZALTENANGO</t>
  </si>
  <si>
    <t>5666-7524</t>
  </si>
  <si>
    <t>31105874</t>
  </si>
  <si>
    <t>DRA. ROMELY PEREZ</t>
  </si>
  <si>
    <t>MZ 14 L. 3 RESIDENCIALES EL QUETZAL, CAMINO A CIUDAD QUETZAL</t>
  </si>
  <si>
    <t>5105-1192</t>
  </si>
  <si>
    <t>5111-0592</t>
  </si>
  <si>
    <t>7242387</t>
  </si>
  <si>
    <t>DR. JOSE MANUEL ISCHIU BARRIOS</t>
  </si>
  <si>
    <t>4a. CALLE 6-62 ZONA 1 LA ESPERANZA</t>
  </si>
  <si>
    <t>5455-4710</t>
  </si>
  <si>
    <t>33749213</t>
  </si>
  <si>
    <t>VENTA DE MEDICINA NATURAL / RAMON SUTUJ AVILA</t>
  </si>
  <si>
    <t>RAMON SUTUJ AVILA</t>
  </si>
  <si>
    <t>7a. CALLE A 1-78 Z 4 BARRIO EL HUITE, SAN MARTIN JILOTEPEQUE</t>
  </si>
  <si>
    <t>5524-8842</t>
  </si>
  <si>
    <t>25138596</t>
  </si>
  <si>
    <t>CONSULTORIO Y VENTA DE MEDICINA NATURAL NUEVA ESPERANZA</t>
  </si>
  <si>
    <t>CONSULTORIO Y VENTA DE MEDICINA NATURAL</t>
  </si>
  <si>
    <t>6a. Av. 11-41 Z 2 BARRIO EL CALVARIO, SAN MARTIN JILOTEPEQUE</t>
  </si>
  <si>
    <t>5344-4270</t>
  </si>
  <si>
    <t>8339767</t>
  </si>
  <si>
    <t>ENRIQUE LIONEL, RUANO VELIZ</t>
  </si>
  <si>
    <t>BARRIO SAN SEBASTIAN, JOCOTAN, CHIQUIMULA</t>
  </si>
  <si>
    <t>14 CALLE 9-92 SECTOR C1, SAN CRISTOBAL ZONA 8, MIXCO, GUATE.</t>
  </si>
  <si>
    <t>4219-7854</t>
  </si>
  <si>
    <t>5825-8442</t>
  </si>
  <si>
    <t>1654888</t>
  </si>
  <si>
    <t>2460-2864</t>
  </si>
  <si>
    <t>A1-165488-8</t>
  </si>
  <si>
    <t>MARIO  ROBERTO  LOPEZ / FARMACIA  EL  SUPER  DESCUENTO</t>
  </si>
  <si>
    <t>MARIO  ROBERTO  LOPEZ</t>
  </si>
  <si>
    <t>BA. SAN FRANCISCO, ABAJO GASOLINERA, EL TUMBADOR, SAN MARCOS</t>
  </si>
  <si>
    <t>4107-3346</t>
  </si>
  <si>
    <t>34034552</t>
  </si>
  <si>
    <t>L12-45939</t>
  </si>
  <si>
    <t>BYRON  MANUEL  MOLINA MERIDA</t>
  </si>
  <si>
    <t>ALDEA EL SITIO, CATARINA, SAN MARCOS</t>
  </si>
  <si>
    <t>4048-1631</t>
  </si>
  <si>
    <t>6557864</t>
  </si>
  <si>
    <t>L12-20757</t>
  </si>
  <si>
    <t>FARMACIA APROSAVI NO.1</t>
  </si>
  <si>
    <t>DAVID CESARIO ROBLERO DIAZ</t>
  </si>
  <si>
    <t>4A CALLE 5AV. ZONA 1, TACANA, SAN MARCOS</t>
  </si>
  <si>
    <t>5318-3573</t>
  </si>
  <si>
    <t>5773-2124</t>
  </si>
  <si>
    <t>23609060</t>
  </si>
  <si>
    <t>M13-5242</t>
  </si>
  <si>
    <t>DROGUERIA Y FARMACIA EL DIAMANTE</t>
  </si>
  <si>
    <t>ABIMAEL  DOMINGO  PEREZ  ROBLERO</t>
  </si>
  <si>
    <t>ALDEA  EL CARMEN , FRONTERA MALACATAN, SAN MARCOS</t>
  </si>
  <si>
    <t>1797760-6</t>
  </si>
  <si>
    <t>17977606</t>
  </si>
  <si>
    <t>L12-41598</t>
  </si>
  <si>
    <t>JORGE  ANIBAL  PEREZ  BARRIOS</t>
  </si>
  <si>
    <t>4 CALLE 2-33  ZONA 1,  CATARINA SAN MARCOS</t>
  </si>
  <si>
    <t>4586-6748</t>
  </si>
  <si>
    <t>57570302</t>
  </si>
  <si>
    <t>L12-14895</t>
  </si>
  <si>
    <t>VENTA DE MEDICINAS LA BENDICION DE SALUD</t>
  </si>
  <si>
    <t>VICTORIANO SEGUNDO RAMIREZ BARRIOS</t>
  </si>
  <si>
    <t>2  CALLE  0-10  ZONA 1, IXCHIGUAN, SAN MARCOS</t>
  </si>
  <si>
    <t>4331-5338</t>
  </si>
  <si>
    <t>4310-6869</t>
  </si>
  <si>
    <t>1766619</t>
  </si>
  <si>
    <t>L12-1884</t>
  </si>
  <si>
    <t>JUAN CARLOS REN MORALES</t>
  </si>
  <si>
    <t>4 AV.  SAN  JUAN  6-57 CHICHICASTENANGO, QUICHE</t>
  </si>
  <si>
    <t>4878-3562</t>
  </si>
  <si>
    <t>5184-8986</t>
  </si>
  <si>
    <t>54437881</t>
  </si>
  <si>
    <t>FARMACIA  EL  CENTRO/ SOLO CONTADO</t>
  </si>
  <si>
    <t>N14-49909</t>
  </si>
  <si>
    <t>DPI-1812303131406</t>
  </si>
  <si>
    <t>VICTORIA / MANUEL PELIZ  POL</t>
  </si>
  <si>
    <t>VICTORIA / MANUELPELIZ POL</t>
  </si>
  <si>
    <t>6A CALLE 5-37 ZONA UNICA C.C. TURKA'A LOC. 3 CHICHIC.QUICHE</t>
  </si>
  <si>
    <t>3030-9224</t>
  </si>
  <si>
    <t>7280955</t>
  </si>
  <si>
    <t>N14-21881</t>
  </si>
  <si>
    <t>EDDIE ANIBAL TURCIOS SAMAYOA</t>
  </si>
  <si>
    <t>KM.145.7 ALDEA LOS PINOS SALAMA, BAJA VERAPAZ</t>
  </si>
  <si>
    <t>7823-4967</t>
  </si>
  <si>
    <t>12453242</t>
  </si>
  <si>
    <t>Ð15-31019</t>
  </si>
  <si>
    <t>VENTA  DE  MEDICINAS  ROSARIO  GUADALUPE</t>
  </si>
  <si>
    <t xml:space="preserve"> MAURY IBONNE JAUREZ</t>
  </si>
  <si>
    <t>A UN COSTADO DE POLLOLANDIA</t>
  </si>
  <si>
    <t>20057148</t>
  </si>
  <si>
    <t>O16-28389</t>
  </si>
  <si>
    <t>ZAMARA IRACEMA CASTELLANOS SILVA DE GARC</t>
  </si>
  <si>
    <t>2A CALLE 1-78 ZONA 3, CHIMALTENANGO, CHIMALTENANGO</t>
  </si>
  <si>
    <t>5083-3371</t>
  </si>
  <si>
    <t>8097909</t>
  </si>
  <si>
    <t>C3-21279</t>
  </si>
  <si>
    <t>PRODUCTOS  MEDICOS  DE  ANTIGUA  PROMEDA</t>
  </si>
  <si>
    <t>MILTON  EDUARDO  SULECIO  ALVAREZ</t>
  </si>
  <si>
    <t>CA.AL HOSPITAL N.81 A.S.FELIPE DE JESUS, ANTIGUA GUATE.</t>
  </si>
  <si>
    <t>854199K</t>
  </si>
  <si>
    <t>A1-725651</t>
  </si>
  <si>
    <t>FARMACIA Y DROGUERIA PHARMA HEINKER</t>
  </si>
  <si>
    <t>HEINZ BYRON ESCOBAR CROKER</t>
  </si>
  <si>
    <t>3 AV. 2-91 ZONA 1, CANTON SAN MIGUEL, MALACATAN SAN MARCOS</t>
  </si>
  <si>
    <t>4379-3131</t>
  </si>
  <si>
    <t>5203538</t>
  </si>
  <si>
    <t>FCIA YA NO EXISTE CAMBIO DE RAZON SOCIAL Y NIT AGOSTO 2013</t>
  </si>
  <si>
    <t>L12-15849</t>
  </si>
  <si>
    <t>CRISTIAN JOSUE LOPEZ PEREZ</t>
  </si>
  <si>
    <t>17 Av. MZ. H LOTE 72 VILLAS DEL ROSARIO ZONA 4 DE MIXCO</t>
  </si>
  <si>
    <t>5677-2700</t>
  </si>
  <si>
    <t>46065865</t>
  </si>
  <si>
    <t>NEGOCIOS BELEN, S. A.</t>
  </si>
  <si>
    <t>2a. CALLE 1-89 ZONA 1, IPALA</t>
  </si>
  <si>
    <t>7942-8297</t>
  </si>
  <si>
    <t>7972-8065</t>
  </si>
  <si>
    <t>63334879</t>
  </si>
  <si>
    <t>VENTA DE MEDICINA J&amp;J</t>
  </si>
  <si>
    <t>JUAN JOSE VILLANUEVA LEIVA</t>
  </si>
  <si>
    <t>0 CALLE COL.STA.TERESITA ll 4-19 Z.10 SAN MIGUEL PETAPA,GUAT</t>
  </si>
  <si>
    <t>50416138</t>
  </si>
  <si>
    <t>2961903490101</t>
  </si>
  <si>
    <t>7264</t>
  </si>
  <si>
    <t>DIROSA</t>
  </si>
  <si>
    <t>DOMINGO ERNESTO SUBUYUJ JUAREZ</t>
  </si>
  <si>
    <t>10 AVE.COL.TRINIDAD 5-94 Z.15 GUATEMALA.</t>
  </si>
  <si>
    <t>4 CALLE a 12-83 ZONA 1, VILLA NUEVA</t>
  </si>
  <si>
    <t>3300-8801</t>
  </si>
  <si>
    <t>4390318</t>
  </si>
  <si>
    <t>2530568290101</t>
  </si>
  <si>
    <t>7265</t>
  </si>
  <si>
    <t>EMILIA  ALBERTINA  POROJ  ABAC  DE  GARCIA</t>
  </si>
  <si>
    <t>EMILIA  ALBERTINA  POROJ  ABAC  DE  GARC</t>
  </si>
  <si>
    <t>7 AV. 2-50 ZONA 1,  MIXCO</t>
  </si>
  <si>
    <t>55 CALLE 6-48 ZONA 11, CASTAÐAS VALLES DE SAN ALFONO</t>
  </si>
  <si>
    <t>5894-3293</t>
  </si>
  <si>
    <t>16226534</t>
  </si>
  <si>
    <t>H8-56829</t>
  </si>
  <si>
    <t>FARMACIA  Y  DROGUERIA  GENERICA  DEL  SAGRADO  CORAZON</t>
  </si>
  <si>
    <t>LESVIA DEL CARMEN MEJIA</t>
  </si>
  <si>
    <t>LOTE 64 SEC.II LOTIF.SAN LUIS K.16.5 CA.S.PEDRO AYANPUC</t>
  </si>
  <si>
    <t>7819102</t>
  </si>
  <si>
    <t>N14-38480</t>
  </si>
  <si>
    <t>ELMER LOPEZ PEREZ / EDULVINA FELIPA PERE</t>
  </si>
  <si>
    <t>CALLE REAL TACANA, SAN MARCOS</t>
  </si>
  <si>
    <t>22344012</t>
  </si>
  <si>
    <t>L12-36131</t>
  </si>
  <si>
    <t>FARMACIA Y DROGUERIA  "JOSUE  G&amp;G"</t>
  </si>
  <si>
    <t>GLORIA ESPERANZA, OROZCO NAVARRO</t>
  </si>
  <si>
    <t>2 CALLE 3-23 ZONA 3, NVA. TERMINAL SAN PEDRO SAN MARCOS</t>
  </si>
  <si>
    <t>5797-0790</t>
  </si>
  <si>
    <t>51473496</t>
  </si>
  <si>
    <t>L12-19907</t>
  </si>
  <si>
    <t>FARMACIA  DEL  VALLE</t>
  </si>
  <si>
    <t>EUMARO VALLE AGUILAR</t>
  </si>
  <si>
    <t>3AV. 8CALLE 3-23 CANTON REFORMA, SAN LUCAS SACATEPEQUEZ</t>
  </si>
  <si>
    <t>7830-1018</t>
  </si>
  <si>
    <t>5377-2259</t>
  </si>
  <si>
    <t>2225395</t>
  </si>
  <si>
    <t>P17-982</t>
  </si>
  <si>
    <t>GLORIA ESPERANZA HIGUEROS JUAREZ</t>
  </si>
  <si>
    <t>5AV. 7-06 ZONA 1, SANTA LUCIA, COTZUMALGUAPA, ESCUINTLA</t>
  </si>
  <si>
    <t>7882-1319</t>
  </si>
  <si>
    <t>49351087</t>
  </si>
  <si>
    <t>J10-25111</t>
  </si>
  <si>
    <t>FARMACIA  MI SALUD</t>
  </si>
  <si>
    <t>ESMELIO LEONEL DE LEON GODINEZ</t>
  </si>
  <si>
    <t>26 AV. 23-14 ZONA 5, LOCAL B, GUATEMALA, GUATEMALA</t>
  </si>
  <si>
    <t>6790593</t>
  </si>
  <si>
    <t>L12-18931</t>
  </si>
  <si>
    <t>SILVIA  AYDEE  PINEDA  DOMINGUEZ</t>
  </si>
  <si>
    <t>LOTE 128 "A" CA. CALVARIO ALDEA CERINAL CENTRO SANTA ROSA</t>
  </si>
  <si>
    <t>5260-9615</t>
  </si>
  <si>
    <t>34198873</t>
  </si>
  <si>
    <t>F6-36335</t>
  </si>
  <si>
    <t>FARMACIA LA BENDICION DE DIOS / ARACELY EDELMIRA GONZALEZ M.</t>
  </si>
  <si>
    <t>FARMACIA LA BENDICION DE DIOS / ARACELY</t>
  </si>
  <si>
    <t>LOC.120 51-57 ZONA 12, PLAZA ATANACIO TZUL, GUATEMALA</t>
  </si>
  <si>
    <t>29576954</t>
  </si>
  <si>
    <t>13088</t>
  </si>
  <si>
    <t>L12-31053</t>
  </si>
  <si>
    <t>HONORIA YOLANDA RODAS A. DE ARIAS/FARMACIA LAS TRES HERMANAS</t>
  </si>
  <si>
    <t>HONORIA YOLANDA RODAS AYALA DE ARIAS</t>
  </si>
  <si>
    <t>CALLE PRINCIPAL A LA PLAYA COLONIA LOS LAURELES, OCOS</t>
  </si>
  <si>
    <t>5638-4419</t>
  </si>
  <si>
    <t>33485836</t>
  </si>
  <si>
    <t>DR. FIDEL LOCH CUA / SALUD INTEGRAL</t>
  </si>
  <si>
    <t>DR. FIDEL LOCH CUA</t>
  </si>
  <si>
    <t>COLONIA ZARAHEMLA 0-66 ZONA 1, PATZICIA</t>
  </si>
  <si>
    <t>7830-5064</t>
  </si>
  <si>
    <t>5896-6426</t>
  </si>
  <si>
    <t>25131826</t>
  </si>
  <si>
    <t>VENTA DE PRODUCTOS FARMACEUTICOS CAAL</t>
  </si>
  <si>
    <t>REYNA LUCRECIA CABRERA REYES</t>
  </si>
  <si>
    <t>4a. Av. 1-21 CANTON LA UNION, PARRAMOS</t>
  </si>
  <si>
    <t>5279-8304</t>
  </si>
  <si>
    <t>45768420</t>
  </si>
  <si>
    <t>DONNAMED, SOCIEDAD ANONIMA</t>
  </si>
  <si>
    <t>GIOVANNI BENININ EHLERT</t>
  </si>
  <si>
    <t>B. VISTA HERMOSA 25-19 Z. 15, E. MULTIMEDICA NIVEL 9 OF. 907</t>
  </si>
  <si>
    <t>49374427</t>
  </si>
  <si>
    <t>MARIA LUISA BONILLA ALDANA</t>
  </si>
  <si>
    <t>2a. CALLE 0-91 ZONA 3 CANTON LA LIBERTAD PARRAMOS</t>
  </si>
  <si>
    <t>4621-5823</t>
  </si>
  <si>
    <t>16554566</t>
  </si>
  <si>
    <t>FARMACIA GALVEZ</t>
  </si>
  <si>
    <t>AUN COSTADO DE CORREOS CALLE PRINCIPAL, SAN JACINTO</t>
  </si>
  <si>
    <t>5833-5399</t>
  </si>
  <si>
    <t>36926434</t>
  </si>
  <si>
    <t>YUMI STELLA GARCIA RECINOS</t>
  </si>
  <si>
    <t>Av. LIBERTAD 11-22 ZONA 1, MAZATENANGO</t>
  </si>
  <si>
    <t>5325-2347</t>
  </si>
  <si>
    <t>26238373</t>
  </si>
  <si>
    <t>DISTRIBUIDORA DILAFARM, S. A.</t>
  </si>
  <si>
    <t>GLADIS ALCIRA AGUILAR</t>
  </si>
  <si>
    <t>5a. CALLE ENTRE 3a. Y 4a. Av. L. 5 ZONA 1 SAN ANTONIO SUCHI</t>
  </si>
  <si>
    <t>7870-5436</t>
  </si>
  <si>
    <t>4769-5501</t>
  </si>
  <si>
    <t>76618315</t>
  </si>
  <si>
    <t>CODIGO ANTERIOR 5247 CAMBIO RAZON SOCIAL MARZO 2012</t>
  </si>
  <si>
    <t>DIFASA</t>
  </si>
  <si>
    <t>MARIO ALEJANDRO, SANTOS LUCAS</t>
  </si>
  <si>
    <t>5a.CALLE FINAL Z 4, EL ORATORIO HUEHUETENANGO, HUEHUETENANGO</t>
  </si>
  <si>
    <t>5350-3328</t>
  </si>
  <si>
    <t>28632494</t>
  </si>
  <si>
    <t>VTA.PROD. MED. X MENOR</t>
  </si>
  <si>
    <t>1894300951301</t>
  </si>
  <si>
    <t>ACTUALIZACION Y ACTIVACION 16-</t>
  </si>
  <si>
    <t>VENTA DE MEDICINAS SAN CRISTOBAL</t>
  </si>
  <si>
    <t>SANDRA ELIZABETH SISMIT CHOC</t>
  </si>
  <si>
    <t>6a. Av. CANTON PRIMERO 2-52 ZONA 1, PATZICIA</t>
  </si>
  <si>
    <t>75253550</t>
  </si>
  <si>
    <t>CELSO RAUL SIQUIC TZUL</t>
  </si>
  <si>
    <t>INT.MERCADO LA ECONOMICA PLAYA GRANDE IXCAN QUICHE LOCAL 170</t>
  </si>
  <si>
    <t>4621-0479</t>
  </si>
  <si>
    <t>4089-0994</t>
  </si>
  <si>
    <t>30586097</t>
  </si>
  <si>
    <t>N14-32259</t>
  </si>
  <si>
    <t>ING. JACINTO MENDEZ / FARMACIA MENDEZ</t>
  </si>
  <si>
    <t>2 CALLE 3-38 ZONA 3, SAN JUAN OSTUNCALCO, QUETZALTENANGO</t>
  </si>
  <si>
    <t>5763-8647</t>
  </si>
  <si>
    <t>15787559</t>
  </si>
  <si>
    <t>I9-34744</t>
  </si>
  <si>
    <t>GRAND CHICABAL FUTURA, DROGUERIA Y FARMACIA</t>
  </si>
  <si>
    <t>SANTIAGO HERNANDEZ CABRERA</t>
  </si>
  <si>
    <t>PLAZA ROLANDIS, SAN MARTIN SACATEPEQUEZ,  QUETZALTENANGO</t>
  </si>
  <si>
    <t>7768-6870</t>
  </si>
  <si>
    <t>8414769</t>
  </si>
  <si>
    <t>I9-8943</t>
  </si>
  <si>
    <t>GENARO  HUINIL  VASQUEZ</t>
  </si>
  <si>
    <t>2A CALLE 1-78 ZONA 4, COJOLA, QUETZALTENANGO</t>
  </si>
  <si>
    <t>4933-1395</t>
  </si>
  <si>
    <t>24960519</t>
  </si>
  <si>
    <t>I9-7548</t>
  </si>
  <si>
    <t>FARMACIA LA ECONOMICA / ARNULFO GONZALEZ</t>
  </si>
  <si>
    <t>CALLE REAL CONCEPCION, TUTUAPA, SAN MARCOS</t>
  </si>
  <si>
    <t>5734-2384</t>
  </si>
  <si>
    <t>45202958</t>
  </si>
  <si>
    <t>L12-34389</t>
  </si>
  <si>
    <t>JULIO RENE PEREN ROQUEL</t>
  </si>
  <si>
    <t>2 AV. 0-79 ZONA 3,  SAN JUAN  COMALAPA,  CHIMALTENANGO</t>
  </si>
  <si>
    <t>7849-8667</t>
  </si>
  <si>
    <t>6147267</t>
  </si>
  <si>
    <t>C3-18212</t>
  </si>
  <si>
    <t>FARMACIA  JESSICA</t>
  </si>
  <si>
    <t>YARY SUCELY REYES DIAZ</t>
  </si>
  <si>
    <t>METATERMINAL  MODULO  3,  LOCAL 427 ZONA 2, COATEPEQUE</t>
  </si>
  <si>
    <t>5664-2833</t>
  </si>
  <si>
    <t>5902-9927</t>
  </si>
  <si>
    <t>9897127</t>
  </si>
  <si>
    <t>I9-75694</t>
  </si>
  <si>
    <t>WALTER  ALFREDO  DE LEON</t>
  </si>
  <si>
    <t>CALLE REAL TECTITAN, HUEHUETENANGO</t>
  </si>
  <si>
    <t>5346-7721</t>
  </si>
  <si>
    <t>17569621</t>
  </si>
  <si>
    <t>M13-35349</t>
  </si>
  <si>
    <t>FARMACIAS  DE LA  COMUNIDAD, S.A.</t>
  </si>
  <si>
    <t>ESTRELLITA  LUNA  MENDEZ</t>
  </si>
  <si>
    <t>AVENIDA LA REFORMA 3-43 ZONA 10, CIUDAD GUATEMALA</t>
  </si>
  <si>
    <t>2412-3000</t>
  </si>
  <si>
    <t>24123000</t>
  </si>
  <si>
    <t>7964242</t>
  </si>
  <si>
    <t>EDWIN MAZARIEGOS / FARMACIA MONTE SINAI</t>
  </si>
  <si>
    <t>10 AV. 3-10 ZONA 2, COLONIA EL MILAGRO CHIQUIMULA</t>
  </si>
  <si>
    <t>MILVIA REG</t>
  </si>
  <si>
    <t>DR. BRYAN JOSE FLORES ROBLES</t>
  </si>
  <si>
    <t>1A CALLE 1-23 ZONA 3, SAN JOSE PINULA</t>
  </si>
  <si>
    <t>68724594</t>
  </si>
  <si>
    <t>2217 GB</t>
  </si>
  <si>
    <t>CARMELINO AMBROSIO RAMIREZ</t>
  </si>
  <si>
    <t>CALLE PRINCIPAL CONCEPCION TUTUAPA, SAN MARCOS</t>
  </si>
  <si>
    <t>5076-8968</t>
  </si>
  <si>
    <t>5763-1765</t>
  </si>
  <si>
    <t>6589057</t>
  </si>
  <si>
    <t>CLINICA MEDICA SANTA MARIA DE LA MERCED</t>
  </si>
  <si>
    <t>ATRAS IGLESIA COLOMBA COSTA CUCA QUETZALTENANGO</t>
  </si>
  <si>
    <t>77723104</t>
  </si>
  <si>
    <t>LAZARO ISMAEL CALDERON    DUPLICADO  INACTIVO</t>
  </si>
  <si>
    <t>11367121</t>
  </si>
  <si>
    <t>CRUZ DE MARIA LOPEZ CABRERA</t>
  </si>
  <si>
    <t>KM.165 AL ATLANTICO, ALDEA MAYUELAS, GUALAN, ZACAPA</t>
  </si>
  <si>
    <t>7933-2909</t>
  </si>
  <si>
    <t>48415693</t>
  </si>
  <si>
    <t>R19-39219</t>
  </si>
  <si>
    <t>PERCY PEREZ</t>
  </si>
  <si>
    <t>CALLE PRINCIPAL DEL COMERCIO GRANADOS BAJA VERAPAZ</t>
  </si>
  <si>
    <t>5779-7600</t>
  </si>
  <si>
    <t>4146-4141</t>
  </si>
  <si>
    <t>2604725K</t>
  </si>
  <si>
    <t>FARMACIA GRANADOS</t>
  </si>
  <si>
    <t>Ð15-17890</t>
  </si>
  <si>
    <t>docpersy@gmail.com</t>
  </si>
  <si>
    <t>FARMACIA  LOVE'S</t>
  </si>
  <si>
    <t>GERMAN ESTUARDO AFRE M</t>
  </si>
  <si>
    <t>ESQUINA FRENTE HOSPITAL NACIONAL, JOYABAJ, QUICHE</t>
  </si>
  <si>
    <t>4158-5045</t>
  </si>
  <si>
    <t>673717K</t>
  </si>
  <si>
    <t>N14-40660</t>
  </si>
  <si>
    <t>FARMACIA  SANTA  CRUZ  BELEN</t>
  </si>
  <si>
    <t>ROBERTO ULISES GARCIA MAYEN</t>
  </si>
  <si>
    <t>BARRIO EL CENTRO STA. CRUZ, EL CHOL, BAJA VERAPAZ</t>
  </si>
  <si>
    <t>15476421</t>
  </si>
  <si>
    <t>Ð15-5861</t>
  </si>
  <si>
    <t>RULDY GUZMAN BAMACA / FARMACIA CLARISA</t>
  </si>
  <si>
    <t>RULDY GUZMAN BAMACA</t>
  </si>
  <si>
    <t>FRENTE A IGLESIA CATOLICA EL TUMBADOR, SAN MARCOS</t>
  </si>
  <si>
    <t>4471-8112</t>
  </si>
  <si>
    <t>4446-4746</t>
  </si>
  <si>
    <t>32173199</t>
  </si>
  <si>
    <t>MANUEL  ADOLFO  LORENZO  VENTURA</t>
  </si>
  <si>
    <t>7 AVE. 2-50  ZONA 1, MIXCO</t>
  </si>
  <si>
    <t>5017-7920</t>
  </si>
  <si>
    <t>11404795</t>
  </si>
  <si>
    <t>N14-47584</t>
  </si>
  <si>
    <t>CENTRO MATERNO INFANTIL</t>
  </si>
  <si>
    <t>SOR MARIA CABRERA</t>
  </si>
  <si>
    <t>IXCAN PLAYA GRANDE</t>
  </si>
  <si>
    <t>5335-3788</t>
  </si>
  <si>
    <t>1331 GB</t>
  </si>
  <si>
    <t>ROBERTO ESTRADA ROSALES</t>
  </si>
  <si>
    <t>ROBERTO ESTRADA</t>
  </si>
  <si>
    <t>2DA CALLE 2-56 ZONA 1 MAZATENANGO</t>
  </si>
  <si>
    <t>7872-2316</t>
  </si>
  <si>
    <t>3672417</t>
  </si>
  <si>
    <t>B-02 20825</t>
  </si>
  <si>
    <t>ILSA  ELIZABETH  DEL  CID  MAZARIEGOS  DE  VILLEGAS</t>
  </si>
  <si>
    <t>ILSA  ELIZABETH  DEL  CID  MAZARIEGOS  D</t>
  </si>
  <si>
    <t>8A. CALLE  25A-63  ZONA 3,  QUETZALTENANGO</t>
  </si>
  <si>
    <t>7763-5949</t>
  </si>
  <si>
    <t>7767-3270</t>
  </si>
  <si>
    <t>47243945</t>
  </si>
  <si>
    <t>I9-52961</t>
  </si>
  <si>
    <t>FARMACIA  COMUNITARIA  SHALOM</t>
  </si>
  <si>
    <t>VIOLETA HERRERA RUIZ</t>
  </si>
  <si>
    <t>5a Av. 00-108 ZONA 1 TECUN UMAN, CAMINO A L A NUEVA TERMINAL</t>
  </si>
  <si>
    <t>4002-7537</t>
  </si>
  <si>
    <t>24980161</t>
  </si>
  <si>
    <t>L12-20489</t>
  </si>
  <si>
    <t>MARIA ELENA TZIRIM</t>
  </si>
  <si>
    <t>MARIA TZIRIM</t>
  </si>
  <si>
    <t>4TA CALLE 3-57 ZONA 3 SAN JUAN COMALAPA, CHIMALTENANGO</t>
  </si>
  <si>
    <t>5517-2034</t>
  </si>
  <si>
    <t>38559765</t>
  </si>
  <si>
    <t>127 GB</t>
  </si>
  <si>
    <t>REPRESENTACIONES DE LEON CASTELLANOS</t>
  </si>
  <si>
    <t>JORGE FRANCISCO DE LEON CARDONA</t>
  </si>
  <si>
    <t>KM. 3.5 CARRET. A OLINTEPEQUE, COND. PINAR DEL RIO CASA C21</t>
  </si>
  <si>
    <t>5555-4139</t>
  </si>
  <si>
    <t>8255024</t>
  </si>
  <si>
    <t>DRA. SANDRA MARIA PAZ MAZARIEGOS</t>
  </si>
  <si>
    <t>4TA CALLE 2-22 ZONA 1, TEJUTLA,  SAN MARCOS</t>
  </si>
  <si>
    <t>L12-18976</t>
  </si>
  <si>
    <t>ASOCIACION VIDA NUEVA PARA FUTURAS GENERACIONES</t>
  </si>
  <si>
    <t>ASOCIACION VIDA NUEVA PARA FUTURAS GENER</t>
  </si>
  <si>
    <t>5a. CALLE 15-20 ZONA 4, VILLA NUEVA</t>
  </si>
  <si>
    <t>6631-3607</t>
  </si>
  <si>
    <t>6636-4479</t>
  </si>
  <si>
    <t>71512608</t>
  </si>
  <si>
    <t>violeta.bautista1975@gmail.com</t>
  </si>
  <si>
    <t>ASISTENCIA DE SALUD SAN PEDRANA R. L.</t>
  </si>
  <si>
    <t>CRISTOBAL CHIOC QUIEJ</t>
  </si>
  <si>
    <t>4a. CANTON SAN PEDRO YEPOCAPA</t>
  </si>
  <si>
    <t>7930-2535</t>
  </si>
  <si>
    <t>5215609</t>
  </si>
  <si>
    <t>DRA.  GLADYS  REYES</t>
  </si>
  <si>
    <t>CALZADA  JUSTO RUFINO BARRIOS 6-39 ZONA 21  C.C. LA CONCHA</t>
  </si>
  <si>
    <t>2449-1349</t>
  </si>
  <si>
    <t>68152612</t>
  </si>
  <si>
    <t>A1-1234950</t>
  </si>
  <si>
    <t>VENTA DE MEDICINAS LA BUENA ESPERANZA</t>
  </si>
  <si>
    <t>CANDELARIA MORALES MENDOZA</t>
  </si>
  <si>
    <t>4A CALLE ENTRE 3 Y 4 AV. SAN ANTONIO SUCHITEPEQUEZ, SUCHIT.</t>
  </si>
  <si>
    <t>40400417</t>
  </si>
  <si>
    <t>J10-35697</t>
  </si>
  <si>
    <t>DR. DUBER  DAGOBERTO  ROBLERO  JUAREZ</t>
  </si>
  <si>
    <t>3a. Av. ZONA 2 CENTRO DE CABRICAN, QUETZALTENANGO</t>
  </si>
  <si>
    <t>5753-5532</t>
  </si>
  <si>
    <t>16886437</t>
  </si>
  <si>
    <t>M13-22258</t>
  </si>
  <si>
    <t>ARLINY  LEONEL  JOACHIN  OROZCO</t>
  </si>
  <si>
    <t>1 CALLE 23-26 ZONA 1, QUETZALTENANGO</t>
  </si>
  <si>
    <t>7761-2151</t>
  </si>
  <si>
    <t>2163918</t>
  </si>
  <si>
    <t>L12-22365</t>
  </si>
  <si>
    <t>DR. MARCO AUGUSTO ZAPET CASTRO</t>
  </si>
  <si>
    <t>CALLE DEMITRIO LAPARRA 7-08 ZONA 1, TEJUTLA, SAN MARCOS</t>
  </si>
  <si>
    <t>5115-3780</t>
  </si>
  <si>
    <t>27899608</t>
  </si>
  <si>
    <t>RUBEN  HERNANDEZ  CABRERA</t>
  </si>
  <si>
    <t>CONCEPCION,  CHIQUIRICHAPA, QUETZALTENANGO</t>
  </si>
  <si>
    <t>4243-4403</t>
  </si>
  <si>
    <t>41917804</t>
  </si>
  <si>
    <t>I9-9493</t>
  </si>
  <si>
    <t>VENTA  DE  MEDICINAS  ZURIEL</t>
  </si>
  <si>
    <t>OTTO  ELMER  SANCHEZ  VELASQUEZ</t>
  </si>
  <si>
    <t>2 CALLE  02-018 ZONA 1, CONCEPCION CHIQUIRICHAPA, QUETZALT.</t>
  </si>
  <si>
    <t>27476294</t>
  </si>
  <si>
    <t>I9-12410</t>
  </si>
  <si>
    <t>VENTA  DE  MEDICINA  CONCEPHARM</t>
  </si>
  <si>
    <t>JULIO EDDY  LOPEZ LORENZO</t>
  </si>
  <si>
    <t>6 AVE. 2-41 ZONA 1, CONCEPCION CHIQUIRICHAPA</t>
  </si>
  <si>
    <t>5729-0968</t>
  </si>
  <si>
    <t>44062044</t>
  </si>
  <si>
    <t>DPI1977 42610 0911</t>
  </si>
  <si>
    <t>JULIO  HUMBERTO  VASQUEZ  CAMPOS</t>
  </si>
  <si>
    <t>2 CALLE 4-25 ZONA 3, BA. MAGDALENA, CUBULCO, BAJA VERAPAZ</t>
  </si>
  <si>
    <t>5184-8227</t>
  </si>
  <si>
    <t>31576427</t>
  </si>
  <si>
    <t>A1-939260</t>
  </si>
  <si>
    <t>FARMACIA LA EXCELENCIA</t>
  </si>
  <si>
    <t>6a. CALLE 10-08 ZONA 3, BARCENAS</t>
  </si>
  <si>
    <t>4218-6877</t>
  </si>
  <si>
    <t>26451344</t>
  </si>
  <si>
    <t>DRA. NORMA GRISELDA PACAJA LOPEZ</t>
  </si>
  <si>
    <t>3a. Av. 5-06 C.C. DON JUSTO L. No. 9 SAN LUCAS SACATEPEQUEZ</t>
  </si>
  <si>
    <t>18176054</t>
  </si>
  <si>
    <t>DISTRIBUIDORA HASHAV</t>
  </si>
  <si>
    <t>2a. Av. LOTE 179 ZONA 1, CHIMALTENANGO</t>
  </si>
  <si>
    <t>4242-3060</t>
  </si>
  <si>
    <t>28290879</t>
  </si>
  <si>
    <t>JOSE PEREZ DOMINGO</t>
  </si>
  <si>
    <t>4a. CALLE 2-65 ZONA 1, CHIMALTENANGO</t>
  </si>
  <si>
    <t>4395-3254</t>
  </si>
  <si>
    <t>28689356</t>
  </si>
  <si>
    <t>DR. ISMAEL  ROMEO  CHAN  BARRIENTOS</t>
  </si>
  <si>
    <t>7 AV. 8-51 ZONA 1, SALCAJA, QUETZALTENANGO</t>
  </si>
  <si>
    <t>5570-8542</t>
  </si>
  <si>
    <t>462372K</t>
  </si>
  <si>
    <t>I9-8635</t>
  </si>
  <si>
    <t>DR.  RONY  WALDEMAR  AGUILAR  GOMEZ</t>
  </si>
  <si>
    <t>ENTRADA CANTON LLANO SAN MIGUEL, SIQUILA, QUETZALTENANGO</t>
  </si>
  <si>
    <t>4045-1579</t>
  </si>
  <si>
    <t>4075-7794</t>
  </si>
  <si>
    <t>33932107</t>
  </si>
  <si>
    <t>.I9-6972</t>
  </si>
  <si>
    <t>VENTA  DE  MEDICINA  BETHANIA</t>
  </si>
  <si>
    <t>GLORIA ELISA RAMIREZ</t>
  </si>
  <si>
    <t>CALLE PRINCIPAL SECTOR CENTRO ZONA 1, EL PALMAR QUETZALT.</t>
  </si>
  <si>
    <t>5782-7501</t>
  </si>
  <si>
    <t>7772-4199</t>
  </si>
  <si>
    <t>55862543</t>
  </si>
  <si>
    <t>I9-29517</t>
  </si>
  <si>
    <t>DR.  MIGUEL  RICARI   DIAZ  ARRIVILLAGA</t>
  </si>
  <si>
    <t>26 AV. 14 "A" 44 ZONA 7, COL. TRIGALES, QUETZALTENANGO</t>
  </si>
  <si>
    <t>5496-1739</t>
  </si>
  <si>
    <t>5491-1645</t>
  </si>
  <si>
    <t>7354363</t>
  </si>
  <si>
    <t>7767-1084</t>
  </si>
  <si>
    <t>I9-5600</t>
  </si>
  <si>
    <t>FARMACIA DEL PUEBLO TECPAN No. 1</t>
  </si>
  <si>
    <t>CARLOS ANTONIO AZMITIA PALOMO</t>
  </si>
  <si>
    <t>1a. Av. 2-00 ZONA 2 TECPAN, CHIMALTENANGO</t>
  </si>
  <si>
    <t>7840-3227</t>
  </si>
  <si>
    <t>4282-1301</t>
  </si>
  <si>
    <t>663611</t>
  </si>
  <si>
    <t>FARMACIA DEL PUEBLO TECPAN # 1</t>
  </si>
  <si>
    <t>CASA # 2 COLONIA SAN JOCESITO ZONA 2, RETALHULEU</t>
  </si>
  <si>
    <t>7771-5640</t>
  </si>
  <si>
    <t>DROGUERIA CENTRO HISTORICO, S.A.</t>
  </si>
  <si>
    <t>Ana Contreras Conta</t>
  </si>
  <si>
    <t>8a. CALLE 0-80 ZONA 1. GUATEMALA,GUATEMALA</t>
  </si>
  <si>
    <t>14 CALLE 7-14 ZONA 1, CIUDAD</t>
  </si>
  <si>
    <t>4768-4075</t>
  </si>
  <si>
    <t>77110897</t>
  </si>
  <si>
    <t>1661</t>
  </si>
  <si>
    <t>L-12 11.295</t>
  </si>
  <si>
    <t>CORREO:   drogueriacentrohistorico@gmail.com</t>
  </si>
  <si>
    <t>ANA CONTRERA  CONTADORA  PAGOS</t>
  </si>
  <si>
    <t>FARMACIA  Y  DROG. MULTI-AHORRO Duplicado x 6209</t>
  </si>
  <si>
    <t>RUTH  MARIA  DE PAZ PEREZ  DE  OCHOA</t>
  </si>
  <si>
    <t>25 AV. "B" 7-67 ZONA 3, QUETZALTENANGO, QUETZALTENANGO</t>
  </si>
  <si>
    <t>5293-4581</t>
  </si>
  <si>
    <t>FARMACIA  Y  DROGUERIA   MULTI-AHORRO</t>
  </si>
  <si>
    <t>I9-82006</t>
  </si>
  <si>
    <t>GUILLERMO  LEONEL  HERNANDEZ  CABRERA, mal record crediticio</t>
  </si>
  <si>
    <t>GUILLERMO  LEONEL  HERNANDEZ  CABRERA</t>
  </si>
  <si>
    <t>23  CALLE  9-75  VILLALOBOS  ZONA 12, GUATEMALA</t>
  </si>
  <si>
    <t>2779-8218</t>
  </si>
  <si>
    <t>5411-7432</t>
  </si>
  <si>
    <t>7016263</t>
  </si>
  <si>
    <t>A1-39567</t>
  </si>
  <si>
    <t>VENTA  DE  MEDICINA  FINLAY</t>
  </si>
  <si>
    <t>MERCEDEZ POLICARPA MAZARIEGOZ MAYORGA</t>
  </si>
  <si>
    <t>CALLE CENTRAL LOTE 308, NVA. CONCEPCION, ESCUINTLA</t>
  </si>
  <si>
    <t>25643223</t>
  </si>
  <si>
    <t>3476</t>
  </si>
  <si>
    <t>DPI2252533640506</t>
  </si>
  <si>
    <t>ref. codigo 3476</t>
  </si>
  <si>
    <t>JAIME HERDEZ</t>
  </si>
  <si>
    <t>PalÝn 00, carretera PalÝn Parcela n·mero 14.</t>
  </si>
  <si>
    <t>bodega central en 9na calle 5-24 zona1 escuintla</t>
  </si>
  <si>
    <t>7720-1900</t>
  </si>
  <si>
    <t>2704</t>
  </si>
  <si>
    <t>DROGUERIA ROBERSON</t>
  </si>
  <si>
    <t xml:space="preserve"> CARLOS  ROBERTO  CHAN  RODRIGUEZ</t>
  </si>
  <si>
    <t>CALLE RODOLFO ROBLES 17-06 ZONA 3, QUETZALTENANGO</t>
  </si>
  <si>
    <t>2a. Av. 6-17 ZONA 2 TECUN UMAN, SAN MARCOS</t>
  </si>
  <si>
    <t>7763-1038</t>
  </si>
  <si>
    <t>7776-7232</t>
  </si>
  <si>
    <t>DROGUERIA   ROBERSON</t>
  </si>
  <si>
    <t>L12-23568</t>
  </si>
  <si>
    <t>drogueriaroberson@hotmail.com</t>
  </si>
  <si>
    <t>FELIX  FERNANDO  BATZ</t>
  </si>
  <si>
    <t>8 AVE. 1-30 ZONA 2, TOTONICAPAN, TOTONICAPAN</t>
  </si>
  <si>
    <t>5773-5414</t>
  </si>
  <si>
    <t>4116-6284</t>
  </si>
  <si>
    <t>31577350</t>
  </si>
  <si>
    <t>H8-63790</t>
  </si>
  <si>
    <t>WERNER TOMAS COLOP COLOP</t>
  </si>
  <si>
    <t>DR.  WERNER TOMAS COLOP COLOP</t>
  </si>
  <si>
    <t>PASAC I Y II ZONA 0, CAMINO FABRICA CANTEL, QUETZALTENANGO,</t>
  </si>
  <si>
    <t>40005860</t>
  </si>
  <si>
    <t>L8-12587</t>
  </si>
  <si>
    <t>ROSA ODILIA CUELLAR</t>
  </si>
  <si>
    <t>6TA AV. 6-88  "D"  ZONA 11, COBAN,  ALTA VERAPAZ</t>
  </si>
  <si>
    <t>5502-2371</t>
  </si>
  <si>
    <t>4401-1454</t>
  </si>
  <si>
    <t>35762179</t>
  </si>
  <si>
    <t>K11-17407</t>
  </si>
  <si>
    <t>persona para cobro  Anabella P</t>
  </si>
  <si>
    <t>ROMILIO  JOSUE  VILLEDA  RODRIGUEZ</t>
  </si>
  <si>
    <t>8 CALLE 5-31 ZONA 1, ESQUIPULAS</t>
  </si>
  <si>
    <t>7943-4819</t>
  </si>
  <si>
    <t>4219-7700</t>
  </si>
  <si>
    <t>15936430</t>
  </si>
  <si>
    <t>S20-32008</t>
  </si>
  <si>
    <t>HENRY  WILLIAM  VELASQUEZ</t>
  </si>
  <si>
    <t>4888-2737</t>
  </si>
  <si>
    <t>51213796</t>
  </si>
  <si>
    <t>N14-38792</t>
  </si>
  <si>
    <t>MYNOR  ESTUARDO GONZALEZ L. (SUSTITUIDO X 1210)</t>
  </si>
  <si>
    <t>MYNOR  ESTUARDO GONZALEZ LOPEZ</t>
  </si>
  <si>
    <t>8 CALLE 0-28 ZONA 2, COATEPEQUE, QUETZALTENANGO</t>
  </si>
  <si>
    <t>7775-2002</t>
  </si>
  <si>
    <t>42678412</t>
  </si>
  <si>
    <t>FARMACIA NACIONAL SOCIAL</t>
  </si>
  <si>
    <t>1210 BONI.</t>
  </si>
  <si>
    <t>I9-81233</t>
  </si>
  <si>
    <t>MARTA JULIA, XITUMUL HERNANDEZ DE ORTEGA</t>
  </si>
  <si>
    <t>13 AV. 4-36 ZONA 19, LA FLORIDA, GUATEMALA</t>
  </si>
  <si>
    <t>2433-2842</t>
  </si>
  <si>
    <t>7795386</t>
  </si>
  <si>
    <t>2295 GB</t>
  </si>
  <si>
    <t>FARMACIA SOCIAL SANTA FE</t>
  </si>
  <si>
    <t>MARTA LIDIA VARGAS ARGUETA</t>
  </si>
  <si>
    <t>MODULO 3 LOCAL 429 METAMERCADO DE COATEPEQUE</t>
  </si>
  <si>
    <t>9899812</t>
  </si>
  <si>
    <t>MAQUILA J &amp; R</t>
  </si>
  <si>
    <t>ZOLIC SANTO TOMAS DE CASTILLA</t>
  </si>
  <si>
    <t>...</t>
  </si>
  <si>
    <t>5430615</t>
  </si>
  <si>
    <t>DR.RENE DE LEON</t>
  </si>
  <si>
    <t>MORALES IZABAL</t>
  </si>
  <si>
    <t>FARMACIA SUSEL    MAL CLIENTE</t>
  </si>
  <si>
    <t>SUSEL ANDERSON</t>
  </si>
  <si>
    <t>BARRIO PUEBLO NUEVO LIVINGSTON</t>
  </si>
  <si>
    <t>9470528</t>
  </si>
  <si>
    <t>19819447</t>
  </si>
  <si>
    <t>FARMACIA SUSEL</t>
  </si>
  <si>
    <t>FARMACIA AGUILAR                      **</t>
  </si>
  <si>
    <t>SRA. AIDA AGUILAR  RPY</t>
  </si>
  <si>
    <t>3A. AVENIDA 6-76  AMATITLAN</t>
  </si>
  <si>
    <t>6633-0229</t>
  </si>
  <si>
    <t>4196902</t>
  </si>
  <si>
    <t>APARICIO HERRERA</t>
  </si>
  <si>
    <t>9A.CALLE Y 6TA AVE LOCAL N 82 PUERTO BARRIOS</t>
  </si>
  <si>
    <t>CHEQUE RECHAZADO DEL 2003.</t>
  </si>
  <si>
    <t>79488139</t>
  </si>
  <si>
    <t>TIENE CHEQUE RECHAZADO MOROSO REPORTE AL 30.09.04 ( MENSUAL)</t>
  </si>
  <si>
    <t>FARMACIA SAN PABLO S.A.</t>
  </si>
  <si>
    <t>SR. FRANCISCO ROSALES</t>
  </si>
  <si>
    <t>3a. AVENIDA 5-00 AMATITLAN</t>
  </si>
  <si>
    <t>7633-1338</t>
  </si>
  <si>
    <t>FARMACIA UNIVERSAL                    **</t>
  </si>
  <si>
    <t>FEDERICO A. MIRON SUAREZ</t>
  </si>
  <si>
    <t>"3A. AVENIDA 6-22,   ZONA 1 AMATITLAN"</t>
  </si>
  <si>
    <t>7633-1392</t>
  </si>
  <si>
    <t>LIC.ENMA AIDA MIRON CONTRERAS NVA,DUEÐA</t>
  </si>
  <si>
    <t>FARMACIA VILLAGRAN                    **</t>
  </si>
  <si>
    <t>IRMA E. SOTO DE VILLAGRAN.</t>
  </si>
  <si>
    <t>"7A CALLE 5-79, AMATITLAN"</t>
  </si>
  <si>
    <t>6633-0515</t>
  </si>
  <si>
    <t>2090791</t>
  </si>
  <si>
    <t>NO EXCEDER LIMITE DE CREDITO FEBRERO 2010 / BOFASA PROP. REF</t>
  </si>
  <si>
    <t>DR.ARMANDO ARAGON</t>
  </si>
  <si>
    <t>SANTA ELENA PETEN</t>
  </si>
  <si>
    <t>9260013</t>
  </si>
  <si>
    <t>Z O L I C   **</t>
  </si>
  <si>
    <t>Z O L I C</t>
  </si>
  <si>
    <t>SANTO TOMAS DE CASTILLA EDIF.ADMINISTRATIVO</t>
  </si>
  <si>
    <t>2367-2022</t>
  </si>
  <si>
    <t>2367-2023</t>
  </si>
  <si>
    <t>3303330</t>
  </si>
  <si>
    <t>7948-3328</t>
  </si>
  <si>
    <t>7948-3015.</t>
  </si>
  <si>
    <t>DR. SALVADOR BALDIZON T.            **</t>
  </si>
  <si>
    <t>FLORES</t>
  </si>
  <si>
    <t>79260591</t>
  </si>
  <si>
    <t>DR.MANUEL E.VALLE MORALES-CLINICA **</t>
  </si>
  <si>
    <t>DR.MANUEL EMILIO VALLE MORALES</t>
  </si>
  <si>
    <t>COM.LUNISOL 2 NIVEL L.7 MAYALAB STA ELENA PETEN</t>
  </si>
  <si>
    <t>9261855</t>
  </si>
  <si>
    <t>DR.MANUEL E.VALLE MORALES-CLINICA MEDICA</t>
  </si>
  <si>
    <t>LA ECONOMICA</t>
  </si>
  <si>
    <t>ODEIRA VILLEDA</t>
  </si>
  <si>
    <t>BARRIO NUEVO SOBRE LA PISTA MORALES IZABAL</t>
  </si>
  <si>
    <t>9477792/7163904</t>
  </si>
  <si>
    <t>MUNICIPALIDAD DE MORALES</t>
  </si>
  <si>
    <t>9478044</t>
  </si>
  <si>
    <t>4020437</t>
  </si>
  <si>
    <t>CLINICA MEDICA, DR. JEREMIAS  MARIO VELASQUEZ OROZCO</t>
  </si>
  <si>
    <t>DR. JEREMIAS MARIO VELASQUEZ OROZCO</t>
  </si>
  <si>
    <t>4A AV. 7-43 ZONA 1, POPTUN PETEN</t>
  </si>
  <si>
    <t>COD. DUPLICADO 5957 MAL CLIENTE</t>
  </si>
  <si>
    <t>JOSE JUAN CASIMIRO</t>
  </si>
  <si>
    <t>LAS CRUCES PETEN</t>
  </si>
  <si>
    <t>FARMACIA MAY</t>
  </si>
  <si>
    <t>SR. RAMON SALAZAR</t>
  </si>
  <si>
    <t>"DOLORES, PETEN"</t>
  </si>
  <si>
    <t>481235</t>
  </si>
  <si>
    <t>6044808</t>
  </si>
  <si>
    <t>FARMACIA PERLA DEL NORTE 2</t>
  </si>
  <si>
    <t>MARCELINO RAMIREZ CAMPOS</t>
  </si>
  <si>
    <t>01 CALLE 05-025 ZONA 3 LAS CRUCES, PETEN</t>
  </si>
  <si>
    <t>CALLE PRINCIPAL, LAS CRUCES PETEN, ZONA 1</t>
  </si>
  <si>
    <t>4456394</t>
  </si>
  <si>
    <t>1625971730506</t>
  </si>
  <si>
    <t>FARMACIA LA SALUD          **</t>
  </si>
  <si>
    <t>LA LIBERTAD PETEN</t>
  </si>
  <si>
    <t>3903281</t>
  </si>
  <si>
    <t>CLINICA MEDICA, DR. ELISARDO ARGUETA</t>
  </si>
  <si>
    <t>CALLE FRENTE A LA USAC Z. 1 STA ELENA PETEN</t>
  </si>
  <si>
    <t>6179965</t>
  </si>
  <si>
    <t>109355</t>
  </si>
  <si>
    <t>CUENTAS INCOBRALBES CHEQUE RECHAZADO</t>
  </si>
  <si>
    <t>DISPENSARIO DIOCESANO               **</t>
  </si>
  <si>
    <t>5335-6663</t>
  </si>
  <si>
    <t>DISPENSARIO DIOCESANO</t>
  </si>
  <si>
    <t>MELCHOR MENCOS</t>
  </si>
  <si>
    <t>9265194</t>
  </si>
  <si>
    <t>2216981</t>
  </si>
  <si>
    <t>QUEBRO FARMACIA NO CANCELO Q. 6,302.69 FC. DEL 2,003</t>
  </si>
  <si>
    <t>DOLORES RAMON PINELO</t>
  </si>
  <si>
    <t>SANTA ELENA</t>
  </si>
  <si>
    <t>79260575</t>
  </si>
  <si>
    <t>5308658</t>
  </si>
  <si>
    <t>DIMECO. S.A.</t>
  </si>
  <si>
    <t>7A AVENIDA 12-19 ZONA 9, ED. ETISA OF. 501 5TO NIVEL, GUATE.</t>
  </si>
  <si>
    <t>361-3474</t>
  </si>
  <si>
    <t>30185041</t>
  </si>
  <si>
    <t>FARMACIA EL ROSARIO   LO SUST. COD. 3265 (28-01-8)    **</t>
  </si>
  <si>
    <t>JUAN FRANCISCO RIVERA</t>
  </si>
  <si>
    <t>POPTUN PETEN</t>
  </si>
  <si>
    <t>79277443 FAX</t>
  </si>
  <si>
    <t>482218</t>
  </si>
  <si>
    <t>FARMACIA HERMANO PEDRO                              **</t>
  </si>
  <si>
    <t>DORA LUBIA DIAZ MARTINEZ</t>
  </si>
  <si>
    <t>79277218</t>
  </si>
  <si>
    <t>CENTRO MEDICO DE SAN BENITO</t>
  </si>
  <si>
    <t>DR.CARLOS TRINIDAD LOPEZ CARBAJAL</t>
  </si>
  <si>
    <t>5A. AVENIDA 7-07, ZONA 1 SAN BENITO PETEN</t>
  </si>
  <si>
    <t>9263753</t>
  </si>
  <si>
    <t>19932162</t>
  </si>
  <si>
    <t>DRA. ZOILA ELENA MU±OZ  VITZIL                  **</t>
  </si>
  <si>
    <t>DRA ZOILA ELENA MU±OZ</t>
  </si>
  <si>
    <t>CALLE PRINCIPAL MELCHOR DE MENCOS</t>
  </si>
  <si>
    <t>79265690</t>
  </si>
  <si>
    <t>16097548</t>
  </si>
  <si>
    <t>SERGIO SE COMP. COBRAR A 30 DIAS</t>
  </si>
  <si>
    <t>FARMACIA LA TERMINAL</t>
  </si>
  <si>
    <t>LIDIA ESPERANZA ENRIQUEZ REYNA</t>
  </si>
  <si>
    <t>4A  AV. 4-50 ZONA1, SANTA ELENA PETEN</t>
  </si>
  <si>
    <t>9260014</t>
  </si>
  <si>
    <t>25784706</t>
  </si>
  <si>
    <t>DR. HUMBERTO AZURDIA</t>
  </si>
  <si>
    <t>7981-1436</t>
  </si>
  <si>
    <t>1325434</t>
  </si>
  <si>
    <t>DR. IVAN LEMUS</t>
  </si>
  <si>
    <t>POPTUN</t>
  </si>
  <si>
    <t>9278142</t>
  </si>
  <si>
    <t>PEDRO RAFAEL VASQUEZ KILKAN/FARMACIA MODERNA</t>
  </si>
  <si>
    <t xml:space="preserve"> CAMBIO DE RAZON SOCIAL  VER CODIGO 1920</t>
  </si>
  <si>
    <t>SAN BENITO PETEN</t>
  </si>
  <si>
    <t>79261377</t>
  </si>
  <si>
    <t>4712722</t>
  </si>
  <si>
    <t>FARMACIA VIRGINIA                     **</t>
  </si>
  <si>
    <t>GLORIA MARINA DE LEON BLANCO</t>
  </si>
  <si>
    <t>4A.CALLE 6-06 ZONA 1, VILLA NUEVA</t>
  </si>
  <si>
    <t>6631-2561</t>
  </si>
  <si>
    <t>5678-2187</t>
  </si>
  <si>
    <t>CLIENTE TIENE OTRO CODIGO 12512 / CHEQUE RECHAZADO</t>
  </si>
  <si>
    <t>4472-8779</t>
  </si>
  <si>
    <t>lucredeleon@hotmail.com</t>
  </si>
  <si>
    <t>SULEYMA JANETT CASTRO</t>
  </si>
  <si>
    <t>BARRIO EL CENTRO, CALLE PRINCIPAL, SAYAXCHE, EL PETEN</t>
  </si>
  <si>
    <t>4969-4241</t>
  </si>
  <si>
    <t>5696-2038</t>
  </si>
  <si>
    <t>sulydoratt@gmail.com</t>
  </si>
  <si>
    <t>FARMACIA ALDANA                       **</t>
  </si>
  <si>
    <t>GLADIS ESTELA ALDANA</t>
  </si>
  <si>
    <t>SAN LUIS PETEN</t>
  </si>
  <si>
    <t>79260489-</t>
  </si>
  <si>
    <t>Sergio se compromete a cobrar</t>
  </si>
  <si>
    <t>CARLOS ALBERTO MILIAN CASANOVA</t>
  </si>
  <si>
    <t>9260753</t>
  </si>
  <si>
    <t>3683435</t>
  </si>
  <si>
    <t>CENTRO MEDICO LA SALUD S.A.           **</t>
  </si>
  <si>
    <t>3A. CALLE 3-22 Z.1 VILLA NUEVA</t>
  </si>
  <si>
    <t>6631-3072</t>
  </si>
  <si>
    <t>6631-1176</t>
  </si>
  <si>
    <t>FARMACIA NUEVA AMATITLAN S.A.</t>
  </si>
  <si>
    <t>SRA. AMELIA BALCARCEL DE TELLO</t>
  </si>
  <si>
    <t>6a. CALLE 5-44 AMATITLAN</t>
  </si>
  <si>
    <t>6633-3990</t>
  </si>
  <si>
    <t>DRA. REBECA ELIZABETH AMADO MONROY</t>
  </si>
  <si>
    <t>DRA.REBECA ELIZABETH AMADO MONROY</t>
  </si>
  <si>
    <t>7A.CALLE 9-03, ZONA 2 SAN JUAN SACATEPEQUEZ</t>
  </si>
  <si>
    <t>1328638</t>
  </si>
  <si>
    <t>LAS VERTIENTES S.A.                   **</t>
  </si>
  <si>
    <t>KM.28.5 CARRETERA PACIFICO CANTON EL INGENIO AMATITLAN</t>
  </si>
  <si>
    <t>7633-2072</t>
  </si>
  <si>
    <t>1198564</t>
  </si>
  <si>
    <t>MULTIMEDIC</t>
  </si>
  <si>
    <t>DRA. ZULMA MELISA CALDERON</t>
  </si>
  <si>
    <t>LA LIBERTA , PETEN</t>
  </si>
  <si>
    <t>12379492</t>
  </si>
  <si>
    <t>DRA.ZULMA MELISA CALDERON ORDOÐEZ</t>
  </si>
  <si>
    <t>GUADALUPE ORTIZ GARCIA</t>
  </si>
  <si>
    <t>SAN JUAN SACATEPQUEZ</t>
  </si>
  <si>
    <t>6302002</t>
  </si>
  <si>
    <t>4558111</t>
  </si>
  <si>
    <t>MARIO RAFAEL GARCIA MALDONADO</t>
  </si>
  <si>
    <t>6630-2206</t>
  </si>
  <si>
    <t>5314-5094</t>
  </si>
  <si>
    <t>2410788</t>
  </si>
  <si>
    <t>fidelarturo@gmail.com</t>
  </si>
  <si>
    <t>HOSPITAL UNIDAD ASISTENCIAL                             **</t>
  </si>
  <si>
    <t>6302028</t>
  </si>
  <si>
    <t>6261337</t>
  </si>
  <si>
    <t>CABMIO DE RAZON SOCIAL Y NIT ENERO 2012 NUEVO COD. 7993</t>
  </si>
  <si>
    <t>FARMACIA BELEN, SOCIEDAD ANONIMA</t>
  </si>
  <si>
    <t>REP.LEG. ASTRID ANABELLA VUCH LOPEZ</t>
  </si>
  <si>
    <t>4 AVE. 4-38 ZONA 2, SAN PEDRO SACATEPEQUEZ , Guatemala</t>
  </si>
  <si>
    <t>6629-6358</t>
  </si>
  <si>
    <t>88445844</t>
  </si>
  <si>
    <t>76.6</t>
  </si>
  <si>
    <t>CAMBIO RAZON SOCIAL Y NIT. VER</t>
  </si>
  <si>
    <t>DR. CARLOS A. KUYLIN MORALES</t>
  </si>
  <si>
    <t>CALLE PRINCIPAL ED.PLAZA JADE STA ELENA PETEN</t>
  </si>
  <si>
    <t>79261774-</t>
  </si>
  <si>
    <t>6619126</t>
  </si>
  <si>
    <t>x cheques rechazados solo efectivo</t>
  </si>
  <si>
    <t>DR. MARIO OCHAETA HIGUEROS</t>
  </si>
  <si>
    <t>7A AVENIDA 9-36 ZONA 1, SN BENITO PETEN</t>
  </si>
  <si>
    <t>9262825</t>
  </si>
  <si>
    <t>1325833</t>
  </si>
  <si>
    <t>MANUEL ARTURO SANCHEZ</t>
  </si>
  <si>
    <t>4A. CALLE 5-06 ZONA 1  VILLA NUEVA</t>
  </si>
  <si>
    <t>6631-0117</t>
  </si>
  <si>
    <t>176311</t>
  </si>
  <si>
    <t>artursanz@gmail.com</t>
  </si>
  <si>
    <t>FARMACIA SANTA TERESA                 **</t>
  </si>
  <si>
    <t>5A.AVENIDA 1-20 ZONA 1 POR MERCADO, VILLA NUEVA</t>
  </si>
  <si>
    <t>6631-0204</t>
  </si>
  <si>
    <t>4629086</t>
  </si>
  <si>
    <t>CLINICA  VIDA NUEVA</t>
  </si>
  <si>
    <t>BARBARA  ANN  STOLTZFUS</t>
  </si>
  <si>
    <t>SAYAXCHE , PETEN</t>
  </si>
  <si>
    <t>8000521</t>
  </si>
  <si>
    <t>"CTO.MED.VILLA NUEVA,S.A."</t>
  </si>
  <si>
    <t>ENC. DE PAGOS CARLOS VENAVENTE</t>
  </si>
  <si>
    <t>"4A. AVENIDA 2-45, ZONA 4 VENECIA II"  VILLA NUEVA</t>
  </si>
  <si>
    <t>6636-3257</t>
  </si>
  <si>
    <t>5076978</t>
  </si>
  <si>
    <t>centromedicovn@gmail.com</t>
  </si>
  <si>
    <t>JARDINES MIL FLORES S.A.</t>
  </si>
  <si>
    <t>KM 28.5 CARRETERA AL PACIFICO CANTON INGENIO AMATITLAN</t>
  </si>
  <si>
    <t>576336</t>
  </si>
  <si>
    <t>CENTRO CLINICO DEL LAGO               **</t>
  </si>
  <si>
    <t>DRA.CRISTINA DE HERNANDEZ</t>
  </si>
  <si>
    <t>AMATITLAN</t>
  </si>
  <si>
    <t>33-0346</t>
  </si>
  <si>
    <t>3890538</t>
  </si>
  <si>
    <t>FARMACENTRO</t>
  </si>
  <si>
    <t>DRA. LUCRECIA OVALLE DE DEBROY</t>
  </si>
  <si>
    <t>9A.CALLE 5-24 ZONA 4 SAN JUAN SACATEPEQUEZ</t>
  </si>
  <si>
    <t>6303358</t>
  </si>
  <si>
    <t>1250887K</t>
  </si>
  <si>
    <t>DRA.LUCRECIA OVALLE DE DEBROY</t>
  </si>
  <si>
    <t>FARMACIA MAYA   NO VENDER MAL CLIENTE</t>
  </si>
  <si>
    <t>DRA.SONIA DE BALDIZON</t>
  </si>
  <si>
    <t>9260180/5925798</t>
  </si>
  <si>
    <t>COBRAR EN 15AV. 3-84 Z.3 MIXCO NVA. MONSERRAT</t>
  </si>
  <si>
    <t>DRA.ANA LUCRECIA OVALLE DE BROY</t>
  </si>
  <si>
    <t>9A.CALLE  5-24, ZONA 4 SAN JUAN SACATEPEQUEZ</t>
  </si>
  <si>
    <t>6302536</t>
  </si>
  <si>
    <t>DRA. ANA LUCRECIA OVALLE DE BROY</t>
  </si>
  <si>
    <t>CLINICA MORALES</t>
  </si>
  <si>
    <t>DR. ROMEO MORALES H.</t>
  </si>
  <si>
    <t>PUERTA PARADA</t>
  </si>
  <si>
    <t>301860</t>
  </si>
  <si>
    <t>8176510</t>
  </si>
  <si>
    <t>FARMACIA MONTE CARMELO                             **</t>
  </si>
  <si>
    <t>DR. VICTOR MEDINA</t>
  </si>
  <si>
    <t>MELCHOR DE MENCOS</t>
  </si>
  <si>
    <t>4836170</t>
  </si>
  <si>
    <t>1 CALLE 1-23 ZONA 3 , SAN JOSE PINULA</t>
  </si>
  <si>
    <t>"5A.AVENIDA,125 A ZONA 1,STA.CATARINA PINULA"</t>
  </si>
  <si>
    <t>CLIENTE TIENE OTRO CODIGO 2728</t>
  </si>
  <si>
    <t>FARMACIA LA TERMINAL              **</t>
  </si>
  <si>
    <t>926071R</t>
  </si>
  <si>
    <t>CLIENTE MOROSO FAC, JUNIO 2001 TERM. CANCELAR 31/10/2003</t>
  </si>
  <si>
    <t>CENTRO MEDICO BET-EL / CARLOS MONROY</t>
  </si>
  <si>
    <t>DR. CARLOS MONROY</t>
  </si>
  <si>
    <t>SAN PEDRO SACATEPEQUEZ</t>
  </si>
  <si>
    <t>6630-2556</t>
  </si>
  <si>
    <t>5443539</t>
  </si>
  <si>
    <t>ALMA ROSA ESTRADA DE GARCIA</t>
  </si>
  <si>
    <t>4569687</t>
  </si>
  <si>
    <t>ATENCION DE SALUD SAN RAFAEL</t>
  </si>
  <si>
    <t>DOLORES PETEN</t>
  </si>
  <si>
    <t>SONIA  DE BALDIZON  NO VENDER MAL CLIENTE</t>
  </si>
  <si>
    <t>DRA. SONIA DE BALDIZON</t>
  </si>
  <si>
    <t>2a. Av. Y 4a. CALLE ZONA 1, SANTA ELENA, PETEN</t>
  </si>
  <si>
    <t>7926-0714</t>
  </si>
  <si>
    <t>COBRAR EN 15 AV.3-84 Z.3 MIXCO NVA.MONSERRAT</t>
  </si>
  <si>
    <t>PARROQUIA SAN PEDRO</t>
  </si>
  <si>
    <t>PROGRAMA DE SALUD</t>
  </si>
  <si>
    <t>9277243</t>
  </si>
  <si>
    <t>FARMACIA REYES</t>
  </si>
  <si>
    <t>SAYAXCHE PETEN</t>
  </si>
  <si>
    <t>5828546</t>
  </si>
  <si>
    <t>FARMACIA ALBANES</t>
  </si>
  <si>
    <t>SR.OCTAVIO ALABANES</t>
  </si>
  <si>
    <t>RIO DULCE IZABAL</t>
  </si>
  <si>
    <t>9305133</t>
  </si>
  <si>
    <t>5652375</t>
  </si>
  <si>
    <t>HOSP. PRIV. DE PETEN/ DR. SALVADOR BALDIZON TAJE</t>
  </si>
  <si>
    <t>DR. SALVADOR BALDIZON TAJE</t>
  </si>
  <si>
    <t>SANTA ELENA , PETEN</t>
  </si>
  <si>
    <t>79261140/</t>
  </si>
  <si>
    <t>HOSPITAL PRIVADO DE PETEN</t>
  </si>
  <si>
    <t>GLORIA REYES DE DIGHERO</t>
  </si>
  <si>
    <t>"1A. CALLE 2-16, ZONA 2 SN JOSE PINULA"</t>
  </si>
  <si>
    <t>6343075</t>
  </si>
  <si>
    <t>CENTRO MEDICO PETEN</t>
  </si>
  <si>
    <t>DR. JORGE FUENTES PUGA</t>
  </si>
  <si>
    <t>811782</t>
  </si>
  <si>
    <t>1614592</t>
  </si>
  <si>
    <t>FARMACIA FLORIAN HIJA / IRMA YOLANDA FLORIAN</t>
  </si>
  <si>
    <t>FARMACIA FLORIAN HIJA / IRMA YOLANDA FL</t>
  </si>
  <si>
    <t>6AV. CALZADA RODRIGUEZ M. ZONA 2, S.ELENA PETEN</t>
  </si>
  <si>
    <t>79260850</t>
  </si>
  <si>
    <t>P17-23225</t>
  </si>
  <si>
    <t>FARMACIA SAN **</t>
  </si>
  <si>
    <t>BLANCA SALAZAR DE MENDEZ</t>
  </si>
  <si>
    <t>7927-7292</t>
  </si>
  <si>
    <t>4308018</t>
  </si>
  <si>
    <t>ch. rechazado . Sergio se comprometio a cobrar</t>
  </si>
  <si>
    <t>FARMACIA SAN RAFAEL INCOBRABLEEE</t>
  </si>
  <si>
    <t>GREGORIO SEGURA DE LA CRUZ</t>
  </si>
  <si>
    <t>SAYAXCHE</t>
  </si>
  <si>
    <t>9286138/9286162</t>
  </si>
  <si>
    <t>5307589</t>
  </si>
  <si>
    <t>HOSPITAL PRIVADO EL ROSARIO, S. A.</t>
  </si>
  <si>
    <t>HOSPITAL PRIVADO EL ROSARIO S.A.</t>
  </si>
  <si>
    <t>6a. CALLE 7-77, AMATITLAN</t>
  </si>
  <si>
    <t>6633-4635</t>
  </si>
  <si>
    <t>7633-4626</t>
  </si>
  <si>
    <t>7292430</t>
  </si>
  <si>
    <t>6633-4636</t>
  </si>
  <si>
    <t>7609</t>
  </si>
  <si>
    <t>12 AVENIDA 4-29 ZONA 1 VILLA NUEVA</t>
  </si>
  <si>
    <t>6631-0131</t>
  </si>
  <si>
    <t>5549442</t>
  </si>
  <si>
    <t>sanatoriovillanueva@yahoo.com</t>
  </si>
  <si>
    <t>DR.FELICIANO HERNANDEZ</t>
  </si>
  <si>
    <t>3001091</t>
  </si>
  <si>
    <t>SALDO ABRIL 2000</t>
  </si>
  <si>
    <t>DR.EDGAR ARTURO QUAN GALINDO</t>
  </si>
  <si>
    <t>SAN JOSE PINULA</t>
  </si>
  <si>
    <t>992682</t>
  </si>
  <si>
    <t>FARM.VILLA DE GUADALUPE</t>
  </si>
  <si>
    <t>ROMULO AURELIO CAAL</t>
  </si>
  <si>
    <t>3494187</t>
  </si>
  <si>
    <t>CLINICA MEDICA DR. QUIJADA cod. 4412</t>
  </si>
  <si>
    <t>DR. MILTON QUIJADA</t>
  </si>
  <si>
    <t>BARRIO EL CENTRO SAN LUIS PETEN</t>
  </si>
  <si>
    <t>40032919</t>
  </si>
  <si>
    <t>Aldo vasquez se compromete a cobrar.</t>
  </si>
  <si>
    <t>Claro 5414-6478</t>
  </si>
  <si>
    <t>SAN JUAN</t>
  </si>
  <si>
    <t>SR. NOE FLORIAN ARANA</t>
  </si>
  <si>
    <t>MERCADO NUEVO SAN BENITO PETEN TERMINAL DEL NORTE</t>
  </si>
  <si>
    <t>776393K</t>
  </si>
  <si>
    <t>SANATORIO LA FAMILIA</t>
  </si>
  <si>
    <t>DR.ROLANDO VEGA MANCILLA</t>
  </si>
  <si>
    <t>7926-3421</t>
  </si>
  <si>
    <t>3887499</t>
  </si>
  <si>
    <t>DRA. IRIS SURAMA HERRERA</t>
  </si>
  <si>
    <t>79277654</t>
  </si>
  <si>
    <t>8346526</t>
  </si>
  <si>
    <t>CARLOS ALBERTO VASQUEZ KILKAN Y / O FARMACIA CALIN      **</t>
  </si>
  <si>
    <t>SEÐOR  CARLOS VASQUEZ KILKAN</t>
  </si>
  <si>
    <t>SANTA ELENA PETEN CALLE PRINCIPAL</t>
  </si>
  <si>
    <t>7924-8637</t>
  </si>
  <si>
    <t>4578007</t>
  </si>
  <si>
    <t>DR. MARCO GIRALDI</t>
  </si>
  <si>
    <t>9261207</t>
  </si>
  <si>
    <t>5606122</t>
  </si>
  <si>
    <t>DIRECCION AREA SALUD PETEN SURORIENTAL</t>
  </si>
  <si>
    <t>3A. CALLE 1-63 ZONA 3, POPTUN PETEN</t>
  </si>
  <si>
    <t>9277517</t>
  </si>
  <si>
    <t>9277602</t>
  </si>
  <si>
    <t>7756941</t>
  </si>
  <si>
    <t>DRA. LOURDES DE REYES</t>
  </si>
  <si>
    <t>8VA. AVENIDA 4-23 ZONA 3 SAN JOSE PINULA</t>
  </si>
  <si>
    <t>3343180</t>
  </si>
  <si>
    <t>4261194</t>
  </si>
  <si>
    <t>no despachar cuesta localizarla y que pague</t>
  </si>
  <si>
    <t>FARMACIA LA PASADITA                        **</t>
  </si>
  <si>
    <t>FABIOLA GUERRA DE DUBON</t>
  </si>
  <si>
    <t>BARRIO FALLABON, MELCHOR DE MENCOS</t>
  </si>
  <si>
    <t>79265208</t>
  </si>
  <si>
    <t>29583969</t>
  </si>
  <si>
    <t>Sergio se comp. a cobrar a 60 dias</t>
  </si>
  <si>
    <t>FARMACIA VILLA LAGO                   **</t>
  </si>
  <si>
    <t>10A.CALLE 3-35 VILLA CANALES</t>
  </si>
  <si>
    <t>6635-0134</t>
  </si>
  <si>
    <t>8505047</t>
  </si>
  <si>
    <t>FARMACIA LA POPULAR                           **</t>
  </si>
  <si>
    <t>SALVADOR SANDOVAL</t>
  </si>
  <si>
    <t>CALLE PRINCIPAL AG. ZUZUKI, MELCHOR DE MENCOS</t>
  </si>
  <si>
    <t>9265139</t>
  </si>
  <si>
    <t>5848334</t>
  </si>
  <si>
    <t>CLINICA PARROQUIAL SANTA  LUISA **</t>
  </si>
  <si>
    <t>52055715</t>
  </si>
  <si>
    <t>CLINICA PARROQUIAL SANTA LUISA</t>
  </si>
  <si>
    <t>SR. MARIO GONZALEZ</t>
  </si>
  <si>
    <t>12 AVENIDA 4-29 Z.COL.CARRILO VILLA NUEVA</t>
  </si>
  <si>
    <t>6631-0138</t>
  </si>
  <si>
    <t>2969041</t>
  </si>
  <si>
    <t>FARMACIA FLORIAN JR.</t>
  </si>
  <si>
    <t>ARNULFO FLORIAN ARANA</t>
  </si>
  <si>
    <t>9260850</t>
  </si>
  <si>
    <t>6776787</t>
  </si>
  <si>
    <t>DOUGLAS GUTIERREZ</t>
  </si>
  <si>
    <t>DR. DOUGLAS GUTIERREZ</t>
  </si>
  <si>
    <t>"3A. AVENIDA 5-56, ZONA 1 SANTA ELENA PETEN"</t>
  </si>
  <si>
    <t>5212774</t>
  </si>
  <si>
    <t>FARMACIA SANTA IZABEL                                 **</t>
  </si>
  <si>
    <t>4515145</t>
  </si>
  <si>
    <t>FLORES PETEN</t>
  </si>
  <si>
    <t>501459</t>
  </si>
  <si>
    <t>FARMACIA NUEVA           **</t>
  </si>
  <si>
    <t>CLINICA SANCHINELLI                                **</t>
  </si>
  <si>
    <t>"SAYAXCHE, PETEN"</t>
  </si>
  <si>
    <t>DR. WLADIMIR MIJANGOS</t>
  </si>
  <si>
    <t>"SAN BENITO, PETEN"</t>
  </si>
  <si>
    <t>791115</t>
  </si>
  <si>
    <t>FARMACIA SAN LUIS</t>
  </si>
  <si>
    <t>SRA. VILMA OVANDO</t>
  </si>
  <si>
    <t>"SAN LUIS, PETEN"</t>
  </si>
  <si>
    <t>7160917</t>
  </si>
  <si>
    <t>DISTRIBUIDORA  COMERCIAL FARMACEUTICA J Y A</t>
  </si>
  <si>
    <t>NOHELIA ANGELICA BARRIOS GUZMAN</t>
  </si>
  <si>
    <t>4  AVE.5-02 SANTA ISABEL 1,  ZONA 3, VILLA NUEVA, GUATEMALA</t>
  </si>
  <si>
    <t>4637-2359</t>
  </si>
  <si>
    <t>52264440</t>
  </si>
  <si>
    <t>A1-745282</t>
  </si>
  <si>
    <t>IVAN ENRIQUE LEMUS LOPEZ</t>
  </si>
  <si>
    <t>DR.  IVAN  LEMUS</t>
  </si>
  <si>
    <t>AV 15 SEPT.  5-54 ZONA 1, EL CENTRO POPTUN PETEN</t>
  </si>
  <si>
    <t>7927-7533</t>
  </si>
  <si>
    <t>5065747</t>
  </si>
  <si>
    <t>SANATORIO CENTRO MEDICO DIOS ES AMOR</t>
  </si>
  <si>
    <t>2209883660101</t>
  </si>
  <si>
    <t>ACTUALIZACION 05/09/2017</t>
  </si>
  <si>
    <t>FARMACIA  LA  ECONOMICA" dukplicado sust.13619</t>
  </si>
  <si>
    <t>ALBEINA  ORELLANA</t>
  </si>
  <si>
    <t>AV. CHIPILAPA "B" 1-97 ZONA 2,  JALAPA</t>
  </si>
  <si>
    <t>7922-5385</t>
  </si>
  <si>
    <t>7589204</t>
  </si>
  <si>
    <t>13619BONIN</t>
  </si>
  <si>
    <t>FARMACIA  EL  BUEN  PRECIO</t>
  </si>
  <si>
    <t>ESVIN  DANILO  MORALES  PINTO</t>
  </si>
  <si>
    <t>1A  AV. 1-71  ZONA 2,  JALAPA</t>
  </si>
  <si>
    <t>3205-BONIN</t>
  </si>
  <si>
    <t>NOA GONZALEZ AVILA</t>
  </si>
  <si>
    <t>CALLE TRANSITO ROJAS 7-86 ZONA 3, BARRIO EL PORVENIR, JALAPA</t>
  </si>
  <si>
    <t>2471-BONIN</t>
  </si>
  <si>
    <t>DR. DANILO  GONZALEZ  VADEZ</t>
  </si>
  <si>
    <t>17 CALLE 20-35 ZONA 10, COLONIA CONCEPCIËN, ATRAS TELEFONICO</t>
  </si>
  <si>
    <t>2368-0789</t>
  </si>
  <si>
    <t>5586240</t>
  </si>
  <si>
    <t>CANDIDA  SOSA  ORELLANA</t>
  </si>
  <si>
    <t>3 CA. ENTRE 6 Y 7 C.SAN AGUSTIN, S.TOMAS DE CASTILLA, IZABAL</t>
  </si>
  <si>
    <t>LIONEL  RAMIREZ  VICENTE</t>
  </si>
  <si>
    <t>PUEBLO NUEVO SAN JUAN, ATITAN, HUEHUETENANGO</t>
  </si>
  <si>
    <t>5368-8038</t>
  </si>
  <si>
    <t>17956404</t>
  </si>
  <si>
    <t>.M13-8838</t>
  </si>
  <si>
    <t>FARMACIA  PRACAS    INACTIVO</t>
  </si>
  <si>
    <t>EMILIO  LOPEZ</t>
  </si>
  <si>
    <t>2A. CALLE 5-67 ZONA 2,  CHIMALTENANGO</t>
  </si>
  <si>
    <t>5417-5595</t>
  </si>
  <si>
    <t>FARMACIA  PRACAS</t>
  </si>
  <si>
    <t xml:space="preserve"> 5222 BONI</t>
  </si>
  <si>
    <t>FARMACIA  LA  NUEVA  SALUD sustitudio x cod. 8519</t>
  </si>
  <si>
    <t>FREDY ESAU ARAVALO  POL</t>
  </si>
  <si>
    <t>6AV. L8, MANZ.B L4  ZONA 2, COL.S.TERESITA, PORTAL,CHIMALT.</t>
  </si>
  <si>
    <t>5298-8824</t>
  </si>
  <si>
    <t>25658735</t>
  </si>
  <si>
    <t>FARMACIA  LA  NUEVA  SALUD</t>
  </si>
  <si>
    <t>.8519 BONI</t>
  </si>
  <si>
    <t>FARMACIA  INTERAMERICANA</t>
  </si>
  <si>
    <t>LILIAN RODAS LEIVA</t>
  </si>
  <si>
    <t>5953-9263</t>
  </si>
  <si>
    <t>5253-9263</t>
  </si>
  <si>
    <t>M13-12674</t>
  </si>
  <si>
    <t>FARMACIA  MENDOZA</t>
  </si>
  <si>
    <t>HILARIO  MENDOZA</t>
  </si>
  <si>
    <t>CALLE PRINCIPAL ALDEA GRACIAS A DIOS, NENTON, HUEHUETENANGO</t>
  </si>
  <si>
    <t>3904 BONIN</t>
  </si>
  <si>
    <t>FARMACIA  EL  RELICARIO</t>
  </si>
  <si>
    <t>LUBIA PEREZ DE SAMAYOA</t>
  </si>
  <si>
    <t>5AV. FINAL 14-227  BARRIO  EL  INGENIO,  AMATITLAN</t>
  </si>
  <si>
    <t>8196915</t>
  </si>
  <si>
    <t>1027GB</t>
  </si>
  <si>
    <t>DR.  CARLOS  CASASOLA</t>
  </si>
  <si>
    <t>1A CA. 4-90 ZONA 2, BA. CONCORDIA, QUEZALTEPEQUE, CHIQUIMULA</t>
  </si>
  <si>
    <t>4617-3559</t>
  </si>
  <si>
    <t>5393 BON</t>
  </si>
  <si>
    <t>LA  UNIVERSAL</t>
  </si>
  <si>
    <t>DRA. AURA ARAGON</t>
  </si>
  <si>
    <t>4A CALLE 2A AV. ZONA 1, MALACATAN SAN MARCOS</t>
  </si>
  <si>
    <t>7776-9924</t>
  </si>
  <si>
    <t>LA UNIVERSAL</t>
  </si>
  <si>
    <t>3299 BONIN</t>
  </si>
  <si>
    <t>FARMACIA GERSON</t>
  </si>
  <si>
    <t>JERONIMO  LOPEZ</t>
  </si>
  <si>
    <t>CALLE  PRINCIPAL, TACANA, SAN MARCOS</t>
  </si>
  <si>
    <t>5068-9062</t>
  </si>
  <si>
    <t>50056131</t>
  </si>
  <si>
    <t>CLIENTE FALLECIO EN DICIEMBRE INF. JUAN PINTO ENERO 2013</t>
  </si>
  <si>
    <t>L12-16362</t>
  </si>
  <si>
    <t>DRA. GILMA  GALVEZ  ROBLEDO</t>
  </si>
  <si>
    <t>1A. AV. 4A CALLE FINAL ZONA 1, TACANA, SAN MARCOS</t>
  </si>
  <si>
    <t>5937-8915</t>
  </si>
  <si>
    <t>13311220</t>
  </si>
  <si>
    <t>L12-20820</t>
  </si>
  <si>
    <t>FARMACIA  MAYKCO</t>
  </si>
  <si>
    <t>FREDY ORTIZ</t>
  </si>
  <si>
    <t>CALLE REAL, TACANA, SAN MARCOS</t>
  </si>
  <si>
    <t>5338-5099</t>
  </si>
  <si>
    <t>5766-4479</t>
  </si>
  <si>
    <t>41200179</t>
  </si>
  <si>
    <t>L12-49949</t>
  </si>
  <si>
    <t>BENITO CASTILLEJO</t>
  </si>
  <si>
    <t>CALLE PRINCIPAL SAN BENITO PETEN</t>
  </si>
  <si>
    <t>1356399</t>
  </si>
  <si>
    <t>JUAN  CORONADO</t>
  </si>
  <si>
    <t>1AV. 1-84 ZONA 2, BA.EL PUENTE, QUETZALTEPEQUE, CHUQUIMULA</t>
  </si>
  <si>
    <t>1AV.1-84 ZONA 2, BA.EL PUENTE, QUETZALTEPEQUE, CHUQUIMULA</t>
  </si>
  <si>
    <t>5382-0974</t>
  </si>
  <si>
    <t>22728015</t>
  </si>
  <si>
    <t>1584881132009</t>
  </si>
  <si>
    <t>JORGE MARIO VASQUEZ KILKAN/FARMACIA MODERNA            **</t>
  </si>
  <si>
    <t>JORGE MARIO VASQUEZ KILCAN</t>
  </si>
  <si>
    <t>AVENIDA PRINCIPAL SAN BENITO PETEN LIMITE</t>
  </si>
  <si>
    <t>JORGE MAARIO VASQUEZ KILKAN/FARMACIA MODERNA</t>
  </si>
  <si>
    <t>SERVICLINICAS D/LA INDUST.S.A.</t>
  </si>
  <si>
    <t>SERVICLINICAS DE LA IND.S.A.</t>
  </si>
  <si>
    <t>"6A AVENIDA A"" 1-62 ZONA 9,CIUDAD"</t>
  </si>
  <si>
    <t>"3341447,362124</t>
  </si>
  <si>
    <t>1696602</t>
  </si>
  <si>
    <t>DR. ADAN MEDA</t>
  </si>
  <si>
    <t>DR.ADAN MEDA</t>
  </si>
  <si>
    <t>DR.ADANA MEDA</t>
  </si>
  <si>
    <t>ALBA LORENA CONTRERAS</t>
  </si>
  <si>
    <t>4424-6543</t>
  </si>
  <si>
    <t>19705758</t>
  </si>
  <si>
    <t>FARMACIA  VELASQUEZ</t>
  </si>
  <si>
    <t>EDY  VELASQUEZ</t>
  </si>
  <si>
    <t>FRENTE AL PARQUE, CONCEPCION TUTUAPA, SAN MARCOS</t>
  </si>
  <si>
    <t>4067-0227</t>
  </si>
  <si>
    <t>29894905</t>
  </si>
  <si>
    <t>1335 GB</t>
  </si>
  <si>
    <t>FARMACIA SANTA MARIA NO.2</t>
  </si>
  <si>
    <t>5 AV. 10-40 ZONA 1, ESQUIPULAS, CHIQUIMULA</t>
  </si>
  <si>
    <t>5243BONIN</t>
  </si>
  <si>
    <t>FARMACIA ETEL</t>
  </si>
  <si>
    <t>OMAR EXEQUIEL LOPEZ MIRANDA</t>
  </si>
  <si>
    <t>CALLE 0 3 AV. FRENTE AL MERCADO, EL RODEO, SAN MARCOS</t>
  </si>
  <si>
    <t>4935-1037</t>
  </si>
  <si>
    <t>12697869</t>
  </si>
  <si>
    <t>FARMACIA  ETEL</t>
  </si>
  <si>
    <t>L12-38358</t>
  </si>
  <si>
    <t>MARIA OLIMPIA BARRIOS / ASOMER</t>
  </si>
  <si>
    <t>4CA. ENTRE 1A Y 2A AVE. PORTAL DEL SOL, MALACATAN, S.MARCOS</t>
  </si>
  <si>
    <t>7776-5736</t>
  </si>
  <si>
    <t>3276945</t>
  </si>
  <si>
    <t>L12-9160</t>
  </si>
  <si>
    <t>FARMACIA DE LA CARIDAD, DANISA PAZOS / ELIDA DE LEON</t>
  </si>
  <si>
    <t>FARMACIA DE LA CARIDAD, DANISA PAZOS / E</t>
  </si>
  <si>
    <t>7AV. 2-38 ZONA 1, TECULUTAN, ZACAPA</t>
  </si>
  <si>
    <t>4231-4840</t>
  </si>
  <si>
    <t>3403-1049</t>
  </si>
  <si>
    <t>7234880</t>
  </si>
  <si>
    <t>R19-7183</t>
  </si>
  <si>
    <t>MARLENY MARTINEZ</t>
  </si>
  <si>
    <t>CANTON LLANOS, JACALTENANGO, HUEHUETENANGO</t>
  </si>
  <si>
    <t>5700-9298</t>
  </si>
  <si>
    <t>45674477</t>
  </si>
  <si>
    <t>M13-7186</t>
  </si>
  <si>
    <t>FARMACIA   Y   LABORATORIO  SHADAY</t>
  </si>
  <si>
    <t>ELIEZER  REYES</t>
  </si>
  <si>
    <t>ATRAS DE IGLESIA CATOLICA, SAYAXCHE, PETEN, EL PETEN</t>
  </si>
  <si>
    <t>5337-3232</t>
  </si>
  <si>
    <t>4676-8118</t>
  </si>
  <si>
    <t>27779122</t>
  </si>
  <si>
    <t>farmalabshadaddaisy@hotmail.co</t>
  </si>
  <si>
    <t>FARMACIA Y PERFUMERIA YORDY</t>
  </si>
  <si>
    <t>LILIAN MERIDA</t>
  </si>
  <si>
    <t>5-19 ZONA 1, IXCAN PLAYA GRANDE, EL QUICHE</t>
  </si>
  <si>
    <t>FARMACIA   ROLEYS  AJ</t>
  </si>
  <si>
    <t>RONY SALOMON ESTRADA QUEVEDO</t>
  </si>
  <si>
    <t>CALLE LAS PASCUAS CASA NO. 3 ZONA 2, PACHALUM, EL QUICHE</t>
  </si>
  <si>
    <t>5722-7705</t>
  </si>
  <si>
    <t>8496625</t>
  </si>
  <si>
    <t>N14-1599</t>
  </si>
  <si>
    <t>RAMIRO  MELESIO  VELASQUEZ</t>
  </si>
  <si>
    <t>CALLE REAL, BA.CENTRAL, CASA 5-18 ZONA 1, JOYABAJ, EL QUICHE</t>
  </si>
  <si>
    <t>4212-2776</t>
  </si>
  <si>
    <t>6530354</t>
  </si>
  <si>
    <t>N14-21425.</t>
  </si>
  <si>
    <t>SANTIAGO  GONZALEZ  /  MEDICINA  FAMILIAR</t>
  </si>
  <si>
    <t>SANTIAGO  GONZALEZ</t>
  </si>
  <si>
    <t>6A CALLE 1-30 ZONA 3, SAN PEDRO SOLOMA, HUEHUETENANGO</t>
  </si>
  <si>
    <t>5194-9589</t>
  </si>
  <si>
    <t>67661602</t>
  </si>
  <si>
    <t>FARMACIA  DDO</t>
  </si>
  <si>
    <t>ELMER RIOS</t>
  </si>
  <si>
    <t>6A CALLE 13-13 ZONA 1, SANTA CRUZ DEL QUICHE, FTE. AL BCO.</t>
  </si>
  <si>
    <t>7755-1376</t>
  </si>
  <si>
    <t>5872-0776</t>
  </si>
  <si>
    <t>65737415</t>
  </si>
  <si>
    <t>ACSMI</t>
  </si>
  <si>
    <t>PLAYA GRANDE IXCAN, C. LA PARROQUIA COL. LA PAZ L. 1, QUICHE</t>
  </si>
  <si>
    <t>4603-5049</t>
  </si>
  <si>
    <t>4620-6028</t>
  </si>
  <si>
    <t>FARMACIA  DANIELA</t>
  </si>
  <si>
    <t>DANIEL LOPEZ OCHOA</t>
  </si>
  <si>
    <t>1A AV. 1-79 ZONA 1,  HUEHUETENANGO</t>
  </si>
  <si>
    <t>5384-9430</t>
  </si>
  <si>
    <t>1646BONIN</t>
  </si>
  <si>
    <t>ALFREDO  SOTO</t>
  </si>
  <si>
    <t>3A AV. 4-53 ZONA 1, SANTA CATARINA, PINULA, GUATEMALA</t>
  </si>
  <si>
    <t>5802-2665</t>
  </si>
  <si>
    <t>11930276</t>
  </si>
  <si>
    <t>ANDREA SALANIC</t>
  </si>
  <si>
    <t>4a. CALLE 4-01 B ZONA 2, CANTEL, QUETZALTENANGO</t>
  </si>
  <si>
    <t>5776-4481</t>
  </si>
  <si>
    <t>DORA RODAS DE LOPEZ</t>
  </si>
  <si>
    <t>5a. CALLE 14-327 Z. 5, SAN MARCOS FRENTE A HOSPITAL NACIONAL</t>
  </si>
  <si>
    <t>7760-2355</t>
  </si>
  <si>
    <t>5642027</t>
  </si>
  <si>
    <t>FARMACIA SOCIAL LA ESPERANZA</t>
  </si>
  <si>
    <t>MARICELA EVELIN BARRIOS</t>
  </si>
  <si>
    <t>5a. Av. 3-47 ZONA 1 LA ESPERANZA,  QUETZALTENANGO</t>
  </si>
  <si>
    <t>4547-4193</t>
  </si>
  <si>
    <t>30470552</t>
  </si>
  <si>
    <t>FARMACIA  SOCIAL  LA  ESPERANZA</t>
  </si>
  <si>
    <t>JORGE ALMARAZ MENDEZ</t>
  </si>
  <si>
    <t>5 AV. 4-39 ZONA 2,  LA ESPERANZA,  QUETZALTENANGO</t>
  </si>
  <si>
    <t>5925-7461</t>
  </si>
  <si>
    <t>3769925</t>
  </si>
  <si>
    <t>AMELIDA  CHANPET  SONTAY</t>
  </si>
  <si>
    <t>14  AV. "A" 9-29 ZONA 3,  QUETZALTENANGO</t>
  </si>
  <si>
    <t>5210 B</t>
  </si>
  <si>
    <t>FARMACIA  EL  DESCUENTAZO</t>
  </si>
  <si>
    <t>ROSSANA  DE  RODRIGUEZ</t>
  </si>
  <si>
    <t>2A CALLE  0-02  ZONA 2,  JALAPA</t>
  </si>
  <si>
    <t>584557-2</t>
  </si>
  <si>
    <t>5845572</t>
  </si>
  <si>
    <t>GB174</t>
  </si>
  <si>
    <t>DR.  ELISEO  COJON  RODRIGUEZ</t>
  </si>
  <si>
    <t>CTON, SANDOVAL  AV. PRINCIPAL, S. MIGUEL, CHICAJ, BAJA VERAP</t>
  </si>
  <si>
    <t>4243-8191</t>
  </si>
  <si>
    <t>B-5486</t>
  </si>
  <si>
    <t>VITALINO  GONZALEZ</t>
  </si>
  <si>
    <t>CALLE  PRINCIPAL  ZUNIL,  QUETZALTENANGO</t>
  </si>
  <si>
    <t>5219-7020</t>
  </si>
  <si>
    <t>17881307</t>
  </si>
  <si>
    <t>VENTA DE MEDICINAS ROMAINS</t>
  </si>
  <si>
    <t>DINA LADIR RODAS CIFUENTES</t>
  </si>
  <si>
    <t>CA. LOS JAZMINES ENTRADA A SAN MIGUEL, SHIGUILA, QUETZALTEN.</t>
  </si>
  <si>
    <t>7768-5465</t>
  </si>
  <si>
    <t>I9-18277</t>
  </si>
  <si>
    <t>ANA  LILY  ARGUETA</t>
  </si>
  <si>
    <t>3A CALLE 4-16 ZONA 1, SAN FRANCISCO EL ALTO, TOTONICAPAN</t>
  </si>
  <si>
    <t>7767-8894</t>
  </si>
  <si>
    <t>7577907</t>
  </si>
  <si>
    <t>FARMACIA  LA   ECONOMICA</t>
  </si>
  <si>
    <t>H8-18677</t>
  </si>
  <si>
    <t>FARMACIA  COMUNITARIA  SANTA  IZABEL</t>
  </si>
  <si>
    <t>MAGLIS  HERNANDEZ  SOTO</t>
  </si>
  <si>
    <t>1A CALLE 2A-54 ZONA 1, MOMOSTENANGO, TOTONICAPAN</t>
  </si>
  <si>
    <t>7736-5351</t>
  </si>
  <si>
    <t>2793954</t>
  </si>
  <si>
    <t>H8-23562</t>
  </si>
  <si>
    <t xml:space="preserve"> FARMACIA  EL  BUEN  PRECIO</t>
  </si>
  <si>
    <t>MIGUEL LOPEZ</t>
  </si>
  <si>
    <t>PARAJE CHILOPEZ, CHIVARRETO, TOTONICAPAN</t>
  </si>
  <si>
    <t>5066-8969</t>
  </si>
  <si>
    <t>5375-1247</t>
  </si>
  <si>
    <t>852033K</t>
  </si>
  <si>
    <t>H8-13679</t>
  </si>
  <si>
    <t>DR. RENE  PANTUJ</t>
  </si>
  <si>
    <t>2A AV. 3-45 ZONA 2,  MOMOSTENANGO, TOTONICAPAN</t>
  </si>
  <si>
    <t>H8-45574</t>
  </si>
  <si>
    <t>FARMACIA  LA  MEDICINA / REYNA PALENCIA  CENTENO</t>
  </si>
  <si>
    <t>REINA PALENCIA</t>
  </si>
  <si>
    <t>CALLE CORALPEC, MERCADO DE SANTA ELENA,  PETEN</t>
  </si>
  <si>
    <t>4409-9797</t>
  </si>
  <si>
    <t>FARMACIA  LA  MEDICINA</t>
  </si>
  <si>
    <t>CECILIO  SON  MORALES</t>
  </si>
  <si>
    <t>ALDEA PATACHAJ, SAN CRISTOBAL, TOTONICAPAN</t>
  </si>
  <si>
    <t>5324-9771</t>
  </si>
  <si>
    <t>40215784</t>
  </si>
  <si>
    <t>H8-6100</t>
  </si>
  <si>
    <t>FARMACIA  DE  MI  TIERRA</t>
  </si>
  <si>
    <t>THELMA ARACELY ARELLANOS</t>
  </si>
  <si>
    <t>BA. LAS FLORES POR EL PUENTE ENTRADA I.G.S.S, GUALAN ZACAPA</t>
  </si>
  <si>
    <t>5333-4967</t>
  </si>
  <si>
    <t>33388768</t>
  </si>
  <si>
    <t>R19-33378</t>
  </si>
  <si>
    <t>VENTA  DE  MEDICINA  AGUILAR</t>
  </si>
  <si>
    <t>FLORENTIN  AGUILAR</t>
  </si>
  <si>
    <t>SAN IDELFONSO IXTAHUACAN,  HUEHUETENANGO</t>
  </si>
  <si>
    <t>3230-BONIN</t>
  </si>
  <si>
    <t>LEONEL HERNANDEZ</t>
  </si>
  <si>
    <t>1a. CALLE 4-48 ZONA 1, CHIMALTENANGO</t>
  </si>
  <si>
    <t>5777-8115</t>
  </si>
  <si>
    <t>7166338</t>
  </si>
  <si>
    <t>EDGAR LOYO / FARMACIA SAN ANTONIO</t>
  </si>
  <si>
    <t>AV. VICENTE COSSA, BARRIO LA ESTACION, MORALES, IZABAL</t>
  </si>
  <si>
    <t>4577787</t>
  </si>
  <si>
    <t>JAKELINE  EMILIA  GARCIA ***NO VENDER**</t>
  </si>
  <si>
    <t>JAKELINE  EMILIA  GARCIA</t>
  </si>
  <si>
    <t>PLAZA COCA COLA, FRENTE CASETAS COCA COLA, MORALES, IZABAL</t>
  </si>
  <si>
    <t>7947-8194</t>
  </si>
  <si>
    <t>68678428</t>
  </si>
  <si>
    <t>DR. JULIO ROMEO GUILLEN</t>
  </si>
  <si>
    <t>FARMACIA ANABERLY, CALLE CENTRAL, GRACIAS A DIOS, NENTON</t>
  </si>
  <si>
    <t>FARMACIA  COMUNITARIA  ZUNIL</t>
  </si>
  <si>
    <t>MARIA  QUIXTAN XIVIR DE POCOL</t>
  </si>
  <si>
    <t>CA. PRINCIPAL ZUNIL, QUETZALTENANGO</t>
  </si>
  <si>
    <t>5230-6107</t>
  </si>
  <si>
    <t>43409849</t>
  </si>
  <si>
    <t>I9-50550</t>
  </si>
  <si>
    <t>MARTHA  IMERY  ACEITUNO</t>
  </si>
  <si>
    <t>0 AV. 2-71 ZONA 2, PARRAMOS,  CHIMALTENANGO</t>
  </si>
  <si>
    <t>5231BONIN</t>
  </si>
  <si>
    <t>FARMACIA  SHADAY</t>
  </si>
  <si>
    <t>VICTOR MIGUEL PEREZ MALDONADO</t>
  </si>
  <si>
    <t>SAN ANTONIO SIJA, SAN FRANCISCO EL ALTO, TOTONICAPAN</t>
  </si>
  <si>
    <t>5990-6815</t>
  </si>
  <si>
    <t>4791-9737</t>
  </si>
  <si>
    <t>5011008</t>
  </si>
  <si>
    <t>VENTA DE MEDICINAS GUSTAVITO</t>
  </si>
  <si>
    <t>LIGIA ESTELA AYALA LOPEZ</t>
  </si>
  <si>
    <t>ALDEA EL JUTE, USUMATLAN, ZACAPA</t>
  </si>
  <si>
    <t>5475 BONIN</t>
  </si>
  <si>
    <t>FARMACIA  1ro.  DE  JULIO</t>
  </si>
  <si>
    <t>ROLANDO  MENCHU</t>
  </si>
  <si>
    <t>CALLE PRINCIPAL FRENTE A BANRURAL, COLOMBA COSTA CUCA</t>
  </si>
  <si>
    <t>5722-8040</t>
  </si>
  <si>
    <t>4722-8040</t>
  </si>
  <si>
    <t>10888764</t>
  </si>
  <si>
    <t>FARMACIA  ENMANUEL / RENE PEREZ</t>
  </si>
  <si>
    <t>5435B</t>
  </si>
  <si>
    <t>FARMACIA  COMUNAL  GENESIS  2</t>
  </si>
  <si>
    <t>LEONEL AMILCAR CHAVEZ</t>
  </si>
  <si>
    <t>9A CALLE 8- 97 ZONA 3, SAN MARCOS</t>
  </si>
  <si>
    <t>7767-9797</t>
  </si>
  <si>
    <t>8238774</t>
  </si>
  <si>
    <t>1432GB</t>
  </si>
  <si>
    <t>GRACIELA ESCOBAR</t>
  </si>
  <si>
    <t>2A CALLE 3-07 ZONA 4, EL RODEO, SAN MARCOS</t>
  </si>
  <si>
    <t>7777-2647</t>
  </si>
  <si>
    <t>SAUL ABIGAIL BAMACA ROBLEDO</t>
  </si>
  <si>
    <t>SAUL  ABIGAIL BAMACA ROBLEDO</t>
  </si>
  <si>
    <t>SAN ANTONIO SERCHIL, SAN MARCOS</t>
  </si>
  <si>
    <t>5035-4836</t>
  </si>
  <si>
    <t>28202813</t>
  </si>
  <si>
    <t>DROGUERIA  ANVI</t>
  </si>
  <si>
    <t>DR. MARCO  VINICIO  GODINEZ</t>
  </si>
  <si>
    <t>2A CALLE 1-32 ZONA 1, SAN PEDRO, SACATEPEQUEZ, SAN MARCOS</t>
  </si>
  <si>
    <t>7760-1446</t>
  </si>
  <si>
    <t>1768018</t>
  </si>
  <si>
    <t>14527 BON</t>
  </si>
  <si>
    <t>FARMACIA  NACIONAL  KARLITA</t>
  </si>
  <si>
    <t>DUAYEN FUENTES VASQUEZ</t>
  </si>
  <si>
    <t>8A AV. 9-82 ZONA 1,  RETALHULEU</t>
  </si>
  <si>
    <t>5801-6977</t>
  </si>
  <si>
    <t>2681238K</t>
  </si>
  <si>
    <t>L12-11237</t>
  </si>
  <si>
    <t>FARMACIA  SAMARIA     MAL CLIENTE</t>
  </si>
  <si>
    <t>ALFREDO RAX</t>
  </si>
  <si>
    <t>3A CALLE 1A AV. ZONA 1, CHISEC, ALTA VERAPAZ</t>
  </si>
  <si>
    <t>4041-4419</t>
  </si>
  <si>
    <t>5539447</t>
  </si>
  <si>
    <t>FARMACIA  SAMARIA</t>
  </si>
  <si>
    <t>1720GB</t>
  </si>
  <si>
    <t>CENTRO  MEDICO  ZACULEU</t>
  </si>
  <si>
    <t>DR. JULIAN  HERNANDEZ</t>
  </si>
  <si>
    <t>3A  AV.  6-19  ZONA 1,  SOLOMA,  HUEHUETENANGO</t>
  </si>
  <si>
    <t>FARMACIA  DINEY, S.A.               MAL CLIENTE</t>
  </si>
  <si>
    <t>LEONEL  CAC  CHOCOJ</t>
  </si>
  <si>
    <t>AV. EL PERIFERICO, BARRIO EL CENTRO, CHISEC,  ALTA  VERAPAZ</t>
  </si>
  <si>
    <t>5001-1222</t>
  </si>
  <si>
    <t>70240183</t>
  </si>
  <si>
    <t>FARMACIA  DINEY, S.A.</t>
  </si>
  <si>
    <t>2052 GB</t>
  </si>
  <si>
    <t>LUCAS DOMINGUEZ MIRANDA / FARMACIA SAMY</t>
  </si>
  <si>
    <t>CASA NO.1, COL. EL ESFUERZO, PLAYA GRANDE, IXCAN, EL QUICHE</t>
  </si>
  <si>
    <t>5751-BONIN</t>
  </si>
  <si>
    <t>FARMACIA  SOCIAL  ADEPAZ  XELA 1</t>
  </si>
  <si>
    <t>AZUCENA DIAZ</t>
  </si>
  <si>
    <t>8A AV. C-46 ZONA 1,  QUETZALTENANGO</t>
  </si>
  <si>
    <t>2239B</t>
  </si>
  <si>
    <t>VENTA  DE  MEDICINA  SAN JOSE</t>
  </si>
  <si>
    <t>JOSEFINA  GARCIA  PEREZ</t>
  </si>
  <si>
    <t>ALDEA PACHAJ,  CANTEL,  QUETZALTENANGO</t>
  </si>
  <si>
    <t>7766-6777</t>
  </si>
  <si>
    <t>24186449</t>
  </si>
  <si>
    <t>i9-13061</t>
  </si>
  <si>
    <t>ROSA ANGELICA CASTAÐEDA</t>
  </si>
  <si>
    <t>2A CALLE 0-33 ZONA 4, SANARATE EL PROGRESO</t>
  </si>
  <si>
    <t>7925-2249</t>
  </si>
  <si>
    <t>SUPER  FARMACIA  REAL</t>
  </si>
  <si>
    <t>OSCAR  CAMPOSECO</t>
  </si>
  <si>
    <t>3A. AV. Y 4A CALLE ESQUNA, ZONA 1, HUEHUETENANGO</t>
  </si>
  <si>
    <t>7762-7206</t>
  </si>
  <si>
    <t>MAGDALENA  CHEL</t>
  </si>
  <si>
    <t>CALZADA 15 SEPTIEMBRE, COSTADO G&amp;T, NEBAJ EL QUICHE</t>
  </si>
  <si>
    <t>4522-5055</t>
  </si>
  <si>
    <t>47765101</t>
  </si>
  <si>
    <t>N14-23400</t>
  </si>
  <si>
    <t>CARLOS ANTONIO VICTORIA VILLEDA / FARMACIA VICTORIA</t>
  </si>
  <si>
    <t>CARLOS ANTONIO VICTORIA VILLEDA / FARMAC</t>
  </si>
  <si>
    <t>2A AV. 1-27 ZONA 3, COBAN, ALTA VERAPAZ</t>
  </si>
  <si>
    <t>7951-3780</t>
  </si>
  <si>
    <t>A1-455046</t>
  </si>
  <si>
    <t>DR. GUILLERMO  XON  TECUN</t>
  </si>
  <si>
    <t>CHICUA PRIMERO KM.133 CARRET. SANTA CRUZ DEL QUICHE, QUICHE</t>
  </si>
  <si>
    <t>5058-5327</t>
  </si>
  <si>
    <t>38307820</t>
  </si>
  <si>
    <t>FARMACIA  SAN  MIGUEL                            NO VENDER</t>
  </si>
  <si>
    <t>ALBERTO  LI  CUN NO DESPACHAR</t>
  </si>
  <si>
    <t>FRENTE AL PARQUE, PAR BANRURAL, TUCURU, ALTA VERAPAZ</t>
  </si>
  <si>
    <t>5775-4471</t>
  </si>
  <si>
    <t>25247336</t>
  </si>
  <si>
    <t>O16-16354</t>
  </si>
  <si>
    <t>FARMACIA  MARIBEL inactivado por no tener capacidad de pago</t>
  </si>
  <si>
    <t>LUCAS CHUMIL CASTRO</t>
  </si>
  <si>
    <t>ALDEA LOS ENCUENTROS, SOLOLA, EN HOTEL DON BETO</t>
  </si>
  <si>
    <t>4946-8126</t>
  </si>
  <si>
    <t>5557-8048</t>
  </si>
  <si>
    <t>31225233</t>
  </si>
  <si>
    <t>.G7-24635</t>
  </si>
  <si>
    <t>ALEJANDRO  CASIGUA</t>
  </si>
  <si>
    <t>ALDEA CHUAQUIJYA,  KM 135 CA.INTERAMERICANA, SOLOLA</t>
  </si>
  <si>
    <t>5000-6060</t>
  </si>
  <si>
    <t>1279628K</t>
  </si>
  <si>
    <t>G7-29271</t>
  </si>
  <si>
    <t>ELFEGO GIRON / FARMACIA GALAAD</t>
  </si>
  <si>
    <t>ELFEGO  GIRON / FARMACIA  GALAAD</t>
  </si>
  <si>
    <t>5a. Av. 2-34 ZONA 1, CHIMALTENANGO</t>
  </si>
  <si>
    <t>7823-7679</t>
  </si>
  <si>
    <t>47815779</t>
  </si>
  <si>
    <t>G7-15519</t>
  </si>
  <si>
    <t>FARMACIA  MARIA  ELENA</t>
  </si>
  <si>
    <t>SERGIO  MONTEJO  HERNANDEZ</t>
  </si>
  <si>
    <t>ALDEA EL LIMONAR, JACALTENANGO, HUEHUETENANGO</t>
  </si>
  <si>
    <t>4018-3402</t>
  </si>
  <si>
    <t>25338315</t>
  </si>
  <si>
    <t>M13-19191</t>
  </si>
  <si>
    <t>HERMINIO  BRAVO</t>
  </si>
  <si>
    <t xml:space="preserve"> 4A AV. 4-37 ZONA 1,  SAN JOSE OJETENAM, SAN MARCOS</t>
  </si>
  <si>
    <t>1716BON</t>
  </si>
  <si>
    <t>JOEL  VILLATORO</t>
  </si>
  <si>
    <t>CALLE PRINCIPAL, ZONA 3, COLOMBA, COSTA CUCA, QUETZALTENANGO</t>
  </si>
  <si>
    <t>4965-8942</t>
  </si>
  <si>
    <t>7149BONIN</t>
  </si>
  <si>
    <t>FARMACIAS SIMILARES</t>
  </si>
  <si>
    <t>PRISCILA CARDONA</t>
  </si>
  <si>
    <t>FRENTE AL PARQUE, SAN RAFAEL PIE DE LA CUESTA</t>
  </si>
  <si>
    <t>4960-4008</t>
  </si>
  <si>
    <t>2826567K</t>
  </si>
  <si>
    <t>MEDICINAS ALBI EMANUEL</t>
  </si>
  <si>
    <t>WILFREDMAN DE LEON GALVEZ</t>
  </si>
  <si>
    <t>3a. CALLE 2-30 ZONA 1, SAN JOSE OJETENAM</t>
  </si>
  <si>
    <t>FARMACIA BEROS ianc.sust. x 2338</t>
  </si>
  <si>
    <t>BETRIZ DIAZ</t>
  </si>
  <si>
    <t>DR. ISRAEL ORTIZ</t>
  </si>
  <si>
    <t>6a. Av. Y 4a. CALLE ZONA 4 TACANA, SAN MARCOS</t>
  </si>
  <si>
    <t>5993-4530</t>
  </si>
  <si>
    <t>70441502</t>
  </si>
  <si>
    <t>ML</t>
  </si>
  <si>
    <t>FARMACIA ABRATI, S. A.</t>
  </si>
  <si>
    <t>TIRSO EMELIO HERNANDEZ</t>
  </si>
  <si>
    <t>S.LORENZO EL CUBO, CALLE REAL NO. 38 CIUDAD VIEJA, SACATEP.</t>
  </si>
  <si>
    <t>5213-0632</t>
  </si>
  <si>
    <t>4548-7258</t>
  </si>
  <si>
    <t>75484501</t>
  </si>
  <si>
    <t>ABRATI</t>
  </si>
  <si>
    <t>FARMACIA  MEDRANO</t>
  </si>
  <si>
    <t>WILDER MEDRANO</t>
  </si>
  <si>
    <t>TROCHA 5, CALLE 11, NUEVA CONCEPCION, ESCUINTLA</t>
  </si>
  <si>
    <t>5838-7823</t>
  </si>
  <si>
    <t>4898283</t>
  </si>
  <si>
    <t>1984GB</t>
  </si>
  <si>
    <t>FARMACIA  SAN  JUAN  BAUTISTA</t>
  </si>
  <si>
    <t>VICTOR   MANUEL  CORTEZ</t>
  </si>
  <si>
    <t>8A AV. 10-15 ZONA 1,  ESQUIPULAS, CHIQUIMULA</t>
  </si>
  <si>
    <t>7979-1175</t>
  </si>
  <si>
    <t>7943-3541</t>
  </si>
  <si>
    <t>29138698</t>
  </si>
  <si>
    <t>S20-27297</t>
  </si>
  <si>
    <t>FARMACIA FAMILIARES / MARIA HERRERA</t>
  </si>
  <si>
    <t>MARIA HERRERA</t>
  </si>
  <si>
    <t>FRENTE AL BAM, CAMOJA GRANDE, LA DEMOCRACIA HUEHUETENANGO</t>
  </si>
  <si>
    <t>5050-8467</t>
  </si>
  <si>
    <t>25332686</t>
  </si>
  <si>
    <t>DR. ANDRES LOARCA VELASQUEZ         NO VENDER</t>
  </si>
  <si>
    <t>DR. ANDRES LOARCA VELASQUEZ</t>
  </si>
  <si>
    <t>3a. Av. 7-42 ZONA 1, SAN PEDRO SOLOMA, HUEHUETENANGO</t>
  </si>
  <si>
    <t>5194-7240</t>
  </si>
  <si>
    <t>5211239</t>
  </si>
  <si>
    <t>MIRNA OCHOA SIERRA</t>
  </si>
  <si>
    <t>BARRIO SAN LORENZO, JOCOTAN, CHIQUIMULA</t>
  </si>
  <si>
    <t>4639-5049</t>
  </si>
  <si>
    <t>51059908</t>
  </si>
  <si>
    <t>FARMACIA  DISUR  INACTIVO X DUPLICIDAD</t>
  </si>
  <si>
    <t>SILVIA LOPEZ  DE GUTIERREZ</t>
  </si>
  <si>
    <t>5A AV. 2-15 ZONA 1, MALACATAN,  SAN MARCOS</t>
  </si>
  <si>
    <t>777-0311</t>
  </si>
  <si>
    <t>FARMACIA  DISUR</t>
  </si>
  <si>
    <t>1752GB</t>
  </si>
  <si>
    <t>FARMACIA JALAPA</t>
  </si>
  <si>
    <t>ANA CONCEPCION LEMUS SANDOVAL</t>
  </si>
  <si>
    <t>2a. CALLE 1-21 ZONA 2, BARRIO LA ESPERANZA, JALAPA</t>
  </si>
  <si>
    <t>4199-8054</t>
  </si>
  <si>
    <t>FARMACIA  LA  PARROQUIA</t>
  </si>
  <si>
    <t>LUIS ALBERTO LEMUS</t>
  </si>
  <si>
    <t>CENTRO COMERCIAL FLOR DEL CAFE, MOYUTA,  JUTIAPA</t>
  </si>
  <si>
    <t>1691BONIN</t>
  </si>
  <si>
    <t>FARMACIA  VICELFARM</t>
  </si>
  <si>
    <t>SEBASTIANA  VICENTE</t>
  </si>
  <si>
    <t>3A CALLE 3-03 ZONA 1, SAN FRANCISCO EL ALTO, TOTONICAPAN</t>
  </si>
  <si>
    <t>4848-1301</t>
  </si>
  <si>
    <t>21999503</t>
  </si>
  <si>
    <t>G7-30152</t>
  </si>
  <si>
    <t>RONY TECUM</t>
  </si>
  <si>
    <t>1A CALLE 1-92 ZONA 1,  MOMOSTENANGO, TOTONICAPAN</t>
  </si>
  <si>
    <t>5939-9341</t>
  </si>
  <si>
    <t>5313-5441</t>
  </si>
  <si>
    <t>31169287</t>
  </si>
  <si>
    <t>H8-46083</t>
  </si>
  <si>
    <t>VENTA DE MEDICINAS JOSUE 1.9</t>
  </si>
  <si>
    <t>ROBERTO  XOL</t>
  </si>
  <si>
    <t>CA. PRINCIPAL, FRENTE  MUNICIPALIDAD TUCURU, ALTA VERAPAZ</t>
  </si>
  <si>
    <t>5907-4243</t>
  </si>
  <si>
    <t>5267-3987</t>
  </si>
  <si>
    <t>52832201</t>
  </si>
  <si>
    <t>GB.PHARMA.</t>
  </si>
  <si>
    <t>FARMACIA  ESTRELLITA</t>
  </si>
  <si>
    <t>SAUL VARGAS GOMEZ</t>
  </si>
  <si>
    <t>LOTE  536  ZONA 2, PLAYA GRANDE, IXCAN, EL QUICHE</t>
  </si>
  <si>
    <t>4833-6907</t>
  </si>
  <si>
    <t>4573-7564</t>
  </si>
  <si>
    <t>69270597</t>
  </si>
  <si>
    <t>DR. OSCAR CASTELLANOS</t>
  </si>
  <si>
    <t>1a. CALLE 5-31 ZONA 2, CHIMALTENANGO</t>
  </si>
  <si>
    <t>7839-6587</t>
  </si>
  <si>
    <t>4686586</t>
  </si>
  <si>
    <t>FARMACIA  GALA</t>
  </si>
  <si>
    <t>CARLOS ROBERTO PEREZ</t>
  </si>
  <si>
    <t>5A AV. 2-55 ZONA 2,  CHIMALTENANGO</t>
  </si>
  <si>
    <t>5652-5780</t>
  </si>
  <si>
    <t>5211DIPRO</t>
  </si>
  <si>
    <t>RENE  ANTON</t>
  </si>
  <si>
    <t>37 AV. 3-13 ZONA 7,  COLONIA EL RODEO</t>
  </si>
  <si>
    <t>2431-5353</t>
  </si>
  <si>
    <t>16043146</t>
  </si>
  <si>
    <t>CLINICA MEDICA EN MEDICINA GENERAL</t>
  </si>
  <si>
    <t>DRA. ROSABELINA LOPEZ</t>
  </si>
  <si>
    <t>CHIMUSINIQUE, ZONA 12, HUEHUETENANGO</t>
  </si>
  <si>
    <t>5071-5446</t>
  </si>
  <si>
    <t>25334719</t>
  </si>
  <si>
    <t>FARMACIA  CHEN</t>
  </si>
  <si>
    <t>DANIEL  NOLASCO  ANTONIO</t>
  </si>
  <si>
    <t>4A CALLE 6-03 ZONA 1, SAN PEDRO SOLOMA, HUEHUETENANGO</t>
  </si>
  <si>
    <t>5887-2037</t>
  </si>
  <si>
    <t>4622-5256</t>
  </si>
  <si>
    <t>54706319</t>
  </si>
  <si>
    <t>2015GB</t>
  </si>
  <si>
    <t>FARMACIA  MERIDA</t>
  </si>
  <si>
    <t>HERLINDA  CASTAÐEDA</t>
  </si>
  <si>
    <t>PLAYA GRANDE ZONA1,  IXCAN, EL QUICHE</t>
  </si>
  <si>
    <t>5906-6325</t>
  </si>
  <si>
    <t>31690963</t>
  </si>
  <si>
    <t>DR.  SERGIO  MORALES cod. vigente 3866</t>
  </si>
  <si>
    <t>DR.  SERGIO  MORALES</t>
  </si>
  <si>
    <t>2a. Av. 1-54 ZONA 2, TEJUTLA</t>
  </si>
  <si>
    <t>1681GB</t>
  </si>
  <si>
    <t>VENTA DE MEDICINA LA FUENTE</t>
  </si>
  <si>
    <t>RUTH ANA MARIA PEREZ</t>
  </si>
  <si>
    <t>CANTON BUENA VISTA SECTOR 1 SAN JUAN OSTUNCALCO</t>
  </si>
  <si>
    <t>5450-2664</t>
  </si>
  <si>
    <t>37477072</t>
  </si>
  <si>
    <t>PRO-DESARROLLO Y AYUDA HUMANITARIA EN EL AREA URBANA Y RURAL</t>
  </si>
  <si>
    <t>CAMBIO RAZON SOCIAL CODIGO ANTERIOR 2789</t>
  </si>
  <si>
    <t>4a. Av. 20 DE OCTUBRE 4-23 ZONA 2 EL TEJAR</t>
  </si>
  <si>
    <t>7849-1210</t>
  </si>
  <si>
    <t>JOGRAL, S. A.</t>
  </si>
  <si>
    <t>6a. Av. 4-20 ZONA 12, COLONIA REFORMITA</t>
  </si>
  <si>
    <t>76105016</t>
  </si>
  <si>
    <t>TOVAFARMA, S. A.</t>
  </si>
  <si>
    <t>5a. CALLE 1-71 ZONA 6 VILLA NUEVA, KM. 16.5</t>
  </si>
  <si>
    <t>76098400</t>
  </si>
  <si>
    <t>ASOCIACION HOSPITAL DE SAN JUAN</t>
  </si>
  <si>
    <t>6a. Av. 0-20 ZONA 3 SAN JUAN SACATEPEQUEZ</t>
  </si>
  <si>
    <t>6630-2028</t>
  </si>
  <si>
    <t>76166465</t>
  </si>
  <si>
    <t>FARMACIA LA SALUD   ELMER LOPEZ</t>
  </si>
  <si>
    <t>CALLE REAL, TACANA   FRENTE EDIFICIO MUNICIPAL</t>
  </si>
  <si>
    <t>CALLE REAL, FRENTE A LA MUNICIPALIDAD, TACANA</t>
  </si>
  <si>
    <t>5741-7140</t>
  </si>
  <si>
    <t>5158-2116</t>
  </si>
  <si>
    <t>GREGORIO CRESENCIO MORALES MORALES</t>
  </si>
  <si>
    <t>GREGORIO MORALES</t>
  </si>
  <si>
    <t>3a. CALLE ZONA 1, TACANA</t>
  </si>
  <si>
    <t>4911-5428</t>
  </si>
  <si>
    <t>4079-2426</t>
  </si>
  <si>
    <t>55914780</t>
  </si>
  <si>
    <t>FARMACIA APROSAVI / SALUD Y VIDA</t>
  </si>
  <si>
    <t>CENTRO MEDICO DEL VALLE</t>
  </si>
  <si>
    <t>DR. CARLOS AVILA VALLE</t>
  </si>
  <si>
    <t>3a. Av. 1-132 ZONA 1, SANTA LUCIA COTZUMALGUAPA</t>
  </si>
  <si>
    <t>7882-5186</t>
  </si>
  <si>
    <t>7882-2787</t>
  </si>
  <si>
    <t>55246257</t>
  </si>
  <si>
    <t>CAMBIO RAZON SOCIAL Y NIT CODIGO ANTERIOR 2311</t>
  </si>
  <si>
    <t>FARMACIA CHRIST / AUGUSTO MANZO RODRIGUEZ</t>
  </si>
  <si>
    <t>FARMACIA CHRIST</t>
  </si>
  <si>
    <t>3a. CALLE 2-21 ZONA 2 SAN JOSE EL PLACER, VILLA NUEVA</t>
  </si>
  <si>
    <t>6629-8645</t>
  </si>
  <si>
    <t>3141462</t>
  </si>
  <si>
    <t>FARMACIA NISSI</t>
  </si>
  <si>
    <t>17 Av. 10-79 APTO. 4 "B" COL. VENEZUELA ZONA 21</t>
  </si>
  <si>
    <t>8157332</t>
  </si>
  <si>
    <t>REPRESENTACIONES RHOMOL, S.A.</t>
  </si>
  <si>
    <t>VANESA PAREDES</t>
  </si>
  <si>
    <t>5a. Av. 5-55 Z. 14 EUROPLAZA W.B.C. TORRE II NIVEL 7 OF. 704</t>
  </si>
  <si>
    <t>DON POMPILIO 5704-3417</t>
  </si>
  <si>
    <t>DROGUERIA Y FARMACIA COIDE, S. A.inactivo</t>
  </si>
  <si>
    <t>DROGUERIA Y FARMACIA COIDE, S. A.</t>
  </si>
  <si>
    <t>14 AVENIDA No. 1-14 ZONA 6, CIUDAD</t>
  </si>
  <si>
    <t>HOSP. NAC  DE ORTOPEDIA Y REHABILITACION DR. J.V.A. DE LEON</t>
  </si>
  <si>
    <t>HOSP.NAC.ORTOPEDIA Y REHAB.</t>
  </si>
  <si>
    <t>13 CALLE 0-18 ZONA 1</t>
  </si>
  <si>
    <t>6671721</t>
  </si>
  <si>
    <t>DISPENSARIO MEDICO BETHESDA                               **</t>
  </si>
  <si>
    <t>DISPENSARIO MEDICO BETHESDA</t>
  </si>
  <si>
    <t>11 CALLE 15-73, ZONA 1</t>
  </si>
  <si>
    <t>FARMACIA QUETZAL</t>
  </si>
  <si>
    <t>FRANCISCO ANSELMO CHAJON</t>
  </si>
  <si>
    <t>1A. AVE 3-78, ZONA 1</t>
  </si>
  <si>
    <t>2332-9529</t>
  </si>
  <si>
    <t>2232-2382</t>
  </si>
  <si>
    <t>373621</t>
  </si>
  <si>
    <t>ZONIA PAIZ</t>
  </si>
  <si>
    <t>10A.CALLE 7-64  Z. 2, FINAL HOPODROMO DEL NORTE</t>
  </si>
  <si>
    <t>2540887/3958025</t>
  </si>
  <si>
    <t>5061652</t>
  </si>
  <si>
    <t>HOSPITAL GENERAL SAN JUAN DE DIOS</t>
  </si>
  <si>
    <t>1A. AVENIDA 10-50 ZONA 1</t>
  </si>
  <si>
    <t>2530436/2304106</t>
  </si>
  <si>
    <t>6627471</t>
  </si>
  <si>
    <t>HOSPITAL ROOSEVELT</t>
  </si>
  <si>
    <t>CARRET. ROOSEVELT ZONA 11</t>
  </si>
  <si>
    <t>4711441</t>
  </si>
  <si>
    <t>4251156</t>
  </si>
  <si>
    <t>SANATORIO ANTITUBERCULOSO SAN VICENTE</t>
  </si>
  <si>
    <t>SANATORIO ANTITUBERCULOSO</t>
  </si>
  <si>
    <t>11 AVENIDA A 12-30 COL.LA VERBENA Z.7</t>
  </si>
  <si>
    <t>4710311-12</t>
  </si>
  <si>
    <t>4449924</t>
  </si>
  <si>
    <t>CONSULTORIO I.G.S.S.  GUALAN</t>
  </si>
  <si>
    <t>8008</t>
  </si>
  <si>
    <t>CENTRO DE ATENCION INTEGRAL DE SALUD MENTAL</t>
  </si>
  <si>
    <t>14 AV. Y 4A CALLE ZONA 12, C. PAMPLONA</t>
  </si>
  <si>
    <t>4751618-4751624</t>
  </si>
  <si>
    <t>HOSPITAL  DE PSIQUIATRIA</t>
  </si>
  <si>
    <t>CONSULTORIO I.G.S.S.  MORALES IZABAL</t>
  </si>
  <si>
    <t>I.G.S.S. HOSPITAL GENERAL DE ACCIDENTES</t>
  </si>
  <si>
    <t>HOSPITAL GENERAL DE ACCIDENTES</t>
  </si>
  <si>
    <t>13 AVENIDA 1-51 ZONA 4 MIXCO</t>
  </si>
  <si>
    <t>5979676</t>
  </si>
  <si>
    <t>HOSPITAL DEL IGSS</t>
  </si>
  <si>
    <t>7551435/1802</t>
  </si>
  <si>
    <t>SECRETARIA BIENESTAR SOC.</t>
  </si>
  <si>
    <t>32 CALLE 9-34 ZONA 11</t>
  </si>
  <si>
    <t>47663741</t>
  </si>
  <si>
    <t>3377881</t>
  </si>
  <si>
    <t>HOSPITAL I.G.S.S</t>
  </si>
  <si>
    <t>HOSPITAL GENERAL ENFERMEDAD COMUN IGSS</t>
  </si>
  <si>
    <t>IGSS</t>
  </si>
  <si>
    <t>9A.CALLE Y 7A. AVENIDA ZONA 9.</t>
  </si>
  <si>
    <t>3321278</t>
  </si>
  <si>
    <t>I.G.S.S.  CONSULTORIO TOTONICAPAN</t>
  </si>
  <si>
    <t>CONSULTORIO HOSPITAL</t>
  </si>
  <si>
    <t>"9A.AVENIDA 2A. CALLE 1-07 ZONA 2, TOTONICAPAN"</t>
  </si>
  <si>
    <t>I.G.S.S. SEC. EXISTENCIAS Y SUMINISTROS</t>
  </si>
  <si>
    <t>SEC. EXISTENCIAS Y SUMINISTROS</t>
  </si>
  <si>
    <t>5 Av. 1-00 zona 13</t>
  </si>
  <si>
    <t>4721008</t>
  </si>
  <si>
    <t>HOSPITAL I.G.S.S.  QUETZALTENANGO</t>
  </si>
  <si>
    <t>I.G.S.S.  POCHUTA. CHIMALTENANGO</t>
  </si>
  <si>
    <t>POCHUTA. CHIMALTENANGO</t>
  </si>
  <si>
    <t>I. G. S. S.</t>
  </si>
  <si>
    <t>PRIMEROS AUXILIOS</t>
  </si>
  <si>
    <t>UNIDAD PERIFERICA ZONA 11</t>
  </si>
  <si>
    <t>5A. AVENIDA 10-86 ZONA 11</t>
  </si>
  <si>
    <t>2247-2400</t>
  </si>
  <si>
    <t>ext 2262</t>
  </si>
  <si>
    <t>ivis.torres@igssgt.org</t>
  </si>
  <si>
    <t>I.G.S.S.  HOSPITAL DE REHABILITACION</t>
  </si>
  <si>
    <t>HOSPITAL DE REHABILITACION</t>
  </si>
  <si>
    <t>14 AVENIDA  4 CALLE ZONA 12</t>
  </si>
  <si>
    <t>471735</t>
  </si>
  <si>
    <t>CONSULTORIO</t>
  </si>
  <si>
    <t>BARBERENA SANTA  ROSA</t>
  </si>
  <si>
    <t>CONSULTORIO I.G.S.S.  ANTIGUA</t>
  </si>
  <si>
    <t>ANTIGUA</t>
  </si>
  <si>
    <t>8320311</t>
  </si>
  <si>
    <t>CONSULTORIO I.G.S.S.  SAN JUAN COTZAL EL QUICHE</t>
  </si>
  <si>
    <t>SAN JUAN COTZAL EL QUICHE</t>
  </si>
  <si>
    <t>CONSULTORIO I.G.S.S.</t>
  </si>
  <si>
    <t>I.G.S.S. SAN ANTONIO SUCHITEPEQUEZ</t>
  </si>
  <si>
    <t>1A. CALLE 1A. AVENIDA 1-04 ZONA 1, SAN ANTONIO SUCHITEPEQUEZ</t>
  </si>
  <si>
    <t>8704068</t>
  </si>
  <si>
    <t>HOSPITAL I.G.S.S. PATULUL SUCHITEPEQUEZ</t>
  </si>
  <si>
    <t>8847540-08</t>
  </si>
  <si>
    <t>HOSPITAL I.G.S.S.</t>
  </si>
  <si>
    <t>HOSPITAL I.G.S.S.  CUILAPA</t>
  </si>
  <si>
    <t>CUILAPA</t>
  </si>
  <si>
    <t>8865376</t>
  </si>
  <si>
    <t>HOSPITAL I.G.S.S.   SAN MARCOS</t>
  </si>
  <si>
    <t>SAN  MARCOS</t>
  </si>
  <si>
    <t>CONSULTORIO I.G.S.S.  ZACAPA</t>
  </si>
  <si>
    <t>I.G.S.S. SAN JUAN SACATEPEQUEZ</t>
  </si>
  <si>
    <t>HOSPITAL UNIDAD ASISTENCIAL</t>
  </si>
  <si>
    <t>DR. GERARDO RAFAEL MAZARIEGOS         **</t>
  </si>
  <si>
    <t>DR. GERARDO RAFAEL MAZARIEGOS</t>
  </si>
  <si>
    <t>5AV. 1-29 ZONA 1, GUATEMALA , CIUDAD</t>
  </si>
  <si>
    <t>2238-0962</t>
  </si>
  <si>
    <t>7708-8348</t>
  </si>
  <si>
    <t>6993613</t>
  </si>
  <si>
    <t>CRUZ ROJA</t>
  </si>
  <si>
    <t>3A CALLE 8-40 ZONA 1, GUATEMALA CIUDAD</t>
  </si>
  <si>
    <t>se despacha unicamente contado</t>
  </si>
  <si>
    <t>I.  G .  S. S.</t>
  </si>
  <si>
    <t>PRIMEROS AUXILIOS I.G.S.S.</t>
  </si>
  <si>
    <t>PUEBLO NUEVO VINAS</t>
  </si>
  <si>
    <t>HOSPITAL IGSS QUICHE</t>
  </si>
  <si>
    <t>EL QUICHE</t>
  </si>
  <si>
    <t>7551435</t>
  </si>
  <si>
    <t>23442855</t>
  </si>
  <si>
    <t>PUESTO PRIMEROS AUXILIOS</t>
  </si>
  <si>
    <t>EL PASTOR</t>
  </si>
  <si>
    <t>I.G.S.S.  CHIMALTENANGO</t>
  </si>
  <si>
    <t>CHIMALTENANGO</t>
  </si>
  <si>
    <t>8391489</t>
  </si>
  <si>
    <t>FARMACIA PROFESIONAL                  **</t>
  </si>
  <si>
    <t>ERICK JOSUE MENDEZ ALVARADO</t>
  </si>
  <si>
    <t>4A.CALLE 7-31. ZONA 1 HUEHUETENANGO</t>
  </si>
  <si>
    <t>4A.CALLE 7-31, ZONA 1 HUEHUETENANGO</t>
  </si>
  <si>
    <t>5216206</t>
  </si>
  <si>
    <t>LIC. VICTOR GUSTAVO RIOS PEREZ</t>
  </si>
  <si>
    <t>"4 CALLE 6-25, Z. 1", HUEHUETENANGO</t>
  </si>
  <si>
    <t>7764-1403</t>
  </si>
  <si>
    <t>6769489</t>
  </si>
  <si>
    <t>DR.MANUEL L. RECINOS CRUZ</t>
  </si>
  <si>
    <t>"12 CALLE 9-48, ZONA 1"</t>
  </si>
  <si>
    <t>2329915</t>
  </si>
  <si>
    <t>5253802</t>
  </si>
  <si>
    <t>FARMACIA CORAZON DE JESUS                                 **</t>
  </si>
  <si>
    <t>TRANSITA ANTONIA CANIZ</t>
  </si>
  <si>
    <t>"10A. AV. 8-40, Z. 3" TOTONICAPAN</t>
  </si>
  <si>
    <t>"10A. AV. 8-40, Z. 3"   TOTONICAPAN</t>
  </si>
  <si>
    <t>7766-2007</t>
  </si>
  <si>
    <t>REPRESENTACIONES HOMEOPATAS  Y  ALOPATAS, S.A.        **</t>
  </si>
  <si>
    <t>SRA. MARIA ELENA VICENTE IXMAY</t>
  </si>
  <si>
    <t>7A./ AVENIDA 15-01, ZONA 1</t>
  </si>
  <si>
    <t>2230-3731</t>
  </si>
  <si>
    <t>12774340</t>
  </si>
  <si>
    <t>a partir del mes de abril 2005 5% A 60 DIAS</t>
  </si>
  <si>
    <t>DR. FELIPE MARCIAL RUYAN S.</t>
  </si>
  <si>
    <t>"7A. AV. 15-13, ZONA 1 EDIFICIO EJECUTIVO 4TO. NIVEL OF #43"</t>
  </si>
  <si>
    <t>2381209</t>
  </si>
  <si>
    <t>1633961</t>
  </si>
  <si>
    <t>DROGUERIA AMERICANA S.A.</t>
  </si>
  <si>
    <t>ES LO MISMO QUE CEFA</t>
  </si>
  <si>
    <t>7A. AVENIDA 6-51 ZONA 2</t>
  </si>
  <si>
    <t>2328-9292</t>
  </si>
  <si>
    <t>2328-9535</t>
  </si>
  <si>
    <t>5974488</t>
  </si>
  <si>
    <t>OTONIEL CUELLAR</t>
  </si>
  <si>
    <t>CENTRO GINECO-OBSTETRICO ESTRADA LAINFIESTA SOCIEDAD ANONIMA</t>
  </si>
  <si>
    <t>MARIA ESTRADA CASTRO  (ADMON)</t>
  </si>
  <si>
    <t>"11 AVENIDA 11-30, ZONA 1"</t>
  </si>
  <si>
    <t>2253-2615</t>
  </si>
  <si>
    <t>8193509</t>
  </si>
  <si>
    <t>sanatoriogoelrosario@gmail.con</t>
  </si>
  <si>
    <t>ROBERTO CORDON</t>
  </si>
  <si>
    <t>"10A. CALLE 15-00, ZONA 1"</t>
  </si>
  <si>
    <t>2380227</t>
  </si>
  <si>
    <t>2455325</t>
  </si>
  <si>
    <t>FARMACIA MARYLENA</t>
  </si>
  <si>
    <t>ELENA OVALLE RECINOS</t>
  </si>
  <si>
    <t>"16 AV. 12-54, ZONA 1", CIUDAD</t>
  </si>
  <si>
    <t>2253-3921</t>
  </si>
  <si>
    <t>4256247</t>
  </si>
  <si>
    <t>FARMACIA DALET</t>
  </si>
  <si>
    <t>28CALLE 12-92, ZONA 13 COL.SANTA FE</t>
  </si>
  <si>
    <t>2333-3066</t>
  </si>
  <si>
    <t>CLIENTE TIENE OTRO CODIGO 10055</t>
  </si>
  <si>
    <t>FARMACIA FAYCO DELUXE</t>
  </si>
  <si>
    <t>6A. AVENIDA 11-1 ZONA 1</t>
  </si>
  <si>
    <t>FRANCISCO JOSE VALDEZ Y CIA.LTDA.</t>
  </si>
  <si>
    <t>10 CALLE 15-00,ZONA 1 CIUDAD</t>
  </si>
  <si>
    <t>2455323</t>
  </si>
  <si>
    <t>DR.JULIAN MONTENEGRO</t>
  </si>
  <si>
    <t>7A.AVE.14-47,ZONA 1 6TO PISO EDIF.QUEVEDO</t>
  </si>
  <si>
    <t>7A.AVE 14-47,ZONA 1 6TO PISO EDIF.QUEVEDO</t>
  </si>
  <si>
    <t>648515</t>
  </si>
  <si>
    <t>DR. GUSTAVO RENE ZAMORA SORIA</t>
  </si>
  <si>
    <t>5A.AVENIDA 1-29 ZONA 1</t>
  </si>
  <si>
    <t>2350386</t>
  </si>
  <si>
    <t>DR. MARIO RODOLFO OVALLE AGUILAR</t>
  </si>
  <si>
    <t>AVENIDA ELENA 6-15 ZONA 1, CIUDAD</t>
  </si>
  <si>
    <t>2381214/2326161</t>
  </si>
  <si>
    <t>6981100</t>
  </si>
  <si>
    <t>CENTRO MEDICO INTEGRAL/MILDRED GALVEZ DE WER              **</t>
  </si>
  <si>
    <t>7A. AVENIDA 2-17 ZONA 1, CIUDAD</t>
  </si>
  <si>
    <t>2232-0758</t>
  </si>
  <si>
    <t>59122253</t>
  </si>
  <si>
    <t>JAIME RAUL PEREZ SOLIS</t>
  </si>
  <si>
    <t>11 AVENIDA 4-40 ZONA 1, CIUDAD</t>
  </si>
  <si>
    <t>2993699</t>
  </si>
  <si>
    <t>3970361</t>
  </si>
  <si>
    <t>ES LO MISMO QUE DROGUERIA HERPA</t>
  </si>
  <si>
    <t>FARMACIA EL CALVARIO/EDDY R. GONZALEZ LETRAN</t>
  </si>
  <si>
    <t>SILVIA DE GONZALEZ</t>
  </si>
  <si>
    <t>18 CALLE 6-02 ZONA 1, GUATEMALA</t>
  </si>
  <si>
    <t>2220-5535</t>
  </si>
  <si>
    <t>6224571</t>
  </si>
  <si>
    <t>FARMACIA EL CALVARIO/EDDY R. GONZALEZ LETRAN               .</t>
  </si>
  <si>
    <t>DR.JORGE FELIPE OVALLE</t>
  </si>
  <si>
    <t>DR. JORGE FELIPE OVALLE</t>
  </si>
  <si>
    <t>17 AVENIDA 14-46, ZONA 1</t>
  </si>
  <si>
    <t>2534817</t>
  </si>
  <si>
    <t>DR. JORGE ALFONSO LEMUS GARZA/CLINICA</t>
  </si>
  <si>
    <t>AVENIDA ELENA D 16-26 ZONA 1</t>
  </si>
  <si>
    <t>2211991</t>
  </si>
  <si>
    <t>148539</t>
  </si>
  <si>
    <t>DROGUERIA RODHERSA,S.A.</t>
  </si>
  <si>
    <t>PEDRO RODRIGUEZ</t>
  </si>
  <si>
    <t>33 Av. 3-17 ZONA 4 DE MIXCO, BOSQUES DE SAN NICOLAS</t>
  </si>
  <si>
    <t>5924741</t>
  </si>
  <si>
    <t>7388985</t>
  </si>
  <si>
    <t>cliente se  AJUSTO no pago  morosiisimo</t>
  </si>
  <si>
    <t>C O B I S A</t>
  </si>
  <si>
    <t>SOLO CONTADO MAL CLIENTE</t>
  </si>
  <si>
    <t>2CALLE 2-73 ZONA 9 LOCAL 3 comerciales Bogota</t>
  </si>
  <si>
    <t>32201532</t>
  </si>
  <si>
    <t>C O B I S A (2 codigos 11152)</t>
  </si>
  <si>
    <t>2382-0300</t>
  </si>
  <si>
    <t>CALLE COSTA RICA, NUEVA CONCEPCION</t>
  </si>
  <si>
    <t>78828044</t>
  </si>
  <si>
    <t>78828045</t>
  </si>
  <si>
    <t>FARMACIA SUPREMA CHEQUE RECHAZADO</t>
  </si>
  <si>
    <t>8500</t>
  </si>
  <si>
    <t>FARMACIA DEL AHORRO                mal cliente</t>
  </si>
  <si>
    <t>DIEGO FRANCISCO HERNANDEZ CRUZ</t>
  </si>
  <si>
    <t>3AVE 3CALLE 3-05, Z.1 SN PEDRO SOLOMA HUEHUETENANGO</t>
  </si>
  <si>
    <t>780642</t>
  </si>
  <si>
    <t>4400577</t>
  </si>
  <si>
    <t>DROGUERIA DEL AHORRO</t>
  </si>
  <si>
    <t>JESUS RANFERI ORDOÐEZ PALACIOS</t>
  </si>
  <si>
    <t>LA MESILLA HUEHUETENANTO</t>
  </si>
  <si>
    <t>4151-2133</t>
  </si>
  <si>
    <t>7343493</t>
  </si>
  <si>
    <t>NO DESPACHAR MAS</t>
  </si>
  <si>
    <t>DR.FREDY GONZALEZ</t>
  </si>
  <si>
    <t>2A. AVE 1.152 ZONA STA LUCIA COTZUMALGUAPA</t>
  </si>
  <si>
    <t>8825303</t>
  </si>
  <si>
    <t>FC.  DEL 2001 Y CH. RECHAZADO NUNCA PAGO</t>
  </si>
  <si>
    <t>ALDEA CANDELARIA TAXISCO SANTA ROSA</t>
  </si>
  <si>
    <t>6766641</t>
  </si>
  <si>
    <t>MAL CLIENTE LE VENDIO ENRIQUE HUERTAS</t>
  </si>
  <si>
    <t>DR. FELIX PEREZ CASTILLO                 **</t>
  </si>
  <si>
    <t>DR.FELIX PEREZ CASTILLO</t>
  </si>
  <si>
    <t>COL.EL PRADO CASA  41-30, Z.5 TIQUISATE ESCUINTLA</t>
  </si>
  <si>
    <t>7884-7826</t>
  </si>
  <si>
    <t>5714-4597</t>
  </si>
  <si>
    <t>5276888</t>
  </si>
  <si>
    <t>VENTA DE MEDICINA LOPEZ/ALVARO J. LOPEZ DIEGUEZ       **</t>
  </si>
  <si>
    <t>ALVARO JESUS LOPEZ DIEGUEZ</t>
  </si>
  <si>
    <t>4TA CALLE 4-76, Z.1 SN PEDRO SOLMA HUEHUETENANGO</t>
  </si>
  <si>
    <t>7780-6260</t>
  </si>
  <si>
    <t>sin movimientoVENTA DE MEDICINA LOPEZ/ALVARO J.LOPEZ DIEGUEZ</t>
  </si>
  <si>
    <t>FARMACIA NAZARET/JOSE ESTUARDO REYNA</t>
  </si>
  <si>
    <t>JOSE ESTUARDO REYNA</t>
  </si>
  <si>
    <t>3A. AVENIDA 10'30, ZONA 1 STA CRUZ QUICHE</t>
  </si>
  <si>
    <t>7755-1757</t>
  </si>
  <si>
    <t>8500746</t>
  </si>
  <si>
    <t>cliente no tiene email</t>
  </si>
  <si>
    <t>DR.ROMAN OSBERTO POZUELOS SOBERANIS</t>
  </si>
  <si>
    <t>3 ave. 3-10 zona 1, SANTA CRUZ DEL QUICHE</t>
  </si>
  <si>
    <t>5509-2277</t>
  </si>
  <si>
    <t>5515955</t>
  </si>
  <si>
    <t>CLINICA MEDICA/DR.JULIO D.MARTIN CARRILLO</t>
  </si>
  <si>
    <t>DR.JULIO D,MARTIN CARRILLO</t>
  </si>
  <si>
    <t>3A AVE 5-35, Z.1 PLAZA ROMA HUEHUETENANGO</t>
  </si>
  <si>
    <t>5518-1786</t>
  </si>
  <si>
    <t>7863373</t>
  </si>
  <si>
    <t>CLINICA SAN PEDRO/NICOLAS GONZALO MARTINEZ             **</t>
  </si>
  <si>
    <t>NICOLAS GONZALO MARTINEZ</t>
  </si>
  <si>
    <t>7806307</t>
  </si>
  <si>
    <t>7604858</t>
  </si>
  <si>
    <t>sin movimiento CLINICA SAN PEDRO/NICOLAS GONZALO MARTINEZ</t>
  </si>
  <si>
    <t>CHRISTIAN MEDICAL CENTERS / DRA.FLORA OTZOY</t>
  </si>
  <si>
    <t>DRA.FLORA OTZOY</t>
  </si>
  <si>
    <t>1a. CALLE 1-66 ZONA 1, CHIMALTENANGO</t>
  </si>
  <si>
    <t>7839-1021</t>
  </si>
  <si>
    <t>CHRISTIAN MEDICAL CENTERS / DRA.FLORA OTZOY       ***</t>
  </si>
  <si>
    <t>7839-6532</t>
  </si>
  <si>
    <t>CLINICA MEDICA PRIV/DR.LUIS FELIPE GOMEZ          **</t>
  </si>
  <si>
    <t>DR. LUIS FELIPE GOMEZ</t>
  </si>
  <si>
    <t>6A.AVE 6-68, ZONA 1 HUEHUETENANGO</t>
  </si>
  <si>
    <t>7764-9149</t>
  </si>
  <si>
    <t>6604587</t>
  </si>
  <si>
    <t>CLIENTE TIENE OTRO CODIGO 15600</t>
  </si>
  <si>
    <t>JULIO ROBERTO LUARCA GIL</t>
  </si>
  <si>
    <t>DR.JULIO ROBERTO LUARCA GIL</t>
  </si>
  <si>
    <t>Av. LA ALAMEDA 4-15 ZONA 2, SUMPAMGO</t>
  </si>
  <si>
    <t>CLINICA PRIVADA/DR.JULIO ROBERTO LUARCA GIL</t>
  </si>
  <si>
    <t>FARMACIA EL MANANTIAL                    **</t>
  </si>
  <si>
    <t>SR.HECTOR POP COY</t>
  </si>
  <si>
    <t>INTERIOR MERCADO LA PAZ, IXCAN PLAYA GRANDE, EL QUICHE</t>
  </si>
  <si>
    <t>FARMACIA EL MANANTIAL SR.HECTOR POP COY</t>
  </si>
  <si>
    <t>FARMACIA  UNIVERSAL, S.A.  **</t>
  </si>
  <si>
    <t>CAMBIO DE RAZON SOCIAL NUEVA CUENTA 3490</t>
  </si>
  <si>
    <t>1A.CALLE 00-67, Z.1 HUEHUETENANGO FRENTE CTRO SALUD CALVARIO</t>
  </si>
  <si>
    <t>7764-1833</t>
  </si>
  <si>
    <t>7764-3281</t>
  </si>
  <si>
    <t>FARMACIA Y DROGUERIA EL CALVARIO</t>
  </si>
  <si>
    <t>DR.OSCAR EDUARDO LOPEZ DE LEON</t>
  </si>
  <si>
    <t>DR.OSCAR LOPEZ</t>
  </si>
  <si>
    <t>7a. CALLE 2-42, ZONA 1 CHIANTLA, HUEHUETENANGO</t>
  </si>
  <si>
    <t>7764-4639</t>
  </si>
  <si>
    <t>7764-4455</t>
  </si>
  <si>
    <t>5616344</t>
  </si>
  <si>
    <t>PROYECTO VIVAMOS MEJOR/DR.EDUARDO SECAIRA</t>
  </si>
  <si>
    <t>DR.EDUARDO SECAIRA</t>
  </si>
  <si>
    <t>CALLE DE LOS SALPORES 0-83, ZONA 3 PANAJACHEL SOLOLA</t>
  </si>
  <si>
    <t>7620159/0160</t>
  </si>
  <si>
    <t>4653327</t>
  </si>
  <si>
    <t>IGLESIA EVANGELICA EL MESIAS                               9</t>
  </si>
  <si>
    <t>ASOC.ASIST.CULTURAL Y EDUC.DE GUATEMALA</t>
  </si>
  <si>
    <t>0 CALLE 1-03, ZONA 4 PATZICIA,CHIMALTENANGO</t>
  </si>
  <si>
    <t>DRA FLORA OTZOY</t>
  </si>
  <si>
    <t>FARMACIA LA NUEVA SALUD/FREDY AREVALO POL</t>
  </si>
  <si>
    <t>FREDY ESAU AREVALO POL</t>
  </si>
  <si>
    <t>6a. Av. L. 8 MZ. B Z 2 STA TERESITA PTAL MI ALMACENCITO LC 4</t>
  </si>
  <si>
    <t>7817-1922</t>
  </si>
  <si>
    <t>DROGUERIA LA NUEVA SALUD/FREDY AREVALO POL</t>
  </si>
  <si>
    <t>DROGUERIA Y FARMACIA ANTONY</t>
  </si>
  <si>
    <t>DROG Y FCIA ANTONY/NORBERTO ORDOÐEZ MEND</t>
  </si>
  <si>
    <t>"3A. CALLE 2-00, ZONA 1 CHIANTLA HUEHUETENANGO"</t>
  </si>
  <si>
    <t>7764-4329</t>
  </si>
  <si>
    <t>4638-0436</t>
  </si>
  <si>
    <t>8496129</t>
  </si>
  <si>
    <t>TEL. 4638-0436 55260744</t>
  </si>
  <si>
    <t>FARMACIA CESY                         **</t>
  </si>
  <si>
    <t>JORGE OCTAVIO ORDONEZ HERRERA</t>
  </si>
  <si>
    <t>7722-8023</t>
  </si>
  <si>
    <t>14179261</t>
  </si>
  <si>
    <t>yas no despachar excedio limite credito</t>
  </si>
  <si>
    <t>FARMACIA Y DROGUERIA EMANUEL</t>
  </si>
  <si>
    <t>MARTIN LUX</t>
  </si>
  <si>
    <t>1 AV 3-13 ZONA 5 SANTA CRUZ DEL QUICHE                     *</t>
  </si>
  <si>
    <t>1 AV 3-13 ZONA 5 SANTA CRUZ DEL QUICHE</t>
  </si>
  <si>
    <t>7755-4261</t>
  </si>
  <si>
    <t>5901 6692</t>
  </si>
  <si>
    <t>4551591</t>
  </si>
  <si>
    <t>5881-1138</t>
  </si>
  <si>
    <t>DONG BANG INDUSTRIAL./Clinica 1</t>
  </si>
  <si>
    <t>KM.50 CARR.49.5 INTERA. EL TEJAR CHIMALTENANGO</t>
  </si>
  <si>
    <t>8397081</t>
  </si>
  <si>
    <t>38221821</t>
  </si>
  <si>
    <t>DONG BANG FASHION,S.A./Clinica 2</t>
  </si>
  <si>
    <t>KM.50 CARR.PANAM.EL TEJAR CHIMALTENANGO</t>
  </si>
  <si>
    <t>8210365</t>
  </si>
  <si>
    <t>DR.RENE NAJERA/CENTRO SALUD TECPAN G.***</t>
  </si>
  <si>
    <t>DR. RENE NAJERA</t>
  </si>
  <si>
    <t>1A. AVE "A" 1-09, Z.3 B.PATACABOJ TECNPAN CHIMALTENANGO</t>
  </si>
  <si>
    <t>7840-3046</t>
  </si>
  <si>
    <t>6726410</t>
  </si>
  <si>
    <t>DR.RENE NAJERA/CENTRO SALUD TECPAN G.</t>
  </si>
  <si>
    <t>DR. MANUEL VICENTE MORALES LOPEZ</t>
  </si>
  <si>
    <t>4CALLE  1-60  ZONA 1 EDIF. CLINICAS MEDICAS, MAZATENANGO</t>
  </si>
  <si>
    <t>7872-4818</t>
  </si>
  <si>
    <t>5215-0356</t>
  </si>
  <si>
    <t>5449383</t>
  </si>
  <si>
    <t>GONZMAR,S.A./MARCOS GONZALES S.       **</t>
  </si>
  <si>
    <t>MARCOS GONZALES SANTOS</t>
  </si>
  <si>
    <t>3a. CALLE 7-00 ZONA 1 HUEHUETENANGO</t>
  </si>
  <si>
    <t>SE ACTIVO NUEVAMENTE 25/08/2009 MAL CLIENTE</t>
  </si>
  <si>
    <t>M-13  335</t>
  </si>
  <si>
    <t>CLINICA MEDICA/DR.JUAN CARLOS HURTADO **</t>
  </si>
  <si>
    <t>DR.JUAN CARLOS HURTADO</t>
  </si>
  <si>
    <t>2A.CALLE 7-119 ZONA 1 HUEHUETENANGO</t>
  </si>
  <si>
    <t>7764-1045</t>
  </si>
  <si>
    <t>6200419</t>
  </si>
  <si>
    <t>DR. EDUARDO ANTONIO WOLHERS CAMEY</t>
  </si>
  <si>
    <t>DR. EDUARDO W.</t>
  </si>
  <si>
    <t>12 CALLE A" 0-60 ZONA 1, GUATEMALA</t>
  </si>
  <si>
    <t>2207848</t>
  </si>
  <si>
    <t>7018525</t>
  </si>
  <si>
    <t>EMMA SE HACE RESPONSABLE DEL CHEQUE RECHAZADO</t>
  </si>
  <si>
    <t>ADIH                                  **</t>
  </si>
  <si>
    <t>DAYYAN GUTIERREZ</t>
  </si>
  <si>
    <t>9A.CALLE 8-56 ZONA 5, HUEHUETENANGO</t>
  </si>
  <si>
    <t>7764-8563</t>
  </si>
  <si>
    <t>25342827</t>
  </si>
  <si>
    <t>FARMACIA LA BOTICA DEL TIO TOM</t>
  </si>
  <si>
    <t>RUMUALDA MARQUEZ DE MOTA</t>
  </si>
  <si>
    <t>2D0.CARRIZAL ZONA 3 HUEHUETENANGO</t>
  </si>
  <si>
    <t>7640040</t>
  </si>
  <si>
    <t>SANATORIO TOTONICAPAN/VERONICA CAMEY DE CUTZ</t>
  </si>
  <si>
    <t>DR.FRANCISCO CUTZ</t>
  </si>
  <si>
    <t>"10A AVENIDA 2'33, ZONA 2",  TOTONICAPAN</t>
  </si>
  <si>
    <t>7661181</t>
  </si>
  <si>
    <t>27023680</t>
  </si>
  <si>
    <t>DROGUERIA DAMASCO</t>
  </si>
  <si>
    <t>ES DEL MISMO DUEÐO DE LA DESPENSA DE ESC</t>
  </si>
  <si>
    <t>7A.CALLE 1-44 Z.1 MAZATENANGO</t>
  </si>
  <si>
    <t>7750441-40</t>
  </si>
  <si>
    <t>OPERADORA DE FARMACIAS DAMASCO</t>
  </si>
  <si>
    <t>ROBERTO  VERDUGO</t>
  </si>
  <si>
    <t>FTE. AL  PARQUE  SAN JOSE OJETENAN, SAN MARCOS</t>
  </si>
  <si>
    <t>SE TRABAJA CON EL CODIG 1227</t>
  </si>
  <si>
    <t>FARMACIA PASTEUR               YA NO DESPACHAR</t>
  </si>
  <si>
    <t>LIC. AUGUSTO FCO. ALVARADO C</t>
  </si>
  <si>
    <t>"1A. AV. 1-49, ZONA 1"</t>
  </si>
  <si>
    <t>CLIENTES SE TRABAJA CON EL  CODIGO 4705</t>
  </si>
  <si>
    <t>MARTHA VELASQUEZ DE VILLATORO</t>
  </si>
  <si>
    <t>CAMOJA LA DEMOCRACIA</t>
  </si>
  <si>
    <t>6A. AV. 28-55 ZONA 11 GRANAI II</t>
  </si>
  <si>
    <t>4762543-3183784</t>
  </si>
  <si>
    <t>6392144</t>
  </si>
  <si>
    <t>cliente dejo cheque en garantia 37,701.16</t>
  </si>
  <si>
    <t>FARMACIA LA HERMOSA        **</t>
  </si>
  <si>
    <t>ABELINO PEDRO CAXAJ TSOC</t>
  </si>
  <si>
    <t>7635117</t>
  </si>
  <si>
    <t>cliente que paga a 4 meses</t>
  </si>
  <si>
    <t>FELIPE ARMAS FUENTES</t>
  </si>
  <si>
    <t>7365123</t>
  </si>
  <si>
    <t>3729613</t>
  </si>
  <si>
    <t>ANA LISSETTE JUAREZ PACHECO DE MORALES/FARMACIA MOMUSTITLAN</t>
  </si>
  <si>
    <t>ANA LISSETTE JUAREZ</t>
  </si>
  <si>
    <t>1a. CALLE Y 2a. Av. ESQUINA 12-64 ZONA 1, MOMOSTENANGO</t>
  </si>
  <si>
    <t>7736-5594</t>
  </si>
  <si>
    <t>828699K</t>
  </si>
  <si>
    <t>|ANA LISSETTE JUAREZ PACHECO DE MORALES</t>
  </si>
  <si>
    <t>FARMACIA MAYTE                        **</t>
  </si>
  <si>
    <t>RAMIRO ORDONEZ HERRERA</t>
  </si>
  <si>
    <t>"LA MESILLA, HUEHUETENANGO"</t>
  </si>
  <si>
    <t>7970986</t>
  </si>
  <si>
    <t>SE AJUSTO EN CUENTAS INCOBRABLES CHEQUE RECHAZAZO</t>
  </si>
  <si>
    <t>FARMACIA INMACULADA CONCEPCION        **</t>
  </si>
  <si>
    <t>MANUEL JIMENEZ RAMIREZ</t>
  </si>
  <si>
    <t>"CANTON SAN SEBASTIAN, JACALTENANGO"</t>
  </si>
  <si>
    <t>7780-4179</t>
  </si>
  <si>
    <t>6568262</t>
  </si>
  <si>
    <t>FARMACIA LA HERMOSA # 2</t>
  </si>
  <si>
    <t>ABELINO PEDRO CAXAJ</t>
  </si>
  <si>
    <t>MOMOSTENANGO TOTONICAPAN</t>
  </si>
  <si>
    <t>FARMACIA LA HERMOSA #2</t>
  </si>
  <si>
    <t>DIOCESIS DE HUEHUETENANGO, HOSPITAL</t>
  </si>
  <si>
    <t>Hna Eulalia y Hna. Rosa Claudia O</t>
  </si>
  <si>
    <t>1a. CALLE 5-119 ZONA 1 JACALTENANGO</t>
  </si>
  <si>
    <t>7763-2421</t>
  </si>
  <si>
    <t>HOSPITAL DIOCESANO JACALTENANGO</t>
  </si>
  <si>
    <t>CASA DE SALUD EL CARMEN               **</t>
  </si>
  <si>
    <t>DRJAIME ALVARADO CARIAS</t>
  </si>
  <si>
    <t xml:space="preserve"> 2CALLE 7-93,Z.4 COL.SN SEBASTIAN HUEHUETENANGO</t>
  </si>
  <si>
    <t>2CALLE 7-93, Z.4 COL.SN. SEBASTIAN HUEHUETENANGO</t>
  </si>
  <si>
    <t>4766814</t>
  </si>
  <si>
    <t>DR.JAIME ALVARADO CARIAS</t>
  </si>
  <si>
    <t>LIC. CARLOS HERMAN</t>
  </si>
  <si>
    <t>AVENIDA ELENA 4-75, ZONA 1</t>
  </si>
  <si>
    <t>2383879</t>
  </si>
  <si>
    <t>5403278</t>
  </si>
  <si>
    <t>15455.</t>
  </si>
  <si>
    <t>DR.JUAN ARMANDO ALVAREZ LAGUARDIA</t>
  </si>
  <si>
    <t>6A.CALLE Y 9A. AVE ZONA 1 INT.MERCADO CENTRAL</t>
  </si>
  <si>
    <t>5164060</t>
  </si>
  <si>
    <t>DRONENA, S. A.</t>
  </si>
  <si>
    <t>K20 PACIF. PARQUE I UNISUR DELTA BARCENAS BOD, 4/5 V. NUEVA</t>
  </si>
  <si>
    <t>6645-4242</t>
  </si>
  <si>
    <t>6645-4141</t>
  </si>
  <si>
    <t>69795487</t>
  </si>
  <si>
    <t>PASAPORTE 2729213 VENEZUE</t>
  </si>
  <si>
    <t>flor.juarez@dronena.com.gt</t>
  </si>
  <si>
    <t>FARMACIA Y DROGUERIA LA FE</t>
  </si>
  <si>
    <t>CLARA NINETH FLORES DE VARGAS</t>
  </si>
  <si>
    <t>COMERCIAL LA QUINTA L.42 ZONA 7 , CIUDAD</t>
  </si>
  <si>
    <t>COMERCIAL LA QUINTA L.42 ZONA 7 ,CIUDAD</t>
  </si>
  <si>
    <t>4740622</t>
  </si>
  <si>
    <t>2458861</t>
  </si>
  <si>
    <t>FARMACIA SANTO DOMINGO/ANGEL HERNANDEZ</t>
  </si>
  <si>
    <t>ANGEL HERNANDEZ</t>
  </si>
  <si>
    <t>12 AVENIDA 8-51 ZONA 1</t>
  </si>
  <si>
    <t>2304506</t>
  </si>
  <si>
    <t>2808618K</t>
  </si>
  <si>
    <t>ajuste 2002</t>
  </si>
  <si>
    <t>DR. LEONEL LEIVA</t>
  </si>
  <si>
    <t>"10A. AV. Y 7A. CALLE Z. 7, COLONIA QUINTA SAMAYOA"</t>
  </si>
  <si>
    <t>FARMACIA TULAM-ZU                     **</t>
  </si>
  <si>
    <t>PATRICIA DE ESCOBAR</t>
  </si>
  <si>
    <t>15 AV LOCAL I MODII COM.GANGA CENTRO EL TECOLOTE</t>
  </si>
  <si>
    <t>5595-6632</t>
  </si>
  <si>
    <t>7878826</t>
  </si>
  <si>
    <t>SANDRA PATRICIA BOCANEGRA</t>
  </si>
  <si>
    <t>"32 AVENIDA ""B"" 6-64, ZONA 7 COLONIA CENTRO AMERICA"</t>
  </si>
  <si>
    <t>2880590</t>
  </si>
  <si>
    <t>6923186</t>
  </si>
  <si>
    <t>DISTRIBUIDORA B Y M INTERNACIONAL/RODOLFO DE LA PARRA</t>
  </si>
  <si>
    <t>LIC. PERALTA</t>
  </si>
  <si>
    <t>1a.CALLE 'A' 13-41 Z.8 MIXCO SECTOR B 1, CDAD.SAN CRISTOBAL</t>
  </si>
  <si>
    <t>2991383/4430537</t>
  </si>
  <si>
    <t>2371278</t>
  </si>
  <si>
    <t>VTA. MED LA MARQUENCITA/sust. cod. 1836</t>
  </si>
  <si>
    <t>JUAN LOPEZ GARCIA</t>
  </si>
  <si>
    <t>"12 AV. 3-48, Z.19 LA FLORIDA"</t>
  </si>
  <si>
    <t>5928289</t>
  </si>
  <si>
    <t>SE FACTURA CON EL CODIGO 1836</t>
  </si>
  <si>
    <t>FARMACCIA EL AHORRO  CLIENTE MOROSO</t>
  </si>
  <si>
    <t>LUCY CARLOTA ENRIQUEZ MARTINEZ</t>
  </si>
  <si>
    <t>2A.CALLE 14-70, ZONA 1  CHIQUIMULA</t>
  </si>
  <si>
    <t>2A. CALLE 14-70 ZONA 1 CHIQUIMULA</t>
  </si>
  <si>
    <t>9424718/9425621</t>
  </si>
  <si>
    <t>ES LA MISMA FARM. COD. 5644  CLIENTE MOROSO</t>
  </si>
  <si>
    <t>DR. MARIO RENE MONTERROSO OCHOA</t>
  </si>
  <si>
    <t>A UN COSTADO DE MUNICIPALIDAD COLOMBA COSTA CUCA</t>
  </si>
  <si>
    <t>7772-3031</t>
  </si>
  <si>
    <t>7772-3067</t>
  </si>
  <si>
    <t>3645185</t>
  </si>
  <si>
    <t>"DROG. JOSE GIL ""S U R"""</t>
  </si>
  <si>
    <t>NOE OLIVEROS</t>
  </si>
  <si>
    <t>7555241-7555235</t>
  </si>
  <si>
    <t>3506827</t>
  </si>
  <si>
    <t>SOMOS BODEGA EL ROSARIO               **</t>
  </si>
  <si>
    <t>FORY  AMELIA SON DE MACARIO</t>
  </si>
  <si>
    <t>17 AVENIDA 1-41, Z.3 QUETZALTENANGO</t>
  </si>
  <si>
    <t>7761-4591</t>
  </si>
  <si>
    <t>7761-4583</t>
  </si>
  <si>
    <t>23758775</t>
  </si>
  <si>
    <t>Elyburgos res. cre respetar limite</t>
  </si>
  <si>
    <t>lo susutituye cod. 2275-24 08 2006    **</t>
  </si>
  <si>
    <t>JOSUE PIDIO ACTIVARLO</t>
  </si>
  <si>
    <t>"2DA. AVENIDA 3-39, ZONA 1, MALACATAN"</t>
  </si>
  <si>
    <t>2727560</t>
  </si>
  <si>
    <t>FARMACIA SAN PABLO/PABLO GIOVANY GUTIERREZ</t>
  </si>
  <si>
    <t>Sanatorio Privado Rapha/Dr. Leonel Almengor</t>
  </si>
  <si>
    <t>DR.LEONEL ALMENGOR LOPEZ</t>
  </si>
  <si>
    <t>2a. Av. 5-51 ZONA 4 SAN PEDRO SACATEPEQUEZ</t>
  </si>
  <si>
    <t>7760-3256</t>
  </si>
  <si>
    <t>DR. EDWIN QUINTIN HURTADO / FARMACIA SANTA ROSA DE LIMA</t>
  </si>
  <si>
    <t>DR. EDWIN QUINTIN HURTADO</t>
  </si>
  <si>
    <t>5 AV. 6-58 ZONA 1 PAJAPITA, SAN MARCOS</t>
  </si>
  <si>
    <t>7768-0503</t>
  </si>
  <si>
    <t>7768-0342</t>
  </si>
  <si>
    <t>L 12 11668</t>
  </si>
  <si>
    <t>FARMACIA SAN PABLO/PABLO PUAC MORALES</t>
  </si>
  <si>
    <t>TERMINAL DE BUSES SALIDA A CHAMPERICO, RETALHULEU</t>
  </si>
  <si>
    <t>TERMINAL DE BUSES SALIDA A CHAMPERICO RETALHULEU</t>
  </si>
  <si>
    <t>57907091</t>
  </si>
  <si>
    <t>7771-2104</t>
  </si>
  <si>
    <t>DR.RAUL CASTRO CAC</t>
  </si>
  <si>
    <t>5a. CALLE 8-08 ZONA 2 PLAZA MILENIUM 2o. NIVEL, SAN MARCOS</t>
  </si>
  <si>
    <t>7760-4361</t>
  </si>
  <si>
    <t>5818-9807</t>
  </si>
  <si>
    <t>793422K</t>
  </si>
  <si>
    <t>NO EXCEDER LIMITE DE CREDITO NOV. 2011</t>
  </si>
  <si>
    <t>7702-8999</t>
  </si>
  <si>
    <t>7760-9411 yessica Castro</t>
  </si>
  <si>
    <t>SILVIA YOLANDA REYNA DE SATZ</t>
  </si>
  <si>
    <t>3a. CALLE ENTRE 3 Y 4 Av. ZONA1 COATEPEQUE, QUETZALTENANGO</t>
  </si>
  <si>
    <t>7706-5508</t>
  </si>
  <si>
    <t>"""""CUENTA INCOBRABLE"""""""</t>
  </si>
  <si>
    <t>EL TUMBADOR</t>
  </si>
  <si>
    <t>SANATORIO CARDONA</t>
  </si>
  <si>
    <t>ROSLINDA CARDONA</t>
  </si>
  <si>
    <t>FARMACIA LORET DE MOLA / CLINICA MEDICA INTEGRAL JUDITH</t>
  </si>
  <si>
    <t>DRA.JUDITH ESQUIVEZ PORTILLO COD.1625? V</t>
  </si>
  <si>
    <t>0 CALLE 8-32 ZONA 3 EL ARROYO / COATEPEQUE, QUETZALTENANGO</t>
  </si>
  <si>
    <t>7751965</t>
  </si>
  <si>
    <t>7336292</t>
  </si>
  <si>
    <t>DISPENSARIO PARR.SAGR. FAMILIA. M.F.C.</t>
  </si>
  <si>
    <t>CLIENTE TIENE OTRO CODIGO 4510 X CEDI</t>
  </si>
  <si>
    <t>23AV 9-60 ZONA 3, QUETZALTENANGO</t>
  </si>
  <si>
    <t>7767-6831</t>
  </si>
  <si>
    <t>DISPENSARIO PARROQUIAL SAGRADA FAMILIA M.F.C.</t>
  </si>
  <si>
    <t>cofaguetzaltenango@yahoo.com</t>
  </si>
  <si>
    <t>SECCIO X LOTE 435 ZONA 6, MIXCO  COL EL MILAGRO GUATE,</t>
  </si>
  <si>
    <t>17581214</t>
  </si>
  <si>
    <t>DR. DAVID IZARA SANTIZO</t>
  </si>
  <si>
    <t>CLINICA DE MEDICINA BIOLOGICA</t>
  </si>
  <si>
    <t>DR. JOSE DANILO LOPEZ S.</t>
  </si>
  <si>
    <t>1a. CALLE 6-56 ZONA 1 MALACATAN, SAN MARCOS</t>
  </si>
  <si>
    <t>7776-9181</t>
  </si>
  <si>
    <t>4833767</t>
  </si>
  <si>
    <t>FARMACIA NUEVA SAN JOSE</t>
  </si>
  <si>
    <t>CARLOS ESTUARDO CROCKER/IRIS VIUDA</t>
  </si>
  <si>
    <t>CALLE PRINCIPAL CATARINA, SAN MARCOS</t>
  </si>
  <si>
    <t>4650-4778</t>
  </si>
  <si>
    <t>7776-9158</t>
  </si>
  <si>
    <t>4895932</t>
  </si>
  <si>
    <t>CLIENTE FALLECIO INFORMO MYNOR GIL AGOSTO 2010</t>
  </si>
  <si>
    <t>4750-5799</t>
  </si>
  <si>
    <t>HOSPITAL NACIONAL MALACATAN</t>
  </si>
  <si>
    <t>66365544</t>
  </si>
  <si>
    <t>CLINICA MEDICA NAVARRO</t>
  </si>
  <si>
    <t>DR. ALEJANDRO E. NAVARRO J.</t>
  </si>
  <si>
    <t>HOSPITAL NACIONAL - MALACATAN</t>
  </si>
  <si>
    <t>FARMACIA REFORMA                      **</t>
  </si>
  <si>
    <t>SR5. OLIVERIO ANDRADE</t>
  </si>
  <si>
    <t>TECUN UMAN  *P E S I M O*</t>
  </si>
  <si>
    <t>7768-1006</t>
  </si>
  <si>
    <t>3869091</t>
  </si>
  <si>
    <t>FARMACIA ROSAL</t>
  </si>
  <si>
    <t>TECUN UMAN</t>
  </si>
  <si>
    <t>7776-8506</t>
  </si>
  <si>
    <t>5559855</t>
  </si>
  <si>
    <t>CENTRO MEDICO COATEPEQUE S.A.</t>
  </si>
  <si>
    <t>PONCE ORTIZ/MARTINEZ ORTIZ</t>
  </si>
  <si>
    <t>3A. AVENIDA 1-61 ZONA 1 COATEPEQUE</t>
  </si>
  <si>
    <t>7751624</t>
  </si>
  <si>
    <t>23709448</t>
  </si>
  <si>
    <t>ASOC.MED.DE SERV.POR EL DESARROLLO EL ROSARIO,S.A.</t>
  </si>
  <si>
    <t>MARIO DEL VALLE</t>
  </si>
  <si>
    <t>6A.CALLE 2-03 Z. 2, BARRIO EL ROSARIO, COATEPEQUE</t>
  </si>
  <si>
    <t>7775-1463</t>
  </si>
  <si>
    <t>7775-6189</t>
  </si>
  <si>
    <t>24141607</t>
  </si>
  <si>
    <t>CLIENTE TIENTE OTRO CODIGO 15528</t>
  </si>
  <si>
    <t>FARMACIA YOMARA</t>
  </si>
  <si>
    <t>0 AVENIDA 7-39, ZONA 2 COATEPEQUE</t>
  </si>
  <si>
    <t>MELVA CHIN RODRIGUEZ</t>
  </si>
  <si>
    <t>7606195</t>
  </si>
  <si>
    <t>1200984</t>
  </si>
  <si>
    <t>FARMACIA CALIFORNIA</t>
  </si>
  <si>
    <t>CLEOTILDE REYNA BARRIOS</t>
  </si>
  <si>
    <t>"5a. CALLE 0-44 ZONA 1, COATEPEQUE"</t>
  </si>
  <si>
    <t>7775-1223</t>
  </si>
  <si>
    <t>4359-9514</t>
  </si>
  <si>
    <t>5847052</t>
  </si>
  <si>
    <t>4737-7062</t>
  </si>
  <si>
    <t>4404-6403.</t>
  </si>
  <si>
    <t>marlo2583@gmail.com</t>
  </si>
  <si>
    <t>GRUPO LOS SIETE S.A.</t>
  </si>
  <si>
    <t>7755982/7755986</t>
  </si>
  <si>
    <t>7579926</t>
  </si>
  <si>
    <t>CLIENTE XX</t>
  </si>
  <si>
    <t>CLIENTES XX</t>
  </si>
  <si>
    <t>9539</t>
  </si>
  <si>
    <t>DISPENS.PARROQUIAL CATARINA           **</t>
  </si>
  <si>
    <t>DRA. MARILOU DADUST</t>
  </si>
  <si>
    <t>CATARINA, SAN MARCOS</t>
  </si>
  <si>
    <t>7776-9248</t>
  </si>
  <si>
    <t>3540561</t>
  </si>
  <si>
    <t>Cliente Cambio de Nombre y Nit, Nuevo Codigo 3469</t>
  </si>
  <si>
    <t>DR. MARIO LUIS CALDERON</t>
  </si>
  <si>
    <t>7429525</t>
  </si>
  <si>
    <t>C E N T R O  DE SALUD</t>
  </si>
  <si>
    <t>GABINO HERNANDEZ LOPEZ</t>
  </si>
  <si>
    <t>SI SE ATRASA OTRA VEZ, POR DISTRIBUIDOR</t>
  </si>
  <si>
    <t>SECTOR 3 SAN JOSE CHIQUILIJA QUETZALTENANGO</t>
  </si>
  <si>
    <t>5805-8673</t>
  </si>
  <si>
    <t>4417-1549</t>
  </si>
  <si>
    <t>1524055K</t>
  </si>
  <si>
    <t>9544</t>
  </si>
  <si>
    <t>D E  S A L U D</t>
  </si>
  <si>
    <t>C E N T R O</t>
  </si>
  <si>
    <t>DROGUERIA DEVY</t>
  </si>
  <si>
    <t>RUSBELINDO JUAREZ</t>
  </si>
  <si>
    <t>7a. Av. 4-55 ZONA 2, CANTON MORAZON ,MALACATAN, SAN MARCOS</t>
  </si>
  <si>
    <t>7777-0650</t>
  </si>
  <si>
    <t>5728-3233</t>
  </si>
  <si>
    <t>6853307</t>
  </si>
  <si>
    <t>LETY SE COMPROMETE A COBRAR</t>
  </si>
  <si>
    <t>SANATORIO TRINIDAD</t>
  </si>
  <si>
    <t>EDGAR ROLANDO MORALES</t>
  </si>
  <si>
    <t>3a. Av. 2-30 ZONA 1, TECUN UMAN</t>
  </si>
  <si>
    <t>6993699</t>
  </si>
  <si>
    <t>CLINICA MEDICA   DR. NORBERTO DE LEON **</t>
  </si>
  <si>
    <t>DR.NORBERTO DE LEON Y DE LEON</t>
  </si>
  <si>
    <t>1A.AVENIDA 0-14 Z.1 SALCAJA</t>
  </si>
  <si>
    <t>7862369</t>
  </si>
  <si>
    <t>HOSPITAL MONTE DE LOS OLIVOS</t>
  </si>
  <si>
    <t>DR. DAVID ESCOBAR</t>
  </si>
  <si>
    <t>CAMBIO DE NIT NUEVO CODIGO 6174</t>
  </si>
  <si>
    <t>FARMACIA MIDALA</t>
  </si>
  <si>
    <t>DEMETRIA TAJIBOY AJIATAZ</t>
  </si>
  <si>
    <t>9A. CALLE 14A -23, ZONA 3 QUETZALTENANGO</t>
  </si>
  <si>
    <t>9A CALLE 14A -23, ZONA 3 QUETZAL</t>
  </si>
  <si>
    <t>7675644</t>
  </si>
  <si>
    <t>12763969</t>
  </si>
  <si>
    <t>VICTOR HUGO MEZA ACEVEDO</t>
  </si>
  <si>
    <t>"AVENIDA SIMON BOLIVAR, MORALES IZABAL"</t>
  </si>
  <si>
    <t>4788743</t>
  </si>
  <si>
    <t>1435671</t>
  </si>
  <si>
    <t>SERVICIOS INT. DE MEDICINA</t>
  </si>
  <si>
    <t>DR. LEONARDO FALLACE CERNA</t>
  </si>
  <si>
    <t>5AV. 13 CALLE PUERTO BARRIOS</t>
  </si>
  <si>
    <t>9480571</t>
  </si>
  <si>
    <t>30848</t>
  </si>
  <si>
    <t>FARMACIA URGENCIA</t>
  </si>
  <si>
    <t>CAROLINA ORELLANA DE HENKES</t>
  </si>
  <si>
    <t>7947-7463</t>
  </si>
  <si>
    <t>6046568</t>
  </si>
  <si>
    <t>ES LO MISMO QUE SANATORIO SAN JOSE DR. HENKES</t>
  </si>
  <si>
    <t>FABRICA DE CARROCERIAS ROSMO, S.A.</t>
  </si>
  <si>
    <t>21 AVENIDA 7-47 ZONA 3, QUETZALTENANGO</t>
  </si>
  <si>
    <t>7635119/5122</t>
  </si>
  <si>
    <t>4728963</t>
  </si>
  <si>
    <t>FARMACIA LUX DEL SOL</t>
  </si>
  <si>
    <t>MARILENA GRAMAJO</t>
  </si>
  <si>
    <t>"24 AV. 3-70, Z0NA 3"   QUETZALTENANGO</t>
  </si>
  <si>
    <t>"24 AV. 3-70, Z0NA 3"    QUETZALTENANGO</t>
  </si>
  <si>
    <t>0631293</t>
  </si>
  <si>
    <t>751560K</t>
  </si>
  <si>
    <t>FARMACIA DIAZ                         **</t>
  </si>
  <si>
    <t>LICDA. NOHEMI DIAZ DIAZ</t>
  </si>
  <si>
    <t>"1A. CALLE 17-36, ZONA 3"   QUETZALTENANGO</t>
  </si>
  <si>
    <t>7761-1949</t>
  </si>
  <si>
    <t>513059K</t>
  </si>
  <si>
    <t>VENTA DE MEDICINAS LA SALUD</t>
  </si>
  <si>
    <t>JUAN LOPEZ VICENTE</t>
  </si>
  <si>
    <t>SN VICENTE BUENABAJ CENTRO SUR  QUETZALTENANGO</t>
  </si>
  <si>
    <t>7739-5066</t>
  </si>
  <si>
    <t>7703-2508</t>
  </si>
  <si>
    <t>5192-1555</t>
  </si>
  <si>
    <t>DR. DANILO BOSBELI DE LEON V.         **</t>
  </si>
  <si>
    <t>DR. DANILO BOSBELI DE LEON V.</t>
  </si>
  <si>
    <t>"0 CALLE 1-41 ZONA 1, SALCAJA"  QUETZALTENANGO</t>
  </si>
  <si>
    <t>7768-9344</t>
  </si>
  <si>
    <t>7088663</t>
  </si>
  <si>
    <t>DR. ALVARO QUIJIVIX</t>
  </si>
  <si>
    <t>18 AV. CALLEJON 16B 10-86 ZONA 1  QUETZALTENANGO</t>
  </si>
  <si>
    <t>7611647</t>
  </si>
  <si>
    <t>5093697</t>
  </si>
  <si>
    <t>RICARDO URIZAR</t>
  </si>
  <si>
    <t>3A. AV. 4-56 ZONA 1 SAN CRISTOBAL  TONICAPAN</t>
  </si>
  <si>
    <t>3A. AV. 4-56 ZONA 1 SAN CRISTOBAL TOTONICAPAN</t>
  </si>
  <si>
    <t>7374547</t>
  </si>
  <si>
    <t>5227461</t>
  </si>
  <si>
    <t>O J O   '''''''''''''''''SALDO NOV. 2001, MAL CLIENTE</t>
  </si>
  <si>
    <t>FARMACIA GRAN VALLE                   **</t>
  </si>
  <si>
    <t>JORGE FRANCISCO PUAC</t>
  </si>
  <si>
    <t>4A.CALLE 13-23 A ZONA 3 QUETZALTENANGO                     *</t>
  </si>
  <si>
    <t>4A.CALLE 13-23 A ZONA 3 QUETZALTENANGO</t>
  </si>
  <si>
    <t>7765-5237</t>
  </si>
  <si>
    <t>29061601</t>
  </si>
  <si>
    <t>CUENTA CON ABOGADO NO DESPACHAR</t>
  </si>
  <si>
    <t>FARMACIA SAN IGNACIO    YA NO PAGO MOROSO</t>
  </si>
  <si>
    <t>MARIA ELENA DE ARRIOLA</t>
  </si>
  <si>
    <t>"2DA. AVENIDA 0-88, ZONA 2"</t>
  </si>
  <si>
    <t>2196034</t>
  </si>
  <si>
    <t>HOSPITAL PRIVADO STO. DOMINGO</t>
  </si>
  <si>
    <t>DR. SAMUEL PUAC</t>
  </si>
  <si>
    <t>"5A. AV. 2-00, ZONA 2"  SAN CRISTOBAL TOTONICAPAN</t>
  </si>
  <si>
    <t>7737-4713</t>
  </si>
  <si>
    <t>3943151</t>
  </si>
  <si>
    <t>GELMAN ARTURO SANCHEZ LOPEZ</t>
  </si>
  <si>
    <t>C. NO. 24 MZ. H SEC 2 COL. VILLAS DON LUIS QUETZALTENANGO</t>
  </si>
  <si>
    <t>5066-8366</t>
  </si>
  <si>
    <t>7767-0296</t>
  </si>
  <si>
    <t>8985305</t>
  </si>
  <si>
    <t>MAL NANEJO DE CUENTA  CHQ. RECHAZADO 5/3/14</t>
  </si>
  <si>
    <t>JUAN FELIPE VAQUIAX VASQUEZ</t>
  </si>
  <si>
    <t>JULIAN FELIPE VAQUIAX VASQUEZ</t>
  </si>
  <si>
    <t>"ALDEA CHUATOJ, TOTONICAPAN"</t>
  </si>
  <si>
    <t>ADOLFO ESTUARDO VASQUEZ N.</t>
  </si>
  <si>
    <t>3A. C 1-06 ZONA 7 JARD.DE XELAJU  QUETZALTENANGO</t>
  </si>
  <si>
    <t>7635842</t>
  </si>
  <si>
    <t>7629834</t>
  </si>
  <si>
    <t>SUPER TIENDA MEDALLA MILAGROSA        **</t>
  </si>
  <si>
    <t>VALERIANO CUCUM</t>
  </si>
  <si>
    <t>2149516</t>
  </si>
  <si>
    <t>SUST. CODIGO 3919</t>
  </si>
  <si>
    <t>ELVA CIFUENTES</t>
  </si>
  <si>
    <t>PALESTINA DE LOS ALTOS  QUETZALTENANGO</t>
  </si>
  <si>
    <t>PALESTINA DE LOS ALTOS     QUETZALTENANGO</t>
  </si>
  <si>
    <t>CLINICA Y FARMACIA SILOE</t>
  </si>
  <si>
    <t>5A. CALLE 14-08 ZONA 3   QUETZALTENANGO</t>
  </si>
  <si>
    <t>5A. CALLE 14-08 ZONA 3     QUETZALTENANGO</t>
  </si>
  <si>
    <t>7616763</t>
  </si>
  <si>
    <t>13263145</t>
  </si>
  <si>
    <t>FARMACIA POLANCO</t>
  </si>
  <si>
    <t>ELISA POLANCO DE MORALES</t>
  </si>
  <si>
    <t>4A CALLE 27-08 ZONA 1   QUETZALTENANGO</t>
  </si>
  <si>
    <t>4A CALLE 27-08 ZONA 1     QUETZALTENANGO</t>
  </si>
  <si>
    <t>7652237</t>
  </si>
  <si>
    <t>8022747</t>
  </si>
  <si>
    <t>D A E S A  II</t>
  </si>
  <si>
    <t>MIGUEL TIGUILA  / SAMUEL TIGUILA</t>
  </si>
  <si>
    <t>16AV Y 3A. CALLE ZONA 3  QUETZALTENANGO</t>
  </si>
  <si>
    <t>7765-4522</t>
  </si>
  <si>
    <t>5536391</t>
  </si>
  <si>
    <t>DISPENSARIO ELIM</t>
  </si>
  <si>
    <t>ANDRES ORTIZ</t>
  </si>
  <si>
    <t>14 AV. 6-32 ZONA 3  QUETZALTENANGO</t>
  </si>
  <si>
    <t>14 AV. 6-32 ZONA 3   QUETZALTENANGO</t>
  </si>
  <si>
    <t>7611595</t>
  </si>
  <si>
    <t>FARMACIA AUYON</t>
  </si>
  <si>
    <t>HENNER IRAM JOACHIN AUYON</t>
  </si>
  <si>
    <t>15 AV. 1-519  ZONA 5   SAN MARCOS</t>
  </si>
  <si>
    <t>15 AV. 1-519  ZONA 5    SAN MARCOS</t>
  </si>
  <si>
    <t>12428523</t>
  </si>
  <si>
    <t>A D E P H                             **</t>
  </si>
  <si>
    <t>VER CODIGO 1622</t>
  </si>
  <si>
    <t>19 AVE. 2-41 Z. 1 QUETZALTENANGO</t>
  </si>
  <si>
    <t>7763-1201</t>
  </si>
  <si>
    <t>5329361</t>
  </si>
  <si>
    <t>Se inactiva por cambio datos solicito cliente ver n/codigo</t>
  </si>
  <si>
    <t>CODIMER G.L.                          **</t>
  </si>
  <si>
    <t>DR. VICTOR MANUEL GUTIERREZ</t>
  </si>
  <si>
    <t>9A. CALLE 4-06 ZONA 1  SAN MARCOS</t>
  </si>
  <si>
    <t>9A. CALLE 4-06 ZONA 1   SAN MARCOS</t>
  </si>
  <si>
    <t>7760-1545</t>
  </si>
  <si>
    <t>1243942</t>
  </si>
  <si>
    <t>DISTRIBUCIONES SAN BLES</t>
  </si>
  <si>
    <t>ALFREDO SANDOVAL</t>
  </si>
  <si>
    <t>25 AVENIDA 11A-15 ZONA 7, LOS TRIGALES QUETZALTENANGO</t>
  </si>
  <si>
    <t>7114290</t>
  </si>
  <si>
    <t>2325195</t>
  </si>
  <si>
    <t>SALDOS ATRASADOS JUNIO 2001</t>
  </si>
  <si>
    <t>DRA. ARIADNA AMIR CIFUENTES</t>
  </si>
  <si>
    <t>17 AVENIDA 4-42 ZONA 3, QUETZALTENANGO</t>
  </si>
  <si>
    <t>5792576</t>
  </si>
  <si>
    <t>FARMACIA  FUSION</t>
  </si>
  <si>
    <t>OLIVER STEVE SANDOVAL ROBLES ;</t>
  </si>
  <si>
    <t>1A. AV. 2-28 ZONA 1,  HUEHUETENANGO</t>
  </si>
  <si>
    <t>11941855</t>
  </si>
  <si>
    <t>CLINICA MEDICA/DR. HUGO COTTOM</t>
  </si>
  <si>
    <t>6A.CALLE 2-34 ZONA 4, SAN JUAN OSTUNCALCO</t>
  </si>
  <si>
    <t>13310534</t>
  </si>
  <si>
    <t>DISTRIBUIDORA SANCHEZ</t>
  </si>
  <si>
    <t>SR.OZIEL SANCHEZ</t>
  </si>
  <si>
    <t>"25 AVE. 1-35, ZONA 1 QUETZALTENANGO"</t>
  </si>
  <si>
    <t>7617218</t>
  </si>
  <si>
    <t>VICTOR VICENTE REYES PEREZ/  FARMACIA DANIELA</t>
  </si>
  <si>
    <t>METATERMINAL MODULO 02 397 ZONA 2 COATEPEQUE, QUETZALTENANG</t>
  </si>
  <si>
    <t>METATERMINAL MODULO 02, 397 ZONA 2 COATEPEQUE, QUETZALTENANG</t>
  </si>
  <si>
    <t>4471-1609</t>
  </si>
  <si>
    <t>FARMACIA DANIELA/VICTOR VICENTE REYES P.</t>
  </si>
  <si>
    <t>DROGUERIA Y FARMACIA JERUSALEM</t>
  </si>
  <si>
    <t>JOSE VICTOR CORONADO MARROQUIN</t>
  </si>
  <si>
    <t>CALLE REAL 3a. AVENIDA 5-01 ZONA 1, COMITANCILLO</t>
  </si>
  <si>
    <t>5355-1684</t>
  </si>
  <si>
    <t>6278191</t>
  </si>
  <si>
    <t>DROGUERIA  Y  FARMACIA  JERUSALEM</t>
  </si>
  <si>
    <t>DROGUERIA UNIVERSAL R Y L</t>
  </si>
  <si>
    <t>RODULFO VELASQUEZ</t>
  </si>
  <si>
    <t>"3A.CALLE 5-30 ZONA 1, SAN PEDRO SAN MARCOS"</t>
  </si>
  <si>
    <t>6990622</t>
  </si>
  <si>
    <t>DISPENSARIO Y DROGUERIA CENTROAMERICANA, S. A.</t>
  </si>
  <si>
    <t>JUAN CARLOS VAIL MIRANDA</t>
  </si>
  <si>
    <t>CALLE RODOLFO ROBLES 16-15 ZONA 1, QUETZALTENANGO</t>
  </si>
  <si>
    <t>7761-1204</t>
  </si>
  <si>
    <t>7761-1229</t>
  </si>
  <si>
    <t>69865329</t>
  </si>
  <si>
    <t>CAMBIO DE RAZON SOCIAL Y NIT JULIO 2010</t>
  </si>
  <si>
    <t>7765-1516</t>
  </si>
  <si>
    <t>5490-7157</t>
  </si>
  <si>
    <t>DR.FELICIANO LUX/CLINICA CRISTIANA DE GUATEMALA</t>
  </si>
  <si>
    <t>DR. FELICIANO LUX</t>
  </si>
  <si>
    <t>6A.CALLE 1-58 ZONA 5, QUICHE</t>
  </si>
  <si>
    <t>7552475</t>
  </si>
  <si>
    <t>FARMACIA EL ROSARIO/PEDRO MORALES</t>
  </si>
  <si>
    <t>17 AVENIDA Y 2A. CALLE Z.3 LOC.172, QUETZALTENANGO</t>
  </si>
  <si>
    <t>7119748</t>
  </si>
  <si>
    <t>2116227</t>
  </si>
  <si>
    <t>CHEQUE RECHAZADO DEL AÐO 2000</t>
  </si>
  <si>
    <t>DROG.JOSE GIL QUETZALTENANGO</t>
  </si>
  <si>
    <t>NOE OLIVARES</t>
  </si>
  <si>
    <t>15 AVENIDA 5-20 ZONA 3 QUETZALTENANGO</t>
  </si>
  <si>
    <t>7677059-63</t>
  </si>
  <si>
    <t>FARMACIA IXCHEL                       **</t>
  </si>
  <si>
    <t>ANA MARIBEL CHAMPET LIMA</t>
  </si>
  <si>
    <t>6A.CALLE 15-10 ZONA 3 QUETZALTENANGO</t>
  </si>
  <si>
    <t>7767-4381</t>
  </si>
  <si>
    <t>7767-7417</t>
  </si>
  <si>
    <t>1642199K</t>
  </si>
  <si>
    <t>CLINICA MEDICA  DR. JORGE ADAN ESTRADA**</t>
  </si>
  <si>
    <t>DR. JORGE ADAN ESTRADA</t>
  </si>
  <si>
    <t>8A. AVENIDA 12-70 ZONA 1 QUETZALTENANGO</t>
  </si>
  <si>
    <t>7761-6903</t>
  </si>
  <si>
    <t>1507184</t>
  </si>
  <si>
    <t>FARMACIA NERSY</t>
  </si>
  <si>
    <t>REYNACALDERON DE GODINEZ</t>
  </si>
  <si>
    <t>2A.AVENIDA 6'02 ZONA 3 SAN JUAN OSTUNCALCO</t>
  </si>
  <si>
    <t>7631239</t>
  </si>
  <si>
    <t>SUPER TIENDA XELAJU                   **</t>
  </si>
  <si>
    <t>HUMBERTO PEREZ</t>
  </si>
  <si>
    <t>1a. CALLE 17-41 ZONA 3 QUETZALTENANGO</t>
  </si>
  <si>
    <t>7761-2129</t>
  </si>
  <si>
    <t>5697379</t>
  </si>
  <si>
    <t>GUSTAVO VELASQUEZ / DISTRIBUIDORA GABY</t>
  </si>
  <si>
    <t>GUSTAVO VELASQUEZ</t>
  </si>
  <si>
    <t>7A.AVE. 6-154 SN ISIDRO CHAMAC,SN PEDRO SACATEPEQUEZ</t>
  </si>
  <si>
    <t>7A.AVE.6-154 SN ISIDRO CHAMAC SN PEDRO SACATEPEQUEZ</t>
  </si>
  <si>
    <t>5358-1451</t>
  </si>
  <si>
    <t>7760-1065</t>
  </si>
  <si>
    <t>14850036</t>
  </si>
  <si>
    <t>CAMBIO DE RAZON SOCIAL 12/03/2010</t>
  </si>
  <si>
    <t>9622</t>
  </si>
  <si>
    <t>C O R S A D E C</t>
  </si>
  <si>
    <t>ABILIO VICENTE LOPEZ MENDEZ</t>
  </si>
  <si>
    <t>2A. CALLE 16-68, ZONA 1 QUETZALTENANGO</t>
  </si>
  <si>
    <t>7614253</t>
  </si>
  <si>
    <t>518196268</t>
  </si>
  <si>
    <t>SR.  MARCELO AGUILON</t>
  </si>
  <si>
    <t>28 AVENIDA B 1-13 ZONA 7, QUETZALTENANGO</t>
  </si>
  <si>
    <t>7676332</t>
  </si>
  <si>
    <t>48766768</t>
  </si>
  <si>
    <t>SANATORIO ALTENSE/DR.JULIO R. RAMIREZ **</t>
  </si>
  <si>
    <t>18 AVENIDA 5-65 ZONA 3,QUETZALTENANGO</t>
  </si>
  <si>
    <t>7767-4440</t>
  </si>
  <si>
    <t>4667409</t>
  </si>
  <si>
    <t>DRA. ZUCELY ELIZABETH FUENTES CASTILLO</t>
  </si>
  <si>
    <t>CALLE A 20-35 ZONA 3, QUETZALTENANGO</t>
  </si>
  <si>
    <t>7652852/7635970</t>
  </si>
  <si>
    <t>15101266</t>
  </si>
  <si>
    <t>FARMACIA SAN.ANTONIO</t>
  </si>
  <si>
    <t>WILIAM  CLARENCE DE DIOS CIFUENTES</t>
  </si>
  <si>
    <t>0 CALLE 2-04, PALESTINA DE LOS ALTOS, QUETZALTENANGO</t>
  </si>
  <si>
    <t>66066956</t>
  </si>
  <si>
    <t>actualizo nit antiguo 6461743  nombre: FARMACIA SN.ANTONIO E</t>
  </si>
  <si>
    <t>FARMACIA CALDERON/NEFTALY CALDERON</t>
  </si>
  <si>
    <t>5A. AVENIDA 4-35 ZONA 1, COATEPEQUE</t>
  </si>
  <si>
    <t>7750262</t>
  </si>
  <si>
    <t>24133094</t>
  </si>
  <si>
    <t>CLINICA MEDICA PEDIATRICA DR.LUIS VIVAS</t>
  </si>
  <si>
    <t>DR. LUIS FERNANDO VIVAS</t>
  </si>
  <si>
    <t>4A. CALLE 2-79 ZONA 4, COATEPEQUE</t>
  </si>
  <si>
    <t>7756505/4111297</t>
  </si>
  <si>
    <t>5105811</t>
  </si>
  <si>
    <t>DR. JAVIER GONZALEZ</t>
  </si>
  <si>
    <t>PALESTINA, QUETZALTENANGO</t>
  </si>
  <si>
    <t>1A.CALLE 19-49 ZONA 3, QUETZALTENANGO</t>
  </si>
  <si>
    <t>15814580</t>
  </si>
  <si>
    <t>CONSULTORIO MEDICO ASISTENCIAL TOTUS TUUS                 **</t>
  </si>
  <si>
    <t>emna de ruiz pagara factura de julio 05</t>
  </si>
  <si>
    <t>30 CALLE A 2-24 A , Z.10 ALDEA SN JOSE LA COMUNIDAD MIXCO</t>
  </si>
  <si>
    <t>2435-7112</t>
  </si>
  <si>
    <t>5482-1651</t>
  </si>
  <si>
    <t>24201308</t>
  </si>
  <si>
    <t>MENDEZ OCHAITA.SOCIEDAD CIVIL GUATEMALTECA O.N.G.</t>
  </si>
  <si>
    <t>5299-0891</t>
  </si>
  <si>
    <t>CLINCIA MEDICA/DR. JORGE YAX CHAT.    **</t>
  </si>
  <si>
    <t>13 AVENIDA A 8-58 ZONA 3, QUETZALTENANGO</t>
  </si>
  <si>
    <t>1747053</t>
  </si>
  <si>
    <t>0  CALLE 5-61 ZONA, 9  QUETZALTENANGO</t>
  </si>
  <si>
    <t>FARMACIA JORDAN/ALBINO LOPEZ</t>
  </si>
  <si>
    <t>AGUA TIBIA SN.VICENTE BUENA BAJ QUETZALTENANGO</t>
  </si>
  <si>
    <t>9082949</t>
  </si>
  <si>
    <t>BEST PHARMA-MALONODES</t>
  </si>
  <si>
    <t>8A. CALLE 5-21 ZONA 18, RESIDENCIALES ATLANTIDA</t>
  </si>
  <si>
    <t>5094962/7026816</t>
  </si>
  <si>
    <t>CARLOS ESCRIVAMAL CLIENTE</t>
  </si>
  <si>
    <t>METRO FARMACIAS/ARTURO M.MORAN</t>
  </si>
  <si>
    <t>ARTURO MIGUEL MORAN VELASCO</t>
  </si>
  <si>
    <t>AV. LAS AMERICAS 7-12 Z.3, CTO.CO. PRADERA QUETZALTENANGO</t>
  </si>
  <si>
    <t>3353148/7040462</t>
  </si>
  <si>
    <t>26897695</t>
  </si>
  <si>
    <t>FCIA.DESCUENTAZO SALCAJA, BIO NATURA S.A.                 **</t>
  </si>
  <si>
    <t>0 CALLE 15-14 ZONA 1 SALCAJA, QUETZALTENANGO</t>
  </si>
  <si>
    <t>INGENIERO MOISES PAC</t>
  </si>
  <si>
    <t>FARMACIA SHILY NO.2</t>
  </si>
  <si>
    <t>24 AVENIDA 6-02 ZONA 2, SAN JUAN OSTUNCALCO</t>
  </si>
  <si>
    <t>ANGEL ROBLERO/FARMACIA KANDY</t>
  </si>
  <si>
    <t>ANGEL ROBLERO</t>
  </si>
  <si>
    <t>7770-3335</t>
  </si>
  <si>
    <t>23424826</t>
  </si>
  <si>
    <t>DRA. MAYRA CASTILLO ARRUE DE MALDONADO                    **</t>
  </si>
  <si>
    <t>DRA. MAYRA CASTILLO ARRUE DE MALDONADO</t>
  </si>
  <si>
    <t>1A.AVENIDA 4-33 ZONA 3, SAN JUAN OSTUNCALCO</t>
  </si>
  <si>
    <t>1A.AVENIDA 4-51 ZONA 2, SAN JUAN OSTUNCALCO</t>
  </si>
  <si>
    <t>ABEL C. LOPEZ/DROGUERIA EL SHADDAY</t>
  </si>
  <si>
    <t>4A.AVENIDA 4-24 ZONA 1, SAN PEDRO SAN MARCOS</t>
  </si>
  <si>
    <t>3907862/7602481</t>
  </si>
  <si>
    <t>19880227</t>
  </si>
  <si>
    <t>DR.JOSE  MANUEL PEREZ VALDEZ</t>
  </si>
  <si>
    <t>DR.JOSE MANUEL PEREZ VALDEZ</t>
  </si>
  <si>
    <t>7771-8010</t>
  </si>
  <si>
    <t>3095770</t>
  </si>
  <si>
    <t>L12-21007</t>
  </si>
  <si>
    <t>IMPORT  MEDIC/DRA.GRISELDA RIVERA</t>
  </si>
  <si>
    <t>13 AVENIDA 8-20 Z.3, QUETZALTENANGO</t>
  </si>
  <si>
    <t>7677238-K</t>
  </si>
  <si>
    <t>1757238K</t>
  </si>
  <si>
    <t>DR. FRANCISCO MORALES</t>
  </si>
  <si>
    <t>6A.AVENIDA 12-28 ZONA 3, EDIF.CLINICA DE</t>
  </si>
  <si>
    <t>6A.AV. 12-28 Z.3 CLINICA DE ESPECIALIDADES 2. NIV, QUETZALTE</t>
  </si>
  <si>
    <t>7769989</t>
  </si>
  <si>
    <t>FARMACIA LA ESPERANZA/PEDRO R. CASTRO</t>
  </si>
  <si>
    <t>RAFAEL CASTRO</t>
  </si>
  <si>
    <t>1A.CALLE 1-71 Z 2, STA. MARIA CHIQUIMULA TOTONICAPAN</t>
  </si>
  <si>
    <t>4390-2751</t>
  </si>
  <si>
    <t>5896-6560</t>
  </si>
  <si>
    <t>2110024</t>
  </si>
  <si>
    <t>DISTRIBUIDORA ROMAN/ROMAN LOPEZ VASQUEZ</t>
  </si>
  <si>
    <t>CANTON BUENA VISTA SECTOR 1 CASA N.1-02 SAN JUAN OSTUNCALCO</t>
  </si>
  <si>
    <t>FARMACIA LA GARZA/LICDA.BENDA DIAZ</t>
  </si>
  <si>
    <t>4A.CALLE 15A-06 ZONA ZONA 1, QUETZALTENANGO</t>
  </si>
  <si>
    <t>2199735</t>
  </si>
  <si>
    <t>12760870</t>
  </si>
  <si>
    <t>I -9 73221</t>
  </si>
  <si>
    <t>FARMACIA SANTA TERESA DE JESUS</t>
  </si>
  <si>
    <t>EFRAIN FELIX</t>
  </si>
  <si>
    <t>CALLE SIRILO 6-38 ZONA 4, QUETZALTENANGO</t>
  </si>
  <si>
    <t>7763-0372</t>
  </si>
  <si>
    <t>32946274</t>
  </si>
  <si>
    <t>3237672</t>
  </si>
  <si>
    <t>42958405</t>
  </si>
  <si>
    <t>FARMACIA MACSA                        **</t>
  </si>
  <si>
    <t>12 AVENIDA 3-57 ZONA 3, QUETZALTENANGO</t>
  </si>
  <si>
    <t>2211-0619</t>
  </si>
  <si>
    <t>26408848</t>
  </si>
  <si>
    <t>LEONARDO MACARIO SAQUIC</t>
  </si>
  <si>
    <t>HOSPITAL PRIVADO DE OCCIDENTE SAGRADA FAMILIA             **</t>
  </si>
  <si>
    <t>7886675</t>
  </si>
  <si>
    <t>FARMACIA PATY/SANDRA PATRICIA DE VELASQUEZ                **</t>
  </si>
  <si>
    <t>1A. AVENIDA 40-1 ZONA 1, COATEPEQUE</t>
  </si>
  <si>
    <t>7775-2859</t>
  </si>
  <si>
    <t>24274880</t>
  </si>
  <si>
    <t>CLIENTES DE CONTADO</t>
  </si>
  <si>
    <t>CLIENTES DE CONTADO                   **</t>
  </si>
  <si>
    <t>O16-142550</t>
  </si>
  <si>
    <t>5825-3599</t>
  </si>
  <si>
    <t>FARMACIA  COLINDRES</t>
  </si>
  <si>
    <t>A1-12351</t>
  </si>
  <si>
    <t>RUDY NATARENO</t>
  </si>
  <si>
    <t>5865-2060</t>
  </si>
  <si>
    <t>9913</t>
  </si>
  <si>
    <t>4151-7118</t>
  </si>
  <si>
    <t>....................0</t>
  </si>
  <si>
    <t>4009-9930</t>
  </si>
  <si>
    <t>1.6</t>
  </si>
  <si>
    <t>.101010.</t>
  </si>
  <si>
    <t>3261-2006</t>
  </si>
  <si>
    <t>9920</t>
  </si>
  <si>
    <t>9921</t>
  </si>
  <si>
    <t>4010-0383</t>
  </si>
  <si>
    <t>9924</t>
  </si>
  <si>
    <t>14 CALLE "A" 2-55 ZONA 1, CIUDAD GUATEMALA</t>
  </si>
  <si>
    <t>35714-6</t>
  </si>
  <si>
    <t>ASOCIACION DE CASAS A HOGARES</t>
  </si>
  <si>
    <t>LICDA. GABRIELA MORALES</t>
  </si>
  <si>
    <t>2a. CALLE 19-A PASTORES, SACATEPEQUEZ</t>
  </si>
  <si>
    <t>7831-0178</t>
  </si>
  <si>
    <t>39803716</t>
  </si>
  <si>
    <t>HOSPITAL PONCE</t>
  </si>
  <si>
    <t>08</t>
  </si>
  <si>
    <t>HERMINDA ELIZABETH GONZALEZ</t>
  </si>
  <si>
    <t>PASA JURIDICO 16.03.2015</t>
  </si>
  <si>
    <t>CRUZ BLANCA CALLE AL CEMENTERIO ZONA 5, TACANA</t>
  </si>
  <si>
    <t>4651-7401</t>
  </si>
  <si>
    <t>5521-7714</t>
  </si>
  <si>
    <t>76659925</t>
  </si>
  <si>
    <t>5692-5997</t>
  </si>
  <si>
    <t>CARMELINO ESPOSO.</t>
  </si>
  <si>
    <t>DIOCESIS SANTA ROSA DE LIMA / SAN PEDRO</t>
  </si>
  <si>
    <t>SR. ROCAEL PERALTA</t>
  </si>
  <si>
    <t>CHIQUIMULILLA  SANTA  ROSA</t>
  </si>
  <si>
    <t>4050-1456</t>
  </si>
  <si>
    <t>5728-2322</t>
  </si>
  <si>
    <t>846071K</t>
  </si>
  <si>
    <t>DR.  CARLOS  ALFONZO   OROZCO     JURIDICO DEMANDADO</t>
  </si>
  <si>
    <t>DR.  CARLOS  ALFONZO   OROZCO</t>
  </si>
  <si>
    <t>OSMUNDO CORONADO MARROQUIN</t>
  </si>
  <si>
    <t>COMITANCILLO, SAN MARCOS</t>
  </si>
  <si>
    <t>4522-0132</t>
  </si>
  <si>
    <t>46391363</t>
  </si>
  <si>
    <t>FARMACIA LAMG</t>
  </si>
  <si>
    <t>LUIS ALFONSO MURCIA GALDAMEZ</t>
  </si>
  <si>
    <t>SONIA</t>
  </si>
  <si>
    <t>PHARMOR</t>
  </si>
  <si>
    <t>clientes de contado</t>
  </si>
  <si>
    <t>.D</t>
  </si>
  <si>
    <t>CONTADO</t>
  </si>
  <si>
    <t>FRANCISCO  GUIROLA</t>
  </si>
  <si>
    <t>75</t>
  </si>
  <si>
    <t>FRAY VICENTE CASTRO                                       **</t>
  </si>
  <si>
    <t>FRAY VICENTE CASTRO</t>
  </si>
  <si>
    <t>CLINICA PARROQUIAL ZACUALPA O EN LA IGLESIA</t>
  </si>
  <si>
    <t>JOSE VANEGAS</t>
  </si>
  <si>
    <t>DR. RUDY URIEL PAYOLA HERNANDEZ</t>
  </si>
  <si>
    <t>3a. CALLE 5-01 "A" ZONA 3 SAN ANTONIO AGUAS CALIENTES</t>
  </si>
  <si>
    <t>4142-1775</t>
  </si>
  <si>
    <t>58069623</t>
  </si>
  <si>
    <t>DR. EDWIN RENE SOSA SAGASTUME</t>
  </si>
  <si>
    <t>7a. CALLE PONIENTE 23 B ANTIGUA</t>
  </si>
  <si>
    <t>5508-1465</t>
  </si>
  <si>
    <t>6671551</t>
  </si>
  <si>
    <t>ANTICIPOS EMPLEADOS</t>
  </si>
  <si>
    <t>EMPLEADOS</t>
  </si>
  <si>
    <t>ANTICIPOS DE CLIENTES</t>
  </si>
  <si>
    <t>BULEVAR EL CAMINERO 29-3 SAN JOSE LAS ROSAS,  ZONA 6, MIXCO</t>
  </si>
  <si>
    <t>UNIVERSIDAD RAFAEL LANDIVAR          ***</t>
  </si>
  <si>
    <t>UNIVERSIDAD RAFAEL LANDIVAR</t>
  </si>
  <si>
    <t>VISTA HERMOSA III, CAMPUS CENTRAL, ZONA 16</t>
  </si>
  <si>
    <t>3640162 ext204</t>
  </si>
  <si>
    <t>2002612</t>
  </si>
  <si>
    <t>HOSPITAL ANGELES</t>
  </si>
  <si>
    <t>2A. AVENIDA 14-74 ZONA 1</t>
  </si>
  <si>
    <t>2300488</t>
  </si>
  <si>
    <t>622413K</t>
  </si>
  <si>
    <t>PATRONATO PACIENTES DIABETICOS DE GUATEMALA</t>
  </si>
  <si>
    <t>11 CALLE 1-04, ZONA 1</t>
  </si>
  <si>
    <t>2539825/2534799</t>
  </si>
  <si>
    <t>4488202</t>
  </si>
  <si>
    <t>AV. BOLIVAR 24-81 ZONA 1</t>
  </si>
  <si>
    <t>2382386</t>
  </si>
  <si>
    <t>6073808</t>
  </si>
  <si>
    <t>DROGUERIA BONANZA                     **</t>
  </si>
  <si>
    <t>CARLOS GONON</t>
  </si>
  <si>
    <t>9A. CALLE 0-44, ZONA 4</t>
  </si>
  <si>
    <t>3619285</t>
  </si>
  <si>
    <t>sin movimientoDROGUERIA BONANZA</t>
  </si>
  <si>
    <t>DROGUERIA EL BUEN PRECIO                       **</t>
  </si>
  <si>
    <t>ADMINISTRADORA IRMA DE CALLEJAS</t>
  </si>
  <si>
    <t>4A. AVE. 6-54, ZONA 4 LOCAL 13 Y 14 INTERIOR</t>
  </si>
  <si>
    <t>3627994</t>
  </si>
  <si>
    <t>414949394</t>
  </si>
  <si>
    <t>sin movimiento DROGUERIA EL BUEN PRECIO</t>
  </si>
  <si>
    <t>COMITE FINANZAS ESC.NAC.C. DE C.C.</t>
  </si>
  <si>
    <t>10A. AVENIDA 9-42 ZONA 1, CIUDAD</t>
  </si>
  <si>
    <t>2320114</t>
  </si>
  <si>
    <t>6814530</t>
  </si>
  <si>
    <t>DEPARTAMENTO ADMINISTRATIVO D.G.C.    **</t>
  </si>
  <si>
    <t>DIVISION ADMINISTRATIVO D.G.C. ANA CELIA</t>
  </si>
  <si>
    <t>FINCA  LA  AURORA ZONA 13</t>
  </si>
  <si>
    <t>FINCA LA AURORA ZONA 13</t>
  </si>
  <si>
    <t>2472-0443</t>
  </si>
  <si>
    <t>CLIENTE TIENE OTRO CODIGO 3115</t>
  </si>
  <si>
    <t>11112</t>
  </si>
  <si>
    <t>FARMACIA OMEGA/SR.JORGE LUIS DE LEON ARRIAGA</t>
  </si>
  <si>
    <t>SR.JORGE LUI DE LEON ARRIAGA</t>
  </si>
  <si>
    <t>2A.CALLE  A 13.93, ZONA 15 COL.TECUN UMAN</t>
  </si>
  <si>
    <t>2A.CALLE  A 13-93, ZONA 15 COL.TECUN UMAN</t>
  </si>
  <si>
    <t>3657925</t>
  </si>
  <si>
    <t>5079659</t>
  </si>
  <si>
    <t>DR.ANGEL ALFREDO MARTINEZ                       **</t>
  </si>
  <si>
    <t>DR.ANGEL ALFREDO MARTINEZ</t>
  </si>
  <si>
    <t>11 AVENIDA 4'65, ZONA 18 COLONIA ATLANTIDA</t>
  </si>
  <si>
    <t>2551496</t>
  </si>
  <si>
    <t>4189701</t>
  </si>
  <si>
    <t>sin movimiento DR.ANGEL ALFREDO MARTINEZ</t>
  </si>
  <si>
    <t>ALMA ECHEVERRIA</t>
  </si>
  <si>
    <t>ALMA ECHEVERRIA NOVA</t>
  </si>
  <si>
    <t>13 AVENIDA 11-19  SAN RAFAEL II ZONA 18</t>
  </si>
  <si>
    <t>2242-0195</t>
  </si>
  <si>
    <t>11994991</t>
  </si>
  <si>
    <t>SANATORIO AMANECER</t>
  </si>
  <si>
    <t>"15 CALLE 1-61, ZONA 1"</t>
  </si>
  <si>
    <t>5030617</t>
  </si>
  <si>
    <t>DROGUERIA MEDI-HOPE</t>
  </si>
  <si>
    <t>11 CALLE 15-22 ZONA 1, 2o. NIVEL CIUDAD</t>
  </si>
  <si>
    <t>2500158/2200876</t>
  </si>
  <si>
    <t>24409669</t>
  </si>
  <si>
    <t>CARLOS ALFONSO CASTILLO BARBERENA</t>
  </si>
  <si>
    <t>DRA. PAULA DE MATTA DE COLAJ</t>
  </si>
  <si>
    <t>DRA. PAULA DE MATTA F.DE COJAJ</t>
  </si>
  <si>
    <t>6a. Av. 29-30 Z. 8 DE MIXCO, FINAL VALLE DORADO SN CRISTOBAL</t>
  </si>
  <si>
    <t>DRA.PAULA DE MATTA DE COLAJ</t>
  </si>
  <si>
    <t>7AVE. 17 CALLE  ZONA 1, CIUDAD, GUATEMALA</t>
  </si>
  <si>
    <t>2 AVE. 2-41 CANTON AGUA TIBIA, PALENCIA</t>
  </si>
  <si>
    <t>5193-2270</t>
  </si>
  <si>
    <t>FARMACIA PECUARIA EL GANADERO</t>
  </si>
  <si>
    <t>SR.RAFAEL FERNANDEZ MONTERROSO</t>
  </si>
  <si>
    <t>"LOTE 599 A MANZ.5 COLONIA MAYA , ZONA 18"</t>
  </si>
  <si>
    <t>2553453</t>
  </si>
  <si>
    <t>5262046</t>
  </si>
  <si>
    <t>IMPORT. DE MEDICAMENTOS</t>
  </si>
  <si>
    <t>LISETT ORTIZ DE RAMIREZ</t>
  </si>
  <si>
    <t>10 AV. 4-01 ZONA 1</t>
  </si>
  <si>
    <t>2208930</t>
  </si>
  <si>
    <t>3668797</t>
  </si>
  <si>
    <t>L A V E L</t>
  </si>
  <si>
    <t>SR. GILBERTO ANTONIO LAPARRA</t>
  </si>
  <si>
    <t>36 AVENIDA *A* 12-46 ZONA 5 JARDINES ASUNCION SUR</t>
  </si>
  <si>
    <t>3350011</t>
  </si>
  <si>
    <t>935859</t>
  </si>
  <si>
    <t>CENTRO EDUCATIVO SOLO PARA MUJERES</t>
  </si>
  <si>
    <t>21 CALLE 0-21 ZONA 1, CIUDAD</t>
  </si>
  <si>
    <t>2530766</t>
  </si>
  <si>
    <t>5953081</t>
  </si>
  <si>
    <t>SERVICIO SOCIAL GUADALUPANO</t>
  </si>
  <si>
    <t>DR. JULIO CRUZ CHANG</t>
  </si>
  <si>
    <t>18 CALLE 14-19 ZONA 10</t>
  </si>
  <si>
    <t>3024903</t>
  </si>
  <si>
    <t>FARMACIA FLORE</t>
  </si>
  <si>
    <t>ANGELICA DE ALBOMA</t>
  </si>
  <si>
    <t>2A.CALLE 15-24, ZONA 15 LOCAL A BUL.VISTA HERMOSA</t>
  </si>
  <si>
    <t>3695458</t>
  </si>
  <si>
    <t>6836887</t>
  </si>
  <si>
    <t>DROGUERIA DISARVA</t>
  </si>
  <si>
    <t>SR. DOMINGO ERNESTO JUAREZ</t>
  </si>
  <si>
    <t>"10 AVE. 5-94, ZONA 15 COLONIA CONTRERAS"</t>
  </si>
  <si>
    <t>3694130</t>
  </si>
  <si>
    <t>FARMACIA DALET                        **</t>
  </si>
  <si>
    <t>ALVARO HUGO CHAVARRIA</t>
  </si>
  <si>
    <t>28 CALLE 12-92, ZONA 13 COLONIA STA. FE</t>
  </si>
  <si>
    <t>2338-3243</t>
  </si>
  <si>
    <t>CLIENTE TIENE OTRO CODIGO 8075</t>
  </si>
  <si>
    <t>743706-4</t>
  </si>
  <si>
    <t>DR. HAROLDO RODAS</t>
  </si>
  <si>
    <t>"16 AV. ""B"" 19-57, ZONA 6 PROYECTO 4-4"</t>
  </si>
  <si>
    <t>1369393</t>
  </si>
  <si>
    <t>CLIENTE NO PAGA VENDER SOLO CONTADO</t>
  </si>
  <si>
    <t>FARMACIA PINARES</t>
  </si>
  <si>
    <t>ANA EVELINA CABRERA</t>
  </si>
  <si>
    <t>"60 AVE. A  6-20, ZONA 2ONA 18 PINARES DEL NORTE"</t>
  </si>
  <si>
    <t>2557226</t>
  </si>
  <si>
    <t>7990588</t>
  </si>
  <si>
    <t>Central Agro Industrial Guatemalteca S.A.</t>
  </si>
  <si>
    <t>Ingenio Madre Tierra Sta. Lucia Cotz</t>
  </si>
  <si>
    <t>7ave 6-53 Zona 4 Edif El Triangulo 4to nivel</t>
  </si>
  <si>
    <t>BODEGA RANSA LOT.17Y18 COL.GRANJAS ITALIA Z 4, VILLA NUEVA</t>
  </si>
  <si>
    <t>2388-6900</t>
  </si>
  <si>
    <t>6685-4900</t>
  </si>
  <si>
    <t>FARMACIA LOMA LINDA</t>
  </si>
  <si>
    <t>CARMEN LEON DE YON</t>
  </si>
  <si>
    <t>"14 AVENIDA 13-15, ZONA 11"</t>
  </si>
  <si>
    <t>4731495</t>
  </si>
  <si>
    <t>1654624</t>
  </si>
  <si>
    <t>DE SAN FRANCISCO/ASA</t>
  </si>
  <si>
    <t>ASOCIACION HERMANAS ESCOLARES</t>
  </si>
  <si>
    <t>"AVENIDA SIMEON CANAS 8-35, ZONA 2"</t>
  </si>
  <si>
    <t>2541002</t>
  </si>
  <si>
    <t>5464021</t>
  </si>
  <si>
    <t>XANADU CORPORATION S.A.(PLANTA # 2)</t>
  </si>
  <si>
    <t>CALZ.ROOSEVELT KM.14 5-70 Z.2 MIXCO COL. COTIO</t>
  </si>
  <si>
    <t>5954144/5954903</t>
  </si>
  <si>
    <t>12520233</t>
  </si>
  <si>
    <t>XANADU CORPORATION S.A. (PLANTA # 3)</t>
  </si>
  <si>
    <t>XANADU INTERNATIONAL S.A.(PLANTA # 1)</t>
  </si>
  <si>
    <t>VIA 1, 4-10 ZONA 4, CIUDAD</t>
  </si>
  <si>
    <t>3617970/3617975</t>
  </si>
  <si>
    <t>7985320</t>
  </si>
  <si>
    <t>DISPENSARIO EL BUEN SAMARITANO</t>
  </si>
  <si>
    <t>14 CALLE A 9-22, SAN RAFAEL III ZONA 18</t>
  </si>
  <si>
    <t>14 CALLE A 9-22 SAN RAFAEL III ZONA 18</t>
  </si>
  <si>
    <t>DR. MARTIN FERNANDO TORRES HERNADEZ</t>
  </si>
  <si>
    <t>YURGEN MARTIN FERNANDO TORRES HERNANDEZ</t>
  </si>
  <si>
    <t>6a. AVENIDA 2-34 ZONA 1, SAN LUCAS TOLIMAN SOLOLA</t>
  </si>
  <si>
    <t>5708-9892</t>
  </si>
  <si>
    <t>7016093</t>
  </si>
  <si>
    <t>JOSE MARIA RODAS ALVARADO</t>
  </si>
  <si>
    <t>COCALES</t>
  </si>
  <si>
    <t>0847509</t>
  </si>
  <si>
    <t>3656284</t>
  </si>
  <si>
    <t>DR. JUAN CARLOS CIHUIL         **</t>
  </si>
  <si>
    <t>DR. JUAN CARLOS CIHUIL</t>
  </si>
  <si>
    <t>12 CALLE 4-3B ZONA 1, TIQUISATE</t>
  </si>
  <si>
    <t>3958612</t>
  </si>
  <si>
    <t>GULMAR SE COMPROMETIO CON EL COBRO 06/08/2009</t>
  </si>
  <si>
    <t>DR. FELIPE  MARCIAL RUYAN S.</t>
  </si>
  <si>
    <t>CENTRO COMERCIAL LOLITA SN LUCAS SACATEPEQUEZ</t>
  </si>
  <si>
    <t>8303078/2381209</t>
  </si>
  <si>
    <t>FARMACIA LEO SOL</t>
  </si>
  <si>
    <t>6786057</t>
  </si>
  <si>
    <t>FARMACIA GODOY -- CERRADA SE MURIO EL DUE±O</t>
  </si>
  <si>
    <t>OTTO LEONEL GODOY SALGUERO</t>
  </si>
  <si>
    <t>5553555</t>
  </si>
  <si>
    <t>SE±OR. WILLIAM CROSS</t>
  </si>
  <si>
    <t>WILLIAM CROSS</t>
  </si>
  <si>
    <t>7A AVENIDA 8-00 ZONA 2, SOLOLA</t>
  </si>
  <si>
    <t>7623114-8127797</t>
  </si>
  <si>
    <t>5317819</t>
  </si>
  <si>
    <t>FARMACIA MONTE MARIA                  **</t>
  </si>
  <si>
    <t>DANIEL ESTUARDO DELGADO CATALANA</t>
  </si>
  <si>
    <t>2A.CALLE 0-34, ZONA 5 QUICHE</t>
  </si>
  <si>
    <t>7755-0073</t>
  </si>
  <si>
    <t>15588009</t>
  </si>
  <si>
    <t>SR.JULIAN ORDOÐEZ</t>
  </si>
  <si>
    <t>SR.JULIAN ORDONEZ</t>
  </si>
  <si>
    <t>20 CALLE 4-47, ZONA 4 QUICHE</t>
  </si>
  <si>
    <t>creditos no autorizo. Edgar Corado dara seguimiento</t>
  </si>
  <si>
    <t>SE ACTIVO A SOL. DE EGAR CORADO MAL CLIENTE</t>
  </si>
  <si>
    <t>ROSA MARIA NORIEGA BRICHANY/DANIEL</t>
  </si>
  <si>
    <t>2a. CALLE 3-34 ZONA 1 CHICACAO, SUCHITEPEQUEZ</t>
  </si>
  <si>
    <t>7867-7148</t>
  </si>
  <si>
    <t>509996K</t>
  </si>
  <si>
    <t>CENTRO CLINICO VILLA HERMOSA I        **</t>
  </si>
  <si>
    <t>DRA DORA JANNETH ROJAS G</t>
  </si>
  <si>
    <t>MZ A" LOTE 3 SECTOR 4 , VILLA HERMOSA 1</t>
  </si>
  <si>
    <t>2448-1162</t>
  </si>
  <si>
    <t>9927743</t>
  </si>
  <si>
    <t>CENTRO CLINICO VILLA HERMOSA I</t>
  </si>
  <si>
    <t>DR.JORGE RENE ROJAS                   **</t>
  </si>
  <si>
    <t>DR.JORGE RENE ROJAS  (nit ant.520633-5)</t>
  </si>
  <si>
    <t>MAZ."A" LOT.3 SECT.4 VILLA HERMOSA I SN MIGUEL PETAPA</t>
  </si>
  <si>
    <t>MANZ."A" LOT.3 SECT.4 VILLA HERMOSA I SN MIGUEL PETAPA</t>
  </si>
  <si>
    <t>DR.JORGE RENE ROJAS</t>
  </si>
  <si>
    <t>BARRIOS ENLACE COMERCIAL CIA LTDA     **</t>
  </si>
  <si>
    <t>28 CALLE 14-36 ZONA 13, CIUDAD</t>
  </si>
  <si>
    <t>7926-1451</t>
  </si>
  <si>
    <t>EVIARA A  6 AV 1-78 ZONA 1, STA ELENA PETEN/ NUEVO COD. 6049</t>
  </si>
  <si>
    <t>5518-2455</t>
  </si>
  <si>
    <t>FARMACIA PINEDA HERMANOS</t>
  </si>
  <si>
    <t>BLANCA DE PINEDA</t>
  </si>
  <si>
    <t>LA DEMOCRACIA, ESCUINTLA</t>
  </si>
  <si>
    <t>8803061</t>
  </si>
  <si>
    <t>5528275</t>
  </si>
  <si>
    <t>SANAT.PRIVADO SANTA LUCIA</t>
  </si>
  <si>
    <t>DR. JULIO ARMANDO PAZ</t>
  </si>
  <si>
    <t>"5A CALLE 1-241  ZONA 1, STA. LUCIA COTZ."</t>
  </si>
  <si>
    <t>845156</t>
  </si>
  <si>
    <t>518391K</t>
  </si>
  <si>
    <t>Mildred se hizo 100% responsable cobro</t>
  </si>
  <si>
    <t>Farmacia El Ahorro  **</t>
  </si>
  <si>
    <t>MONICA DOMINGUEZ</t>
  </si>
  <si>
    <t>8825575</t>
  </si>
  <si>
    <t>7231709</t>
  </si>
  <si>
    <t>Farmacia El Ahorro</t>
  </si>
  <si>
    <t>FARMACIA Y DROGUERIA SANTO DOMINGO SAVIO          **</t>
  </si>
  <si>
    <t>GUSTAVO A PINEDA A.</t>
  </si>
  <si>
    <t>RUTA 8 4-21 ZONA 4</t>
  </si>
  <si>
    <t>3321049</t>
  </si>
  <si>
    <t>4900707</t>
  </si>
  <si>
    <t>sin movimiento FARMACIA Y DROGUERIA SANTO DOMINGO SAVIO</t>
  </si>
  <si>
    <t>MARIAM VILLALTA</t>
  </si>
  <si>
    <t>LOTE 147 CALLE CENTRAL NUEVA CONCEPCION</t>
  </si>
  <si>
    <t>8848140</t>
  </si>
  <si>
    <t>4307224</t>
  </si>
  <si>
    <t>DEBE DIC. 2004</t>
  </si>
  <si>
    <t>10520</t>
  </si>
  <si>
    <t>FARMACIA ORMUR</t>
  </si>
  <si>
    <t>MARIA ERNESTINA MURALLES GIRON</t>
  </si>
  <si>
    <t>9A CALLE 11-95 ZONA 7, QUINTA SAMAYOA, GUATEMALA, CIUDAD</t>
  </si>
  <si>
    <t>4721686</t>
  </si>
  <si>
    <t>16138139</t>
  </si>
  <si>
    <t>DRA. BLANCA ROSA GUEVARA</t>
  </si>
  <si>
    <t>4A.CALLE 3-49 ZONA 1 SANTA LUCIA COTZ.</t>
  </si>
  <si>
    <t>7957475</t>
  </si>
  <si>
    <t>SALDO DEL 98, INCOBRABLE</t>
  </si>
  <si>
    <t>EL DESCUENTO,S.A.</t>
  </si>
  <si>
    <t>MIGUEL ANGEL LEON PAZOS</t>
  </si>
  <si>
    <t>"3A. AVENIDA 2-64, D ZONA 1 SANTA LUCIA COTZUMALGUAPA"</t>
  </si>
  <si>
    <t>882-2207</t>
  </si>
  <si>
    <t>VICTOR MIGUEL IZQUIERDO DEL CID/FARMACIA CENTRAL IZQUIERDO</t>
  </si>
  <si>
    <t>ELIZABETH DEL CID DE IZQUIERDO</t>
  </si>
  <si>
    <t>7 AV. 9-30 ZONA 1 TIQUISATE</t>
  </si>
  <si>
    <t>8844794</t>
  </si>
  <si>
    <t>FARMACIA SAN RAFAE/mal cliente debe dipro 10528</t>
  </si>
  <si>
    <t>JOSE GILBERTO MERIDA AVENDAÐO</t>
  </si>
  <si>
    <t>8800350</t>
  </si>
  <si>
    <t>1206109</t>
  </si>
  <si>
    <t>CLINICA MEDICA LIMA</t>
  </si>
  <si>
    <t>DRA. NORMA PATRICIA LIMA</t>
  </si>
  <si>
    <t>1A.CALLE 3-12 ZONA 2   CHICACAO</t>
  </si>
  <si>
    <t>8677168</t>
  </si>
  <si>
    <t>3957381</t>
  </si>
  <si>
    <t>ALDEA EL ARENAL LA DEMOCRACIA, ESCUINTLA</t>
  </si>
  <si>
    <t>6458270</t>
  </si>
  <si>
    <t>MARVIN CORONADO RODAS</t>
  </si>
  <si>
    <t>1 AV. 3-01 LA GOMERA</t>
  </si>
  <si>
    <t>7098405</t>
  </si>
  <si>
    <t>CLIENTE SE HIZO RESP. IRVING CREDITOS NO DE ACUERDO</t>
  </si>
  <si>
    <t>MARCO ANTONIO SANTIZO LOPEZ</t>
  </si>
  <si>
    <t>847459</t>
  </si>
  <si>
    <t>5774197</t>
  </si>
  <si>
    <t>MAL CLIENTE YA NO PAGO  EL SALDO SE ANULI</t>
  </si>
  <si>
    <t>FCIA.GONZALES MONTES OCA</t>
  </si>
  <si>
    <t>GLORIA LETICIA MONTES DE OCA</t>
  </si>
  <si>
    <t>2AV. 1-152 Z.1 STA.LUCIA COTZ</t>
  </si>
  <si>
    <t>845303</t>
  </si>
  <si>
    <t>5399246</t>
  </si>
  <si>
    <t>DEBE DEL MES DE OCTUBRE 2004</t>
  </si>
  <si>
    <t>FARMACIA EL BUEN PASTOR/SOLOLA        **</t>
  </si>
  <si>
    <t>ABRAHAM COROXON</t>
  </si>
  <si>
    <t>"4A. AVENIDA 12-24, ZONA 1, BARRIO EL CARMEN (BAJO MINUGUA)"</t>
  </si>
  <si>
    <t>7762-3493</t>
  </si>
  <si>
    <t>59446020</t>
  </si>
  <si>
    <t>19852207</t>
  </si>
  <si>
    <t>BONNE TERRE, S.A.</t>
  </si>
  <si>
    <t>AGROINSA/INGENIO MADRE TIERRA</t>
  </si>
  <si>
    <t>"7A.AVENIDA 5-10 ZONA 4, CETRO.FINANC. 8 NIVEL TORRE I</t>
  </si>
  <si>
    <t>"7A.AVENIDA 5-10 ZONA 4, CETRO.FINANC. 8 NIVEL TORRES I</t>
  </si>
  <si>
    <t>847046/3347835</t>
  </si>
  <si>
    <t>24867950</t>
  </si>
  <si>
    <t>COOTRACAÐA R. L.</t>
  </si>
  <si>
    <t>INGENIO TIERRA BUENA</t>
  </si>
  <si>
    <t>KM.134.5 NUEVA CONCEPCION</t>
  </si>
  <si>
    <t>8115089</t>
  </si>
  <si>
    <t>30046424</t>
  </si>
  <si>
    <t>FARMACIA LA SALUD NO. 2</t>
  </si>
  <si>
    <t>GLORIA ESTRADA DE VASQUEZ</t>
  </si>
  <si>
    <t>12 CALLE 6-01 ZONA 1 TIQUISATE</t>
  </si>
  <si>
    <t>8847906</t>
  </si>
  <si>
    <t>581927K</t>
  </si>
  <si>
    <t>INGENIO LA UNION, S.A.</t>
  </si>
  <si>
    <t>INGENIO LA UNION</t>
  </si>
  <si>
    <t>AVENIDA REFORMA 15-54 ZONA 9</t>
  </si>
  <si>
    <t>2379-5454</t>
  </si>
  <si>
    <t>2379-5438</t>
  </si>
  <si>
    <t>954748</t>
  </si>
  <si>
    <t>IZABEL RENATA DE MARTINEZ</t>
  </si>
  <si>
    <t>2DA AV. Y 6TA CALLE ZONA 2 TIQUISATE</t>
  </si>
  <si>
    <t>884-4704</t>
  </si>
  <si>
    <t>5741572</t>
  </si>
  <si>
    <t>FARMACIA JIMENA                       **</t>
  </si>
  <si>
    <t>DAYSI DIAZ ARRVE</t>
  </si>
  <si>
    <t>0 AVENIDA Y 2A. CALLE ZONA 5 SANTA CRUZ DEL QUICHE</t>
  </si>
  <si>
    <t>7755-1118</t>
  </si>
  <si>
    <t>5236517</t>
  </si>
  <si>
    <t>LE HAN RECHAZADO SEIS CHEQUES</t>
  </si>
  <si>
    <t>FARMACIA ROLAN / CRUZ ROLANDO MENDOZA **</t>
  </si>
  <si>
    <t>CATALINA MEDRANO DE LOPEZ</t>
  </si>
  <si>
    <t>8 CALLE 5-16 ZONA 1, SANTA CRUZ DEL QUICHE</t>
  </si>
  <si>
    <t>7755-2714</t>
  </si>
  <si>
    <t>5866-0902</t>
  </si>
  <si>
    <t>6541852</t>
  </si>
  <si>
    <t>FARMACIA ROLAN / CRUZ ROLANDO MENDOZA</t>
  </si>
  <si>
    <t>FARMACIA N. M. PAGA 6 MESES</t>
  </si>
  <si>
    <t>CARMEN DE GOMEZ</t>
  </si>
  <si>
    <t>7622108</t>
  </si>
  <si>
    <t>1196685</t>
  </si>
  <si>
    <t>FARMACIA VIELMAN                      **</t>
  </si>
  <si>
    <t>SIOMARA VIELMAN DE ARRIOLA</t>
  </si>
  <si>
    <t>2A. CALLE MERCADO CENTRAL   CHIMALTENANGO</t>
  </si>
  <si>
    <t>2A. CALLE MERCADO CENTRAL  CHIMALTENANGO</t>
  </si>
  <si>
    <t>7839-1284</t>
  </si>
  <si>
    <t>8001405</t>
  </si>
  <si>
    <t>FARMACIA SAENZ                        **</t>
  </si>
  <si>
    <t>CESAR ARTEMIO GARCIA CABRERA</t>
  </si>
  <si>
    <t>CALZADA BENANCIO BARRIOS 0-385 Z. 2</t>
  </si>
  <si>
    <t>7762-3161</t>
  </si>
  <si>
    <t>5826-9313</t>
  </si>
  <si>
    <t>4217497</t>
  </si>
  <si>
    <t>TELMA DE PALACIOS</t>
  </si>
  <si>
    <t>"LOTE 31 MANZANA ""B"", COL. STA TERESITA, ZONA 2"</t>
  </si>
  <si>
    <t>785627K</t>
  </si>
  <si>
    <t>CLINICA CORPUS CHRISTI                                     9</t>
  </si>
  <si>
    <t>DR. RAMON PATZUL</t>
  </si>
  <si>
    <t>3A AVENIDA 6-10 ZONA 1, PATZUN CHIMALTENANGO</t>
  </si>
  <si>
    <t>7839-8455</t>
  </si>
  <si>
    <t>26506661</t>
  </si>
  <si>
    <t>CLINICA CORPUS CHRISTI</t>
  </si>
  <si>
    <t>FARMACIA CAROLINA                     **PESIMO**</t>
  </si>
  <si>
    <t>LUCIO BARAN**PESIMO**********</t>
  </si>
  <si>
    <t>"1A. CALLE 1-02, ZONA 2"</t>
  </si>
  <si>
    <t>4368967</t>
  </si>
  <si>
    <t>JEFATURA DE AREA DE SALUDMALO</t>
  </si>
  <si>
    <t>IXCAN QUICHE</t>
  </si>
  <si>
    <t>7604815</t>
  </si>
  <si>
    <t>CLINICA MEDICA                        **</t>
  </si>
  <si>
    <t>DR. VICTOR MORALES</t>
  </si>
  <si>
    <t>"7A. AVENIDA 3-34, ZONA 1  CHICHICASTENANGO"</t>
  </si>
  <si>
    <t>7756-1333</t>
  </si>
  <si>
    <t>5988446</t>
  </si>
  <si>
    <t>FRANCISCO SOLORZANO ORDONEZ</t>
  </si>
  <si>
    <t>"TECPAN,CHIMALTENANGO"</t>
  </si>
  <si>
    <t>1723952</t>
  </si>
  <si>
    <t>ROBERTO LOPEZ MARTINEZ</t>
  </si>
  <si>
    <t>"PACHALUN,QUICHE"</t>
  </si>
  <si>
    <t>FARMACIA LOS GEMELOS/SANDRA E. URIZAR DE LOPEZ</t>
  </si>
  <si>
    <t>1A.AVENIDA LOTE 54 COL. SULTANITA NO.1 SANTA LUCIA COTZ.</t>
  </si>
  <si>
    <t>8825037</t>
  </si>
  <si>
    <t>12762849</t>
  </si>
  <si>
    <t>FARMACIA NUEVO MUNDO/MIRNA HALL       **</t>
  </si>
  <si>
    <t>CARLOS MENDIZABAL AVALA ESTE CREDITO</t>
  </si>
  <si>
    <t>CALLE PRINCIPAL, PANAJACHEL</t>
  </si>
  <si>
    <t>7762-2108</t>
  </si>
  <si>
    <t>5891752</t>
  </si>
  <si>
    <t>DRA. ROSANA NOCHEZ</t>
  </si>
  <si>
    <t>AVENIDA LAS AMERICAS 20-60 ZONA 13, CIUDAD</t>
  </si>
  <si>
    <t>2339-4099</t>
  </si>
  <si>
    <t>2470-9456</t>
  </si>
  <si>
    <t>4703553</t>
  </si>
  <si>
    <t>HOSP.NACIONAL SAN PEDRO NECTA</t>
  </si>
  <si>
    <t>6641822</t>
  </si>
  <si>
    <t>TRABAJO SOCIAL HOSPITAL NAC.DE HUEHUETENANGO</t>
  </si>
  <si>
    <t>HOSPITAL NACIONAL HUEHUETENANGO</t>
  </si>
  <si>
    <t>641414</t>
  </si>
  <si>
    <t>6641784</t>
  </si>
  <si>
    <t>EL CENTRO</t>
  </si>
  <si>
    <t>SANATORIO GINECO OBSTETRICO</t>
  </si>
  <si>
    <t>6A. CALLE 0-55 ZONA 1</t>
  </si>
  <si>
    <t>2323175/2329574</t>
  </si>
  <si>
    <t>6005950</t>
  </si>
  <si>
    <t>HOSPITAL RODOLFO ROBLES</t>
  </si>
  <si>
    <t>614229</t>
  </si>
  <si>
    <t>6644864</t>
  </si>
  <si>
    <t>HOSPITAL REGIONAL DE OCCIDENTE</t>
  </si>
  <si>
    <t>7635140/7635240</t>
  </si>
  <si>
    <t>6645178</t>
  </si>
  <si>
    <t>HOSPITAL NACIONAL SAN MARCOS</t>
  </si>
  <si>
    <t>601140</t>
  </si>
  <si>
    <t>6749666</t>
  </si>
  <si>
    <t>HOSP.NAC. FELIPE FLORES TOTONICAPAN</t>
  </si>
  <si>
    <t>HOSPITAL NACIONAL</t>
  </si>
  <si>
    <t>661466</t>
  </si>
  <si>
    <t>4367618</t>
  </si>
  <si>
    <t>A Y H</t>
  </si>
  <si>
    <t>12 AVE.12-24 Z.17 COL.E.MAESTR</t>
  </si>
  <si>
    <t>2551718 2327028</t>
  </si>
  <si>
    <t>2874539</t>
  </si>
  <si>
    <t>ASOCIACION GUATEMALTECA DE SERV. MEDICOS              **</t>
  </si>
  <si>
    <t>ASOCIACION GUATEMALTECA DE SERV. MEDICOS</t>
  </si>
  <si>
    <t>SECC. H LOTE 254 Z19 COLONIA EL MILAGRO</t>
  </si>
  <si>
    <t>2436-4303</t>
  </si>
  <si>
    <t>2436-5130</t>
  </si>
  <si>
    <t>4450892</t>
  </si>
  <si>
    <t>2436--4250</t>
  </si>
  <si>
    <t>DRA. NORA ELIZABETH MONROY SOTO</t>
  </si>
  <si>
    <t>2A.CALLE 3-48 ZONA 1</t>
  </si>
  <si>
    <t>2512167</t>
  </si>
  <si>
    <t>CLINICA RADIOLOGIC</t>
  </si>
  <si>
    <t>DR.ERNESTO MENA</t>
  </si>
  <si>
    <t>6A.AVENIDA 10-63, ZONA 9</t>
  </si>
  <si>
    <t>331804</t>
  </si>
  <si>
    <t>1359975</t>
  </si>
  <si>
    <t>CLINICA RADIOLOGICA</t>
  </si>
  <si>
    <t>CLINICA/CONSUELO DE LEMUS</t>
  </si>
  <si>
    <t>CTO.DE EMERGENCIA SN JUAN</t>
  </si>
  <si>
    <t>DR. MARCO ANTONIO GARCIA V.</t>
  </si>
  <si>
    <t>CAL.SN JUAN 11-13 FLORIDA Z.19</t>
  </si>
  <si>
    <t>2432-4702</t>
  </si>
  <si>
    <t>94234</t>
  </si>
  <si>
    <t>SOFASA/VISION INTEGRAL</t>
  </si>
  <si>
    <t>2A. AVENIDA 9-03 ZONA 9</t>
  </si>
  <si>
    <t>318412</t>
  </si>
  <si>
    <t>5108950</t>
  </si>
  <si>
    <t>SANATORIO RODRIGUEZ MONTOYA</t>
  </si>
  <si>
    <t>DR. ROBERTO RODRIGUEZ MONTOYA</t>
  </si>
  <si>
    <t>9A.CALLE 0-41 ZONA 1</t>
  </si>
  <si>
    <t>2381946</t>
  </si>
  <si>
    <t>340863</t>
  </si>
  <si>
    <t>ENMA DE RUIZ RESPONSABLE PEDIDO ELLA PAGA</t>
  </si>
  <si>
    <t>DR. ROBERTO HERNANDEZ PINEDA</t>
  </si>
  <si>
    <t>11 CALLE 1-25 ZONA 1, 2o. NIVEL OF. 202, CIUDAD</t>
  </si>
  <si>
    <t>2212195</t>
  </si>
  <si>
    <t>292370</t>
  </si>
  <si>
    <t xml:space="preserve"> FEDECCON, R.L.                       **</t>
  </si>
  <si>
    <t>25 calle 0-07 zona 1</t>
  </si>
  <si>
    <t>251-9645</t>
  </si>
  <si>
    <t xml:space="preserve"> FEDECCON, R.L.</t>
  </si>
  <si>
    <t>CLINICA SAGRADA FAMILIA</t>
  </si>
  <si>
    <t>DR. SERGIO O. PALENCIA</t>
  </si>
  <si>
    <t>5A. AVENIDA 5-45 ZONA 19, CIUDAD</t>
  </si>
  <si>
    <t>5924008</t>
  </si>
  <si>
    <t>4161610</t>
  </si>
  <si>
    <t>DR.ORLANDO PAGUAGA</t>
  </si>
  <si>
    <t>25 AVENIDA 12-05 Z.18 ALAMEDA I</t>
  </si>
  <si>
    <t>4004337</t>
  </si>
  <si>
    <t>DRA. MARLENE LANDAVERDE</t>
  </si>
  <si>
    <t>12 CALLE B 25-06 Z.18 ALAMEDA I</t>
  </si>
  <si>
    <t>2246-8856</t>
  </si>
  <si>
    <t>CLIENTE TIENE OTRO CODITO 1792  /  REAJUSTE DE CUENTAS 2008</t>
  </si>
  <si>
    <t>123</t>
  </si>
  <si>
    <t>CENTRO DE REHABILITACION FISICA  A B C</t>
  </si>
  <si>
    <t>2536062</t>
  </si>
  <si>
    <t>1585193</t>
  </si>
  <si>
    <t>CONTADO EFECTIVO.</t>
  </si>
  <si>
    <t>FARMACIA VILLAS</t>
  </si>
  <si>
    <t>DAVID CASTILLA</t>
  </si>
  <si>
    <t>40 AV. LOTE 25 MANZ F COL VILLAS DEL ROSARIO ZONA 4 MIXCO</t>
  </si>
  <si>
    <t>2099063</t>
  </si>
  <si>
    <t>M E D I S A L U D</t>
  </si>
  <si>
    <t>8A.AVENIDA 3-20 ZONA 1</t>
  </si>
  <si>
    <t>80470</t>
  </si>
  <si>
    <t>492875K</t>
  </si>
  <si>
    <t>INSTRUMED</t>
  </si>
  <si>
    <t>IRMA YOLANDA DE RIOS</t>
  </si>
  <si>
    <t>9A. CALLE A 0-25 ZONA 1</t>
  </si>
  <si>
    <t>2534805</t>
  </si>
  <si>
    <t>554372K</t>
  </si>
  <si>
    <t>554372-K</t>
  </si>
  <si>
    <t>SUPER PHARM  INCOBRABLE</t>
  </si>
  <si>
    <t>MOISES ARREAGA*PESIMOO**</t>
  </si>
  <si>
    <t>5A. CALLE A 20-22 Z.11 COL. MIRA</t>
  </si>
  <si>
    <t>723738</t>
  </si>
  <si>
    <t>PATRONATO  DR.ROBERTO KOCH</t>
  </si>
  <si>
    <t>LIGA NACIONAL V</t>
  </si>
  <si>
    <t>9A. CALLE 'A' 0-65 ZONA 1</t>
  </si>
  <si>
    <t>22203244</t>
  </si>
  <si>
    <t>8188408</t>
  </si>
  <si>
    <t>CONTRA LA TUBERCULOSIS</t>
  </si>
  <si>
    <t>CLINICA DR. JOSE MARIA HERNANDEZ</t>
  </si>
  <si>
    <t>CALZ JUSTO RUFINO BARRIOS DIAGONAL 28 6-99 ZONA 21 COL.MORSE</t>
  </si>
  <si>
    <t>2479 4836</t>
  </si>
  <si>
    <t>24793642</t>
  </si>
  <si>
    <t>723774K</t>
  </si>
  <si>
    <t>DR. JOSE MARIA HERNANDEZ</t>
  </si>
  <si>
    <t>VENTA SOCIAL DE MEDICINA</t>
  </si>
  <si>
    <t>RAQUEL DE CUEVAS</t>
  </si>
  <si>
    <t>27 CALLE 7-37, ZONA 8</t>
  </si>
  <si>
    <t>FARMACIA PAIZ                         **</t>
  </si>
  <si>
    <t>CRUZ BARRIENTOS ACEITUNO</t>
  </si>
  <si>
    <t>"12 CALLE 20-01, ZONA 18 PARAISO I"</t>
  </si>
  <si>
    <t>2255-6091</t>
  </si>
  <si>
    <t>AMERICA MIJANGOS</t>
  </si>
  <si>
    <t>"12 CALLE 4-91, ZONA 18 SAN RAFAEL I CTRO COMERCIAL"</t>
  </si>
  <si>
    <t>4991-5063</t>
  </si>
  <si>
    <t>MA.ISABEL GRAMAJO DE PALENCIA</t>
  </si>
  <si>
    <t>"4A AVENIDA 29-46, ZONA 3"</t>
  </si>
  <si>
    <t>4711813</t>
  </si>
  <si>
    <t>7411154</t>
  </si>
  <si>
    <t>ASOCIACION ISRAEL</t>
  </si>
  <si>
    <t>5a. CALLE 9-38 ZONA 12, COLONIA LA REFORMITA</t>
  </si>
  <si>
    <t>4771-9251</t>
  </si>
  <si>
    <t>CLUB  DE LEONES</t>
  </si>
  <si>
    <t>ROBERTO LETONA RODAS</t>
  </si>
  <si>
    <t>4A. AVENIDA 1-47 ZONA 1 DE MIXCO, LOMAS DE PORTUGAL</t>
  </si>
  <si>
    <t>5986504</t>
  </si>
  <si>
    <t>769959</t>
  </si>
  <si>
    <t>SANATORIO SAN ANTONIO</t>
  </si>
  <si>
    <t>"1 CALLE 2-31, ZONA 1 SN MIGUEL PETAPA"</t>
  </si>
  <si>
    <t>6314145</t>
  </si>
  <si>
    <t>8419620</t>
  </si>
  <si>
    <t>SALDOS DE MAYO 2001, MAL CLIENTE</t>
  </si>
  <si>
    <t>CLINICAS MEDICAS , DRA NORMA POSADAS  **</t>
  </si>
  <si>
    <t>DRA.NORMA POSADAS</t>
  </si>
  <si>
    <t>9A. AVENIDA 11-32 ZONA 11</t>
  </si>
  <si>
    <t>6079318</t>
  </si>
  <si>
    <t>SUPER AGRO*PESIMOOOO****</t>
  </si>
  <si>
    <t>REP. MIGUEL VELASQUEZ</t>
  </si>
  <si>
    <t>"38 CALLE 6-62, ZONA 3"</t>
  </si>
  <si>
    <t>4405003</t>
  </si>
  <si>
    <t>5287367</t>
  </si>
  <si>
    <t>DR. VICTOR HUGO GANDARA               **</t>
  </si>
  <si>
    <t>DR. VICTOR HUGO GANDARA</t>
  </si>
  <si>
    <t>7 CALLE  FINAL  DEL HOSPITAL ESQUINA, AMATITLAN</t>
  </si>
  <si>
    <t>454125</t>
  </si>
  <si>
    <t>COBISA                                **</t>
  </si>
  <si>
    <t>inactivado tiene dos codigos ver 8094</t>
  </si>
  <si>
    <t>DR. JORGE CONTRERAS</t>
  </si>
  <si>
    <t>4CALLE 29-13 Z.18 COL.GALILEA1</t>
  </si>
  <si>
    <t>3972151</t>
  </si>
  <si>
    <t>FARMACIA VILLA REAL</t>
  </si>
  <si>
    <t>20 CALLE 19-18 ZONA  10</t>
  </si>
  <si>
    <t>3336752/3373631</t>
  </si>
  <si>
    <t>mal cliente paga solo por abonos y cuando hace pedido</t>
  </si>
  <si>
    <t>SONIA SOTO DE GUERRA</t>
  </si>
  <si>
    <t>SRA. SONIA SOTO DE GUERRA</t>
  </si>
  <si>
    <t>"14 CALLE 2-52, ZONA 3"</t>
  </si>
  <si>
    <t>510517</t>
  </si>
  <si>
    <t>DISTRIBUIDORA GOMAR</t>
  </si>
  <si>
    <t>JOSE RAUL MARENCO GUILLEN</t>
  </si>
  <si>
    <t>15AV. 7-34 ZONA 6</t>
  </si>
  <si>
    <t>2532025</t>
  </si>
  <si>
    <t>4906845</t>
  </si>
  <si>
    <t>MAGNO DENTAL,  S.A.                   **</t>
  </si>
  <si>
    <t>CONTRASEÐA 11 AVENIDA 19-39 Z.10</t>
  </si>
  <si>
    <t>2 CALLE 25-19 OFICINA 301,VISTA HERMOSA I, ZONA 15</t>
  </si>
  <si>
    <t>2366-5639</t>
  </si>
  <si>
    <t>5665523</t>
  </si>
  <si>
    <t>FARMACIA ESQUIPULAS                   **</t>
  </si>
  <si>
    <t>MARIA VICTORIA BARRIOS</t>
  </si>
  <si>
    <t>4 CALLE 16-89 ZONA 14</t>
  </si>
  <si>
    <t>2368-2860</t>
  </si>
  <si>
    <t>647182K</t>
  </si>
  <si>
    <t>FUNDACION ALBERGUE HERMANO PEDRO</t>
  </si>
  <si>
    <t>ALDEA SAN GASPAR VIVAR, ANTIGUA GUATEMALA</t>
  </si>
  <si>
    <t>2366-6966</t>
  </si>
  <si>
    <t>2367-2370</t>
  </si>
  <si>
    <t>5455553</t>
  </si>
  <si>
    <t>VETERINARIA SANTA FE</t>
  </si>
  <si>
    <t>LUIS ROBERTO ARGUETA</t>
  </si>
  <si>
    <t>"CALZADA SAN JUAN 10-72, ZONA 7"</t>
  </si>
  <si>
    <t>4718547</t>
  </si>
  <si>
    <t>3164918</t>
  </si>
  <si>
    <t>EVENTOS CATOLICOS 1</t>
  </si>
  <si>
    <t>LICDA.ANABELLA DE CORONADO  -</t>
  </si>
  <si>
    <t>10 AVENIDA "A" 2-43 ZONA 1</t>
  </si>
  <si>
    <t>10 AVENIDA  A  2-43, ZONA 1</t>
  </si>
  <si>
    <t>2384227</t>
  </si>
  <si>
    <t>5184096</t>
  </si>
  <si>
    <t>EVENTOS CATOLICOS</t>
  </si>
  <si>
    <t>FARMACIA KEOPS</t>
  </si>
  <si>
    <t>NORA DE FERNANDEZ</t>
  </si>
  <si>
    <t>6A. AVE. 6-74 ZONA 7 COLONIA LANDIVAR</t>
  </si>
  <si>
    <t>4714350</t>
  </si>
  <si>
    <t>733110K</t>
  </si>
  <si>
    <t>DR. ELMER PINEDA</t>
  </si>
  <si>
    <t>DR. ELMEER PINEDA</t>
  </si>
  <si>
    <t>"15 CALLE 1-69 ZONA 1, CIUDAD"</t>
  </si>
  <si>
    <t>2327532</t>
  </si>
  <si>
    <t>1242954</t>
  </si>
  <si>
    <t>VTA SOC.D/MED.VIRGEN DE MORENOS IGLESIA CAT. ARQUID.DE GUAT.</t>
  </si>
  <si>
    <t>VENTA SOC. DE MED.VIRGEN DE MORENOS</t>
  </si>
  <si>
    <t>"5A AVENIDA 4-53 ZONA 1 MIXCO,"</t>
  </si>
  <si>
    <t>5598-5411</t>
  </si>
  <si>
    <t>SUCURSAL.</t>
  </si>
  <si>
    <t>FARMACIA STO DOMINGO EL PINO</t>
  </si>
  <si>
    <t>OBDULIA DEL TRANSITO ROMERO</t>
  </si>
  <si>
    <t>"3A CALLE 4-987 ZONA 1, MIXCO"</t>
  </si>
  <si>
    <t>1651269</t>
  </si>
  <si>
    <t>FARMACIA SHADDAI                      **</t>
  </si>
  <si>
    <t>ROSA LOPEZ R. O FCO J. LOPEZ</t>
  </si>
  <si>
    <t>"4A CALLE 5-44 ZONA 1, MIXCO"</t>
  </si>
  <si>
    <t>2434-4672</t>
  </si>
  <si>
    <t>6792618</t>
  </si>
  <si>
    <t>PAGA ATRASADO Y POR ABONOS  DE 45 A 60 DIAS</t>
  </si>
  <si>
    <t>CENTRO MEDICO ACHUAPA</t>
  </si>
  <si>
    <t>DR. LUIS ESQUIVEL</t>
  </si>
  <si>
    <t>"EL PROGRESO,  JUTIAPA"</t>
  </si>
  <si>
    <t>8434457</t>
  </si>
  <si>
    <t>CLINICA MEDICA INFANTIL</t>
  </si>
  <si>
    <t>DR. PEDRO J. VIDAL</t>
  </si>
  <si>
    <t>CANTON CALVARIO MATAQUESCUINTLA</t>
  </si>
  <si>
    <t>9225829</t>
  </si>
  <si>
    <t>CLINICAS MONTE MARIA</t>
  </si>
  <si>
    <t>DR. MARCO VINICIO ALBUREZ</t>
  </si>
  <si>
    <t>2A. AVENIDA 2-21 ZONA12, COL. GUAJITOS</t>
  </si>
  <si>
    <t>4774666</t>
  </si>
  <si>
    <t>3795578</t>
  </si>
  <si>
    <t>CTRO. CLINICO Y DIAG. SAN PABLO</t>
  </si>
  <si>
    <t>00</t>
  </si>
  <si>
    <t>17313392</t>
  </si>
  <si>
    <t>DRA. NIDIA QUEVEDO</t>
  </si>
  <si>
    <t>FARMACIA PROMED                       **</t>
  </si>
  <si>
    <t>CESAR AUGUSTO RODRIGUEZ</t>
  </si>
  <si>
    <t>AVENIDA PETAPA 44-22 ZONA 12, GUATEMALA, CIUDAD</t>
  </si>
  <si>
    <t>2206-2092</t>
  </si>
  <si>
    <t>11974516</t>
  </si>
  <si>
    <t>PROMED</t>
  </si>
  <si>
    <t>FARMACIA EL GALENO        .</t>
  </si>
  <si>
    <t>DRA.ELSA ELIZABETH XUYA T.</t>
  </si>
  <si>
    <t>302023</t>
  </si>
  <si>
    <t>6373232</t>
  </si>
  <si>
    <t>5A CALLE 4-36 Z.1 SAN RAIMUNDO</t>
  </si>
  <si>
    <t>6308083</t>
  </si>
  <si>
    <t>1251268</t>
  </si>
  <si>
    <t>CLINICA PARROQUIAL SANTA MARIA Y SAN JOSE</t>
  </si>
  <si>
    <t>PARROQUIA SANTA CATARINA MITA</t>
  </si>
  <si>
    <t>BARRIO EL CENTRO SANTA CATARINA MITA</t>
  </si>
  <si>
    <t>8457452</t>
  </si>
  <si>
    <t>DR. MARIO ORDONEZ M.</t>
  </si>
  <si>
    <t>2A.CALLE 5-64 Z.2 SAN RAYMUNDO</t>
  </si>
  <si>
    <t>6630-8531</t>
  </si>
  <si>
    <t>1831739</t>
  </si>
  <si>
    <t>DR. LUIS RAMIREZ</t>
  </si>
  <si>
    <t>3A. CALLE 3-74 ZONA 2 SAN PEDRO SACATEPEQUEZ</t>
  </si>
  <si>
    <t>7602501</t>
  </si>
  <si>
    <t>1636626</t>
  </si>
  <si>
    <t>"HOSPITAL SANTA CLARA, S.A."          **</t>
  </si>
  <si>
    <t>A M A T I T L A N</t>
  </si>
  <si>
    <t>5945607</t>
  </si>
  <si>
    <t>DR. OTTO RENE ORDONEZ L</t>
  </si>
  <si>
    <t>4A.CALLE 1-32 ZONA 1 SAN JOSE PINULA</t>
  </si>
  <si>
    <t>634/8459</t>
  </si>
  <si>
    <t>5259975</t>
  </si>
  <si>
    <t>CASA DE SALUD STA CATALINA</t>
  </si>
  <si>
    <t>KM 18 ALDEA DON JUSTO  PUERTA PARADA</t>
  </si>
  <si>
    <t>341346</t>
  </si>
  <si>
    <t>ASOCIACION DE PADRES DE FAMILIA CIUDAD DE LOS NIÐOS       **</t>
  </si>
  <si>
    <t>CIUDAD DE LOS NINOS PALENCIA</t>
  </si>
  <si>
    <t>6AV 1-25 CANTON AGUA TIBIA , PALENCIA</t>
  </si>
  <si>
    <t>6640-0332</t>
  </si>
  <si>
    <t>53163561</t>
  </si>
  <si>
    <t>5919452</t>
  </si>
  <si>
    <t>ASOCIACION DE PADRES DE FAMILIA CIUDAD DE LOS NIÐOS</t>
  </si>
  <si>
    <t>ALVARO TOLICO ESTRADA</t>
  </si>
  <si>
    <t>4a. CALLE 6-06 ZONA 1 VILLA NUEVA</t>
  </si>
  <si>
    <t>310158</t>
  </si>
  <si>
    <t>2612593</t>
  </si>
  <si>
    <t>NO TIENE EMAIL...</t>
  </si>
  <si>
    <t>FARMACIA HERMANO PEDRO                **</t>
  </si>
  <si>
    <t>FRANCISCA ROSALES</t>
  </si>
  <si>
    <t>3A AVENIDA 3-70 AMATITLAN</t>
  </si>
  <si>
    <t>7633-2131</t>
  </si>
  <si>
    <t>4979826</t>
  </si>
  <si>
    <t>SANATORIO BELEN                       **</t>
  </si>
  <si>
    <t>DR. MARIO ESTUARDO HERNANDEZ S</t>
  </si>
  <si>
    <t>4TA AVENIDA 2-15 ZONA 6, VILLA NUEVA, GUATEMALA</t>
  </si>
  <si>
    <t>6631-3878</t>
  </si>
  <si>
    <t>5318955</t>
  </si>
  <si>
    <t>DR. OTTO ROBERTO HERNANDEZ</t>
  </si>
  <si>
    <t>"7A CALLE 9-03, ZONA 2 SN.JUAN SACAT."</t>
  </si>
  <si>
    <t>6630-3811</t>
  </si>
  <si>
    <t>4149-4888</t>
  </si>
  <si>
    <t>6118461</t>
  </si>
  <si>
    <t>DROGUERIA ANDREA</t>
  </si>
  <si>
    <t>JOAQUIN HUMBERTO BRACAMONTE M.</t>
  </si>
  <si>
    <t>6A. Y 5A CALLE ZONA 3 SAN JUAN SACATEPEQUEZ</t>
  </si>
  <si>
    <t>66302148</t>
  </si>
  <si>
    <t>66302601</t>
  </si>
  <si>
    <t>5860970</t>
  </si>
  <si>
    <t>EMMA SE VA A HACER RESPONSABLE DE LA CUENTA JULIO 2010</t>
  </si>
  <si>
    <t>FRANCISCO GARCIA</t>
  </si>
  <si>
    <t>"0 CALLE 3-45, ZONA 2 SANTA CATARINA PINULA"</t>
  </si>
  <si>
    <t>2363-0795</t>
  </si>
  <si>
    <t>2337-4676</t>
  </si>
  <si>
    <t>4900367</t>
  </si>
  <si>
    <t>SANATORIO FAMILIAR/cod.sin movimiento debe dipro 11535</t>
  </si>
  <si>
    <t>DR. JUAN ALBERTO PINEDA GRANADO</t>
  </si>
  <si>
    <t>5A. AVENIDA 8-43, ZONA 5 COL.ENRIQUETA  VILLA NUEVA</t>
  </si>
  <si>
    <t>5A.AVENIDA 8-43, ZONA 5 COL ENRIQUETA  VILLA NUEVA</t>
  </si>
  <si>
    <t>5539714</t>
  </si>
  <si>
    <t>INACTIVADO CAMBIO DE RAZON SOCIAL Y # DE NIT</t>
  </si>
  <si>
    <t>FARM. SANTISIMA TRINIDAD              **</t>
  </si>
  <si>
    <t>CARMEN L. DE DIAZ</t>
  </si>
  <si>
    <t>2a. AVE 8-96 AMATITLAN</t>
  </si>
  <si>
    <t>33-1337</t>
  </si>
  <si>
    <t>1995677</t>
  </si>
  <si>
    <t>FARM. SANTISIMA TRINIDAD</t>
  </si>
  <si>
    <t>DR. BILLY RUANO</t>
  </si>
  <si>
    <t>8A. AV-9-23 ZONA 1 SAN JUAN SACATEPEQUEZ</t>
  </si>
  <si>
    <t>8A. AV. 9-23 ZONA 1 SAN JUAN SACATEPEQUEZ</t>
  </si>
  <si>
    <t>66303338</t>
  </si>
  <si>
    <t>7749279</t>
  </si>
  <si>
    <t>dos codigos, 11543- se inactiva</t>
  </si>
  <si>
    <t>Q18- 52502</t>
  </si>
  <si>
    <t>DR. HECTOR RAUL GALVEZ</t>
  </si>
  <si>
    <t>5 CALLE 9-56 Z.5 EL FRUTAL</t>
  </si>
  <si>
    <t>300104</t>
  </si>
  <si>
    <t>CLIENTE TIENE OTRO CODIGO 3820</t>
  </si>
  <si>
    <t>CLINICA MEDICA RUANO</t>
  </si>
  <si>
    <t>DR.BILLY RUANO GADEA</t>
  </si>
  <si>
    <t>KM.32.15 CARRETERA A SAN RAYMUNDO</t>
  </si>
  <si>
    <t>8035610</t>
  </si>
  <si>
    <t>es el mismo codigo 11540</t>
  </si>
  <si>
    <t>FARMACIA OVALLE</t>
  </si>
  <si>
    <t>GLADIS SILVANA C DE MONTERROSO</t>
  </si>
  <si>
    <t>6A.AVENIDA 1-35 ZONA 2 SNJOSE PINULA</t>
  </si>
  <si>
    <t>6690651</t>
  </si>
  <si>
    <t>7536798</t>
  </si>
  <si>
    <t>11544</t>
  </si>
  <si>
    <t>DR. RODRIGO BUCH GRANADOS</t>
  </si>
  <si>
    <t>1A. AVENIDA 0-59 ZONA 1  SAN PEDRO SAC.</t>
  </si>
  <si>
    <t>7602450</t>
  </si>
  <si>
    <t>6373216</t>
  </si>
  <si>
    <t>FARMCIA SAN JOSE I  INCOBRABLE</t>
  </si>
  <si>
    <t>SRA. GLORIA JOAQUINA BETETA</t>
  </si>
  <si>
    <t>"4A. CALLE 4-46, ZONA 2 SAN JOSE PINULA"</t>
  </si>
  <si>
    <t>6415550</t>
  </si>
  <si>
    <t>7945450</t>
  </si>
  <si>
    <t>DR.ROBERTO MENDIZABAL</t>
  </si>
  <si>
    <t>DR.LUIS ROBERTO MENDIZABAL</t>
  </si>
  <si>
    <t>"5AV. 1-30, Z.1 APTO 6 2DO NIVEL"</t>
  </si>
  <si>
    <t>8397062</t>
  </si>
  <si>
    <t>5106699</t>
  </si>
  <si>
    <t>FARMACIA LA FE                        **</t>
  </si>
  <si>
    <t>ANA LILIAN AMAYA DE MARTINEZ</t>
  </si>
  <si>
    <t>3A. CALLE 2-42 ZONA 1 VILLA NUEVA</t>
  </si>
  <si>
    <t>6631-2503</t>
  </si>
  <si>
    <t>5898188</t>
  </si>
  <si>
    <t>SE SOLICITARON REFERENCIAS EN DONOVAN Y BOFASA 10/07/2009</t>
  </si>
  <si>
    <t>OLGA TOMAC</t>
  </si>
  <si>
    <t>3a. CALLE 1-78 ZONA 4, EL TEJAR, CHIMALTENANGO</t>
  </si>
  <si>
    <t>7839-2570</t>
  </si>
  <si>
    <t>12073652</t>
  </si>
  <si>
    <t>DELIA DE BARRIOS</t>
  </si>
  <si>
    <t>8307305</t>
  </si>
  <si>
    <t>6003044</t>
  </si>
  <si>
    <t>FARMACIA SAN IGNACIO II</t>
  </si>
  <si>
    <t>JORDAN ARRIOLA JUAREZ</t>
  </si>
  <si>
    <t>3 CALLE 5 AV. ESQUINA ZONA 2 CHIMALTENANCO</t>
  </si>
  <si>
    <t>8393961</t>
  </si>
  <si>
    <t>2196042</t>
  </si>
  <si>
    <t>"SANATORIO SAN ANTONIO, S.A."         **</t>
  </si>
  <si>
    <t>"SANATORIO SAN ANTONIO, S.A."</t>
  </si>
  <si>
    <t>"1 CALLE 2-31 ZONA 1, SAN MIGUEL PETAPA"</t>
  </si>
  <si>
    <t>CLINICA PARROQUIAL SAN JUAN BAUTISTA</t>
  </si>
  <si>
    <t>SACERDOTE  CARLOS REYES</t>
  </si>
  <si>
    <t>2a. AV. ENTRE 6a. Y 7a, CALLE FRENTE PARQUE CENTRAL AMATITLA</t>
  </si>
  <si>
    <t>6633-3094</t>
  </si>
  <si>
    <t>CLINICA</t>
  </si>
  <si>
    <t>NO QUISO ENTREGAR EL CTE.</t>
  </si>
  <si>
    <t>11570</t>
  </si>
  <si>
    <t>SECUNDINO XAR YUMAN</t>
  </si>
  <si>
    <t>3ER. CANTON SANTA MARIA DE JESUS</t>
  </si>
  <si>
    <t>7832-3653</t>
  </si>
  <si>
    <t>7898789</t>
  </si>
  <si>
    <t>2 AV. 2-41 ZONA 3 COL VIEJA ANTIGUA</t>
  </si>
  <si>
    <t>8122660</t>
  </si>
  <si>
    <t>JULIA HERNANDEZ DE ALVAREZ</t>
  </si>
  <si>
    <t>MARGOT SAGASTUME FIGUEROA DE SANDOVAL</t>
  </si>
  <si>
    <t>SECTOR COOPERATIVA GUAYACAN BARRIO EL PORVENIR,MONJAS JALAPA</t>
  </si>
  <si>
    <t>7024-7602</t>
  </si>
  <si>
    <t>7183-6891</t>
  </si>
  <si>
    <t>14822415</t>
  </si>
  <si>
    <t>18/5/16 ACTUAL.RAZON SOCIAL Y</t>
  </si>
  <si>
    <t>DR. FEDERICO CATALAN                       **</t>
  </si>
  <si>
    <t>IPALA CHIQUIMULA</t>
  </si>
  <si>
    <t>FARMACIA LAZARO</t>
  </si>
  <si>
    <t>MARLENY LAZARO</t>
  </si>
  <si>
    <t>BARRIO CENTRO 5-54 ZONA 1 SANTA CATARINA MITA</t>
  </si>
  <si>
    <t>8325766</t>
  </si>
  <si>
    <t>cliente no le visitan pero ya cancelo en dic.04</t>
  </si>
  <si>
    <t>CLINICA MEDICA FAMILIAR          **</t>
  </si>
  <si>
    <t>DRA. MA. EUGENIA PIVARAL DE ARMAS</t>
  </si>
  <si>
    <t>11 CALLE 1-44 ZONA 1, NVA. SANTA ROSA</t>
  </si>
  <si>
    <t>2306-4467</t>
  </si>
  <si>
    <t>MARIA LUISA SANCHEZ DE VILLEGAS 7 FARMACIA LA SALUD</t>
  </si>
  <si>
    <t>MARIA LUISA SANCHEZ DE VILLEGA</t>
  </si>
  <si>
    <t>1 AV. "A" 3-00 Z.4 BARRIO LA PARROQUIA CUILAPA SANTA ROSA</t>
  </si>
  <si>
    <t>8864135</t>
  </si>
  <si>
    <t>764183</t>
  </si>
  <si>
    <t>STARVI S.A.</t>
  </si>
  <si>
    <t>LIC. ROBERTO CHAMPNEY</t>
  </si>
  <si>
    <t>"EDIFICIO GEMINIS 10, OF. 704 TORRE NORTE ZONA 10"</t>
  </si>
  <si>
    <t>3353244-3353245</t>
  </si>
  <si>
    <t>4395700</t>
  </si>
  <si>
    <t>"ESQUEJES, S.A."                      **</t>
  </si>
  <si>
    <t>"KILOMETRO 28.5 CARRETERA AL PACIFICO ,AMATITLAN"</t>
  </si>
  <si>
    <t>5837561</t>
  </si>
  <si>
    <t>A C O G U A</t>
  </si>
  <si>
    <t>ACOGUA</t>
  </si>
  <si>
    <t>"BARBERENA, STA ROSA"</t>
  </si>
  <si>
    <t>78870252</t>
  </si>
  <si>
    <t>4521803</t>
  </si>
  <si>
    <t>DEBE ENERO 2005</t>
  </si>
  <si>
    <t>REPRESENTACIONES M &amp; C</t>
  </si>
  <si>
    <t>MISAEL RUIZ GONZALES</t>
  </si>
  <si>
    <t>8A.CALLE 4-53, ZONA 3 DE JUTIAPA</t>
  </si>
  <si>
    <t>4200950</t>
  </si>
  <si>
    <t>CAMIP   I.G.S.S.</t>
  </si>
  <si>
    <t>14 AVENIDA  Y 4A. CALLE ZONA 12</t>
  </si>
  <si>
    <t>4710470</t>
  </si>
  <si>
    <t>HOSPITAL GINECO OBSTETRICIA I.G.S.S.</t>
  </si>
  <si>
    <t>4A. AVENIDA Y 14 CALLE  ZONA 12 PAMPLONA</t>
  </si>
  <si>
    <t>4715226</t>
  </si>
  <si>
    <t>VENTA DE MEDICINAS EL MOLINO</t>
  </si>
  <si>
    <t>JULIO SALVADOR MENDEZ RAMAZINI</t>
  </si>
  <si>
    <t>ALDEA EL MOLINO CUILAPA SANTA ROSA</t>
  </si>
  <si>
    <t>4695453</t>
  </si>
  <si>
    <t>DR. MARIO CASTILLO                    **</t>
  </si>
  <si>
    <t>DR. MARIO CASTILLO</t>
  </si>
  <si>
    <t>21 CALLE 1-37  ZONA 12    2O.NIVEL</t>
  </si>
  <si>
    <t>21 CALLE 1-02, ZONA 12</t>
  </si>
  <si>
    <t>7593-4733</t>
  </si>
  <si>
    <t>4074289</t>
  </si>
  <si>
    <t>BYRON OROZCO / DISTRIBUIDORA B. J. OROZCO</t>
  </si>
  <si>
    <t>BYRON FRANCISCO OROZCO DOMINGUEZ</t>
  </si>
  <si>
    <t>2A AV. 3-48 ZONA 7, COL LANDIVAR, EDIF. BRESCIA 3ER  NIV.</t>
  </si>
  <si>
    <t>4752019-4752021</t>
  </si>
  <si>
    <t>947806K</t>
  </si>
  <si>
    <t>DISTRIBUIDORA B. J. OROZCO</t>
  </si>
  <si>
    <t>S I P S A</t>
  </si>
  <si>
    <t>GUSTAVO ADOLFO MARROQUIN RIVER</t>
  </si>
  <si>
    <t>"21 CALLE 34-47, ZONA 5"</t>
  </si>
  <si>
    <t>3363213/3350365</t>
  </si>
  <si>
    <t>6805787</t>
  </si>
  <si>
    <t>HOSPITAL NACIONAL PEDRO DE BETHANCOURT ANTIGUA</t>
  </si>
  <si>
    <t>8320789</t>
  </si>
  <si>
    <t>6627315</t>
  </si>
  <si>
    <t>SUB-PROYECTO SAN JOSE NACAUIL</t>
  </si>
  <si>
    <t>OBRA SOCIAL PARROQUIA</t>
  </si>
  <si>
    <t>21 AVENIDA 9-55, ZONA 6</t>
  </si>
  <si>
    <t>2891830</t>
  </si>
  <si>
    <t>"JUAN JOSE ORTEGA, COATEPEQUE"</t>
  </si>
  <si>
    <t>751035</t>
  </si>
  <si>
    <t>6627188</t>
  </si>
  <si>
    <t>391504</t>
  </si>
  <si>
    <t>6627390</t>
  </si>
  <si>
    <t>ALBERTINA DE MORALES                  **</t>
  </si>
  <si>
    <t>1A. AVENIDA 6-78, ZONA 3 EL CAFETAL BOCA DEL MONTE</t>
  </si>
  <si>
    <t>1A.AVENIDA 6-78 ZONA 3 EL CAFETAL BOCA DEL MONTE</t>
  </si>
  <si>
    <t>12005</t>
  </si>
  <si>
    <t>HOSPITAL NACIONAL ESCUINTLA</t>
  </si>
  <si>
    <t>380083</t>
  </si>
  <si>
    <t>6628427</t>
  </si>
  <si>
    <t>CLINICA PARROQUIA DEL PERPETUO SOCORRO</t>
  </si>
  <si>
    <t>CLINICA PARROQUIA EL PERPETUO SOCORRO</t>
  </si>
  <si>
    <t>10 AVENIDA 7-76 ZONA 11 CARABANCHEL</t>
  </si>
  <si>
    <t>4716576</t>
  </si>
  <si>
    <t>MATUPI</t>
  </si>
  <si>
    <t>7A. AVENIDA 2-55 ZONA 12, CIUDAD</t>
  </si>
  <si>
    <t>HOSPITAL NACIONAL MAZATENANGO</t>
  </si>
  <si>
    <t>721366</t>
  </si>
  <si>
    <t>6626890</t>
  </si>
  <si>
    <t>FARMACIA Y DROGUERIA DEL CENTRO HISTORICO,S.A.</t>
  </si>
  <si>
    <t>OSCAR LEONEL ALDANA LEON</t>
  </si>
  <si>
    <t>10 AVENIDA 13-74, ZONA 1</t>
  </si>
  <si>
    <t>2500553</t>
  </si>
  <si>
    <t>A-1 690931</t>
  </si>
  <si>
    <t>HECTOR MELENDEZ</t>
  </si>
  <si>
    <t>CALZADA ROOSEVELT 41-98, ZONA 3 MIXCO</t>
  </si>
  <si>
    <t>593-3970</t>
  </si>
  <si>
    <t>12011</t>
  </si>
  <si>
    <t>MEZQUITAL</t>
  </si>
  <si>
    <t>DR.GUILLERMO LOU LOU</t>
  </si>
  <si>
    <t>5A.CALLE 20-69, ZONA 11 MIRADOR I</t>
  </si>
  <si>
    <t>4752564</t>
  </si>
  <si>
    <t>5622743</t>
  </si>
  <si>
    <t>HOSPITAL NACIONAL RETALHULEU</t>
  </si>
  <si>
    <t>710112</t>
  </si>
  <si>
    <t>6646972</t>
  </si>
  <si>
    <t>HOSPITAL NACIONAL SOLOLA</t>
  </si>
  <si>
    <t>7621259</t>
  </si>
  <si>
    <t>6639127</t>
  </si>
  <si>
    <t>CLINICA DE BARBERENA/DRA PATRICIA GUERRA DE MARROQUIN</t>
  </si>
  <si>
    <t>CLINICA DE BARBERENA/DRA.PATRICIA GUERRA</t>
  </si>
  <si>
    <t>45 AVENIDA 18-58, Z..5 LA CHACARA</t>
  </si>
  <si>
    <t>3350807</t>
  </si>
  <si>
    <t>direccion de ciudad se cobra en barberena</t>
  </si>
  <si>
    <t>S A L U D</t>
  </si>
  <si>
    <t>C E N T R O  DE</t>
  </si>
  <si>
    <t>CENTRO CLINICO ROOSEVELT/DR.MYNOR LEIVA E.</t>
  </si>
  <si>
    <t>9A.AVENIDA 9-30 ZONA 11, CIUDAD</t>
  </si>
  <si>
    <t>5178754</t>
  </si>
  <si>
    <t>3610772</t>
  </si>
  <si>
    <t>HOSP.NAC.TIQUISATE</t>
  </si>
  <si>
    <t>747224</t>
  </si>
  <si>
    <t>6648045</t>
  </si>
  <si>
    <t>6302418</t>
  </si>
  <si>
    <t>DROGUERIA LA BUENA/GIOVANY HERRERA</t>
  </si>
  <si>
    <t>21 CALLE 2-13 ZONA 1, CIUDAD</t>
  </si>
  <si>
    <t>22770606</t>
  </si>
  <si>
    <t>19544944</t>
  </si>
  <si>
    <t>GEOVANNI HERRERA</t>
  </si>
  <si>
    <t>DRA.NANCY PATRICIA MEJIA MAZARIEGOS-CLINICA MEDICA       ***</t>
  </si>
  <si>
    <t>DRA.NANCY PATRICIA MEJIA MAZARIEGOS-CLIN</t>
  </si>
  <si>
    <t>9A. AVE 7-46, ZONA 3 MIXCO NVA MONSERRAT</t>
  </si>
  <si>
    <t>5925870/5978376</t>
  </si>
  <si>
    <t>8297584</t>
  </si>
  <si>
    <t>DRA.NANCY PATRICIA MEJIA MAZARIEGOS-CLINICA MEDICA</t>
  </si>
  <si>
    <t>SE ANULA CODIGO POR DUPLICIDAD CON 5516</t>
  </si>
  <si>
    <t>5A. CALLE A 1-61 Z.2 BOCA DEL MONTE</t>
  </si>
  <si>
    <t>MALA PAGA DA CHEQUES POST SALDO NOV CHEQUE MARZO</t>
  </si>
  <si>
    <t>FARMACIA EL DESCUENTAZO BELEN</t>
  </si>
  <si>
    <t>VICTOR HUGO CALLEJAS GOMEZ</t>
  </si>
  <si>
    <t>4A. AVENIDA 4-39 Z.7, COLONIA BELEN MIXCO</t>
  </si>
  <si>
    <t>2437-0299</t>
  </si>
  <si>
    <t>1184163K</t>
  </si>
  <si>
    <t>ETHELVINA SANTIZO/FARMACIA LA CONSTANCIA</t>
  </si>
  <si>
    <t>12 CALLE LOCAL B 1-02 Z 6 MIXCO SN.FCO. 1</t>
  </si>
  <si>
    <t>2040187</t>
  </si>
  <si>
    <t>25211536</t>
  </si>
  <si>
    <t>SANATORIO SAN JOSE OBRERO S.A.</t>
  </si>
  <si>
    <t>DR. SALVADOR ALVARADO MOLINA</t>
  </si>
  <si>
    <t>"10A. CALLE 8-64, ZONA 7 COLONIA CASTILLO LARA"</t>
  </si>
  <si>
    <t>4723362</t>
  </si>
  <si>
    <t>7688717</t>
  </si>
  <si>
    <t>COMITANCILLO</t>
  </si>
  <si>
    <t>VETERINARIA KAMINAL</t>
  </si>
  <si>
    <t>DR.JULIO CESAR CHAJON</t>
  </si>
  <si>
    <t>"9A CALLE 13-16, Z. 7 COL. CASTILLO LARA"</t>
  </si>
  <si>
    <t>4919637</t>
  </si>
  <si>
    <t>VETERINARIA SAN JUAN</t>
  </si>
  <si>
    <t>DR. RICARDO AYALA (VETERINARIO</t>
  </si>
  <si>
    <t>"CALZADA SAN JUAN 6-06, Z. 7, COL. LANDIVAR"</t>
  </si>
  <si>
    <t>5874106</t>
  </si>
  <si>
    <t>FARMACIA DON PEDRO/MARVIN GODINEZ     **</t>
  </si>
  <si>
    <t>CALZ. SAN JUAN 9-72 ZONA 7, CIUDAD</t>
  </si>
  <si>
    <t>2475-4997</t>
  </si>
  <si>
    <t>4032-9282</t>
  </si>
  <si>
    <t>DRA. LILIAN DE COZALI</t>
  </si>
  <si>
    <t>9a avenida B  3-48 Zona 7, Calzada San Juan , Guatemala Ciud</t>
  </si>
  <si>
    <t>4409233</t>
  </si>
  <si>
    <t>8354863</t>
  </si>
  <si>
    <t>Brenda se hara resp. mal cliente, brenda dara seg.</t>
  </si>
  <si>
    <t>12055</t>
  </si>
  <si>
    <t>HOSPITAL VETERINARIO AVILA</t>
  </si>
  <si>
    <t>DR.EDDY AVILA</t>
  </si>
  <si>
    <t>11 AV. 4-23 ZONA 18 RESIDENCIALES ATLANTIDA</t>
  </si>
  <si>
    <t>15336050</t>
  </si>
  <si>
    <t>SANATORIO CENTRO.MED.INTEGRAL</t>
  </si>
  <si>
    <t>DR.LISANDRO DANILO HERNANEZ G</t>
  </si>
  <si>
    <t>"10 AVENIDA 10-44, ZONA 3 MIXCO NVA MONSERRAT"</t>
  </si>
  <si>
    <t>5928603</t>
  </si>
  <si>
    <t>5220777</t>
  </si>
  <si>
    <t>MULTIPRODUCTOS SANTA CRUZ             **</t>
  </si>
  <si>
    <t>MODULO 18-14 A APTO 412 NIMAJUYU I Z.21/</t>
  </si>
  <si>
    <t>19 AV. C 22-52 Z.7 VILLA HERMOSA 1</t>
  </si>
  <si>
    <t>2448-4559</t>
  </si>
  <si>
    <t>2448-7397</t>
  </si>
  <si>
    <t>2397145</t>
  </si>
  <si>
    <t>GABRIEL GUERRA</t>
  </si>
  <si>
    <t>SUPER FARMACIA TORRES /codigo triplicado 3314-12065</t>
  </si>
  <si>
    <t>CLIENTE TIENE OTRO CODIGO 3314</t>
  </si>
  <si>
    <t>9A CALLE A 0-75 ZONA 1, CIUDAD</t>
  </si>
  <si>
    <t>IMPORTADORA Y EXPORTADORA COMERCIAL EROA</t>
  </si>
  <si>
    <t>20 AVENIDA 2-22 ZONA 1, COL. LA S VICTORIAS</t>
  </si>
  <si>
    <t>2510287/2046807</t>
  </si>
  <si>
    <t>1276018</t>
  </si>
  <si>
    <t>FUNDACION  PEDIATRICA GUATEMALTECA</t>
  </si>
  <si>
    <t>DR. LUDWIG WERNER OVALLE</t>
  </si>
  <si>
    <t>"4A. AV. 1-47, ZONA1"</t>
  </si>
  <si>
    <t>2221-4764</t>
  </si>
  <si>
    <t>2221-4771</t>
  </si>
  <si>
    <t>4939727</t>
  </si>
  <si>
    <t>JURIDICO e le ha visitado 9 veces y no dan razon del pa</t>
  </si>
  <si>
    <t>11230.</t>
  </si>
  <si>
    <t>DAVID CASTILLA GIORGIS</t>
  </si>
  <si>
    <t>MATAQUESCUINTLA JALAPA</t>
  </si>
  <si>
    <t>MINI FARMACIA LA 15</t>
  </si>
  <si>
    <t>EUGENIA BARRERA DE CIFUENTES</t>
  </si>
  <si>
    <t>"6A CALLE 15-15, ZONA 3"  QUETZALTENANGO</t>
  </si>
  <si>
    <t>"6A CALLE 15-15, ZONA 3"   QUETZALTENANGO</t>
  </si>
  <si>
    <t>5781620</t>
  </si>
  <si>
    <t>DISP. MEDICO LA MERCED                **</t>
  </si>
  <si>
    <t>JULIA ESPERANZA RABANALES</t>
  </si>
  <si>
    <t>3A. CALLE 8-07 ZONA 2, QUETZALTENANGO</t>
  </si>
  <si>
    <t>7761-4623</t>
  </si>
  <si>
    <t>DISP. MEDICO LA MERCED</t>
  </si>
  <si>
    <t>FARMACIA SAN JOSE/THELMA DE MOLINA</t>
  </si>
  <si>
    <t>CLIENTE TIENE OTROS CODIGOS 2699 Y 5708</t>
  </si>
  <si>
    <t>DORA ESPERANZA HERNANDEZ</t>
  </si>
  <si>
    <t>5A. CALLE 1-61 ZONA 3 CIUDAD VIEJA SACATEPEQUEZ</t>
  </si>
  <si>
    <t>8340480</t>
  </si>
  <si>
    <t>5435587</t>
  </si>
  <si>
    <t>CHEQUE PARA OCTUBRE FACT. AGOSTO</t>
  </si>
  <si>
    <t>MAYA - PAC,  .S.A.                    **</t>
  </si>
  <si>
    <t>A L C O S A</t>
  </si>
  <si>
    <t>KM 18.5 CARRETERA A SAN JOSE PINULA</t>
  </si>
  <si>
    <t>6637-1660</t>
  </si>
  <si>
    <t>6641-7638</t>
  </si>
  <si>
    <t>69338914</t>
  </si>
  <si>
    <t>alcosa@infovia.com.gt</t>
  </si>
  <si>
    <t>CLINICA EL CALVARIO</t>
  </si>
  <si>
    <t>DRA SANDRA DE LEON</t>
  </si>
  <si>
    <t>C. R ROBLES FREN HOSPITAL PRIVADO QUETZALTENANGO</t>
  </si>
  <si>
    <t>7618767</t>
  </si>
  <si>
    <t>FARMACIA GADEL                        **</t>
  </si>
  <si>
    <t>JOJABAJ, QUICHE                                            *</t>
  </si>
  <si>
    <t>JOJABAJ, QUICHE</t>
  </si>
  <si>
    <t>DR. MANOLO MORAN sustituido cod. 4421</t>
  </si>
  <si>
    <t>DR. MANOLO MORAN</t>
  </si>
  <si>
    <t>1a. CALLE 9-29 ZONA 2, SAN PEDRO SACATEPEQUEZ</t>
  </si>
  <si>
    <t>CLINICA DR.EDUARDO MONTENEGRO         **</t>
  </si>
  <si>
    <t>CLINICA DR.EDUARDO MONENEGRO MORALES</t>
  </si>
  <si>
    <t>2A. AVENIDA 3-33, ZONA 1 VILLA CANALES</t>
  </si>
  <si>
    <t>6635-0367</t>
  </si>
  <si>
    <t>2880202</t>
  </si>
  <si>
    <t>CLINICA DR. EDUARDO MONTENEGRO</t>
  </si>
  <si>
    <t>FARMACIA CHAVAC</t>
  </si>
  <si>
    <t>JUAN FRANCISCO CHAVAC JOLON</t>
  </si>
  <si>
    <t>SAN JUAN OLOTENANGO</t>
  </si>
  <si>
    <t>5841054</t>
  </si>
  <si>
    <t>MANUEL FRANCISCO MANCILLA ANDRADE sust.3938                9</t>
  </si>
  <si>
    <t>MANUEL FRANCISCO MANSILLA A</t>
  </si>
  <si>
    <t>SAN JUAN ALOTENANGO</t>
  </si>
  <si>
    <t>630432K</t>
  </si>
  <si>
    <t>req. cliente 10 nov 2009</t>
  </si>
  <si>
    <t>FARMACIA RHEMA/GLORIA DE LEON         **</t>
  </si>
  <si>
    <t>4A. CALLE 4-36 ZONA 1, VILLA NUEVA</t>
  </si>
  <si>
    <t>CLIENTE TIENE OTRO CODIGO 7537</t>
  </si>
  <si>
    <t>DR. MELVIN DONALDO CHOGUAJ CHAN</t>
  </si>
  <si>
    <t>DR.MELVIN CHOGUAJ</t>
  </si>
  <si>
    <t>8a. Av. 3-10 ZONA 2, SAN JUAN SACATEPEQUEZ</t>
  </si>
  <si>
    <t>4a.CALLE 7-08,ZONA 2 SN. JUAN SACATEPEQUEZ GUATEMALA</t>
  </si>
  <si>
    <t>6630-3760</t>
  </si>
  <si>
    <t>13283499</t>
  </si>
  <si>
    <t>FARMACIA NOHEMI / CAMBIO DE RAZON SOCIAL JULIO 2010</t>
  </si>
  <si>
    <t>12513</t>
  </si>
  <si>
    <t>SALUD SN PEDRO SACATEPEQUEZ</t>
  </si>
  <si>
    <t>FARMACIA COMUNAL CENTRO DE</t>
  </si>
  <si>
    <t>FARMACIA ELENITA  inactivo ref. 6462 dif. territorio</t>
  </si>
  <si>
    <t>DR. ABRAHAM RIVERA</t>
  </si>
  <si>
    <t>"3a. AVENIDA 4-24 ZONA 1, SAN JUAN OSTUNCALCO"</t>
  </si>
  <si>
    <t>58597145</t>
  </si>
  <si>
    <t>FARMACIA ELENITA</t>
  </si>
  <si>
    <t>12515</t>
  </si>
  <si>
    <t>ASOCIACION SOLIDARIO TEJUTLA, OBRAS SOCIALES</t>
  </si>
  <si>
    <t xml:space="preserve">          CECILIO PEREZ GONZALEZ</t>
  </si>
  <si>
    <t>2A AVE. 4-11 ZONA 1, TEJUTLA, S. MARCOS</t>
  </si>
  <si>
    <t>7760-0131</t>
  </si>
  <si>
    <t>40585867</t>
  </si>
  <si>
    <t>SANATORIO NAZARETH/DR.JENNER M.CARDONA                    **</t>
  </si>
  <si>
    <t>MOISES CARDONA</t>
  </si>
  <si>
    <t>3A. CALLE 8-61 ZONA 2 SAN PEDRO SACAT. SAN MARCOS</t>
  </si>
  <si>
    <t>77608038</t>
  </si>
  <si>
    <t>5776-6218</t>
  </si>
  <si>
    <t>6271480</t>
  </si>
  <si>
    <t>SANATORIO NAZARETH</t>
  </si>
  <si>
    <t>7760-2754</t>
  </si>
  <si>
    <t>CENTRO MEDICO, DR. JULIO ARIAS        **</t>
  </si>
  <si>
    <t>DR. JULIO ARIAS</t>
  </si>
  <si>
    <t>16ave.0-02 z.1 edif.unicentro 2do niv. loc.1 quetzaltenango</t>
  </si>
  <si>
    <t>16ave.0-02, z.1 edif.unicentro 2 nivel loc.1 quetzaltenango</t>
  </si>
  <si>
    <t>7765-2830</t>
  </si>
  <si>
    <t>2714833</t>
  </si>
  <si>
    <t>CENTRO MEDICO, DR. JULIO ARIAS</t>
  </si>
  <si>
    <t>CESAR ALFREDO MARIN LOPEZ</t>
  </si>
  <si>
    <t>SAN ANTONIO AGUAS CALIENTES</t>
  </si>
  <si>
    <t>8282552</t>
  </si>
  <si>
    <t>ELUZAI CONTRERAS DE MARROQUIN-CASA DE SALUD SANTA LUCIA</t>
  </si>
  <si>
    <t>DR. FERNANDO MARROQUIN</t>
  </si>
  <si>
    <t>CALZ STA LUCIA SUR 7  ANTIGUA</t>
  </si>
  <si>
    <t>CALZ STA LUCIA SUR 7    ANTIGUA</t>
  </si>
  <si>
    <t>8323122</t>
  </si>
  <si>
    <t>1067095</t>
  </si>
  <si>
    <t>CASA DE SALUD SANTA LUCIA</t>
  </si>
  <si>
    <t>EDWIN ESCOBAR SANDOVAL</t>
  </si>
  <si>
    <t>5A.CALLE 12-01 ZONA 1   SAN MARCOS</t>
  </si>
  <si>
    <t>5A.CALLE 12-01 ZONA 1    SAN MARCOS</t>
  </si>
  <si>
    <t>7604076-3706</t>
  </si>
  <si>
    <t>2173433</t>
  </si>
  <si>
    <t>HOSPITAL PRIVADO SAN PEDRO</t>
  </si>
  <si>
    <t>DR.ELMAR OROZCO GODINEZ</t>
  </si>
  <si>
    <t>1A.AV.A 2-08 ZONA 4 SAN PEDRO SAC.</t>
  </si>
  <si>
    <t>7601682</t>
  </si>
  <si>
    <t>7230540</t>
  </si>
  <si>
    <t>SN VIC.BNA BAJ VILLA SN CARLOS</t>
  </si>
  <si>
    <t>7684253</t>
  </si>
  <si>
    <t>SE TRABAJA CON EL CODIGO 4398</t>
  </si>
  <si>
    <t>REGINA M. DE VALENCIA</t>
  </si>
  <si>
    <t>45 A PLAZUELA JOCOTENANGO</t>
  </si>
  <si>
    <t>8323364</t>
  </si>
  <si>
    <t>7512090</t>
  </si>
  <si>
    <t>FARMACIA BUENA BAJ</t>
  </si>
  <si>
    <t>HERMENIO PERUCK  VICENTE</t>
  </si>
  <si>
    <t>"SN VICENTE BUENA BAJ, VILLA DE SIJA"</t>
  </si>
  <si>
    <t>CECILIA DEL CARMEN MAZARIEGOS</t>
  </si>
  <si>
    <t>"5A. CALLE 5-63, ZONA 1 LA ESPERANZA" QUETZALTENANGO</t>
  </si>
  <si>
    <t>7674191</t>
  </si>
  <si>
    <t>6438989</t>
  </si>
  <si>
    <t>EDGAR ESTUARDO DARDON MORALES</t>
  </si>
  <si>
    <t>1a. AVENIDA Y 3a. CALLE ZONA 1 ESQUINA, SAN JUAN OSTUNCALCO</t>
  </si>
  <si>
    <t>7763-8859</t>
  </si>
  <si>
    <t>670476K</t>
  </si>
  <si>
    <t>JUAN FRANCISCO SALAZAR GOMEZ</t>
  </si>
  <si>
    <t>SAN JUAN OLOTENANGO, SACATEPEQUEZ</t>
  </si>
  <si>
    <t>4231422</t>
  </si>
  <si>
    <t>HOSPITAL EL ROBLE S.A.                **</t>
  </si>
  <si>
    <t>ESPECIALISTAS ASOCIADOS</t>
  </si>
  <si>
    <t>7A CALLE 14-A-35 ZONA 3   QUETZALTENANGO</t>
  </si>
  <si>
    <t>7777-4912</t>
  </si>
  <si>
    <t>8216878</t>
  </si>
  <si>
    <t>SONIA MAGALI MARTINEZ DE M.</t>
  </si>
  <si>
    <t>SAN LUCAS SACATEPEQUEZ</t>
  </si>
  <si>
    <t>8303990</t>
  </si>
  <si>
    <t>7190867</t>
  </si>
  <si>
    <t>visitadora pidio se inactivara codigo mal cliente</t>
  </si>
  <si>
    <t>ELISA MORALES DE DE LEON</t>
  </si>
  <si>
    <t>1A AVE Y 3A CALLE ESQUINA Z.2 SAN JUAN OST.</t>
  </si>
  <si>
    <t>7638678</t>
  </si>
  <si>
    <t>634206K</t>
  </si>
  <si>
    <t>CLINICA MEDICA/DR. ROLANDO ROJAS</t>
  </si>
  <si>
    <t>DR. ROLANDO ROJAS</t>
  </si>
  <si>
    <t>4A . CALLE 20-18 ZONA 1  QUETZALTENANGO</t>
  </si>
  <si>
    <t>4A . CALLE 20-18 ZONA 1    QUETZALTENANGO</t>
  </si>
  <si>
    <t>5236916</t>
  </si>
  <si>
    <t>RAMIRO ESPAÑA</t>
  </si>
  <si>
    <t>"MORALES,  IZABAL"</t>
  </si>
  <si>
    <t>804015K</t>
  </si>
  <si>
    <t>NUNCA PAGO CHEQ. RECH. SE ANULO CON N.A. SEGUN MEMO</t>
  </si>
  <si>
    <t>FARMACIA SAN JOSE , CLIENTE MALO YA NO PAGO</t>
  </si>
  <si>
    <t>MARIA YOLANDA MARTINEZ</t>
  </si>
  <si>
    <t>"AVENIDA SIMON BOLIVAR,  MORALES"</t>
  </si>
  <si>
    <t>4835624</t>
  </si>
  <si>
    <t>SE CANCELO CON N.A. SEGUN MEMO DE AUDIT. 11/11/003</t>
  </si>
  <si>
    <t>CLINICA MEDICA  DR.JOSE MAL CLIENT</t>
  </si>
  <si>
    <t>DR. JOSE DE LEON</t>
  </si>
  <si>
    <t>"9A CALLE 3-16, Z. 1 SAN MARCOS"</t>
  </si>
  <si>
    <t>1522647</t>
  </si>
  <si>
    <t>FINCA LA ALAMEDA TUMBADOR/DR.JOSE DE LEON</t>
  </si>
  <si>
    <t>12553</t>
  </si>
  <si>
    <t>DROGUERIA EXCELSIOR I</t>
  </si>
  <si>
    <t>HORACIO FUENTES</t>
  </si>
  <si>
    <t>3A. CALLE Y 6A.AV. ESQUINA Z.1 SAN PEDRO SAC. S.M.</t>
  </si>
  <si>
    <t>5404207</t>
  </si>
  <si>
    <t>DR. OTTO RUBEN OROZCO</t>
  </si>
  <si>
    <t>"2A. AV. 2-05, Z.2 SN PEDRO SAC. S.M.</t>
  </si>
  <si>
    <t>7760-2208</t>
  </si>
  <si>
    <t>737691K</t>
  </si>
  <si>
    <t>TOMASA GOMEZ</t>
  </si>
  <si>
    <t>2a. AVENIDA 2-91 ZONA 2, SAN JUAN OSTUNCALCO</t>
  </si>
  <si>
    <t>7768-5543</t>
  </si>
  <si>
    <t>1291634K</t>
  </si>
  <si>
    <t>DR. LEONEL ANTONIO OROZCO</t>
  </si>
  <si>
    <t>5a. CALLE 1-01 ZONA 4, 2o. NIVEL EDIF. CRUZ BLANCA SAN PEDRO</t>
  </si>
  <si>
    <t>7760-1819</t>
  </si>
  <si>
    <t>VER CODIGOS 1858 ,2985 Y 6426</t>
  </si>
  <si>
    <t>5331-8284</t>
  </si>
  <si>
    <t>DEPOSITO AURORA</t>
  </si>
  <si>
    <t>LETICIA ANDRADE BARRIOS</t>
  </si>
  <si>
    <t>CENTRO COMERCIAL 2 LOC.12 SAN PEDRO SAC.S.M."</t>
  </si>
  <si>
    <t>3929779</t>
  </si>
  <si>
    <t>SAN PEDRO SAN MARCOS</t>
  </si>
  <si>
    <t>GRADELCO,S.A./FARMACIA FENIX   sust. x 5895</t>
  </si>
  <si>
    <t>6 CALLE PONIENTE #35 ANTIGUA GUATEMALA</t>
  </si>
  <si>
    <t>78321346</t>
  </si>
  <si>
    <t>GRADELCO,S.A./FARMACIA FENIX 2</t>
  </si>
  <si>
    <t>DROGUERIA EMANUEL</t>
  </si>
  <si>
    <t>EUGENIA DE OROZCO</t>
  </si>
  <si>
    <t>6A.AVENIDA 2-23 ZONA 1, SAN PEDRO SAC.S.M.</t>
  </si>
  <si>
    <t>7480202</t>
  </si>
  <si>
    <t>FARMACIA ALDANA</t>
  </si>
  <si>
    <t>LIC.ANA BARBARA OLIVA GONGORA</t>
  </si>
  <si>
    <t>3A. CALLE 19-14 ZONA 1  QUETZALTENANGO</t>
  </si>
  <si>
    <t>3A. CALLE 19-14 ZONA 1     QUETZALTENANGO</t>
  </si>
  <si>
    <t>7611488</t>
  </si>
  <si>
    <t>15577783</t>
  </si>
  <si>
    <t>VICTOR COROY</t>
  </si>
  <si>
    <t>3er. CANTON, SANTA MARIA DE JESUS</t>
  </si>
  <si>
    <t>7832-8356</t>
  </si>
  <si>
    <t>5974-3346</t>
  </si>
  <si>
    <t>7215762</t>
  </si>
  <si>
    <t>VICTOR COROY PICH</t>
  </si>
  <si>
    <t>CTO MED VALLE ESMERALDA</t>
  </si>
  <si>
    <t>DR. MIGUEL ANGEL FUENTES</t>
  </si>
  <si>
    <t>7AV. A 4-19 Z.4 SN PEDRO SAC.S.M.</t>
  </si>
  <si>
    <t>7760-1159</t>
  </si>
  <si>
    <t>4728610</t>
  </si>
  <si>
    <t>DR. JORGE MEJIA AGUSTIN/CLINICA MEDICA                    73</t>
  </si>
  <si>
    <t>DR. JORGE MEJIA AGUSTIN</t>
  </si>
  <si>
    <t xml:space="preserve"> CALLE C 12-05 ZONA 1   QUETZALTENANGO</t>
  </si>
  <si>
    <t>CALLE C 12-05 ZONA 1   QUETZALTENANGO</t>
  </si>
  <si>
    <t>7761-9176</t>
  </si>
  <si>
    <t>5065291</t>
  </si>
  <si>
    <t>DR. JORGE MEJIA AGUSTIN/CLINICA MEDICA</t>
  </si>
  <si>
    <t>CENTRO MEDICO SHALOM                  **</t>
  </si>
  <si>
    <t>2A.CALLE 19-28 ZONA 1   QUETZALTENANGO</t>
  </si>
  <si>
    <t>2A.CALLE 19-28 ZONA 1     QUETZALTENANGO</t>
  </si>
  <si>
    <t>612171</t>
  </si>
  <si>
    <t>7541880</t>
  </si>
  <si>
    <t>DISTRIBUIDORA DE OCCIDENTE</t>
  </si>
  <si>
    <t>LUIS ENRIQUE SANCHEZ</t>
  </si>
  <si>
    <t>DR. ANTONIO VASQUEZ</t>
  </si>
  <si>
    <t>AGUA BLANCA JUTIAPA</t>
  </si>
  <si>
    <t>FARMACIA TATY</t>
  </si>
  <si>
    <t>AURA ELIZABETH ALBENO DE E.</t>
  </si>
  <si>
    <t>1A.CALLE 0-67 Z..2 BARRIO CENTRAL  EL PROGRESO JUTIAPA</t>
  </si>
  <si>
    <t>16582829</t>
  </si>
  <si>
    <t>FARMACIA SALGUERO  **</t>
  </si>
  <si>
    <t>BYRON SALGUERO</t>
  </si>
  <si>
    <t>9A AV. 6-07 ZONA 1, JUTIAPA</t>
  </si>
  <si>
    <t>9A AV. 6-07 ZONA 1,JUTIAPA</t>
  </si>
  <si>
    <t>78443067</t>
  </si>
  <si>
    <t>7077858</t>
  </si>
  <si>
    <t>MARIA ISABEL LUCERO DE RUANO</t>
  </si>
  <si>
    <t>"PROGRESO, JUTIAPA"</t>
  </si>
  <si>
    <t>8434571</t>
  </si>
  <si>
    <t>7906900</t>
  </si>
  <si>
    <t>FARMACIA GUADALUPANA</t>
  </si>
  <si>
    <t>ELSA RAMIREZ</t>
  </si>
  <si>
    <t>BANANERA MORALES IZABAL</t>
  </si>
  <si>
    <t>5919304</t>
  </si>
  <si>
    <t>FARMACIA DE DIOS.ERWIN H.PALALA GALVEZ</t>
  </si>
  <si>
    <t>CLIENTE MALO</t>
  </si>
  <si>
    <t>MATAQUESCUINTLA</t>
  </si>
  <si>
    <t>9225812</t>
  </si>
  <si>
    <t>SALDO SE ANULA CON N.A. SEGUN MEMO AUDIT. 11/11/2003</t>
  </si>
  <si>
    <t>FARMACIA PILAR NO. 2   SUST. X COD.3240</t>
  </si>
  <si>
    <t>PORTAL DE LA ALAMEDA NO.4 , SACATEPEQUEZ, ANTIGUA</t>
  </si>
  <si>
    <t>FARMACIA PILAR NO. 2</t>
  </si>
  <si>
    <t>FARMACIA LAS QUINTAS                  **</t>
  </si>
  <si>
    <t>2A. AVE. 1-87 ZONA 1 CHIMALTENANGO</t>
  </si>
  <si>
    <t>7839-2768</t>
  </si>
  <si>
    <t>8190801</t>
  </si>
  <si>
    <t>FARMACIA MEYCOS</t>
  </si>
  <si>
    <t>MARIA VENTURA CHOM/JUAN MEJIA MORALES</t>
  </si>
  <si>
    <t>9A.CALLE 7-31, ZONA 1 CHICHICASTENANGO</t>
  </si>
  <si>
    <t>FARMACIA LARA                         **</t>
  </si>
  <si>
    <t>PABLO ISMAEL SANTIAGO ORDOÐEZ</t>
  </si>
  <si>
    <t>CALLE REAL BARRIO CENTRAL JOYABAJ QUICHE</t>
  </si>
  <si>
    <t>7703-1375</t>
  </si>
  <si>
    <t>FARMACIA SARAI                        **</t>
  </si>
  <si>
    <t>ZACUALPA. QUICHE</t>
  </si>
  <si>
    <t>ZACUALPA ,QUICHE</t>
  </si>
  <si>
    <t>NO EXCEDER LIMITE DE CREDITO 2010</t>
  </si>
  <si>
    <t>COOPERATIVA NUEVO MUNDO</t>
  </si>
  <si>
    <t>PADRE HERMOGENES LOPEZ</t>
  </si>
  <si>
    <t>2A.AVENIDA 2-50 ZONA 4, SAN JOSE PINULA</t>
  </si>
  <si>
    <t>6348406</t>
  </si>
  <si>
    <t>5175666</t>
  </si>
  <si>
    <t>FARMACIA VIELMAN CENTRAL</t>
  </si>
  <si>
    <t>SR. RENE MORALES</t>
  </si>
  <si>
    <t>7A. AVENIDA 5-11, ZONA 4</t>
  </si>
  <si>
    <t>3322423</t>
  </si>
  <si>
    <t>4960807</t>
  </si>
  <si>
    <t>HOSPITAL NACIONAL AMATITLAN</t>
  </si>
  <si>
    <t>6330348</t>
  </si>
  <si>
    <t>6628400</t>
  </si>
  <si>
    <t>EMILIO DELGADO</t>
  </si>
  <si>
    <t>L.3MZ A SEC B-6 Z.8 MIXCO SN CRISTOBAL</t>
  </si>
  <si>
    <t>4795625</t>
  </si>
  <si>
    <t>4119614</t>
  </si>
  <si>
    <t>DR.GUILLERMO CARBONELL</t>
  </si>
  <si>
    <t>16 AVENIDA 20-45, ZONA 10</t>
  </si>
  <si>
    <t>3372233/3373006</t>
  </si>
  <si>
    <t>767042</t>
  </si>
  <si>
    <t>FARMACIA AGUA TIBIA</t>
  </si>
  <si>
    <t>EDGAR HERRERA LOPEZ/ ANA LUZ DE HERREA</t>
  </si>
  <si>
    <t>1A CALLE 0-15 ZONA 4, TERMINAL, GUATEMALA CIUDAD</t>
  </si>
  <si>
    <t>2332-0821</t>
  </si>
  <si>
    <t>26538938</t>
  </si>
  <si>
    <t>DROGUERIA BONANZA</t>
  </si>
  <si>
    <t>CARLOS GANON</t>
  </si>
  <si>
    <t>9A CALLE 0-44 ZONA 4. GUATEMALA</t>
  </si>
  <si>
    <t>HOSPITAL NACIONAL CUILAPA</t>
  </si>
  <si>
    <t>662698K</t>
  </si>
  <si>
    <t>HOSPITAL NACIONAL CHIQUIMULA</t>
  </si>
  <si>
    <t>420363</t>
  </si>
  <si>
    <t>6640575</t>
  </si>
  <si>
    <t>FARMACIA ESCALA</t>
  </si>
  <si>
    <t>ENNIO ROBERTO RODRIGUEZ RALDA</t>
  </si>
  <si>
    <t>27 CALLE 2-86 ZONA 3, GUATEMALA, CIUDAD</t>
  </si>
  <si>
    <t>4711804</t>
  </si>
  <si>
    <t>3754669</t>
  </si>
  <si>
    <t>ELSA PAIZ DE ALVARADO</t>
  </si>
  <si>
    <t>4A. AVENIDA 1-73, ZONA 11</t>
  </si>
  <si>
    <t>4722155</t>
  </si>
  <si>
    <t>52620</t>
  </si>
  <si>
    <t>HOSPITAL NACIONAL GUASTATOYA, EL PROGRESO</t>
  </si>
  <si>
    <t>HOSPITAL NACIONAL GUASTATOYA EL PROGRESO</t>
  </si>
  <si>
    <t>EL PROGRESO CABECERA</t>
  </si>
  <si>
    <t>341290</t>
  </si>
  <si>
    <t>6626874</t>
  </si>
  <si>
    <t>HOSPITAL NACIONAL GUASTATOYA,EL PROGRESO</t>
  </si>
  <si>
    <t>JEFATURA AREA DE SALUD IZABAL</t>
  </si>
  <si>
    <t>14 CALLE 14-09 ZONA 1, PUERTO BARRIOS, IZABAL</t>
  </si>
  <si>
    <t>"SHALOM DE GUATEMALA, S.A."           **</t>
  </si>
  <si>
    <t>LIC. JUAN JOSE CRUZ MARROQUIN</t>
  </si>
  <si>
    <t>8a. AVENIDA 4-96 ZONA 19 COLONIA LA FLORIDA</t>
  </si>
  <si>
    <t>4646-6041</t>
  </si>
  <si>
    <t>7556586</t>
  </si>
  <si>
    <t>"SHALOM DE GUATEMALA, S.A."</t>
  </si>
  <si>
    <t>CORPOMER,  S.A.</t>
  </si>
  <si>
    <t>LIC. DIMAS HAROLDO OLIVEROS</t>
  </si>
  <si>
    <t>CZ. SN.JUAN O-67 Z.4 MIXCO MONSERRAT I</t>
  </si>
  <si>
    <t>5974166/592775</t>
  </si>
  <si>
    <t>19638531</t>
  </si>
  <si>
    <t>HOSPITAL NACIONAL JUTIAPA</t>
  </si>
  <si>
    <t>441560</t>
  </si>
  <si>
    <t>6628192</t>
  </si>
  <si>
    <t>HOSPITAL NACIONAL  NICOLASA CRUZ</t>
  </si>
  <si>
    <t>HOSPITAL NACIONAL NICOLASA CRUZ</t>
  </si>
  <si>
    <t>9224293/4537</t>
  </si>
  <si>
    <t>9220343</t>
  </si>
  <si>
    <t>6651208</t>
  </si>
  <si>
    <t>PERMANENCIA MEDICA S.A.                     **</t>
  </si>
  <si>
    <t>ARTURO MORALES FIGUEROA Y CIA.</t>
  </si>
  <si>
    <t>9A.AVENIDA 2-59 ZONA 1, CIUDAD</t>
  </si>
  <si>
    <t>2232-1546</t>
  </si>
  <si>
    <t>23-2513</t>
  </si>
  <si>
    <t>5919711</t>
  </si>
  <si>
    <t>PERMANENCIA MEDICA S.A.</t>
  </si>
  <si>
    <t>812333</t>
  </si>
  <si>
    <t>4456355</t>
  </si>
  <si>
    <t>FARMACIA JORDAN</t>
  </si>
  <si>
    <t>ZOILA MENDEZ</t>
  </si>
  <si>
    <t>12A. 4-48 ZONA 19 COL. FLORIDA</t>
  </si>
  <si>
    <t>5928192</t>
  </si>
  <si>
    <t>3961435</t>
  </si>
  <si>
    <t>por atraso en pagos y muchos abonos 2-5-06</t>
  </si>
  <si>
    <t>CENTRO DE SALUD TIPO A POPTUN</t>
  </si>
  <si>
    <t>POPTUN. PETEN</t>
  </si>
  <si>
    <t>6787215</t>
  </si>
  <si>
    <t>CHEQUE RECHAZADO AÐO 2002</t>
  </si>
  <si>
    <t>HOSPITAL NACIONAL KJELL</t>
  </si>
  <si>
    <t>480117</t>
  </si>
  <si>
    <t>6626963</t>
  </si>
  <si>
    <t>HOSPITAL NACIONAL INFANTIL ELISA MARTINEZ</t>
  </si>
  <si>
    <t>480167</t>
  </si>
  <si>
    <t>6626939</t>
  </si>
  <si>
    <t>FARMACIA LA GRAN VIA                  **</t>
  </si>
  <si>
    <t>HERBERT LOPEZ</t>
  </si>
  <si>
    <t>AV. PETAPA 28-98 ZONA 12, CIUDAD</t>
  </si>
  <si>
    <t>1942883</t>
  </si>
  <si>
    <t>HOSPITAL MONTE VERDE S.A.</t>
  </si>
  <si>
    <t>2a. AVENIDA "B" 2-36 ZONA 7 MONTE VERDE</t>
  </si>
  <si>
    <t>2432-8075</t>
  </si>
  <si>
    <t>02644657K</t>
  </si>
  <si>
    <t>HOSPITAL NACIONAL SAYAXCHE</t>
  </si>
  <si>
    <t>9286135</t>
  </si>
  <si>
    <t>6780555</t>
  </si>
  <si>
    <t>HOSPITAL REGIONAL SAN BENITO PETEN</t>
  </si>
  <si>
    <t>811333</t>
  </si>
  <si>
    <t>4456297</t>
  </si>
  <si>
    <t>PETEN NORTE</t>
  </si>
  <si>
    <t>JEFATURA AREA DE SALUD</t>
  </si>
  <si>
    <t>16 CALLE 2A.AVENIDA A Z.1 SAN BENITO PETEN</t>
  </si>
  <si>
    <t>6752268</t>
  </si>
  <si>
    <t>DR. CARLOS LIONEL MOTTA</t>
  </si>
  <si>
    <t>MANZANA 12 LOTE 2 COL.PLANES D MINERZA Z.11 MIXCO</t>
  </si>
  <si>
    <t>HOSPITAL NACIONAL ZACAPA</t>
  </si>
  <si>
    <t>410302</t>
  </si>
  <si>
    <t>6627110</t>
  </si>
  <si>
    <t>A.M.G INTERNACIONAL</t>
  </si>
  <si>
    <t>SERGIO COTONON</t>
  </si>
  <si>
    <t>14 C.10-80 Z. 7 COL. VERBENA</t>
  </si>
  <si>
    <t>2471-5730</t>
  </si>
  <si>
    <t>7954-0102</t>
  </si>
  <si>
    <t>2610698</t>
  </si>
  <si>
    <t>2473-4880</t>
  </si>
  <si>
    <t>DROGUERIA FARMAR</t>
  </si>
  <si>
    <t>14 C.30-15 Z.7 CIUD. C/PLATA 2</t>
  </si>
  <si>
    <t>714777</t>
  </si>
  <si>
    <t>597910</t>
  </si>
  <si>
    <t>FARMACIA NUEVA CALIFORNIA</t>
  </si>
  <si>
    <t>DRA. JUDITH JUAREZ DE MELGAR</t>
  </si>
  <si>
    <t>4A CALLE 3-10 ZONA 12 GUAJITOS</t>
  </si>
  <si>
    <t>7334141</t>
  </si>
  <si>
    <t>COMERCIAL Y DROGUERIA JOSE GIL</t>
  </si>
  <si>
    <t>"3A.CALLE 7-32, ZONA 1"</t>
  </si>
  <si>
    <t>2412-9900</t>
  </si>
  <si>
    <t>2412-9999</t>
  </si>
  <si>
    <t>CTO. CLINICO ARRIAGA</t>
  </si>
  <si>
    <t>DR. EDELBERTO ARRIAGA</t>
  </si>
  <si>
    <t>CALZ. SN.JUAN 10-58 NUEVA MONSERRAT ZONA 3 MIXCO</t>
  </si>
  <si>
    <t>2432-3515</t>
  </si>
  <si>
    <t>1015060</t>
  </si>
  <si>
    <t>SUPER  FARMACIA DROGUERIA BENDICION DIOS-SUST 7277</t>
  </si>
  <si>
    <t>HORACIO HIDALGO GARCIA</t>
  </si>
  <si>
    <t>CALZADA  JUSTO R. BARRIOS 4-44 "A" GUAJITOS ZONA 21, CIUDAD</t>
  </si>
  <si>
    <t>CENTRO COMERCIAL PLAZA ATANACIO TZUL LOCAL 120, CIUDAD</t>
  </si>
  <si>
    <t>FCIA. Y DROG. LA BENDICION DE DIOS</t>
  </si>
  <si>
    <t>HOSPITAL PRIVADO SANTA MARIA, S.A.</t>
  </si>
  <si>
    <t>"CALZADA SAN JUAN 2-85 ZONA 7 MONTE VERDE"</t>
  </si>
  <si>
    <t>2202-8585</t>
  </si>
  <si>
    <t>2432-3915</t>
  </si>
  <si>
    <t>5118743</t>
  </si>
  <si>
    <t>LEONEL QUEVEC</t>
  </si>
  <si>
    <t>12 AVENIDA 30-73 ZONA 5, CIUDAD</t>
  </si>
  <si>
    <t>4701321</t>
  </si>
  <si>
    <t>FARMACIA OVANDO</t>
  </si>
  <si>
    <t>DR. ANTONIO OVANDO LUNA</t>
  </si>
  <si>
    <t>2 AV. 13-41 Z.19 C.SN.FRANCISC</t>
  </si>
  <si>
    <t>5921291-3063196</t>
  </si>
  <si>
    <t>7152760</t>
  </si>
  <si>
    <t>SANATORIO HERRERA         inactivo</t>
  </si>
  <si>
    <t>FRANCISCO BARRERA SILVA</t>
  </si>
  <si>
    <t>8 AVENIDA 2-04 ZONA 19 2DO. NIVEL</t>
  </si>
  <si>
    <t>6081</t>
  </si>
  <si>
    <t>CARITAS ARQUIDIOCESANA/INFANTIL JUAN PABLO II          **</t>
  </si>
  <si>
    <t>12 CALLE. EL ROSARIO 1-96 Z. 3 MIXCO GUATEMALA</t>
  </si>
  <si>
    <t>2329-5800</t>
  </si>
  <si>
    <t>2433-3787</t>
  </si>
  <si>
    <t>3224511</t>
  </si>
  <si>
    <t>CARITAS ARQUIDIOCESANA/INFANT. JUAN PABLO II</t>
  </si>
  <si>
    <t>PREG.ANGELICA</t>
  </si>
  <si>
    <t>SANATORIO MODELO/RENE VERBENA</t>
  </si>
  <si>
    <t>9A 7-46 NVA.MONSERRAT Z3 MIXCO</t>
  </si>
  <si>
    <t>5978376</t>
  </si>
  <si>
    <t>4510528</t>
  </si>
  <si>
    <t>M E G A S A L U D</t>
  </si>
  <si>
    <t>DR. HECTOR A GARCIA SALAS H</t>
  </si>
  <si>
    <t>"6A CALLE A 15-97, ZONA 21 COL. BELLOS HORIZONTES"</t>
  </si>
  <si>
    <t>2476-1039</t>
  </si>
  <si>
    <t>682790K</t>
  </si>
  <si>
    <t>FARMACIA SUPERIOR NORTE</t>
  </si>
  <si>
    <t>CIRO ROLANDO MURALLES MURALLES</t>
  </si>
  <si>
    <t>11 AV. 6-90 Z.18 RES ATLANTIDA</t>
  </si>
  <si>
    <t>2551976</t>
  </si>
  <si>
    <t>1212702</t>
  </si>
  <si>
    <t>DR. JUAN FRANCISCO RIVERA LOPEZ       **</t>
  </si>
  <si>
    <t>11 CALLE 12-11 ZONA 11, COL. ROOSEVELT</t>
  </si>
  <si>
    <t>2471-3180</t>
  </si>
  <si>
    <t>7286805</t>
  </si>
  <si>
    <t>FARMACIA SAN JUAN VILLA SOL credito cancelado</t>
  </si>
  <si>
    <t>MATILDE ILEANA MENDIZABAL DE</t>
  </si>
  <si>
    <t>Av. PETAPA 35-40 ZONA 12 CENTRO COMERCIAL PETAPA LOCAL G 1</t>
  </si>
  <si>
    <t>2478-3378</t>
  </si>
  <si>
    <t>CLIENTE TIENES OTROS CODIGOS 2963 Y 6429</t>
  </si>
  <si>
    <t>MULTISERVICIOS DE SALUD QUIJILEM, S. A.</t>
  </si>
  <si>
    <t>DISPENSARIO POPULAR</t>
  </si>
  <si>
    <t>11 Av. 27-45 ZONA 12, LA REFORMITA</t>
  </si>
  <si>
    <t>2476-4040</t>
  </si>
  <si>
    <t>68906145</t>
  </si>
  <si>
    <t>EDWIN ALVARADO / DISPENSARIO SAN BUENAVENTURA</t>
  </si>
  <si>
    <t>HOSPITAL SAN CRISTOBAL</t>
  </si>
  <si>
    <t>DR. VICTOR MANUEL MARROQUIN</t>
  </si>
  <si>
    <t>"11 AV. 2-94, ZONA 8 MIXCO"</t>
  </si>
  <si>
    <t>4784482/4179092</t>
  </si>
  <si>
    <t>8244073</t>
  </si>
  <si>
    <t>"ACEROS DEL SUR, S.A."</t>
  </si>
  <si>
    <t>"42 CALLE 22-17, ZONA 12"</t>
  </si>
  <si>
    <t>761171/72</t>
  </si>
  <si>
    <t>915513</t>
  </si>
  <si>
    <t>CENTRO MEDICO MORAZAN</t>
  </si>
  <si>
    <t>DR. GUILLERMO CAAL</t>
  </si>
  <si>
    <t>"6A. AVENIDA 1-29, ZONA 1"</t>
  </si>
  <si>
    <t>2534727</t>
  </si>
  <si>
    <t>8265690</t>
  </si>
  <si>
    <t>FARMACIA VALLE DE LA ESMERALDA</t>
  </si>
  <si>
    <t>ELMAR OBDULIO FUENTES RAMIREZ</t>
  </si>
  <si>
    <t>11 AV. 2-37 Z. 4 DE MIXCO COL MONTE REAL II</t>
  </si>
  <si>
    <t>5920754</t>
  </si>
  <si>
    <t>8235910</t>
  </si>
  <si>
    <t>CLIENTE MALO SOLO PAGA POR  ABONOS</t>
  </si>
  <si>
    <t>LIGA NACIONAL CONTRA EL CANCER</t>
  </si>
  <si>
    <t>Eduardo Zacarias, compras  tel. 2440-106</t>
  </si>
  <si>
    <t>6A AVENIDA 6-58 ZONA 11, GUATEMALA, CIUDAD</t>
  </si>
  <si>
    <t>2417-2100</t>
  </si>
  <si>
    <t>2440-1065</t>
  </si>
  <si>
    <t>355062</t>
  </si>
  <si>
    <t>farmacialigacontraelcancer2@ho</t>
  </si>
  <si>
    <t>CLINICA PARROQUIAL</t>
  </si>
  <si>
    <t>PARROQUIA STO TOMAS DE AQUINO</t>
  </si>
  <si>
    <t>79483093</t>
  </si>
  <si>
    <t>FARMACIA EL MOLINO/ERICA O. RAMOS LOBOS</t>
  </si>
  <si>
    <t>mas de 120 dias</t>
  </si>
  <si>
    <t>49AV."E' 2-25 ZONA 11, COL. MOLINO DE LAS FLORES</t>
  </si>
  <si>
    <t>2435-3715</t>
  </si>
  <si>
    <t>797243</t>
  </si>
  <si>
    <t>se tarda mucho para pagar, pedidios peque±os</t>
  </si>
  <si>
    <t>ETZA· CALLEJAS SOLIS</t>
  </si>
  <si>
    <t>ETZA·  CALLEJAS SOLIS</t>
  </si>
  <si>
    <t>SEC. I  LOTE 193,  COL EL MILAGRO  ZONA 6,  MIXCO</t>
  </si>
  <si>
    <t>434-8811</t>
  </si>
  <si>
    <t>5021480</t>
  </si>
  <si>
    <t>FARMACIA CARMESI</t>
  </si>
  <si>
    <t>MARIO RENE MOLINA</t>
  </si>
  <si>
    <t>6A AVENIDA 0-60 ZONA  ZONA 4, LOC.116 CENTRO COMERC.Z.4,INTE</t>
  </si>
  <si>
    <t>2021374</t>
  </si>
  <si>
    <t>DROGUERIA EL EXITO</t>
  </si>
  <si>
    <t>CARMEN SUYAPA MORALES DE RAMIREZ</t>
  </si>
  <si>
    <t>7A AV. 14-10 ZONA 1, GUATEMALA, CIUDAD</t>
  </si>
  <si>
    <t>2536964</t>
  </si>
  <si>
    <t>4911954</t>
  </si>
  <si>
    <t>CONCEPCION CARDONA</t>
  </si>
  <si>
    <t>CENTRO COMERCIAL 2000, QUEZALTEPEQUE CHIQUIMULA</t>
  </si>
  <si>
    <t>9440260</t>
  </si>
  <si>
    <t>4871936</t>
  </si>
  <si>
    <t>KARLA URZUA</t>
  </si>
  <si>
    <t>"5A CALLE 11-02 ZONA 1, ZACAPA"</t>
  </si>
  <si>
    <t>8124256</t>
  </si>
  <si>
    <t>Francisco del Cid se responsabiliza por cobro</t>
  </si>
  <si>
    <t>COOPERATIVA DE AHORRO Y CREDITO INTEGRAL CHIQUIMULJA R.L.</t>
  </si>
  <si>
    <t>AUGUSTO</t>
  </si>
  <si>
    <t>5A.AVENIDA 3-20 ZONA 1, CHIQUIMULA</t>
  </si>
  <si>
    <t>7942-0318</t>
  </si>
  <si>
    <t>7942-4567</t>
  </si>
  <si>
    <t>5248132</t>
  </si>
  <si>
    <t>CLINICA MEDICA, DR. MANUEL ANTONIO BARRIOS CHANG</t>
  </si>
  <si>
    <t>DR. MANUEL ANTONIO BARRIOS CHANG</t>
  </si>
  <si>
    <t>9A CALLE 3-09 ZONA 1, ESQUIPULAS</t>
  </si>
  <si>
    <t>FARMACIA RUANO</t>
  </si>
  <si>
    <t>EL PROGRESO, JUTIAPA</t>
  </si>
  <si>
    <t>8434070</t>
  </si>
  <si>
    <t>478197K</t>
  </si>
  <si>
    <t>MARGARITA SOLIS SANCHEZ DE ROSAS/SUST.5976</t>
  </si>
  <si>
    <t>MARGARITA SOLIS DE ROSA</t>
  </si>
  <si>
    <t>4A ave.  2.53  ZONA 1, QUEZALTEPEQUE. CHIQUIMULA</t>
  </si>
  <si>
    <t>4A  ave. 2.53  ZONA 1, QUEZALTEPEQUE. CHIQUIMULA</t>
  </si>
  <si>
    <t>9440058</t>
  </si>
  <si>
    <t>FARMACIAS COMUNITARIAS DE LIVINGSTON             **</t>
  </si>
  <si>
    <t>IMELDA CHOCO</t>
  </si>
  <si>
    <t>CALLE PRINCIPAL TIENDA CONY, ALA POL.NAC.CIV. RIO DULCE</t>
  </si>
  <si>
    <t>9305166</t>
  </si>
  <si>
    <t>FARM.SANTA CECILIA/ROBERTO RUIZ HERNANDEZ  **</t>
  </si>
  <si>
    <t>ROBERTO RUIZ HERNANDEZ</t>
  </si>
  <si>
    <t>9224633</t>
  </si>
  <si>
    <t>GLORIA DE SALAZAR</t>
  </si>
  <si>
    <t>2A. CALLE 1-84 ZONA 1. IPALA  CHIQUIMULA.</t>
  </si>
  <si>
    <t>2A. CALLE 1-84 ZONA 1 . IPALA CHIQUIMULA</t>
  </si>
  <si>
    <t>VETERINARIA COLINDRES</t>
  </si>
  <si>
    <t>CESAR AUGUSTO OLINDRES GONZALEZ</t>
  </si>
  <si>
    <t>AVENIDA BOLIVAR 31-05 ZONA 8, GUATEMALA, CIUDAD</t>
  </si>
  <si>
    <t>2004127</t>
  </si>
  <si>
    <t>ENMA PORTILLO DEPOSADAS</t>
  </si>
  <si>
    <t>CENTRO MATERNO INFANTIL/DR.OSCAR MORALES</t>
  </si>
  <si>
    <t>CENTRO MATERNO</t>
  </si>
  <si>
    <t>441950</t>
  </si>
  <si>
    <t>6757294</t>
  </si>
  <si>
    <t>CENTRO MATERNO INFANTIL DE ORIENTE</t>
  </si>
  <si>
    <t>FARMACIA INFANTIL  ARCOIRIS/MARIA GUADALUPE ESCOBAR      **</t>
  </si>
  <si>
    <t>MA GUADALUPE ESCOBAR DE PONCE</t>
  </si>
  <si>
    <t>7A AVENIDA 8-20 ZONA 1, ESQUIPULAS</t>
  </si>
  <si>
    <t>FARMACIA INFANTIL "ARCO IRIS"</t>
  </si>
  <si>
    <t>COLINDRES PET SHOP</t>
  </si>
  <si>
    <t>ERICK ORLANDDO COLINDRES BARAHONA</t>
  </si>
  <si>
    <t>6A AV. 8-72 ZONA 8 MIXCO,CIUDAD SAN CRISTOBAL  1</t>
  </si>
  <si>
    <t xml:space="preserve"> 6A AV. 8-72  ZONA 8, MIXCO,CIUDAD SAN CRISTOBAL 1</t>
  </si>
  <si>
    <t>7107641</t>
  </si>
  <si>
    <t>CLINICA DE LA FAMILIA/DR.ROBERTO PORTILLO A.</t>
  </si>
  <si>
    <t>DR.ROBERTO PORTILLO ARELLANO</t>
  </si>
  <si>
    <t>1A. AVE 10-08, ZONA 1 SANARATE EL PROGRESO</t>
  </si>
  <si>
    <t>9252179</t>
  </si>
  <si>
    <t>6067018</t>
  </si>
  <si>
    <t>MIGUEL AREVALO</t>
  </si>
  <si>
    <t>1  CALLE 1-25 ZONA 4   CHIMALTENANGO</t>
  </si>
  <si>
    <t>1  CALLE 1-25 ZONA 4    CHIMALTENANGO</t>
  </si>
  <si>
    <t>8391990</t>
  </si>
  <si>
    <t>5462053</t>
  </si>
  <si>
    <t>DROGUERIA EME-O</t>
  </si>
  <si>
    <t>FRANCISCO MEDRANO</t>
  </si>
  <si>
    <t>6a. AV.4-65 ZONA 1, CHIMALTENANGO</t>
  </si>
  <si>
    <t>7839-2171</t>
  </si>
  <si>
    <t>7839-2707</t>
  </si>
  <si>
    <t>2793407</t>
  </si>
  <si>
    <t>CESAR ANIBAL TORRES                       **</t>
  </si>
  <si>
    <t>CESAR ANIBAL TORRES</t>
  </si>
  <si>
    <t>BARRIO SAN SEBASTIAN ASUNCION MITA</t>
  </si>
  <si>
    <t>8457294</t>
  </si>
  <si>
    <t>2865270</t>
  </si>
  <si>
    <t>sin movimiento CESAR ANIBAL TORRES</t>
  </si>
  <si>
    <t>DRA.CARMEN BEATRIZ ITZET MANUEL</t>
  </si>
  <si>
    <t>DRA. CARMEN BEATRIZ ITZET MANUEL</t>
  </si>
  <si>
    <t>3A. CALLE 7-03, ZONA 1 RABINAL BAJA VERAPAZ</t>
  </si>
  <si>
    <t>9388313/7148003</t>
  </si>
  <si>
    <t>15305821</t>
  </si>
  <si>
    <t>DRA.CARMEN BEATRIZ ITZET  MANUEL</t>
  </si>
  <si>
    <t>DISP.SAGRADO CORAZON</t>
  </si>
  <si>
    <t>SR. CARLOS VALLADARES</t>
  </si>
  <si>
    <t>441352</t>
  </si>
  <si>
    <t>CENTRO MEDI CHIMALTE MALO</t>
  </si>
  <si>
    <t>DR. VICTOR M. MARROQUIN</t>
  </si>
  <si>
    <t>1656503</t>
  </si>
  <si>
    <t>MAL CLIENTESE AJUSTO INCOBRABLE</t>
  </si>
  <si>
    <t>VTA. DE MED.EL TRIUNFADOR/JAVIER GARCIA</t>
  </si>
  <si>
    <t>OSWALDO JAVIER GARCIA</t>
  </si>
  <si>
    <t>6727255</t>
  </si>
  <si>
    <t>VENTA DE MEDICINAS EL TRIUNFADOR/JAVIER GARCIA</t>
  </si>
  <si>
    <t>CENTRO MED. SAN GABRIEL/IRMA L.CHACON SANDOVAL</t>
  </si>
  <si>
    <t>IRMA LUCRECIA CHACON</t>
  </si>
  <si>
    <t>CALLE 15 DE SEPTIEMBRE 2-11 Z.1 JUTIAPA</t>
  </si>
  <si>
    <t>8441202</t>
  </si>
  <si>
    <t>505043K</t>
  </si>
  <si>
    <t>IRMA LUCRECIA CHACON SANDOVAL DE LEON</t>
  </si>
  <si>
    <t>DR. EDGAR MENDOZA CHEU</t>
  </si>
  <si>
    <t>ATESCATEMPA</t>
  </si>
  <si>
    <t>FARMACIA SILOE/MARIA ANGELICA JIMENEZ BATRES</t>
  </si>
  <si>
    <t>ANGELICA DE ARRIVILLAGA</t>
  </si>
  <si>
    <t>QUEZADA , JUTIAPA</t>
  </si>
  <si>
    <t>4436490</t>
  </si>
  <si>
    <t>P O L G A S A</t>
  </si>
  <si>
    <t>POLICLINICA GALENO SOCIEDAD ANONIMA</t>
  </si>
  <si>
    <t>3A. AVENIDA 1-47, ZONA 3 COBAN A.V.</t>
  </si>
  <si>
    <t>9512913</t>
  </si>
  <si>
    <t>2680803K</t>
  </si>
  <si>
    <t>JOVANY H. SE COMPROMETE A COBRAR A 30 DIAS</t>
  </si>
  <si>
    <t>SERVICIOS MEDICOS SANTA ROSITA, S. A.</t>
  </si>
  <si>
    <t>26 CALLE 0-63 ZONA 1  BARBERENA</t>
  </si>
  <si>
    <t>FARMACIA Y VETERINARIA SAN JOSE</t>
  </si>
  <si>
    <t>FARMACIA Y VETERIANRIA SAN JOSE</t>
  </si>
  <si>
    <t>CALLE 15 DE SEPT.2-55, ZONA 3 JUTIAPA</t>
  </si>
  <si>
    <t>CALLE 16 DE SEPT. 2-55, ZONA 3, JUTIAPA</t>
  </si>
  <si>
    <t>19956746</t>
  </si>
  <si>
    <t>NINETH PINZON DE PEREZ</t>
  </si>
  <si>
    <t>NORMA DE PINZON</t>
  </si>
  <si>
    <t>1a. CALLE 3-29 ZONA 2 CHIMALTENANGO</t>
  </si>
  <si>
    <t>7839-1206</t>
  </si>
  <si>
    <t>3800296</t>
  </si>
  <si>
    <t>CAMBIO DE RAZON SOCIAL Y NIT 31/05/2010</t>
  </si>
  <si>
    <t>FARMACIA LA UNION</t>
  </si>
  <si>
    <t>BARBERENA</t>
  </si>
  <si>
    <t>5025168</t>
  </si>
  <si>
    <t>FARMACIA FLORES  sustituido x cod. 3946</t>
  </si>
  <si>
    <t>ERNESTO FLORES</t>
  </si>
  <si>
    <t>8435338</t>
  </si>
  <si>
    <t>FARMACIA FLORES / JUSTA GONZALEZ DE FLORES **</t>
  </si>
  <si>
    <t>CLINICA PARROQUIAL DIOCESANA</t>
  </si>
  <si>
    <t>FRAY CARLOS RAMIREZ</t>
  </si>
  <si>
    <t>424534</t>
  </si>
  <si>
    <t>FARMACIA MEDINA   **</t>
  </si>
  <si>
    <t>RAUL MEDINA MAZARIEGOS</t>
  </si>
  <si>
    <t>"2A. CALLE 0-28 ZONA 1, JALAPA"</t>
  </si>
  <si>
    <t>CLIENTE TIENE OTRO CODIGO 2981</t>
  </si>
  <si>
    <t>CESAR CORTEZ RAMIREZ</t>
  </si>
  <si>
    <t>NUESTRA SEÐORA DEL CARMEN  S.A.</t>
  </si>
  <si>
    <t>1A.AVENIDA 0-30 ZONA 1 JALAPA</t>
  </si>
  <si>
    <t>9224402</t>
  </si>
  <si>
    <t>23232323</t>
  </si>
  <si>
    <t>DR. OSCAR ESCOBAR</t>
  </si>
  <si>
    <t>ASUNCIOM MITA, JUTIAPA</t>
  </si>
  <si>
    <t>QUEZADA JUTIAPA</t>
  </si>
  <si>
    <t>8441918</t>
  </si>
  <si>
    <t>5465958</t>
  </si>
  <si>
    <t>RAQUEL ARNULFO OLIVEROS</t>
  </si>
  <si>
    <t>78442291</t>
  </si>
  <si>
    <t>1470442</t>
  </si>
  <si>
    <t>FARMACIA SAN RAFAEL                   **  NO DESPACHAR MAS</t>
  </si>
  <si>
    <t>NO DESPACHAR MAS  MAL CLIENTE</t>
  </si>
  <si>
    <t>1A.CALLE 2-59 ZONA 4, CHIMALTENANGO</t>
  </si>
  <si>
    <t>7839-1621</t>
  </si>
  <si>
    <t>1104845</t>
  </si>
  <si>
    <t>FARMACIA LEO                                    **</t>
  </si>
  <si>
    <t>EL CERINAL, BARBERENA, STA ROSA</t>
  </si>
  <si>
    <t>EL CERINAL, BARBERENA STA ROSA</t>
  </si>
  <si>
    <t>6598293</t>
  </si>
  <si>
    <t>HOSPITAL PRIVADO LOS APOSENTOS</t>
  </si>
  <si>
    <t>DR. MAX A. GARCIA</t>
  </si>
  <si>
    <t>2 CALLE 2-44 ZONA 4 CHIMALTENANGO</t>
  </si>
  <si>
    <t>6897878</t>
  </si>
  <si>
    <t>FARMACIA SAN GABRIEL</t>
  </si>
  <si>
    <t>IRMA LUCRECIA CHACON DE LEON</t>
  </si>
  <si>
    <t>5050421</t>
  </si>
  <si>
    <t>SUPER FARM. EL DESCUENTO</t>
  </si>
  <si>
    <t>CLIENTE TIENE OTRO CODIGO 2980</t>
  </si>
  <si>
    <t>DR.JUAN MANUEL DIAZ LOPEZ</t>
  </si>
  <si>
    <t>1963503</t>
  </si>
  <si>
    <t>NOE PIMENTEL GONZALEZ</t>
  </si>
  <si>
    <t>5 CALLE MANZANA C LOTE  13 COL. STA TERESITA ,CHIMALTENANGO</t>
  </si>
  <si>
    <t>8392606-8393128</t>
  </si>
  <si>
    <t>5179017</t>
  </si>
  <si>
    <t>EDWIN ARMANDO VALIENTE G.</t>
  </si>
  <si>
    <t>CALLE 15  DE SEPTIEMBRE JUTIAPA</t>
  </si>
  <si>
    <t>5836077</t>
  </si>
  <si>
    <t>HOSPITALITO PADRE PEDRO</t>
  </si>
  <si>
    <t>DISPENSARIO</t>
  </si>
  <si>
    <t>FARMACIA RAMOS</t>
  </si>
  <si>
    <t>IRMA YOLANDA ARIAS DE RAMOS</t>
  </si>
  <si>
    <t>JALPATAGUA</t>
  </si>
  <si>
    <t>6211879</t>
  </si>
  <si>
    <t>CENTRO DE</t>
  </si>
  <si>
    <t>SANATORIO ALAMEDA                     **</t>
  </si>
  <si>
    <t>DR. CARLOS CASTELLANOS</t>
  </si>
  <si>
    <t>1 CALLE 5-31 ZONA 2 CHIMALTENANGO</t>
  </si>
  <si>
    <t>1445326</t>
  </si>
  <si>
    <t>BYRON H. RODRIGUEZ O.</t>
  </si>
  <si>
    <t>2A. CALLE 0-02 ZONA 2 JALAPA</t>
  </si>
  <si>
    <t>5135494</t>
  </si>
  <si>
    <t>SANATORIO SAN FRANCISCO/DR.HUMBERTO MORALES</t>
  </si>
  <si>
    <t>DR. CRUZ HUMBERTO MORALES</t>
  </si>
  <si>
    <t>MANZ. "E" LOT.18 COL. SANTA TERESITA CHIMALTENANGO</t>
  </si>
  <si>
    <t>7839-4285</t>
  </si>
  <si>
    <t>4834305</t>
  </si>
  <si>
    <t>MARTA LIDIA CASTRO DE GRIJALBA</t>
  </si>
  <si>
    <t>MOYUTA</t>
  </si>
  <si>
    <t>4376366</t>
  </si>
  <si>
    <t>FARMACIA SAN FRANCISCO / MIRIAM E. DE HERNANDEZ   **</t>
  </si>
  <si>
    <t>MIRIAM DE HERNANDEZ</t>
  </si>
  <si>
    <t>FARMACIA SAN FRANCISCO / MIRIAM E. DE HERNANDEZ</t>
  </si>
  <si>
    <t>ILDA LUZ SANDOVAL DE ORELLANA</t>
  </si>
  <si>
    <t>EL AMATILLO IPALA, CHIQUIMULA</t>
  </si>
  <si>
    <t>5503604</t>
  </si>
  <si>
    <t>FARMACIA MANA    CERRARON FARMACIA SE FUERON DEL PUEBLO</t>
  </si>
  <si>
    <t>FLOR DE MARIA FIGUEROA</t>
  </si>
  <si>
    <t>I P A L A</t>
  </si>
  <si>
    <t>5672856</t>
  </si>
  <si>
    <t>FLORINDA VDA. DE MONTOYA</t>
  </si>
  <si>
    <t>AGUA BLANCA, JUTIAPA</t>
  </si>
  <si>
    <t>4243412</t>
  </si>
  <si>
    <t>JAIME GIRON GUERRA</t>
  </si>
  <si>
    <t>AGUA BLANCA</t>
  </si>
  <si>
    <t>FARMACIA SAN RAFAEL                         **</t>
  </si>
  <si>
    <t>EDWING ORLANDO GARCIA ESPINA</t>
  </si>
  <si>
    <t>STA CATARINA MITA, JUTIAPA</t>
  </si>
  <si>
    <t>8457461</t>
  </si>
  <si>
    <t>POLISERVICIOS DE ORIENTE,S.A.</t>
  </si>
  <si>
    <t>CLAUDIA MORALES DE ROJAS</t>
  </si>
  <si>
    <t>CALLE 15 DE SEPTIEMBRE 2-43 Z.1 JUTIAPA</t>
  </si>
  <si>
    <t>8441532</t>
  </si>
  <si>
    <t>25656457</t>
  </si>
  <si>
    <t>POLISERVICIOS DE ORIENTE, S.A./FARM.PREDILECTA</t>
  </si>
  <si>
    <t>FARMACIA CONCHITA</t>
  </si>
  <si>
    <t>DR. JUAN MANUEL GONZALEZ VIVAS</t>
  </si>
  <si>
    <t>"MOYUTA, JUTIAPA"</t>
  </si>
  <si>
    <t>7846-7081</t>
  </si>
  <si>
    <t>3151441</t>
  </si>
  <si>
    <t>FARMACIA DAVILA / JICELA MARGARITA  RUIZ  DE  DAVILA</t>
  </si>
  <si>
    <t>DR. FRANCISCO DAVILA CALDERON</t>
  </si>
  <si>
    <t>3A.CALLE 5-88 Z.1 JALPATAGUA , JUTIAPA</t>
  </si>
  <si>
    <t>8419123</t>
  </si>
  <si>
    <t>DISPENSARIO PARROQUIAL FRANCISCO</t>
  </si>
  <si>
    <t>DISPENSARIO PARROQUIAL FRANCIS</t>
  </si>
  <si>
    <t>FARMACIA VICTORIA     SUST.3289 (25-2/2008)</t>
  </si>
  <si>
    <t>SR. ANGEL DE JESUS CHAVEZ</t>
  </si>
  <si>
    <t>23450622</t>
  </si>
  <si>
    <t>FARMACIA CAROL</t>
  </si>
  <si>
    <t>RICARDO ARRIOLA   /   DOÐA NORMA</t>
  </si>
  <si>
    <t>"3 CALLE ""B"" ZONA 3 CUILAPA"</t>
  </si>
  <si>
    <t>7823-8020</t>
  </si>
  <si>
    <t>3257010</t>
  </si>
  <si>
    <t>DR. JORGE EDILBERTO PENA HERNA</t>
  </si>
  <si>
    <t>"4A CALLE 3-26, ZONA 2 CUILAPA"</t>
  </si>
  <si>
    <t>300741</t>
  </si>
  <si>
    <t>5261422</t>
  </si>
  <si>
    <t>OPTICA Y FCIA. STA MARTA</t>
  </si>
  <si>
    <t>MARTHA E. MORALES E. DE GODOY</t>
  </si>
  <si>
    <t>1 CALLE A 1-84 ZONA 2</t>
  </si>
  <si>
    <t>424616</t>
  </si>
  <si>
    <t>CENTRO MEDICO JALAPA .DR. EDGAR ORTIZ</t>
  </si>
  <si>
    <t>DR. EDGAR ORTIZ</t>
  </si>
  <si>
    <t>5482-2299</t>
  </si>
  <si>
    <t>3205568</t>
  </si>
  <si>
    <t>CENTRO MEDICO JALAPA DR.EDGAR ORTIZ</t>
  </si>
  <si>
    <t>FARMACIA OLMAR</t>
  </si>
  <si>
    <t>MIRNA MARTINEZ DE OLIVA</t>
  </si>
  <si>
    <t>32 ave. 29-16 ZONA 5, STA. ANA, CIUDAD</t>
  </si>
  <si>
    <t>DRA.EDNA PATRICIA GUERRA DE MARROQUIN</t>
  </si>
  <si>
    <t>COL. MONJA BLANCA, BARBERENA ROSA</t>
  </si>
  <si>
    <t>SUSTITUYE A CODIGOS 4938 Y 12016 BONIN</t>
  </si>
  <si>
    <t>CLINICA MEDICA, DR. OSWALDO LEONARDO GARCIA</t>
  </si>
  <si>
    <t>DR. OSWALDO LEONARDO GARCIA</t>
  </si>
  <si>
    <t>BARBERENA , STA ROSA</t>
  </si>
  <si>
    <t>2784610</t>
  </si>
  <si>
    <t>GUSTAVO RAMIRO GARCIA PINEDA</t>
  </si>
  <si>
    <t>RAMIRO GARCIA PINEDA</t>
  </si>
  <si>
    <t>4 CALLE 5-07 ZONA 1, BARBERENA, S.ROSA</t>
  </si>
  <si>
    <t>5931-7457</t>
  </si>
  <si>
    <t>1175734</t>
  </si>
  <si>
    <t>A1-317225</t>
  </si>
  <si>
    <t>DRA.PATRICIA DE DE LEON</t>
  </si>
  <si>
    <t>ALMACEN EL PEQUEÐITO, CUILAPA</t>
  </si>
  <si>
    <t>5033656</t>
  </si>
  <si>
    <t>3121369</t>
  </si>
  <si>
    <t>6229018</t>
  </si>
  <si>
    <t>FARMACIA RIO JORDAN NO.2</t>
  </si>
  <si>
    <t>DR. CARLOS JORDAN</t>
  </si>
  <si>
    <t>6353436</t>
  </si>
  <si>
    <t>DROGUERIA GEA</t>
  </si>
  <si>
    <t>ERNESTO ALEJANDRO GUERRA</t>
  </si>
  <si>
    <t>2A AVENIDA 2-44 ZONA 3, JUTIAPA</t>
  </si>
  <si>
    <t>8442444</t>
  </si>
  <si>
    <t>7844-4357</t>
  </si>
  <si>
    <t>1996460</t>
  </si>
  <si>
    <t>Cliente paga muy atrasado, Carlos Pinto se hace responsable</t>
  </si>
  <si>
    <t>ALBEINA ORELLANA</t>
  </si>
  <si>
    <t>7922-8385</t>
  </si>
  <si>
    <t>FARMACIA LA MEJOR /INGRID NINETT GONZALEZ MARTINEZ</t>
  </si>
  <si>
    <t>INGRI NINETT GONZALEZ MARTINEZ/</t>
  </si>
  <si>
    <t>0 AV. 7-48 ZONA 1 NUEVA SANTA ROSA</t>
  </si>
  <si>
    <t>FARMACIA LA MEJOR/INGRID NINETT GONZALEZ MARTINEZ</t>
  </si>
  <si>
    <t>F-6G 10333</t>
  </si>
  <si>
    <t>AMINTA MELGAR ARIAS DE ROMERO</t>
  </si>
  <si>
    <t>8870596</t>
  </si>
  <si>
    <t>6470637</t>
  </si>
  <si>
    <t>JEFATURA DE AREA DE SALUD</t>
  </si>
  <si>
    <t>"ANTIGUA, GUATEMALA, 5A AV NORTE"</t>
  </si>
  <si>
    <t>8320705</t>
  </si>
  <si>
    <t>6756549</t>
  </si>
  <si>
    <t>DR.ANTONIO AVILA TEPE/Fcia Prof MAL CLIE</t>
  </si>
  <si>
    <t>7715760</t>
  </si>
  <si>
    <t>DR.ANTONIO AVILA TEPE/FARM.PROFESIONAL</t>
  </si>
  <si>
    <t>DR. JOSE LUIS DIAZ, CLINICA MEDICA</t>
  </si>
  <si>
    <t>5A. CALLE 14-46 ZONA 4, SAN MARCOS</t>
  </si>
  <si>
    <t>7602302</t>
  </si>
  <si>
    <t>5659996</t>
  </si>
  <si>
    <t>FARMACIA PARROQUIAL</t>
  </si>
  <si>
    <t>PADRE ALFONSO PAMAL</t>
  </si>
  <si>
    <t>8683906</t>
  </si>
  <si>
    <t>DR. FREDY JUAREZ</t>
  </si>
  <si>
    <t>GENOVA COSTA CUCA</t>
  </si>
  <si>
    <t>7771-0346</t>
  </si>
  <si>
    <t>3732320</t>
  </si>
  <si>
    <t>SANATORIO GUADALUPE</t>
  </si>
  <si>
    <t>DR. EDUARDO GONZALEZ</t>
  </si>
  <si>
    <t>"DIAGONAL 2/4-138, ZONA 4 COATEPEQUE"</t>
  </si>
  <si>
    <t>DR. RUSBELINDO JUAREZ</t>
  </si>
  <si>
    <t>7a. Av. 4-55 ZONA 2 CANTON MORAZAN, MALACATAN</t>
  </si>
  <si>
    <t>7776-9634</t>
  </si>
  <si>
    <t>6220797</t>
  </si>
  <si>
    <t>FARMACIA EUNICE</t>
  </si>
  <si>
    <t>LEONOR SALGUERO CORDON</t>
  </si>
  <si>
    <t>7A CALLE 15-61 ZONA 1, ZACAPA</t>
  </si>
  <si>
    <t>9410573</t>
  </si>
  <si>
    <t>10468145</t>
  </si>
  <si>
    <t>TOMASA RUANO VON DE GONZALEZ</t>
  </si>
  <si>
    <t>"ESTANCIA LA VIRGEN,SAN CRISTOBAL A.C."</t>
  </si>
  <si>
    <t>4963105</t>
  </si>
  <si>
    <t>FARMACIA MAZARIEGOS/TORIBIO DE JESUS MAZARIEGOS</t>
  </si>
  <si>
    <t>TORIBIO MAZARIEGOS</t>
  </si>
  <si>
    <t>3A.CALLE B 3-18 COL. BANVI II STO. TOMAS DE CASTILLA</t>
  </si>
  <si>
    <t>2255790</t>
  </si>
  <si>
    <t>177644322011</t>
  </si>
  <si>
    <t>FARMACIA SHENY</t>
  </si>
  <si>
    <t>GENARO VARGAS</t>
  </si>
  <si>
    <t>"LOTE 28 MANZANA 5 COL. NO.1,STO TOMAS DE CASTILLA"</t>
  </si>
  <si>
    <t>9483926</t>
  </si>
  <si>
    <t>4221281</t>
  </si>
  <si>
    <t>CLINICA LUTERANA</t>
  </si>
  <si>
    <t>BLANCA MORALES DE ALDANA</t>
  </si>
  <si>
    <t>"4A CALLE 9-40 ZONA 1, ZACAPA"</t>
  </si>
  <si>
    <t>9410574</t>
  </si>
  <si>
    <t>7345755</t>
  </si>
  <si>
    <t>FARMACIA SUSY                  **</t>
  </si>
  <si>
    <t>BLANCA CASASOLA SOSA</t>
  </si>
  <si>
    <t>LA UNION , ZACAPA</t>
  </si>
  <si>
    <t xml:space="preserve"> LA UNION, ZACAPA</t>
  </si>
  <si>
    <t>7941-8125</t>
  </si>
  <si>
    <t>5294-2095</t>
  </si>
  <si>
    <t>4278801</t>
  </si>
  <si>
    <t>5527-9088</t>
  </si>
  <si>
    <t>FARMACIA BOLIVAR</t>
  </si>
  <si>
    <t>RAMIRO ESPAÐA</t>
  </si>
  <si>
    <t>AV.SIMON BOLIVAR MORALES IZABAL</t>
  </si>
  <si>
    <t>7978421</t>
  </si>
  <si>
    <t>ANA PATRICA ORDEÐEZ PENA,MAL CLIENTE</t>
  </si>
  <si>
    <t>LA UNION ZACAPA</t>
  </si>
  <si>
    <t>18095135</t>
  </si>
  <si>
    <t>SALDO  25/6/2003,  SE ANULO EL SALDO SEGUN MEMO 11/11/2003</t>
  </si>
  <si>
    <t>SANATORIO ESPERANZA DE VIDA</t>
  </si>
  <si>
    <t>NOIVIA HAYDEE ARROYO</t>
  </si>
  <si>
    <t>BARRIO EL PARAISO, TECULUTAN ZACAPA</t>
  </si>
  <si>
    <t>9348723</t>
  </si>
  <si>
    <t>FARMACIA, SANATORIO ESPERANZA DE VIDA</t>
  </si>
  <si>
    <t>R-19 REG. 8851</t>
  </si>
  <si>
    <t>CLINICA MEDICO SAN VICENTE</t>
  </si>
  <si>
    <t>DR. ANIBAL LEONEL COTI Y COTI</t>
  </si>
  <si>
    <t>3A CALLE 3-17, ZONA 1 EL ESTOR</t>
  </si>
  <si>
    <t>9497119</t>
  </si>
  <si>
    <t>8318646</t>
  </si>
  <si>
    <t>CLINICO MEDICO SAN VICENTE</t>
  </si>
  <si>
    <t>I-958017</t>
  </si>
  <si>
    <t>C O Q U I N S A</t>
  </si>
  <si>
    <t>VIA 6 3-79 ZONA 4, GUATEMALA  CIUDAD</t>
  </si>
  <si>
    <t>3325373-3310442</t>
  </si>
  <si>
    <t>60576091</t>
  </si>
  <si>
    <t>ANA ROSA DEL VALLE</t>
  </si>
  <si>
    <t>CALZ. MIGUEL GARCIA GRANADOS,PLAZA LA CA±ADA 2DO NIV. ZACAPA</t>
  </si>
  <si>
    <t>CALZ.MIGUEL GARCIA GRANADOS,PLAZA LA CA±ADA 2DO NIV.ZACAPA</t>
  </si>
  <si>
    <t>9411806</t>
  </si>
  <si>
    <t>7957211</t>
  </si>
  <si>
    <t>CHEQUE RECHAZADO DE JUNIO-04</t>
  </si>
  <si>
    <t>VILMA MARROQUIN</t>
  </si>
  <si>
    <t>GUATATOYA, EL PROGRESO</t>
  </si>
  <si>
    <t>9451323</t>
  </si>
  <si>
    <t>6021530</t>
  </si>
  <si>
    <t>FARMACIA I V A N</t>
  </si>
  <si>
    <t>MARIO MOLUL CASTRO</t>
  </si>
  <si>
    <t>CANTON LA CRUZ, SAN MIGUEL CHICAJ B.V.</t>
  </si>
  <si>
    <t>FARM. HERREDA DAVILA   DUPLICADA NO USAR</t>
  </si>
  <si>
    <t>DR.CARLOS ANIVAL HERRERA L.</t>
  </si>
  <si>
    <t>19 CALLE 44-72, ZONA 5</t>
  </si>
  <si>
    <t>3360714</t>
  </si>
  <si>
    <t>RESPONS.CTA MARICELA, 18-08-2006</t>
  </si>
  <si>
    <t>FARMACIA LA RECETA</t>
  </si>
  <si>
    <t>"19 AVE 5-82, ZONA 6"</t>
  </si>
  <si>
    <t>2880405</t>
  </si>
  <si>
    <t>1162004</t>
  </si>
  <si>
    <t>FARMACIA VIELMAN No.3, S.A.</t>
  </si>
  <si>
    <t>FARMACIA VIELMAN #3</t>
  </si>
  <si>
    <t>7A. AVENIDA 16-11, ZONA 9</t>
  </si>
  <si>
    <t>406081-5</t>
  </si>
  <si>
    <t>4960815</t>
  </si>
  <si>
    <t>DROGUERIA DIGUASA</t>
  </si>
  <si>
    <t>BENJAMIN RIVAS</t>
  </si>
  <si>
    <t>20 AVENIDA 14-67, ZONA 10</t>
  </si>
  <si>
    <t>3315521</t>
  </si>
  <si>
    <t>1364448</t>
  </si>
  <si>
    <t>CLINICA MEDICA  DR.FRANCISCO MORALES  **</t>
  </si>
  <si>
    <t>DR.FRANCISCO MORALES RODRIGUEZ</t>
  </si>
  <si>
    <t>2A.CALLE 14-17 Z.4 MIXCO COL.MONTE R.</t>
  </si>
  <si>
    <t>597-7553</t>
  </si>
  <si>
    <t>593-2250</t>
  </si>
  <si>
    <t>19291</t>
  </si>
  <si>
    <t>VETS MART-DR.RENE FRANCISCO PADILLA GUILLEN</t>
  </si>
  <si>
    <t>19 CALLE 16-76, ZONA 10</t>
  </si>
  <si>
    <t>2368-1876</t>
  </si>
  <si>
    <t>2366-6876</t>
  </si>
  <si>
    <t>SE APERTURO NUEVO CODIGO 3813</t>
  </si>
  <si>
    <t>DR.LUIS R ANDRINO-CLINICA VETERINARIA</t>
  </si>
  <si>
    <t>DR.LUIS R ANDRINO</t>
  </si>
  <si>
    <t>19 CALLE 17-76, ZONA 10</t>
  </si>
  <si>
    <t>124036</t>
  </si>
  <si>
    <t>DR.LUIS R.ANDRINO-CLINICA VETERINARIA</t>
  </si>
  <si>
    <t>DROGUREIA LA BOTIKA                                       **</t>
  </si>
  <si>
    <t>KRISCHA SAMAYOA</t>
  </si>
  <si>
    <t>6A.AVE.0-60, Z.4 GRAN COMERCIAL PLANTA ALTA LOC.116</t>
  </si>
  <si>
    <t>3351751</t>
  </si>
  <si>
    <t>1583018</t>
  </si>
  <si>
    <t>ultima factua se tardo 8 meses para pagar</t>
  </si>
  <si>
    <t>MACROVITAL</t>
  </si>
  <si>
    <t>JOSE LUIS MACARIO</t>
  </si>
  <si>
    <t>6A.AVE 0-60, ZONA 4 GRAN CTRO COM.LOCAL 143</t>
  </si>
  <si>
    <t>3352553</t>
  </si>
  <si>
    <t>4695127</t>
  </si>
  <si>
    <t>DR.CARLOS HERRERA LOPEZ</t>
  </si>
  <si>
    <t>6A.CALLE "A" 2-36, ZONA 4</t>
  </si>
  <si>
    <t>6341591</t>
  </si>
  <si>
    <t>2808153</t>
  </si>
  <si>
    <t>CONSULTORIO I.G.S.S. JALAPA</t>
  </si>
  <si>
    <t>2300146</t>
  </si>
  <si>
    <t>ASOCIACION CASA HOGAR DEL ALCOHOLICO</t>
  </si>
  <si>
    <t>DR.JOSE ALFARO</t>
  </si>
  <si>
    <t>3A. AVE.29-35, ZONA 3</t>
  </si>
  <si>
    <t>4719188</t>
  </si>
  <si>
    <t>6156835</t>
  </si>
  <si>
    <t>HOSPITAL I.G.S.S. TIQUISATE</t>
  </si>
  <si>
    <t>1553763</t>
  </si>
  <si>
    <t>DROGUERIA ALFARO</t>
  </si>
  <si>
    <t>CALLE GABRIELA MISTRAL 348</t>
  </si>
  <si>
    <t>31.1</t>
  </si>
  <si>
    <t>"DROGUERIA INTEGRAL,S.A.DE C.V."</t>
  </si>
  <si>
    <t>GER.JOSE MARIA AYALA</t>
  </si>
  <si>
    <t>5A AVE. SUR N.712 COLONIA EL ROSAL</t>
  </si>
  <si>
    <t>5032452728</t>
  </si>
  <si>
    <t>DROGUERIA MEDICA 3-21</t>
  </si>
  <si>
    <t>HERBERT ANTONIO CASTILLO</t>
  </si>
  <si>
    <t>FINALCALLE SISIMILES AV B PJE EL ROSAL CASA #2 URB VILLAS</t>
  </si>
  <si>
    <t>2747753</t>
  </si>
  <si>
    <t>06141807911052</t>
  </si>
  <si>
    <t>SALA ANEXA Y CONSULTORIO  IGSS SOLOLA</t>
  </si>
  <si>
    <t>ASOCIACION DE FARMACIAS POPULARES AFARPO                  **</t>
  </si>
  <si>
    <t>DR.NERY ROLANDO CUELLAR</t>
  </si>
  <si>
    <t>17 AV. TULAM TZU C.C. OFIBODEGAS OFICINA #1 ZONA 4 , MIXCO</t>
  </si>
  <si>
    <t>5294-3537</t>
  </si>
  <si>
    <t>24426490</t>
  </si>
  <si>
    <t>ASOCIACION DE FARMACIAS POPULARES "AFARPO"</t>
  </si>
  <si>
    <t>DROGUERIA DISPROFAR</t>
  </si>
  <si>
    <t>"MASAYA,NICARAGUA"</t>
  </si>
  <si>
    <t>33.1</t>
  </si>
  <si>
    <t>DISTRIBUIDORA MEDICA J.R.</t>
  </si>
  <si>
    <t>JUAN RAMON GOMEZ</t>
  </si>
  <si>
    <t>51 CALLE 4-25, Z.12 VILLA LOBOS 2</t>
  </si>
  <si>
    <t>4798897</t>
  </si>
  <si>
    <t>24534692</t>
  </si>
  <si>
    <t>DISRIBUIDORA MEDICA J.R.</t>
  </si>
  <si>
    <t>CLINICA MEDICA XELAJU FRATERNIDAD QUETZALTECA</t>
  </si>
  <si>
    <t>FRATERNIDAD QUETZALTECA</t>
  </si>
  <si>
    <t>1A.AVENIDA 19-54, ZONA 1</t>
  </si>
  <si>
    <t>2327537</t>
  </si>
  <si>
    <t>16058038</t>
  </si>
  <si>
    <t>DROGUERIA ASR S.A. DE C.V.</t>
  </si>
  <si>
    <t>URB.METROP.SUR AVE BERNAL,PASAJE JULUPE CASA 2 SAN SALVADOR</t>
  </si>
  <si>
    <t>URB.METROP.SUR AVE BERNAL,PASAJE JULUPEE CASA 2 SAN SALVADOR</t>
  </si>
  <si>
    <t>5032740679</t>
  </si>
  <si>
    <t>DRA.LORENA MUY                       ***</t>
  </si>
  <si>
    <t>DRA.LORENA MUY</t>
  </si>
  <si>
    <t>10 CALLE 2'45,Z.14 EDIF.CLI.B.A. OF 1402 NIVEL 14</t>
  </si>
  <si>
    <t>3635588</t>
  </si>
  <si>
    <t>4817095</t>
  </si>
  <si>
    <t>ALMACENADORA DEL PAIS,S.A.            **</t>
  </si>
  <si>
    <t>AVENIDA PETAPA 55-78 ZONA 12</t>
  </si>
  <si>
    <t>1711342</t>
  </si>
  <si>
    <t>QUEBRARON PRODUCTOS DE DISPROFAR</t>
  </si>
  <si>
    <t>POLICLINICA IGSS ZONA 1</t>
  </si>
  <si>
    <t>7A. AVENIDA Y 17 CALLE ZONA 1 CIUDAD</t>
  </si>
  <si>
    <t>BODEGA Y FARMACIA</t>
  </si>
  <si>
    <t>CONSULTORIO I.G.S.S.  LA GOMERA</t>
  </si>
  <si>
    <t>8800041</t>
  </si>
  <si>
    <t>14026</t>
  </si>
  <si>
    <t>HOSPITAL I.G.S.S. MAZATENANGO</t>
  </si>
  <si>
    <t>8720531</t>
  </si>
  <si>
    <t>HOSPITAL I.G.S.S.   CHIMALTENANGO</t>
  </si>
  <si>
    <t>HOSPITAL I.G.S.S. ESCUINTLA</t>
  </si>
  <si>
    <t>CLINICA SAN ANTONIO</t>
  </si>
  <si>
    <t>SOR EVA GARCIA</t>
  </si>
  <si>
    <t>15 AV N 17 COL STA IZABEL Z.6</t>
  </si>
  <si>
    <t>HOSP. GRAL DR. JUAN J. AREVALO</t>
  </si>
  <si>
    <t>"19 AVENIDA 7-14, ZONA 6"</t>
  </si>
  <si>
    <t>2881254</t>
  </si>
  <si>
    <t>I.G.S.S.   VILLA CANALES</t>
  </si>
  <si>
    <t>VILLA CANALES</t>
  </si>
  <si>
    <t>6350256</t>
  </si>
  <si>
    <t>CONSULTORIO I.G.S.S.  PALENCIA</t>
  </si>
  <si>
    <t>PALENCIA</t>
  </si>
  <si>
    <t>I.G.S.S.  AMATITLAN</t>
  </si>
  <si>
    <t>UNIDAD ASISTENCIAL AMATITLAN</t>
  </si>
  <si>
    <t>UNIDAD ASISTENCIAL  AMATITLAN</t>
  </si>
  <si>
    <t>6633-7428</t>
  </si>
  <si>
    <t>DROGUERIA LA ESQUINITA</t>
  </si>
  <si>
    <t>OLGA MARINA DE MORALES</t>
  </si>
  <si>
    <t>1a. CALLE 3-05 ZONA 4 TERMINAL</t>
  </si>
  <si>
    <t>2360-5142</t>
  </si>
  <si>
    <t>23600062</t>
  </si>
  <si>
    <t>NO EXCEDER LIMITE DE CREDITO AUTORIZADO 20/11/2009</t>
  </si>
  <si>
    <t>HOSPITAL HERMANO PEDRO</t>
  </si>
  <si>
    <t>DR. SAUL HERNANDEZ BARILLAS</t>
  </si>
  <si>
    <t>33 AV A 14-92 ZONA 5</t>
  </si>
  <si>
    <t>23350693</t>
  </si>
  <si>
    <t>4606809</t>
  </si>
  <si>
    <t>cliente paga por ab. de Q500  en ad. quiere nuevo nit y R/S</t>
  </si>
  <si>
    <t>OLMECA, S.A.</t>
  </si>
  <si>
    <t>4A.AVENIDA 8-93 ZONA 9, CIUDAD</t>
  </si>
  <si>
    <t>6679-1000</t>
  </si>
  <si>
    <t>2336-9480</t>
  </si>
  <si>
    <t>I.G.S.S.  CHICACAO</t>
  </si>
  <si>
    <t>CHICACAO, SUCHITEPEQUEZ</t>
  </si>
  <si>
    <t>8677146</t>
  </si>
  <si>
    <t>CONSULTORIO I.G.S.S. LA DEMOCRACIA</t>
  </si>
  <si>
    <t>ASCASVIP HOGAR DE ANCIANA</t>
  </si>
  <si>
    <t>Av. Centro America 20-16 z. 1</t>
  </si>
  <si>
    <t>DROG.PACIFIC PHARMA S.A.DE C.V</t>
  </si>
  <si>
    <t>NELSON R. ORDOÑEZ</t>
  </si>
  <si>
    <t>C.CONCHAGUA SENDA LAS PAVA NO.4R RES.STA.ELENA LA LIBERTAD</t>
  </si>
  <si>
    <t>503-2742903</t>
  </si>
  <si>
    <t>DROGUERIA UNIVERSAL S.A.de C.V.</t>
  </si>
  <si>
    <t>73 AV.NORTE No.339 COL. ESCALON SAN SALVADOR</t>
  </si>
  <si>
    <t>503/2573227</t>
  </si>
  <si>
    <t>61401109110</t>
  </si>
  <si>
    <t>30 CALLE 24-78 ZONA 5, CIUDAD</t>
  </si>
  <si>
    <t>DROGUERIA XIOFARM</t>
  </si>
  <si>
    <t>"TEGUCIGALPA, HONDURAS"</t>
  </si>
  <si>
    <t>32.1</t>
  </si>
  <si>
    <t>CENTRO MEDICO DEL GALENO</t>
  </si>
  <si>
    <t>DR.GERMAN SAMAYOA CANO</t>
  </si>
  <si>
    <t>23 AVENIDA 22-71 ZONA 5</t>
  </si>
  <si>
    <t>3354442/2063992</t>
  </si>
  <si>
    <t>3603636 TELESC</t>
  </si>
  <si>
    <t>5423503</t>
  </si>
  <si>
    <t>FARMACIA HERRERA DAVILA</t>
  </si>
  <si>
    <t>SONIA IVONNE DAVILA DE HERRERA</t>
  </si>
  <si>
    <t>"19 CALLE 44-72, ZONA 5"</t>
  </si>
  <si>
    <t>3349174/3360714</t>
  </si>
  <si>
    <t>2595467</t>
  </si>
  <si>
    <t>cliente pago sus ultimas facturas despues de 4 meses MOROSO</t>
  </si>
  <si>
    <t>VILMA CARMELI GRAMAJO M.</t>
  </si>
  <si>
    <t>1A. AVENIDA 1-37 ZONA 1  SALCAJA</t>
  </si>
  <si>
    <t>7440146</t>
  </si>
  <si>
    <t>se aperturo nuevo codigo ya  no se autoriza usar este</t>
  </si>
  <si>
    <t>FARMCIA LA FAVORITA PESIMOOOOO</t>
  </si>
  <si>
    <t>JOSE ELIAS CHACON OSOY</t>
  </si>
  <si>
    <t>"27 AVENIDA 21-98, ZONA 5"</t>
  </si>
  <si>
    <t>3353855</t>
  </si>
  <si>
    <t>4359887</t>
  </si>
  <si>
    <t>DROGUERIA RISCHBIETH</t>
  </si>
  <si>
    <t>HONDURAS</t>
  </si>
  <si>
    <t>DROGUERIA VILLASA</t>
  </si>
  <si>
    <t>BELIZE CHEMICALS, LTD.</t>
  </si>
  <si>
    <t>BELIZE CHEMICALS/ LIC.CARLOS PERAZA</t>
  </si>
  <si>
    <t>7292 GEORGE PRICE BLVD, BELMOPAN CITY, BELIZE C.A.</t>
  </si>
  <si>
    <t>7292 GEORGE PRICE BLVD, BELMOPAN CITY, BELIZE, C.A.</t>
  </si>
  <si>
    <t>501 822-2686</t>
  </si>
  <si>
    <t>501 822-2675</t>
  </si>
  <si>
    <t>BELIZE CHEMICALS LTD.</t>
  </si>
  <si>
    <t>FARMACIA MEDI MAX</t>
  </si>
  <si>
    <t>LICDA. ROSARIO A.DE CARRILLO</t>
  </si>
  <si>
    <t>CALZADA SAN JUAN 11-31 ZONA 19</t>
  </si>
  <si>
    <t>5911844</t>
  </si>
  <si>
    <t>el cliente tiene vencidos, y no quiere  psgsr</t>
  </si>
  <si>
    <t>RUTA 8 3-40, ZONA 4</t>
  </si>
  <si>
    <t>2334-4779</t>
  </si>
  <si>
    <t>4128400</t>
  </si>
  <si>
    <t>CROSSWIND INTERNATIONAL</t>
  </si>
  <si>
    <t>ALVIN C. RODRIGUEZ</t>
  </si>
  <si>
    <t>MIAMI, FLORIDA 33126 , 1661 NW   79  AVE</t>
  </si>
  <si>
    <t>30549994433-</t>
  </si>
  <si>
    <t>35.1</t>
  </si>
  <si>
    <t>DRA. ANNA LILIAN IRIARTE COLME</t>
  </si>
  <si>
    <t>EXTENSION DEL CC MONTSERRAT 2D</t>
  </si>
  <si>
    <t>5634563</t>
  </si>
  <si>
    <t>100803</t>
  </si>
  <si>
    <t>PHARMEDIC, S.A.</t>
  </si>
  <si>
    <t>MICHELLE F.EYMA/PRESIDENTE DIRECTORA GRA</t>
  </si>
  <si>
    <t>RUE BAUSSAN NO.13, PORT-AU-PRINCE, HAITI GRANDES ANTILLES</t>
  </si>
  <si>
    <t>5092453102</t>
  </si>
  <si>
    <t>509/2454641</t>
  </si>
  <si>
    <t>36.1</t>
  </si>
  <si>
    <t>MINISTERIO DE SALUD CIPS</t>
  </si>
  <si>
    <t>"ALMACEN INN BON PRIV.67 MINSA, NICARAGUA"</t>
  </si>
  <si>
    <t>CLINCIA PARROQUIAL SANTA ANA</t>
  </si>
  <si>
    <t>"34 AVENIDA 28-87, ZONA 5"</t>
  </si>
  <si>
    <t>3354175</t>
  </si>
  <si>
    <t>FARMACIA LA 20</t>
  </si>
  <si>
    <t>DR. CARLOS RAFAEL LOPEZ</t>
  </si>
  <si>
    <t>"20 CALLE  13-54, ZONA 10"</t>
  </si>
  <si>
    <t>3634590</t>
  </si>
  <si>
    <t>90352</t>
  </si>
  <si>
    <t>DRA. INGRID SPIEGELER ROBLES          **</t>
  </si>
  <si>
    <t>CLINICA DE QUELACION</t>
  </si>
  <si>
    <t>"EDIF.MED.OBELISCO AV.LAS AMERICAS 21-69, Z.10"</t>
  </si>
  <si>
    <t>2337-2566</t>
  </si>
  <si>
    <t>2442183</t>
  </si>
  <si>
    <t>DRA. INGRID SPIEGELER ROBLES</t>
  </si>
  <si>
    <t>FUNDACION LA VID</t>
  </si>
  <si>
    <t>"37 AVENIDA 28-01, ZONA 5"</t>
  </si>
  <si>
    <t>4713586</t>
  </si>
  <si>
    <t>6101313</t>
  </si>
  <si>
    <t>LIGA DE VIDA NUEVA</t>
  </si>
  <si>
    <t>KENDON S. WHEELEER</t>
  </si>
  <si>
    <t>5TA.CALLE 15-20, Z.4 VILLA NUEVA CAMINO MAYAN GOLF</t>
  </si>
  <si>
    <t>5TA.CALLE 15-20. Z.4 VILLA NUEVA CAMINO MAYAN GOLF</t>
  </si>
  <si>
    <t>6631-1011</t>
  </si>
  <si>
    <t>2980215</t>
  </si>
  <si>
    <t>CAMBIO DE RAZON SOCIAL JUNIO 2012 NUEVO CODIGO 7315</t>
  </si>
  <si>
    <t>DISTRIBUIDORA ALVARADO</t>
  </si>
  <si>
    <t>RICARDO ALVARADO</t>
  </si>
  <si>
    <t>6A.AVENIDA 11-07 ZONA 3</t>
  </si>
  <si>
    <t>2211702</t>
  </si>
  <si>
    <t>4950704</t>
  </si>
  <si>
    <t>"TEJINSA, S.A."                       **</t>
  </si>
  <si>
    <t>"AV PETAPA 40-25, ZONA 12"</t>
  </si>
  <si>
    <t>2477-4784</t>
  </si>
  <si>
    <t>2477-4776</t>
  </si>
  <si>
    <t>8128707</t>
  </si>
  <si>
    <t>CENTRO ATENCION MEDICO EL RENACER</t>
  </si>
  <si>
    <t>2A.CALLE LOTE 2, ZONA 6.COL.LA ESPERANZA</t>
  </si>
  <si>
    <t>7332432</t>
  </si>
  <si>
    <t>SANATORIO "LA VID"                    **</t>
  </si>
  <si>
    <t>DR.SALVADOR CASTRO</t>
  </si>
  <si>
    <t>6A. AVENIDA 1-19, ZONA 2</t>
  </si>
  <si>
    <t>2232-2814/3951</t>
  </si>
  <si>
    <t>2300752</t>
  </si>
  <si>
    <t>5516064</t>
  </si>
  <si>
    <t>SANATORIO "LA VID"</t>
  </si>
  <si>
    <t>121313</t>
  </si>
  <si>
    <t>CENTRO MEDICO TULAM ZU</t>
  </si>
  <si>
    <t>"LOTE 11 MANZANA H SECTOR 1, Z. 4 MIXCO COL TULAM-ZU"</t>
  </si>
  <si>
    <t>5977565</t>
  </si>
  <si>
    <t>4500695</t>
  </si>
  <si>
    <t>DR. JORGE LEONEL FLORES</t>
  </si>
  <si>
    <t>"CALLE MARTI 11-10, ZONA 2"</t>
  </si>
  <si>
    <t>2542360</t>
  </si>
  <si>
    <t>5707889</t>
  </si>
  <si>
    <t>DRA.MAYRA ELIETT PEREZ G.</t>
  </si>
  <si>
    <t>"33 AVENIDA 20-01, ZONA 5", CIUDAD</t>
  </si>
  <si>
    <t>2336-5032</t>
  </si>
  <si>
    <t>ref. centro corporativo la vid villa nueva</t>
  </si>
  <si>
    <t>CENTRO DE TERAPIAS BIOLOGICAS</t>
  </si>
  <si>
    <t>DRA.GILDA GOMAR Y CAROLA CRUZ</t>
  </si>
  <si>
    <t>AVENIDA REFORMA 7-62 EDIF. ARISTOS REFORMA ZONA 10, OF. 708</t>
  </si>
  <si>
    <t>2477-4495</t>
  </si>
  <si>
    <t>2331-4533</t>
  </si>
  <si>
    <t>5588596</t>
  </si>
  <si>
    <t>DIR. ANT. 6A. AVENIDA 7-84, ZO</t>
  </si>
  <si>
    <t>DRA. ELDA CAROLA CRUZ</t>
  </si>
  <si>
    <t>DRA.ELDA CAROLA CRUZ</t>
  </si>
  <si>
    <t>6A. AVE. 7-84, ZONA 10 OF. 8</t>
  </si>
  <si>
    <t>6A. AVE 7-84, ZONA 10 OF. 8</t>
  </si>
  <si>
    <t>3314533</t>
  </si>
  <si>
    <t>511456K</t>
  </si>
  <si>
    <t>FARMACIA MORAN</t>
  </si>
  <si>
    <t>GLADYS ALEYDA MORAN DE LEON</t>
  </si>
  <si>
    <t>7A. AVENIDA 9-71, ZONA 9</t>
  </si>
  <si>
    <t>3318919/3324636</t>
  </si>
  <si>
    <t>11846595</t>
  </si>
  <si>
    <t>NUEVA CREACION</t>
  </si>
  <si>
    <t>CENTRO INTEGRAL</t>
  </si>
  <si>
    <t>HOSPITAL MEDICO VETERINARIO</t>
  </si>
  <si>
    <t>DR.HERBERTH MACZ</t>
  </si>
  <si>
    <t>4A.CALLE 4-31 ZONA 10</t>
  </si>
  <si>
    <t>4498453</t>
  </si>
  <si>
    <t>FARMACIA VILMA</t>
  </si>
  <si>
    <t>VILMA ARAGON</t>
  </si>
  <si>
    <t>46 AVENIDA 20-48 ZONA 5</t>
  </si>
  <si>
    <t>3364034</t>
  </si>
  <si>
    <t>1829173</t>
  </si>
  <si>
    <t>SR.OSWALDO LOPEZ</t>
  </si>
  <si>
    <t>BUENA VISTA SAN MIGUEL CHICAJ BAJA VERAPAZ</t>
  </si>
  <si>
    <t>BUENA VISTA SN MIGUEL CHICAJ BAJA VERAPAZ</t>
  </si>
  <si>
    <t>7046368</t>
  </si>
  <si>
    <t>FARMACIA VASQUEZ</t>
  </si>
  <si>
    <t>SANDRA LISETH ZAVALA BUECHSEL</t>
  </si>
  <si>
    <t>DIAGONAL 1 4-50, ZONA 1 SAN PEDRO CARCHA</t>
  </si>
  <si>
    <t>9515025</t>
  </si>
  <si>
    <t>24404012</t>
  </si>
  <si>
    <t>OVIDIO ORELLANA</t>
  </si>
  <si>
    <t>BARRIO EL GOLFO,LA DEMOCRACIA GUASTATOYA</t>
  </si>
  <si>
    <t>5449847</t>
  </si>
  <si>
    <t>NOTA NO. 28959 SE ANULO 11/11/2003,MAL CLIENTE,MOROSO , MEMO</t>
  </si>
  <si>
    <t>CLINICA MEDICA DR. REYES</t>
  </si>
  <si>
    <t>DR. RUDY REYES</t>
  </si>
  <si>
    <t>"7A CALLE 12-36, ZONA 3"  QUETZALTENANGO</t>
  </si>
  <si>
    <t>635797</t>
  </si>
  <si>
    <t>4069730</t>
  </si>
  <si>
    <t>HOSPITAL NAC. RODOLFO ROBLES</t>
  </si>
  <si>
    <t>HOSPITAL NAC.RODOLFO ROBLES</t>
  </si>
  <si>
    <t>DIAGONAL N 11 ZONA 1</t>
  </si>
  <si>
    <t>DROGUERIA EL PROGRESO</t>
  </si>
  <si>
    <t>24 AVENIDA 12  A 42 Z.3  QUETZALTENANGO</t>
  </si>
  <si>
    <t>1248</t>
  </si>
  <si>
    <t>SANATORIO EL NIDO</t>
  </si>
  <si>
    <t>MARIA TRINIDAD ALONSO RODRIGUE</t>
  </si>
  <si>
    <t>"20A AV 2-47, ZONA 3"   QUETZALTENANGO</t>
  </si>
  <si>
    <t>"20A AV 2-47, ZONA 3"    QUETZALTENANGO</t>
  </si>
  <si>
    <t>7612038</t>
  </si>
  <si>
    <t>5438632</t>
  </si>
  <si>
    <t>CARLOS SANCHEZ DELGADO</t>
  </si>
  <si>
    <t>CONCEPCION CHIQUIRICHAPA, QUETZALTENANGO</t>
  </si>
  <si>
    <t>CLIENTE TIENE OTRO CODIGO 14517</t>
  </si>
  <si>
    <t>FARMACIA Y DROGUERIA LIGIA</t>
  </si>
  <si>
    <t>LICDA. LIGIA OROZCO DE MIRANDA</t>
  </si>
  <si>
    <t>4A.AVENIDA 2-05 Z.1 SAN PEDRO SAC.S.M.</t>
  </si>
  <si>
    <t>7760-5048</t>
  </si>
  <si>
    <t>5649-7121</t>
  </si>
  <si>
    <t>5493331</t>
  </si>
  <si>
    <t>5649-7122</t>
  </si>
  <si>
    <t>HOSPITAL PRIVADO SALCAJA</t>
  </si>
  <si>
    <t>"0 CALLE 1-38, ZONA 1 SALCAJA"</t>
  </si>
  <si>
    <t>HOSPITAL PRIVADO SALCAJA      TIENE OTRO CODIGO 15537</t>
  </si>
  <si>
    <t>SANATORIO PRIVADO SN.JOSE</t>
  </si>
  <si>
    <t>CLIENTE TIENE OTRO CODIGO 14512</t>
  </si>
  <si>
    <t>FARMACIA LA SALUD    NO.1</t>
  </si>
  <si>
    <t>CAROLA SANTIZO MIKERY</t>
  </si>
  <si>
    <t>12 AVENIDA 9-29  Z.1 QUETZALTENANGO</t>
  </si>
  <si>
    <t>7614918</t>
  </si>
  <si>
    <t>2697084</t>
  </si>
  <si>
    <t>CERRARON LA FARMACIA</t>
  </si>
  <si>
    <t>JULIO PEDRO POROJ MORALES</t>
  </si>
  <si>
    <t>"ALDEA LA CUMBRE, OLINTEPEQUE"  QUETZALTENANGO</t>
  </si>
  <si>
    <t>2146096</t>
  </si>
  <si>
    <t>LIC.MARISELA PERALTA D VELASQU</t>
  </si>
  <si>
    <t>3A CALLE 6-67 ZONA  1 SAN PEDRO SAC.</t>
  </si>
  <si>
    <t>7760-1855</t>
  </si>
  <si>
    <t>7626940</t>
  </si>
  <si>
    <t>FARMACIA DAESA/MIGUEL DAVID MORALES TIGUILA  Inactivo</t>
  </si>
  <si>
    <t>Miguel David Morales Tigu</t>
  </si>
  <si>
    <t>16  AVE. 2-70 ZONA 3 QUETZALTENANGO</t>
  </si>
  <si>
    <t>JOB LUCAS MOLINA GALDAMEZ</t>
  </si>
  <si>
    <t>"4A CALLE 21-29, ZONA 3"  QUETZALTENANGO</t>
  </si>
  <si>
    <t>7650557</t>
  </si>
  <si>
    <t>1321293</t>
  </si>
  <si>
    <t>CLINICA  HERRERA/ DR.OSCAR HERRERA</t>
  </si>
  <si>
    <t>DR. OSCAR HERRERA</t>
  </si>
  <si>
    <t>3a. CALLE 1-21 ZONA 4 SAN JUAN OSTUNCALCO</t>
  </si>
  <si>
    <t>DROGUERIA ANVI Y SUCESORES</t>
  </si>
  <si>
    <t>DRA. ANA SON DE GODINEZ</t>
  </si>
  <si>
    <t>2A.CALLE 1-32 ZONA 1 SN.PEDRO SAC.S.M.</t>
  </si>
  <si>
    <t>VENTA DE MEDICINA MERCURIO</t>
  </si>
  <si>
    <t>SAN PEDRO SACATEPQUEZ   SAN MARCOS</t>
  </si>
  <si>
    <t>CLINICA EVANGELICA NAHUALA</t>
  </si>
  <si>
    <t>DR. GILBERTO GONZALEZ GARCIA</t>
  </si>
  <si>
    <t>NAHUALA SOLOLA</t>
  </si>
  <si>
    <t>0631839</t>
  </si>
  <si>
    <t>CLINICA MEDICA SAN SALVADOR</t>
  </si>
  <si>
    <t>DR. HIPOLITO BOJ</t>
  </si>
  <si>
    <t>"11 CALLE 3-47, ZONA 1"   QUETZALTENANGO</t>
  </si>
  <si>
    <t>"11 CALLE 3-47, ZONA 1"    QUETZALTENANGO</t>
  </si>
  <si>
    <t>7663-1823</t>
  </si>
  <si>
    <t>5235162</t>
  </si>
  <si>
    <t>DRA. AURA L. MALCHIC</t>
  </si>
  <si>
    <t>1A AV. 1-13 ZONA 3, PALIN ESCUINTLA</t>
  </si>
  <si>
    <t>7838-8153</t>
  </si>
  <si>
    <t>CLINICA MEDICA GENESARET</t>
  </si>
  <si>
    <t>DR. EDGAR GERARDO MU±OZ</t>
  </si>
  <si>
    <t>PATULUL SUCH.</t>
  </si>
  <si>
    <t>CTRO CLINICO D LA MUJER CECLIM</t>
  </si>
  <si>
    <t>DRA. WALDA HOFFENS</t>
  </si>
  <si>
    <t>12 AVENIDA  10-21 ZONA 1  QUETZALTENANGO</t>
  </si>
  <si>
    <t>7612167</t>
  </si>
  <si>
    <t>7086598</t>
  </si>
  <si>
    <t>DRA. SANDRA L. CASTILLO</t>
  </si>
  <si>
    <t>1 CALLE 14 A-47 ZONA 3   QUETZALTENANGO</t>
  </si>
  <si>
    <t>1 CALLE 14 A-47 ZONA 3    QUETZALTENANGO</t>
  </si>
  <si>
    <t>7630703</t>
  </si>
  <si>
    <t>4609085</t>
  </si>
  <si>
    <t>FRAY CALIXTO</t>
  </si>
  <si>
    <t>CENTRO MATERNO CONCEPCION</t>
  </si>
  <si>
    <t>7 CALLE 1-10 ZONA 1 TIQUISATE</t>
  </si>
  <si>
    <t>8844662</t>
  </si>
  <si>
    <t>"4A. AVENIDA 16-03, ZONA 1"   ESCUINTLA</t>
  </si>
  <si>
    <t>"4A. AVENIDA 16-03, ZONA 1"    ESCUINTLA</t>
  </si>
  <si>
    <t>SRA. ADALGISA DE FRANCO               **</t>
  </si>
  <si>
    <t>SRA. ADALGISA DE FRANCO</t>
  </si>
  <si>
    <t>AV. CENTRAL 5-55 ZONA 2 PALIN</t>
  </si>
  <si>
    <t>CL.VETERINARIA LOS CACHORROS</t>
  </si>
  <si>
    <t>SR. JOSE CUPERTINO ARIAS P.</t>
  </si>
  <si>
    <t>"5A. AV 2-10, ZONA 3"  COBAN</t>
  </si>
  <si>
    <t>"5A. AV 2-10, ZONA 3"   COBAN</t>
  </si>
  <si>
    <t>9513311</t>
  </si>
  <si>
    <t>5192633</t>
  </si>
  <si>
    <t>FARMACIA CARVI MINERVA  cod. vigente 4991</t>
  </si>
  <si>
    <t>CARLOS HERIBERTO TEYUL</t>
  </si>
  <si>
    <t>COBAN ALTA VERAPAZ</t>
  </si>
  <si>
    <t>HUMBERTO SIQUIN</t>
  </si>
  <si>
    <t>SANTA CRUZ ALTA VERAPAZ</t>
  </si>
  <si>
    <t>85006248</t>
  </si>
  <si>
    <t>FARMACIA SAN SEBASTIAN sust. cod. vigente 4991</t>
  </si>
  <si>
    <t>CARLOS TEYUL</t>
  </si>
  <si>
    <t>"1A.CALLE 11-27, ZONA 1COBAN A.V.</t>
  </si>
  <si>
    <t>"1A.CALLE 11-27, ZONA 1" COBAN A.V.</t>
  </si>
  <si>
    <t>7952-1113</t>
  </si>
  <si>
    <t>FARMACIA SANTA ANA/LUZ AMALIA GARCIA R.</t>
  </si>
  <si>
    <t>LUZ AMALIA GARCIA RODAS DE SOLARES</t>
  </si>
  <si>
    <t>2A. AVENIDA 6-92, Z.1 COBAN ALTA VERAPAZ</t>
  </si>
  <si>
    <t>626694</t>
  </si>
  <si>
    <t>GUILLERMO ISRAEL PACAY REQUENA</t>
  </si>
  <si>
    <t>1A.CALLE Y 11 AVE. ESQUINA ZONA 2 COBAN A.V.</t>
  </si>
  <si>
    <t>9610621</t>
  </si>
  <si>
    <t>4289625</t>
  </si>
  <si>
    <t>FARMACIA Y DROGUERIA LA SALUD</t>
  </si>
  <si>
    <t>DR. EDGAR ESAU TORRES</t>
  </si>
  <si>
    <t>9512683</t>
  </si>
  <si>
    <t>1312960</t>
  </si>
  <si>
    <t>se activa por sol de pinto el se hara responsable</t>
  </si>
  <si>
    <t>DR. MARIO LOPEZ DE PAZ</t>
  </si>
  <si>
    <t>MARIA OFELIA LOPEZ</t>
  </si>
  <si>
    <t>8225354</t>
  </si>
  <si>
    <t>DR.MARVIN ORELLANA  PESIMOOOOOO</t>
  </si>
  <si>
    <t>DR. MARVIN ORELLANA</t>
  </si>
  <si>
    <t>"2A. AVE 10'54, ZONA 4 COBAN"</t>
  </si>
  <si>
    <t>9514021</t>
  </si>
  <si>
    <t>5731208</t>
  </si>
  <si>
    <t>"ACUARIO 2,000"</t>
  </si>
  <si>
    <t>JORGE B FERNANDEZ</t>
  </si>
  <si>
    <t>3A. CALLE 1 144 ZONA 2  TAC TIC</t>
  </si>
  <si>
    <t>7953-5041</t>
  </si>
  <si>
    <t>11952180</t>
  </si>
  <si>
    <t>FARMACIA SANTO DOMINGO     CLIENTE MOROSO DIPRO</t>
  </si>
  <si>
    <t>4847747</t>
  </si>
  <si>
    <t>CLINICA MEDICA-DR.RUDY IBOY-</t>
  </si>
  <si>
    <t>DR. RUDY IBOY</t>
  </si>
  <si>
    <t>BARRIO SAN FELIPE SAN CRISTOBAL ALTA VERAPAZ</t>
  </si>
  <si>
    <t>CLINICA MEDICA-DR. RUDY OBOY-</t>
  </si>
  <si>
    <t>DISTRIBUIDORA Y DROGUERIA H C</t>
  </si>
  <si>
    <t>ERICK HERNANDEZ CARRANZA</t>
  </si>
  <si>
    <t>4A.CALLE 9-02, ZONA 1 ALTA VERAPAZ TAC-TIC</t>
  </si>
  <si>
    <t>4A.CALLE 9-02, ZONA 1 ALTAVERAPAZ TAC-TIC</t>
  </si>
  <si>
    <t>SE ANULO CON N.A. 28965 11/11/  MEMO,MAL CLIENTE</t>
  </si>
  <si>
    <t>DIOCESIS DE VERAPAZ / PASTORAL DE SALUD</t>
  </si>
  <si>
    <t>MARIA DEL CARMEN YOJ</t>
  </si>
  <si>
    <t>1AV. 1-31 ZONA 3 CONVENTO STO DMINGO, COBAN</t>
  </si>
  <si>
    <t>7951 3466</t>
  </si>
  <si>
    <t>2215918</t>
  </si>
  <si>
    <t>DIOCESIS DE VERAPAZ</t>
  </si>
  <si>
    <t>CLINICA MEDICA-DR.ALEX MAAS-</t>
  </si>
  <si>
    <t>DR. ALEX MAAS</t>
  </si>
  <si>
    <t>4A.AVENIDA 2-37, ZONA 4 COBAN ALTA VERAPAZ</t>
  </si>
  <si>
    <t>4A. AVENIDA 2-37, ZONA 4 COBAN ALTA VERAPAZ</t>
  </si>
  <si>
    <t>9511668</t>
  </si>
  <si>
    <t>5516021</t>
  </si>
  <si>
    <t>CLINICA MEDICA-DR. AMAN DA BROID-</t>
  </si>
  <si>
    <t>5A.CALLE  4-40. Z. 1 BARRIO AGUACALIENTE SALAMA B.V.</t>
  </si>
  <si>
    <t>9400250</t>
  </si>
  <si>
    <t>2369699</t>
  </si>
  <si>
    <t>FARMACIA PEDIATRICA</t>
  </si>
  <si>
    <t>BARRIO EL GOLFO GUASTATOYA EL PROGRESO</t>
  </si>
  <si>
    <t>9450329</t>
  </si>
  <si>
    <t>1951108</t>
  </si>
  <si>
    <t>DR.JOSE LEONEL DE LEON ZAMBRANO-CLINICA MEDICA-</t>
  </si>
  <si>
    <t>DR.JOSE LEONEL DE LEON ZAMBRANO</t>
  </si>
  <si>
    <t>6A.CALLE 11-15, ZONA 4 COBAN A.V.</t>
  </si>
  <si>
    <t>9513275</t>
  </si>
  <si>
    <t>4190858</t>
  </si>
  <si>
    <t>FARMACIA LA SALUD NO.2</t>
  </si>
  <si>
    <t>14 AVENIDA 4-48 Z.1, QUETZALTENANGO</t>
  </si>
  <si>
    <t>7611633</t>
  </si>
  <si>
    <t>PROYECTO CONCERN INTERNATIONAL-PCI</t>
  </si>
  <si>
    <t>ORGANISMO INTERNACIONAL</t>
  </si>
  <si>
    <t>1A CALLE  18-95, ZONA 15 V.H. 2</t>
  </si>
  <si>
    <t>3695632/33</t>
  </si>
  <si>
    <t>17906865</t>
  </si>
  <si>
    <t>DROGUERIA NACIONAL</t>
  </si>
  <si>
    <t>11 AVENIDA A 11-57 ZONA 7 COL. VERBENA</t>
  </si>
  <si>
    <t>4720113</t>
  </si>
  <si>
    <t>2318024</t>
  </si>
  <si>
    <t>AGENCIA FARMACEUTICA J.M. DANOE</t>
  </si>
  <si>
    <t>SR. MARCO VINICIO LARA ESCOBAR</t>
  </si>
  <si>
    <t>AVENIDA REFORMA 10-00, ZONA 9 EDIF.COND.REFORMA OF 202</t>
  </si>
  <si>
    <t>3319028/3323832</t>
  </si>
  <si>
    <t>4725956</t>
  </si>
  <si>
    <t>"DIPROFARM, S.A."</t>
  </si>
  <si>
    <t>AVENIDA ELENA 14-45 ZONA 1</t>
  </si>
  <si>
    <t>2208585</t>
  </si>
  <si>
    <t>50.1</t>
  </si>
  <si>
    <t>123.</t>
  </si>
  <si>
    <t>INTERVIDA GUATEMALA         **</t>
  </si>
  <si>
    <t>DANIEL RODAS</t>
  </si>
  <si>
    <t>30 CALLE 11-27, ZONA 12 COL. SANTA ROSA 2</t>
  </si>
  <si>
    <t>4423071/3091</t>
  </si>
  <si>
    <t>8008035</t>
  </si>
  <si>
    <t>sin movimientoREGULARIZACION DE CTA DIPRO</t>
  </si>
  <si>
    <t>DR.JOSE FERNANDO DE LEON MORENO</t>
  </si>
  <si>
    <t>AVE REFORMA 1-64, Z.9 6TO.NIVEL OFICINA 601</t>
  </si>
  <si>
    <t>3317506/3345105</t>
  </si>
  <si>
    <t>948365</t>
  </si>
  <si>
    <t>"DIPROFARM, S.A."    SIN MOVIMIENTO INACTIVO</t>
  </si>
  <si>
    <t>28183</t>
  </si>
  <si>
    <t>MEDESA</t>
  </si>
  <si>
    <t>DR, JUAN LUIS GUZMAN</t>
  </si>
  <si>
    <t>3A .CALLE FINAL 10-70, ZONA 10</t>
  </si>
  <si>
    <t>3346081/3</t>
  </si>
  <si>
    <t>7876165</t>
  </si>
  <si>
    <t>PRODUCTOS LACTEOS PARMA,S.A.</t>
  </si>
  <si>
    <t>DR. ARRIAGA</t>
  </si>
  <si>
    <t>19 CALLE 10-54, ZONA 10</t>
  </si>
  <si>
    <t>2048014</t>
  </si>
  <si>
    <t>8244707</t>
  </si>
  <si>
    <t>INGENIO TULULA            **</t>
  </si>
  <si>
    <t>INGENIO TULULA</t>
  </si>
  <si>
    <t>19 CALLE 3-97, ZONA 10</t>
  </si>
  <si>
    <t>3673435/39</t>
  </si>
  <si>
    <t>no despachar      INGENIO TULULA</t>
  </si>
  <si>
    <t>S A P S A                             **</t>
  </si>
  <si>
    <t>S A P S A</t>
  </si>
  <si>
    <t>14 CALLE 22-30, ZONA 12</t>
  </si>
  <si>
    <t>2361-1483</t>
  </si>
  <si>
    <t>2472-0918</t>
  </si>
  <si>
    <t>7376073</t>
  </si>
  <si>
    <t>DR.ELMER ENRIQUE GRIJALVA B.</t>
  </si>
  <si>
    <t>2A.CALLE 29-15, Z.15 V.H.I MULTIMEDICA OF.609</t>
  </si>
  <si>
    <t>3857725</t>
  </si>
  <si>
    <t>1634976</t>
  </si>
  <si>
    <t>FARMACIA MEDICAL MATRIX               **</t>
  </si>
  <si>
    <t>LIGIA DE CABRERA MANCIO</t>
  </si>
  <si>
    <t>6 Av. "A" 13-25  ZONA 9, CIUDAD</t>
  </si>
  <si>
    <t>2334-2515</t>
  </si>
  <si>
    <t>2334-1286</t>
  </si>
  <si>
    <t>17635845</t>
  </si>
  <si>
    <t>FARMACIA MEDICAL MATRIX</t>
  </si>
  <si>
    <t>IGLESIA CRISTIANA HEBRON              **</t>
  </si>
  <si>
    <t>CLIENTE TIENE OTRO CODIGO 30025</t>
  </si>
  <si>
    <t>9A. AVENIDA 28-98 ZONA 13 COL. SANTA FE</t>
  </si>
  <si>
    <t>2333-2615</t>
  </si>
  <si>
    <t>4587049</t>
  </si>
  <si>
    <t>sin movimiento IGLESIA CRISTIANA HEBRON</t>
  </si>
  <si>
    <t>ALERTA HOSPITALARIA,S.A.</t>
  </si>
  <si>
    <t>FERNANDO MALAGA VILLALBA</t>
  </si>
  <si>
    <t>3A. AVENIDA 9-33, ZONA 10</t>
  </si>
  <si>
    <t>3329423</t>
  </si>
  <si>
    <t>30007682</t>
  </si>
  <si>
    <t>CEPREMCAN/LIC.ALVARO HUGO MORALES</t>
  </si>
  <si>
    <t>LIC.ALVARO HUGO MORALES</t>
  </si>
  <si>
    <t>6A.AVE 4-29,Z.10 EDIF.BUGAMBILIA PB</t>
  </si>
  <si>
    <t>3620312-16</t>
  </si>
  <si>
    <t>12772712</t>
  </si>
  <si>
    <t>JAVIER SEQUEIRA</t>
  </si>
  <si>
    <t>CALZ.JOSE.M. Y V. 19-07 Z.6</t>
  </si>
  <si>
    <t>2885970</t>
  </si>
  <si>
    <t>6957021</t>
  </si>
  <si>
    <t>SERVICIOS VETERINARIOS, S.A.</t>
  </si>
  <si>
    <t>JUAN MARCOS VALDEZ GIL</t>
  </si>
  <si>
    <t>"23 AV. 0-61, ZONA 7"</t>
  </si>
  <si>
    <t>"4741906,474098</t>
  </si>
  <si>
    <t>25628739</t>
  </si>
  <si>
    <t>CENTRO GASTROINTESTINAL/DR.HECTOR ENRIQUEZ</t>
  </si>
  <si>
    <t>DR.HECTOR ENRIQUEZ</t>
  </si>
  <si>
    <t>6A. AVE. 3-00, ZONA 10</t>
  </si>
  <si>
    <t>3312393</t>
  </si>
  <si>
    <t>7825609</t>
  </si>
  <si>
    <t>A B A M E G U A                      ***</t>
  </si>
  <si>
    <t>HAROLDO SOSA</t>
  </si>
  <si>
    <t>18 CALLE 29-27 ZONA 12 MILLER ROCK</t>
  </si>
  <si>
    <t>5950937</t>
  </si>
  <si>
    <t>A B A M E G U A/HAROLDO MACZ</t>
  </si>
  <si>
    <t>FARMACIA FARMACOVA</t>
  </si>
  <si>
    <t>"CALZADA SAN JUAN 48-89, ZONA 7"</t>
  </si>
  <si>
    <t>5923846</t>
  </si>
  <si>
    <t>4482646</t>
  </si>
  <si>
    <t>SALDO ENERO DEL 2001</t>
  </si>
  <si>
    <t>FARMACIA LA BENDICION                 **</t>
  </si>
  <si>
    <t>RAUL LIMA</t>
  </si>
  <si>
    <t>"1A. AVENIDA 1-57, ZONA 3 BOCA DEL MONTE"</t>
  </si>
  <si>
    <t>2448-0282</t>
  </si>
  <si>
    <t>4663616</t>
  </si>
  <si>
    <t>TIENE SALDO DEL 2000 MAL CLIENTE</t>
  </si>
  <si>
    <t>FARMACIA Y DROGUERIA FARALYS, S.A.</t>
  </si>
  <si>
    <t>ALICIA PINTO DE LINARES</t>
  </si>
  <si>
    <t>AVENIDA PETAPA 12-35,ZONA 12, CIUDAD</t>
  </si>
  <si>
    <t>2440-9884</t>
  </si>
  <si>
    <t>2440-9885</t>
  </si>
  <si>
    <t>50107151</t>
  </si>
  <si>
    <t>CENTRO DE ULTRASONIDO</t>
  </si>
  <si>
    <t>CALLE A 13-15 Z. 1 POLICLINICA QUETZALTENANGO</t>
  </si>
  <si>
    <t>7612677/7630518</t>
  </si>
  <si>
    <t>5393280</t>
  </si>
  <si>
    <t>ALIMENTOS REGIA  S.A.</t>
  </si>
  <si>
    <t>4A AVENIDA 8-93 ZONA 9,GUATEMALA, CIUDAD</t>
  </si>
  <si>
    <t>4A AVENIDA 8-93 ZONA 9, GUATEMALA CIUDAD</t>
  </si>
  <si>
    <t>760618</t>
  </si>
  <si>
    <t>1123165</t>
  </si>
  <si>
    <t>ALIMENTOS REGIA</t>
  </si>
  <si>
    <t>DR. JUAN PREM                                             **</t>
  </si>
  <si>
    <t>DR. JUAN PREM</t>
  </si>
  <si>
    <t>17 AVENIDA "D" 0-70, ZONA 15 COL.EL MAESTRO</t>
  </si>
  <si>
    <t>3691118/7169771</t>
  </si>
  <si>
    <t>5289521</t>
  </si>
  <si>
    <t>CENTRO DE PREVENCION E INVESTIGACION,S.A.                ***</t>
  </si>
  <si>
    <t>DRA. MONICA DE GONZALEZ</t>
  </si>
  <si>
    <t>18 CALLE 16-19, ZONA 10 BOULV.LOS PROCERES</t>
  </si>
  <si>
    <t>3681160</t>
  </si>
  <si>
    <t>12517887</t>
  </si>
  <si>
    <t>CENTRO DE PREVENCION E INVESTIGACION,S.A.</t>
  </si>
  <si>
    <t>DR.JUAN CARLOS GALINDO SILVA         ***</t>
  </si>
  <si>
    <t>DR.JUAN CARLOS GALINDO SILVA</t>
  </si>
  <si>
    <t>10 CALLE 2-45, Z.14 CLI.BELLA AURORA 15 NIVEL OF 1501</t>
  </si>
  <si>
    <t>3661195</t>
  </si>
  <si>
    <t>3681238</t>
  </si>
  <si>
    <t>FARMACIA CORPORACION PEDIATRICA       **</t>
  </si>
  <si>
    <t>FARMACIA CORPORACION PEDIATRICA</t>
  </si>
  <si>
    <t>14 AVE A 12-15, ZONA 13</t>
  </si>
  <si>
    <t>2360-7615</t>
  </si>
  <si>
    <t>2360-7625</t>
  </si>
  <si>
    <t>6196551</t>
  </si>
  <si>
    <t>TACUBA,S.A.</t>
  </si>
  <si>
    <t>4A.AVENIDA 8-93, ZONA 9</t>
  </si>
  <si>
    <t>3369390</t>
  </si>
  <si>
    <t>1205080</t>
  </si>
  <si>
    <t>FARMACIA SAN PEDRITO II /NERIBERTO CASTRO **</t>
  </si>
  <si>
    <t>MARGARITA CACERES DE CASTRO</t>
  </si>
  <si>
    <t>9 CALLE ENTRE 5 Y 6 AVENIDA, PUERTO BARRIOS</t>
  </si>
  <si>
    <t>7948-0796</t>
  </si>
  <si>
    <t>6759084</t>
  </si>
  <si>
    <t>CENTRO DE ESPECIALIDADES OCULARES</t>
  </si>
  <si>
    <t>5A. AVENIDA 13-78, ZONA 9</t>
  </si>
  <si>
    <t>3310514/3344819</t>
  </si>
  <si>
    <t>3862623</t>
  </si>
  <si>
    <t>CENTRO DE ESPECIALIDADE OCULARES</t>
  </si>
  <si>
    <t>DR.JOSE ALFONSO FUENTES MARTINEZ              **</t>
  </si>
  <si>
    <t>DR.JOSE ALFREDO FUENTES</t>
  </si>
  <si>
    <t>6A. AVE 3-22, ZONA 10 OF 804 CL.II</t>
  </si>
  <si>
    <t>3325899</t>
  </si>
  <si>
    <t>5215846</t>
  </si>
  <si>
    <t>sin movimiento DR.JOSE ALFONSO FUENTES MARTINEZ</t>
  </si>
  <si>
    <t>SANATORIO SANTA MARIA</t>
  </si>
  <si>
    <t>DR. JORGE OCANA</t>
  </si>
  <si>
    <t>BANANERA IZABAL</t>
  </si>
  <si>
    <t>478026</t>
  </si>
  <si>
    <t>DR.EDUARDO GARCIA Y/O FCIA LONDRES</t>
  </si>
  <si>
    <t>DR.EDUARDO GARCIA</t>
  </si>
  <si>
    <t>5TA. CALLE 7-79, ZONA 9</t>
  </si>
  <si>
    <t>2334-6997</t>
  </si>
  <si>
    <t>53821</t>
  </si>
  <si>
    <t>UROCENTRO,S.A.</t>
  </si>
  <si>
    <t>DR.LUIS ARTURO PÐEREZ LUQUE</t>
  </si>
  <si>
    <t>AVE.REFORMA 7-62,Z.9 EDIF.ARISTOS CL.902</t>
  </si>
  <si>
    <t>3628049/9</t>
  </si>
  <si>
    <t>2236210K</t>
  </si>
  <si>
    <t>UROIMPORT,S.A.</t>
  </si>
  <si>
    <t>DR.LUIS ARTURO PEREZ LUQUE</t>
  </si>
  <si>
    <t>EDIF.MULTIMEDICA BLVD.V.H.2DA CALLE 25-19, Z.15 CL.504</t>
  </si>
  <si>
    <t>2857517</t>
  </si>
  <si>
    <t>3857518</t>
  </si>
  <si>
    <t>2689906K</t>
  </si>
  <si>
    <t>I.N.T.E.C.A.P.</t>
  </si>
  <si>
    <t>CALLE MATEO FLORES 7-51, ZONA 5</t>
  </si>
  <si>
    <t>3310117</t>
  </si>
  <si>
    <t>3440710</t>
  </si>
  <si>
    <t>FARMACIA AMERICANA/LIC.LUIS ALONSO PADILLA H.</t>
  </si>
  <si>
    <t>CARLOS ENRIQUE ROSENBERG ECHEVERRIA</t>
  </si>
  <si>
    <t>14 CALLE 7-13,ZONA 9 Edif.Torre Blanca 1er nivel</t>
  </si>
  <si>
    <t>3602914/3322474</t>
  </si>
  <si>
    <t>1118153</t>
  </si>
  <si>
    <t>FARMACIA AMERICANA/Carlos E.Rosenberg E.</t>
  </si>
  <si>
    <t>HERBERTH ESTUARDO LIU LEON                                **</t>
  </si>
  <si>
    <t>HERBERTH ESTUARDO LIU LEON</t>
  </si>
  <si>
    <t>6A CALE 6-35, ZONA 9 EDIFICIO TIVOLI</t>
  </si>
  <si>
    <t>3323191</t>
  </si>
  <si>
    <t>4833538</t>
  </si>
  <si>
    <t>MARCO ANTONIO RODAS/ECO DIAGNOSTICO   **</t>
  </si>
  <si>
    <t>MARCO ANTONIO RODAS</t>
  </si>
  <si>
    <t>4A. AVENIDA 10-09, ZONA 14</t>
  </si>
  <si>
    <t>2333-5293</t>
  </si>
  <si>
    <t>2333-5295</t>
  </si>
  <si>
    <t>5311276</t>
  </si>
  <si>
    <t>MARCO ANTONIO RODAS/ECO DIAGNOSTICO</t>
  </si>
  <si>
    <t>CLINICAS MEDICAS PARROQUIALES NUESTRA SEÐORA DE GUADALUPE</t>
  </si>
  <si>
    <t>ARQUIDIOCESIS DE GUATEMALA</t>
  </si>
  <si>
    <t>16 AVENIDA 18-80, ZONA 10</t>
  </si>
  <si>
    <t>2337-1172</t>
  </si>
  <si>
    <t>67.4</t>
  </si>
  <si>
    <t>FARMACIA SAN RAMON</t>
  </si>
  <si>
    <t>13 C.A 32-92 Z.21 COL. JUSTO RUFINO B.</t>
  </si>
  <si>
    <t>2449-8161</t>
  </si>
  <si>
    <t>1160141</t>
  </si>
  <si>
    <t>CLINICA MEDICA/DR.Raul Estuardo Marchena                  **</t>
  </si>
  <si>
    <t>DR.RAUL ESTUARDO MARCHENA</t>
  </si>
  <si>
    <t>3A.CALLE 6-56, ZONA 10</t>
  </si>
  <si>
    <t>3319363</t>
  </si>
  <si>
    <t>5634172</t>
  </si>
  <si>
    <t>CLINICA MEDICA/DR.Raul Estuardo Marchena</t>
  </si>
  <si>
    <t>ASCASVIP HOGAR D ANCIANOS</t>
  </si>
  <si>
    <t>28 CALLE 25-28 ZONA 5</t>
  </si>
  <si>
    <t>3355514</t>
  </si>
  <si>
    <t>N-B GUATEMALA,S.A. /CELESTE AN</t>
  </si>
  <si>
    <t>CELESTE AN</t>
  </si>
  <si>
    <t>42 AVE 9-27, ZONA 5 COL FERROCARRILERA</t>
  </si>
  <si>
    <t>3361214/1217</t>
  </si>
  <si>
    <t>2432860K</t>
  </si>
  <si>
    <t>N-B GUATEMALA,S.A./CELESTE AN</t>
  </si>
  <si>
    <t>INST.NAC. DE ELECTRIFICACION INDE</t>
  </si>
  <si>
    <t>I.N.D.E.</t>
  </si>
  <si>
    <t>7A. AVENIDA 2-29, ZONA 9</t>
  </si>
  <si>
    <t>3345711</t>
  </si>
  <si>
    <t>2455404</t>
  </si>
  <si>
    <t>INSTITUTO DE ELECTRIFICACION I.N.D.E.</t>
  </si>
  <si>
    <t>CENTRO MEDICO QUIRURGICO SAN LUIS</t>
  </si>
  <si>
    <t>LOTE 3 MAZ.B SECTOR 1, COLONIA LA LEYENDA ZONA 18</t>
  </si>
  <si>
    <t>801-1674</t>
  </si>
  <si>
    <t>58778306</t>
  </si>
  <si>
    <t>VERONICA BARRERA</t>
  </si>
  <si>
    <t>COLONIA INFANTIL CLUB DE LEONES C.A. , GUATEMALA</t>
  </si>
  <si>
    <t>REPRESENTANTE LEGAL SR. LUIS ENRIQUE SOT</t>
  </si>
  <si>
    <t>8A AVE 4-46 ZONA 1, GUATEMALA, CIUDAD</t>
  </si>
  <si>
    <t>2534802-2532629</t>
  </si>
  <si>
    <t>6823262</t>
  </si>
  <si>
    <t>MINISTERIO DE SALUD PUBLICA Y A.S.</t>
  </si>
  <si>
    <t>6A.AVENIDA 3-45 ZONA 11</t>
  </si>
  <si>
    <t>4752121</t>
  </si>
  <si>
    <t>LABORATORIOS BONIN, S.A.</t>
  </si>
  <si>
    <t>AV. ELENA 14-45 ZONA 1, CIUDAD, GUATEMALA</t>
  </si>
  <si>
    <t>50476017</t>
  </si>
  <si>
    <t>JIREH, S.A.        AJUSTE MAL CLIENTE</t>
  </si>
  <si>
    <t>SR.WILLIAM MARTINEZ</t>
  </si>
  <si>
    <t>"6A. CALLE 6-38, ZONA 9 EDIF.TIVOLI PLAZA LOCAL 9"</t>
  </si>
  <si>
    <t>3628586</t>
  </si>
  <si>
    <t>17424410</t>
  </si>
  <si>
    <t>SE CANCELO CON N.A. SEGUN MEMO 11/11/003</t>
  </si>
  <si>
    <t>13 AVENIDA 11-25, ZONA 18 SAN RAFAEL II</t>
  </si>
  <si>
    <t>CUENTAS INCOBRABLES CHEQUE RECHAZADO Q1,110.00</t>
  </si>
  <si>
    <t>2238713</t>
  </si>
  <si>
    <t>FUNDAESPRO</t>
  </si>
  <si>
    <t>"1A. CALLE LOTE 66 MANZ. 12 COL. JUANA DE ARCO, ZONA 18"</t>
  </si>
  <si>
    <t>2552533</t>
  </si>
  <si>
    <t>7468792</t>
  </si>
  <si>
    <t>SANATORIO PRIVADO EBEN EZER,S.A.</t>
  </si>
  <si>
    <t>DR. JOSE EMILIO ALMARAZ</t>
  </si>
  <si>
    <t>6A.CALLE 11-54, ZONA 7 QUINTA SAMAYOA</t>
  </si>
  <si>
    <t>4714331</t>
  </si>
  <si>
    <t>6733344</t>
  </si>
  <si>
    <t>CONSULTORIO MEDICO, DR. AUDELIO CHIPIC</t>
  </si>
  <si>
    <t>DR. AUDELIO CHIPIC</t>
  </si>
  <si>
    <t>4A CALLE 14-39, Z.2 MIXCO NUEVA MONSERRAT</t>
  </si>
  <si>
    <t>4 CALLE 14-39, Z.2 MIXCO NUEVA MONSERRAT</t>
  </si>
  <si>
    <t>5978175</t>
  </si>
  <si>
    <t>1208199K</t>
  </si>
  <si>
    <t>IGSS UNIDAD PERIFERICA ZONA 5</t>
  </si>
  <si>
    <t>DIAGONAL 14, 16-93 ZONA 5</t>
  </si>
  <si>
    <t>3360531</t>
  </si>
  <si>
    <t>2342555</t>
  </si>
  <si>
    <t>GSS UNIDAD PERIFERICA ZONA 5</t>
  </si>
  <si>
    <t>DR. MARIO FREY SANDOVAL CLINICA MEDICA</t>
  </si>
  <si>
    <t>DR.MARIO FREY SANDOVAL  CLINICA MEDICA</t>
  </si>
  <si>
    <t>6TA AVENIDA 3 - 22, ZONA 10 7MO NIVEL OF. 701</t>
  </si>
  <si>
    <t>3317666/67</t>
  </si>
  <si>
    <t>462517K</t>
  </si>
  <si>
    <t>DR.MARIO FREY SANDOVAL CLINICA MEDICA</t>
  </si>
  <si>
    <t>CLINICAS MEDICAS MARANATHA</t>
  </si>
  <si>
    <t>5 AVENIDA 0-68, ZONA 2   MIXCO</t>
  </si>
  <si>
    <t>5 AVENIDA 0-68, ZONA 2    MIXCO</t>
  </si>
  <si>
    <t>2922894</t>
  </si>
  <si>
    <t>XENTURY GLOBAL S.A.                                   **</t>
  </si>
  <si>
    <t>LICENCIADO BINDU GONZALEZ</t>
  </si>
  <si>
    <t>0 CALLE 19-67  ZONA 15 VISTA HERMOSA II</t>
  </si>
  <si>
    <t>CALZADA LA PAZ 18-40 ZONA 5. BODEGA 38 CENTRO 5.</t>
  </si>
  <si>
    <t>2310-8500</t>
  </si>
  <si>
    <t>2369-0023</t>
  </si>
  <si>
    <t>XENTURY GLOBAL S.A.</t>
  </si>
  <si>
    <t>equi±onez@xenturyglobal.com</t>
  </si>
  <si>
    <t>DRA. INGRID MORALES</t>
  </si>
  <si>
    <t>2A.CALLE 14-17 Z.4 MIXCO COL.MONTE REAL</t>
  </si>
  <si>
    <t>5977553</t>
  </si>
  <si>
    <t>5077567</t>
  </si>
  <si>
    <t>SANATORIO SAN MARCOS                  **</t>
  </si>
  <si>
    <t>WANDA DE ENRIQUEZ</t>
  </si>
  <si>
    <t>4A. AVENIDA 4-40, ZONA 1 MIXCO</t>
  </si>
  <si>
    <t>5598-5996</t>
  </si>
  <si>
    <t>5598-8619</t>
  </si>
  <si>
    <t>34719717</t>
  </si>
  <si>
    <t>SANATORIO SAN MARCOS</t>
  </si>
  <si>
    <t>Z.1MIXCO</t>
  </si>
  <si>
    <t>CENTRO DE RADIOLOGIA DE OCCIDENTE</t>
  </si>
  <si>
    <t>CALLE A 13-15, ZONA 1 POLICLINICA DE QUETZALTENAGO</t>
  </si>
  <si>
    <t>CALLE A 13-15, ZONA 1 POLICLINICA DE QUETZALTENANGO</t>
  </si>
  <si>
    <t>712677/7630518</t>
  </si>
  <si>
    <t>35971</t>
  </si>
  <si>
    <t>DR.RAFAEL A. RAMIREZ</t>
  </si>
  <si>
    <t>471560</t>
  </si>
  <si>
    <t>4021142</t>
  </si>
  <si>
    <t>PUESTO PRIMEROS AUX. FINCA SAN FRANCISCO</t>
  </si>
  <si>
    <t>PUESTO PRIMEROS AUXILIOS FINCA SAN FRANC</t>
  </si>
  <si>
    <t>SAN JUAN COTZAL QUICHE</t>
  </si>
  <si>
    <t>PUESTO PRIMEROS AUX.FINCA SAN FRANCISCO</t>
  </si>
  <si>
    <t>VTA MED.AMBULANTE SORIANO</t>
  </si>
  <si>
    <t>ELSA ESPERANZA SORIANO RAMIREZ</t>
  </si>
  <si>
    <t>8A CALLE Y 8A AVENIDA  PUERTO BARRIOS</t>
  </si>
  <si>
    <t>9486347</t>
  </si>
  <si>
    <t>6324339</t>
  </si>
  <si>
    <t>MAL CLIENTE SE ANULA N.A. SEGUN MEMO 11/11/003</t>
  </si>
  <si>
    <t>CENTRO CLINICO MAYA</t>
  </si>
  <si>
    <t>2a. CALLE 5-77 ZONA 2, SAN JUAN OSTUNCALCO</t>
  </si>
  <si>
    <t>7768-5174</t>
  </si>
  <si>
    <t>4837851</t>
  </si>
  <si>
    <t>DR.JHENSSER WILMER AGUIRRE</t>
  </si>
  <si>
    <t>SANTA LUCIA MILPAS ALTAS CASA N.3 SACATEPEQUEZ</t>
  </si>
  <si>
    <t>7830-7259</t>
  </si>
  <si>
    <t>2853973</t>
  </si>
  <si>
    <t>FARMACIA LA DOCE, SOCIEDAD ANONIMA</t>
  </si>
  <si>
    <t>Victor Manuel Bernal Canales</t>
  </si>
  <si>
    <t>SEXTA AVENIDA 12 CALLE, PUERTO BARRIOS</t>
  </si>
  <si>
    <t>59390506</t>
  </si>
  <si>
    <t>DIAGNOSTICO RADIOLOGICO LA DEMOCRACIA,S.A.</t>
  </si>
  <si>
    <t>DR. ERICK MALDONADO</t>
  </si>
  <si>
    <t>13 AVE. 6-51, ZONA 3 QUETZALTENANGO</t>
  </si>
  <si>
    <t>7636750</t>
  </si>
  <si>
    <t>6788114</t>
  </si>
  <si>
    <t>CORPORACION MEDICA QUETZALTENANGO,S.A.**</t>
  </si>
  <si>
    <t>WILLIAM ENRIQUE ARRIAGA ROMERO</t>
  </si>
  <si>
    <t>6a. Av. 0-51 ZONA 9 LA FLORESTA, QUETZALTENANGO</t>
  </si>
  <si>
    <t>7761-6743</t>
  </si>
  <si>
    <t>24924237</t>
  </si>
  <si>
    <t>CAMBIO DE DIRECCION 16/08/2009</t>
  </si>
  <si>
    <t>FARMACIA LA FUENTE  INCOBRABLE</t>
  </si>
  <si>
    <t>BARRIO LA ESTACION, GUALAN, ZACAPA</t>
  </si>
  <si>
    <t>BARRIO LA ESTACION,GUALAN,ZACAPA</t>
  </si>
  <si>
    <t>6911951</t>
  </si>
  <si>
    <t>FARMACIA MAYUELAS</t>
  </si>
  <si>
    <t>MAYUELA GUALAN</t>
  </si>
  <si>
    <t>6250149</t>
  </si>
  <si>
    <t>DIALISIS DE OCCIDENTE</t>
  </si>
  <si>
    <t>LIC.JEANETH HERRERA</t>
  </si>
  <si>
    <t>23 AVENIDA 10-01, ZONA 3 QUETZALTENANGO</t>
  </si>
  <si>
    <t>7636374</t>
  </si>
  <si>
    <t>16896548</t>
  </si>
  <si>
    <t>HOSPITAL NACIONAL SANTA ELENA QUICHE</t>
  </si>
  <si>
    <t>SANTA CRUZ DEL QUICHE QUICHE</t>
  </si>
  <si>
    <t>7551782</t>
  </si>
  <si>
    <t>663432K</t>
  </si>
  <si>
    <t>ZOILA RUTILIA MEJIA SAMAYOA DE AMEZQUITA</t>
  </si>
  <si>
    <t>DRA.ZOILA FERNANDEZ DE AMEZQUITA</t>
  </si>
  <si>
    <t>13 AVENIDA 4-51, ZONA 3 QUETZALTENANGO</t>
  </si>
  <si>
    <t>7763 5364</t>
  </si>
  <si>
    <t>1742728</t>
  </si>
  <si>
    <t>FARMACIA MI FARMACIA  NO VENDER**</t>
  </si>
  <si>
    <t>SRA.ELIZABETH DE SANCHEZ</t>
  </si>
  <si>
    <t>7A.C. ENTRE 8A. Y 9A.AVENIDA PTO.BARRIOS</t>
  </si>
  <si>
    <t>JAIRO SE HARA RESPONSABLE</t>
  </si>
  <si>
    <t>CLIENTE TIENE OTRO CODIGO 4356</t>
  </si>
  <si>
    <t>BLANDINA MENDEZ DE MALDONADO</t>
  </si>
  <si>
    <t>SANTO TOMAS IZABAL</t>
  </si>
  <si>
    <t>483138</t>
  </si>
  <si>
    <t>5880076</t>
  </si>
  <si>
    <t>SANATORIO NAZARETH / DR.JENNER CARDONA</t>
  </si>
  <si>
    <t>DR.YENER CARDONA</t>
  </si>
  <si>
    <t>3RA CALLE 8-61 ZONA 2 SAN PEDRO SAN MARCOS</t>
  </si>
  <si>
    <t>7760 2754</t>
  </si>
  <si>
    <t>7760 9673</t>
  </si>
  <si>
    <t>SANATORIOR NAZARETH/DR.YENER CARDONA</t>
  </si>
  <si>
    <t>CLINICA HOSPITALARIA BELEN</t>
  </si>
  <si>
    <t>DR. CARLOS ROBERTO PAZOS</t>
  </si>
  <si>
    <t>CALLE PRINCIPAL COLONIA EL PROGRESO PTO.BARRIOS</t>
  </si>
  <si>
    <t>9480613</t>
  </si>
  <si>
    <t>2305615</t>
  </si>
  <si>
    <t>DR.RABI OROZCO                        **</t>
  </si>
  <si>
    <t>4A.AVE 1-37, ZONA 3 SN PEDRO SACT.SAN MARCOS</t>
  </si>
  <si>
    <t>7760-5212</t>
  </si>
  <si>
    <t>7144040</t>
  </si>
  <si>
    <t>NO PAGA 2 oportunidades de hacer bun credito</t>
  </si>
  <si>
    <t>CLINICA Y SANATORIO CHANG **</t>
  </si>
  <si>
    <t>DR. CARLOS CHANG</t>
  </si>
  <si>
    <t>8A AVE. 12 Y 13 CALLE PTO BARR</t>
  </si>
  <si>
    <t>2332612</t>
  </si>
  <si>
    <t>HOSPITAL OROZCO/DR.ERVIN NERY OROZCO MEDINA</t>
  </si>
  <si>
    <t>DR.ERIVN NERY OROZCO MEDINA</t>
  </si>
  <si>
    <t>6TA CALLE A 1-58, Z.5 HUEHUETENANGO</t>
  </si>
  <si>
    <t>7764-9397</t>
  </si>
  <si>
    <t>5063000</t>
  </si>
  <si>
    <t>HOSPITAL OROZCO/DR.ERVIN NERY OROZCO MEDINA EXCEDE LIMITE</t>
  </si>
  <si>
    <t>HOSP.PRIV.ESPEC.SAGRADA FAMILIA       **</t>
  </si>
  <si>
    <t>LIC.HERNAN OVALLE DE LEON</t>
  </si>
  <si>
    <t>CALLE A 14A-30 Z,1 CALLEJON TEATRO ROMA QUETZALTENANGO</t>
  </si>
  <si>
    <t>5323-9380</t>
  </si>
  <si>
    <t>7775-0169</t>
  </si>
  <si>
    <t>5180716</t>
  </si>
  <si>
    <t>CUENTA SE COBRO CON ABOGADOS EN DIPRO OCT/08</t>
  </si>
  <si>
    <t>SANATORIO SAN MIGUEL DE ALLENDE</t>
  </si>
  <si>
    <t>DR.ROBERTO ALVARADO PEREZ</t>
  </si>
  <si>
    <t>9a. CALLE 9-47 ZONA 1 QUETZALTENANGO</t>
  </si>
  <si>
    <t>7761-2084</t>
  </si>
  <si>
    <t>7761-4435</t>
  </si>
  <si>
    <t>2842686K</t>
  </si>
  <si>
    <t>FARM. LA NUEVA SN ANTONIO</t>
  </si>
  <si>
    <t>GLENDA PATRICIA OVALLE</t>
  </si>
  <si>
    <t>"PAJAPITA,SAN MARCOS"</t>
  </si>
  <si>
    <t>6905250</t>
  </si>
  <si>
    <t>FARMACIA HERMANO PEDRO  BLOQUEDO SUST. 1148</t>
  </si>
  <si>
    <t>HERLINDA MARINA R. DE DIAZ</t>
  </si>
  <si>
    <t>"5a. Av. 5-60 ZONA 1, COATEPEQUE"</t>
  </si>
  <si>
    <t>CLINICA MEDICA DR. DIAZ</t>
  </si>
  <si>
    <t>DR. ALFREDO DIAZ</t>
  </si>
  <si>
    <t>DIAGONAL 2 3-63 ZONA 4 BARRIO CANDELARIA, COATEPEQUE</t>
  </si>
  <si>
    <t>CAMBIO DE DIRECCION OCTUBRE DE 2011</t>
  </si>
  <si>
    <t>Hospital Veterinario Antigua/Dr.Estuardo Rosales</t>
  </si>
  <si>
    <t>DR. ESTUARDO ROSALES</t>
  </si>
  <si>
    <t>6A. AVE SUR N.1 ANTIGUA GUATEMALA</t>
  </si>
  <si>
    <t>8320214</t>
  </si>
  <si>
    <t>9533699</t>
  </si>
  <si>
    <t>FARMACIA EL ROSARIO / DR. MARIO DEL VALLE</t>
  </si>
  <si>
    <t>DR. MARIO DEL VALLE</t>
  </si>
  <si>
    <t>"6A. CALLE 2-03, ZONA 2 COATEPEQUE"</t>
  </si>
  <si>
    <t>1.95</t>
  </si>
  <si>
    <t>CLINICA MEDICA DR. MIRANDA  PESIMOOOOO</t>
  </si>
  <si>
    <t>DR. MYNOR MIRANDA</t>
  </si>
  <si>
    <t>CENTRO MEDICO ANTIGUA</t>
  </si>
  <si>
    <t>CALLE ANCHA N7 ANTIGUA GUATEMALA</t>
  </si>
  <si>
    <t>8320317/8320884</t>
  </si>
  <si>
    <t>CENTRO ENDOSCOPICO-DR.EDGAR MOLINA-</t>
  </si>
  <si>
    <t>DR.EDGAR MOLINA</t>
  </si>
  <si>
    <t>6A.CALLE 13-52, ZONA 3 QUETZALTENANGO</t>
  </si>
  <si>
    <t>7674646</t>
  </si>
  <si>
    <t>1122746</t>
  </si>
  <si>
    <t>CENTRO DE RECUPERACION INTEGRAL</t>
  </si>
  <si>
    <t>LICDA.ILIANA MORALES (DIRECTORA)</t>
  </si>
  <si>
    <t>KM32 CARR. ANTIGUA ALDEA LA LIBERTAD MILPAS ALTAS</t>
  </si>
  <si>
    <t>8308000</t>
  </si>
  <si>
    <t>DR. ERASMO ESTRADA</t>
  </si>
  <si>
    <t>"0 CALLE 1-41, Z. 2"  SALCAJA</t>
  </si>
  <si>
    <t>"0 CALLE 1-41, Z. 2"   SALCAJA</t>
  </si>
  <si>
    <t>7768-9342</t>
  </si>
  <si>
    <t>CLINICA MEDICA   DR. OSCAR JUAREZ</t>
  </si>
  <si>
    <t>DR.OSCAR R. JUAREZ GODINEZ</t>
  </si>
  <si>
    <t>"1A AV 7-48, Z. 4 SAN PEDRO SAC. S.M."</t>
  </si>
  <si>
    <t>7601241</t>
  </si>
  <si>
    <t>MEDICENTRO HOSP.SIGLO XXI/DR.MARCOS ALVAREZ</t>
  </si>
  <si>
    <t>DR.MARCOS ALVAREZ</t>
  </si>
  <si>
    <t>KM.195.50 LAS ROSAS ZONA 5 QUETZALTENANGO</t>
  </si>
  <si>
    <t>7650692</t>
  </si>
  <si>
    <t>7341377</t>
  </si>
  <si>
    <t>MEDICIENTRO HOSP.SIGLO XXI/DR.MARCOS ALVAREZ</t>
  </si>
  <si>
    <t>CLINICA MEDICA  DR. JOEL HOFFENS      **</t>
  </si>
  <si>
    <t>0 CALLE 1-38 ZONA 1   SALCAJA, QUETZALTENANGO           *</t>
  </si>
  <si>
    <t>0 CALLE 1-38 ZONA 1   SALCAJA, QUETZALTENANGO</t>
  </si>
  <si>
    <t>7768-8662</t>
  </si>
  <si>
    <t>2710447</t>
  </si>
  <si>
    <t>CASA DE SALUD LA PROMESA/DR.OSE ABDIAS ESQUIT</t>
  </si>
  <si>
    <t>DR.OSE ABDIAS ESQUIT</t>
  </si>
  <si>
    <t>2a. CALLE 0-90 ZONA 1 PATZICIA, CHIMALTENANGO</t>
  </si>
  <si>
    <t>2213-9416</t>
  </si>
  <si>
    <t>17145384</t>
  </si>
  <si>
    <t>DR.JORGE PEREZ J.</t>
  </si>
  <si>
    <t>4A. CALLE 09-170, ZONA 1 HUEHUETENANGO</t>
  </si>
  <si>
    <t>7764-1979</t>
  </si>
  <si>
    <t>23367962</t>
  </si>
  <si>
    <t>HOSPITAL NACIONAL DE NEBAJ</t>
  </si>
  <si>
    <t>HOSPITAL NACIONAL DE NEBA QUICHE</t>
  </si>
  <si>
    <t>EL CANTON VICOTZ DE NABAJ EL QUICHE</t>
  </si>
  <si>
    <t>7553899</t>
  </si>
  <si>
    <t>6768067</t>
  </si>
  <si>
    <t>HOSPITAL NACIONAL DE NEBAJ QUICHE</t>
  </si>
  <si>
    <t>TOMOGRAFIA DEL SUR,S.A.               **</t>
  </si>
  <si>
    <t>TOMOGRAFIA DEL SUR,S.A.</t>
  </si>
  <si>
    <t>CALLE A 13-15, ZONA 1 QUETZALTENANGO</t>
  </si>
  <si>
    <t>7763-0518</t>
  </si>
  <si>
    <t>7763-0857</t>
  </si>
  <si>
    <t>5432219</t>
  </si>
  <si>
    <t>PERMANENCIA NUCLEAR MAGNETICA,S.A.</t>
  </si>
  <si>
    <t>7612156</t>
  </si>
  <si>
    <t>7630857</t>
  </si>
  <si>
    <t>19553528</t>
  </si>
  <si>
    <t>HOSP.NAC.DE HUEHUETENANGO DR.JORGE VIDES MOLINA</t>
  </si>
  <si>
    <t>HOSPITAL NACIONAL DE HUEHUETENANGO DR.JO</t>
  </si>
  <si>
    <t>7641060/7641414</t>
  </si>
  <si>
    <t>HOSPITAL NACIONAL DE HUEHUETENANGO DR.JORGE VIDES MOLINA</t>
  </si>
  <si>
    <t>CLINICA MEDICA   DR. RUBEN GODINEZ</t>
  </si>
  <si>
    <t>DR. RUBEN GODINEZ</t>
  </si>
  <si>
    <t>"1 AV. ""A"" 5-22, ZONA 4"  SAN PEDRO SAC. S.M.</t>
  </si>
  <si>
    <t>7760-1812</t>
  </si>
  <si>
    <t>2694247</t>
  </si>
  <si>
    <t>SANATORIO NUEVA VIDA/DRA.MIRNA RIVERA **</t>
  </si>
  <si>
    <t>SANATORIO NUEVA VIDA/SRA.MIRNA RIVERA</t>
  </si>
  <si>
    <t>10 AVE.7A.CALLE 10-14, Z.1 SN PEDRO SN MARCOS</t>
  </si>
  <si>
    <t>7601-777</t>
  </si>
  <si>
    <t>23852313</t>
  </si>
  <si>
    <t>CENTRO MEDICO ITZAMNA/Dr.AndrÚs Loarca V NO VENDER</t>
  </si>
  <si>
    <t>DR.ANDRES LOARCA VELASQUEZ</t>
  </si>
  <si>
    <t>5ta CALLE 3.58 Z.1 SOLOMA HUEHUETENANGO</t>
  </si>
  <si>
    <t>7806348/6349</t>
  </si>
  <si>
    <t>CENTRO MEDICO ITZAMNA</t>
  </si>
  <si>
    <t>CENTRO DE SALUD DE PATZUN</t>
  </si>
  <si>
    <t>ENCARGADO:ADINIO BAUDILIO CANU PATAL</t>
  </si>
  <si>
    <t>CANTON SUR MANZANA 10 PATZUN CHIMALTENANGO</t>
  </si>
  <si>
    <t>5161867</t>
  </si>
  <si>
    <t>3593215</t>
  </si>
  <si>
    <t>FARMACIA SAAS</t>
  </si>
  <si>
    <t>CALZADA SANTA LUCIA N.5 ANTIGUA</t>
  </si>
  <si>
    <t>COMERCIALIZACION INTRNACIONAL DE PRODUCTOS,S.A.</t>
  </si>
  <si>
    <t>COMITE DAMAS AMIGAS DEL ENFERMO/HOSPITAL NACIONAL</t>
  </si>
  <si>
    <t>760/1140</t>
  </si>
  <si>
    <t>ACTUALIZACION MEDICA,  S.A.</t>
  </si>
  <si>
    <t>REPRESENTANTE LEGAL JOSE  A. CASTILLO</t>
  </si>
  <si>
    <t>5A CALLE 2-14 ZONA 3, GUATEMALA, CIUDAD</t>
  </si>
  <si>
    <t>2209410</t>
  </si>
  <si>
    <t>11842423</t>
  </si>
  <si>
    <t>ZOILA ARRIAZA VARGAS</t>
  </si>
  <si>
    <t xml:space="preserve"> COMERCIAL  MEDICA LA ESTRELLA</t>
  </si>
  <si>
    <t>AVENIDA ELENA 12-48 ZONA 3, GUATEMALA, CIUDAD</t>
  </si>
  <si>
    <t>2518984-81</t>
  </si>
  <si>
    <t>7562683</t>
  </si>
  <si>
    <t>DR. JOSE DEL CID</t>
  </si>
  <si>
    <t>2A CALLE 7-22  ZONA 1, COBAN A.V.</t>
  </si>
  <si>
    <t>9513270</t>
  </si>
  <si>
    <t>1870998</t>
  </si>
  <si>
    <t>RETIRO NUEVO HORIZONTE ,S.A.</t>
  </si>
  <si>
    <t>DR. JOSE ANTONIO MONTES</t>
  </si>
  <si>
    <t>KM.46.5 SUMPANGO,CHIMALTENANGO</t>
  </si>
  <si>
    <t>6306-6522</t>
  </si>
  <si>
    <t>5596033</t>
  </si>
  <si>
    <t>RETIRO NUEVO HORIZONTE,S.A.</t>
  </si>
  <si>
    <t>ATENCION MEDICA EMPRESARIAL PREMIER</t>
  </si>
  <si>
    <t>DR. BYRON FERNANDO BORRAYO</t>
  </si>
  <si>
    <t>14 CALLE 3-37 ZONA 1, GUATEMALA CIUDAD</t>
  </si>
  <si>
    <t>2321445-2383401</t>
  </si>
  <si>
    <t>6609236</t>
  </si>
  <si>
    <t>Otto, se comprometio a cobrarle, pesimo cliente rechados che</t>
  </si>
  <si>
    <t>CENTRO OFTALMOLOGICO</t>
  </si>
  <si>
    <t>10A.CALLE 2-45 ZONA 14 EDIF.CLI.BELLA AURORA</t>
  </si>
  <si>
    <t>3635758</t>
  </si>
  <si>
    <t>4933133</t>
  </si>
  <si>
    <t>HOSPITAL IGSS SANTA LUCIA COTZ</t>
  </si>
  <si>
    <t>8825126/8825103</t>
  </si>
  <si>
    <t>PUESTO SALUD I.G.S.S. BARILLAS, HUEHUE.</t>
  </si>
  <si>
    <t>PUESTO DE SALUD DEL I.G.S.S.</t>
  </si>
  <si>
    <t>"BARILLAS, HUEHUETENANGO"</t>
  </si>
  <si>
    <t>DIRECCION DE AREA DE SALUD, QUICHE</t>
  </si>
  <si>
    <t>"1A.AVENIDA, 12 CALLE ZONA 5, QUICHE"</t>
  </si>
  <si>
    <t>7551867</t>
  </si>
  <si>
    <t>6734782</t>
  </si>
  <si>
    <t>DR. EMILIO GUZMAN CABRERA / CENTRO MEDICO CONCEPCION</t>
  </si>
  <si>
    <t>16 AVE. 12-40 ZONA 1, ZACAPA</t>
  </si>
  <si>
    <t>9410492</t>
  </si>
  <si>
    <t>4081676</t>
  </si>
  <si>
    <t>SERV.MED.INTEGRALES DE HUEH****NO UTILIZAR COD</t>
  </si>
  <si>
    <t>"5A. AVE 6-83, ZONA 1 HUEHUETENANGO"</t>
  </si>
  <si>
    <t>7643980</t>
  </si>
  <si>
    <t>27268063</t>
  </si>
  <si>
    <t>76.2</t>
  </si>
  <si>
    <t>CENTRO MEDICO QUIRURGICO SANTA MARIA</t>
  </si>
  <si>
    <t>DR.ARLINY LEONEL JOACHIN OROZC</t>
  </si>
  <si>
    <t>7A. CALLE 2-53, ZONA 3 QUETZALTENANGO</t>
  </si>
  <si>
    <t>7A. CALLE12-53, ZONA 3 QUETZALTENANGO</t>
  </si>
  <si>
    <t>7689702</t>
  </si>
  <si>
    <t>24549398</t>
  </si>
  <si>
    <t>ACDIME,CENTRO MEDICO KAWIL KONOB</t>
  </si>
  <si>
    <t>NO HAY QUIEN VISITE</t>
  </si>
  <si>
    <t>"SANTA EULALIA, HUEHUETENANGO"</t>
  </si>
  <si>
    <t>3601066</t>
  </si>
  <si>
    <t>25303414</t>
  </si>
  <si>
    <t xml:space="preserve">  VICTORIANO JUAREZ FAXEAR DEP ANTES DE DES NO HAY VISITA</t>
  </si>
  <si>
    <t>AREA DE SALUD CHIMALTENANGO</t>
  </si>
  <si>
    <t>SANATORIO MAM                         **</t>
  </si>
  <si>
    <t>7764-1740</t>
  </si>
  <si>
    <t>CLIENTE TIENE OTRO CODIGO 8512</t>
  </si>
  <si>
    <t>CLINICA MEDICA CIFUENTES            **</t>
  </si>
  <si>
    <t>DR. NELSON CIFUENTES/CESAR VELAZQUES CO</t>
  </si>
  <si>
    <t>"SAN PEDRO SOLOMA, HUEHUETENANGO"</t>
  </si>
  <si>
    <t>3079-9403</t>
  </si>
  <si>
    <t>5301-5913</t>
  </si>
  <si>
    <t>UNIVERSIDAD FRANCISCO MARROQUIN / MEDICINA</t>
  </si>
  <si>
    <t>U.F.M. - FACULTAD DE MEDICINA</t>
  </si>
  <si>
    <t>6 AV. 7-55 ZONA  10</t>
  </si>
  <si>
    <t>2362 8711</t>
  </si>
  <si>
    <t>2004429</t>
  </si>
  <si>
    <t xml:space="preserve"> SERVICIOS  MEDICOS  NAZARET, S.A.    **</t>
  </si>
  <si>
    <t>DR.MARIO ALFONZO NATARENO</t>
  </si>
  <si>
    <t>7551-1799</t>
  </si>
  <si>
    <t xml:space="preserve"> SERVICIO  MEDICO  NAZARET, S.A.</t>
  </si>
  <si>
    <t>CONSULTORIO SALA ANEXA IGSS SOLOLA</t>
  </si>
  <si>
    <t>LUIS MOGOLLON</t>
  </si>
  <si>
    <t>FINAL CALZ.BENENACIO BARRIOS A.2. HOSP. NAC.SOLOLA</t>
  </si>
  <si>
    <t>7624108/7624106</t>
  </si>
  <si>
    <t>CENTRO MEDICO ENMANUEL/DRA.PATRICIA CORONADO DE RAMIREZ</t>
  </si>
  <si>
    <t>DRA.PATRICIA CORONADO</t>
  </si>
  <si>
    <t>6a. AVENIDA 2-71 ZONA 2, SAN PEDRO SACATEPEQUEZ, SAN MARCOS</t>
  </si>
  <si>
    <t>7760-8825</t>
  </si>
  <si>
    <t>7760-1453</t>
  </si>
  <si>
    <t>3203586</t>
  </si>
  <si>
    <t>MARVIN LEONEL RAMIREZ NAVARRO</t>
  </si>
  <si>
    <t>HOSPITAL NACIONAL USPANTAN</t>
  </si>
  <si>
    <t>USPANTAN QUICHE</t>
  </si>
  <si>
    <t>9518148</t>
  </si>
  <si>
    <t>6758363</t>
  </si>
  <si>
    <t>DR. EDY  ARRIAGA GIRON                **</t>
  </si>
  <si>
    <t>DR. EDY RICARDO ARRIAGA GIRON</t>
  </si>
  <si>
    <t>1A CALLE PONIENTE 0-57 ZONA 1, VILLA NUEVA</t>
  </si>
  <si>
    <t>6631-0420</t>
  </si>
  <si>
    <t>6636-3845</t>
  </si>
  <si>
    <t>753289K</t>
  </si>
  <si>
    <t>CENTRO DE ATENCION DEL PARTO/ CASA SANTA CLARA</t>
  </si>
  <si>
    <t>DRA  ANA RUTH MEJIA ALAS/ CENTRO ATENCION AL NIÐO</t>
  </si>
  <si>
    <t>9478050</t>
  </si>
  <si>
    <t>14006197</t>
  </si>
  <si>
    <t>DRA NA RUTH MEJIA</t>
  </si>
  <si>
    <t>MENENDEZ PEREZ S.C.</t>
  </si>
  <si>
    <t>NERY AUGUSTO  MENENDEZ COTO</t>
  </si>
  <si>
    <t>10 AVENIDA 2-96 ZONA 19 LA FLORIDA, GUATEMALA CIUDAD</t>
  </si>
  <si>
    <t>4342645</t>
  </si>
  <si>
    <t>25611712</t>
  </si>
  <si>
    <t>ZONA MILITAR 22 PLAYA GRANDE QUICHE</t>
  </si>
  <si>
    <t>PLAYA GRANDE QUICHE</t>
  </si>
  <si>
    <t>2610360</t>
  </si>
  <si>
    <t>FARMACI KARDYN**NO VENDER CLIENTE PESIMO.FEB-2011</t>
  </si>
  <si>
    <t>GINA MARIBEL RODAS DE VASQUEZ</t>
  </si>
  <si>
    <t>13 AVENIDA 5-07, ZONA 1</t>
  </si>
  <si>
    <t>2210004</t>
  </si>
  <si>
    <t>24309850</t>
  </si>
  <si>
    <t>FUNDACION AYUDAME A VIVIR</t>
  </si>
  <si>
    <t>MARIELOS MONTENEGRO</t>
  </si>
  <si>
    <t>12 CALLE 2-04 ZONA 9, EDIF. PLAZA DEL SOL, GUATEMALA</t>
  </si>
  <si>
    <t>16487869</t>
  </si>
  <si>
    <t>CONF.DEP.AUTONOMA GUATEMALA</t>
  </si>
  <si>
    <t>C.D.A.G.</t>
  </si>
  <si>
    <t>PALACIO  DE LOS DEPORTES</t>
  </si>
  <si>
    <t>2412-7561</t>
  </si>
  <si>
    <t>954454</t>
  </si>
  <si>
    <t>CASA HOGAR LIBERTADORES</t>
  </si>
  <si>
    <t>BYRON CABRERA CALLEJAS</t>
  </si>
  <si>
    <t>7A CALLE A" 12-07 ZONA 7, QUINTA SAMAYOA, GUATEMALA</t>
  </si>
  <si>
    <t>4734732</t>
  </si>
  <si>
    <t>MINISTERIO DE SALUD PUBLICA</t>
  </si>
  <si>
    <t>AREA DE SALUD GUATE. NORTE</t>
  </si>
  <si>
    <t>"26 CALLE 5'43, ZONA 3"</t>
  </si>
  <si>
    <t>4712280</t>
  </si>
  <si>
    <t>6735649</t>
  </si>
  <si>
    <t>DISTRIBUIDORA AGROPECUARIA DOS PINOS</t>
  </si>
  <si>
    <t>JOSE ARCADIO MARTINEZ MANGUIA</t>
  </si>
  <si>
    <t>1A AV. 4-35 ZONA 9, GUATEMALA</t>
  </si>
  <si>
    <t>3629027-37</t>
  </si>
  <si>
    <t>2234602</t>
  </si>
  <si>
    <t>U-22 16307</t>
  </si>
  <si>
    <t>CLINICA MEDICA DR.NESTOR R. MOLINA</t>
  </si>
  <si>
    <t>CLINICA MEDICA DR. NESTOR R. MOLINA</t>
  </si>
  <si>
    <t>4A. AVENIDA 1-36, ZONA 1 ESCUINTLA</t>
  </si>
  <si>
    <t>4A . AVENIDA 1-36, ZONA 1 ESCUINTLA</t>
  </si>
  <si>
    <t>503621</t>
  </si>
  <si>
    <t>AVENIDA PRINCIPAL SANTIAGO CHIQUIMULILLA</t>
  </si>
  <si>
    <t>12813044</t>
  </si>
  <si>
    <t>FARMACIA MONTE SINAI</t>
  </si>
  <si>
    <t>RUBEN A &amp; H</t>
  </si>
  <si>
    <t>6A. AVENIDA 2045, ZONA 1</t>
  </si>
  <si>
    <t>2327028</t>
  </si>
  <si>
    <t>4821378</t>
  </si>
  <si>
    <t>12120</t>
  </si>
  <si>
    <t>MISION BAUTISTA DE GUATE.</t>
  </si>
  <si>
    <t>CARLOS DOYLE</t>
  </si>
  <si>
    <t>"12 CALLE 9-54, ZONA 1"</t>
  </si>
  <si>
    <t>530013</t>
  </si>
  <si>
    <t>2579138</t>
  </si>
  <si>
    <t>HOSPITAL LOS OLIVOS</t>
  </si>
  <si>
    <t>DR. MARIO GATICA</t>
  </si>
  <si>
    <t>46 CALLE 5-39 ZONA 12, MONTE MARIA I</t>
  </si>
  <si>
    <t>5910140</t>
  </si>
  <si>
    <t>6680933</t>
  </si>
  <si>
    <t>CLINICA MEDICA, DR. ROEMEL PAREDES</t>
  </si>
  <si>
    <t>DR. ROEMEL PAREDES</t>
  </si>
  <si>
    <t>14 CALLE C 4-43 ZONA 3</t>
  </si>
  <si>
    <t>MINISTERIO MED. PASTORAL SN LUCAS/DR RAZIEL CASTILLO</t>
  </si>
  <si>
    <t>8A.CALLE 0-48 ZONA 1</t>
  </si>
  <si>
    <t>2324065</t>
  </si>
  <si>
    <t>3354989</t>
  </si>
  <si>
    <t xml:space="preserve"> DR. OSWALDO RENE  RODRIGUEZ VASQUEZ</t>
  </si>
  <si>
    <t>DR. OSWALDO RODRIGUEZ</t>
  </si>
  <si>
    <t>10A. AVENIDA 14-77 ZONA 12</t>
  </si>
  <si>
    <t>4731488</t>
  </si>
  <si>
    <t>943053</t>
  </si>
  <si>
    <t>CLINICA MEDICA-DR.JORGE ARTURO GARCIA DIAZ</t>
  </si>
  <si>
    <t>JORGE ARTURO GARCIA DIAZ</t>
  </si>
  <si>
    <t>8A.CALLE 11-13, Z.1 5TO.NIVEL OF 509</t>
  </si>
  <si>
    <t>2382964</t>
  </si>
  <si>
    <t>4169379</t>
  </si>
  <si>
    <t>SANATORIO  MAYA</t>
  </si>
  <si>
    <t>DR. ALFREDO ROLANDO ANGELES ROMERO</t>
  </si>
  <si>
    <t>LOTE 251 MANZANA 14 COLONIA MAYA ZONA 18</t>
  </si>
  <si>
    <t>2600209</t>
  </si>
  <si>
    <t>5902371</t>
  </si>
  <si>
    <t>MISION NORTE                          **</t>
  </si>
  <si>
    <t>MISION NORTE</t>
  </si>
  <si>
    <t>AVENIDA LAS AMERICAS 7-30 Z. 13 EDIF LOS ARCOS 5TO. NIVEL</t>
  </si>
  <si>
    <t>2334-5543</t>
  </si>
  <si>
    <t>SANATORIO MONSERRAT</t>
  </si>
  <si>
    <t>DR.RAFAEL HERNANDEZ PEREZ</t>
  </si>
  <si>
    <t>"3A.CALLE 13-10, ZONA 3 MIXCO NVA MONSERRAT"</t>
  </si>
  <si>
    <t>5923468</t>
  </si>
  <si>
    <t>5207-3630</t>
  </si>
  <si>
    <t>SANATORIO MONSERRAT duplicado cod. 6872</t>
  </si>
  <si>
    <t>CONSULTORIO  I.G.S.S. FRAIJANES</t>
  </si>
  <si>
    <t>FRAIJANES</t>
  </si>
  <si>
    <t>6344027</t>
  </si>
  <si>
    <t>A  L  D  A  R</t>
  </si>
  <si>
    <t>OTTO ALDANA</t>
  </si>
  <si>
    <t>20 AVENIDA 12-58 ZONA 11 CIUDAD</t>
  </si>
  <si>
    <t>4737301</t>
  </si>
  <si>
    <t>9144B</t>
  </si>
  <si>
    <t>1205.</t>
  </si>
  <si>
    <t>HELPS INTERNATIONAL INC.              **</t>
  </si>
  <si>
    <t>ORGANIZACION NO GUBERNAMENTAL;</t>
  </si>
  <si>
    <t>13 AVE.  "B" 24-28 ZONA 13, FINAL HINCAPIE, CIUDAD</t>
  </si>
  <si>
    <t>2433-9642</t>
  </si>
  <si>
    <t>2433-9644</t>
  </si>
  <si>
    <t>11977981</t>
  </si>
  <si>
    <t>HLEPS INTERNATIONAL INC.</t>
  </si>
  <si>
    <t>UNICAR/UNIDAD CIRUGIA CARDIOVASCULAR DE GUATEMALA</t>
  </si>
  <si>
    <t>5A.AVENIDA 6-22 ZONA 11, ATRAS HOSP. ROOSEVELT</t>
  </si>
  <si>
    <t>2416-3000</t>
  </si>
  <si>
    <t>669723</t>
  </si>
  <si>
    <t>UNICAR</t>
  </si>
  <si>
    <t>ralvarado@unicar.gt.org</t>
  </si>
  <si>
    <t>INTERCARE, S.A.</t>
  </si>
  <si>
    <t>DISTRIBUYE SUEROS</t>
  </si>
  <si>
    <t>2A.AVENIDA 4-69 ZONA 1, 2o. NIVEL</t>
  </si>
  <si>
    <t>2213123/2213144</t>
  </si>
  <si>
    <t>2537690</t>
  </si>
  <si>
    <t>ES LO MISMO QUE ROMOHL</t>
  </si>
  <si>
    <t>CLINICA MEDICA, DR. WALTER MORALES</t>
  </si>
  <si>
    <t>DR. WLTER MORALES</t>
  </si>
  <si>
    <t>CTRO COM. NOVICENTRO Z. 11 2DO NIVEL LOC. 25,GUATE.CIUD.</t>
  </si>
  <si>
    <t>4765029</t>
  </si>
  <si>
    <t>5222168</t>
  </si>
  <si>
    <t>DIRECCION AREA DE SALUD ALTA VERAPAZ</t>
  </si>
  <si>
    <t>7A CALLE 6-24 ZONA 11 COBAN A.V.</t>
  </si>
  <si>
    <t>2201132</t>
  </si>
  <si>
    <t>6792928</t>
  </si>
  <si>
    <t>DIRECCION AREA DE SALUD</t>
  </si>
  <si>
    <t>HOSPITAL MORAN OCAÐA GONZALEZ PINEDA Y ASOCIADOS, S. A.</t>
  </si>
  <si>
    <t>DR. EDGAR LEONEL MORAN OCA±A</t>
  </si>
  <si>
    <t>7A.CALLE A 9-19 ZONA 7, QUINTA SAMAYOA</t>
  </si>
  <si>
    <t>2498-5050</t>
  </si>
  <si>
    <t>471362/4722803</t>
  </si>
  <si>
    <t>31646050</t>
  </si>
  <si>
    <t>HOSPITAL METROPOLITANO</t>
  </si>
  <si>
    <t>2559795670101</t>
  </si>
  <si>
    <t>16159</t>
  </si>
  <si>
    <t>A P R E S A L</t>
  </si>
  <si>
    <t>FREDY RENE PONCE CU</t>
  </si>
  <si>
    <t>COBAN ALTA VERAPZ</t>
  </si>
  <si>
    <t>13314491</t>
  </si>
  <si>
    <t>AREA DE SALUD ALTA VERAPAZ</t>
  </si>
  <si>
    <t>UNIDAD NACIONAL DE ONCOLOGIA PEDIATRICA</t>
  </si>
  <si>
    <t>G. FINANCIERO MARIA DEL CARMEN CHAVARRIA</t>
  </si>
  <si>
    <t>9A. AV. 8-00 ZONA 11 ALA PONIENTE HOSPITAL ROOSEVELT</t>
  </si>
  <si>
    <t>9 AV. 8-00 ZONA 11 ALA PONIENTE HOSPITAL ROOSEVELT</t>
  </si>
  <si>
    <t>2328-9600</t>
  </si>
  <si>
    <t>EXT 7</t>
  </si>
  <si>
    <t>22464611</t>
  </si>
  <si>
    <t>ENCARGADA DE COMPRAS ANA LUCRECIA OSCAL 24719192</t>
  </si>
  <si>
    <t>2445-4211</t>
  </si>
  <si>
    <t>VETERINARIA SUPER PET</t>
  </si>
  <si>
    <t>DR.ROBERTO ALFREDO VIAU</t>
  </si>
  <si>
    <t>29 CALLE 0-97, ZONA 12 COL.EL CARMEN</t>
  </si>
  <si>
    <t>4421287-90</t>
  </si>
  <si>
    <t>1134205</t>
  </si>
  <si>
    <t>CLINICA MEDICA, DRA VILMA JORDAN</t>
  </si>
  <si>
    <t>DRA VILMA JORDAN</t>
  </si>
  <si>
    <t>4A CALLE 9-21 ZONA 1, CHIQUIMULA</t>
  </si>
  <si>
    <t>9422053</t>
  </si>
  <si>
    <t>5979366</t>
  </si>
  <si>
    <t>DR. ROLANDO GUERRA</t>
  </si>
  <si>
    <t>14 CALLE 2-52 ZONA 3, GUATEMALA, CIUDAD</t>
  </si>
  <si>
    <t>3956822</t>
  </si>
  <si>
    <t>DISFARM</t>
  </si>
  <si>
    <t>JORGE PINEDA</t>
  </si>
  <si>
    <t>2A AVENIDA A" 13-36 ZONA 18, LAS COLINAS</t>
  </si>
  <si>
    <t>256505</t>
  </si>
  <si>
    <t>SANATORIO VILLA HERMOSA               **</t>
  </si>
  <si>
    <t>DR. DANIEL CONTRERAS</t>
  </si>
  <si>
    <t>LOTE 7 MAZ B,SECTOR II V. H.1, SAN MIGUEL PETAPA</t>
  </si>
  <si>
    <t>3050408</t>
  </si>
  <si>
    <t>CLINICA MEDICA,DR. VINICIO RODRIGUEZ GALVEZ</t>
  </si>
  <si>
    <t>DR. VINICIO RODRIGUEZ</t>
  </si>
  <si>
    <t>8A AVENIDA 8-04 ZONA 19,GUATEMALA CIUDAD</t>
  </si>
  <si>
    <t>5922597</t>
  </si>
  <si>
    <t>1450107</t>
  </si>
  <si>
    <t>CLINICA MEDICA, DR. VINICIO RODRIGUEZ GALVEZ</t>
  </si>
  <si>
    <t>CLINICA MEDICA, OTTO SANDOVAL LOPEZ</t>
  </si>
  <si>
    <t>DR. OTTO SANDOVAL LOPEZ</t>
  </si>
  <si>
    <t>31 AVENIDA C" 18-77  VILLA LINDA II ZONA 7, GUATEMALA, CIUDA</t>
  </si>
  <si>
    <t>2529688</t>
  </si>
  <si>
    <t>16206</t>
  </si>
  <si>
    <t>EMPRESA PORTUARIA STO TOMAS DE CASTILLA</t>
  </si>
  <si>
    <t>17 calle 16-43 zona 10  PLAZA STO TOMAS</t>
  </si>
  <si>
    <t>3669413-16</t>
  </si>
  <si>
    <t>3133222</t>
  </si>
  <si>
    <t>SOLUCIONES FARMACEUTICAS</t>
  </si>
  <si>
    <t>RAQUEL CEBALLOS GIRON</t>
  </si>
  <si>
    <t>38 AVENIDA 0-34, ZONA 7 VILLAS DE PEDREGAL</t>
  </si>
  <si>
    <t>5914023/5913090</t>
  </si>
  <si>
    <t>4791002</t>
  </si>
  <si>
    <t>CLINICA MEDICA/DR. JAIME FLORES VILLATORO</t>
  </si>
  <si>
    <t>DR. JAIME FLORES VILLATORIO</t>
  </si>
  <si>
    <t>5A AVENIDA 39-39 ZONA 8, GUATEMALA CIUDAD</t>
  </si>
  <si>
    <t>4716319</t>
  </si>
  <si>
    <t>617105</t>
  </si>
  <si>
    <t>CLINICA  BIOMETRICA                   **</t>
  </si>
  <si>
    <t>DANIEL SOLIS</t>
  </si>
  <si>
    <t>17 CALLE 5-60 ZONA 11 , MARISCAL</t>
  </si>
  <si>
    <t>2390-7438</t>
  </si>
  <si>
    <t>2442-0573</t>
  </si>
  <si>
    <t>2540347</t>
  </si>
  <si>
    <t xml:space="preserve"> HOSPITAL INFANTIL DE INFECTOLOGIA  Y REHABILITACI¾N</t>
  </si>
  <si>
    <t>9A AVENIDA 7-01 ZONA11, GUATEMALA, CIUDAD</t>
  </si>
  <si>
    <t>4723532-4722270</t>
  </si>
  <si>
    <t>AGREQUIMA</t>
  </si>
  <si>
    <t>JULIO RUANO</t>
  </si>
  <si>
    <t>5a. AVE. 15-45, Z. 1O CTRO EMPRESARIAL TORRE 1 OF 103 CIUDAD</t>
  </si>
  <si>
    <t>3674551-52</t>
  </si>
  <si>
    <t>6226035</t>
  </si>
  <si>
    <t>CORPORACION MEDICA DE CHIQUIMULA</t>
  </si>
  <si>
    <t>8a AVENIDA 4-45 ZONA 2 CHIQUIMULA</t>
  </si>
  <si>
    <t>79420044/0852</t>
  </si>
  <si>
    <t>79421063/1695</t>
  </si>
  <si>
    <t>23543523</t>
  </si>
  <si>
    <t>M. B.F.  EMPRESA COMERCIAL AGRICOLA</t>
  </si>
  <si>
    <t>AURA SANDOVAL</t>
  </si>
  <si>
    <t>KM. 9 CARRETERA AL SALVADOR HOTEL QUINTA REAL,SN JOSE PINULA</t>
  </si>
  <si>
    <t>3655060-5</t>
  </si>
  <si>
    <t>3400492</t>
  </si>
  <si>
    <t>CENTRO CLINICO MEDICO                 **</t>
  </si>
  <si>
    <t>DR.JOSE MEQUE YES MARCOS</t>
  </si>
  <si>
    <t>5TA AVENIDA 1-08, ZONA 6 VILLA NUEVA</t>
  </si>
  <si>
    <t>6636-4488</t>
  </si>
  <si>
    <t>5258456</t>
  </si>
  <si>
    <t>CHEQUE RECHAZADO MOROSO REPORTE AL 30.09.04 ( MENSUAL)</t>
  </si>
  <si>
    <t>ARIDEN</t>
  </si>
  <si>
    <t>EDWIN ROBERTO PEREZ GARCIA</t>
  </si>
  <si>
    <t>1A CALLE 0-108 ZONA 1, MIXCO LOMAS DE PORTUGAL, GUATEMALA</t>
  </si>
  <si>
    <t>5988267</t>
  </si>
  <si>
    <t>5242436</t>
  </si>
  <si>
    <t>CLINICA MEDICA,DR ESTEBAN XICAY MARTIN</t>
  </si>
  <si>
    <t>DR. ESTEBAN XICAY MARTIN</t>
  </si>
  <si>
    <t>3A AV. 3-29 ZONA 3, MIXCO ES. CASTA±O</t>
  </si>
  <si>
    <t>5931378</t>
  </si>
  <si>
    <t>15753611</t>
  </si>
  <si>
    <t>HOSPITAL DE ESPECIALIDADES DE ESQUIPULAS **</t>
  </si>
  <si>
    <t>8 CALLE 6-48, BARRIO SAN SEBASTIAN, ZONA 1, ESQUIPULAS</t>
  </si>
  <si>
    <t>7943-3919</t>
  </si>
  <si>
    <t>7943-3920</t>
  </si>
  <si>
    <t>26481251</t>
  </si>
  <si>
    <t>HOSPITAL DE ESPECIALIDADES</t>
  </si>
  <si>
    <t>7943-4198</t>
  </si>
  <si>
    <t>CLINICA DE CIRUGIA PLASTICA</t>
  </si>
  <si>
    <t>DR. OSWALDO QUIROA SOTO</t>
  </si>
  <si>
    <t>L. 59 MZ H SEC.1 FRENTE TORR DE TULAM ZU, Z.4, MIXCO</t>
  </si>
  <si>
    <t>5978113</t>
  </si>
  <si>
    <t>4824415</t>
  </si>
  <si>
    <t>HOSPITAL FRAY BARTOLOME DE LAS CASAS</t>
  </si>
  <si>
    <t>VENTA DE MED. FERNANDEZ</t>
  </si>
  <si>
    <t>"MONJAS, JALAPA, EL OBEJERO"</t>
  </si>
  <si>
    <t>LO SUST. COD.2141 29 AB. 2006</t>
  </si>
  <si>
    <t>CONSULTORIO IGSS,SALAMA</t>
  </si>
  <si>
    <t>SALAMA BAJA VERAPAZ</t>
  </si>
  <si>
    <t>9400160</t>
  </si>
  <si>
    <t>9400160.</t>
  </si>
  <si>
    <t>SANATORIO ISRAEL /sustituido x codigo 12513</t>
  </si>
  <si>
    <t xml:space="preserve">    5A AVENIDA 10-11 ZONA 4. SAN JUAN SACATEPEQUEZ</t>
  </si>
  <si>
    <t>6302898-99</t>
  </si>
  <si>
    <t>CAMBIO DE RAZON SOCIAL Y NIT 11/06/2010 NUEVO COD. 5214</t>
  </si>
  <si>
    <t>SANATORIO EL  ROSARIO</t>
  </si>
  <si>
    <t>DR.ANTONIO GONZALEZ M.</t>
  </si>
  <si>
    <t>6A. CALLE 5-03, ZONA 5 STA CRUZ DEL QUICHE</t>
  </si>
  <si>
    <t>7551141</t>
  </si>
  <si>
    <t>2197421</t>
  </si>
  <si>
    <t>SANATORIO  EL ROSARIO</t>
  </si>
  <si>
    <t>CESAR AUGUSTO ARCHILA ORELLANA</t>
  </si>
  <si>
    <t>7945-1814</t>
  </si>
  <si>
    <t>6748732</t>
  </si>
  <si>
    <t>SERVIMEDI</t>
  </si>
  <si>
    <t>PASTORAL DE SALUD</t>
  </si>
  <si>
    <t>HOSPITAL I.G.S. COBAN</t>
  </si>
  <si>
    <t>1A. CALLE 4-39 ZONA 1, COBAN A.V.</t>
  </si>
  <si>
    <t>9521553</t>
  </si>
  <si>
    <t>CLINICA SANATORIO DE LEON</t>
  </si>
  <si>
    <t>DRA. JULIANA DE LEON</t>
  </si>
  <si>
    <t>"3ERA. CALLE ""C"" 7-44 Z.1 CHICHICASTENANGO"</t>
  </si>
  <si>
    <t>3990915</t>
  </si>
  <si>
    <t>CONSULTORIO DEL I.G.S.S. SAN JOSE PINULA</t>
  </si>
  <si>
    <t>CONSULTIRO DEL I.G.S.S. SAN JOSE PINULA</t>
  </si>
  <si>
    <t>FARMACIA EL AHORRO/FELIX PUAC</t>
  </si>
  <si>
    <t>FELIX PUAC</t>
  </si>
  <si>
    <t>4A. CALLE 3-60, ZONA 1 LA GOMERA</t>
  </si>
  <si>
    <t>8800179</t>
  </si>
  <si>
    <t>CHEQUES RECHAZADOS</t>
  </si>
  <si>
    <t>SANATORIO DE ESPECIALIDADES VERAPAZ, S. A.</t>
  </si>
  <si>
    <t>DR. EDWIN MENDIZABAL</t>
  </si>
  <si>
    <t>2DA CALLE 2-20 ZONA 4, COBAN ALTA VERAPAZ</t>
  </si>
  <si>
    <t>9514093</t>
  </si>
  <si>
    <t>25756303</t>
  </si>
  <si>
    <t>HOSPITAL NACIONAL DE SALAMA</t>
  </si>
  <si>
    <t>1A CALLE 1-01 ZONA 4, BARRIO EL CALVARIO, SALAMA</t>
  </si>
  <si>
    <t>9400125-9400401</t>
  </si>
  <si>
    <t>6627498</t>
  </si>
  <si>
    <t>HOSPITAL NACIONAL SALAMA</t>
  </si>
  <si>
    <t>DR. RODRIGO JOSE CASTILLO DEL CARMEN</t>
  </si>
  <si>
    <t xml:space="preserve">               4TA AVENIA A 12-61, ZONA 9</t>
  </si>
  <si>
    <t>COBRO 4A AVE 16-06, Z.14 CTRO CLINICO LA CAÐADA 2DO.NIV.</t>
  </si>
  <si>
    <t>2366-1437</t>
  </si>
  <si>
    <t>1894986</t>
  </si>
  <si>
    <t>A-1 599793</t>
  </si>
  <si>
    <t>CLINICA EN OJOS IZABAL</t>
  </si>
  <si>
    <t>SIDDNEY ISAAC MORALES GORDILLO</t>
  </si>
  <si>
    <t>BARRIO LA CANCHA,, MORALES IZABAL</t>
  </si>
  <si>
    <t>7947-8079</t>
  </si>
  <si>
    <t>5405033</t>
  </si>
  <si>
    <t>CLINICA DR. SEGIO E. TORAYA HERRERA</t>
  </si>
  <si>
    <t>AV. PETAPA 28-98 ZONA 12, COMERCIAL LA GRAN VIA, GUATE</t>
  </si>
  <si>
    <t>4760339-4422082</t>
  </si>
  <si>
    <t>5275555</t>
  </si>
  <si>
    <t>SANATORIO PRIVADO SANTO THOMAS        **</t>
  </si>
  <si>
    <t>0 AVE. 9-02, ZONA 1 SANTA CRUZ QUICHE</t>
  </si>
  <si>
    <t>7755-1684</t>
  </si>
  <si>
    <t>4412923</t>
  </si>
  <si>
    <t>HOSPITAL REGIONAL DE COBAN</t>
  </si>
  <si>
    <t>8A. CALLE 1-24 ZONA 4, COBAN A.V.</t>
  </si>
  <si>
    <t>9510050</t>
  </si>
  <si>
    <t>6647316</t>
  </si>
  <si>
    <t>COMITE PRO-MEJORAMIENTO</t>
  </si>
  <si>
    <t>HOSPITAL REGIONAL DE ZACAPA</t>
  </si>
  <si>
    <t>9414769</t>
  </si>
  <si>
    <t>DR. WALTER MEJICANOS VALLE</t>
  </si>
  <si>
    <t>DR. WLTER MEJICANOS VALLE</t>
  </si>
  <si>
    <t>CALZ. MIGUEL GRACIA GRANADOS 2O. NIV.EDIF. LA CAÐADA, ZACAPA</t>
  </si>
  <si>
    <t>9410960</t>
  </si>
  <si>
    <t>3748685</t>
  </si>
  <si>
    <t>CLINICA GENICO OBSTETRICA</t>
  </si>
  <si>
    <t>SANATORIO LAS MARGARITAS</t>
  </si>
  <si>
    <t>MIRIAM RAQUEL CABRERA</t>
  </si>
  <si>
    <t>12 CALLE 6A. Y 7A. AVENIDA PUERTO BARRIOS</t>
  </si>
  <si>
    <t>7817568</t>
  </si>
  <si>
    <t xml:space="preserve"> DR. EDWIN G. SOLIS COZAR **</t>
  </si>
  <si>
    <t>DR. EDWIN GILBERTO SOLIS</t>
  </si>
  <si>
    <t>21 CALLE ENTRE 13 Y 14 AVE. PTO BARRIOS, IZABAL</t>
  </si>
  <si>
    <t>9488372</t>
  </si>
  <si>
    <t>4541650</t>
  </si>
  <si>
    <t>SANATORIO MIRANDA CALDERON</t>
  </si>
  <si>
    <t>DR. BYRON MIRANDA CALDERON</t>
  </si>
  <si>
    <t>2A. CALLE 1-51 ZONA 3, BARRIO SN.FCO.QUETZALTENANGO</t>
  </si>
  <si>
    <t>7775-1904</t>
  </si>
  <si>
    <t>4552-5793</t>
  </si>
  <si>
    <t>5537422</t>
  </si>
  <si>
    <t>DRA. MIRNA CORONADO DE RODAS</t>
  </si>
  <si>
    <t>LOTE 98 CALLE COSTA RICA    NUEVA CONCEPCION</t>
  </si>
  <si>
    <t>LOTE 98 CALLE COSTA RICA   NUEVA CONCEPCION</t>
  </si>
  <si>
    <t>CENTRO INTEGRAL FAMILIAR/ DRA NOEMI SOLIS DE M.       **</t>
  </si>
  <si>
    <t>DRA NOEMI SOLIS DE MAZARIEGOS</t>
  </si>
  <si>
    <t>2A CALLE 7-58 ZONA 4, GUALAN ZACAPA</t>
  </si>
  <si>
    <t>7933-2174</t>
  </si>
  <si>
    <t>79362983</t>
  </si>
  <si>
    <t>2272849</t>
  </si>
  <si>
    <t>CENTRO INTEGRAL FAMILIAR</t>
  </si>
  <si>
    <t>2A CALLE 6-19 ZONA 2, COBAN</t>
  </si>
  <si>
    <t>9510574</t>
  </si>
  <si>
    <t>5175569</t>
  </si>
  <si>
    <t>.LUIS CARLOS BARTLETT</t>
  </si>
  <si>
    <t>CENTRO MEDICO DIAGNOSTICO</t>
  </si>
  <si>
    <t>DR. EDGAR ANTONIO CONTRERAS</t>
  </si>
  <si>
    <t>EL PROGRESO, GUASTATOYA</t>
  </si>
  <si>
    <t>9450134</t>
  </si>
  <si>
    <t>4179854</t>
  </si>
  <si>
    <t>DR. EDWIN REGALADO</t>
  </si>
  <si>
    <t>3A. AVENIDA A 3-33 ZONA 1 ESCUINTLA</t>
  </si>
  <si>
    <t>8881372</t>
  </si>
  <si>
    <t>2969300</t>
  </si>
  <si>
    <t>SANAT GINECO OBST. MONTE MARIA</t>
  </si>
  <si>
    <t>DRA. CORALIA DE ZIPAQUE</t>
  </si>
  <si>
    <t>"AV.CELMA ALABAMA 9-21, Z. 3 ZACAPA"</t>
  </si>
  <si>
    <t>7941-2241</t>
  </si>
  <si>
    <t>5008999</t>
  </si>
  <si>
    <t>HOSPITAL PRIVADO EL VALLE</t>
  </si>
  <si>
    <t>DR.EDER SANDOVAL</t>
  </si>
  <si>
    <t>RUTA 4, 4-19 ZONA1 , BAJA VERAPAZ , SALAMA</t>
  </si>
  <si>
    <t>9400035</t>
  </si>
  <si>
    <t>154822000</t>
  </si>
  <si>
    <t>DEBE AGOSTO 2004</t>
  </si>
  <si>
    <t>DR. HUGO LOPEZ LEIVA/SANAT. NTRA SRA DEL ROSARIO</t>
  </si>
  <si>
    <t>DR. HUGO LOPEZ LEIVA</t>
  </si>
  <si>
    <t>SANARATE</t>
  </si>
  <si>
    <t>4753917</t>
  </si>
  <si>
    <t>SANATORIO NTRA SRA DEL ROSARIO</t>
  </si>
  <si>
    <t>CLINICA MEDICA, DR. CARLOS BARRIOS</t>
  </si>
  <si>
    <t>6A AVENIDA 11-54 ZONA 7, MIXCO, COLONIA BELEN</t>
  </si>
  <si>
    <t>4341711</t>
  </si>
  <si>
    <t>248045</t>
  </si>
  <si>
    <t>.DR. CARLOS BARRIOS</t>
  </si>
  <si>
    <t>DROGUERIA MEDICO HOSPITALARIA MARTI</t>
  </si>
  <si>
    <t>OTTO ELONEL MOGOLLON BETETA</t>
  </si>
  <si>
    <t>11 CALLE 10-74 ZONA 17, RES. SAN FERNANDO, GUATEMALA, CIUDAD</t>
  </si>
  <si>
    <t>2561616-2561843</t>
  </si>
  <si>
    <t>7334125</t>
  </si>
  <si>
    <t>CHERQUE RECHAZADO DIPRO</t>
  </si>
  <si>
    <t>SANAT. CRISTIANO MONTE SINAI</t>
  </si>
  <si>
    <t>DR. ERICK R. LINARES DIAZ</t>
  </si>
  <si>
    <t>"5A. CALLE 7-41 ZONA 1, 2O.NIVEL"  CHIQUIMULA</t>
  </si>
  <si>
    <t>"5A. CALLE 7-41 ZONA 1, 2O.NIVEL"   CHIQUIMULA</t>
  </si>
  <si>
    <t>9420691</t>
  </si>
  <si>
    <t>5404932</t>
  </si>
  <si>
    <t>CENTRO CLINICO MADRE ROSA /DR. ALBERTO RAMIREZ</t>
  </si>
  <si>
    <t>DR. ALBERTO RAMIREZ</t>
  </si>
  <si>
    <t>16 Av. 9-20 ZONA 1 BARRIO EL TAMARINDAL, ZACAPA</t>
  </si>
  <si>
    <t>REPRESENTACIONES MORATAYA  H.</t>
  </si>
  <si>
    <t>ANASTACIO MORATAYA HERNANDEZ</t>
  </si>
  <si>
    <t>MANZANA B LOTE 37 PLANES DE MINERVA SECTOR 4 ZONA 11 DE MIXC</t>
  </si>
  <si>
    <t>5580-8865</t>
  </si>
  <si>
    <t>6823149</t>
  </si>
  <si>
    <t>DR. CARLOS A.CABALLEROS MENDEZ</t>
  </si>
  <si>
    <t>AVENIDA BANDEGUA MORALES IZABAL</t>
  </si>
  <si>
    <t>4832671</t>
  </si>
  <si>
    <t>FACULTAD DE ODONTOLOGIA   USAC        **</t>
  </si>
  <si>
    <t>CIUDAD UNIVERSITARIA EDIFICIO M  2  2DO NIVEL ZONA 12</t>
  </si>
  <si>
    <t>2476-2896</t>
  </si>
  <si>
    <t>2551179</t>
  </si>
  <si>
    <t>FACULTAD DE ODONTOLOGIA</t>
  </si>
  <si>
    <t>SANATORIO SANTA ANA, S.A.</t>
  </si>
  <si>
    <t>DR.EDGAR ERNESTO BORRAYO MORALES</t>
  </si>
  <si>
    <t>GUASTATOYA</t>
  </si>
  <si>
    <t>7945-1215</t>
  </si>
  <si>
    <t>56357028</t>
  </si>
  <si>
    <t>NO EXCEDER LIMITE DE CREDITO SEPTIEMBRE 2010</t>
  </si>
  <si>
    <t>A-1 796373</t>
  </si>
  <si>
    <t>lSANATORIO SANTA ANA</t>
  </si>
  <si>
    <t>LUBIA HAYDEE ORTIZ FLORES</t>
  </si>
  <si>
    <t>2A. CALLE 00-08, ZONA 1 CHIQUIMULA</t>
  </si>
  <si>
    <t>9425985</t>
  </si>
  <si>
    <t>13310577</t>
  </si>
  <si>
    <t>SANATORIO SANTA ANA</t>
  </si>
  <si>
    <t>5-20 30,235</t>
  </si>
  <si>
    <t>HOSPITAL LA TINTA AREA DE SALUD</t>
  </si>
  <si>
    <t>8220355</t>
  </si>
  <si>
    <t>MINISTERIO DE SALUD</t>
  </si>
  <si>
    <t>OCCIMEDIC/ HIRAM MAZARIEGOS</t>
  </si>
  <si>
    <t>9A.CALLE 29-20 ZONA 7M QUETZALTENANGO</t>
  </si>
  <si>
    <t>767-2380/493780</t>
  </si>
  <si>
    <t>15245586</t>
  </si>
  <si>
    <t>FUNDACION HOSPIGEN                    **</t>
  </si>
  <si>
    <t>HOSPITAL NAC.SN.JUAN DE DIOS</t>
  </si>
  <si>
    <t>1A.AVENIDA 9-88 ZONA 1, INTERIOR HOSP.GRAL.S.J.D.D.</t>
  </si>
  <si>
    <t>2251-8197</t>
  </si>
  <si>
    <t>7978901</t>
  </si>
  <si>
    <t>FUNDACION HOSPITAL GENERAL SAN JUAN DE DIOS</t>
  </si>
  <si>
    <t>REPREMEDH                                                 **</t>
  </si>
  <si>
    <t>MARIO ACEITUNO</t>
  </si>
  <si>
    <t>13 CALLE 0-73 ZONA 1, CIUDAD</t>
  </si>
  <si>
    <t>22207811</t>
  </si>
  <si>
    <t>2220-7807</t>
  </si>
  <si>
    <t>8163294</t>
  </si>
  <si>
    <t>drogueriarepremedh@hotmail.com</t>
  </si>
  <si>
    <t>PROGRAMA MEDICO DE SALUD, S.A.</t>
  </si>
  <si>
    <t>DR. EMILIO NOVALES</t>
  </si>
  <si>
    <t>8A. AVENIDA 2-19 ZONA 1, CIUDAD</t>
  </si>
  <si>
    <t>2380373</t>
  </si>
  <si>
    <t>37941836</t>
  </si>
  <si>
    <t>ESTANCIA DE REHABILITACION DEL ALCOHOLICO</t>
  </si>
  <si>
    <t>DR. JULIO GARCIA</t>
  </si>
  <si>
    <t>11 AVENIDA 2-91, ZONA 1</t>
  </si>
  <si>
    <t>2200057</t>
  </si>
  <si>
    <t>1288806</t>
  </si>
  <si>
    <t>ASOCIACION  CGTG</t>
  </si>
  <si>
    <t>CGTG SERVICIO DE SALUD CAMPAÐA</t>
  </si>
  <si>
    <t>3A AVE. 12-22, ZONA 1</t>
  </si>
  <si>
    <t>2321010</t>
  </si>
  <si>
    <t>PATRONATO ASIST. SOCIAL HOSPITAL ROOSEVELTH</t>
  </si>
  <si>
    <t>PATRONATO DE ASISTENCIA SOCIAL</t>
  </si>
  <si>
    <t>CALZADA ROOSEVELT ZONA 11</t>
  </si>
  <si>
    <t>2472-1898</t>
  </si>
  <si>
    <t>2472-3298</t>
  </si>
  <si>
    <t>6518621</t>
  </si>
  <si>
    <t>AREA DE SALUD GUATEMALA</t>
  </si>
  <si>
    <t>AREA DE SALUD GUATEMALA SUR</t>
  </si>
  <si>
    <t>5AV. 11-40 ZONA 11.</t>
  </si>
  <si>
    <t>4716721</t>
  </si>
  <si>
    <t>24183954</t>
  </si>
  <si>
    <t>DISTRIBUIDORA J Y M</t>
  </si>
  <si>
    <t>LIC. MIRTA AMPARO ARAGON RAMAZZINI</t>
  </si>
  <si>
    <t>1A.CALLE C 16-80 ZONA 1 INTERIOR 3, CIUDAD</t>
  </si>
  <si>
    <t>2532471/2202493</t>
  </si>
  <si>
    <t>7278811</t>
  </si>
  <si>
    <t>A-1 350111</t>
  </si>
  <si>
    <t>DR.EDGAR RODOLFO AGUILAR TELLEZ</t>
  </si>
  <si>
    <t>2A. CALLE  "A" 6-28, ZONA 10 OF. 302</t>
  </si>
  <si>
    <t>2A. CALLE "A" 6-28, ZONA 10 OF. 302</t>
  </si>
  <si>
    <t>3616933/6936</t>
  </si>
  <si>
    <t>3672247</t>
  </si>
  <si>
    <t>IGLESIA MILAGRO DE DIOS</t>
  </si>
  <si>
    <t>4A. CALLE 9-17 ZONA 1, CIUDAD</t>
  </si>
  <si>
    <t>2327709</t>
  </si>
  <si>
    <t>O.N.G./CLINICAS SAN FRANCISCO</t>
  </si>
  <si>
    <t>AVENIDA SIMEON CAÐAS 8-35 ZONA 2, CIUDAD</t>
  </si>
  <si>
    <t>2890297</t>
  </si>
  <si>
    <t>PATRONATO PRO/DEPTO. PEDIATRIA H.G.S.J.D.D.</t>
  </si>
  <si>
    <t>PATRONATO PRO DEPARTAMENTO</t>
  </si>
  <si>
    <t>AVENIDA ELENA Y 12 CALLE ZONA 1</t>
  </si>
  <si>
    <t>2515159</t>
  </si>
  <si>
    <t>760226K</t>
  </si>
  <si>
    <t>HERBACLINIC                           **</t>
  </si>
  <si>
    <t>HERBACLINIC</t>
  </si>
  <si>
    <t>CALLE MARTI 10-52, ZONA 2, CIUDAD</t>
  </si>
  <si>
    <t>2254-2217</t>
  </si>
  <si>
    <t>8107831</t>
  </si>
  <si>
    <t>HOSPITAL NACIONAL DE SALUD MENTAL</t>
  </si>
  <si>
    <t>COL.ATLANTIDA FINAL ZONA 18</t>
  </si>
  <si>
    <t>2561126/1486</t>
  </si>
  <si>
    <t>6628370</t>
  </si>
  <si>
    <t>HEMOCENTRO                            **</t>
  </si>
  <si>
    <t>DR. MICHAEL MISHANN</t>
  </si>
  <si>
    <t>9A CALLE 3-01, Z.14 ARTES MEDICAS 1 NIVEL</t>
  </si>
  <si>
    <t>9A.CALLE 3-01,Z.14 ARTES MEDICAS 1 NIVEL</t>
  </si>
  <si>
    <t>2363-4922</t>
  </si>
  <si>
    <t>2363-4932</t>
  </si>
  <si>
    <t>7981546</t>
  </si>
  <si>
    <t>CLINICA Y HOSPITAL DE CANCEROLOGIA/GLORIA DE CUESTA</t>
  </si>
  <si>
    <t>GLORIA B. DE CUESTA</t>
  </si>
  <si>
    <t>5A AVENIDA 7-20, ZONA 1 RETALHULEU</t>
  </si>
  <si>
    <t>7710905</t>
  </si>
  <si>
    <t>30166101</t>
  </si>
  <si>
    <t>VETERINARIA ATLANTIDA/WILFREDO HERNANDEZ</t>
  </si>
  <si>
    <t>9A. AVENIDA 7-11 ZONA 18, RESIDENCIALES ATLANTIDA</t>
  </si>
  <si>
    <t>2552443</t>
  </si>
  <si>
    <t>703945K</t>
  </si>
  <si>
    <t>BOMBEROS VOLUNTARIOS</t>
  </si>
  <si>
    <t>SR DAVID ALVAREZ</t>
  </si>
  <si>
    <t>1ERA. AVENIDA 18-97, ZONA 3</t>
  </si>
  <si>
    <t>2326205</t>
  </si>
  <si>
    <t>3440974</t>
  </si>
  <si>
    <t>CORPORACION MEDICA SN. MIGUEL</t>
  </si>
  <si>
    <t>DR. CARLOS COBAR MEJIA</t>
  </si>
  <si>
    <t>12 CALLE 23-75 ZONA 18, PARAISO I</t>
  </si>
  <si>
    <t>2420548</t>
  </si>
  <si>
    <t>MEDICOS SIN FRONTERAS/ESPAÐA</t>
  </si>
  <si>
    <t>5A. CALLE 0-75 ZONA 3, CIUDAD</t>
  </si>
  <si>
    <t>2500087</t>
  </si>
  <si>
    <t>6484778</t>
  </si>
  <si>
    <t>MEDICOS SIN FRONTERAS/SUIZA</t>
  </si>
  <si>
    <t>5A.CALLE 0-75 ZONA 3, CIUDAD</t>
  </si>
  <si>
    <t>ESTANCIA DE REHABILITACION ALCOHOLICA</t>
  </si>
  <si>
    <t>12643203</t>
  </si>
  <si>
    <t>1264320-3</t>
  </si>
  <si>
    <t>FARMACIA TOSCANO</t>
  </si>
  <si>
    <t>MARLENI TOSCANO</t>
  </si>
  <si>
    <t>20 CALLE 2-40 ZONA 1, CIUDAD</t>
  </si>
  <si>
    <t>2211039</t>
  </si>
  <si>
    <t>5585252</t>
  </si>
  <si>
    <t>CLARA LUZ DOMINGUEZ</t>
  </si>
  <si>
    <t>11 CALLE 10-32 ZONA 1</t>
  </si>
  <si>
    <t>HECTOR QUIÐONES Y/OSERVICIOS UNIVERSALES</t>
  </si>
  <si>
    <t>HECTOR QUIÐONEZ</t>
  </si>
  <si>
    <t>11 AVE. 0-68, ZONA 19 COL.FLORIDA</t>
  </si>
  <si>
    <t>5976314</t>
  </si>
  <si>
    <t>3536823</t>
  </si>
  <si>
    <t>SERVICIOS UNIVERSALES</t>
  </si>
  <si>
    <t>PROMEQUI</t>
  </si>
  <si>
    <t>BLANQUI DE MAYORGA</t>
  </si>
  <si>
    <t>44 AVENIDA 5-32 ZONA 3 MIXCO. LOMAS DEL RODEO</t>
  </si>
  <si>
    <t>4340966/4342580</t>
  </si>
  <si>
    <t>7765290</t>
  </si>
  <si>
    <t>CENTRO BIENESTAR HOLISTICO SOLISIERRA, S.A.               **</t>
  </si>
  <si>
    <t>7 AVE. 3-84 ZONA 9, EDIF.74, 5TO NIVEL OF 501, CIUDAD</t>
  </si>
  <si>
    <t>2473-2776</t>
  </si>
  <si>
    <t>56758111</t>
  </si>
  <si>
    <t>DR. ANTULIO BALDEMAR SOLORZANO MOTA</t>
  </si>
  <si>
    <t>11 CALLE 2-37 ZONA 1, 5o. NIVEL CIUDAD</t>
  </si>
  <si>
    <t>2500135/2305283</t>
  </si>
  <si>
    <t>495069</t>
  </si>
  <si>
    <t>LASER VISION                          **</t>
  </si>
  <si>
    <t>LILY DUBON</t>
  </si>
  <si>
    <t>AV. LAS AMERICAS 18-81 Z.14 COLUMBUS CENTER</t>
  </si>
  <si>
    <t>2363-3744</t>
  </si>
  <si>
    <t>19565879</t>
  </si>
  <si>
    <t>CLIENTE TIENE OTRO CODIGO 30113</t>
  </si>
  <si>
    <t>PASTORAL SOSCIAL ARZOBISPADO DE GUATEMALA INACTIVO</t>
  </si>
  <si>
    <t>DRA. CRISTINA AYALA</t>
  </si>
  <si>
    <t>7A.AVENIDA 4-28  ZONA 1</t>
  </si>
  <si>
    <t>2220-0098</t>
  </si>
  <si>
    <t>SURTI EQUIPO MEDICO QUIRURGICO</t>
  </si>
  <si>
    <t>12 CALLE 2-97 ZONA 3, CIUDAD</t>
  </si>
  <si>
    <t>220-1418</t>
  </si>
  <si>
    <t>26898535</t>
  </si>
  <si>
    <t>AMPARO CATALAN PEREZ</t>
  </si>
  <si>
    <t>CLINICA DE PERSONAL OF.CENTRALES IGSS.</t>
  </si>
  <si>
    <t>7A. AVENIDA 22-72 ZONA 1, CENTRO CIVICO</t>
  </si>
  <si>
    <t>2538667</t>
  </si>
  <si>
    <t>DR. CARLOS RAUL JUAREZ</t>
  </si>
  <si>
    <t>DR.CARLOS RAUL JUAREZ</t>
  </si>
  <si>
    <t>12 CALLE 0-51 ZONA 1, 2DO NIVEL, GUATEMALA CIUDAD</t>
  </si>
  <si>
    <t>2539960-2323713</t>
  </si>
  <si>
    <t>1145096</t>
  </si>
  <si>
    <t>SERCOM/CARLOS CARIAS CIFUENTES</t>
  </si>
  <si>
    <t>7A.CALLE A 60-67 ZONA 18, PINARES DEL NORTE</t>
  </si>
  <si>
    <t>2428447</t>
  </si>
  <si>
    <t>12123609</t>
  </si>
  <si>
    <t>CONTRALORIA GENERAL DE CUENTAS</t>
  </si>
  <si>
    <t>CECILIA ESCALANTE</t>
  </si>
  <si>
    <t>AV. SIMEON CA±AS 5-38 ZONA 2, GUATEMALA, CIUDAD</t>
  </si>
  <si>
    <t>2540009</t>
  </si>
  <si>
    <t>637672K</t>
  </si>
  <si>
    <t>DRA. ANA REBECA GONZALEZ</t>
  </si>
  <si>
    <t>1 CALLE 1-04, ZONA 1 FRENTE A HOSPITAL, SALAM? BAJA VERAPAZ</t>
  </si>
  <si>
    <t>2550618</t>
  </si>
  <si>
    <t>5704-4993</t>
  </si>
  <si>
    <t>5037735</t>
  </si>
  <si>
    <t>DRA OLGA EUGENIA GARCIA                                   **</t>
  </si>
  <si>
    <t>DRA OLGA EUGENIA GARCIA</t>
  </si>
  <si>
    <t>20 CALLE Y 2A AV. ESQUINA 20-01 ZONA 1, GUATE CIUDAD</t>
  </si>
  <si>
    <t>20 CALLE Y 2A AV. ESQUINA 20-01 ZONA 1, GUATE, CIUDAD</t>
  </si>
  <si>
    <t>2325133/5190444</t>
  </si>
  <si>
    <t>5298326</t>
  </si>
  <si>
    <t>SERVI-MEDIC                           **</t>
  </si>
  <si>
    <t>VER CODIGO 1887</t>
  </si>
  <si>
    <t>19 AVENIDA 2-29 ZONA 14, CIUDAD</t>
  </si>
  <si>
    <t>2385-4583</t>
  </si>
  <si>
    <t>2385-4587</t>
  </si>
  <si>
    <t>488986K</t>
  </si>
  <si>
    <t>SR. TULIO MEJIA</t>
  </si>
  <si>
    <t>JEFATURA DE AREA</t>
  </si>
  <si>
    <t>CENTRO Y PUESTOS DE SALUD</t>
  </si>
  <si>
    <t>6744443</t>
  </si>
  <si>
    <t>G A L E M, LTDA.                      **</t>
  </si>
  <si>
    <t>GA L E M, LTDA.</t>
  </si>
  <si>
    <t>5 AVENIDA 7-29, ZONA 1 RETALHULEU</t>
  </si>
  <si>
    <t>7771-0605</t>
  </si>
  <si>
    <t>C A L E M, LTDA.</t>
  </si>
  <si>
    <t>CTRO DE SALUD PTO BARRIOS</t>
  </si>
  <si>
    <t>6756956</t>
  </si>
  <si>
    <t>JEFATURA DE AREA DE SALUD S M</t>
  </si>
  <si>
    <t>RIO HONDO</t>
  </si>
  <si>
    <t>JEFATURA AREA DE SALUD QUETZALTENANGO</t>
  </si>
  <si>
    <t>6730760</t>
  </si>
  <si>
    <t>HOSPITAL NACIONAL INFANTIL</t>
  </si>
  <si>
    <t>9480167</t>
  </si>
  <si>
    <t>DR.EDWIN SANCHEZ MORALES</t>
  </si>
  <si>
    <t>JESUS DEL PENSAMIENTO</t>
  </si>
  <si>
    <t>5TA CALLE 5-46, ZONA 3 JUTIAPA</t>
  </si>
  <si>
    <t>7844-3962</t>
  </si>
  <si>
    <t>8069441</t>
  </si>
  <si>
    <t>FARMACIA MAITE</t>
  </si>
  <si>
    <t>DR. RUDY MALDONADO</t>
  </si>
  <si>
    <t>PAJAPITA</t>
  </si>
  <si>
    <t>6594409</t>
  </si>
  <si>
    <t>SANATORIO HERMANO PEDRO               **</t>
  </si>
  <si>
    <t>DR. ROBELIO BAUTISTA</t>
  </si>
  <si>
    <t>7775-6163</t>
  </si>
  <si>
    <t>se inact porque dr que pide a nombre del cliente y no paga</t>
  </si>
  <si>
    <t>DR. OMAR VILLATORO</t>
  </si>
  <si>
    <t>4781309</t>
  </si>
  <si>
    <t>AREA DE SALUD DE ZACAPA</t>
  </si>
  <si>
    <t>SANATORIO SAN ANTONIO/DR. GABRIEL MORALES</t>
  </si>
  <si>
    <t>1A. AVENIDA Y 1A. CALLE ZONA 1, SAN ANTONIO SUCHITEPEQUEZ</t>
  </si>
  <si>
    <t>870-4932</t>
  </si>
  <si>
    <t>3796477</t>
  </si>
  <si>
    <t>C E M S A , S.A.</t>
  </si>
  <si>
    <t>HOSPIAL CENTRO DE ESPECIALIDADES MEDICAS</t>
  </si>
  <si>
    <t>6A. CALLE 8-45,  ZONA 1 COATEPEQUE</t>
  </si>
  <si>
    <t>8268991</t>
  </si>
  <si>
    <t>C E M S A, S.A.</t>
  </si>
  <si>
    <t>CLINICA MEDICA PARROQUIAL</t>
  </si>
  <si>
    <t>DR. ROY MARROQUIN VARGAS</t>
  </si>
  <si>
    <t xml:space="preserve"> MAYRA J. VALDEZ DE QUIÐONEZ/SANATORIO SANTA MONICA</t>
  </si>
  <si>
    <t>GUSTAVO A. QUINONEZ MALDONADO</t>
  </si>
  <si>
    <t>22 CALLLE 13 AV. PUERTO BARRIOS</t>
  </si>
  <si>
    <t>9485427</t>
  </si>
  <si>
    <t>3843335</t>
  </si>
  <si>
    <t>CLINICA MEDICA MENDEZ</t>
  </si>
  <si>
    <t>DR. CESAR A. MENDEZ PINEDA</t>
  </si>
  <si>
    <t>2A. AVENIDA 4-12 Z.1 , MORALES IZABAL</t>
  </si>
  <si>
    <t>57852084</t>
  </si>
  <si>
    <t>5290-4358</t>
  </si>
  <si>
    <t>CLINICA MEDICA ,DR. MARIANO SANCHEZ</t>
  </si>
  <si>
    <t>DR. JOSE M.SANCHEZ GUERRERO</t>
  </si>
  <si>
    <t>13 CALLE ENTRE 5A Y 6A. AVENIDA PUERTO BARRIOS</t>
  </si>
  <si>
    <t>9480713</t>
  </si>
  <si>
    <t>2244683</t>
  </si>
  <si>
    <t>CENTRO ATENCION DEL NI±O/ DR. JULIO CESAR CASTILLO</t>
  </si>
  <si>
    <t>DR. JULIO CESAR CASTILLO</t>
  </si>
  <si>
    <t>MORALES MORALES IZABAL</t>
  </si>
  <si>
    <t>7947-8050</t>
  </si>
  <si>
    <t>CTRO. MEDICO PADRES CAPUCHINOS</t>
  </si>
  <si>
    <t>PADRES CAPUCHINOS</t>
  </si>
  <si>
    <t>CAPUCHINOS 6A CALLE 6-55 ZONA 1, CHIQUIMULA</t>
  </si>
  <si>
    <t>5646847</t>
  </si>
  <si>
    <t xml:space="preserve"> MEDICA ,DR. HENRY MARTINEZ           **</t>
  </si>
  <si>
    <t>DR. HENRY MARTINEZ</t>
  </si>
  <si>
    <t>SANTA CATARINA PINULA ALDEA DON JUSTO</t>
  </si>
  <si>
    <t>7634-1346</t>
  </si>
  <si>
    <t>GILMAR SE VA A HACER CARGO DEL COBRO</t>
  </si>
  <si>
    <t>BLANCA E. LOPEZ DE PARADA/VTA.DEMEDICINAS LA BUENA ESPERANZA</t>
  </si>
  <si>
    <t>BLANCA LOPEZ DE PARADA</t>
  </si>
  <si>
    <t>SAN SEBASTIAN H. HUEHUETENANGO                          **</t>
  </si>
  <si>
    <t>SAN SEBASTIAN H. HUEHUETENANGO</t>
  </si>
  <si>
    <t>5580-9527</t>
  </si>
  <si>
    <t>5699-1154</t>
  </si>
  <si>
    <t>16860713</t>
  </si>
  <si>
    <t>HOSPITAL ALTUVE                       **</t>
  </si>
  <si>
    <t>DR. JORGE LUIS ALTUVE ESCOBAR</t>
  </si>
  <si>
    <t>KM.260 ENTRONQUE CARRETERA INTERAMERICANA ZONA 5</t>
  </si>
  <si>
    <t>572934</t>
  </si>
  <si>
    <t>FARMACIA DEL NI±O            **</t>
  </si>
  <si>
    <t>MORALES , IZABAL</t>
  </si>
  <si>
    <t>79478050</t>
  </si>
  <si>
    <t>4921208</t>
  </si>
  <si>
    <t>FARMACIA DEL NI±O</t>
  </si>
  <si>
    <t>DR.BENJAMIN LOPEZ</t>
  </si>
  <si>
    <t>1A. CALLE 0-203 ZONA 8, HUEHUETENANGO</t>
  </si>
  <si>
    <t>764-2893</t>
  </si>
  <si>
    <t>8439648</t>
  </si>
  <si>
    <t>CLINICA MEDICA CHICAS</t>
  </si>
  <si>
    <t>DR. MILOVAN CHICAS</t>
  </si>
  <si>
    <t>BARRIO 2 DE ABRIL ASUNCION MITA</t>
  </si>
  <si>
    <t>8457146</t>
  </si>
  <si>
    <t>8185360</t>
  </si>
  <si>
    <t>CENTRO MEDICO LA MAQUINA</t>
  </si>
  <si>
    <t>DR. HECTOR ANTONIO CANO COSAS</t>
  </si>
  <si>
    <t>CENTRO 1 PARCELAMIENTO LA MAQUINA</t>
  </si>
  <si>
    <t>7872-2629</t>
  </si>
  <si>
    <t>JEFATURA AREA SALUD SUCHITEPEQ</t>
  </si>
  <si>
    <t>"1A. AV. Y 4A.CALLE ZONA 1, SUCHITEPEQUEZ"</t>
  </si>
  <si>
    <t>8722257</t>
  </si>
  <si>
    <t>676357K</t>
  </si>
  <si>
    <t>JEFATURA AREA SALUD AMATITLAN</t>
  </si>
  <si>
    <t>"12 AVEMIDA 5-45, AMATITLAN, CANTON HOSPITAL"</t>
  </si>
  <si>
    <t>2519782</t>
  </si>
  <si>
    <t>6749194</t>
  </si>
  <si>
    <t>"AV. CHIQUILAPA, O-45 ZONA 2, JALAPA"</t>
  </si>
  <si>
    <t>7922-2791</t>
  </si>
  <si>
    <t>CONSULTORIO I.G.S.S. JUTIAPA</t>
  </si>
  <si>
    <t>8441160</t>
  </si>
  <si>
    <t>CTO.MEDICO VETERINARIO DEL SUR        **</t>
  </si>
  <si>
    <t>MARIO RENE DIAZ MELENDEZ</t>
  </si>
  <si>
    <t>"FINAL CALZ.CENTENARIO 7-99 Z.2, MAZATENANGO"</t>
  </si>
  <si>
    <t>7872-2154</t>
  </si>
  <si>
    <t>15121216</t>
  </si>
  <si>
    <t>GLENDA  MIREYA  BULNES MEJIA</t>
  </si>
  <si>
    <t>1 CALLE 0-61 ZONA 1, JALAPA</t>
  </si>
  <si>
    <t>9224152</t>
  </si>
  <si>
    <t>48899488</t>
  </si>
  <si>
    <t>MEDICOS RETALTECOS, S.A.</t>
  </si>
  <si>
    <t>DR. GUILLERMO ARRIOLA/DR. JORGE MENESES.</t>
  </si>
  <si>
    <t>5A. AVENIDA 7-20 ZONA 1, RETALHULEU</t>
  </si>
  <si>
    <t>7771-2809</t>
  </si>
  <si>
    <t>21104158</t>
  </si>
  <si>
    <t>HOSPITAL INNOVACION  MALACATAN, S.A.</t>
  </si>
  <si>
    <t>4A CALLE 3-55 ZONA 1, CANTON SAN MIGUEL MALACATAN</t>
  </si>
  <si>
    <t>7769245/7769664</t>
  </si>
  <si>
    <t>32080883</t>
  </si>
  <si>
    <t>CENTRO MEDICO MONTECRISTO S.A.  ***CIERRE*****</t>
  </si>
  <si>
    <t>BARRIO LA SUIZA, ASUNCION MITA</t>
  </si>
  <si>
    <t>845/7605</t>
  </si>
  <si>
    <t>DR. EDGAR SOMUNDO</t>
  </si>
  <si>
    <t>MARTA ELIZABETH, RIVAS MAGAÐA DE ITEN</t>
  </si>
  <si>
    <t>SANATORIO LA VILLA</t>
  </si>
  <si>
    <t>8A.AVE. 43-64 ZONA 12 MONTE MARIA III VILLA NUEVA, GUAT.</t>
  </si>
  <si>
    <t>6629-8376</t>
  </si>
  <si>
    <t>708160K</t>
  </si>
  <si>
    <t>ACTUALIZO RAZON 24-9-15</t>
  </si>
  <si>
    <t>"5A. AV. 1-46, ZONA 1"   ESCUINTLA</t>
  </si>
  <si>
    <t>"5A. AV. 1-46, ZONA 1"     ESCUINTLA</t>
  </si>
  <si>
    <t>888-0407</t>
  </si>
  <si>
    <t>6277136</t>
  </si>
  <si>
    <t>HOSPPITAL IGSS CHICACAO</t>
  </si>
  <si>
    <t>"CHICACAO, SUCHITEPEQUEZ"</t>
  </si>
  <si>
    <t>DIRECCION AREA DE SALUD DE ESCUINTLA</t>
  </si>
  <si>
    <t>2A.CALLE 1-70 ZONA 4 ESCUINTLA</t>
  </si>
  <si>
    <t>8880657</t>
  </si>
  <si>
    <t>6890849</t>
  </si>
  <si>
    <t>IGSS FARMACIA OFICINAS CENTRALES   AJUSTE MAL CLIENTE</t>
  </si>
  <si>
    <t>7A. AVENIDA Y 21 CALLEZONA 1, CIUDAD</t>
  </si>
  <si>
    <t>8825126</t>
  </si>
  <si>
    <t>CONSULTORIO I.G.S.S. "PALIN, ESCUINTLA"</t>
  </si>
  <si>
    <t>"PALIN, ESCUINTLA"</t>
  </si>
  <si>
    <t>8389141</t>
  </si>
  <si>
    <t>FARMACIA LA ASUNCION                  **</t>
  </si>
  <si>
    <t>CELIA DE FUENTES</t>
  </si>
  <si>
    <t>6A.CALLE 2-65 ZONA 1 RETALHULEU</t>
  </si>
  <si>
    <t>7771-2778</t>
  </si>
  <si>
    <t>18050239</t>
  </si>
  <si>
    <t>JEFAT.AREA SALUD DE RETALHULEU</t>
  </si>
  <si>
    <t>3A. AVENIDA ENTRA 5A. Y 6A. CALLE ZONA 1</t>
  </si>
  <si>
    <t>7710188</t>
  </si>
  <si>
    <t>6671748</t>
  </si>
  <si>
    <t>CONSULTORIO I.G.S.S MASAGUA</t>
  </si>
  <si>
    <t>MASAGUA ESCUINTLA</t>
  </si>
  <si>
    <t>2343855</t>
  </si>
  <si>
    <t>CENTRO MEDICO SAGRADO CORAZON/ MIREA CONTRERAS M.DE MELENDEZ</t>
  </si>
  <si>
    <t>CH. NO REINTEGRADO DIPRO Q. 1.371.00</t>
  </si>
  <si>
    <t>4A CALLE A" 0-52 ZONA 1, CALLEJON BARILLAS,JUTIAPA</t>
  </si>
  <si>
    <t>7844-2103</t>
  </si>
  <si>
    <t>CENTRO MEDICO QUIRURGICO MIRAFLORES   **</t>
  </si>
  <si>
    <t>CLAUDIA DE HERRERA</t>
  </si>
  <si>
    <t>4A.AVENIDA 1-16 ZONA 1, BOCA DEL MONTE</t>
  </si>
  <si>
    <t>2475-1084</t>
  </si>
  <si>
    <t>2475-1094</t>
  </si>
  <si>
    <t>17521947</t>
  </si>
  <si>
    <t>CENTRO MEDICO QUIRURGICO MIRAFLORES</t>
  </si>
  <si>
    <t>SANATORIO CRISTIANO MOLINO DE LAS FLORES                  **</t>
  </si>
  <si>
    <t>JOSE ARMANDO SERRANO VANEGAS</t>
  </si>
  <si>
    <t>LOTE 23 MANZANA P SECTOR 6 VILLA HERMOSA I</t>
  </si>
  <si>
    <t>2448-3039</t>
  </si>
  <si>
    <t>5890888</t>
  </si>
  <si>
    <t>DR. ARTURO DELGADO</t>
  </si>
  <si>
    <t>7A. CALLE 4-60  ZONA 1, RETALEHULEU</t>
  </si>
  <si>
    <t>7710031.</t>
  </si>
  <si>
    <t>5378583</t>
  </si>
  <si>
    <t>DR. JUSTO ROBERTO GONZALEZ            **</t>
  </si>
  <si>
    <t>4A.CALLE A 3-55 ZONA 1, CANTON SAN MIGUEL MALACATAN S.M.</t>
  </si>
  <si>
    <t>7776-9664</t>
  </si>
  <si>
    <t>7776-9245</t>
  </si>
  <si>
    <t>4817931</t>
  </si>
  <si>
    <t>DRA. OLGA LIDIA SOTO DE ARAGON        **</t>
  </si>
  <si>
    <t>CALLE DEL COMERCIO COLOMBA COSTA CUCA,QUETZALTENANGO</t>
  </si>
  <si>
    <t>7772-3158</t>
  </si>
  <si>
    <t>5545064</t>
  </si>
  <si>
    <t>DROGUERIA MARTI</t>
  </si>
  <si>
    <t>DR.OTTO MOGOLLON</t>
  </si>
  <si>
    <t>11 CALLE 10-74, ZONA 17 RESIDENCIALES SN FERNANDO</t>
  </si>
  <si>
    <t>2561616</t>
  </si>
  <si>
    <t>ALICIA ARISTONDO</t>
  </si>
  <si>
    <t>11 CALLE 14-16, ZONA 17 LOMAS DEL NORTE</t>
  </si>
  <si>
    <t>FARMACIA MI FARMACIA                                      **</t>
  </si>
  <si>
    <t>AUGUSTO MANZO</t>
  </si>
  <si>
    <t>10A CALLE 12-01 ZONA 1</t>
  </si>
  <si>
    <t>2320357</t>
  </si>
  <si>
    <t>1647822</t>
  </si>
  <si>
    <t>SAN IGNACIO DE LOYOLA / ANGELA MONTUFAR</t>
  </si>
  <si>
    <t>DRA. ANGELA MONTUFAR PEÐA</t>
  </si>
  <si>
    <t>12 avenida 4-41 zona 1, ciudad, Guatemala</t>
  </si>
  <si>
    <t>2552538</t>
  </si>
  <si>
    <t>5853680</t>
  </si>
  <si>
    <t>OBRA SOCIAL ANGELES COMUNITARIOS</t>
  </si>
  <si>
    <t>FARMACIA EL ROSARIO/MIRNA J.MOLINA MOLINA                 **</t>
  </si>
  <si>
    <t>MIRA JESUS MOLINA MOLINA</t>
  </si>
  <si>
    <t>KM.16 L.21 M.G.Z.17 PINARES LLANO LARGO</t>
  </si>
  <si>
    <t>KM.16 L.12 M.G. Z.17 PINARES LLANO LARGO</t>
  </si>
  <si>
    <t>2257-8528</t>
  </si>
  <si>
    <t>4175417</t>
  </si>
  <si>
    <t>FARMACIA EL ROSARIO/MIRNA J.MOLINA MOLINA</t>
  </si>
  <si>
    <t>FARMACIA GALVEZ                       **</t>
  </si>
  <si>
    <t>LUIS GALVEZ</t>
  </si>
  <si>
    <t>11 AVENIDA 1-05, ZONA 1, CIUDAD</t>
  </si>
  <si>
    <t>1992023</t>
  </si>
  <si>
    <t>FARMACIA CORAZON DE JESUS               **</t>
  </si>
  <si>
    <t>MIRSA RAMIREZ</t>
  </si>
  <si>
    <t>L1"A" VILLA HNO PEDRO Z.17 KM14.5</t>
  </si>
  <si>
    <t>L1."A' VILLA HNO PEDRO Z.17 KM.14.5</t>
  </si>
  <si>
    <t>2555152-2596714</t>
  </si>
  <si>
    <t>6000223</t>
  </si>
  <si>
    <t>CINTHIA SOL MARTINEZ</t>
  </si>
  <si>
    <t>SAN PEDRO AYAMPUC COLONIA LA LEYENDA</t>
  </si>
  <si>
    <t>66402883</t>
  </si>
  <si>
    <t>NO HAY VISITA PARA ESE SECTOR SOLO DESPACHAR PAGO ANTICIPADO</t>
  </si>
  <si>
    <t>ELIO DE LEON</t>
  </si>
  <si>
    <t>20 AVENIDA 14-72, ZONA 18 LIMON</t>
  </si>
  <si>
    <t>2552031</t>
  </si>
  <si>
    <t>8134073</t>
  </si>
  <si>
    <t>despacharle solo contado</t>
  </si>
  <si>
    <t>DR.OTTO ERAZO-CLINICA MEDICA          **</t>
  </si>
  <si>
    <t>DR. OTTO ERAZO</t>
  </si>
  <si>
    <t>13 AVENIDA 11-23, ZONA 18, CIUDAD</t>
  </si>
  <si>
    <t>2242-8883</t>
  </si>
  <si>
    <t>2435287</t>
  </si>
  <si>
    <t>DR.OTTO ERAZO-CLINICA MEDICA</t>
  </si>
  <si>
    <t>FARMACIA MARBELLA                     **</t>
  </si>
  <si>
    <t>FARMACIA ENIGMA</t>
  </si>
  <si>
    <t>LOT.372 MZ.3 COLONIA MAYA ZONA 18, CIUDAD</t>
  </si>
  <si>
    <t>5779-0785</t>
  </si>
  <si>
    <t>689495K</t>
  </si>
  <si>
    <t>CLIENTE TIENE OTRO CODIGO 21525 / VER PAGOS F3</t>
  </si>
  <si>
    <t>DR.TEODORO IBAÐEZ                     **</t>
  </si>
  <si>
    <t>SOLO LE PAGA A LA VISITA</t>
  </si>
  <si>
    <t>12 CALLE 26-04, Z.18 VILLAS DE SN RAFAEL</t>
  </si>
  <si>
    <t>812-5003</t>
  </si>
  <si>
    <t>VISITADOR INFORMA QUE DR. FALLECIO</t>
  </si>
  <si>
    <t>DR.RUBEN ANTONIO SEGURA GALINDO</t>
  </si>
  <si>
    <t>DR.RUBEN SEGURA GALINDO</t>
  </si>
  <si>
    <t>MZ6 L.711A COL.MAYAZ.18</t>
  </si>
  <si>
    <t>5182081</t>
  </si>
  <si>
    <t>4565312</t>
  </si>
  <si>
    <t>CLIENTE MOROSO DEBE DESDE MAYO</t>
  </si>
  <si>
    <t>A D I N M</t>
  </si>
  <si>
    <t>61 AVENIDA  "A" 5-49, Z.18 RES. PINARES DEL NORTE</t>
  </si>
  <si>
    <t>2572027</t>
  </si>
  <si>
    <t>6890911</t>
  </si>
  <si>
    <t>MOROSO SE ANULO CON N.A. 11/11/2003</t>
  </si>
  <si>
    <t>SR.LUCIANO CHAMPET</t>
  </si>
  <si>
    <t>MANZ.2 LOTE 2-72, COLONIA MAYA Z.18</t>
  </si>
  <si>
    <t>2553243</t>
  </si>
  <si>
    <t>SOC.DE DESARROLLO COMUNIT.TERCER MILENIO                  **</t>
  </si>
  <si>
    <t>DR. LUIS ERNESTO POLOJ Y MARIO SIQUE</t>
  </si>
  <si>
    <t>LOT.688 MANZ. 10 COL.MAYA ZONA 18</t>
  </si>
  <si>
    <t>3182650</t>
  </si>
  <si>
    <t>25626205</t>
  </si>
  <si>
    <t>SOCIEDAD D DESARROLLO COMUNITARIO TERCER MILENIO</t>
  </si>
  <si>
    <t>DR.CARLOS ALBERTO REVOLORIO DE LEON</t>
  </si>
  <si>
    <t>12 av. 2-22  ZONA 19 FLORIDA, GUATEMALA</t>
  </si>
  <si>
    <t>FARMACIA ARIZONA  PESIMOOOOOOO</t>
  </si>
  <si>
    <t>"3A    AVE: 11-70, ZONA 1"</t>
  </si>
  <si>
    <t>2515619</t>
  </si>
  <si>
    <t>VALENTE MUÐOZ/DROGUERIA SAN GABRIEL</t>
  </si>
  <si>
    <t>EXEDE LIMITE DE CREDITO</t>
  </si>
  <si>
    <t>4TA CALLE 20-44, ZONA 6</t>
  </si>
  <si>
    <t>22886417</t>
  </si>
  <si>
    <t>cel52089781</t>
  </si>
  <si>
    <t>8110787</t>
  </si>
  <si>
    <t>SANATORIO PRIV.LLANO LARGO/DR.Fredy Fernandez Mejia       **</t>
  </si>
  <si>
    <t>DR. FREDY FERNANDEZ MEJIA</t>
  </si>
  <si>
    <t>KM.16.5 CARR.ATLANTICO LLANO LARGO Z.17</t>
  </si>
  <si>
    <t>2257-8710</t>
  </si>
  <si>
    <t>7445849</t>
  </si>
  <si>
    <t>SANATORIO PRIVADO LLANO LARGO/DR.FREDY FERNANDEZ MEJIA</t>
  </si>
  <si>
    <t>R E C O F A S A</t>
  </si>
  <si>
    <t>AVE. BOLIVAR 20-12 ZONA 1</t>
  </si>
  <si>
    <t>2321417</t>
  </si>
  <si>
    <t>879</t>
  </si>
  <si>
    <t>DR.MANOLO VILLAGRAN</t>
  </si>
  <si>
    <t>1A. AVE LOTE 109 Z.6 JOCOTALES</t>
  </si>
  <si>
    <t>FARMACIA FAKOA                        **</t>
  </si>
  <si>
    <t>FRANCISCO MACK</t>
  </si>
  <si>
    <t>"15 CALLE 1-14, ZONA 1", CIUDAD</t>
  </si>
  <si>
    <t>532295</t>
  </si>
  <si>
    <t>2068680</t>
  </si>
  <si>
    <t>FARMACIA LUGAR DE FE</t>
  </si>
  <si>
    <t>DR.LUIS SOSA</t>
  </si>
  <si>
    <t>KM.16 1/2 MZ.A JARDINES DEL ROSARIO  Z.18</t>
  </si>
  <si>
    <t>2255-5301</t>
  </si>
  <si>
    <t>5440726</t>
  </si>
  <si>
    <t>FARMACIA FABY</t>
  </si>
  <si>
    <t>A-1 667196</t>
  </si>
  <si>
    <t>Alejandro Diaz y/o Sanatorio Punto Medico                 **</t>
  </si>
  <si>
    <t>DR. ALEJANDRO DIAZ VASQUEZ</t>
  </si>
  <si>
    <t>7a calle 31-12 Bosques de San Nicolas zona 4 Mixco</t>
  </si>
  <si>
    <t>2434-3612</t>
  </si>
  <si>
    <t>7848455</t>
  </si>
  <si>
    <t>Alejandrl Diaz y/o Sanatorio Punto Medico</t>
  </si>
  <si>
    <t>VETERINARIA ARREAGA</t>
  </si>
  <si>
    <t>JORGE ARREAGA</t>
  </si>
  <si>
    <t>0 CALLE 3-13 CALZADA S/JUAN MONTE VERDE</t>
  </si>
  <si>
    <t>5959705</t>
  </si>
  <si>
    <t>SERV. MEDICOS COMUNITARIOS EL QUETZAL **</t>
  </si>
  <si>
    <t>HUGO ALBERTO ALVAREZ SANTIZO</t>
  </si>
  <si>
    <t>MANZANA A LOTE 12 LINDA VISTA II, CIUDAD QUETZAL</t>
  </si>
  <si>
    <t>8354146</t>
  </si>
  <si>
    <t>CLINICAS CIUDAD QUETZAL               **</t>
  </si>
  <si>
    <t>EDGAR FRANCO</t>
  </si>
  <si>
    <t>"MANZANA G LOTE II SECTOR 3 A EL EDEN,CIUDAD QUETZAL"</t>
  </si>
  <si>
    <t>16474406</t>
  </si>
  <si>
    <t>CLINICAS CIUDAD QUETZA</t>
  </si>
  <si>
    <t>FARMACIA LUCITA</t>
  </si>
  <si>
    <t>MARIA JULIA BALLINA LIMA DE L.</t>
  </si>
  <si>
    <t>8 AV. 14-08 COLONIA VERBENA ZONA 7</t>
  </si>
  <si>
    <t>4406636</t>
  </si>
  <si>
    <t>7895046</t>
  </si>
  <si>
    <t>EMPRESA MEDICA, S.A.                  **</t>
  </si>
  <si>
    <t>10 CALLE 2-31 ZONA 14, CIUDAD</t>
  </si>
  <si>
    <t>2368-1951</t>
  </si>
  <si>
    <t>2368-1955</t>
  </si>
  <si>
    <t>8122954</t>
  </si>
  <si>
    <t>ES LO MISMO QUE BELLA AURORA</t>
  </si>
  <si>
    <t>SRA CLAUDIA GUZMAN</t>
  </si>
  <si>
    <t>SAN FRANCISCO ZAPOTITLAN</t>
  </si>
  <si>
    <t>7872-1223</t>
  </si>
  <si>
    <t>6871259</t>
  </si>
  <si>
    <t>VTA DE MEDICINAS SAN JOSE/JUAN S.AGRAVE            **</t>
  </si>
  <si>
    <t>JUAN SALVADOR AGRAVE</t>
  </si>
  <si>
    <t>KM.135 1/2 CANTON CHABAJ, CHICHICASTENANGO</t>
  </si>
  <si>
    <t>5006-3102</t>
  </si>
  <si>
    <t>17464404</t>
  </si>
  <si>
    <t>DR. ANIBAL GARCIA</t>
  </si>
  <si>
    <t xml:space="preserve"> CALLE PRINCIPAL SAN MARTIN ZAPOTITLAN</t>
  </si>
  <si>
    <t>5636-3241</t>
  </si>
  <si>
    <t>7103689</t>
  </si>
  <si>
    <t>ALFONSO MEDINA RAMIREZ</t>
  </si>
  <si>
    <t>.24081</t>
  </si>
  <si>
    <t>283401</t>
  </si>
  <si>
    <t>FARMACIA LA TUNECA</t>
  </si>
  <si>
    <t>MARVIN PEREZ VILLANUEVA</t>
  </si>
  <si>
    <t>4a CALLE 4-02 SAN ANTONIO SUCHITEPEQUEZ</t>
  </si>
  <si>
    <t>5834-1465</t>
  </si>
  <si>
    <t>7870-4863</t>
  </si>
  <si>
    <t>7445954</t>
  </si>
  <si>
    <t>este cliente paga por abonos a 90 dias autorizo lic. monzon</t>
  </si>
  <si>
    <t>OLGA LIDIA FLORES DE GARCIA</t>
  </si>
  <si>
    <t>2A. AVENIDA 7-47 SAN ANTONIO SUCHITEPEQUEZ</t>
  </si>
  <si>
    <t>8704561</t>
  </si>
  <si>
    <t>7451881</t>
  </si>
  <si>
    <t>FARMACIA LA  PERLA</t>
  </si>
  <si>
    <t>VALERIO MOSCOSO GARCIA</t>
  </si>
  <si>
    <t>CENTRO II LA MAQUINA</t>
  </si>
  <si>
    <t>2741768</t>
  </si>
  <si>
    <t>FARMACIA MARTINEZ</t>
  </si>
  <si>
    <t>GUIDO MANUEL MARTINEZ</t>
  </si>
  <si>
    <t>8704047</t>
  </si>
  <si>
    <t>5309034</t>
  </si>
  <si>
    <t>ANIBAL JEREZ PEREZ</t>
  </si>
  <si>
    <t>7870-4396</t>
  </si>
  <si>
    <t>7870-4258</t>
  </si>
  <si>
    <t>3939383</t>
  </si>
  <si>
    <t>FARMACIA EBEN-EZER/GRISELDA PEREZ</t>
  </si>
  <si>
    <t>1A. CALLE 3-28 ZONA 3, CHIMALTENANGO</t>
  </si>
  <si>
    <t>8397122</t>
  </si>
  <si>
    <t>12763268</t>
  </si>
  <si>
    <t>DR. CARLOS ALBERTO COBOX</t>
  </si>
  <si>
    <t>"1A. AV. 5-70, ZONA 1 SAN ANTONIO SUCHITEPEQUEZ"</t>
  </si>
  <si>
    <t>7870-4068</t>
  </si>
  <si>
    <t>DRA. MARIA DE TARACENA</t>
  </si>
  <si>
    <t>5654-8366</t>
  </si>
  <si>
    <t>MULTIFARMACIA/DR.MANUEL SANCHEZ MACK  **</t>
  </si>
  <si>
    <t>DR.MANUEL SANCHEZMACK</t>
  </si>
  <si>
    <t>7a. CALLE 5-91 ZONA1, BOQUERON INT.1, HUEHUETENANGO</t>
  </si>
  <si>
    <t>7764-3616</t>
  </si>
  <si>
    <t>7431295</t>
  </si>
  <si>
    <t>SE SOL. REF. A CENDIS ENERO 2010</t>
  </si>
  <si>
    <t>VENTA DE MEDICINAS LA SALUD / JOSE ANIBAL SANCHEZ</t>
  </si>
  <si>
    <t>CODIGO ANTERIOR 1734 CAMBIO RAZON SOCIAL</t>
  </si>
  <si>
    <t>IVAN RENE ESTRADA CORZO</t>
  </si>
  <si>
    <t>"5TA. CALLE 3-36, Z. 1 SAN RAYMUNDO"</t>
  </si>
  <si>
    <t>ASOCIACION MISIONEROS DE CARIDAD EN SALUD INTEGRAL</t>
  </si>
  <si>
    <t>RODERICO MARROQUIN PALENCIA</t>
  </si>
  <si>
    <t>1a.CALLE VILLA VICTORIA 32.48 Z 6 MIXCO GUATEMALA</t>
  </si>
  <si>
    <t>2431-7930</t>
  </si>
  <si>
    <t>35274662</t>
  </si>
  <si>
    <t>MIRNA</t>
  </si>
  <si>
    <t>FARMACIA TERESITA</t>
  </si>
  <si>
    <t>LUCRECIA PAZ DE COJON</t>
  </si>
  <si>
    <t>2a.CALLE 5-44, ZONA 1 SAN RAYMUNDO</t>
  </si>
  <si>
    <t>2A.CALLE 5-44, ZONA 1 SAN RAYMUNDO</t>
  </si>
  <si>
    <t>66308284</t>
  </si>
  <si>
    <t>5585-3581</t>
  </si>
  <si>
    <t>22514414</t>
  </si>
  <si>
    <t>4208-4253</t>
  </si>
  <si>
    <t>CLINICA MEDICA DR.GALINDO</t>
  </si>
  <si>
    <t>DR.HAROLDO FEDERICO GALINDO</t>
  </si>
  <si>
    <t>5173-0239</t>
  </si>
  <si>
    <t>525552K</t>
  </si>
  <si>
    <t>VENTA SOCIAL DE MEDICAMENTO TALITA KUM</t>
  </si>
  <si>
    <t>VENTA SOCIAL DE MEDICAMENTO TALITA KUMI</t>
  </si>
  <si>
    <t>KM.218 CARRETERA COBAN-CARCHA</t>
  </si>
  <si>
    <t>9516016/18</t>
  </si>
  <si>
    <t>8196818</t>
  </si>
  <si>
    <t>SANATORIO LUTHER</t>
  </si>
  <si>
    <t>"5A. CALLE 2-34, ZONA 3  COBAN"</t>
  </si>
  <si>
    <t>9513414</t>
  </si>
  <si>
    <t>1004891</t>
  </si>
  <si>
    <t>DR. JORGE E. SANTIZO GUTIERREZ</t>
  </si>
  <si>
    <t>SAN CRISTOBAL ACASAGUASTLAN</t>
  </si>
  <si>
    <t>CLINICA MEDICA SANTA ANA             **</t>
  </si>
  <si>
    <t>DR. ERWIN ARMANDO TOT PAAU</t>
  </si>
  <si>
    <t>7 AV. 3-11 ZONA 4 COBAN ALTA VERAPAZ</t>
  </si>
  <si>
    <t>9513558</t>
  </si>
  <si>
    <t>CONSULTORIO DEL I.G.S.S. CHIQUIMULA</t>
  </si>
  <si>
    <t>23 AVENIDA 24-98 ZONA 5</t>
  </si>
  <si>
    <t>DR.EFRAIN CUYUN RODRIGUEZ</t>
  </si>
  <si>
    <t>KM.13-61 VILLA JUANITA CARR.AL ATLANTICO Z.18</t>
  </si>
  <si>
    <t>5579071</t>
  </si>
  <si>
    <t>FARMACIA ROMA PESIMOOO</t>
  </si>
  <si>
    <t>CARLOTA DE GOMEZ Y/O</t>
  </si>
  <si>
    <t>AVE. BOLIVAR 39-91 ZONA 8</t>
  </si>
  <si>
    <t>4721904</t>
  </si>
  <si>
    <t>572713</t>
  </si>
  <si>
    <t>DESAPARECION LO ABSOVIO MERIGAL</t>
  </si>
  <si>
    <t>FARMACIA M B PESIMOOOO</t>
  </si>
  <si>
    <t>EVERALDO YOL QUISQUE</t>
  </si>
  <si>
    <t>45 AV. 20-15 ZONA 5 COL. SARAVIA</t>
  </si>
  <si>
    <t>3363780</t>
  </si>
  <si>
    <t>5992427</t>
  </si>
  <si>
    <t>FARMACIA M B</t>
  </si>
  <si>
    <t>VETERINARIA EL GRAN DANES PESIMOOOO</t>
  </si>
  <si>
    <t>"7A. CALLE 9-21, ZONA 1"</t>
  </si>
  <si>
    <t>535194</t>
  </si>
  <si>
    <t>4772492</t>
  </si>
  <si>
    <t>SERVICIOS CAÐEROS, S. A.</t>
  </si>
  <si>
    <t>DORCAS CRUZ/ ROBERTO CAZTAÐAZA</t>
  </si>
  <si>
    <t>12 CALLE EDIF. GEMINIS 10 NIVEL 15 1-25 ZONA 10</t>
  </si>
  <si>
    <t>7879-3000</t>
  </si>
  <si>
    <t>2279-1212</t>
  </si>
  <si>
    <t>4864182</t>
  </si>
  <si>
    <t>PRESTACION DE TODA CLASE DE SE</t>
  </si>
  <si>
    <t>R-91116 F-280 L-86</t>
  </si>
  <si>
    <t>HECTOR ESTUARDO MORALES</t>
  </si>
  <si>
    <t>DR. HECTOR MORALES</t>
  </si>
  <si>
    <t>4a.CALLE 06-22 ZONA 1 VILLA NUEVA,GUATEMALA</t>
  </si>
  <si>
    <t>4A.CALLE 6-14 ZONA 1,VILLA NUEVA,GUATEMALA</t>
  </si>
  <si>
    <t>5018-3573</t>
  </si>
  <si>
    <t>5991-7721</t>
  </si>
  <si>
    <t>39286142</t>
  </si>
  <si>
    <t>CLINICA PRIVADA</t>
  </si>
  <si>
    <t>DR. HECTOR ESTUARDO MORALES GUZMAN</t>
  </si>
  <si>
    <t>1826-71976-1213</t>
  </si>
  <si>
    <t>ACTUALIZACION CAMBIO DIRE. ENV</t>
  </si>
  <si>
    <t>CLINICA MEDICA-DR.JUSTO MONTENEGRO PAYES   sus.5346</t>
  </si>
  <si>
    <t>DR. JUSTO MONTENEGRO REYES</t>
  </si>
  <si>
    <t>kM.17.9  S/ JOSE PINULA CTO. COMERC. EL FARO LC.50 FRAIJANES</t>
  </si>
  <si>
    <t>4379-3266*</t>
  </si>
  <si>
    <t>5951704</t>
  </si>
  <si>
    <t>19021</t>
  </si>
  <si>
    <t>MA.ALBERTINA PAREDES DE PORRES</t>
  </si>
  <si>
    <t>15 AVE. 7-86 ZONA 6</t>
  </si>
  <si>
    <t>2881613</t>
  </si>
  <si>
    <t>2182386</t>
  </si>
  <si>
    <t>FARMACIA LUCERNA # 2</t>
  </si>
  <si>
    <t>JOSE FRANCISCO ORDOÐEZ</t>
  </si>
  <si>
    <t>7a. Av. 15-64 ZONA 5 DE MIXCO, COLONIA 1o. DE JULIO</t>
  </si>
  <si>
    <t>2433-7896</t>
  </si>
  <si>
    <t>2472-2917</t>
  </si>
  <si>
    <t>3498255</t>
  </si>
  <si>
    <t>CAMBIO DE RAZON SOCIAL Y DIRECCION OCTUBRE 2010</t>
  </si>
  <si>
    <t>5019-8489</t>
  </si>
  <si>
    <t>FARMACIA CANTABRIA                    **</t>
  </si>
  <si>
    <t>lomas del norte, phamarket super farmaci</t>
  </si>
  <si>
    <t>cliente es mafioso y esta armado, tiene varias farmacias</t>
  </si>
  <si>
    <t>FARMACIA LA SALUD No. 1</t>
  </si>
  <si>
    <t>AXEL ESTUARDO ORELLANA</t>
  </si>
  <si>
    <t>16 AVENIDA 11-10 ZONA 1, ZACAPA</t>
  </si>
  <si>
    <t>9413563</t>
  </si>
  <si>
    <t>farmacia la salud NO.1</t>
  </si>
  <si>
    <t>DR. LUIS EDUARDO VILLELA</t>
  </si>
  <si>
    <t>5A AVENIDA 2-17 ZONA 1, TECULUTAN ZACAPA</t>
  </si>
  <si>
    <t>674835-K</t>
  </si>
  <si>
    <t>674835K</t>
  </si>
  <si>
    <t>7A AVENIDA 5-65 ZONA 1, TECULUTAN ZACAPA</t>
  </si>
  <si>
    <t>9349023-9348414</t>
  </si>
  <si>
    <t>5637007</t>
  </si>
  <si>
    <t>IRMA JOSEFINA CASTA±EDA DE ROSAL</t>
  </si>
  <si>
    <t>FARMACIA PASTEUR</t>
  </si>
  <si>
    <t>ABELINO BARRIOS CORDERO</t>
  </si>
  <si>
    <t>SAN LORENZO</t>
  </si>
  <si>
    <t>3881733</t>
  </si>
  <si>
    <t>OSMAN GUILLEN ARREAGA</t>
  </si>
  <si>
    <t>EL TUMBADOR    SAN MARCOS</t>
  </si>
  <si>
    <t>7606126/7</t>
  </si>
  <si>
    <t>6988938</t>
  </si>
  <si>
    <t>FARMACIA LA FE PESIMOOOOOO</t>
  </si>
  <si>
    <t>GLORIA DE GAMAS</t>
  </si>
  <si>
    <t>2A. AVE. 3-18 Z.1 CATARINA</t>
  </si>
  <si>
    <t>7769269</t>
  </si>
  <si>
    <t>6841961</t>
  </si>
  <si>
    <t>DR.CARLOS AGUILAR-CLINICA MEDICA-</t>
  </si>
  <si>
    <t>7777-1075</t>
  </si>
  <si>
    <t>FARMACIA YANETH</t>
  </si>
  <si>
    <t>SR.ENRIQUE CROCKER</t>
  </si>
  <si>
    <t>"6A CALLE 6-04, ZONA 2"  MALACATAN</t>
  </si>
  <si>
    <t>"6A CALLE 6-04, ZONA 2"   MALACATAN</t>
  </si>
  <si>
    <t>739201</t>
  </si>
  <si>
    <t>6122248</t>
  </si>
  <si>
    <t>CLINICA PARROQUIAL EL TUMBADOR SAN MARCOS</t>
  </si>
  <si>
    <t>DRA. LUISA VASQUEZ</t>
  </si>
  <si>
    <t>IGLESIA  CATOLICA  EL TUMBADOR SAN MARCOS</t>
  </si>
  <si>
    <t>5845-7746</t>
  </si>
  <si>
    <t>CLINICA   PARROQUIAL  EL TUMBADOR SAN MARCOS</t>
  </si>
  <si>
    <t>CLINICA MEDICA, DR. ANGEL ESTEBAN  SANDOVAL</t>
  </si>
  <si>
    <t>DR. ANGEL ESTEBAN SANDOVAL E.</t>
  </si>
  <si>
    <t>ALDEA LAS ANIMAS ASUNCION MITA</t>
  </si>
  <si>
    <t>CLINICA MEDICA, DR ANGEL ESTEBAN SANDOVAL</t>
  </si>
  <si>
    <t>"HOSP Y CLINIC BENAVENTE, S.A."       **</t>
  </si>
  <si>
    <t>OSCAR LEONEL BENAVENTE SANTIZO</t>
  </si>
  <si>
    <t>"5 AVENIDA 6-42, ZONA 1 VILLA NUEVA"</t>
  </si>
  <si>
    <t>6631-0145</t>
  </si>
  <si>
    <t>6635415</t>
  </si>
  <si>
    <t>"HOSP Y CLINIC BENAVENTE, S.A."</t>
  </si>
  <si>
    <t>HOGAR CUNA/DR. LEOBARDO ROBERTO XURUJ **</t>
  </si>
  <si>
    <t>HOGAR CUNA/DR. LEOBARDO ROBERTO XURUJ</t>
  </si>
  <si>
    <t>6A. CALLE13-52, Z. 3,CENTROENDOSCOPICO2o. NIV,QUETZALTENANGO</t>
  </si>
  <si>
    <t>7767-4646</t>
  </si>
  <si>
    <t>6045634</t>
  </si>
  <si>
    <t>FARMACIA MONTEREA sustituido x el 1495</t>
  </si>
  <si>
    <t>DR. OSCAR CORADO MEDRANO</t>
  </si>
  <si>
    <t>CALZ. SN.JUAN 11-89 Z.7 MONTE REAL</t>
  </si>
  <si>
    <t>5914385</t>
  </si>
  <si>
    <t xml:space="preserve">  CLIENTE NO RENTABLE NO DESPACHAR   FARMACIA MONTEREAL</t>
  </si>
  <si>
    <t>FARMACIA JULISSA</t>
  </si>
  <si>
    <t>4A.AVE. 6-01, ZONA 7 MIXCO COL.BELEN</t>
  </si>
  <si>
    <t>5972970</t>
  </si>
  <si>
    <t>DR.EDDY FAJARDO</t>
  </si>
  <si>
    <t>31 CALLE 11-40, ZONA 5</t>
  </si>
  <si>
    <t>3323818</t>
  </si>
  <si>
    <t>2462095</t>
  </si>
  <si>
    <t>FARMACIA L Y G</t>
  </si>
  <si>
    <t>ZOILA LIDIA FLORES AVILA</t>
  </si>
  <si>
    <t>7A.CALLE 2-55, ZONA 7 COLONIA LANDIVAR</t>
  </si>
  <si>
    <t>4714441-5949</t>
  </si>
  <si>
    <t>1276840</t>
  </si>
  <si>
    <t>FARMACIA  L Y G</t>
  </si>
  <si>
    <t>LATINGRAF,S.A.</t>
  </si>
  <si>
    <t>1A. AVENIDA 3-06, ZONA 9</t>
  </si>
  <si>
    <t>3310795</t>
  </si>
  <si>
    <t>3955931</t>
  </si>
  <si>
    <t>AURA LETICIA REQUENA GOMEZ     AJUSTE MAL CLIENTE</t>
  </si>
  <si>
    <t>AURA LETICIA REQUENA GOMEZ</t>
  </si>
  <si>
    <t>34 AVENIDA 15-39, ZONA 5</t>
  </si>
  <si>
    <t>3361246</t>
  </si>
  <si>
    <t>8399069</t>
  </si>
  <si>
    <t>FARMACIA OMEGA</t>
  </si>
  <si>
    <t>JORGE LUIS DE LEON ARREAGA</t>
  </si>
  <si>
    <t>2A. CALLE "A" 13-93, ZONA 15 TECUN UMAN</t>
  </si>
  <si>
    <t>DRA.GLADIS DE GERMAN</t>
  </si>
  <si>
    <t>DRA. GLADIS DE GERMAN</t>
  </si>
  <si>
    <t>6A. AVE 8-71, Z.10 EDIF.HERRERA LLERANDI ALA SUR CL.2</t>
  </si>
  <si>
    <t>3324383</t>
  </si>
  <si>
    <t>3147479</t>
  </si>
  <si>
    <t>FARMACIA EMELY                        **</t>
  </si>
  <si>
    <t>LUIS FELIPE VILLATORO</t>
  </si>
  <si>
    <t>CALZA AGUILAR B.12-31 ZONA 12</t>
  </si>
  <si>
    <t>4400-1270</t>
  </si>
  <si>
    <t>44-0141</t>
  </si>
  <si>
    <t>5937639</t>
  </si>
  <si>
    <t>CLIENTE X</t>
  </si>
  <si>
    <t>CLIENTEN X</t>
  </si>
  <si>
    <t>ASOCIACION DE HERMANAS APOSTOLICAS DE CRISTO CRUCIFICADO</t>
  </si>
  <si>
    <t>HNA. AUDELIA R.  Hna Irene Lopez y Juana</t>
  </si>
  <si>
    <t>7A.AVENIDA 13-82 ZONA 5, MIXCO COL. 1o.DE JULIO</t>
  </si>
  <si>
    <t>2433-7018</t>
  </si>
  <si>
    <t>2435-9025</t>
  </si>
  <si>
    <t>7960980</t>
  </si>
  <si>
    <t>CAMBIO DE NOMBRE COMERCIAL 20/02/2009</t>
  </si>
  <si>
    <t>FARMACIA GENESARET</t>
  </si>
  <si>
    <t>GUNTER GORUJ CAVAYO R.</t>
  </si>
  <si>
    <t>5.CALLE 29-48, GALILEA I Z.18</t>
  </si>
  <si>
    <t>2580631</t>
  </si>
  <si>
    <t>8374309</t>
  </si>
  <si>
    <t>DRA.LUZ CELESTE RUIZ-CLINICA MEDICA</t>
  </si>
  <si>
    <t>DRA. LUZ CELESTE RUIZ</t>
  </si>
  <si>
    <t>17 AVENIDA 29-27, ZONA 5 SAN PEDRO</t>
  </si>
  <si>
    <t>3314821</t>
  </si>
  <si>
    <t>5954452</t>
  </si>
  <si>
    <t>FARMACIA LOMAS DE COTIO</t>
  </si>
  <si>
    <t>LICDA. RUTH LIZAMA</t>
  </si>
  <si>
    <t>"2A.CALLE 15-93, Z.3MIXCO,CALZ.MATEO FLORES"</t>
  </si>
  <si>
    <t>FARMACIA SANTA ELISA</t>
  </si>
  <si>
    <t>SR. ROBERTO RUIZ</t>
  </si>
  <si>
    <t>"CALZ. AGUILAR BAT. 11-04, Z.11"</t>
  </si>
  <si>
    <t>4714333</t>
  </si>
  <si>
    <t>2517329</t>
  </si>
  <si>
    <t>DR. ALVARO GOMEZ                      **</t>
  </si>
  <si>
    <t>DR. ALVARO GOMEZ</t>
  </si>
  <si>
    <t>3A. AVENIDA A 26-25 ZONA 3, CIUDAD</t>
  </si>
  <si>
    <t>5047935</t>
  </si>
  <si>
    <t>DR. RICARDO SAGASTUME R.                     **</t>
  </si>
  <si>
    <t>9A. AVENIDA 0-27 ZONA 19, LA FLORIDA</t>
  </si>
  <si>
    <t>5929625</t>
  </si>
  <si>
    <t>5528151</t>
  </si>
  <si>
    <t>FILIBERTO MORALES/FARMACIA LOS ANDES</t>
  </si>
  <si>
    <t>FILIBERTO MORALES ALVARADO</t>
  </si>
  <si>
    <t>1A. AVENIDA 1-12 ZONA 6 MIXCO, LO DE BRAN I,CIUDAD</t>
  </si>
  <si>
    <t>5149426</t>
  </si>
  <si>
    <t>6125875</t>
  </si>
  <si>
    <t>DR. JOSUE ROLANDO RODRIGUEZ MORALES</t>
  </si>
  <si>
    <t>13 AVENIDA 6-05 ZONA 19, LA FLORIDA</t>
  </si>
  <si>
    <t>5924082</t>
  </si>
  <si>
    <t>536860K</t>
  </si>
  <si>
    <t>DRA.THELMA M.FUENTES RAMIREZ/CLINICA MEDICA</t>
  </si>
  <si>
    <t>11 AVENIDA 2-37 Z.4 MIXCO, MONTEREAL II</t>
  </si>
  <si>
    <t>6173484</t>
  </si>
  <si>
    <t>ASOCIACION PARA L A INTEGRACION FAMILIAR</t>
  </si>
  <si>
    <t>17 AV. 10-11 ZONA 11 COL. MIRAFLORES</t>
  </si>
  <si>
    <t>4710726</t>
  </si>
  <si>
    <t>7158130</t>
  </si>
  <si>
    <t>A P I F</t>
  </si>
  <si>
    <t>VETERINARIA ROOSEVELT SAN JUAN</t>
  </si>
  <si>
    <t>DR. RICARDO AYALA</t>
  </si>
  <si>
    <t>CALZ.SAN JUAN 6-07 Z.7 , COL LANDIVAR</t>
  </si>
  <si>
    <t>4723062</t>
  </si>
  <si>
    <t>DR. WALDEMAR EMILIO GUERRA</t>
  </si>
  <si>
    <t>CALZ. STA. LUCIA CTRO. DE ESPECIALIDES, ANTIGUA</t>
  </si>
  <si>
    <t>SILVIA LISET REYES</t>
  </si>
  <si>
    <t>10AV- 0-44 BARRIO SAN LORENZO AMATITLAN</t>
  </si>
  <si>
    <t>6633-7283</t>
  </si>
  <si>
    <t>6633-4657</t>
  </si>
  <si>
    <t>7884990</t>
  </si>
  <si>
    <t>1635734410114.</t>
  </si>
  <si>
    <t>cduranmarin@yahoo.com</t>
  </si>
  <si>
    <t>D I S F A M E D</t>
  </si>
  <si>
    <t>ALBERTO TOHON CURRUCHICHE</t>
  </si>
  <si>
    <t>CALLEJON BOLAÐOS NO.10 A JOCOTENANGO</t>
  </si>
  <si>
    <t>8310897</t>
  </si>
  <si>
    <t>7684096</t>
  </si>
  <si>
    <t>SANTA MARIA DE JESUS</t>
  </si>
  <si>
    <t>6400210</t>
  </si>
  <si>
    <t>FARMACIA RODAS/AARCENIO PEREZ ESCOBAR **</t>
  </si>
  <si>
    <t>AARCENIO PEREZ ESCOBAR</t>
  </si>
  <si>
    <t>3A. CALLE 7-71 ZONA 1, VILLA NUEVA</t>
  </si>
  <si>
    <t>6631-0606</t>
  </si>
  <si>
    <t>1728849</t>
  </si>
  <si>
    <t>FARMACIA RODAS/AARCENIO PEREZ ESCOBAR</t>
  </si>
  <si>
    <t>DR. RODOLFO LEMUS                     **</t>
  </si>
  <si>
    <t>DR. RODOLFO LEMUS LOPEZ</t>
  </si>
  <si>
    <t>2A.CALLE 2-48 Z. 4, SAN JOSE PINULA</t>
  </si>
  <si>
    <t>CLINICA MEDICA JESUS ES EL SEÐOR</t>
  </si>
  <si>
    <t xml:space="preserve"> FAMILIAS DE ESPERANZA</t>
  </si>
  <si>
    <t>FUNDACION</t>
  </si>
  <si>
    <t>KM. 2 CARRETERA SAN JUAN DEL OBISPO</t>
  </si>
  <si>
    <t>CLINICA MEDICA ,DR. JUAN CARLOS DUARTE AVILA</t>
  </si>
  <si>
    <t>DR, JUAN CARLOS DUARTE AVILA</t>
  </si>
  <si>
    <t>CALZADA JUSTO RUFINO BARRIOS 4-43 ZONA 12, GUAJITOS</t>
  </si>
  <si>
    <t>5407-3905</t>
  </si>
  <si>
    <t>CLINICA MEDICA ,DR. JUAN CARLOS DUARTE AVILA              **</t>
  </si>
  <si>
    <t>jcarlosduartea@hotmail.com</t>
  </si>
  <si>
    <t>D O L O M E D S A</t>
  </si>
  <si>
    <t>3A. CALLE 10-70 ZONA 10</t>
  </si>
  <si>
    <t>3614379</t>
  </si>
  <si>
    <t>4823451</t>
  </si>
  <si>
    <t>TEOTLAMATILIZTLI, S.A.</t>
  </si>
  <si>
    <t>AV. CEM.LAS FLORES 17-33 Z.7 COL.S.IGNACIO</t>
  </si>
  <si>
    <t>4345529/4345489</t>
  </si>
  <si>
    <t>32354983</t>
  </si>
  <si>
    <t>SANATORIO EVANGELICO ROMERO ROBLES</t>
  </si>
  <si>
    <t>DR. FRANCISCO RAUL ROMERO R.</t>
  </si>
  <si>
    <t>32 Av. DIAGONAL 2-55 ZONA 3, QUETZALTENANGO</t>
  </si>
  <si>
    <t>7763-5864</t>
  </si>
  <si>
    <t>1351311</t>
  </si>
  <si>
    <t>SANATORIO EVANGELICO ROMERO R</t>
  </si>
  <si>
    <t>CLINICA VALCA</t>
  </si>
  <si>
    <t>DRA. JULIETA MORALES DE MOIR</t>
  </si>
  <si>
    <t>1A. CALLE 17-44, ZON A1  QUETZALTENANGO</t>
  </si>
  <si>
    <t>1A. CALLE 17-44, ZON A1   QUETZALTENANGO</t>
  </si>
  <si>
    <t>1782541</t>
  </si>
  <si>
    <t>FARMACIA MAGOZ</t>
  </si>
  <si>
    <t>MARINA DE GODINEZ</t>
  </si>
  <si>
    <t>KM. 7 1/2 LOTE 2B STA. ELENA III</t>
  </si>
  <si>
    <t>7136048</t>
  </si>
  <si>
    <t>SURESCAN</t>
  </si>
  <si>
    <t>DR. SERGIO MOLLINEDO</t>
  </si>
  <si>
    <t>AV. PETAPA 50-54 ZONA 12</t>
  </si>
  <si>
    <t>4766157</t>
  </si>
  <si>
    <t>36264768</t>
  </si>
  <si>
    <t>21009</t>
  </si>
  <si>
    <t>FARMACIA EL ROSARIO*PESIMO**</t>
  </si>
  <si>
    <t>MARCO ANTONIO GUTIERREZ</t>
  </si>
  <si>
    <t>16 CALLE 2-74 ZONA 3</t>
  </si>
  <si>
    <t>2381307</t>
  </si>
  <si>
    <t>740209</t>
  </si>
  <si>
    <t>DROGUERIA Y FARM. MORAZAN</t>
  </si>
  <si>
    <t>SR. JOSE TOMAS DEL CID</t>
  </si>
  <si>
    <t>"6A. AVENIDA 2-12, ZONA 2"</t>
  </si>
  <si>
    <t>2326558</t>
  </si>
  <si>
    <t>4785150</t>
  </si>
  <si>
    <t>PARROQUIA SAN JOSE OBRERO  INACTIVO</t>
  </si>
  <si>
    <t>CARMEN</t>
  </si>
  <si>
    <t>9a. CALLE 7-20 ZONA 7, COLONIA CASTILLO LARA</t>
  </si>
  <si>
    <t>2475-2691</t>
  </si>
  <si>
    <t>PARROQUIA SAN JOSE OBRERO</t>
  </si>
  <si>
    <t>FARMCIA DEL BARRIO PESIMOOOO</t>
  </si>
  <si>
    <t>ELIAS CHAJON</t>
  </si>
  <si>
    <t>23 AVENIDA 12-62, ZONA 6 BARRIO SAN ANTONIO</t>
  </si>
  <si>
    <t>6722040</t>
  </si>
  <si>
    <t>FARMACIA DEL BARRIO</t>
  </si>
  <si>
    <t>FARMACIA ALFA Y OMEGA</t>
  </si>
  <si>
    <t>REGINALDO MEJIA</t>
  </si>
  <si>
    <t>15 CALLE 15-15, ZONA 6</t>
  </si>
  <si>
    <t>6657303</t>
  </si>
  <si>
    <t>PENDIENTE DE AJUSTAR MAL CLIENTE</t>
  </si>
  <si>
    <t>FARMACIA MONTE MARIA</t>
  </si>
  <si>
    <t>se aperturo a solicitud de Brenda,</t>
  </si>
  <si>
    <t>"11 AV. ""A"" 11-26 ZONA 7, COLONIA LA BERBENA"</t>
  </si>
  <si>
    <t>4735145</t>
  </si>
  <si>
    <t>6688632</t>
  </si>
  <si>
    <t>CLIENTE MALO, PAGO POR ABONOS DE ENERO HASTA AGOSTO 2003</t>
  </si>
  <si>
    <t xml:space="preserve"> FARMACIA ALDANA     AJUSTE MAL CLIENTE</t>
  </si>
  <si>
    <t>6A.CALLE 2-56 ZONA18 COL. KENEDY</t>
  </si>
  <si>
    <t>6A.CALLE 2-56 ZONA 18 COL KENEDY</t>
  </si>
  <si>
    <t>24286646</t>
  </si>
  <si>
    <t>7319541</t>
  </si>
  <si>
    <t>ETUARDO ALDANA   FARMACIA ALDANA</t>
  </si>
  <si>
    <t>DR.ROGER RAMIREZ</t>
  </si>
  <si>
    <t>4A. AV. 4-39 ZONA 1 RETALHULEU</t>
  </si>
  <si>
    <t>4A AVENIDA 5-17, ZONA 1 RETALHULEU</t>
  </si>
  <si>
    <t>7771-0854</t>
  </si>
  <si>
    <t>4217-0514</t>
  </si>
  <si>
    <t>FARMACIA NTRA SRA DEL SOCORRO</t>
  </si>
  <si>
    <t>CESAR AUGUSTO QUIJIVIX IXQUIAC</t>
  </si>
  <si>
    <t>11 CALLE 15-49 ZONA 1 , QUEZALTENANGO</t>
  </si>
  <si>
    <t>7611635</t>
  </si>
  <si>
    <t>5807530</t>
  </si>
  <si>
    <t>HERMINIO FIDELIO BRABO DIAZ</t>
  </si>
  <si>
    <t>SAN JOSE OJETENAM, QUETZALTENANGO</t>
  </si>
  <si>
    <t>77643-136</t>
  </si>
  <si>
    <t>FARMACIA ARANGO II</t>
  </si>
  <si>
    <t>MA ODILIA DUARTE DE ARANGO</t>
  </si>
  <si>
    <t>CANTON CALVARIO, MATAQUESCUINTLA, JALAPA</t>
  </si>
  <si>
    <t>Enma Ruiz se comprometio a darle seguimiento</t>
  </si>
  <si>
    <t>9242085</t>
  </si>
  <si>
    <t>4405714</t>
  </si>
  <si>
    <t>HEIDY MARISOL GRAMAJO PIVARAL</t>
  </si>
  <si>
    <t>1a. Av. 3-06 ZONA 4, MATAQUESCUINTLA</t>
  </si>
  <si>
    <t>DR. CESAR A. SACALXOT COYOX           **</t>
  </si>
  <si>
    <t>6A.CALLE 5-08 ZONA1, QUETZALTENANO</t>
  </si>
  <si>
    <t>7761-8019</t>
  </si>
  <si>
    <t>6233805</t>
  </si>
  <si>
    <t>DR. WALDEMAR MONTERROSO</t>
  </si>
  <si>
    <t>SANTA CRUZ NARANJO SANTA ROSA</t>
  </si>
  <si>
    <t>8887231</t>
  </si>
  <si>
    <t>FARMACIA PEREZ</t>
  </si>
  <si>
    <t>EFRAIN PEREZ</t>
  </si>
  <si>
    <t>7A. CALLE 2-40 ZONA 1, SAN CARLOS SIJA</t>
  </si>
  <si>
    <t>5715-0750</t>
  </si>
  <si>
    <t>CLINICA PARROQUIAL NTRA SRA DE LA ASUNCION</t>
  </si>
  <si>
    <t>C L I N I C A  PARROQUIAL</t>
  </si>
  <si>
    <t>JALPATAGUA   JUTIAPA</t>
  </si>
  <si>
    <t>JALPATAGUA    JUTIAPA</t>
  </si>
  <si>
    <t>DRA. NICTE RODRIGUEZ DE LOY</t>
  </si>
  <si>
    <t>CLIN. MED-FAM. CASA 2-39 CANTON CALVARIO, MATAQUESC.,JALAPA</t>
  </si>
  <si>
    <t>7924-2042</t>
  </si>
  <si>
    <t>6198074</t>
  </si>
  <si>
    <t>FARMACIA PAMELA/JOSEFA GARCIA DE MUÐOZ</t>
  </si>
  <si>
    <t>JOSEFA GARCIA DE MUNOZ</t>
  </si>
  <si>
    <t>NUEVA SANTA ROSA</t>
  </si>
  <si>
    <t>870809</t>
  </si>
  <si>
    <t>716288K</t>
  </si>
  <si>
    <t>DISPENSARIO SANTA MARIA</t>
  </si>
  <si>
    <t>CATALINA PALACIOS DE RUIZ</t>
  </si>
  <si>
    <t>6A.CALLE 5-08 ZONA 1, QUETZALTENANGO</t>
  </si>
  <si>
    <t>CENTRO PASTORAL SOCIAL JOVENES DE MARIA</t>
  </si>
  <si>
    <t>CATALINA PALACIOS RUIZ</t>
  </si>
  <si>
    <t>21 AVENIDA 3-46 ZONA 7, QUETZALTENANGO</t>
  </si>
  <si>
    <t>7635423/7671650</t>
  </si>
  <si>
    <t>FARMACIA BOLIVAR/DAVID HERNANDEZ GAMBONI</t>
  </si>
  <si>
    <t>DAVID HERNANDEZ GAMBONI</t>
  </si>
  <si>
    <t>DIAGONAL 2, 0-10 ZIBA 1, QUETZALTENANGO</t>
  </si>
  <si>
    <t>7616865/1117</t>
  </si>
  <si>
    <t>CHEQUE RECHAZADO POR 2000</t>
  </si>
  <si>
    <t>FARMACIA OCHOA/ALMA ILEANA OCHOA</t>
  </si>
  <si>
    <t>ALMA ILEANA OCHOA</t>
  </si>
  <si>
    <t>4a.CALLE 3-68 ZONA 2, QUETZALTENANGO</t>
  </si>
  <si>
    <t>7772-0609</t>
  </si>
  <si>
    <t>12532797</t>
  </si>
  <si>
    <t>FARMACIA MELIDA  **MAL CLIENTE**</t>
  </si>
  <si>
    <t>ARTURO D JESUS ALVAREZ GONZALE</t>
  </si>
  <si>
    <t>7888-9081</t>
  </si>
  <si>
    <t>7887-0777</t>
  </si>
  <si>
    <t>4372220</t>
  </si>
  <si>
    <t>FARMACIA SAGRADO CORAZON  mala ref.07-jun 2012</t>
  </si>
  <si>
    <t>OSCAR RENE MUNOZ</t>
  </si>
  <si>
    <t>CASILLAS  SANTA ROSA</t>
  </si>
  <si>
    <t>7445210</t>
  </si>
  <si>
    <t>CHEQUE RECHAZDO DEL AÐO 2002</t>
  </si>
  <si>
    <t>FARMACIA MOLINA/BERTA DE HERNANDEZ</t>
  </si>
  <si>
    <t>2A.AVENIDA 1-38 ZONA 5, COLONIA MOLINA,QUETZALTENANGO</t>
  </si>
  <si>
    <t>8117349</t>
  </si>
  <si>
    <t>CHEQUES RECHAZADOS DEL 2000</t>
  </si>
  <si>
    <t>JORGE E. CRUZ</t>
  </si>
  <si>
    <t>2282232</t>
  </si>
  <si>
    <t>DR. ALVARO HUGO BARRERA</t>
  </si>
  <si>
    <t>KM.10.5 CARRET. ATLANTICO RESID. CASA GRANDE CASA NO. 164</t>
  </si>
  <si>
    <t>5708-7337</t>
  </si>
  <si>
    <t>CLINICA MEDICA SAGRADA FAMILIA        **</t>
  </si>
  <si>
    <t>GUILLERMO CAYAX</t>
  </si>
  <si>
    <t>22 AVENIDA 9-61 ZONA 3, QUETZALTENANGO</t>
  </si>
  <si>
    <t>7763-5114</t>
  </si>
  <si>
    <t>x</t>
  </si>
  <si>
    <t>CLINICA MEDICA SAGRADA FAMILIA</t>
  </si>
  <si>
    <t>DR.SERGIO POLANCO/NO VENDERLE PESIMO</t>
  </si>
  <si>
    <t>DEBE DESDE NOV. 2004</t>
  </si>
  <si>
    <t>1A. CALLE 12-89 ZONA 3, QUETZALTENANGO</t>
  </si>
  <si>
    <t>7611907</t>
  </si>
  <si>
    <t>6815154</t>
  </si>
  <si>
    <t>DR.SERGIO POLANCO/CLINICA MEDICA FAMILIAR</t>
  </si>
  <si>
    <t>FREDY MORALES OROZCO MOLINA</t>
  </si>
  <si>
    <t>13 AVENIDA  A  8-07, ZONA 3 QUETZALTENANGO</t>
  </si>
  <si>
    <t>13 AVENIDA   A  8-07, ZONA 3 QUETZALTENANGO</t>
  </si>
  <si>
    <t>7635854</t>
  </si>
  <si>
    <t>3855872</t>
  </si>
  <si>
    <t>DRA. GRISELDA RIVERA LOPEZ CLINICA MEDICA JERUSALEM       **</t>
  </si>
  <si>
    <t>13 AVENIDA A 8-20 ZONA 3, QUETZALTENANGO</t>
  </si>
  <si>
    <t>7767-0208</t>
  </si>
  <si>
    <t>DRA. GRISELDA RIVERA LOPEZ CLINICA MEDICA JERUSALEM</t>
  </si>
  <si>
    <t>LEONARDO CHOXON</t>
  </si>
  <si>
    <t>DIAGONAL2, 8-73 B Z.2 QUETZALTENANGO</t>
  </si>
  <si>
    <t>DIAGONAL2, 8-73, B Z.2 QUETZALTENANGO</t>
  </si>
  <si>
    <t>7613644</t>
  </si>
  <si>
    <t>5999685</t>
  </si>
  <si>
    <t>FARMACIA ENIGMA                       **</t>
  </si>
  <si>
    <t>MARIA TERESA SALAY</t>
  </si>
  <si>
    <t>MANZ.11 LOT.548 COL. MAYA Z.18</t>
  </si>
  <si>
    <t>CLIENTE TIENE OTRO CODIGO 18010</t>
  </si>
  <si>
    <t>FARMACIA NUEVA ISRAEL</t>
  </si>
  <si>
    <t>ANA MARIA SANCHEZ PEREZ</t>
  </si>
  <si>
    <t>14 CALLE 15-10 ZONA 3, QUETZALTENANGO</t>
  </si>
  <si>
    <t>7767-0252</t>
  </si>
  <si>
    <t>3285545</t>
  </si>
  <si>
    <t>CLINICA PARROQUIAL SAN FRANCISCO DE ASIS</t>
  </si>
  <si>
    <t>DRA. LISBETH DE HERNANDEZ</t>
  </si>
  <si>
    <t>9A. AVENIDA 2-27 ZONA 1, QUETZALTENANGO</t>
  </si>
  <si>
    <t>76652601</t>
  </si>
  <si>
    <t>FARMACIA EL PARAISO/MARIANO XICARA</t>
  </si>
  <si>
    <t>3a. Av. 3-12 ZONA 2 ALMOLONGA, QUETZALTENANGO</t>
  </si>
  <si>
    <t>7665-3916</t>
  </si>
  <si>
    <t>CLINICA TERAPIA RESPIRATORIA/DR.MARCO FUENTES</t>
  </si>
  <si>
    <t>1A. CALLE 17-70 ZONA 3, QUETZALTENANGO</t>
  </si>
  <si>
    <t>4133530</t>
  </si>
  <si>
    <t>17430917</t>
  </si>
  <si>
    <t>DR. CESAR A. NAVARRO ARGUETA</t>
  </si>
  <si>
    <t>2a. AVENIDA 1-97 ZONA 1, MAZATENANGO</t>
  </si>
  <si>
    <t>2999906</t>
  </si>
  <si>
    <t>5263700</t>
  </si>
  <si>
    <t>CLINICA DE LA MUJER/DR.MARIO DIAZ ARAGON</t>
  </si>
  <si>
    <t>2A.CALLE 2-47 ZONA 1, COATEPEQUE</t>
  </si>
  <si>
    <t>7755394</t>
  </si>
  <si>
    <t>1749110</t>
  </si>
  <si>
    <t>ADI SALUD</t>
  </si>
  <si>
    <t>ZULMA OCAMPO</t>
  </si>
  <si>
    <t>4A.CALLE 3-52 ZONA 4,BARRIO CANDELARIA COATEPEQUE</t>
  </si>
  <si>
    <t>7756360.</t>
  </si>
  <si>
    <t>6605206</t>
  </si>
  <si>
    <t>21532</t>
  </si>
  <si>
    <t>EMILSE PINEDA DE RIOS</t>
  </si>
  <si>
    <t>SANTA ROSA DE LIMA</t>
  </si>
  <si>
    <t>moroso emma se hara responsable del cobro</t>
  </si>
  <si>
    <t>"FARMACIA LETONA """"INCOBRABLE"""""</t>
  </si>
  <si>
    <t>LUIS ALFONSO SANCHEZ</t>
  </si>
  <si>
    <t>"CHICACAO , SUCHITEPEQUEZ"</t>
  </si>
  <si>
    <t>457779</t>
  </si>
  <si>
    <t>DR. PABLO VASQUEZ/CLINICA MEDICA ESTUDIANTIL</t>
  </si>
  <si>
    <t>DR. PABLO VASQUEZ</t>
  </si>
  <si>
    <t>EDIFICIO EL COLORADO FRENTE SAT, RETALHULEU</t>
  </si>
  <si>
    <t>7331231</t>
  </si>
  <si>
    <t>aracely responsable de cliente</t>
  </si>
  <si>
    <t>FARMACIA LA NUEVA CALVARIO</t>
  </si>
  <si>
    <t>HUGO R.GRAMAJO Y/O MARLEN G. DE ESCOBAR</t>
  </si>
  <si>
    <t>4A. CALLE 16-57 ZONA 1, QUETZALTENANGO</t>
  </si>
  <si>
    <t>7618520</t>
  </si>
  <si>
    <t>8271402</t>
  </si>
  <si>
    <t>CHEQUE RECHZADO AÐO 2001</t>
  </si>
  <si>
    <t>DR.ROBERTO GALVEZ</t>
  </si>
  <si>
    <t>AVE LA LIBERTAD 11-22, Z.1 MAZATENANGO</t>
  </si>
  <si>
    <t>78723937</t>
  </si>
  <si>
    <t>4024435</t>
  </si>
  <si>
    <t>IRMA OVALLE DE FRANCO</t>
  </si>
  <si>
    <t>14 AVENIDA 8-33 ZONA 3, QUETZALTENANGO</t>
  </si>
  <si>
    <t>7636404</t>
  </si>
  <si>
    <t>5292034</t>
  </si>
  <si>
    <t>FARMACIA CENTRO MEDICO</t>
  </si>
  <si>
    <t>DR. SERGIO QUEME</t>
  </si>
  <si>
    <t>3A. Y 2A. CALLE ZONA 1 SAN CARLOS SIJA, QUETZALTENNAGO</t>
  </si>
  <si>
    <t>7652264</t>
  </si>
  <si>
    <t>7757778</t>
  </si>
  <si>
    <t>FARMACIA EL MANATIAL</t>
  </si>
  <si>
    <t>FRANCISCO DOMINGUEZ ITZEP</t>
  </si>
  <si>
    <t>LOS TUISES SAN ANDRES XECUL, TOTONICAPAN</t>
  </si>
  <si>
    <t>6338100</t>
  </si>
  <si>
    <t>SALDO NOV.2001</t>
  </si>
  <si>
    <t>COMERCIAL CONCEPCION</t>
  </si>
  <si>
    <t>INGRID ILIANA MALDONADO DIAZ</t>
  </si>
  <si>
    <t>4A. AVENIDA 5-43 , SAN CARLOS SIJA QUETZALTENANGO</t>
  </si>
  <si>
    <t>7684158</t>
  </si>
  <si>
    <t>1692004K</t>
  </si>
  <si>
    <t>LUIS MIGUEL MORALES</t>
  </si>
  <si>
    <t>3A.CALLE 9-45,ZONA 1 SN FRANCISCO LA UNION QUETZ</t>
  </si>
  <si>
    <t>3A. CALLE 9-45, ZONA 1 SN FRANCISCO LA UNION QUETZ.</t>
  </si>
  <si>
    <t>CLINICA MEDICA JERUSALEM              **</t>
  </si>
  <si>
    <t>DRA. GRISELDA E.RIVERA LOPEZ</t>
  </si>
  <si>
    <t>CLINICA MEDICA JERUSALEM</t>
  </si>
  <si>
    <t>FARMACIA PLEITEZ</t>
  </si>
  <si>
    <t xml:space="preserve">       BLANCA ELIZABETH DE LEON PLEITEZ</t>
  </si>
  <si>
    <t>CALLE REAL ALMOLONGA, QUETZALTENANGO</t>
  </si>
  <si>
    <t>7765-0528</t>
  </si>
  <si>
    <t>6051561</t>
  </si>
  <si>
    <t>FARMACIA LA DIVINA PROVIDENCIA</t>
  </si>
  <si>
    <t>FLORENCIA DE COTI</t>
  </si>
  <si>
    <t>9A. AVENIDA Y 8A. CALLE ZONA 1, QUETZALTENANGO</t>
  </si>
  <si>
    <t>7613127</t>
  </si>
  <si>
    <t>2008873</t>
  </si>
  <si>
    <t>SERGIO ALFREDO LOPEZ ALVARADO</t>
  </si>
  <si>
    <t>1A. CALLE 5-51 ZONA 2 CANTEL, QUETZZALTENANGO</t>
  </si>
  <si>
    <t>7638119</t>
  </si>
  <si>
    <t>4A. CALLE 4-33 ZONA 1,SAN CARLOS SIJA</t>
  </si>
  <si>
    <t>19564384</t>
  </si>
  <si>
    <t>CAMBIO DE RAZON SOCIAL Y NIT 26/08/2009 NUEVO COD. 0000</t>
  </si>
  <si>
    <t>CLINICA MEDICA JEHOVA RAFA</t>
  </si>
  <si>
    <t>DR. DANIEL MARROQUIN</t>
  </si>
  <si>
    <t>2A. AVENIDA 6-65 ZONA 1 RETALHULEU</t>
  </si>
  <si>
    <t>5466237</t>
  </si>
  <si>
    <t>4A. AVENIDA 1-70 ZONA 1,  SAN CARLOS SIJA</t>
  </si>
  <si>
    <t>7768-4145</t>
  </si>
  <si>
    <t>JUAN FLAVIO HERNANDEZ GARCIA</t>
  </si>
  <si>
    <t xml:space="preserve"> EDIF.ISRAELITO 1A.C.5-01,ALMOLONGA QUETZALTENANGO</t>
  </si>
  <si>
    <t>EDIF.ISRAELITO 1A.C.5-01, ALMOLONGA QUETZALTENANGO</t>
  </si>
  <si>
    <t>7614254</t>
  </si>
  <si>
    <t>4682068</t>
  </si>
  <si>
    <t>JUSTO MOTA RODRIGUEZ</t>
  </si>
  <si>
    <t>3A.AVENIDA 2-04 ZONA 9, FLORESTA QUETZALTENANGO</t>
  </si>
  <si>
    <t>7635272</t>
  </si>
  <si>
    <t>2875322</t>
  </si>
  <si>
    <t>ERWIN MENDEZ</t>
  </si>
  <si>
    <t>14 CALLE 14-41 ZONA 3, QUETZALTENANGO</t>
  </si>
  <si>
    <t>6125900</t>
  </si>
  <si>
    <t>FARMACIA SUPER ECONOMICA LA "19"</t>
  </si>
  <si>
    <t>ING. HENRY IXCOT</t>
  </si>
  <si>
    <t>19 AVENIDA 11-32 ZONA 3, QUETZALTENANGO</t>
  </si>
  <si>
    <t>7672061</t>
  </si>
  <si>
    <t>6801390</t>
  </si>
  <si>
    <t>FARMACIA LA FLORESTA</t>
  </si>
  <si>
    <t>MARIO RAUL SANCHEZ JACOBS</t>
  </si>
  <si>
    <t>0 CALLE 0-70 ZONA 8, QUETZALTENANGO</t>
  </si>
  <si>
    <t>7635963</t>
  </si>
  <si>
    <t>1179969</t>
  </si>
  <si>
    <t>DISP.MEDICO AMIGOS DEL CAMPO</t>
  </si>
  <si>
    <t>8A CALLE 19-38, ZONA 1 QUETZALTENANGO</t>
  </si>
  <si>
    <t>786017K</t>
  </si>
  <si>
    <t>FARMACIA EVANELY</t>
  </si>
  <si>
    <t>FARMACIA GUANGLY</t>
  </si>
  <si>
    <t>DIAG.11 20 A -97, Z.1 QUETZALTENANGO</t>
  </si>
  <si>
    <t>21556</t>
  </si>
  <si>
    <t>DR.EDGAR ROBERTO MALDONADO BARRIOS</t>
  </si>
  <si>
    <t>PLAZA DEL SOL 2a.AV. 3-30 ZONA 1,SN CRISTOBAL TOTONICAPAN</t>
  </si>
  <si>
    <t>7767-8683</t>
  </si>
  <si>
    <t>FARMACIA GALAAD/HILDA ESTRADA         **</t>
  </si>
  <si>
    <t>FARMACIA GALAAD/HILDA ESTRADA</t>
  </si>
  <si>
    <t>LOCAL 116 CENTRO COMERCIAL MONSERRAT ZONA 4 DE MIXCO</t>
  </si>
  <si>
    <t>5595-6538</t>
  </si>
  <si>
    <t>FARMACIA LA VILLA/DAVID CASTILLA</t>
  </si>
  <si>
    <t>40 AV.L.25 MZ. F ZONA 4 MIXCO,VILLAS DEL ROSARIO</t>
  </si>
  <si>
    <t>FARMACIA MARROQUIN Y SIERRA</t>
  </si>
  <si>
    <t>MANUEL DE JESUS MARROQUIN</t>
  </si>
  <si>
    <t>6A.AVENIDA 8-51 ZONA 7 COL. LANDIVAR</t>
  </si>
  <si>
    <t>4719409</t>
  </si>
  <si>
    <t>2540894</t>
  </si>
  <si>
    <t>FARMACIA  SAN MARTIN DE PORRES /CTE. MALO</t>
  </si>
  <si>
    <t>JOSE JULIO ORREGO JUAREZ</t>
  </si>
  <si>
    <t>12 AVENIDA 6.22, ZONA 7 QUINTA SAMAYOA</t>
  </si>
  <si>
    <t>4714768</t>
  </si>
  <si>
    <t>MAL CLIENTE PASO SALDO CTA. INCOBRABLE MARZO 2013</t>
  </si>
  <si>
    <t>FARMACIA KOPLER</t>
  </si>
  <si>
    <t>CARMEN ELIZABETH KOPLER</t>
  </si>
  <si>
    <t>C.C. SN FRANCISCO LOCAL 6, ZONA 6 MIXCO GUATEMALA</t>
  </si>
  <si>
    <t>5921948</t>
  </si>
  <si>
    <t>4138511</t>
  </si>
  <si>
    <t>SANATORIO PRIV.LOS ARCOS/DR.FREDY RODAS                   73</t>
  </si>
  <si>
    <t>DR. FREDY RODAS</t>
  </si>
  <si>
    <t>"DIAGONAL 2 29-09, Z. 3 QUETZALTENANGO"</t>
  </si>
  <si>
    <t>7763-5160</t>
  </si>
  <si>
    <t>3490645</t>
  </si>
  <si>
    <t>SANATORIO PRIV.LOS ARCOS/DR.FREDY RODAS</t>
  </si>
  <si>
    <t>CONSULTORIA MEDICO CENTRAL</t>
  </si>
  <si>
    <t>FCA. NACIONAL LA AURORA ZONA 13</t>
  </si>
  <si>
    <t>2550394</t>
  </si>
  <si>
    <t>0000</t>
  </si>
  <si>
    <t>ALYR S.A..</t>
  </si>
  <si>
    <t>DR.ARISTIDES SAMAYOA R.</t>
  </si>
  <si>
    <t>4 CALLE 7-53, Z.9 EDIF TORRE AZUL OF 303</t>
  </si>
  <si>
    <t>4 CALLE 7-53, Z.9 EDIF.TORRE AZUL OF.303</t>
  </si>
  <si>
    <t>3610570</t>
  </si>
  <si>
    <t>14944634</t>
  </si>
  <si>
    <t>ALYR S.A.</t>
  </si>
  <si>
    <t>SERIE TX OF. ANULADOS</t>
  </si>
  <si>
    <t>CREDITOS Y COBROS</t>
  </si>
  <si>
    <t>OFICINA ZONA 1</t>
  </si>
  <si>
    <t>24283300</t>
  </si>
  <si>
    <t>.0000</t>
  </si>
  <si>
    <t>NO HAY DIRECCION</t>
  </si>
  <si>
    <t>SERIE TX  1  ANULADOS</t>
  </si>
  <si>
    <t>Vendedor TX 1 Quetzaltenango</t>
  </si>
  <si>
    <t>SERIE TX  2  ANULADOS</t>
  </si>
  <si>
    <t>Vendedor TX 2                         (Retalhuleu, Mazatenan</t>
  </si>
  <si>
    <t>Vendedor TX 2    (Retalhuleu,</t>
  </si>
  <si>
    <t>SERIE TX  3  ANULADOS</t>
  </si>
  <si>
    <t>Vendedor TX 3               (Huehuetenango)</t>
  </si>
  <si>
    <t>Vendedor TX 3               (H</t>
  </si>
  <si>
    <t>SERIE TX  4  ANULADOS</t>
  </si>
  <si>
    <t>Vendedor TX 4  Y TX 9  Verapaces, Sacatepequez y Chimal.</t>
  </si>
  <si>
    <t>Vendedor TX 4  Y TX 9  Verapac</t>
  </si>
  <si>
    <t>SERIE TX  5  ANULADOS</t>
  </si>
  <si>
    <t>Vendedor TX 5    QuichÚ, Toto, Sololß</t>
  </si>
  <si>
    <t>SERIE TX O5. ANULADOS</t>
  </si>
  <si>
    <t>SERIE TX  6. ANULADOS</t>
  </si>
  <si>
    <t>Vendedor TX 6 (Escuintla y Santa Rosa)</t>
  </si>
  <si>
    <t>Vendedor TX 6 (Escuintla y San</t>
  </si>
  <si>
    <t>SERIE TX  7 ANULADOS</t>
  </si>
  <si>
    <t>Vendedor TX 7  Y TX  8 Jutiapa,Jalapa,Progreso,Zacapa y Chiq</t>
  </si>
  <si>
    <t>Vendedor TX 7  Y TX  8 Jutiapa</t>
  </si>
  <si>
    <t>SERIE TX  8 ANULADOS</t>
  </si>
  <si>
    <t>ZACAPA CHIQUIMULA</t>
  </si>
  <si>
    <t>CF</t>
  </si>
  <si>
    <t>SERIE TX  9 ANULADOS</t>
  </si>
  <si>
    <t>PVC  (Zona 7, 8 y 11 capital)</t>
  </si>
  <si>
    <t>SERIE TX 10. ANULADOS</t>
  </si>
  <si>
    <t>Vendedor  TX 10 (PetÚn, Pto Barrios)</t>
  </si>
  <si>
    <t>Vendedor  TX 10 (PetÚn, Pto Ba</t>
  </si>
  <si>
    <t>SERIE TX 11.1    ANULADOS</t>
  </si>
  <si>
    <t>Vendedor TX 11.1 (Mixco, Z 11, 19, 7)</t>
  </si>
  <si>
    <t>Vendedor TX 11.1 (Mixco, Z 11,</t>
  </si>
  <si>
    <t>SERIE TX 12. ANULADOS</t>
  </si>
  <si>
    <t>DEPTO. CREDITOS Y COBROS</t>
  </si>
  <si>
    <t>Vendedor TX 12 San Marcos )</t>
  </si>
  <si>
    <t>SERIE TX 13. ANULADOS</t>
  </si>
  <si>
    <t>Encargado  Cadenas TX 13</t>
  </si>
  <si>
    <t>SERIE TX 51. ANULADOS</t>
  </si>
  <si>
    <t>51</t>
  </si>
  <si>
    <t>SERIE TX  EX. ANULADOS</t>
  </si>
  <si>
    <t>DEP. CRED. COBROS</t>
  </si>
  <si>
    <t>EXPORTACIONES</t>
  </si>
  <si>
    <t>SERIE TX 11.2     ANULADOS      REF.T.16</t>
  </si>
  <si>
    <t>Vendedor TX 11.2(Zonas 9,10, 12,Amatitlßn, Villa N, Sn JosÚ</t>
  </si>
  <si>
    <t>Vendedor TX 11.2(Zonas 9,10, 1</t>
  </si>
  <si>
    <t>SERIE TX 11.3     ANULADOS      REF.T.17</t>
  </si>
  <si>
    <t>Vendedor TX 11.3 (Zonas 1, 2, 4, 6, 15,1</t>
  </si>
  <si>
    <t>Vendedor TX 11.3 (Zonas 1, 2, 4, 6, 15,16,17,18, Palencia)</t>
  </si>
  <si>
    <t>Vendedor TX 11.3 (Zonas 1, 2,</t>
  </si>
  <si>
    <t>SERIE T1  A   ANULADOS</t>
  </si>
  <si>
    <t>Vendedor TX 1,  Huehuetango y   San Marcos  (3Y12)</t>
  </si>
  <si>
    <t>Vendedor TX 1,  Huehuetango y</t>
  </si>
  <si>
    <t>SERIE T2  A   ANULADOS</t>
  </si>
  <si>
    <t>Vendedor TX 2 Quetzaltenango, Retalhuleu,  Suchitepequez, Es</t>
  </si>
  <si>
    <t>Vendedor TX 2 Quetzaltenango,</t>
  </si>
  <si>
    <t>SERIE TXA 3  ANULADOS</t>
  </si>
  <si>
    <t>Vend. TX 3, Verapaces, Sacatep, Chimal, Drog.y farm.de Ciuda</t>
  </si>
  <si>
    <t>Vend. TX 3, Verapaces, Sacatep</t>
  </si>
  <si>
    <t>SERIE TXA 4  ANULADOS</t>
  </si>
  <si>
    <t>CRDITOS Y COBROS</t>
  </si>
  <si>
    <t>Vend. TX 4, Zaca, Chiquim, Jalap, Jutia, Progr, PetÚn, Quich</t>
  </si>
  <si>
    <t>Vend. TX 4, Zaca, Chiquim, Jal</t>
  </si>
  <si>
    <t>SERIE TX 19 ANULADOS</t>
  </si>
  <si>
    <t>VEN. TX 19 ZONA 1, 5 Y MIXCO, SN JN SAC, SAN JOSE SAC. Y SN</t>
  </si>
  <si>
    <t>SERIE TX 18. ANULADOS</t>
  </si>
  <si>
    <t>PVC (COATEPEQUE)</t>
  </si>
  <si>
    <t>SERIE TX 20. ANULADOS</t>
  </si>
  <si>
    <t>PVC (SUCHITEPEQUEZ) ZONA 12 Y 21</t>
  </si>
  <si>
    <t>24024</t>
  </si>
  <si>
    <t>SERIE TX 21. ANULADOS</t>
  </si>
  <si>
    <t>PVC (JUTIAPA) ZONA 1,2,3</t>
  </si>
  <si>
    <t>24022</t>
  </si>
  <si>
    <t>SERIE TX  24 ANULADOS</t>
  </si>
  <si>
    <t>SUPERVISOR</t>
  </si>
  <si>
    <t>DR. JORGE MARIO IZAGUIRRE</t>
  </si>
  <si>
    <t>7A. AVENIDA   A  4-49, ZONA 9</t>
  </si>
  <si>
    <t>885924</t>
  </si>
  <si>
    <t>DR.JORGE MARIO IZAGUIRRE</t>
  </si>
  <si>
    <t>FARMACIA CENTRO PEDIATRICO</t>
  </si>
  <si>
    <t>LUIS JOAQUIN PIRA</t>
  </si>
  <si>
    <t>2A. CALLE 6-28, ZONA 10</t>
  </si>
  <si>
    <t>3616907</t>
  </si>
  <si>
    <t>1191405K</t>
  </si>
  <si>
    <t>ESCUELA NACIONAL CENTRAL DE AGRICULTURA</t>
  </si>
  <si>
    <t>BARCENAS, VILLA NUEVA</t>
  </si>
  <si>
    <t>4998952</t>
  </si>
  <si>
    <t>FARMACIA SAN RAFAEL NORTE</t>
  </si>
  <si>
    <t>SR. DAVID ALVAREZ</t>
  </si>
  <si>
    <t>7A.CALLE 10-61, ZONA 1O.RES.ATLANTIDA</t>
  </si>
  <si>
    <t>2551864</t>
  </si>
  <si>
    <t>5071674</t>
  </si>
  <si>
    <t>FARMACIA SAN ANTONIO NORTE</t>
  </si>
  <si>
    <t>ELEO ISMAEL DE LEON</t>
  </si>
  <si>
    <t>7A.CALLE 13-35, ZONA 18 RES.ATLANTIDA</t>
  </si>
  <si>
    <t>2512031</t>
  </si>
  <si>
    <t>RUDY RODAS</t>
  </si>
  <si>
    <t>3A AVENIDA 3-70 ZONA 12, GUAJITOS</t>
  </si>
  <si>
    <t>4775291-4484901</t>
  </si>
  <si>
    <t>12814504</t>
  </si>
  <si>
    <t>SE LE AJUSTO Q1,344.22 CLIENTE MOROSO INCOBRABLE</t>
  </si>
  <si>
    <t>OLGA MARINA GABRIEL BARRERA</t>
  </si>
  <si>
    <t>14 AV. D'" 10-90 ZONA 21 COL BELLO HORIZ.</t>
  </si>
  <si>
    <t>2448-6401</t>
  </si>
  <si>
    <t>2449-2292</t>
  </si>
  <si>
    <t>4389565</t>
  </si>
  <si>
    <t>MAL CLIENTE  PERDIO SU CREDITO,</t>
  </si>
  <si>
    <t>FARMACIA MI SALUD</t>
  </si>
  <si>
    <t>ESMELIO DE LEON</t>
  </si>
  <si>
    <t>FARMACIA NIMACENTRO                   **</t>
  </si>
  <si>
    <t>ING.MARCO VINICIO MONTERROSO</t>
  </si>
  <si>
    <t>CENTRO COMERCIAL NIMACENTRO 14-00 L.11 NIMAJUYU</t>
  </si>
  <si>
    <t>CTRO COMERCIAL NIMACENTRO 14-00 L.11 NIMAJUYU</t>
  </si>
  <si>
    <t>4487368</t>
  </si>
  <si>
    <t>3138348</t>
  </si>
  <si>
    <t>FARMACIA NIMACENTRO</t>
  </si>
  <si>
    <t>FARMACIA JERUSALEN</t>
  </si>
  <si>
    <t>MIGUEL ANGEL TOJ SOLIS</t>
  </si>
  <si>
    <t>AV. PETAPA 12-66 ZONA 12, GUATEMALA, CIUDAD</t>
  </si>
  <si>
    <t>4714186</t>
  </si>
  <si>
    <t>7159846</t>
  </si>
  <si>
    <t>FARMACIA DINA JOSE/ROBERTO RECANCOJ</t>
  </si>
  <si>
    <t>ROBERTO RECANCOJ</t>
  </si>
  <si>
    <t>13 AVENIDA 6-54 ZONA 7, QUINTA SAMAYOA</t>
  </si>
  <si>
    <t>4404346</t>
  </si>
  <si>
    <t>CZ. PRINCIPAL SEC.4 M. D LOC. 1-B V. HERMOSA I, SN MIGUEL P.</t>
  </si>
  <si>
    <t>FARMACIA CHABIL</t>
  </si>
  <si>
    <t>10A CALLE 6-21 ZONA 9, CIUDAD</t>
  </si>
  <si>
    <t>3343352</t>
  </si>
  <si>
    <t>861650</t>
  </si>
  <si>
    <t>FARMACIA SAN RAFAEL/JULIO LUX ARGUETA</t>
  </si>
  <si>
    <t>3A. CALLE 3-92 ZONA 1, CIUDAD VIEJA, ANTIGUA</t>
  </si>
  <si>
    <t>8345732</t>
  </si>
  <si>
    <t>FARMACIA YA NO EXISTE MARZO 2011</t>
  </si>
  <si>
    <t>DROGUERIA JOSE GIL JUTIAPA</t>
  </si>
  <si>
    <t>SR.NOE OLIVEROS</t>
  </si>
  <si>
    <t>"AMEDRUGS CENTROAMERICANA,S.A."</t>
  </si>
  <si>
    <t>ZONA FRANCA AMATITLAN  KM.30</t>
  </si>
  <si>
    <t>ZONA FRANCA AMATITLAN   KM.30</t>
  </si>
  <si>
    <t>3318939</t>
  </si>
  <si>
    <t>8168334</t>
  </si>
  <si>
    <t xml:space="preserve"> LANCASCO S.A.</t>
  </si>
  <si>
    <t>LICDA. SARA ELENA DE URIZAR</t>
  </si>
  <si>
    <t>2 Calle 14-90, Zona 18, Colonia Lavarreda</t>
  </si>
  <si>
    <t>Km. 15.5 Calzada Roosevelt, Zona 7, Mixco</t>
  </si>
  <si>
    <t>2421-1000</t>
  </si>
  <si>
    <t>2323-2500 compr</t>
  </si>
  <si>
    <t>657026</t>
  </si>
  <si>
    <t>LANCASCO, S.A.</t>
  </si>
  <si>
    <t xml:space="preserve"> LICDA. MARLENY DE GONZALEZ KM</t>
  </si>
  <si>
    <t>"HEMOCENTRO, S.A."</t>
  </si>
  <si>
    <t>9a.CALLE 3-01, ZONA 14 .</t>
  </si>
  <si>
    <t>9A.CALLE 3-01, ZONA 14</t>
  </si>
  <si>
    <t>3372211</t>
  </si>
  <si>
    <t>6981546</t>
  </si>
  <si>
    <t>DR. DULIS VELASQUEZ</t>
  </si>
  <si>
    <t>EDIF. MULTIMEDICA, BLVD. V.H. 25-19, ZONA 15, V.H.  I</t>
  </si>
  <si>
    <t>23857522</t>
  </si>
  <si>
    <t>1306847</t>
  </si>
  <si>
    <t>PANALAB, S.A.</t>
  </si>
  <si>
    <t>a partir de enero se fact. a Leterago</t>
  </si>
  <si>
    <t>Av. Reforma 7-62, Zona 9, Edif.Aristos Ref.9o nivel, of. 901</t>
  </si>
  <si>
    <t>2385-1400</t>
  </si>
  <si>
    <t>2385-1405</t>
  </si>
  <si>
    <t>7361858</t>
  </si>
  <si>
    <t>ARTURO ARCHILA</t>
  </si>
  <si>
    <t>"10A. AVENIDA ""F"" 9-72, ZONA 17, RES. SAN FERNANDO"</t>
  </si>
  <si>
    <t>3197441</t>
  </si>
  <si>
    <t>PRODUCTOS AVON DE GUATEMALA,S.A.</t>
  </si>
  <si>
    <t>CALZADA ROOSVELTH 11-08 Z.2 MIXCO</t>
  </si>
  <si>
    <t>4369400/ext1219</t>
  </si>
  <si>
    <t>1079220</t>
  </si>
  <si>
    <t>LICORES FINOS, S.A.</t>
  </si>
  <si>
    <t>"31 CALLE 20-47, ZONA 12, SANTA ELISA"</t>
  </si>
  <si>
    <t>4322746</t>
  </si>
  <si>
    <t>"LABTRONIC, LTDA."</t>
  </si>
  <si>
    <t>"19 CALLE 31-48, ZONA 7"</t>
  </si>
  <si>
    <t>1532618</t>
  </si>
  <si>
    <t>SIEMENS ELECTROTECNICA S.A.</t>
  </si>
  <si>
    <t>"2DA. CALLE 6-76, ZONA 10"</t>
  </si>
  <si>
    <t>3324444</t>
  </si>
  <si>
    <t>910570</t>
  </si>
  <si>
    <t>LABORATORIO RUIPHARMA, S.A.</t>
  </si>
  <si>
    <t>ARCO 3 #84, ZONA 5,  JARDINES DE LA ASUNCION</t>
  </si>
  <si>
    <t>"ARCO 3 #84, ZONA 5"</t>
  </si>
  <si>
    <t>3350043</t>
  </si>
  <si>
    <t>3351354</t>
  </si>
  <si>
    <t>MICHAEL KIMES</t>
  </si>
  <si>
    <t>"12 CALLE 1-25, ZONA 10 EDIFICO GEMINIS 10 TORRE NORTE OF 70</t>
  </si>
  <si>
    <t>3373213</t>
  </si>
  <si>
    <t>5491126</t>
  </si>
  <si>
    <t>ADAM PALACIOS</t>
  </si>
  <si>
    <t>"14 AVENIDA 17-70, ZONA 11, GRANAI IV"</t>
  </si>
  <si>
    <t>6753442</t>
  </si>
  <si>
    <t>REFRESCOS INDIA QUICHE</t>
  </si>
  <si>
    <t>293490</t>
  </si>
  <si>
    <t>FINCA AVICOLA LAS DELICIAS</t>
  </si>
  <si>
    <t>LAS TAPIAS ZONA 18</t>
  </si>
  <si>
    <t>419362</t>
  </si>
  <si>
    <t>RICHARD &amp; CIA. LTDA.</t>
  </si>
  <si>
    <t>DISTRIBUIDORA</t>
  </si>
  <si>
    <t>"1A. AVENIDA 18-13, ZONA 1"</t>
  </si>
  <si>
    <t>4482484</t>
  </si>
  <si>
    <t>DISTRIBUIDORA RICHARD</t>
  </si>
  <si>
    <t>1A. AV. 18-13 ZONA 1</t>
  </si>
  <si>
    <t>5709474</t>
  </si>
  <si>
    <t>B R A N D T</t>
  </si>
  <si>
    <t>"13 CALLE 3-40, ZONA 10, EDIFICIO ATLANTIS, 8VO. NIVEL"</t>
  </si>
  <si>
    <t>3690169</t>
  </si>
  <si>
    <t>7370385</t>
  </si>
  <si>
    <t>DISPROFARE, S.A.  sust. cod. 90004</t>
  </si>
  <si>
    <t>SANDRA DE LEON</t>
  </si>
  <si>
    <t>6a. CALLE 17-35, ZONA 15, COL. EL MAESTRO</t>
  </si>
  <si>
    <t>2362-7987</t>
  </si>
  <si>
    <t>2362-7989</t>
  </si>
  <si>
    <t>41660102</t>
  </si>
  <si>
    <t>DISPROFARE, S.A.</t>
  </si>
  <si>
    <t>P A D E G U A</t>
  </si>
  <si>
    <t>4A CALLE 5-54 ZONA 9</t>
  </si>
  <si>
    <t>339156</t>
  </si>
  <si>
    <t>EMBOTELLADORA DEL PACIFICO,S.A</t>
  </si>
  <si>
    <t>"EMBOTELLADORA DEL PACIFICO,S.A"</t>
  </si>
  <si>
    <t>"10 AVE. 25-63, ZONA 13 INTERIOR II"</t>
  </si>
  <si>
    <t>325570</t>
  </si>
  <si>
    <t>R E F C O,  S. A.</t>
  </si>
  <si>
    <t>"48 AV. 2-85 ZONA 7, COLONIA EL ROSARIO"</t>
  </si>
  <si>
    <t>7141653</t>
  </si>
  <si>
    <t>SOLEY R.L.</t>
  </si>
  <si>
    <t>DR.WALDEMAR SOLORZANO MOTA</t>
  </si>
  <si>
    <t>11 CALLE 2-37 ZONA 1</t>
  </si>
  <si>
    <t>2500135</t>
  </si>
  <si>
    <t>IGLESIA CRISTIANA HEBRON</t>
  </si>
  <si>
    <t>"9A. AV. 28-98, ZONA 13 COLONIA SANTA FE"</t>
  </si>
  <si>
    <t>3332615</t>
  </si>
  <si>
    <t>FOMAX, S.A</t>
  </si>
  <si>
    <t>"37 AV. 2-77, ZONA 7 COLONIA EL RODEO"</t>
  </si>
  <si>
    <t>5826586</t>
  </si>
  <si>
    <t>ZOILA ALVAREZ DE SOLIS</t>
  </si>
  <si>
    <t>678469</t>
  </si>
  <si>
    <t>BODEGA FARMACEUTICA       INACTIVO</t>
  </si>
  <si>
    <t>SR. RICHARD ERICHSEN</t>
  </si>
  <si>
    <t>AV. BOLIVAR Y 40 CALLE ESQUINA ZONA 3</t>
  </si>
  <si>
    <t>4722282-4722188</t>
  </si>
  <si>
    <t>"LABORATORIOS LAPRIN, S.A."</t>
  </si>
  <si>
    <t>COBRAR EN 15 AVENIDA 3-66 ZONA 13</t>
  </si>
  <si>
    <t>KM.16 1/2 CARRT.SALVADOR CRUCE LLANOS ARRASOLA</t>
  </si>
  <si>
    <t>6341921</t>
  </si>
  <si>
    <t>1102478</t>
  </si>
  <si>
    <t>CLINICA BIOMETRICA</t>
  </si>
  <si>
    <t>JULIO RENE SOLIS/VICTOR SOLIS</t>
  </si>
  <si>
    <t>30 CALLE 6-94 ZONA 11, COLONIA GRANAI TOWSON 1,</t>
  </si>
  <si>
    <t>4420573-3906438</t>
  </si>
  <si>
    <t>7120559</t>
  </si>
  <si>
    <t>SRITA. ARGENTINA ALFARO</t>
  </si>
  <si>
    <t>7A AV. 3-37 ZONA 1 APTO 82</t>
  </si>
  <si>
    <t>53384</t>
  </si>
  <si>
    <t>EXPORTACIONES CUALITATIVAS</t>
  </si>
  <si>
    <t>JULIO CETINA</t>
  </si>
  <si>
    <t>"19 CALLE 18-48 ZONA 10, LOCAL B"</t>
  </si>
  <si>
    <t>3334993-3634954</t>
  </si>
  <si>
    <t>4870417</t>
  </si>
  <si>
    <t>S E G R A S A</t>
  </si>
  <si>
    <t>4938771</t>
  </si>
  <si>
    <t>LABORATORIOS EL ROBLE</t>
  </si>
  <si>
    <t>3A AV. 11-39 ZONA 13</t>
  </si>
  <si>
    <t xml:space="preserve">    4720582</t>
  </si>
  <si>
    <t>7789688</t>
  </si>
  <si>
    <t>SR. ALFONZO AREVALO</t>
  </si>
  <si>
    <t>"LOTE 8 MANZANA C, SECTOR C1, CDAD.SAN CRISTOBAL"</t>
  </si>
  <si>
    <t>PRODUCTOS MUNDIALES, S.A.</t>
  </si>
  <si>
    <t>3A.AVENIDA 17-05 ZONA 14, EDF.CASA ALTA OF.101</t>
  </si>
  <si>
    <t>3661028/3661026</t>
  </si>
  <si>
    <t>11873868</t>
  </si>
  <si>
    <t>"PRODUCTOS MUNDIALES, S.A."</t>
  </si>
  <si>
    <t>UNIDAD NACIONAL DE OFTALMOLOGIA</t>
  </si>
  <si>
    <t>8A. CALLE 5-64 ZONA 11, CIUDAD</t>
  </si>
  <si>
    <t>4753358</t>
  </si>
  <si>
    <t>23593016</t>
  </si>
  <si>
    <t>LABORATORIOS LAMFER</t>
  </si>
  <si>
    <t>KM 16.5 CARRET.SN.JUAN SAC.COMPLEJO IND.MIXTO LOTE 24</t>
  </si>
  <si>
    <t>5974618</t>
  </si>
  <si>
    <t>5621909</t>
  </si>
  <si>
    <t>BAYER, S.A.</t>
  </si>
  <si>
    <t>KM.14.5 CARRET.ROOSELVELT ZONA 3, MIXCO</t>
  </si>
  <si>
    <t>5969090</t>
  </si>
  <si>
    <t>325449</t>
  </si>
  <si>
    <t>DROGUERIA MERIGAL, S.A.</t>
  </si>
  <si>
    <t>KM. 11.5 CARRETERA PACIFICO</t>
  </si>
  <si>
    <t>4773925/28</t>
  </si>
  <si>
    <t>"CENTRAL FARMACEUTICA, S.A."</t>
  </si>
  <si>
    <t>7a. Calle 6-49 Zona 2</t>
  </si>
  <si>
    <t>2322613</t>
  </si>
  <si>
    <t>9801138</t>
  </si>
  <si>
    <t>"DROGUERIA DIMEFAR, S.L."</t>
  </si>
  <si>
    <t>"5A.AVENIDA B 1-10 ZONA 2, MIXCO"</t>
  </si>
  <si>
    <t>"DROGUERIA COLON, S.A."  MAQUILA INACTIVO</t>
  </si>
  <si>
    <t>2383641</t>
  </si>
  <si>
    <t>DROGUERIA LA MERCED</t>
  </si>
  <si>
    <t>PAIZ RODRIGUEZ VALDEZ</t>
  </si>
  <si>
    <t>13 AVENIDA 5-07 ZONA 1</t>
  </si>
  <si>
    <t>3305422</t>
  </si>
  <si>
    <t>MEDICIN FARMACEUTICA .S.A.debe dipro codigos triplicado</t>
  </si>
  <si>
    <t>codigos triplicados  5119-47001</t>
  </si>
  <si>
    <t>1A. CALLE 0-10 ZONA 1</t>
  </si>
  <si>
    <t>2304950</t>
  </si>
  <si>
    <t>OZIEL SANCHEZ</t>
  </si>
  <si>
    <t>25 AVENIDA 1-35 Z.1 QUETZALTENANGO</t>
  </si>
  <si>
    <t>140374</t>
  </si>
  <si>
    <t>DROGUERIA SANTA ANA S.A.</t>
  </si>
  <si>
    <t>SRITA. LORNA CIFUENTES</t>
  </si>
  <si>
    <t>26 CALLE 20-00 ZONA 5</t>
  </si>
  <si>
    <t>DROGANA</t>
  </si>
  <si>
    <t>INTERVET GUATEMALA, S.A.</t>
  </si>
  <si>
    <t>KM. 15.5 CARRETERA ROOSEVELT</t>
  </si>
  <si>
    <t>5954008/5910593</t>
  </si>
  <si>
    <t>9865381</t>
  </si>
  <si>
    <t>FRANKCA MEDIC</t>
  </si>
  <si>
    <t>CARLOS ORELLANA</t>
  </si>
  <si>
    <t>9A. AVENIDA 23-24 ZONA 8 MIXCO VALLE DOR</t>
  </si>
  <si>
    <t>4771351/4780971</t>
  </si>
  <si>
    <t>1453386</t>
  </si>
  <si>
    <t>FRANCKA MEDIC</t>
  </si>
  <si>
    <t>INDUSTRIAS GARIBA S.A.</t>
  </si>
  <si>
    <t>JESUS GARCIA</t>
  </si>
  <si>
    <t>11 AVENIDA 'A' 4-50 ZONA 2, CIUDAD</t>
  </si>
  <si>
    <t>1086596</t>
  </si>
  <si>
    <t>VANESSA PAREDES</t>
  </si>
  <si>
    <t>5 AVE. 5-55 Z.14, EUROPLAZA W.B.C. TORRE II NIV. 7 OFIC.704</t>
  </si>
  <si>
    <t>15 AVE. 12-01 ZONA 13, CIUDAD.</t>
  </si>
  <si>
    <t>INSUMED</t>
  </si>
  <si>
    <t>DR. JOSE LUIS DOMINGUEZ</t>
  </si>
  <si>
    <t>31 AVENIDA C 19-39 ZONA 7, VILLA LINDA III</t>
  </si>
  <si>
    <t>5993917</t>
  </si>
  <si>
    <t>6063705</t>
  </si>
  <si>
    <t>ASOFARMA, S.A.</t>
  </si>
  <si>
    <t>13 AVENIDA 15-26 ZONA 10</t>
  </si>
  <si>
    <t>3681699</t>
  </si>
  <si>
    <t>6043305</t>
  </si>
  <si>
    <t>ISAURA ESCOBAR</t>
  </si>
  <si>
    <t>13 AVENIDA 16-29 ZONA 1, CIUDAD</t>
  </si>
  <si>
    <t>SERVICIOS OFTALMOLOGICOS ASOCIADOS, S.A.</t>
  </si>
  <si>
    <t>2A.AVENIDA 9-03 ZONA  9,   CIUDAD</t>
  </si>
  <si>
    <t>22050050</t>
  </si>
  <si>
    <t>MERCK , S.A.</t>
  </si>
  <si>
    <t>12 Avenida 0-33, Zona 2, Mixco</t>
  </si>
  <si>
    <t>24102447</t>
  </si>
  <si>
    <t>953040</t>
  </si>
  <si>
    <t>VANQUIMICA, S.A. inactivo   S/MOVIMIENTO</t>
  </si>
  <si>
    <t>VIA JOSE A. ARANGO. URBANIZACION VILLA MARIA, PANAMA</t>
  </si>
  <si>
    <t>JORGE HAROLDO GOMEZ</t>
  </si>
  <si>
    <t>5A. CALLE  1-04 ZONA 3, CIUDAD</t>
  </si>
  <si>
    <t>2204866/2204867</t>
  </si>
  <si>
    <t>1166999</t>
  </si>
  <si>
    <t>GANADERA DEL NORTE,S.A./GANORSA</t>
  </si>
  <si>
    <t>CALZADA AGUILAR BATRES  9-00, ZONA 11</t>
  </si>
  <si>
    <t>CALZADA AGUILAR BATRES 9-00, ZONA 11</t>
  </si>
  <si>
    <t>4753031/060</t>
  </si>
  <si>
    <t>802014</t>
  </si>
  <si>
    <t>LABORATORIOS VET</t>
  </si>
  <si>
    <t>1A.AVENIDA 4-47 ZONA 2, CIUDAD</t>
  </si>
  <si>
    <t>2329525</t>
  </si>
  <si>
    <t>2963671</t>
  </si>
  <si>
    <t>LABORATORIOS MALCO</t>
  </si>
  <si>
    <t>24 AVENIDA A 48-83 ZONA 12</t>
  </si>
  <si>
    <t>1048252</t>
  </si>
  <si>
    <t>DROGUERIA PHARMABIZ</t>
  </si>
  <si>
    <t>AUXILIAR ANILLO PERIFERICO 20-13 Z.7 LOCAL 10</t>
  </si>
  <si>
    <t>8111984</t>
  </si>
  <si>
    <t>LABORATORIOS  SOMOS, S.A.</t>
  </si>
  <si>
    <t>5A.AVENIDA 4-17 ZONA 11  COL. EL PROGRESO</t>
  </si>
  <si>
    <t>5A.AVENIDA 4-17 ZONA 11   COL. EL PROGRESO</t>
  </si>
  <si>
    <t>4409515/4409516</t>
  </si>
  <si>
    <t>845396</t>
  </si>
  <si>
    <t>DROGUERIA Y REPRESENTACIONES LATINOAMERICANAS</t>
  </si>
  <si>
    <t>DRA. MARIA OLIMPIA DE RECINOS</t>
  </si>
  <si>
    <t>REPARTO MONTE VERDE C.MOTOCROSS NO.2-B SAN SALVADOR</t>
  </si>
  <si>
    <t>2744868/2843517</t>
  </si>
  <si>
    <t>CERRO ACTIVIDAD COMERCIAL</t>
  </si>
  <si>
    <t>8a. Calle 5-64, Zona 11, (HOSP. ROOSEVELT)</t>
  </si>
  <si>
    <t>22100600</t>
  </si>
  <si>
    <t>89</t>
  </si>
  <si>
    <t>MARIO GIRON/MAQUILAVET</t>
  </si>
  <si>
    <t>4a. Calle Blvd.Sur, 19-54, Loc. E1, E2, E3, San Cris. Z8 Mix</t>
  </si>
  <si>
    <t>4a. Calle Blvd. Sur, 19-54, Loc. E1, E2, E3, San Cris. Z.8 M</t>
  </si>
  <si>
    <t>24854029</t>
  </si>
  <si>
    <t>5371228</t>
  </si>
  <si>
    <t>VANQUIMICA DE GUATEMALA, S.A.</t>
  </si>
  <si>
    <t>AV. REFORMA 8-60 ZONA 9,OF.513 GALERIAS</t>
  </si>
  <si>
    <t>AV. REFORMA 8-60 ZONA 9, OF.513 EDIF.GALERIAS REFORMA 5o.NIV</t>
  </si>
  <si>
    <t xml:space="preserve">      2339-4004</t>
  </si>
  <si>
    <t>5733-5349</t>
  </si>
  <si>
    <t>27053024</t>
  </si>
  <si>
    <t>VANQUIMICA DE GUATEMALA,  S.A.</t>
  </si>
  <si>
    <t>arriagaya@gmail.com   se modif</t>
  </si>
  <si>
    <t>INDUSTRIA FARMACEUTICA,S.A.</t>
  </si>
  <si>
    <t>CARRETERA ROOSEVELT KM.15.5 0'76, ZONA 2 MIXCO</t>
  </si>
  <si>
    <t>326895</t>
  </si>
  <si>
    <t>U R O I M P O R T</t>
  </si>
  <si>
    <t>BULEVARD VH 2CALLE 25'19,Z.15VH.2 ED.MULTIMEDIC 5TO NIVEL</t>
  </si>
  <si>
    <t>3857517/18</t>
  </si>
  <si>
    <t>26899906K</t>
  </si>
  <si>
    <t>U R O E Q U I P O S,S.A.</t>
  </si>
  <si>
    <t>U R O E Q U I P O S, S.A.</t>
  </si>
  <si>
    <t>AVE REFORMA 7'62, Z.9 ED.ARISTOS REFORMA 9 NIVEL OF.902</t>
  </si>
  <si>
    <t>3628048/9</t>
  </si>
  <si>
    <t>14917300</t>
  </si>
  <si>
    <t>SERVI-MERK</t>
  </si>
  <si>
    <t>SERVI-MEERK</t>
  </si>
  <si>
    <t>MANZANA O LT.12 SECTPB BI COL SN CRISTOBAL</t>
  </si>
  <si>
    <t>7116649</t>
  </si>
  <si>
    <t>5A. AVENIDA 4-12 ZONA 1</t>
  </si>
  <si>
    <t>2238-3581</t>
  </si>
  <si>
    <t>ALIMENTOS INDUSTRIALES SANTA LUCIA</t>
  </si>
  <si>
    <t>OTTO SERGIO CASTILLO</t>
  </si>
  <si>
    <t>KM. 18.5 CARRETERA SAN JUAN SACATEPEQUEZ</t>
  </si>
  <si>
    <t>4377209-0</t>
  </si>
  <si>
    <t>NOTA:SE INANCTIVA ESTE CODIGO PORQUE NO PERTENECE A MAQUILA</t>
  </si>
  <si>
    <t>NOBIFARMA, S.A.</t>
  </si>
  <si>
    <t>Eraldo L¾pez</t>
  </si>
  <si>
    <t>0 Calle 19-03, Zona 15, Vista Hermosa II</t>
  </si>
  <si>
    <t>2369-5364</t>
  </si>
  <si>
    <t>23695364</t>
  </si>
  <si>
    <t>56527640</t>
  </si>
  <si>
    <t>92</t>
  </si>
  <si>
    <t>NOBIFARMA</t>
  </si>
  <si>
    <t>nobifarma@yahoo,.com</t>
  </si>
  <si>
    <t>I N T E R C A R E, S.A.</t>
  </si>
  <si>
    <t>RHOMLL</t>
  </si>
  <si>
    <t>3A. AVENIDA 7'23 ZONA 14, COLONIA EL CAMPO</t>
  </si>
  <si>
    <t>3683238</t>
  </si>
  <si>
    <t>2537690K</t>
  </si>
  <si>
    <t>QUALIPHARM, S.A.</t>
  </si>
  <si>
    <t>KM. 20.5 CARRETERA A SAN JOSE PINULA</t>
  </si>
  <si>
    <t>6372548</t>
  </si>
  <si>
    <t>7151667</t>
  </si>
  <si>
    <t>DRA.INGRID SPIEGELER ROBLES</t>
  </si>
  <si>
    <t>EDIF.MED EL OBELISCO AVE.LAS AMERICAS 21-69, Z.10</t>
  </si>
  <si>
    <t>3373458</t>
  </si>
  <si>
    <t>CODIGO PARA FACTURAR MAQUILA</t>
  </si>
  <si>
    <t>9A.AVENIDA 3-40 ZONA 1, CIUDAD</t>
  </si>
  <si>
    <t>230-0224/230/02</t>
  </si>
  <si>
    <t>FUNDACION DE AMOR</t>
  </si>
  <si>
    <t>CAMBIO ERA UNAERC</t>
  </si>
  <si>
    <t>7A.AVENIDA 6-68 ZONA 9, INTERIOR</t>
  </si>
  <si>
    <t>3312278/3325311</t>
  </si>
  <si>
    <t>22677615</t>
  </si>
  <si>
    <t>J.I. COHEN, S.A.</t>
  </si>
  <si>
    <t>Dorian Gonzßlez</t>
  </si>
  <si>
    <t>CALZADA ROOSEVELTH 6-19 ZONA 3, MIXCO</t>
  </si>
  <si>
    <t>2328-1000</t>
  </si>
  <si>
    <t>2435-4086</t>
  </si>
  <si>
    <t>22345388</t>
  </si>
  <si>
    <t>C O I N PRO, S.A.</t>
  </si>
  <si>
    <t>4a. CALLE A 3'52 ZONA 7, MIXCO, JARDINES DE SAN JUAN</t>
  </si>
  <si>
    <t>4323296</t>
  </si>
  <si>
    <t>2496630</t>
  </si>
  <si>
    <t>LABORATORIO ITALBIOTIC</t>
  </si>
  <si>
    <t>17  AVENIDA 5'58 ZONA 11, COLONIA MIRAFLORES</t>
  </si>
  <si>
    <t>4743532/4743534</t>
  </si>
  <si>
    <t>1360159</t>
  </si>
  <si>
    <t>J. F. GONZALEZ</t>
  </si>
  <si>
    <t>6A. AVENIDA A 1'52 ZONA 9</t>
  </si>
  <si>
    <t>3326458</t>
  </si>
  <si>
    <t>2335859</t>
  </si>
  <si>
    <t>SEENTIA PERFUMERIA, S.A.</t>
  </si>
  <si>
    <t>KM. 5.5 RUTA AL ATLANTICO ZONA 18</t>
  </si>
  <si>
    <t>5598834</t>
  </si>
  <si>
    <t>A D A M E D,  S.A.</t>
  </si>
  <si>
    <t>CALZADA RROSEVELTH 5'32 ZONA 7</t>
  </si>
  <si>
    <t>4719919/4712124</t>
  </si>
  <si>
    <t>4148681</t>
  </si>
  <si>
    <t>B I O C R O SS,  S.A.</t>
  </si>
  <si>
    <t>19 Av. 8-12, Zona 15</t>
  </si>
  <si>
    <t>23689172-6</t>
  </si>
  <si>
    <t>26740079</t>
  </si>
  <si>
    <t>B O G A ,   S.A.</t>
  </si>
  <si>
    <t>10A.CALLE 34'03 ZONA 7, TIKAL II</t>
  </si>
  <si>
    <t>4332990</t>
  </si>
  <si>
    <t>4277570</t>
  </si>
  <si>
    <t>PANALAB INTERNACIONAL, S.A.</t>
  </si>
  <si>
    <t>AVE.4TA. Y CALLE 6A. FRANCE FIELD ZONA LIBRE DE COLON,PANAMA</t>
  </si>
  <si>
    <t>DISTRIBUIDORA DE PRODUCTOS Y SERVICIOS,S.A. SERVI'MEDIC</t>
  </si>
  <si>
    <t>19 AVENIDA 2-29 ZONA 14</t>
  </si>
  <si>
    <t>3854583/87</t>
  </si>
  <si>
    <t>CLINICA DE RADIOTERAPIA LA ASUNCION</t>
  </si>
  <si>
    <t>3A. CALLE 10-71 ZONA 15, COL. TECUN UMAN</t>
  </si>
  <si>
    <t>3695329/3695305</t>
  </si>
  <si>
    <t>24984388</t>
  </si>
  <si>
    <t>PHARMOZ, S.A.</t>
  </si>
  <si>
    <t>PHARMOZ</t>
  </si>
  <si>
    <t>Aldea Sta. InÚs, 1a.C. 0-70, Ofibod.Altanez, Bod. 09 Km.19.3</t>
  </si>
  <si>
    <t>23847100</t>
  </si>
  <si>
    <t>31652948</t>
  </si>
  <si>
    <t>QUIFACO</t>
  </si>
  <si>
    <t>16 CALLE 15-43ONA 7 COLONIA EL ALAMO SAN IGNACIO</t>
  </si>
  <si>
    <t>4857750/51</t>
  </si>
  <si>
    <t>2361639</t>
  </si>
  <si>
    <t>BIOINNOVACIONES MEDICAS, S.A.</t>
  </si>
  <si>
    <t>DR. CARLOS ALVARADO EGLI</t>
  </si>
  <si>
    <t>5a. Calle 0-46, Zona 1 CIUDAD</t>
  </si>
  <si>
    <t>5a. Calle 0-46, Zona 1, CIUDAD</t>
  </si>
  <si>
    <t>2232-0032</t>
  </si>
  <si>
    <t>5834-9048</t>
  </si>
  <si>
    <t>47720255</t>
  </si>
  <si>
    <t>AVENTIS PHARMA, S.A.</t>
  </si>
  <si>
    <t>KM.15.5 CALZADA ROOSEVELT, ZONA 7</t>
  </si>
  <si>
    <t>6968000</t>
  </si>
  <si>
    <t>2375365K</t>
  </si>
  <si>
    <t>CFA, Sociedad An¾nima</t>
  </si>
  <si>
    <t>4a AVENIDA B 0-50 ZONA 2, DE MIXCO</t>
  </si>
  <si>
    <t>4a. AVENIDA B 0-50 ZONA 2, DE MIXCO</t>
  </si>
  <si>
    <t>4373575</t>
  </si>
  <si>
    <t>39692949</t>
  </si>
  <si>
    <t>93</t>
  </si>
  <si>
    <t>ANTONIO FEDERICO HERNANDEZ GALLARDO</t>
  </si>
  <si>
    <t>Dr. Antonio Hernßndez</t>
  </si>
  <si>
    <t>1a. Av. "A" 1-27, Zona 2, El Sauce</t>
  </si>
  <si>
    <t>22201131</t>
  </si>
  <si>
    <t>57518511</t>
  </si>
  <si>
    <t>3568008</t>
  </si>
  <si>
    <t>COMITE PROCIEGOS Y SORDOS DE GUATEMALA</t>
  </si>
  <si>
    <t>9A.CALLE 3-07 ZONA 1</t>
  </si>
  <si>
    <t>2303602</t>
  </si>
  <si>
    <t>OXI-RENT PLUS, S.A.</t>
  </si>
  <si>
    <t>BOULEVAR VISTA HERMOSA 25-19 ZONA 15, EDF.MILTIMEDICA OF.102</t>
  </si>
  <si>
    <t>BOULEVAR VISTA HERMOSA 25-19 ZONA 15, V.H. 1 EDF.MILTIMEDICA</t>
  </si>
  <si>
    <t>3857573/3857574</t>
  </si>
  <si>
    <t>35101628</t>
  </si>
  <si>
    <t>PAPELES ABSORBENTES, S.A.</t>
  </si>
  <si>
    <t>PAPELES ABSORBETTES, S.A.</t>
  </si>
  <si>
    <t>KM. 45.5 CARRETERA A PUEBLO NUEVO VIÐAS, SANTA ROSA</t>
  </si>
  <si>
    <t>KM 45.5 CARRETERA A PUEBLO NUEVO VIÐAS SANTA ROSA</t>
  </si>
  <si>
    <t>9502297</t>
  </si>
  <si>
    <t>Dr. Armando Anguiano</t>
  </si>
  <si>
    <t>2a. c 25-19, zona 15 V. H. I,Edif. Multimedica 8 Niv. Of.816</t>
  </si>
  <si>
    <t>3857597</t>
  </si>
  <si>
    <t>3857598</t>
  </si>
  <si>
    <t>5554845</t>
  </si>
  <si>
    <t>Global Farma , S.A.</t>
  </si>
  <si>
    <t>Juan Luis Fuentes Fumagalli</t>
  </si>
  <si>
    <t>Boulevard Vista Hermosa 8-300  zona 10</t>
  </si>
  <si>
    <t>3623102/6</t>
  </si>
  <si>
    <t>3623095</t>
  </si>
  <si>
    <t>1251554K</t>
  </si>
  <si>
    <t>A-1 511233</t>
  </si>
  <si>
    <t>2038349</t>
  </si>
  <si>
    <t>A F L</t>
  </si>
  <si>
    <t>6A. AV. 3-23 ZONA 1 EDIF. SAN SEBASTIAN OF. 304</t>
  </si>
  <si>
    <t>23080323</t>
  </si>
  <si>
    <t>3669577</t>
  </si>
  <si>
    <t>1876805</t>
  </si>
  <si>
    <t>SERVI-MERC</t>
  </si>
  <si>
    <t>MELVY CHAVARRIA</t>
  </si>
  <si>
    <t>18 Av. 4-32, Vista al Valle Ciudad San Crist¾bal, Z. 8 Mixco</t>
  </si>
  <si>
    <t>4782618</t>
  </si>
  <si>
    <t>SPRUYT GIHLEM PHARMACEUTICAL</t>
  </si>
  <si>
    <t>Eduardo Alejandro CarÝas Medina</t>
  </si>
  <si>
    <t>3a. Av. 13-30, Zona 3, Col. El Rosario, Mixco</t>
  </si>
  <si>
    <t>3a. Av. 13-30, Zona 3, Col. El Rosario, Mixco, Bodega 14</t>
  </si>
  <si>
    <t>2329-1700</t>
  </si>
  <si>
    <t>2432-4378 y 85</t>
  </si>
  <si>
    <t>51102404</t>
  </si>
  <si>
    <t>ALRAPHARM CORPORATION, S.A.</t>
  </si>
  <si>
    <t>Maribel Urrutia</t>
  </si>
  <si>
    <t>0 Av. "C" 2-55, Zona 6, Col. Najarito, Villa Nueva</t>
  </si>
  <si>
    <t>6281111</t>
  </si>
  <si>
    <t>6357595</t>
  </si>
  <si>
    <t>28995716</t>
  </si>
  <si>
    <t>SERVICIOS MEDICOS OFTALMOLOGICOS, S.A. -SERVI-OFTALMO-</t>
  </si>
  <si>
    <t>DR. CARLOS TARACENA PORRES</t>
  </si>
  <si>
    <t>10a. Calle 2-45, Zona 14, ClÝnicas MÚdicas de las AmÚricas</t>
  </si>
  <si>
    <t>3676359</t>
  </si>
  <si>
    <t>3635291</t>
  </si>
  <si>
    <t>44571763</t>
  </si>
  <si>
    <t>SERVI-OFTALMO</t>
  </si>
  <si>
    <t>PANALAB CENTROAMERICANA, S.A.</t>
  </si>
  <si>
    <t>PANALAB,S.A.</t>
  </si>
  <si>
    <t>SMIRNA VELASQUEZ</t>
  </si>
  <si>
    <t>18 AV. 40-23, ZONA 12, ZONA FRANCA ZOFRACRO</t>
  </si>
  <si>
    <t>14 Calle 6-65, Zona 9</t>
  </si>
  <si>
    <t>3851400</t>
  </si>
  <si>
    <t>3851411</t>
  </si>
  <si>
    <t>Sra. Mayra de Chenal</t>
  </si>
  <si>
    <t>5a. Av. 13-70, Zona 9</t>
  </si>
  <si>
    <t>23370514</t>
  </si>
  <si>
    <t>23310514</t>
  </si>
  <si>
    <t>DR. DANILO PONCE</t>
  </si>
  <si>
    <t>LASER VISION, S.A.</t>
  </si>
  <si>
    <t>Lily Dub¾n</t>
  </si>
  <si>
    <t>Av.Las AmÚricas 18-81, Z. 14, Edif. Columbus Center, 2o. niv</t>
  </si>
  <si>
    <t>23633744</t>
  </si>
  <si>
    <t>23633764</t>
  </si>
  <si>
    <t>laservision@intelnet.net.gt</t>
  </si>
  <si>
    <t>Oftalmoservicios del Sur Occidente, S.A.</t>
  </si>
  <si>
    <t>Julia Aguilar de Morales</t>
  </si>
  <si>
    <t>17 Av. 4-42, Zona 3,  Quetzaltenango</t>
  </si>
  <si>
    <t>17 Av. 4-42, Zona 3, Quetzaltenango</t>
  </si>
  <si>
    <t>77677669</t>
  </si>
  <si>
    <t>77677671</t>
  </si>
  <si>
    <t>50514628</t>
  </si>
  <si>
    <t>OXIRENT PLUS, S.A.</t>
  </si>
  <si>
    <t>Sra. Yolanda de Urla</t>
  </si>
  <si>
    <t>Blvd. Vista Hermosa 25-19, Zona 15, V.H.1, Edif. MultimÚdica</t>
  </si>
  <si>
    <t>23 Av. 10-13, Zona 7, Kaminal Juy· I</t>
  </si>
  <si>
    <t>23857573</t>
  </si>
  <si>
    <t>23857574</t>
  </si>
  <si>
    <t>DROGUERIA Y LABORATORIOS GALENO, S.A.</t>
  </si>
  <si>
    <t>SR. MAX OBDULIO CARRERA</t>
  </si>
  <si>
    <t>37 Calle "B" 19-05, Zona 12, Av. Petapa, Res. San Carlos</t>
  </si>
  <si>
    <t>24768926</t>
  </si>
  <si>
    <t>24583928</t>
  </si>
  <si>
    <t>DRES. MALLEN GUERRA, C. POR A.</t>
  </si>
  <si>
    <t>Sr. Julio C. Ferreira</t>
  </si>
  <si>
    <t>Calle Auclides Morillo No.53, Arroyo Hondo, Sto.Domingo,D.N.</t>
  </si>
  <si>
    <t>809-683-7000</t>
  </si>
  <si>
    <t>809-732-4747</t>
  </si>
  <si>
    <t>j.ferreira@mallengroup.com</t>
  </si>
  <si>
    <t>XENTURY GLOBAL, S.A.  cod. vigente 15106</t>
  </si>
  <si>
    <t>SR. BINDU GONZALEZ</t>
  </si>
  <si>
    <t>0 Calle 19-67, Zona 15, V.H. II</t>
  </si>
  <si>
    <t>23691756</t>
  </si>
  <si>
    <t>23691299</t>
  </si>
  <si>
    <t>ALNABI, S.A.</t>
  </si>
  <si>
    <t>Dra. Roxana Nochez</t>
  </si>
  <si>
    <t>7a. Av. 3-53, Zona 10</t>
  </si>
  <si>
    <t>23341728</t>
  </si>
  <si>
    <t>16901614</t>
  </si>
  <si>
    <t>IFASAL S.A. DE C.V.    cerro operaciones comerciales</t>
  </si>
  <si>
    <t>ROLANDO DAVID SACA SACA</t>
  </si>
  <si>
    <t>PolÝgono C, Lote 3, Z. Ind. La Laguna, Antiguo Cuscatlßn,</t>
  </si>
  <si>
    <t>(503) 2431009</t>
  </si>
  <si>
    <t>(503) 2431173</t>
  </si>
  <si>
    <t>6142907850030</t>
  </si>
  <si>
    <t>IFASAL</t>
  </si>
  <si>
    <t>DROG.EMILIO HERRERA M.SUCS./ROBERTO EMILIO HERRERA GUIROLA</t>
  </si>
  <si>
    <t>SR. EMILIO HERRERA</t>
  </si>
  <si>
    <t>1a. Calle 5-39, Zona 2</t>
  </si>
  <si>
    <t>22326026</t>
  </si>
  <si>
    <t>22511807</t>
  </si>
  <si>
    <t>DROGUERIA Y REPRESENTACIONES EMILIO HERRERA M. SUCESORES</t>
  </si>
  <si>
    <t>HAROLDO LOPEZ</t>
  </si>
  <si>
    <t>DR. HAROLDO LOPEZ</t>
  </si>
  <si>
    <t>2a. Calle 3-56, Zona 10</t>
  </si>
  <si>
    <t>23627987</t>
  </si>
  <si>
    <t>1263005</t>
  </si>
  <si>
    <t>APARATOS REACTIVOS Y QUIMICOS, S.A.</t>
  </si>
  <si>
    <t>LEONARDO ARANGO/MARIA LAURA MEJICANOS</t>
  </si>
  <si>
    <t>12 Calle 2-18, Zona 1</t>
  </si>
  <si>
    <t>22536026</t>
  </si>
  <si>
    <t>22536017</t>
  </si>
  <si>
    <t>3826279</t>
  </si>
  <si>
    <t>LABORATORIO PHARMALAT, S.A.</t>
  </si>
  <si>
    <t>Srita. Maribel Urrutia</t>
  </si>
  <si>
    <t>66356252</t>
  </si>
  <si>
    <t>6177999</t>
  </si>
  <si>
    <t>98</t>
  </si>
  <si>
    <t>RODACO, S.A.</t>
  </si>
  <si>
    <t>Zona Franca Zeta La Uni¾n, Km.30.5, Carr. CA-9, Int. Bod. 18</t>
  </si>
  <si>
    <t>66337832 y 34</t>
  </si>
  <si>
    <t>66337832</t>
  </si>
  <si>
    <t>37855603</t>
  </si>
  <si>
    <t>29</t>
  </si>
  <si>
    <t>43.1</t>
  </si>
  <si>
    <t>FARCEN, S.A.</t>
  </si>
  <si>
    <t>Evelyn de G¾mez</t>
  </si>
  <si>
    <t>18 avenida "B" 24-47 zona 6 proyecto 4-3</t>
  </si>
  <si>
    <t>2288-7604 y7610</t>
  </si>
  <si>
    <t>2288-7604 -7610</t>
  </si>
  <si>
    <t>16899121</t>
  </si>
  <si>
    <t>MAHABI HERMANOS, S.A.</t>
  </si>
  <si>
    <t>Sr. Marvin Oliva</t>
  </si>
  <si>
    <t>28 Calle 0-51, Zona 3</t>
  </si>
  <si>
    <t>56512176</t>
  </si>
  <si>
    <t>14941775</t>
  </si>
  <si>
    <t>CODISTER</t>
  </si>
  <si>
    <t>HÚctor Vicente Pineda GarcÝa</t>
  </si>
  <si>
    <t>2a. Calle "A" 6-28, Zona 10, Edif.Verona, 4o. nivel, Of. 408</t>
  </si>
  <si>
    <t>2a. Calle ? 6-28, Zona 10</t>
  </si>
  <si>
    <t>23616964</t>
  </si>
  <si>
    <t>5087465</t>
  </si>
  <si>
    <t>MELO, S.A. INACTIVO SALDO Q 0.00</t>
  </si>
  <si>
    <t>Yunesky Orellana</t>
  </si>
  <si>
    <t>Manz. H, Lote 7, Col. Valles de Sevilla,Ciudad San Cristobal</t>
  </si>
  <si>
    <t>2443-6020</t>
  </si>
  <si>
    <t>14947013</t>
  </si>
  <si>
    <t>MELO, S.A.</t>
  </si>
  <si>
    <t>IP CINCO LABORATORIOS S.A.</t>
  </si>
  <si>
    <t>Sr. Fernando Arana</t>
  </si>
  <si>
    <t>Km. 18.5 Carret. a El Salvador Bodega # 2</t>
  </si>
  <si>
    <t>Km. 18.5 Carret. a El Savlador Bodega # 2</t>
  </si>
  <si>
    <t>6634-7658 al 60</t>
  </si>
  <si>
    <t>40098109</t>
  </si>
  <si>
    <t>DAVID CARDONA/DROGUERIA  SHIRLEY PHARMA  (VER COD.30193)</t>
  </si>
  <si>
    <t>Sr. Hector Juarez</t>
  </si>
  <si>
    <t>3a. Calle "A" 0-39, Zona 10, Guatel, Villa Nueva</t>
  </si>
  <si>
    <t>5315-2397</t>
  </si>
  <si>
    <t>DroguerÝa y Farmacia Shirley Pharma</t>
  </si>
  <si>
    <t>L-12 12028</t>
  </si>
  <si>
    <t>ETHIPHARMA, S.A.</t>
  </si>
  <si>
    <t>Juan Manuel Sabßn/ Gladys de Saban</t>
  </si>
  <si>
    <t>Plaza MÚdica, Local 13, Zona 8, Mixco, San Crist¾bal</t>
  </si>
  <si>
    <t>2480-9293</t>
  </si>
  <si>
    <t>4114-5096</t>
  </si>
  <si>
    <t>41032500</t>
  </si>
  <si>
    <t>DR. RODRIGO GUILLEN</t>
  </si>
  <si>
    <t>4a. Calle "A" 3-62, Zona 3</t>
  </si>
  <si>
    <t>55024975</t>
  </si>
  <si>
    <t>4765303</t>
  </si>
  <si>
    <t>ASOC. OFTALMOLOGICA PARA LA PREVENCION DE LA CEGUERA</t>
  </si>
  <si>
    <t>Carlos Balcßrcel</t>
  </si>
  <si>
    <t>11 Calle 3-43, Zona 9</t>
  </si>
  <si>
    <t>23347211</t>
  </si>
  <si>
    <t>30005698</t>
  </si>
  <si>
    <t>LUIS MAX / NOBLEX.A PHARMACEUTICA</t>
  </si>
  <si>
    <t>Sr. Luis Max</t>
  </si>
  <si>
    <t>17 Av. 4-13, Zona 1, Apto. 20,  Las Casuarinas,</t>
  </si>
  <si>
    <t>22210252</t>
  </si>
  <si>
    <t>22510113</t>
  </si>
  <si>
    <t>5933870</t>
  </si>
  <si>
    <t>88</t>
  </si>
  <si>
    <t>DROGUERIA MEGA, S.A.</t>
  </si>
  <si>
    <t>Sr. Jairo Oliva/Irma Ulisa Tablas</t>
  </si>
  <si>
    <t>4a.Calle 0-44, Z.8,Mixco, Res.Sta.Barbara II, San Cris.Casa1</t>
  </si>
  <si>
    <t>41 Av. "A" 5-55, Z. 3, Mixco, Col. Lomas del Rodeo. Cod.0131</t>
  </si>
  <si>
    <t>2431-2840</t>
  </si>
  <si>
    <t>5482-1683</t>
  </si>
  <si>
    <t>31082777</t>
  </si>
  <si>
    <t>2460-0047</t>
  </si>
  <si>
    <t>DIPROFARM, S.A.   SIN MOVIMIENO INACTIVO</t>
  </si>
  <si>
    <t>Lic. Ismael Falla</t>
  </si>
  <si>
    <t>14 Calle 0-10, Zona 1</t>
  </si>
  <si>
    <t>22210349</t>
  </si>
  <si>
    <t>22211161</t>
  </si>
  <si>
    <t>DIPROFARM, S.A.</t>
  </si>
  <si>
    <t>SERVICIOS Y DISTRIBUCIONES FARMACEUTICAS, S.A.</t>
  </si>
  <si>
    <t>Lic. Ivßn Vargas</t>
  </si>
  <si>
    <t>22 Calle 15-14, Zona 13</t>
  </si>
  <si>
    <t>23342711</t>
  </si>
  <si>
    <t>23310061</t>
  </si>
  <si>
    <t>40230074</t>
  </si>
  <si>
    <t>SERVIFARMA</t>
  </si>
  <si>
    <t>GUILLERMO A. PAZ PALENCIA</t>
  </si>
  <si>
    <t>Sr. Guillermo Paz</t>
  </si>
  <si>
    <t>12 Av. "A" 12-36, Zona 2, Col. Ciudad Nueva</t>
  </si>
  <si>
    <t>22547860 - 61</t>
  </si>
  <si>
    <t>22547860</t>
  </si>
  <si>
    <t>2647060</t>
  </si>
  <si>
    <t>DROG. Y LABS. MARAVILLAS DE LA NATURALEZA (MARANATU)</t>
  </si>
  <si>
    <t>Alejandra Bran</t>
  </si>
  <si>
    <t>9a. Av. 6-26, Zona 11, Col. Roosevelt</t>
  </si>
  <si>
    <t>24409856</t>
  </si>
  <si>
    <t>CENTRO DE MICROCIRUGIA ESPECIALIZADA, S.A.</t>
  </si>
  <si>
    <t>Dr. Otto Reyna</t>
  </si>
  <si>
    <t>4a. Av. 15-73, Zona 10, Edif. ClÝnicas MÚdicas nivel 1,</t>
  </si>
  <si>
    <t>23372077</t>
  </si>
  <si>
    <t>LABORATORIOS ICA, S.A.</t>
  </si>
  <si>
    <t>Lic. Miguel Angel Gonzßlez Godoy</t>
  </si>
  <si>
    <t>30a. Av. y 14 Calle final, Zona 12, Pamplona</t>
  </si>
  <si>
    <t>24733901</t>
  </si>
  <si>
    <t>24727530</t>
  </si>
  <si>
    <t>1536680</t>
  </si>
  <si>
    <t>FUNDACION DE OJOS DE GUATEMALA</t>
  </si>
  <si>
    <t>Srita. Ver¾nica Hernßndez</t>
  </si>
  <si>
    <t>5a. Av. 6-22, Zona 11 Hosp. Roosevetl</t>
  </si>
  <si>
    <t>24405263</t>
  </si>
  <si>
    <t>24408400</t>
  </si>
  <si>
    <t>7797060</t>
  </si>
  <si>
    <t>DESARROLLOS LOGISTICOS, S.A.</t>
  </si>
  <si>
    <t>Srita. Maria Azzari Arrivillaga</t>
  </si>
  <si>
    <t>1a. Calle 17-95, Zona 15, Vista Hermosa II</t>
  </si>
  <si>
    <t>23657795/6</t>
  </si>
  <si>
    <t>23658588</t>
  </si>
  <si>
    <t>23866802</t>
  </si>
  <si>
    <t>INGRID MARISOL ORELLANA/REPRODI</t>
  </si>
  <si>
    <t>Sr. Sergio Orellana</t>
  </si>
  <si>
    <t>Av. Chipilapa Final Norte, Casa No.12, Col.La Ca±ada, Jalapa</t>
  </si>
  <si>
    <t>79225369</t>
  </si>
  <si>
    <t>10030549</t>
  </si>
  <si>
    <t>71</t>
  </si>
  <si>
    <t>REPRESENTACION DE PRODUCTOS DIVERSOS REPRODI</t>
  </si>
  <si>
    <t>MARIO ANTONIO ROBLES CANAHUI-MEDIFAR</t>
  </si>
  <si>
    <t>Mario Antonio Robles Canahui</t>
  </si>
  <si>
    <t>7a. Av. 16-13, Zona 8, Mixco, Valle Dorado</t>
  </si>
  <si>
    <t>24435684</t>
  </si>
  <si>
    <t>16911253</t>
  </si>
  <si>
    <t>HOSPITAL DE OJOS CLUB DE LEONES</t>
  </si>
  <si>
    <t>Aida Magaly Yat Rax</t>
  </si>
  <si>
    <t>12 Av. A 1-43, Zona 6, Bar. Hacienda La Virgen, Salamß, B.V.</t>
  </si>
  <si>
    <t>79401544</t>
  </si>
  <si>
    <t>45212929</t>
  </si>
  <si>
    <t>PROAMSA</t>
  </si>
  <si>
    <t>Dra. Gloria Cospin de Hernßndez</t>
  </si>
  <si>
    <t>7a. Av. 14-44, Zona 9, Edif. GalerÝas, Of. 22</t>
  </si>
  <si>
    <t>7a. Av. 14-44, Zona 9, Edif. Galerias, Of. 22</t>
  </si>
  <si>
    <t>25026800</t>
  </si>
  <si>
    <t>23342301</t>
  </si>
  <si>
    <t>7083408</t>
  </si>
  <si>
    <t>LABORATORIOS BIOFARMA, S.A.</t>
  </si>
  <si>
    <t>Silvia del Rosario GutiÚrrez</t>
  </si>
  <si>
    <t>5a. Av. 7-17, Zona 10</t>
  </si>
  <si>
    <t>23600206</t>
  </si>
  <si>
    <t>23317937</t>
  </si>
  <si>
    <t>3902625</t>
  </si>
  <si>
    <t>REPRESENTACIONES MAGERSA</t>
  </si>
  <si>
    <t>Sr. German Cordon Guzmßn</t>
  </si>
  <si>
    <t>14 Calle 12-34, Res. Petapa II, Z. 7, San Miguel Petapa</t>
  </si>
  <si>
    <t>66325551</t>
  </si>
  <si>
    <t>35938633</t>
  </si>
  <si>
    <t>Ing. Ariel Avila</t>
  </si>
  <si>
    <t>BARILLAS, HUEHUETENANGO</t>
  </si>
  <si>
    <t>DISORGA, S.A.</t>
  </si>
  <si>
    <t>Mario Roberto GarcÝa GarcÝa</t>
  </si>
  <si>
    <t>1 Calle 1 Av. M. "C" L. 21 "A" Bosques Las Victorias Z.6 Mix</t>
  </si>
  <si>
    <t>24392456</t>
  </si>
  <si>
    <t>24392455</t>
  </si>
  <si>
    <t>48582530</t>
  </si>
  <si>
    <t>DROGUERIA BRULAB, S.A.</t>
  </si>
  <si>
    <t>Fernando Rivas</t>
  </si>
  <si>
    <t>2a. Calle "B" 10-63, Zona 15, Col. Tec·n Umßn</t>
  </si>
  <si>
    <t>23690170</t>
  </si>
  <si>
    <t>5513-1411</t>
  </si>
  <si>
    <t>55338941</t>
  </si>
  <si>
    <t>labbrunet@yahoo.com</t>
  </si>
  <si>
    <t>ASOCIACION K ASLIMAAL HOSPITALITO ATITLAN  sustiuido x</t>
  </si>
  <si>
    <t>Sr. Antonio Chichom</t>
  </si>
  <si>
    <t>Santiago Atitlßn</t>
  </si>
  <si>
    <t>77217683</t>
  </si>
  <si>
    <t>Aida Magaly Yewt</t>
  </si>
  <si>
    <t>12 Av. A 1-43, Zona 6, Barrio Hacienda La Virgen, Salamß,B.V</t>
  </si>
  <si>
    <t>LETERAGO, S.A.</t>
  </si>
  <si>
    <t>Licda. Smirna Velßsquez</t>
  </si>
  <si>
    <t>6a. Av. 16-69, Zona 10</t>
  </si>
  <si>
    <t>2429-5700</t>
  </si>
  <si>
    <t>49436384</t>
  </si>
  <si>
    <t>VISUALIZA, S.A.</t>
  </si>
  <si>
    <t>5a. Av. 11-44, Zona 9</t>
  </si>
  <si>
    <t>24140800</t>
  </si>
  <si>
    <t>57235015</t>
  </si>
  <si>
    <t>Alexander Gonzßlez</t>
  </si>
  <si>
    <t>24409856 al 57</t>
  </si>
  <si>
    <t>HIGHLANDS EYE PROJECT</t>
  </si>
  <si>
    <t>Sra. Eva</t>
  </si>
  <si>
    <t>12 Av. 2-59, Zona 15, Col. Tec·n Umßn</t>
  </si>
  <si>
    <t>23691385</t>
  </si>
  <si>
    <t>SERVICIOS TECNICOS VISUALES</t>
  </si>
  <si>
    <t>Dr. JosÚ Golcher</t>
  </si>
  <si>
    <t>4a. Av. Sur final, Lot. Lo de L¾pez # 1, Antigua Guatemala</t>
  </si>
  <si>
    <t>78326554</t>
  </si>
  <si>
    <t>53500156</t>
  </si>
  <si>
    <t>Servicios TÚcnicos Visuales</t>
  </si>
  <si>
    <t>DROGUERIA PHARMARIOS</t>
  </si>
  <si>
    <t>Alma Lidia RÝos Coy</t>
  </si>
  <si>
    <t>5a. Calle Callej¾n 2 2-58, Zona 5 San Marcos</t>
  </si>
  <si>
    <t>GUATEX</t>
  </si>
  <si>
    <t>77679465</t>
  </si>
  <si>
    <t>42138787</t>
  </si>
  <si>
    <t>DROGUERIA INFO</t>
  </si>
  <si>
    <t>Sr. JosÚ Carlos Recinos</t>
  </si>
  <si>
    <t>3a. Av. 2-93, Zona 1</t>
  </si>
  <si>
    <t>79225924</t>
  </si>
  <si>
    <t>24943673</t>
  </si>
  <si>
    <t>JORGE MARIO CORDOVA SOTO</t>
  </si>
  <si>
    <t>Sr. Jorge Mario C¾rdova Soto</t>
  </si>
  <si>
    <t>Ald. El Manzanillo, C.Real L.30, Los Frutales S. Lucas Sac.</t>
  </si>
  <si>
    <t>54971748</t>
  </si>
  <si>
    <t>6610250</t>
  </si>
  <si>
    <t>PHARMA GENESIS</t>
  </si>
  <si>
    <t>DROGUERIA NAVALABS</t>
  </si>
  <si>
    <t>Sr. Marlon Sanchinel</t>
  </si>
  <si>
    <t>1a. Av. 1-29, Zona 1, Jalapa</t>
  </si>
  <si>
    <t>79228193</t>
  </si>
  <si>
    <t>5299578</t>
  </si>
  <si>
    <t>DR. RAUL CARDONA</t>
  </si>
  <si>
    <t>Dr. Ra·l Cardona</t>
  </si>
  <si>
    <t>Av. Reforma 7-62, Zona 9 Edif. Aristos Reforma, Of. 414</t>
  </si>
  <si>
    <t>23628067</t>
  </si>
  <si>
    <t>5678048</t>
  </si>
  <si>
    <t>RAUL CARDONA</t>
  </si>
  <si>
    <t>DROGUERIA VD</t>
  </si>
  <si>
    <t>Cordelia Ver¾nica David MartÝnez</t>
  </si>
  <si>
    <t>61 Av. F 5-24, Zona 18, Col. Pinares del Norte</t>
  </si>
  <si>
    <t>22425515</t>
  </si>
  <si>
    <t>57056964</t>
  </si>
  <si>
    <t>25919253</t>
  </si>
  <si>
    <t>BENJAMIN CAMPOS</t>
  </si>
  <si>
    <t>Dr. BenjamÝn Campos</t>
  </si>
  <si>
    <t>Av. Elena C 14-61, Zona 1</t>
  </si>
  <si>
    <t>Ciudad</t>
  </si>
  <si>
    <t>53152149</t>
  </si>
  <si>
    <t>1580450</t>
  </si>
  <si>
    <t>Benjamin Campos</t>
  </si>
  <si>
    <t>SERVICIOS TECNICOS VISUALES, S.A.</t>
  </si>
  <si>
    <t>Dra. Dalia Golcher</t>
  </si>
  <si>
    <t xml:space="preserve"> Centro Gerencial Mßrquez del Rubio, Calle de los Duelos</t>
  </si>
  <si>
    <t>Centro Gerencial Mßrquez del Rubio, Calle de los Duelos</t>
  </si>
  <si>
    <t>CENTRO DE CIRUGIA OCULAR</t>
  </si>
  <si>
    <t>Sr. Fredy Calderos</t>
  </si>
  <si>
    <t>10a. Calle 3-01, Zona 14</t>
  </si>
  <si>
    <t>23373666</t>
  </si>
  <si>
    <t>CLIENTE TIENE OTRO CODIGO 5046</t>
  </si>
  <si>
    <t>DROGUERIA FARDI, S.A.</t>
  </si>
  <si>
    <t>Ana Yenny ArÚvalo Cano</t>
  </si>
  <si>
    <t>1a. Calle "C" 1-38, Colinas de Monte MarÝa Nte. Z. 7, V. N.</t>
  </si>
  <si>
    <t>24602505</t>
  </si>
  <si>
    <t>53305671</t>
  </si>
  <si>
    <t>fardisa@gmail.com</t>
  </si>
  <si>
    <t>KER, S.A.</t>
  </si>
  <si>
    <t>Lic. Roberto Gomez Ral¾n</t>
  </si>
  <si>
    <t>9a. Calle 3-69, Zona 14, Edif. El Camp Of. 3</t>
  </si>
  <si>
    <t>23670924</t>
  </si>
  <si>
    <t>23675038</t>
  </si>
  <si>
    <t>26952394</t>
  </si>
  <si>
    <t>PHARMA GENESIS, S.A.</t>
  </si>
  <si>
    <t>DENNISSE CAROLINA MORALES RIVAS</t>
  </si>
  <si>
    <t>15 Av., Sector B-1, San Crist¾bal 1-28, Zona 8, Mixco</t>
  </si>
  <si>
    <t>2478-4888</t>
  </si>
  <si>
    <t>55155651</t>
  </si>
  <si>
    <t>64823865</t>
  </si>
  <si>
    <t>2566704470101</t>
  </si>
  <si>
    <t>pharmagenesis_jm@yahoo.com /pg</t>
  </si>
  <si>
    <t>OPTIPLUS</t>
  </si>
  <si>
    <t>Luis Fernando Iglesias</t>
  </si>
  <si>
    <t>6a. Av. "A" 13-63, Zona 9</t>
  </si>
  <si>
    <t>23850331</t>
  </si>
  <si>
    <t>64378349</t>
  </si>
  <si>
    <t>LAMJIREH, S.A.</t>
  </si>
  <si>
    <t>Homero Avila</t>
  </si>
  <si>
    <t>Diag.1, 10-93, Zona 8, Cond. Santa M¾nica, Quetzaltenango</t>
  </si>
  <si>
    <t>TRANSPORTES OVALLE</t>
  </si>
  <si>
    <t>51774531</t>
  </si>
  <si>
    <t>53618823</t>
  </si>
  <si>
    <t>DROGUERIA Y LABORATORIO AM, S.A.</t>
  </si>
  <si>
    <t>edgar.merida@hotmail.com</t>
  </si>
  <si>
    <t>LABORATORIOS INNOVA, S.A.</t>
  </si>
  <si>
    <t>Lic. Edgar Guevara</t>
  </si>
  <si>
    <t>2a. Av. 15-12, Zona 14, Edif. Real AmÚrica</t>
  </si>
  <si>
    <t>23370773</t>
  </si>
  <si>
    <t>60069449</t>
  </si>
  <si>
    <t>SCHLENKER PHARMA, S.A.</t>
  </si>
  <si>
    <t>Enrique Schlenker</t>
  </si>
  <si>
    <t>2a. Calle 18-82, Sector B1, Zona 8, Mixco, San Crist¾bal</t>
  </si>
  <si>
    <t>24600899</t>
  </si>
  <si>
    <t>43499376</t>
  </si>
  <si>
    <t>LABORATORIOS SUIZOS, S.A. DE C.V.sust. cod. 30215</t>
  </si>
  <si>
    <t>Dr. VÝctor Silhy</t>
  </si>
  <si>
    <t>Km. 10 Carret. al Pto. de la Libertad</t>
  </si>
  <si>
    <t>(503) 25005555</t>
  </si>
  <si>
    <t>(503) 22782512</t>
  </si>
  <si>
    <t>614061180002</t>
  </si>
  <si>
    <t>LABORATORIOS SUIZOS, S.A. DE C.V.</t>
  </si>
  <si>
    <t>Km. 10 Carret. al Puerto de la Libertad, El Salvador</t>
  </si>
  <si>
    <t>6140611800022</t>
  </si>
  <si>
    <t>IVAN CABRERA</t>
  </si>
  <si>
    <t>Sr. Ivßn Cabrera</t>
  </si>
  <si>
    <t>56324439</t>
  </si>
  <si>
    <t>15123529</t>
  </si>
  <si>
    <t>ATLANTIS FARMACEUTICA LAC</t>
  </si>
  <si>
    <t>Lic. Leonardo Arango</t>
  </si>
  <si>
    <t>17 Calle "A" 18-78, Zona 10</t>
  </si>
  <si>
    <t>23334902/631022</t>
  </si>
  <si>
    <t>23334902</t>
  </si>
  <si>
    <t>647764K</t>
  </si>
  <si>
    <t>DR. JOSE GARRIDO</t>
  </si>
  <si>
    <t>Dr. JosÚ Garrido</t>
  </si>
  <si>
    <t>Morales, Izabal</t>
  </si>
  <si>
    <t>53006010</t>
  </si>
  <si>
    <t>6626343</t>
  </si>
  <si>
    <t>CLINICA MAXEÐA / DSR</t>
  </si>
  <si>
    <t>Shila Mcshne</t>
  </si>
  <si>
    <t>Santo Tomßs, La Uni¾n, SuchitepÚquez</t>
  </si>
  <si>
    <t>78728283</t>
  </si>
  <si>
    <t>CLINICA  MAXEÐA/DSR</t>
  </si>
  <si>
    <t>FARVAN, S.A.</t>
  </si>
  <si>
    <t>Sr. RubÝn Castillo</t>
  </si>
  <si>
    <t>2a. Av.,4a. Calle Z. 2, Res. Ca±ada, Casa # 33, Mazate, Such</t>
  </si>
  <si>
    <t>42510266</t>
  </si>
  <si>
    <t>61384232</t>
  </si>
  <si>
    <t>CRISTIAN ACEVEDO</t>
  </si>
  <si>
    <t>Cristian Acevedo</t>
  </si>
  <si>
    <t>2a. Av. 13-71, Zona 1</t>
  </si>
  <si>
    <t>53694858</t>
  </si>
  <si>
    <t>17200520</t>
  </si>
  <si>
    <t>CORPORACION PHARA, S.A.</t>
  </si>
  <si>
    <t>Fernando Gonzßlez Abadillo</t>
  </si>
  <si>
    <t>5a. Calle 8-23, Zona 1.  La Esperanza, Quetzaltenango</t>
  </si>
  <si>
    <t>77794949-50</t>
  </si>
  <si>
    <t>77615934</t>
  </si>
  <si>
    <t>8445885</t>
  </si>
  <si>
    <t>FARMACOS ECONOMICOS, S.A.</t>
  </si>
  <si>
    <t>Luis Fernando Gonzßlez Del Cid</t>
  </si>
  <si>
    <t>5a. Calle 8-23, Zona 1, La Esperanza, Quetzaltenango</t>
  </si>
  <si>
    <t>77794949</t>
  </si>
  <si>
    <t>25892541</t>
  </si>
  <si>
    <t>DROGUERIA BETHCAR</t>
  </si>
  <si>
    <t>Sr. Carlos Morales</t>
  </si>
  <si>
    <t>16 Av. 6-40, Zona 3</t>
  </si>
  <si>
    <t>77677251</t>
  </si>
  <si>
    <t>4365798</t>
  </si>
  <si>
    <t>carbeth55@hotmail.com</t>
  </si>
  <si>
    <t>LABORATORIO HANZ MARIUS</t>
  </si>
  <si>
    <t>Nathali Orellana</t>
  </si>
  <si>
    <t>9a. Av. 23-24, Zona 8, Mixco, Valle Dorado, San Cristobal</t>
  </si>
  <si>
    <t>24435377</t>
  </si>
  <si>
    <t>5995911</t>
  </si>
  <si>
    <t>CLINICA VISUAL, S.A.</t>
  </si>
  <si>
    <t>Dr. Edwin Estrada</t>
  </si>
  <si>
    <t>Blvd. San Crist¾bal 3a. Calle 10-71, Z.8 Mixco</t>
  </si>
  <si>
    <t xml:space="preserve"> Blvd. San Crist¾bal 3a. Calle 10-71, Z.8 Mixco</t>
  </si>
  <si>
    <t>24808824</t>
  </si>
  <si>
    <t>65524608</t>
  </si>
  <si>
    <t>PROLASER GUATEMALA, S.A.</t>
  </si>
  <si>
    <t>Milca Macario</t>
  </si>
  <si>
    <t>5a. Calle 14-35, Z. 3 Edif.Las Tapias, of.107 Quetzaltenango</t>
  </si>
  <si>
    <t>77368712</t>
  </si>
  <si>
    <t>67691420</t>
  </si>
  <si>
    <t>Prolaser Guatemala, S.A.</t>
  </si>
  <si>
    <t>PROACUA, S.A.</t>
  </si>
  <si>
    <t>Salom¾n Esquit</t>
  </si>
  <si>
    <t>7a. Av. 19-35, Zona 11, Col. Mariscal</t>
  </si>
  <si>
    <t>24423552</t>
  </si>
  <si>
    <t>2649843K</t>
  </si>
  <si>
    <t>salomones@hotmail.com</t>
  </si>
  <si>
    <t>DROGUERIA CALIFARMA, S.A.</t>
  </si>
  <si>
    <t>Sr. Ramiro Morales Sarti</t>
  </si>
  <si>
    <t>6a .Av. 9-31, Zona 3, Mixco, Col. Nueva Monserrat</t>
  </si>
  <si>
    <t>6a. Av. 9-31, Zona 3, Mixco, Col. Nueva Monserrat</t>
  </si>
  <si>
    <t>40805021</t>
  </si>
  <si>
    <t>2431-3431</t>
  </si>
  <si>
    <t>63932776</t>
  </si>
  <si>
    <t>DroguerÝa Califarma, S.A.</t>
  </si>
  <si>
    <t>LABORATORIO Y DROGUERIA ALIFARMAT, S.A.INACTIVO</t>
  </si>
  <si>
    <t>Sr. HÚctor Salom¾n Jußrez L¾pez</t>
  </si>
  <si>
    <t>1a. Calle 3-24, Zona 5, Quetzaltenango</t>
  </si>
  <si>
    <t>53152397</t>
  </si>
  <si>
    <t>68814895</t>
  </si>
  <si>
    <t>ALIFARMAT, S.A.</t>
  </si>
  <si>
    <t>hectorsjuarez@hotmail.com alif</t>
  </si>
  <si>
    <t>ASER</t>
  </si>
  <si>
    <t>Juan Carlos RamÝrez</t>
  </si>
  <si>
    <t>Km 9 a El Salvador, San Rafael Los Geranios, Casa 17</t>
  </si>
  <si>
    <t>23648083</t>
  </si>
  <si>
    <t>40743292</t>
  </si>
  <si>
    <t>AsesorÝa y Servicios RamÝrez</t>
  </si>
  <si>
    <t>LABORATORIOS Y DROGUERIA ROLAND LOUIS, S.A.</t>
  </si>
  <si>
    <t>Lic. Mario Pinz¾n</t>
  </si>
  <si>
    <t>Av.Monte Casino L.33 "A" Z.3 Sto.Tomßs, Sta. LucÝa Mil.Altas</t>
  </si>
  <si>
    <t>79322222</t>
  </si>
  <si>
    <t>14940981</t>
  </si>
  <si>
    <t>Laboratorios y DroguerÝa Roland Louis, S.A.</t>
  </si>
  <si>
    <t>lic.pinzon@gmail.com</t>
  </si>
  <si>
    <t>ASOC. OFTALMOLOGICA PARA PREVENCION CONTRA LA CEGUERA</t>
  </si>
  <si>
    <t>4a. Av. "A" 11-53, Zona 9</t>
  </si>
  <si>
    <t>4a. Av. "A" 11-73, Zona 9</t>
  </si>
  <si>
    <t>56338473</t>
  </si>
  <si>
    <t>Oftalmol¾gica para Prevenci¾n de la Ceguera</t>
  </si>
  <si>
    <t>CODALO, S.A.</t>
  </si>
  <si>
    <t>Smirna Velßsquez/Juan Francisco Letona</t>
  </si>
  <si>
    <t>Km.30.5 Carr.CA-9 Sur, Int. Bod. 18, Zona Franca Z La Uni¾n.</t>
  </si>
  <si>
    <t>66337072</t>
  </si>
  <si>
    <t>66335948</t>
  </si>
  <si>
    <t>71033246</t>
  </si>
  <si>
    <t>Codalo, S.A.</t>
  </si>
  <si>
    <t>ADVANCED MEDICAL GROUP, S.A.</t>
  </si>
  <si>
    <t>Corina Avenda±o</t>
  </si>
  <si>
    <t>Blvd.Los Pr¾ceres 24-69,Zona 10 Edif.Zona Pradera, Torre 3</t>
  </si>
  <si>
    <t>24415181</t>
  </si>
  <si>
    <t>22517261</t>
  </si>
  <si>
    <t>72468564</t>
  </si>
  <si>
    <t>Advanced Medical Group, S.A.</t>
  </si>
  <si>
    <t>MOON PHARMACEUTICALS, S.A.</t>
  </si>
  <si>
    <t>Sr. Mario Luna Corzo</t>
  </si>
  <si>
    <t>17 Av. 4-13, Zona 1, Apto. 22 - 23 Condominio Las Casuarinas</t>
  </si>
  <si>
    <t>22534612</t>
  </si>
  <si>
    <t>70420386</t>
  </si>
  <si>
    <t>Moon Pharmaceuticals, S.A.</t>
  </si>
  <si>
    <t>pharmamoon.luna@gmail.com</t>
  </si>
  <si>
    <t>VISION PLUS, S.A.</t>
  </si>
  <si>
    <t>Luisa Rosal</t>
  </si>
  <si>
    <t>20 Calle 22-13, Zona 10</t>
  </si>
  <si>
    <t>7a. Calle 5-198, Zona 1, Local 2, Huehuetenango</t>
  </si>
  <si>
    <t>77681382</t>
  </si>
  <si>
    <t>58577297</t>
  </si>
  <si>
    <t>MEPROSER, S.A.</t>
  </si>
  <si>
    <t>Srita. Heidy Montes</t>
  </si>
  <si>
    <t>3a. Av. 12-67, Zona 3, Residenciales Cajabal, Mixco</t>
  </si>
  <si>
    <t>24324420</t>
  </si>
  <si>
    <t>48088579</t>
  </si>
  <si>
    <t>LATIN FARMA, S.A.</t>
  </si>
  <si>
    <t>Licda. Lisette Qui±¾nez</t>
  </si>
  <si>
    <t>4C y 2AV A L18A KM 30.5 Z F P INDUST Z LA UNION AMATITLAN GT</t>
  </si>
  <si>
    <t>24274700</t>
  </si>
  <si>
    <t>62564056</t>
  </si>
  <si>
    <t>30239</t>
  </si>
  <si>
    <t>Dr. Walter Arango</t>
  </si>
  <si>
    <t>1a. Calle 3-49, Zona 3, Mataquescuintla, Jalapa</t>
  </si>
  <si>
    <t>79242085</t>
  </si>
  <si>
    <t>Servicios MÚdicos Montecristo</t>
  </si>
  <si>
    <t>DROGUERIA EXFARMA</t>
  </si>
  <si>
    <t>Rudy Danilo MartÝnez</t>
  </si>
  <si>
    <t>4a. Av. 4-63, Zona 1, Tec·n Umßn</t>
  </si>
  <si>
    <t>40185709</t>
  </si>
  <si>
    <t>56284125</t>
  </si>
  <si>
    <t>DroguerÝa Exfarma</t>
  </si>
  <si>
    <t>FARMACEUTICA MELO</t>
  </si>
  <si>
    <t>Edy Orellana Yanes</t>
  </si>
  <si>
    <t>Man. H. Lote 7, Col. Valles de Sevilla, Ciudad San Crist¾bal</t>
  </si>
  <si>
    <t>24436077</t>
  </si>
  <si>
    <t>12535028</t>
  </si>
  <si>
    <t>GRUPO MIDI, S.A.</t>
  </si>
  <si>
    <t>JUAN CARLOS SOLE AGUILAR</t>
  </si>
  <si>
    <t>17 Av. "B" 0-66,  Zona 15, Col. El Maestro 1</t>
  </si>
  <si>
    <t>2202-9000</t>
  </si>
  <si>
    <t>2202-9090</t>
  </si>
  <si>
    <t>45694192</t>
  </si>
  <si>
    <t>Grupo Midi</t>
  </si>
  <si>
    <t>1818057660101</t>
  </si>
  <si>
    <t>grupomidi02gmail.com</t>
  </si>
  <si>
    <t>YENI CIFUENTES</t>
  </si>
  <si>
    <t>Yeni Cifuentes</t>
  </si>
  <si>
    <t>14 Av. 9-58, Zona 18, Res. Atlßntida</t>
  </si>
  <si>
    <t>55059831</t>
  </si>
  <si>
    <t>17248892</t>
  </si>
  <si>
    <t>Siddney Isaac Morales Gordillo</t>
  </si>
  <si>
    <t>Barrio La Cancha, Morales, Izabal</t>
  </si>
  <si>
    <t>79478079</t>
  </si>
  <si>
    <t>ClÝnica en Ojos Izabal</t>
  </si>
  <si>
    <t>CARLOS ALBERTO GALVEZ CASTILLO</t>
  </si>
  <si>
    <t>Carlos Gßlvez</t>
  </si>
  <si>
    <t>Eje 1, Casa No. 40, Sec. Flamboyanes, Res.Planes de Barcenas</t>
  </si>
  <si>
    <t>53428844</t>
  </si>
  <si>
    <t>9467114</t>
  </si>
  <si>
    <t>Geomedline</t>
  </si>
  <si>
    <t>TOPFARMA, S.A.</t>
  </si>
  <si>
    <t>Lic. Angel Arobba</t>
  </si>
  <si>
    <t>2a. Calle 23-80, Zona 15, V.H. II, Edif. Avante, Of. 401</t>
  </si>
  <si>
    <t>23782521</t>
  </si>
  <si>
    <t>23782524</t>
  </si>
  <si>
    <t>54823315</t>
  </si>
  <si>
    <t>Topfarma, S.A.</t>
  </si>
  <si>
    <t>SERVICIOS OFTALMOLOGICOS MULTIPLES -ONG-</t>
  </si>
  <si>
    <t>Edna Pichola</t>
  </si>
  <si>
    <t>8a. Calle 5-64, Zon a 11</t>
  </si>
  <si>
    <t>60244372</t>
  </si>
  <si>
    <t>Servicios Oftalmol¾gicos M·ltiples -ONG-</t>
  </si>
  <si>
    <t>CASA  MEDIZ</t>
  </si>
  <si>
    <t>79478255</t>
  </si>
  <si>
    <t>17027799</t>
  </si>
  <si>
    <t>CASA MEDIZ</t>
  </si>
  <si>
    <t>DROGUERIA LUMAR PHARMA</t>
  </si>
  <si>
    <t>Luis Arturo de La Cruz Ramos</t>
  </si>
  <si>
    <t>Casa # 31, Condominio Cerezos II, Zona 9, Quetzaltenango</t>
  </si>
  <si>
    <t>79267328</t>
  </si>
  <si>
    <t>46049878</t>
  </si>
  <si>
    <t>LUMAR PHARMA</t>
  </si>
  <si>
    <t>1695385160101</t>
  </si>
  <si>
    <t>DROGUERIA LABOPHARM, S.A.</t>
  </si>
  <si>
    <t>Patricia Carrera</t>
  </si>
  <si>
    <t>6a.Av."A" 3-16,Villas de Pasanahi,Casa 10-19. San Cris., Z.8</t>
  </si>
  <si>
    <t>24416630</t>
  </si>
  <si>
    <t>65501918</t>
  </si>
  <si>
    <t>(503) 25005576</t>
  </si>
  <si>
    <t>Laboratorios Suizos, S.A. de C.V.</t>
  </si>
  <si>
    <t>PHARMAKYA</t>
  </si>
  <si>
    <t>Sr. HÚctor Herrarte JimÚnez</t>
  </si>
  <si>
    <t>Barrio La Parroquia , Cuilapa, Sta., Rosa</t>
  </si>
  <si>
    <t>55152023</t>
  </si>
  <si>
    <t>1823242-6</t>
  </si>
  <si>
    <t>LUCIA FARMACEUTICA</t>
  </si>
  <si>
    <t>Sr. Edgar Estuardo Dard¾n</t>
  </si>
  <si>
    <t>2a. Av. 6-37, Zona 1, San Juan Ostuncalco, Quetzaltenango</t>
  </si>
  <si>
    <t>77685334</t>
  </si>
  <si>
    <t>670476-K</t>
  </si>
  <si>
    <t>UNIPHARM, S.A.</t>
  </si>
  <si>
    <t>Lois Anderson</t>
  </si>
  <si>
    <t>3a. Av. 13-78, Z. 10, Torre Citibank</t>
  </si>
  <si>
    <t>3a. Av.niv.12, Torre Citibank en Intercontinental Plaza Z.10</t>
  </si>
  <si>
    <t>24227575</t>
  </si>
  <si>
    <t>24227576</t>
  </si>
  <si>
    <t>326593</t>
  </si>
  <si>
    <t>MOBA, S.A.</t>
  </si>
  <si>
    <t>JosÚ Antonio Olivares</t>
  </si>
  <si>
    <t>Comp.Emp.Gran Plaza Pta. Parada, Km.14.5 Carr.El Salv.Lo.217</t>
  </si>
  <si>
    <t>66852373</t>
  </si>
  <si>
    <t>486532-4</t>
  </si>
  <si>
    <t>MARTELI-MEYER</t>
  </si>
  <si>
    <t>JosÚ Rodolfo Pelßez</t>
  </si>
  <si>
    <t>12 Calle 11-43, Zona 1</t>
  </si>
  <si>
    <t>54000733</t>
  </si>
  <si>
    <t>3911369-8</t>
  </si>
  <si>
    <t>Marteli-Meyer</t>
  </si>
  <si>
    <t>EMELINA DUARTE</t>
  </si>
  <si>
    <t>Sr. Carlos Cßrcamo</t>
  </si>
  <si>
    <t>Av. Bolivar 40-84, Zona 3</t>
  </si>
  <si>
    <t>24722177</t>
  </si>
  <si>
    <t>5183595-9</t>
  </si>
  <si>
    <t>GRUPO PHISA</t>
  </si>
  <si>
    <t>IMPORTADORA MADRID, S.A.</t>
  </si>
  <si>
    <t>Flor de Candelaria Madrid Cord¾n de DÝaz</t>
  </si>
  <si>
    <t>12 Av. 40-17, Zona 8</t>
  </si>
  <si>
    <t>24735842</t>
  </si>
  <si>
    <t>58219809</t>
  </si>
  <si>
    <t>703697-3</t>
  </si>
  <si>
    <t>DISTRIBUIDORA DELHERS, S.A.</t>
  </si>
  <si>
    <t>Gabriel De Le¾n Sagastume</t>
  </si>
  <si>
    <t>Lote 150, Colonia Las Nubes, Zona 3, Villa Nueva</t>
  </si>
  <si>
    <t>22690013</t>
  </si>
  <si>
    <t>4746474-7</t>
  </si>
  <si>
    <t>Distribuidora Delhers, S.A.</t>
  </si>
  <si>
    <t>DROGUERIA BELENPHARM</t>
  </si>
  <si>
    <t>Sr. Gilberto del Carmen Herrera</t>
  </si>
  <si>
    <t>9a. Calle 1-27, Zona 4, Barrio Colombita, Coatepeque</t>
  </si>
  <si>
    <t>58748835</t>
  </si>
  <si>
    <t>7879998-8</t>
  </si>
  <si>
    <t>DroguerÝa Belenpharm</t>
  </si>
  <si>
    <t>DEGAX FARMA, S.A.</t>
  </si>
  <si>
    <t>Dr. Felipe De la Pe±a</t>
  </si>
  <si>
    <t>4a. Av. 4-99, Casa 32, Cd.San Crist¾bal, Sec. A-5, Z.8 Mixco</t>
  </si>
  <si>
    <t>57514379</t>
  </si>
  <si>
    <t>7945465-8</t>
  </si>
  <si>
    <t>HOSPITAL DE MICROCIRUGIA OCULAR</t>
  </si>
  <si>
    <t>Brenda Yos</t>
  </si>
  <si>
    <t>3a. Calle "A" Edif. 3-22, Z. 10, 4o. nivel Of. 401</t>
  </si>
  <si>
    <t>23626176</t>
  </si>
  <si>
    <t>30877768</t>
  </si>
  <si>
    <t>Hospital de Microcirugia Ocular</t>
  </si>
  <si>
    <t>FARMACEUTICA QUETZALTECA, S.A.</t>
  </si>
  <si>
    <t>Lic. Adolfo Arreaga</t>
  </si>
  <si>
    <t>2a. Calle 15-14, Zona 3, Quetzaltenango</t>
  </si>
  <si>
    <t>77616479</t>
  </si>
  <si>
    <t>591627-5</t>
  </si>
  <si>
    <t>FarmacÚutica Quetzalteca, S.A.</t>
  </si>
  <si>
    <t>JUAN LUIS ANCHETA GONZALEZ</t>
  </si>
  <si>
    <t>Sheyla Mazariegos</t>
  </si>
  <si>
    <t>13 Av.6-20, Z.3, Edi. MÚd. San Lucas, 4 niv., Quetzaltenango</t>
  </si>
  <si>
    <t>44675849</t>
  </si>
  <si>
    <t>5056381-5</t>
  </si>
  <si>
    <t>Juan Luis Ancheta Gonzßlez</t>
  </si>
  <si>
    <t>ASOCIACION C?ASLEN (VIDA)</t>
  </si>
  <si>
    <t>Gabriela GodÝnez</t>
  </si>
  <si>
    <t>5a. Calle 14-35, Zona 3 Edif. Las Tapias, Quetzaltenango</t>
  </si>
  <si>
    <t>7796412-8</t>
  </si>
  <si>
    <t>INDUSTRIA DE MEDICAMENTOS, S.A.</t>
  </si>
  <si>
    <t>Manuel Sehtman</t>
  </si>
  <si>
    <t>5a. Av. 26-33, Blvd. Sur San Crist¾bal, Z. 8, Mixco</t>
  </si>
  <si>
    <t>5a. Av. 26-33, Blvd. Sur San Crist¾bal, Zona 8, Mixco</t>
  </si>
  <si>
    <t>24779181</t>
  </si>
  <si>
    <t>80137951-6</t>
  </si>
  <si>
    <t>FREBOJA sustituido x 30247</t>
  </si>
  <si>
    <t>Ligia Bonatto</t>
  </si>
  <si>
    <t>2a. Av. 0-92, Zona 3, Col. Bran</t>
  </si>
  <si>
    <t>22304424</t>
  </si>
  <si>
    <t>23454-0</t>
  </si>
  <si>
    <t>DroguerÝa Freboja</t>
  </si>
  <si>
    <t>WE COMPANY, S.A.</t>
  </si>
  <si>
    <t>Daniel Ramos</t>
  </si>
  <si>
    <t>12 Calle 9-35, Zona 1, Of. 45, Edif. Ermita</t>
  </si>
  <si>
    <t>40467973</t>
  </si>
  <si>
    <t>7826715-3</t>
  </si>
  <si>
    <t>DROGUERIA BIO NATURAL</t>
  </si>
  <si>
    <t>Dra. Gilda Gomar</t>
  </si>
  <si>
    <t>Av. Reforma 7-62, Zona 9, Edif. Aristos Ref. Of. 708</t>
  </si>
  <si>
    <t>54063119</t>
  </si>
  <si>
    <t>23628183</t>
  </si>
  <si>
    <t>558859-6</t>
  </si>
  <si>
    <t>FARMA MARKETING, S.A.</t>
  </si>
  <si>
    <t>Dr. Brandi Rivera</t>
  </si>
  <si>
    <t>19 Av. 8-21, Zona 15, Vista Hermosa I</t>
  </si>
  <si>
    <t>24856714</t>
  </si>
  <si>
    <t>24856715</t>
  </si>
  <si>
    <t>3944068-0</t>
  </si>
  <si>
    <t>Farma Marketing, S.A.</t>
  </si>
  <si>
    <t>OPAPHARMA, S.A.</t>
  </si>
  <si>
    <t>Sr. Fabricio Castro</t>
  </si>
  <si>
    <t>6a. Av. "B" 14-91, Col. Primero de Julio, Z. 5, Mixco</t>
  </si>
  <si>
    <t>14 Calle 10-65, Zona 1, Edif. MarÝa</t>
  </si>
  <si>
    <t>24795366</t>
  </si>
  <si>
    <t>24358763</t>
  </si>
  <si>
    <t>7089850-2</t>
  </si>
  <si>
    <t>Opapharma, S.A.</t>
  </si>
  <si>
    <t>ETHI, S.A.</t>
  </si>
  <si>
    <t>Sr. Ra·l Sabßn Mortales</t>
  </si>
  <si>
    <t>17 Av. 26-75, Zona 11, C. Com. Novicentro Local 44, 2o. niv.</t>
  </si>
  <si>
    <t>24765050</t>
  </si>
  <si>
    <t>7940515-0</t>
  </si>
  <si>
    <t>Ethi, S.A.</t>
  </si>
  <si>
    <t>ISOPHARMA</t>
  </si>
  <si>
    <t>Isolina de Le¾n</t>
  </si>
  <si>
    <t>Calle Rodolfo Robles 0-91, Adicional Z. 1, Quetzaltenango</t>
  </si>
  <si>
    <t>55144395</t>
  </si>
  <si>
    <t>77612690</t>
  </si>
  <si>
    <t>767382-5</t>
  </si>
  <si>
    <t>NEOPHARMA, S.A.</t>
  </si>
  <si>
    <t>Julio Roberto Prera Rivera</t>
  </si>
  <si>
    <t>Km.31.5 Carret.a Antigua Guat., Lote # 23, Aldea La Libertad</t>
  </si>
  <si>
    <t>77560803</t>
  </si>
  <si>
    <t>44560803</t>
  </si>
  <si>
    <t>5071740-5</t>
  </si>
  <si>
    <t>Amatitlßn, Guatemala</t>
  </si>
  <si>
    <t>CORPORACION FARMACEUTICA ALIFARMAT, S.A.</t>
  </si>
  <si>
    <t>6a. Av. Of. 2, 5o. niv., Edif. Consedi 6-91, Zona 9</t>
  </si>
  <si>
    <t>8782661-5</t>
  </si>
  <si>
    <t>CORPORACION FARMACEUTICA ALIFARMAT</t>
  </si>
  <si>
    <t>FARMAMEDICA, S.A.</t>
  </si>
  <si>
    <t>Ivßn Alarc¾n</t>
  </si>
  <si>
    <t>2a. Calle 34-16, Zona 7</t>
  </si>
  <si>
    <t>24396360</t>
  </si>
  <si>
    <t>427572-1</t>
  </si>
  <si>
    <t>DROGUERIA HEDA, S.A.</t>
  </si>
  <si>
    <t>Juan Antonio Yela</t>
  </si>
  <si>
    <t>16 Av. 15-43, Zona 6, Col. Cipresales</t>
  </si>
  <si>
    <t>22893111</t>
  </si>
  <si>
    <t>3503462-9</t>
  </si>
  <si>
    <t>DROGUERIA BIOPHARMA</t>
  </si>
  <si>
    <t>Lic. Carlos Hall</t>
  </si>
  <si>
    <t>3a. Av. 4-30, Zona 13</t>
  </si>
  <si>
    <t>66431606</t>
  </si>
  <si>
    <t>137538-5</t>
  </si>
  <si>
    <t>MEPER PHARMA</t>
  </si>
  <si>
    <t>Oscar Pereira</t>
  </si>
  <si>
    <t>9a. Calle 0-51, Zona 6</t>
  </si>
  <si>
    <t>30087545</t>
  </si>
  <si>
    <t>4134965-2</t>
  </si>
  <si>
    <t>CIDPHARMA, S.A.</t>
  </si>
  <si>
    <t>JosÚ Giovanni L¾pez Solares</t>
  </si>
  <si>
    <t>13 Calle "D" 29-69, Zona 7, Ciudad de Plata I</t>
  </si>
  <si>
    <t>40711208</t>
  </si>
  <si>
    <t>7700722-0</t>
  </si>
  <si>
    <t>Cidpharma, S.A.</t>
  </si>
  <si>
    <t>cidpharma@hotmail.com</t>
  </si>
  <si>
    <t>KAREN ELISA OCHAETA PAZ / KRONA</t>
  </si>
  <si>
    <t>Inga. Karen Elisa Ochaeta Paz</t>
  </si>
  <si>
    <t>15 Av. Interior 17, 14-23, Zona 1, Barrio Gerona</t>
  </si>
  <si>
    <t>15 Av. 12-13, Zona 1</t>
  </si>
  <si>
    <t>41323143</t>
  </si>
  <si>
    <t>3141927-5</t>
  </si>
  <si>
    <t>DROGUERIA KRONA</t>
  </si>
  <si>
    <t>FREBOJA</t>
  </si>
  <si>
    <t>Licda. Ligia Dinora Bonatto Monz¾n</t>
  </si>
  <si>
    <t>2a. Av. 0-92, Zona 3, Colonia Bran</t>
  </si>
  <si>
    <t>28110994</t>
  </si>
  <si>
    <t>DROGUERIA PHARMATY</t>
  </si>
  <si>
    <t>Leonidas Armin Cardona Cifuentes</t>
  </si>
  <si>
    <t>9a. Calle "B" 1-81, Zona 4</t>
  </si>
  <si>
    <t>54133701</t>
  </si>
  <si>
    <t>781340-6</t>
  </si>
  <si>
    <t>DroguerÝa Pharmaty</t>
  </si>
  <si>
    <t>BECOFARMA, S.A.</t>
  </si>
  <si>
    <t>Lilian Lucrecia Mendoza Fajardo</t>
  </si>
  <si>
    <t>39 Av. 1-00, Col. Toledo, Zona 11</t>
  </si>
  <si>
    <t>24339090</t>
  </si>
  <si>
    <t>7033118-9</t>
  </si>
  <si>
    <t>DroguerÝa Befasa</t>
  </si>
  <si>
    <t>PRODUPHARMA, S.A.</t>
  </si>
  <si>
    <t>Sr. Luis Alberto de Le¾n L¾pez</t>
  </si>
  <si>
    <t>2a. Calle "C" 2-80, Zona 5, Res. El Tabacal</t>
  </si>
  <si>
    <t>66463496</t>
  </si>
  <si>
    <t>2702788-0</t>
  </si>
  <si>
    <t>Produpharma, S.A.</t>
  </si>
  <si>
    <t>PHARMACEUTICA INTERNACIONAL, S.A.</t>
  </si>
  <si>
    <t>Lic. Carlos Cßrcamo</t>
  </si>
  <si>
    <t>13 Calle "A" 11-88, Zona 11, Planes de Minerva IV</t>
  </si>
  <si>
    <t>54001180</t>
  </si>
  <si>
    <t>94699585</t>
  </si>
  <si>
    <t>PHISA</t>
  </si>
  <si>
    <t>Byron Giovanny Agreda Alvarez</t>
  </si>
  <si>
    <t>Calle R.R. 24-25 E Int. Apartamento 44, El Roble, Z.1, Quet.</t>
  </si>
  <si>
    <t>59734988</t>
  </si>
  <si>
    <t>5361882-3</t>
  </si>
  <si>
    <t>DROGUERIA LAMJIREH</t>
  </si>
  <si>
    <t>OLIVIA MATZIR</t>
  </si>
  <si>
    <t>Olivia Matzir</t>
  </si>
  <si>
    <t>29 Av. 1-23, Fuentes Del Valle V, San Miguel Petapa, Zona 10</t>
  </si>
  <si>
    <t>45194863</t>
  </si>
  <si>
    <t>1053827</t>
  </si>
  <si>
    <t>DroguerÝa Lucille</t>
  </si>
  <si>
    <t>ANTICIPOS CLIENTES MAQUILA</t>
  </si>
  <si>
    <t>FARMACIA DE LA FUENTE</t>
  </si>
  <si>
    <t>A. GIOVANNI DE LA FUENTE</t>
  </si>
  <si>
    <t>"MAIN STREET, ORANGE WALK TOWN"</t>
  </si>
  <si>
    <t>501322035</t>
  </si>
  <si>
    <t>34.1</t>
  </si>
  <si>
    <t>LIC. ROBERTO BOLAÐOS</t>
  </si>
  <si>
    <t>AV. ELENA 14-45 ZONA 1</t>
  </si>
  <si>
    <t>878138</t>
  </si>
  <si>
    <t>DR. SERGIO LETONA</t>
  </si>
  <si>
    <t>8a. CALLE 5-40 Z 1, CTON STO DOMINGO, SAMAYAC SUCHITEPEQUEZ</t>
  </si>
  <si>
    <t>7874-5070</t>
  </si>
  <si>
    <t>5618-0924</t>
  </si>
  <si>
    <t>7353928</t>
  </si>
  <si>
    <t>7872-1980</t>
  </si>
  <si>
    <t>WILLY GUDIEL</t>
  </si>
  <si>
    <t>2601974</t>
  </si>
  <si>
    <t>807819K</t>
  </si>
  <si>
    <t>OSCAR SAMAYOA</t>
  </si>
  <si>
    <t>13 CALLE C 3-10 ZONA 3</t>
  </si>
  <si>
    <t>3185222</t>
  </si>
  <si>
    <t>1428020</t>
  </si>
  <si>
    <t>GERENTE DE DISTRITO</t>
  </si>
  <si>
    <t>ELIZABETH BURGOS LOPEZ</t>
  </si>
  <si>
    <t>VISITADORA MEDICO</t>
  </si>
  <si>
    <t>29 AVENIDDA 1-67 ZONA 18 RES. ATLANTIDA</t>
  </si>
  <si>
    <t>2132213</t>
  </si>
  <si>
    <t>12754013</t>
  </si>
  <si>
    <t>FERNANDO DE LEON</t>
  </si>
  <si>
    <t>MAZ. 43 CASA 34 JARDINES DE MINERVA I Z.11 MIXCO</t>
  </si>
  <si>
    <t>2100352</t>
  </si>
  <si>
    <t>5464536</t>
  </si>
  <si>
    <t>VISITADOR MEDICO</t>
  </si>
  <si>
    <t>VICTOR HUGO MONZON</t>
  </si>
  <si>
    <t>GERENCIA FINANCIERA</t>
  </si>
  <si>
    <t>AVE. ELENA 15-75 ZONA 1 CIUDAD</t>
  </si>
  <si>
    <t>EXT 123</t>
  </si>
  <si>
    <t>5487404</t>
  </si>
  <si>
    <t>07</t>
  </si>
  <si>
    <t>14.1</t>
  </si>
  <si>
    <t>KENNETH ALEJANDRO MOLINA ESCOBAR</t>
  </si>
  <si>
    <t>PARQUEO DIA Y NOCHE</t>
  </si>
  <si>
    <t>Avenida Elena "B" 15-12, zona 1</t>
  </si>
  <si>
    <t>2382730</t>
  </si>
  <si>
    <t>12164216</t>
  </si>
  <si>
    <t>Arq. Gustavo A. Mayen Herrera</t>
  </si>
  <si>
    <t>16 Calle 0-81, Zona 1</t>
  </si>
  <si>
    <t>5292-1686</t>
  </si>
  <si>
    <t>5395046</t>
  </si>
  <si>
    <t>MIGUEL ANGEL AVILA GAVARRETE</t>
  </si>
  <si>
    <t>15 Calle "B" 1-58, Zona 3</t>
  </si>
  <si>
    <t>2519083</t>
  </si>
  <si>
    <t>Miguel Angel Avila Gavarete</t>
  </si>
  <si>
    <t>DANIEL DE JESUS CATALAN</t>
  </si>
  <si>
    <t>DANIEL DE JESUS CATALAN - PARQUEO</t>
  </si>
  <si>
    <t>EMPLEADOS - PARQUEO</t>
  </si>
  <si>
    <t>5457734</t>
  </si>
  <si>
    <t>NATALY BAL</t>
  </si>
  <si>
    <t>PARQUEO No. 1</t>
  </si>
  <si>
    <t>3009-5230</t>
  </si>
  <si>
    <t>68537069</t>
  </si>
  <si>
    <t>CARLOS  ORDOÐEZ VILLATORO  INACTIVO utilizo serv. julio 15</t>
  </si>
  <si>
    <t>14 CALLE B  0-31 ZONA 3 APTO. A2B</t>
  </si>
  <si>
    <t>3024-5651</t>
  </si>
  <si>
    <t>34877258</t>
  </si>
  <si>
    <t>PARQUEO</t>
  </si>
  <si>
    <t>CARLOS ESTUARDO ORDOÐEZ VILLATORO</t>
  </si>
  <si>
    <t>1927561921301</t>
  </si>
  <si>
    <t>ceov0@hotmail.com</t>
  </si>
  <si>
    <t>LUIS ROMAN</t>
  </si>
  <si>
    <t>Avenida Elena "A" 15-31, Zona 1</t>
  </si>
  <si>
    <t>5318-9503</t>
  </si>
  <si>
    <t>2210772</t>
  </si>
  <si>
    <t>32573898</t>
  </si>
  <si>
    <t>Jose Antonio ChiquÝn</t>
  </si>
  <si>
    <t>2536690</t>
  </si>
  <si>
    <t>2575795</t>
  </si>
  <si>
    <t>VICTOR CASTILLO</t>
  </si>
  <si>
    <t>VICTOR CASTILLO - INFORMATICA</t>
  </si>
  <si>
    <t>EXT. 120</t>
  </si>
  <si>
    <t>6263852</t>
  </si>
  <si>
    <t>GERMAN ENRIQUE REYES HERRERA</t>
  </si>
  <si>
    <t>GERMAN ENRIQUE REYES HERRERA - PARQUEO</t>
  </si>
  <si>
    <t>2360-9330</t>
  </si>
  <si>
    <t>2360-9328</t>
  </si>
  <si>
    <t>3594793</t>
  </si>
  <si>
    <t>Rudy Manuel L¾pez</t>
  </si>
  <si>
    <t>Altos de Arrazola  casa 27 "C" Kmetro 16.5 Fra</t>
  </si>
  <si>
    <t>Altos de Arrazola casa 27C Kmetro 16.5 Fraijanes Carre El Sa</t>
  </si>
  <si>
    <t>66340479</t>
  </si>
  <si>
    <t>6590624</t>
  </si>
  <si>
    <t>Rudy Manuel L¾pez / Dra. Xenia ext. 137</t>
  </si>
  <si>
    <t>L-12 19613</t>
  </si>
  <si>
    <t>RONALD PONCE</t>
  </si>
  <si>
    <t>PARQUEO 11 NOCTURNO</t>
  </si>
  <si>
    <t>4219-7977</t>
  </si>
  <si>
    <t>504054K</t>
  </si>
  <si>
    <t>Lic. Julio Figueroa</t>
  </si>
  <si>
    <t>Lic.Julio Figueroa</t>
  </si>
  <si>
    <t xml:space="preserve"> AVE ELENA 14-45ZONA 1</t>
  </si>
  <si>
    <t>VILMA ARACELY LOPEZ</t>
  </si>
  <si>
    <t>CAMIONETA TOYOTA TERCEL P-373753</t>
  </si>
  <si>
    <t>AVENIDA ELENA 14-68 ZONA 3</t>
  </si>
  <si>
    <t>2536837</t>
  </si>
  <si>
    <t>ROBERTO BOLAÐOS</t>
  </si>
  <si>
    <t>FREDY LOPEZ</t>
  </si>
  <si>
    <t>ALMA F. LOPEZ ROBLES</t>
  </si>
  <si>
    <t>14 CALLE B 0-31 ZONA 3 CONDOMINIO SANTA MARTA, GUATEMALA</t>
  </si>
  <si>
    <t>41300585</t>
  </si>
  <si>
    <t>55050821</t>
  </si>
  <si>
    <t>21115990</t>
  </si>
  <si>
    <t>Jorge Alexander Bautista Mayorga</t>
  </si>
  <si>
    <t>Miriam de Bautista - Parqueo</t>
  </si>
  <si>
    <t>Avenida Elena A 15-14 zona 1</t>
  </si>
  <si>
    <t>4008-3436</t>
  </si>
  <si>
    <t>2726954K</t>
  </si>
  <si>
    <t>ODILIA RODAS MAZARIEGOS</t>
  </si>
  <si>
    <t>PARQUEO NOCTURNO</t>
  </si>
  <si>
    <t>AVE. ELENA 16-26 ZONA 3</t>
  </si>
  <si>
    <t>2220-6384</t>
  </si>
  <si>
    <t>5213-6334</t>
  </si>
  <si>
    <t>ODILIA RODAS MARZARIEGOS</t>
  </si>
  <si>
    <t>CESAR GUERRERO</t>
  </si>
  <si>
    <t>ya no es inquilino</t>
  </si>
  <si>
    <t>14 CALLE 'B' 1-64 ZONA 3</t>
  </si>
  <si>
    <t>22539800</t>
  </si>
  <si>
    <t>2565056</t>
  </si>
  <si>
    <t>CARLOS O. MENDIZABAL</t>
  </si>
  <si>
    <t>9 CALLE 34-63 COL. BOSQUES SN NICOLAS, Z4 MIXCO</t>
  </si>
  <si>
    <t>2436-0190</t>
  </si>
  <si>
    <t>4473183</t>
  </si>
  <si>
    <t>CARLOS MENDIZABAL</t>
  </si>
  <si>
    <t>E-5 91241</t>
  </si>
  <si>
    <t>JOSE OSVALDO RODRIGUEZ GONZALEZ</t>
  </si>
  <si>
    <t>GERENTE HELL</t>
  </si>
  <si>
    <t>12 AVE. 13-42 Z. 6 DE MIXCO COL. SAN JOSE LAS ROSAS</t>
  </si>
  <si>
    <t>53180069</t>
  </si>
  <si>
    <t>15490653</t>
  </si>
  <si>
    <t>MODIFICADO RAZON Y NIT. ESTE C</t>
  </si>
  <si>
    <t>AVENIDA ELENA B 15-12 ZONA 1</t>
  </si>
  <si>
    <t>2238 4668</t>
  </si>
  <si>
    <t>5550 4043</t>
  </si>
  <si>
    <t>PARQUE NOCHE</t>
  </si>
  <si>
    <t>A-1 1015095</t>
  </si>
  <si>
    <t>AVENIDA ELENA B, 15-12, ZONA 1</t>
  </si>
  <si>
    <t>22384668</t>
  </si>
  <si>
    <t>WELINGTON GEOVANNI BAUTISTA MAYORGA</t>
  </si>
  <si>
    <t>AVENIDA ELENA "A", 15-14, ZONA 1, CIUDAD.</t>
  </si>
  <si>
    <t>55553403</t>
  </si>
  <si>
    <t>31598641</t>
  </si>
  <si>
    <t>RONALD  PONCE</t>
  </si>
  <si>
    <t>14 CALLE B  1-52  ZONA 3, CIUDAD</t>
  </si>
  <si>
    <t>2253-5531</t>
  </si>
  <si>
    <t>5961-8474.</t>
  </si>
  <si>
    <t>LUIS GONZALEZ</t>
  </si>
  <si>
    <t>Av. ELENA 14-71 ZONA 1, CIUDAD</t>
  </si>
  <si>
    <t>2251-8520</t>
  </si>
  <si>
    <t>7670311</t>
  </si>
  <si>
    <t>JUAN ANTONIO RAJO</t>
  </si>
  <si>
    <t>JUAN ANTONIO RAJO - PARQUEO</t>
  </si>
  <si>
    <t>PARQUEO - EMPLEADOS</t>
  </si>
  <si>
    <t>21065780</t>
  </si>
  <si>
    <t>LUIGI TEXTURAS</t>
  </si>
  <si>
    <t>14 CALLE 1-64 ZONA 3</t>
  </si>
  <si>
    <t>5474-2374</t>
  </si>
  <si>
    <t>42357047</t>
  </si>
  <si>
    <t>RONALD PONCE - PARQUEO</t>
  </si>
  <si>
    <t>14 CALLE "B" 1-52, ZONA 3. CIUDAD</t>
  </si>
  <si>
    <t>ROBERTO MENDEZ</t>
  </si>
  <si>
    <t>BEATRIZ DE VALDEZ - PARQUEO # 11</t>
  </si>
  <si>
    <t>AVENIDA ELENA 14-65 ZONA 1. APTO. 1</t>
  </si>
  <si>
    <t>2221-2390</t>
  </si>
  <si>
    <t>2253-2069</t>
  </si>
  <si>
    <t>7871864</t>
  </si>
  <si>
    <t>EDWIN DANIEL MEJIA ORELLANA</t>
  </si>
  <si>
    <t>15 CALLE A 0-48 ZONA 1</t>
  </si>
  <si>
    <t>2232-7855</t>
  </si>
  <si>
    <t>5308-5582</t>
  </si>
  <si>
    <t>16650719</t>
  </si>
  <si>
    <t>40043</t>
  </si>
  <si>
    <t>2223832672204</t>
  </si>
  <si>
    <t>40032-40043</t>
  </si>
  <si>
    <t>EDGAR QUIÐONEZ</t>
  </si>
  <si>
    <t>GERENTE DE VENTAS</t>
  </si>
  <si>
    <t>PARQUEO 11</t>
  </si>
  <si>
    <t>1465481</t>
  </si>
  <si>
    <t>PATRICIA DE ARISTONDO</t>
  </si>
  <si>
    <t>3327892</t>
  </si>
  <si>
    <t>OTTO CASTRO</t>
  </si>
  <si>
    <t>CIUDAD GUATEMALA</t>
  </si>
  <si>
    <t>PARIS BONILLA</t>
  </si>
  <si>
    <t>14 CALLE B 0-31 ZONA 3</t>
  </si>
  <si>
    <t>3411-8303</t>
  </si>
  <si>
    <t>5694-2502</t>
  </si>
  <si>
    <t>JOSE ANTONIO DAHI</t>
  </si>
  <si>
    <t>PARQUEO No.1</t>
  </si>
  <si>
    <t>3A.AVE.18-76 ZONA 1</t>
  </si>
  <si>
    <t>5229-6732</t>
  </si>
  <si>
    <t>11906251</t>
  </si>
  <si>
    <t>CESAR ANSELMO CATALAN RAMIREZ</t>
  </si>
  <si>
    <t>PARQUEO No. 2</t>
  </si>
  <si>
    <t>16 CALLE 2-44, ZONA 3</t>
  </si>
  <si>
    <t>5449-9321</t>
  </si>
  <si>
    <t>5397-8820</t>
  </si>
  <si>
    <t>17804221</t>
  </si>
  <si>
    <t>1848 26918 1504</t>
  </si>
  <si>
    <t>JOSE MANUEL BURGOS</t>
  </si>
  <si>
    <t>9a CALLE A 9-34 ZONA 8 DE MIXCO</t>
  </si>
  <si>
    <t>4013-1869</t>
  </si>
  <si>
    <t>718355-0</t>
  </si>
  <si>
    <t>jburgosz@yahooo.com</t>
  </si>
  <si>
    <t>ERICK CASTELLANOS</t>
  </si>
  <si>
    <t>ILSE PAOLA AGULAR TOLEDA</t>
  </si>
  <si>
    <t>TOYOTA COROLA CE</t>
  </si>
  <si>
    <t>50170432</t>
  </si>
  <si>
    <t>EXT. 133</t>
  </si>
  <si>
    <t>34056351</t>
  </si>
  <si>
    <t>DEJO DE USAR SERVICIO DE PARQUEO EL 15-10-15</t>
  </si>
  <si>
    <t>40040</t>
  </si>
  <si>
    <t>CLAUDIA  MARIA MARROQUIN POITEVIN</t>
  </si>
  <si>
    <t>DRA. CLAUDIA POITEVIN  AREA MERCADEO</t>
  </si>
  <si>
    <t>7a. CALLE 33-94, ZONA 7 TIKAL II</t>
  </si>
  <si>
    <t>4265-0644</t>
  </si>
  <si>
    <t>5627387</t>
  </si>
  <si>
    <t>P-547FTB</t>
  </si>
  <si>
    <t>40041</t>
  </si>
  <si>
    <t>ERICK ROMEO MEJIA MELENDEZ</t>
  </si>
  <si>
    <t>2a.CALLE A 1-72 COLINAS DE MONTE MARIA NORTE Z.7 VILLA NUEVA</t>
  </si>
  <si>
    <t>5902-9772</t>
  </si>
  <si>
    <t>2250401K</t>
  </si>
  <si>
    <t>40042</t>
  </si>
  <si>
    <t>40032</t>
  </si>
  <si>
    <t>40043/40032</t>
  </si>
  <si>
    <t>ROBERTO CARLOS ALFARO MORALES</t>
  </si>
  <si>
    <t>PARQUEO NOCTURNO ESPACIO No. 8</t>
  </si>
  <si>
    <t>AVE. ELENA 14-80 ZONA 3</t>
  </si>
  <si>
    <t>3455-6171</t>
  </si>
  <si>
    <t>2996491990101</t>
  </si>
  <si>
    <t>VEHICULO VOLVO  MOD.2005 P- 03</t>
  </si>
  <si>
    <t>ANA LORENA AROCH AGUILAR</t>
  </si>
  <si>
    <t>EXT.179</t>
  </si>
  <si>
    <t>CIUDAD, GUATEMALA</t>
  </si>
  <si>
    <t>5320-8272</t>
  </si>
  <si>
    <t>26301202</t>
  </si>
  <si>
    <t>ANA LORENA AROCH AQUILAR</t>
  </si>
  <si>
    <t>P-283 GGS</t>
  </si>
  <si>
    <t>40045</t>
  </si>
  <si>
    <t>SELVIN EDILSAR MARIN RODAS</t>
  </si>
  <si>
    <t>AVE. ELENA 16-26 "A" ZONA 1</t>
  </si>
  <si>
    <t>4255-7033</t>
  </si>
  <si>
    <t>2779899060101</t>
  </si>
  <si>
    <t>PARQUEO No. 5</t>
  </si>
  <si>
    <t>40046</t>
  </si>
  <si>
    <t>Gregorio Chach PÚrez</t>
  </si>
  <si>
    <t>CIUDAD GUAT.</t>
  </si>
  <si>
    <t>40047</t>
  </si>
  <si>
    <t>ESTUARDO TUN</t>
  </si>
  <si>
    <t>DEPTO. CREDITOS</t>
  </si>
  <si>
    <t>4282-3301</t>
  </si>
  <si>
    <t>4564944</t>
  </si>
  <si>
    <t>2222945070101</t>
  </si>
  <si>
    <t>40048</t>
  </si>
  <si>
    <t>EDUARDO MASELLI KELLY</t>
  </si>
  <si>
    <t xml:space="preserve">  DR. EDUARDO MASELLI KELLY   HEEL</t>
  </si>
  <si>
    <t>CALZADA ROOSEVELT 22-43 Z., 11 EF. TIKAL FUTURA OF.1204 T.L.</t>
  </si>
  <si>
    <t>EXT. HEEL</t>
  </si>
  <si>
    <t>7425864</t>
  </si>
  <si>
    <t xml:space="preserve">  DR. EDUARDO MASELLI KELLY</t>
  </si>
  <si>
    <t>USO PARQUE DIAS VIERNES Y JUEVES</t>
  </si>
  <si>
    <t>SE ACORDO COBRAR 50% PARQUEO P</t>
  </si>
  <si>
    <t>RODOLFO FERNANDO MORALES LOPEZ</t>
  </si>
  <si>
    <t>PARQUEO No. 7  NOCTURNO</t>
  </si>
  <si>
    <t>1A.CALLE 4-51 ZONA 1</t>
  </si>
  <si>
    <t>5612-1500</t>
  </si>
  <si>
    <t>5579-9636</t>
  </si>
  <si>
    <t>12525510</t>
  </si>
  <si>
    <t>RENTA PARQUEO NOC.</t>
  </si>
  <si>
    <t>2739760280101</t>
  </si>
  <si>
    <t>DIREC. AVE. ELEC. C 14-31 Z.1</t>
  </si>
  <si>
    <t>FRANCISCO ROSVELI RODAS MAZARIEGOS</t>
  </si>
  <si>
    <t>PARQUEO No. 11  NOCTURNO</t>
  </si>
  <si>
    <t>16 CALLE 0-20 ZONA 3</t>
  </si>
  <si>
    <t>5202-2763</t>
  </si>
  <si>
    <t>20006128</t>
  </si>
  <si>
    <t>REC.AMILC</t>
  </si>
  <si>
    <t>2580935871108</t>
  </si>
  <si>
    <t>40051</t>
  </si>
  <si>
    <t>DANIEL OLIVERIO ORTIZ MOTA</t>
  </si>
  <si>
    <t>GERENTE DE MRCADEO Y EXPO.</t>
  </si>
  <si>
    <t>MANZANA E L.26 COL.PRIMERO DE 1o. MAYO Z 11 MIXCO</t>
  </si>
  <si>
    <t>4158-4901</t>
  </si>
  <si>
    <t>7191286</t>
  </si>
  <si>
    <t>PARQUEO DIURNO  8.00 AM A 5.00 PM LUNES A VIERNES.</t>
  </si>
  <si>
    <t>USO PARQUEO 5/5/17 P-384FLC MA</t>
  </si>
  <si>
    <t>AMANDA LISSETTE PINEDA</t>
  </si>
  <si>
    <t>PARQUEO DIURDO   INFORMATICA</t>
  </si>
  <si>
    <t>DIUDAD GUATEMALA</t>
  </si>
  <si>
    <t>11981709</t>
  </si>
  <si>
    <t>14.</t>
  </si>
  <si>
    <t>PARQUEO DIURNO  8.00 AM A 5.00 PM LUNES A VIERNES..</t>
  </si>
  <si>
    <t>40053</t>
  </si>
  <si>
    <t>PHARMAVET, S.A.</t>
  </si>
  <si>
    <t>LINEA  VETERINARIA</t>
  </si>
  <si>
    <t>AVENIDA ELENA 14-11 ZONA 1</t>
  </si>
  <si>
    <t>2238-1949</t>
  </si>
  <si>
    <t>29531667</t>
  </si>
  <si>
    <t>22.1</t>
  </si>
  <si>
    <t>PHARMAVET, S.A.          INACTIVO</t>
  </si>
  <si>
    <t>CODIGO PARA PRODUCTOS HUMANOS (BONIN)</t>
  </si>
  <si>
    <t>2381949</t>
  </si>
  <si>
    <t>09</t>
  </si>
  <si>
    <t>UTILIZAR CODIGO 45000</t>
  </si>
  <si>
    <t>PHARMAVET, S. A.             INACTIVO</t>
  </si>
  <si>
    <t>CODIGO PARA PRODUCTO HUMANO (BONIN)</t>
  </si>
  <si>
    <t>AV. ELENA 14-11 ZONA 1</t>
  </si>
  <si>
    <t>MEDICIN FARMACEUTICA/dod. triplicados  deuda en DIPRO</t>
  </si>
  <si>
    <t>DR. OTTO HERNANDEZ</t>
  </si>
  <si>
    <t>DEBE EN DIPRO COD. 5119-30045 BONIN DIPRO 47001</t>
  </si>
  <si>
    <t>2230-4950</t>
  </si>
  <si>
    <t>2230-4344</t>
  </si>
  <si>
    <t>2558911-2304950-2539059-2201136</t>
  </si>
  <si>
    <t>2253-9059</t>
  </si>
  <si>
    <t>BIO BALANCE, S.A.</t>
  </si>
  <si>
    <t>220-8585</t>
  </si>
  <si>
    <t>--</t>
  </si>
  <si>
    <t>33155933</t>
  </si>
  <si>
    <t>2208586</t>
  </si>
  <si>
    <t>33943982</t>
  </si>
  <si>
    <t>23.1</t>
  </si>
  <si>
    <t>SRA NORA LETICIA FLORES</t>
  </si>
  <si>
    <t>NORA LETICIA FLORES</t>
  </si>
  <si>
    <t>5A FINAL DEMOCRACIA 3, JUTIAPA</t>
  </si>
  <si>
    <t>8444293</t>
  </si>
  <si>
    <t>21158940</t>
  </si>
  <si>
    <t>CLIENTE DE EXPORTACION PARA RESERVA</t>
  </si>
  <si>
    <t>EXPORTACION</t>
  </si>
  <si>
    <t>LAB. BONIN</t>
  </si>
  <si>
    <t>7292 GEORGE PRICE BLVD. BELMOPAN CITY. BELIZE, C.A.</t>
  </si>
  <si>
    <t>25</t>
  </si>
  <si>
    <t>Alameda Roosvelt y 53 Av. Nte. # 2736, San Salvador,</t>
  </si>
  <si>
    <t>El Salvador</t>
  </si>
  <si>
    <t>0614011091-104-0</t>
  </si>
  <si>
    <t>Drogueria Rischbieth, S. A. de C. V.</t>
  </si>
  <si>
    <t>Boulevard Morazan Edificio Mu±oz</t>
  </si>
  <si>
    <t>22</t>
  </si>
  <si>
    <t>08019002261388</t>
  </si>
  <si>
    <t>DISPROFAR &amp; CIA. LTDA.</t>
  </si>
  <si>
    <t>Texaco Las Colinas 900 metros hacia arriba,</t>
  </si>
  <si>
    <t>Managua Nicaragua.</t>
  </si>
  <si>
    <t>J1210000006279</t>
  </si>
  <si>
    <t>B.P. 15289, PETION - VILLE HAITI GRANDES ANTILLES,</t>
  </si>
  <si>
    <t>RUE BAUSSAN No. 13, PORT-AU-PRINCE, HAITI</t>
  </si>
  <si>
    <t>NIF: 000-033-673-4</t>
  </si>
  <si>
    <t>GUIER &amp; CARBALLO</t>
  </si>
  <si>
    <t>Guachipelin de Escaz· del Supermercado AM PM 350 mts.al nor</t>
  </si>
  <si>
    <t xml:space="preserve"> te, Edificio 2 plantas mano izquierda, San JosÚ de C.R.</t>
  </si>
  <si>
    <t>39.1</t>
  </si>
  <si>
    <t>CEDULA JUR3-101-027398-32</t>
  </si>
  <si>
    <t>OPERADORA UNIVERSAL, S.A.</t>
  </si>
  <si>
    <t>ALTOS DE BETANIA AVENIDA PRINCIPAL No. 42, 6 LOCALES DESPUES</t>
  </si>
  <si>
    <t>DEL SALON DE BELLEZA CHARLIE?S PLACE, PANAMA, PANAMA</t>
  </si>
  <si>
    <t>40.1</t>
  </si>
  <si>
    <t>RUC.153440041148061DV 20</t>
  </si>
  <si>
    <t>GRUPO PERATRI, S.A.</t>
  </si>
  <si>
    <t>PABLO JULIAN PEREZ FERNANDEZ</t>
  </si>
  <si>
    <t>CARRET. LUPERON KM. 7.5 GURABO, SANTIAGO, REP.DOMINICANA</t>
  </si>
  <si>
    <t>001-809-7367741</t>
  </si>
  <si>
    <t>UNION DISTRIBUTION</t>
  </si>
  <si>
    <t>MIRMA FERNANDEZ</t>
  </si>
  <si>
    <t>5830 BACHELOR AVE. WEST LANDIVAR. BELIZECITY. BELICE</t>
  </si>
  <si>
    <t>501-2230759</t>
  </si>
  <si>
    <t>DROGUERIA ITALIANA, S.A. DE C.V.</t>
  </si>
  <si>
    <t>ALAMEDA ROOSEVELT Y 57 AVE. NORTE No. 2940 SAN SALVADOR</t>
  </si>
  <si>
    <t>503-22607490</t>
  </si>
  <si>
    <t>6141210043</t>
  </si>
  <si>
    <t>LABORATORIOS PALM, S.A.</t>
  </si>
  <si>
    <t>LICDA. CLAUDIA PALM</t>
  </si>
  <si>
    <t>Ave.J AgustinaArango.UrbanizVillaMa.Edif.Lab.Palm,PA0830Z9</t>
  </si>
  <si>
    <t>Av.J AgustinaArango.UrbanizVillaMa.Edif.Lab.Palm,CP.PA0830Z9</t>
  </si>
  <si>
    <t>507-2219877</t>
  </si>
  <si>
    <t>679369128369</t>
  </si>
  <si>
    <t>LABORATORIOS  MALLEN, S.A.</t>
  </si>
  <si>
    <t>PIA SUSANA VERAS</t>
  </si>
  <si>
    <t>AVE.EUCLIDES MORILLO 53, ARROYO HONDO, SANTO DOMINGO R.D.</t>
  </si>
  <si>
    <t>(809)683-7000</t>
  </si>
  <si>
    <t>101032316</t>
  </si>
  <si>
    <t>LABORATORIOS ARSAL</t>
  </si>
  <si>
    <t>LIC. CARLOS GONZALES</t>
  </si>
  <si>
    <t>CASA MODELO No. 512 SAN SALVADOR</t>
  </si>
  <si>
    <t>(503) 2213-1328</t>
  </si>
  <si>
    <t>6141408610014</t>
  </si>
  <si>
    <t>ANTICIPO DE CLIENTES EXPORTACIONES</t>
  </si>
  <si>
    <t>CUIDAD</t>
  </si>
  <si>
    <t>BIOMEDS LTD.</t>
  </si>
  <si>
    <t>BIOMED</t>
  </si>
  <si>
    <t>7292 George Price Blvd. Belmopan, Belize</t>
  </si>
  <si>
    <t>EX</t>
  </si>
  <si>
    <t>34</t>
  </si>
  <si>
    <t>T.I.N. 115847</t>
  </si>
  <si>
    <t>VIMASA S.A. DE CV</t>
  </si>
  <si>
    <t>Sr. Jaime Castillo</t>
  </si>
  <si>
    <t>RES. MIRAFLORES, PASAJE LOS GIRASOLES # 12, STA. TECLA</t>
  </si>
  <si>
    <t>22787163</t>
  </si>
  <si>
    <t>614-120413-1044</t>
  </si>
  <si>
    <t>VIMASA</t>
  </si>
  <si>
    <t>QUIMEX S.A. DE C.V.</t>
  </si>
  <si>
    <t>Marta L. de Catani</t>
  </si>
  <si>
    <t>Tercera Calle Poniente, # 4058, Col. Escal¾n</t>
  </si>
  <si>
    <t>503 22641856</t>
  </si>
  <si>
    <t>0614-0506860026</t>
  </si>
  <si>
    <t>BELMOPAN MEDICAL LABORATORY</t>
  </si>
  <si>
    <t>ERNESTO FRANCO</t>
  </si>
  <si>
    <t>8 VALENCIA STREET, BELMOPAN</t>
  </si>
  <si>
    <t>832-2777</t>
  </si>
  <si>
    <t>@</t>
  </si>
  <si>
    <t>99121</t>
  </si>
  <si>
    <t>FARMACIA SHALOM</t>
  </si>
  <si>
    <t>LUIS ALBERTO ROSALES</t>
  </si>
  <si>
    <t>"14 AVE. 11-86, A ZONA 6"</t>
  </si>
  <si>
    <t>2888144</t>
  </si>
  <si>
    <t>7258178</t>
  </si>
  <si>
    <t>Jorge Sanchez se compromete cobrar a 30 dias</t>
  </si>
  <si>
    <t>NO UTILIZAR</t>
  </si>
  <si>
    <t>SERIE TXA 1  ANULADOS</t>
  </si>
  <si>
    <t>MARIO ROBERTO LEAL</t>
  </si>
  <si>
    <t>5985-5028</t>
  </si>
  <si>
    <t>5912822</t>
  </si>
  <si>
    <t>DESPEDIDO POR ROBO.    MARIO ROBERTO LEAL</t>
  </si>
  <si>
    <t>LUIS FERNANDO ALVARADO</t>
  </si>
  <si>
    <t>VISITADOR MEDICO HOSPITALARIA</t>
  </si>
  <si>
    <t xml:space="preserve"> IUDAD</t>
  </si>
  <si>
    <t>16647351</t>
  </si>
  <si>
    <t>ROMEO ALDANA</t>
  </si>
  <si>
    <t>EMPLEADOS LABONIN</t>
  </si>
  <si>
    <t>16 AVENIDA 8-45 ZONA 18, SAN RAFAEL II</t>
  </si>
  <si>
    <t>1653288</t>
  </si>
  <si>
    <t>OCCIDENTE SHALOM</t>
  </si>
  <si>
    <t>SERVICIO NATURISTA DE</t>
  </si>
  <si>
    <t>17AV. 6-02 ZONA 3</t>
  </si>
  <si>
    <t>MARIE PIERRE SIERRA BONIN</t>
  </si>
  <si>
    <t>7653646</t>
  </si>
  <si>
    <t>20020000</t>
  </si>
  <si>
    <t>OMAR SIMON</t>
  </si>
  <si>
    <t>OMAR SIMON - EMPLEADOS</t>
  </si>
  <si>
    <t>EMPLEADOS - FINANZAS</t>
  </si>
  <si>
    <t>2810059K</t>
  </si>
  <si>
    <t>CARLOS TOMAS CASTILLO TALE      baja</t>
  </si>
  <si>
    <t>CARLOS CASTILLO - PRODUCCION</t>
  </si>
  <si>
    <t>EMPLEADOS - PRODUCCION</t>
  </si>
  <si>
    <t>CARLOS CASTILLO</t>
  </si>
  <si>
    <t>MARLON ECHEVERRIA</t>
  </si>
  <si>
    <t>VISITA MEDICA</t>
  </si>
  <si>
    <t>CLAUDIA HURTARTE</t>
  </si>
  <si>
    <t>CLAUDIA HURTARTE - EMPLEADOS</t>
  </si>
  <si>
    <t>EMPLEADOS - CONTROL DE CALIDAD</t>
  </si>
  <si>
    <t>ANNE BONIN</t>
  </si>
  <si>
    <t>ASUNCION ANTONIO CHACAT XAJAP</t>
  </si>
  <si>
    <t>ASUNCION A. CHACAT  - EMPLEADOS</t>
  </si>
  <si>
    <t>EMPLEADOS - COMPRIMIDOS</t>
  </si>
  <si>
    <t>37875663</t>
  </si>
  <si>
    <t>SE TRABAJA CON EL CODIGO 20020162</t>
  </si>
  <si>
    <t>ZYLA JAIDEE CAMPOS</t>
  </si>
  <si>
    <t>ZYLA JAIDEE CAMPOS - EMPLEADOS</t>
  </si>
  <si>
    <t>EMPLEADOS - RECEPCION</t>
  </si>
  <si>
    <t>45708304</t>
  </si>
  <si>
    <t>BYRON MARQUEZ</t>
  </si>
  <si>
    <t>BODEGA PRODUCTO TERMINADO</t>
  </si>
  <si>
    <t>29561787</t>
  </si>
  <si>
    <t>VICTOR CHOY</t>
  </si>
  <si>
    <t>PRODUCCION</t>
  </si>
  <si>
    <t>MAYDA ROXANA GONZALEZ</t>
  </si>
  <si>
    <t>Maria Victoria Vicente Zamora</t>
  </si>
  <si>
    <t>MARIA VICTORIA VICENTE</t>
  </si>
  <si>
    <t>OSCAR SANCHEZ CANO</t>
  </si>
  <si>
    <t>OSCAR SANCHEZ</t>
  </si>
  <si>
    <t>INGRID LORENA PEREZ CHACON</t>
  </si>
  <si>
    <t>LIC. NORMA CASTILLO JEFE</t>
  </si>
  <si>
    <t>6a.CALLE A 10-20 ZONA 3 BARCENAS</t>
  </si>
  <si>
    <t>5684-0142</t>
  </si>
  <si>
    <t>54135133</t>
  </si>
  <si>
    <t>2545797010101</t>
  </si>
  <si>
    <t>20020013</t>
  </si>
  <si>
    <t>ADAN GABRIL ALIÐADO</t>
  </si>
  <si>
    <t>JEFE INMEDIATO NORMA CASTILLO</t>
  </si>
  <si>
    <t>1A. CAKKE 11-34 ZONA 3. BARCENAS VILLA NUEVA</t>
  </si>
  <si>
    <t>PLANTA VILLA NUEVA-  DEPTO. SUEROS</t>
  </si>
  <si>
    <t>5673-4860</t>
  </si>
  <si>
    <t>27590135</t>
  </si>
  <si>
    <t>2279114580101</t>
  </si>
  <si>
    <t>DESC. X PLANILLA</t>
  </si>
  <si>
    <t>20020014</t>
  </si>
  <si>
    <t>RONY MANUEL BARRIOS PEREZ</t>
  </si>
  <si>
    <t>PRODUCCION  AUXILIAR DE PRODUCCION SUERO</t>
  </si>
  <si>
    <t>16 AVE. C 15-12 BARCENAS  VILLA NUEVA</t>
  </si>
  <si>
    <t>5269-7211</t>
  </si>
  <si>
    <t>44877668</t>
  </si>
  <si>
    <t>255659591212</t>
  </si>
  <si>
    <t>20020015</t>
  </si>
  <si>
    <t>JUAN PABLO ZOMOZA BAUTISTA</t>
  </si>
  <si>
    <t>DEPTO. DE MANTENIMIENTO</t>
  </si>
  <si>
    <t>2a.AVE."A" 3-44 ZONA 4 STA. INES  SAN MIGUEL PETAPA</t>
  </si>
  <si>
    <t>6631-7131</t>
  </si>
  <si>
    <t>5414-8739</t>
  </si>
  <si>
    <t>33771197</t>
  </si>
  <si>
    <t>2604211970101</t>
  </si>
  <si>
    <t>20020016</t>
  </si>
  <si>
    <t>NORVIN ESTUARDO CASTAÐEDA GUTIERREZ</t>
  </si>
  <si>
    <t xml:space="preserve"> AUXILIAR DEPT.  LIMPIEZA SUEROS</t>
  </si>
  <si>
    <t>1A. CALLE 14-04 ZONA 4 GUATEMALA</t>
  </si>
  <si>
    <t>PLALNTA VILLA NUEVA</t>
  </si>
  <si>
    <t>3097-3395</t>
  </si>
  <si>
    <t>4420-4522</t>
  </si>
  <si>
    <t>73366188</t>
  </si>
  <si>
    <t>2162418040206</t>
  </si>
  <si>
    <t>20020017 DESC. X PLANILLA</t>
  </si>
  <si>
    <t>WILLIAM AROLDO MUÐOZ</t>
  </si>
  <si>
    <t>DEPTO. DE SUEROS</t>
  </si>
  <si>
    <t>8A. CALLE 0-04 CANTON N ZONA 1 VILLA NUEVA</t>
  </si>
  <si>
    <t>4228-0930</t>
  </si>
  <si>
    <t>4727-9766</t>
  </si>
  <si>
    <t>2605520620101</t>
  </si>
  <si>
    <t>20020018</t>
  </si>
  <si>
    <t>JOSUE EMMANUEL GARCIA MUÐOZ</t>
  </si>
  <si>
    <t>AREA AEGURAMIENTO</t>
  </si>
  <si>
    <t>3A.AVE.4-70 ZONA 9 CIUDAD SATELITE</t>
  </si>
  <si>
    <t>5104-1680</t>
  </si>
  <si>
    <t>64240266</t>
  </si>
  <si>
    <t>2529948680101</t>
  </si>
  <si>
    <t>20020019</t>
  </si>
  <si>
    <t>HECTOR MOYA</t>
  </si>
  <si>
    <t>DEPTO. PROD.</t>
  </si>
  <si>
    <t>.POR PLANILLA</t>
  </si>
  <si>
    <t>20020020</t>
  </si>
  <si>
    <t>JOSUE MENDEZ LOPEZ</t>
  </si>
  <si>
    <t>PERSONERA DEL AREA BODEGA MATERIA PRIMA</t>
  </si>
  <si>
    <t>1AVE.A 5-10 Z.4 PORTAL STA. INEZ</t>
  </si>
  <si>
    <t>3259-3795</t>
  </si>
  <si>
    <t>3099-3636</t>
  </si>
  <si>
    <t>42180759</t>
  </si>
  <si>
    <t>2357568060117</t>
  </si>
  <si>
    <t>DESC.PLANILLA M.</t>
  </si>
  <si>
    <t>20020021</t>
  </si>
  <si>
    <t>JOSE ANIBAL RUIZ ORTEGA</t>
  </si>
  <si>
    <t>DEPTO. OPERADOR DE PRODUCCION</t>
  </si>
  <si>
    <t>1A. CALLE LOTE 18-B ZONA 2, VILLA NUEVA</t>
  </si>
  <si>
    <t>4284-3502</t>
  </si>
  <si>
    <t>29734762</t>
  </si>
  <si>
    <t>1584620090917</t>
  </si>
  <si>
    <t>PARA DESC. EN PLANILLA</t>
  </si>
  <si>
    <t>20020022</t>
  </si>
  <si>
    <t>MELISSA ARLENE VENTURA OCHOA</t>
  </si>
  <si>
    <t>DEPTO. ASEGURAMIENTO DE CALIDAD</t>
  </si>
  <si>
    <t>3A. 51-03 ZONA 11. COL. CASTAÐOS</t>
  </si>
  <si>
    <t>2477-2205</t>
  </si>
  <si>
    <t>5488-2870</t>
  </si>
  <si>
    <t>31995403</t>
  </si>
  <si>
    <t>MELISA ARLENE VENTURA OCHOA</t>
  </si>
  <si>
    <t>1814236690101</t>
  </si>
  <si>
    <t>DESC. NOMINA</t>
  </si>
  <si>
    <t>20020023</t>
  </si>
  <si>
    <t>DOUGLAS ADONAI GOZALEZ GOMEZ</t>
  </si>
  <si>
    <t>AREA DE MANTENIMIENTO V. N.</t>
  </si>
  <si>
    <t>2a.CALLE 0-35 RES. LOS ALTOS 3 , VILLA NUEVA</t>
  </si>
  <si>
    <t>ENTREGA PLANTA VILLA NUEVA</t>
  </si>
  <si>
    <t>4154-4110</t>
  </si>
  <si>
    <t>5133-9560</t>
  </si>
  <si>
    <t>64376397</t>
  </si>
  <si>
    <t>1798344950101</t>
  </si>
  <si>
    <t>20020024</t>
  </si>
  <si>
    <t>MARITZA HERRERA HERNANDEZ</t>
  </si>
  <si>
    <t>DEPTO. LAVANDERIA</t>
  </si>
  <si>
    <t>EJE 6 CASA 51 SEC, TORRELIANAS P.B. VILLA NUEVA</t>
  </si>
  <si>
    <t>4120-2586</t>
  </si>
  <si>
    <t>47254203</t>
  </si>
  <si>
    <t>20020025</t>
  </si>
  <si>
    <t>JUANA CHOY CHAVAC</t>
  </si>
  <si>
    <t>DEPTO. LAVANDERIA  AUXILIAR</t>
  </si>
  <si>
    <t>6a.AV.7-27 ZONA 3 VILLA NUEVA</t>
  </si>
  <si>
    <t>ENTREGA EN PLANTA VILLA NUEVA</t>
  </si>
  <si>
    <t>3130-8101</t>
  </si>
  <si>
    <t>1633180930101</t>
  </si>
  <si>
    <t>20020026</t>
  </si>
  <si>
    <t>JAIRO JAVIER GARCIA</t>
  </si>
  <si>
    <t>ZONA 12 VILLA LOBOS 1, VILLA CANALES</t>
  </si>
  <si>
    <t>DESPACHO EN LANTA VILLA NUEVA</t>
  </si>
  <si>
    <t>2480-4507</t>
  </si>
  <si>
    <t>4299-9539</t>
  </si>
  <si>
    <t>63729695</t>
  </si>
  <si>
    <t>2707596890108</t>
  </si>
  <si>
    <t>20020027</t>
  </si>
  <si>
    <t>JOSE MIGUEL PAZAN</t>
  </si>
  <si>
    <t>CONTABILIDAD HEEL,</t>
  </si>
  <si>
    <t>3A. CALLE 2-11 COL. STA. MARTA ZONA 5</t>
  </si>
  <si>
    <t>OFICINA  ZONA 1</t>
  </si>
  <si>
    <t>4418-6772</t>
  </si>
  <si>
    <t>80897975</t>
  </si>
  <si>
    <t>2379605400101</t>
  </si>
  <si>
    <t>20020028</t>
  </si>
  <si>
    <t>GERENTE LINEA HEEL</t>
  </si>
  <si>
    <t>12 AVE. 13-42, ZONA 6</t>
  </si>
  <si>
    <t>5318-0069</t>
  </si>
  <si>
    <t>1605863210101</t>
  </si>
  <si>
    <t>paga con cheque</t>
  </si>
  <si>
    <t>20020029</t>
  </si>
  <si>
    <t>WALTER ALFREDO GARCIA POCON</t>
  </si>
  <si>
    <t>ENCARGADO CAJAS Y ETIQUETAS B.M.P.</t>
  </si>
  <si>
    <t>6TO. CALLEJON LOTE 33C COLMENAS VILLA CANALES</t>
  </si>
  <si>
    <t>3064-4702</t>
  </si>
  <si>
    <t>69389675</t>
  </si>
  <si>
    <t>1572825540116</t>
  </si>
  <si>
    <t>MARIA ELENA COJULUN VELASQUEZ DE HERNANDEZ</t>
  </si>
  <si>
    <t>AREA  DE FACTURACION Y RECEPCION  HELL</t>
  </si>
  <si>
    <t>LOTE 14 MZ.26 Z.18. COL MAYA</t>
  </si>
  <si>
    <t>OFIC. CENTRALES ZONA 1</t>
  </si>
  <si>
    <t>4240-4151</t>
  </si>
  <si>
    <t>18282733</t>
  </si>
  <si>
    <t>1702164620101</t>
  </si>
  <si>
    <t>DESC. PLANILLA SDOS.</t>
  </si>
  <si>
    <t>20020031</t>
  </si>
  <si>
    <t>KARLA YESENIA REYES PACHECO</t>
  </si>
  <si>
    <t>DPTO. FACTURACION BONIN</t>
  </si>
  <si>
    <t>7a-CALLE B 12-53 Z.2 BARCENAS VILLA NUEVA</t>
  </si>
  <si>
    <t>OFICINA CENTRAL ZONA 1</t>
  </si>
  <si>
    <t>4724-0367</t>
  </si>
  <si>
    <t>77848020</t>
  </si>
  <si>
    <t>2270045820101</t>
  </si>
  <si>
    <t>DESC. EN PLANILLA  FIN DE MES</t>
  </si>
  <si>
    <t>20020032</t>
  </si>
  <si>
    <t>MIRNA MILIAN</t>
  </si>
  <si>
    <t>CIUDAD DE GUATEMALA</t>
  </si>
  <si>
    <t>OFICINA ZONA J</t>
  </si>
  <si>
    <t>5413-9396</t>
  </si>
  <si>
    <t>42349311</t>
  </si>
  <si>
    <t>1833840240101</t>
  </si>
  <si>
    <t>20020033</t>
  </si>
  <si>
    <t>LUIS FERNANDO CHICOJ PATZAN</t>
  </si>
  <si>
    <t>DEPTO. PLANTA DE PRODUCCION SUEROS</t>
  </si>
  <si>
    <t>4A.calle B 13-56 Z.11 LO DE FUENTE MIXCO</t>
  </si>
  <si>
    <t>5689-8005</t>
  </si>
  <si>
    <t>34137157</t>
  </si>
  <si>
    <t>EMPLEADO BONIN</t>
  </si>
  <si>
    <t>2348443960108</t>
  </si>
  <si>
    <t>20020035</t>
  </si>
  <si>
    <t>Mirna Sanchez</t>
  </si>
  <si>
    <t>Empleados</t>
  </si>
  <si>
    <t>0040</t>
  </si>
  <si>
    <t>Vilma Carolina Sam Tabique</t>
  </si>
  <si>
    <t>Vilma Carolina Sam Tabique - Empleados</t>
  </si>
  <si>
    <t>Empleados - Produccion</t>
  </si>
  <si>
    <t>Mayra Vargas</t>
  </si>
  <si>
    <t>0044</t>
  </si>
  <si>
    <t>Eugenia Salazar</t>
  </si>
  <si>
    <t>20020072</t>
  </si>
  <si>
    <t>200020072</t>
  </si>
  <si>
    <t>Elcira Carpio</t>
  </si>
  <si>
    <t>SUSPENDIDA POR EL IGSS (PRODUCCIO)</t>
  </si>
  <si>
    <t>EXT . 145</t>
  </si>
  <si>
    <t>20020076</t>
  </si>
  <si>
    <t>200020076</t>
  </si>
  <si>
    <t>Lazaro Juarez</t>
  </si>
  <si>
    <t>0100</t>
  </si>
  <si>
    <t>OSMIN CASUM</t>
  </si>
  <si>
    <t>MARIO CHAVEZ</t>
  </si>
  <si>
    <t>MARIO CHAVEZ - PRODUCCION</t>
  </si>
  <si>
    <t>EMPLEADOS -PRODUCCION</t>
  </si>
  <si>
    <t>HEYDI TESEN</t>
  </si>
  <si>
    <t>HEYDI TESEN - EMPLEADOS</t>
  </si>
  <si>
    <t>CHRISTIAN ESTRADA</t>
  </si>
  <si>
    <t>CHRISTIAN ESTRADA - EMPLEADOS</t>
  </si>
  <si>
    <t>EMPLEADOS - CREDITOS</t>
  </si>
  <si>
    <t>5786-4590</t>
  </si>
  <si>
    <t>2220-0427</t>
  </si>
  <si>
    <t>18259855</t>
  </si>
  <si>
    <t>A-1 1077081</t>
  </si>
  <si>
    <t>RINA BARRIOS</t>
  </si>
  <si>
    <t>RINA BARRIOS - EMPLEADOS</t>
  </si>
  <si>
    <t xml:space="preserve"> EXT. 145</t>
  </si>
  <si>
    <t>Jose Luis Nojo</t>
  </si>
  <si>
    <t>0106</t>
  </si>
  <si>
    <t>15574466</t>
  </si>
  <si>
    <t>INGRID UMAÐA</t>
  </si>
  <si>
    <t>EMPLEADOS - VISITA MEDICA</t>
  </si>
  <si>
    <t>CARLOS ALBERTO VASQUEZ</t>
  </si>
  <si>
    <t>CARLOS ALBERTO VASQUEZ - PRODUCCION</t>
  </si>
  <si>
    <t>LEONEL TURCIOS</t>
  </si>
  <si>
    <t>LEONEL TURCIOS - PRODUCCION</t>
  </si>
  <si>
    <t>ROSA AURA PEC</t>
  </si>
  <si>
    <t>ROSA AURA PEC - EMPLEADOS</t>
  </si>
  <si>
    <t>ENMA PEREZ</t>
  </si>
  <si>
    <t>ENMA PEREZ - EMPLEADOS</t>
  </si>
  <si>
    <t>EMPLEADOS - PHARMAVET</t>
  </si>
  <si>
    <t>30090938</t>
  </si>
  <si>
    <t>PABLO AZURDIA</t>
  </si>
  <si>
    <t>Ericka Estrada</t>
  </si>
  <si>
    <t>0113</t>
  </si>
  <si>
    <t>JESUS ABRAHAM MARTINEZ ALDANA</t>
  </si>
  <si>
    <t>Hector Miranda</t>
  </si>
  <si>
    <t>0115</t>
  </si>
  <si>
    <t>31443389</t>
  </si>
  <si>
    <t>ERVIN ANTONIO SAGUACHE</t>
  </si>
  <si>
    <t>ERVIN ANTONIO SAGUACHE - EMPLEADOS</t>
  </si>
  <si>
    <t>EMPLEADOS - HELL - CONTABILIDAD</t>
  </si>
  <si>
    <t>9474218</t>
  </si>
  <si>
    <t>PATRICIA CRISTALES</t>
  </si>
  <si>
    <t>PATRICIA CRISTALES - EMPLEADOS</t>
  </si>
  <si>
    <t>EMPLEADOS - INFORMATICA</t>
  </si>
  <si>
    <t>44014627</t>
  </si>
  <si>
    <t>PERCY FERNANDO GARCIA  Despedio x LADRON</t>
  </si>
  <si>
    <t>PERCY FERNANDO GARCIA GARCIA - EMPLEADOS</t>
  </si>
  <si>
    <t>14 CALLE "E" 17-39 ZONA 18, BARRIO COLOMBIA, CIUDAD</t>
  </si>
  <si>
    <t>2242-2091</t>
  </si>
  <si>
    <t>34107819</t>
  </si>
  <si>
    <t>DESPEDIDO POR GINETEO, OPERACIONES MALVERSAS</t>
  </si>
  <si>
    <t>ANA POLANCO</t>
  </si>
  <si>
    <t>ANA POLANCO - EMPLEADOS</t>
  </si>
  <si>
    <t>JosÚ Escobar</t>
  </si>
  <si>
    <t>0120</t>
  </si>
  <si>
    <t>DR. FERNANDO QUEZADA</t>
  </si>
  <si>
    <t>ANIA CASTILLO</t>
  </si>
  <si>
    <t>ANIA CASTILLO - EMPLEADOS</t>
  </si>
  <si>
    <t>16096738</t>
  </si>
  <si>
    <t>Jeannie Hernandez</t>
  </si>
  <si>
    <t>0123</t>
  </si>
  <si>
    <t>DOUGLAS RAFAEL MUÐOZ FLORES</t>
  </si>
  <si>
    <t>EMPLEADOS - RRHH</t>
  </si>
  <si>
    <t>EXT. 195</t>
  </si>
  <si>
    <t>27552454</t>
  </si>
  <si>
    <t>CAROLL MARITZA MORALES</t>
  </si>
  <si>
    <t>CAROLL MARITZA MORALES- Empleados</t>
  </si>
  <si>
    <t>Empleados - Dipro</t>
  </si>
  <si>
    <t>32091737</t>
  </si>
  <si>
    <t>Fabiola Morales</t>
  </si>
  <si>
    <t>0126</t>
  </si>
  <si>
    <t>INGRID HERNANDEZ</t>
  </si>
  <si>
    <t>INGRID HERNANDEZ - EMPLEADOS</t>
  </si>
  <si>
    <t>EMPLEADOS - SOLIDARISMO</t>
  </si>
  <si>
    <t>22444955</t>
  </si>
  <si>
    <t>Juan Antonio Atz</t>
  </si>
  <si>
    <t>Juan Antonio Atz - Empleados</t>
  </si>
  <si>
    <t>Empleados - Producci¾n</t>
  </si>
  <si>
    <t>RUDY SALAZAR</t>
  </si>
  <si>
    <t>RUDY SALAZAR - EMPLEADOS</t>
  </si>
  <si>
    <t>EMPLEADOS - B.P.T.</t>
  </si>
  <si>
    <t>5859360</t>
  </si>
  <si>
    <t>ISRAEL GOMEZ</t>
  </si>
  <si>
    <t>ISRAEL GOMEZ - EMPLEADOS</t>
  </si>
  <si>
    <t>5459-4280</t>
  </si>
  <si>
    <t>A-1 170701</t>
  </si>
  <si>
    <t>Silvia Rivera de Guzman</t>
  </si>
  <si>
    <t>0131</t>
  </si>
  <si>
    <t>30076838</t>
  </si>
  <si>
    <t>Victor Castillo</t>
  </si>
  <si>
    <t>Victor Castillo - Empleados</t>
  </si>
  <si>
    <t>Empleados - Informatica</t>
  </si>
  <si>
    <t>VERONICA PORTILLO</t>
  </si>
  <si>
    <t>VERONICA PORTILLO - EMPLEADOS</t>
  </si>
  <si>
    <t>JUAN ANTONIO RAJO - EMPLEADOS</t>
  </si>
  <si>
    <t>EMPLEADOS - GERENTE DE VTAS.</t>
  </si>
  <si>
    <t>RAFAEL AJIATAZ</t>
  </si>
  <si>
    <t>RAFAEL AJIATAZ - EMPLEADOS</t>
  </si>
  <si>
    <t>Rosa Casta±eda</t>
  </si>
  <si>
    <t>0136</t>
  </si>
  <si>
    <t>Rinabel Argueta</t>
  </si>
  <si>
    <t>0137</t>
  </si>
  <si>
    <t>JOSE MANUEL BURGOS - EMPLEADOS</t>
  </si>
  <si>
    <t>EMPLEADOS - GTE. MERCADEO</t>
  </si>
  <si>
    <t>ext. 132</t>
  </si>
  <si>
    <t>7183550</t>
  </si>
  <si>
    <t>CRISTIAN GIRON</t>
  </si>
  <si>
    <t>CRISTIAN GIRON - EMPLEADOS</t>
  </si>
  <si>
    <t>Enrique Mena</t>
  </si>
  <si>
    <t>0140</t>
  </si>
  <si>
    <t>AURY  JUDITH  GARCIA</t>
  </si>
  <si>
    <t>AURY  JUDITH  GARCIA - EMPLEADOS</t>
  </si>
  <si>
    <t>EMPLEADOS - RECURSOS HUMANOS</t>
  </si>
  <si>
    <t>ESTHER PATZAN</t>
  </si>
  <si>
    <t>ESTHER PATZAN - EMPLEADOS</t>
  </si>
  <si>
    <t>FABRICIO ALVAREZ</t>
  </si>
  <si>
    <t>FABRICIO ALVAREZ - EMPLEADOS</t>
  </si>
  <si>
    <t>Nelson Jose Morßn Solis</t>
  </si>
  <si>
    <t>NELSON MORAN - EMPLEADOS</t>
  </si>
  <si>
    <t>51383608</t>
  </si>
  <si>
    <t>NELSON MORAN</t>
  </si>
  <si>
    <t>GERONIMO PEREZ</t>
  </si>
  <si>
    <t>GERONIMO PEREZ - EMPLEADOS</t>
  </si>
  <si>
    <t>OMAR LISANDRO ARREAGA</t>
  </si>
  <si>
    <t>OMAR LISANDRO ARREAGA - EMPLEADOS</t>
  </si>
  <si>
    <t>42248825</t>
  </si>
  <si>
    <t>GLADYS NAJERA</t>
  </si>
  <si>
    <t>GLADYS NAJERA - EMPLEADOS</t>
  </si>
  <si>
    <t>EMPLEADOS - SEC. MAQUILA</t>
  </si>
  <si>
    <t>40710599</t>
  </si>
  <si>
    <t>DAGOBERTO MINCHEZ</t>
  </si>
  <si>
    <t>KARLA DE RODRIGUEZ</t>
  </si>
  <si>
    <t>KARLA DE RODRIGUEZ - EMPLEADOS</t>
  </si>
  <si>
    <t>6265170</t>
  </si>
  <si>
    <t>JERONIMO PEREZ</t>
  </si>
  <si>
    <t>33944776</t>
  </si>
  <si>
    <t>KARLA TABARINI</t>
  </si>
  <si>
    <t>KARLA TABARINI - EMPLEADOS</t>
  </si>
  <si>
    <t>8110646</t>
  </si>
  <si>
    <t>GLORIA CARRERA</t>
  </si>
  <si>
    <t>GLORIA CARRERA - EMPLEADOS</t>
  </si>
  <si>
    <t xml:space="preserve"> EMPLEADOS - DIPROFARM</t>
  </si>
  <si>
    <t>42265908</t>
  </si>
  <si>
    <t>JOSE MIGUEL SALAZAR</t>
  </si>
  <si>
    <t>JOSE MIGUEL SALAZAR - EMPLEADOS</t>
  </si>
  <si>
    <t>EMPLEADOS - COMPRAS</t>
  </si>
  <si>
    <t>34911286</t>
  </si>
  <si>
    <t>EDGAR MENDOZA</t>
  </si>
  <si>
    <t>EDGAR MENDOZA - EMPLEADOS</t>
  </si>
  <si>
    <t>CESAR AUGUSTO FLORES</t>
  </si>
  <si>
    <t>CESAR AUGUSTO FLORES - EMPLEADOS</t>
  </si>
  <si>
    <t>EMPLEADOS -CONTADOR GENERAL</t>
  </si>
  <si>
    <t>5487390</t>
  </si>
  <si>
    <t>MARGARETH CUELLAR</t>
  </si>
  <si>
    <t>MARGARETH CUELLAR - EMPLEADOS</t>
  </si>
  <si>
    <t>12644323</t>
  </si>
  <si>
    <t>EDNA MILENA MONZON MORALES</t>
  </si>
  <si>
    <t>EDNA MILENA MONZON MORALES - EMPLEADOS</t>
  </si>
  <si>
    <t>EMPLEADOS - EXPORTACIONES</t>
  </si>
  <si>
    <t>24998877</t>
  </si>
  <si>
    <t>RICARDO ANTONIO VARGAS CAJBON</t>
  </si>
  <si>
    <t>RICARDO A. VARGAS CAJBON - EMPLEADOS</t>
  </si>
  <si>
    <t>43723438</t>
  </si>
  <si>
    <t>EVELIA BERALY CALDERON HERNANDEZ</t>
  </si>
  <si>
    <t>EVELIA B. CALDERON HERNANDEZ - EMPLEADOS</t>
  </si>
  <si>
    <t>JOSE ROLANDO MORAN</t>
  </si>
  <si>
    <t>JOSE ROLANDO MORAN - EMPLEADOS</t>
  </si>
  <si>
    <t>BRENDA SOSA</t>
  </si>
  <si>
    <t>BRENDA SOSA - EMPLEADOS</t>
  </si>
  <si>
    <t>EMPLEADOS - AUXILIAR DE PRODUCCION</t>
  </si>
  <si>
    <t>ASUNCION ANTONIO XACAP</t>
  </si>
  <si>
    <t>CIUDAD-PRODUCCION</t>
  </si>
  <si>
    <t>LOURDES VANESSA GONZALEZ</t>
  </si>
  <si>
    <t>VANESSA</t>
  </si>
  <si>
    <t>46536213</t>
  </si>
  <si>
    <t>VANESSA GONZALEZ</t>
  </si>
  <si>
    <t>GERARDO GABRIEL HERNANDEZ</t>
  </si>
  <si>
    <t>GERARDO GABRIEL HERNANDEZ - EMPLEADOS</t>
  </si>
  <si>
    <t>ABDEL JOSUE SANDOVAL</t>
  </si>
  <si>
    <t>17918006</t>
  </si>
  <si>
    <t>EDWIN MAURICIO GOMEZ CHAJON</t>
  </si>
  <si>
    <t>18400884</t>
  </si>
  <si>
    <t>CARLOS SONTAY</t>
  </si>
  <si>
    <t>JORGE ORELLANA</t>
  </si>
  <si>
    <t>MAILY SANTOS</t>
  </si>
  <si>
    <t>MAILY</t>
  </si>
  <si>
    <t>ABRAHAM MIRANDA</t>
  </si>
  <si>
    <t>PAOLA GONZALEZ TRINIDAD</t>
  </si>
  <si>
    <t>PAOLA GONZALEZ</t>
  </si>
  <si>
    <t>EXT 174</t>
  </si>
  <si>
    <t>44022689</t>
  </si>
  <si>
    <t>JULIO ESTUARDO TUN</t>
  </si>
  <si>
    <t>EXT. 112</t>
  </si>
  <si>
    <t>CESAR AUGUSTO GONZALEZ DEL CID</t>
  </si>
  <si>
    <t>NORA PINTO GUDIEL</t>
  </si>
  <si>
    <t>NORA PINTO GUIDIEL</t>
  </si>
  <si>
    <t>ZONA 1-RECEPCION-</t>
  </si>
  <si>
    <t>EXT. 100</t>
  </si>
  <si>
    <t>22743367</t>
  </si>
  <si>
    <t>EDEL VERALICE VALLE BATRES</t>
  </si>
  <si>
    <t>EMPLEADOS VILLANUEVA</t>
  </si>
  <si>
    <t>41029143</t>
  </si>
  <si>
    <t>Mayli Ayala de Torres</t>
  </si>
  <si>
    <t>RENUNCIO</t>
  </si>
  <si>
    <t>Oficina Bonin zona 1</t>
  </si>
  <si>
    <t>EXT 109</t>
  </si>
  <si>
    <t>59727873</t>
  </si>
  <si>
    <t>6955878</t>
  </si>
  <si>
    <t>GERSON SOL?S</t>
  </si>
  <si>
    <t>GERSON SOL?S- Empleado</t>
  </si>
  <si>
    <t>EMPLEADO AREA PRODUCCION</t>
  </si>
  <si>
    <t>VILLA NUEVA</t>
  </si>
  <si>
    <t>24288300</t>
  </si>
  <si>
    <t>69200912</t>
  </si>
  <si>
    <t>Nelson Leonel Morales Sajbin</t>
  </si>
  <si>
    <t>Nelson Leonel Morales Empleado</t>
  </si>
  <si>
    <t>ENCARGADO BODEGA  HELL</t>
  </si>
  <si>
    <t>33672032</t>
  </si>
  <si>
    <t>ALFREDO HERNANDEZ</t>
  </si>
  <si>
    <t>ALFREDO HERNANDEZ- EMPLEADO</t>
  </si>
  <si>
    <t>EMPLEADO AREA MANTENIMIENTO</t>
  </si>
  <si>
    <t>44754647</t>
  </si>
  <si>
    <t>SOLICITADO POR GABRIELA ALVARA</t>
  </si>
  <si>
    <t>LUIS FERNANDO GOMEZ</t>
  </si>
  <si>
    <t>LUIS FERNANDO GOMEZ-EMPLEADO</t>
  </si>
  <si>
    <t>69344973</t>
  </si>
  <si>
    <t>Carlos Enrique Hernandez Lopez</t>
  </si>
  <si>
    <t>CARLOS ENRIQUE HERNANDEZ  EMPLEADO</t>
  </si>
  <si>
    <t>EMPLEADO DE PRODUCCION</t>
  </si>
  <si>
    <t>69742510</t>
  </si>
  <si>
    <t>CARLOS ENRIQUE HERNANDEZ</t>
  </si>
  <si>
    <t>Josue Dagoberto Simon Ardiano</t>
  </si>
  <si>
    <t>JOSUE DAGOBERTO SIMON</t>
  </si>
  <si>
    <t>72827653</t>
  </si>
  <si>
    <t>LUIS ORLANDO GIOVANNI RECINOS</t>
  </si>
  <si>
    <t>EMPLEADO DEPTO. CREDITO</t>
  </si>
  <si>
    <t>30789505</t>
  </si>
  <si>
    <t>43235174</t>
  </si>
  <si>
    <t>2221 70352 0101</t>
  </si>
  <si>
    <t>10¬. Avenida 2-47 Zona 1, Mixc</t>
  </si>
  <si>
    <t>ESVIN FRANCISCO SAJBIN CHAJON  Ladron abandono trabajo</t>
  </si>
  <si>
    <t>ESVIN FRANCISCO SAJBIN CHAJON</t>
  </si>
  <si>
    <t>EMPLEADO DEL DEPTO. CREDITOS Y COBROS</t>
  </si>
  <si>
    <t>308915</t>
  </si>
  <si>
    <t>24611042</t>
  </si>
  <si>
    <t>1994305480109</t>
  </si>
  <si>
    <t>Ludwig David Soto Larios</t>
  </si>
  <si>
    <t>LUDWIG SOTO</t>
  </si>
  <si>
    <t>EMPLEADO VILLA NUEVA</t>
  </si>
  <si>
    <t>46012044</t>
  </si>
  <si>
    <t>Omar Alexander Hernßndez Siliz.</t>
  </si>
  <si>
    <t>44846975</t>
  </si>
  <si>
    <t>2601 86643 0101</t>
  </si>
  <si>
    <t>MAXIMO LOPEZ     INACTIVO</t>
  </si>
  <si>
    <t>MAXIMO LOPEZ EMPLEADO MENSAJERO OPERACIO</t>
  </si>
  <si>
    <t>VILLA NUEVA PLANTA</t>
  </si>
  <si>
    <t>78731550</t>
  </si>
  <si>
    <t>MAXIMO LOPEZ</t>
  </si>
  <si>
    <t>Astrid Roca</t>
  </si>
  <si>
    <t>Oficina Bonin zona 1  Mercadeo</t>
  </si>
  <si>
    <t>55704638</t>
  </si>
  <si>
    <t>KEVIN EL?AS</t>
  </si>
  <si>
    <t>2683 81917 0115</t>
  </si>
  <si>
    <t>.00000</t>
  </si>
  <si>
    <t>Edin Dinael Gomez Gomez</t>
  </si>
  <si>
    <t>EDIN DINAEL GOMEZ</t>
  </si>
  <si>
    <t>70516244</t>
  </si>
  <si>
    <t>SOL.X RRHH</t>
  </si>
  <si>
    <t>000000</t>
  </si>
  <si>
    <t>Susan Gabriela Reyes Borrayo</t>
  </si>
  <si>
    <t>Susan Reyes</t>
  </si>
  <si>
    <t>41720237</t>
  </si>
  <si>
    <t>000000000000000</t>
  </si>
  <si>
    <t>Daniel Alberto Morales Torres</t>
  </si>
  <si>
    <t>DANIEL MORALES</t>
  </si>
  <si>
    <t>71226044</t>
  </si>
  <si>
    <t>RRHH</t>
  </si>
  <si>
    <t>.0000000000000</t>
  </si>
  <si>
    <t>.0000000</t>
  </si>
  <si>
    <t>Mayra Gabriela Elias Galindo de Lopez</t>
  </si>
  <si>
    <t>MAYRA GABRIELA EL?AS aseguramiento</t>
  </si>
  <si>
    <t>EMPLEADO AREA DE ASEGURAMIENTO</t>
  </si>
  <si>
    <t>27586073</t>
  </si>
  <si>
    <t>MAYRA GABRIELA EL?AS</t>
  </si>
  <si>
    <t>.0000000000000000</t>
  </si>
  <si>
    <t>CLAUDIA ALONZO</t>
  </si>
  <si>
    <t>CLAUDIA ALONZO Aseguramiento</t>
  </si>
  <si>
    <t>45682456</t>
  </si>
  <si>
    <t>000</t>
  </si>
  <si>
    <t>VERONICA PATRICIA GRAMAJO ORANTES</t>
  </si>
  <si>
    <t>VERONICA ORANTES DEPTO. INFORMATICA</t>
  </si>
  <si>
    <t>EXT. 122</t>
  </si>
  <si>
    <t>LEONEL SOBERANIS CASTILLO</t>
  </si>
  <si>
    <t>EMPLEADO AREA DE ASEGURAMIENTO DE CALIDA</t>
  </si>
  <si>
    <t>31 C 26-60 PASEO FUENTES II SN. MIGUEL PETAPA</t>
  </si>
  <si>
    <t>6629-7793</t>
  </si>
  <si>
    <t>72635924</t>
  </si>
  <si>
    <t>DIPRO-GB</t>
  </si>
  <si>
    <t>1681379090101</t>
  </si>
  <si>
    <t>soveranisleonel@hotmail.com</t>
  </si>
  <si>
    <t>JULIANA MARIA FIGUEROA VASQUEZ</t>
  </si>
  <si>
    <t>DEPTO. DE OPERACIONES</t>
  </si>
  <si>
    <t>6629-4694</t>
  </si>
  <si>
    <t>77425669</t>
  </si>
  <si>
    <t>2136993971301</t>
  </si>
  <si>
    <t>juliy1292-@hotmail.com</t>
  </si>
  <si>
    <t>Justo Noj Suret</t>
  </si>
  <si>
    <t>JUSTO NOJ</t>
  </si>
  <si>
    <t>41499174</t>
  </si>
  <si>
    <t>WILSON ESTUARDO PEREZ YUMAN</t>
  </si>
  <si>
    <t>AUXILIAR DE PRODUCCION</t>
  </si>
  <si>
    <t>12 AV.B 7-75 Z.1EL TABLONCITO VILLA NUEVA</t>
  </si>
  <si>
    <t>3460-5179</t>
  </si>
  <si>
    <t>51512084</t>
  </si>
  <si>
    <t>GB Y DIPRO</t>
  </si>
  <si>
    <t>2626609380101</t>
  </si>
  <si>
    <t>12 AV.B 7-75 Z.1EL TABLONCITO</t>
  </si>
  <si>
    <t>KARLA JUDITH LUNA SANTOS</t>
  </si>
  <si>
    <t>25 AV.32-46 PASEOS II, SAN MIGUEL PETAPA</t>
  </si>
  <si>
    <t>PLANTA VILLA NUEVA DEPT. OPERACIONES</t>
  </si>
  <si>
    <t>6664-7433</t>
  </si>
  <si>
    <t>5697-9717</t>
  </si>
  <si>
    <t>45495440</t>
  </si>
  <si>
    <t>1693945470614</t>
  </si>
  <si>
    <t>karlaluna89@hotmail.com</t>
  </si>
  <si>
    <t>Franklin Julian Lucas Vasquez</t>
  </si>
  <si>
    <t>4a.C.19-35 VILLA FERNANDA ZONA 3 MIXCO</t>
  </si>
  <si>
    <t>56265813</t>
  </si>
  <si>
    <t>55046053</t>
  </si>
  <si>
    <t>FRANKLIN JULIAN LUCASVASQUEZ</t>
  </si>
  <si>
    <t>1780007951401</t>
  </si>
  <si>
    <t>JORGE OCTAVIO GONZALEZ SOTO</t>
  </si>
  <si>
    <t>EMPLEADO VILLA NUEVA NO INDICA AREA</t>
  </si>
  <si>
    <t>4a.C.10-37 ZONA 3  BARCENAS</t>
  </si>
  <si>
    <t>6629-5292</t>
  </si>
  <si>
    <t>5484--4384</t>
  </si>
  <si>
    <t>40419282</t>
  </si>
  <si>
    <t>2546040210101</t>
  </si>
  <si>
    <t>.000000000</t>
  </si>
  <si>
    <t>.0000000000</t>
  </si>
  <si>
    <t>Jose Manuel Llamas Veliz</t>
  </si>
  <si>
    <t>EMPLEADO AREA BMP</t>
  </si>
  <si>
    <t>1a. CALLE 10-58 RESIDENCIALES VILLAS DEL SUR</t>
  </si>
  <si>
    <t>4360-7281</t>
  </si>
  <si>
    <t>6664-7798</t>
  </si>
  <si>
    <t>54449537</t>
  </si>
  <si>
    <t>JOSE MANUEL LLAMAS</t>
  </si>
  <si>
    <t>2237984950101</t>
  </si>
  <si>
    <t>666666666</t>
  </si>
  <si>
    <t>Emma Isabel Cardenas Gallardo</t>
  </si>
  <si>
    <t>EMMA ISABEL CARDENAS</t>
  </si>
  <si>
    <t>13 AVE. "A" 6-34 ZONA 1 JARDINES VILLA NUEVA</t>
  </si>
  <si>
    <t>5302-2785</t>
  </si>
  <si>
    <t>61291013</t>
  </si>
  <si>
    <t>2295038370101</t>
  </si>
  <si>
    <t>JUAN ANTONIO CHICHE SOLORZANO</t>
  </si>
  <si>
    <t>4 AVE. 3-21 COL. PRIMAVERA VILLA NUEVA GUATEMALA</t>
  </si>
  <si>
    <t>EMPLEADOS PLANTA VILLANUEVA</t>
  </si>
  <si>
    <t>5220-0453</t>
  </si>
  <si>
    <t>67810721</t>
  </si>
  <si>
    <t>2429117731004</t>
  </si>
  <si>
    <t>NORMA CASTILLO</t>
  </si>
  <si>
    <t>15 AVE. 27-55 FUENTES DEL VALLE I SAN MIGUEL PETAPA</t>
  </si>
  <si>
    <t>66354356</t>
  </si>
  <si>
    <t xml:space="preserve"> 6931456</t>
  </si>
  <si>
    <t>ARQUIMIDES JOKAEL DIAZ</t>
  </si>
  <si>
    <t>MARLENY PANIAGUA</t>
  </si>
  <si>
    <t>6-36 AVENIDA a  COL. BRAN ZONA 3</t>
  </si>
  <si>
    <t>2230-4721</t>
  </si>
  <si>
    <t>4040-4168</t>
  </si>
  <si>
    <t>17652944</t>
  </si>
  <si>
    <t>2580365160101</t>
  </si>
  <si>
    <t>20020207</t>
  </si>
  <si>
    <t>MARIO RENE HERNANDEZ HERNANDEZ</t>
  </si>
  <si>
    <t>ASEGURAMIENTO DE CALIDAD</t>
  </si>
  <si>
    <t>19 AVE. 9-36 rES. vALLE DE LA MARIPOSA</t>
  </si>
  <si>
    <t>6633-3177</t>
  </si>
  <si>
    <t>4319-4588</t>
  </si>
  <si>
    <t>24865613</t>
  </si>
  <si>
    <t>20020012 D</t>
  </si>
  <si>
    <t>2457431620101</t>
  </si>
  <si>
    <t>20020208</t>
  </si>
  <si>
    <t>IVAN LENIN QUEVEDO H.</t>
  </si>
  <si>
    <t>COSTOS - PLANTA VILLANUEVA</t>
  </si>
  <si>
    <t>27973824</t>
  </si>
  <si>
    <t>|IVAN LENIN QUEVEDO H.</t>
  </si>
  <si>
    <t>PAOLA YESSENIA ARANA</t>
  </si>
  <si>
    <t>CREDITO Y COBROS</t>
  </si>
  <si>
    <t>OFICINAS ENTRALES</t>
  </si>
  <si>
    <t>5123-6793</t>
  </si>
  <si>
    <t>40681866</t>
  </si>
  <si>
    <t>2335422210101</t>
  </si>
  <si>
    <t>20020210</t>
  </si>
  <si>
    <t>FAUSTO EMANUEL BOL CALEL</t>
  </si>
  <si>
    <t>AREA DE PRODUCCION VILLA NUEVA</t>
  </si>
  <si>
    <t>4373-6627</t>
  </si>
  <si>
    <t>4754117-2</t>
  </si>
  <si>
    <t>2385580531603</t>
  </si>
  <si>
    <t>20020211</t>
  </si>
  <si>
    <t>AURA LETICIA LOARCA RECINOS</t>
  </si>
  <si>
    <t>AREA DE SEMI SOLIDOS VILLA NUEVA</t>
  </si>
  <si>
    <t>4145-6784</t>
  </si>
  <si>
    <t>4989-7449</t>
  </si>
  <si>
    <t>40682315</t>
  </si>
  <si>
    <t>2528141260506</t>
  </si>
  <si>
    <t>20020212</t>
  </si>
  <si>
    <t>HECTOR DE PAZ</t>
  </si>
  <si>
    <t>LIC. ANTONIO PERALTA</t>
  </si>
  <si>
    <t>20020213</t>
  </si>
  <si>
    <t>MARVIN MORALES JA</t>
  </si>
  <si>
    <t>AREA MANTENIMIENTO VILLA NUEVA</t>
  </si>
  <si>
    <t>20085745</t>
  </si>
  <si>
    <t>20020214</t>
  </si>
  <si>
    <t>ING. ROLANDO PAREDES</t>
  </si>
  <si>
    <t>ING. ROLANDO PAREDES - EMPLEADOS</t>
  </si>
  <si>
    <t>1434683</t>
  </si>
  <si>
    <t>BRENDA PATRICIA MORALES GONZALEZ</t>
  </si>
  <si>
    <t>BRENDA PATRICIA MORALES - EMPLEADOS</t>
  </si>
  <si>
    <t>EMPLEADOS - ASEG. DE CALIDAD</t>
  </si>
  <si>
    <t>RODMAN PANIAGUA</t>
  </si>
  <si>
    <t>ROMAN PANIAGUA</t>
  </si>
  <si>
    <t>EMPLEADOS - BPT</t>
  </si>
  <si>
    <t>BENJAMIN AYALA</t>
  </si>
  <si>
    <t>EMPLEADO DE JARDINERIA</t>
  </si>
  <si>
    <t>VICTORIA DE LA ROCA</t>
  </si>
  <si>
    <t>27281248</t>
  </si>
  <si>
    <t>JERSON JIMENEZ</t>
  </si>
  <si>
    <t>EMPLEADOS-</t>
  </si>
  <si>
    <t>15.2</t>
  </si>
  <si>
    <t>EDWIN ROCA</t>
  </si>
  <si>
    <t>VENTAS BONIN TERRITORIO 2</t>
  </si>
  <si>
    <t>Erwin Antonio Mendez de Leon</t>
  </si>
  <si>
    <t>1084</t>
  </si>
  <si>
    <t>2610124</t>
  </si>
  <si>
    <t>GABRIELA LEMUS</t>
  </si>
  <si>
    <t>GABRIELA LEMUS - EMPLEADOS</t>
  </si>
  <si>
    <t>EMPLEADOS - MERCADEO</t>
  </si>
  <si>
    <t>ext. 196</t>
  </si>
  <si>
    <t>9113625</t>
  </si>
  <si>
    <t>Gustavo Benvenuto Estrada Ux</t>
  </si>
  <si>
    <t>PATROCINIO RIVERAS</t>
  </si>
  <si>
    <t>EMPLEADO</t>
  </si>
  <si>
    <t>Julio Cesar Escobar Guzman</t>
  </si>
  <si>
    <t>CESAR  ESCOBAR  GUZMAN</t>
  </si>
  <si>
    <t>INFORMATICA</t>
  </si>
  <si>
    <t>31551041</t>
  </si>
  <si>
    <t>Juana Isabel Rivera de Letran</t>
  </si>
  <si>
    <t>1125</t>
  </si>
  <si>
    <t>Lily Everilda Lopez de Maldonado</t>
  </si>
  <si>
    <t>1215</t>
  </si>
  <si>
    <t>Jose  Armando Hernandez Alvarez</t>
  </si>
  <si>
    <t>Jose  Armando Hernandez - Empleados</t>
  </si>
  <si>
    <t>Empleados - Costos</t>
  </si>
  <si>
    <t>11951176</t>
  </si>
  <si>
    <t>Blanca Alicia Saravia</t>
  </si>
  <si>
    <t>1501</t>
  </si>
  <si>
    <t>63572222</t>
  </si>
  <si>
    <t>Irma Yolanda Osorio Coy de Rivas</t>
  </si>
  <si>
    <t>1270</t>
  </si>
  <si>
    <t>Maritza Elizabeth Blanco Garcia</t>
  </si>
  <si>
    <t>1279</t>
  </si>
  <si>
    <t>Noemi Garcia Xicara</t>
  </si>
  <si>
    <t>1280</t>
  </si>
  <si>
    <t>Salomon Chunchun Tejaxun</t>
  </si>
  <si>
    <t>1287</t>
  </si>
  <si>
    <t>Estela Minera Quiroz</t>
  </si>
  <si>
    <t>1339</t>
  </si>
  <si>
    <t>Ligia Patricia de Aristondo</t>
  </si>
  <si>
    <t>ninguno</t>
  </si>
  <si>
    <t>1340</t>
  </si>
  <si>
    <t>Rodrigo Rodolfo Flores Mo</t>
  </si>
  <si>
    <t>1344</t>
  </si>
  <si>
    <t>Berta Miriam Ixtacuy Caal</t>
  </si>
  <si>
    <t>1345</t>
  </si>
  <si>
    <t>982903</t>
  </si>
  <si>
    <t>98290-3</t>
  </si>
  <si>
    <t>Ana Leticia Perdomo de Ortiz</t>
  </si>
  <si>
    <t>1346</t>
  </si>
  <si>
    <t>JUAN CARLOS MURGA</t>
  </si>
  <si>
    <t>JUAN CARLOS MURGA - EMPLEADOS</t>
  </si>
  <si>
    <t>1750452K</t>
  </si>
  <si>
    <t>ANA CAROLINA GIRON DE LETONA</t>
  </si>
  <si>
    <t>ANA CAROLINA DE LETONA</t>
  </si>
  <si>
    <t>1384</t>
  </si>
  <si>
    <t>Mirna Betzabe Lemus Hernandez</t>
  </si>
  <si>
    <t>Empleados - Administracion</t>
  </si>
  <si>
    <t>1387</t>
  </si>
  <si>
    <t>8087695</t>
  </si>
  <si>
    <t>Fidel Eduardo Ixcot Yanes</t>
  </si>
  <si>
    <t>1397</t>
  </si>
  <si>
    <t>GUSTAVO ADOLFO ARGUETA ORDOÐEZ</t>
  </si>
  <si>
    <t>LOTE 15B MZ. 21 CANTON CENTRAL CANALITOS ZONA 24</t>
  </si>
  <si>
    <t>19630611</t>
  </si>
  <si>
    <t>CARLOS COS</t>
  </si>
  <si>
    <t>17532159</t>
  </si>
  <si>
    <t>LUIS EDUARDO PRIEGO</t>
  </si>
  <si>
    <t>25901478</t>
  </si>
  <si>
    <t>Marvin Leonidas Duque Alarcon</t>
  </si>
  <si>
    <t>1406</t>
  </si>
  <si>
    <t>OTTO  SCHWARTZ</t>
  </si>
  <si>
    <t>880043</t>
  </si>
  <si>
    <t>ELMER VENTURA</t>
  </si>
  <si>
    <t>68582234</t>
  </si>
  <si>
    <t>Edgar Roberto Sett Quan</t>
  </si>
  <si>
    <t>1413</t>
  </si>
  <si>
    <t>Fidelina Jimenez Ruiz</t>
  </si>
  <si>
    <t>1424</t>
  </si>
  <si>
    <t>Marta Lidia Melgar de Lopez</t>
  </si>
  <si>
    <t>1439</t>
  </si>
  <si>
    <t>Carlos Alberto Blanco Lopez</t>
  </si>
  <si>
    <t>1456</t>
  </si>
  <si>
    <t>Leonel Martinez Barrios</t>
  </si>
  <si>
    <t>1463</t>
  </si>
  <si>
    <t>Emma Judith Mejia Gomez</t>
  </si>
  <si>
    <t>12av. 39-61 zona 8 Ciudad</t>
  </si>
  <si>
    <t>1464</t>
  </si>
  <si>
    <t>41117190</t>
  </si>
  <si>
    <t>Wendy Maribel Alvarez</t>
  </si>
  <si>
    <t>1466</t>
  </si>
  <si>
    <t>44667086</t>
  </si>
  <si>
    <t>CLAUDIA PIMENTEL BONILLA</t>
  </si>
  <si>
    <t>CLAUDIA PIMENTEL BONILLA - EMPLEADOS</t>
  </si>
  <si>
    <t>7574061</t>
  </si>
  <si>
    <t>Mario Antonio Ralda Castillo</t>
  </si>
  <si>
    <t>1486</t>
  </si>
  <si>
    <t>Reyna Mirtala Moreira Masaya</t>
  </si>
  <si>
    <t>1488</t>
  </si>
  <si>
    <t>2860187K</t>
  </si>
  <si>
    <t>Rigoberto Roca</t>
  </si>
  <si>
    <t>MAYDA GONZALEZ</t>
  </si>
  <si>
    <t>EMPLEADA DE PRODUCCION</t>
  </si>
  <si>
    <t>EDWIN ARNULFO JUAREZ</t>
  </si>
  <si>
    <t>EMPLEADO PRODUCCION</t>
  </si>
  <si>
    <t>80029930</t>
  </si>
  <si>
    <t>8002993-0</t>
  </si>
  <si>
    <t>HERBETH TOLEDO</t>
  </si>
  <si>
    <t>SANDRA MONTERROSO</t>
  </si>
  <si>
    <t>22220348</t>
  </si>
  <si>
    <t>Erick Rigoberto Velasquez Milla</t>
  </si>
  <si>
    <t>5493870</t>
  </si>
  <si>
    <t>Oscar Ely Casta±eda Rivera</t>
  </si>
  <si>
    <t>2115</t>
  </si>
  <si>
    <t>3824942</t>
  </si>
  <si>
    <t>Augusto Antonio Ambrosio</t>
  </si>
  <si>
    <t>2130</t>
  </si>
  <si>
    <t>Cesar Augusto Torres Estrada</t>
  </si>
  <si>
    <t>2163</t>
  </si>
  <si>
    <t>Victor Miguel Silva Valdez</t>
  </si>
  <si>
    <t>empleados</t>
  </si>
  <si>
    <t>2166</t>
  </si>
  <si>
    <t>Jose Emilio Hernandez Perez</t>
  </si>
  <si>
    <t>12787736</t>
  </si>
  <si>
    <t>Bernardino Hernandez Burrion</t>
  </si>
  <si>
    <t>2194</t>
  </si>
  <si>
    <t>GABRIEL LOPEZ</t>
  </si>
  <si>
    <t>15955052</t>
  </si>
  <si>
    <t>LUIS DEMETRIO OXOM</t>
  </si>
  <si>
    <t>Luis Demetrio Axom</t>
  </si>
  <si>
    <t>2209</t>
  </si>
  <si>
    <t>Ervin Danilo Sabana Santos</t>
  </si>
  <si>
    <t>2216</t>
  </si>
  <si>
    <t>William Haroldo Alvarez Perez</t>
  </si>
  <si>
    <t>2219</t>
  </si>
  <si>
    <t>57520623</t>
  </si>
  <si>
    <t>Jose Armando Lemus Interiano</t>
  </si>
  <si>
    <t>3068</t>
  </si>
  <si>
    <t>Carlos Enrique Alvarez Aguilar</t>
  </si>
  <si>
    <t>BODEGA DE PRODUCTO TERMINADO V.N.</t>
  </si>
  <si>
    <t>3078</t>
  </si>
  <si>
    <t>Luis Armando Orozco Gonzalez</t>
  </si>
  <si>
    <t>3087</t>
  </si>
  <si>
    <t>Luis Alberto Juarez Hernandez</t>
  </si>
  <si>
    <t>3088</t>
  </si>
  <si>
    <t>Francisco Fermin Reyes Mazariegos</t>
  </si>
  <si>
    <t>3091</t>
  </si>
  <si>
    <t>Rene Araujo Navas</t>
  </si>
  <si>
    <t>3094</t>
  </si>
  <si>
    <t>Guillermo Antonio Barahona Lara</t>
  </si>
  <si>
    <t>3096</t>
  </si>
  <si>
    <t>LAURA HURTARTE</t>
  </si>
  <si>
    <t>9958</t>
  </si>
  <si>
    <t>Adolfo Carabantes</t>
  </si>
  <si>
    <t>9959</t>
  </si>
  <si>
    <t>Georgina Herrera</t>
  </si>
  <si>
    <t>Georgina Herrera - Empleados</t>
  </si>
  <si>
    <t>Empleados - Diprofarm</t>
  </si>
  <si>
    <t>9960</t>
  </si>
  <si>
    <t>Herberto Ruiz</t>
  </si>
  <si>
    <t>YA NO TRABAJA AQUI</t>
  </si>
  <si>
    <t>9961</t>
  </si>
  <si>
    <t>Renato Saravia</t>
  </si>
  <si>
    <t>Empleado</t>
  </si>
  <si>
    <t>9962</t>
  </si>
  <si>
    <t>Elsa Isabel Oliva Marroquin</t>
  </si>
  <si>
    <t>Elsa Oliva</t>
  </si>
  <si>
    <t>9963</t>
  </si>
  <si>
    <t>Oscar Dubon</t>
  </si>
  <si>
    <t>9964</t>
  </si>
  <si>
    <t>Estuado Morales</t>
  </si>
  <si>
    <t>9965</t>
  </si>
  <si>
    <t>Enrique Huertas</t>
  </si>
  <si>
    <t>9966</t>
  </si>
  <si>
    <t>99669</t>
  </si>
  <si>
    <t>Virginia Robles</t>
  </si>
  <si>
    <t>9967</t>
  </si>
  <si>
    <t>Rhina Malher</t>
  </si>
  <si>
    <t>9968</t>
  </si>
  <si>
    <t>Victor Hugo Calito</t>
  </si>
  <si>
    <t>9969</t>
  </si>
  <si>
    <t>Juan Francisco de Leon</t>
  </si>
  <si>
    <t>9971</t>
  </si>
  <si>
    <t>Sergio Giron</t>
  </si>
  <si>
    <t>Manuel cardona</t>
  </si>
  <si>
    <t>9972</t>
  </si>
  <si>
    <t>Anibal Soberanis</t>
  </si>
  <si>
    <t>9973</t>
  </si>
  <si>
    <t>Carlos Enrique Gutierrez Garcia</t>
  </si>
  <si>
    <t>Carlos Gutierrez</t>
  </si>
  <si>
    <t>9974</t>
  </si>
  <si>
    <t>HUGO DE LEON</t>
  </si>
  <si>
    <t>9975</t>
  </si>
  <si>
    <t>Miriam Flores</t>
  </si>
  <si>
    <t>9976</t>
  </si>
  <si>
    <t>Anne Bonin</t>
  </si>
  <si>
    <t>Avenida Elena 14-45 Zona 1</t>
  </si>
  <si>
    <t>9977</t>
  </si>
  <si>
    <t>773034</t>
  </si>
  <si>
    <t>Eddy Calderon</t>
  </si>
  <si>
    <t>9978</t>
  </si>
  <si>
    <t>961432K</t>
  </si>
  <si>
    <t>Cristina Pineda</t>
  </si>
  <si>
    <t>9979</t>
  </si>
  <si>
    <t>Silvia Arevalo</t>
  </si>
  <si>
    <t>9980</t>
  </si>
  <si>
    <t>99980</t>
  </si>
  <si>
    <t>Javier Esquivel</t>
  </si>
  <si>
    <t>9981</t>
  </si>
  <si>
    <t>Edgar Ramirez</t>
  </si>
  <si>
    <t>9982</t>
  </si>
  <si>
    <t>Evelyn Arenas</t>
  </si>
  <si>
    <t>Evelyn Arenas - Empleados</t>
  </si>
  <si>
    <t>ext. 145</t>
  </si>
  <si>
    <t>43680658</t>
  </si>
  <si>
    <t>Anibal Soveranis</t>
  </si>
  <si>
    <t>9984</t>
  </si>
  <si>
    <t>Miguel Bocel</t>
  </si>
  <si>
    <t>Miguel Bosel</t>
  </si>
  <si>
    <t>9985</t>
  </si>
  <si>
    <t>Maria del Carmen Contreras</t>
  </si>
  <si>
    <t>9986</t>
  </si>
  <si>
    <t>Josefina Cuyuch</t>
  </si>
  <si>
    <t>9987</t>
  </si>
  <si>
    <t>Marvin Yoc</t>
  </si>
  <si>
    <t>9988</t>
  </si>
  <si>
    <t>1235113K</t>
  </si>
  <si>
    <t>ANA LUISA PEREZ</t>
  </si>
  <si>
    <t>Ana Luisa Perez - Empleados</t>
  </si>
  <si>
    <t>9989</t>
  </si>
  <si>
    <t>Carlos Mendizabal</t>
  </si>
  <si>
    <t>9990</t>
  </si>
  <si>
    <t>Maria del Carmen de Natareno</t>
  </si>
  <si>
    <t>9992</t>
  </si>
  <si>
    <t>Jose Alfredo Oliva</t>
  </si>
  <si>
    <t>99992</t>
  </si>
  <si>
    <t>Betzaida Cruz</t>
  </si>
  <si>
    <t>9993</t>
  </si>
  <si>
    <t>Olga Ulin</t>
  </si>
  <si>
    <t>9994</t>
  </si>
  <si>
    <t>Ambrosio Cruz</t>
  </si>
  <si>
    <t>9995</t>
  </si>
  <si>
    <t>99995</t>
  </si>
  <si>
    <t>JULIO FERNANDO FIGUEROA MONTERROZO</t>
  </si>
  <si>
    <t>9996</t>
  </si>
  <si>
    <t>2667592</t>
  </si>
  <si>
    <t>VICTOR ESTUARDO MORALES MENDOZA</t>
  </si>
  <si>
    <t>ESTUARDO</t>
  </si>
  <si>
    <t>0998</t>
  </si>
  <si>
    <t>12510165</t>
  </si>
  <si>
    <t>ESTUARDO MORALES</t>
  </si>
  <si>
    <t>Persy Ramirez</t>
  </si>
  <si>
    <t>9998</t>
  </si>
  <si>
    <t>5938465</t>
  </si>
  <si>
    <t>Luis Barrios</t>
  </si>
  <si>
    <t>5130741</t>
  </si>
  <si>
    <t>6210856</t>
  </si>
  <si>
    <t>JOSE ARMANDO LEMUS</t>
  </si>
  <si>
    <t>18 AVE 4-32 VISTA AL VALLE SAN CRISTOBAL MIXCO</t>
  </si>
  <si>
    <t>0001</t>
  </si>
  <si>
    <t>1887025</t>
  </si>
  <si>
    <t>CARLOS  MENDIZAINACTIVO</t>
  </si>
  <si>
    <t>CARLOS OSBERTO MENDIZABAL</t>
  </si>
  <si>
    <t>9A. CALLE 34-62 Z - 4 DE MIXCO BOSQUES DE SAN NICOLAS</t>
  </si>
  <si>
    <t>0002</t>
  </si>
  <si>
    <t>EDGAR ROBERTO SETT</t>
  </si>
  <si>
    <t>LOTE 9 MZ. W VILLAS CLUB EL DORADO</t>
  </si>
  <si>
    <t>0003</t>
  </si>
  <si>
    <t>4019474</t>
  </si>
  <si>
    <t>Norma Aracely Lobos Noguera</t>
  </si>
  <si>
    <t>Norma Aracely Lobos Noguera - Empleados</t>
  </si>
  <si>
    <t>Empleados - Recepcion</t>
  </si>
  <si>
    <t>FAUSTO SALVADOR GOMEZ</t>
  </si>
  <si>
    <t>13 AV 3-52 ZONA 13 SAN MIGUEL PETAPA</t>
  </si>
  <si>
    <t>0005</t>
  </si>
  <si>
    <t>519265K</t>
  </si>
  <si>
    <t>JOSE ALBERTO ESCOBAR</t>
  </si>
  <si>
    <t>6TA. AVE "A" 1-79 Z - 2 MIXCO EL TESORO</t>
  </si>
  <si>
    <t>0006</t>
  </si>
  <si>
    <t>7597754</t>
  </si>
  <si>
    <t>JOSE LUIS CRUZ</t>
  </si>
  <si>
    <t>16 CALLE 4-29 ZONA 3</t>
  </si>
  <si>
    <t>0007</t>
  </si>
  <si>
    <t>7470800</t>
  </si>
  <si>
    <t>ANA LETICIA PERDOMO DE ORTIZ</t>
  </si>
  <si>
    <t>5TA AVE 29-85 Z - 8 MIXCO SAN CRISTOBAL</t>
  </si>
  <si>
    <t>0008</t>
  </si>
  <si>
    <t>1090445</t>
  </si>
  <si>
    <t>BERTA MIRIAM IXTACUY</t>
  </si>
  <si>
    <t>12 AVE 16-14 Z - 2 CIUDAD NUEVA</t>
  </si>
  <si>
    <t>0009</t>
  </si>
  <si>
    <t>PERSY RAMIREZ</t>
  </si>
  <si>
    <t>12 CALLE 1-12 RESIDENCIALES ALTOS DE BARCENAS</t>
  </si>
  <si>
    <t>0010</t>
  </si>
  <si>
    <t>Luis Yaquian</t>
  </si>
  <si>
    <t>Parqueo</t>
  </si>
  <si>
    <t>0011</t>
  </si>
  <si>
    <t>Jose Luis Cruz</t>
  </si>
  <si>
    <t>DR.JOSE ALFONSO FUENTES MARTINEZ</t>
  </si>
  <si>
    <t>PLACAS P 6 12533</t>
  </si>
  <si>
    <t>6a .AVENIDA 3-22 ZONA 10, OF.804 CENTRO MEDICO II</t>
  </si>
  <si>
    <t>AVENIDA ELENA 14/68 ZONA 3,CIUDAD</t>
  </si>
  <si>
    <t>MERCY OCHOA</t>
  </si>
  <si>
    <t>MERCY OCHOA - EMPLEADOS</t>
  </si>
  <si>
    <t>CARLOS RENATO SARAVIA ARGUETA</t>
  </si>
  <si>
    <t>60 AVENIDA 6-64, ZONA 18</t>
  </si>
  <si>
    <t>8414319</t>
  </si>
  <si>
    <t>VIRGINIA ROBLES              no usar</t>
  </si>
  <si>
    <t>VIRGINIA ROBLES</t>
  </si>
  <si>
    <t>Josue Santizo</t>
  </si>
  <si>
    <t>99999</t>
  </si>
  <si>
    <t>....</t>
  </si>
  <si>
    <t>.......</t>
  </si>
  <si>
    <t>Sostenez Zan</t>
  </si>
  <si>
    <t>Sostenes Zan</t>
  </si>
  <si>
    <t>......</t>
  </si>
  <si>
    <t>8434913</t>
  </si>
  <si>
    <t>Dorix Leon De Giron</t>
  </si>
  <si>
    <t>Ana Maria De La Pe±a</t>
  </si>
  <si>
    <t>Empleados - Registros</t>
  </si>
  <si>
    <t>1087045</t>
  </si>
  <si>
    <t>Veronica Medina</t>
  </si>
  <si>
    <t>Javier Paniagua</t>
  </si>
  <si>
    <t>7741774</t>
  </si>
  <si>
    <t>Fidel Gudiel</t>
  </si>
  <si>
    <t>Luis Hernandez</t>
  </si>
  <si>
    <t>Silvia Paiz</t>
  </si>
  <si>
    <t>16054768</t>
  </si>
  <si>
    <t>Mirta Veliz</t>
  </si>
  <si>
    <t>Carlos Humberto Puluc Puac</t>
  </si>
  <si>
    <t>Carlos Puluc</t>
  </si>
  <si>
    <t>Ricardo Mena</t>
  </si>
  <si>
    <t>4782607</t>
  </si>
  <si>
    <t>Lorena Aroch</t>
  </si>
  <si>
    <t>JosÚ Roberto Sßnchez Bola±os</t>
  </si>
  <si>
    <t>31  Av.  10-33 Zona 7</t>
  </si>
  <si>
    <t>5062292</t>
  </si>
  <si>
    <t>JULIO CESAR PAREDES</t>
  </si>
  <si>
    <t>5 CALLE 11-08 ZONA 11</t>
  </si>
  <si>
    <t>6033687</t>
  </si>
  <si>
    <t xml:space="preserve"> NOE GOMEZ</t>
  </si>
  <si>
    <t>ODILIA SANDOVAL</t>
  </si>
  <si>
    <t>FAUSTO SALVADOR</t>
  </si>
  <si>
    <t>Marielos Lopez</t>
  </si>
  <si>
    <t>Marleny Paniagua</t>
  </si>
  <si>
    <t>GERENTE ASEGURAMIENTO</t>
  </si>
  <si>
    <t>29488257</t>
  </si>
  <si>
    <t>Claudia Betancourt</t>
  </si>
  <si>
    <t xml:space="preserve"> SALVADOR MINAS</t>
  </si>
  <si>
    <t>Cindy Vasquez</t>
  </si>
  <si>
    <t>MARVIN BENITEZ</t>
  </si>
  <si>
    <t>LEOPOLDO FELIPE RABBE VALLE</t>
  </si>
  <si>
    <t>Felipe Rabbe</t>
  </si>
  <si>
    <t>5a, av, 3-73 zona 11 de mixco LOMAS DE SAN JACINTO</t>
  </si>
  <si>
    <t>5A. AV. 3-73 ZONA 11 DE MIXCO LOMAS DE SAN JACINTO</t>
  </si>
  <si>
    <t>953217K</t>
  </si>
  <si>
    <t>Andres Villegas</t>
  </si>
  <si>
    <t>Vanessa Anderson</t>
  </si>
  <si>
    <t>6669239</t>
  </si>
  <si>
    <t>Victor Sian</t>
  </si>
  <si>
    <t>Luis Molina</t>
  </si>
  <si>
    <t>MARCIA CONTRERAS</t>
  </si>
  <si>
    <t>TELMA PEREZ</t>
  </si>
  <si>
    <t>RIGOBERTO LOPEZ</t>
  </si>
  <si>
    <t xml:space="preserve"> MARIO DUBON</t>
  </si>
  <si>
    <t>12371599</t>
  </si>
  <si>
    <t>GENEVIEVE BONIN</t>
  </si>
  <si>
    <t>1047779</t>
  </si>
  <si>
    <t xml:space="preserve"> SHIRLY RIVERA</t>
  </si>
  <si>
    <t>8032718</t>
  </si>
  <si>
    <t>EDWIN ALVAREZ</t>
  </si>
  <si>
    <t>AXEL TICAS</t>
  </si>
  <si>
    <t>Elvia de Polanco</t>
  </si>
  <si>
    <t>9 av. 22-51, zona 2</t>
  </si>
  <si>
    <t>9. av. 22-51, zona 2</t>
  </si>
  <si>
    <t>MARIO ESTUARDO ORIZABAL</t>
  </si>
  <si>
    <t>EDWIN TOC</t>
  </si>
  <si>
    <t>ELMER FIGUEROA</t>
  </si>
  <si>
    <t>39967581</t>
  </si>
  <si>
    <t>HUGO LEONEL SICAS</t>
  </si>
  <si>
    <t>SALOMON CHUN CHUN</t>
  </si>
  <si>
    <t>AMANDA PINEDA ESTRADA</t>
  </si>
  <si>
    <t>Amanda Lissette Pineda Estrada</t>
  </si>
  <si>
    <t>---</t>
  </si>
  <si>
    <t>ISRAEL MONTUFAR GIRON</t>
  </si>
  <si>
    <t>ISRAEL MONTUFAR GIRON - EMPLEADOS</t>
  </si>
  <si>
    <t>63689863</t>
  </si>
  <si>
    <t>RUDY MANUEL LOPEZ</t>
  </si>
  <si>
    <t>20 AV. 4-21 ZONA 11 COL. MIRADOR I</t>
  </si>
  <si>
    <t>JAIME MARTINEZ OVANDO</t>
  </si>
  <si>
    <t>15592219</t>
  </si>
  <si>
    <t>ADRIANA ELIZABETH DE LEON</t>
  </si>
  <si>
    <t>CUDAD</t>
  </si>
  <si>
    <t>8429871</t>
  </si>
  <si>
    <t>JOSUE  BARILLAS</t>
  </si>
  <si>
    <t>EXT. 145</t>
  </si>
  <si>
    <t>LUIS BARILLAS</t>
  </si>
  <si>
    <t>Sandra Veliz de Rivas</t>
  </si>
  <si>
    <t>SANDRA DE RIVAS</t>
  </si>
  <si>
    <t>VILMA FLORIAN</t>
  </si>
  <si>
    <t>GERENCIA DE PRODUCCION</t>
  </si>
  <si>
    <t>31767850</t>
  </si>
  <si>
    <t>Ileana Tzul Xicara de Escobar</t>
  </si>
  <si>
    <t>ILEANA DE ESCOBAR</t>
  </si>
  <si>
    <t>MILDRED DE COROMAC</t>
  </si>
  <si>
    <t>EXT 145</t>
  </si>
  <si>
    <t>AMILCAR GABRIEL</t>
  </si>
  <si>
    <t>VICTOR TOLEDO</t>
  </si>
  <si>
    <t>37570242</t>
  </si>
  <si>
    <t>SARA DE LEON</t>
  </si>
  <si>
    <t>CONTROL DE CALIDAD</t>
  </si>
  <si>
    <t>EXT 151</t>
  </si>
  <si>
    <t>PIERRE BONIN</t>
  </si>
  <si>
    <t>823643</t>
  </si>
  <si>
    <t>HEIDY GABRIEL</t>
  </si>
  <si>
    <t>JOSE LUIS INTERIANO</t>
  </si>
  <si>
    <t>SANDRA  PEREZ</t>
  </si>
  <si>
    <t>EMPLEADOS - PLANTA</t>
  </si>
  <si>
    <t>JOSE HERNANDEZ</t>
  </si>
  <si>
    <t>GENEVIEVE BONIN  sust. x cod. 20030052</t>
  </si>
  <si>
    <t xml:space="preserve"> EDGAR ORTIZ</t>
  </si>
  <si>
    <t>JORGE FERNANDO QUIÐONEZ ESTRADA</t>
  </si>
  <si>
    <t>CREDITOS</t>
  </si>
  <si>
    <t>EXT 115</t>
  </si>
  <si>
    <t>18279953</t>
  </si>
  <si>
    <t>SILVIA ULUAN</t>
  </si>
  <si>
    <t>GERENCIA FINANCIERA EXT  124</t>
  </si>
  <si>
    <t>EXT 124</t>
  </si>
  <si>
    <t>MARITZA GOMEZ</t>
  </si>
  <si>
    <t>DEPTO PRODUCCION</t>
  </si>
  <si>
    <t>JORGE VARGAS</t>
  </si>
  <si>
    <t>JORGE  VARGAS</t>
  </si>
  <si>
    <t>GUILLERMO GARCIA</t>
  </si>
  <si>
    <t>EXT. 144</t>
  </si>
  <si>
    <t>DR. GUILLERMO GARCIA</t>
  </si>
  <si>
    <t>GUADALUPE CHAVEZ</t>
  </si>
  <si>
    <t>GUATEMALA, CIUDAD</t>
  </si>
  <si>
    <t>MARIO RENE SOLARES</t>
  </si>
  <si>
    <t>BOULVERD LOS CIPRESALES  12-12 Z. 5 JARDINES LA ASUNCION</t>
  </si>
  <si>
    <t>2335-1145</t>
  </si>
  <si>
    <t>5513-3870</t>
  </si>
  <si>
    <t>1102370</t>
  </si>
  <si>
    <t>JOSUE DAVID ARCHILA</t>
  </si>
  <si>
    <t>SUPERVISOR CLASICA 2004-2005</t>
  </si>
  <si>
    <t>7AV A 1-30 ZONA 4 CIUDAD DEL SUR VILLANUEVA</t>
  </si>
  <si>
    <t>5201 6675</t>
  </si>
  <si>
    <t>5041260</t>
  </si>
  <si>
    <t>EDWARD BERRIOS</t>
  </si>
  <si>
    <t>OMAR MARROQUIN</t>
  </si>
  <si>
    <t>DEPARTAMENTO DE COSTOS</t>
  </si>
  <si>
    <t>EXT. 155</t>
  </si>
  <si>
    <t>ANDREA FIGUEROA</t>
  </si>
  <si>
    <t>EXT .166</t>
  </si>
  <si>
    <t>1661022-9</t>
  </si>
  <si>
    <t>ANDRE FIGUEROA</t>
  </si>
  <si>
    <t>RODRIGO GONZALEZ</t>
  </si>
  <si>
    <t>DIPROFARM -HEEL</t>
  </si>
  <si>
    <t>EXT. 165</t>
  </si>
  <si>
    <t>MAYRA BERON</t>
  </si>
  <si>
    <t>MARA BERON</t>
  </si>
  <si>
    <t>JORGE MADRID</t>
  </si>
  <si>
    <t>DEPTO DE PRODUCCION</t>
  </si>
  <si>
    <t>GERENTE FINANCIERO</t>
  </si>
  <si>
    <t>Av. Elena 15-75 zona 1, CIUDAD</t>
  </si>
  <si>
    <t>EXT. 123</t>
  </si>
  <si>
    <t>ROBERTO SANTAI</t>
  </si>
  <si>
    <t>OBED VASQUEZ</t>
  </si>
  <si>
    <t>WILLIAM CONTRERAS</t>
  </si>
  <si>
    <t>FERNANDO GUZMAN</t>
  </si>
  <si>
    <t>DEPTO. DE PRODUCCION</t>
  </si>
  <si>
    <t>ANTONIETA JUAREZ</t>
  </si>
  <si>
    <t>RR.HH.</t>
  </si>
  <si>
    <t>YESICA RAMIREZ</t>
  </si>
  <si>
    <t>EFREN HAROLDO ESTRADA BARRIENTOS</t>
  </si>
  <si>
    <t>2449 0099</t>
  </si>
  <si>
    <t>15228053</t>
  </si>
  <si>
    <t>ALEJANDRA CASTILLO</t>
  </si>
  <si>
    <t>ESVIN OSWALDO CUQUE SANTOS</t>
  </si>
  <si>
    <t>SAMUEL FRANCO</t>
  </si>
  <si>
    <t>BRENDA JUAREZ</t>
  </si>
  <si>
    <t>DEPTO DE COMPRIMIRDOS</t>
  </si>
  <si>
    <t>MIRIAM MORALES</t>
  </si>
  <si>
    <t>2220-8585</t>
  </si>
  <si>
    <t>RAUL SOTO RAMIREZ</t>
  </si>
  <si>
    <t>JEFE DE CREDITO Y COBROS</t>
  </si>
  <si>
    <t>6681514</t>
  </si>
  <si>
    <t>MISAEL HERNANDEZ</t>
  </si>
  <si>
    <t>JOVANY  HERRERA</t>
  </si>
  <si>
    <t>6818377</t>
  </si>
  <si>
    <t>DINA MORALES</t>
  </si>
  <si>
    <t>WILLIAM JUAREZ</t>
  </si>
  <si>
    <t>MARLIS YESSENIA MEJIA GONZALEZ</t>
  </si>
  <si>
    <t>MARIA DEL PILAR MORALES RODRIGUEZ</t>
  </si>
  <si>
    <t>ADRIAN MAZARIEGOS</t>
  </si>
  <si>
    <t>ADRIAN MAZARIEGOS - COSTOS</t>
  </si>
  <si>
    <t>EMPLEADOS - COSTOS</t>
  </si>
  <si>
    <t>Enriqueta Elizabeth Perez Ramos</t>
  </si>
  <si>
    <t>ENRIQUETA ELIZABETH PEREZ - EMPLEADOS</t>
  </si>
  <si>
    <t>ENRIQUETA ELIZABETH PEREZ</t>
  </si>
  <si>
    <t>Sara Elizabeth Garcia Bac</t>
  </si>
  <si>
    <t>SARA GARCIA</t>
  </si>
  <si>
    <t>WENDY MORALES</t>
  </si>
  <si>
    <t>JUAN GUOZ</t>
  </si>
  <si>
    <t>JUAN GUOZ - EMPLEADOS</t>
  </si>
  <si>
    <t>BENJAMIN  REVOLORIO</t>
  </si>
  <si>
    <t>BYRON LOPEZ</t>
  </si>
  <si>
    <t>BYRON LOPEZ - EMPLEADOS</t>
  </si>
  <si>
    <t>EMPLEADOS - DIPRO</t>
  </si>
  <si>
    <t>11116730</t>
  </si>
  <si>
    <t>EDGAR OCAÐA</t>
  </si>
  <si>
    <t>BERNABE RAFAEL RIVERA</t>
  </si>
  <si>
    <t>HUGO LOPEZ</t>
  </si>
  <si>
    <t>PATRICIA PINEDA</t>
  </si>
  <si>
    <t>DANIEL MIRANDA</t>
  </si>
  <si>
    <t>JEREMIAS TUM</t>
  </si>
  <si>
    <t>VISITADOR NOVAFARMA</t>
  </si>
  <si>
    <t>ROBERTO CULAJAY CASUY</t>
  </si>
  <si>
    <t>EDWIN LEMUS</t>
  </si>
  <si>
    <t>MARCO TULIO LINARES SANDOVAL</t>
  </si>
  <si>
    <t>8012830</t>
  </si>
  <si>
    <t>LUIS FERNANDO LOPEZ MACARIO</t>
  </si>
  <si>
    <t>ARACELY CARRILLO</t>
  </si>
  <si>
    <t>8080453</t>
  </si>
  <si>
    <t>THELMA AMARILIS CAYAX</t>
  </si>
  <si>
    <t>MARIA ELENA MARTINEZ CASTILLO</t>
  </si>
  <si>
    <t>15082024</t>
  </si>
  <si>
    <t>WILLIAM FERNANDO JUAREZ</t>
  </si>
  <si>
    <t>JOSE ANTONIO PETZEY</t>
  </si>
  <si>
    <t>MEYLIN DEL CARMEN AMAYA BARRIENTOS</t>
  </si>
  <si>
    <t>2720426K</t>
  </si>
  <si>
    <t>MYNOR RENE GIL</t>
  </si>
  <si>
    <t>MYNOR GIL</t>
  </si>
  <si>
    <t>5453-6516</t>
  </si>
  <si>
    <t>DIANA URIZAR</t>
  </si>
  <si>
    <t>MARIO GOMEZ</t>
  </si>
  <si>
    <t>VISITADOR BONIN</t>
  </si>
  <si>
    <t>CESAR FLORES</t>
  </si>
  <si>
    <t>CESAR FLORES - EMPLEADOS</t>
  </si>
  <si>
    <t>CARLOS RENE LOPEZ</t>
  </si>
  <si>
    <t>LUIS MAZARIEGOS</t>
  </si>
  <si>
    <t>EMPLEADOS -  VISITADOR FARMA</t>
  </si>
  <si>
    <t>BROE</t>
  </si>
  <si>
    <t>SAULO MORALES</t>
  </si>
  <si>
    <t>BYRON RUANO</t>
  </si>
  <si>
    <t>7704135</t>
  </si>
  <si>
    <t>SCARLETT SOLORZANO</t>
  </si>
  <si>
    <t>SCARLETT SOLORZANO - EMPLEADOS</t>
  </si>
  <si>
    <t xml:space="preserve"> EMPLEADOS - DIPRO</t>
  </si>
  <si>
    <t>Irma Elizabeth Lopez Castellon</t>
  </si>
  <si>
    <t>IRMA LOPEZ</t>
  </si>
  <si>
    <t>VICTOR HUGO CHANG BRAN</t>
  </si>
  <si>
    <t>24872733</t>
  </si>
  <si>
    <t>LETICIA NAJERA</t>
  </si>
  <si>
    <t>Maria Edelmira Lopez Ramirez</t>
  </si>
  <si>
    <t>BAJA 30.11.15</t>
  </si>
  <si>
    <t>OFICINA-GERENCIA FINANCIERA</t>
  </si>
  <si>
    <t>37222317</t>
  </si>
  <si>
    <t>EDELMIRA  LOPEZ  RAMIREZ</t>
  </si>
  <si>
    <t>FERNANDO  JIMENEZ</t>
  </si>
  <si>
    <t>MERCADEO</t>
  </si>
  <si>
    <t>12503878</t>
  </si>
  <si>
    <t>MARVIN  MORALES</t>
  </si>
  <si>
    <t>EMPLEADOS - OPERACIONES</t>
  </si>
  <si>
    <t>OPERACIONES</t>
  </si>
  <si>
    <t>14204576</t>
  </si>
  <si>
    <t>Norma Liliana Ortiz Lopez</t>
  </si>
  <si>
    <t>NORMA  LILIANA  ORTIZ</t>
  </si>
  <si>
    <t>PRODUCCION-BONIN</t>
  </si>
  <si>
    <t>HEIDI SALVATIERRA</t>
  </si>
  <si>
    <t>MERCADEO- BONIN</t>
  </si>
  <si>
    <t>24308021</t>
  </si>
  <si>
    <t>MAYRA  TAHUITE</t>
  </si>
  <si>
    <t>OFICINA-BONIN</t>
  </si>
  <si>
    <t>. GABRIELA  ESCOBAR</t>
  </si>
  <si>
    <t>SRA. GABRIELA  ESCOBAR</t>
  </si>
  <si>
    <t>VISITADORA MEDICA-LAB. BONIN</t>
  </si>
  <si>
    <t>SERGIO  BRAN</t>
  </si>
  <si>
    <t>PRODUCTO TERMINADO</t>
  </si>
  <si>
    <t>PEDRO YOC</t>
  </si>
  <si>
    <t>33111626</t>
  </si>
  <si>
    <t>9602534</t>
  </si>
  <si>
    <t>JAIROM SALAM</t>
  </si>
  <si>
    <t>MARICELA REYES</t>
  </si>
  <si>
    <t>PATRICIA LETONA</t>
  </si>
  <si>
    <t>JORGE SANCHEZ</t>
  </si>
  <si>
    <t>Arnulfo Gonzalez Ordo±ez</t>
  </si>
  <si>
    <t>ARNULFO  GONZALEZ</t>
  </si>
  <si>
    <t>AV. ELENA 14-45 ZONA 1, CIUDAD</t>
  </si>
  <si>
    <t>5782805</t>
  </si>
  <si>
    <t>TRANSITO OMAR  PEREZ</t>
  </si>
  <si>
    <t>TRANSITO OMAR  PEREZ - EMPLEADOS</t>
  </si>
  <si>
    <t>JEANNETTE TABLAS DE DE LEON</t>
  </si>
  <si>
    <t>988341K</t>
  </si>
  <si>
    <t>LEONEL  BARILLAS</t>
  </si>
  <si>
    <t>BODEGA DE PRODUCTO TERMINADO</t>
  </si>
  <si>
    <t>PABLO  JURADO</t>
  </si>
  <si>
    <t>CARLOS ANTONIO OCH CHOC</t>
  </si>
  <si>
    <t>LIC. ISMAEL FALLA</t>
  </si>
  <si>
    <t>EMPLEADOS - GERENCIA HELL</t>
  </si>
  <si>
    <t>556235K</t>
  </si>
  <si>
    <t>EDDIE CARRERA</t>
  </si>
  <si>
    <t>DANILO DE LEON</t>
  </si>
  <si>
    <t>OFICINA HELL</t>
  </si>
  <si>
    <t>40350851</t>
  </si>
  <si>
    <t>17 CALLE "B"  16-00 ZONA 6, CIPRESALES</t>
  </si>
  <si>
    <t>CAROLINA GOMEZ</t>
  </si>
  <si>
    <t>CAROLINA GOMEZ - EMPLEADOS</t>
  </si>
  <si>
    <t>ALEJANDRO ORANTES KESTLER</t>
  </si>
  <si>
    <t>EMPLEADOS - GESTOR DE CALIDAD -ISO</t>
  </si>
  <si>
    <t>EXT. 162</t>
  </si>
  <si>
    <t>40032183</t>
  </si>
  <si>
    <t>JOEL PEREZ</t>
  </si>
  <si>
    <t>JOEL PEREZ - PRODUCCION</t>
  </si>
  <si>
    <t>ERICK MEJIA</t>
  </si>
  <si>
    <t>ERICK MEJIA - AUDITORIA INTERNA</t>
  </si>
  <si>
    <t>EXT.167</t>
  </si>
  <si>
    <t>EXT. 167</t>
  </si>
  <si>
    <t>MONICA JOSE FLORES</t>
  </si>
  <si>
    <t>EMPLEADOS - VENTAS</t>
  </si>
  <si>
    <t>EXT. 104</t>
  </si>
  <si>
    <t>40435660</t>
  </si>
  <si>
    <t>ROBERTO  GARCIA</t>
  </si>
  <si>
    <t>BODEGA DE PRODUCTO  TERMINADO</t>
  </si>
  <si>
    <t>LESLIE LISSETTE SARCEÐO JIMENEZ</t>
  </si>
  <si>
    <t>LESLIE LISSETTE SARCEÐO J. - EMPLEADOS</t>
  </si>
  <si>
    <t>L. 8 M. M S. B7 SN CRISTOBAL II C. VISTA AL VALLE Z 8 MIXCO</t>
  </si>
  <si>
    <t>5623-0877</t>
  </si>
  <si>
    <t>NO TIENE EMAIL</t>
  </si>
  <si>
    <t>ROXANA DINORA BATRES RAMOS</t>
  </si>
  <si>
    <t>20 CALLE 17-18 ZONA 6 PROYECTOS 4-4, CIUDAD</t>
  </si>
  <si>
    <t>5272-2331</t>
  </si>
  <si>
    <t>NORMA BEATRIZ SCHEEL</t>
  </si>
  <si>
    <t>REGENTE BONIN</t>
  </si>
  <si>
    <t>ERICK REYES                           **</t>
  </si>
  <si>
    <t>ERICK REYES</t>
  </si>
  <si>
    <t>4010-0398</t>
  </si>
  <si>
    <t>16520238</t>
  </si>
  <si>
    <t>NORA VICTORIA LOPEZ CABRERA</t>
  </si>
  <si>
    <t>NORA VICTORIA LOPEZ CABRERA  - EMPLEADOS</t>
  </si>
  <si>
    <t>SADYS SANCHEZ</t>
  </si>
  <si>
    <t>SADYS SANCHEZ - EMPLEADOS</t>
  </si>
  <si>
    <t>RUBEN  ANTONIO  DE  LEON  RODRIGUEZ   despedido x ladron</t>
  </si>
  <si>
    <t>RUBEN  ANTONIO  DE  LEON  RODRIGUEZ</t>
  </si>
  <si>
    <t>2a.ave.y 3a Calle Lote C-8 Col. el Sausalito zona 6, Guatema</t>
  </si>
  <si>
    <t>despedido por robo 15.05.14 despedido</t>
  </si>
  <si>
    <t>50065106</t>
  </si>
  <si>
    <t>LADRON-MALVERSO DOCUMENTOS- DESPEDIDO</t>
  </si>
  <si>
    <t>SILVIA  VERONICA  RIVERA  FRANCO</t>
  </si>
  <si>
    <t>46120041</t>
  </si>
  <si>
    <t>CARLOS HUMBERTO CUMAR</t>
  </si>
  <si>
    <t>Carlos Alberto Ramirez Luna</t>
  </si>
  <si>
    <t>CARLOS ALBERTO RAMIREZ</t>
  </si>
  <si>
    <t>52740358</t>
  </si>
  <si>
    <t>GUSTAVO ADOLFO CABRERA</t>
  </si>
  <si>
    <t>GUSTA CABRERA</t>
  </si>
  <si>
    <t>33187355</t>
  </si>
  <si>
    <t>Efrain Junior Zea Herrera</t>
  </si>
  <si>
    <t>EFRAIN  JUNIOR  ZEA  HERRERA</t>
  </si>
  <si>
    <t>44009542</t>
  </si>
  <si>
    <t>PEDRO CHILEL</t>
  </si>
  <si>
    <t>13099752</t>
  </si>
  <si>
    <t>LUIS MARROQU?N</t>
  </si>
  <si>
    <t>ALDO VASQUEZ</t>
  </si>
  <si>
    <t>EMPLEADO VENTAS</t>
  </si>
  <si>
    <t>JAZMIN SOLORZANO</t>
  </si>
  <si>
    <t>EMPLEADOS RR. HH.</t>
  </si>
  <si>
    <t>189</t>
  </si>
  <si>
    <t>17943361</t>
  </si>
  <si>
    <t>20030209</t>
  </si>
  <si>
    <t>MERSI OCHOA</t>
  </si>
  <si>
    <t>EMPLEADOS PRODUCCION</t>
  </si>
  <si>
    <t>MADELIN MARROQUIN</t>
  </si>
  <si>
    <t>EMPLEADOS RRHH</t>
  </si>
  <si>
    <t>CARLOS RAFAEL MONTENEGRO JIMENEZ</t>
  </si>
  <si>
    <t>EMPLEADOS -DIGITADOR MERCADEO-</t>
  </si>
  <si>
    <t>EXT 102</t>
  </si>
  <si>
    <t>77794818</t>
  </si>
  <si>
    <t>MONICA RIVERA</t>
  </si>
  <si>
    <t>EMPLEADOS-RR.HH.</t>
  </si>
  <si>
    <t>25600842</t>
  </si>
  <si>
    <t>GUSTAVO BERCIAN</t>
  </si>
  <si>
    <t>EMPLEADOS-ASEGURAMIENTO-</t>
  </si>
  <si>
    <t>27609901</t>
  </si>
  <si>
    <t>JENNIFER GALD?MEZ</t>
  </si>
  <si>
    <t>77390725</t>
  </si>
  <si>
    <t>WILLIAM BLADIMIR TRUJILLO</t>
  </si>
  <si>
    <t>EMPLEADOS-PRODUCCION</t>
  </si>
  <si>
    <t>RAMIRO JAUREGUI</t>
  </si>
  <si>
    <t>VM.EMPLEADOS</t>
  </si>
  <si>
    <t>VM. EMPLEADOS</t>
  </si>
  <si>
    <t>BYRON ALFREDO MEJIA CHINCHILLA</t>
  </si>
  <si>
    <t>BYRON MEJI</t>
  </si>
  <si>
    <t>VENTA- EMPELADOS</t>
  </si>
  <si>
    <t>MADELYN MARROQUIN</t>
  </si>
  <si>
    <t>EMPLEADO - RR.HH.-</t>
  </si>
  <si>
    <t>81245556</t>
  </si>
  <si>
    <t>AFNER QUEJ</t>
  </si>
  <si>
    <t>EMPLEADOS -RRHH-</t>
  </si>
  <si>
    <t>81320507</t>
  </si>
  <si>
    <t>WILDER ROBERTO, COSENZA MENCOS</t>
  </si>
  <si>
    <t>EMPLEADOS -ASEGURAMIENTO-</t>
  </si>
  <si>
    <t>47836458</t>
  </si>
  <si>
    <t>JUAN ANTONIO PAREDES RUIZ</t>
  </si>
  <si>
    <t>6934579</t>
  </si>
  <si>
    <t>ELIZABETH RODRIGUEZ</t>
  </si>
  <si>
    <t>EMPLEADOS - ASEGURAMIENTO-</t>
  </si>
  <si>
    <t>75291746</t>
  </si>
  <si>
    <t>IVONNE LEONZO</t>
  </si>
  <si>
    <t>EMPLEADOS -MERCADEO-</t>
  </si>
  <si>
    <t>2501630K</t>
  </si>
  <si>
    <t>Lesbia Lorena Gomez Lopez</t>
  </si>
  <si>
    <t>LORENA GOMEZ</t>
  </si>
  <si>
    <t>EMPLEADOS -PRODUCCION-</t>
  </si>
  <si>
    <t>80606288</t>
  </si>
  <si>
    <t>YAMBILI YULIZA GARRIDO</t>
  </si>
  <si>
    <t>EMPLEADOS- MERCADEO</t>
  </si>
  <si>
    <t>133</t>
  </si>
  <si>
    <t>LUIS ENRIQUE MAZARIEGOS</t>
  </si>
  <si>
    <t>VISITADOR FARMA RUTA 9</t>
  </si>
  <si>
    <t>RUTA 9</t>
  </si>
  <si>
    <t>SERGIO ANTONIO ALVARADO BARRIOS</t>
  </si>
  <si>
    <t>12338168</t>
  </si>
  <si>
    <t>RONAL SIQUE</t>
  </si>
  <si>
    <t>RONAL SIQUE-EMPLEADO AREA ASEGURAMIENTO</t>
  </si>
  <si>
    <t>EMPLEADO-AREA ASEGURAMIENTO</t>
  </si>
  <si>
    <t>26430231</t>
  </si>
  <si>
    <t>SOLICITADO POR GABRIE ALVARADO</t>
  </si>
  <si>
    <t>SERGIO MENDEZ</t>
  </si>
  <si>
    <t>EMPLEADO DE BPT</t>
  </si>
  <si>
    <t>Martha Patricia de Leon</t>
  </si>
  <si>
    <t>ADMINISTRADORA DE ASOCIACION SOLIDARISTA</t>
  </si>
  <si>
    <t>34808485</t>
  </si>
  <si>
    <t>MARYLIN GABRIELA CASTILLO MAURICIO</t>
  </si>
  <si>
    <t>ASISTENTE DE INVESTIGACION Y DESARROLLO</t>
  </si>
  <si>
    <t>JOSE OSWALDO MARTINEZ</t>
  </si>
  <si>
    <t>OSWALDO MARTINEZ</t>
  </si>
  <si>
    <t>15983420</t>
  </si>
  <si>
    <t>CARLOS ABEL VALIENTE</t>
  </si>
  <si>
    <t>DR. ROBERTO  EDUARDO TOBAR GARCIA</t>
  </si>
  <si>
    <t>4 CALLE 7-53 ZONA 9, EDIF. TORRE AZUL 9 NIVEL, CIUDAD</t>
  </si>
  <si>
    <t>OTTO ORLANDO MATEU</t>
  </si>
  <si>
    <t>OTTO ORLANDO MATEU - EMPLEADOS</t>
  </si>
  <si>
    <t>EMPLEADOS - MANTENIMIENTO</t>
  </si>
  <si>
    <t>29795958</t>
  </si>
  <si>
    <t>ANNER DAVID SIQUE MORALES</t>
  </si>
  <si>
    <t>ANNER DAVID SIQUE MORALES - EMPLEADOS</t>
  </si>
  <si>
    <t>43382924</t>
  </si>
  <si>
    <t>FAUSTINO BOL</t>
  </si>
  <si>
    <t>EDUARDO ROBLES</t>
  </si>
  <si>
    <t>6a. CALLE 2-18 COL. SANTA MARTA ZONA 5</t>
  </si>
  <si>
    <t>FRANCISCO RICART       BAJA</t>
  </si>
  <si>
    <t>FRANCISCO RICART</t>
  </si>
  <si>
    <t>9719725</t>
  </si>
  <si>
    <t>Jessenia Clarivel Rodriguez Sosa</t>
  </si>
  <si>
    <t>YESSENIA RODRIGUEZ</t>
  </si>
  <si>
    <t>HUGO COCON</t>
  </si>
  <si>
    <t>MEGA PLANTA ASEGURAMIENTO DE CALIDAD</t>
  </si>
  <si>
    <t>INGRID PEREZ</t>
  </si>
  <si>
    <t>DANIEL DIAZ</t>
  </si>
  <si>
    <t>BLANCA TAN</t>
  </si>
  <si>
    <t>EMPLEADO, PRODUCCION</t>
  </si>
  <si>
    <t>Hugo RenÚ L¾pez Hidalgo</t>
  </si>
  <si>
    <t>LOTE 27 MZ. F SECTOR 6 PRADOS DE VILLA NUEVA</t>
  </si>
  <si>
    <t>37250116</t>
  </si>
  <si>
    <t>Rony Fabriel Hernandez Barrera</t>
  </si>
  <si>
    <t>RONY HERNANDEZ</t>
  </si>
  <si>
    <t>EMPLEADOS, MANTENIMIENTO</t>
  </si>
  <si>
    <t>JOS? ALFREDO JOCHOL? BAJ?N</t>
  </si>
  <si>
    <t>EMPLEADOS -COSTOS-</t>
  </si>
  <si>
    <t>23865830</t>
  </si>
  <si>
    <t>CESAR EDUARDO ESTRADA REYES</t>
  </si>
  <si>
    <t>EDILBERTO ORELLANA</t>
  </si>
  <si>
    <t>GUATEMALA, GUATEMALA</t>
  </si>
  <si>
    <t>59905492</t>
  </si>
  <si>
    <t>JOSE DAVID RIVERA FRANCO</t>
  </si>
  <si>
    <t>EMPLEADO- PRODUCCION AUX. DE SUEROS</t>
  </si>
  <si>
    <t>PLANTA VILLANUEVA</t>
  </si>
  <si>
    <t>4269-9412</t>
  </si>
  <si>
    <t>68119909</t>
  </si>
  <si>
    <t>LUIS FERNANDO AMAYA BORRAYOS</t>
  </si>
  <si>
    <t>66367529</t>
  </si>
  <si>
    <t>50784011</t>
  </si>
  <si>
    <t>ERICK DEAN SALGUERO CANO</t>
  </si>
  <si>
    <t>AREA DE MANTENIMIENTO</t>
  </si>
  <si>
    <t>6A.AV. A 5-83 CAMPOS DE SAN JOSE VILLA NUEVA</t>
  </si>
  <si>
    <t>18088791</t>
  </si>
  <si>
    <t>Código:                                                                                                                                                                                                                                          FO-CR-013-01</t>
  </si>
  <si>
    <t>USO EXCLUSIVO DEPTO. CREDITOS</t>
  </si>
  <si>
    <t>USO PARA  EXPORTACION</t>
  </si>
  <si>
    <t>CODIGO</t>
  </si>
  <si>
    <t>NOMBRE  PRESONERO DE CREDITOS:</t>
  </si>
  <si>
    <t>FECHA DE ELABORACION:</t>
  </si>
  <si>
    <t>SELLO CREDITOS</t>
  </si>
  <si>
    <t>DEL RESPOSABLE</t>
  </si>
  <si>
    <t>SERIE TME52</t>
  </si>
  <si>
    <t>Versión 01</t>
  </si>
  <si>
    <t>Vigencia:         15/11/2023                                 Vencimiento:   15/11/2025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</si>
</sst>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[$Q-100A]* #,##0.00_);_([$Q-100A]* \(#,##0.00\);_([$Q-100A]* &quot;-&quot;??_);_(@_)"/>
    <numFmt numFmtId="167" formatCode="[$-100A]&quot;Guatemala &quot;dd&quot; de &quot;mmmm&quot; de &quot;yyyy;@"/>
    <numFmt numFmtId="168" formatCode="[$-100A]dd&quot; - &quot;mmm&quot; - &quot;yyyy;@"/>
    <numFmt numFmtId="169" formatCode="_([$$-409]* #,##0.00_);_([$$-409]* \(#,##0.00\);_([$$-409]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3399"/>
      <name val="Garamond"/>
      <family val="1"/>
    </font>
    <font>
      <b/>
      <sz val="11"/>
      <color rgb="FF003399"/>
      <name val="Garamond"/>
      <family val="1"/>
    </font>
    <font>
      <sz val="11"/>
      <color rgb="FF003399"/>
      <name val="Garamond"/>
      <family val="1"/>
    </font>
    <font>
      <b/>
      <sz val="12"/>
      <color rgb="FF003399"/>
      <name val="Garamond"/>
      <family val="1"/>
    </font>
    <font>
      <b/>
      <sz val="14"/>
      <color rgb="FF003399"/>
      <name val="Garamond"/>
      <family val="1"/>
    </font>
    <font>
      <b/>
      <sz val="10"/>
      <color rgb="FF003399"/>
      <name val="Garamond"/>
      <family val="1"/>
    </font>
    <font>
      <sz val="12"/>
      <color rgb="FF003399"/>
      <name val="Garamond"/>
      <family val="1"/>
    </font>
    <font>
      <b/>
      <sz val="9"/>
      <color rgb="FF003399"/>
      <name val="Garamond"/>
      <family val="1"/>
    </font>
    <font>
      <b/>
      <sz val="14"/>
      <color theme="1"/>
      <name val="Garamond"/>
      <family val="1"/>
    </font>
    <font>
      <sz val="11"/>
      <color theme="1"/>
      <name val="Garamond"/>
      <family val="1"/>
    </font>
    <font>
      <b/>
      <sz val="10"/>
      <name val="Times New Roman"/>
      <family val="1"/>
    </font>
    <font>
      <b/>
      <u/>
      <sz val="16"/>
      <color rgb="FF003399"/>
      <name val="Garamond"/>
      <family val="1"/>
    </font>
    <font>
      <b/>
      <u/>
      <sz val="12"/>
      <color rgb="FF003399"/>
      <name val="Garamond"/>
      <family val="1"/>
    </font>
    <font>
      <sz val="10"/>
      <color rgb="FF003399"/>
      <name val="Garamond"/>
      <family val="1"/>
    </font>
    <font>
      <b/>
      <sz val="14"/>
      <color theme="1"/>
      <name val="Times New Roman"/>
      <family val="1"/>
    </font>
    <font>
      <b/>
      <sz val="18"/>
      <name val="Times New Roman"/>
      <family val="1"/>
    </font>
    <font>
      <sz val="9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52">
    <xf numFmtId="0" fontId="0" fillId="0" borderId="0" xfId="0"/>
    <xf numFmtId="0" fontId="3" fillId="2" borderId="0" xfId="1" applyFont="1" applyFill="1" applyBorder="1"/>
    <xf numFmtId="0" fontId="4" fillId="2" borderId="0" xfId="1" applyFont="1" applyFill="1" applyBorder="1"/>
    <xf numFmtId="0" fontId="4" fillId="2" borderId="1" xfId="1" applyFont="1" applyFill="1" applyBorder="1" applyAlignment="1"/>
    <xf numFmtId="165" fontId="4" fillId="2" borderId="0" xfId="2" applyFont="1" applyFill="1" applyBorder="1" applyAlignment="1"/>
    <xf numFmtId="0" fontId="4" fillId="2" borderId="6" xfId="1" applyFont="1" applyFill="1" applyBorder="1"/>
    <xf numFmtId="1" fontId="4" fillId="2" borderId="0" xfId="1" applyNumberFormat="1" applyFont="1" applyFill="1" applyBorder="1" applyAlignment="1"/>
    <xf numFmtId="1" fontId="4" fillId="2" borderId="6" xfId="1" applyNumberFormat="1" applyFont="1" applyFill="1" applyBorder="1" applyAlignment="1"/>
    <xf numFmtId="0" fontId="7" fillId="2" borderId="9" xfId="1" applyFont="1" applyFill="1" applyBorder="1" applyAlignment="1">
      <alignment horizontal="center" vertical="center" wrapText="1"/>
    </xf>
    <xf numFmtId="165" fontId="7" fillId="2" borderId="9" xfId="2" applyFont="1" applyFill="1" applyBorder="1" applyAlignment="1">
      <alignment horizontal="center" vertical="center" wrapText="1"/>
    </xf>
    <xf numFmtId="165" fontId="7" fillId="2" borderId="0" xfId="2" applyFont="1" applyFill="1" applyBorder="1" applyAlignment="1">
      <alignment horizontal="center" vertical="center"/>
    </xf>
    <xf numFmtId="166" fontId="4" fillId="2" borderId="0" xfId="3" applyNumberFormat="1" applyFont="1" applyFill="1" applyBorder="1" applyAlignment="1"/>
    <xf numFmtId="165" fontId="4" fillId="2" borderId="6" xfId="2" applyFont="1" applyFill="1" applyBorder="1" applyAlignment="1">
      <alignment horizontal="center" wrapText="1"/>
    </xf>
    <xf numFmtId="165" fontId="4" fillId="2" borderId="6" xfId="2" applyFont="1" applyFill="1" applyBorder="1" applyAlignment="1">
      <alignment horizontal="center"/>
    </xf>
    <xf numFmtId="0" fontId="4" fillId="2" borderId="0" xfId="1" applyFont="1" applyFill="1" applyBorder="1" applyAlignment="1">
      <alignment horizontal="center"/>
    </xf>
    <xf numFmtId="165" fontId="4" fillId="2" borderId="6" xfId="2" applyFont="1" applyFill="1" applyBorder="1" applyAlignment="1"/>
    <xf numFmtId="166" fontId="5" fillId="2" borderId="6" xfId="3" applyNumberFormat="1" applyFont="1" applyFill="1" applyBorder="1" applyAlignment="1">
      <alignment vertical="top"/>
    </xf>
    <xf numFmtId="166" fontId="4" fillId="2" borderId="0" xfId="2" applyNumberFormat="1" applyFont="1" applyFill="1" applyBorder="1"/>
    <xf numFmtId="0" fontId="3" fillId="2" borderId="6" xfId="1" applyFont="1" applyFill="1" applyBorder="1" applyAlignment="1">
      <alignment horizontal="center"/>
    </xf>
    <xf numFmtId="0" fontId="7" fillId="2" borderId="0" xfId="1" applyFont="1" applyFill="1" applyBorder="1" applyAlignment="1">
      <alignment horizontal="center" vertical="top"/>
    </xf>
    <xf numFmtId="0" fontId="3" fillId="2" borderId="0" xfId="1" applyFont="1" applyFill="1" applyBorder="1" applyAlignment="1"/>
    <xf numFmtId="0" fontId="7" fillId="2" borderId="1" xfId="1" applyFont="1" applyFill="1" applyBorder="1" applyAlignment="1">
      <alignment vertical="center"/>
    </xf>
    <xf numFmtId="165" fontId="4" fillId="2" borderId="0" xfId="2" applyFont="1" applyFill="1" applyBorder="1"/>
    <xf numFmtId="0" fontId="3" fillId="2" borderId="14" xfId="1" applyFont="1" applyFill="1" applyBorder="1" applyAlignment="1">
      <alignment horizontal="center"/>
    </xf>
    <xf numFmtId="168" fontId="5" fillId="2" borderId="1" xfId="1" applyNumberFormat="1" applyFont="1" applyFill="1" applyBorder="1" applyAlignment="1"/>
    <xf numFmtId="168" fontId="5" fillId="2" borderId="0" xfId="1" applyNumberFormat="1" applyFont="1" applyFill="1" applyBorder="1" applyAlignment="1"/>
    <xf numFmtId="0" fontId="4" fillId="2" borderId="17" xfId="1" applyFont="1" applyFill="1" applyBorder="1"/>
    <xf numFmtId="167" fontId="7" fillId="2" borderId="0" xfId="1" applyNumberFormat="1" applyFont="1" applyFill="1" applyBorder="1" applyAlignment="1">
      <alignment vertical="top"/>
    </xf>
    <xf numFmtId="167" fontId="7" fillId="2" borderId="6" xfId="1" applyNumberFormat="1" applyFont="1" applyFill="1" applyBorder="1" applyAlignment="1">
      <alignment vertical="top"/>
    </xf>
    <xf numFmtId="168" fontId="5" fillId="2" borderId="0" xfId="1" applyNumberFormat="1" applyFont="1" applyFill="1" applyBorder="1" applyAlignment="1">
      <alignment horizontal="left"/>
    </xf>
    <xf numFmtId="0" fontId="7" fillId="2" borderId="0" xfId="1" applyFont="1" applyFill="1" applyBorder="1"/>
    <xf numFmtId="168" fontId="9" fillId="2" borderId="17" xfId="1" applyNumberFormat="1" applyFont="1" applyFill="1" applyBorder="1" applyAlignment="1">
      <alignment horizontal="left" vertical="top"/>
    </xf>
    <xf numFmtId="0" fontId="4" fillId="2" borderId="3" xfId="1" applyFont="1" applyFill="1" applyBorder="1"/>
    <xf numFmtId="0" fontId="2" fillId="2" borderId="0" xfId="1" applyFont="1" applyFill="1" applyBorder="1"/>
    <xf numFmtId="0" fontId="0" fillId="2" borderId="0" xfId="0" applyFill="1"/>
    <xf numFmtId="168" fontId="10" fillId="2" borderId="0" xfId="1" applyNumberFormat="1" applyFont="1" applyFill="1" applyAlignment="1">
      <alignment horizontal="center" vertical="center"/>
    </xf>
    <xf numFmtId="0" fontId="11" fillId="2" borderId="0" xfId="1" applyFont="1" applyFill="1"/>
    <xf numFmtId="168" fontId="7" fillId="2" borderId="0" xfId="1" applyNumberFormat="1" applyFont="1" applyFill="1" applyBorder="1" applyAlignment="1">
      <alignment horizontal="left" vertical="top"/>
    </xf>
    <xf numFmtId="168" fontId="9" fillId="2" borderId="0" xfId="1" applyNumberFormat="1" applyFont="1" applyFill="1" applyBorder="1" applyAlignment="1">
      <alignment horizontal="left" vertical="top"/>
    </xf>
    <xf numFmtId="22" fontId="0" fillId="0" borderId="0" xfId="0" applyNumberFormat="1"/>
    <xf numFmtId="0" fontId="8" fillId="2" borderId="11" xfId="1" applyFont="1" applyFill="1" applyBorder="1" applyAlignment="1">
      <alignment horizontal="center"/>
    </xf>
    <xf numFmtId="0" fontId="6" fillId="2" borderId="9" xfId="1" applyFont="1" applyFill="1" applyBorder="1" applyAlignment="1">
      <alignment horizontal="center" vertical="center"/>
    </xf>
    <xf numFmtId="0" fontId="0" fillId="0" borderId="0" xfId="0"/>
    <xf numFmtId="0" fontId="3" fillId="2" borderId="0" xfId="1" applyFont="1" applyFill="1" applyBorder="1" applyAlignment="1">
      <alignment horizontal="left" vertical="center"/>
    </xf>
    <xf numFmtId="0" fontId="7" fillId="2" borderId="0" xfId="1" applyFont="1" applyFill="1" applyBorder="1" applyAlignment="1">
      <alignment horizontal="right" vertical="center"/>
    </xf>
    <xf numFmtId="0" fontId="3" fillId="2" borderId="0" xfId="1" applyFont="1" applyFill="1" applyBorder="1" applyAlignment="1">
      <alignment horizontal="center"/>
    </xf>
    <xf numFmtId="0" fontId="5" fillId="2" borderId="5" xfId="1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 applyBorder="1"/>
    <xf numFmtId="0" fontId="14" fillId="2" borderId="7" xfId="1" applyFont="1" applyFill="1" applyBorder="1" applyAlignment="1"/>
    <xf numFmtId="0" fontId="5" fillId="2" borderId="8" xfId="1" applyFont="1" applyFill="1" applyBorder="1" applyAlignment="1">
      <alignment horizontal="center" vertical="center"/>
    </xf>
    <xf numFmtId="0" fontId="8" fillId="2" borderId="32" xfId="1" applyFont="1" applyFill="1" applyBorder="1" applyAlignment="1">
      <alignment horizontal="center" vertical="top"/>
    </xf>
    <xf numFmtId="0" fontId="8" fillId="2" borderId="12" xfId="1" applyFont="1" applyFill="1" applyBorder="1" applyAlignment="1">
      <alignment horizontal="center" vertical="top"/>
    </xf>
    <xf numFmtId="14" fontId="8" fillId="2" borderId="11" xfId="1" applyNumberFormat="1" applyFont="1" applyFill="1" applyBorder="1" applyAlignment="1">
      <alignment horizontal="center" vertical="top"/>
    </xf>
    <xf numFmtId="164" fontId="8" fillId="2" borderId="12" xfId="4" applyFont="1" applyFill="1" applyBorder="1" applyAlignment="1">
      <alignment horizontal="center" vertical="top"/>
    </xf>
    <xf numFmtId="0" fontId="8" fillId="2" borderId="11" xfId="1" applyFont="1" applyFill="1" applyBorder="1" applyAlignment="1">
      <alignment horizontal="center" vertical="top"/>
    </xf>
    <xf numFmtId="165" fontId="8" fillId="2" borderId="12" xfId="2" applyFont="1" applyFill="1" applyBorder="1" applyAlignment="1">
      <alignment horizontal="center" vertical="top"/>
    </xf>
    <xf numFmtId="0" fontId="8" fillId="2" borderId="14" xfId="1" applyFont="1" applyFill="1" applyBorder="1" applyAlignment="1">
      <alignment horizontal="center" vertical="top"/>
    </xf>
    <xf numFmtId="169" fontId="6" fillId="2" borderId="9" xfId="3" applyNumberFormat="1" applyFont="1" applyFill="1" applyBorder="1" applyAlignment="1">
      <alignment horizontal="right" vertical="center"/>
    </xf>
    <xf numFmtId="169" fontId="8" fillId="2" borderId="9" xfId="2" applyNumberFormat="1" applyFont="1" applyFill="1" applyBorder="1" applyAlignment="1">
      <alignment horizontal="right"/>
    </xf>
    <xf numFmtId="169" fontId="8" fillId="2" borderId="32" xfId="3" applyNumberFormat="1" applyFont="1" applyFill="1" applyBorder="1" applyAlignment="1">
      <alignment vertical="center"/>
    </xf>
    <xf numFmtId="169" fontId="8" fillId="2" borderId="9" xfId="3" applyNumberFormat="1" applyFont="1" applyFill="1" applyBorder="1" applyAlignment="1">
      <alignment horizontal="right"/>
    </xf>
    <xf numFmtId="169" fontId="8" fillId="2" borderId="12" xfId="2" applyNumberFormat="1" applyFont="1" applyFill="1" applyBorder="1"/>
    <xf numFmtId="0" fontId="3" fillId="2" borderId="17" xfId="1" applyFont="1" applyFill="1" applyBorder="1" applyAlignment="1"/>
    <xf numFmtId="0" fontId="3" fillId="2" borderId="17" xfId="1" applyFont="1" applyFill="1" applyBorder="1" applyAlignment="1">
      <alignment horizontal="center"/>
    </xf>
    <xf numFmtId="0" fontId="15" fillId="2" borderId="11" xfId="1" applyFont="1" applyFill="1" applyBorder="1" applyAlignment="1">
      <alignment horizontal="center"/>
    </xf>
    <xf numFmtId="169" fontId="4" fillId="2" borderId="12" xfId="2" applyNumberFormat="1" applyFont="1" applyFill="1" applyBorder="1"/>
    <xf numFmtId="0" fontId="5" fillId="2" borderId="0" xfId="1" applyFont="1" applyFill="1" applyBorder="1" applyAlignment="1">
      <alignment horizontal="left" vertical="top"/>
    </xf>
    <xf numFmtId="167" fontId="7" fillId="2" borderId="0" xfId="1" applyNumberFormat="1" applyFont="1" applyFill="1" applyBorder="1" applyAlignment="1">
      <alignment vertical="center"/>
    </xf>
    <xf numFmtId="167" fontId="7" fillId="2" borderId="6" xfId="1" applyNumberFormat="1" applyFont="1" applyFill="1" applyBorder="1" applyAlignment="1">
      <alignment vertical="center"/>
    </xf>
    <xf numFmtId="0" fontId="4" fillId="2" borderId="34" xfId="1" applyFont="1" applyFill="1" applyBorder="1" applyAlignment="1">
      <alignment horizontal="center"/>
    </xf>
    <xf numFmtId="165" fontId="4" fillId="2" borderId="35" xfId="2" applyFont="1" applyFill="1" applyBorder="1"/>
    <xf numFmtId="169" fontId="5" fillId="2" borderId="15" xfId="3" applyNumberFormat="1" applyFont="1" applyFill="1" applyBorder="1"/>
    <xf numFmtId="0" fontId="5" fillId="2" borderId="0" xfId="1" applyFont="1" applyFill="1" applyBorder="1"/>
    <xf numFmtId="0" fontId="5" fillId="2" borderId="17" xfId="1" applyFont="1" applyFill="1" applyBorder="1"/>
    <xf numFmtId="0" fontId="7" fillId="2" borderId="17" xfId="1" applyFont="1" applyFill="1" applyBorder="1"/>
    <xf numFmtId="0" fontId="16" fillId="2" borderId="13" xfId="0" applyFont="1" applyFill="1" applyBorder="1" applyAlignment="1">
      <alignment horizontal="left" vertical="center" wrapText="1"/>
    </xf>
    <xf numFmtId="0" fontId="16" fillId="2" borderId="13" xfId="0" applyFont="1" applyFill="1" applyBorder="1" applyAlignment="1">
      <alignment horizontal="center" vertical="center"/>
    </xf>
    <xf numFmtId="9" fontId="0" fillId="2" borderId="0" xfId="0" applyNumberFormat="1" applyFill="1"/>
    <xf numFmtId="0" fontId="18" fillId="2" borderId="13" xfId="0" applyFont="1" applyFill="1" applyBorder="1" applyAlignment="1">
      <alignment horizontal="center" vertical="center" wrapText="1"/>
    </xf>
    <xf numFmtId="0" fontId="8" fillId="2" borderId="33" xfId="1" applyFont="1" applyFill="1" applyBorder="1" applyAlignment="1">
      <alignment horizontal="center" vertical="top"/>
    </xf>
    <xf numFmtId="0" fontId="8" fillId="2" borderId="31" xfId="1" applyFont="1" applyFill="1" applyBorder="1" applyAlignment="1">
      <alignment horizontal="center" vertical="top"/>
    </xf>
    <xf numFmtId="0" fontId="8" fillId="2" borderId="12" xfId="1" applyFont="1" applyFill="1" applyBorder="1" applyAlignment="1">
      <alignment horizontal="center" vertical="top"/>
    </xf>
    <xf numFmtId="0" fontId="5" fillId="2" borderId="33" xfId="1" applyFont="1" applyFill="1" applyBorder="1" applyAlignment="1">
      <alignment horizontal="center" vertical="top"/>
    </xf>
    <xf numFmtId="0" fontId="5" fillId="2" borderId="31" xfId="1" applyFont="1" applyFill="1" applyBorder="1" applyAlignment="1">
      <alignment horizontal="center" vertical="top"/>
    </xf>
    <xf numFmtId="0" fontId="5" fillId="2" borderId="12" xfId="1" applyFont="1" applyFill="1" applyBorder="1" applyAlignment="1">
      <alignment horizontal="center" vertical="top"/>
    </xf>
    <xf numFmtId="0" fontId="5" fillId="2" borderId="33" xfId="1" applyFont="1" applyFill="1" applyBorder="1" applyAlignment="1">
      <alignment horizontal="left" vertical="top"/>
    </xf>
    <xf numFmtId="0" fontId="5" fillId="2" borderId="31" xfId="1" applyFont="1" applyFill="1" applyBorder="1" applyAlignment="1">
      <alignment horizontal="left" vertical="top"/>
    </xf>
    <xf numFmtId="0" fontId="5" fillId="2" borderId="12" xfId="1" applyFont="1" applyFill="1" applyBorder="1" applyAlignment="1">
      <alignment horizontal="left" vertical="top"/>
    </xf>
    <xf numFmtId="0" fontId="8" fillId="2" borderId="36" xfId="1" applyFont="1" applyFill="1" applyBorder="1" applyAlignment="1">
      <alignment horizontal="center" vertical="top"/>
    </xf>
    <xf numFmtId="0" fontId="8" fillId="2" borderId="37" xfId="1" applyFont="1" applyFill="1" applyBorder="1" applyAlignment="1">
      <alignment horizontal="center" vertical="top"/>
    </xf>
    <xf numFmtId="0" fontId="8" fillId="2" borderId="15" xfId="1" applyFont="1" applyFill="1" applyBorder="1" applyAlignment="1">
      <alignment horizontal="center" vertical="top"/>
    </xf>
    <xf numFmtId="0" fontId="8" fillId="2" borderId="33" xfId="1" applyFont="1" applyFill="1" applyBorder="1" applyAlignment="1">
      <alignment horizontal="left" vertical="top"/>
    </xf>
    <xf numFmtId="0" fontId="8" fillId="2" borderId="31" xfId="1" applyFont="1" applyFill="1" applyBorder="1" applyAlignment="1">
      <alignment horizontal="left" vertical="top"/>
    </xf>
    <xf numFmtId="0" fontId="8" fillId="2" borderId="12" xfId="1" applyFont="1" applyFill="1" applyBorder="1" applyAlignment="1">
      <alignment horizontal="left" vertical="top"/>
    </xf>
    <xf numFmtId="0" fontId="12" fillId="2" borderId="28" xfId="0" applyFont="1" applyFill="1" applyBorder="1" applyAlignment="1">
      <alignment horizontal="center" vertical="top"/>
    </xf>
    <xf numFmtId="0" fontId="12" fillId="2" borderId="29" xfId="0" applyFont="1" applyFill="1" applyBorder="1" applyAlignment="1">
      <alignment horizontal="center" vertical="top"/>
    </xf>
    <xf numFmtId="0" fontId="12" fillId="2" borderId="30" xfId="0" applyFont="1" applyFill="1" applyBorder="1" applyAlignment="1">
      <alignment horizontal="center" vertical="top"/>
    </xf>
    <xf numFmtId="0" fontId="17" fillId="2" borderId="20" xfId="0" applyFont="1" applyFill="1" applyBorder="1" applyAlignment="1">
      <alignment horizontal="center" vertical="center"/>
    </xf>
    <xf numFmtId="0" fontId="17" fillId="2" borderId="21" xfId="0" applyFont="1" applyFill="1" applyBorder="1" applyAlignment="1">
      <alignment horizontal="center" vertical="center"/>
    </xf>
    <xf numFmtId="0" fontId="17" fillId="2" borderId="22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7" fillId="2" borderId="24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17" fillId="2" borderId="27" xfId="0" applyFont="1" applyFill="1" applyBorder="1" applyAlignment="1">
      <alignment horizontal="center"/>
    </xf>
    <xf numFmtId="0" fontId="2" fillId="2" borderId="21" xfId="1" applyFont="1" applyFill="1" applyBorder="1" applyAlignment="1">
      <alignment horizontal="center" vertical="center" wrapText="1"/>
    </xf>
    <xf numFmtId="0" fontId="2" fillId="2" borderId="0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13" fillId="2" borderId="4" xfId="1" applyFont="1" applyFill="1" applyBorder="1" applyAlignment="1">
      <alignment horizontal="center" vertical="center"/>
    </xf>
    <xf numFmtId="0" fontId="13" fillId="2" borderId="7" xfId="1" applyFont="1" applyFill="1" applyBorder="1" applyAlignment="1">
      <alignment horizontal="center" vertical="center"/>
    </xf>
    <xf numFmtId="0" fontId="14" fillId="2" borderId="7" xfId="1" applyFont="1" applyFill="1" applyBorder="1" applyAlignment="1">
      <alignment horizontal="center" vertical="center"/>
    </xf>
    <xf numFmtId="0" fontId="14" fillId="2" borderId="5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/>
    </xf>
    <xf numFmtId="0" fontId="6" fillId="2" borderId="7" xfId="1" applyFont="1" applyFill="1" applyBorder="1" applyAlignment="1">
      <alignment horizontal="center"/>
    </xf>
    <xf numFmtId="0" fontId="6" fillId="2" borderId="5" xfId="1" applyFont="1" applyFill="1" applyBorder="1" applyAlignment="1">
      <alignment horizontal="center"/>
    </xf>
    <xf numFmtId="0" fontId="5" fillId="2" borderId="8" xfId="1" applyFont="1" applyFill="1" applyBorder="1" applyAlignment="1">
      <alignment horizontal="center" vertical="center" wrapText="1"/>
    </xf>
    <xf numFmtId="0" fontId="5" fillId="2" borderId="10" xfId="1" applyFont="1" applyFill="1" applyBorder="1" applyAlignment="1">
      <alignment horizontal="center" vertical="center" wrapText="1"/>
    </xf>
    <xf numFmtId="0" fontId="3" fillId="2" borderId="8" xfId="1" applyFont="1" applyFill="1" applyBorder="1" applyAlignment="1">
      <alignment horizontal="center" vertical="center" wrapText="1"/>
    </xf>
    <xf numFmtId="0" fontId="3" fillId="2" borderId="10" xfId="1" applyFont="1" applyFill="1" applyBorder="1" applyAlignment="1">
      <alignment horizontal="center" vertical="center" wrapText="1"/>
    </xf>
    <xf numFmtId="165" fontId="5" fillId="2" borderId="8" xfId="2" applyFont="1" applyFill="1" applyBorder="1" applyAlignment="1">
      <alignment horizontal="center" vertical="center" wrapText="1"/>
    </xf>
    <xf numFmtId="165" fontId="5" fillId="2" borderId="10" xfId="2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169" fontId="5" fillId="2" borderId="8" xfId="3" applyNumberFormat="1" applyFont="1" applyFill="1" applyBorder="1" applyAlignment="1">
      <alignment horizontal="right" vertical="center" wrapText="1"/>
    </xf>
    <xf numFmtId="169" fontId="5" fillId="2" borderId="10" xfId="3" applyNumberFormat="1" applyFont="1" applyFill="1" applyBorder="1" applyAlignment="1">
      <alignment horizontal="right" vertical="center" wrapText="1"/>
    </xf>
    <xf numFmtId="0" fontId="5" fillId="2" borderId="2" xfId="1" applyFont="1" applyFill="1" applyBorder="1" applyAlignment="1">
      <alignment horizontal="center" vertical="center"/>
    </xf>
    <xf numFmtId="0" fontId="3" fillId="2" borderId="16" xfId="1" applyFont="1" applyFill="1" applyBorder="1" applyAlignment="1">
      <alignment horizontal="center"/>
    </xf>
    <xf numFmtId="0" fontId="3" fillId="2" borderId="0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 vertical="center"/>
    </xf>
    <xf numFmtId="0" fontId="3" fillId="2" borderId="0" xfId="1" applyFont="1" applyFill="1" applyBorder="1" applyAlignment="1">
      <alignment horizontal="left" vertical="center"/>
    </xf>
    <xf numFmtId="0" fontId="3" fillId="2" borderId="17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right" vertical="center" wrapText="1"/>
    </xf>
    <xf numFmtId="0" fontId="3" fillId="2" borderId="5" xfId="1" applyFont="1" applyFill="1" applyBorder="1" applyAlignment="1">
      <alignment horizontal="right" vertical="center" wrapText="1"/>
    </xf>
    <xf numFmtId="0" fontId="3" fillId="2" borderId="4" xfId="1" applyFont="1" applyFill="1" applyBorder="1" applyAlignment="1">
      <alignment horizontal="right" vertical="center"/>
    </xf>
    <xf numFmtId="0" fontId="3" fillId="2" borderId="5" xfId="1" applyFont="1" applyFill="1" applyBorder="1" applyAlignment="1">
      <alignment horizontal="right" vertical="center"/>
    </xf>
    <xf numFmtId="0" fontId="5" fillId="2" borderId="18" xfId="1" applyFont="1" applyFill="1" applyBorder="1" applyAlignment="1">
      <alignment horizontal="right" vertical="center" wrapText="1"/>
    </xf>
    <xf numFmtId="0" fontId="5" fillId="2" borderId="19" xfId="1" applyFont="1" applyFill="1" applyBorder="1" applyAlignment="1">
      <alignment horizontal="right" vertical="center" wrapText="1"/>
    </xf>
    <xf numFmtId="0" fontId="5" fillId="2" borderId="2" xfId="1" applyFont="1" applyFill="1" applyBorder="1" applyAlignment="1">
      <alignment horizontal="right" vertical="center" wrapText="1"/>
    </xf>
    <xf numFmtId="0" fontId="5" fillId="2" borderId="3" xfId="1" applyFont="1" applyFill="1" applyBorder="1" applyAlignment="1">
      <alignment horizontal="right" vertical="center" wrapText="1"/>
    </xf>
    <xf numFmtId="168" fontId="7" fillId="2" borderId="2" xfId="1" applyNumberFormat="1" applyFont="1" applyFill="1" applyBorder="1" applyAlignment="1">
      <alignment horizontal="left" vertical="top"/>
    </xf>
    <xf numFmtId="168" fontId="7" fillId="2" borderId="17" xfId="1" applyNumberFormat="1" applyFont="1" applyFill="1" applyBorder="1" applyAlignment="1">
      <alignment horizontal="left" vertical="top"/>
    </xf>
    <xf numFmtId="0" fontId="5" fillId="2" borderId="0" xfId="1" applyFont="1" applyFill="1" applyBorder="1" applyAlignment="1">
      <alignment horizontal="left" vertical="center"/>
    </xf>
    <xf numFmtId="167" fontId="9" fillId="2" borderId="17" xfId="1" applyNumberFormat="1" applyFont="1" applyFill="1" applyBorder="1" applyAlignment="1">
      <alignment horizontal="center" vertical="top"/>
    </xf>
    <xf numFmtId="167" fontId="9" fillId="2" borderId="3" xfId="1" applyNumberFormat="1" applyFont="1" applyFill="1" applyBorder="1" applyAlignment="1">
      <alignment horizontal="center" vertical="top"/>
    </xf>
    <xf numFmtId="0" fontId="7" fillId="2" borderId="0" xfId="1" applyFont="1" applyFill="1" applyBorder="1" applyAlignment="1">
      <alignment horizontal="right" vertical="center"/>
    </xf>
    <xf numFmtId="167" fontId="7" fillId="2" borderId="0" xfId="1" applyNumberFormat="1" applyFont="1" applyFill="1" applyBorder="1" applyAlignment="1">
      <alignment horizontal="center" vertical="top"/>
    </xf>
    <xf numFmtId="167" fontId="7" fillId="2" borderId="6" xfId="1" applyNumberFormat="1" applyFont="1" applyFill="1" applyBorder="1" applyAlignment="1">
      <alignment horizontal="center" vertical="top"/>
    </xf>
    <xf numFmtId="168" fontId="5" fillId="2" borderId="1" xfId="1" applyNumberFormat="1" applyFont="1" applyFill="1" applyBorder="1" applyAlignment="1">
      <alignment horizontal="center"/>
    </xf>
    <xf numFmtId="168" fontId="5" fillId="2" borderId="0" xfId="1" applyNumberFormat="1" applyFont="1" applyFill="1" applyBorder="1" applyAlignment="1">
      <alignment horizontal="center"/>
    </xf>
  </cellXfs>
  <cellStyles count="5">
    <cellStyle name="Millares 2" xfId="2"/>
    <cellStyle name="Moneda" xfId="4" builtinId="4"/>
    <cellStyle name="Moneda 2" xfId="3"/>
    <cellStyle name="Normal" xfId="0" builtinId="0"/>
    <cellStyle name="Normal 2" xfId="1"/>
  </cellStyles>
  <dxfs count="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70" formatCode="mm/dd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46626</xdr:colOff>
      <xdr:row>44</xdr:row>
      <xdr:rowOff>0</xdr:rowOff>
    </xdr:from>
    <xdr:to>
      <xdr:col>1</xdr:col>
      <xdr:colOff>1318846</xdr:colOff>
      <xdr:row>44</xdr:row>
      <xdr:rowOff>0</xdr:rowOff>
    </xdr:to>
    <xdr:cxnSp macro="">
      <xdr:nvCxnSpPr>
        <xdr:cNvPr id="2" name="1 Conector recto"/>
        <xdr:cNvCxnSpPr/>
      </xdr:nvCxnSpPr>
      <xdr:spPr>
        <a:xfrm>
          <a:off x="46626" y="10734675"/>
          <a:ext cx="231997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</xdr:row>
      <xdr:rowOff>19050</xdr:rowOff>
    </xdr:from>
    <xdr:to>
      <xdr:col>3</xdr:col>
      <xdr:colOff>1209675</xdr:colOff>
      <xdr:row>27</xdr:row>
      <xdr:rowOff>228600</xdr:rowOff>
    </xdr:to>
    <xdr:cxnSp macro="">
      <xdr:nvCxnSpPr>
        <xdr:cNvPr id="4" name="3 Conector recto"/>
        <xdr:cNvCxnSpPr/>
      </xdr:nvCxnSpPr>
      <xdr:spPr>
        <a:xfrm>
          <a:off x="0" y="2933700"/>
          <a:ext cx="4819650" cy="44196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34</xdr:row>
      <xdr:rowOff>9525</xdr:rowOff>
    </xdr:from>
    <xdr:to>
      <xdr:col>1</xdr:col>
      <xdr:colOff>1219200</xdr:colOff>
      <xdr:row>44</xdr:row>
      <xdr:rowOff>171450</xdr:rowOff>
    </xdr:to>
    <xdr:cxnSp macro="">
      <xdr:nvCxnSpPr>
        <xdr:cNvPr id="5" name="4 Conector recto"/>
        <xdr:cNvCxnSpPr/>
      </xdr:nvCxnSpPr>
      <xdr:spPr>
        <a:xfrm>
          <a:off x="0" y="8620125"/>
          <a:ext cx="2333625" cy="21621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114299</xdr:colOff>
      <xdr:row>0</xdr:row>
      <xdr:rowOff>243521</xdr:rowOff>
    </xdr:from>
    <xdr:to>
      <xdr:col>0</xdr:col>
      <xdr:colOff>1171575</xdr:colOff>
      <xdr:row>2</xdr:row>
      <xdr:rowOff>294004</xdr:rowOff>
    </xdr:to>
    <xdr:pic>
      <xdr:nvPicPr>
        <xdr:cNvPr id="7" name="64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299" y="243521"/>
          <a:ext cx="1057276" cy="764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stion%20de%20C%20Bonin\AppData\Local\Microsoft\Windows\INetCache\Content.Outlook\0MNT9X7G\ARCHIVOS%20DE%20DIARIO\3-%20BONIN%20EXPORTACION%20ENT.%20FONDOS%20CAJA%20ELECTRONI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NIN EX  ENTREGA DE FONDOS A C"/>
      <sheetName val="Hoja2"/>
      <sheetName val="Hoja3"/>
    </sheetNames>
    <sheetDataSet>
      <sheetData sheetId="0"/>
      <sheetData sheetId="1">
        <row r="1">
          <cell r="A1" t="str">
            <v>CODIGO_DE_CLIENTE</v>
          </cell>
          <cell r="B1" t="str">
            <v>NOMBRE_CLIENTE</v>
          </cell>
        </row>
        <row r="2">
          <cell r="A2">
            <v>8</v>
          </cell>
          <cell r="B2" t="str">
            <v>SUPER  FARMACIA  FATIMA</v>
          </cell>
        </row>
        <row r="3">
          <cell r="A3">
            <v>15</v>
          </cell>
          <cell r="B3" t="str">
            <v>FARMACIA SAN JOSE NO. 2</v>
          </cell>
        </row>
        <row r="4">
          <cell r="A4">
            <v>63</v>
          </cell>
          <cell r="B4" t="str">
            <v>FARMACIA LOMA REAL</v>
          </cell>
        </row>
        <row r="5">
          <cell r="A5">
            <v>64</v>
          </cell>
          <cell r="B5" t="str">
            <v>FARMACIA IVAN / MARIO MULUL CASTRO</v>
          </cell>
        </row>
        <row r="6">
          <cell r="A6">
            <v>79</v>
          </cell>
          <cell r="B6" t="str">
            <v>FARMACIA  SAN  CARLOS</v>
          </cell>
        </row>
        <row r="7">
          <cell r="A7">
            <v>92</v>
          </cell>
          <cell r="B7" t="str">
            <v>ATAULFO ESAU REYES MONTENEGRO                             **</v>
          </cell>
        </row>
        <row r="8">
          <cell r="A8">
            <v>100</v>
          </cell>
          <cell r="B8" t="str">
            <v>ASOCIACION SOLIDARISTA BDC</v>
          </cell>
        </row>
        <row r="9">
          <cell r="A9">
            <v>101</v>
          </cell>
          <cell r="B9" t="str">
            <v>MAQUINARIA Y SISTEMAS, SOCIEDAD ANONIMA</v>
          </cell>
        </row>
        <row r="10">
          <cell r="A10">
            <v>102</v>
          </cell>
          <cell r="B10" t="str">
            <v>LEASING, S.A.</v>
          </cell>
        </row>
        <row r="11">
          <cell r="A11">
            <v>103</v>
          </cell>
          <cell r="B11" t="str">
            <v>LABORATORIOS Y DROGUERIA PHARMADEL, S. A.</v>
          </cell>
        </row>
        <row r="12">
          <cell r="A12">
            <v>118</v>
          </cell>
          <cell r="B12" t="str">
            <v>FARMACIA SAN ANTONIO</v>
          </cell>
        </row>
        <row r="13">
          <cell r="A13">
            <v>155</v>
          </cell>
          <cell r="B13" t="str">
            <v>CARLOS DE LEON / FARMACIA FE Y VIDA</v>
          </cell>
        </row>
        <row r="14">
          <cell r="A14">
            <v>1000</v>
          </cell>
          <cell r="B14" t="str">
            <v>DR.GUSTAVO GOMEZ                                  ***</v>
          </cell>
        </row>
        <row r="15">
          <cell r="A15">
            <v>1001</v>
          </cell>
          <cell r="B15" t="str">
            <v>FARMACIAS PAIZ, RODRIGUEZ, VALDEZ,S.A./DROGUERIA LA MERCED**</v>
          </cell>
        </row>
        <row r="16">
          <cell r="A16">
            <v>1002</v>
          </cell>
          <cell r="B16" t="str">
            <v>FUNDACION CONTRA LA DIABETES</v>
          </cell>
        </row>
        <row r="17">
          <cell r="A17">
            <v>1003</v>
          </cell>
          <cell r="B17" t="str">
            <v>D I S V A S</v>
          </cell>
        </row>
        <row r="18">
          <cell r="A18">
            <v>1004</v>
          </cell>
          <cell r="B18" t="str">
            <v>AGROSALUD</v>
          </cell>
        </row>
        <row r="19">
          <cell r="A19">
            <v>1005</v>
          </cell>
          <cell r="B19" t="str">
            <v>FARMACIA DIAMANTE,S.A.</v>
          </cell>
        </row>
        <row r="20">
          <cell r="A20">
            <v>1006</v>
          </cell>
          <cell r="B20" t="str">
            <v>HOSPITAL LOURDES</v>
          </cell>
        </row>
        <row r="21">
          <cell r="A21">
            <v>1007</v>
          </cell>
          <cell r="B21" t="str">
            <v>FUNDACION FERNANDO BOLAÐOS M.                             **</v>
          </cell>
        </row>
        <row r="22">
          <cell r="A22">
            <v>1008</v>
          </cell>
          <cell r="B22" t="str">
            <v>D I S T E T                                               **</v>
          </cell>
        </row>
        <row r="23">
          <cell r="A23">
            <v>1009</v>
          </cell>
          <cell r="B23" t="str">
            <v>SRA. IRMA E. MONROY                   **</v>
          </cell>
        </row>
        <row r="24">
          <cell r="A24">
            <v>1010</v>
          </cell>
          <cell r="B24" t="str">
            <v>Clinicas del Centro Hitorico/Dr.Edgar Rolando Figueredo ***</v>
          </cell>
        </row>
        <row r="25">
          <cell r="A25">
            <v>1011</v>
          </cell>
          <cell r="B25" t="str">
            <v>FARMACIA LUBETS/MARLENY VALENZUELA</v>
          </cell>
        </row>
        <row r="26">
          <cell r="A26">
            <v>1012</v>
          </cell>
          <cell r="B26" t="str">
            <v>FARMACEUTICA MAR, S. A.</v>
          </cell>
        </row>
        <row r="27">
          <cell r="A27">
            <v>1013</v>
          </cell>
          <cell r="B27" t="str">
            <v>FARMCIA EL DESCUENTO  PESIMOO</v>
          </cell>
        </row>
        <row r="28">
          <cell r="A28">
            <v>1014</v>
          </cell>
          <cell r="B28" t="str">
            <v>CLINICA PARROQUIAL DIOS CON NOSOTROS  **</v>
          </cell>
        </row>
        <row r="29">
          <cell r="A29">
            <v>1015</v>
          </cell>
          <cell r="B29" t="str">
            <v>VENTA DE MEDICINA LA SALUD</v>
          </cell>
        </row>
        <row r="30">
          <cell r="A30">
            <v>1016</v>
          </cell>
          <cell r="B30" t="str">
            <v>FARMACIA EMANUEL</v>
          </cell>
        </row>
        <row r="31">
          <cell r="A31">
            <v>1017</v>
          </cell>
          <cell r="B31" t="str">
            <v>CORPORACION DIAMANTE/EDDY O.LOPEZ A. AJUSTE MAL CLIENTE   **</v>
          </cell>
        </row>
        <row r="32">
          <cell r="A32">
            <v>1018</v>
          </cell>
          <cell r="B32" t="str">
            <v>LIGA GUATEMALTECA CONTRA LAS ENFERMEDADES DEL CORAZON</v>
          </cell>
        </row>
        <row r="33">
          <cell r="A33">
            <v>1019</v>
          </cell>
          <cell r="B33" t="str">
            <v>LUIS PEDRO CARRANZA                   **</v>
          </cell>
        </row>
        <row r="34">
          <cell r="A34">
            <v>1020</v>
          </cell>
          <cell r="B34" t="str">
            <v>JUAN FRANCISCO SIPAQUE ALECIO/ CLINICA SANTA TERESA</v>
          </cell>
        </row>
        <row r="35">
          <cell r="A35">
            <v>1021</v>
          </cell>
          <cell r="B35" t="str">
            <v>DROGUERIA Y FARMACIA EL AHORRO                            **</v>
          </cell>
        </row>
        <row r="36">
          <cell r="A36">
            <v>1022</v>
          </cell>
          <cell r="B36" t="str">
            <v>CLINICA BIOLOGICA  DE GUATEMALA</v>
          </cell>
        </row>
        <row r="37">
          <cell r="A37">
            <v>1023</v>
          </cell>
          <cell r="B37" t="str">
            <v>CLINICA DE ATENCION FEMENINA          **</v>
          </cell>
        </row>
        <row r="38">
          <cell r="A38">
            <v>1024</v>
          </cell>
          <cell r="B38" t="str">
            <v>DR. OTTO RAUL TORRES</v>
          </cell>
        </row>
        <row r="39">
          <cell r="A39">
            <v>1025</v>
          </cell>
          <cell r="B39" t="str">
            <v>ASOCIACION CULTURAL DE LOS CARMELITAS DESCALSOS DE GUATEMALA</v>
          </cell>
        </row>
        <row r="40">
          <cell r="A40">
            <v>1026</v>
          </cell>
          <cell r="B40" t="str">
            <v>FARMACIA  D PAZ</v>
          </cell>
        </row>
        <row r="41">
          <cell r="A41">
            <v>1027</v>
          </cell>
          <cell r="B41" t="str">
            <v>PASTORAL SOCIAL CARITAS</v>
          </cell>
        </row>
        <row r="42">
          <cell r="A42">
            <v>1028</v>
          </cell>
          <cell r="B42" t="str">
            <v>FARMACIA EL AMPARO</v>
          </cell>
        </row>
        <row r="43">
          <cell r="A43">
            <v>1029</v>
          </cell>
          <cell r="B43" t="str">
            <v>FARMACIA SAN JOSE</v>
          </cell>
        </row>
        <row r="44">
          <cell r="A44">
            <v>1030</v>
          </cell>
          <cell r="B44" t="str">
            <v>INVERSIONES FIBA, S.A.</v>
          </cell>
        </row>
        <row r="45">
          <cell r="A45">
            <v>1031</v>
          </cell>
          <cell r="B45" t="str">
            <v>FARMACIA COOPERACION ALEMANA</v>
          </cell>
        </row>
        <row r="46">
          <cell r="A46">
            <v>1032</v>
          </cell>
          <cell r="B46" t="str">
            <v>FARMACIA POPULAR SAN MARTIN</v>
          </cell>
        </row>
        <row r="47">
          <cell r="A47">
            <v>1033</v>
          </cell>
          <cell r="B47" t="str">
            <v>FARMACIA REAL    CLIENTE MOROSO</v>
          </cell>
        </row>
        <row r="48">
          <cell r="A48">
            <v>1034</v>
          </cell>
          <cell r="B48" t="str">
            <v>CLINICA BUENA FE / duplicado cod.1777</v>
          </cell>
        </row>
        <row r="49">
          <cell r="A49">
            <v>1035</v>
          </cell>
          <cell r="B49" t="str">
            <v>SERVICIOS DE SALUD SANTA CRUZ S.A.</v>
          </cell>
        </row>
        <row r="50">
          <cell r="A50">
            <v>1036</v>
          </cell>
          <cell r="B50" t="str">
            <v>FARMACIA FARMAREAL</v>
          </cell>
        </row>
        <row r="51">
          <cell r="A51">
            <v>1037</v>
          </cell>
          <cell r="B51" t="str">
            <v>CLINICA MEDICA NEU</v>
          </cell>
        </row>
        <row r="52">
          <cell r="A52">
            <v>1038</v>
          </cell>
          <cell r="B52" t="str">
            <v>CASA DE SALUD CENTRO MEDICO DE LA GRACIA</v>
          </cell>
        </row>
        <row r="53">
          <cell r="A53">
            <v>1039</v>
          </cell>
          <cell r="B53" t="str">
            <v>FARMACIA LA BENDICION</v>
          </cell>
        </row>
        <row r="54">
          <cell r="A54">
            <v>1040</v>
          </cell>
          <cell r="B54" t="str">
            <v>DR. IRENE TAMAT IXCARAGUA</v>
          </cell>
        </row>
        <row r="55">
          <cell r="A55">
            <v>1041</v>
          </cell>
          <cell r="B55" t="str">
            <v>DISPENSARIO PARROQUIAL SANTA ELIZABETH SETON</v>
          </cell>
        </row>
        <row r="56">
          <cell r="A56">
            <v>1042</v>
          </cell>
          <cell r="B56" t="str">
            <v>FARMACIA LOS OLIVOS</v>
          </cell>
        </row>
        <row r="57">
          <cell r="A57">
            <v>1043</v>
          </cell>
          <cell r="B57" t="str">
            <v>CLINICA MEDICA "JEHOVA RAFA"</v>
          </cell>
        </row>
        <row r="58">
          <cell r="A58">
            <v>1044</v>
          </cell>
          <cell r="B58" t="str">
            <v>ENRIQUE SALVADOR GRANADOS GANDARA</v>
          </cell>
        </row>
        <row r="59">
          <cell r="A59">
            <v>1045</v>
          </cell>
          <cell r="B59" t="str">
            <v>VENTA DE MEDICINA Y SERVICIOS CORAZON DE JESUS</v>
          </cell>
        </row>
        <row r="60">
          <cell r="A60">
            <v>1046</v>
          </cell>
          <cell r="B60" t="str">
            <v>AMEGESO</v>
          </cell>
        </row>
        <row r="61">
          <cell r="A61">
            <v>1047</v>
          </cell>
          <cell r="B61" t="str">
            <v>SUMA TIENDAS, SOCIEDAD ANONIMA.</v>
          </cell>
        </row>
        <row r="62">
          <cell r="A62">
            <v>1048</v>
          </cell>
          <cell r="B62" t="str">
            <v>ROBERTO EDMUNDO MORALES TARACENA</v>
          </cell>
        </row>
        <row r="63">
          <cell r="A63">
            <v>1049</v>
          </cell>
          <cell r="B63" t="str">
            <v>DROGUERIA WASHINGTON</v>
          </cell>
        </row>
        <row r="64">
          <cell r="A64">
            <v>1050</v>
          </cell>
          <cell r="B64" t="str">
            <v>EMBOTELLADORA LA MARIPOSA S.A.</v>
          </cell>
        </row>
        <row r="65">
          <cell r="A65">
            <v>1051</v>
          </cell>
          <cell r="B65" t="str">
            <v>RINCONSA</v>
          </cell>
        </row>
        <row r="66">
          <cell r="A66">
            <v>1052</v>
          </cell>
          <cell r="B66" t="str">
            <v>DR.CESAR AUGUSTO RAMIREZ PEREZ</v>
          </cell>
        </row>
        <row r="67">
          <cell r="A67">
            <v>1053</v>
          </cell>
          <cell r="B67" t="str">
            <v>SERVICIO MI MASCOTA COATEPEQUE</v>
          </cell>
        </row>
        <row r="68">
          <cell r="A68">
            <v>1054</v>
          </cell>
          <cell r="B68" t="str">
            <v>ENRIQUE LOPEZ / FARMACIA LOURDES</v>
          </cell>
        </row>
        <row r="69">
          <cell r="A69">
            <v>1055</v>
          </cell>
          <cell r="B69" t="str">
            <v>FARMACIA SINAI</v>
          </cell>
        </row>
        <row r="70">
          <cell r="A70">
            <v>1056</v>
          </cell>
          <cell r="B70" t="str">
            <v>FARMACIA GRAN DESCUENTO  lo sust. cod. 3317</v>
          </cell>
        </row>
        <row r="71">
          <cell r="A71">
            <v>1057</v>
          </cell>
          <cell r="B71" t="str">
            <v>FARMACIA SAN CARLOS</v>
          </cell>
        </row>
        <row r="72">
          <cell r="A72">
            <v>1058</v>
          </cell>
          <cell r="B72" t="str">
            <v>DRA. KARINA BALDIZON BARQUIN</v>
          </cell>
        </row>
        <row r="73">
          <cell r="A73">
            <v>1059</v>
          </cell>
          <cell r="B73" t="str">
            <v>JEANETTE MOLINA</v>
          </cell>
        </row>
        <row r="74">
          <cell r="A74">
            <v>1060</v>
          </cell>
          <cell r="B74" t="str">
            <v>DR. EDWIN ARNOLDO TEMAJ HERNANDEZ     **</v>
          </cell>
        </row>
        <row r="75">
          <cell r="A75">
            <v>1061</v>
          </cell>
          <cell r="B75" t="str">
            <v>DISTRIBUIDORA POPULAR  lo sust. cod. 2454</v>
          </cell>
        </row>
        <row r="76">
          <cell r="A76">
            <v>1062</v>
          </cell>
          <cell r="B76" t="str">
            <v>REKKO GUATEMALA</v>
          </cell>
        </row>
        <row r="77">
          <cell r="A77">
            <v>1063</v>
          </cell>
          <cell r="B77" t="str">
            <v>CORPORACION FARMACEUTICA B&amp;M,S. A.  COBRO JURIDICO</v>
          </cell>
        </row>
        <row r="78">
          <cell r="A78">
            <v>1064</v>
          </cell>
          <cell r="B78" t="str">
            <v>"INGENIO TULULA, S.A."</v>
          </cell>
        </row>
        <row r="79">
          <cell r="A79">
            <v>1065</v>
          </cell>
          <cell r="B79" t="str">
            <v>FARMACIA ELOHIM cerro negocio inactivo</v>
          </cell>
        </row>
        <row r="80">
          <cell r="A80">
            <v>1066</v>
          </cell>
          <cell r="B80" t="str">
            <v>FARMACIA MONTE MORIAH</v>
          </cell>
        </row>
        <row r="81">
          <cell r="A81">
            <v>1067</v>
          </cell>
          <cell r="B81" t="str">
            <v>LA NUEVA ESTRELLA</v>
          </cell>
        </row>
        <row r="82">
          <cell r="A82">
            <v>1068</v>
          </cell>
          <cell r="B82" t="str">
            <v>SUMA TIENDAS, SOCIEDAD ANONIMA.</v>
          </cell>
        </row>
        <row r="83">
          <cell r="A83">
            <v>1069</v>
          </cell>
          <cell r="B83" t="str">
            <v>SANATORIO EL ROBLE                    **</v>
          </cell>
        </row>
        <row r="84">
          <cell r="A84">
            <v>1070</v>
          </cell>
          <cell r="B84" t="str">
            <v>PHARMABIZ/EDGAR ROLANDO ANZUETO DIAZ</v>
          </cell>
        </row>
        <row r="85">
          <cell r="A85">
            <v>1071</v>
          </cell>
          <cell r="B85" t="str">
            <v>FARMACIA MULTI-AHORRO / CARLOS LOPEZ</v>
          </cell>
        </row>
        <row r="86">
          <cell r="A86">
            <v>1072</v>
          </cell>
          <cell r="B86" t="str">
            <v>MAYAPET, SOCIEDAD ANONIMA</v>
          </cell>
        </row>
        <row r="87">
          <cell r="A87">
            <v>1073</v>
          </cell>
          <cell r="B87" t="str">
            <v>FARMACIA MARIA DEL CARMEN</v>
          </cell>
        </row>
        <row r="88">
          <cell r="A88">
            <v>1074</v>
          </cell>
          <cell r="B88" t="str">
            <v>ALMA FUERTE, SOCIEDAD ANONIMA</v>
          </cell>
        </row>
        <row r="89">
          <cell r="A89">
            <v>1075</v>
          </cell>
          <cell r="B89" t="str">
            <v>HOSPITAL UNIVERSITARIO ESPERANZA,S.A.</v>
          </cell>
        </row>
        <row r="90">
          <cell r="A90">
            <v>1076</v>
          </cell>
          <cell r="B90" t="str">
            <v>OTTONIEL BARRIOS MONROY</v>
          </cell>
        </row>
        <row r="91">
          <cell r="A91">
            <v>1077</v>
          </cell>
          <cell r="B91" t="str">
            <v>FUNDACION DEL AZUCAR  sust. x el 1855 tTX6</v>
          </cell>
        </row>
        <row r="92">
          <cell r="A92">
            <v>1078</v>
          </cell>
          <cell r="B92" t="str">
            <v>DISP.INMACULADA CONCEPCION            **</v>
          </cell>
        </row>
        <row r="93">
          <cell r="A93">
            <v>1079</v>
          </cell>
          <cell r="B93" t="str">
            <v>CORPORACION MEDIFAM, S. A.</v>
          </cell>
        </row>
        <row r="94">
          <cell r="A94">
            <v>1080</v>
          </cell>
          <cell r="B94" t="str">
            <v>FARMACIAS EUROPEAS, S. A.</v>
          </cell>
        </row>
        <row r="95">
          <cell r="A95">
            <v>1081</v>
          </cell>
          <cell r="B95" t="str">
            <v>ETHI, S. A.</v>
          </cell>
        </row>
        <row r="96">
          <cell r="A96">
            <v>1082</v>
          </cell>
          <cell r="B96" t="str">
            <v>HOSPITAL LA ASUNCION</v>
          </cell>
        </row>
        <row r="97">
          <cell r="A97">
            <v>1083</v>
          </cell>
          <cell r="B97" t="str">
            <v>FARMACIA JIREH</v>
          </cell>
        </row>
        <row r="98">
          <cell r="A98">
            <v>1084</v>
          </cell>
          <cell r="B98" t="str">
            <v>FARMACIA SARAVIA</v>
          </cell>
        </row>
        <row r="99">
          <cell r="A99">
            <v>1085</v>
          </cell>
          <cell r="B99" t="str">
            <v>HAN YANG BORDADOS                     **</v>
          </cell>
        </row>
        <row r="100">
          <cell r="A100">
            <v>1086</v>
          </cell>
          <cell r="B100" t="str">
            <v>FARMACIA LUCAS</v>
          </cell>
        </row>
        <row r="101">
          <cell r="A101">
            <v>1087</v>
          </cell>
          <cell r="B101" t="str">
            <v>BIOLOGICOS Y FARMACEUTICOS, SOCIEDAD ANONIMA.</v>
          </cell>
        </row>
        <row r="102">
          <cell r="A102">
            <v>1088</v>
          </cell>
          <cell r="B102" t="str">
            <v>FARMACIA JEHOVA JIRETH No.2</v>
          </cell>
        </row>
        <row r="103">
          <cell r="A103">
            <v>1089</v>
          </cell>
          <cell r="B103" t="str">
            <v>PATRONATO CONTRA LA ARTROSIS Y OSTEOPOROSIS DE GUATEMALA</v>
          </cell>
        </row>
        <row r="104">
          <cell r="A104">
            <v>1090</v>
          </cell>
          <cell r="B104" t="str">
            <v>DROGUERIA EL BUEN PRECIO                         **</v>
          </cell>
        </row>
        <row r="105">
          <cell r="A105">
            <v>1091</v>
          </cell>
          <cell r="B105" t="str">
            <v>DISTRIBUIDORA Y DROGUERIA PRODIMA</v>
          </cell>
        </row>
        <row r="106">
          <cell r="A106">
            <v>1092</v>
          </cell>
          <cell r="B106" t="str">
            <v>CLINCA/DRA. SANDRA LUCRECIA GALINDO OCHOA</v>
          </cell>
        </row>
        <row r="107">
          <cell r="A107">
            <v>1093</v>
          </cell>
          <cell r="B107" t="str">
            <v>ROMEO LINARES                         **</v>
          </cell>
        </row>
        <row r="108">
          <cell r="A108">
            <v>1094</v>
          </cell>
          <cell r="B108" t="str">
            <v>Ing. Nelson Chanquin</v>
          </cell>
        </row>
        <row r="109">
          <cell r="A109">
            <v>1095</v>
          </cell>
          <cell r="B109" t="str">
            <v>Dr. Carlos ManuelMALOOOOOOOOOOOOOOO   **</v>
          </cell>
        </row>
        <row r="110">
          <cell r="A110">
            <v>1096</v>
          </cell>
          <cell r="B110" t="str">
            <v>Dr. Juan Ramon Lorenti Colon          **</v>
          </cell>
        </row>
        <row r="111">
          <cell r="A111">
            <v>1097</v>
          </cell>
          <cell r="B111" t="str">
            <v>JULIA BOJORQUEZ</v>
          </cell>
        </row>
        <row r="112">
          <cell r="A112">
            <v>1098</v>
          </cell>
          <cell r="B112" t="str">
            <v>CARLOS HUMBERTO ACEVEDO AVALOS</v>
          </cell>
        </row>
        <row r="113">
          <cell r="A113">
            <v>1099</v>
          </cell>
          <cell r="B113" t="str">
            <v>MIRIAM YOLANDA WINTER DE ROSADO/FCIA. RE LI NEBB AA</v>
          </cell>
        </row>
        <row r="114">
          <cell r="A114">
            <v>1100</v>
          </cell>
          <cell r="B114" t="str">
            <v>DOCTOR ERWIN ARMANDO TOT PAAV</v>
          </cell>
        </row>
        <row r="115">
          <cell r="A115">
            <v>1101</v>
          </cell>
          <cell r="B115" t="str">
            <v>SUPER FARMACIA KEILLY                 **</v>
          </cell>
        </row>
        <row r="116">
          <cell r="A116">
            <v>1102</v>
          </cell>
          <cell r="B116" t="str">
            <v>DR. CARLOS LEONEL DIAZ C.</v>
          </cell>
        </row>
        <row r="117">
          <cell r="A117">
            <v>1103</v>
          </cell>
          <cell r="B117" t="str">
            <v>FARMACIA ROSABEL</v>
          </cell>
        </row>
        <row r="118">
          <cell r="A118">
            <v>1104</v>
          </cell>
          <cell r="B118" t="str">
            <v>ASOCIACION TOTO INTEGRADO</v>
          </cell>
        </row>
        <row r="119">
          <cell r="A119">
            <v>1105</v>
          </cell>
          <cell r="B119" t="str">
            <v>DROGUERIA MEJIA  cod. act. 6446</v>
          </cell>
        </row>
        <row r="120">
          <cell r="A120">
            <v>1106</v>
          </cell>
          <cell r="B120" t="str">
            <v>GRUPO JERAUSA DROGUERIA Y FARMACIA</v>
          </cell>
        </row>
        <row r="121">
          <cell r="A121">
            <v>1107</v>
          </cell>
          <cell r="B121" t="str">
            <v>FARMACIA ALFA Y OMEGA #2</v>
          </cell>
        </row>
        <row r="122">
          <cell r="A122">
            <v>1108</v>
          </cell>
          <cell r="B122" t="str">
            <v>FARMACIA EL PUENTE*PESIMO**</v>
          </cell>
        </row>
        <row r="123">
          <cell r="A123">
            <v>1109</v>
          </cell>
          <cell r="B123" t="str">
            <v>FARMACIA SANTA ROSA</v>
          </cell>
        </row>
        <row r="124">
          <cell r="A124">
            <v>1110</v>
          </cell>
          <cell r="B124" t="str">
            <v xml:space="preserve"> FARMACIAS PAIZ RODRIGUEZ VALDEZ, S.A.</v>
          </cell>
        </row>
        <row r="125">
          <cell r="A125">
            <v>1111</v>
          </cell>
          <cell r="B125" t="str">
            <v>FARMACIA DE LA COMUNIDAD SHORTI</v>
          </cell>
        </row>
        <row r="126">
          <cell r="A126">
            <v>1112</v>
          </cell>
          <cell r="B126" t="str">
            <v>TERAPEUTICA,S.A.  PESIMOOOOO</v>
          </cell>
        </row>
        <row r="127">
          <cell r="A127">
            <v>1113</v>
          </cell>
          <cell r="B127" t="str">
            <v>FARMACIA SANTA CRUZ/ELMER OCHOA R.    **</v>
          </cell>
        </row>
        <row r="128">
          <cell r="A128">
            <v>1114</v>
          </cell>
          <cell r="B128" t="str">
            <v>DRA. LILIAN PALMA RODAS MEJIA DE LEON **</v>
          </cell>
        </row>
        <row r="129">
          <cell r="A129">
            <v>1115</v>
          </cell>
          <cell r="B129" t="str">
            <v>CLELIA GODINEZ                        **</v>
          </cell>
        </row>
        <row r="130">
          <cell r="A130">
            <v>1116</v>
          </cell>
          <cell r="B130" t="str">
            <v>DR. JOSE MIGUEL VALLE                 **</v>
          </cell>
        </row>
        <row r="131">
          <cell r="A131">
            <v>1117</v>
          </cell>
          <cell r="B131" t="str">
            <v>DRA. LILIAN LOPEZ                                          1</v>
          </cell>
        </row>
        <row r="132">
          <cell r="A132">
            <v>1118</v>
          </cell>
          <cell r="B132" t="str">
            <v>DROGUERIA SAN CARLOS</v>
          </cell>
        </row>
        <row r="133">
          <cell r="A133">
            <v>1119</v>
          </cell>
          <cell r="B133" t="str">
            <v>Drogueria Bonanza</v>
          </cell>
        </row>
        <row r="134">
          <cell r="A134">
            <v>1120</v>
          </cell>
          <cell r="B134" t="str">
            <v>SAIDA MELGAR</v>
          </cell>
        </row>
        <row r="135">
          <cell r="A135">
            <v>1121</v>
          </cell>
          <cell r="B135" t="str">
            <v>DISPROFARM</v>
          </cell>
        </row>
        <row r="136">
          <cell r="A136">
            <v>1122</v>
          </cell>
          <cell r="B136" t="str">
            <v>CIELO MAYA OPERADOR DE TURISMO        **</v>
          </cell>
        </row>
        <row r="137">
          <cell r="A137">
            <v>1123</v>
          </cell>
          <cell r="B137" t="str">
            <v>ASOCIACION LA CASA DEL PESCADOR</v>
          </cell>
        </row>
        <row r="138">
          <cell r="A138">
            <v>1124</v>
          </cell>
          <cell r="B138" t="str">
            <v>CENTRO MEDICO MONTECRISTO S.A.  **CIERRE***</v>
          </cell>
        </row>
        <row r="139">
          <cell r="A139">
            <v>1125</v>
          </cell>
          <cell r="B139" t="str">
            <v>FARMACIA ECONOMICA</v>
          </cell>
        </row>
        <row r="140">
          <cell r="A140">
            <v>1126</v>
          </cell>
          <cell r="B140" t="str">
            <v>FARMACIA ELSITA/BAUDILIO NOE CONTRERAS SALGUERO</v>
          </cell>
        </row>
        <row r="141">
          <cell r="A141">
            <v>1127</v>
          </cell>
          <cell r="B141" t="str">
            <v>FARMACIA E Y M</v>
          </cell>
        </row>
        <row r="142">
          <cell r="A142">
            <v>1128</v>
          </cell>
          <cell r="B142" t="str">
            <v>VENTA DE MEDICINA TRINIDAD TRI-D</v>
          </cell>
        </row>
        <row r="143">
          <cell r="A143">
            <v>1129</v>
          </cell>
          <cell r="B143" t="str">
            <v>ASOCIACION SANTA MARIA DE LOS ANGELES</v>
          </cell>
        </row>
        <row r="144">
          <cell r="A144">
            <v>1130</v>
          </cell>
          <cell r="B144" t="str">
            <v>FARMACIA DEL NORTE</v>
          </cell>
        </row>
        <row r="145">
          <cell r="A145">
            <v>1131</v>
          </cell>
          <cell r="B145" t="str">
            <v>FARMACIA  CAMPESINA</v>
          </cell>
        </row>
        <row r="146">
          <cell r="A146">
            <v>1132</v>
          </cell>
          <cell r="B146" t="str">
            <v>PATRICIA ANTONIETA  GOMEZ GOMEZ</v>
          </cell>
        </row>
        <row r="147">
          <cell r="A147">
            <v>1133</v>
          </cell>
          <cell r="B147" t="str">
            <v>VENTA DE MEDICINA LA FE</v>
          </cell>
        </row>
        <row r="148">
          <cell r="A148">
            <v>1134</v>
          </cell>
          <cell r="B148" t="str">
            <v>HECTOR RAFAEL ECHEVERRIA ARANA</v>
          </cell>
        </row>
        <row r="149">
          <cell r="A149">
            <v>1135</v>
          </cell>
          <cell r="B149" t="str">
            <v>DR. LESTER ARIEL GIRON ROMERO</v>
          </cell>
        </row>
        <row r="150">
          <cell r="A150">
            <v>1136</v>
          </cell>
          <cell r="B150" t="str">
            <v>FARMACIA ROSA DE SARON ***</v>
          </cell>
        </row>
        <row r="151">
          <cell r="A151">
            <v>1137</v>
          </cell>
          <cell r="B151" t="str">
            <v>SERGIO TIJ XAR</v>
          </cell>
        </row>
        <row r="152">
          <cell r="A152">
            <v>1138</v>
          </cell>
          <cell r="B152" t="str">
            <v>FARMACIA ATZLAJA</v>
          </cell>
        </row>
        <row r="153">
          <cell r="A153">
            <v>1139</v>
          </cell>
          <cell r="B153" t="str">
            <v>FARMACIA EMANUEL/JUVENTINO VASQUEZ LOPEZ</v>
          </cell>
        </row>
        <row r="154">
          <cell r="A154">
            <v>1140</v>
          </cell>
          <cell r="B154" t="str">
            <v>ELVIRA TERESA SUBUYUJ QUIEJ</v>
          </cell>
        </row>
        <row r="155">
          <cell r="A155">
            <v>1141</v>
          </cell>
          <cell r="B155" t="str">
            <v>VENTA DE MEDICINAS EL ANGEL           **</v>
          </cell>
        </row>
        <row r="156">
          <cell r="A156">
            <v>1142</v>
          </cell>
          <cell r="B156" t="str">
            <v>FARMACIA DYVAYDIMON</v>
          </cell>
        </row>
        <row r="157">
          <cell r="A157">
            <v>1143</v>
          </cell>
          <cell r="B157" t="str">
            <v>GRUPO FE SALUD Y VIDA, S. A.</v>
          </cell>
        </row>
        <row r="158">
          <cell r="A158">
            <v>1144</v>
          </cell>
          <cell r="B158" t="str">
            <v>JUVENTINO NAJARRO RUANO</v>
          </cell>
        </row>
        <row r="159">
          <cell r="A159">
            <v>1145</v>
          </cell>
          <cell r="B159" t="str">
            <v>ELIEZER RUDY AMILCAR RECINOS CHACON</v>
          </cell>
        </row>
        <row r="160">
          <cell r="A160">
            <v>1146</v>
          </cell>
          <cell r="B160" t="str">
            <v>GRUPO DE NEGOCIOS TEL, S. A.</v>
          </cell>
        </row>
        <row r="161">
          <cell r="A161">
            <v>1147</v>
          </cell>
          <cell r="B161" t="str">
            <v>FARMACIA HOREB/BERTHA MORAN LEMUS</v>
          </cell>
        </row>
        <row r="162">
          <cell r="A162">
            <v>1148</v>
          </cell>
          <cell r="B162" t="str">
            <v>FARMACIA HERMANO "PEDRO"</v>
          </cell>
        </row>
        <row r="163">
          <cell r="A163">
            <v>1149</v>
          </cell>
          <cell r="B163" t="str">
            <v>DISTRIBUIDORA COMERCIAL LOURDES, SOCIEDAD ANONIMA.</v>
          </cell>
        </row>
        <row r="164">
          <cell r="A164">
            <v>1150</v>
          </cell>
          <cell r="B164" t="str">
            <v>DISMEVPHARMA</v>
          </cell>
        </row>
        <row r="165">
          <cell r="A165">
            <v>1151</v>
          </cell>
          <cell r="B165" t="str">
            <v>ELMAR BENJAMIN MONROY RIVERA</v>
          </cell>
        </row>
        <row r="166">
          <cell r="A166">
            <v>1152</v>
          </cell>
          <cell r="B166" t="str">
            <v>SEFAR</v>
          </cell>
        </row>
        <row r="167">
          <cell r="A167">
            <v>1153</v>
          </cell>
          <cell r="B167" t="str">
            <v>FARMACIA DEL PUEBLO</v>
          </cell>
        </row>
        <row r="168">
          <cell r="A168">
            <v>1154</v>
          </cell>
          <cell r="B168" t="str">
            <v>NOE ROLANDO FERNANDEZ ILLESCAS</v>
          </cell>
        </row>
        <row r="169">
          <cell r="A169">
            <v>1155</v>
          </cell>
          <cell r="B169" t="str">
            <v>FARMACIAS DE MI TIERRA QUESADA</v>
          </cell>
        </row>
        <row r="170">
          <cell r="A170">
            <v>1156</v>
          </cell>
          <cell r="B170" t="str">
            <v>FARMACIA LOAYES</v>
          </cell>
        </row>
        <row r="171">
          <cell r="A171">
            <v>1157</v>
          </cell>
          <cell r="B171" t="str">
            <v>FARMACIA LA SALVACION DE DIOS</v>
          </cell>
        </row>
        <row r="172">
          <cell r="A172">
            <v>1158</v>
          </cell>
          <cell r="B172" t="str">
            <v>FARMACIA FAMILIAR / ALEX VINICIO COHOBON HERNANDEZ</v>
          </cell>
        </row>
        <row r="173">
          <cell r="A173">
            <v>1159</v>
          </cell>
          <cell r="B173" t="str">
            <v>CARLOS DAGOBERTO GONZALEZ ROMERO</v>
          </cell>
        </row>
        <row r="174">
          <cell r="A174">
            <v>1160</v>
          </cell>
          <cell r="B174" t="str">
            <v>FARMACIA BUENA FE</v>
          </cell>
        </row>
        <row r="175">
          <cell r="A175">
            <v>1161</v>
          </cell>
          <cell r="B175" t="str">
            <v>JOSEFINA  TUBAC COS DE FIGUEROA</v>
          </cell>
        </row>
        <row r="176">
          <cell r="A176">
            <v>1162</v>
          </cell>
          <cell r="B176" t="str">
            <v>FARMACIA LA BENDICION</v>
          </cell>
        </row>
        <row r="177">
          <cell r="A177">
            <v>1163</v>
          </cell>
          <cell r="B177" t="str">
            <v>FARMACIA INTEGRAL/IRVIN  GARRIDO</v>
          </cell>
        </row>
        <row r="178">
          <cell r="A178">
            <v>1184</v>
          </cell>
          <cell r="B178" t="str">
            <v>FARMACIA MELGAR ***</v>
          </cell>
        </row>
        <row r="179">
          <cell r="A179">
            <v>1187</v>
          </cell>
          <cell r="B179" t="str">
            <v>CLINICA BETESDA / JOSE NICOLAS FELIPE</v>
          </cell>
        </row>
        <row r="180">
          <cell r="A180">
            <v>1209</v>
          </cell>
          <cell r="B180" t="str">
            <v>FARMACIA JESUS DE NAZARENO</v>
          </cell>
        </row>
        <row r="181">
          <cell r="A181">
            <v>1210</v>
          </cell>
          <cell r="B181" t="str">
            <v>FARMACIAS NACIONALES, SOCIEDAD ANONIMA.</v>
          </cell>
        </row>
        <row r="182">
          <cell r="A182">
            <v>1211</v>
          </cell>
          <cell r="B182" t="str">
            <v>FARMACIA SANTISIMA TRINIDAD  NO DESPACHAR</v>
          </cell>
        </row>
        <row r="183">
          <cell r="A183">
            <v>1212</v>
          </cell>
          <cell r="B183" t="str">
            <v>FARMACIA LA BENDICION MONTUFAR</v>
          </cell>
        </row>
        <row r="184">
          <cell r="A184">
            <v>1213</v>
          </cell>
          <cell r="B184" t="str">
            <v xml:space="preserve"> DR. ERICK ROMEO GARCIA MERIDA</v>
          </cell>
        </row>
        <row r="185">
          <cell r="A185">
            <v>1214</v>
          </cell>
          <cell r="B185" t="str">
            <v>DRA. LESBIA ANGELICA MENCHU BATZ</v>
          </cell>
        </row>
        <row r="186">
          <cell r="A186">
            <v>1215</v>
          </cell>
          <cell r="B186" t="str">
            <v>FARMACIA CORAZON DE JESUS</v>
          </cell>
        </row>
        <row r="187">
          <cell r="A187">
            <v>1216</v>
          </cell>
          <cell r="B187" t="str">
            <v>ABASTECIMIENTO DE TIENDAS, S. A.</v>
          </cell>
        </row>
        <row r="188">
          <cell r="A188">
            <v>1217</v>
          </cell>
          <cell r="B188" t="str">
            <v>SUMA TIENDAS, SOCIEDAD ANONIMA.</v>
          </cell>
        </row>
        <row r="189">
          <cell r="A189">
            <v>1218</v>
          </cell>
          <cell r="B189" t="str">
            <v>ABASTECIMIENTO DE TIENDAS, S. A.</v>
          </cell>
        </row>
        <row r="190">
          <cell r="A190">
            <v>1219</v>
          </cell>
          <cell r="B190" t="str">
            <v>ABASTECIMIENTO DE TIENDAS, S. A.</v>
          </cell>
        </row>
        <row r="191">
          <cell r="A191">
            <v>1220</v>
          </cell>
          <cell r="B191" t="str">
            <v>SUMA TIENDAS, SOCIEDAD ANONIMA.</v>
          </cell>
        </row>
        <row r="192">
          <cell r="A192">
            <v>1221</v>
          </cell>
          <cell r="B192" t="str">
            <v>JOSE CARLOS CATALAN CAMPOS</v>
          </cell>
        </row>
        <row r="193">
          <cell r="A193">
            <v>1222</v>
          </cell>
          <cell r="B193" t="str">
            <v>VENTA DE MEDICINA ARCOIRIS</v>
          </cell>
        </row>
        <row r="194">
          <cell r="A194">
            <v>1223</v>
          </cell>
          <cell r="B194" t="str">
            <v>FARMACIA MONTESION</v>
          </cell>
        </row>
        <row r="195">
          <cell r="A195">
            <v>1224</v>
          </cell>
          <cell r="B195" t="str">
            <v>CZCPHARMA, SOCIEDAD ANONIMA</v>
          </cell>
        </row>
        <row r="196">
          <cell r="A196">
            <v>1225</v>
          </cell>
          <cell r="B196" t="str">
            <v>FARMACIA EMANUEL</v>
          </cell>
        </row>
        <row r="197">
          <cell r="A197">
            <v>1226</v>
          </cell>
          <cell r="B197" t="str">
            <v>DROGUERIA Y FARMACIA ECONOFARM</v>
          </cell>
        </row>
        <row r="198">
          <cell r="A198">
            <v>1227</v>
          </cell>
          <cell r="B198" t="str">
            <v>FARMACIA SAN JOSE</v>
          </cell>
        </row>
        <row r="199">
          <cell r="A199">
            <v>1228</v>
          </cell>
          <cell r="B199" t="str">
            <v>VENTA DE MEDICINA ALBI  Sustiuido x el cod. 7800</v>
          </cell>
        </row>
        <row r="200">
          <cell r="A200">
            <v>1229</v>
          </cell>
          <cell r="B200" t="str">
            <v>HUBER RENE PALACIOS HERNANDEZ</v>
          </cell>
        </row>
        <row r="201">
          <cell r="A201">
            <v>1230</v>
          </cell>
          <cell r="B201" t="str">
            <v>FARMACIA LA FE</v>
          </cell>
        </row>
        <row r="202">
          <cell r="A202">
            <v>1231</v>
          </cell>
          <cell r="B202" t="str">
            <v>FARMACIA SAN JUDAS TADEO  /  ARNOLDO TOBIAS</v>
          </cell>
        </row>
        <row r="203">
          <cell r="A203">
            <v>1232</v>
          </cell>
          <cell r="B203" t="str">
            <v>FARMACIA SANTA FE/ELDER SANCHEZ</v>
          </cell>
        </row>
        <row r="204">
          <cell r="A204">
            <v>1233</v>
          </cell>
          <cell r="B204" t="str">
            <v>FARMACIA GETSEMANI</v>
          </cell>
        </row>
        <row r="205">
          <cell r="A205">
            <v>1234</v>
          </cell>
          <cell r="B205" t="str">
            <v>GRUPO MEDGEN</v>
          </cell>
        </row>
        <row r="206">
          <cell r="A206">
            <v>1243</v>
          </cell>
          <cell r="B206" t="str">
            <v>CENTRO MEDICO BARILLAS</v>
          </cell>
        </row>
        <row r="207">
          <cell r="A207">
            <v>1281</v>
          </cell>
          <cell r="B207" t="str">
            <v>FARMACIA EL AMPARO</v>
          </cell>
        </row>
        <row r="208">
          <cell r="A208">
            <v>1282</v>
          </cell>
          <cell r="B208" t="str">
            <v>DR.EDWIN DIAZ HERNANDEZ</v>
          </cell>
        </row>
        <row r="209">
          <cell r="A209">
            <v>1286</v>
          </cell>
          <cell r="B209" t="str">
            <v>DROGUERIA  EMANUEL</v>
          </cell>
        </row>
        <row r="210">
          <cell r="A210">
            <v>1293</v>
          </cell>
          <cell r="B210" t="str">
            <v>DISPENSARIO PARROQUIAL SAGRADO CORAZON</v>
          </cell>
        </row>
        <row r="211">
          <cell r="A211">
            <v>1301</v>
          </cell>
          <cell r="B211" t="str">
            <v>MODESTA  DIAZ</v>
          </cell>
        </row>
        <row r="212">
          <cell r="A212">
            <v>1302</v>
          </cell>
          <cell r="B212" t="str">
            <v>FARMACIA MARLYN</v>
          </cell>
        </row>
        <row r="213">
          <cell r="A213">
            <v>1303</v>
          </cell>
          <cell r="B213" t="str">
            <v>VENTA DE MEDICINA LAS MARIAS</v>
          </cell>
        </row>
        <row r="214">
          <cell r="A214">
            <v>1340</v>
          </cell>
          <cell r="B214" t="str">
            <v>ROSA MARIA MONROY</v>
          </cell>
        </row>
        <row r="215">
          <cell r="A215">
            <v>1358</v>
          </cell>
          <cell r="B215" t="str">
            <v>DR.  VICTOR  PALACIOS</v>
          </cell>
        </row>
        <row r="216">
          <cell r="A216">
            <v>1399</v>
          </cell>
          <cell r="B216" t="str">
            <v xml:space="preserve"> DROGUERIA Y FARMACIA  GETSEMANI</v>
          </cell>
        </row>
        <row r="217">
          <cell r="A217">
            <v>1408</v>
          </cell>
          <cell r="B217" t="str">
            <v>FARMACIA SAN MIGUEL / ANTONIO MENDOZA</v>
          </cell>
        </row>
        <row r="218">
          <cell r="A218">
            <v>1409</v>
          </cell>
          <cell r="B218" t="str">
            <v>FARMACIA LA BENDICION DE DIOS</v>
          </cell>
        </row>
        <row r="219">
          <cell r="A219">
            <v>1411</v>
          </cell>
          <cell r="B219" t="str">
            <v>FARMACIA SARAI  / LILIAN DE DEL CID</v>
          </cell>
        </row>
        <row r="220">
          <cell r="A220">
            <v>1412</v>
          </cell>
          <cell r="B220" t="str">
            <v>SANATORIO EL PILAR ATENCION ESPECIALIZADA PARA LA MUJER</v>
          </cell>
        </row>
        <row r="221">
          <cell r="A221">
            <v>1413</v>
          </cell>
          <cell r="B221" t="str">
            <v>CENTRO DE PROFESIONALES MEDICOS, S.A. **</v>
          </cell>
        </row>
        <row r="222">
          <cell r="A222">
            <v>1414</v>
          </cell>
          <cell r="B222" t="str">
            <v>CLINICA DR. JOSE ARRIAGA</v>
          </cell>
        </row>
        <row r="223">
          <cell r="A223">
            <v>1415</v>
          </cell>
          <cell r="B223" t="str">
            <v>SOCIEDAD CIVIL RIOS AZURDIA      **</v>
          </cell>
        </row>
        <row r="224">
          <cell r="A224">
            <v>1416</v>
          </cell>
          <cell r="B224" t="str">
            <v>APROSC  N. 4</v>
          </cell>
        </row>
        <row r="225">
          <cell r="A225">
            <v>1417</v>
          </cell>
          <cell r="B225" t="str">
            <v>FARMACIA RECINOS L.                   **</v>
          </cell>
        </row>
        <row r="226">
          <cell r="A226">
            <v>1418</v>
          </cell>
          <cell r="B226" t="str">
            <v>MIGUEL ANGEL DE LEON                  **</v>
          </cell>
        </row>
        <row r="227">
          <cell r="A227">
            <v>1419</v>
          </cell>
          <cell r="B227" t="str">
            <v>JHONY LEVI TAMAT MERIDA               **</v>
          </cell>
        </row>
        <row r="228">
          <cell r="A228">
            <v>1420</v>
          </cell>
          <cell r="B228" t="str">
            <v>DRA. BRENDA MAGALI SALVADOR RODRIGUEZ</v>
          </cell>
        </row>
        <row r="229">
          <cell r="A229">
            <v>1421</v>
          </cell>
          <cell r="B229" t="str">
            <v>FARMACIA EMMANUEL</v>
          </cell>
        </row>
        <row r="230">
          <cell r="A230">
            <v>1422</v>
          </cell>
          <cell r="B230" t="str">
            <v>DISTRIBUIDORA SAN PATRICIO</v>
          </cell>
        </row>
        <row r="231">
          <cell r="A231">
            <v>1423</v>
          </cell>
          <cell r="B231" t="str">
            <v>ESTUARDO ROMEO MENDOZA HERRERA        **</v>
          </cell>
        </row>
        <row r="232">
          <cell r="A232">
            <v>1424</v>
          </cell>
          <cell r="B232" t="str">
            <v>MEDICINA Y SALUD INTEGRAL SOCIEDAD ANONIMA</v>
          </cell>
        </row>
        <row r="233">
          <cell r="A233">
            <v>1425</v>
          </cell>
          <cell r="B233" t="str">
            <v>SUPER SAN JUDAS</v>
          </cell>
        </row>
        <row r="234">
          <cell r="A234">
            <v>1426</v>
          </cell>
          <cell r="B234" t="str">
            <v>FARMACIA COMERCIAL</v>
          </cell>
        </row>
        <row r="235">
          <cell r="A235">
            <v>1427</v>
          </cell>
          <cell r="B235" t="str">
            <v>FARMACIA RAQUEL'S</v>
          </cell>
        </row>
        <row r="236">
          <cell r="A236">
            <v>1428</v>
          </cell>
          <cell r="B236" t="str">
            <v>CLINICA DR. CARLOS ERNESTO SCHEEL ALVARADO</v>
          </cell>
        </row>
        <row r="237">
          <cell r="A237">
            <v>1429</v>
          </cell>
          <cell r="B237" t="str">
            <v>FARMACIA SANTA FE</v>
          </cell>
        </row>
        <row r="238">
          <cell r="A238">
            <v>1430</v>
          </cell>
          <cell r="B238" t="str">
            <v>JORGE VASQUEZ</v>
          </cell>
        </row>
        <row r="239">
          <cell r="A239">
            <v>1431</v>
          </cell>
          <cell r="B239" t="str">
            <v>DR. PLINIO PALMA                      **</v>
          </cell>
        </row>
        <row r="240">
          <cell r="A240">
            <v>1432</v>
          </cell>
          <cell r="B240" t="str">
            <v>LUIS POCON HERNANDEZ</v>
          </cell>
        </row>
        <row r="241">
          <cell r="A241">
            <v>1433</v>
          </cell>
          <cell r="B241" t="str">
            <v>GRUPO MEDICO ASUNCION SUR, S.A.</v>
          </cell>
        </row>
        <row r="242">
          <cell r="A242">
            <v>1434</v>
          </cell>
          <cell r="B242" t="str">
            <v>FARMACIA UTATLAN ESQUINA</v>
          </cell>
        </row>
        <row r="243">
          <cell r="A243">
            <v>1435</v>
          </cell>
          <cell r="B243" t="str">
            <v>DROGUERIA BELEN / GUSTAVO HERNANDEZ</v>
          </cell>
        </row>
        <row r="244">
          <cell r="A244">
            <v>1436</v>
          </cell>
          <cell r="B244" t="str">
            <v>JUAN MIGUEL TRIGUEROS</v>
          </cell>
        </row>
        <row r="245">
          <cell r="A245">
            <v>1437</v>
          </cell>
          <cell r="B245" t="str">
            <v>FARMACIA AMERICA                       ***</v>
          </cell>
        </row>
        <row r="246">
          <cell r="A246">
            <v>1438</v>
          </cell>
          <cell r="B246" t="str">
            <v>MARVIN ROLANDO GONZALEZ JOLON</v>
          </cell>
        </row>
        <row r="247">
          <cell r="A247">
            <v>1439</v>
          </cell>
          <cell r="B247" t="str">
            <v>LOGOPHARMA</v>
          </cell>
        </row>
        <row r="248">
          <cell r="A248">
            <v>1440</v>
          </cell>
          <cell r="B248" t="str">
            <v>CESERCO</v>
          </cell>
        </row>
        <row r="249">
          <cell r="A249">
            <v>1441</v>
          </cell>
          <cell r="B249" t="str">
            <v>FLOR DE MARIA LOPEZ ZEPEDA            **</v>
          </cell>
        </row>
        <row r="250">
          <cell r="A250">
            <v>1442</v>
          </cell>
          <cell r="B250" t="str">
            <v>DR. ESTUARDO RAUL MORALES BARRIOS     **</v>
          </cell>
        </row>
        <row r="251">
          <cell r="A251">
            <v>1443</v>
          </cell>
          <cell r="B251" t="str">
            <v>DEPROSERSA,S.A.</v>
          </cell>
        </row>
        <row r="252">
          <cell r="A252">
            <v>1444</v>
          </cell>
          <cell r="B252" t="str">
            <v>APROSC #3                  **</v>
          </cell>
        </row>
        <row r="253">
          <cell r="A253">
            <v>1445</v>
          </cell>
          <cell r="B253" t="str">
            <v>CADORE,S.A.</v>
          </cell>
        </row>
        <row r="254">
          <cell r="A254">
            <v>1446</v>
          </cell>
          <cell r="B254" t="str">
            <v>MEDICAMENTOS PEDIATRICOS LUZ DE ISRAEL</v>
          </cell>
        </row>
        <row r="255">
          <cell r="A255">
            <v>1447</v>
          </cell>
          <cell r="B255" t="str">
            <v>SANATORIO FAMILIAR,S.A.               **</v>
          </cell>
        </row>
        <row r="256">
          <cell r="A256">
            <v>1448</v>
          </cell>
          <cell r="B256" t="str">
            <v>FARMACIA VILLA MUJER</v>
          </cell>
        </row>
        <row r="257">
          <cell r="A257">
            <v>1449</v>
          </cell>
          <cell r="B257" t="str">
            <v>CLINICA MEDICA  HERBERT SOTO</v>
          </cell>
        </row>
        <row r="258">
          <cell r="A258">
            <v>1450</v>
          </cell>
          <cell r="B258" t="str">
            <v>CASA DE SALUD LA ASUNCION                                  1</v>
          </cell>
        </row>
        <row r="259">
          <cell r="A259">
            <v>1451</v>
          </cell>
          <cell r="B259" t="str">
            <v>FARMACIA NEUROLOGICA</v>
          </cell>
        </row>
        <row r="260">
          <cell r="A260">
            <v>1452</v>
          </cell>
          <cell r="B260" t="str">
            <v>JULIO CESAR QUIÐONEZ HERNANDEZ</v>
          </cell>
        </row>
        <row r="261">
          <cell r="A261">
            <v>1453</v>
          </cell>
          <cell r="B261" t="str">
            <v>MILTON GIOVANNI GOMEZ OROZCO          **</v>
          </cell>
        </row>
        <row r="262">
          <cell r="A262">
            <v>1454</v>
          </cell>
          <cell r="B262" t="str">
            <v>CLINICA DRA. PATRICIA ORANTES</v>
          </cell>
        </row>
        <row r="263">
          <cell r="A263">
            <v>1455</v>
          </cell>
          <cell r="B263" t="str">
            <v>HOGAR NUEVO AMANECER                  **</v>
          </cell>
        </row>
        <row r="264">
          <cell r="A264">
            <v>1456</v>
          </cell>
          <cell r="B264" t="str">
            <v>ASPAMIES</v>
          </cell>
        </row>
        <row r="265">
          <cell r="A265">
            <v>1457</v>
          </cell>
          <cell r="B265" t="str">
            <v>HOSPIFARMACIA, S. A. sustituido x 6043</v>
          </cell>
        </row>
        <row r="266">
          <cell r="A266">
            <v>1458</v>
          </cell>
          <cell r="B266" t="str">
            <v>DROGUERIA SAN LUIS / LUIS HUMBERTO OROZCO</v>
          </cell>
        </row>
        <row r="267">
          <cell r="A267">
            <v>1459</v>
          </cell>
          <cell r="B267" t="str">
            <v>FARMACIA INTEGRATIVA</v>
          </cell>
        </row>
        <row r="268">
          <cell r="A268">
            <v>1460</v>
          </cell>
          <cell r="B268" t="str">
            <v>PNUD PROYECTO GUA/02/008</v>
          </cell>
        </row>
        <row r="269">
          <cell r="A269">
            <v>1461</v>
          </cell>
          <cell r="B269" t="str">
            <v>DRA. WENDOLIN SAMAYOA HERNANDEZ       **</v>
          </cell>
        </row>
        <row r="270">
          <cell r="A270">
            <v>1462</v>
          </cell>
          <cell r="B270" t="str">
            <v>EDGAR EFRAIN TZOC AJCHE               **</v>
          </cell>
        </row>
        <row r="271">
          <cell r="A271">
            <v>1463</v>
          </cell>
          <cell r="B271" t="str">
            <v>GRUPO GLORIA,S.A.  inactivo sust. x el 2866</v>
          </cell>
        </row>
        <row r="272">
          <cell r="A272">
            <v>1464</v>
          </cell>
          <cell r="B272" t="str">
            <v>DR. DIONICIO ELIAS LUCAS</v>
          </cell>
        </row>
        <row r="273">
          <cell r="A273">
            <v>1465</v>
          </cell>
          <cell r="B273" t="str">
            <v>FARMACIA SAN FRANCISCO DE ASIS</v>
          </cell>
        </row>
        <row r="274">
          <cell r="A274">
            <v>1466</v>
          </cell>
          <cell r="B274" t="str">
            <v>CORPORACION QUIRSA, S.A.</v>
          </cell>
        </row>
        <row r="275">
          <cell r="A275">
            <v>1467</v>
          </cell>
          <cell r="B275" t="str">
            <v>FARMACIA SAN JOSE   COBRO JURIDICO</v>
          </cell>
        </row>
        <row r="276">
          <cell r="A276">
            <v>1468</v>
          </cell>
          <cell r="B276" t="str">
            <v>MORAN ELIAS, S.C.</v>
          </cell>
        </row>
        <row r="277">
          <cell r="A277">
            <v>1469</v>
          </cell>
          <cell r="B277" t="str">
            <v>HENRY RIOS / FARMACIA CORAZON DE JESUS**</v>
          </cell>
        </row>
        <row r="278">
          <cell r="A278">
            <v>1470</v>
          </cell>
          <cell r="B278" t="str">
            <v>DR. JOSE MANUEL CHIN XUJUR</v>
          </cell>
        </row>
        <row r="279">
          <cell r="A279">
            <v>1471</v>
          </cell>
          <cell r="B279" t="str">
            <v>NUEVA ESPERANZA DE SUCHITEPEQUEZ      **</v>
          </cell>
        </row>
        <row r="280">
          <cell r="A280">
            <v>1472</v>
          </cell>
          <cell r="B280" t="str">
            <v>VENTA DE MEDICINAS EL DESCUENTO</v>
          </cell>
        </row>
        <row r="281">
          <cell r="A281">
            <v>1473</v>
          </cell>
          <cell r="B281" t="str">
            <v>SAUL VINICIO DUARTE PALMA</v>
          </cell>
        </row>
        <row r="282">
          <cell r="A282">
            <v>1474</v>
          </cell>
          <cell r="B282" t="str">
            <v>NUEVA AURORA FARMACIA  ( JUAN CARLOS Y LUIS SANTIZO )</v>
          </cell>
        </row>
        <row r="283">
          <cell r="A283">
            <v>1475</v>
          </cell>
          <cell r="B283" t="str">
            <v>VENTA DE MEDICAMENTOS LA SAMARITANA</v>
          </cell>
        </row>
        <row r="284">
          <cell r="A284">
            <v>1476</v>
          </cell>
          <cell r="B284" t="str">
            <v>VENTA DE MEDICINAS LA CENTRAL         **</v>
          </cell>
        </row>
        <row r="285">
          <cell r="A285">
            <v>1477</v>
          </cell>
          <cell r="B285" t="str">
            <v>DR. JUAN JOSE MORALES POLANCO</v>
          </cell>
        </row>
        <row r="286">
          <cell r="A286">
            <v>1478</v>
          </cell>
          <cell r="B286" t="str">
            <v>MEYKOS,S.A.                           **</v>
          </cell>
        </row>
        <row r="287">
          <cell r="A287">
            <v>1479</v>
          </cell>
          <cell r="B287" t="str">
            <v>DROG. Y FCIA DEL AHORRO/ ANA CECILIA MARTINEZ</v>
          </cell>
        </row>
        <row r="288">
          <cell r="A288">
            <v>1480</v>
          </cell>
          <cell r="B288" t="str">
            <v>HOSPITAL SAN PABLO/FARMACIA ALFA sustituido x cod.6805 3010</v>
          </cell>
        </row>
        <row r="289">
          <cell r="A289">
            <v>1481</v>
          </cell>
          <cell r="B289" t="str">
            <v>DR. EDWIN LIMA GODOY                  **</v>
          </cell>
        </row>
        <row r="290">
          <cell r="A290">
            <v>1482</v>
          </cell>
          <cell r="B290" t="str">
            <v>FARMACIA COMUNITARIA EL AHORRO</v>
          </cell>
        </row>
        <row r="291">
          <cell r="A291">
            <v>1483</v>
          </cell>
          <cell r="B291" t="str">
            <v>FARMACIA SANTA CRUZ</v>
          </cell>
        </row>
        <row r="292">
          <cell r="A292">
            <v>1484</v>
          </cell>
          <cell r="B292" t="str">
            <v>FARMACIA PERIFERICO</v>
          </cell>
        </row>
        <row r="293">
          <cell r="A293">
            <v>1485</v>
          </cell>
          <cell r="B293" t="str">
            <v>SOLMER                                **</v>
          </cell>
        </row>
        <row r="294">
          <cell r="A294">
            <v>1486</v>
          </cell>
          <cell r="B294" t="str">
            <v>FLORY SUPER MARKET</v>
          </cell>
        </row>
        <row r="295">
          <cell r="A295">
            <v>1487</v>
          </cell>
          <cell r="B295" t="str">
            <v>FARMACIA HOSANNA / ILEANA ALVARADO</v>
          </cell>
        </row>
        <row r="296">
          <cell r="A296">
            <v>1488</v>
          </cell>
          <cell r="B296" t="str">
            <v>DR. CARLOS ALFREDO SANTOS CONTRERAS   **</v>
          </cell>
        </row>
        <row r="297">
          <cell r="A297">
            <v>1489</v>
          </cell>
          <cell r="B297" t="str">
            <v>CLINICA MEDICA INFANTIL /  DR. MOISES LOPEZ               **</v>
          </cell>
        </row>
        <row r="298">
          <cell r="A298">
            <v>1490</v>
          </cell>
          <cell r="B298" t="str">
            <v>FARMACIA JOSUE 1.9                    **</v>
          </cell>
        </row>
        <row r="299">
          <cell r="A299">
            <v>1491</v>
          </cell>
          <cell r="B299" t="str">
            <v>VENTA SOCIAL DE MEDICAMENTOS DIVINA PROVIDENCIA</v>
          </cell>
        </row>
        <row r="300">
          <cell r="A300">
            <v>1492</v>
          </cell>
          <cell r="B300" t="str">
            <v>FARMACIA MANANTIAL DE SALUD  NO.2</v>
          </cell>
        </row>
        <row r="301">
          <cell r="A301">
            <v>1493</v>
          </cell>
          <cell r="B301" t="str">
            <v>FARMACIA EL CALVARIO</v>
          </cell>
        </row>
        <row r="302">
          <cell r="A302">
            <v>1494</v>
          </cell>
          <cell r="B302" t="str">
            <v>ASOCIACION QUETZALTECA CONTRA EL CANCER</v>
          </cell>
        </row>
        <row r="303">
          <cell r="A303">
            <v>1495</v>
          </cell>
          <cell r="B303" t="str">
            <v>INVERSIONES MONTE REAL,S.A.           **</v>
          </cell>
        </row>
        <row r="304">
          <cell r="A304">
            <v>1496</v>
          </cell>
          <cell r="B304" t="str">
            <v>OBRAS SOCIALES SANTA TERESA DE AVILA Y RENE               **</v>
          </cell>
        </row>
        <row r="305">
          <cell r="A305">
            <v>1497</v>
          </cell>
          <cell r="B305" t="str">
            <v>DR. JUAN ANTONIO MAZARIEGOS VILLEDA</v>
          </cell>
        </row>
        <row r="306">
          <cell r="A306">
            <v>1498</v>
          </cell>
          <cell r="B306" t="str">
            <v>FARMACIA EBEN-EZER</v>
          </cell>
        </row>
        <row r="307">
          <cell r="A307">
            <v>1499</v>
          </cell>
          <cell r="B307" t="str">
            <v>EDNA DE MOINO / FARMACIA CENTRAL</v>
          </cell>
        </row>
        <row r="308">
          <cell r="A308">
            <v>1500</v>
          </cell>
          <cell r="B308" t="str">
            <v>SUPER FARMACIA BENDICION / PATRICIA DE MERIDA</v>
          </cell>
        </row>
        <row r="309">
          <cell r="A309">
            <v>1501</v>
          </cell>
          <cell r="B309" t="str">
            <v>D R O F A R M A             SUST. 3449</v>
          </cell>
        </row>
        <row r="310">
          <cell r="A310">
            <v>1502</v>
          </cell>
          <cell r="B310" t="str">
            <v>CENTRO ESTUDIANTIL ELOHIM</v>
          </cell>
        </row>
        <row r="311">
          <cell r="A311">
            <v>1503</v>
          </cell>
          <cell r="B311" t="str">
            <v>FARMACIA SAN SALVADOR</v>
          </cell>
        </row>
        <row r="312">
          <cell r="A312">
            <v>1504</v>
          </cell>
          <cell r="B312" t="str">
            <v>FARMACIA LA PROVIDENCIA               **</v>
          </cell>
        </row>
        <row r="313">
          <cell r="A313">
            <v>1505</v>
          </cell>
          <cell r="B313" t="str">
            <v>FARMACIA MAYA</v>
          </cell>
        </row>
        <row r="314">
          <cell r="A314">
            <v>1506</v>
          </cell>
          <cell r="B314" t="str">
            <v>FARMACIA CRIMA / DRA. ANA LILY CARDONA</v>
          </cell>
        </row>
        <row r="315">
          <cell r="A315">
            <v>1507</v>
          </cell>
          <cell r="B315" t="str">
            <v>CLINICA MEDICA DR.FELIPE VASQUEZ MERIDA                   **</v>
          </cell>
        </row>
        <row r="316">
          <cell r="A316">
            <v>1508</v>
          </cell>
          <cell r="B316" t="str">
            <v>SANATORIO RODAS/DR. NATHAN C. RODAS   **</v>
          </cell>
        </row>
        <row r="317">
          <cell r="A317">
            <v>1509</v>
          </cell>
          <cell r="B317" t="str">
            <v>D I F A S A</v>
          </cell>
        </row>
        <row r="318">
          <cell r="A318">
            <v>1510</v>
          </cell>
          <cell r="B318" t="str">
            <v>DR. CARLOS RAUL RODAS MONTERROSO      **</v>
          </cell>
        </row>
        <row r="319">
          <cell r="A319">
            <v>1511</v>
          </cell>
          <cell r="B319" t="str">
            <v>FARMACIA NUEVA / CLINICA MEDICA CLAUDIA GABRIELA / MOISES CA</v>
          </cell>
        </row>
        <row r="320">
          <cell r="A320">
            <v>1512</v>
          </cell>
          <cell r="B320" t="str">
            <v>DROGUERIA Y FARMACIA EL CENTRO/MOISES (inact) sist,5439..</v>
          </cell>
        </row>
        <row r="321">
          <cell r="A321">
            <v>1513</v>
          </cell>
          <cell r="B321" t="str">
            <v>FARMACIA PAIZ</v>
          </cell>
        </row>
        <row r="322">
          <cell r="A322">
            <v>1514</v>
          </cell>
          <cell r="B322" t="str">
            <v>"FARMACIA ""R U B I O"""</v>
          </cell>
        </row>
        <row r="323">
          <cell r="A323">
            <v>1515</v>
          </cell>
          <cell r="B323" t="str">
            <v>FARMACIA LA PROVIDENCIA               **</v>
          </cell>
        </row>
        <row r="324">
          <cell r="A324">
            <v>1516</v>
          </cell>
          <cell r="B324" t="str">
            <v>CENTRO MEDICO LAS TORRES, SOCIEDAD ANONIMA</v>
          </cell>
        </row>
        <row r="325">
          <cell r="A325">
            <v>1517</v>
          </cell>
          <cell r="B325" t="str">
            <v>FARMACIA SUPERIOR                     **</v>
          </cell>
        </row>
        <row r="326">
          <cell r="A326">
            <v>1518</v>
          </cell>
          <cell r="B326" t="str">
            <v>CLINICA POPULAR EVANGELICA</v>
          </cell>
        </row>
        <row r="327">
          <cell r="A327">
            <v>1519</v>
          </cell>
          <cell r="B327" t="str">
            <v>CLINICA PARROQUIAL SAN SEBASTIAN      **</v>
          </cell>
        </row>
        <row r="328">
          <cell r="A328">
            <v>1520</v>
          </cell>
          <cell r="B328" t="str">
            <v>FARMACIA PEDIATRICA "EL PRADO"</v>
          </cell>
        </row>
        <row r="329">
          <cell r="A329">
            <v>1521</v>
          </cell>
          <cell r="B329" t="str">
            <v>VENTA DE MEDICINAS TORNES</v>
          </cell>
        </row>
        <row r="330">
          <cell r="A330">
            <v>1522</v>
          </cell>
          <cell r="B330" t="str">
            <v>FARMACIA STA ANA</v>
          </cell>
        </row>
        <row r="331">
          <cell r="A331">
            <v>1523</v>
          </cell>
          <cell r="B331" t="str">
            <v>FARMACIA JERUSALEM</v>
          </cell>
        </row>
        <row r="332">
          <cell r="A332">
            <v>1524</v>
          </cell>
          <cell r="B332" t="str">
            <v>HOSPITAL PARROQUIAL SAN JOSE</v>
          </cell>
        </row>
        <row r="333">
          <cell r="A333">
            <v>1525</v>
          </cell>
          <cell r="B333" t="str">
            <v>CORPORACION GALENICA, S.A.</v>
          </cell>
        </row>
        <row r="334">
          <cell r="A334">
            <v>1526</v>
          </cell>
          <cell r="B334" t="str">
            <v>FARMACIA  LA FE</v>
          </cell>
        </row>
        <row r="335">
          <cell r="A335">
            <v>1527</v>
          </cell>
          <cell r="B335" t="str">
            <v>WALTER ALMENGOR / FARMACIA HIGIA</v>
          </cell>
        </row>
        <row r="336">
          <cell r="A336">
            <v>1528</v>
          </cell>
          <cell r="B336" t="str">
            <v>FARMACIA"EL ROSARIO"/Silvia R.L¾pez Sanchez</v>
          </cell>
        </row>
        <row r="337">
          <cell r="A337">
            <v>1529</v>
          </cell>
          <cell r="B337" t="str">
            <v>HOSP.PRIVADO DE ESP MEDICAS</v>
          </cell>
        </row>
        <row r="338">
          <cell r="A338">
            <v>1530</v>
          </cell>
          <cell r="B338" t="str">
            <v>DROGUERIA ALCA</v>
          </cell>
        </row>
        <row r="339">
          <cell r="A339">
            <v>1531</v>
          </cell>
          <cell r="B339" t="str">
            <v>CLINICA D LA MUJER-DR.ANTONIO ROMAN SILVA-</v>
          </cell>
        </row>
        <row r="340">
          <cell r="A340">
            <v>1532</v>
          </cell>
          <cell r="B340" t="str">
            <v>HOSP. PRIVADO SAN RAFAEL</v>
          </cell>
        </row>
        <row r="341">
          <cell r="A341">
            <v>1533</v>
          </cell>
          <cell r="B341" t="str">
            <v>JULIO G.ANDRADE ORANTES (MORTUAL)/FARM. Y DROG. CENTRAL</v>
          </cell>
        </row>
        <row r="342">
          <cell r="A342">
            <v>1534</v>
          </cell>
          <cell r="B342" t="str">
            <v>FARMACIA CORAZON DE JESUS</v>
          </cell>
        </row>
        <row r="343">
          <cell r="A343">
            <v>1535</v>
          </cell>
          <cell r="B343" t="str">
            <v>FARMACIA BUENAVENTURA</v>
          </cell>
        </row>
        <row r="344">
          <cell r="A344">
            <v>1536</v>
          </cell>
          <cell r="B344" t="str">
            <v>FARMACIA SUPER 2</v>
          </cell>
        </row>
        <row r="345">
          <cell r="A345">
            <v>1537</v>
          </cell>
          <cell r="B345" t="str">
            <v>LIC.JOSE MENDEZ C./FARMACIA Y DROG.NUEVA</v>
          </cell>
        </row>
        <row r="346">
          <cell r="A346">
            <v>1538</v>
          </cell>
          <cell r="B346" t="str">
            <v>FARMACIA SAN BARTOLO 2000</v>
          </cell>
        </row>
        <row r="347">
          <cell r="A347">
            <v>1539</v>
          </cell>
          <cell r="B347" t="str">
            <v>DR. MARIO QUIEZA</v>
          </cell>
        </row>
        <row r="348">
          <cell r="A348">
            <v>1540</v>
          </cell>
          <cell r="B348" t="str">
            <v>SUPER FARMACIA TERMINAL</v>
          </cell>
        </row>
        <row r="349">
          <cell r="A349">
            <v>1541</v>
          </cell>
          <cell r="B349" t="str">
            <v>FARMACIA VILLEDA</v>
          </cell>
        </row>
        <row r="350">
          <cell r="A350">
            <v>1542</v>
          </cell>
          <cell r="B350" t="str">
            <v>HOSP. PRIV. SN. BARTOLOME</v>
          </cell>
        </row>
        <row r="351">
          <cell r="A351">
            <v>1543</v>
          </cell>
          <cell r="B351" t="str">
            <v>SANATORIO RAMOS</v>
          </cell>
        </row>
        <row r="352">
          <cell r="A352">
            <v>1544</v>
          </cell>
          <cell r="B352" t="str">
            <v>HOSPITAL DE LA FAMILIA</v>
          </cell>
        </row>
        <row r="353">
          <cell r="A353">
            <v>1545</v>
          </cell>
          <cell r="B353" t="str">
            <v>FARMACIA DEL PUEBLO/GUSTAVO A.GARCIA ORTIZ</v>
          </cell>
        </row>
        <row r="354">
          <cell r="A354">
            <v>1546</v>
          </cell>
          <cell r="B354" t="str">
            <v>CASA DE SALUD PARROQUIAL SN PABLO</v>
          </cell>
        </row>
        <row r="355">
          <cell r="A355">
            <v>1547</v>
          </cell>
          <cell r="B355" t="str">
            <v>DR.EDGAR PEREZ CONTRERAS</v>
          </cell>
        </row>
        <row r="356">
          <cell r="A356">
            <v>1548</v>
          </cell>
          <cell r="B356" t="str">
            <v>Dra.Danisa Villatoro/Cl. Med. Fam.Adonai</v>
          </cell>
        </row>
        <row r="357">
          <cell r="A357">
            <v>1549</v>
          </cell>
          <cell r="B357" t="str">
            <v>DR.GUSTAVO SANDOVAL FIGUEROA</v>
          </cell>
        </row>
        <row r="358">
          <cell r="A358">
            <v>1550</v>
          </cell>
          <cell r="B358" t="str">
            <v>BAUDILIO CHACOJ RODAS/FARMACIA pesimo</v>
          </cell>
        </row>
        <row r="359">
          <cell r="A359">
            <v>1551</v>
          </cell>
          <cell r="B359" t="str">
            <v>CLINICA MEDICA, DR. MARIO JUAREZ</v>
          </cell>
        </row>
        <row r="360">
          <cell r="A360">
            <v>1552</v>
          </cell>
          <cell r="B360" t="str">
            <v>SANATORIO VELASQUEZ</v>
          </cell>
        </row>
        <row r="361">
          <cell r="A361">
            <v>1553</v>
          </cell>
          <cell r="B361" t="str">
            <v>FARMACIA LA FE</v>
          </cell>
        </row>
        <row r="362">
          <cell r="A362">
            <v>1554</v>
          </cell>
          <cell r="B362" t="str">
            <v>DR.JAVIER ANTONIO SOTO S.</v>
          </cell>
        </row>
        <row r="363">
          <cell r="A363">
            <v>1555</v>
          </cell>
          <cell r="B363" t="str">
            <v>EDUARDO MARROQUIN ALFONSO/FARMACIA SAN ANTONIO</v>
          </cell>
        </row>
        <row r="364">
          <cell r="A364">
            <v>1556</v>
          </cell>
          <cell r="B364" t="str">
            <v>CLINICA MEDICA FAMILIAR</v>
          </cell>
        </row>
        <row r="365">
          <cell r="A365">
            <v>1557</v>
          </cell>
          <cell r="B365" t="str">
            <v>HOSPITAL SANTA MONICA             **</v>
          </cell>
        </row>
        <row r="366">
          <cell r="A366">
            <v>1558</v>
          </cell>
          <cell r="B366" t="str">
            <v>FARMACIA EL DIVINO NIÐO</v>
          </cell>
        </row>
        <row r="367">
          <cell r="A367">
            <v>1559</v>
          </cell>
          <cell r="B367" t="str">
            <v>FARMACIA SAN ANTONIO  /JURIDICO</v>
          </cell>
        </row>
        <row r="368">
          <cell r="A368">
            <v>1560</v>
          </cell>
          <cell r="B368" t="str">
            <v>FARMACIA QUIÐONEZ</v>
          </cell>
        </row>
        <row r="369">
          <cell r="A369">
            <v>1561</v>
          </cell>
          <cell r="B369" t="str">
            <v>FARMACIA CAROLINA  /cobro juridico</v>
          </cell>
        </row>
        <row r="370">
          <cell r="A370">
            <v>1562</v>
          </cell>
          <cell r="B370" t="str">
            <v>FARMACIA KAIROS / NOEMI MARROQUIN</v>
          </cell>
        </row>
        <row r="371">
          <cell r="A371">
            <v>1563</v>
          </cell>
          <cell r="B371" t="str">
            <v>FARMACIA LA POPULAR / DR. NERY CUELLAR       **</v>
          </cell>
        </row>
        <row r="372">
          <cell r="A372">
            <v>1564</v>
          </cell>
          <cell r="B372" t="str">
            <v>HOSPITAL HILARIO GALINDO</v>
          </cell>
        </row>
        <row r="373">
          <cell r="A373">
            <v>1565</v>
          </cell>
          <cell r="B373" t="str">
            <v>CLINICA MAXENA /DSR.</v>
          </cell>
        </row>
        <row r="374">
          <cell r="A374">
            <v>1566</v>
          </cell>
          <cell r="B374" t="str">
            <v>FARMACIA AURORA</v>
          </cell>
        </row>
        <row r="375">
          <cell r="A375">
            <v>1567</v>
          </cell>
          <cell r="B375" t="str">
            <v>FARMACIA PAZ OCHOA                    **</v>
          </cell>
        </row>
        <row r="376">
          <cell r="A376">
            <v>1568</v>
          </cell>
          <cell r="B376" t="str">
            <v>FARMACIA TERMINAL</v>
          </cell>
        </row>
        <row r="377">
          <cell r="A377">
            <v>1569</v>
          </cell>
          <cell r="B377" t="str">
            <v>FARMACIA PEREIRA                      **</v>
          </cell>
        </row>
        <row r="378">
          <cell r="A378">
            <v>1570</v>
          </cell>
          <cell r="B378" t="str">
            <v>FARMACIA 24 HORAS</v>
          </cell>
        </row>
        <row r="379">
          <cell r="A379">
            <v>1571</v>
          </cell>
          <cell r="B379" t="str">
            <v>FARMACIA BETHEL</v>
          </cell>
        </row>
        <row r="380">
          <cell r="A380">
            <v>1572</v>
          </cell>
          <cell r="B380" t="str">
            <v>FARMACIA GALENO</v>
          </cell>
        </row>
        <row r="381">
          <cell r="A381">
            <v>1573</v>
          </cell>
          <cell r="B381" t="str">
            <v>FARMACIA GUADALUPE                    **</v>
          </cell>
        </row>
        <row r="382">
          <cell r="A382">
            <v>1574</v>
          </cell>
          <cell r="B382" t="str">
            <v>DISPENSARIO PARROQUIAL SANTA LUCIA</v>
          </cell>
        </row>
        <row r="383">
          <cell r="A383">
            <v>1575</v>
          </cell>
          <cell r="B383" t="str">
            <v>FARMACIA GONERI / ASTRID MARINA GONZALEZ</v>
          </cell>
        </row>
        <row r="384">
          <cell r="A384">
            <v>1576</v>
          </cell>
          <cell r="B384" t="str">
            <v>FARMACIA VICTORIA / JUANA VICTORIA VALDEZ</v>
          </cell>
        </row>
        <row r="385">
          <cell r="A385">
            <v>1577</v>
          </cell>
          <cell r="B385" t="str">
            <v>RICARDO DE LEON REGIL/SANAT.HERMANOPEDRO</v>
          </cell>
        </row>
        <row r="386">
          <cell r="A386">
            <v>1578</v>
          </cell>
          <cell r="B386" t="str">
            <v>FARMACIA PINEDA / ERWIN PINEDA BO sust. cod.3610</v>
          </cell>
        </row>
        <row r="387">
          <cell r="A387">
            <v>1579</v>
          </cell>
          <cell r="B387" t="str">
            <v>FARMACIA ALICERO / MARGARITA CHE TIUL</v>
          </cell>
        </row>
        <row r="388">
          <cell r="A388">
            <v>1580</v>
          </cell>
          <cell r="B388" t="str">
            <v>FARMACIA HURTADO</v>
          </cell>
        </row>
        <row r="389">
          <cell r="A389">
            <v>1581</v>
          </cell>
          <cell r="B389" t="str">
            <v>FARMACIA Y DROGUERIA SANTA MARIA / FARMALIDER S.A.</v>
          </cell>
        </row>
        <row r="390">
          <cell r="A390">
            <v>1582</v>
          </cell>
          <cell r="B390" t="str">
            <v>FARMACIA PALENCIA / JULIO CHETE</v>
          </cell>
        </row>
        <row r="391">
          <cell r="A391">
            <v>1583</v>
          </cell>
          <cell r="B391" t="str">
            <v>FARMACIA EL ROSARIO</v>
          </cell>
        </row>
        <row r="392">
          <cell r="A392">
            <v>1584</v>
          </cell>
          <cell r="B392" t="str">
            <v>BELARMINO BORROMEO MONZON B./DROG. Y FARMACIA ROGIL</v>
          </cell>
        </row>
        <row r="393">
          <cell r="A393">
            <v>1585</v>
          </cell>
          <cell r="B393" t="str">
            <v>FARMACIA EL CENTRO</v>
          </cell>
        </row>
        <row r="394">
          <cell r="A394">
            <v>1586</v>
          </cell>
          <cell r="B394" t="str">
            <v>FARMACIA FENIX</v>
          </cell>
        </row>
        <row r="395">
          <cell r="A395">
            <v>1587</v>
          </cell>
          <cell r="B395" t="str">
            <v>FARMACIA CACTO</v>
          </cell>
        </row>
        <row r="396">
          <cell r="A396">
            <v>1588</v>
          </cell>
          <cell r="B396" t="str">
            <v>DR. MARCELINO EUGENIO CHALI</v>
          </cell>
        </row>
        <row r="397">
          <cell r="A397">
            <v>1589</v>
          </cell>
          <cell r="B397" t="str">
            <v>APSATI / NOE ROLANDO FERNANDEZ sustituido x 1154</v>
          </cell>
        </row>
        <row r="398">
          <cell r="A398">
            <v>1590</v>
          </cell>
          <cell r="B398" t="str">
            <v>IGLESIA EVANGELICA MISION CRISTIANA ELOHIM</v>
          </cell>
        </row>
        <row r="399">
          <cell r="A399">
            <v>1591</v>
          </cell>
          <cell r="B399" t="str">
            <v>S E R V E T                                               **</v>
          </cell>
        </row>
        <row r="400">
          <cell r="A400">
            <v>1592</v>
          </cell>
          <cell r="B400" t="str">
            <v>ASOCIACION HOSPICIO SAN JOSE</v>
          </cell>
        </row>
        <row r="401">
          <cell r="A401">
            <v>1593</v>
          </cell>
          <cell r="B401" t="str">
            <v>FARMACIA KARINA</v>
          </cell>
        </row>
        <row r="402">
          <cell r="A402">
            <v>1594</v>
          </cell>
          <cell r="B402" t="str">
            <v>SANATORIO GALENO                      **</v>
          </cell>
        </row>
        <row r="403">
          <cell r="A403">
            <v>1595</v>
          </cell>
          <cell r="B403" t="str">
            <v>FARMACIA SANTA LUISA          **</v>
          </cell>
        </row>
        <row r="404">
          <cell r="A404">
            <v>1596</v>
          </cell>
          <cell r="B404" t="str">
            <v>DR. CARLOS R. HUERTAS</v>
          </cell>
        </row>
        <row r="405">
          <cell r="A405">
            <v>1597</v>
          </cell>
          <cell r="B405" t="str">
            <v>MEDICATIONS SUPPLY LA PROVIDENCIA</v>
          </cell>
        </row>
        <row r="406">
          <cell r="A406">
            <v>1598</v>
          </cell>
          <cell r="B406" t="str">
            <v>FARMACIA EL SAUCE</v>
          </cell>
        </row>
        <row r="407">
          <cell r="A407">
            <v>1599</v>
          </cell>
          <cell r="B407" t="str">
            <v>FARMACIA BETHEL</v>
          </cell>
        </row>
        <row r="408">
          <cell r="A408">
            <v>1600</v>
          </cell>
          <cell r="B408" t="str">
            <v>FARMACIA CAROLOS INCOBRABLE</v>
          </cell>
        </row>
        <row r="409">
          <cell r="A409">
            <v>1601</v>
          </cell>
          <cell r="B409" t="str">
            <v>FARMACIA Y DROGUERIA EL DESCUENTO</v>
          </cell>
        </row>
        <row r="410">
          <cell r="A410">
            <v>1602</v>
          </cell>
          <cell r="B410" t="str">
            <v>FARMACIA SAN JOSE</v>
          </cell>
        </row>
        <row r="411">
          <cell r="A411">
            <v>1603</v>
          </cell>
          <cell r="B411" t="str">
            <v>FARMACIA LA SALUD</v>
          </cell>
        </row>
        <row r="412">
          <cell r="A412">
            <v>1604</v>
          </cell>
          <cell r="B412" t="str">
            <v>FARMACIA AGUA VIVA</v>
          </cell>
        </row>
        <row r="413">
          <cell r="A413">
            <v>1605</v>
          </cell>
          <cell r="B413" t="str">
            <v>FARMACIA LAS MARIAS</v>
          </cell>
        </row>
        <row r="414">
          <cell r="A414">
            <v>1606</v>
          </cell>
          <cell r="B414" t="str">
            <v>DISPENSARIO PARROQUIAL SAN JOSE OBRERO</v>
          </cell>
        </row>
        <row r="415">
          <cell r="A415">
            <v>1607</v>
          </cell>
          <cell r="B415" t="str">
            <v>FARMACIA CALDERON</v>
          </cell>
        </row>
        <row r="416">
          <cell r="A416">
            <v>1608</v>
          </cell>
          <cell r="B416" t="str">
            <v>FARMACIA SAN RAFAEL                                  **</v>
          </cell>
        </row>
        <row r="417">
          <cell r="A417">
            <v>1609</v>
          </cell>
          <cell r="B417" t="str">
            <v>TOTAL CARE S.A.</v>
          </cell>
        </row>
        <row r="418">
          <cell r="A418">
            <v>1610</v>
          </cell>
          <cell r="B418" t="str">
            <v>KARISMA                               **</v>
          </cell>
        </row>
        <row r="419">
          <cell r="A419">
            <v>1611</v>
          </cell>
          <cell r="B419" t="str">
            <v>FARMACIA LA SALUD DEL PUEBLO</v>
          </cell>
        </row>
        <row r="420">
          <cell r="A420">
            <v>1612</v>
          </cell>
          <cell r="B420" t="str">
            <v>RENE GIOVANI GARCIA HERNANDEZ</v>
          </cell>
        </row>
        <row r="421">
          <cell r="A421">
            <v>1613</v>
          </cell>
          <cell r="B421" t="str">
            <v>FARMACIA EL CALVARIO</v>
          </cell>
        </row>
        <row r="422">
          <cell r="A422">
            <v>1614</v>
          </cell>
          <cell r="B422" t="str">
            <v>FARMACIA DESCUENTO</v>
          </cell>
        </row>
        <row r="423">
          <cell r="A423">
            <v>1615</v>
          </cell>
          <cell r="B423" t="str">
            <v>DR. SAUL ALBERTO RUIZ ORELLANA</v>
          </cell>
        </row>
        <row r="424">
          <cell r="A424">
            <v>1616</v>
          </cell>
          <cell r="B424" t="str">
            <v>HOSPITAL PRIVADO MAZATENANGO</v>
          </cell>
        </row>
        <row r="425">
          <cell r="A425">
            <v>1617</v>
          </cell>
          <cell r="B425" t="str">
            <v>FARMACIA MONTEREY</v>
          </cell>
        </row>
        <row r="426">
          <cell r="A426">
            <v>1618</v>
          </cell>
          <cell r="B426" t="str">
            <v>FARMACIA NUEVA</v>
          </cell>
        </row>
        <row r="427">
          <cell r="A427">
            <v>1619</v>
          </cell>
          <cell r="B427" t="str">
            <v>SANATORIO SANTA TERESITA</v>
          </cell>
        </row>
        <row r="428">
          <cell r="A428">
            <v>1620</v>
          </cell>
          <cell r="B428" t="str">
            <v>CLINICA MEDICA-DR.RENE HIPP ROBLES-</v>
          </cell>
        </row>
        <row r="429">
          <cell r="A429">
            <v>1621</v>
          </cell>
          <cell r="B429" t="str">
            <v>HOSP. PRIVADO SAN ANTONIO             **</v>
          </cell>
        </row>
        <row r="430">
          <cell r="A430">
            <v>1622</v>
          </cell>
          <cell r="B430" t="str">
            <v>DISPENSARIO MEDICO ADEPH, S.A</v>
          </cell>
        </row>
        <row r="431">
          <cell r="A431">
            <v>1623</v>
          </cell>
          <cell r="B431" t="str">
            <v>JOSE MIGUEL LAYNES / FARMACIA SAN RAFAEL</v>
          </cell>
        </row>
        <row r="432">
          <cell r="A432">
            <v>1624</v>
          </cell>
          <cell r="B432" t="str">
            <v>ASOC GUATEMALTECA DE DESARROLLO FAMILIAR</v>
          </cell>
        </row>
        <row r="433">
          <cell r="A433">
            <v>1625</v>
          </cell>
          <cell r="B433" t="str">
            <v>DR. TOMAS TOMAS LORET DE MOLA</v>
          </cell>
        </row>
        <row r="434">
          <cell r="A434">
            <v>1626</v>
          </cell>
          <cell r="B434" t="str">
            <v>DR. MYNOR MIRANDA RAMIREZ</v>
          </cell>
        </row>
        <row r="435">
          <cell r="A435">
            <v>1627</v>
          </cell>
          <cell r="B435" t="str">
            <v>CONSULTORIO MEDICO</v>
          </cell>
        </row>
        <row r="436">
          <cell r="A436">
            <v>1628</v>
          </cell>
          <cell r="B436" t="str">
            <v>DR. MARIO ORTIZ BARAHONA</v>
          </cell>
        </row>
        <row r="437">
          <cell r="A437">
            <v>1629</v>
          </cell>
          <cell r="B437" t="str">
            <v>EVELYN MARIA AQUINO MARTINEZ</v>
          </cell>
        </row>
        <row r="438">
          <cell r="A438">
            <v>1630</v>
          </cell>
          <cell r="B438" t="str">
            <v>FARMACIA BATRES TOTONICAPAN</v>
          </cell>
        </row>
        <row r="439">
          <cell r="A439">
            <v>1631</v>
          </cell>
          <cell r="B439" t="str">
            <v>FARMACIA BATRES</v>
          </cell>
        </row>
        <row r="440">
          <cell r="A440">
            <v>1632</v>
          </cell>
          <cell r="B440" t="str">
            <v>FARMACIA BATRES 2</v>
          </cell>
        </row>
        <row r="441">
          <cell r="A441">
            <v>1633</v>
          </cell>
          <cell r="B441" t="str">
            <v>FARMACIA BATRES</v>
          </cell>
        </row>
        <row r="442">
          <cell r="A442">
            <v>1634</v>
          </cell>
          <cell r="B442" t="str">
            <v>FARMACIA BATRES LA NUEVA</v>
          </cell>
        </row>
        <row r="443">
          <cell r="A443">
            <v>1635</v>
          </cell>
          <cell r="B443" t="str">
            <v>FARMACIA BATRES EL CALVARIO   s/movimiento</v>
          </cell>
        </row>
        <row r="444">
          <cell r="A444">
            <v>1636</v>
          </cell>
          <cell r="B444" t="str">
            <v>DROGUERIA BATRES</v>
          </cell>
        </row>
        <row r="445">
          <cell r="A445">
            <v>1637</v>
          </cell>
          <cell r="B445" t="str">
            <v>DROGUERIA BATRES</v>
          </cell>
        </row>
        <row r="446">
          <cell r="A446">
            <v>1638</v>
          </cell>
          <cell r="B446" t="str">
            <v>FARMACIA BATRES RETALHULEU  sin movimiento</v>
          </cell>
        </row>
        <row r="447">
          <cell r="A447">
            <v>1639</v>
          </cell>
          <cell r="B447" t="str">
            <v>FARMACIA Y DROGUERIA LOS MANANTIALES sin movimiento</v>
          </cell>
        </row>
        <row r="448">
          <cell r="A448">
            <v>1640</v>
          </cell>
          <cell r="B448" t="str">
            <v>HOSPITAL PRIVADO Y FARMACIA "GENESIS"</v>
          </cell>
        </row>
        <row r="449">
          <cell r="A449">
            <v>1641</v>
          </cell>
          <cell r="B449" t="str">
            <v>HOSPITAL PRIVADO SANTA ANA,S.A.</v>
          </cell>
        </row>
        <row r="450">
          <cell r="A450">
            <v>1642</v>
          </cell>
          <cell r="B450" t="str">
            <v>FARMACIA LA BENDICION</v>
          </cell>
        </row>
        <row r="451">
          <cell r="A451">
            <v>1643</v>
          </cell>
          <cell r="B451" t="str">
            <v>ELVIRA PIVARAL GONZALEZ</v>
          </cell>
        </row>
        <row r="452">
          <cell r="A452">
            <v>1644</v>
          </cell>
          <cell r="B452" t="str">
            <v>FARMACIA SAN FRANCISCO</v>
          </cell>
        </row>
        <row r="453">
          <cell r="A453">
            <v>1645</v>
          </cell>
          <cell r="B453" t="str">
            <v>LUIS ARMANDO GONZALEZ CANA</v>
          </cell>
        </row>
        <row r="454">
          <cell r="A454">
            <v>1646</v>
          </cell>
          <cell r="B454" t="str">
            <v>DANIEL OCHOA</v>
          </cell>
        </row>
        <row r="455">
          <cell r="A455">
            <v>1647</v>
          </cell>
          <cell r="B455" t="str">
            <v>FARMACIAS GUATEMALTECAS ELIZA</v>
          </cell>
        </row>
        <row r="456">
          <cell r="A456">
            <v>1648</v>
          </cell>
          <cell r="B456" t="str">
            <v>CENTRO MEDICO IXCHEL</v>
          </cell>
        </row>
        <row r="457">
          <cell r="A457">
            <v>1649</v>
          </cell>
          <cell r="B457" t="str">
            <v>CENTRO MEDICO MARCIA GABRIELA</v>
          </cell>
        </row>
        <row r="458">
          <cell r="A458">
            <v>1650</v>
          </cell>
          <cell r="B458" t="str">
            <v>FARMACIA VELA Y CIA.LTDA.</v>
          </cell>
        </row>
        <row r="459">
          <cell r="A459">
            <v>1651</v>
          </cell>
          <cell r="B459" t="str">
            <v>FARMACIA EL DESCUENTAZO</v>
          </cell>
        </row>
        <row r="460">
          <cell r="A460">
            <v>1652</v>
          </cell>
          <cell r="B460" t="str">
            <v>FARMACIA VILLAGRAN</v>
          </cell>
        </row>
        <row r="461">
          <cell r="A461">
            <v>1653</v>
          </cell>
          <cell r="B461" t="str">
            <v>DR. OTTO ALBERTO VASQUEZ MENDEZ</v>
          </cell>
        </row>
        <row r="462">
          <cell r="A462">
            <v>1654</v>
          </cell>
          <cell r="B462" t="str">
            <v>FARMACIA SAN CARLOS</v>
          </cell>
        </row>
        <row r="463">
          <cell r="A463">
            <v>1655</v>
          </cell>
          <cell r="B463" t="str">
            <v>OLGA EDELMIRA GARCIA</v>
          </cell>
        </row>
        <row r="464">
          <cell r="A464">
            <v>1656</v>
          </cell>
          <cell r="B464" t="str">
            <v>CENTRO MEDICO RETALHULEU</v>
          </cell>
        </row>
        <row r="465">
          <cell r="A465">
            <v>1657</v>
          </cell>
          <cell r="B465" t="str">
            <v>CONSULTORIO MED.APROFAM</v>
          </cell>
        </row>
        <row r="466">
          <cell r="A466">
            <v>1658</v>
          </cell>
          <cell r="B466" t="str">
            <v>DROGUERIA Y FARMACIA LA COMERCIAL</v>
          </cell>
        </row>
        <row r="467">
          <cell r="A467">
            <v>1659</v>
          </cell>
          <cell r="B467" t="str">
            <v>DR. MYNOR ESCOBAR OROZCO / CENTRO MEDICO MALACATAN</v>
          </cell>
        </row>
        <row r="468">
          <cell r="A468">
            <v>1660</v>
          </cell>
          <cell r="B468" t="str">
            <v>DISPENS.PARROQUIAL SAN PABLO</v>
          </cell>
        </row>
        <row r="469">
          <cell r="A469">
            <v>1661</v>
          </cell>
          <cell r="B469" t="str">
            <v>FARMACIAS  GALENO,S.A.</v>
          </cell>
        </row>
        <row r="470">
          <cell r="A470">
            <v>1662</v>
          </cell>
          <cell r="B470" t="str">
            <v>DR. EDGAR GARCIA DIAZ       cliente muy mala</v>
          </cell>
        </row>
        <row r="471">
          <cell r="A471">
            <v>1663</v>
          </cell>
          <cell r="B471" t="str">
            <v>P. INMACULADA CONCEPCION</v>
          </cell>
        </row>
        <row r="472">
          <cell r="A472">
            <v>1664</v>
          </cell>
          <cell r="B472" t="str">
            <v>SANAT.LA ASUNCION Y POLIC</v>
          </cell>
        </row>
        <row r="473">
          <cell r="A473">
            <v>1665</v>
          </cell>
          <cell r="B473" t="str">
            <v>FARMACIA LA POPULAR CENTRAL</v>
          </cell>
        </row>
        <row r="474">
          <cell r="A474">
            <v>1666</v>
          </cell>
          <cell r="B474" t="str">
            <v>DR.JORGE A. ROSALES- CLINICA MEDICA-</v>
          </cell>
        </row>
        <row r="475">
          <cell r="A475">
            <v>1667</v>
          </cell>
          <cell r="B475" t="str">
            <v>FARMACIA SAN LUCAS</v>
          </cell>
        </row>
        <row r="476">
          <cell r="A476">
            <v>1668</v>
          </cell>
          <cell r="B476" t="str">
            <v>FARMACIA LA SALUD #2/BLADIMIRO RODAS</v>
          </cell>
        </row>
        <row r="477">
          <cell r="A477">
            <v>1669</v>
          </cell>
          <cell r="B477" t="str">
            <v>ERICK RICARDO RUANO ROBLES</v>
          </cell>
        </row>
        <row r="478">
          <cell r="A478">
            <v>1670</v>
          </cell>
          <cell r="B478" t="str">
            <v>DR. JULIO LUARCA</v>
          </cell>
        </row>
        <row r="479">
          <cell r="A479">
            <v>1671</v>
          </cell>
          <cell r="B479" t="str">
            <v>CLINICA MEDICA / DR.ERICK AFRE</v>
          </cell>
        </row>
        <row r="480">
          <cell r="A480">
            <v>1672</v>
          </cell>
          <cell r="B480" t="str">
            <v>DR. RICARDO REYES JIMENEZ</v>
          </cell>
        </row>
        <row r="481">
          <cell r="A481">
            <v>1673</v>
          </cell>
          <cell r="B481" t="str">
            <v>FARMACIA LA BENDICION</v>
          </cell>
        </row>
        <row r="482">
          <cell r="A482">
            <v>1674</v>
          </cell>
          <cell r="B482" t="str">
            <v>ALDO GIRARDI UMANZOR                  **</v>
          </cell>
        </row>
        <row r="483">
          <cell r="A483">
            <v>1675</v>
          </cell>
          <cell r="B483" t="str">
            <v>FUNDACION CRISTIANA PARA NIIÐOS Y ANCIANOS C.V.</v>
          </cell>
        </row>
        <row r="484">
          <cell r="A484">
            <v>1676</v>
          </cell>
          <cell r="B484" t="str">
            <v>S E R V E T-DR.CARLOS QUINTANA-</v>
          </cell>
        </row>
        <row r="485">
          <cell r="A485">
            <v>1677</v>
          </cell>
          <cell r="B485" t="str">
            <v>FARMACIA SAN JOSE</v>
          </cell>
        </row>
        <row r="486">
          <cell r="A486">
            <v>1678</v>
          </cell>
          <cell r="B486" t="str">
            <v>FARMACIA MIRTA</v>
          </cell>
        </row>
        <row r="487">
          <cell r="A487">
            <v>1679</v>
          </cell>
          <cell r="B487" t="str">
            <v>FARMACIA SAN JUDAS  INCOBRABLE</v>
          </cell>
        </row>
        <row r="488">
          <cell r="A488">
            <v>1680</v>
          </cell>
          <cell r="B488" t="str">
            <v>FARMACIA DEL PUEBLO</v>
          </cell>
        </row>
        <row r="489">
          <cell r="A489">
            <v>1681</v>
          </cell>
          <cell r="B489" t="str">
            <v>SANATORIO GUZMAN</v>
          </cell>
        </row>
        <row r="490">
          <cell r="A490">
            <v>1682</v>
          </cell>
          <cell r="B490" t="str">
            <v>FARMACIA TERMINAL NO.2</v>
          </cell>
        </row>
        <row r="491">
          <cell r="A491">
            <v>1683</v>
          </cell>
          <cell r="B491" t="str">
            <v>HAUFER DE GUATEMALA, S.A.</v>
          </cell>
        </row>
        <row r="492">
          <cell r="A492">
            <v>1684</v>
          </cell>
          <cell r="B492" t="str">
            <v>SHARON VANESA GALINDO FLORES</v>
          </cell>
        </row>
        <row r="493">
          <cell r="A493">
            <v>1685</v>
          </cell>
          <cell r="B493" t="str">
            <v>FARMACIA LA BENDICION / SAIDA CRISTINA GARCIA CORONA</v>
          </cell>
        </row>
        <row r="494">
          <cell r="A494">
            <v>1686</v>
          </cell>
          <cell r="B494" t="str">
            <v>FARMACIA SAN RAFAEL</v>
          </cell>
        </row>
        <row r="495">
          <cell r="A495">
            <v>1687</v>
          </cell>
          <cell r="B495" t="str">
            <v>DRA. MAGDONY PEREZ</v>
          </cell>
        </row>
        <row r="496">
          <cell r="A496">
            <v>1688</v>
          </cell>
          <cell r="B496" t="str">
            <v>FARMACIA QUERETARO</v>
          </cell>
        </row>
        <row r="497">
          <cell r="A497">
            <v>1689</v>
          </cell>
          <cell r="B497" t="str">
            <v>COMPRA Y VENTA DE MEDICINAS JUNIOR NANDO</v>
          </cell>
        </row>
        <row r="498">
          <cell r="A498">
            <v>1690</v>
          </cell>
          <cell r="B498" t="str">
            <v>ABEL DONIS NAVARIJO</v>
          </cell>
        </row>
        <row r="499">
          <cell r="A499">
            <v>1691</v>
          </cell>
          <cell r="B499" t="str">
            <v>LUIS ALBERTO LEMUS / FARMACIA LA PARROQUIA</v>
          </cell>
        </row>
        <row r="500">
          <cell r="A500">
            <v>1692</v>
          </cell>
          <cell r="B500" t="str">
            <v>FARMACIA Y DROGUERIA SAN FRANCISCO/MARTA J.SOTO</v>
          </cell>
        </row>
        <row r="501">
          <cell r="A501">
            <v>1693</v>
          </cell>
          <cell r="B501" t="str">
            <v>UNIDAD QUIRURGICA SAN SEBASTIAN /DR MANUEL DE JESUS DIAZ  **</v>
          </cell>
        </row>
        <row r="502">
          <cell r="A502">
            <v>1694</v>
          </cell>
          <cell r="B502" t="str">
            <v>FARMACIA LA 22</v>
          </cell>
        </row>
        <row r="503">
          <cell r="A503">
            <v>1695</v>
          </cell>
          <cell r="B503" t="str">
            <v>HOSPITAL PRIVADO EMANUEL</v>
          </cell>
        </row>
        <row r="504">
          <cell r="A504">
            <v>1696</v>
          </cell>
          <cell r="B504" t="str">
            <v>FARMACIA ALEJANDRA</v>
          </cell>
        </row>
        <row r="505">
          <cell r="A505">
            <v>1697</v>
          </cell>
          <cell r="B505" t="str">
            <v>MYNOR GONZALO MUÐOZ                   **</v>
          </cell>
        </row>
        <row r="506">
          <cell r="A506">
            <v>1698</v>
          </cell>
          <cell r="B506" t="str">
            <v>MARIA AZUCENA NITSH DE ROMERO</v>
          </cell>
        </row>
        <row r="507">
          <cell r="A507">
            <v>1699</v>
          </cell>
          <cell r="B507" t="str">
            <v>DROGUERIA ITALIANA,S.A.               **</v>
          </cell>
        </row>
        <row r="508">
          <cell r="A508">
            <v>1700</v>
          </cell>
          <cell r="B508" t="str">
            <v>FARMACIA GAMY</v>
          </cell>
        </row>
        <row r="509">
          <cell r="A509">
            <v>1701</v>
          </cell>
          <cell r="B509" t="str">
            <v>FARMACIA SAN JUAN DE  MALO MALO</v>
          </cell>
        </row>
        <row r="510">
          <cell r="A510">
            <v>1702</v>
          </cell>
          <cell r="B510" t="str">
            <v>"HOSPITAL DE ESP ""LOS OLIVOS"""      **</v>
          </cell>
        </row>
        <row r="511">
          <cell r="A511">
            <v>1703</v>
          </cell>
          <cell r="B511" t="str">
            <v>SAMMY ALEXIS RAMIREZ JUAREZ</v>
          </cell>
        </row>
        <row r="512">
          <cell r="A512">
            <v>1704</v>
          </cell>
          <cell r="B512" t="str">
            <v>FARMACIA MORALES</v>
          </cell>
        </row>
        <row r="513">
          <cell r="A513">
            <v>1705</v>
          </cell>
          <cell r="B513" t="str">
            <v>FARMACIA EMY</v>
          </cell>
        </row>
        <row r="514">
          <cell r="A514">
            <v>1706</v>
          </cell>
          <cell r="B514" t="str">
            <v>SERVICIOS MEDICOS INTEGRADOS, S.A.</v>
          </cell>
        </row>
        <row r="515">
          <cell r="A515">
            <v>1707</v>
          </cell>
          <cell r="B515" t="str">
            <v>FARMACIA SINAI                        **</v>
          </cell>
        </row>
        <row r="516">
          <cell r="A516">
            <v>1708</v>
          </cell>
          <cell r="B516" t="str">
            <v>FARMACIA OLY</v>
          </cell>
        </row>
        <row r="517">
          <cell r="A517">
            <v>1709</v>
          </cell>
          <cell r="B517" t="str">
            <v>FARMACIA SUPER ECONOMICA</v>
          </cell>
        </row>
        <row r="518">
          <cell r="A518">
            <v>1710</v>
          </cell>
          <cell r="B518" t="str">
            <v>FARMACIA FENIX</v>
          </cell>
        </row>
        <row r="519">
          <cell r="A519">
            <v>1711</v>
          </cell>
          <cell r="B519" t="str">
            <v>VENTA DE MEDICINA ELY</v>
          </cell>
        </row>
        <row r="520">
          <cell r="A520">
            <v>1712</v>
          </cell>
          <cell r="B520" t="str">
            <v>FARMACIA LA BATANECA</v>
          </cell>
        </row>
        <row r="521">
          <cell r="A521">
            <v>1713</v>
          </cell>
          <cell r="B521" t="str">
            <v>DRA. CLAUDIA PAMELA PEARCE</v>
          </cell>
        </row>
        <row r="522">
          <cell r="A522">
            <v>1714</v>
          </cell>
          <cell r="B522" t="str">
            <v>FARMACIA CONCEPCION                   **</v>
          </cell>
        </row>
        <row r="523">
          <cell r="A523">
            <v>1715</v>
          </cell>
          <cell r="B523" t="str">
            <v>FARMACIA VELASQUEZ                                       **</v>
          </cell>
        </row>
        <row r="524">
          <cell r="A524">
            <v>1716</v>
          </cell>
          <cell r="B524" t="str">
            <v>FARMACIA CRISTY</v>
          </cell>
        </row>
        <row r="525">
          <cell r="A525">
            <v>1717</v>
          </cell>
          <cell r="B525" t="str">
            <v>DISTRIBUIDORA FARMACEUTICA DEL VALLE</v>
          </cell>
        </row>
        <row r="526">
          <cell r="A526">
            <v>1718</v>
          </cell>
          <cell r="B526" t="str">
            <v>FARMACIA TACANA / SALVADOR CIFUENTES</v>
          </cell>
        </row>
        <row r="527">
          <cell r="A527">
            <v>1719</v>
          </cell>
          <cell r="B527" t="str">
            <v>FARMACIA MONICA</v>
          </cell>
        </row>
        <row r="528">
          <cell r="A528">
            <v>1720</v>
          </cell>
          <cell r="B528" t="str">
            <v>FARMACIA SILOE</v>
          </cell>
        </row>
        <row r="529">
          <cell r="A529">
            <v>1721</v>
          </cell>
          <cell r="B529" t="str">
            <v>I C A R U S</v>
          </cell>
        </row>
        <row r="530">
          <cell r="A530">
            <v>1722</v>
          </cell>
          <cell r="B530" t="str">
            <v>FARMACIA SAN JUAN DE DIOS</v>
          </cell>
        </row>
        <row r="531">
          <cell r="A531">
            <v>1723</v>
          </cell>
          <cell r="B531" t="str">
            <v>CORPORACION KAIROS, S. A.</v>
          </cell>
        </row>
        <row r="532">
          <cell r="A532">
            <v>1724</v>
          </cell>
          <cell r="B532" t="str">
            <v>FARMACIA UNIVERSAL        sustituye 3299 03-03-08</v>
          </cell>
        </row>
        <row r="533">
          <cell r="A533">
            <v>1725</v>
          </cell>
          <cell r="B533" t="str">
            <v>FARMACIA EXCLUSIVA</v>
          </cell>
        </row>
        <row r="534">
          <cell r="A534">
            <v>1726</v>
          </cell>
          <cell r="B534" t="str">
            <v>MEDICINAS ALBI</v>
          </cell>
        </row>
        <row r="535">
          <cell r="A535">
            <v>1727</v>
          </cell>
          <cell r="B535" t="str">
            <v>ELVA DALINDA GIRON ORELLANA DE ARREGA/ FARMACIA SANTA LUCIA</v>
          </cell>
        </row>
        <row r="536">
          <cell r="A536">
            <v>1728</v>
          </cell>
          <cell r="B536" t="str">
            <v>FARMACIA BETESDA PESIMOOOO</v>
          </cell>
        </row>
        <row r="537">
          <cell r="A537">
            <v>1729</v>
          </cell>
          <cell r="B537" t="str">
            <v>FARMACIA VELASQUEZ</v>
          </cell>
        </row>
        <row r="538">
          <cell r="A538">
            <v>1730</v>
          </cell>
          <cell r="B538" t="str">
            <v>FARMACIA SAN ANDRES</v>
          </cell>
        </row>
        <row r="539">
          <cell r="A539">
            <v>1731</v>
          </cell>
          <cell r="B539" t="str">
            <v>DR.JOSE MARTIN AMEZQUITA DE PAZ</v>
          </cell>
        </row>
        <row r="540">
          <cell r="A540">
            <v>1732</v>
          </cell>
          <cell r="B540" t="str">
            <v>FARMACIA EXCLUSIVA</v>
          </cell>
        </row>
        <row r="541">
          <cell r="A541">
            <v>1733</v>
          </cell>
          <cell r="B541" t="str">
            <v>FARMACIA SUPERIOR</v>
          </cell>
        </row>
        <row r="542">
          <cell r="A542">
            <v>1734</v>
          </cell>
          <cell r="B542" t="str">
            <v>VENTA DE MEDICINA LA SALUD / JOSE A. SANCHEZ</v>
          </cell>
        </row>
        <row r="543">
          <cell r="A543">
            <v>1735</v>
          </cell>
          <cell r="B543" t="str">
            <v>FARMACIA SAN MIGUEL</v>
          </cell>
        </row>
        <row r="544">
          <cell r="A544">
            <v>1736</v>
          </cell>
          <cell r="B544" t="str">
            <v>SERGIO JOAQUIN TEXAJ LOPEZ</v>
          </cell>
        </row>
        <row r="545">
          <cell r="A545">
            <v>1737</v>
          </cell>
          <cell r="B545" t="str">
            <v>CLINICA MEDICA NAZARENA                                   **</v>
          </cell>
        </row>
        <row r="546">
          <cell r="A546">
            <v>1738</v>
          </cell>
          <cell r="B546" t="str">
            <v>FARMACIA MARIA Y JOSE</v>
          </cell>
        </row>
        <row r="547">
          <cell r="A547">
            <v>1739</v>
          </cell>
          <cell r="B547" t="str">
            <v>FARMACIA SAN MIGUEL</v>
          </cell>
        </row>
        <row r="548">
          <cell r="A548">
            <v>1740</v>
          </cell>
          <cell r="B548" t="str">
            <v>CARMEN ESTELA SERRANO GONZALEZ / FARMACIA DEL CORAZON</v>
          </cell>
        </row>
        <row r="549">
          <cell r="A549">
            <v>1741</v>
          </cell>
          <cell r="B549" t="str">
            <v>DR. STHIBER MARCKWOR CELADA RODAS                         73</v>
          </cell>
        </row>
        <row r="550">
          <cell r="A550">
            <v>1742</v>
          </cell>
          <cell r="B550" t="str">
            <v>CASA DE SALUD NUESTRA SEÐORA DE CONCEPCION</v>
          </cell>
        </row>
        <row r="551">
          <cell r="A551">
            <v>1743</v>
          </cell>
          <cell r="B551" t="str">
            <v>FARMACIA MONICA JOSE</v>
          </cell>
        </row>
        <row r="552">
          <cell r="A552">
            <v>1744</v>
          </cell>
          <cell r="B552" t="str">
            <v>FARMACIA SOTER</v>
          </cell>
        </row>
        <row r="553">
          <cell r="A553">
            <v>1745</v>
          </cell>
          <cell r="B553" t="str">
            <v>FARMACIA SILOE</v>
          </cell>
        </row>
        <row r="554">
          <cell r="A554">
            <v>1746</v>
          </cell>
          <cell r="B554" t="str">
            <v>FARMACIA MERIDA**PESIMOOOO**</v>
          </cell>
        </row>
        <row r="555">
          <cell r="A555">
            <v>1747</v>
          </cell>
          <cell r="B555" t="str">
            <v>FARMACIA NUEVA CONCEPCION</v>
          </cell>
        </row>
        <row r="556">
          <cell r="A556">
            <v>1749</v>
          </cell>
          <cell r="B556" t="str">
            <v>FARMACIA GENOVA</v>
          </cell>
        </row>
        <row r="557">
          <cell r="A557">
            <v>1750</v>
          </cell>
          <cell r="B557" t="str">
            <v>FARMACIA DIOS PRIMERO</v>
          </cell>
        </row>
        <row r="558">
          <cell r="A558">
            <v>1751</v>
          </cell>
          <cell r="B558" t="str">
            <v>FARMACIA LOPEZ</v>
          </cell>
        </row>
        <row r="559">
          <cell r="A559">
            <v>1752</v>
          </cell>
          <cell r="B559" t="str">
            <v>SILVIA LOPEZ SOSA DE GUTIERREZ/DISUR</v>
          </cell>
        </row>
        <row r="560">
          <cell r="A560">
            <v>1753</v>
          </cell>
          <cell r="B560" t="str">
            <v>FARMACIA LILIBETH</v>
          </cell>
        </row>
        <row r="561">
          <cell r="A561">
            <v>1754</v>
          </cell>
          <cell r="B561" t="str">
            <v>FARMACIA SAN MIGUEL                   **</v>
          </cell>
        </row>
        <row r="562">
          <cell r="A562">
            <v>1755</v>
          </cell>
          <cell r="B562" t="str">
            <v>FARMACIA EL PROGRESO</v>
          </cell>
        </row>
        <row r="563">
          <cell r="A563">
            <v>1756</v>
          </cell>
          <cell r="B563" t="str">
            <v>FARMACIA FENIX  MAL MANJEO DE CUENTA CHQ. RECH.</v>
          </cell>
        </row>
        <row r="564">
          <cell r="A564">
            <v>1757</v>
          </cell>
          <cell r="B564" t="str">
            <v>FARMACIA OSORIO               **</v>
          </cell>
        </row>
        <row r="565">
          <cell r="A565">
            <v>1758</v>
          </cell>
          <cell r="B565" t="str">
            <v>FARMACIA LARA</v>
          </cell>
        </row>
        <row r="566">
          <cell r="A566">
            <v>1759</v>
          </cell>
          <cell r="B566" t="str">
            <v>FARMACIA EL MILAGRO                    **</v>
          </cell>
        </row>
        <row r="567">
          <cell r="A567">
            <v>1760</v>
          </cell>
          <cell r="B567" t="str">
            <v>DROGUERIA Y FARMACIA SOLALVA</v>
          </cell>
        </row>
        <row r="568">
          <cell r="A568">
            <v>1761</v>
          </cell>
          <cell r="B568" t="str">
            <v>CLINICA MEDICA VELIRE/DR.RODOLFO VELIZ</v>
          </cell>
        </row>
        <row r="569">
          <cell r="A569">
            <v>1762</v>
          </cell>
          <cell r="B569" t="str">
            <v>FARMACIA FATIMA</v>
          </cell>
        </row>
        <row r="570">
          <cell r="A570">
            <v>1763</v>
          </cell>
          <cell r="B570" t="str">
            <v>FARMACIA JERUSALEM                    **</v>
          </cell>
        </row>
        <row r="571">
          <cell r="A571">
            <v>1764</v>
          </cell>
          <cell r="B571" t="str">
            <v>FARMACIA POPULAR                      **</v>
          </cell>
        </row>
        <row r="572">
          <cell r="A572">
            <v>1765</v>
          </cell>
          <cell r="B572" t="str">
            <v>A P R O F A M         INACTIVO</v>
          </cell>
        </row>
        <row r="573">
          <cell r="A573">
            <v>1766</v>
          </cell>
          <cell r="B573" t="str">
            <v>DR. EDGAR A. JUAREZ                   **</v>
          </cell>
        </row>
        <row r="574">
          <cell r="A574">
            <v>1767</v>
          </cell>
          <cell r="B574" t="str">
            <v>APADAM</v>
          </cell>
        </row>
        <row r="575">
          <cell r="A575">
            <v>1768</v>
          </cell>
          <cell r="B575" t="str">
            <v>FARMACIA MARANATHA</v>
          </cell>
        </row>
        <row r="576">
          <cell r="A576">
            <v>1769</v>
          </cell>
          <cell r="B576" t="str">
            <v>FARMACIA FATIMA</v>
          </cell>
        </row>
        <row r="577">
          <cell r="A577">
            <v>1770</v>
          </cell>
          <cell r="B577" t="str">
            <v>FARMACIA YOMARA II</v>
          </cell>
        </row>
        <row r="578">
          <cell r="A578">
            <v>1771</v>
          </cell>
          <cell r="B578" t="str">
            <v>DR.MARVIN ANTONIO MENDRIGALES         **</v>
          </cell>
        </row>
        <row r="579">
          <cell r="A579">
            <v>1772</v>
          </cell>
          <cell r="B579" t="str">
            <v>PASTORAL SOCIAL CARITAS PARR.SN.BARTOLOME</v>
          </cell>
        </row>
        <row r="580">
          <cell r="A580">
            <v>1773</v>
          </cell>
          <cell r="B580" t="str">
            <v>DR. BENAJAMIN COLOP</v>
          </cell>
        </row>
        <row r="581">
          <cell r="A581">
            <v>1774</v>
          </cell>
          <cell r="B581" t="str">
            <v>FARMACIA ROSELA               **</v>
          </cell>
        </row>
        <row r="582">
          <cell r="A582">
            <v>1775</v>
          </cell>
          <cell r="B582" t="str">
            <v>CLINICA MEDICA DR. ARIEL SAMAYOA      **</v>
          </cell>
        </row>
        <row r="583">
          <cell r="A583">
            <v>1776</v>
          </cell>
          <cell r="B583" t="str">
            <v>FARMACIA SANTA MARIA I</v>
          </cell>
        </row>
        <row r="584">
          <cell r="A584">
            <v>1777</v>
          </cell>
          <cell r="B584" t="str">
            <v>FARMACIA BUENA F/duplicado cod. 1034 sin mov.</v>
          </cell>
        </row>
        <row r="585">
          <cell r="A585">
            <v>1778</v>
          </cell>
          <cell r="B585" t="str">
            <v>CLINICA MEDICA/DR.JOSE ANTONIO ROMAN MENDEZ               **</v>
          </cell>
        </row>
        <row r="586">
          <cell r="A586">
            <v>1779</v>
          </cell>
          <cell r="B586" t="str">
            <v>FARMACIA LA COMUNIDAD                 **</v>
          </cell>
        </row>
        <row r="587">
          <cell r="A587">
            <v>1780</v>
          </cell>
          <cell r="B587" t="str">
            <v>FARMACIA LA BENDICION/SERGIO D. CASTILLO</v>
          </cell>
        </row>
        <row r="588">
          <cell r="A588">
            <v>1781</v>
          </cell>
          <cell r="B588" t="str">
            <v>FARMACIA SINAI/ CESAR TOBIAS          **</v>
          </cell>
        </row>
        <row r="589">
          <cell r="A589">
            <v>1782</v>
          </cell>
          <cell r="B589" t="str">
            <v>VENTA DE MEDICINAS DOLORES/VERONICA ALMARAZ               **</v>
          </cell>
        </row>
        <row r="590">
          <cell r="A590">
            <v>1783</v>
          </cell>
          <cell r="B590" t="str">
            <v>DR. JUAN CARLOS PALACIOS CASTILLO</v>
          </cell>
        </row>
        <row r="591">
          <cell r="A591">
            <v>1784</v>
          </cell>
          <cell r="B591" t="str">
            <v>DR. JUAN FRANCISCO RUIZ MONROY</v>
          </cell>
        </row>
        <row r="592">
          <cell r="A592">
            <v>1785</v>
          </cell>
          <cell r="B592" t="str">
            <v>MEDICA JOYABAJ,S.A.</v>
          </cell>
        </row>
        <row r="593">
          <cell r="A593">
            <v>1786</v>
          </cell>
          <cell r="B593" t="str">
            <v>BODEGAS MM,S.A.                       **</v>
          </cell>
        </row>
        <row r="594">
          <cell r="A594">
            <v>1787</v>
          </cell>
          <cell r="B594" t="str">
            <v>SERVICIOS MANUFACTUREROS , S.A.</v>
          </cell>
        </row>
        <row r="595">
          <cell r="A595">
            <v>1788</v>
          </cell>
          <cell r="B595" t="str">
            <v>FARMACIA FATIMA / DR. RICARDO ADOLFO LOPEZ GALDAMEZ</v>
          </cell>
        </row>
        <row r="596">
          <cell r="A596">
            <v>1789</v>
          </cell>
          <cell r="B596" t="str">
            <v>MACKDITEX,S.A.                        **</v>
          </cell>
        </row>
        <row r="597">
          <cell r="A597">
            <v>1790</v>
          </cell>
          <cell r="B597" t="str">
            <v>FARMACIA SAN ANTONIO</v>
          </cell>
        </row>
        <row r="598">
          <cell r="A598">
            <v>1791</v>
          </cell>
          <cell r="B598" t="str">
            <v>AUGUSTO ESTANISLAO PEREZ LOPEZ</v>
          </cell>
        </row>
        <row r="599">
          <cell r="A599">
            <v>1792</v>
          </cell>
          <cell r="B599" t="str">
            <v>DRA. MARLENE LANDAVERDE               **</v>
          </cell>
        </row>
        <row r="600">
          <cell r="A600">
            <v>1793</v>
          </cell>
          <cell r="B600" t="str">
            <v>VENTA DE MEDICINAS MALDONADO / SAUL MALDONADO</v>
          </cell>
        </row>
        <row r="601">
          <cell r="A601">
            <v>1794</v>
          </cell>
          <cell r="B601" t="str">
            <v>FARMACIA JOYABAJ  INACTIVADO POR DUPLICIDAD CODIGO 9868</v>
          </cell>
        </row>
        <row r="602">
          <cell r="A602">
            <v>1795</v>
          </cell>
          <cell r="B602" t="str">
            <v>VENTA DE MEDICINAS BOL / MARIA RAYMUNDA BOLVITO NO VENDER</v>
          </cell>
        </row>
        <row r="603">
          <cell r="A603">
            <v>1796</v>
          </cell>
          <cell r="B603" t="str">
            <v>HEDI FLORES / FARMACIA DEL PUEBLO                          2</v>
          </cell>
        </row>
        <row r="604">
          <cell r="A604">
            <v>1797</v>
          </cell>
          <cell r="B604" t="str">
            <v>PATRICIA SARTI DE ALFONSO</v>
          </cell>
        </row>
        <row r="605">
          <cell r="A605">
            <v>1798</v>
          </cell>
          <cell r="B605" t="str">
            <v>ZOILA LUZ CASTRO ZAYAS</v>
          </cell>
        </row>
        <row r="606">
          <cell r="A606">
            <v>1799</v>
          </cell>
          <cell r="B606" t="str">
            <v>FARMACIA PHOENIX / GABRIEL CABRERA</v>
          </cell>
        </row>
        <row r="607">
          <cell r="A607">
            <v>1800</v>
          </cell>
          <cell r="B607" t="str">
            <v>SEFAR / AURA MARINA ESTRADA</v>
          </cell>
        </row>
        <row r="608">
          <cell r="A608">
            <v>1801</v>
          </cell>
          <cell r="B608" t="str">
            <v>CASA DE SALUD JIREH                   **</v>
          </cell>
        </row>
        <row r="609">
          <cell r="A609">
            <v>1802</v>
          </cell>
          <cell r="B609" t="str">
            <v>COOP. DE AHORRO Y CREDITO INTEGRAL "LA ESPERANZA CHIANTLECA*</v>
          </cell>
        </row>
        <row r="610">
          <cell r="A610">
            <v>1803</v>
          </cell>
          <cell r="B610" t="str">
            <v>ELVIA ESTELA MARROQUIN DE LEON</v>
          </cell>
        </row>
        <row r="611">
          <cell r="A611">
            <v>1804</v>
          </cell>
          <cell r="B611" t="str">
            <v>FARMACIA EL DESCUENTO</v>
          </cell>
        </row>
        <row r="612">
          <cell r="A612">
            <v>1805</v>
          </cell>
          <cell r="B612" t="str">
            <v>FARMACIA AVALOS</v>
          </cell>
        </row>
        <row r="613">
          <cell r="A613">
            <v>1806</v>
          </cell>
          <cell r="B613" t="str">
            <v>CONSULTORIO CASA CENTRAL</v>
          </cell>
        </row>
        <row r="614">
          <cell r="A614">
            <v>1807</v>
          </cell>
          <cell r="B614" t="str">
            <v>DR. FERNANDO ANTONIO CHAVEZ CONTRERAS **</v>
          </cell>
        </row>
        <row r="615">
          <cell r="A615">
            <v>1808</v>
          </cell>
          <cell r="B615" t="str">
            <v>DR. AMILCAR NAPOLEON CORONADO STWOLINSKY                  **</v>
          </cell>
        </row>
        <row r="616">
          <cell r="A616">
            <v>1809</v>
          </cell>
          <cell r="B616" t="str">
            <v>FARMACIA PREFERIDA</v>
          </cell>
        </row>
        <row r="617">
          <cell r="A617">
            <v>1810</v>
          </cell>
          <cell r="B617" t="str">
            <v>NONIZ                                 **</v>
          </cell>
        </row>
        <row r="618">
          <cell r="A618">
            <v>1811</v>
          </cell>
          <cell r="B618" t="str">
            <v>FRANCISCO RUBEN RODRIGUEZ ROMAN</v>
          </cell>
        </row>
        <row r="619">
          <cell r="A619">
            <v>1812</v>
          </cell>
          <cell r="B619" t="str">
            <v>DAMARIS JUAREZ / ZOILA VASQUEZ                      **</v>
          </cell>
        </row>
        <row r="620">
          <cell r="A620">
            <v>1813</v>
          </cell>
          <cell r="B620" t="str">
            <v>PROSERCRUZ                            **</v>
          </cell>
        </row>
        <row r="621">
          <cell r="A621">
            <v>1814</v>
          </cell>
          <cell r="B621" t="str">
            <v>APROSC No. 2</v>
          </cell>
        </row>
        <row r="622">
          <cell r="A622">
            <v>1815</v>
          </cell>
          <cell r="B622" t="str">
            <v>FARMACIA POPULAR DEL PUEBLO           **</v>
          </cell>
        </row>
        <row r="623">
          <cell r="A623">
            <v>1816</v>
          </cell>
          <cell r="B623" t="str">
            <v>FARMACIA EBEN-EZER</v>
          </cell>
        </row>
        <row r="624">
          <cell r="A624">
            <v>1817</v>
          </cell>
          <cell r="B624" t="str">
            <v>MERCEDES DEL CARMEN ARRIAGA</v>
          </cell>
        </row>
        <row r="625">
          <cell r="A625">
            <v>1818</v>
          </cell>
          <cell r="B625" t="str">
            <v>FARMACIA Y DROGUERIA GABY / EDVIN CASASOLA</v>
          </cell>
        </row>
        <row r="626">
          <cell r="A626">
            <v>1819</v>
          </cell>
          <cell r="B626" t="str">
            <v>SALUD FAMILIAR IZABALENCE S.A.</v>
          </cell>
        </row>
        <row r="627">
          <cell r="A627">
            <v>1820</v>
          </cell>
          <cell r="B627" t="str">
            <v>DRA. GILDA ROSALES FAJARDO</v>
          </cell>
        </row>
        <row r="628">
          <cell r="A628">
            <v>1821</v>
          </cell>
          <cell r="B628" t="str">
            <v>DR. RUBEN MILIAN POLANCO</v>
          </cell>
        </row>
        <row r="629">
          <cell r="A629">
            <v>1822</v>
          </cell>
          <cell r="B629" t="str">
            <v>DRA. LORENA YOLANDA GONZALEZ MOLINA</v>
          </cell>
        </row>
        <row r="630">
          <cell r="A630">
            <v>1823</v>
          </cell>
          <cell r="B630" t="str">
            <v>FARMACIA Y DROGUERIA LOPEZ **</v>
          </cell>
        </row>
        <row r="631">
          <cell r="A631">
            <v>1824</v>
          </cell>
          <cell r="B631" t="str">
            <v>FARMACIA GALICIA             **</v>
          </cell>
        </row>
        <row r="632">
          <cell r="A632">
            <v>1825</v>
          </cell>
          <cell r="B632" t="str">
            <v>FARMACIA Y MISCELANEA LA CONFIANZA    **</v>
          </cell>
        </row>
        <row r="633">
          <cell r="A633">
            <v>1826</v>
          </cell>
          <cell r="B633" t="str">
            <v>FARMACIA LILI</v>
          </cell>
        </row>
        <row r="634">
          <cell r="A634">
            <v>1827</v>
          </cell>
          <cell r="B634" t="str">
            <v>DRA. SANDRA LISETH MARTINEZ INAC. SUST 3320</v>
          </cell>
        </row>
        <row r="635">
          <cell r="A635">
            <v>1828</v>
          </cell>
          <cell r="B635" t="str">
            <v>FARMACIA SENEGAL</v>
          </cell>
        </row>
        <row r="636">
          <cell r="A636">
            <v>1829</v>
          </cell>
          <cell r="B636" t="str">
            <v>DISTRIBUIDORA FARMACEUTICA HUEHUETECA / D.F.H 3453, 13/11/08</v>
          </cell>
        </row>
        <row r="637">
          <cell r="A637">
            <v>1830</v>
          </cell>
          <cell r="B637" t="str">
            <v>DROGUERIA LA CASA DEL PROMOTOR / VICENTE RENE GARCIA      **</v>
          </cell>
        </row>
        <row r="638">
          <cell r="A638">
            <v>1831</v>
          </cell>
          <cell r="B638" t="str">
            <v>DANILO MORRAZ ICABALZETA</v>
          </cell>
        </row>
        <row r="639">
          <cell r="A639">
            <v>1832</v>
          </cell>
          <cell r="B639" t="str">
            <v>FARMACIA SAN MIGUEL              **</v>
          </cell>
        </row>
        <row r="640">
          <cell r="A640">
            <v>1833</v>
          </cell>
          <cell r="B640" t="str">
            <v>EUROFARMA                             **</v>
          </cell>
        </row>
        <row r="641">
          <cell r="A641">
            <v>1834</v>
          </cell>
          <cell r="B641" t="str">
            <v>FARMACIA YOSMY                        **</v>
          </cell>
        </row>
        <row r="642">
          <cell r="A642">
            <v>1835</v>
          </cell>
          <cell r="B642" t="str">
            <v>GLORIA ROMELIA PALACIOS/ SANATORIO ADRIAN</v>
          </cell>
        </row>
        <row r="643">
          <cell r="A643">
            <v>1836</v>
          </cell>
          <cell r="B643" t="str">
            <v>JUAN LOPEZ GARCIA / FARMACIA Y COMERCIAL LA MARQUENSITA</v>
          </cell>
        </row>
        <row r="644">
          <cell r="A644">
            <v>1837</v>
          </cell>
          <cell r="B644" t="str">
            <v>FARMACIA CORAZON DE JESUS</v>
          </cell>
        </row>
        <row r="645">
          <cell r="A645">
            <v>1838</v>
          </cell>
          <cell r="B645" t="str">
            <v>FARMACIA SANARATECA</v>
          </cell>
        </row>
        <row r="646">
          <cell r="A646">
            <v>1839</v>
          </cell>
          <cell r="B646" t="str">
            <v>FRANCISCA MARIELA ALVARADO GARCIA DE GUTIERREZ</v>
          </cell>
        </row>
        <row r="647">
          <cell r="A647">
            <v>1840</v>
          </cell>
          <cell r="B647" t="str">
            <v>FARMACIA VERAPAZ</v>
          </cell>
        </row>
        <row r="648">
          <cell r="A648">
            <v>1841</v>
          </cell>
          <cell r="B648" t="str">
            <v>CIPREDA - PROSEGAN                    **</v>
          </cell>
        </row>
        <row r="649">
          <cell r="A649">
            <v>1842</v>
          </cell>
          <cell r="B649" t="str">
            <v>DISTRIBUIDORA FARMACEUTICA DE LABORATORIOS EXCLUSIVOS R.C.**</v>
          </cell>
        </row>
        <row r="650">
          <cell r="A650">
            <v>1843</v>
          </cell>
          <cell r="B650" t="str">
            <v>ANTONIO OBANDO LUNA</v>
          </cell>
        </row>
        <row r="651">
          <cell r="A651">
            <v>1844</v>
          </cell>
          <cell r="B651" t="str">
            <v>ASOCIACION SANTIAGO APOSTOL Y/O CLINICA PARROQUIAL SANTIAG**</v>
          </cell>
        </row>
        <row r="652">
          <cell r="A652">
            <v>1845</v>
          </cell>
          <cell r="B652" t="str">
            <v>FARMACIA GUZMAN</v>
          </cell>
        </row>
        <row r="653">
          <cell r="A653">
            <v>1846</v>
          </cell>
          <cell r="B653" t="str">
            <v>FARMACIA MARROQUIN</v>
          </cell>
        </row>
        <row r="654">
          <cell r="A654">
            <v>1847</v>
          </cell>
          <cell r="B654" t="str">
            <v>FRANCISCO ERNESTO DAVILA CALDERON</v>
          </cell>
        </row>
        <row r="655">
          <cell r="A655">
            <v>1848</v>
          </cell>
          <cell r="B655" t="str">
            <v>DR. WALTER O. ORANTES                 **</v>
          </cell>
        </row>
        <row r="656">
          <cell r="A656">
            <v>1849</v>
          </cell>
          <cell r="B656" t="str">
            <v>DRA. YULMA ELINOR VERGANZA BOJORQUEZ                   **</v>
          </cell>
        </row>
        <row r="657">
          <cell r="A657">
            <v>1850</v>
          </cell>
          <cell r="B657" t="str">
            <v>FARMACIA EMANUEL</v>
          </cell>
        </row>
        <row r="658">
          <cell r="A658">
            <v>1851</v>
          </cell>
          <cell r="B658" t="str">
            <v>ALIMENTOS INDUSTRIALES SANTA LUCIA,S.A.</v>
          </cell>
        </row>
        <row r="659">
          <cell r="A659">
            <v>1852</v>
          </cell>
          <cell r="B659" t="str">
            <v>FARMACIA SANTA MARIA                  **</v>
          </cell>
        </row>
        <row r="660">
          <cell r="A660">
            <v>1853</v>
          </cell>
          <cell r="B660" t="str">
            <v>FARMACIA SANTA MARIA                  **</v>
          </cell>
        </row>
        <row r="661">
          <cell r="A661">
            <v>1854</v>
          </cell>
          <cell r="B661" t="str">
            <v>SANATORIO MEDICO "SHALOM- ADONAI"</v>
          </cell>
        </row>
        <row r="662">
          <cell r="A662">
            <v>1855</v>
          </cell>
          <cell r="B662" t="str">
            <v>FUNDACION DEL AZUCAR                  **</v>
          </cell>
        </row>
        <row r="663">
          <cell r="A663">
            <v>1856</v>
          </cell>
          <cell r="B663" t="str">
            <v>COORPORACION DE NEGOCIOS OCCIDENTALES, S. A.</v>
          </cell>
        </row>
        <row r="664">
          <cell r="A664">
            <v>1857</v>
          </cell>
          <cell r="B664" t="str">
            <v>DR. MIGUEL ANGEL AYALA ESPINOLA</v>
          </cell>
        </row>
        <row r="665">
          <cell r="A665">
            <v>1858</v>
          </cell>
          <cell r="B665" t="str">
            <v>FARMACIA SILOE / INGRID PEREZ DE OROZCO</v>
          </cell>
        </row>
        <row r="666">
          <cell r="A666">
            <v>1859</v>
          </cell>
          <cell r="B666" t="str">
            <v>ERICK CASTILLO GARCIA</v>
          </cell>
        </row>
        <row r="667">
          <cell r="A667">
            <v>1860</v>
          </cell>
          <cell r="B667" t="str">
            <v>FARMACIA SANTA CRUZ</v>
          </cell>
        </row>
        <row r="668">
          <cell r="A668">
            <v>1861</v>
          </cell>
          <cell r="B668" t="str">
            <v>FARMACIA JOSE/Cobro Juridico</v>
          </cell>
        </row>
        <row r="669">
          <cell r="A669">
            <v>1862</v>
          </cell>
          <cell r="B669" t="str">
            <v>FARMACIA HOBBY</v>
          </cell>
        </row>
        <row r="670">
          <cell r="A670">
            <v>1863</v>
          </cell>
          <cell r="B670" t="str">
            <v>FARMACIA EL DESCUENTO                     **</v>
          </cell>
        </row>
        <row r="671">
          <cell r="A671">
            <v>1864</v>
          </cell>
          <cell r="B671" t="str">
            <v>FARMACIA PINETTA</v>
          </cell>
        </row>
        <row r="672">
          <cell r="A672">
            <v>1865</v>
          </cell>
          <cell r="B672" t="str">
            <v>FARMACIA EL ROSARIO</v>
          </cell>
        </row>
        <row r="673">
          <cell r="A673">
            <v>1866</v>
          </cell>
          <cell r="B673" t="str">
            <v>FARMACIA VANESSA                                          **</v>
          </cell>
        </row>
        <row r="674">
          <cell r="A674">
            <v>1867</v>
          </cell>
          <cell r="B674" t="str">
            <v>DR. ANTONIO CARRANZA</v>
          </cell>
        </row>
        <row r="675">
          <cell r="A675">
            <v>1868</v>
          </cell>
          <cell r="B675" t="str">
            <v>FARMACIA SANTA CRUZ / CORINY AMELIA HERNANDEZ NO DESPACHAR</v>
          </cell>
        </row>
        <row r="676">
          <cell r="A676">
            <v>1869</v>
          </cell>
          <cell r="B676" t="str">
            <v>GASPAR MENDEZ CASTRO / FARMACIA BUEN SAMARITANO           **</v>
          </cell>
        </row>
        <row r="677">
          <cell r="A677">
            <v>1870</v>
          </cell>
          <cell r="B677" t="str">
            <v>DISPENSARIO MEDICO</v>
          </cell>
        </row>
        <row r="678">
          <cell r="A678">
            <v>1871</v>
          </cell>
          <cell r="B678" t="str">
            <v>GABY SASIENE UFER WAHL</v>
          </cell>
        </row>
        <row r="679">
          <cell r="A679">
            <v>1872</v>
          </cell>
          <cell r="B679" t="str">
            <v>ROSA AMANDA SAAVEDRA/inactivo sustituido x 6801</v>
          </cell>
        </row>
        <row r="680">
          <cell r="A680">
            <v>1873</v>
          </cell>
          <cell r="B680" t="str">
            <v>FARMACIA PEREIRA</v>
          </cell>
        </row>
        <row r="681">
          <cell r="A681">
            <v>1874</v>
          </cell>
          <cell r="B681" t="str">
            <v>EDWIN XITUMUL</v>
          </cell>
        </row>
        <row r="682">
          <cell r="A682">
            <v>1875</v>
          </cell>
          <cell r="B682" t="str">
            <v>FARMACIA BETHEL</v>
          </cell>
        </row>
        <row r="683">
          <cell r="A683">
            <v>1876</v>
          </cell>
          <cell r="B683" t="str">
            <v>GLORIA LETICIA NAVARRO FUENTES   cobro juridio</v>
          </cell>
        </row>
        <row r="684">
          <cell r="A684">
            <v>1877</v>
          </cell>
          <cell r="B684" t="str">
            <v>ALVARO ENRIQUE ALVAREZ SANTIZO</v>
          </cell>
        </row>
        <row r="685">
          <cell r="A685">
            <v>1878</v>
          </cell>
          <cell r="B685" t="str">
            <v>FARMACIA EL BOSQUESITO</v>
          </cell>
        </row>
        <row r="686">
          <cell r="A686">
            <v>1879</v>
          </cell>
          <cell r="B686" t="str">
            <v>DR. CARLOS HUMBERTO ALBUREZ</v>
          </cell>
        </row>
        <row r="687">
          <cell r="A687">
            <v>1880</v>
          </cell>
          <cell r="B687" t="str">
            <v>CLINICAS SAN GASPAR</v>
          </cell>
        </row>
        <row r="688">
          <cell r="A688">
            <v>1881</v>
          </cell>
          <cell r="B688" t="str">
            <v>DRA. ALBA CONCEPCION GUTIERREZ ARIAS</v>
          </cell>
        </row>
        <row r="689">
          <cell r="A689">
            <v>1882</v>
          </cell>
          <cell r="B689" t="str">
            <v>JUAN CARLOS AJPOP CUJCUJ</v>
          </cell>
        </row>
        <row r="690">
          <cell r="A690">
            <v>1883</v>
          </cell>
          <cell r="B690" t="str">
            <v>ALMA CAROLA CASTAÐEDA ORANTES</v>
          </cell>
        </row>
        <row r="691">
          <cell r="A691">
            <v>1884</v>
          </cell>
          <cell r="B691" t="str">
            <v>FARMACIA SAN JOSE /  BLANCA PEREZ DE MERIDA               **</v>
          </cell>
        </row>
        <row r="692">
          <cell r="A692">
            <v>1885</v>
          </cell>
          <cell r="B692" t="str">
            <v>DRA. ROCIO ESMERALDA MONZON PALACIOS</v>
          </cell>
        </row>
        <row r="693">
          <cell r="A693">
            <v>1886</v>
          </cell>
          <cell r="B693" t="str">
            <v>DR. LUIS JERONIMO OROZCO</v>
          </cell>
        </row>
        <row r="694">
          <cell r="A694">
            <v>1887</v>
          </cell>
          <cell r="B694" t="str">
            <v>DISTRIBUIDORA DE PRODUCTOS Y SERVICIOS MEDICOS,S.A.</v>
          </cell>
        </row>
        <row r="695">
          <cell r="A695">
            <v>1888</v>
          </cell>
          <cell r="B695" t="str">
            <v>FARMACIA CONCEPCION</v>
          </cell>
        </row>
        <row r="696">
          <cell r="A696">
            <v>1889</v>
          </cell>
          <cell r="B696" t="str">
            <v>FARMACIA EL EUCALIPTO</v>
          </cell>
        </row>
        <row r="697">
          <cell r="A697">
            <v>1890</v>
          </cell>
          <cell r="B697" t="str">
            <v>DR. RENZO GIRARDI / CLINICA MEDICA</v>
          </cell>
        </row>
        <row r="698">
          <cell r="A698">
            <v>1891</v>
          </cell>
          <cell r="B698" t="str">
            <v>ASOCIACION MANOS DE AMOR                    **</v>
          </cell>
        </row>
        <row r="699">
          <cell r="A699">
            <v>1892</v>
          </cell>
          <cell r="B699" t="str">
            <v>ADACERGUA</v>
          </cell>
        </row>
        <row r="700">
          <cell r="A700">
            <v>1893</v>
          </cell>
          <cell r="B700" t="str">
            <v>DR. MARIO ROBERTO VARGAS                         **</v>
          </cell>
        </row>
        <row r="701">
          <cell r="A701">
            <v>1894</v>
          </cell>
          <cell r="B701" t="str">
            <v>BODEGA COMERCIAL</v>
          </cell>
        </row>
        <row r="702">
          <cell r="A702">
            <v>1895</v>
          </cell>
          <cell r="B702" t="str">
            <v>DROGUERIA Y FARMACIA LA MERCED</v>
          </cell>
        </row>
        <row r="703">
          <cell r="A703">
            <v>1896</v>
          </cell>
          <cell r="B703" t="str">
            <v>FARMACIA  M &amp; M</v>
          </cell>
        </row>
        <row r="704">
          <cell r="A704">
            <v>1897</v>
          </cell>
          <cell r="B704" t="str">
            <v>FARMACIA SAN CARLOS</v>
          </cell>
        </row>
        <row r="705">
          <cell r="A705">
            <v>1898</v>
          </cell>
          <cell r="B705" t="str">
            <v>CARLOS FERNANDO CORONADO PALMA/BOTICA MATERNO INFANTIL</v>
          </cell>
        </row>
        <row r="706">
          <cell r="A706">
            <v>1899</v>
          </cell>
          <cell r="B706" t="str">
            <v>FARMACIA JOSMAR</v>
          </cell>
        </row>
        <row r="707">
          <cell r="A707">
            <v>1900</v>
          </cell>
          <cell r="B707" t="str">
            <v>DIREMA'S</v>
          </cell>
        </row>
        <row r="708">
          <cell r="A708">
            <v>1901</v>
          </cell>
          <cell r="B708" t="str">
            <v>COMERCIAL CAMPESINA</v>
          </cell>
        </row>
        <row r="709">
          <cell r="A709">
            <v>1902</v>
          </cell>
          <cell r="B709" t="str">
            <v>RAMIRO ESCOBAR ROSALES</v>
          </cell>
        </row>
        <row r="710">
          <cell r="A710">
            <v>1903</v>
          </cell>
          <cell r="B710" t="str">
            <v>CLINICA COMUNAL LO DE CARRANZA</v>
          </cell>
        </row>
        <row r="711">
          <cell r="A711">
            <v>1904</v>
          </cell>
          <cell r="B711" t="str">
            <v>FARMACIA EXCLUSIVA</v>
          </cell>
        </row>
        <row r="712">
          <cell r="A712">
            <v>1905</v>
          </cell>
          <cell r="B712" t="str">
            <v>SANDRA PATRICIA AMAYA AROCHE</v>
          </cell>
        </row>
        <row r="713">
          <cell r="A713">
            <v>1906</v>
          </cell>
          <cell r="B713" t="str">
            <v>DRA. HERLINDA MARROQUIN</v>
          </cell>
        </row>
        <row r="714">
          <cell r="A714">
            <v>1907</v>
          </cell>
          <cell r="B714" t="str">
            <v>FARMACIA PARROQUIAL SAN CRISTOBAL     **</v>
          </cell>
        </row>
        <row r="715">
          <cell r="A715">
            <v>1908</v>
          </cell>
          <cell r="B715" t="str">
            <v>JUAN CARLOS RODRIGUEZ                     **</v>
          </cell>
        </row>
        <row r="716">
          <cell r="A716">
            <v>1909</v>
          </cell>
          <cell r="B716" t="str">
            <v>DR. DEMETRIO RODRIGUEZ ALCON          NO VENDER</v>
          </cell>
        </row>
        <row r="717">
          <cell r="A717">
            <v>1910</v>
          </cell>
          <cell r="B717" t="str">
            <v>EDWAD</v>
          </cell>
        </row>
        <row r="718">
          <cell r="A718">
            <v>1911</v>
          </cell>
          <cell r="B718" t="str">
            <v>DR. GILTON RICARDO RUIZ</v>
          </cell>
        </row>
        <row r="719">
          <cell r="A719">
            <v>1912</v>
          </cell>
          <cell r="B719" t="str">
            <v>ILEANA HAYDEE ARRIOLA DE RODAS</v>
          </cell>
        </row>
        <row r="720">
          <cell r="A720">
            <v>1913</v>
          </cell>
          <cell r="B720" t="str">
            <v>DRA. MILDRED LISETTE LLERENA GALVEZ</v>
          </cell>
        </row>
        <row r="721">
          <cell r="A721">
            <v>1914</v>
          </cell>
          <cell r="B721" t="str">
            <v>EUGENIO ALBERTO PEREZ</v>
          </cell>
        </row>
        <row r="722">
          <cell r="A722">
            <v>1915</v>
          </cell>
          <cell r="B722" t="str">
            <v>DISTRIBUIDORA R. y R.</v>
          </cell>
        </row>
        <row r="723">
          <cell r="A723">
            <v>1916</v>
          </cell>
          <cell r="B723" t="str">
            <v>ELMER MURALLES</v>
          </cell>
        </row>
        <row r="724">
          <cell r="A724">
            <v>1917</v>
          </cell>
          <cell r="B724" t="str">
            <v>FARMACIA EL CENTRO</v>
          </cell>
        </row>
        <row r="725">
          <cell r="A725">
            <v>1918</v>
          </cell>
          <cell r="B725" t="str">
            <v>FARMACIA SHALOM EMMANUEL</v>
          </cell>
        </row>
        <row r="726">
          <cell r="A726">
            <v>1919</v>
          </cell>
          <cell r="B726" t="str">
            <v>ASOCIACION PROSALUD GUATEMALTECA</v>
          </cell>
        </row>
        <row r="727">
          <cell r="A727">
            <v>1920</v>
          </cell>
          <cell r="B727" t="str">
            <v>EMFAMA, SOCIEDAD ANONIMA                    ***</v>
          </cell>
        </row>
        <row r="728">
          <cell r="A728">
            <v>1921</v>
          </cell>
          <cell r="B728" t="str">
            <v>CERVECERIA NACIONAL, SOCIEDAD ANONIMA</v>
          </cell>
        </row>
        <row r="729">
          <cell r="A729">
            <v>1922</v>
          </cell>
          <cell r="B729" t="str">
            <v>DANY VILLATORO MORALES /cobro juridico</v>
          </cell>
        </row>
        <row r="730">
          <cell r="A730">
            <v>1923</v>
          </cell>
          <cell r="B730" t="str">
            <v>FARMACIA PRIMAVERA                    **</v>
          </cell>
        </row>
        <row r="731">
          <cell r="A731">
            <v>1924</v>
          </cell>
          <cell r="B731" t="str">
            <v>FARMACIA SANTA MARIA                  **</v>
          </cell>
        </row>
        <row r="732">
          <cell r="A732">
            <v>1925</v>
          </cell>
          <cell r="B732" t="str">
            <v>DR.JESUS ALFREDO ESCANDON MEDRANO</v>
          </cell>
        </row>
        <row r="733">
          <cell r="A733">
            <v>1926</v>
          </cell>
          <cell r="B733" t="str">
            <v>DR.ODILIO EDUARDO DE LEON PELAEZ      **</v>
          </cell>
        </row>
        <row r="734">
          <cell r="A734">
            <v>1927</v>
          </cell>
          <cell r="B734" t="str">
            <v>FARMACIA MODERNA ZONA 18 /cobro juridico</v>
          </cell>
        </row>
        <row r="735">
          <cell r="A735">
            <v>1928</v>
          </cell>
          <cell r="B735" t="str">
            <v>LAUREANO FLAVIANO JAMINEZ TUM</v>
          </cell>
        </row>
        <row r="736">
          <cell r="A736">
            <v>1929</v>
          </cell>
          <cell r="B736" t="str">
            <v>VENTA DE MEDICINAS HELEN              **</v>
          </cell>
        </row>
        <row r="737">
          <cell r="A737">
            <v>1930</v>
          </cell>
          <cell r="B737" t="str">
            <v>FARMACIA PETROMAYA</v>
          </cell>
        </row>
        <row r="738">
          <cell r="A738">
            <v>1931</v>
          </cell>
          <cell r="B738" t="str">
            <v>SOLUCION, S.A.</v>
          </cell>
        </row>
        <row r="739">
          <cell r="A739">
            <v>1932</v>
          </cell>
          <cell r="B739" t="str">
            <v>FARMACIA VIDA                                 **</v>
          </cell>
        </row>
        <row r="740">
          <cell r="A740">
            <v>1933</v>
          </cell>
          <cell r="B740" t="str">
            <v>VENTA DE MEDICINAS VISTA HERMOSA      **</v>
          </cell>
        </row>
        <row r="741">
          <cell r="A741">
            <v>1934</v>
          </cell>
          <cell r="B741" t="str">
            <v>DISTRIBUIDORA EMMANUEL/ANDRES ORDOÐEZ   **</v>
          </cell>
        </row>
        <row r="742">
          <cell r="A742">
            <v>1935</v>
          </cell>
          <cell r="B742" t="str">
            <v xml:space="preserve"> DR.MANUEL PINTO CALDERON</v>
          </cell>
        </row>
        <row r="743">
          <cell r="A743">
            <v>1936</v>
          </cell>
          <cell r="B743" t="str">
            <v>DISTRIBUIDORA LA NUEVA, S.A</v>
          </cell>
        </row>
        <row r="744">
          <cell r="A744">
            <v>1937</v>
          </cell>
          <cell r="B744" t="str">
            <v>SANATORIO PRIVADO HUEHUETENANGO       **</v>
          </cell>
        </row>
        <row r="745">
          <cell r="A745">
            <v>1938</v>
          </cell>
          <cell r="B745" t="str">
            <v>DISTRIBUIDORA LUCKY</v>
          </cell>
        </row>
        <row r="746">
          <cell r="A746">
            <v>1939</v>
          </cell>
          <cell r="B746" t="str">
            <v>ALLAN FARFAN</v>
          </cell>
        </row>
        <row r="747">
          <cell r="A747">
            <v>1940</v>
          </cell>
          <cell r="B747" t="str">
            <v>HECTOR ADOLFO CASTRO MARTINEZ</v>
          </cell>
        </row>
        <row r="748">
          <cell r="A748">
            <v>1941</v>
          </cell>
          <cell r="B748" t="str">
            <v>FARMACIA  ALVARADO                    **</v>
          </cell>
        </row>
        <row r="749">
          <cell r="A749">
            <v>1942</v>
          </cell>
          <cell r="B749" t="str">
            <v>FARMACIA COATEPEQUE                                        1</v>
          </cell>
        </row>
        <row r="750">
          <cell r="A750">
            <v>1943</v>
          </cell>
          <cell r="B750" t="str">
            <v>FARMACIA EMANUEL</v>
          </cell>
        </row>
        <row r="751">
          <cell r="A751">
            <v>1944</v>
          </cell>
          <cell r="B751" t="str">
            <v>DISTRIBUIDORA MORASAN</v>
          </cell>
        </row>
        <row r="752">
          <cell r="A752">
            <v>1945</v>
          </cell>
          <cell r="B752" t="str">
            <v>VENTA DE MEDICINAS SINAI</v>
          </cell>
        </row>
        <row r="753">
          <cell r="A753">
            <v>1946</v>
          </cell>
          <cell r="B753" t="str">
            <v>MARIA DE JESUS CONTRERAS                  **</v>
          </cell>
        </row>
        <row r="754">
          <cell r="A754">
            <v>1947</v>
          </cell>
          <cell r="B754" t="str">
            <v>FARMACIA ESTRADA / VICTOR ESTRADA</v>
          </cell>
        </row>
        <row r="755">
          <cell r="A755">
            <v>1948</v>
          </cell>
          <cell r="B755" t="str">
            <v>DR. SERVIO TULIO ARGUETA RAMOS</v>
          </cell>
        </row>
        <row r="756">
          <cell r="A756">
            <v>1949</v>
          </cell>
          <cell r="B756" t="str">
            <v>FARMACIA SANTA MARIA                  **</v>
          </cell>
        </row>
        <row r="757">
          <cell r="A757">
            <v>1950</v>
          </cell>
          <cell r="B757" t="str">
            <v>ROCAEL CORTEZ / FARMACIA DEL AHORRO</v>
          </cell>
        </row>
        <row r="758">
          <cell r="A758">
            <v>1951</v>
          </cell>
          <cell r="B758" t="str">
            <v>FARMACIA ASTRID                       **</v>
          </cell>
        </row>
        <row r="759">
          <cell r="A759">
            <v>1952</v>
          </cell>
          <cell r="B759" t="str">
            <v>DR. OTTO RENE BERDUO SAN JUAN</v>
          </cell>
        </row>
        <row r="760">
          <cell r="A760">
            <v>1953</v>
          </cell>
          <cell r="B760" t="str">
            <v>FREDY RENE ESCOBEDO ROSSAL</v>
          </cell>
        </row>
        <row r="761">
          <cell r="A761">
            <v>1954</v>
          </cell>
          <cell r="B761" t="str">
            <v>MARVIN  OLAF  LUCO GONZALEZ           **</v>
          </cell>
        </row>
        <row r="762">
          <cell r="A762">
            <v>1955</v>
          </cell>
          <cell r="B762" t="str">
            <v>FARMAX</v>
          </cell>
        </row>
        <row r="763">
          <cell r="A763">
            <v>1956</v>
          </cell>
          <cell r="B763" t="str">
            <v xml:space="preserve"> MAYNOR DIAZ                **</v>
          </cell>
        </row>
        <row r="764">
          <cell r="A764">
            <v>1957</v>
          </cell>
          <cell r="B764" t="str">
            <v>DRA. BERNARDITA IBAÐEZ DE MORALES     **</v>
          </cell>
        </row>
        <row r="765">
          <cell r="A765">
            <v>1958</v>
          </cell>
          <cell r="B765" t="str">
            <v>FARMACIA UTATLAN malo n</v>
          </cell>
        </row>
        <row r="766">
          <cell r="A766">
            <v>1960</v>
          </cell>
          <cell r="B766" t="str">
            <v>JUAN FRANCISCO SOLIS MELGAR/ FARMACIA SANTO HERMANO PEDRO</v>
          </cell>
        </row>
        <row r="767">
          <cell r="A767">
            <v>1961</v>
          </cell>
          <cell r="B767" t="str">
            <v>DR. CESAR GIOVANNI GIRON ORTIZ        **</v>
          </cell>
        </row>
        <row r="768">
          <cell r="A768">
            <v>1963</v>
          </cell>
          <cell r="B768" t="str">
            <v>FARMACIA SOLIS                        **</v>
          </cell>
        </row>
        <row r="769">
          <cell r="A769">
            <v>1964</v>
          </cell>
          <cell r="B769" t="str">
            <v>VENTA DE MEDICINAS GUADALUPE</v>
          </cell>
        </row>
        <row r="770">
          <cell r="A770">
            <v>1965</v>
          </cell>
          <cell r="B770" t="str">
            <v>ASOCIACION CRISTIANA PARA LA SALUD INTEGRAL VIDA</v>
          </cell>
        </row>
        <row r="771">
          <cell r="A771">
            <v>1966</v>
          </cell>
          <cell r="B771" t="str">
            <v>DRA. KARLA VICTORIA MOGOLLON DE ESCOBAR</v>
          </cell>
        </row>
        <row r="772">
          <cell r="A772">
            <v>1967</v>
          </cell>
          <cell r="B772" t="str">
            <v>RESCO, S.A.</v>
          </cell>
        </row>
        <row r="773">
          <cell r="A773">
            <v>1968</v>
          </cell>
          <cell r="B773" t="str">
            <v>DR.ARIEL BARRIOS  **</v>
          </cell>
        </row>
        <row r="774">
          <cell r="A774">
            <v>1969</v>
          </cell>
          <cell r="B774" t="str">
            <v>DROGUERIA EL AHORRO</v>
          </cell>
        </row>
        <row r="775">
          <cell r="A775">
            <v>1970</v>
          </cell>
          <cell r="B775" t="str">
            <v>DR. JULIO ALBERTO CHICAS SOTO</v>
          </cell>
        </row>
        <row r="776">
          <cell r="A776">
            <v>1971</v>
          </cell>
          <cell r="B776" t="str">
            <v>LABORATORIO RUIPHARMA</v>
          </cell>
        </row>
        <row r="777">
          <cell r="A777">
            <v>1972</v>
          </cell>
          <cell r="B777" t="str">
            <v>FARMACIAS SUPER ECONOMICAS</v>
          </cell>
        </row>
        <row r="778">
          <cell r="A778">
            <v>1973</v>
          </cell>
          <cell r="B778" t="str">
            <v>MYNOR RAFAEL HERNANDEZ SEQUEN         **</v>
          </cell>
        </row>
        <row r="779">
          <cell r="A779">
            <v>1975</v>
          </cell>
          <cell r="B779" t="str">
            <v>FUNDACION MARCO ANTONIO</v>
          </cell>
        </row>
        <row r="780">
          <cell r="A780">
            <v>1976</v>
          </cell>
          <cell r="B780" t="str">
            <v>ORGANIZACION PANAMERICANA DE LA SALUD</v>
          </cell>
        </row>
        <row r="781">
          <cell r="A781">
            <v>1977</v>
          </cell>
          <cell r="B781" t="str">
            <v>ELIZABETH ARGUETA DE PERNILLO</v>
          </cell>
        </row>
        <row r="782">
          <cell r="A782">
            <v>1978</v>
          </cell>
          <cell r="B782" t="str">
            <v>VENTA DE MEDICINA VALLE DEL ENSUEÐO        **</v>
          </cell>
        </row>
        <row r="783">
          <cell r="A783">
            <v>1979</v>
          </cell>
          <cell r="B783" t="str">
            <v>SERVIFARMACIA SALEM                   **</v>
          </cell>
        </row>
        <row r="784">
          <cell r="A784">
            <v>1980</v>
          </cell>
          <cell r="B784" t="str">
            <v>CLINICA MEDICA DRA. ALMA ECHEVERRIA   **</v>
          </cell>
        </row>
        <row r="785">
          <cell r="A785">
            <v>1981</v>
          </cell>
          <cell r="B785" t="str">
            <v>DR. HECTOR A. DIAZ M                  **</v>
          </cell>
        </row>
        <row r="786">
          <cell r="A786">
            <v>1982</v>
          </cell>
          <cell r="B786" t="str">
            <v>DR. MARVIN   LEONEL  FUENTES          **</v>
          </cell>
        </row>
        <row r="787">
          <cell r="A787">
            <v>1983</v>
          </cell>
          <cell r="B787" t="str">
            <v>VENTA  DE  MEDICINA SANTO HNO. PEDRO</v>
          </cell>
        </row>
        <row r="788">
          <cell r="A788">
            <v>1984</v>
          </cell>
          <cell r="B788" t="str">
            <v>VICTORIANO TORRES ARGUETA             **</v>
          </cell>
        </row>
        <row r="789">
          <cell r="A789">
            <v>1985</v>
          </cell>
          <cell r="B789" t="str">
            <v>FARMACIA Y DROGUERIA MORALES, S.A.</v>
          </cell>
        </row>
        <row r="790">
          <cell r="A790">
            <v>1986</v>
          </cell>
          <cell r="B790" t="str">
            <v>FARMACIA NATARENO                     **</v>
          </cell>
        </row>
        <row r="791">
          <cell r="A791">
            <v>1987</v>
          </cell>
          <cell r="B791" t="str">
            <v>SANATORIO LOURDES</v>
          </cell>
        </row>
        <row r="792">
          <cell r="A792">
            <v>1988</v>
          </cell>
          <cell r="B792" t="str">
            <v>FARMACIA FLORAY</v>
          </cell>
        </row>
        <row r="793">
          <cell r="A793">
            <v>1989</v>
          </cell>
          <cell r="B793" t="str">
            <v>DRA. SILVIA I. LOPEZ</v>
          </cell>
        </row>
        <row r="794">
          <cell r="A794">
            <v>1990</v>
          </cell>
          <cell r="B794" t="str">
            <v>CENTRO MEDICO DE ESPECIALIDADES LA ESPERANZA</v>
          </cell>
        </row>
        <row r="795">
          <cell r="A795">
            <v>1991</v>
          </cell>
          <cell r="B795" t="str">
            <v>FARMACIA  SYLMAR</v>
          </cell>
        </row>
        <row r="796">
          <cell r="A796">
            <v>1992</v>
          </cell>
          <cell r="B796" t="str">
            <v>FARMACIA SOCIAL LA BENDICION</v>
          </cell>
        </row>
        <row r="797">
          <cell r="A797">
            <v>1993</v>
          </cell>
          <cell r="B797" t="str">
            <v>FARMACIAS NACIONALES                                      **</v>
          </cell>
        </row>
        <row r="798">
          <cell r="A798">
            <v>1994</v>
          </cell>
          <cell r="B798" t="str">
            <v>FARMACIA NUEVA SANTO TOMAS</v>
          </cell>
        </row>
        <row r="799">
          <cell r="A799">
            <v>1995</v>
          </cell>
          <cell r="B799" t="str">
            <v>AIDA CONZUELO SAMAYOA DE QUEZADA/FARMACIA NUEVA SANTO TOMAS</v>
          </cell>
        </row>
        <row r="800">
          <cell r="A800">
            <v>1996</v>
          </cell>
          <cell r="B800" t="str">
            <v>FARMACIA  EL AHORRO             **  SUST.3827</v>
          </cell>
        </row>
        <row r="801">
          <cell r="A801">
            <v>1998</v>
          </cell>
          <cell r="B801" t="str">
            <v>LESLY  JASMIN MORALES GARCIA          **</v>
          </cell>
        </row>
        <row r="802">
          <cell r="A802">
            <v>1999</v>
          </cell>
          <cell r="B802" t="str">
            <v>XENTURY GLOBAL, S.A. cod.vigente 15106</v>
          </cell>
        </row>
        <row r="803">
          <cell r="A803">
            <v>2000</v>
          </cell>
          <cell r="B803" t="str">
            <v>SHIRLEY EUGENIA MORALES CALLEJAS/DROGUERIA EL ROBLE   **</v>
          </cell>
        </row>
        <row r="804">
          <cell r="A804">
            <v>2001</v>
          </cell>
          <cell r="B804" t="str">
            <v>DROGUERIA LA UNICA                **</v>
          </cell>
        </row>
        <row r="805">
          <cell r="A805">
            <v>2002</v>
          </cell>
          <cell r="B805" t="str">
            <v>DRA. INGRID MAGALY AVALOS HERNANDEZ   **</v>
          </cell>
        </row>
        <row r="806">
          <cell r="A806">
            <v>2003</v>
          </cell>
          <cell r="B806" t="str">
            <v>FARMACIA VIELMAN NO. 02</v>
          </cell>
        </row>
        <row r="807">
          <cell r="A807">
            <v>2004</v>
          </cell>
          <cell r="B807" t="str">
            <v>LABORATORIO Y DROGUERIA DONOVAN WERKE A.G., S.A.</v>
          </cell>
        </row>
        <row r="808">
          <cell r="A808">
            <v>2005</v>
          </cell>
          <cell r="B808" t="str">
            <v>FARMACIA Y DROGUERIA EL GILGAL</v>
          </cell>
        </row>
        <row r="809">
          <cell r="A809">
            <v>2006</v>
          </cell>
          <cell r="B809" t="str">
            <v>FARMACIA Y DROGUERIA SANTA ANA, S.A.**</v>
          </cell>
        </row>
        <row r="810">
          <cell r="A810">
            <v>2007</v>
          </cell>
          <cell r="B810" t="str">
            <v>FARMACIA ASOPROSA</v>
          </cell>
        </row>
        <row r="811">
          <cell r="A811">
            <v>2008</v>
          </cell>
          <cell r="B811" t="str">
            <v>MEDIVEN, SOCIEDAD ANONIMA             **</v>
          </cell>
        </row>
        <row r="812">
          <cell r="A812">
            <v>2009</v>
          </cell>
          <cell r="B812" t="str">
            <v>DR. ARTURO ZAMORA MONGE</v>
          </cell>
        </row>
        <row r="813">
          <cell r="A813">
            <v>2010</v>
          </cell>
          <cell r="B813" t="str">
            <v>MAL CLIENTE</v>
          </cell>
        </row>
        <row r="814">
          <cell r="A814">
            <v>2011</v>
          </cell>
          <cell r="B814" t="str">
            <v>DR. BYRON AUGUSTO ROSALES GONZALEZ    **</v>
          </cell>
        </row>
        <row r="815">
          <cell r="A815">
            <v>2012</v>
          </cell>
          <cell r="B815" t="str">
            <v>FARMACIA JUAN PABLO II                      **</v>
          </cell>
        </row>
        <row r="816">
          <cell r="A816">
            <v>2013</v>
          </cell>
          <cell r="B816" t="str">
            <v>M.A.G.A.                              **</v>
          </cell>
        </row>
        <row r="817">
          <cell r="A817">
            <v>2014</v>
          </cell>
          <cell r="B817" t="str">
            <v>FARMACIA SAN BERNARDINO               **</v>
          </cell>
        </row>
        <row r="818">
          <cell r="A818">
            <v>2015</v>
          </cell>
          <cell r="B818" t="str">
            <v>DR.MARIO ROBERTO OROZCO PILOÐA</v>
          </cell>
        </row>
        <row r="819">
          <cell r="A819">
            <v>2016</v>
          </cell>
          <cell r="B819" t="str">
            <v>DR. BYRON AUGUSTO ROSALES GONZALEZ    **</v>
          </cell>
        </row>
        <row r="820">
          <cell r="A820">
            <v>2017</v>
          </cell>
          <cell r="B820" t="str">
            <v>DR. JACOBO GALINDO CASTAÐEDA</v>
          </cell>
        </row>
        <row r="821">
          <cell r="A821">
            <v>2018</v>
          </cell>
          <cell r="B821" t="str">
            <v>FARMACIA LA SALUD</v>
          </cell>
        </row>
        <row r="822">
          <cell r="A822">
            <v>2019</v>
          </cell>
          <cell r="B822" t="str">
            <v>DR. CARLOS  A. HERRERA LIMA</v>
          </cell>
        </row>
        <row r="823">
          <cell r="A823">
            <v>2020</v>
          </cell>
          <cell r="B823" t="str">
            <v>FARMACIA LA POPULAR</v>
          </cell>
        </row>
        <row r="824">
          <cell r="A824">
            <v>2021</v>
          </cell>
          <cell r="B824" t="str">
            <v>FARMACIA VISTA HERMOSA sustituido x 2021</v>
          </cell>
        </row>
        <row r="825">
          <cell r="A825">
            <v>2022</v>
          </cell>
          <cell r="B825" t="str">
            <v>INVERSIONES  SILOE, S.A.</v>
          </cell>
        </row>
        <row r="826">
          <cell r="A826">
            <v>2023</v>
          </cell>
          <cell r="B826" t="str">
            <v>FARMACIA  IVETH</v>
          </cell>
        </row>
        <row r="827">
          <cell r="A827">
            <v>2024</v>
          </cell>
          <cell r="B827" t="str">
            <v>EDUARDO ANTONIO DARDON</v>
          </cell>
        </row>
        <row r="828">
          <cell r="A828">
            <v>2025</v>
          </cell>
          <cell r="B828" t="str">
            <v>FARMACIA GALBANO / CARLOS  RENE  ORTIZ  VILLANUEVA</v>
          </cell>
        </row>
        <row r="829">
          <cell r="A829">
            <v>2026</v>
          </cell>
          <cell r="B829" t="str">
            <v>VENTA DE MEDICINAS  PUEBLO  IXIL      **</v>
          </cell>
        </row>
        <row r="830">
          <cell r="A830">
            <v>2027</v>
          </cell>
          <cell r="B830" t="str">
            <v>VENTA DE MEDICINAS PEREZ              **</v>
          </cell>
        </row>
        <row r="831">
          <cell r="A831">
            <v>2028</v>
          </cell>
          <cell r="B831" t="str">
            <v>"OLMECA, S.A."</v>
          </cell>
        </row>
        <row r="832">
          <cell r="A832">
            <v>2029</v>
          </cell>
          <cell r="B832" t="str">
            <v>FARMACIA  FLORES                  **</v>
          </cell>
        </row>
        <row r="833">
          <cell r="A833">
            <v>2030</v>
          </cell>
          <cell r="B833" t="str">
            <v>FARMACIA TRINIDAD</v>
          </cell>
        </row>
        <row r="834">
          <cell r="A834">
            <v>2031</v>
          </cell>
          <cell r="B834" t="str">
            <v>HOSPITAL  CENTRO  MEDICO  BETHESDA, S.A.</v>
          </cell>
        </row>
        <row r="835">
          <cell r="A835">
            <v>2032</v>
          </cell>
          <cell r="B835" t="str">
            <v>FARMACIA  DEL  AHORRO                 **</v>
          </cell>
        </row>
        <row r="836">
          <cell r="A836">
            <v>2033</v>
          </cell>
          <cell r="B836" t="str">
            <v>FARMACIA LA BENDICION  **</v>
          </cell>
        </row>
        <row r="837">
          <cell r="A837">
            <v>2034</v>
          </cell>
          <cell r="B837" t="str">
            <v>FARMACIA SALUD SOCIAL</v>
          </cell>
        </row>
        <row r="838">
          <cell r="A838">
            <v>2035</v>
          </cell>
          <cell r="B838" t="str">
            <v>"PANTALEON, S.A."</v>
          </cell>
        </row>
        <row r="839">
          <cell r="A839">
            <v>2036</v>
          </cell>
          <cell r="B839" t="str">
            <v>CLINICA MEDICA Y SANATORIA GALAAD</v>
          </cell>
        </row>
        <row r="840">
          <cell r="A840">
            <v>2037</v>
          </cell>
          <cell r="B840" t="str">
            <v>FARMACIA EMMANUEL                     **</v>
          </cell>
        </row>
        <row r="841">
          <cell r="A841">
            <v>2038</v>
          </cell>
          <cell r="B841" t="str">
            <v>DRA.INGRID CAMPOS GUTIERREZ-CLINICA MEDICA</v>
          </cell>
        </row>
        <row r="842">
          <cell r="A842">
            <v>2039</v>
          </cell>
          <cell r="B842" t="str">
            <v>"ONA, S.A."</v>
          </cell>
        </row>
        <row r="843">
          <cell r="A843">
            <v>2040</v>
          </cell>
          <cell r="B843" t="str">
            <v>CORP.MEDIC.ANTIALCOHOLICA</v>
          </cell>
        </row>
        <row r="844">
          <cell r="A844">
            <v>2041</v>
          </cell>
          <cell r="B844" t="str">
            <v>PATRONATO ANTIALCOHOLICO              **</v>
          </cell>
        </row>
        <row r="845">
          <cell r="A845">
            <v>2042</v>
          </cell>
          <cell r="B845" t="str">
            <v>SANATORIO NTRA. SRA.DEL PILAR</v>
          </cell>
        </row>
        <row r="846">
          <cell r="A846">
            <v>2043</v>
          </cell>
          <cell r="B846" t="str">
            <v>COMPAÐIA HIJAS DE LA CARIDAD</v>
          </cell>
        </row>
        <row r="847">
          <cell r="A847">
            <v>2044</v>
          </cell>
          <cell r="B847" t="str">
            <v>SANATORIO MILENIUM TIQUISATE</v>
          </cell>
        </row>
        <row r="848">
          <cell r="A848">
            <v>2045</v>
          </cell>
          <cell r="B848" t="str">
            <v>ASOCIACION EVENTOS CATOLICOS                      **</v>
          </cell>
        </row>
        <row r="849">
          <cell r="A849">
            <v>2046</v>
          </cell>
          <cell r="B849" t="str">
            <v>FARMACIA BROVAL</v>
          </cell>
        </row>
        <row r="850">
          <cell r="A850">
            <v>2047</v>
          </cell>
          <cell r="B850" t="str">
            <v>CONCEPCION S.A</v>
          </cell>
        </row>
        <row r="851">
          <cell r="A851">
            <v>2048</v>
          </cell>
          <cell r="B851" t="str">
            <v>Farmacia , Drogueria y Abarrotes Wendy, S.A.      **</v>
          </cell>
        </row>
        <row r="852">
          <cell r="A852">
            <v>2049</v>
          </cell>
          <cell r="B852" t="str">
            <v>UNION DE FARMACEUTICOS S.A.</v>
          </cell>
        </row>
        <row r="853">
          <cell r="A853">
            <v>2050</v>
          </cell>
          <cell r="B853" t="str">
            <v>HOSPITAL CRISTIANO DE GUATE.</v>
          </cell>
        </row>
        <row r="854">
          <cell r="A854">
            <v>2051</v>
          </cell>
          <cell r="B854" t="str">
            <v>FARMACIA SUPER TERMINAL</v>
          </cell>
        </row>
        <row r="855">
          <cell r="A855">
            <v>2052</v>
          </cell>
          <cell r="B855" t="str">
            <v>DONALD ROBERTO CUEVAS DONIS                           **</v>
          </cell>
        </row>
        <row r="856">
          <cell r="A856">
            <v>2053</v>
          </cell>
          <cell r="B856" t="str">
            <v>FE SALUD Y VIDA/sustituido x 1143 cambio nit y razon social</v>
          </cell>
        </row>
        <row r="857">
          <cell r="A857">
            <v>2054</v>
          </cell>
          <cell r="B857" t="str">
            <v>FARMACIA SAN MIGUEL</v>
          </cell>
        </row>
        <row r="858">
          <cell r="A858">
            <v>2055</v>
          </cell>
          <cell r="B858" t="str">
            <v>DR. ADLER ANEIROS RECINOS CAMPOSECO   **</v>
          </cell>
        </row>
        <row r="859">
          <cell r="A859">
            <v>2056</v>
          </cell>
          <cell r="B859" t="str">
            <v>DROGUERIA  GUATEMALA      NO VENDER MAS*</v>
          </cell>
        </row>
        <row r="860">
          <cell r="A860">
            <v>2057</v>
          </cell>
          <cell r="B860" t="str">
            <v>FARMACIA FLORIAN EL **</v>
          </cell>
        </row>
        <row r="861">
          <cell r="A861">
            <v>2058</v>
          </cell>
          <cell r="B861" t="str">
            <v>COMERCIAL MEXGUA, S.A.</v>
          </cell>
        </row>
        <row r="862">
          <cell r="A862">
            <v>2059</v>
          </cell>
          <cell r="B862" t="str">
            <v>EDER  PORTILLO  PORTILLO</v>
          </cell>
        </row>
        <row r="863">
          <cell r="A863">
            <v>2060</v>
          </cell>
          <cell r="B863" t="str">
            <v>ASOMER</v>
          </cell>
        </row>
        <row r="864">
          <cell r="A864">
            <v>2061</v>
          </cell>
          <cell r="B864" t="str">
            <v>VENTA DE MEDICINAS EL NOPALITO</v>
          </cell>
        </row>
        <row r="865">
          <cell r="A865">
            <v>2062</v>
          </cell>
          <cell r="B865" t="str">
            <v>FARMACIA SOCIAL SALUD Y VIDA</v>
          </cell>
        </row>
        <row r="866">
          <cell r="A866">
            <v>2063</v>
          </cell>
          <cell r="B866" t="str">
            <v>CLI-CRISTIANA DE URGENCIAS MED        **</v>
          </cell>
        </row>
        <row r="867">
          <cell r="A867">
            <v>2064</v>
          </cell>
          <cell r="B867" t="str">
            <v>FARMACIA EL DESCUENTO                 **</v>
          </cell>
        </row>
        <row r="868">
          <cell r="A868">
            <v>2065</v>
          </cell>
          <cell r="B868" t="str">
            <v>FARMACIA LA FAMILIA</v>
          </cell>
        </row>
        <row r="869">
          <cell r="A869">
            <v>2066</v>
          </cell>
          <cell r="B869" t="str">
            <v>FARMACIA LAS PALMAS</v>
          </cell>
        </row>
        <row r="870">
          <cell r="A870">
            <v>2067</v>
          </cell>
          <cell r="B870" t="str">
            <v>FARMACIA RENACER</v>
          </cell>
        </row>
        <row r="871">
          <cell r="A871">
            <v>2068</v>
          </cell>
          <cell r="B871" t="str">
            <v>DR.GERMAN  AGUILAR  ALVARADO</v>
          </cell>
        </row>
        <row r="872">
          <cell r="A872">
            <v>2069</v>
          </cell>
          <cell r="B872" t="str">
            <v>DRA CLAUDIA ROSANNA HERRERA M. NO DESPACHAR</v>
          </cell>
        </row>
        <row r="873">
          <cell r="A873">
            <v>2070</v>
          </cell>
          <cell r="B873" t="str">
            <v>FARMACIA REQUENA SANTA TERESITA</v>
          </cell>
        </row>
        <row r="874">
          <cell r="A874">
            <v>2071</v>
          </cell>
          <cell r="B874" t="str">
            <v>VAP PARROQUIA SAN LUIS REY/CLINICA PARROQUIAL SAN LUIS</v>
          </cell>
        </row>
        <row r="875">
          <cell r="A875">
            <v>2072</v>
          </cell>
          <cell r="B875" t="str">
            <v>DISFARMAH</v>
          </cell>
        </row>
        <row r="876">
          <cell r="A876">
            <v>2073</v>
          </cell>
          <cell r="B876" t="str">
            <v>FARMACIA SAN ANTONIO / ANTONIO ITZEP CHAJ</v>
          </cell>
        </row>
        <row r="877">
          <cell r="A877">
            <v>2074</v>
          </cell>
          <cell r="B877" t="str">
            <v>FARMACIA MUNDIAL NO.2                 **</v>
          </cell>
        </row>
        <row r="878">
          <cell r="A878">
            <v>2075</v>
          </cell>
          <cell r="B878" t="str">
            <v>FARMACIA SEVIILLANA       **  SUST.3441</v>
          </cell>
        </row>
        <row r="879">
          <cell r="A879">
            <v>2076</v>
          </cell>
          <cell r="B879" t="str">
            <v>FARMACIA BELEN              **</v>
          </cell>
        </row>
        <row r="880">
          <cell r="A880">
            <v>2077</v>
          </cell>
          <cell r="B880" t="str">
            <v>ASOC. DE OBRA SOCIAL DE MEDICAMENTOS LA SALVACION DEL PUEBLO</v>
          </cell>
        </row>
        <row r="881">
          <cell r="A881">
            <v>2078</v>
          </cell>
          <cell r="B881" t="str">
            <v>DISTRIBUIDORA GUILLEN</v>
          </cell>
        </row>
        <row r="882">
          <cell r="A882">
            <v>2079</v>
          </cell>
          <cell r="B882" t="str">
            <v>CLINICA SAN JUAN</v>
          </cell>
        </row>
        <row r="883">
          <cell r="A883">
            <v>2080</v>
          </cell>
          <cell r="B883" t="str">
            <v>D R O G A L V A    cerro negocio</v>
          </cell>
        </row>
        <row r="884">
          <cell r="A884">
            <v>2081</v>
          </cell>
          <cell r="B884" t="str">
            <v>CENTRO  CLINICO  RUBALAB</v>
          </cell>
        </row>
        <row r="885">
          <cell r="A885">
            <v>2082</v>
          </cell>
          <cell r="B885" t="str">
            <v>DRA SILVIA EUGENIA VALENZUELA DIAZ DEL CID</v>
          </cell>
        </row>
        <row r="886">
          <cell r="A886">
            <v>2083</v>
          </cell>
          <cell r="B886" t="str">
            <v>FARMACIA CRISTIANA BAUTISTA</v>
          </cell>
        </row>
        <row r="887">
          <cell r="A887">
            <v>2084</v>
          </cell>
          <cell r="B887" t="str">
            <v>FARMACIA ARRIVILLAGA                  **</v>
          </cell>
        </row>
        <row r="888">
          <cell r="A888">
            <v>2085</v>
          </cell>
          <cell r="B888" t="str">
            <v>DOMINGO CHIC    **</v>
          </cell>
        </row>
        <row r="889">
          <cell r="A889">
            <v>2086</v>
          </cell>
          <cell r="B889" t="str">
            <v>ASOCIACION SAN MIGUEL FEBRES CORDERO ONG</v>
          </cell>
        </row>
        <row r="890">
          <cell r="A890">
            <v>2087</v>
          </cell>
          <cell r="B890" t="str">
            <v>FARMACIAS  VALDEZ PAIZ  RODRIGUEZ  ,  S.A.</v>
          </cell>
        </row>
        <row r="891">
          <cell r="A891">
            <v>2088</v>
          </cell>
          <cell r="B891" t="str">
            <v>FARMACIA FAYCO LAS MAJADAS</v>
          </cell>
        </row>
        <row r="892">
          <cell r="A892">
            <v>2089</v>
          </cell>
          <cell r="B892" t="str">
            <v>INVERSIONES EL MAYOREO, S.A.</v>
          </cell>
        </row>
        <row r="893">
          <cell r="A893">
            <v>2090</v>
          </cell>
          <cell r="B893" t="str">
            <v>SANATORIO VILLA HERMOSA, S.A.         **</v>
          </cell>
        </row>
        <row r="894">
          <cell r="A894">
            <v>2091</v>
          </cell>
          <cell r="B894" t="str">
            <v>ARNULFO SAQUEC GOMEZ</v>
          </cell>
        </row>
        <row r="895">
          <cell r="A895">
            <v>2092</v>
          </cell>
          <cell r="B895" t="str">
            <v>MEDICAL PHARMACEUTIC,S.A.</v>
          </cell>
        </row>
        <row r="896">
          <cell r="A896">
            <v>2093</v>
          </cell>
          <cell r="B896" t="str">
            <v>EDDY SANTIAGO MONTEJO ANDRES</v>
          </cell>
        </row>
        <row r="897">
          <cell r="A897">
            <v>2094</v>
          </cell>
          <cell r="B897" t="str">
            <v>SANAT.SANTA TERESA DE JESUS</v>
          </cell>
        </row>
        <row r="898">
          <cell r="A898">
            <v>2095</v>
          </cell>
          <cell r="B898" t="str">
            <v>FARMACIA LA LIBERTAD                                **</v>
          </cell>
        </row>
        <row r="899">
          <cell r="A899">
            <v>2096</v>
          </cell>
          <cell r="B899" t="str">
            <v>CENTRO MEDICO FAMILIAR/JORGE A. VEGA SANTOS</v>
          </cell>
        </row>
        <row r="900">
          <cell r="A900">
            <v>2097</v>
          </cell>
          <cell r="B900" t="str">
            <v>U P A V I N/ ANGELA BAILON</v>
          </cell>
        </row>
        <row r="901">
          <cell r="A901">
            <v>2098</v>
          </cell>
          <cell r="B901" t="str">
            <v>CLINICA FAMILIAR/HECTOR TOJ CHAJON</v>
          </cell>
        </row>
        <row r="902">
          <cell r="A902">
            <v>2099</v>
          </cell>
          <cell r="B902" t="str">
            <v>MERARI C.MENDEZ MOLINA                **</v>
          </cell>
        </row>
        <row r="903">
          <cell r="A903">
            <v>2100</v>
          </cell>
          <cell r="B903" t="str">
            <v>AISCO O.N.G</v>
          </cell>
        </row>
        <row r="904">
          <cell r="A904">
            <v>2101</v>
          </cell>
          <cell r="B904" t="str">
            <v>FARMACIA Y DROG.LA BENDICION                **</v>
          </cell>
        </row>
        <row r="905">
          <cell r="A905">
            <v>2102</v>
          </cell>
          <cell r="B905" t="str">
            <v>APHARDEGUA  # 2          sust. 3450</v>
          </cell>
        </row>
        <row r="906">
          <cell r="A906">
            <v>2103</v>
          </cell>
          <cell r="B906" t="str">
            <v>ZUIVA FARMACEUTICA S.A.</v>
          </cell>
        </row>
        <row r="907">
          <cell r="A907">
            <v>2104</v>
          </cell>
          <cell r="B907" t="str">
            <v>DR.CARLOS GONZALEZ</v>
          </cell>
        </row>
        <row r="908">
          <cell r="A908">
            <v>2105</v>
          </cell>
          <cell r="B908" t="str">
            <v>APPAREL TRANSPORTES DE GUATEMALA, S.A.</v>
          </cell>
        </row>
        <row r="909">
          <cell r="A909">
            <v>2106</v>
          </cell>
          <cell r="B909" t="str">
            <v>Clinica Medica/Flory Cipriano         **</v>
          </cell>
        </row>
        <row r="910">
          <cell r="A910">
            <v>2107</v>
          </cell>
          <cell r="B910" t="str">
            <v>DRA.  MARIA ESTER  MALCHIC NICOLAS    **</v>
          </cell>
        </row>
        <row r="911">
          <cell r="A911">
            <v>2108</v>
          </cell>
          <cell r="B911" t="str">
            <v>DR.MARIO RENE IXCOT                   **</v>
          </cell>
        </row>
        <row r="912">
          <cell r="A912">
            <v>2109</v>
          </cell>
          <cell r="B912" t="str">
            <v>DR. MIGUEL ANGEL XUYA JOAQUIN</v>
          </cell>
        </row>
        <row r="913">
          <cell r="A913">
            <v>2110</v>
          </cell>
          <cell r="B913" t="str">
            <v>ENRIQUE  KRAMER  GONZALEZ</v>
          </cell>
        </row>
        <row r="914">
          <cell r="A914">
            <v>2111</v>
          </cell>
          <cell r="B914" t="str">
            <v>FARMACIA ALTAIR</v>
          </cell>
        </row>
        <row r="915">
          <cell r="A915">
            <v>2112</v>
          </cell>
          <cell r="B915" t="str">
            <v>GUSTAVO ADOLFO ALECIO ALVAREZ                             **</v>
          </cell>
        </row>
        <row r="916">
          <cell r="A916">
            <v>2113</v>
          </cell>
          <cell r="B916" t="str">
            <v>FARMACIA POPULAR  MARICRUZ            **</v>
          </cell>
        </row>
        <row r="917">
          <cell r="A917">
            <v>2114</v>
          </cell>
          <cell r="B917" t="str">
            <v>DR. CESAR  EDVANY  CANO  MORALES</v>
          </cell>
        </row>
        <row r="918">
          <cell r="A918">
            <v>2115</v>
          </cell>
          <cell r="B918" t="str">
            <v>VENTA DE MEDICAMENTOS HERALSA</v>
          </cell>
        </row>
        <row r="919">
          <cell r="A919">
            <v>2116</v>
          </cell>
          <cell r="B919" t="str">
            <v>DR. CARLOS COTTON</v>
          </cell>
        </row>
        <row r="920">
          <cell r="A920">
            <v>2117</v>
          </cell>
          <cell r="B920" t="str">
            <v>LUIS GERARDO ANGEL OVANDO/LA SEVILLANA FARMACIA           **</v>
          </cell>
        </row>
        <row r="921">
          <cell r="A921">
            <v>2118</v>
          </cell>
          <cell r="B921" t="str">
            <v>FARMACIA  SAN  PEDRO</v>
          </cell>
        </row>
        <row r="922">
          <cell r="A922">
            <v>2119</v>
          </cell>
          <cell r="B922" t="str">
            <v>ADA ESTRADA / VENTA DE MEDICINAS CASAS VIEJAS</v>
          </cell>
        </row>
        <row r="923">
          <cell r="A923">
            <v>2120</v>
          </cell>
          <cell r="B923" t="str">
            <v>FARMACIA Y DROGUERIA EL PUEBLO **</v>
          </cell>
        </row>
        <row r="924">
          <cell r="A924">
            <v>2121</v>
          </cell>
          <cell r="B924" t="str">
            <v>FARMACIA LA FE</v>
          </cell>
        </row>
        <row r="925">
          <cell r="A925">
            <v>2122</v>
          </cell>
          <cell r="B925" t="str">
            <v>SANATORIO LAS MAJADAS</v>
          </cell>
        </row>
        <row r="926">
          <cell r="A926">
            <v>2123</v>
          </cell>
          <cell r="B926" t="str">
            <v>CENTRO FARMACIA  **</v>
          </cell>
        </row>
        <row r="927">
          <cell r="A927">
            <v>2124</v>
          </cell>
          <cell r="B927" t="str">
            <v>FARMACIA FACEL                        **</v>
          </cell>
        </row>
        <row r="928">
          <cell r="A928">
            <v>2125</v>
          </cell>
          <cell r="B928" t="str">
            <v>FARMACIA SANTA MARIA</v>
          </cell>
        </row>
        <row r="929">
          <cell r="A929">
            <v>2126</v>
          </cell>
          <cell r="B929" t="str">
            <v>FARMACIA SUBELY</v>
          </cell>
        </row>
        <row r="930">
          <cell r="A930">
            <v>2127</v>
          </cell>
          <cell r="B930" t="str">
            <v>SOCIEDAD MEDICA MONTE SINAI, S.A.</v>
          </cell>
        </row>
        <row r="931">
          <cell r="A931">
            <v>2128</v>
          </cell>
          <cell r="B931" t="str">
            <v>FARMACIA LA SALUD</v>
          </cell>
        </row>
        <row r="932">
          <cell r="A932">
            <v>2129</v>
          </cell>
          <cell r="B932" t="str">
            <v>NOLAN OMAR OCHOA VASQUEZ/SUSTITUIDO X 2516</v>
          </cell>
        </row>
        <row r="933">
          <cell r="A933">
            <v>2130</v>
          </cell>
          <cell r="B933" t="str">
            <v>FARMATODO, SOCIEDAD ANONIMA</v>
          </cell>
        </row>
        <row r="934">
          <cell r="A934">
            <v>2131</v>
          </cell>
          <cell r="B934" t="str">
            <v>FARMACIA SANTO DOMINGO                **</v>
          </cell>
        </row>
        <row r="935">
          <cell r="A935">
            <v>2132</v>
          </cell>
          <cell r="B935" t="str">
            <v>JIREH  COMERCIAL  Y DROGUERIA</v>
          </cell>
        </row>
        <row r="936">
          <cell r="A936">
            <v>2133</v>
          </cell>
          <cell r="B936" t="str">
            <v>DISMED</v>
          </cell>
        </row>
        <row r="937">
          <cell r="A937">
            <v>2134</v>
          </cell>
          <cell r="B937" t="str">
            <v>V/M VIDA                     **</v>
          </cell>
        </row>
        <row r="938">
          <cell r="A938">
            <v>2135</v>
          </cell>
          <cell r="B938" t="str">
            <v>R E C O M S A                         **</v>
          </cell>
        </row>
        <row r="939">
          <cell r="A939">
            <v>2136</v>
          </cell>
          <cell r="B939" t="str">
            <v>FARMACIA ADONAI</v>
          </cell>
        </row>
        <row r="940">
          <cell r="A940">
            <v>2137</v>
          </cell>
          <cell r="B940" t="str">
            <v>DROGUERIA Y FARMACIA FUSION, S. A. DEJO OPERAR 17/7/15SUSTIT</v>
          </cell>
        </row>
        <row r="941">
          <cell r="A941">
            <v>2138</v>
          </cell>
          <cell r="B941" t="str">
            <v>DISTRIB FARMACEUTICA PHARMARIEL S.A./DROG UNIVERSAL R&amp;L</v>
          </cell>
        </row>
        <row r="942">
          <cell r="A942">
            <v>2139</v>
          </cell>
          <cell r="B942" t="str">
            <v>PROYECTO DE SALUD MARIE EGAN vigente cod.6998</v>
          </cell>
        </row>
        <row r="943">
          <cell r="A943">
            <v>2140</v>
          </cell>
          <cell r="B943" t="str">
            <v>FARMACIA  FRANCIS</v>
          </cell>
        </row>
        <row r="944">
          <cell r="A944">
            <v>2141</v>
          </cell>
          <cell r="B944" t="str">
            <v>VENTA DE MEDICINAS FERNANDEZ                 **</v>
          </cell>
        </row>
        <row r="945">
          <cell r="A945">
            <v>2142</v>
          </cell>
          <cell r="B945" t="str">
            <v>MANUEL RAMON VEGA ROJAS</v>
          </cell>
        </row>
        <row r="946">
          <cell r="A946">
            <v>2143</v>
          </cell>
          <cell r="B946" t="str">
            <v>RENE DE JESUS MEDINA GARCIA</v>
          </cell>
        </row>
        <row r="947">
          <cell r="A947">
            <v>2144</v>
          </cell>
          <cell r="B947" t="str">
            <v>HOSPITAL  CENTRO  MEDICO  SANTA ARIADNA, S.A.          **</v>
          </cell>
        </row>
        <row r="948">
          <cell r="A948">
            <v>2145</v>
          </cell>
          <cell r="B948" t="str">
            <v>LETICIA  PINTO            ** sust.6362</v>
          </cell>
        </row>
        <row r="949">
          <cell r="A949">
            <v>2146</v>
          </cell>
          <cell r="B949" t="str">
            <v>FARMACIA SAN PEDRO</v>
          </cell>
        </row>
        <row r="950">
          <cell r="A950">
            <v>2147</v>
          </cell>
          <cell r="B950" t="str">
            <v>MARIA ISABEL AYALA CHINCHILLA/FARMACIA LA COMODIDAD</v>
          </cell>
        </row>
        <row r="951">
          <cell r="A951">
            <v>2148</v>
          </cell>
          <cell r="B951" t="str">
            <v>SUPER  DICASA</v>
          </cell>
        </row>
        <row r="952">
          <cell r="A952">
            <v>2149</v>
          </cell>
          <cell r="B952" t="str">
            <v>CORPORACION BATRES, S.A.  sin movimiento</v>
          </cell>
        </row>
        <row r="953">
          <cell r="A953">
            <v>2150</v>
          </cell>
          <cell r="B953" t="str">
            <v>INVERSIONES Y SERVICIOS MEDICOS, S.A. **</v>
          </cell>
        </row>
        <row r="954">
          <cell r="A954">
            <v>2151</v>
          </cell>
          <cell r="B954" t="str">
            <v>FARMACIA BATRES XELAJU  sin movimiento</v>
          </cell>
        </row>
        <row r="955">
          <cell r="A955">
            <v>2152</v>
          </cell>
          <cell r="B955" t="str">
            <v>FARMACIAS LA COMODIDAD SAN FRANCISCO        **</v>
          </cell>
        </row>
        <row r="956">
          <cell r="A956">
            <v>2153</v>
          </cell>
          <cell r="B956" t="str">
            <v>FARMACIA  SAN  ANTONIO</v>
          </cell>
        </row>
        <row r="957">
          <cell r="A957">
            <v>2154</v>
          </cell>
          <cell r="B957" t="str">
            <v>FARMACIA TERMINAL /ROBERTO ALONSO SARAVIA MILIAN</v>
          </cell>
        </row>
        <row r="958">
          <cell r="A958">
            <v>2155</v>
          </cell>
          <cell r="B958" t="str">
            <v>EDUARDO FELIPE MORENO BARRERA</v>
          </cell>
        </row>
        <row r="959">
          <cell r="A959">
            <v>2156</v>
          </cell>
          <cell r="B959" t="str">
            <v>SERVICIOS  MEDICOS  MEMORIAL  DE CHIQUIMULA, S.A.</v>
          </cell>
        </row>
        <row r="960">
          <cell r="A960">
            <v>2157</v>
          </cell>
          <cell r="B960" t="str">
            <v>FARMACIA LUZ</v>
          </cell>
        </row>
        <row r="961">
          <cell r="A961">
            <v>2158</v>
          </cell>
          <cell r="B961" t="str">
            <v>DR. LIZANDRO MAZARIEGOZ/CLINICA MEDICA PEDIATRICA         **</v>
          </cell>
        </row>
        <row r="962">
          <cell r="A962">
            <v>2159</v>
          </cell>
          <cell r="B962" t="str">
            <v>FARMACIA LA FE                             **</v>
          </cell>
        </row>
        <row r="963">
          <cell r="A963">
            <v>2160</v>
          </cell>
          <cell r="B963" t="str">
            <v>FARMACIA LA MARIPOSA</v>
          </cell>
        </row>
        <row r="964">
          <cell r="A964">
            <v>2161</v>
          </cell>
          <cell r="B964" t="str">
            <v>SAN ISABEL CORPORATION, S.A.          **</v>
          </cell>
        </row>
        <row r="965">
          <cell r="A965">
            <v>2162</v>
          </cell>
          <cell r="B965" t="str">
            <v>FARMACIA  DEL AHORRO</v>
          </cell>
        </row>
        <row r="966">
          <cell r="A966">
            <v>2163</v>
          </cell>
          <cell r="B966" t="str">
            <v>FARMACIA  JUDITH</v>
          </cell>
        </row>
        <row r="967">
          <cell r="A967">
            <v>2164</v>
          </cell>
          <cell r="B967" t="str">
            <v>FARMACIA SOCIAL FUSION AYUTLA</v>
          </cell>
        </row>
        <row r="968">
          <cell r="A968">
            <v>2165</v>
          </cell>
          <cell r="B968" t="str">
            <v>HENRY OMAR HALL ORANTES</v>
          </cell>
        </row>
        <row r="969">
          <cell r="A969">
            <v>2166</v>
          </cell>
          <cell r="B969" t="str">
            <v>DR. ADAN CASTRO CACAO</v>
          </cell>
        </row>
        <row r="970">
          <cell r="A970">
            <v>2167</v>
          </cell>
          <cell r="B970" t="str">
            <v>DR. WUENFRIL SAZO                     **</v>
          </cell>
        </row>
        <row r="971">
          <cell r="A971">
            <v>2168</v>
          </cell>
          <cell r="B971" t="str">
            <v>FARMACIA LOS MANANTIALES CHIMALTENANGO                     9</v>
          </cell>
        </row>
        <row r="972">
          <cell r="A972">
            <v>2169</v>
          </cell>
          <cell r="B972" t="str">
            <v>FARMACIA POPULAR LA CHIANTLEQUITA     **</v>
          </cell>
        </row>
        <row r="973">
          <cell r="A973">
            <v>2170</v>
          </cell>
          <cell r="B973" t="str">
            <v>MARVIN ORTIZ/FARMACIA ADONAY</v>
          </cell>
        </row>
        <row r="974">
          <cell r="A974">
            <v>2171</v>
          </cell>
          <cell r="B974" t="str">
            <v>DR.CLARO SINCAL HI</v>
          </cell>
        </row>
        <row r="975">
          <cell r="A975">
            <v>2172</v>
          </cell>
          <cell r="B975" t="str">
            <v>FARMACIA CEBALLOS</v>
          </cell>
        </row>
        <row r="976">
          <cell r="A976">
            <v>2173</v>
          </cell>
          <cell r="B976" t="str">
            <v>APROSADSE</v>
          </cell>
        </row>
        <row r="977">
          <cell r="A977">
            <v>2174</v>
          </cell>
          <cell r="B977" t="str">
            <v>DR. LUIS FELIPE VASQUEZ BRAVO</v>
          </cell>
        </row>
        <row r="978">
          <cell r="A978">
            <v>2175</v>
          </cell>
          <cell r="B978" t="str">
            <v>DRA.WENDY V. ZAYDEN DE CABALLEROS</v>
          </cell>
        </row>
        <row r="979">
          <cell r="A979">
            <v>2176</v>
          </cell>
          <cell r="B979" t="str">
            <v>DR.  JOSE A. MONROY ARGUETA</v>
          </cell>
        </row>
        <row r="980">
          <cell r="A980">
            <v>2177</v>
          </cell>
          <cell r="B980" t="str">
            <v>VENTA DE MEDICINAS LOS HERMANOS APARICIO</v>
          </cell>
        </row>
        <row r="981">
          <cell r="A981">
            <v>2178</v>
          </cell>
          <cell r="B981" t="str">
            <v>FARMACIA LA TORRE /DR. FRANCISCO DE LEON</v>
          </cell>
        </row>
        <row r="982">
          <cell r="A982">
            <v>2179</v>
          </cell>
          <cell r="B982" t="str">
            <v>MANOLO HERNANDEZ/FARMACIAS GUATEMALTECAS LA FE</v>
          </cell>
        </row>
        <row r="983">
          <cell r="A983">
            <v>2180</v>
          </cell>
          <cell r="B983" t="str">
            <v>VENTA DE MEDICINA LA SALUD                                 9</v>
          </cell>
        </row>
        <row r="984">
          <cell r="A984">
            <v>2181</v>
          </cell>
          <cell r="B984" t="str">
            <v>DRA. AMALIA MONTERROSO COTON          **</v>
          </cell>
        </row>
        <row r="985">
          <cell r="A985">
            <v>2182</v>
          </cell>
          <cell r="B985" t="str">
            <v>SERMEP/DR. CARLOS A. RODRIGUEZ  FLORES</v>
          </cell>
        </row>
        <row r="986">
          <cell r="A986">
            <v>2183</v>
          </cell>
          <cell r="B986" t="str">
            <v>DR. JOSUE EDUARDO PEREZ</v>
          </cell>
        </row>
        <row r="987">
          <cell r="A987">
            <v>2184</v>
          </cell>
          <cell r="B987" t="str">
            <v>SOCICOM</v>
          </cell>
        </row>
        <row r="988">
          <cell r="A988">
            <v>2185</v>
          </cell>
          <cell r="B988" t="str">
            <v>PEGASUS INTERNATIONAL, S.A.           **</v>
          </cell>
        </row>
        <row r="989">
          <cell r="A989">
            <v>2186</v>
          </cell>
          <cell r="B989" t="str">
            <v>DRA. GLORIA M.  DIVAS BAILON</v>
          </cell>
        </row>
        <row r="990">
          <cell r="A990">
            <v>2187</v>
          </cell>
          <cell r="B990" t="str">
            <v>FARMACIA EL DESCUENTO / ELY SANTIZO</v>
          </cell>
        </row>
        <row r="991">
          <cell r="A991">
            <v>2188</v>
          </cell>
          <cell r="B991" t="str">
            <v>FARMACIA SOCIAL ESPERANZA</v>
          </cell>
        </row>
        <row r="992">
          <cell r="A992">
            <v>2189</v>
          </cell>
          <cell r="B992" t="str">
            <v>DRA. DALCY POL</v>
          </cell>
        </row>
        <row r="993">
          <cell r="A993">
            <v>2190</v>
          </cell>
          <cell r="B993" t="str">
            <v>VENTA DE MEDICINAS EMANUEL</v>
          </cell>
        </row>
        <row r="994">
          <cell r="A994">
            <v>2191</v>
          </cell>
          <cell r="B994" t="str">
            <v>DROGUERIA DRODIFAR         COD.2383 *********</v>
          </cell>
        </row>
        <row r="995">
          <cell r="A995">
            <v>2192</v>
          </cell>
          <cell r="B995" t="str">
            <v>OSPAIDOC</v>
          </cell>
        </row>
        <row r="996">
          <cell r="A996">
            <v>2193</v>
          </cell>
          <cell r="B996" t="str">
            <v>FARMACIA SAN CARLOS 1</v>
          </cell>
        </row>
        <row r="997">
          <cell r="A997">
            <v>2194</v>
          </cell>
          <cell r="B997" t="str">
            <v>ORLANDO J. LOPEZ **</v>
          </cell>
        </row>
        <row r="998">
          <cell r="A998">
            <v>2195</v>
          </cell>
          <cell r="B998" t="str">
            <v>LUIS R.  MARROQUIN R.                 **</v>
          </cell>
        </row>
        <row r="999">
          <cell r="A999">
            <v>2196</v>
          </cell>
          <cell r="B999" t="str">
            <v>OBRAS SOCIALES PARROQUIA EL CARMELO</v>
          </cell>
        </row>
        <row r="1000">
          <cell r="A1000">
            <v>2197</v>
          </cell>
          <cell r="B1000" t="str">
            <v>CORPORACION AMICELCO, S.A.            **</v>
          </cell>
        </row>
        <row r="1001">
          <cell r="A1001">
            <v>2198</v>
          </cell>
          <cell r="B1001" t="str">
            <v>FARMACIA VELASQUEZ</v>
          </cell>
        </row>
        <row r="1002">
          <cell r="A1002">
            <v>2199</v>
          </cell>
          <cell r="B1002" t="str">
            <v>DR. JUAN TOMAS GARCIA DELGADILLO</v>
          </cell>
        </row>
        <row r="1003">
          <cell r="A1003">
            <v>2200</v>
          </cell>
          <cell r="B1003" t="str">
            <v>EL SAUCE,S.A.                         **</v>
          </cell>
        </row>
        <row r="1004">
          <cell r="A1004">
            <v>2201</v>
          </cell>
          <cell r="B1004" t="str">
            <v>DROGUERIA Y FARMACIAS XOTIL (INACTIVO REF.2170)</v>
          </cell>
        </row>
        <row r="1005">
          <cell r="A1005">
            <v>2202</v>
          </cell>
          <cell r="B1005" t="str">
            <v>CENTRO PROFESIONAL DE DIAGNOSTICO</v>
          </cell>
        </row>
        <row r="1006">
          <cell r="A1006">
            <v>2203</v>
          </cell>
          <cell r="B1006" t="str">
            <v>DAVID ALEJANDRO FIGUEROA  REYES</v>
          </cell>
        </row>
        <row r="1007">
          <cell r="A1007">
            <v>2204</v>
          </cell>
          <cell r="B1007" t="str">
            <v>ASOCIACION XILOTEPEQ                                       9</v>
          </cell>
        </row>
        <row r="1008">
          <cell r="A1008">
            <v>2205</v>
          </cell>
          <cell r="B1008" t="str">
            <v>DR. CARLOS ANTONIO SOSA</v>
          </cell>
        </row>
        <row r="1009">
          <cell r="A1009">
            <v>2206</v>
          </cell>
          <cell r="B1009" t="str">
            <v>DISFARMA                              **</v>
          </cell>
        </row>
        <row r="1010">
          <cell r="A1010">
            <v>2207</v>
          </cell>
          <cell r="B1010" t="str">
            <v>ASOCIFARM DE GUATEMALA                                    **</v>
          </cell>
        </row>
        <row r="1011">
          <cell r="A1011">
            <v>2208</v>
          </cell>
          <cell r="B1011" t="str">
            <v>DROGUERIA  VIDASA  Y/O RIGOBERTO VIDAURRE **no vender**</v>
          </cell>
        </row>
        <row r="1012">
          <cell r="A1012">
            <v>2209</v>
          </cell>
          <cell r="B1012" t="str">
            <v>CEGA,S.A.</v>
          </cell>
        </row>
        <row r="1013">
          <cell r="A1013">
            <v>2210</v>
          </cell>
          <cell r="B1013" t="str">
            <v>FARMACIA MAHANAIM</v>
          </cell>
        </row>
        <row r="1014">
          <cell r="A1014">
            <v>2211</v>
          </cell>
          <cell r="B1014" t="str">
            <v>NURY VILLANUEVA DE DE PAZ / FARMACIA JIREH  **</v>
          </cell>
        </row>
        <row r="1015">
          <cell r="A1015">
            <v>2212</v>
          </cell>
          <cell r="B1015" t="str">
            <v>DR. OBDULIO GUTIERREZ LUX             **</v>
          </cell>
        </row>
        <row r="1016">
          <cell r="A1016">
            <v>2213</v>
          </cell>
          <cell r="B1016" t="str">
            <v>VENTA DE MEDICINAS EL PROGRESO</v>
          </cell>
        </row>
        <row r="1017">
          <cell r="A1017">
            <v>2214</v>
          </cell>
          <cell r="B1017" t="str">
            <v>FARMACIA LA MERCED</v>
          </cell>
        </row>
        <row r="1018">
          <cell r="A1018">
            <v>2215</v>
          </cell>
          <cell r="B1018" t="str">
            <v>CENTRO MEDICO Y DENTAL ATLANTIDA      **</v>
          </cell>
        </row>
        <row r="1019">
          <cell r="A1019">
            <v>2216</v>
          </cell>
          <cell r="B1019" t="str">
            <v>DISTRIBUIDORA POPULAR                 **</v>
          </cell>
        </row>
        <row r="1020">
          <cell r="A1020">
            <v>2217</v>
          </cell>
          <cell r="B1020" t="str">
            <v>FARMACIA EL TRANSITO</v>
          </cell>
        </row>
        <row r="1021">
          <cell r="A1021">
            <v>2218</v>
          </cell>
          <cell r="B1021" t="str">
            <v>DR. EDUARDO ANTONIO LOPEZ LAGRANGE</v>
          </cell>
        </row>
        <row r="1022">
          <cell r="A1022">
            <v>2219</v>
          </cell>
          <cell r="B1022" t="str">
            <v>DR. RUDY RONALDO SANDOVAL Y SANDOVAL</v>
          </cell>
        </row>
        <row r="1023">
          <cell r="A1023">
            <v>2220</v>
          </cell>
          <cell r="B1023" t="str">
            <v>DR. MARIO ARTURO DE LEON DEL VALLE</v>
          </cell>
        </row>
        <row r="1024">
          <cell r="A1024">
            <v>2221</v>
          </cell>
          <cell r="B1024" t="str">
            <v>ONG ASOC. BENEFICA FAMILIAR "ABEFAM"</v>
          </cell>
        </row>
        <row r="1025">
          <cell r="A1025">
            <v>2222</v>
          </cell>
          <cell r="B1025" t="str">
            <v>DR. CARLOS GONZALO GARCIA BATZ</v>
          </cell>
        </row>
        <row r="1026">
          <cell r="A1026">
            <v>2223</v>
          </cell>
          <cell r="B1026" t="str">
            <v>DRA. MILDRED ESMERALDA VASQUEZ</v>
          </cell>
        </row>
        <row r="1027">
          <cell r="A1027">
            <v>2224</v>
          </cell>
          <cell r="B1027" t="str">
            <v>DRA. ALMA LORENA GUTIERREZ            **</v>
          </cell>
        </row>
        <row r="1028">
          <cell r="A1028">
            <v>2225</v>
          </cell>
          <cell r="B1028" t="str">
            <v>DROG. ALASKA, S.A./FARMACIA EL DESCUENTAZO</v>
          </cell>
        </row>
        <row r="1029">
          <cell r="A1029">
            <v>2226</v>
          </cell>
          <cell r="B1029" t="str">
            <v>DROGUERIA ALASKA, S.A./DROG.UNIVERSAL</v>
          </cell>
        </row>
        <row r="1030">
          <cell r="A1030">
            <v>2227</v>
          </cell>
          <cell r="B1030" t="str">
            <v>FARMACIA EL TRIUNFO</v>
          </cell>
        </row>
        <row r="1031">
          <cell r="A1031">
            <v>2228</v>
          </cell>
          <cell r="B1031" t="str">
            <v>DROGUERIA Y FARMACIA EBEN-EZER</v>
          </cell>
        </row>
        <row r="1032">
          <cell r="A1032">
            <v>2229</v>
          </cell>
          <cell r="B1032" t="str">
            <v>CORPORACION HOSTECSA, S.A.                 **</v>
          </cell>
        </row>
        <row r="1033">
          <cell r="A1033">
            <v>2230</v>
          </cell>
          <cell r="B1033" t="str">
            <v>DR. ELVIS CRUZ DELGADO</v>
          </cell>
        </row>
        <row r="1034">
          <cell r="A1034">
            <v>2231</v>
          </cell>
          <cell r="B1034" t="str">
            <v>WILLIAM ALFREDO MERIDA GONZALEZ</v>
          </cell>
        </row>
        <row r="1035">
          <cell r="A1035">
            <v>2232</v>
          </cell>
          <cell r="B1035" t="str">
            <v>ALEXANDER RAFAEL VELASQUEZ FUENTES</v>
          </cell>
        </row>
        <row r="1036">
          <cell r="A1036">
            <v>2233</v>
          </cell>
          <cell r="B1036" t="str">
            <v>DR. HECTOR BAMACA</v>
          </cell>
        </row>
        <row r="1037">
          <cell r="A1037">
            <v>2234</v>
          </cell>
          <cell r="B1037" t="str">
            <v>ASISTENCIA RESPIRATORIA, S.A.</v>
          </cell>
        </row>
        <row r="1038">
          <cell r="A1038">
            <v>2235</v>
          </cell>
          <cell r="B1038" t="str">
            <v>CEPROMEDIC                            **</v>
          </cell>
        </row>
        <row r="1039">
          <cell r="A1039">
            <v>2236</v>
          </cell>
          <cell r="B1039" t="str">
            <v>SUPER FARMACIA SAN PEDRO</v>
          </cell>
        </row>
        <row r="1040">
          <cell r="A1040">
            <v>2237</v>
          </cell>
          <cell r="B1040" t="str">
            <v>CLARA MARIBEL LOPEZ CONTRERAS/NO QUISO PAGAR SALDO DE 400.00</v>
          </cell>
        </row>
        <row r="1041">
          <cell r="A1041">
            <v>2238</v>
          </cell>
          <cell r="B1041" t="str">
            <v>CLINICA MEDICA INTEGRAL                   **</v>
          </cell>
        </row>
        <row r="1042">
          <cell r="A1042">
            <v>2239</v>
          </cell>
          <cell r="B1042" t="str">
            <v>FARMACIA SOCIAL ADEPAZ  XELA  I /AZUCENA DIAZ DE RODAS</v>
          </cell>
        </row>
        <row r="1043">
          <cell r="A1043">
            <v>2240</v>
          </cell>
          <cell r="B1043" t="str">
            <v>DR. ELMAR AUGUSTO LOCON CULAJAY                           **</v>
          </cell>
        </row>
        <row r="1044">
          <cell r="A1044">
            <v>2241</v>
          </cell>
          <cell r="B1044" t="str">
            <v>FARMACIA  BATRES ZONA 10  sin movimiento</v>
          </cell>
        </row>
        <row r="1045">
          <cell r="A1045">
            <v>2242</v>
          </cell>
          <cell r="B1045" t="str">
            <v>FARMACIA SUPER ECONOMICA / MARCO VINICIO VELASQUEZ</v>
          </cell>
        </row>
        <row r="1046">
          <cell r="A1046">
            <v>2243</v>
          </cell>
          <cell r="B1046" t="str">
            <v>DRA. GLADYS E. GALVEZ C.              **</v>
          </cell>
        </row>
        <row r="1047">
          <cell r="A1047">
            <v>2244</v>
          </cell>
          <cell r="B1047" t="str">
            <v>FARMACIA LA NUEVA   **</v>
          </cell>
        </row>
        <row r="1048">
          <cell r="A1048">
            <v>2245</v>
          </cell>
          <cell r="B1048" t="str">
            <v>VENTA DE MEDICINA "SAN FRANCISCO"               **</v>
          </cell>
        </row>
        <row r="1049">
          <cell r="A1049">
            <v>2246</v>
          </cell>
          <cell r="B1049" t="str">
            <v>DROGUERIA Y FARMACIA  R &amp; J</v>
          </cell>
        </row>
        <row r="1050">
          <cell r="A1050">
            <v>2247</v>
          </cell>
          <cell r="B1050" t="str">
            <v>FARMACIA SAN FERNANDO</v>
          </cell>
        </row>
        <row r="1051">
          <cell r="A1051">
            <v>2248</v>
          </cell>
          <cell r="B1051" t="str">
            <v>DRA. MONICA  E. ARRIVILLAGA  DE YANTUCHE</v>
          </cell>
        </row>
        <row r="1052">
          <cell r="A1052">
            <v>2249</v>
          </cell>
          <cell r="B1052" t="str">
            <v>DRA. MARITZA CAROLINA ORELLANA GIRON</v>
          </cell>
        </row>
        <row r="1053">
          <cell r="A1053">
            <v>2250</v>
          </cell>
          <cell r="B1053" t="str">
            <v>SALOMON DELGADO CATALAN</v>
          </cell>
        </row>
        <row r="1054">
          <cell r="A1054">
            <v>2251</v>
          </cell>
          <cell r="B1054" t="str">
            <v>DR. JOSE DAVID DE LEON PEREZ          **</v>
          </cell>
        </row>
        <row r="1055">
          <cell r="A1055">
            <v>2252</v>
          </cell>
          <cell r="B1055" t="str">
            <v>FARMACIA MI PREFERIDA</v>
          </cell>
        </row>
        <row r="1056">
          <cell r="A1056">
            <v>2253</v>
          </cell>
          <cell r="B1056" t="str">
            <v>ANNA PATRICIA RIOS GONZALEZ</v>
          </cell>
        </row>
        <row r="1057">
          <cell r="A1057">
            <v>2254</v>
          </cell>
          <cell r="B1057" t="str">
            <v>FARMACIA MAZARIEGOZ NO.3 / X CAMBIO PROPIET.PASA 13653.</v>
          </cell>
        </row>
        <row r="1058">
          <cell r="A1058">
            <v>2255</v>
          </cell>
          <cell r="B1058" t="str">
            <v>DROGUERIA EL RENACER CLIENTE CERRO DROGUERIA</v>
          </cell>
        </row>
        <row r="1059">
          <cell r="A1059">
            <v>2256</v>
          </cell>
          <cell r="B1059" t="str">
            <v>DISTRIBUIDORA LOS AMIGOS</v>
          </cell>
        </row>
        <row r="1060">
          <cell r="A1060">
            <v>2257</v>
          </cell>
          <cell r="B1060" t="str">
            <v>DRA. RINA ESMERALDA CASTAÐEDA LOPEZ        **</v>
          </cell>
        </row>
        <row r="1061">
          <cell r="A1061">
            <v>2258</v>
          </cell>
          <cell r="B1061" t="str">
            <v>DISPROFA                   **</v>
          </cell>
        </row>
        <row r="1062">
          <cell r="A1062">
            <v>2259</v>
          </cell>
          <cell r="B1062" t="str">
            <v>CLINICA MEDICA EMANUEL</v>
          </cell>
        </row>
        <row r="1063">
          <cell r="A1063">
            <v>2260</v>
          </cell>
          <cell r="B1063" t="str">
            <v>FARMACIA SAN MARCOS</v>
          </cell>
        </row>
        <row r="1064">
          <cell r="A1064">
            <v>2261</v>
          </cell>
          <cell r="B1064" t="str">
            <v>SANTOS  SICA  IXCOY                   **</v>
          </cell>
        </row>
        <row r="1065">
          <cell r="A1065">
            <v>2262</v>
          </cell>
          <cell r="B1065" t="str">
            <v>FARMACIA PAOLITA</v>
          </cell>
        </row>
        <row r="1066">
          <cell r="A1066">
            <v>2263</v>
          </cell>
          <cell r="B1066" t="str">
            <v>CARLOS EFRAIN CASTELLANOS PUGA</v>
          </cell>
        </row>
        <row r="1067">
          <cell r="A1067">
            <v>2264</v>
          </cell>
          <cell r="B1067" t="str">
            <v>DRA. CLAUDIA GONZALEZ VALDEZ          **</v>
          </cell>
        </row>
        <row r="1068">
          <cell r="A1068">
            <v>2265</v>
          </cell>
          <cell r="B1068" t="str">
            <v>DR.CARLOS PINTO                       **</v>
          </cell>
        </row>
        <row r="1069">
          <cell r="A1069">
            <v>2266</v>
          </cell>
          <cell r="B1069" t="str">
            <v>DROGUERIA C &amp; P, SOCIEDAD ANONIMA     juridico cod. 3806</v>
          </cell>
        </row>
        <row r="1070">
          <cell r="A1070">
            <v>2267</v>
          </cell>
          <cell r="B1070" t="str">
            <v>FARMACIA SU DESCUENTO                 **</v>
          </cell>
        </row>
        <row r="1071">
          <cell r="A1071">
            <v>2268</v>
          </cell>
          <cell r="B1071" t="str">
            <v>FARMACIA SAN SIMON                    **</v>
          </cell>
        </row>
        <row r="1072">
          <cell r="A1072">
            <v>2269</v>
          </cell>
          <cell r="B1072" t="str">
            <v>FARMACIA Y DISTRIBUIDORA GALVEZ</v>
          </cell>
        </row>
        <row r="1073">
          <cell r="A1073">
            <v>2270</v>
          </cell>
          <cell r="B1073" t="str">
            <v>FARMACIA POPULAR M &amp; M</v>
          </cell>
        </row>
        <row r="1074">
          <cell r="A1074">
            <v>2271</v>
          </cell>
          <cell r="B1074" t="str">
            <v>FARMACIA EL PUNTO</v>
          </cell>
        </row>
        <row r="1075">
          <cell r="A1075">
            <v>2272</v>
          </cell>
          <cell r="B1075" t="str">
            <v>FARMACIA G &amp; M</v>
          </cell>
        </row>
        <row r="1076">
          <cell r="A1076">
            <v>2273</v>
          </cell>
          <cell r="B1076" t="str">
            <v>FARMACIA SOCIAL ADEPAZ XELA II / RENATO RODAS</v>
          </cell>
        </row>
        <row r="1077">
          <cell r="A1077">
            <v>2274</v>
          </cell>
          <cell r="B1077" t="str">
            <v>MARCO VINICIO MAZARIEGOZ</v>
          </cell>
        </row>
        <row r="1078">
          <cell r="A1078">
            <v>2275</v>
          </cell>
          <cell r="B1078" t="str">
            <v>FARMACEUTICA  DE OCCIDENTE, S.A.</v>
          </cell>
        </row>
        <row r="1079">
          <cell r="A1079">
            <v>2276</v>
          </cell>
          <cell r="B1079" t="str">
            <v>MIRIAM ZAMARA LOPEZ GUTIERREZ</v>
          </cell>
        </row>
        <row r="1080">
          <cell r="A1080">
            <v>2277</v>
          </cell>
          <cell r="B1080" t="str">
            <v>CENTRO MEDICO FAMILIAR, S.A.</v>
          </cell>
        </row>
        <row r="1081">
          <cell r="A1081">
            <v>2278</v>
          </cell>
          <cell r="B1081" t="str">
            <v>FARMACIA SAN SEBASTIAN/EDUARDO SOLOGAISTOA</v>
          </cell>
        </row>
        <row r="1082">
          <cell r="A1082">
            <v>2279</v>
          </cell>
          <cell r="B1082" t="str">
            <v>SUPER FARMACIA SUIZA SAN GERMAN</v>
          </cell>
        </row>
        <row r="1083">
          <cell r="A1083">
            <v>2280</v>
          </cell>
          <cell r="B1083" t="str">
            <v>FARMACIA LA FEDERAL</v>
          </cell>
        </row>
        <row r="1084">
          <cell r="A1084">
            <v>2281</v>
          </cell>
          <cell r="B1084" t="str">
            <v>FARMACIA EL CENTRO/ OTTO RIGOBERTO LEONARDO M.</v>
          </cell>
        </row>
        <row r="1085">
          <cell r="A1085">
            <v>2282</v>
          </cell>
          <cell r="B1085" t="str">
            <v>DROGUERIA ANTIGUEÐA, S.A.</v>
          </cell>
        </row>
        <row r="1086">
          <cell r="A1086">
            <v>2283</v>
          </cell>
          <cell r="B1086" t="str">
            <v>DRA. MARIA DEL ROSARIO LETONA DE VELASQU</v>
          </cell>
        </row>
        <row r="1087">
          <cell r="A1087">
            <v>2284</v>
          </cell>
          <cell r="B1087" t="str">
            <v>HECTOR SOSA PAZ / FARMACIA SAN LUIS</v>
          </cell>
        </row>
        <row r="1088">
          <cell r="A1088">
            <v>2285</v>
          </cell>
          <cell r="B1088" t="str">
            <v>ASOBIENSA, SOCIEDAD ANONIMA</v>
          </cell>
        </row>
        <row r="1089">
          <cell r="A1089">
            <v>2286</v>
          </cell>
          <cell r="B1089" t="str">
            <v>DR. ANGEL HIPOLITO DARDON AGUILAR</v>
          </cell>
        </row>
        <row r="1090">
          <cell r="A1090">
            <v>2287</v>
          </cell>
          <cell r="B1090" t="str">
            <v>EDGAR AUGUSTO CASTILLO SILVESTRE      **</v>
          </cell>
        </row>
        <row r="1091">
          <cell r="A1091">
            <v>2288</v>
          </cell>
          <cell r="B1091" t="str">
            <v>FAMILIAS UNIDAS PARA LA SALUD ONG</v>
          </cell>
        </row>
        <row r="1092">
          <cell r="A1092">
            <v>2290</v>
          </cell>
          <cell r="B1092" t="str">
            <v>FARMACIA MAGALY</v>
          </cell>
        </row>
        <row r="1093">
          <cell r="A1093">
            <v>2291</v>
          </cell>
          <cell r="B1093" t="str">
            <v>DROGUERIA Y FARMACIA SAN MATEO</v>
          </cell>
        </row>
        <row r="1094">
          <cell r="A1094">
            <v>2292</v>
          </cell>
          <cell r="B1094" t="str">
            <v>OLGA POP QUIB  duplicado</v>
          </cell>
        </row>
        <row r="1095">
          <cell r="A1095">
            <v>2293</v>
          </cell>
          <cell r="B1095" t="str">
            <v>ANAITE LOPEZ SANCHEZ   **</v>
          </cell>
        </row>
        <row r="1096">
          <cell r="A1096">
            <v>2294</v>
          </cell>
          <cell r="B1096" t="str">
            <v>SANATORIO PRIVADO VIRGEN DE FATIMA,S.A.</v>
          </cell>
        </row>
        <row r="1097">
          <cell r="A1097">
            <v>2295</v>
          </cell>
          <cell r="B1097" t="str">
            <v>INVERSIONES MEDICAS VILLA REAL, S.A.</v>
          </cell>
        </row>
        <row r="1098">
          <cell r="A1098">
            <v>2296</v>
          </cell>
          <cell r="B1098" t="str">
            <v>JES FARMACEUTICA, S.A.</v>
          </cell>
        </row>
        <row r="1099">
          <cell r="A1099">
            <v>2297</v>
          </cell>
          <cell r="B1099" t="str">
            <v>PROYECTO CACTUS</v>
          </cell>
        </row>
        <row r="1100">
          <cell r="A1100">
            <v>2298</v>
          </cell>
          <cell r="B1100" t="str">
            <v>DR. STHIBER MARCKWOR CELADA cod 1741  **</v>
          </cell>
        </row>
        <row r="1101">
          <cell r="A1101">
            <v>2299</v>
          </cell>
          <cell r="B1101" t="str">
            <v>HOSPITAL DE DIA JESHUA</v>
          </cell>
        </row>
        <row r="1102">
          <cell r="A1102">
            <v>2300</v>
          </cell>
          <cell r="B1102" t="str">
            <v>FARMACIA SOCIAL AVE MARIA             **</v>
          </cell>
        </row>
        <row r="1103">
          <cell r="A1103">
            <v>2301</v>
          </cell>
          <cell r="B1103" t="str">
            <v>DR. ROBERTO EDUARDO TOBAR GARCIA</v>
          </cell>
        </row>
        <row r="1104">
          <cell r="A1104">
            <v>2302</v>
          </cell>
          <cell r="B1104" t="str">
            <v>BENJAMIN RUPERTO OROZCO GODINEZ</v>
          </cell>
        </row>
        <row r="1105">
          <cell r="A1105">
            <v>2303</v>
          </cell>
          <cell r="B1105" t="str">
            <v>ASOCIACION I.D.E.I.                   **</v>
          </cell>
        </row>
        <row r="1106">
          <cell r="A1106">
            <v>2304</v>
          </cell>
          <cell r="B1106" t="str">
            <v>DROGUERIA Y COMERCIAL HEAVY           **</v>
          </cell>
        </row>
        <row r="1107">
          <cell r="A1107">
            <v>2305</v>
          </cell>
          <cell r="B1107" t="str">
            <v>FARMACIA JIREH                        **</v>
          </cell>
        </row>
        <row r="1108">
          <cell r="A1108">
            <v>2306</v>
          </cell>
          <cell r="B1108" t="str">
            <v>MARVIN LEONIDAS FUENTES OROZCO</v>
          </cell>
        </row>
        <row r="1109">
          <cell r="A1109">
            <v>2307</v>
          </cell>
          <cell r="B1109" t="str">
            <v>DISMEDIC                                               **</v>
          </cell>
        </row>
        <row r="1110">
          <cell r="A1110">
            <v>2308</v>
          </cell>
          <cell r="B1110" t="str">
            <v>SANATORIO SANTO DOMINGO</v>
          </cell>
        </row>
        <row r="1111">
          <cell r="A1111">
            <v>2309</v>
          </cell>
          <cell r="B1111" t="str">
            <v>XIOMARA MORALES</v>
          </cell>
        </row>
        <row r="1112">
          <cell r="A1112">
            <v>2310</v>
          </cell>
          <cell r="B1112" t="str">
            <v>SAMUEL GATICA DESPEDIDO POR ROBO Y LADRON</v>
          </cell>
        </row>
        <row r="1113">
          <cell r="A1113">
            <v>2311</v>
          </cell>
          <cell r="B1113" t="str">
            <v>DR. CARLOS ESTUARDO AVILA VALLE</v>
          </cell>
        </row>
        <row r="1114">
          <cell r="A1114">
            <v>2312</v>
          </cell>
          <cell r="B1114" t="str">
            <v>ENNA ELVIRA OSORIO</v>
          </cell>
        </row>
        <row r="1115">
          <cell r="A1115">
            <v>2313</v>
          </cell>
          <cell r="B1115" t="str">
            <v>SERVICIOS INTEGRALES DE SALUD</v>
          </cell>
        </row>
        <row r="1116">
          <cell r="A1116">
            <v>2314</v>
          </cell>
          <cell r="B1116" t="str">
            <v>FARMACIA SAN ANTONIO</v>
          </cell>
        </row>
        <row r="1117">
          <cell r="A1117">
            <v>2315</v>
          </cell>
          <cell r="B1117" t="str">
            <v>ASOCIACION UN MUNDO MEJOR             **</v>
          </cell>
        </row>
        <row r="1118">
          <cell r="A1118">
            <v>2316</v>
          </cell>
          <cell r="B1118" t="str">
            <v>FARMACIAS CATALINA, S.A.              **</v>
          </cell>
        </row>
        <row r="1119">
          <cell r="A1119">
            <v>2317</v>
          </cell>
          <cell r="B1119" t="str">
            <v>DIEGO JORGE AGUILAR</v>
          </cell>
        </row>
        <row r="1120">
          <cell r="A1120">
            <v>2318</v>
          </cell>
          <cell r="B1120" t="str">
            <v>JAIRON ESTUARDO SALAN ORELLANA</v>
          </cell>
        </row>
        <row r="1121">
          <cell r="A1121">
            <v>2319</v>
          </cell>
          <cell r="B1121" t="str">
            <v>GOCISA, S.A.</v>
          </cell>
        </row>
        <row r="1122">
          <cell r="A1122">
            <v>2320</v>
          </cell>
          <cell r="B1122" t="str">
            <v>FARMACIA LA PROVIDENCIA</v>
          </cell>
        </row>
        <row r="1123">
          <cell r="A1123">
            <v>2321</v>
          </cell>
          <cell r="B1123" t="str">
            <v>DROGUERIA J Y M RESTAURACION ***FALTA ACTUALIZACION***</v>
          </cell>
        </row>
        <row r="1124">
          <cell r="A1124">
            <v>2322</v>
          </cell>
          <cell r="B1124" t="str">
            <v>CENTRO CLINICO TOTONICAPAN    COD.3266</v>
          </cell>
        </row>
        <row r="1125">
          <cell r="A1125">
            <v>2324</v>
          </cell>
          <cell r="B1125" t="str">
            <v>FARMACIA ROHIBE                        **</v>
          </cell>
        </row>
        <row r="1126">
          <cell r="A1126">
            <v>2325</v>
          </cell>
          <cell r="B1126" t="str">
            <v>FARMACIA JOSUE</v>
          </cell>
        </row>
        <row r="1127">
          <cell r="A1127">
            <v>2326</v>
          </cell>
          <cell r="B1127" t="str">
            <v>DR. MARIO EDUARDO GODOY CUSTODIO      **</v>
          </cell>
        </row>
        <row r="1128">
          <cell r="A1128">
            <v>2327</v>
          </cell>
          <cell r="B1128" t="str">
            <v>SAGRADO CORAZON DE JESUS MEDICAL CENTER</v>
          </cell>
        </row>
        <row r="1129">
          <cell r="A1129">
            <v>2328</v>
          </cell>
          <cell r="B1129" t="str">
            <v>FARMACIA LA BENDICION</v>
          </cell>
        </row>
        <row r="1130">
          <cell r="A1130">
            <v>2329</v>
          </cell>
          <cell r="B1130" t="str">
            <v>VICTORINO DE LEON ORELLANA            **</v>
          </cell>
        </row>
        <row r="1131">
          <cell r="A1131">
            <v>2330</v>
          </cell>
          <cell r="B1131" t="str">
            <v>SUPER FARMACIA LA CENTRAL</v>
          </cell>
        </row>
        <row r="1132">
          <cell r="A1132">
            <v>2331</v>
          </cell>
          <cell r="B1132" t="str">
            <v>FARMACIA EBEN-EZER</v>
          </cell>
        </row>
        <row r="1133">
          <cell r="A1133">
            <v>2332</v>
          </cell>
          <cell r="B1133" t="str">
            <v>FARMACIA SANTA ANA                    **</v>
          </cell>
        </row>
        <row r="1134">
          <cell r="A1134">
            <v>2333</v>
          </cell>
          <cell r="B1134" t="str">
            <v>BENJAMIN COLOP VICENTE</v>
          </cell>
        </row>
        <row r="1135">
          <cell r="A1135">
            <v>2334</v>
          </cell>
          <cell r="B1135" t="str">
            <v>DR. ROBERTO MARTINEZ MORAN</v>
          </cell>
        </row>
        <row r="1136">
          <cell r="A1136">
            <v>2335</v>
          </cell>
          <cell r="B1136" t="str">
            <v>FARMACIA ALEJANDRA</v>
          </cell>
        </row>
        <row r="1137">
          <cell r="A1137">
            <v>2336</v>
          </cell>
          <cell r="B1137" t="str">
            <v>RENATO RAMON RIVAS ARANA</v>
          </cell>
        </row>
        <row r="1138">
          <cell r="A1138">
            <v>2337</v>
          </cell>
          <cell r="B1138" t="str">
            <v>DR. MIGUEL ANGEL ROLDAN               **</v>
          </cell>
        </row>
        <row r="1139">
          <cell r="A1139">
            <v>2338</v>
          </cell>
          <cell r="B1139" t="str">
            <v>FARMACIA BEROS</v>
          </cell>
        </row>
        <row r="1140">
          <cell r="A1140">
            <v>2339</v>
          </cell>
          <cell r="B1140" t="str">
            <v>CORPORACION  MEDICA  IBEROAMERICANA, S.A.</v>
          </cell>
        </row>
        <row r="1141">
          <cell r="A1141">
            <v>2340</v>
          </cell>
          <cell r="B1141" t="str">
            <v>RICARDO ARTURO MENESES CALDERON</v>
          </cell>
        </row>
        <row r="1142">
          <cell r="A1142">
            <v>2341</v>
          </cell>
          <cell r="B1142" t="str">
            <v>UNIMEDICA DEL SUR, S.A.</v>
          </cell>
        </row>
        <row r="1143">
          <cell r="A1143">
            <v>2342</v>
          </cell>
          <cell r="B1143" t="str">
            <v>CLINICA MEDICA SHALOM</v>
          </cell>
        </row>
        <row r="1144">
          <cell r="A1144">
            <v>2343</v>
          </cell>
          <cell r="B1144" t="str">
            <v>DISTRIBUIDORA MAJHANAIM               **</v>
          </cell>
        </row>
        <row r="1145">
          <cell r="A1145">
            <v>2344</v>
          </cell>
          <cell r="B1145" t="str">
            <v>FARMACIA LAS AMERICAS                 **</v>
          </cell>
        </row>
        <row r="1146">
          <cell r="A1146">
            <v>2345</v>
          </cell>
          <cell r="B1146" t="str">
            <v>CENTRO MEDICO BARILLAS</v>
          </cell>
        </row>
        <row r="1147">
          <cell r="A1147">
            <v>2346</v>
          </cell>
          <cell r="B1147" t="str">
            <v>POLICLINICA DEL DIABETICO</v>
          </cell>
        </row>
        <row r="1148">
          <cell r="A1148">
            <v>2347</v>
          </cell>
          <cell r="B1148" t="str">
            <v>DRA. MARIA DE LOS ANGELES TOVAR       **</v>
          </cell>
        </row>
        <row r="1149">
          <cell r="A1149">
            <v>2348</v>
          </cell>
          <cell r="B1149" t="str">
            <v>FARMACENTRO  NO DESPACHAR</v>
          </cell>
        </row>
        <row r="1150">
          <cell r="A1150">
            <v>2349</v>
          </cell>
          <cell r="B1150" t="str">
            <v>FARMACIA PROBGAM</v>
          </cell>
        </row>
        <row r="1151">
          <cell r="A1151">
            <v>2350</v>
          </cell>
          <cell r="B1151" t="str">
            <v>FARMACIA FARMAREAL</v>
          </cell>
        </row>
        <row r="1152">
          <cell r="A1152">
            <v>2351</v>
          </cell>
          <cell r="B1152" t="str">
            <v>CLINICA COMUNITARIA    EL BUEN SAMARITANO</v>
          </cell>
        </row>
        <row r="1153">
          <cell r="A1153">
            <v>2352</v>
          </cell>
          <cell r="B1153" t="str">
            <v>CASA DE SALUD VIRGEN DE LA CARIDAD</v>
          </cell>
        </row>
        <row r="1154">
          <cell r="A1154">
            <v>2353</v>
          </cell>
          <cell r="B1154" t="str">
            <v>ASOCIACION PROYECTO COMUNION 2,000</v>
          </cell>
        </row>
        <row r="1155">
          <cell r="A1155">
            <v>2354</v>
          </cell>
          <cell r="B1155" t="str">
            <v>HOSPITAL PRIVADO NAZARET              **    NO DESPACHAR MAS</v>
          </cell>
        </row>
        <row r="1156">
          <cell r="A1156">
            <v>2355</v>
          </cell>
          <cell r="B1156" t="str">
            <v>CONSULTORIO MEDICO ASISTENCIAL SALUD FAMILIAR</v>
          </cell>
        </row>
        <row r="1157">
          <cell r="A1157">
            <v>2356</v>
          </cell>
          <cell r="B1157" t="str">
            <v>ITZAYANA, SOCIEDAD ANONIMA</v>
          </cell>
        </row>
        <row r="1158">
          <cell r="A1158">
            <v>2357</v>
          </cell>
          <cell r="B1158" t="str">
            <v>CLINICA MEDICA RAFA</v>
          </cell>
        </row>
        <row r="1159">
          <cell r="A1159">
            <v>2358</v>
          </cell>
          <cell r="B1159" t="str">
            <v>ORYS FARMACIA</v>
          </cell>
        </row>
        <row r="1160">
          <cell r="A1160">
            <v>2359</v>
          </cell>
          <cell r="B1160" t="str">
            <v>HOSPITAL  JORDAN, S.A.</v>
          </cell>
        </row>
        <row r="1161">
          <cell r="A1161">
            <v>2360</v>
          </cell>
          <cell r="B1161" t="str">
            <v>DISTRIBUIDORA  ANDRE?S                **</v>
          </cell>
        </row>
        <row r="1162">
          <cell r="A1162">
            <v>2361</v>
          </cell>
          <cell r="B1162" t="str">
            <v>FARMACIA LA LUZ</v>
          </cell>
        </row>
        <row r="1163">
          <cell r="A1163">
            <v>2362</v>
          </cell>
          <cell r="B1163" t="str">
            <v>FAUSTINA OVALLE HERNANDEZ             **</v>
          </cell>
        </row>
        <row r="1164">
          <cell r="A1164">
            <v>2363</v>
          </cell>
          <cell r="B1164" t="str">
            <v>FARMACIA DEL PUEBLO                   **</v>
          </cell>
        </row>
        <row r="1165">
          <cell r="A1165">
            <v>2364</v>
          </cell>
          <cell r="B1165" t="str">
            <v>JOSE ARNOLDO SAENZ                    **</v>
          </cell>
        </row>
        <row r="1166">
          <cell r="A1166">
            <v>2365</v>
          </cell>
          <cell r="B1166" t="str">
            <v>CENTRO SAN JUAN BAUTISTA CARITAS      **</v>
          </cell>
        </row>
        <row r="1167">
          <cell r="A1167">
            <v>2366</v>
          </cell>
          <cell r="B1167" t="str">
            <v>GILDA ISABEL AGUILAR RODRIGUEZ        **</v>
          </cell>
        </row>
        <row r="1168">
          <cell r="A1168">
            <v>2367</v>
          </cell>
          <cell r="B1168" t="str">
            <v>FARMACIA EL DESCUENTAZO               **</v>
          </cell>
        </row>
        <row r="1169">
          <cell r="A1169">
            <v>2368</v>
          </cell>
          <cell r="B1169" t="str">
            <v>FARMACIA PENIEL                       **</v>
          </cell>
        </row>
        <row r="1170">
          <cell r="A1170">
            <v>2369</v>
          </cell>
          <cell r="B1170" t="str">
            <v>FARMACIA NAZARET       mal cliente</v>
          </cell>
        </row>
        <row r="1171">
          <cell r="A1171">
            <v>2370</v>
          </cell>
          <cell r="B1171" t="str">
            <v>JOSE LUIS PETZEY CHIQUIVAL            **</v>
          </cell>
        </row>
        <row r="1172">
          <cell r="A1172">
            <v>2371</v>
          </cell>
          <cell r="B1172" t="str">
            <v>CLINICA  PARROQUIAL  NUESTRA  SEÐORA  DEL  ROSARIO</v>
          </cell>
        </row>
        <row r="1173">
          <cell r="A1173">
            <v>2372</v>
          </cell>
          <cell r="B1173" t="str">
            <v>MINISUPER LAS LOMAS                   **</v>
          </cell>
        </row>
        <row r="1174">
          <cell r="A1174">
            <v>2373</v>
          </cell>
          <cell r="B1174" t="str">
            <v>FARMACIA POPULAR CANAAN               **</v>
          </cell>
        </row>
        <row r="1175">
          <cell r="A1175">
            <v>2374</v>
          </cell>
          <cell r="B1175" t="str">
            <v>DR. RUBEN DARIO GODOY MORALES</v>
          </cell>
        </row>
        <row r="1176">
          <cell r="A1176">
            <v>2375</v>
          </cell>
          <cell r="B1176" t="str">
            <v>CENTRO  MEDICO  LA  PARROQUIA</v>
          </cell>
        </row>
        <row r="1177">
          <cell r="A1177">
            <v>2376</v>
          </cell>
          <cell r="B1177" t="str">
            <v>CARLOS RAFAEL RUIZ VILLATORO</v>
          </cell>
        </row>
        <row r="1178">
          <cell r="A1178">
            <v>2377</v>
          </cell>
          <cell r="B1178" t="str">
            <v>REPSA</v>
          </cell>
        </row>
        <row r="1179">
          <cell r="A1179">
            <v>2379</v>
          </cell>
          <cell r="B1179" t="str">
            <v>E.R. ALVAREZ</v>
          </cell>
        </row>
        <row r="1180">
          <cell r="A1180">
            <v>2380</v>
          </cell>
          <cell r="B1180" t="str">
            <v>FARMACIA  EL  CARMEN</v>
          </cell>
        </row>
        <row r="1181">
          <cell r="A1181">
            <v>2381</v>
          </cell>
          <cell r="B1181" t="str">
            <v>FARMACIA ALVARADO                       **</v>
          </cell>
        </row>
        <row r="1182">
          <cell r="A1182">
            <v>2382</v>
          </cell>
          <cell r="B1182" t="str">
            <v>EVER ABIGAIL LOPEZ ESCOBAR                      **</v>
          </cell>
        </row>
        <row r="1183">
          <cell r="A1183">
            <v>2383</v>
          </cell>
          <cell r="B1183" t="str">
            <v>DROGUERIA SAN JUAN</v>
          </cell>
        </row>
        <row r="1184">
          <cell r="A1184">
            <v>2384</v>
          </cell>
          <cell r="B1184" t="str">
            <v>DROGUERIA Y FARMACIA FUSION, S. A.</v>
          </cell>
        </row>
        <row r="1185">
          <cell r="A1185">
            <v>2385</v>
          </cell>
          <cell r="B1185" t="str">
            <v>FARMACIA SANTA IZABEL</v>
          </cell>
        </row>
        <row r="1186">
          <cell r="A1186">
            <v>2386</v>
          </cell>
          <cell r="B1186" t="str">
            <v>FARMACIA LA PROTECCION                **</v>
          </cell>
        </row>
        <row r="1187">
          <cell r="A1187">
            <v>2387</v>
          </cell>
          <cell r="B1187" t="str">
            <v>ADAERGUA                              **</v>
          </cell>
        </row>
        <row r="1188">
          <cell r="A1188">
            <v>2388</v>
          </cell>
          <cell r="B1188" t="str">
            <v>CLINICAS  Y  FARMACIA  GRAMAVI/ VIVIAN CELESTE</v>
          </cell>
        </row>
        <row r="1189">
          <cell r="A1189">
            <v>2389</v>
          </cell>
          <cell r="B1189" t="str">
            <v>FARMACIA  DEL  CENTRO</v>
          </cell>
        </row>
        <row r="1190">
          <cell r="A1190">
            <v>2390</v>
          </cell>
          <cell r="B1190" t="str">
            <v>IGLESIA EL CANDELERO DE ORO</v>
          </cell>
        </row>
        <row r="1191">
          <cell r="A1191">
            <v>2391</v>
          </cell>
          <cell r="B1191" t="str">
            <v>EDGAR  GABRIEL  RUIZ  PELLECER</v>
          </cell>
        </row>
        <row r="1192">
          <cell r="A1192">
            <v>2392</v>
          </cell>
          <cell r="B1192" t="str">
            <v>ISAIAS  CANTE</v>
          </cell>
        </row>
        <row r="1193">
          <cell r="A1193">
            <v>2393</v>
          </cell>
          <cell r="B1193" t="str">
            <v>VENTA DE MEDICINA LA  FE</v>
          </cell>
        </row>
        <row r="1194">
          <cell r="A1194">
            <v>2394</v>
          </cell>
          <cell r="B1194" t="str">
            <v>FARMACIA COMUNITARIA                  **</v>
          </cell>
        </row>
        <row r="1195">
          <cell r="A1195">
            <v>2395</v>
          </cell>
          <cell r="B1195" t="str">
            <v>CENTRO NEUROLOGICO ESPECIALIZADO DE SUR-OCCIDENTE, S.A.   **</v>
          </cell>
        </row>
        <row r="1196">
          <cell r="A1196">
            <v>2396</v>
          </cell>
          <cell r="B1196" t="str">
            <v>SUPER FARMACIA LOS LLANOS             **</v>
          </cell>
        </row>
        <row r="1197">
          <cell r="A1197">
            <v>2397</v>
          </cell>
          <cell r="B1197" t="str">
            <v>ROBINS  ANTONIO  GONZALEZ JOACHIN     **</v>
          </cell>
        </row>
        <row r="1198">
          <cell r="A1198">
            <v>2398</v>
          </cell>
          <cell r="B1198" t="str">
            <v>FARMACIA SEÐOR DE ESQUIPULAS    **</v>
          </cell>
        </row>
        <row r="1199">
          <cell r="A1199">
            <v>2399</v>
          </cell>
          <cell r="B1199" t="str">
            <v>MARIA TERESA DIAZ  DELGADO YA NO DESPACHAR</v>
          </cell>
        </row>
        <row r="1200">
          <cell r="A1200">
            <v>2400</v>
          </cell>
          <cell r="B1200" t="str">
            <v>FARMACIA  EL  ROSARIO</v>
          </cell>
        </row>
        <row r="1201">
          <cell r="A1201">
            <v>2401</v>
          </cell>
          <cell r="B1201" t="str">
            <v>MARIO  ALFREDO  FERRARI   LOPEZ       **</v>
          </cell>
        </row>
        <row r="1202">
          <cell r="A1202">
            <v>2402</v>
          </cell>
          <cell r="B1202" t="str">
            <v>EDWIN  XITUMUL    MAL CLIENTE</v>
          </cell>
        </row>
        <row r="1203">
          <cell r="A1203">
            <v>2403</v>
          </cell>
          <cell r="B1203" t="str">
            <v>FARMACIA  HC                                **</v>
          </cell>
        </row>
        <row r="1204">
          <cell r="A1204">
            <v>2406</v>
          </cell>
          <cell r="B1204" t="str">
            <v>ERICK ESTUARDO GALINDO TELLO                              **</v>
          </cell>
        </row>
        <row r="1205">
          <cell r="A1205">
            <v>2407</v>
          </cell>
          <cell r="B1205" t="str">
            <v>DRA. IVONNE  MAYDEE ALMENGOR OROZCO                      **</v>
          </cell>
        </row>
        <row r="1206">
          <cell r="A1206">
            <v>2408</v>
          </cell>
          <cell r="B1206" t="str">
            <v>ASOCIACION PRO SALUD EDUCACION Y DESARROLLO KASLIMMAL</v>
          </cell>
        </row>
        <row r="1207">
          <cell r="A1207">
            <v>2409</v>
          </cell>
          <cell r="B1207" t="str">
            <v>FARMACIA  SOCIAL  LA 19               **  NO DESPACHAR MAS</v>
          </cell>
        </row>
        <row r="1208">
          <cell r="A1208">
            <v>2410</v>
          </cell>
          <cell r="B1208" t="str">
            <v>FARMACIA  SALINAS                                **</v>
          </cell>
        </row>
        <row r="1209">
          <cell r="A1209">
            <v>2411</v>
          </cell>
          <cell r="B1209" t="str">
            <v>CEWBESA</v>
          </cell>
        </row>
        <row r="1210">
          <cell r="A1210">
            <v>2412</v>
          </cell>
          <cell r="B1210" t="str">
            <v>FARMACIA  CORPORAL                    **</v>
          </cell>
        </row>
        <row r="1211">
          <cell r="A1211">
            <v>2413</v>
          </cell>
          <cell r="B1211" t="str">
            <v>FARMACIA  SAN  JOSE</v>
          </cell>
        </row>
        <row r="1212">
          <cell r="A1212">
            <v>2414</v>
          </cell>
          <cell r="B1212" t="str">
            <v>FARMACIA BUEN  SAMARITANO</v>
          </cell>
        </row>
        <row r="1213">
          <cell r="A1213">
            <v>2415</v>
          </cell>
          <cell r="B1213" t="str">
            <v>FARMACIA  IXCHEL</v>
          </cell>
        </row>
        <row r="1214">
          <cell r="A1214">
            <v>2416</v>
          </cell>
          <cell r="B1214" t="str">
            <v>FARMACIA  NUEVA</v>
          </cell>
        </row>
        <row r="1215">
          <cell r="A1215">
            <v>2417</v>
          </cell>
          <cell r="B1215" t="str">
            <v>DROGUERIA EL DESCUENTO</v>
          </cell>
        </row>
        <row r="1216">
          <cell r="A1216">
            <v>2418</v>
          </cell>
          <cell r="B1216" t="str">
            <v>FARMACIA  ASEGUA                      **</v>
          </cell>
        </row>
        <row r="1217">
          <cell r="A1217">
            <v>2419</v>
          </cell>
          <cell r="B1217" t="str">
            <v>FARMACIA  SAN  VALENTIN</v>
          </cell>
        </row>
        <row r="1218">
          <cell r="A1218">
            <v>2420</v>
          </cell>
          <cell r="B1218" t="str">
            <v>MARITZA  MORALES  DEL VALLE           **</v>
          </cell>
        </row>
        <row r="1219">
          <cell r="A1219">
            <v>2421</v>
          </cell>
          <cell r="B1219" t="str">
            <v>SR. FRANCISCO  QUIROZ                 **</v>
          </cell>
        </row>
        <row r="1220">
          <cell r="A1220">
            <v>2422</v>
          </cell>
          <cell r="B1220" t="str">
            <v>DR. RAFAEL  ORDOÐEZ                   **</v>
          </cell>
        </row>
        <row r="1221">
          <cell r="A1221">
            <v>2423</v>
          </cell>
          <cell r="B1221" t="str">
            <v>FARMACIA COTZUMALGUAPA                                    **</v>
          </cell>
        </row>
        <row r="1222">
          <cell r="A1222">
            <v>2424</v>
          </cell>
          <cell r="B1222" t="str">
            <v>HUMANIDAD HOSPITAL PRIVADO</v>
          </cell>
        </row>
        <row r="1223">
          <cell r="A1223">
            <v>2425</v>
          </cell>
          <cell r="B1223" t="str">
            <v>FARMACIA  PROBGAM  DOS</v>
          </cell>
        </row>
        <row r="1224">
          <cell r="A1224">
            <v>2426</v>
          </cell>
          <cell r="B1224" t="str">
            <v>FARMACIA  TERESITA                          **</v>
          </cell>
        </row>
        <row r="1225">
          <cell r="A1225">
            <v>2427</v>
          </cell>
          <cell r="B1225" t="str">
            <v>FARMACIA  LINDA  LUZ</v>
          </cell>
        </row>
        <row r="1226">
          <cell r="A1226">
            <v>2428</v>
          </cell>
          <cell r="B1226" t="str">
            <v>JORGE  EDUARDO  ILLESCAS  PEREZ</v>
          </cell>
        </row>
        <row r="1227">
          <cell r="A1227">
            <v>2429</v>
          </cell>
          <cell r="B1227" t="str">
            <v>FARMACIA  PAIZ</v>
          </cell>
        </row>
        <row r="1228">
          <cell r="A1228">
            <v>2430</v>
          </cell>
          <cell r="B1228" t="str">
            <v>VICTOR EDUARDO RODAS GARCIA                **</v>
          </cell>
        </row>
        <row r="1229">
          <cell r="A1229">
            <v>2431</v>
          </cell>
          <cell r="B1229" t="str">
            <v>SILVIA JEANETTE MOLINA DELGADO DE RODAS</v>
          </cell>
        </row>
        <row r="1230">
          <cell r="A1230">
            <v>2432</v>
          </cell>
          <cell r="B1230" t="str">
            <v>CARLOS  HUMBERTO  TURCIOS  OLIVA</v>
          </cell>
        </row>
        <row r="1231">
          <cell r="A1231">
            <v>2433</v>
          </cell>
          <cell r="B1231" t="str">
            <v>COIDE, S.A. (inactivo)</v>
          </cell>
        </row>
        <row r="1232">
          <cell r="A1232">
            <v>2434</v>
          </cell>
          <cell r="B1232" t="str">
            <v>LA MILENARIA, S.A.</v>
          </cell>
        </row>
        <row r="1233">
          <cell r="A1233">
            <v>2435</v>
          </cell>
          <cell r="B1233" t="str">
            <v>APADEGUA</v>
          </cell>
        </row>
        <row r="1234">
          <cell r="A1234">
            <v>2436</v>
          </cell>
          <cell r="B1234" t="str">
            <v>FARMACIA Y LIBRERIA PROFESIONAL</v>
          </cell>
        </row>
        <row r="1235">
          <cell r="A1235">
            <v>2437</v>
          </cell>
          <cell r="B1235" t="str">
            <v>FARMACIA  JOHAVA</v>
          </cell>
        </row>
        <row r="1236">
          <cell r="A1236">
            <v>2438</v>
          </cell>
          <cell r="B1236" t="str">
            <v>FARMACIA LA SAGRADA FAMILIA</v>
          </cell>
        </row>
        <row r="1237">
          <cell r="A1237">
            <v>2439</v>
          </cell>
          <cell r="B1237" t="str">
            <v>JUAN CARLOS BARRIOS RODRIGUEZ</v>
          </cell>
        </row>
        <row r="1238">
          <cell r="A1238">
            <v>2440</v>
          </cell>
          <cell r="B1238" t="str">
            <v>FARMACIA  GETSEMANI                   **</v>
          </cell>
        </row>
        <row r="1239">
          <cell r="A1239">
            <v>2441</v>
          </cell>
          <cell r="B1239" t="str">
            <v>DRA. MARIA DEL ROSARIO VASQUEZ                         **</v>
          </cell>
        </row>
        <row r="1240">
          <cell r="A1240">
            <v>2442</v>
          </cell>
          <cell r="B1240" t="str">
            <v>DR. RUBEN CALDERON</v>
          </cell>
        </row>
        <row r="1241">
          <cell r="A1241">
            <v>2443</v>
          </cell>
          <cell r="B1241" t="str">
            <v>CLINICA MEDICA INTEGRAL"DR"           **</v>
          </cell>
        </row>
        <row r="1242">
          <cell r="A1242">
            <v>2444</v>
          </cell>
          <cell r="B1242" t="str">
            <v>GLORIA ARACELY GOMEZ MORALES          **</v>
          </cell>
        </row>
        <row r="1243">
          <cell r="A1243">
            <v>2445</v>
          </cell>
          <cell r="B1243" t="str">
            <v>NEGOCIOS FENIX, S.A.</v>
          </cell>
        </row>
        <row r="1244">
          <cell r="A1244">
            <v>2446</v>
          </cell>
          <cell r="B1244" t="str">
            <v>CENTRO MEDICO ZACULEU                 **</v>
          </cell>
        </row>
        <row r="1245">
          <cell r="A1245">
            <v>2447</v>
          </cell>
          <cell r="B1245" t="str">
            <v>DR. GUSTAVO ADOLFO ESTRADA UMAÐA      **</v>
          </cell>
        </row>
        <row r="1246">
          <cell r="A1246">
            <v>2448</v>
          </cell>
          <cell r="B1246" t="str">
            <v>AURA ARGENTINA CARDONA CARDONA</v>
          </cell>
        </row>
        <row r="1247">
          <cell r="A1247">
            <v>2449</v>
          </cell>
          <cell r="B1247" t="str">
            <v>VENTA DE MEDICINAS Y LIBRERIA SAN BARTOLO                 **</v>
          </cell>
        </row>
        <row r="1248">
          <cell r="A1248">
            <v>2450</v>
          </cell>
          <cell r="B1248" t="str">
            <v>SERVICIOS MEDICOS LA SALUD FAMILIAR   **</v>
          </cell>
        </row>
        <row r="1249">
          <cell r="A1249">
            <v>2451</v>
          </cell>
          <cell r="B1249" t="str">
            <v>HECTOR MIGUEL JUI RIVERA              **</v>
          </cell>
        </row>
        <row r="1250">
          <cell r="A1250">
            <v>2452</v>
          </cell>
          <cell r="B1250" t="str">
            <v>DROGUERIA  XOTIL  no despachar, malo 09-04/08       **</v>
          </cell>
        </row>
        <row r="1251">
          <cell r="A1251">
            <v>2453</v>
          </cell>
          <cell r="B1251" t="str">
            <v>FARMACIA  LOURDES</v>
          </cell>
        </row>
        <row r="1252">
          <cell r="A1252">
            <v>2454</v>
          </cell>
          <cell r="B1252" t="str">
            <v>DISTRIBUIDORA  POPULAR                **</v>
          </cell>
        </row>
        <row r="1253">
          <cell r="A1253">
            <v>2455</v>
          </cell>
          <cell r="B1253" t="str">
            <v>CARMEN RENE TELLO ALVA   se sutituye x modificacion S. A.</v>
          </cell>
        </row>
        <row r="1254">
          <cell r="A1254">
            <v>2456</v>
          </cell>
          <cell r="B1254" t="str">
            <v>VICTOR MARIANO PALACIOS               **</v>
          </cell>
        </row>
        <row r="1255">
          <cell r="A1255">
            <v>2457</v>
          </cell>
          <cell r="B1255" t="str">
            <v>FARMACIA  FAROVAN</v>
          </cell>
        </row>
        <row r="1256">
          <cell r="A1256">
            <v>2458</v>
          </cell>
          <cell r="B1256" t="str">
            <v>SONIA FRANCISCA RAMIREZ RAMIREZ</v>
          </cell>
        </row>
        <row r="1257">
          <cell r="A1257">
            <v>2459</v>
          </cell>
          <cell r="B1257" t="str">
            <v>ASOC.PRO-CONST. DEL HOSPITAL REGIONAL SAN JUAN BAUTISTA</v>
          </cell>
        </row>
        <row r="1258">
          <cell r="A1258">
            <v>2460</v>
          </cell>
          <cell r="B1258" t="str">
            <v>DRA. YESSENIA ENUNICE  RECINOS MENDEZ</v>
          </cell>
        </row>
        <row r="1259">
          <cell r="A1259">
            <v>2461</v>
          </cell>
          <cell r="B1259" t="str">
            <v>JOSE  MARIA  CORADO  MONTEPEQUE</v>
          </cell>
        </row>
        <row r="1260">
          <cell r="A1260">
            <v>2462</v>
          </cell>
          <cell r="B1260" t="str">
            <v>ILEANA  HERNANDEZ                    **</v>
          </cell>
        </row>
        <row r="1261">
          <cell r="A1261">
            <v>2463</v>
          </cell>
          <cell r="B1261" t="str">
            <v>RODOLFO CHOC</v>
          </cell>
        </row>
        <row r="1262">
          <cell r="A1262">
            <v>2464</v>
          </cell>
          <cell r="B1262" t="str">
            <v>ROXVEL, S.A.</v>
          </cell>
        </row>
        <row r="1263">
          <cell r="A1263">
            <v>2465</v>
          </cell>
          <cell r="B1263" t="str">
            <v>ASOCIACION DE RELIGIOSAS FRANCISCANAS</v>
          </cell>
        </row>
        <row r="1264">
          <cell r="A1264">
            <v>2466</v>
          </cell>
          <cell r="B1264" t="str">
            <v>FARMACIAS  GUATEMALTECAS  **</v>
          </cell>
        </row>
        <row r="1265">
          <cell r="A1265">
            <v>2467</v>
          </cell>
          <cell r="B1265" t="str">
            <v>FARMACIA  JIRETH                              **</v>
          </cell>
        </row>
        <row r="1266">
          <cell r="A1266">
            <v>2468</v>
          </cell>
          <cell r="B1266" t="str">
            <v>FARMACIA  CENTRAL</v>
          </cell>
        </row>
        <row r="1267">
          <cell r="A1267">
            <v>2469</v>
          </cell>
          <cell r="B1267" t="str">
            <v>FARMACIA  SUPER ECONOMICA</v>
          </cell>
        </row>
        <row r="1268">
          <cell r="A1268">
            <v>2470</v>
          </cell>
          <cell r="B1268" t="str">
            <v>FARMACIA  SHALON                      **</v>
          </cell>
        </row>
        <row r="1269">
          <cell r="A1269">
            <v>2471</v>
          </cell>
          <cell r="B1269" t="str">
            <v>FARMACIA EL PORVENIR</v>
          </cell>
        </row>
        <row r="1270">
          <cell r="A1270">
            <v>2472</v>
          </cell>
          <cell r="B1270" t="str">
            <v>DRA. ROSABEL CABRERA GONZALEZ                        **</v>
          </cell>
        </row>
        <row r="1271">
          <cell r="A1271">
            <v>2473</v>
          </cell>
          <cell r="B1271" t="str">
            <v>FARMACIA JESUS DE LA BUENA ESPERANZA                  **</v>
          </cell>
        </row>
        <row r="1272">
          <cell r="A1272">
            <v>2474</v>
          </cell>
          <cell r="B1272" t="str">
            <v>FARMACIA  JALAPA</v>
          </cell>
        </row>
        <row r="1273">
          <cell r="A1273">
            <v>2475</v>
          </cell>
          <cell r="B1273" t="str">
            <v>CLAUDIA PATRICIA BARCO</v>
          </cell>
        </row>
        <row r="1274">
          <cell r="A1274">
            <v>2476</v>
          </cell>
          <cell r="B1274" t="str">
            <v xml:space="preserve"> DRA. ILMA LUZ RECINOS GODOY</v>
          </cell>
        </row>
        <row r="1275">
          <cell r="A1275">
            <v>2477</v>
          </cell>
          <cell r="B1275" t="str">
            <v>FARMACIAS GUATEMALTECAS LA CONFIANZA  **</v>
          </cell>
        </row>
        <row r="1276">
          <cell r="A1276">
            <v>2478</v>
          </cell>
          <cell r="B1276" t="str">
            <v>DROGUERIA MARIA JOSE</v>
          </cell>
        </row>
        <row r="1277">
          <cell r="A1277">
            <v>2479</v>
          </cell>
          <cell r="B1277" t="str">
            <v>SERGIO  ZACARIAS  SIQUINAJAY  C.      **</v>
          </cell>
        </row>
        <row r="1278">
          <cell r="A1278">
            <v>2480</v>
          </cell>
          <cell r="B1278" t="str">
            <v>FARMACIA JENNY / PATRICIO REYES       **</v>
          </cell>
        </row>
        <row r="1279">
          <cell r="A1279">
            <v>2481</v>
          </cell>
          <cell r="B1279" t="str">
            <v>FARMACIA  POPULAR  AMATITLANECA       **</v>
          </cell>
        </row>
        <row r="1280">
          <cell r="A1280">
            <v>2482</v>
          </cell>
          <cell r="B1280" t="str">
            <v>DRA. NELLY  PATRICIA   ROSALES  SANTAY</v>
          </cell>
        </row>
        <row r="1281">
          <cell r="A1281">
            <v>2483</v>
          </cell>
          <cell r="B1281" t="str">
            <v>LA BODEGONA DE ANTIGUA, S.A.</v>
          </cell>
        </row>
        <row r="1282">
          <cell r="A1282">
            <v>2484</v>
          </cell>
          <cell r="B1282" t="str">
            <v>FARMACIA  LUZ  Y  VIDA</v>
          </cell>
        </row>
        <row r="1283">
          <cell r="A1283">
            <v>2485</v>
          </cell>
          <cell r="B1283" t="str">
            <v>DISTRIBUIDORA LOS OLIVOS           **</v>
          </cell>
        </row>
        <row r="1284">
          <cell r="A1284">
            <v>2486</v>
          </cell>
          <cell r="B1284" t="str">
            <v>JORGE  LUIS  TORSELLI  BOSQUE         **</v>
          </cell>
        </row>
        <row r="1285">
          <cell r="A1285">
            <v>2487</v>
          </cell>
          <cell r="B1285" t="str">
            <v>DR. EDWIN RENE GONZALEZ</v>
          </cell>
        </row>
        <row r="1286">
          <cell r="A1286">
            <v>2488</v>
          </cell>
          <cell r="B1286" t="str">
            <v>FARMACIA  "JEHOVA  NISI"</v>
          </cell>
        </row>
        <row r="1287">
          <cell r="A1287">
            <v>2489</v>
          </cell>
          <cell r="B1287" t="str">
            <v>SAJTIJEL IXQUIAC GALEOTTI / FARMACIA LA SALUD DEL PUEBLO</v>
          </cell>
        </row>
        <row r="1288">
          <cell r="A1288">
            <v>2490</v>
          </cell>
          <cell r="B1288" t="str">
            <v>UNIVERSO MEDICO</v>
          </cell>
        </row>
        <row r="1289">
          <cell r="A1289">
            <v>2491</v>
          </cell>
          <cell r="B1289" t="str">
            <v>FARMACIF</v>
          </cell>
        </row>
        <row r="1290">
          <cell r="A1290">
            <v>2492</v>
          </cell>
          <cell r="B1290" t="str">
            <v>VIANKA  ROZZINATH  RECINOS ESPAÐA</v>
          </cell>
        </row>
        <row r="1291">
          <cell r="A1291">
            <v>2493</v>
          </cell>
          <cell r="B1291" t="str">
            <v>SS, S. A.</v>
          </cell>
        </row>
        <row r="1292">
          <cell r="A1292">
            <v>2494</v>
          </cell>
          <cell r="B1292" t="str">
            <v>OLIVIA  CONSUELO  GARCIA  RIVERA  DE DE LEON</v>
          </cell>
        </row>
        <row r="1293">
          <cell r="A1293">
            <v>2495</v>
          </cell>
          <cell r="B1293" t="str">
            <v>HCK PHARMA                            **</v>
          </cell>
        </row>
        <row r="1294">
          <cell r="A1294">
            <v>2496</v>
          </cell>
          <cell r="B1294" t="str">
            <v>FARMACIA  SAN  ANTONIO                **</v>
          </cell>
        </row>
        <row r="1295">
          <cell r="A1295">
            <v>2497</v>
          </cell>
          <cell r="B1295" t="str">
            <v>DROGUERIA  Y  FARMACIA  SANTA  ANA</v>
          </cell>
        </row>
        <row r="1296">
          <cell r="A1296">
            <v>2498</v>
          </cell>
          <cell r="B1296" t="str">
            <v>CENTRO  MATERNO  INFANTIL  ESPERANZA  **</v>
          </cell>
        </row>
        <row r="1297">
          <cell r="A1297">
            <v>2499</v>
          </cell>
          <cell r="B1297" t="str">
            <v>FARMACIA EL BUEN PRECIO</v>
          </cell>
        </row>
        <row r="1298">
          <cell r="A1298">
            <v>2500</v>
          </cell>
          <cell r="B1298" t="str">
            <v>FARMACIA LA ESPERANZA  2</v>
          </cell>
        </row>
        <row r="1299">
          <cell r="A1299">
            <v>2501</v>
          </cell>
          <cell r="B1299" t="str">
            <v>SERVICIOS HDZ,S.A.</v>
          </cell>
        </row>
        <row r="1300">
          <cell r="A1300">
            <v>2502</v>
          </cell>
          <cell r="B1300" t="str">
            <v>ASOPSYDIC/JUAN MATIAS LOPEZ           **</v>
          </cell>
        </row>
        <row r="1301">
          <cell r="A1301">
            <v>2503</v>
          </cell>
          <cell r="B1301" t="str">
            <v>FARMACIA GONZALEZ                     **</v>
          </cell>
        </row>
        <row r="1302">
          <cell r="A1302">
            <v>2504</v>
          </cell>
          <cell r="B1302" t="str">
            <v>BRENDA MARGARITA VASQUEZ SOLARES / FARMACIA LA BENDICION  **</v>
          </cell>
        </row>
        <row r="1303">
          <cell r="A1303">
            <v>2505</v>
          </cell>
          <cell r="B1303" t="str">
            <v>FARMACIA PROVIDENCIA                  **</v>
          </cell>
        </row>
        <row r="1304">
          <cell r="A1304">
            <v>2508</v>
          </cell>
          <cell r="B1304" t="str">
            <v>DR. JORGE CASTILLO</v>
          </cell>
        </row>
        <row r="1305">
          <cell r="A1305">
            <v>2509</v>
          </cell>
          <cell r="B1305" t="str">
            <v>CENTRO MEDICO DEL SUR</v>
          </cell>
        </row>
        <row r="1306">
          <cell r="A1306">
            <v>2510</v>
          </cell>
          <cell r="B1306" t="str">
            <v>LILET, SOCIEDAD ANONIMA</v>
          </cell>
        </row>
        <row r="1307">
          <cell r="A1307">
            <v>2511</v>
          </cell>
          <cell r="B1307" t="str">
            <v>SANATORIO HOREB-DR.ABEL MENDOZA-</v>
          </cell>
        </row>
        <row r="1308">
          <cell r="A1308">
            <v>2512</v>
          </cell>
          <cell r="B1308" t="str">
            <v>DROGUERIA LA SALUD</v>
          </cell>
        </row>
        <row r="1309">
          <cell r="A1309">
            <v>2513</v>
          </cell>
          <cell r="B1309" t="str">
            <v>DELIA LIMA / SANATORIO LIMA</v>
          </cell>
        </row>
        <row r="1310">
          <cell r="A1310">
            <v>2514</v>
          </cell>
          <cell r="B1310" t="str">
            <v>RUTH DALILA GUEVARA RODRIGUEZ</v>
          </cell>
        </row>
        <row r="1311">
          <cell r="A1311">
            <v>2515</v>
          </cell>
          <cell r="B1311" t="str">
            <v>SANATORIO FUENTES Y GUZMAN &amp; CO. LTDA</v>
          </cell>
        </row>
        <row r="1312">
          <cell r="A1312">
            <v>2516</v>
          </cell>
          <cell r="B1312" t="str">
            <v>NOLAN OMAR OCHOA VASQUEZ</v>
          </cell>
        </row>
        <row r="1313">
          <cell r="A1313">
            <v>2517</v>
          </cell>
          <cell r="B1313" t="str">
            <v>MALTES HERDEZ SUR</v>
          </cell>
        </row>
        <row r="1314">
          <cell r="A1314">
            <v>2518</v>
          </cell>
          <cell r="B1314" t="str">
            <v>FARMACIA LAS VEGAS</v>
          </cell>
        </row>
        <row r="1315">
          <cell r="A1315">
            <v>2519</v>
          </cell>
          <cell r="B1315" t="str">
            <v>ILIANA MARITZA CASADOS RAMOS</v>
          </cell>
        </row>
        <row r="1316">
          <cell r="A1316">
            <v>2520</v>
          </cell>
          <cell r="B1316" t="str">
            <v>FARMACIA RODRIGUEZ</v>
          </cell>
        </row>
        <row r="1317">
          <cell r="A1317">
            <v>2521</v>
          </cell>
          <cell r="B1317" t="str">
            <v>FARMACIA SUPREMA                       **</v>
          </cell>
        </row>
        <row r="1318">
          <cell r="A1318">
            <v>2522</v>
          </cell>
          <cell r="B1318" t="str">
            <v>FARMACIA SANTA ANA</v>
          </cell>
        </row>
        <row r="1319">
          <cell r="A1319">
            <v>2523</v>
          </cell>
          <cell r="B1319" t="str">
            <v>DROGUERIA Y DISTRIBUIDORA BIOTHICAL, S.A.</v>
          </cell>
        </row>
        <row r="1320">
          <cell r="A1320">
            <v>2524</v>
          </cell>
          <cell r="B1320" t="str">
            <v>SUPER FARMACIA DEL SUR</v>
          </cell>
        </row>
        <row r="1321">
          <cell r="A1321">
            <v>2525</v>
          </cell>
          <cell r="B1321" t="str">
            <v>ALTERNATIVAS INNOVADORAS Y SERVICIOS, S. A.</v>
          </cell>
        </row>
        <row r="1322">
          <cell r="A1322">
            <v>2526</v>
          </cell>
          <cell r="B1322" t="str">
            <v>CODEPA R.L. COOPERATIVA DE DESARROLLO **</v>
          </cell>
        </row>
        <row r="1323">
          <cell r="A1323">
            <v>2527</v>
          </cell>
          <cell r="B1323" t="str">
            <v>SERVICIOS MEDICOS INTEGRALES DE ESQUIPULAS, SOCIEDAD ANONIMA</v>
          </cell>
        </row>
        <row r="1324">
          <cell r="A1324">
            <v>2528</v>
          </cell>
          <cell r="B1324" t="str">
            <v>FARMACIA PATY</v>
          </cell>
        </row>
        <row r="1325">
          <cell r="A1325">
            <v>2529</v>
          </cell>
          <cell r="B1325" t="str">
            <v>CASA DE SALUD GONZALEZ</v>
          </cell>
        </row>
        <row r="1326">
          <cell r="A1326">
            <v>2530</v>
          </cell>
          <cell r="B1326" t="str">
            <v>COMERCIAL Y FARMACEUTICA EL ESFUERZO</v>
          </cell>
        </row>
        <row r="1327">
          <cell r="A1327">
            <v>2531</v>
          </cell>
          <cell r="B1327" t="str">
            <v>FARMACIA LA MODERNA     **</v>
          </cell>
        </row>
        <row r="1328">
          <cell r="A1328">
            <v>2532</v>
          </cell>
          <cell r="B1328" t="str">
            <v>DROGUERIA BENDICION Y FE, SOCIEDAD ANONIMA</v>
          </cell>
        </row>
        <row r="1329">
          <cell r="A1329">
            <v>2533</v>
          </cell>
          <cell r="B1329" t="str">
            <v>CONSUMER/LUIS ANTONIO ROMERO</v>
          </cell>
        </row>
        <row r="1330">
          <cell r="A1330">
            <v>2534</v>
          </cell>
          <cell r="B1330" t="str">
            <v>JORGE ARTURO BARRIOS MUÐOZ</v>
          </cell>
        </row>
        <row r="1331">
          <cell r="A1331">
            <v>2535</v>
          </cell>
          <cell r="B1331" t="str">
            <v>FARMACIA LA FAVORITA</v>
          </cell>
        </row>
        <row r="1332">
          <cell r="A1332">
            <v>2536</v>
          </cell>
          <cell r="B1332" t="str">
            <v>FARMACIA AGUILAR C&amp;H</v>
          </cell>
        </row>
        <row r="1333">
          <cell r="A1333">
            <v>2537</v>
          </cell>
          <cell r="B1333" t="str">
            <v>FARMACIA CASTILLO                         **</v>
          </cell>
        </row>
        <row r="1334">
          <cell r="A1334">
            <v>2538</v>
          </cell>
          <cell r="B1334" t="str">
            <v>FARMACIA CORAZON DE JESUS</v>
          </cell>
        </row>
        <row r="1335">
          <cell r="A1335">
            <v>2539</v>
          </cell>
          <cell r="B1335" t="str">
            <v>FARMACIA GETSEMANI                  **</v>
          </cell>
        </row>
        <row r="1336">
          <cell r="A1336">
            <v>2540</v>
          </cell>
          <cell r="B1336" t="str">
            <v>FARMACIA CRIMA / CORPORACION FARMACEUTICA VICROS, S.A.</v>
          </cell>
        </row>
        <row r="1337">
          <cell r="A1337">
            <v>2541</v>
          </cell>
          <cell r="B1337" t="str">
            <v>ENRIQUE OTZOY/DROGUERIA OLAM</v>
          </cell>
        </row>
        <row r="1338">
          <cell r="A1338">
            <v>2542</v>
          </cell>
          <cell r="B1338" t="str">
            <v>FARMACIA ORIENTAL</v>
          </cell>
        </row>
        <row r="1339">
          <cell r="A1339">
            <v>2543</v>
          </cell>
          <cell r="B1339" t="str">
            <v>FARMACIA SILVIA</v>
          </cell>
        </row>
        <row r="1340">
          <cell r="A1340">
            <v>2544</v>
          </cell>
          <cell r="B1340" t="str">
            <v>CONSULTORIO POPULAR                                       **</v>
          </cell>
        </row>
        <row r="1341">
          <cell r="A1341">
            <v>2545</v>
          </cell>
          <cell r="B1341" t="str">
            <v>FARMACIA Y DROGUERIA LA DESPENSA</v>
          </cell>
        </row>
        <row r="1342">
          <cell r="A1342">
            <v>2548</v>
          </cell>
          <cell r="B1342" t="str">
            <v>FARMACIA JUAREZ</v>
          </cell>
        </row>
        <row r="1343">
          <cell r="A1343">
            <v>2549</v>
          </cell>
          <cell r="B1343" t="str">
            <v>FARMACIA NUEVA</v>
          </cell>
        </row>
        <row r="1344">
          <cell r="A1344">
            <v>2550</v>
          </cell>
          <cell r="B1344" t="str">
            <v>FARMACIA DEL CARMEN</v>
          </cell>
        </row>
        <row r="1345">
          <cell r="A1345">
            <v>2551</v>
          </cell>
          <cell r="B1345" t="str">
            <v>FARMACIA SUPREMA     DUPLICADO 2856</v>
          </cell>
        </row>
        <row r="1346">
          <cell r="A1346">
            <v>2553</v>
          </cell>
          <cell r="B1346" t="str">
            <v>FARMACIA SAN JOSE</v>
          </cell>
        </row>
        <row r="1347">
          <cell r="A1347">
            <v>2554</v>
          </cell>
          <cell r="B1347" t="str">
            <v>FARMACIA EMERSON</v>
          </cell>
        </row>
        <row r="1348">
          <cell r="A1348">
            <v>2556</v>
          </cell>
          <cell r="B1348" t="str">
            <v>DR. MANUEL BRAN CABRERA</v>
          </cell>
        </row>
        <row r="1349">
          <cell r="A1349">
            <v>2557</v>
          </cell>
          <cell r="B1349" t="str">
            <v>FARMACIA HOREB.</v>
          </cell>
        </row>
        <row r="1350">
          <cell r="A1350">
            <v>2558</v>
          </cell>
          <cell r="B1350" t="str">
            <v>DR.MIGUEL ANGEL GONZALEZ</v>
          </cell>
        </row>
        <row r="1351">
          <cell r="A1351">
            <v>2559</v>
          </cell>
          <cell r="B1351" t="str">
            <v>DR. JULIO ROBERTO DIAZ</v>
          </cell>
        </row>
        <row r="1352">
          <cell r="A1352">
            <v>2560</v>
          </cell>
          <cell r="B1352" t="str">
            <v>FARMACIA MORAN                        **</v>
          </cell>
        </row>
        <row r="1353">
          <cell r="A1353">
            <v>2561</v>
          </cell>
          <cell r="B1353" t="str">
            <v>FARMACIA ROLDAN</v>
          </cell>
        </row>
        <row r="1354">
          <cell r="A1354">
            <v>2562</v>
          </cell>
          <cell r="B1354" t="str">
            <v>FARMACIA MADEHP</v>
          </cell>
        </row>
        <row r="1355">
          <cell r="A1355">
            <v>2563</v>
          </cell>
          <cell r="B1355" t="str">
            <v>FARMACIA SAN JORGE 3</v>
          </cell>
        </row>
        <row r="1356">
          <cell r="A1356">
            <v>2564</v>
          </cell>
          <cell r="B1356" t="str">
            <v>INVERSIONES ALVARADO</v>
          </cell>
        </row>
        <row r="1357">
          <cell r="A1357">
            <v>2565</v>
          </cell>
          <cell r="B1357" t="str">
            <v>ABASTECIMIENTO DE TIENDAS, S. A.</v>
          </cell>
        </row>
        <row r="1358">
          <cell r="A1358">
            <v>2566</v>
          </cell>
          <cell r="B1358" t="str">
            <v>COMERCIOS CENTRAL, SOCIEDAD ANONIMA</v>
          </cell>
        </row>
        <row r="1359">
          <cell r="A1359">
            <v>2567</v>
          </cell>
          <cell r="B1359" t="str">
            <v>DR. NERY OSBERTO LUCERO               **</v>
          </cell>
        </row>
        <row r="1360">
          <cell r="A1360">
            <v>2568</v>
          </cell>
          <cell r="B1360" t="str">
            <v>ASOCIACION DIVINA PASTORA</v>
          </cell>
        </row>
        <row r="1361">
          <cell r="A1361">
            <v>2569</v>
          </cell>
          <cell r="B1361" t="str">
            <v>FARMACIA Y COMERCIAL JOLON CONOB</v>
          </cell>
        </row>
        <row r="1362">
          <cell r="A1362">
            <v>2570</v>
          </cell>
          <cell r="B1362" t="str">
            <v>DROGUERIA FAMILIAR</v>
          </cell>
        </row>
        <row r="1363">
          <cell r="A1363">
            <v>2571</v>
          </cell>
          <cell r="B1363" t="str">
            <v>FARMACIA LA SALUD</v>
          </cell>
        </row>
        <row r="1364">
          <cell r="A1364">
            <v>2572</v>
          </cell>
          <cell r="B1364" t="str">
            <v>FARMACIA SANTA ISABEL</v>
          </cell>
        </row>
        <row r="1365">
          <cell r="A1365">
            <v>2573</v>
          </cell>
          <cell r="B1365" t="str">
            <v>FARMACIA EL CENTRO</v>
          </cell>
        </row>
        <row r="1366">
          <cell r="A1366">
            <v>2574</v>
          </cell>
          <cell r="B1366" t="str">
            <v>FARMACIA EUREKA</v>
          </cell>
        </row>
        <row r="1367">
          <cell r="A1367">
            <v>2575</v>
          </cell>
          <cell r="B1367" t="str">
            <v>DISTRIBUIDORA EBENEZER</v>
          </cell>
        </row>
        <row r="1368">
          <cell r="A1368">
            <v>2576</v>
          </cell>
          <cell r="B1368" t="str">
            <v>FARMACIA NUEVA</v>
          </cell>
        </row>
        <row r="1369">
          <cell r="A1369">
            <v>2577</v>
          </cell>
          <cell r="B1369" t="str">
            <v>DROFARMAK, SOCIEDAD ANONIMA</v>
          </cell>
        </row>
        <row r="1370">
          <cell r="A1370">
            <v>2578</v>
          </cell>
          <cell r="B1370" t="str">
            <v>FARMACIA EL DESCUENTO/HENRY ALONSO LOPEZ LOPEZ</v>
          </cell>
        </row>
        <row r="1371">
          <cell r="A1371">
            <v>2579</v>
          </cell>
          <cell r="B1371" t="str">
            <v>SUSANA LISETH PAJOC GONZALEZ</v>
          </cell>
        </row>
        <row r="1372">
          <cell r="A1372">
            <v>2580</v>
          </cell>
          <cell r="B1372" t="str">
            <v>FARMACIA FLORES</v>
          </cell>
        </row>
        <row r="1373">
          <cell r="A1373">
            <v>2581</v>
          </cell>
          <cell r="B1373" t="str">
            <v>AGROPECUARIA DEL PACIFICO, SOCIEDAD ANONIMA.</v>
          </cell>
        </row>
        <row r="1374">
          <cell r="A1374">
            <v>2582</v>
          </cell>
          <cell r="B1374" t="str">
            <v>FARMACIA SAN RAFAEL</v>
          </cell>
        </row>
        <row r="1375">
          <cell r="A1375">
            <v>2583</v>
          </cell>
          <cell r="B1375" t="str">
            <v>FARMACIA S Y P</v>
          </cell>
        </row>
        <row r="1376">
          <cell r="A1376">
            <v>2584</v>
          </cell>
          <cell r="B1376" t="str">
            <v>VENTA DE MEDICINA SINAI</v>
          </cell>
        </row>
        <row r="1377">
          <cell r="A1377">
            <v>2585</v>
          </cell>
          <cell r="B1377" t="str">
            <v>FARMACIA SALUD Y VIDA</v>
          </cell>
        </row>
        <row r="1378">
          <cell r="A1378">
            <v>2586</v>
          </cell>
          <cell r="B1378" t="str">
            <v>CARGO EXPRESO, SOCIEDAD ANONIMA.</v>
          </cell>
        </row>
        <row r="1379">
          <cell r="A1379">
            <v>2587</v>
          </cell>
          <cell r="B1379" t="str">
            <v>MI FARMACIA, S. A.</v>
          </cell>
        </row>
        <row r="1380">
          <cell r="A1380">
            <v>2588</v>
          </cell>
          <cell r="B1380" t="str">
            <v>FARMACIA DE MI TIERRA LAS PALMAS</v>
          </cell>
        </row>
        <row r="1381">
          <cell r="A1381">
            <v>2589</v>
          </cell>
          <cell r="B1381" t="str">
            <v>DISTRIBUIDORA DE SALUD, SOCIEDAD ANONIMA</v>
          </cell>
        </row>
        <row r="1382">
          <cell r="A1382">
            <v>2590</v>
          </cell>
          <cell r="B1382" t="str">
            <v>SILVIA ELIZABETH TELEGUARIO SINCAL/FARMACIA ROCA DE AYUDA</v>
          </cell>
        </row>
        <row r="1383">
          <cell r="A1383">
            <v>2591</v>
          </cell>
          <cell r="B1383" t="str">
            <v>PROMECO, S. A.</v>
          </cell>
        </row>
        <row r="1384">
          <cell r="A1384">
            <v>2592</v>
          </cell>
          <cell r="B1384" t="str">
            <v>SANATORIO BROOKS                       **</v>
          </cell>
        </row>
        <row r="1385">
          <cell r="A1385">
            <v>2593</v>
          </cell>
          <cell r="B1385" t="str">
            <v>CRISTINA SILVA DE BAUTISTA / FARMACIA LA MEJOR</v>
          </cell>
        </row>
        <row r="1386">
          <cell r="A1386">
            <v>2594</v>
          </cell>
          <cell r="B1386" t="str">
            <v>APRODESA ONG</v>
          </cell>
        </row>
        <row r="1387">
          <cell r="A1387">
            <v>2595</v>
          </cell>
          <cell r="B1387" t="str">
            <v>CLINICA DE SERVICIOS MEDICOS</v>
          </cell>
        </row>
        <row r="1388">
          <cell r="A1388">
            <v>2596</v>
          </cell>
          <cell r="B1388" t="str">
            <v>FARMACIA EL TRIUNFO</v>
          </cell>
        </row>
        <row r="1389">
          <cell r="A1389">
            <v>2597</v>
          </cell>
          <cell r="B1389" t="str">
            <v>FARMACIA CLAUDIA                     **</v>
          </cell>
        </row>
        <row r="1390">
          <cell r="A1390">
            <v>2598</v>
          </cell>
          <cell r="B1390" t="str">
            <v>DISTRIBUIDORA MEDIGEN, S. A.</v>
          </cell>
        </row>
        <row r="1391">
          <cell r="A1391">
            <v>2599</v>
          </cell>
          <cell r="B1391" t="str">
            <v>FARMACIA EBEN-EZER</v>
          </cell>
        </row>
        <row r="1392">
          <cell r="A1392">
            <v>2601</v>
          </cell>
          <cell r="B1392" t="str">
            <v>FARMACIA GONZALEZ</v>
          </cell>
        </row>
        <row r="1393">
          <cell r="A1393">
            <v>2602</v>
          </cell>
          <cell r="B1393" t="str">
            <v>CLINICA MEDICA, DR. FAUSTO BOJORQUEZ</v>
          </cell>
        </row>
        <row r="1394">
          <cell r="A1394">
            <v>2603</v>
          </cell>
          <cell r="B1394" t="str">
            <v>FUNDACION PARA EL DESARROLLO DE LA MUJER</v>
          </cell>
        </row>
        <row r="1395">
          <cell r="A1395">
            <v>2605</v>
          </cell>
          <cell r="B1395" t="str">
            <v>COOPERATIVA PANTALEON R.L.</v>
          </cell>
        </row>
        <row r="1396">
          <cell r="A1396">
            <v>2609</v>
          </cell>
          <cell r="B1396" t="str">
            <v>FARMACIA SANTA FE</v>
          </cell>
        </row>
        <row r="1397">
          <cell r="A1397">
            <v>2614</v>
          </cell>
          <cell r="B1397" t="str">
            <v>FARMACIA SAN FERNANDO</v>
          </cell>
        </row>
        <row r="1398">
          <cell r="A1398">
            <v>2615</v>
          </cell>
          <cell r="B1398" t="str">
            <v>DR. MANUEL DE JESUS CAJAS</v>
          </cell>
        </row>
        <row r="1399">
          <cell r="A1399">
            <v>2618</v>
          </cell>
          <cell r="B1399" t="str">
            <v>FARMACIA EL PARAISO</v>
          </cell>
        </row>
        <row r="1400">
          <cell r="A1400">
            <v>2620</v>
          </cell>
          <cell r="B1400" t="str">
            <v>FARMACIA LAURITA</v>
          </cell>
        </row>
        <row r="1401">
          <cell r="A1401">
            <v>2622</v>
          </cell>
          <cell r="B1401" t="str">
            <v>FARMACIA SINAI</v>
          </cell>
        </row>
        <row r="1402">
          <cell r="A1402">
            <v>2623</v>
          </cell>
          <cell r="B1402" t="str">
            <v>FARMACIA FLORES 2</v>
          </cell>
        </row>
        <row r="1403">
          <cell r="A1403">
            <v>2624</v>
          </cell>
          <cell r="B1403" t="str">
            <v>FARMACIA CORAZON DE JESUS*</v>
          </cell>
        </row>
        <row r="1404">
          <cell r="A1404">
            <v>2626</v>
          </cell>
          <cell r="B1404" t="str">
            <v>D O A L O</v>
          </cell>
        </row>
        <row r="1405">
          <cell r="A1405">
            <v>2627</v>
          </cell>
          <cell r="B1405" t="str">
            <v>SAN DIEGO S.A.</v>
          </cell>
        </row>
        <row r="1406">
          <cell r="A1406">
            <v>2628</v>
          </cell>
          <cell r="B1406" t="str">
            <v>GILBERTO AMADO                        **</v>
          </cell>
        </row>
        <row r="1407">
          <cell r="A1407">
            <v>2631</v>
          </cell>
          <cell r="B1407" t="str">
            <v>FARMACIA GABRIELA</v>
          </cell>
        </row>
        <row r="1408">
          <cell r="A1408">
            <v>2635</v>
          </cell>
          <cell r="B1408" t="str">
            <v>DR. SERGIO ALVAREZ</v>
          </cell>
        </row>
        <row r="1409">
          <cell r="A1409">
            <v>2636</v>
          </cell>
          <cell r="B1409" t="str">
            <v>DR. ERVIN GALLARDO PEREZ</v>
          </cell>
        </row>
        <row r="1410">
          <cell r="A1410">
            <v>2638</v>
          </cell>
          <cell r="B1410" t="str">
            <v>FARMACIA REQUENA PETAPA               **</v>
          </cell>
        </row>
        <row r="1411">
          <cell r="A1411">
            <v>2640</v>
          </cell>
          <cell r="B1411" t="str">
            <v>FARMACIA FAMILIAR</v>
          </cell>
        </row>
        <row r="1412">
          <cell r="A1412">
            <v>2641</v>
          </cell>
          <cell r="B1412" t="str">
            <v>"EL BAUL, S.A.          ."</v>
          </cell>
        </row>
        <row r="1413">
          <cell r="A1413">
            <v>2643</v>
          </cell>
          <cell r="B1413" t="str">
            <v>CTRO.MEDICO JUAN PABLO II</v>
          </cell>
        </row>
        <row r="1414">
          <cell r="A1414">
            <v>2644</v>
          </cell>
          <cell r="B1414" t="str">
            <v>FARMACIA LEON                         **</v>
          </cell>
        </row>
        <row r="1415">
          <cell r="A1415">
            <v>2647</v>
          </cell>
          <cell r="B1415" t="str">
            <v>FARMACIA SANTA CATALINA</v>
          </cell>
        </row>
        <row r="1416">
          <cell r="A1416">
            <v>2650</v>
          </cell>
          <cell r="B1416" t="str">
            <v>FARMACIA SAN ANTONIO                  **</v>
          </cell>
        </row>
        <row r="1417">
          <cell r="A1417">
            <v>2651</v>
          </cell>
          <cell r="B1417" t="str">
            <v>FARMACIA CENTRAL</v>
          </cell>
        </row>
        <row r="1418">
          <cell r="A1418">
            <v>2652</v>
          </cell>
          <cell r="B1418" t="str">
            <v>ASODESO/MAYBET JUAREZ</v>
          </cell>
        </row>
        <row r="1419">
          <cell r="A1419">
            <v>2655</v>
          </cell>
          <cell r="B1419" t="str">
            <v>FARMACIA POPULAR</v>
          </cell>
        </row>
        <row r="1420">
          <cell r="A1420">
            <v>2659</v>
          </cell>
          <cell r="B1420" t="str">
            <v>CLINICA MEDICA</v>
          </cell>
        </row>
        <row r="1421">
          <cell r="A1421">
            <v>2665</v>
          </cell>
          <cell r="B1421" t="str">
            <v>FARMACIA DON JUANITO</v>
          </cell>
        </row>
        <row r="1422">
          <cell r="A1422">
            <v>2666</v>
          </cell>
          <cell r="B1422" t="str">
            <v>DR. JULIO LEMUS                       **</v>
          </cell>
        </row>
        <row r="1423">
          <cell r="A1423">
            <v>2668</v>
          </cell>
          <cell r="B1423" t="str">
            <v>DR. MAYNOR CENTENO</v>
          </cell>
        </row>
        <row r="1424">
          <cell r="A1424">
            <v>2669</v>
          </cell>
          <cell r="B1424" t="str">
            <v>FARMACIA MIRAMAR</v>
          </cell>
        </row>
        <row r="1425">
          <cell r="A1425">
            <v>2670</v>
          </cell>
          <cell r="B1425" t="str">
            <v>CENTRO DE SALUD TAXISCO</v>
          </cell>
        </row>
        <row r="1426">
          <cell r="A1426">
            <v>2672</v>
          </cell>
          <cell r="B1426" t="str">
            <v>FARMACIA SANTA TERESITA NO. 2         **</v>
          </cell>
        </row>
        <row r="1427">
          <cell r="A1427">
            <v>2673</v>
          </cell>
          <cell r="B1427" t="str">
            <v>FARMACIA TRINIDAD</v>
          </cell>
        </row>
        <row r="1428">
          <cell r="A1428">
            <v>2674</v>
          </cell>
          <cell r="B1428" t="str">
            <v>SANT. NTA. SRA. D. CONCEPCION</v>
          </cell>
        </row>
        <row r="1429">
          <cell r="A1429">
            <v>2677</v>
          </cell>
          <cell r="B1429" t="str">
            <v>CLINICA SAN JUAN</v>
          </cell>
        </row>
        <row r="1430">
          <cell r="A1430">
            <v>2682</v>
          </cell>
          <cell r="B1430" t="str">
            <v>HOSPITAL PRIVADO GENESIS Y/O NOE RECINOS AGUIRRE Y HERBERT C</v>
          </cell>
        </row>
        <row r="1431">
          <cell r="A1431">
            <v>2684</v>
          </cell>
          <cell r="B1431" t="str">
            <v>FARMACIA SAN CARLOS</v>
          </cell>
        </row>
        <row r="1432">
          <cell r="A1432">
            <v>2686</v>
          </cell>
          <cell r="B1432" t="str">
            <v>SANATORIO VELASQUEZ</v>
          </cell>
        </row>
        <row r="1433">
          <cell r="A1433">
            <v>2687</v>
          </cell>
          <cell r="B1433" t="str">
            <v>FARMACIA GUADALUPE</v>
          </cell>
        </row>
        <row r="1434">
          <cell r="A1434">
            <v>2688</v>
          </cell>
          <cell r="B1434" t="str">
            <v>FARM. SAGR. CORAZON DE JESUS</v>
          </cell>
        </row>
        <row r="1435">
          <cell r="A1435">
            <v>2689</v>
          </cell>
          <cell r="B1435" t="str">
            <v>FARMACIA MAGDY                        **</v>
          </cell>
        </row>
        <row r="1436">
          <cell r="A1436">
            <v>2690</v>
          </cell>
          <cell r="B1436" t="str">
            <v>FARMACIA SAN RAFAEL                   **</v>
          </cell>
        </row>
        <row r="1437">
          <cell r="A1437">
            <v>2691</v>
          </cell>
          <cell r="B1437" t="str">
            <v>FARMACIA DAVID/LIC.BLANCA E.P.DE CAJAS**</v>
          </cell>
        </row>
        <row r="1438">
          <cell r="A1438">
            <v>2692</v>
          </cell>
          <cell r="B1438" t="str">
            <v>FARMACIA FRANCISCA</v>
          </cell>
        </row>
        <row r="1439">
          <cell r="A1439">
            <v>2693</v>
          </cell>
          <cell r="B1439" t="str">
            <v>ESTUARDO RAUL PALACIOS POLANCO        **</v>
          </cell>
        </row>
        <row r="1440">
          <cell r="A1440">
            <v>2694</v>
          </cell>
          <cell r="B1440" t="str">
            <v>FARMACIA GUADALUPANA                  **</v>
          </cell>
        </row>
        <row r="1441">
          <cell r="A1441">
            <v>2695</v>
          </cell>
          <cell r="B1441" t="str">
            <v>DR.JUAN CARLOS SAMAYOA                **</v>
          </cell>
        </row>
        <row r="1442">
          <cell r="A1442">
            <v>2696</v>
          </cell>
          <cell r="B1442" t="str">
            <v>JORGE DANILO FIGUEROA</v>
          </cell>
        </row>
        <row r="1443">
          <cell r="A1443">
            <v>2698</v>
          </cell>
          <cell r="B1443" t="str">
            <v>FARMACIA REYGO</v>
          </cell>
        </row>
        <row r="1444">
          <cell r="A1444">
            <v>2699</v>
          </cell>
          <cell r="B1444" t="str">
            <v>FARMACIA SAN JOSE/TELMA DE MOLINA     **</v>
          </cell>
        </row>
        <row r="1445">
          <cell r="A1445">
            <v>2701</v>
          </cell>
          <cell r="B1445" t="str">
            <v>SANATORIO MONTE SION                  **</v>
          </cell>
        </row>
        <row r="1446">
          <cell r="A1446">
            <v>2702</v>
          </cell>
          <cell r="B1446" t="str">
            <v>FARMACIA LA FE/JUAN ANTONIO PALMA</v>
          </cell>
        </row>
        <row r="1447">
          <cell r="A1447">
            <v>2703</v>
          </cell>
          <cell r="B1447" t="str">
            <v>DRA. IRMA GOMEZ/CLINICA PRIVADA       **</v>
          </cell>
        </row>
        <row r="1448">
          <cell r="A1448">
            <v>2704</v>
          </cell>
          <cell r="B1448" t="str">
            <v>CADEFARMA, S.A.  Sustituido x cod.7342</v>
          </cell>
        </row>
        <row r="1449">
          <cell r="A1449">
            <v>2708</v>
          </cell>
          <cell r="B1449" t="str">
            <v>FARMACIA VESUBIO</v>
          </cell>
        </row>
        <row r="1450">
          <cell r="A1450">
            <v>2709</v>
          </cell>
          <cell r="B1450" t="str">
            <v>FARMACIA SAN JUDAS TADEO              **</v>
          </cell>
        </row>
        <row r="1451">
          <cell r="A1451">
            <v>2710</v>
          </cell>
          <cell r="B1451" t="str">
            <v>FARMACIA EL DESCUENTO</v>
          </cell>
        </row>
        <row r="1452">
          <cell r="A1452">
            <v>2711</v>
          </cell>
          <cell r="B1452" t="str">
            <v>CENTRO CLINICO DEL NIÐO/DR. JORGE R. MAGARIÐO</v>
          </cell>
        </row>
        <row r="1453">
          <cell r="A1453">
            <v>2712</v>
          </cell>
          <cell r="B1453" t="str">
            <v>SANATORIO PRIVADO DEL SUR             **</v>
          </cell>
        </row>
        <row r="1454">
          <cell r="A1454">
            <v>2713</v>
          </cell>
          <cell r="B1454" t="str">
            <v>FARMACIA STA IZABEL I</v>
          </cell>
        </row>
        <row r="1455">
          <cell r="A1455">
            <v>2717</v>
          </cell>
          <cell r="B1455" t="str">
            <v>DR. ALEX ANTONIO PANIAGUA</v>
          </cell>
        </row>
        <row r="1456">
          <cell r="A1456">
            <v>2718</v>
          </cell>
          <cell r="B1456" t="str">
            <v>CLINICA MEDICA FAMILIAR CRISTIANA</v>
          </cell>
        </row>
        <row r="1457">
          <cell r="A1457">
            <v>2719</v>
          </cell>
          <cell r="B1457" t="str">
            <v>FARMACIA LA FE</v>
          </cell>
        </row>
        <row r="1458">
          <cell r="A1458">
            <v>2726</v>
          </cell>
          <cell r="B1458" t="str">
            <v>FARMACIA SAYSO                        **</v>
          </cell>
        </row>
        <row r="1459">
          <cell r="A1459">
            <v>2727</v>
          </cell>
          <cell r="B1459" t="str">
            <v>FARMACIA LA SEPTIMA</v>
          </cell>
        </row>
        <row r="1460">
          <cell r="A1460">
            <v>2728</v>
          </cell>
          <cell r="B1460" t="str">
            <v>FARMACIA DE DIOS</v>
          </cell>
        </row>
        <row r="1461">
          <cell r="A1461">
            <v>2731</v>
          </cell>
          <cell r="B1461" t="str">
            <v>DRA. AMARILIS ROBLES</v>
          </cell>
        </row>
        <row r="1462">
          <cell r="A1462">
            <v>2732</v>
          </cell>
          <cell r="B1462" t="str">
            <v>CENTRO MARTERNO DE ESPECIALIDADES</v>
          </cell>
        </row>
        <row r="1463">
          <cell r="A1463">
            <v>2735</v>
          </cell>
          <cell r="B1463" t="str">
            <v>FARMACIA ESQUIPULAS</v>
          </cell>
        </row>
        <row r="1464">
          <cell r="A1464">
            <v>2736</v>
          </cell>
          <cell r="B1464" t="str">
            <v>CTRO CLINICO CONCEPCION</v>
          </cell>
        </row>
        <row r="1465">
          <cell r="A1465">
            <v>2741</v>
          </cell>
          <cell r="B1465" t="str">
            <v>FARMACIA EDA</v>
          </cell>
        </row>
        <row r="1466">
          <cell r="A1466">
            <v>2750</v>
          </cell>
          <cell r="B1466" t="str">
            <v>FARMACIA SAN RAFAEL</v>
          </cell>
        </row>
        <row r="1467">
          <cell r="A1467">
            <v>2760</v>
          </cell>
          <cell r="B1467" t="str">
            <v>SERVICIOS GLOBALES DE SALUD VILLA SAN FRANCISCO, S.A.</v>
          </cell>
        </row>
        <row r="1468">
          <cell r="A1468">
            <v>2761</v>
          </cell>
          <cell r="B1468" t="str">
            <v>CONSULTORIO I.G.S.S.SIQUINALA</v>
          </cell>
        </row>
        <row r="1469">
          <cell r="A1469">
            <v>2762</v>
          </cell>
          <cell r="B1469" t="str">
            <v>FARMACIA SANTA LUISA                  **</v>
          </cell>
        </row>
        <row r="1470">
          <cell r="A1470">
            <v>2770</v>
          </cell>
          <cell r="B1470" t="str">
            <v>DROGUERIA Y FARMACIA YON SEI          **</v>
          </cell>
        </row>
        <row r="1471">
          <cell r="A1471">
            <v>2771</v>
          </cell>
          <cell r="B1471" t="str">
            <v>DRA. ANA LUCRECIA OVALLE DE DEBROY</v>
          </cell>
        </row>
        <row r="1472">
          <cell r="A1472">
            <v>2776</v>
          </cell>
          <cell r="B1472" t="str">
            <v>FARMACIA LA CENTRAL</v>
          </cell>
        </row>
        <row r="1473">
          <cell r="A1473">
            <v>2780</v>
          </cell>
          <cell r="B1473" t="str">
            <v>FARMACIA LA DECIMA                    **</v>
          </cell>
        </row>
        <row r="1474">
          <cell r="A1474">
            <v>2781</v>
          </cell>
          <cell r="B1474" t="str">
            <v>FARMACIA ESQUIPULAS N.2               **</v>
          </cell>
        </row>
        <row r="1475">
          <cell r="A1475">
            <v>2782</v>
          </cell>
          <cell r="B1475" t="str">
            <v>FARMACIA SANTA SOFIA                  **</v>
          </cell>
        </row>
        <row r="1476">
          <cell r="A1476">
            <v>2783</v>
          </cell>
          <cell r="B1476" t="str">
            <v>FARMACIA LORMAR                       **</v>
          </cell>
        </row>
        <row r="1477">
          <cell r="A1477">
            <v>2784</v>
          </cell>
          <cell r="B1477" t="str">
            <v>FARMACIA CAMPESINA</v>
          </cell>
        </row>
        <row r="1478">
          <cell r="A1478">
            <v>2785</v>
          </cell>
          <cell r="B1478" t="str">
            <v>CLINICA / DR. LEONEL HUMBERTO SANTOS ARANA</v>
          </cell>
        </row>
        <row r="1479">
          <cell r="A1479">
            <v>2786</v>
          </cell>
          <cell r="B1479" t="str">
            <v>APICS/ CARLOTA DE CASTAÐEDA</v>
          </cell>
        </row>
        <row r="1480">
          <cell r="A1480">
            <v>2788</v>
          </cell>
          <cell r="B1480" t="str">
            <v>DR.FRANCISCO ORDOÐEZ                                      **</v>
          </cell>
        </row>
        <row r="1481">
          <cell r="A1481">
            <v>2789</v>
          </cell>
          <cell r="B1481" t="str">
            <v>APDAHUM no incluir movimientos de notas. sust. cod.7900</v>
          </cell>
        </row>
        <row r="1482">
          <cell r="A1482">
            <v>2790</v>
          </cell>
          <cell r="B1482" t="str">
            <v>FARMACIA  LA  FE</v>
          </cell>
        </row>
        <row r="1483">
          <cell r="A1483">
            <v>2791</v>
          </cell>
          <cell r="B1483" t="str">
            <v>FARMACIAS  APROAMI                                        **</v>
          </cell>
        </row>
        <row r="1484">
          <cell r="A1484">
            <v>2792</v>
          </cell>
          <cell r="B1484" t="str">
            <v>FARMACIA   "MARYFER"             **</v>
          </cell>
        </row>
        <row r="1485">
          <cell r="A1485">
            <v>2793</v>
          </cell>
          <cell r="B1485" t="str">
            <v>FARMACIA  HERMANO  PEDRO</v>
          </cell>
        </row>
        <row r="1486">
          <cell r="A1486">
            <v>2794</v>
          </cell>
          <cell r="B1486" t="str">
            <v>VENTA DE MEDICINAS SAN PABLO</v>
          </cell>
        </row>
        <row r="1487">
          <cell r="A1487">
            <v>2795</v>
          </cell>
          <cell r="B1487" t="str">
            <v>FARMACIA EMILIO</v>
          </cell>
        </row>
        <row r="1488">
          <cell r="A1488">
            <v>2796</v>
          </cell>
          <cell r="B1488" t="str">
            <v>ALBERTO POOU  PA</v>
          </cell>
        </row>
        <row r="1489">
          <cell r="A1489">
            <v>2798</v>
          </cell>
          <cell r="B1489" t="str">
            <v>CENTRO CLINICO LAVARREDA</v>
          </cell>
        </row>
        <row r="1490">
          <cell r="A1490">
            <v>2799</v>
          </cell>
          <cell r="B1490" t="str">
            <v>DR. DANIEL EMILIO RODRIGUEZ MARTINEZ  **</v>
          </cell>
        </row>
        <row r="1491">
          <cell r="A1491">
            <v>2800</v>
          </cell>
          <cell r="B1491" t="str">
            <v>VENTA DE MEDICINAS ALEXANDER  (MAL CLIENTE)</v>
          </cell>
        </row>
        <row r="1492">
          <cell r="A1492">
            <v>2801</v>
          </cell>
          <cell r="B1492" t="str">
            <v>RONY VELASQUEZ/NATU-QUIRO ***(ver cod 2865)</v>
          </cell>
        </row>
        <row r="1493">
          <cell r="A1493">
            <v>2802</v>
          </cell>
          <cell r="B1493" t="str">
            <v>FARMACIA  ANDREA</v>
          </cell>
        </row>
        <row r="1494">
          <cell r="A1494">
            <v>2803</v>
          </cell>
          <cell r="B1494" t="str">
            <v>FARMACIA SANTA TERESITA</v>
          </cell>
        </row>
        <row r="1495">
          <cell r="A1495">
            <v>2804</v>
          </cell>
          <cell r="B1495" t="str">
            <v>DR. CARLOS ENRIQUE RODAS MALDONADO</v>
          </cell>
        </row>
        <row r="1496">
          <cell r="A1496">
            <v>2805</v>
          </cell>
          <cell r="B1496" t="str">
            <v>CARLOS SANCHEZ / FARMACIA LA SALUD</v>
          </cell>
        </row>
        <row r="1497">
          <cell r="A1497">
            <v>2806</v>
          </cell>
          <cell r="B1497" t="str">
            <v>FARMACIA JUAN PABLO II</v>
          </cell>
        </row>
        <row r="1498">
          <cell r="A1498">
            <v>2807</v>
          </cell>
          <cell r="B1498" t="str">
            <v>FARMACIA   POPULAR   AMATITLANECA</v>
          </cell>
        </row>
        <row r="1499">
          <cell r="A1499">
            <v>2808</v>
          </cell>
          <cell r="B1499" t="str">
            <v>FARMACIA EMANUEL II                   **</v>
          </cell>
        </row>
        <row r="1500">
          <cell r="A1500">
            <v>2809</v>
          </cell>
          <cell r="B1500" t="str">
            <v>VENTA DE MEDICINAS EL CENTRO</v>
          </cell>
        </row>
        <row r="1501">
          <cell r="A1501">
            <v>2810</v>
          </cell>
          <cell r="B1501" t="str">
            <v>FARMACIA LA CHALANA</v>
          </cell>
        </row>
        <row r="1502">
          <cell r="A1502">
            <v>2811</v>
          </cell>
          <cell r="B1502" t="str">
            <v>VENTA DE MEDICINAS EL OASIS</v>
          </cell>
        </row>
        <row r="1503">
          <cell r="A1503">
            <v>2812</v>
          </cell>
          <cell r="B1503" t="str">
            <v>CORPORACION BATRES, S.A.   sin movimiento</v>
          </cell>
        </row>
        <row r="1504">
          <cell r="A1504">
            <v>2813</v>
          </cell>
          <cell r="B1504" t="str">
            <v>FARMACIA  LAS  GEMELAS</v>
          </cell>
        </row>
        <row r="1505">
          <cell r="A1505">
            <v>2814</v>
          </cell>
          <cell r="B1505" t="str">
            <v>FARMACIA CRISTY</v>
          </cell>
        </row>
        <row r="1506">
          <cell r="A1506">
            <v>2815</v>
          </cell>
          <cell r="B1506" t="str">
            <v>FARMACIA  QUERETARO</v>
          </cell>
        </row>
        <row r="1507">
          <cell r="A1507">
            <v>2816</v>
          </cell>
          <cell r="B1507" t="str">
            <v>FARMACIA CARDONA</v>
          </cell>
        </row>
        <row r="1508">
          <cell r="A1508">
            <v>2817</v>
          </cell>
          <cell r="B1508" t="str">
            <v>FARMACIA CESY</v>
          </cell>
        </row>
        <row r="1509">
          <cell r="A1509">
            <v>2818</v>
          </cell>
          <cell r="B1509" t="str">
            <v>DR. ARMANDO RODAS MAZARIEGOS</v>
          </cell>
        </row>
        <row r="1510">
          <cell r="A1510">
            <v>2819</v>
          </cell>
          <cell r="B1510" t="str">
            <v>FARMACIA METROPOLITANA  ***</v>
          </cell>
        </row>
        <row r="1511">
          <cell r="A1511">
            <v>2820</v>
          </cell>
          <cell r="B1511" t="str">
            <v>FARMACENTRO   NO DESPACHAR</v>
          </cell>
        </row>
        <row r="1512">
          <cell r="A1512">
            <v>2821</v>
          </cell>
          <cell r="B1512" t="str">
            <v>FARMACIA  ROSITA</v>
          </cell>
        </row>
        <row r="1513">
          <cell r="A1513">
            <v>2822</v>
          </cell>
          <cell r="B1513" t="str">
            <v>FARMACIA  AZARELI</v>
          </cell>
        </row>
        <row r="1514">
          <cell r="A1514">
            <v>2823</v>
          </cell>
          <cell r="B1514" t="str">
            <v>ERWIN  JOSUE  PINEDA / FARMACIA PINEDA NO.2</v>
          </cell>
        </row>
        <row r="1515">
          <cell r="A1515">
            <v>2824</v>
          </cell>
          <cell r="B1515" t="str">
            <v>AUGGIE JERONIMO MORALES  NO DESPACHAR</v>
          </cell>
        </row>
        <row r="1516">
          <cell r="A1516">
            <v>2825</v>
          </cell>
          <cell r="B1516" t="str">
            <v>FARMACIA RAMIREZ</v>
          </cell>
        </row>
        <row r="1517">
          <cell r="A1517">
            <v>2826</v>
          </cell>
          <cell r="B1517" t="str">
            <v>FELIPE  LOPEZ  LOPEZ</v>
          </cell>
        </row>
        <row r="1518">
          <cell r="A1518">
            <v>2827</v>
          </cell>
          <cell r="B1518" t="str">
            <v>FARMACIA LILI</v>
          </cell>
        </row>
        <row r="1519">
          <cell r="A1519">
            <v>2828</v>
          </cell>
          <cell r="B1519" t="str">
            <v>FARMACIA  BELEN</v>
          </cell>
        </row>
        <row r="1520">
          <cell r="A1520">
            <v>2829</v>
          </cell>
          <cell r="B1520" t="str">
            <v>FARMACIA SAN MIGUEL</v>
          </cell>
        </row>
        <row r="1521">
          <cell r="A1521">
            <v>2830</v>
          </cell>
          <cell r="B1521" t="str">
            <v>FARMACIA URIZAR / MARLENE LOPEZ DE URIZAR</v>
          </cell>
        </row>
        <row r="1522">
          <cell r="A1522">
            <v>2831</v>
          </cell>
          <cell r="B1522" t="str">
            <v>FARMACIA  KATHERINE</v>
          </cell>
        </row>
        <row r="1523">
          <cell r="A1523">
            <v>2832</v>
          </cell>
          <cell r="B1523" t="str">
            <v>SU FARMACIA/ZOLIA RODRIGUEZ</v>
          </cell>
        </row>
        <row r="1524">
          <cell r="A1524">
            <v>2833</v>
          </cell>
          <cell r="B1524" t="str">
            <v>DR. SERGIO GRAJEDA</v>
          </cell>
        </row>
        <row r="1525">
          <cell r="A1525">
            <v>2834</v>
          </cell>
          <cell r="B1525" t="str">
            <v>FARMACIA DAISY / DAISY CARDONA</v>
          </cell>
        </row>
        <row r="1526">
          <cell r="A1526">
            <v>2835</v>
          </cell>
          <cell r="B1526" t="str">
            <v>MARIANO XICARA RISCAJCHE / FARMACIA EL PARAISO</v>
          </cell>
        </row>
        <row r="1527">
          <cell r="A1527">
            <v>2836</v>
          </cell>
          <cell r="B1527" t="str">
            <v>FARMARCIA SAN RAFAEL  sustituido x 4636</v>
          </cell>
        </row>
        <row r="1528">
          <cell r="A1528">
            <v>2837</v>
          </cell>
          <cell r="B1528" t="str">
            <v>FARMACIA ROSARIO</v>
          </cell>
        </row>
        <row r="1529">
          <cell r="A1529">
            <v>2838</v>
          </cell>
          <cell r="B1529" t="str">
            <v>FARMACIA EMANUEL</v>
          </cell>
        </row>
        <row r="1530">
          <cell r="A1530">
            <v>2839</v>
          </cell>
          <cell r="B1530" t="str">
            <v>FARMARIA GRAMAVY</v>
          </cell>
        </row>
        <row r="1531">
          <cell r="A1531">
            <v>2840</v>
          </cell>
          <cell r="B1531" t="str">
            <v>CENTRO MEDICO LOS ALTOS</v>
          </cell>
        </row>
        <row r="1532">
          <cell r="A1532">
            <v>2841</v>
          </cell>
          <cell r="B1532" t="str">
            <v>VENTA DE MEDICINAS SANTA ISABEL</v>
          </cell>
        </row>
        <row r="1533">
          <cell r="A1533">
            <v>2842</v>
          </cell>
          <cell r="B1533" t="str">
            <v>DR. AMILCAR GOMEZ CIPRIANO COD ACT 3380 ACT.10/02/17</v>
          </cell>
        </row>
        <row r="1534">
          <cell r="A1534">
            <v>2843</v>
          </cell>
          <cell r="B1534" t="str">
            <v>CENTRO MEDICO JALAPANECO</v>
          </cell>
        </row>
        <row r="1535">
          <cell r="A1535">
            <v>2844</v>
          </cell>
          <cell r="B1535" t="str">
            <v>SANATORIO SANTA CLARA</v>
          </cell>
        </row>
        <row r="1536">
          <cell r="A1536">
            <v>2845</v>
          </cell>
          <cell r="B1536" t="str">
            <v>FARMACIA KRISTAL</v>
          </cell>
        </row>
        <row r="1537">
          <cell r="A1537">
            <v>2846</v>
          </cell>
          <cell r="B1537" t="str">
            <v>CENTRO MEDICO QUIRURGICO GENESIS</v>
          </cell>
        </row>
        <row r="1538">
          <cell r="A1538">
            <v>2847</v>
          </cell>
          <cell r="B1538" t="str">
            <v>INGRID AVALOS</v>
          </cell>
        </row>
        <row r="1539">
          <cell r="A1539">
            <v>2848</v>
          </cell>
          <cell r="B1539" t="str">
            <v>FARMACIA CONCEPCION</v>
          </cell>
        </row>
        <row r="1540">
          <cell r="A1540">
            <v>2849</v>
          </cell>
          <cell r="B1540" t="str">
            <v>FARMACIA LA BENDICION DE DIOS</v>
          </cell>
        </row>
        <row r="1541">
          <cell r="A1541">
            <v>2850</v>
          </cell>
          <cell r="B1541" t="str">
            <v>FARMACIA CENTRAL SAN JOSE</v>
          </cell>
        </row>
        <row r="1542">
          <cell r="A1542">
            <v>2851</v>
          </cell>
          <cell r="B1542" t="str">
            <v>FARMACIA ESTRADA</v>
          </cell>
        </row>
        <row r="1543">
          <cell r="A1543">
            <v>2852</v>
          </cell>
          <cell r="B1543" t="str">
            <v>FARMACIA KYRIOS</v>
          </cell>
        </row>
        <row r="1544">
          <cell r="A1544">
            <v>2853</v>
          </cell>
          <cell r="B1544" t="str">
            <v>HOSPITAL PRIVADO LA DEMOCRACIA         mal cliente</v>
          </cell>
        </row>
        <row r="1545">
          <cell r="A1545">
            <v>2854</v>
          </cell>
          <cell r="B1545" t="str">
            <v>FARMACIA CORAZON DE JESUS</v>
          </cell>
        </row>
        <row r="1546">
          <cell r="A1546">
            <v>2855</v>
          </cell>
          <cell r="B1546" t="str">
            <v>FARMACIA GUATEMALTECA  (usar codigo No. 4348)</v>
          </cell>
        </row>
        <row r="1547">
          <cell r="A1547">
            <v>2856</v>
          </cell>
          <cell r="B1547" t="str">
            <v>FARMACIA SUPREMA</v>
          </cell>
        </row>
        <row r="1548">
          <cell r="A1548">
            <v>2857</v>
          </cell>
          <cell r="B1548" t="str">
            <v>FARMACIA  SINAI</v>
          </cell>
        </row>
        <row r="1549">
          <cell r="A1549">
            <v>2858</v>
          </cell>
          <cell r="B1549" t="str">
            <v>LABORATORIOS  DROGUERIAS Y FARMACIAS  ROGIL, S.A cod.3974</v>
          </cell>
        </row>
        <row r="1550">
          <cell r="A1550">
            <v>2859</v>
          </cell>
          <cell r="B1550" t="str">
            <v>BENJAMIN OROZCO</v>
          </cell>
        </row>
        <row r="1551">
          <cell r="A1551">
            <v>2860</v>
          </cell>
          <cell r="B1551" t="str">
            <v>SANATORIO SAN FELIPE</v>
          </cell>
        </row>
        <row r="1552">
          <cell r="A1552">
            <v>2861</v>
          </cell>
          <cell r="B1552" t="str">
            <v>DRA. REYNA GODINEZ CALDERON</v>
          </cell>
        </row>
        <row r="1553">
          <cell r="A1553">
            <v>2862</v>
          </cell>
          <cell r="B1553" t="str">
            <v>VENTA DE MEDICINAS SAN ISIDRO CHAMAC / MARIA MIRANDA</v>
          </cell>
        </row>
        <row r="1554">
          <cell r="A1554">
            <v>2863</v>
          </cell>
          <cell r="B1554" t="str">
            <v>COMERCIAL MEXGUA, S.A.  inactivo sustituido cod,2058</v>
          </cell>
        </row>
        <row r="1555">
          <cell r="A1555">
            <v>2864</v>
          </cell>
          <cell r="B1555" t="str">
            <v>FARMACIA SANTO DOMINGO</v>
          </cell>
        </row>
        <row r="1556">
          <cell r="A1556">
            <v>2865</v>
          </cell>
          <cell r="B1556" t="str">
            <v>RONY VELASQUEZ / NATU-QUIRO ** (ver cod 2801)</v>
          </cell>
        </row>
        <row r="1557">
          <cell r="A1557">
            <v>2866</v>
          </cell>
          <cell r="B1557" t="str">
            <v>SUPERMERCADOS GLORIA, SOCIEDAD ANONIMA</v>
          </cell>
        </row>
        <row r="1558">
          <cell r="A1558">
            <v>2867</v>
          </cell>
          <cell r="B1558" t="str">
            <v>DR. CARLOS ALBERTO TORRES VARGAS</v>
          </cell>
        </row>
        <row r="1559">
          <cell r="A1559">
            <v>2868</v>
          </cell>
          <cell r="B1559" t="str">
            <v>FARMACIA SANDOVAL</v>
          </cell>
        </row>
        <row r="1560">
          <cell r="A1560">
            <v>2869</v>
          </cell>
          <cell r="B1560" t="str">
            <v>CATARINA MATEO DE JUAN</v>
          </cell>
        </row>
        <row r="1561">
          <cell r="A1561">
            <v>2870</v>
          </cell>
          <cell r="B1561" t="str">
            <v>FARMACIA  VIDA</v>
          </cell>
        </row>
        <row r="1562">
          <cell r="A1562">
            <v>2871</v>
          </cell>
          <cell r="B1562" t="str">
            <v>FARMACIA FRESCA UNCION  NO DESPACHAR</v>
          </cell>
        </row>
        <row r="1563">
          <cell r="A1563">
            <v>2872</v>
          </cell>
          <cell r="B1563" t="str">
            <v>FARMACIA  SAN  JOSE  sustituido x 3881</v>
          </cell>
        </row>
        <row r="1564">
          <cell r="A1564">
            <v>2873</v>
          </cell>
          <cell r="B1564" t="str">
            <v xml:space="preserve"> LA MODERNA, S.A. INACTIVO SUT. 4508</v>
          </cell>
        </row>
        <row r="1565">
          <cell r="A1565">
            <v>2874</v>
          </cell>
          <cell r="B1565" t="str">
            <v>CLINICA  MEDICA  EBEN  EZER</v>
          </cell>
        </row>
        <row r="1566">
          <cell r="A1566">
            <v>2875</v>
          </cell>
          <cell r="B1566" t="str">
            <v>DR. JUAN DIEGO GONZALEZ</v>
          </cell>
        </row>
        <row r="1567">
          <cell r="A1567">
            <v>2876</v>
          </cell>
          <cell r="B1567" t="str">
            <v>JOSE SAMAYOA</v>
          </cell>
        </row>
        <row r="1568">
          <cell r="A1568">
            <v>2877</v>
          </cell>
          <cell r="B1568" t="str">
            <v>EDWIN SALAZAR</v>
          </cell>
        </row>
        <row r="1569">
          <cell r="A1569">
            <v>2878</v>
          </cell>
          <cell r="B1569" t="str">
            <v>FARMACIA SAN PABLO</v>
          </cell>
        </row>
        <row r="1570">
          <cell r="A1570">
            <v>2879</v>
          </cell>
          <cell r="B1570" t="str">
            <v>CLINICA MEDICA DR. OSCAR V. HERRERA SIERRA</v>
          </cell>
        </row>
        <row r="1571">
          <cell r="A1571">
            <v>2880</v>
          </cell>
          <cell r="B1571" t="str">
            <v>DR. NERY  OSBERTO  LUCERO  SALAZAR</v>
          </cell>
        </row>
        <row r="1572">
          <cell r="A1572">
            <v>2881</v>
          </cell>
          <cell r="B1572" t="str">
            <v>FARMACIA JESUS DE LA BUENA ESPERANZA</v>
          </cell>
        </row>
        <row r="1573">
          <cell r="A1573">
            <v>2882</v>
          </cell>
          <cell r="B1573" t="str">
            <v>FARMACIA REAL ANEXO</v>
          </cell>
        </row>
        <row r="1574">
          <cell r="A1574">
            <v>2883</v>
          </cell>
          <cell r="B1574" t="str">
            <v>FARMACIA Y DROGUERIA REAL</v>
          </cell>
        </row>
        <row r="1575">
          <cell r="A1575">
            <v>2884</v>
          </cell>
          <cell r="B1575" t="str">
            <v>DR. ANGEL HIPOLITO DARDON</v>
          </cell>
        </row>
        <row r="1576">
          <cell r="A1576">
            <v>2885</v>
          </cell>
          <cell r="B1576" t="str">
            <v>FARMACIA ALEJANDRA</v>
          </cell>
        </row>
        <row r="1577">
          <cell r="A1577">
            <v>2886</v>
          </cell>
          <cell r="B1577" t="str">
            <v>FARMACIA  VIDA  NUEVA</v>
          </cell>
        </row>
        <row r="1578">
          <cell r="A1578">
            <v>2887</v>
          </cell>
          <cell r="B1578" t="str">
            <v>FARMACIA LA BENDICION</v>
          </cell>
        </row>
        <row r="1579">
          <cell r="A1579">
            <v>2888</v>
          </cell>
          <cell r="B1579" t="str">
            <v>DR. GERARDO MUÐOZ TAMBITO</v>
          </cell>
        </row>
        <row r="1580">
          <cell r="A1580">
            <v>2889</v>
          </cell>
          <cell r="B1580" t="str">
            <v>FARMACIA VELASQUEZ</v>
          </cell>
        </row>
        <row r="1581">
          <cell r="A1581">
            <v>2890</v>
          </cell>
          <cell r="B1581" t="str">
            <v>FARMACIA JOSUE</v>
          </cell>
        </row>
        <row r="1582">
          <cell r="A1582">
            <v>2891</v>
          </cell>
          <cell r="B1582" t="str">
            <v>CLINICA MONTE SINAI</v>
          </cell>
        </row>
        <row r="1583">
          <cell r="A1583">
            <v>2892</v>
          </cell>
          <cell r="B1583" t="str">
            <v>ULISES  MIRANDA</v>
          </cell>
        </row>
        <row r="1584">
          <cell r="A1584">
            <v>2893</v>
          </cell>
          <cell r="B1584" t="str">
            <v>FARMACIA EBEN-EZER</v>
          </cell>
        </row>
        <row r="1585">
          <cell r="A1585">
            <v>2894</v>
          </cell>
          <cell r="B1585" t="str">
            <v>FARMACIA LOS AMIGOS</v>
          </cell>
        </row>
        <row r="1586">
          <cell r="A1586">
            <v>2895</v>
          </cell>
          <cell r="B1586" t="str">
            <v>FARMACIA  SILOE</v>
          </cell>
        </row>
        <row r="1587">
          <cell r="A1587">
            <v>2896</v>
          </cell>
          <cell r="B1587" t="str">
            <v>CLINICA  PARROQUIAL  SANTA  ELIZABETH  SETON</v>
          </cell>
        </row>
        <row r="1588">
          <cell r="A1588">
            <v>2897</v>
          </cell>
          <cell r="B1588" t="str">
            <v>FARMACIA JOLON CONOB COD, ACTIVO 2569</v>
          </cell>
        </row>
        <row r="1589">
          <cell r="A1589">
            <v>2898</v>
          </cell>
          <cell r="B1589" t="str">
            <v>FARMACIA  EL  PORVENIR</v>
          </cell>
        </row>
        <row r="1590">
          <cell r="A1590">
            <v>2899</v>
          </cell>
          <cell r="B1590" t="str">
            <v>HOSPITAL SOCIAL COMUNITARIO LOS MANANTIALES</v>
          </cell>
        </row>
        <row r="1591">
          <cell r="A1591">
            <v>2900</v>
          </cell>
          <cell r="B1591" t="str">
            <v>VENTA DE MEDICINAS SAN LORENZO NO VENDER</v>
          </cell>
        </row>
        <row r="1592">
          <cell r="A1592">
            <v>2901</v>
          </cell>
          <cell r="B1592" t="str">
            <v>DRA. LYLIAN CAROLA CAMEY</v>
          </cell>
        </row>
        <row r="1593">
          <cell r="A1593">
            <v>2902</v>
          </cell>
          <cell r="B1593" t="str">
            <v>VENTA DE MEDICINAS CANDELARIA</v>
          </cell>
        </row>
        <row r="1594">
          <cell r="A1594">
            <v>2903</v>
          </cell>
          <cell r="B1594" t="str">
            <v>PEDRO GOMEZ</v>
          </cell>
        </row>
        <row r="1595">
          <cell r="A1595">
            <v>2904</v>
          </cell>
          <cell r="B1595" t="str">
            <v>NOELIA HERNANDEZ, RAMIREZ DE ALAY</v>
          </cell>
        </row>
        <row r="1596">
          <cell r="A1596">
            <v>2905</v>
          </cell>
          <cell r="B1596" t="str">
            <v>DR. ABEL ESCOBAR CALDERON</v>
          </cell>
        </row>
        <row r="1597">
          <cell r="A1597">
            <v>2906</v>
          </cell>
          <cell r="B1597" t="str">
            <v>DROGUERIA  Y  DISTRIBUIDORA  VIDAL sust.x cod.3535</v>
          </cell>
        </row>
        <row r="1598">
          <cell r="A1598">
            <v>2907</v>
          </cell>
          <cell r="B1598" t="str">
            <v>FARMACIA  CONDOR</v>
          </cell>
        </row>
        <row r="1599">
          <cell r="A1599">
            <v>2908</v>
          </cell>
          <cell r="B1599" t="str">
            <v>FARMACIA ROSALES FLORES</v>
          </cell>
        </row>
        <row r="1600">
          <cell r="A1600">
            <v>2909</v>
          </cell>
          <cell r="B1600" t="str">
            <v>DRA. IRIDA HERNANDEZ AGUILAR</v>
          </cell>
        </row>
        <row r="1601">
          <cell r="A1601">
            <v>2910</v>
          </cell>
          <cell r="B1601" t="str">
            <v>FARMACIA EL ROSARIO</v>
          </cell>
        </row>
        <row r="1602">
          <cell r="A1602">
            <v>2911</v>
          </cell>
          <cell r="B1602" t="str">
            <v>DR. NEFTALI ARGUETA</v>
          </cell>
        </row>
        <row r="1603">
          <cell r="A1603">
            <v>2912</v>
          </cell>
          <cell r="B1603" t="str">
            <v>MOISES AZMITIA</v>
          </cell>
        </row>
        <row r="1604">
          <cell r="A1604">
            <v>2913</v>
          </cell>
          <cell r="B1604" t="str">
            <v>DRA. ROCIO ESMERALDA MONZON PALACIOS</v>
          </cell>
        </row>
        <row r="1605">
          <cell r="A1605">
            <v>2914</v>
          </cell>
          <cell r="B1605" t="str">
            <v>FARMACIA LARA</v>
          </cell>
        </row>
        <row r="1606">
          <cell r="A1606">
            <v>2915</v>
          </cell>
          <cell r="B1606" t="str">
            <v>MEDICA JOYABAJ</v>
          </cell>
        </row>
        <row r="1607">
          <cell r="A1607">
            <v>2916</v>
          </cell>
          <cell r="B1607" t="str">
            <v>FARMACIA  SARAI ***</v>
          </cell>
        </row>
        <row r="1608">
          <cell r="A1608">
            <v>2917</v>
          </cell>
          <cell r="B1608" t="str">
            <v>CORALIA  PALACIOS</v>
          </cell>
        </row>
        <row r="1609">
          <cell r="A1609">
            <v>2918</v>
          </cell>
          <cell r="B1609" t="str">
            <v>DR. HENRY HALL</v>
          </cell>
        </row>
        <row r="1610">
          <cell r="A1610">
            <v>2919</v>
          </cell>
          <cell r="B1610" t="str">
            <v>FARMACIA  ALLYSSON (cerro farmacia)</v>
          </cell>
        </row>
        <row r="1611">
          <cell r="A1611">
            <v>2920</v>
          </cell>
          <cell r="B1611" t="str">
            <v>ASISTENCIA  MEDICA  INTEGRAL</v>
          </cell>
        </row>
        <row r="1612">
          <cell r="A1612">
            <v>2921</v>
          </cell>
          <cell r="B1612" t="str">
            <v>FARMACIA  SANTA  MARIA</v>
          </cell>
        </row>
        <row r="1613">
          <cell r="A1613">
            <v>2922</v>
          </cell>
          <cell r="B1613" t="str">
            <v>WALFRE  COJON</v>
          </cell>
        </row>
        <row r="1614">
          <cell r="A1614">
            <v>2923</v>
          </cell>
          <cell r="B1614" t="str">
            <v>OSCAR ELISEO BARRENO</v>
          </cell>
        </row>
        <row r="1615">
          <cell r="A1615">
            <v>2924</v>
          </cell>
          <cell r="B1615" t="str">
            <v>PATRICIA AMAYA DE MERIDA</v>
          </cell>
        </row>
        <row r="1616">
          <cell r="A1616">
            <v>2925</v>
          </cell>
          <cell r="B1616" t="str">
            <v>FARMACIAS FAMILIARES LA BENDICION</v>
          </cell>
        </row>
        <row r="1617">
          <cell r="A1617">
            <v>2926</v>
          </cell>
          <cell r="B1617" t="str">
            <v>GINECENTRO / DR. MARVIN GONZALEZ</v>
          </cell>
        </row>
        <row r="1618">
          <cell r="A1618">
            <v>2927</v>
          </cell>
          <cell r="B1618" t="str">
            <v>SANATORIO PRIVADO RAPHA</v>
          </cell>
        </row>
        <row r="1619">
          <cell r="A1619">
            <v>2928</v>
          </cell>
          <cell r="B1619" t="str">
            <v>FARMACIA EL ROSARIO  inactivo sust. x el 3685</v>
          </cell>
        </row>
        <row r="1620">
          <cell r="A1620">
            <v>2929</v>
          </cell>
          <cell r="B1620" t="str">
            <v>FARMACIA LOS APARICIOS</v>
          </cell>
        </row>
        <row r="1621">
          <cell r="A1621">
            <v>2930</v>
          </cell>
          <cell r="B1621" t="str">
            <v>STRATEGIAS Y SOLUCIONES</v>
          </cell>
        </row>
        <row r="1622">
          <cell r="A1622">
            <v>2931</v>
          </cell>
          <cell r="B1622" t="str">
            <v>FARMACIA SAN PEDRO</v>
          </cell>
        </row>
        <row r="1623">
          <cell r="A1623">
            <v>2932</v>
          </cell>
          <cell r="B1623" t="str">
            <v>CLINICA MEDICA SHALOM</v>
          </cell>
        </row>
        <row r="1624">
          <cell r="A1624">
            <v>2933</v>
          </cell>
          <cell r="B1624" t="str">
            <v>FARMACIA Y LIBRERIA PROFESIONAL</v>
          </cell>
        </row>
        <row r="1625">
          <cell r="A1625">
            <v>2934</v>
          </cell>
          <cell r="B1625" t="str">
            <v>DR.  JORGE  CARDONA</v>
          </cell>
        </row>
        <row r="1626">
          <cell r="A1626">
            <v>2935</v>
          </cell>
          <cell r="B1626" t="str">
            <v>FARMACIA  MEDICA  ORIENTE   sustituido x 5235</v>
          </cell>
        </row>
        <row r="1627">
          <cell r="A1627">
            <v>2936</v>
          </cell>
          <cell r="B1627" t="str">
            <v>FARMACIA LOURDES</v>
          </cell>
        </row>
        <row r="1628">
          <cell r="A1628">
            <v>2937</v>
          </cell>
          <cell r="B1628" t="str">
            <v>FARMACIA EMANUEL</v>
          </cell>
        </row>
        <row r="1629">
          <cell r="A1629">
            <v>2938</v>
          </cell>
          <cell r="B1629" t="str">
            <v>VENTA DE MEDICINAS EMANUEL</v>
          </cell>
        </row>
        <row r="1630">
          <cell r="A1630">
            <v>2939</v>
          </cell>
          <cell r="B1630" t="str">
            <v>FARMACIA SANDOVAL</v>
          </cell>
        </row>
        <row r="1631">
          <cell r="A1631">
            <v>2940</v>
          </cell>
          <cell r="B1631" t="str">
            <v>FARMACIA CORAZON DE JESUS</v>
          </cell>
        </row>
        <row r="1632">
          <cell r="A1632">
            <v>2941</v>
          </cell>
          <cell r="B1632" t="str">
            <v>HEBER COLOP COLOP</v>
          </cell>
        </row>
        <row r="1633">
          <cell r="A1633">
            <v>2942</v>
          </cell>
          <cell r="B1633" t="str">
            <v>FARMACIA  FATIMA</v>
          </cell>
        </row>
        <row r="1634">
          <cell r="A1634">
            <v>2943</v>
          </cell>
          <cell r="B1634" t="str">
            <v>FARMACIA  DIOS  TE  SANARA Sust. x cod. 5492</v>
          </cell>
        </row>
        <row r="1635">
          <cell r="A1635">
            <v>2944</v>
          </cell>
          <cell r="B1635" t="str">
            <v>FARMACIA  SHALOM</v>
          </cell>
        </row>
        <row r="1636">
          <cell r="A1636">
            <v>2945</v>
          </cell>
          <cell r="B1636" t="str">
            <v>DR. VICTOR GUERRA</v>
          </cell>
        </row>
        <row r="1637">
          <cell r="A1637">
            <v>2946</v>
          </cell>
          <cell r="B1637" t="str">
            <v>FARMACIA  MANA</v>
          </cell>
        </row>
        <row r="1638">
          <cell r="A1638">
            <v>2947</v>
          </cell>
          <cell r="B1638" t="str">
            <v>FARMACIA SANARATECA</v>
          </cell>
        </row>
        <row r="1639">
          <cell r="A1639">
            <v>2948</v>
          </cell>
          <cell r="B1639" t="str">
            <v>FARMACIA DEL CID</v>
          </cell>
        </row>
        <row r="1640">
          <cell r="A1640">
            <v>2949</v>
          </cell>
          <cell r="B1640" t="str">
            <v>SERVICIOS MEDICOS NAZARET</v>
          </cell>
        </row>
        <row r="1641">
          <cell r="A1641">
            <v>2950</v>
          </cell>
          <cell r="B1641" t="str">
            <v>FARFESA sustituido cod. 3202</v>
          </cell>
        </row>
        <row r="1642">
          <cell r="A1642">
            <v>2951</v>
          </cell>
          <cell r="B1642" t="str">
            <v>DRA. YANNA RODRIGUEZ VELASCO  sust. x el 3418</v>
          </cell>
        </row>
        <row r="1643">
          <cell r="A1643">
            <v>2952</v>
          </cell>
          <cell r="B1643" t="str">
            <v>FARMACIA  SANTA  INES</v>
          </cell>
        </row>
        <row r="1644">
          <cell r="A1644">
            <v>2953</v>
          </cell>
          <cell r="B1644" t="str">
            <v>FARMACIA  SAN   JOSE</v>
          </cell>
        </row>
        <row r="1645">
          <cell r="A1645">
            <v>2954</v>
          </cell>
          <cell r="B1645" t="str">
            <v>FARMACIA  EL  ROSARIO</v>
          </cell>
        </row>
        <row r="1646">
          <cell r="A1646">
            <v>2955</v>
          </cell>
          <cell r="B1646" t="str">
            <v>FARMACIA  MILAGRO DE DIOS NO DESPACHAR</v>
          </cell>
        </row>
        <row r="1647">
          <cell r="A1647">
            <v>2956</v>
          </cell>
          <cell r="B1647" t="str">
            <v>DR. ALFREDO VELASQUEZ CASTAÐON</v>
          </cell>
        </row>
        <row r="1648">
          <cell r="A1648">
            <v>2957</v>
          </cell>
          <cell r="B1648" t="str">
            <v>DROGUERIA GUATEMALA</v>
          </cell>
        </row>
        <row r="1649">
          <cell r="A1649">
            <v>2958</v>
          </cell>
          <cell r="B1649" t="str">
            <v>FARMACIA SAN PEDRO</v>
          </cell>
        </row>
        <row r="1650">
          <cell r="A1650">
            <v>2959</v>
          </cell>
          <cell r="B1650" t="str">
            <v>DR. CARLOS SANCHEZ</v>
          </cell>
        </row>
        <row r="1651">
          <cell r="A1651">
            <v>2960</v>
          </cell>
          <cell r="B1651" t="str">
            <v>DR. LUIS FERNANDO FLORES</v>
          </cell>
        </row>
        <row r="1652">
          <cell r="A1652">
            <v>2961</v>
          </cell>
          <cell r="B1652" t="str">
            <v>FARMACIA KUNAB, AL RE TINAMIT</v>
          </cell>
        </row>
        <row r="1653">
          <cell r="A1653">
            <v>2962</v>
          </cell>
          <cell r="B1653" t="str">
            <v>DOCTORA LUDY CASTAÐEDA MONTERROSO</v>
          </cell>
        </row>
        <row r="1654">
          <cell r="A1654">
            <v>2963</v>
          </cell>
          <cell r="B1654" t="str">
            <v>FARMACIA METRO PLAZA   inactivo el credito.</v>
          </cell>
        </row>
        <row r="1655">
          <cell r="A1655">
            <v>2964</v>
          </cell>
          <cell r="B1655" t="str">
            <v>HOSPITAL COMUNITARIO DEL NORTE</v>
          </cell>
        </row>
        <row r="1656">
          <cell r="A1656">
            <v>2965</v>
          </cell>
          <cell r="B1656" t="str">
            <v>FARMACIA  GALBANO</v>
          </cell>
        </row>
        <row r="1657">
          <cell r="A1657">
            <v>2966</v>
          </cell>
          <cell r="B1657" t="str">
            <v>INCOMEDIC  LOS CUCHUMATANES</v>
          </cell>
        </row>
        <row r="1658">
          <cell r="A1658">
            <v>2967</v>
          </cell>
          <cell r="B1658" t="str">
            <v>FARMACIA  LOS  MIXCOS  ref,cid, actuvi 1973</v>
          </cell>
        </row>
        <row r="1659">
          <cell r="A1659">
            <v>2968</v>
          </cell>
          <cell r="B1659" t="str">
            <v>FARMACIA  AURY</v>
          </cell>
        </row>
        <row r="1660">
          <cell r="A1660">
            <v>2969</v>
          </cell>
          <cell r="B1660" t="str">
            <v>JOSE  XICARA  QUIN</v>
          </cell>
        </row>
        <row r="1661">
          <cell r="A1661">
            <v>2970</v>
          </cell>
          <cell r="B1661" t="str">
            <v>FARMACIA VIDA</v>
          </cell>
        </row>
        <row r="1662">
          <cell r="A1662">
            <v>2971</v>
          </cell>
          <cell r="B1662" t="str">
            <v>DR. GERMAN SCHEEL BARTLETT</v>
          </cell>
        </row>
        <row r="1663">
          <cell r="A1663">
            <v>2972</v>
          </cell>
          <cell r="B1663" t="str">
            <v>CENTRO MEDICO EMANUEL</v>
          </cell>
        </row>
        <row r="1664">
          <cell r="A1664">
            <v>2973</v>
          </cell>
          <cell r="B1664" t="str">
            <v>VIOLETA SAMAYOA</v>
          </cell>
        </row>
        <row r="1665">
          <cell r="A1665">
            <v>2974</v>
          </cell>
          <cell r="B1665" t="str">
            <v>DOCTOR GILTON RUIZ</v>
          </cell>
        </row>
        <row r="1666">
          <cell r="A1666">
            <v>2975</v>
          </cell>
          <cell r="B1666" t="str">
            <v>DR. GUSTAVO ALECIO</v>
          </cell>
        </row>
        <row r="1667">
          <cell r="A1667">
            <v>2976</v>
          </cell>
          <cell r="B1667" t="str">
            <v>OSCAR MUÐOZ/VTA DE MEDICINAS SAGRADO CORAZON***</v>
          </cell>
        </row>
        <row r="1668">
          <cell r="A1668">
            <v>2977</v>
          </cell>
          <cell r="B1668" t="str">
            <v>FARMACIA CONDOR</v>
          </cell>
        </row>
        <row r="1669">
          <cell r="A1669">
            <v>2978</v>
          </cell>
          <cell r="B1669" t="str">
            <v>FARMACIA  E  &amp;  M</v>
          </cell>
        </row>
        <row r="1670">
          <cell r="A1670">
            <v>2979</v>
          </cell>
          <cell r="B1670" t="str">
            <v>FARMACIA FAS</v>
          </cell>
        </row>
        <row r="1671">
          <cell r="A1671">
            <v>2980</v>
          </cell>
          <cell r="B1671" t="str">
            <v>FARMACIA EL DESCUENTO sustituido x cod. 13555</v>
          </cell>
        </row>
        <row r="1672">
          <cell r="A1672">
            <v>2981</v>
          </cell>
          <cell r="B1672" t="str">
            <v>FARMACIA MEDINA</v>
          </cell>
        </row>
        <row r="1673">
          <cell r="A1673">
            <v>2982</v>
          </cell>
          <cell r="B1673" t="str">
            <v>LUIS CAMPOS/ sustituido x el 4734</v>
          </cell>
        </row>
        <row r="1674">
          <cell r="A1674">
            <v>2983</v>
          </cell>
          <cell r="B1674" t="str">
            <v>DR. RUDELIO MARTINEZ MENDEZ</v>
          </cell>
        </row>
        <row r="1675">
          <cell r="A1675">
            <v>2984</v>
          </cell>
          <cell r="B1675" t="str">
            <v>DOCTOR MIGUEL  ANGEL  XUYA  sustituido x cod.2109</v>
          </cell>
        </row>
        <row r="1676">
          <cell r="A1676">
            <v>2985</v>
          </cell>
          <cell r="B1676" t="str">
            <v>DR. LEONEL OROZCO</v>
          </cell>
        </row>
        <row r="1677">
          <cell r="A1677">
            <v>2986</v>
          </cell>
          <cell r="B1677" t="str">
            <v>ELVA   CIFUENTES</v>
          </cell>
        </row>
        <row r="1678">
          <cell r="A1678">
            <v>2987</v>
          </cell>
          <cell r="B1678" t="str">
            <v>DR. ANGEL ROSIEL VASQUEZ REYES</v>
          </cell>
        </row>
        <row r="1679">
          <cell r="A1679">
            <v>2988</v>
          </cell>
          <cell r="B1679" t="str">
            <v>DRA. IVONNE HAYDEE ALMENGOR OROZCO</v>
          </cell>
        </row>
        <row r="1680">
          <cell r="A1680">
            <v>2989</v>
          </cell>
          <cell r="B1680" t="str">
            <v>JUAN  PABLO  CHAVEZ / LABORATORIO CLINICO CHAVEZ</v>
          </cell>
        </row>
        <row r="1681">
          <cell r="A1681">
            <v>2990</v>
          </cell>
          <cell r="B1681" t="str">
            <v>FARMACIA  PAIZ   sust. x cod. 1513</v>
          </cell>
        </row>
        <row r="1682">
          <cell r="A1682">
            <v>2991</v>
          </cell>
          <cell r="B1682" t="str">
            <v>VENTA DE MEDICINAS SHENY</v>
          </cell>
        </row>
        <row r="1683">
          <cell r="A1683">
            <v>2992</v>
          </cell>
          <cell r="B1683" t="str">
            <v>COMERCIAL JEHOVA***</v>
          </cell>
        </row>
        <row r="1684">
          <cell r="A1684">
            <v>2993</v>
          </cell>
          <cell r="B1684" t="str">
            <v>ASOCIACION PROMEJORAMIENTO LO DE FUENTES</v>
          </cell>
        </row>
        <row r="1685">
          <cell r="A1685">
            <v>2994</v>
          </cell>
          <cell r="B1685" t="str">
            <v>FARMACIAS  BOL</v>
          </cell>
        </row>
        <row r="1686">
          <cell r="A1686">
            <v>2995</v>
          </cell>
          <cell r="B1686" t="str">
            <v>ALICIA  DIAZ</v>
          </cell>
        </row>
        <row r="1687">
          <cell r="A1687">
            <v>2996</v>
          </cell>
          <cell r="B1687" t="str">
            <v>DR. MOISES PUAC</v>
          </cell>
        </row>
        <row r="1688">
          <cell r="A1688">
            <v>2997</v>
          </cell>
          <cell r="B1688" t="str">
            <v>FARMACIA EL CALVARIO / DR. EDGAR LOPEZ</v>
          </cell>
        </row>
        <row r="1689">
          <cell r="A1689">
            <v>2998</v>
          </cell>
          <cell r="B1689" t="str">
            <v>CORPORACION  BATRES, S.A. sin movimiento</v>
          </cell>
        </row>
        <row r="1690">
          <cell r="A1690">
            <v>2999</v>
          </cell>
          <cell r="B1690" t="str">
            <v>CATARINA  ANTONIO  NOLASCO  incactivo duplicado x 1964</v>
          </cell>
        </row>
        <row r="1691">
          <cell r="A1691">
            <v>3000</v>
          </cell>
          <cell r="B1691" t="str">
            <v>TIENDA NATURISTA LA SALUD N.2        ***</v>
          </cell>
        </row>
        <row r="1692">
          <cell r="A1692">
            <v>3001</v>
          </cell>
          <cell r="B1692" t="str">
            <v>DISTRIBUIDORA ESTEVEZ</v>
          </cell>
        </row>
        <row r="1693">
          <cell r="A1693">
            <v>3002</v>
          </cell>
          <cell r="B1693" t="str">
            <v>ASOCIACION CENTRAL GENERAL DE TRABAJADORES DE GUATEMALA   **</v>
          </cell>
        </row>
        <row r="1694">
          <cell r="A1694">
            <v>3003</v>
          </cell>
          <cell r="B1694" t="str">
            <v>EMPRESA HOSPITALARIA CEMESA,S.A.</v>
          </cell>
        </row>
        <row r="1695">
          <cell r="A1695">
            <v>3004</v>
          </cell>
          <cell r="B1695" t="str">
            <v>ASOCIACION MEDICA ROCA DE AYUDA</v>
          </cell>
        </row>
        <row r="1696">
          <cell r="A1696">
            <v>3005</v>
          </cell>
          <cell r="B1696" t="str">
            <v>"FARM. Y DROG.KLEE,S.A."</v>
          </cell>
        </row>
        <row r="1697">
          <cell r="A1697">
            <v>3007</v>
          </cell>
          <cell r="B1697" t="str">
            <v>SANATORIO LOURDES</v>
          </cell>
        </row>
        <row r="1698">
          <cell r="A1698">
            <v>3015</v>
          </cell>
          <cell r="B1698" t="str">
            <v>CLINICA DE ESPECIALIDADES EBENEZER-DR.JUAN CARCAMO</v>
          </cell>
        </row>
        <row r="1699">
          <cell r="A1699">
            <v>3016</v>
          </cell>
          <cell r="B1699" t="str">
            <v>CLINICA, DRA ANA LUISA OBANDO         **</v>
          </cell>
        </row>
        <row r="1700">
          <cell r="A1700">
            <v>3017</v>
          </cell>
          <cell r="B1700" t="str">
            <v>DR. CARLOS FERNANDO BARRIOS                 **</v>
          </cell>
        </row>
        <row r="1701">
          <cell r="A1701">
            <v>3019</v>
          </cell>
          <cell r="B1701" t="str">
            <v>FARMACIA LOS ANGELES</v>
          </cell>
        </row>
        <row r="1702">
          <cell r="A1702">
            <v>3020</v>
          </cell>
          <cell r="B1702" t="str">
            <v>FARMACIA MODERNA                      **</v>
          </cell>
        </row>
        <row r="1703">
          <cell r="A1703">
            <v>3026</v>
          </cell>
          <cell r="B1703" t="str">
            <v>SANATORIO EMMANUEL</v>
          </cell>
        </row>
        <row r="1704">
          <cell r="A1704">
            <v>3030</v>
          </cell>
          <cell r="B1704" t="str">
            <v>PATRONATO VIRGEN DE LORETO            **</v>
          </cell>
        </row>
        <row r="1705">
          <cell r="A1705">
            <v>3031</v>
          </cell>
          <cell r="B1705" t="str">
            <v>CENTRO  MEDICO  PROVIDENCIA</v>
          </cell>
        </row>
        <row r="1706">
          <cell r="A1706">
            <v>3032</v>
          </cell>
          <cell r="B1706" t="str">
            <v>"""A M E D E S G U A"""</v>
          </cell>
        </row>
        <row r="1707">
          <cell r="A1707">
            <v>3033</v>
          </cell>
          <cell r="B1707" t="str">
            <v>CENTRO MEDICO MILITAR                 **</v>
          </cell>
        </row>
        <row r="1708">
          <cell r="A1708">
            <v>3034</v>
          </cell>
          <cell r="B1708" t="str">
            <v>FARMACIA SAN ANTONIO / ZOILA HAIDE TEJEDA M.</v>
          </cell>
        </row>
        <row r="1709">
          <cell r="A1709">
            <v>3036</v>
          </cell>
          <cell r="B1709" t="str">
            <v>COM PRO CIEGOS Y SORDOS GUATE</v>
          </cell>
        </row>
        <row r="1710">
          <cell r="A1710">
            <v>3037</v>
          </cell>
          <cell r="B1710" t="str">
            <v>FARMACIA LA CAÐADA                    **</v>
          </cell>
        </row>
        <row r="1711">
          <cell r="A1711">
            <v>3038</v>
          </cell>
          <cell r="B1711" t="str">
            <v>CLINICA MEDICA DRA CAROL A. MENDOZA MENCHU</v>
          </cell>
        </row>
        <row r="1712">
          <cell r="A1712">
            <v>3040</v>
          </cell>
          <cell r="B1712" t="str">
            <v>HOSPITAL DE ESPECIALIDADES S.A.</v>
          </cell>
        </row>
        <row r="1713">
          <cell r="A1713">
            <v>3041</v>
          </cell>
          <cell r="B1713" t="str">
            <v>MONTE MARIA &amp; CIA LTDA</v>
          </cell>
        </row>
        <row r="1714">
          <cell r="A1714">
            <v>3042</v>
          </cell>
          <cell r="B1714" t="str">
            <v>HOSPITAL VALLE DEL SOL</v>
          </cell>
        </row>
        <row r="1715">
          <cell r="A1715">
            <v>3043</v>
          </cell>
          <cell r="B1715" t="str">
            <v xml:space="preserve">                                HOSP. PRIV. SANTA RITA S.A.</v>
          </cell>
        </row>
        <row r="1716">
          <cell r="A1716">
            <v>3054</v>
          </cell>
          <cell r="B1716" t="str">
            <v>FARMACIA LA DECIMA</v>
          </cell>
        </row>
        <row r="1717">
          <cell r="A1717">
            <v>3055</v>
          </cell>
          <cell r="B1717" t="str">
            <v>I.N.G.U.A.T.</v>
          </cell>
        </row>
        <row r="1718">
          <cell r="A1718">
            <v>3058</v>
          </cell>
          <cell r="B1718" t="str">
            <v>DROGUERIA REFASA S.A.                 **</v>
          </cell>
        </row>
        <row r="1719">
          <cell r="A1719">
            <v>3059</v>
          </cell>
          <cell r="B1719" t="str">
            <v>DROGUERIA MERIGAL S.A.</v>
          </cell>
        </row>
        <row r="1720">
          <cell r="A1720">
            <v>3073</v>
          </cell>
          <cell r="B1720" t="str">
            <v>HOSPITAL CENTRO CLINICO CANDELARIA</v>
          </cell>
        </row>
        <row r="1721">
          <cell r="A1721">
            <v>3074</v>
          </cell>
          <cell r="B1721" t="str">
            <v>SANATORIO  EL NAZARENO, S.A.</v>
          </cell>
        </row>
        <row r="1722">
          <cell r="A1722">
            <v>3076</v>
          </cell>
          <cell r="B1722" t="str">
            <v>JOSE PABLO RUIZ DEL VECCHIO</v>
          </cell>
        </row>
        <row r="1723">
          <cell r="A1723">
            <v>3082</v>
          </cell>
          <cell r="B1723" t="str">
            <v>FARMACIA VICTORIA                     **</v>
          </cell>
        </row>
        <row r="1724">
          <cell r="A1724">
            <v>3085</v>
          </cell>
          <cell r="B1724" t="str">
            <v>CENTRO MEDICO LATINO</v>
          </cell>
        </row>
        <row r="1725">
          <cell r="A1725">
            <v>3090</v>
          </cell>
          <cell r="B1725" t="str">
            <v>FARMACIA LA SEXTA CALLE</v>
          </cell>
        </row>
        <row r="1726">
          <cell r="A1726">
            <v>3100</v>
          </cell>
          <cell r="B1726" t="str">
            <v>CASA DE SALUD SANTA MARIA</v>
          </cell>
        </row>
        <row r="1727">
          <cell r="A1727">
            <v>3107</v>
          </cell>
          <cell r="B1727" t="str">
            <v>FARMACIA EDMA</v>
          </cell>
        </row>
        <row r="1728">
          <cell r="A1728">
            <v>3108</v>
          </cell>
          <cell r="B1728" t="str">
            <v>FARMACIA SUPER DESCUENTO              **</v>
          </cell>
        </row>
        <row r="1729">
          <cell r="A1729">
            <v>3109</v>
          </cell>
          <cell r="B1729" t="str">
            <v>SANATORIO MAYA</v>
          </cell>
        </row>
        <row r="1730">
          <cell r="A1730">
            <v>3110</v>
          </cell>
          <cell r="B1730" t="str">
            <v>DROGUERIA FARMALCO/LIC.PATRICIA ALMENGOR</v>
          </cell>
        </row>
        <row r="1731">
          <cell r="A1731">
            <v>3111</v>
          </cell>
          <cell r="B1731" t="str">
            <v>CENTRO NATURISTA EL EDEN              **</v>
          </cell>
        </row>
        <row r="1732">
          <cell r="A1732">
            <v>3112</v>
          </cell>
          <cell r="B1732" t="str">
            <v>CLINICAS ELLIS</v>
          </cell>
        </row>
        <row r="1733">
          <cell r="A1733">
            <v>3113</v>
          </cell>
          <cell r="B1733" t="str">
            <v>CENTRO CLINICO JABESsust. cod.6884 no ingresar documentos</v>
          </cell>
        </row>
        <row r="1734">
          <cell r="A1734">
            <v>3114</v>
          </cell>
          <cell r="B1734" t="str">
            <v>FRATER-CLINICA                        **</v>
          </cell>
        </row>
        <row r="1735">
          <cell r="A1735">
            <v>3115</v>
          </cell>
          <cell r="B1735" t="str">
            <v>DIRECCION GENERAL DE CAMINOS          **</v>
          </cell>
        </row>
        <row r="1736">
          <cell r="A1736">
            <v>3116</v>
          </cell>
          <cell r="B1736" t="str">
            <v>ASOC.HNAS.FRANCISCANAS D L PURISIMA C.</v>
          </cell>
        </row>
        <row r="1737">
          <cell r="A1737">
            <v>3117</v>
          </cell>
          <cell r="B1737" t="str">
            <v>CLINICA DR. MANUEL ANGEL MONTUFAR URIZAR</v>
          </cell>
        </row>
        <row r="1738">
          <cell r="A1738">
            <v>3118</v>
          </cell>
          <cell r="B1738" t="str">
            <v>FARMACIA DEL CARMEN</v>
          </cell>
        </row>
        <row r="1739">
          <cell r="A1739">
            <v>3119</v>
          </cell>
          <cell r="B1739" t="str">
            <v>CLINICA/DR.DONALDO NEFTALI MANZO HERRERA</v>
          </cell>
        </row>
        <row r="1740">
          <cell r="A1740">
            <v>3120</v>
          </cell>
          <cell r="B1740" t="str">
            <v>APHARDEGUA</v>
          </cell>
        </row>
        <row r="1741">
          <cell r="A1741">
            <v>3124</v>
          </cell>
          <cell r="B1741" t="str">
            <v>FARMACIA SAN SIMON</v>
          </cell>
        </row>
        <row r="1742">
          <cell r="A1742">
            <v>3130</v>
          </cell>
          <cell r="B1742" t="str">
            <v>DR.ROBERTO GRAMAJO G.-CLINICA MEDICA-</v>
          </cell>
        </row>
        <row r="1743">
          <cell r="A1743">
            <v>3131</v>
          </cell>
          <cell r="B1743" t="str">
            <v>CENTRO MEDICO SN IGNACIO/WALTER YUMAN **</v>
          </cell>
        </row>
        <row r="1744">
          <cell r="A1744">
            <v>3137</v>
          </cell>
          <cell r="B1744" t="str">
            <v>FARMACIA SANTA LUCIA</v>
          </cell>
        </row>
        <row r="1745">
          <cell r="A1745">
            <v>3139</v>
          </cell>
          <cell r="B1745" t="str">
            <v>CASA DE SALUD BELEN, DR. EDGAR PICHI  **</v>
          </cell>
        </row>
        <row r="1746">
          <cell r="A1746">
            <v>3147</v>
          </cell>
          <cell r="B1746" t="str">
            <v>Farmacia San Nicolas</v>
          </cell>
        </row>
        <row r="1747">
          <cell r="A1747">
            <v>3148</v>
          </cell>
          <cell r="B1747" t="str">
            <v>DR. OTTO ALFREDO MAZARIEGOS GONZALEZ</v>
          </cell>
        </row>
        <row r="1748">
          <cell r="A1748">
            <v>3156</v>
          </cell>
          <cell r="B1748" t="str">
            <v>SUPER FARMACIA LOMAS DEL NORTE</v>
          </cell>
        </row>
        <row r="1749">
          <cell r="A1749">
            <v>3157</v>
          </cell>
          <cell r="B1749" t="str">
            <v>COMPRAS COMODAS S.A. ( DROGUERIA COMPRAS COMODAS)</v>
          </cell>
        </row>
        <row r="1750">
          <cell r="A1750">
            <v>3160</v>
          </cell>
          <cell r="B1750" t="str">
            <v>FARMACIA PACHECO</v>
          </cell>
        </row>
        <row r="1751">
          <cell r="A1751">
            <v>3162</v>
          </cell>
          <cell r="B1751" t="str">
            <v>DRA. MARIA DEL CARMEN GALDAMEZ</v>
          </cell>
        </row>
        <row r="1752">
          <cell r="A1752">
            <v>3163</v>
          </cell>
          <cell r="B1752" t="str">
            <v>FARMACIA EBEN EZER</v>
          </cell>
        </row>
        <row r="1753">
          <cell r="A1753">
            <v>3169</v>
          </cell>
          <cell r="B1753" t="str">
            <v>FARMACIA FLOR DE LYS</v>
          </cell>
        </row>
        <row r="1754">
          <cell r="A1754">
            <v>3171</v>
          </cell>
          <cell r="B1754" t="str">
            <v>FARMACIA CASTILLO</v>
          </cell>
        </row>
        <row r="1755">
          <cell r="A1755">
            <v>3172</v>
          </cell>
          <cell r="B1755" t="str">
            <v>FARMACIA LOS ANGELES   **PESIMO---------</v>
          </cell>
        </row>
        <row r="1756">
          <cell r="A1756">
            <v>3173</v>
          </cell>
          <cell r="B1756" t="str">
            <v>TIENDA EL QUETZAL</v>
          </cell>
        </row>
        <row r="1757">
          <cell r="A1757">
            <v>3200</v>
          </cell>
          <cell r="B1757" t="str">
            <v>HOSPITAL PRIVADO CIUDAD DE NAPOLES</v>
          </cell>
        </row>
        <row r="1758">
          <cell r="A1758">
            <v>3201</v>
          </cell>
          <cell r="B1758" t="str">
            <v>JUAN BERNAL CETO                      **</v>
          </cell>
        </row>
        <row r="1759">
          <cell r="A1759">
            <v>3202</v>
          </cell>
          <cell r="B1759" t="str">
            <v>FARFESA</v>
          </cell>
        </row>
        <row r="1760">
          <cell r="A1760">
            <v>3203</v>
          </cell>
          <cell r="B1760" t="str">
            <v>DR. JENNER  ANTONIO  LOPEZ  PADILLA</v>
          </cell>
        </row>
        <row r="1761">
          <cell r="A1761">
            <v>3204</v>
          </cell>
          <cell r="B1761" t="str">
            <v>DRA. MIRNA ADILIA PINEDA V.           **</v>
          </cell>
        </row>
        <row r="1762">
          <cell r="A1762">
            <v>3205</v>
          </cell>
          <cell r="B1762" t="str">
            <v>FARMACIA EL BUEN PRECIO   **</v>
          </cell>
        </row>
        <row r="1763">
          <cell r="A1763">
            <v>3206</v>
          </cell>
          <cell r="B1763" t="str">
            <v>FARMACIA  DEL  MERCADO</v>
          </cell>
        </row>
        <row r="1764">
          <cell r="A1764">
            <v>3207</v>
          </cell>
          <cell r="B1764" t="str">
            <v>FARMACIA LA PROVIDENCIA               **</v>
          </cell>
        </row>
        <row r="1765">
          <cell r="A1765">
            <v>3208</v>
          </cell>
          <cell r="B1765" t="str">
            <v>DR. ALEJANDRO E. SANTA CRUZ ENRIQUEZ                      **</v>
          </cell>
        </row>
        <row r="1766">
          <cell r="A1766">
            <v>3209</v>
          </cell>
          <cell r="B1766" t="str">
            <v>FARMACIA  GUADALUPE                 ***</v>
          </cell>
        </row>
        <row r="1767">
          <cell r="A1767">
            <v>3210</v>
          </cell>
          <cell r="B1767" t="str">
            <v>DEL PUEBLO ONG</v>
          </cell>
        </row>
        <row r="1768">
          <cell r="A1768">
            <v>3211</v>
          </cell>
          <cell r="B1768" t="str">
            <v>FARMACIA NUEVA SAN CARLOS</v>
          </cell>
        </row>
        <row r="1769">
          <cell r="A1769">
            <v>3212</v>
          </cell>
          <cell r="B1769" t="str">
            <v>DRA. YENNY RODRIGUEZ ESTRADA</v>
          </cell>
        </row>
        <row r="1770">
          <cell r="A1770">
            <v>3213</v>
          </cell>
          <cell r="B1770" t="str">
            <v>DRA. MAYRA LISSETH COYOY OROZCO                  **</v>
          </cell>
        </row>
        <row r="1771">
          <cell r="A1771">
            <v>3215</v>
          </cell>
          <cell r="B1771" t="str">
            <v>OTTO  RENE  BRIONES  ALDANA</v>
          </cell>
        </row>
        <row r="1772">
          <cell r="A1772">
            <v>3216</v>
          </cell>
          <cell r="B1772" t="str">
            <v>FARMACIA MARIA JOSE</v>
          </cell>
        </row>
        <row r="1773">
          <cell r="A1773">
            <v>3218</v>
          </cell>
          <cell r="B1773" t="str">
            <v>FARMACIA EL CENTRO</v>
          </cell>
        </row>
        <row r="1774">
          <cell r="A1774">
            <v>3219</v>
          </cell>
          <cell r="B1774" t="str">
            <v>MULTISERVICIOS LOS AMIGOS</v>
          </cell>
        </row>
        <row r="1775">
          <cell r="A1775">
            <v>3220</v>
          </cell>
          <cell r="B1775" t="str">
            <v>DISTRIBUIDORA  MEDIFER cte. malo se regularizo cta. incbo m</v>
          </cell>
        </row>
        <row r="1776">
          <cell r="A1776">
            <v>3221</v>
          </cell>
          <cell r="B1776" t="str">
            <v>FARMACIA NUEVA BENDICION            **</v>
          </cell>
        </row>
        <row r="1777">
          <cell r="A1777">
            <v>3222</v>
          </cell>
          <cell r="B1777" t="str">
            <v>FARMACIA SUPER ECONOMICA / ROBERTO GONZALEZ**</v>
          </cell>
        </row>
        <row r="1778">
          <cell r="A1778">
            <v>3223</v>
          </cell>
          <cell r="B1778" t="str">
            <v>DISTRIBUIDORA  GAMA         NO VENDER ABOGADO</v>
          </cell>
        </row>
        <row r="1779">
          <cell r="A1779">
            <v>3225</v>
          </cell>
          <cell r="B1779" t="str">
            <v>VIMZA</v>
          </cell>
        </row>
        <row r="1780">
          <cell r="A1780">
            <v>3226</v>
          </cell>
          <cell r="B1780" t="str">
            <v>FARMACIA EL CAMPESINO                      **</v>
          </cell>
        </row>
        <row r="1781">
          <cell r="A1781">
            <v>3227</v>
          </cell>
          <cell r="B1781" t="str">
            <v>EXCELLPHARMA, S.A.</v>
          </cell>
        </row>
        <row r="1782">
          <cell r="A1782">
            <v>3228</v>
          </cell>
          <cell r="B1782" t="str">
            <v>CENTRO MEDICO Y DE DIAGNOSTICO DE ASUNCION MITA, S.A.</v>
          </cell>
        </row>
        <row r="1783">
          <cell r="A1783">
            <v>3229</v>
          </cell>
          <cell r="B1783" t="str">
            <v>FARMACIA DEYSY                  **</v>
          </cell>
        </row>
        <row r="1784">
          <cell r="A1784">
            <v>3230</v>
          </cell>
          <cell r="B1784" t="str">
            <v>VENTA DE MEDICINAS AGUILAR</v>
          </cell>
        </row>
        <row r="1785">
          <cell r="A1785">
            <v>3231</v>
          </cell>
          <cell r="B1785" t="str">
            <v>FARMACIA MARICRUZ                                     **</v>
          </cell>
        </row>
        <row r="1786">
          <cell r="A1786">
            <v>3233</v>
          </cell>
          <cell r="B1786" t="str">
            <v>DR. NERIO CASTILLO                **</v>
          </cell>
        </row>
        <row r="1787">
          <cell r="A1787">
            <v>3234</v>
          </cell>
          <cell r="B1787" t="str">
            <v>DR. JOSE HERRERA</v>
          </cell>
        </row>
        <row r="1788">
          <cell r="A1788">
            <v>3235</v>
          </cell>
          <cell r="B1788" t="str">
            <v>DISMEV</v>
          </cell>
        </row>
        <row r="1789">
          <cell r="A1789">
            <v>3237</v>
          </cell>
          <cell r="B1789" t="str">
            <v>ZENON MEJIA DOMINGO                        mal cliente</v>
          </cell>
        </row>
        <row r="1790">
          <cell r="A1790">
            <v>3238</v>
          </cell>
          <cell r="B1790" t="str">
            <v>FARMACIA SAN ANDRES</v>
          </cell>
        </row>
        <row r="1791">
          <cell r="A1791">
            <v>3239</v>
          </cell>
          <cell r="B1791" t="str">
            <v>VENTA DE MEDICINA Y GENERICOS LA POPULAR</v>
          </cell>
        </row>
        <row r="1792">
          <cell r="A1792">
            <v>3240</v>
          </cell>
          <cell r="B1792" t="str">
            <v>FARMACIA  EL PILAR NO. 2</v>
          </cell>
        </row>
        <row r="1793">
          <cell r="A1793">
            <v>3241</v>
          </cell>
          <cell r="B1793" t="str">
            <v>FARMACIA SAGRADO CORAZON / MAURICIO CALDERON</v>
          </cell>
        </row>
        <row r="1794">
          <cell r="A1794">
            <v>3242</v>
          </cell>
          <cell r="B1794" t="str">
            <v>MIGUEL MENDOZA MENDOZA    COBRO JURIDICO</v>
          </cell>
        </row>
        <row r="1795">
          <cell r="A1795">
            <v>3243</v>
          </cell>
          <cell r="B1795" t="str">
            <v>LUCINDA HERRERA CASTAÐEDA</v>
          </cell>
        </row>
        <row r="1796">
          <cell r="A1796">
            <v>3244</v>
          </cell>
          <cell r="B1796" t="str">
            <v>FARMACIA CLAUDIA BELEN</v>
          </cell>
        </row>
        <row r="1797">
          <cell r="A1797">
            <v>3245</v>
          </cell>
          <cell r="B1797" t="str">
            <v>RUADY HEBERTO CAMPOSECO LOPEZ           **</v>
          </cell>
        </row>
        <row r="1798">
          <cell r="A1798">
            <v>3246</v>
          </cell>
          <cell r="B1798" t="str">
            <v>VENTA DE MEDICINA DEL PUEBLO      **</v>
          </cell>
        </row>
        <row r="1799">
          <cell r="A1799">
            <v>3247</v>
          </cell>
          <cell r="B1799" t="str">
            <v>EDGAR RENE SUM COYOY</v>
          </cell>
        </row>
        <row r="1800">
          <cell r="A1800">
            <v>3248</v>
          </cell>
          <cell r="B1800" t="str">
            <v>FARMACIA SOCIAL APADAM                                   **</v>
          </cell>
        </row>
        <row r="1801">
          <cell r="A1801">
            <v>3249</v>
          </cell>
          <cell r="B1801" t="str">
            <v>KARINA JUDITH RUANO MUÐOZ</v>
          </cell>
        </row>
        <row r="1802">
          <cell r="A1802">
            <v>3250</v>
          </cell>
          <cell r="B1802" t="str">
            <v>FARMACIA CAMINO SUR</v>
          </cell>
        </row>
        <row r="1803">
          <cell r="A1803">
            <v>3251</v>
          </cell>
          <cell r="B1803" t="str">
            <v>DROGUERIA SAN FRANCISCO</v>
          </cell>
        </row>
        <row r="1804">
          <cell r="A1804">
            <v>3252</v>
          </cell>
          <cell r="B1804" t="str">
            <v>INSOLSA</v>
          </cell>
        </row>
        <row r="1805">
          <cell r="A1805">
            <v>3253</v>
          </cell>
          <cell r="B1805" t="str">
            <v>DR. FULBIO LUDVIN PEREZ DE LEON</v>
          </cell>
        </row>
        <row r="1806">
          <cell r="A1806">
            <v>3254</v>
          </cell>
          <cell r="B1806" t="str">
            <v>FARMACIA MENDOZA  COBRO JURIDICO INACTIVO</v>
          </cell>
        </row>
        <row r="1807">
          <cell r="A1807">
            <v>3255</v>
          </cell>
          <cell r="B1807" t="str">
            <v>FARMACIA ROJAS                                          **</v>
          </cell>
        </row>
        <row r="1808">
          <cell r="A1808">
            <v>3256</v>
          </cell>
          <cell r="B1808" t="str">
            <v>VENTA DE MEDICINAS MARY</v>
          </cell>
        </row>
        <row r="1809">
          <cell r="A1809">
            <v>3257</v>
          </cell>
          <cell r="B1809" t="str">
            <v>BERNARDO MARTINEZ ALVAREZ</v>
          </cell>
        </row>
        <row r="1810">
          <cell r="A1810">
            <v>3258</v>
          </cell>
          <cell r="B1810" t="str">
            <v>FARMACIA DIORLENY</v>
          </cell>
        </row>
        <row r="1811">
          <cell r="A1811">
            <v>3259</v>
          </cell>
          <cell r="B1811" t="str">
            <v>FARMACIA SUSY                         **</v>
          </cell>
        </row>
        <row r="1812">
          <cell r="A1812">
            <v>3260</v>
          </cell>
          <cell r="B1812" t="str">
            <v>VENTA DE MEDICINA LA BENDICION DE DIOS</v>
          </cell>
        </row>
        <row r="1813">
          <cell r="A1813">
            <v>3261</v>
          </cell>
          <cell r="B1813" t="str">
            <v>FARMACIA DOS HERMANOS</v>
          </cell>
        </row>
        <row r="1814">
          <cell r="A1814">
            <v>3262</v>
          </cell>
          <cell r="B1814" t="str">
            <v>FARMACIA SANTA TERESA</v>
          </cell>
        </row>
        <row r="1815">
          <cell r="A1815">
            <v>3263</v>
          </cell>
          <cell r="B1815" t="str">
            <v>DR. RENATO BLADIMIRO UMAÐA PORTILLO           **</v>
          </cell>
        </row>
        <row r="1816">
          <cell r="A1816">
            <v>3264</v>
          </cell>
          <cell r="B1816" t="str">
            <v>MAYLEEN ALVAREZ SOTO / FARMACIA FATIMA</v>
          </cell>
        </row>
        <row r="1817">
          <cell r="A1817">
            <v>3265</v>
          </cell>
          <cell r="B1817" t="str">
            <v>DON PACO, **</v>
          </cell>
        </row>
        <row r="1818">
          <cell r="A1818">
            <v>3266</v>
          </cell>
          <cell r="B1818" t="str">
            <v>DR. CARLOS ENRIQUE RODAS MALDONADO                        **</v>
          </cell>
        </row>
        <row r="1819">
          <cell r="A1819">
            <v>3267</v>
          </cell>
          <cell r="B1819" t="str">
            <v>ANASTACIO  HERNANDEZ  HERNANDEZ                        **</v>
          </cell>
        </row>
        <row r="1820">
          <cell r="A1820">
            <v>3268</v>
          </cell>
          <cell r="B1820" t="str">
            <v>DROGUERIA  SAN  JOSE  NO.2, S.A.</v>
          </cell>
        </row>
        <row r="1821">
          <cell r="A1821">
            <v>3269</v>
          </cell>
          <cell r="B1821" t="str">
            <v>DR. ISAIAS FEDERICO JUAREZ                                **</v>
          </cell>
        </row>
        <row r="1822">
          <cell r="A1822">
            <v>3270</v>
          </cell>
          <cell r="B1822" t="str">
            <v>LA NUEVA FARMACIA / DR. RUDY ALFONSO CABRERA MENDEZ       **</v>
          </cell>
        </row>
        <row r="1823">
          <cell r="A1823">
            <v>3271</v>
          </cell>
          <cell r="B1823" t="str">
            <v>JAIRO  ROBERTO  ALVIZURES MENDEZ</v>
          </cell>
        </row>
        <row r="1824">
          <cell r="A1824">
            <v>3272</v>
          </cell>
          <cell r="B1824" t="str">
            <v>FEDECOAG, R.L.                        **</v>
          </cell>
        </row>
        <row r="1825">
          <cell r="A1825">
            <v>3273</v>
          </cell>
          <cell r="B1825" t="str">
            <v>SANATORIO SANTA MARTA / MARIO ENRIQUE GODOY MENENDEZ</v>
          </cell>
        </row>
        <row r="1826">
          <cell r="A1826">
            <v>3275</v>
          </cell>
          <cell r="B1826" t="str">
            <v>ASOCIACION PARA EL BENEFICIO DE LA SALUD "ABS"</v>
          </cell>
        </row>
        <row r="1827">
          <cell r="A1827">
            <v>3276</v>
          </cell>
          <cell r="B1827" t="str">
            <v>SERVICIOS DE ASISTENCIA TECNICA Y CAPACITACION, S.A.</v>
          </cell>
        </row>
        <row r="1828">
          <cell r="A1828">
            <v>3277</v>
          </cell>
          <cell r="B1828" t="str">
            <v>FARMACIA LA UNICA</v>
          </cell>
        </row>
        <row r="1829">
          <cell r="A1829">
            <v>3278</v>
          </cell>
          <cell r="B1829" t="str">
            <v>DIFUSION MEDICA Y FARMACEUTICA, S.A.</v>
          </cell>
        </row>
        <row r="1830">
          <cell r="A1830">
            <v>3279</v>
          </cell>
          <cell r="B1830" t="str">
            <v>HOSPITAL Y CENTRO DE URGENCIAS DE LOS MILAGROS, S.A.</v>
          </cell>
        </row>
        <row r="1831">
          <cell r="A1831">
            <v>3280</v>
          </cell>
          <cell r="B1831" t="str">
            <v>FARMACIA BETHESDA / EUGENIA SIERRA</v>
          </cell>
        </row>
        <row r="1832">
          <cell r="A1832">
            <v>3281</v>
          </cell>
          <cell r="B1832" t="str">
            <v>DR.  ERICK COLOP</v>
          </cell>
        </row>
        <row r="1833">
          <cell r="A1833">
            <v>3282</v>
          </cell>
          <cell r="B1833" t="str">
            <v>BIANCA JIRON ALVAREZ         **</v>
          </cell>
        </row>
        <row r="1834">
          <cell r="A1834">
            <v>3283</v>
          </cell>
          <cell r="B1834" t="str">
            <v>CORPORACION  FARMACLINICAS,  S.A.</v>
          </cell>
        </row>
        <row r="1835">
          <cell r="A1835">
            <v>3284</v>
          </cell>
          <cell r="B1835" t="str">
            <v>TELMA YANIRA ESCOBAR RODRIGUEZ                          **</v>
          </cell>
        </row>
        <row r="1836">
          <cell r="A1836">
            <v>3285</v>
          </cell>
          <cell r="B1836" t="str">
            <v>FARMACIA REGALO DE DIOS / FRANCISCO LOPEZ BATEN</v>
          </cell>
        </row>
        <row r="1837">
          <cell r="A1837">
            <v>3286</v>
          </cell>
          <cell r="B1837" t="str">
            <v>FARMACIA Y DROGUERIA LA POPULAR  24  HORAS</v>
          </cell>
        </row>
        <row r="1838">
          <cell r="A1838">
            <v>3287</v>
          </cell>
          <cell r="B1838" t="str">
            <v>FARMACIA LA SALUD</v>
          </cell>
        </row>
        <row r="1839">
          <cell r="A1839">
            <v>3288</v>
          </cell>
          <cell r="B1839" t="str">
            <v>FARMACIA ROSA DE SARON</v>
          </cell>
        </row>
        <row r="1840">
          <cell r="A1840">
            <v>3289</v>
          </cell>
          <cell r="B1840" t="str">
            <v>FARMACIA LAS VICTORIAS</v>
          </cell>
        </row>
        <row r="1841">
          <cell r="A1841">
            <v>3290</v>
          </cell>
          <cell r="B1841" t="str">
            <v>VENTA DE MEDICINA VELASQUEZ</v>
          </cell>
        </row>
        <row r="1842">
          <cell r="A1842">
            <v>3291</v>
          </cell>
          <cell r="B1842" t="str">
            <v>DROGUERIA Y FARMACIA LA BENDICION</v>
          </cell>
        </row>
        <row r="1843">
          <cell r="A1843">
            <v>3292</v>
          </cell>
          <cell r="B1843" t="str">
            <v>SANATORIO PRIVADO LA MAQUINA sustituido x cod. 5878</v>
          </cell>
        </row>
        <row r="1844">
          <cell r="A1844">
            <v>3295</v>
          </cell>
          <cell r="B1844" t="str">
            <v>DRA. AURA  VIOLETA  BOJ  COTOM        **</v>
          </cell>
        </row>
        <row r="1845">
          <cell r="A1845">
            <v>3296</v>
          </cell>
          <cell r="B1845" t="str">
            <v>VENTA DE MEDICINAS EL DESCUENTAZO  NO DESPACHAR</v>
          </cell>
        </row>
        <row r="1846">
          <cell r="A1846">
            <v>3297</v>
          </cell>
          <cell r="B1846" t="str">
            <v>FARMACIA VILLA LINDA                  **</v>
          </cell>
        </row>
        <row r="1847">
          <cell r="A1847">
            <v>3299</v>
          </cell>
          <cell r="B1847" t="str">
            <v>AURA ARAGON / FARMACIA LA UNIVERSAL</v>
          </cell>
        </row>
        <row r="1848">
          <cell r="A1848">
            <v>3300</v>
          </cell>
          <cell r="B1848" t="str">
            <v>DOCTOR WALFRE ORLANDO COJON TURUY</v>
          </cell>
        </row>
        <row r="1849">
          <cell r="A1849">
            <v>3301</v>
          </cell>
          <cell r="B1849" t="str">
            <v>PRESTACION DE SERVICIOS MEDICOS LTDA  **</v>
          </cell>
        </row>
        <row r="1850">
          <cell r="A1850">
            <v>3302</v>
          </cell>
          <cell r="B1850" t="str">
            <v>MISCELANEA GALVEZ        NO DESPACHAR</v>
          </cell>
        </row>
        <row r="1851">
          <cell r="A1851">
            <v>3303</v>
          </cell>
          <cell r="B1851" t="str">
            <v>HOSPITAL OBELISCO, S.A.               **</v>
          </cell>
        </row>
        <row r="1852">
          <cell r="A1852">
            <v>3304</v>
          </cell>
          <cell r="B1852" t="str">
            <v xml:space="preserve">           Far.de Ayuda Social Galbano  sustituido 2965</v>
          </cell>
        </row>
        <row r="1853">
          <cell r="A1853">
            <v>3305</v>
          </cell>
          <cell r="B1853" t="str">
            <v>ALBERTO  VELASQUEZ  SIMON NO DESPACHAR</v>
          </cell>
        </row>
        <row r="1854">
          <cell r="A1854">
            <v>3306</v>
          </cell>
          <cell r="B1854" t="str">
            <v>NUR, S. A.                            **</v>
          </cell>
        </row>
        <row r="1855">
          <cell r="A1855">
            <v>3307</v>
          </cell>
          <cell r="B1855" t="str">
            <v>DROGUERIA LA SALUD / SILVIA CASTILLO</v>
          </cell>
        </row>
        <row r="1856">
          <cell r="A1856">
            <v>3308</v>
          </cell>
          <cell r="B1856" t="str">
            <v>DROG. Y FARMACIA UNIVERSAL  L.O./ LUIS ORLANDO LOPEZ GODINEZ</v>
          </cell>
        </row>
        <row r="1857">
          <cell r="A1857">
            <v>3309</v>
          </cell>
          <cell r="B1857" t="str">
            <v>OMAR PEREZ CARRERA</v>
          </cell>
        </row>
        <row r="1858">
          <cell r="A1858">
            <v>3311</v>
          </cell>
          <cell r="B1858" t="str">
            <v>HOSPITAL  CEMAC</v>
          </cell>
        </row>
        <row r="1859">
          <cell r="A1859">
            <v>3312</v>
          </cell>
          <cell r="B1859" t="str">
            <v>PROFESIONALES DE LA MEDICINA, S.A.</v>
          </cell>
        </row>
        <row r="1860">
          <cell r="A1860">
            <v>3313</v>
          </cell>
          <cell r="B1860" t="str">
            <v>VENTA DE MEDICINAS LA FUENTE</v>
          </cell>
        </row>
        <row r="1861">
          <cell r="A1861">
            <v>3314</v>
          </cell>
          <cell r="B1861" t="str">
            <v>INTECPRO, S.A. /inac. codigos 6492-12065 tripicado. saldo</v>
          </cell>
        </row>
        <row r="1862">
          <cell r="A1862">
            <v>3315</v>
          </cell>
          <cell r="B1862" t="str">
            <v>FARMACIA Y DROGUERIA CENTRO</v>
          </cell>
        </row>
        <row r="1863">
          <cell r="A1863">
            <v>3316</v>
          </cell>
          <cell r="B1863" t="str">
            <v>DR, ELMAR OROZCO / SANATORIO SAN PEDRO                    **</v>
          </cell>
        </row>
        <row r="1864">
          <cell r="A1864">
            <v>3317</v>
          </cell>
          <cell r="B1864" t="str">
            <v>FARMACIA GRAN DESCUENTO / BLANCA MIRIAM CANO HERRERA</v>
          </cell>
        </row>
        <row r="1865">
          <cell r="A1865">
            <v>3318</v>
          </cell>
          <cell r="B1865" t="str">
            <v>HOSPITAL AMBULATORIO MULTIMEDICA      **</v>
          </cell>
        </row>
        <row r="1866">
          <cell r="A1866">
            <v>3319</v>
          </cell>
          <cell r="B1866" t="str">
            <v>SERVICIOS PEDIATRICOS INTEGRADOS      **</v>
          </cell>
        </row>
        <row r="1867">
          <cell r="A1867">
            <v>3320</v>
          </cell>
          <cell r="B1867" t="str">
            <v>FARMACIA CONCEPCION / ROXANA OFELIA MARTINEZ</v>
          </cell>
        </row>
        <row r="1868">
          <cell r="A1868">
            <v>3321</v>
          </cell>
          <cell r="B1868" t="str">
            <v>GRACIAS, SOCIEDAD ANONIMA</v>
          </cell>
        </row>
        <row r="1869">
          <cell r="A1869">
            <v>3323</v>
          </cell>
          <cell r="B1869" t="str">
            <v xml:space="preserve"> MARISOL ACEVEDO MORAN DE MENDOZA / FARMACIA  BETHESDA   **</v>
          </cell>
        </row>
        <row r="1870">
          <cell r="A1870">
            <v>3324</v>
          </cell>
          <cell r="B1870" t="str">
            <v>DISMEP</v>
          </cell>
        </row>
        <row r="1871">
          <cell r="A1871">
            <v>3325</v>
          </cell>
          <cell r="B1871" t="str">
            <v>FARMACIA ANDREA</v>
          </cell>
        </row>
        <row r="1872">
          <cell r="A1872">
            <v>3326</v>
          </cell>
          <cell r="B1872" t="str">
            <v>FARMACIA  EMANUEL                     **</v>
          </cell>
        </row>
        <row r="1873">
          <cell r="A1873">
            <v>3327</v>
          </cell>
          <cell r="B1873" t="str">
            <v>FARMACIA  SANTO  DOMINGO</v>
          </cell>
        </row>
        <row r="1874">
          <cell r="A1874">
            <v>3328</v>
          </cell>
          <cell r="B1874" t="str">
            <v>FARMACIA LA BENDICION        **</v>
          </cell>
        </row>
        <row r="1875">
          <cell r="A1875">
            <v>3329</v>
          </cell>
          <cell r="B1875" t="str">
            <v>VENTA DE MEDICINAS MANUELITA</v>
          </cell>
        </row>
        <row r="1876">
          <cell r="A1876">
            <v>3330</v>
          </cell>
          <cell r="B1876" t="str">
            <v>DONNY  DARWIN  CARRERA  LOPEZ</v>
          </cell>
        </row>
        <row r="1877">
          <cell r="A1877">
            <v>3332</v>
          </cell>
          <cell r="B1877" t="str">
            <v>SERCOM                                **</v>
          </cell>
        </row>
        <row r="1878">
          <cell r="A1878">
            <v>3333</v>
          </cell>
          <cell r="B1878" t="str">
            <v>CONGREG.  LUTERANA LA EPIFAMIA        **</v>
          </cell>
        </row>
        <row r="1879">
          <cell r="A1879">
            <v>3334</v>
          </cell>
          <cell r="B1879" t="str">
            <v>FARMACIA DE LOS POBRES</v>
          </cell>
        </row>
        <row r="1880">
          <cell r="A1880">
            <v>3335</v>
          </cell>
          <cell r="B1880" t="str">
            <v>FARMACIA  EL AHORRO</v>
          </cell>
        </row>
        <row r="1881">
          <cell r="A1881">
            <v>3336</v>
          </cell>
          <cell r="B1881" t="str">
            <v>DISPONIBLE   OTRO CLIENTE</v>
          </cell>
        </row>
        <row r="1882">
          <cell r="A1882">
            <v>3337</v>
          </cell>
          <cell r="B1882" t="str">
            <v>JOSE  LUIS  QUIÐONEZ  MALDONADO</v>
          </cell>
        </row>
        <row r="1883">
          <cell r="A1883">
            <v>3338</v>
          </cell>
          <cell r="B1883" t="str">
            <v>DR. VICENTE  LOPEZ                                        **</v>
          </cell>
        </row>
        <row r="1884">
          <cell r="A1884">
            <v>3339</v>
          </cell>
          <cell r="B1884" t="str">
            <v>MARLENY  GRAMAJO PEREZ / FARMACIA EVENSER</v>
          </cell>
        </row>
        <row r="1885">
          <cell r="A1885">
            <v>3340</v>
          </cell>
          <cell r="B1885" t="str">
            <v>DR. ARMANDO JAVIER MIRANDA DIONICIO   **</v>
          </cell>
        </row>
        <row r="1886">
          <cell r="A1886">
            <v>3341</v>
          </cell>
          <cell r="B1886" t="str">
            <v>EDGAR  HUGO  ALVARADO G.</v>
          </cell>
        </row>
        <row r="1887">
          <cell r="A1887">
            <v>3342</v>
          </cell>
          <cell r="B1887" t="str">
            <v>VENTA SOCIAL LA BENDICION</v>
          </cell>
        </row>
        <row r="1888">
          <cell r="A1888">
            <v>3343</v>
          </cell>
          <cell r="B1888" t="str">
            <v>EMPRESA PROMOTORA DE SERVICIOS DE SALUD, S.A.             **</v>
          </cell>
        </row>
        <row r="1889">
          <cell r="A1889">
            <v>3344</v>
          </cell>
          <cell r="B1889" t="str">
            <v>FARMACIA CENTRAL</v>
          </cell>
        </row>
        <row r="1890">
          <cell r="A1890">
            <v>3345</v>
          </cell>
          <cell r="B1890" t="str">
            <v>FARMACIA SAN JUAN DE DIOS inactivo sut. 2512</v>
          </cell>
        </row>
        <row r="1891">
          <cell r="A1891">
            <v>3346</v>
          </cell>
          <cell r="B1891" t="str">
            <v>FARMACIA Y CONVENIENCIA LOURDES</v>
          </cell>
        </row>
        <row r="1892">
          <cell r="A1892">
            <v>3347</v>
          </cell>
          <cell r="B1892" t="str">
            <v>FARMACIA  LA  ESPERANZA</v>
          </cell>
        </row>
        <row r="1893">
          <cell r="A1893">
            <v>3348</v>
          </cell>
          <cell r="B1893" t="str">
            <v>FARMACIA  MARIBEL</v>
          </cell>
        </row>
        <row r="1894">
          <cell r="A1894">
            <v>3349</v>
          </cell>
          <cell r="B1894" t="str">
            <v>FARMACIA SALUD Y VIDA                 **</v>
          </cell>
        </row>
        <row r="1895">
          <cell r="A1895">
            <v>3350</v>
          </cell>
          <cell r="B1895" t="str">
            <v>FARMACIA  LEMPIRA</v>
          </cell>
        </row>
        <row r="1896">
          <cell r="A1896">
            <v>3352</v>
          </cell>
          <cell r="B1896" t="str">
            <v>DROGUERIA E IMPULSADORA DE FARMACIAS, S.A. **</v>
          </cell>
        </row>
        <row r="1897">
          <cell r="A1897">
            <v>3353</v>
          </cell>
          <cell r="B1897" t="str">
            <v>FARMACIA Y DROGUERIA CARDENAS NO.2    **</v>
          </cell>
        </row>
        <row r="1898">
          <cell r="A1898">
            <v>3354</v>
          </cell>
          <cell r="B1898" t="str">
            <v>FARMACIA Y DROGUERIA CARDENAS         **</v>
          </cell>
        </row>
        <row r="1899">
          <cell r="A1899">
            <v>3355</v>
          </cell>
          <cell r="B1899" t="str">
            <v>MARTHA ISABEL PORRAS DE QUIEZA / FARMACIA SANTA LUCIA</v>
          </cell>
        </row>
        <row r="1900">
          <cell r="A1900">
            <v>3356</v>
          </cell>
          <cell r="B1900" t="str">
            <v>PHARMACLINIC, S.A. lo sust. 3403 5 agost 08               **</v>
          </cell>
        </row>
        <row r="1901">
          <cell r="A1901">
            <v>3358</v>
          </cell>
          <cell r="B1901" t="str">
            <v>CEMEF</v>
          </cell>
        </row>
        <row r="1902">
          <cell r="A1902">
            <v>3359</v>
          </cell>
          <cell r="B1902" t="str">
            <v>FARMACIA DE LA ROSA                   **</v>
          </cell>
        </row>
        <row r="1903">
          <cell r="A1903">
            <v>3360</v>
          </cell>
          <cell r="B1903" t="str">
            <v>FARMACIA  SHADAI</v>
          </cell>
        </row>
        <row r="1904">
          <cell r="A1904">
            <v>3361</v>
          </cell>
          <cell r="B1904" t="str">
            <v>FARMACIA SAN AGUSTIN</v>
          </cell>
        </row>
        <row r="1905">
          <cell r="A1905">
            <v>3362</v>
          </cell>
          <cell r="B1905" t="str">
            <v>FARMACIA CONFRATERNIDAD LOS ONCE</v>
          </cell>
        </row>
        <row r="1906">
          <cell r="A1906">
            <v>3363</v>
          </cell>
          <cell r="B1906" t="str">
            <v>DR. ROBERTO EDUARDO TOBAR GARCIA</v>
          </cell>
        </row>
        <row r="1907">
          <cell r="A1907">
            <v>3364</v>
          </cell>
          <cell r="B1907" t="str">
            <v>VENTA  DE  MEDICINAS SAN  ISIDRO /MARIA MIRANDA</v>
          </cell>
        </row>
        <row r="1908">
          <cell r="A1908">
            <v>3365</v>
          </cell>
          <cell r="B1908" t="str">
            <v>DR. JUAN ELIZARDO ESCOBAR RUANO       **</v>
          </cell>
        </row>
        <row r="1909">
          <cell r="A1909">
            <v>3366</v>
          </cell>
          <cell r="B1909" t="str">
            <v>FARMACIA PRIVADA NUESTRA SEÐORA DE CANDELARIA</v>
          </cell>
        </row>
        <row r="1910">
          <cell r="A1910">
            <v>3367</v>
          </cell>
          <cell r="B1910" t="str">
            <v>FARMACIA  JOSUE                       **</v>
          </cell>
        </row>
        <row r="1911">
          <cell r="A1911">
            <v>3369</v>
          </cell>
          <cell r="B1911" t="str">
            <v>FARMACIA SAN FERNANDO / AMPARO RAGUAY **</v>
          </cell>
        </row>
        <row r="1912">
          <cell r="A1912">
            <v>3370</v>
          </cell>
          <cell r="B1912" t="str">
            <v>DRA. KAUDY LINDA  A. KESTLER SOTO     **</v>
          </cell>
        </row>
        <row r="1913">
          <cell r="A1913">
            <v>3373</v>
          </cell>
          <cell r="B1913" t="str">
            <v>JOSE RAFAEL YAX GOMEZ                 **</v>
          </cell>
        </row>
        <row r="1914">
          <cell r="A1914">
            <v>3374</v>
          </cell>
          <cell r="B1914" t="str">
            <v>FARMACIA ESTRADA                      **</v>
          </cell>
        </row>
        <row r="1915">
          <cell r="A1915">
            <v>3375</v>
          </cell>
          <cell r="B1915" t="str">
            <v>FARMACIA  MEDIFARMA                            **</v>
          </cell>
        </row>
        <row r="1916">
          <cell r="A1916">
            <v>3377</v>
          </cell>
          <cell r="B1916" t="str">
            <v>FARMACIA EL MILAGRO DE DIOS           **</v>
          </cell>
        </row>
        <row r="1917">
          <cell r="A1917">
            <v>3378</v>
          </cell>
          <cell r="B1917" t="str">
            <v>VENTA DE MEDICINAS SHENY</v>
          </cell>
        </row>
        <row r="1918">
          <cell r="A1918">
            <v>3379</v>
          </cell>
          <cell r="B1918" t="str">
            <v>JUAN  CARLOS  AGUILAR  REYES</v>
          </cell>
        </row>
        <row r="1919">
          <cell r="A1919">
            <v>3380</v>
          </cell>
          <cell r="B1919" t="str">
            <v>DR. AMILCAR GOMEZ CIPRIANO</v>
          </cell>
        </row>
        <row r="1920">
          <cell r="A1920">
            <v>3381</v>
          </cell>
          <cell r="B1920" t="str">
            <v>FARMACIA  LA  SALUD</v>
          </cell>
        </row>
        <row r="1921">
          <cell r="A1921">
            <v>3382</v>
          </cell>
          <cell r="B1921" t="str">
            <v>FARMACIA  SOCIAL  ASGAM / HENRY MIRANDA</v>
          </cell>
        </row>
        <row r="1922">
          <cell r="A1922">
            <v>3384</v>
          </cell>
          <cell r="B1922" t="str">
            <v>JULIO ALBERTO PEREZ / LA CENTRAL</v>
          </cell>
        </row>
        <row r="1923">
          <cell r="A1923">
            <v>3385</v>
          </cell>
          <cell r="B1923" t="str">
            <v>FARMACIA  SICAJAU</v>
          </cell>
        </row>
        <row r="1924">
          <cell r="A1924">
            <v>3386</v>
          </cell>
          <cell r="B1924" t="str">
            <v>MIQUEAS ISAAC REQUENA BRAVO</v>
          </cell>
        </row>
        <row r="1925">
          <cell r="A1925">
            <v>3390</v>
          </cell>
          <cell r="B1925" t="str">
            <v>SUBDIRECCION GENERAL DE SALUD POLICIAL</v>
          </cell>
        </row>
        <row r="1926">
          <cell r="A1926">
            <v>3391</v>
          </cell>
          <cell r="B1926" t="str">
            <v>WILDER MEDRANO / VENTA DE MEDICINAS MEDRANO</v>
          </cell>
        </row>
        <row r="1927">
          <cell r="A1927">
            <v>3392</v>
          </cell>
          <cell r="B1927" t="str">
            <v>FARMACIA GENESIS</v>
          </cell>
        </row>
        <row r="1928">
          <cell r="A1928">
            <v>3393</v>
          </cell>
          <cell r="B1928" t="str">
            <v>FARMACIA LA LUZ</v>
          </cell>
        </row>
        <row r="1929">
          <cell r="A1929">
            <v>3394</v>
          </cell>
          <cell r="B1929" t="str">
            <v>TATIANA ROSEMBERG</v>
          </cell>
        </row>
        <row r="1930">
          <cell r="A1930">
            <v>3395</v>
          </cell>
          <cell r="B1930" t="str">
            <v>SANATORIO  SALUD  Y  ESPERANZA, S.A.  **</v>
          </cell>
        </row>
        <row r="1931">
          <cell r="A1931">
            <v>3396</v>
          </cell>
          <cell r="B1931" t="str">
            <v>DROGUERIA  ITALIANA, S.A.             **</v>
          </cell>
        </row>
        <row r="1932">
          <cell r="A1932">
            <v>3397</v>
          </cell>
          <cell r="B1932" t="str">
            <v>ASOCIACION CULTURAL MISIONERAS SOMASCAS</v>
          </cell>
        </row>
        <row r="1933">
          <cell r="A1933">
            <v>3398</v>
          </cell>
          <cell r="B1933" t="str">
            <v>ASOCIACION  CDRO</v>
          </cell>
        </row>
        <row r="1934">
          <cell r="A1934">
            <v>3399</v>
          </cell>
          <cell r="B1934" t="str">
            <v>ODISA</v>
          </cell>
        </row>
        <row r="1935">
          <cell r="A1935">
            <v>3400</v>
          </cell>
          <cell r="B1935" t="str">
            <v>DR. JOSE ANTONIO SANCHEZ ARENALES        **</v>
          </cell>
        </row>
        <row r="1936">
          <cell r="A1936">
            <v>3401</v>
          </cell>
          <cell r="B1936" t="str">
            <v>VENTA DE MEDICINA LA ELIM / CARLOS GONZALEZ GARCIA      **</v>
          </cell>
        </row>
        <row r="1937">
          <cell r="A1937">
            <v>3402</v>
          </cell>
          <cell r="B1937" t="str">
            <v>SANATORIO MEDICENTRO BARBERENA                        **</v>
          </cell>
        </row>
        <row r="1938">
          <cell r="A1938">
            <v>3403</v>
          </cell>
          <cell r="B1938" t="str">
            <v>MEDICLINIC (mala paga)</v>
          </cell>
        </row>
        <row r="1939">
          <cell r="A1939">
            <v>3404</v>
          </cell>
          <cell r="B1939" t="str">
            <v>SERVIMERC                             **</v>
          </cell>
        </row>
        <row r="1940">
          <cell r="A1940">
            <v>3405</v>
          </cell>
          <cell r="B1940" t="str">
            <v>ADAN ESTUARDO VILLATORO FUNES</v>
          </cell>
        </row>
        <row r="1941">
          <cell r="A1941">
            <v>3409</v>
          </cell>
          <cell r="B1941" t="str">
            <v>PROSERME, S. A.</v>
          </cell>
        </row>
        <row r="1942">
          <cell r="A1942">
            <v>3410</v>
          </cell>
          <cell r="B1942" t="str">
            <v>MULTISERVICIOS  AVILA                 **</v>
          </cell>
        </row>
        <row r="1943">
          <cell r="A1943">
            <v>3411</v>
          </cell>
          <cell r="B1943" t="str">
            <v>DR. RODRIGO  ADOLFO  XICARA           **</v>
          </cell>
        </row>
        <row r="1944">
          <cell r="A1944">
            <v>3412</v>
          </cell>
          <cell r="B1944" t="str">
            <v>SANATORIO  JERUSALEN / CARLOS LEONEL MOTTA                **</v>
          </cell>
        </row>
        <row r="1945">
          <cell r="A1945">
            <v>3413</v>
          </cell>
          <cell r="B1945" t="str">
            <v>FARMACEUTICA Y DISTRIBUIDORA LOPEZ MERLOS, S.A.</v>
          </cell>
        </row>
        <row r="1946">
          <cell r="A1946">
            <v>3414</v>
          </cell>
          <cell r="B1946" t="str">
            <v>IMELDA CASTRO</v>
          </cell>
        </row>
        <row r="1947">
          <cell r="A1947">
            <v>3415</v>
          </cell>
          <cell r="B1947" t="str">
            <v>FARMACIA IXIMCHE/IRMA YOLANDA CHONAY</v>
          </cell>
        </row>
        <row r="1948">
          <cell r="A1948">
            <v>3416</v>
          </cell>
          <cell r="B1948" t="str">
            <v>FARMACIA SAN JOSE                                         **</v>
          </cell>
        </row>
        <row r="1949">
          <cell r="A1949">
            <v>3417</v>
          </cell>
          <cell r="B1949" t="str">
            <v>FARMACIA EMANUEL II</v>
          </cell>
        </row>
        <row r="1950">
          <cell r="A1950">
            <v>3418</v>
          </cell>
          <cell r="B1950" t="str">
            <v>DRA. YANNA RODRIGUEZ VELASCO</v>
          </cell>
        </row>
        <row r="1951">
          <cell r="A1951">
            <v>3419</v>
          </cell>
          <cell r="B1951" t="str">
            <v>FARMACIA SAN CARLOS**</v>
          </cell>
        </row>
        <row r="1952">
          <cell r="A1952">
            <v>3420</v>
          </cell>
          <cell r="B1952" t="str">
            <v>FARMACIA  ITZAMNA **</v>
          </cell>
        </row>
        <row r="1953">
          <cell r="A1953">
            <v>3421</v>
          </cell>
          <cell r="B1953" t="str">
            <v>FARMACIAS FAMILIARES "LA BENDICION"  **</v>
          </cell>
        </row>
        <row r="1954">
          <cell r="A1954">
            <v>3423</v>
          </cell>
          <cell r="B1954" t="str">
            <v>ISAAC NOE COGUAX POROJ**</v>
          </cell>
        </row>
        <row r="1955">
          <cell r="A1955">
            <v>3424</v>
          </cell>
          <cell r="B1955" t="str">
            <v>FARMACIA SANTA ELENA AYUDA SOCIAL</v>
          </cell>
        </row>
        <row r="1956">
          <cell r="A1956">
            <v>3425</v>
          </cell>
          <cell r="B1956" t="str">
            <v>FARMACIA SAN RAFAEL                   **</v>
          </cell>
        </row>
        <row r="1957">
          <cell r="A1957">
            <v>3426</v>
          </cell>
          <cell r="B1957" t="str">
            <v>MARIA  DOMINGO</v>
          </cell>
        </row>
        <row r="1958">
          <cell r="A1958">
            <v>3427</v>
          </cell>
          <cell r="B1958" t="str">
            <v>FARMACIAS FAMILIARES "LA BENDICION"</v>
          </cell>
        </row>
        <row r="1959">
          <cell r="A1959">
            <v>3428</v>
          </cell>
          <cell r="B1959" t="str">
            <v>BLANCA  E. CALDERON***</v>
          </cell>
        </row>
        <row r="1960">
          <cell r="A1960">
            <v>3429</v>
          </cell>
          <cell r="B1960" t="str">
            <v>PROFON, S.A.</v>
          </cell>
        </row>
        <row r="1961">
          <cell r="A1961">
            <v>3430</v>
          </cell>
          <cell r="B1961" t="str">
            <v>FARMACIA ALMY</v>
          </cell>
        </row>
        <row r="1962">
          <cell r="A1962">
            <v>3431</v>
          </cell>
          <cell r="B1962" t="str">
            <v>VENTA DE MEDICINAS CORAZON DE JESUS   **</v>
          </cell>
        </row>
        <row r="1963">
          <cell r="A1963">
            <v>3432</v>
          </cell>
          <cell r="B1963" t="str">
            <v>SANATORIO  EMANUEL</v>
          </cell>
        </row>
        <row r="1964">
          <cell r="A1964">
            <v>3433</v>
          </cell>
          <cell r="B1964" t="str">
            <v>FARMACIA NORLY NO.2</v>
          </cell>
        </row>
        <row r="1965">
          <cell r="A1965">
            <v>3434</v>
          </cell>
          <cell r="B1965" t="str">
            <v>FARMACIA  GENESIS  /  ROCAEL  TELLO</v>
          </cell>
        </row>
        <row r="1966">
          <cell r="A1966">
            <v>3435</v>
          </cell>
          <cell r="B1966" t="str">
            <v>MIRNA ARACELY ESQUIVEL GRIJALVA</v>
          </cell>
        </row>
        <row r="1967">
          <cell r="A1967">
            <v>3436</v>
          </cell>
          <cell r="B1967" t="str">
            <v>DROGUERIA MEYKROS</v>
          </cell>
        </row>
        <row r="1968">
          <cell r="A1968">
            <v>3437</v>
          </cell>
          <cell r="B1968" t="str">
            <v>FARMACIAS MIS PAISA INACTIVO REF.</v>
          </cell>
        </row>
        <row r="1969">
          <cell r="A1969">
            <v>3438</v>
          </cell>
          <cell r="B1969" t="str">
            <v>FARMACIA SAN ANTONIO</v>
          </cell>
        </row>
        <row r="1970">
          <cell r="A1970">
            <v>3439</v>
          </cell>
          <cell r="B1970" t="str">
            <v>DROGUERIA Y FARMACIA ESTALTAL / GUSTAVO DOMINGUEZ</v>
          </cell>
        </row>
        <row r="1971">
          <cell r="A1971">
            <v>3440</v>
          </cell>
          <cell r="B1971" t="str">
            <v>FARMACIA  JIREH / MARVIN GARCIA</v>
          </cell>
        </row>
        <row r="1972">
          <cell r="A1972">
            <v>3441</v>
          </cell>
          <cell r="B1972" t="str">
            <v>ANGBAR REPRESENTACIONES, SOCIEDAD ANONIMA</v>
          </cell>
        </row>
        <row r="1973">
          <cell r="A1973">
            <v>3442</v>
          </cell>
          <cell r="B1973" t="str">
            <v>MARIA DOLORES FIGUEROA / V.M. LOLITA</v>
          </cell>
        </row>
        <row r="1974">
          <cell r="A1974">
            <v>3443</v>
          </cell>
          <cell r="B1974" t="str">
            <v>FARMACIA LOS PINOS</v>
          </cell>
        </row>
        <row r="1975">
          <cell r="A1975">
            <v>3444</v>
          </cell>
          <cell r="B1975" t="str">
            <v>FARMACIA LIZ</v>
          </cell>
        </row>
        <row r="1976">
          <cell r="A1976">
            <v>3445</v>
          </cell>
          <cell r="B1976" t="str">
            <v>FARMACIA HERMANO PEDRO</v>
          </cell>
        </row>
        <row r="1977">
          <cell r="A1977">
            <v>3446</v>
          </cell>
          <cell r="B1977" t="str">
            <v>JULIAN PABLO RAMIREZ</v>
          </cell>
        </row>
        <row r="1978">
          <cell r="A1978">
            <v>3447</v>
          </cell>
          <cell r="B1978" t="str">
            <v>FARMACIA BIREI</v>
          </cell>
        </row>
        <row r="1979">
          <cell r="A1979">
            <v>3448</v>
          </cell>
          <cell r="B1979" t="str">
            <v>TRABAJOS MULTIPLES, S. A.             **</v>
          </cell>
        </row>
        <row r="1980">
          <cell r="A1980">
            <v>3449</v>
          </cell>
          <cell r="B1980" t="str">
            <v>MEDRAL / MARIO ANTONIO RALDA CASTILLO</v>
          </cell>
        </row>
        <row r="1981">
          <cell r="A1981">
            <v>3450</v>
          </cell>
          <cell r="B1981" t="str">
            <v>MI  FARMACIA  SOCIAL</v>
          </cell>
        </row>
        <row r="1982">
          <cell r="A1982">
            <v>3451</v>
          </cell>
          <cell r="B1982" t="str">
            <v>JUAN CARLOS GRAMAJO</v>
          </cell>
        </row>
        <row r="1983">
          <cell r="A1983">
            <v>3452</v>
          </cell>
          <cell r="B1983" t="str">
            <v>DROGUERIA Y FARMACIA EL CAMPESINO</v>
          </cell>
        </row>
        <row r="1984">
          <cell r="A1984">
            <v>3453</v>
          </cell>
          <cell r="B1984" t="str">
            <v>GRUPO D. F. H., S. A.                 **</v>
          </cell>
        </row>
        <row r="1985">
          <cell r="A1985">
            <v>3454</v>
          </cell>
          <cell r="B1985" t="str">
            <v>FUNDACION DEL AZUCAR  sustituido x 1855 TX6</v>
          </cell>
        </row>
        <row r="1986">
          <cell r="A1986">
            <v>3455</v>
          </cell>
          <cell r="B1986" t="str">
            <v>DR. ANDRES ANTILLON HERNANDEZ</v>
          </cell>
        </row>
        <row r="1987">
          <cell r="A1987">
            <v>3456</v>
          </cell>
          <cell r="B1987" t="str">
            <v>DR. HECTOR  EDMUNDO RUIZ GOMEZ Sust. x cod. 6941</v>
          </cell>
        </row>
        <row r="1988">
          <cell r="A1988">
            <v>3457</v>
          </cell>
          <cell r="B1988" t="str">
            <v>DRA. MARIA ALEJANDRA DIAZ GONZALEZ                        **</v>
          </cell>
        </row>
        <row r="1989">
          <cell r="A1989">
            <v>3458</v>
          </cell>
          <cell r="B1989" t="str">
            <v>DR. JOEL EDUARDO CARRILLO RIVERA</v>
          </cell>
        </row>
        <row r="1990">
          <cell r="A1990">
            <v>3459</v>
          </cell>
          <cell r="B1990" t="str">
            <v>FARMACIA TRINIDAD / DR. ANIBAL RIVERA PEREZ</v>
          </cell>
        </row>
        <row r="1991">
          <cell r="A1991">
            <v>3460</v>
          </cell>
          <cell r="B1991" t="str">
            <v>REMBERTO HELMAN DE LEON GALVEZ / FARMACIA  EMANUEL</v>
          </cell>
        </row>
        <row r="1992">
          <cell r="A1992">
            <v>3461</v>
          </cell>
          <cell r="B1992" t="str">
            <v>FARMACIA PEÐA FORT</v>
          </cell>
        </row>
        <row r="1993">
          <cell r="A1993">
            <v>3462</v>
          </cell>
          <cell r="B1993" t="str">
            <v>DR. GERSON GIOVANI RAMIREZ RAMOS / COPROPIEDAD</v>
          </cell>
        </row>
        <row r="1994">
          <cell r="A1994">
            <v>3463</v>
          </cell>
          <cell r="B1994" t="str">
            <v>FARMACIA BEREA / ASODESO/susti.x 2652</v>
          </cell>
        </row>
        <row r="1995">
          <cell r="A1995">
            <v>3464</v>
          </cell>
          <cell r="B1995" t="str">
            <v>ASOC DE RELIGIOSAS CARMELITAS MIS DE STA TERESA DE GUATEMALA</v>
          </cell>
        </row>
        <row r="1996">
          <cell r="A1996">
            <v>3465</v>
          </cell>
          <cell r="B1996" t="str">
            <v>FARMACIA  PROAM "EL PARAISO" / ALMA  GRACIELA  ARRIVILLAGA</v>
          </cell>
        </row>
        <row r="1997">
          <cell r="A1997">
            <v>3466</v>
          </cell>
          <cell r="B1997" t="str">
            <v>F U D I</v>
          </cell>
        </row>
        <row r="1998">
          <cell r="A1998">
            <v>3467</v>
          </cell>
          <cell r="B1998" t="str">
            <v>MARIA DE LOS ANGELES PINEDA YAEGGY</v>
          </cell>
        </row>
        <row r="1999">
          <cell r="A1999">
            <v>3468</v>
          </cell>
          <cell r="B1999" t="str">
            <v>SANDRA ERNESTINA LEON ARRIAGA DE SANGLAS/DROG. DIST. SANGLAS</v>
          </cell>
        </row>
        <row r="2000">
          <cell r="A2000">
            <v>3469</v>
          </cell>
          <cell r="B2000" t="str">
            <v>ASOCIACION PROMOTORES DE SALUD</v>
          </cell>
        </row>
        <row r="2001">
          <cell r="A2001">
            <v>3470</v>
          </cell>
          <cell r="B2001" t="str">
            <v>FARMACIAS FAMILIARES</v>
          </cell>
        </row>
        <row r="2002">
          <cell r="A2002">
            <v>3471</v>
          </cell>
          <cell r="B2002" t="str">
            <v>YASMIN LINORA ANGULO LOPEZ</v>
          </cell>
        </row>
        <row r="2003">
          <cell r="A2003">
            <v>3472</v>
          </cell>
          <cell r="B2003" t="str">
            <v>FARMACIA  BETHANIA inac.se usa 6105</v>
          </cell>
        </row>
        <row r="2004">
          <cell r="A2004">
            <v>3473</v>
          </cell>
          <cell r="B2004" t="str">
            <v>CLINICA MEDICA GUSTAVO MORALES        **</v>
          </cell>
        </row>
        <row r="2005">
          <cell r="A2005">
            <v>3474</v>
          </cell>
          <cell r="B2005" t="str">
            <v>CLINICA MEDICA DR. MOISES QUIEJ       **</v>
          </cell>
        </row>
        <row r="2006">
          <cell r="A2006">
            <v>3475</v>
          </cell>
          <cell r="B2006" t="str">
            <v>DR. LUIS CARLOS ROSITO GUTIERREZ</v>
          </cell>
        </row>
        <row r="2007">
          <cell r="A2007">
            <v>3476</v>
          </cell>
          <cell r="B2007" t="str">
            <v>RUBEN JESUS FERNANDEZ PEREZ</v>
          </cell>
        </row>
        <row r="2008">
          <cell r="A2008">
            <v>3477</v>
          </cell>
          <cell r="B2008" t="str">
            <v>DR. AUGGIE  JERONIMO  MORALES</v>
          </cell>
        </row>
        <row r="2009">
          <cell r="A2009">
            <v>3478</v>
          </cell>
          <cell r="B2009" t="str">
            <v>DR. OSCAR ESTUARDO VILLEGAS GONZALEZ</v>
          </cell>
        </row>
        <row r="2010">
          <cell r="A2010">
            <v>3479</v>
          </cell>
          <cell r="B2010" t="str">
            <v>EQUIPO MEDICO MELODY / VICTOR ETEC ALVARADO</v>
          </cell>
        </row>
        <row r="2011">
          <cell r="A2011">
            <v>3480</v>
          </cell>
          <cell r="B2011" t="str">
            <v>UTILIDADES MEDICAS, S A.</v>
          </cell>
        </row>
        <row r="2012">
          <cell r="A2012">
            <v>3481</v>
          </cell>
          <cell r="B2012" t="str">
            <v xml:space="preserve"> FARMACIA  HEBRON / MARGARITA ESCOBAR</v>
          </cell>
        </row>
        <row r="2013">
          <cell r="A2013">
            <v>3482</v>
          </cell>
          <cell r="B2013" t="str">
            <v>DR. ANGEL RACIEL VASQUEZ REYES</v>
          </cell>
        </row>
        <row r="2014">
          <cell r="A2014">
            <v>3485</v>
          </cell>
          <cell r="B2014" t="str">
            <v>HOSPITAL DE DIA / DR. JORGE MALOUF</v>
          </cell>
        </row>
        <row r="2015">
          <cell r="A2015">
            <v>3486</v>
          </cell>
          <cell r="B2015" t="str">
            <v>DIMENSION MEDICA Y FARMACEUTICA, S.A.</v>
          </cell>
        </row>
        <row r="2016">
          <cell r="A2016">
            <v>3487</v>
          </cell>
          <cell r="B2016" t="str">
            <v>DR. EDGAR ISAI ROSMUNDO CAPUL</v>
          </cell>
        </row>
        <row r="2017">
          <cell r="A2017">
            <v>3488</v>
          </cell>
          <cell r="B2017" t="str">
            <v>DRA. MARTA SUSANA CRUZ GONZALEZ</v>
          </cell>
        </row>
        <row r="2018">
          <cell r="A2018">
            <v>3489</v>
          </cell>
          <cell r="B2018" t="str">
            <v>FARMACIA EL ROSARIO / MARIO DEL VALLE</v>
          </cell>
        </row>
        <row r="2019">
          <cell r="A2019">
            <v>3490</v>
          </cell>
          <cell r="B2019" t="str">
            <v>FARMA UNIVERSAL, S. A.</v>
          </cell>
        </row>
        <row r="2020">
          <cell r="A2020">
            <v>3491</v>
          </cell>
          <cell r="B2020" t="str">
            <v>FARMACIA JEMA  sustituido x cod.6902</v>
          </cell>
        </row>
        <row r="2021">
          <cell r="A2021">
            <v>3492</v>
          </cell>
          <cell r="B2021" t="str">
            <v>HERMENEGILDO VICENTE VICENTE</v>
          </cell>
        </row>
        <row r="2022">
          <cell r="A2022">
            <v>3493</v>
          </cell>
          <cell r="B2022" t="str">
            <v>DR. VINICIO ROLANDO OSORIO</v>
          </cell>
        </row>
        <row r="2023">
          <cell r="A2023">
            <v>3494</v>
          </cell>
          <cell r="B2023" t="str">
            <v>FARMACIA DEL PUEBLO /  IRENE CHAVEZ</v>
          </cell>
        </row>
        <row r="2024">
          <cell r="A2024">
            <v>3495</v>
          </cell>
          <cell r="B2024" t="str">
            <v>DROGUERIA  J Y M  RESTAURACION</v>
          </cell>
        </row>
        <row r="2025">
          <cell r="A2025">
            <v>3496</v>
          </cell>
          <cell r="B2025" t="str">
            <v>DR. JAVIER MENDEZ</v>
          </cell>
        </row>
        <row r="2026">
          <cell r="A2026">
            <v>3497</v>
          </cell>
          <cell r="B2026" t="str">
            <v>DROG  Y  FARMACIA LA SALUD / ADAN ORELLANA</v>
          </cell>
        </row>
        <row r="2027">
          <cell r="A2027">
            <v>3498</v>
          </cell>
          <cell r="B2027" t="str">
            <v>DAVID CARDONA / DROGUERIA SHIRLEY PHARMA</v>
          </cell>
        </row>
        <row r="2028">
          <cell r="A2028">
            <v>3499</v>
          </cell>
          <cell r="B2028" t="str">
            <v>CLINICA NATURISTA  "FUENTE DE VIDA"</v>
          </cell>
        </row>
        <row r="2029">
          <cell r="A2029">
            <v>3500</v>
          </cell>
          <cell r="B2029" t="str">
            <v>A.  A.  T.</v>
          </cell>
        </row>
        <row r="2030">
          <cell r="A2030">
            <v>3501</v>
          </cell>
          <cell r="B2030" t="str">
            <v>CONSULTORIO TORRES</v>
          </cell>
        </row>
        <row r="2031">
          <cell r="A2031">
            <v>3502</v>
          </cell>
          <cell r="B2031" t="str">
            <v>FARM. EL FENIX PORTILLO 1       PASA A COD. 3202  OJO</v>
          </cell>
        </row>
        <row r="2032">
          <cell r="A2032">
            <v>3503</v>
          </cell>
          <cell r="B2032" t="str">
            <v>FARMACIA NUEVA</v>
          </cell>
        </row>
        <row r="2033">
          <cell r="A2033">
            <v>3504</v>
          </cell>
          <cell r="B2033" t="str">
            <v>SR. MARIO RENE LEMUS MORATAYA</v>
          </cell>
        </row>
        <row r="2034">
          <cell r="A2034">
            <v>3505</v>
          </cell>
          <cell r="B2034" t="str">
            <v>CLINICA MEDICA PEDIATRICA, DR JOSUE DAVID GARCIA ALEGRIA</v>
          </cell>
        </row>
        <row r="2035">
          <cell r="A2035">
            <v>3506</v>
          </cell>
          <cell r="B2035" t="str">
            <v>CLINICA MEDICA,DR. OSCAR HUMBERTO OSORIO</v>
          </cell>
        </row>
        <row r="2036">
          <cell r="A2036">
            <v>3507</v>
          </cell>
          <cell r="B2036" t="str">
            <v>CLINICA, DR. LUIS ANDRADE             **</v>
          </cell>
        </row>
        <row r="2037">
          <cell r="A2037">
            <v>3508</v>
          </cell>
          <cell r="B2037" t="str">
            <v>FARMACIA PORTILLO 2</v>
          </cell>
        </row>
        <row r="2038">
          <cell r="A2038">
            <v>3509</v>
          </cell>
          <cell r="B2038" t="str">
            <v>FARMACIA CENTRAL</v>
          </cell>
        </row>
        <row r="2039">
          <cell r="A2039">
            <v>3510</v>
          </cell>
          <cell r="B2039" t="str">
            <v>LABORATORIO PATOLOGIA PESIMOOOOOOOOOO</v>
          </cell>
        </row>
        <row r="2040">
          <cell r="A2040">
            <v>3511</v>
          </cell>
          <cell r="B2040" t="str">
            <v>FARMACIA NORTE</v>
          </cell>
        </row>
        <row r="2041">
          <cell r="A2041">
            <v>3512</v>
          </cell>
          <cell r="B2041" t="str">
            <v>FARMACIA VICTORIA</v>
          </cell>
        </row>
        <row r="2042">
          <cell r="A2042">
            <v>3513</v>
          </cell>
          <cell r="B2042" t="str">
            <v>CLINICA Y SANATORIO SAN JOSE</v>
          </cell>
        </row>
        <row r="2043">
          <cell r="A2043">
            <v>3514</v>
          </cell>
          <cell r="B2043" t="str">
            <v>DISPENSARIO SANTA ROSA DE LIMA</v>
          </cell>
        </row>
        <row r="2044">
          <cell r="A2044">
            <v>3515</v>
          </cell>
          <cell r="B2044" t="str">
            <v>SANATORIO SANTA MONICA                                 **</v>
          </cell>
        </row>
        <row r="2045">
          <cell r="A2045">
            <v>3516</v>
          </cell>
          <cell r="B2045" t="str">
            <v>CLINICA INTEGRAL PARA LA MUJER</v>
          </cell>
        </row>
        <row r="2046">
          <cell r="A2046">
            <v>3517</v>
          </cell>
          <cell r="B2046" t="str">
            <v>DR. NELSON SILVA GARCIA</v>
          </cell>
        </row>
        <row r="2047">
          <cell r="A2047">
            <v>3518</v>
          </cell>
          <cell r="B2047" t="str">
            <v>DESARROLLOS COSTEROS, S.A. **</v>
          </cell>
        </row>
        <row r="2048">
          <cell r="A2048">
            <v>3519</v>
          </cell>
          <cell r="B2048" t="str">
            <v>DR. LUIS E. GONZALEZ CORONADO</v>
          </cell>
        </row>
        <row r="2049">
          <cell r="A2049">
            <v>3520</v>
          </cell>
          <cell r="B2049" t="str">
            <v>FARMACIA DEL PUERTO  **</v>
          </cell>
        </row>
        <row r="2050">
          <cell r="A2050">
            <v>3521</v>
          </cell>
          <cell r="B2050" t="str">
            <v>DRA MIRIAM ELENA OZAETA BALDIZON</v>
          </cell>
        </row>
        <row r="2051">
          <cell r="A2051">
            <v>3522</v>
          </cell>
          <cell r="B2051" t="str">
            <v>FARMACIA  JUBILADOS                                 **</v>
          </cell>
        </row>
        <row r="2052">
          <cell r="A2052">
            <v>3523</v>
          </cell>
          <cell r="B2052" t="str">
            <v>DRA. RITA ISABEL SIERRA</v>
          </cell>
        </row>
        <row r="2053">
          <cell r="A2053">
            <v>3524</v>
          </cell>
          <cell r="B2053" t="str">
            <v>DR. LUCIO AUGUSTO ELLINGTON ARZU</v>
          </cell>
        </row>
        <row r="2054">
          <cell r="A2054">
            <v>3525</v>
          </cell>
          <cell r="B2054" t="str">
            <v>FARMACIA PORTILLO 3</v>
          </cell>
        </row>
        <row r="2055">
          <cell r="A2055">
            <v>3526</v>
          </cell>
          <cell r="B2055" t="str">
            <v>FARMACIA SAN RAFAEL</v>
          </cell>
        </row>
        <row r="2056">
          <cell r="A2056">
            <v>3527</v>
          </cell>
          <cell r="B2056" t="str">
            <v>CENTRO MEDICO CALDERON DIAZ</v>
          </cell>
        </row>
        <row r="2057">
          <cell r="A2057">
            <v>3528</v>
          </cell>
          <cell r="B2057" t="str">
            <v>FARMACIA ISABEL</v>
          </cell>
        </row>
        <row r="2058">
          <cell r="A2058">
            <v>3529</v>
          </cell>
          <cell r="B2058" t="str">
            <v>FARMACIA ALVARADO</v>
          </cell>
        </row>
        <row r="2059">
          <cell r="A2059">
            <v>3530</v>
          </cell>
          <cell r="B2059" t="str">
            <v>FARMACIA DIAZ</v>
          </cell>
        </row>
        <row r="2060">
          <cell r="A2060">
            <v>3531</v>
          </cell>
          <cell r="B2060" t="str">
            <v>DOLORES TOBAR MENENDEZ DE VDA DE FIGUEROA MORTUAL</v>
          </cell>
        </row>
        <row r="2061">
          <cell r="A2061">
            <v>3532</v>
          </cell>
          <cell r="B2061" t="str">
            <v>CASA DE SALUD Y MATERNIDAD</v>
          </cell>
        </row>
        <row r="2062">
          <cell r="A2062">
            <v>3533</v>
          </cell>
          <cell r="B2062" t="str">
            <v>CORPORACION VANETRE, S.A.</v>
          </cell>
        </row>
        <row r="2063">
          <cell r="A2063">
            <v>3534</v>
          </cell>
          <cell r="B2063" t="str">
            <v>DR. OSCAR RENE PARDO VALLE</v>
          </cell>
        </row>
        <row r="2064">
          <cell r="A2064">
            <v>3535</v>
          </cell>
          <cell r="B2064" t="str">
            <v>DISTRIBUIDORA Y DROGUERIA VIDAL S.A. sust. cod.1149</v>
          </cell>
        </row>
        <row r="2065">
          <cell r="A2065">
            <v>3536</v>
          </cell>
          <cell r="B2065" t="str">
            <v>FARMACIA EL CONDOR                                **</v>
          </cell>
        </row>
        <row r="2066">
          <cell r="A2066">
            <v>3537</v>
          </cell>
          <cell r="B2066" t="str">
            <v>FARMACIA MODERNA</v>
          </cell>
        </row>
        <row r="2067">
          <cell r="A2067">
            <v>3538</v>
          </cell>
          <cell r="B2067" t="str">
            <v>FARMACIA ROSAS</v>
          </cell>
        </row>
        <row r="2068">
          <cell r="A2068">
            <v>3540</v>
          </cell>
          <cell r="B2068" t="str">
            <v>MANTOVA S.A.</v>
          </cell>
        </row>
        <row r="2069">
          <cell r="A2069">
            <v>3541</v>
          </cell>
          <cell r="B2069" t="str">
            <v>DR.JORGE LUIS MURALLES                **</v>
          </cell>
        </row>
        <row r="2070">
          <cell r="A2070">
            <v>3542</v>
          </cell>
          <cell r="B2070" t="str">
            <v>SANATORIO BARRIOS SALAZAR</v>
          </cell>
        </row>
        <row r="2071">
          <cell r="A2071">
            <v>3543</v>
          </cell>
          <cell r="B2071" t="str">
            <v>C O F A R M A   S.A.</v>
          </cell>
        </row>
        <row r="2072">
          <cell r="A2072">
            <v>3544</v>
          </cell>
          <cell r="B2072" t="str">
            <v>DR. MARIO ENRIQUE ANTON URBINA</v>
          </cell>
        </row>
        <row r="2073">
          <cell r="A2073">
            <v>3549</v>
          </cell>
          <cell r="B2073" t="str">
            <v>DR. HORACIO MARTINEZ</v>
          </cell>
        </row>
        <row r="2074">
          <cell r="A2074">
            <v>3550</v>
          </cell>
          <cell r="B2074" t="str">
            <v>FARMACIA MAYA</v>
          </cell>
        </row>
        <row r="2075">
          <cell r="A2075">
            <v>3551</v>
          </cell>
          <cell r="B2075" t="str">
            <v>CENTRO MEDICO GALENO</v>
          </cell>
        </row>
        <row r="2076">
          <cell r="A2076">
            <v>3552</v>
          </cell>
          <cell r="B2076" t="str">
            <v>FARMACIA SAN PABLO</v>
          </cell>
        </row>
        <row r="2077">
          <cell r="A2077">
            <v>3553</v>
          </cell>
          <cell r="B2077" t="str">
            <v>CLINICA LOS ALMENDROS</v>
          </cell>
        </row>
        <row r="2078">
          <cell r="A2078">
            <v>3555</v>
          </cell>
          <cell r="B2078" t="str">
            <v>ELVIA ALVARADO VILLEDA</v>
          </cell>
        </row>
        <row r="2079">
          <cell r="A2079">
            <v>3558</v>
          </cell>
          <cell r="B2079" t="str">
            <v>FARMACIA VERAPAZ   NO DESPACHAR</v>
          </cell>
        </row>
        <row r="2080">
          <cell r="A2080">
            <v>3559</v>
          </cell>
          <cell r="B2080" t="str">
            <v>FARMACIA CENTRAL</v>
          </cell>
        </row>
        <row r="2081">
          <cell r="A2081">
            <v>3560</v>
          </cell>
          <cell r="B2081" t="str">
            <v>FARMACIA DEL CID/GERARDO DEL CID      **</v>
          </cell>
        </row>
        <row r="2082">
          <cell r="A2082">
            <v>3561</v>
          </cell>
          <cell r="B2082" t="str">
            <v>DISPENSARIO SANTA ROSA DE LIMA</v>
          </cell>
        </row>
        <row r="2083">
          <cell r="A2083">
            <v>3562</v>
          </cell>
          <cell r="B2083" t="str">
            <v>RUTH EUGENIA GOMEZ SANTIAGO /FARMACIA EL MILAGRO</v>
          </cell>
        </row>
        <row r="2084">
          <cell r="A2084">
            <v>3564</v>
          </cell>
          <cell r="B2084" t="str">
            <v>FEDECOVERA</v>
          </cell>
        </row>
        <row r="2085">
          <cell r="A2085">
            <v>3565</v>
          </cell>
          <cell r="B2085" t="str">
            <v>FARMACIA SANTOS</v>
          </cell>
        </row>
        <row r="2086">
          <cell r="A2086">
            <v>3569</v>
          </cell>
          <cell r="B2086" t="str">
            <v>FARMACIA SAN ANTONIO</v>
          </cell>
        </row>
        <row r="2087">
          <cell r="A2087">
            <v>3570</v>
          </cell>
          <cell r="B2087" t="str">
            <v>FARM. Y DROGUERIA DIPSA</v>
          </cell>
        </row>
        <row r="2088">
          <cell r="A2088">
            <v>3572</v>
          </cell>
          <cell r="B2088" t="str">
            <v>DISTRIBUIDORA COMERCIAL MEDICA        **</v>
          </cell>
        </row>
        <row r="2089">
          <cell r="A2089">
            <v>3573</v>
          </cell>
          <cell r="B2089" t="str">
            <v>CLINICA MEDICA-DR.RENE SANCHEZ M.</v>
          </cell>
        </row>
        <row r="2090">
          <cell r="A2090">
            <v>3574</v>
          </cell>
          <cell r="B2090" t="str">
            <v>A.S.E.I.C.C.</v>
          </cell>
        </row>
        <row r="2091">
          <cell r="A2091">
            <v>3575</v>
          </cell>
          <cell r="B2091" t="str">
            <v>FARMACIA MARIA Y JOSE</v>
          </cell>
        </row>
        <row r="2092">
          <cell r="A2092">
            <v>3576</v>
          </cell>
          <cell r="B2092" t="str">
            <v>VENTA DE MED.SANTA CATALINA           **</v>
          </cell>
        </row>
        <row r="2093">
          <cell r="A2093">
            <v>3577</v>
          </cell>
          <cell r="B2093" t="str">
            <v>VENTA DE MEDICINAS LEAL</v>
          </cell>
        </row>
        <row r="2094">
          <cell r="A2094">
            <v>3581</v>
          </cell>
          <cell r="B2094" t="str">
            <v>FARMACIA SAN MARTIN</v>
          </cell>
        </row>
        <row r="2095">
          <cell r="A2095">
            <v>3585</v>
          </cell>
          <cell r="B2095" t="str">
            <v>HOSP.NTA. SRA.DEL CARMEN/DR. HOLGER CORONADO</v>
          </cell>
        </row>
        <row r="2096">
          <cell r="A2096">
            <v>3586</v>
          </cell>
          <cell r="B2096" t="str">
            <v>FARMACIA SAN ANTONIO                  **</v>
          </cell>
        </row>
        <row r="2097">
          <cell r="A2097">
            <v>3587</v>
          </cell>
          <cell r="B2097" t="str">
            <v>CLINICA DR. EDY GUERRERO</v>
          </cell>
        </row>
        <row r="2098">
          <cell r="A2098">
            <v>3588</v>
          </cell>
          <cell r="B2098" t="str">
            <v>AGRO SERVICIO EL GANADERO</v>
          </cell>
        </row>
        <row r="2099">
          <cell r="A2099">
            <v>3589</v>
          </cell>
          <cell r="B2099" t="str">
            <v>FARMACIA HERNANDEZ</v>
          </cell>
        </row>
        <row r="2100">
          <cell r="A2100">
            <v>3590</v>
          </cell>
          <cell r="B2100" t="str">
            <v>CASA DE SALUD Y MATERNIDAD</v>
          </cell>
        </row>
        <row r="2101">
          <cell r="A2101">
            <v>3591</v>
          </cell>
          <cell r="B2101" t="str">
            <v>PROYECTO NUEVO HORIZONTE</v>
          </cell>
        </row>
        <row r="2102">
          <cell r="A2102">
            <v>3592</v>
          </cell>
          <cell r="B2102" t="str">
            <v>FARMACIA LA BENDICION</v>
          </cell>
        </row>
        <row r="2103">
          <cell r="A2103">
            <v>3594</v>
          </cell>
          <cell r="B2103" t="str">
            <v>FARMACIA SAN MATEO</v>
          </cell>
        </row>
        <row r="2104">
          <cell r="A2104">
            <v>3596</v>
          </cell>
          <cell r="B2104" t="str">
            <v>FARMACIA MAYA</v>
          </cell>
        </row>
        <row r="2105">
          <cell r="A2105">
            <v>3597</v>
          </cell>
          <cell r="B2105" t="str">
            <v>DISTRIBUIDORA Y COMERCIALIZADORA KALUPHARMA</v>
          </cell>
        </row>
        <row r="2106">
          <cell r="A2106">
            <v>3598</v>
          </cell>
          <cell r="B2106" t="str">
            <v>SANATORIO GUASTATOYA</v>
          </cell>
        </row>
        <row r="2107">
          <cell r="A2107">
            <v>3602</v>
          </cell>
          <cell r="B2107" t="str">
            <v>FARMACIA LA SALUD                                **</v>
          </cell>
        </row>
        <row r="2108">
          <cell r="A2108">
            <v>3604</v>
          </cell>
          <cell r="B2108" t="str">
            <v>CASA DE SALUD FRANCO</v>
          </cell>
        </row>
        <row r="2109">
          <cell r="A2109">
            <v>3605</v>
          </cell>
          <cell r="B2109" t="str">
            <v>SANATORIO DEL CID  / HUGO LEONEL DEL CID                  **</v>
          </cell>
        </row>
        <row r="2110">
          <cell r="A2110">
            <v>3606</v>
          </cell>
          <cell r="B2110" t="str">
            <v>FARMACIA FLOY</v>
          </cell>
        </row>
        <row r="2111">
          <cell r="A2111">
            <v>3607</v>
          </cell>
          <cell r="B2111" t="str">
            <v>DR. MARIO  HUGO  CORTAVE GONZALEZ cod. act.5250</v>
          </cell>
        </row>
        <row r="2112">
          <cell r="A2112">
            <v>3608</v>
          </cell>
          <cell r="B2112" t="str">
            <v>CLINICA PARROQUIAL MARIA INMACULADA</v>
          </cell>
        </row>
        <row r="2113">
          <cell r="A2113">
            <v>3609</v>
          </cell>
          <cell r="B2113" t="str">
            <v>FARMACIA LA ESTRELLA                **</v>
          </cell>
        </row>
        <row r="2114">
          <cell r="A2114">
            <v>3610</v>
          </cell>
          <cell r="B2114" t="str">
            <v>FARMACIA PINEDA</v>
          </cell>
        </row>
        <row r="2115">
          <cell r="A2115">
            <v>3613</v>
          </cell>
          <cell r="B2115" t="str">
            <v>DISPENSARIO BENEDICTINO</v>
          </cell>
        </row>
        <row r="2116">
          <cell r="A2116">
            <v>3614</v>
          </cell>
          <cell r="B2116" t="str">
            <v>FARMACIA VICTORIA</v>
          </cell>
        </row>
        <row r="2117">
          <cell r="A2117">
            <v>3615</v>
          </cell>
          <cell r="B2117" t="str">
            <v>FARMACIA SANARATECA</v>
          </cell>
        </row>
        <row r="2118">
          <cell r="A2118">
            <v>3616</v>
          </cell>
          <cell r="B2118" t="str">
            <v>DR.LUIS MORALES                            **</v>
          </cell>
        </row>
        <row r="2119">
          <cell r="A2119">
            <v>3620</v>
          </cell>
          <cell r="B2119" t="str">
            <v>VTA. DE MED. STA BARBARA</v>
          </cell>
        </row>
        <row r="2120">
          <cell r="A2120">
            <v>3623</v>
          </cell>
          <cell r="B2120" t="str">
            <v>FARMACIA GALENO</v>
          </cell>
        </row>
        <row r="2121">
          <cell r="A2121">
            <v>3625</v>
          </cell>
          <cell r="B2121" t="str">
            <v>CLINICA MEDICA SAN MARCOS</v>
          </cell>
        </row>
        <row r="2122">
          <cell r="A2122">
            <v>3627</v>
          </cell>
          <cell r="B2122" t="str">
            <v>DR. MARIO RUBEN LOPEZ D P.</v>
          </cell>
        </row>
        <row r="2123">
          <cell r="A2123">
            <v>3629</v>
          </cell>
          <cell r="B2123" t="str">
            <v>VICTOR ISRAEL GUERRA VELASQUEZ / CENTRO MEDICO SANARATECO</v>
          </cell>
        </row>
        <row r="2124">
          <cell r="A2124">
            <v>3631</v>
          </cell>
          <cell r="B2124" t="str">
            <v>CLINICA VETERINARIA</v>
          </cell>
        </row>
        <row r="2125">
          <cell r="A2125">
            <v>3633</v>
          </cell>
          <cell r="B2125" t="str">
            <v>LABORATORIO CLINICO PROFESIONAL</v>
          </cell>
        </row>
        <row r="2126">
          <cell r="A2126">
            <v>3634</v>
          </cell>
          <cell r="B2126" t="str">
            <v>SUPER FARMACIA SUIZA</v>
          </cell>
        </row>
        <row r="2127">
          <cell r="A2127">
            <v>3638</v>
          </cell>
          <cell r="B2127" t="str">
            <v>FARMACIA SAN CARLOS*INCOBRABLE</v>
          </cell>
        </row>
        <row r="2128">
          <cell r="A2128">
            <v>3641</v>
          </cell>
          <cell r="B2128" t="str">
            <v>PROYECTO FLOR DEL NARANJO</v>
          </cell>
        </row>
        <row r="2129">
          <cell r="A2129">
            <v>3642</v>
          </cell>
          <cell r="B2129" t="str">
            <v>FARMACIA CENTRAL</v>
          </cell>
        </row>
        <row r="2130">
          <cell r="A2130">
            <v>3643</v>
          </cell>
          <cell r="B2130" t="str">
            <v xml:space="preserve"> CLINICA MEDICA</v>
          </cell>
        </row>
        <row r="2131">
          <cell r="A2131">
            <v>3645</v>
          </cell>
          <cell r="B2131" t="str">
            <v>SERVICIOS DE SALUD SANTA CRUZ         **</v>
          </cell>
        </row>
        <row r="2132">
          <cell r="A2132">
            <v>3649</v>
          </cell>
          <cell r="B2132" t="str">
            <v>ASOC. M.C.M.I./CLINICA SAN JOSE</v>
          </cell>
        </row>
        <row r="2133">
          <cell r="A2133">
            <v>3651</v>
          </cell>
          <cell r="B2133" t="str">
            <v>FARMACIA SUPER FACILITO</v>
          </cell>
        </row>
        <row r="2134">
          <cell r="A2134">
            <v>3652</v>
          </cell>
          <cell r="B2134" t="str">
            <v>DR. JUAN PABLO ESCOBAR CORADO</v>
          </cell>
        </row>
        <row r="2135">
          <cell r="A2135">
            <v>3653</v>
          </cell>
          <cell r="B2135" t="str">
            <v>FARMACIA IKAN DE TINAMIT</v>
          </cell>
        </row>
        <row r="2136">
          <cell r="A2136">
            <v>3655</v>
          </cell>
          <cell r="B2136" t="str">
            <v>FARMACIA Y DROGUERIA LA ESPERANZA</v>
          </cell>
        </row>
        <row r="2137">
          <cell r="A2137">
            <v>3660</v>
          </cell>
          <cell r="B2137" t="str">
            <v>FARMACIA LA ASUNCION</v>
          </cell>
        </row>
        <row r="2138">
          <cell r="A2138">
            <v>3676</v>
          </cell>
          <cell r="B2138" t="str">
            <v>PROYECTO NUEVO HORIZONTE 2</v>
          </cell>
        </row>
        <row r="2139">
          <cell r="A2139">
            <v>3677</v>
          </cell>
          <cell r="B2139" t="str">
            <v>FARMACIA GRANT PESIMO</v>
          </cell>
        </row>
        <row r="2140">
          <cell r="A2140">
            <v>3685</v>
          </cell>
          <cell r="B2140" t="str">
            <v>FARMACIA EL ROSARIO                   **</v>
          </cell>
        </row>
        <row r="2141">
          <cell r="A2141">
            <v>3689</v>
          </cell>
          <cell r="B2141" t="str">
            <v>FARMACIA GAREST                 **</v>
          </cell>
        </row>
        <row r="2142">
          <cell r="A2142">
            <v>3692</v>
          </cell>
          <cell r="B2142" t="str">
            <v>FARMACIA MILIAN</v>
          </cell>
        </row>
        <row r="2143">
          <cell r="A2143">
            <v>3693</v>
          </cell>
          <cell r="B2143" t="str">
            <v>FARMACIA SAN JACINTO</v>
          </cell>
        </row>
        <row r="2144">
          <cell r="A2144">
            <v>3694</v>
          </cell>
          <cell r="B2144" t="str">
            <v>CLINICA MEDICA</v>
          </cell>
        </row>
        <row r="2145">
          <cell r="A2145">
            <v>3700</v>
          </cell>
          <cell r="B2145" t="str">
            <v xml:space="preserve"> CLINICA PARROQUIAL</v>
          </cell>
        </row>
        <row r="2146">
          <cell r="A2146">
            <v>3701</v>
          </cell>
          <cell r="B2146" t="str">
            <v>FARMACIA EL JORDAN</v>
          </cell>
        </row>
        <row r="2147">
          <cell r="A2147">
            <v>3704</v>
          </cell>
          <cell r="B2147" t="str">
            <v>FARMACIA SAN JUAN</v>
          </cell>
        </row>
        <row r="2148">
          <cell r="A2148">
            <v>3706</v>
          </cell>
          <cell r="B2148" t="str">
            <v>FARMACIA SANTA RITA  PESIMOOOO</v>
          </cell>
        </row>
        <row r="2149">
          <cell r="A2149">
            <v>3708</v>
          </cell>
          <cell r="B2149" t="str">
            <v>TESORERIA MUNICIPAL</v>
          </cell>
        </row>
        <row r="2150">
          <cell r="A2150">
            <v>3710</v>
          </cell>
          <cell r="B2150" t="str">
            <v>FARMACIA HERMANO PEDRO</v>
          </cell>
        </row>
        <row r="2151">
          <cell r="A2151">
            <v>3711</v>
          </cell>
          <cell r="B2151" t="str">
            <v>FARMACIA ROSITA</v>
          </cell>
        </row>
        <row r="2152">
          <cell r="A2152">
            <v>3717</v>
          </cell>
          <cell r="B2152" t="str">
            <v>FARMACIA EMANUEL</v>
          </cell>
        </row>
        <row r="2153">
          <cell r="A2153">
            <v>3718</v>
          </cell>
          <cell r="B2153" t="str">
            <v>FARMACIA VALLE</v>
          </cell>
        </row>
        <row r="2154">
          <cell r="A2154">
            <v>3719</v>
          </cell>
          <cell r="B2154" t="str">
            <v>FARMACIA KARYN</v>
          </cell>
        </row>
        <row r="2155">
          <cell r="A2155">
            <v>3721</v>
          </cell>
          <cell r="B2155" t="str">
            <v>DR. MARIO ANTONIO RAUDA</v>
          </cell>
        </row>
        <row r="2156">
          <cell r="A2156">
            <v>3722</v>
          </cell>
          <cell r="B2156" t="str">
            <v>DR. GUILLERMO RUBEN ARRIOLA FERNANDEZ</v>
          </cell>
        </row>
        <row r="2157">
          <cell r="A2157">
            <v>3723</v>
          </cell>
          <cell r="B2157" t="str">
            <v>FARMACIA MONSERRAT</v>
          </cell>
        </row>
        <row r="2158">
          <cell r="A2158">
            <v>3724</v>
          </cell>
          <cell r="B2158" t="str">
            <v>FARMACIA SAN JOSE</v>
          </cell>
        </row>
        <row r="2159">
          <cell r="A2159">
            <v>3728</v>
          </cell>
          <cell r="B2159" t="str">
            <v>FARMACIA SINAI NO. 3</v>
          </cell>
        </row>
        <row r="2160">
          <cell r="A2160">
            <v>3729</v>
          </cell>
          <cell r="B2160" t="str">
            <v>FARMACIA PORVENIR/OLGA MALENA DE TZUN      **</v>
          </cell>
        </row>
        <row r="2161">
          <cell r="A2161">
            <v>3731</v>
          </cell>
          <cell r="B2161" t="str">
            <v>FARDESUR S.A.</v>
          </cell>
        </row>
        <row r="2162">
          <cell r="A2162">
            <v>3732</v>
          </cell>
          <cell r="B2162" t="str">
            <v>DROGUERIA Y FARMACIAS DEL AHORRO ref. MEXGUA</v>
          </cell>
        </row>
        <row r="2163">
          <cell r="A2163">
            <v>3733</v>
          </cell>
          <cell r="B2163" t="str">
            <v>FARMACIA LA BENDICION</v>
          </cell>
        </row>
        <row r="2164">
          <cell r="A2164">
            <v>3734</v>
          </cell>
          <cell r="B2164" t="str">
            <v>FUNDACION SEMILLAS DE  ESPERANZA</v>
          </cell>
        </row>
        <row r="2165">
          <cell r="A2165">
            <v>3735</v>
          </cell>
          <cell r="B2165" t="str">
            <v>FARMACIA SAN FELIPE</v>
          </cell>
        </row>
        <row r="2166">
          <cell r="A2166">
            <v>3736</v>
          </cell>
          <cell r="B2166" t="str">
            <v>FARMACIA SAN MARTIN</v>
          </cell>
        </row>
        <row r="2167">
          <cell r="A2167">
            <v>3737</v>
          </cell>
          <cell r="B2167" t="str">
            <v>FARMACIA PERLA                                             2</v>
          </cell>
        </row>
        <row r="2168">
          <cell r="A2168">
            <v>3738</v>
          </cell>
          <cell r="B2168" t="str">
            <v>SANATORIO SANTA CLARA</v>
          </cell>
        </row>
        <row r="2169">
          <cell r="A2169">
            <v>3739</v>
          </cell>
          <cell r="B2169" t="str">
            <v>FARMACIA LOURDES</v>
          </cell>
        </row>
        <row r="2170">
          <cell r="A2170">
            <v>3740</v>
          </cell>
          <cell r="B2170" t="str">
            <v>ASOCIACION PROSALUD INTEGRAL DE DESARROLLO</v>
          </cell>
        </row>
        <row r="2171">
          <cell r="A2171">
            <v>3741</v>
          </cell>
          <cell r="B2171" t="str">
            <v>VENTA DE MEDICINA KENIA</v>
          </cell>
        </row>
        <row r="2172">
          <cell r="A2172">
            <v>3743</v>
          </cell>
          <cell r="B2172" t="str">
            <v>LURDES VIRGINIA AGUILAR MAZARIEGOS</v>
          </cell>
        </row>
        <row r="2173">
          <cell r="A2173">
            <v>3767</v>
          </cell>
          <cell r="B2173" t="str">
            <v>PARROQUIA INMACULADA CONCEPCION</v>
          </cell>
        </row>
        <row r="2174">
          <cell r="A2174">
            <v>3800</v>
          </cell>
          <cell r="B2174" t="str">
            <v>CLINICA MEDICA DR. GERARDO BERNAL JUAREZ                  **</v>
          </cell>
        </row>
        <row r="2175">
          <cell r="A2175">
            <v>3801</v>
          </cell>
          <cell r="B2175" t="str">
            <v>DR. MARIO ACTE CAAL  CTE. MOROSO</v>
          </cell>
        </row>
        <row r="2176">
          <cell r="A2176">
            <v>3802</v>
          </cell>
          <cell r="B2176" t="str">
            <v>DR. PEDRO PABLO SOTO</v>
          </cell>
        </row>
        <row r="2177">
          <cell r="A2177">
            <v>3803</v>
          </cell>
          <cell r="B2177" t="str">
            <v>CLINICA MEDICA MIRIAM ESTRADA DE PEREZ**</v>
          </cell>
        </row>
        <row r="2178">
          <cell r="A2178">
            <v>3804</v>
          </cell>
          <cell r="B2178" t="str">
            <v>ERNESTO  MENDINUETA  FIGAROLA</v>
          </cell>
        </row>
        <row r="2179">
          <cell r="A2179">
            <v>3805</v>
          </cell>
          <cell r="B2179" t="str">
            <v>ASOCIACION  ASCAVI</v>
          </cell>
        </row>
        <row r="2180">
          <cell r="A2180">
            <v>3806</v>
          </cell>
          <cell r="B2180" t="str">
            <v>DROGUERIA C &amp; P, SOCIEDAD ANONIMA</v>
          </cell>
        </row>
        <row r="2181">
          <cell r="A2181">
            <v>3807</v>
          </cell>
          <cell r="B2181" t="str">
            <v>FARMACIA SANTA ROSA</v>
          </cell>
        </row>
        <row r="2182">
          <cell r="A2182">
            <v>3808</v>
          </cell>
          <cell r="B2182" t="str">
            <v>JUAN FRANCISCO ORTIZ HERNANDEZ</v>
          </cell>
        </row>
        <row r="2183">
          <cell r="A2183">
            <v>3809</v>
          </cell>
          <cell r="B2183" t="str">
            <v>DR. MARVIN OMAR TOBAR LOPEZ</v>
          </cell>
        </row>
        <row r="2184">
          <cell r="A2184">
            <v>3810</v>
          </cell>
          <cell r="B2184" t="str">
            <v>FARMACIA BEREA / ASODESO sustituido x 2652</v>
          </cell>
        </row>
        <row r="2185">
          <cell r="A2185">
            <v>3811</v>
          </cell>
          <cell r="B2185" t="str">
            <v>DR. GILBERTO MORALES / FARMACIA CATARINA</v>
          </cell>
        </row>
        <row r="2186">
          <cell r="A2186">
            <v>3812</v>
          </cell>
          <cell r="B2186" t="str">
            <v>SERVICIO DE COMERCIO INTERNACIONAL, S. A.</v>
          </cell>
        </row>
        <row r="2187">
          <cell r="A2187">
            <v>3813</v>
          </cell>
          <cell r="B2187" t="str">
            <v>VEST MART                             **</v>
          </cell>
        </row>
        <row r="2188">
          <cell r="A2188">
            <v>3814</v>
          </cell>
          <cell r="B2188" t="str">
            <v>ELDA  JUDITH  ERAZO  BAUTISTA</v>
          </cell>
        </row>
        <row r="2189">
          <cell r="A2189">
            <v>3815</v>
          </cell>
          <cell r="B2189" t="str">
            <v>SANATORIO MEDICENTRO BARBERENA, S. A.</v>
          </cell>
        </row>
        <row r="2190">
          <cell r="A2190">
            <v>3816</v>
          </cell>
          <cell r="B2190" t="str">
            <v>ERWIN ROLANDO URIZAR / CLINICAS SHALOM</v>
          </cell>
        </row>
        <row r="2191">
          <cell r="A2191">
            <v>3817</v>
          </cell>
          <cell r="B2191" t="str">
            <v>APROBIENSA</v>
          </cell>
        </row>
        <row r="2192">
          <cell r="A2192">
            <v>3818</v>
          </cell>
          <cell r="B2192" t="str">
            <v>DRA. AURA VIOLETA JUAREZ SANCHEZ</v>
          </cell>
        </row>
        <row r="2193">
          <cell r="A2193">
            <v>3819</v>
          </cell>
          <cell r="B2193" t="str">
            <v>CLINICA MEDICA CELMA GIRON            **</v>
          </cell>
        </row>
        <row r="2194">
          <cell r="A2194">
            <v>3820</v>
          </cell>
          <cell r="B2194" t="str">
            <v>CLINICA  MEDICA DR. RAUL GALVEZ       **</v>
          </cell>
        </row>
        <row r="2195">
          <cell r="A2195">
            <v>3821</v>
          </cell>
          <cell r="B2195" t="str">
            <v>DR. HUGO LEONEL ILLESCAS</v>
          </cell>
        </row>
        <row r="2196">
          <cell r="A2196">
            <v>3823</v>
          </cell>
          <cell r="B2196" t="str">
            <v>CENTRO DE ESPECIALIDADES MEDICAS</v>
          </cell>
        </row>
        <row r="2197">
          <cell r="A2197">
            <v>3824</v>
          </cell>
          <cell r="B2197" t="str">
            <v>DRA.  MARLENE  ALITZA  ROSADO</v>
          </cell>
        </row>
        <row r="2198">
          <cell r="A2198">
            <v>3825</v>
          </cell>
          <cell r="B2198" t="str">
            <v>DR. MARTIN ORELLANA MEJIA</v>
          </cell>
        </row>
        <row r="2199">
          <cell r="A2199">
            <v>3826</v>
          </cell>
          <cell r="B2199" t="str">
            <v>DRA. CARMEN JUAREZ</v>
          </cell>
        </row>
        <row r="2200">
          <cell r="A2200">
            <v>3827</v>
          </cell>
          <cell r="B2200" t="str">
            <v>FARMACIA  EL  GRAN  AHORRO</v>
          </cell>
        </row>
        <row r="2201">
          <cell r="A2201">
            <v>3828</v>
          </cell>
          <cell r="B2201" t="str">
            <v>ASOCIACION PARROQUIAL Y COMUNITARIA SAN MARTIN DE PORRES</v>
          </cell>
        </row>
        <row r="2202">
          <cell r="A2202">
            <v>3829</v>
          </cell>
          <cell r="B2202" t="str">
            <v>CLINICAS  MEDICAS  DON JOSE</v>
          </cell>
        </row>
        <row r="2203">
          <cell r="A2203">
            <v>3830</v>
          </cell>
          <cell r="B2203" t="str">
            <v>CLINICA  MEDICA  Y  SANATORIO ADONAY  RAF?</v>
          </cell>
        </row>
        <row r="2204">
          <cell r="A2204">
            <v>3831</v>
          </cell>
          <cell r="B2204" t="str">
            <v>FARMACIA  ANGELITA / LILIAM GUEVARA</v>
          </cell>
        </row>
        <row r="2205">
          <cell r="A2205">
            <v>3832</v>
          </cell>
          <cell r="B2205" t="str">
            <v>FARMACIA EL ROSARIO NO.2 / JOSE ANTONIO DE PAZ</v>
          </cell>
        </row>
        <row r="2206">
          <cell r="A2206">
            <v>3833</v>
          </cell>
          <cell r="B2206" t="str">
            <v>FARMACIA Y DROGUERIA  LA ESTRELLA / MANUEL LIZARDO GONZALEZ</v>
          </cell>
        </row>
        <row r="2207">
          <cell r="A2207">
            <v>3834</v>
          </cell>
          <cell r="B2207" t="str">
            <v>ROLANDO MORALES</v>
          </cell>
        </row>
        <row r="2208">
          <cell r="A2208">
            <v>3836</v>
          </cell>
          <cell r="B2208" t="str">
            <v>MARIO  ALBERTO  GUERRERO</v>
          </cell>
        </row>
        <row r="2209">
          <cell r="A2209">
            <v>3837</v>
          </cell>
          <cell r="B2209" t="str">
            <v>FARMACIA  MEDICA  DE  ORIENTE</v>
          </cell>
        </row>
        <row r="2210">
          <cell r="A2210">
            <v>3838</v>
          </cell>
          <cell r="B2210" t="str">
            <v>CLINICA MED. MARIA DE LOS ANGELES/DRA. IRENE TAMAT IXCARAGUA</v>
          </cell>
        </row>
        <row r="2211">
          <cell r="A2211">
            <v>3840</v>
          </cell>
          <cell r="B2211" t="str">
            <v>FARMACIA  Y  DROGUERIA  DON  LALO</v>
          </cell>
        </row>
        <row r="2212">
          <cell r="A2212">
            <v>3841</v>
          </cell>
          <cell r="B2212" t="str">
            <v>GRUPO  SALUD</v>
          </cell>
        </row>
        <row r="2213">
          <cell r="A2213">
            <v>3842</v>
          </cell>
          <cell r="B2213" t="str">
            <v>VENTA  DE MEDICINA  DORIS</v>
          </cell>
        </row>
        <row r="2214">
          <cell r="A2214">
            <v>3843</v>
          </cell>
          <cell r="B2214" t="str">
            <v>VENTA DE MEDICINAS LA BENDICION</v>
          </cell>
        </row>
        <row r="2215">
          <cell r="A2215">
            <v>3845</v>
          </cell>
          <cell r="B2215" t="str">
            <v>LUZ NOEMI GUITZ GUAJAN</v>
          </cell>
        </row>
        <row r="2216">
          <cell r="A2216">
            <v>3847</v>
          </cell>
          <cell r="B2216" t="str">
            <v>FARMACIA  CENTRO  MEDIK</v>
          </cell>
        </row>
        <row r="2217">
          <cell r="A2217">
            <v>3848</v>
          </cell>
          <cell r="B2217" t="str">
            <v>FARMACIA  MARBEL / MARIO ALBERTO LOPEZ ALDANA</v>
          </cell>
        </row>
        <row r="2218">
          <cell r="A2218">
            <v>3849</v>
          </cell>
          <cell r="B2218" t="str">
            <v>DRA. RITA MENDEZ SALGUERO</v>
          </cell>
        </row>
        <row r="2219">
          <cell r="A2219">
            <v>3850</v>
          </cell>
          <cell r="B2219" t="str">
            <v>ACES</v>
          </cell>
        </row>
        <row r="2220">
          <cell r="A2220">
            <v>3851</v>
          </cell>
          <cell r="B2220" t="str">
            <v>JUAN  RICARDO  MORENO  ORTEGA</v>
          </cell>
        </row>
        <row r="2221">
          <cell r="A2221">
            <v>3852</v>
          </cell>
          <cell r="B2221" t="str">
            <v>MARIA ARGELIA PINTO SUST. 6205</v>
          </cell>
        </row>
        <row r="2222">
          <cell r="A2222">
            <v>3853</v>
          </cell>
          <cell r="B2222" t="str">
            <v>CARLOS  AUGUSTO  CALITO  MIRON</v>
          </cell>
        </row>
        <row r="2223">
          <cell r="A2223">
            <v>3854</v>
          </cell>
          <cell r="B2223" t="str">
            <v>FARMACIA EVELIN</v>
          </cell>
        </row>
        <row r="2224">
          <cell r="A2224">
            <v>3855</v>
          </cell>
          <cell r="B2224" t="str">
            <v>VENTA DE MEDICINAS SAN ISIDRO</v>
          </cell>
        </row>
        <row r="2225">
          <cell r="A2225">
            <v>3856</v>
          </cell>
          <cell r="B2225" t="str">
            <v>DRA. DELVIS BARBARA PEREIRA               **</v>
          </cell>
        </row>
        <row r="2226">
          <cell r="A2226">
            <v>3859</v>
          </cell>
          <cell r="B2226" t="str">
            <v>FARMACIA MELGAR                       **</v>
          </cell>
        </row>
        <row r="2227">
          <cell r="A2227">
            <v>3860</v>
          </cell>
          <cell r="B2227" t="str">
            <v>DR. ALBERTO SCHUMANN PALOMO</v>
          </cell>
        </row>
        <row r="2228">
          <cell r="A2228">
            <v>3861</v>
          </cell>
          <cell r="B2228" t="str">
            <v>FARMACIA  FAGIOLI</v>
          </cell>
        </row>
        <row r="2229">
          <cell r="A2229">
            <v>3862</v>
          </cell>
          <cell r="B2229" t="str">
            <v>ALBA VIRTUD CONTRERAS MARIN</v>
          </cell>
        </row>
        <row r="2230">
          <cell r="A2230">
            <v>3863</v>
          </cell>
          <cell r="B2230" t="str">
            <v>HERCILIA  ORTIZ</v>
          </cell>
        </row>
        <row r="2231">
          <cell r="A2231">
            <v>3864</v>
          </cell>
          <cell r="B2231" t="str">
            <v>DR. ERICK  LEONEL BARILLAS FLORES fallecio medico</v>
          </cell>
        </row>
        <row r="2232">
          <cell r="A2232">
            <v>3865</v>
          </cell>
          <cell r="B2232" t="str">
            <v>DRA. MIRIAM GUISELA DIAZ</v>
          </cell>
        </row>
        <row r="2233">
          <cell r="A2233">
            <v>3866</v>
          </cell>
          <cell r="B2233" t="str">
            <v>DR. SERGIO MORALES OROZCO</v>
          </cell>
        </row>
        <row r="2234">
          <cell r="A2234">
            <v>3867</v>
          </cell>
          <cell r="B2234" t="str">
            <v>CLAUDIA DELGADO / FARMACIA MATERNO INFANTIL</v>
          </cell>
        </row>
        <row r="2235">
          <cell r="A2235">
            <v>3868</v>
          </cell>
          <cell r="B2235" t="str">
            <v>FARMACIA SINAI                                             2</v>
          </cell>
        </row>
        <row r="2236">
          <cell r="A2236">
            <v>3869</v>
          </cell>
          <cell r="B2236" t="str">
            <v>AMEDIC</v>
          </cell>
        </row>
        <row r="2237">
          <cell r="A2237">
            <v>3870</v>
          </cell>
          <cell r="B2237" t="str">
            <v>GRUPO AMEDIC, S. A.</v>
          </cell>
        </row>
        <row r="2238">
          <cell r="A2238">
            <v>3871</v>
          </cell>
          <cell r="B2238" t="str">
            <v>SERVICIOS DE ATENCION EN SALUD        **</v>
          </cell>
        </row>
        <row r="2239">
          <cell r="A2239">
            <v>3872</v>
          </cell>
          <cell r="B2239" t="str">
            <v>DROGUERIA  Y  FARMACIA  LA  ESPERANZA</v>
          </cell>
        </row>
        <row r="2240">
          <cell r="A2240">
            <v>3873</v>
          </cell>
          <cell r="B2240" t="str">
            <v>FARMACIA  HERMANO  PEDRO      mal cliente</v>
          </cell>
        </row>
        <row r="2241">
          <cell r="A2241">
            <v>3874</v>
          </cell>
          <cell r="B2241" t="str">
            <v>VENTA DE MEDICAMENTOS  GUADALUPE</v>
          </cell>
        </row>
        <row r="2242">
          <cell r="A2242">
            <v>3875</v>
          </cell>
          <cell r="B2242" t="str">
            <v>FARMACIA  LA DEL PUEBLO</v>
          </cell>
        </row>
        <row r="2243">
          <cell r="A2243">
            <v>3876</v>
          </cell>
          <cell r="B2243" t="str">
            <v>VENTA DE MEDICINAS CRUZ</v>
          </cell>
        </row>
        <row r="2244">
          <cell r="A2244">
            <v>3878</v>
          </cell>
          <cell r="B2244" t="str">
            <v>DR.  JOSE GABRIEL  CHIN SUBUYUJ</v>
          </cell>
        </row>
        <row r="2245">
          <cell r="A2245">
            <v>3879</v>
          </cell>
          <cell r="B2245" t="str">
            <v>FARMACIA SAN ANTONIO</v>
          </cell>
        </row>
        <row r="2246">
          <cell r="A2246">
            <v>3880</v>
          </cell>
          <cell r="B2246" t="str">
            <v>FARMACIA  SANTISIMA  TRINIDAD</v>
          </cell>
        </row>
        <row r="2247">
          <cell r="A2247">
            <v>3881</v>
          </cell>
          <cell r="B2247" t="str">
            <v>FARMACIA SAN JOSE                     **</v>
          </cell>
        </row>
        <row r="2248">
          <cell r="A2248">
            <v>3883</v>
          </cell>
          <cell r="B2248" t="str">
            <v>FARMACIA Y DROGUERIA "MODERNA"</v>
          </cell>
        </row>
        <row r="2249">
          <cell r="A2249">
            <v>3884</v>
          </cell>
          <cell r="B2249" t="str">
            <v>DR. LUIS ENRIQUE PEREZ HERNANDEZ</v>
          </cell>
        </row>
        <row r="2250">
          <cell r="A2250">
            <v>3885</v>
          </cell>
          <cell r="B2250" t="str">
            <v>FARMACIA AHORRO SUR</v>
          </cell>
        </row>
        <row r="2251">
          <cell r="A2251">
            <v>3886</v>
          </cell>
          <cell r="B2251" t="str">
            <v>IRIS  VELASQUEZ / DROGUERIA Y FARMACIA EL ANGEL</v>
          </cell>
        </row>
        <row r="2252">
          <cell r="A2252">
            <v>3887</v>
          </cell>
          <cell r="B2252" t="str">
            <v>FARMACIA  SUPER  ECONOMICA  duplicadocod.3222</v>
          </cell>
        </row>
        <row r="2253">
          <cell r="A2253">
            <v>3888</v>
          </cell>
          <cell r="B2253" t="str">
            <v>FARMACIA SAN MIGUEL</v>
          </cell>
        </row>
        <row r="2254">
          <cell r="A2254">
            <v>3889</v>
          </cell>
          <cell r="B2254" t="str">
            <v>CENTRO MEDICO ESQUIPULAS cambio nit. razon x cod-2527</v>
          </cell>
        </row>
        <row r="2255">
          <cell r="A2255">
            <v>3890</v>
          </cell>
          <cell r="B2255" t="str">
            <v>DROGUERIA Y FARMACIA LA BENDICION</v>
          </cell>
        </row>
        <row r="2256">
          <cell r="A2256">
            <v>3900</v>
          </cell>
          <cell r="B2256" t="str">
            <v>ISMEDIC DIST. DE EQUIPOS MEDICOS QUIRURGICOS Y MEDICAMENTOS</v>
          </cell>
        </row>
        <row r="2257">
          <cell r="A2257">
            <v>3901</v>
          </cell>
          <cell r="B2257" t="str">
            <v>DRICELDA GARCIA JIMENEZ / FARMACIA  KRISTAL</v>
          </cell>
        </row>
        <row r="2258">
          <cell r="A2258">
            <v>3902</v>
          </cell>
          <cell r="B2258" t="str">
            <v>CLINICA LOURDES</v>
          </cell>
        </row>
        <row r="2259">
          <cell r="A2259">
            <v>3903</v>
          </cell>
          <cell r="B2259" t="str">
            <v>OSWALDO  YUC / FARMACIA  MODERNA</v>
          </cell>
        </row>
        <row r="2260">
          <cell r="A2260">
            <v>3904</v>
          </cell>
          <cell r="B2260" t="str">
            <v>FARMACIA MENDOZA</v>
          </cell>
        </row>
        <row r="2261">
          <cell r="A2261">
            <v>3905</v>
          </cell>
          <cell r="B2261" t="str">
            <v>TIENDA EBEN EZER</v>
          </cell>
        </row>
        <row r="2262">
          <cell r="A2262">
            <v>3906</v>
          </cell>
          <cell r="B2262" t="str">
            <v>VENTA DE MEDICINA FAMILIAR</v>
          </cell>
        </row>
        <row r="2263">
          <cell r="A2263">
            <v>3908</v>
          </cell>
          <cell r="B2263" t="str">
            <v>FARMACIA KAIROS / NOEMI MARROQUIN</v>
          </cell>
        </row>
        <row r="2264">
          <cell r="A2264">
            <v>3909</v>
          </cell>
          <cell r="B2264" t="str">
            <v>SANATORIO CELADA DE LEON, S. A.                           73</v>
          </cell>
        </row>
        <row r="2265">
          <cell r="A2265">
            <v>3911</v>
          </cell>
          <cell r="B2265" t="str">
            <v>PEDRO CANIZ / VENTA DE MEDICINA DICOMACKSA</v>
          </cell>
        </row>
        <row r="2266">
          <cell r="A2266">
            <v>3912</v>
          </cell>
          <cell r="B2266" t="str">
            <v>FARMACIA LA GOMERANA</v>
          </cell>
        </row>
        <row r="2267">
          <cell r="A2267">
            <v>3913</v>
          </cell>
          <cell r="B2267" t="str">
            <v xml:space="preserve"> EL AHORRO, SOCIEDAD ANONIMA</v>
          </cell>
        </row>
        <row r="2268">
          <cell r="A2268">
            <v>3914</v>
          </cell>
          <cell r="B2268" t="str">
            <v>ARTURO BENJAMIN LOPEZ / FARMACIA SARSHALOM</v>
          </cell>
        </row>
        <row r="2269">
          <cell r="A2269">
            <v>3915</v>
          </cell>
          <cell r="B2269" t="str">
            <v>DIMENSION  MEDICA  Y  FARMACEUTICA, S.A.</v>
          </cell>
        </row>
        <row r="2270">
          <cell r="A2270">
            <v>3916</v>
          </cell>
          <cell r="B2270" t="str">
            <v>COLEGIO  EL  MESIAS / DRA. FLORA OTZOY</v>
          </cell>
        </row>
        <row r="2271">
          <cell r="A2271">
            <v>3917</v>
          </cell>
          <cell r="B2271" t="str">
            <v>FARMACIA LA BENDICION</v>
          </cell>
        </row>
        <row r="2272">
          <cell r="A2272">
            <v>3918</v>
          </cell>
          <cell r="B2272" t="str">
            <v>CORPORACION  BATRES, S.A. sin movimiento</v>
          </cell>
        </row>
        <row r="2273">
          <cell r="A2273">
            <v>3919</v>
          </cell>
          <cell r="B2273" t="str">
            <v>SUPER TIENDA MEDALLA MILAGROSA, S. A.</v>
          </cell>
        </row>
        <row r="2274">
          <cell r="A2274">
            <v>3920</v>
          </cell>
          <cell r="B2274" t="str">
            <v>FARMACIA SUPERIOR</v>
          </cell>
        </row>
        <row r="2275">
          <cell r="A2275">
            <v>3921</v>
          </cell>
          <cell r="B2275" t="str">
            <v>FARMACIA LA INTEGRIDAD</v>
          </cell>
        </row>
        <row r="2276">
          <cell r="A2276">
            <v>3922</v>
          </cell>
          <cell r="B2276" t="str">
            <v>VENTA DE MEDICINAS LAS MARIAS</v>
          </cell>
        </row>
        <row r="2277">
          <cell r="A2277">
            <v>3923</v>
          </cell>
          <cell r="B2277" t="str">
            <v>DR. TONIO SANTOS AVILA</v>
          </cell>
        </row>
        <row r="2278">
          <cell r="A2278">
            <v>3925</v>
          </cell>
          <cell r="B2278" t="str">
            <v>CARLA  JANNETTE  SAGARMINAGA</v>
          </cell>
        </row>
        <row r="2279">
          <cell r="A2279">
            <v>3926</v>
          </cell>
          <cell r="B2279" t="str">
            <v>I.P.S.P. INSTITUTO DE PREVISION SOCIAL DEL PERIODISTA</v>
          </cell>
        </row>
        <row r="2280">
          <cell r="A2280">
            <v>3927</v>
          </cell>
          <cell r="B2280" t="str">
            <v>DR. MAURICIO SIEKAVIZZA GIRON</v>
          </cell>
        </row>
        <row r="2281">
          <cell r="A2281">
            <v>3928</v>
          </cell>
          <cell r="B2281" t="str">
            <v>DROGUERIA  EL  GUARDA</v>
          </cell>
        </row>
        <row r="2282">
          <cell r="A2282">
            <v>3929</v>
          </cell>
          <cell r="B2282" t="str">
            <v>VENTA DE MEDICINA LA ECONOMICA</v>
          </cell>
        </row>
        <row r="2283">
          <cell r="A2283">
            <v>3930</v>
          </cell>
          <cell r="B2283" t="str">
            <v>FARMACIA  LAMG</v>
          </cell>
        </row>
        <row r="2284">
          <cell r="A2284">
            <v>3931</v>
          </cell>
          <cell r="B2284" t="str">
            <v>RUMUALDO A. CHUC / HOSP. P. Y VIDEO LAPAROSCOP.,COATEPEQUE</v>
          </cell>
        </row>
        <row r="2285">
          <cell r="A2285">
            <v>3932</v>
          </cell>
          <cell r="B2285" t="str">
            <v>FARMACIA  LA  ECONOMICA</v>
          </cell>
        </row>
        <row r="2286">
          <cell r="A2286">
            <v>3933</v>
          </cell>
          <cell r="B2286" t="str">
            <v>DR. MIGUEL  ANGEL  PANIAGUA</v>
          </cell>
        </row>
        <row r="2287">
          <cell r="A2287">
            <v>3934</v>
          </cell>
          <cell r="B2287" t="str">
            <v>CLINICA  BETHESDA CRISTIANOS EN ACCION</v>
          </cell>
        </row>
        <row r="2288">
          <cell r="A2288">
            <v>3935</v>
          </cell>
          <cell r="B2288" t="str">
            <v>CENTRO MEDICO SAN GABRIEL</v>
          </cell>
        </row>
        <row r="2289">
          <cell r="A2289">
            <v>3936</v>
          </cell>
          <cell r="B2289" t="str">
            <v>ASOC. CONGREGACION HNAS. MIS. DEL SAGRADO CORAZON DE JESUS</v>
          </cell>
        </row>
        <row r="2290">
          <cell r="A2290">
            <v>3937</v>
          </cell>
          <cell r="B2290" t="str">
            <v>SUMINISTROS FARMACOLOGICOS, S.A.</v>
          </cell>
        </row>
        <row r="2291">
          <cell r="A2291">
            <v>3938</v>
          </cell>
          <cell r="B2291" t="str">
            <v>ANA LUISA QUIÐONEZ  JIMENEZ DE MANSILLA</v>
          </cell>
        </row>
        <row r="2292">
          <cell r="A2292">
            <v>3939</v>
          </cell>
          <cell r="B2292" t="str">
            <v>DR. LUIS ALBERTO CHINCHILLA / CLINICA SANTA FE</v>
          </cell>
        </row>
        <row r="2293">
          <cell r="A2293">
            <v>3940</v>
          </cell>
          <cell r="B2293" t="str">
            <v>DR. LUIS RENE GODINEZ RAMIREZ</v>
          </cell>
        </row>
        <row r="2294">
          <cell r="A2294">
            <v>3942</v>
          </cell>
          <cell r="B2294" t="str">
            <v>FARMACIA  BELEN</v>
          </cell>
        </row>
        <row r="2295">
          <cell r="A2295">
            <v>3943</v>
          </cell>
          <cell r="B2295" t="str">
            <v>DRA.  PATRICIA  WUG  OJEDA</v>
          </cell>
        </row>
        <row r="2296">
          <cell r="A2296">
            <v>3944</v>
          </cell>
          <cell r="B2296" t="str">
            <v>ASOPHARGUA</v>
          </cell>
        </row>
        <row r="2297">
          <cell r="A2297">
            <v>3945</v>
          </cell>
          <cell r="B2297" t="str">
            <v>SANDRA MARIBEL HERNANDEZ / DIFASA</v>
          </cell>
        </row>
        <row r="2298">
          <cell r="A2298">
            <v>3946</v>
          </cell>
          <cell r="B2298" t="str">
            <v>FARMACIA  FLORES</v>
          </cell>
        </row>
        <row r="2299">
          <cell r="A2299">
            <v>3947</v>
          </cell>
          <cell r="B2299" t="str">
            <v>FARMACIA  ZACAPA</v>
          </cell>
        </row>
        <row r="2300">
          <cell r="A2300">
            <v>3948</v>
          </cell>
          <cell r="B2300" t="str">
            <v>FARMACIA  ARACELY / DR. JOSE RODOLFO PATAL</v>
          </cell>
        </row>
        <row r="2301">
          <cell r="A2301">
            <v>3949</v>
          </cell>
          <cell r="B2301" t="str">
            <v>FARMACIA  EL PUEBLO NO.9 / CLINICA SAN LUIS</v>
          </cell>
        </row>
        <row r="2302">
          <cell r="A2302">
            <v>3950</v>
          </cell>
          <cell r="B2302" t="str">
            <v>SERVICIOS DE CAMPO E INDUSTRIA, S.A.</v>
          </cell>
        </row>
        <row r="2303">
          <cell r="A2303">
            <v>3951</v>
          </cell>
          <cell r="B2303" t="str">
            <v>FARMACIA  SAN  MARCOS</v>
          </cell>
        </row>
        <row r="2304">
          <cell r="A2304">
            <v>3952</v>
          </cell>
          <cell r="B2304" t="str">
            <v>FARMACIA  AURI</v>
          </cell>
        </row>
        <row r="2305">
          <cell r="A2305">
            <v>3953</v>
          </cell>
          <cell r="B2305" t="str">
            <v>INCOMEDIC LOS CUCHUMATANES</v>
          </cell>
        </row>
        <row r="2306">
          <cell r="A2306">
            <v>3954</v>
          </cell>
          <cell r="B2306" t="str">
            <v>FARMACIA  SANTA  FE  NO DESPACHAR</v>
          </cell>
        </row>
        <row r="2307">
          <cell r="A2307">
            <v>3955</v>
          </cell>
          <cell r="B2307" t="str">
            <v>VENTA DE MEDICINAS SAN PEDRO</v>
          </cell>
        </row>
        <row r="2308">
          <cell r="A2308">
            <v>3956</v>
          </cell>
          <cell r="B2308" t="str">
            <v>CRUZ ROJA GUATEMALTECA</v>
          </cell>
        </row>
        <row r="2309">
          <cell r="A2309">
            <v>3957</v>
          </cell>
          <cell r="B2309" t="str">
            <v>FARMACIA  Y DROGUERIA  LA SALUD</v>
          </cell>
        </row>
        <row r="2310">
          <cell r="A2310">
            <v>3958</v>
          </cell>
          <cell r="B2310" t="str">
            <v>BODEGA FARMACEUTICA, S.A.    INACTIVO</v>
          </cell>
        </row>
        <row r="2311">
          <cell r="A2311">
            <v>3959</v>
          </cell>
          <cell r="B2311" t="str">
            <v>VENTA  DE  MEDICINAS CHIWIS</v>
          </cell>
        </row>
        <row r="2312">
          <cell r="A2312">
            <v>3960</v>
          </cell>
          <cell r="B2312" t="str">
            <v>FARMACIA  LIN K'ALEB'  AAL / NERY DAVD CHOC SAM</v>
          </cell>
        </row>
        <row r="2313">
          <cell r="A2313">
            <v>3961</v>
          </cell>
          <cell r="B2313" t="str">
            <v>FARMACIA  ANABERLIN</v>
          </cell>
        </row>
        <row r="2314">
          <cell r="A2314">
            <v>3962</v>
          </cell>
          <cell r="B2314" t="str">
            <v>FARMACIA  EL  EDEN</v>
          </cell>
        </row>
        <row r="2315">
          <cell r="A2315">
            <v>3963</v>
          </cell>
          <cell r="B2315" t="str">
            <v>DRA. LUBIA  NAJERA  DE  GARCIA</v>
          </cell>
        </row>
        <row r="2316">
          <cell r="A2316">
            <v>3964</v>
          </cell>
          <cell r="B2316" t="str">
            <v>FARMACIA Y DROGUERIA MARIA CELESTE</v>
          </cell>
        </row>
        <row r="2317">
          <cell r="A2317">
            <v>3965</v>
          </cell>
          <cell r="B2317" t="str">
            <v>FARMACIA JESSICA</v>
          </cell>
        </row>
        <row r="2318">
          <cell r="A2318">
            <v>3966</v>
          </cell>
          <cell r="B2318" t="str">
            <v>DISTRIBUIDORA H &amp; L</v>
          </cell>
        </row>
        <row r="2319">
          <cell r="A2319">
            <v>3967</v>
          </cell>
          <cell r="B2319" t="str">
            <v>FARMACIA LUARCA</v>
          </cell>
        </row>
        <row r="2320">
          <cell r="A2320">
            <v>3968</v>
          </cell>
          <cell r="B2320" t="str">
            <v>SERVICIOS INTEGRALES EN SALUD</v>
          </cell>
        </row>
        <row r="2321">
          <cell r="A2321">
            <v>3970</v>
          </cell>
          <cell r="B2321" t="str">
            <v>ASOCIACION DE DAMAS VOLUNTARIAS</v>
          </cell>
        </row>
        <row r="2322">
          <cell r="A2322">
            <v>3971</v>
          </cell>
          <cell r="B2322" t="str">
            <v>BLANCA ZELADA / FARMACIA SUPER DESCUENTO</v>
          </cell>
        </row>
        <row r="2323">
          <cell r="A2323">
            <v>3972</v>
          </cell>
          <cell r="B2323" t="str">
            <v>VENTA DE MEDICINAS COLUMBIA FEVISA</v>
          </cell>
        </row>
        <row r="2324">
          <cell r="A2324">
            <v>3973</v>
          </cell>
          <cell r="B2324" t="str">
            <v>JUAN  PABLO  CHAVEZ / LABORATORIO CLINICO CHAVEZ</v>
          </cell>
        </row>
        <row r="2325">
          <cell r="A2325">
            <v>3974</v>
          </cell>
          <cell r="B2325" t="str">
            <v>LABORATORIOS, DROGUERIAS Y FARMACIAS ROGIL, S. A.</v>
          </cell>
        </row>
        <row r="2326">
          <cell r="A2326">
            <v>3975</v>
          </cell>
          <cell r="B2326" t="str">
            <v>FARMACIA  EL AHORRO</v>
          </cell>
        </row>
        <row r="2327">
          <cell r="A2327">
            <v>3976</v>
          </cell>
          <cell r="B2327" t="str">
            <v>FARMACIA  LA  UNICA</v>
          </cell>
        </row>
        <row r="2328">
          <cell r="A2328">
            <v>3977</v>
          </cell>
          <cell r="B2328" t="str">
            <v>FARMACIA NUEVA BENDICION NO.2 / MYNOR PEPIO</v>
          </cell>
        </row>
        <row r="2329">
          <cell r="A2329">
            <v>3978</v>
          </cell>
          <cell r="B2329" t="str">
            <v>FARMACIA SAN SEBASTIAN Y/O ROSA MARIELA SOLOGAISTOA</v>
          </cell>
        </row>
        <row r="2330">
          <cell r="A2330">
            <v>3979</v>
          </cell>
          <cell r="B2330" t="str">
            <v>AZURDIA VEGA, CLAUDIA LETICIA</v>
          </cell>
        </row>
        <row r="2331">
          <cell r="A2331">
            <v>3980</v>
          </cell>
          <cell r="B2331" t="str">
            <v>DR. CARLOS ZUÐIGA</v>
          </cell>
        </row>
        <row r="2332">
          <cell r="A2332">
            <v>3981</v>
          </cell>
          <cell r="B2332" t="str">
            <v>FARMACIA FRESCA UNCION   NO DESPACHAR</v>
          </cell>
        </row>
        <row r="2333">
          <cell r="A2333">
            <v>3982</v>
          </cell>
          <cell r="B2333" t="str">
            <v>FARMACIA  PENIEL</v>
          </cell>
        </row>
        <row r="2334">
          <cell r="A2334">
            <v>3983</v>
          </cell>
          <cell r="B2334" t="str">
            <v>FUNDER</v>
          </cell>
        </row>
        <row r="2335">
          <cell r="A2335">
            <v>3984</v>
          </cell>
          <cell r="B2335" t="str">
            <v>DR. JUAN ERICK  REYES REYNOSO</v>
          </cell>
        </row>
        <row r="2336">
          <cell r="A2336">
            <v>3985</v>
          </cell>
          <cell r="B2336" t="str">
            <v>FARMACIA SOCICOM, S. A.</v>
          </cell>
        </row>
        <row r="2337">
          <cell r="A2337">
            <v>3986</v>
          </cell>
          <cell r="B2337" t="str">
            <v>CLINICA DE ESPECIALIDADES</v>
          </cell>
        </row>
        <row r="2338">
          <cell r="A2338">
            <v>3987</v>
          </cell>
          <cell r="B2338" t="str">
            <v>DRA. SONIA MARIBEL PELAEZ DE GOMEZ</v>
          </cell>
        </row>
        <row r="2339">
          <cell r="A2339">
            <v>3988</v>
          </cell>
          <cell r="B2339" t="str">
            <v>FARMACIA  ALEJANDRA</v>
          </cell>
        </row>
        <row r="2340">
          <cell r="A2340">
            <v>3989</v>
          </cell>
          <cell r="B2340" t="str">
            <v>FARMACIA  JESUS  MI SALVADOR</v>
          </cell>
        </row>
        <row r="2341">
          <cell r="A2341">
            <v>3990</v>
          </cell>
          <cell r="B2341" t="str">
            <v>FARMACIA  ALFA  Y  OMEGA</v>
          </cell>
        </row>
        <row r="2342">
          <cell r="A2342">
            <v>3991</v>
          </cell>
          <cell r="B2342" t="str">
            <v>DRA. ERICKA  RAMIREZ  DIAZ</v>
          </cell>
        </row>
        <row r="2343">
          <cell r="A2343">
            <v>3992</v>
          </cell>
          <cell r="B2343" t="str">
            <v>DR.  EDER  IXCOT</v>
          </cell>
        </row>
        <row r="2344">
          <cell r="A2344">
            <v>3993</v>
          </cell>
          <cell r="B2344" t="str">
            <v>CEGA, S.A.</v>
          </cell>
        </row>
        <row r="2345">
          <cell r="A2345">
            <v>3994</v>
          </cell>
          <cell r="B2345" t="str">
            <v>HOSPITAL CENTRO MEDICO ZACAPA, S.A.</v>
          </cell>
        </row>
        <row r="2346">
          <cell r="A2346">
            <v>3996</v>
          </cell>
          <cell r="B2346" t="str">
            <v>FRANCISCO MURALLES</v>
          </cell>
        </row>
        <row r="2347">
          <cell r="A2347">
            <v>3997</v>
          </cell>
          <cell r="B2347" t="str">
            <v>MARIO MARTINEZ</v>
          </cell>
        </row>
        <row r="2348">
          <cell r="A2348">
            <v>3998</v>
          </cell>
          <cell r="B2348" t="str">
            <v>RODOLFO ZABALA</v>
          </cell>
        </row>
        <row r="2349">
          <cell r="A2349">
            <v>3999</v>
          </cell>
          <cell r="B2349" t="str">
            <v>ERICK COLMENARES                      **</v>
          </cell>
        </row>
        <row r="2350">
          <cell r="A2350">
            <v>4000</v>
          </cell>
          <cell r="B2350" t="str">
            <v>PROMOTORA DE CLUBS,S.A./ FARMACIA PREVISIONAL ZONA 16     **</v>
          </cell>
        </row>
        <row r="2351">
          <cell r="A2351">
            <v>4001</v>
          </cell>
          <cell r="B2351" t="str">
            <v>CERVECERIA CENTRO AMERICANA,S.A.</v>
          </cell>
        </row>
        <row r="2352">
          <cell r="A2352">
            <v>4002</v>
          </cell>
          <cell r="B2352" t="str">
            <v>PROMOTORA DE CLUBS,S.A.               **</v>
          </cell>
        </row>
        <row r="2353">
          <cell r="A2353">
            <v>4003</v>
          </cell>
          <cell r="B2353" t="str">
            <v>PROMOTORA DE CLUBS,S.A.               **</v>
          </cell>
        </row>
        <row r="2354">
          <cell r="A2354">
            <v>4004</v>
          </cell>
          <cell r="B2354" t="str">
            <v>PROMOTORA DE CLUBS, S.A.              **</v>
          </cell>
        </row>
        <row r="2355">
          <cell r="A2355">
            <v>4005</v>
          </cell>
          <cell r="B2355" t="str">
            <v>GLORIA VILMA MONTUFAR MORALES  DE OROZCO            **</v>
          </cell>
        </row>
        <row r="2356">
          <cell r="A2356">
            <v>4006</v>
          </cell>
          <cell r="B2356" t="str">
            <v>DR. JULIO ROBERTO TARACENA            **</v>
          </cell>
        </row>
        <row r="2357">
          <cell r="A2357">
            <v>4007</v>
          </cell>
          <cell r="B2357" t="str">
            <v>COIDE, S.A (inactivo)</v>
          </cell>
        </row>
        <row r="2358">
          <cell r="A2358">
            <v>4008</v>
          </cell>
          <cell r="B2358" t="str">
            <v>DROGUERIA COLON S.A.</v>
          </cell>
        </row>
        <row r="2359">
          <cell r="A2359">
            <v>4009</v>
          </cell>
          <cell r="B2359" t="str">
            <v>DR.ARTURO HERRERA CASTILLO            **</v>
          </cell>
        </row>
        <row r="2360">
          <cell r="A2360">
            <v>4010</v>
          </cell>
          <cell r="B2360" t="str">
            <v>"GRUPO FARM. INTERNACIONAL,S.A."            **</v>
          </cell>
        </row>
        <row r="2361">
          <cell r="A2361">
            <v>4011</v>
          </cell>
          <cell r="B2361" t="str">
            <v>A S D I C</v>
          </cell>
        </row>
        <row r="2362">
          <cell r="A2362">
            <v>4012</v>
          </cell>
          <cell r="B2362" t="str">
            <v>FARMACIA SAN JOSE                                    **</v>
          </cell>
        </row>
        <row r="2363">
          <cell r="A2363">
            <v>4013</v>
          </cell>
          <cell r="B2363" t="str">
            <v>DR.OSCAR HUMBERTO GUERRA ARRIVILLAGA</v>
          </cell>
        </row>
        <row r="2364">
          <cell r="A2364">
            <v>4014</v>
          </cell>
          <cell r="B2364" t="str">
            <v>MISIONERA DEL SAGRADO CORAZON DISP.SAN JOSE</v>
          </cell>
        </row>
        <row r="2365">
          <cell r="A2365">
            <v>4015</v>
          </cell>
          <cell r="B2365" t="str">
            <v>FARMACIA SANTISIMA TRINIDAD/LUCAS SAMAYOA NAJARRO</v>
          </cell>
        </row>
        <row r="2366">
          <cell r="A2366">
            <v>4016</v>
          </cell>
          <cell r="B2366" t="str">
            <v>POLICLINICA SAN MARTIN</v>
          </cell>
        </row>
        <row r="2367">
          <cell r="A2367">
            <v>4017</v>
          </cell>
          <cell r="B2367" t="str">
            <v>PROYECTOS SOCIALES DE SALUD,S.A.</v>
          </cell>
        </row>
        <row r="2368">
          <cell r="A2368">
            <v>4018</v>
          </cell>
          <cell r="B2368" t="str">
            <v>SR.VICTOR MANUEL CARRANZA</v>
          </cell>
        </row>
        <row r="2369">
          <cell r="A2369">
            <v>4019</v>
          </cell>
          <cell r="B2369" t="str">
            <v>DIMESA/ROSA M.CIFUENTES MONTOYA</v>
          </cell>
        </row>
        <row r="2370">
          <cell r="A2370">
            <v>4020</v>
          </cell>
          <cell r="B2370" t="str">
            <v>FARMACIA BASEL</v>
          </cell>
        </row>
        <row r="2371">
          <cell r="A2371">
            <v>4021</v>
          </cell>
          <cell r="B2371" t="str">
            <v>CLINICA MEDICA MOROSISIMO</v>
          </cell>
        </row>
        <row r="2372">
          <cell r="A2372">
            <v>4023</v>
          </cell>
          <cell r="B2372" t="str">
            <v>FARMACIAS Y DROGUERIA CALDERON S.A.</v>
          </cell>
        </row>
        <row r="2373">
          <cell r="A2373">
            <v>4024</v>
          </cell>
          <cell r="B2373" t="str">
            <v>SERVICIOS MEDICOS INTEGRALES DE ESQUIPULAS, S.A.</v>
          </cell>
        </row>
        <row r="2374">
          <cell r="A2374">
            <v>4025</v>
          </cell>
          <cell r="B2374" t="str">
            <v>FARMACIA SANTA MARTA *PESIMO**</v>
          </cell>
        </row>
        <row r="2375">
          <cell r="A2375">
            <v>4029</v>
          </cell>
          <cell r="B2375" t="str">
            <v>FARMACIA SAMARIA</v>
          </cell>
        </row>
        <row r="2376">
          <cell r="A2376">
            <v>4032</v>
          </cell>
          <cell r="B2376" t="str">
            <v>CONSULTORIO MEDICO</v>
          </cell>
        </row>
        <row r="2377">
          <cell r="A2377">
            <v>4034</v>
          </cell>
          <cell r="B2377" t="str">
            <v>HOSPITAL LATINO AMERICANO</v>
          </cell>
        </row>
        <row r="2378">
          <cell r="A2378">
            <v>4035</v>
          </cell>
          <cell r="B2378" t="str">
            <v>INFECT. REHABILITACION</v>
          </cell>
        </row>
        <row r="2379">
          <cell r="A2379">
            <v>4036</v>
          </cell>
          <cell r="B2379" t="str">
            <v>HOSPITAL CEDROS DEL LIBANO  SOCIEDAD ANONIMA</v>
          </cell>
        </row>
        <row r="2380">
          <cell r="A2380">
            <v>4037</v>
          </cell>
          <cell r="B2380" t="str">
            <v>HOSPITAL IXCHEL                       **</v>
          </cell>
        </row>
        <row r="2381">
          <cell r="A2381">
            <v>4038</v>
          </cell>
          <cell r="B2381" t="str">
            <v>HOSPITAL POLICIA NAC. CIVIL</v>
          </cell>
        </row>
        <row r="2382">
          <cell r="A2382">
            <v>4039</v>
          </cell>
          <cell r="B2382" t="str">
            <v>FUNDESERET</v>
          </cell>
        </row>
        <row r="2383">
          <cell r="A2383">
            <v>4040</v>
          </cell>
          <cell r="B2383" t="str">
            <v>FARMACIA  CAYUGA</v>
          </cell>
        </row>
        <row r="2384">
          <cell r="A2384">
            <v>4043</v>
          </cell>
          <cell r="B2384" t="str">
            <v>HOSPITAL SANTA MARGARITA</v>
          </cell>
        </row>
        <row r="2385">
          <cell r="A2385">
            <v>4044</v>
          </cell>
          <cell r="B2385" t="str">
            <v>HOSPITAL SAN SEBASTIAN</v>
          </cell>
        </row>
        <row r="2386">
          <cell r="A2386">
            <v>4050</v>
          </cell>
          <cell r="B2386" t="str">
            <v>FARMACIA SANTA MARTA</v>
          </cell>
        </row>
        <row r="2387">
          <cell r="A2387">
            <v>4061</v>
          </cell>
          <cell r="B2387" t="str">
            <v>FARMACIA GALAAD                       **</v>
          </cell>
        </row>
        <row r="2388">
          <cell r="A2388">
            <v>4062</v>
          </cell>
          <cell r="B2388" t="str">
            <v>FARMACIA VALRI</v>
          </cell>
        </row>
        <row r="2389">
          <cell r="A2389">
            <v>4084</v>
          </cell>
          <cell r="B2389" t="str">
            <v>FARMACIA LOS CEDROS</v>
          </cell>
        </row>
        <row r="2390">
          <cell r="A2390">
            <v>4094</v>
          </cell>
          <cell r="B2390" t="str">
            <v>FARMACIA SANTA ELENA</v>
          </cell>
        </row>
        <row r="2391">
          <cell r="A2391">
            <v>4096</v>
          </cell>
          <cell r="B2391" t="str">
            <v>FARMACIA REQUENA</v>
          </cell>
        </row>
        <row r="2392">
          <cell r="A2392">
            <v>4100</v>
          </cell>
          <cell r="B2392" t="str">
            <v>FARMACIA MODERNA</v>
          </cell>
        </row>
        <row r="2393">
          <cell r="A2393">
            <v>4101</v>
          </cell>
          <cell r="B2393" t="str">
            <v>FARMACIA LA NUEVA                     **</v>
          </cell>
        </row>
        <row r="2394">
          <cell r="A2394">
            <v>4102</v>
          </cell>
          <cell r="B2394" t="str">
            <v>Montes Muralles y Terraza Sociedad Civil -SUST. COD3979</v>
          </cell>
        </row>
        <row r="2395">
          <cell r="A2395">
            <v>4103</v>
          </cell>
          <cell r="B2395" t="str">
            <v>BEST FARMACEUTICA/CARLOS ESCRIBA</v>
          </cell>
        </row>
        <row r="2396">
          <cell r="A2396">
            <v>4112</v>
          </cell>
          <cell r="B2396" t="str">
            <v>DR. MARIO OSBERTO BETANCOURT</v>
          </cell>
        </row>
        <row r="2397">
          <cell r="A2397">
            <v>4114</v>
          </cell>
          <cell r="B2397" t="str">
            <v>HOSPITAL BELEN</v>
          </cell>
        </row>
        <row r="2398">
          <cell r="A2398">
            <v>4115</v>
          </cell>
          <cell r="B2398" t="str">
            <v>FARMACIA REAL</v>
          </cell>
        </row>
        <row r="2399">
          <cell r="A2399">
            <v>4116</v>
          </cell>
          <cell r="B2399" t="str">
            <v>PABELLON DE BELLEZA CENTRO            **</v>
          </cell>
        </row>
        <row r="2400">
          <cell r="A2400">
            <v>4118</v>
          </cell>
          <cell r="B2400" t="str">
            <v>A S E D E</v>
          </cell>
        </row>
        <row r="2401">
          <cell r="A2401">
            <v>4119</v>
          </cell>
          <cell r="B2401" t="str">
            <v>JULIO  FERNANDO  DIAZ  GONZALEZ</v>
          </cell>
        </row>
        <row r="2402">
          <cell r="A2402">
            <v>4120</v>
          </cell>
          <cell r="B2402" t="str">
            <v>DROGUERIA Y DISTRIBUIDORA DRYCOM</v>
          </cell>
        </row>
        <row r="2403">
          <cell r="A2403">
            <v>4121</v>
          </cell>
          <cell r="B2403" t="str">
            <v>FARMACIA HANNY</v>
          </cell>
        </row>
        <row r="2404">
          <cell r="A2404">
            <v>4122</v>
          </cell>
          <cell r="B2404" t="str">
            <v>CLINICA PERIFERICA ZONA 7</v>
          </cell>
        </row>
        <row r="2405">
          <cell r="A2405">
            <v>4127</v>
          </cell>
          <cell r="B2405" t="str">
            <v>DROGUERIA SAN JOSE   SUST. COD.3268</v>
          </cell>
        </row>
        <row r="2406">
          <cell r="A2406">
            <v>4128</v>
          </cell>
          <cell r="B2406" t="str">
            <v>CLINICA MEDICA-DRA.MAYRA LOPEZ-</v>
          </cell>
        </row>
        <row r="2407">
          <cell r="A2407">
            <v>4129</v>
          </cell>
          <cell r="B2407" t="str">
            <v xml:space="preserve"> DROGUERIA GLORIA CAMBIO DE RAZON SOCIAL</v>
          </cell>
        </row>
        <row r="2408">
          <cell r="A2408">
            <v>4131</v>
          </cell>
          <cell r="B2408" t="str">
            <v>FARMACIA INMACULADA                   **</v>
          </cell>
        </row>
        <row r="2409">
          <cell r="A2409">
            <v>4132</v>
          </cell>
          <cell r="B2409" t="str">
            <v>SANATORIO EL GRAN PODER / DR. RAFAEL GARCIA</v>
          </cell>
        </row>
        <row r="2410">
          <cell r="A2410">
            <v>4141</v>
          </cell>
          <cell r="B2410" t="str">
            <v>AGENCIAS  J. I. COHEN</v>
          </cell>
        </row>
        <row r="2411">
          <cell r="A2411">
            <v>4142</v>
          </cell>
          <cell r="B2411" t="str">
            <v>FARMACIA Y DROG.SANTA MISION/MADELINE COJULUM    AJUSTE M</v>
          </cell>
        </row>
        <row r="2412">
          <cell r="A2412">
            <v>4143</v>
          </cell>
          <cell r="B2412" t="str">
            <v xml:space="preserve"> MARIO RENE GIL CHEW</v>
          </cell>
        </row>
        <row r="2413">
          <cell r="A2413">
            <v>4144</v>
          </cell>
          <cell r="B2413" t="str">
            <v>APROSAVI</v>
          </cell>
        </row>
        <row r="2414">
          <cell r="A2414">
            <v>4145</v>
          </cell>
          <cell r="B2414" t="str">
            <v>ADAERGUA                              **</v>
          </cell>
        </row>
        <row r="2415">
          <cell r="A2415">
            <v>4146</v>
          </cell>
          <cell r="B2415" t="str">
            <v>ASOCIACION PRO BIENESTAR Y SALUD      **</v>
          </cell>
        </row>
        <row r="2416">
          <cell r="A2416">
            <v>4147</v>
          </cell>
          <cell r="B2416" t="str">
            <v>BIONOVA                           **sustituye cod 6364***</v>
          </cell>
        </row>
        <row r="2417">
          <cell r="A2417">
            <v>4148</v>
          </cell>
          <cell r="B2417" t="str">
            <v>MUSAS</v>
          </cell>
        </row>
        <row r="2418">
          <cell r="A2418">
            <v>4149</v>
          </cell>
          <cell r="B2418" t="str">
            <v>ASOECOM /CLIENTE MOROSO</v>
          </cell>
        </row>
        <row r="2419">
          <cell r="A2419">
            <v>4150</v>
          </cell>
          <cell r="B2419" t="str">
            <v>ASOECOM No. 8</v>
          </cell>
        </row>
        <row r="2420">
          <cell r="A2420">
            <v>4250</v>
          </cell>
          <cell r="B2420" t="str">
            <v>CORPOCLINIC / LESTER FERNANDO GARCIA</v>
          </cell>
        </row>
        <row r="2421">
          <cell r="A2421">
            <v>4251</v>
          </cell>
          <cell r="B2421" t="str">
            <v>CLINICA DR. JOSE ANTONIO CORTEZ</v>
          </cell>
        </row>
        <row r="2422">
          <cell r="A2422">
            <v>4252</v>
          </cell>
          <cell r="B2422" t="str">
            <v>VETERINARIA EL CHAPARRAL</v>
          </cell>
        </row>
        <row r="2423">
          <cell r="A2423">
            <v>4253</v>
          </cell>
          <cell r="B2423" t="str">
            <v>FARMACIA SAN FELIPE/ELSA PAIZ</v>
          </cell>
        </row>
        <row r="2424">
          <cell r="A2424">
            <v>4254</v>
          </cell>
          <cell r="B2424" t="str">
            <v>FARMACIA BARRIENTOS</v>
          </cell>
        </row>
        <row r="2425">
          <cell r="A2425">
            <v>4255</v>
          </cell>
          <cell r="B2425" t="str">
            <v>APROSC                                **</v>
          </cell>
        </row>
        <row r="2426">
          <cell r="A2426">
            <v>4256</v>
          </cell>
          <cell r="B2426" t="str">
            <v>CONGREGACION SIERVOS DE LA CARIDAD                        **</v>
          </cell>
        </row>
        <row r="2427">
          <cell r="A2427">
            <v>4257</v>
          </cell>
          <cell r="B2427" t="str">
            <v>ALIMENTOS KERN!S DE GUATEMALA, S.A.</v>
          </cell>
        </row>
        <row r="2428">
          <cell r="A2428">
            <v>4300</v>
          </cell>
          <cell r="B2428" t="str">
            <v>LAB. INDUSTRIAS, S.A.</v>
          </cell>
        </row>
        <row r="2429">
          <cell r="A2429">
            <v>4301</v>
          </cell>
          <cell r="B2429" t="str">
            <v>SANDRA NOHEMI GALICIA MENDOZA</v>
          </cell>
        </row>
        <row r="2430">
          <cell r="A2430">
            <v>4302</v>
          </cell>
          <cell r="B2430" t="str">
            <v>FARMACIA  SAN  MIGUEL</v>
          </cell>
        </row>
        <row r="2431">
          <cell r="A2431">
            <v>4303</v>
          </cell>
          <cell r="B2431" t="str">
            <v>FARMACIA SINAI/inactivo no aplicar documentos</v>
          </cell>
        </row>
        <row r="2432">
          <cell r="A2432">
            <v>4304</v>
          </cell>
          <cell r="B2432" t="str">
            <v>DR. EDUARDO DEL TORO SANTOS</v>
          </cell>
        </row>
        <row r="2433">
          <cell r="A2433">
            <v>4305</v>
          </cell>
          <cell r="B2433" t="str">
            <v>GOSAVIDOS</v>
          </cell>
        </row>
        <row r="2434">
          <cell r="A2434">
            <v>4306</v>
          </cell>
          <cell r="B2434" t="str">
            <v>ERAIN PEREZ / V.M. PEREZ</v>
          </cell>
        </row>
        <row r="2435">
          <cell r="A2435">
            <v>4307</v>
          </cell>
          <cell r="B2435" t="str">
            <v>FARMACIA  SAN  RAFAEL</v>
          </cell>
        </row>
        <row r="2436">
          <cell r="A2436">
            <v>4308</v>
          </cell>
          <cell r="B2436" t="str">
            <v>CENTRO  MEDICO  ACHUAPA  sustituido x cod. 11195</v>
          </cell>
        </row>
        <row r="2437">
          <cell r="A2437">
            <v>4309</v>
          </cell>
          <cell r="B2437" t="str">
            <v>ABEL  ISAIAS  PRETZAN  TZIN</v>
          </cell>
        </row>
        <row r="2438">
          <cell r="A2438">
            <v>4310</v>
          </cell>
          <cell r="B2438" t="str">
            <v>DISPENSARIO SAN ANTONIO</v>
          </cell>
        </row>
        <row r="2439">
          <cell r="A2439">
            <v>4311</v>
          </cell>
          <cell r="B2439" t="str">
            <v>RESCO, S.A/ sustituido x 1967- sin movimiento</v>
          </cell>
        </row>
        <row r="2440">
          <cell r="A2440">
            <v>4312</v>
          </cell>
          <cell r="B2440" t="str">
            <v>DRA. DELVIS BARBARA PEREIRA</v>
          </cell>
        </row>
        <row r="2441">
          <cell r="A2441">
            <v>4313</v>
          </cell>
          <cell r="B2441" t="str">
            <v>FARMACIA  CARDONA</v>
          </cell>
        </row>
        <row r="2442">
          <cell r="A2442">
            <v>4314</v>
          </cell>
          <cell r="B2442" t="str">
            <v>CLINICA  MEDICA  Y  SANATORIO ADONAY  RAF? ***</v>
          </cell>
        </row>
        <row r="2443">
          <cell r="A2443">
            <v>4315</v>
          </cell>
          <cell r="B2443" t="str">
            <v>FARMACIA LOS OLIVOS</v>
          </cell>
        </row>
        <row r="2444">
          <cell r="A2444">
            <v>4316</v>
          </cell>
          <cell r="B2444" t="str">
            <v>DROGUERIA NATURAL CHOISE NEES ***</v>
          </cell>
        </row>
        <row r="2445">
          <cell r="A2445">
            <v>4317</v>
          </cell>
          <cell r="B2445" t="str">
            <v>SANATORIO PRIVADO JIREH</v>
          </cell>
        </row>
        <row r="2446">
          <cell r="A2446">
            <v>4318</v>
          </cell>
          <cell r="B2446" t="str">
            <v>CLINICA SOCIAL DE LA SALUD, VIDA Y ESPERANZA</v>
          </cell>
        </row>
        <row r="2447">
          <cell r="A2447">
            <v>4319</v>
          </cell>
          <cell r="B2447" t="str">
            <v>D I F A S A</v>
          </cell>
        </row>
        <row r="2448">
          <cell r="A2448">
            <v>4320</v>
          </cell>
          <cell r="B2448" t="str">
            <v>CLINICA MEDICA SANTA FE / DR. LUIS ALBERTO CHINCHILLA SOLIZ</v>
          </cell>
        </row>
        <row r="2449">
          <cell r="A2449">
            <v>4321</v>
          </cell>
          <cell r="B2449" t="str">
            <v>VENTA DE MEDICINAS SAN JUAN</v>
          </cell>
        </row>
        <row r="2450">
          <cell r="A2450">
            <v>4322</v>
          </cell>
          <cell r="B2450" t="str">
            <v>DISTRIBUIDORA  FARMACEUTICA  ORIENTAL, S.A.</v>
          </cell>
        </row>
        <row r="2451">
          <cell r="A2451">
            <v>4323</v>
          </cell>
          <cell r="B2451" t="str">
            <v>FARMACIA SANTA FE  cod. duplicado 5394</v>
          </cell>
        </row>
        <row r="2452">
          <cell r="A2452">
            <v>4324</v>
          </cell>
          <cell r="B2452" t="str">
            <v>"FARMACIA Y DROGUERIA UNIVERSAL, S.A."  NO VENDER"</v>
          </cell>
        </row>
        <row r="2453">
          <cell r="A2453">
            <v>4325</v>
          </cell>
          <cell r="B2453" t="str">
            <v>FARMACIA  EL  TRIFINIO / JOSE DOLORES DUARTE</v>
          </cell>
        </row>
        <row r="2454">
          <cell r="A2454">
            <v>4326</v>
          </cell>
          <cell r="B2454" t="str">
            <v>FARMACIA LA SALUD</v>
          </cell>
        </row>
        <row r="2455">
          <cell r="A2455">
            <v>4327</v>
          </cell>
          <cell r="B2455" t="str">
            <v>FARMACIA  EL  TRIUNFO</v>
          </cell>
        </row>
        <row r="2456">
          <cell r="A2456">
            <v>4328</v>
          </cell>
          <cell r="B2456" t="str">
            <v>FARMACIA  SILOE</v>
          </cell>
        </row>
        <row r="2457">
          <cell r="A2457">
            <v>4329</v>
          </cell>
          <cell r="B2457" t="str">
            <v>FARMACIA  LA  ESTRELLA</v>
          </cell>
        </row>
        <row r="2458">
          <cell r="A2458">
            <v>4330</v>
          </cell>
          <cell r="B2458" t="str">
            <v>DR. DANILO ANTONIO MORRAZ  ICABALZETA</v>
          </cell>
        </row>
        <row r="2459">
          <cell r="A2459">
            <v>4331</v>
          </cell>
          <cell r="B2459" t="str">
            <v>WALTER ALMENGOR / FARMACIA HIGIA susti. x 1527</v>
          </cell>
        </row>
        <row r="2460">
          <cell r="A2460">
            <v>4332</v>
          </cell>
          <cell r="B2460" t="str">
            <v>FARMACIA  SUIZA  sust. cod.3634</v>
          </cell>
        </row>
        <row r="2461">
          <cell r="A2461">
            <v>4333</v>
          </cell>
          <cell r="B2461" t="str">
            <v>FARMACIA  RENEB?A</v>
          </cell>
        </row>
        <row r="2462">
          <cell r="A2462">
            <v>4334</v>
          </cell>
          <cell r="B2462" t="str">
            <v>DRA. ROSABEL CABRERA GONZALEZ</v>
          </cell>
        </row>
        <row r="2463">
          <cell r="A2463">
            <v>4335</v>
          </cell>
          <cell r="B2463" t="str">
            <v>FARMACIA  DEL  SAGRADO  CORAZON  DE  JESUS</v>
          </cell>
        </row>
        <row r="2464">
          <cell r="A2464">
            <v>4336</v>
          </cell>
          <cell r="B2464" t="str">
            <v>DR. LUIS  ESTUARDO  ESTRADA  DE  LEON</v>
          </cell>
        </row>
        <row r="2465">
          <cell r="A2465">
            <v>4337</v>
          </cell>
          <cell r="B2465" t="str">
            <v>VENTA DE MEDICINAS SAN LUIS</v>
          </cell>
        </row>
        <row r="2466">
          <cell r="A2466">
            <v>4338</v>
          </cell>
          <cell r="B2466" t="str">
            <v>FARMACIA LA UNICA</v>
          </cell>
        </row>
        <row r="2467">
          <cell r="A2467">
            <v>4339</v>
          </cell>
          <cell r="B2467" t="str">
            <v>FARMACIA EL TRANSITO</v>
          </cell>
        </row>
        <row r="2468">
          <cell r="A2468">
            <v>4340</v>
          </cell>
          <cell r="B2468" t="str">
            <v>DR. LUIS RENE GODINEZ RAMIREZ</v>
          </cell>
        </row>
        <row r="2469">
          <cell r="A2469">
            <v>4341</v>
          </cell>
          <cell r="B2469" t="str">
            <v>FARMACIA  DONAL</v>
          </cell>
        </row>
        <row r="2470">
          <cell r="A2470">
            <v>4343</v>
          </cell>
          <cell r="B2470" t="str">
            <v>CLINICA  MEDICA  MAXEÐA</v>
          </cell>
        </row>
        <row r="2471">
          <cell r="A2471">
            <v>4344</v>
          </cell>
          <cell r="B2471" t="str">
            <v>FARMACIA  SAN  CARLOS</v>
          </cell>
        </row>
        <row r="2472">
          <cell r="A2472">
            <v>4345</v>
          </cell>
          <cell r="B2472" t="str">
            <v>DR. SERGIO MANUEL ANZUETO FUENTES</v>
          </cell>
        </row>
        <row r="2473">
          <cell r="A2473">
            <v>4346</v>
          </cell>
          <cell r="B2473" t="str">
            <v>FARMACIA  LA  FELICIDAD</v>
          </cell>
        </row>
        <row r="2474">
          <cell r="A2474">
            <v>4347</v>
          </cell>
          <cell r="B2474" t="str">
            <v>VENTA DE MEDICINAS MALDONADO</v>
          </cell>
        </row>
        <row r="2475">
          <cell r="A2475">
            <v>4348</v>
          </cell>
          <cell r="B2475" t="str">
            <v>PEDRO SOCON GARCIA / FARMACIA GUATEMALTECA ***</v>
          </cell>
        </row>
        <row r="2476">
          <cell r="A2476">
            <v>4349</v>
          </cell>
          <cell r="B2476" t="str">
            <v>CLINICA  MEDICA  CRISTIANA  BAUTISTA</v>
          </cell>
        </row>
        <row r="2477">
          <cell r="A2477">
            <v>4350</v>
          </cell>
          <cell r="B2477" t="str">
            <v>DR. JULIO  CESAR CASTILLO  BARBERENA</v>
          </cell>
        </row>
        <row r="2478">
          <cell r="A2478">
            <v>4351</v>
          </cell>
          <cell r="B2478" t="str">
            <v>FARMACIA  ANAHI</v>
          </cell>
        </row>
        <row r="2479">
          <cell r="A2479">
            <v>4352</v>
          </cell>
          <cell r="B2479" t="str">
            <v>FARMACIA VILLACARMAS</v>
          </cell>
        </row>
        <row r="2480">
          <cell r="A2480">
            <v>4353</v>
          </cell>
          <cell r="B2480" t="str">
            <v>PROSERME, S. A.</v>
          </cell>
        </row>
        <row r="2481">
          <cell r="A2481">
            <v>4354</v>
          </cell>
          <cell r="B2481" t="str">
            <v>DR. CARLOS ENRIQUE CIFUENTES</v>
          </cell>
        </row>
        <row r="2482">
          <cell r="A2482">
            <v>4355</v>
          </cell>
          <cell r="B2482" t="str">
            <v>DR.  MARIO  RAUDA</v>
          </cell>
        </row>
        <row r="2483">
          <cell r="A2483">
            <v>4356</v>
          </cell>
          <cell r="B2483" t="str">
            <v>FARMACIA MI FARMACIA</v>
          </cell>
        </row>
        <row r="2484">
          <cell r="A2484">
            <v>4357</v>
          </cell>
          <cell r="B2484" t="str">
            <v>FARMACIA  PROGRESO</v>
          </cell>
        </row>
        <row r="2485">
          <cell r="A2485">
            <v>4358</v>
          </cell>
          <cell r="B2485" t="str">
            <v>FARMACIA  EL  RENACER</v>
          </cell>
        </row>
        <row r="2486">
          <cell r="A2486">
            <v>4359</v>
          </cell>
          <cell r="B2486" t="str">
            <v>FARMACIA  SUPERIOR Sust. x cod. 3920</v>
          </cell>
        </row>
        <row r="2487">
          <cell r="A2487">
            <v>4360</v>
          </cell>
          <cell r="B2487" t="str">
            <v>FARMACIA  SANTA  LUCIA</v>
          </cell>
        </row>
        <row r="2488">
          <cell r="A2488">
            <v>4361</v>
          </cell>
          <cell r="B2488" t="str">
            <v>FARMACIA EQUIDAD</v>
          </cell>
        </row>
        <row r="2489">
          <cell r="A2489">
            <v>4362</v>
          </cell>
          <cell r="B2489" t="str">
            <v>FARMACIA  MAYA             NO DESPACHAR</v>
          </cell>
        </row>
        <row r="2490">
          <cell r="A2490">
            <v>4363</v>
          </cell>
          <cell r="B2490" t="str">
            <v>MARIA  TERESA  DIAZ  DELGADO</v>
          </cell>
        </row>
        <row r="2491">
          <cell r="A2491">
            <v>4364</v>
          </cell>
          <cell r="B2491" t="str">
            <v>CENTRO CLINICO Y DE URGENCIAS / DR. MARIO RENE SOLIS GARCIA</v>
          </cell>
        </row>
        <row r="2492">
          <cell r="A2492">
            <v>4365</v>
          </cell>
          <cell r="B2492" t="str">
            <v>DR. ORLANDO RAMOS / SANATORIO RAMOS</v>
          </cell>
        </row>
        <row r="2493">
          <cell r="A2493">
            <v>4366</v>
          </cell>
          <cell r="B2493" t="str">
            <v>FARMACIA  GAREST</v>
          </cell>
        </row>
        <row r="2494">
          <cell r="A2494">
            <v>4367</v>
          </cell>
          <cell r="B2494" t="str">
            <v>VENTA DE MEDICINAS VICTORIA</v>
          </cell>
        </row>
        <row r="2495">
          <cell r="A2495">
            <v>4368</v>
          </cell>
          <cell r="B2495" t="str">
            <v>DR. EDGAR MENDOZA CRUZ   SUSTITUIDO X 2361</v>
          </cell>
        </row>
        <row r="2496">
          <cell r="A2496">
            <v>4369</v>
          </cell>
          <cell r="B2496" t="str">
            <v>DR. MARIO HUGO CORTAVE CANIZALES cod.act.5250</v>
          </cell>
        </row>
        <row r="2497">
          <cell r="A2497">
            <v>4370</v>
          </cell>
          <cell r="B2497" t="str">
            <v>WALDEMAR MONTERROSO / FARMACIA SAN JOSE</v>
          </cell>
        </row>
        <row r="2498">
          <cell r="A2498">
            <v>4371</v>
          </cell>
          <cell r="B2498" t="str">
            <v>FARMACIA FLORES sustituido x cod. 3946</v>
          </cell>
        </row>
        <row r="2499">
          <cell r="A2499">
            <v>4372</v>
          </cell>
          <cell r="B2499" t="str">
            <v>DR. SERGIO SEREGUDE PINEDA ***</v>
          </cell>
        </row>
        <row r="2500">
          <cell r="A2500">
            <v>4373</v>
          </cell>
          <cell r="B2500" t="str">
            <v>FARMACIA  LA  BENDICION</v>
          </cell>
        </row>
        <row r="2501">
          <cell r="A2501">
            <v>4374</v>
          </cell>
          <cell r="B2501" t="str">
            <v>FARMACIA  STUART inac.sust. x 3344</v>
          </cell>
        </row>
        <row r="2502">
          <cell r="A2502">
            <v>4375</v>
          </cell>
          <cell r="B2502" t="str">
            <v>FARMACIA  ROSELA</v>
          </cell>
        </row>
        <row r="2503">
          <cell r="A2503">
            <v>4376</v>
          </cell>
          <cell r="B2503" t="str">
            <v>FARMACIA  EL  AHORRO</v>
          </cell>
        </row>
        <row r="2504">
          <cell r="A2504">
            <v>4377</v>
          </cell>
          <cell r="B2504" t="str">
            <v>FARMACIA  LA  ECONOMICA</v>
          </cell>
        </row>
        <row r="2505">
          <cell r="A2505">
            <v>4378</v>
          </cell>
          <cell r="B2505" t="str">
            <v>FARMACIA  ASTRID</v>
          </cell>
        </row>
        <row r="2506">
          <cell r="A2506">
            <v>4379</v>
          </cell>
          <cell r="B2506" t="str">
            <v>FARMACIA  DON  GUICHO</v>
          </cell>
        </row>
        <row r="2507">
          <cell r="A2507">
            <v>4380</v>
          </cell>
          <cell r="B2507" t="str">
            <v>DR. EDER IXCOT</v>
          </cell>
        </row>
        <row r="2508">
          <cell r="A2508">
            <v>4381</v>
          </cell>
          <cell r="B2508" t="str">
            <v>DR. JUAN  CARLOS  ALMENGOR</v>
          </cell>
        </row>
        <row r="2509">
          <cell r="A2509">
            <v>4382</v>
          </cell>
          <cell r="B2509" t="str">
            <v>FARMACIA  LA  SALUD</v>
          </cell>
        </row>
        <row r="2510">
          <cell r="A2510">
            <v>4383</v>
          </cell>
          <cell r="B2510" t="str">
            <v>DR.  CESAR  AUGUSTO  MENDEZ  PINEDA</v>
          </cell>
        </row>
        <row r="2511">
          <cell r="A2511">
            <v>4384</v>
          </cell>
          <cell r="B2511" t="str">
            <v>DR.  RENE  DE  LEON     sustituido cod. 5361</v>
          </cell>
        </row>
        <row r="2512">
          <cell r="A2512">
            <v>4385</v>
          </cell>
          <cell r="B2512" t="str">
            <v>SUPERTIENDA MARIA CELESTEinact.duplicao x 3964</v>
          </cell>
        </row>
        <row r="2513">
          <cell r="A2513">
            <v>4386</v>
          </cell>
          <cell r="B2513" t="str">
            <v>FARMACIA VERAPAZ</v>
          </cell>
        </row>
        <row r="2514">
          <cell r="A2514">
            <v>4387</v>
          </cell>
          <cell r="B2514" t="str">
            <v>GONZMAR, S. A.</v>
          </cell>
        </row>
        <row r="2515">
          <cell r="A2515">
            <v>4388</v>
          </cell>
          <cell r="B2515" t="str">
            <v>FARMACIA ALVARADO (sustituido x el 3529)</v>
          </cell>
        </row>
        <row r="2516">
          <cell r="A2516">
            <v>4389</v>
          </cell>
          <cell r="B2516" t="str">
            <v>DR. BYRON DE JESUS ECHEVERRIA ORELLANA</v>
          </cell>
        </row>
        <row r="2517">
          <cell r="A2517">
            <v>4390</v>
          </cell>
          <cell r="B2517" t="str">
            <v>FARMACIA  MINERVA</v>
          </cell>
        </row>
        <row r="2518">
          <cell r="A2518">
            <v>4391</v>
          </cell>
          <cell r="B2518" t="str">
            <v>FARMACIA  LA  SALUD</v>
          </cell>
        </row>
        <row r="2519">
          <cell r="A2519">
            <v>4392</v>
          </cell>
          <cell r="B2519" t="str">
            <v>FARMACIA  AGUA  VIVA</v>
          </cell>
        </row>
        <row r="2520">
          <cell r="A2520">
            <v>4393</v>
          </cell>
          <cell r="B2520" t="str">
            <v>FARMACIA  BETHESDA</v>
          </cell>
        </row>
        <row r="2521">
          <cell r="A2521">
            <v>4394</v>
          </cell>
          <cell r="B2521" t="str">
            <v>FARMACIA CENTRAL ***</v>
          </cell>
        </row>
        <row r="2522">
          <cell r="A2522">
            <v>4395</v>
          </cell>
          <cell r="B2522" t="str">
            <v>DR. OMAR GUTIERREZ</v>
          </cell>
        </row>
        <row r="2523">
          <cell r="A2523">
            <v>4396</v>
          </cell>
          <cell r="B2523" t="str">
            <v>FARMACIA SANTA CRUZ   CUESTA QUE PAGUE</v>
          </cell>
        </row>
        <row r="2524">
          <cell r="A2524">
            <v>4397</v>
          </cell>
          <cell r="B2524" t="str">
            <v>FARMACIA  EL  VERBO</v>
          </cell>
        </row>
        <row r="2525">
          <cell r="A2525">
            <v>4398</v>
          </cell>
          <cell r="B2525" t="str">
            <v>MIGUEL VICENTE PELICO</v>
          </cell>
        </row>
        <row r="2526">
          <cell r="A2526">
            <v>4399</v>
          </cell>
          <cell r="B2526" t="str">
            <v>VENTA DE MEDICINA FERNANDEZ</v>
          </cell>
        </row>
        <row r="2527">
          <cell r="A2527">
            <v>4400</v>
          </cell>
          <cell r="B2527" t="str">
            <v>CORPORACION MEDICA INTEGRAL DE ORIENTE, S.A.</v>
          </cell>
        </row>
        <row r="2528">
          <cell r="A2528">
            <v>4401</v>
          </cell>
          <cell r="B2528" t="str">
            <v>CLINICA MEDICA DE ESPECIALIDADES</v>
          </cell>
        </row>
        <row r="2529">
          <cell r="A2529">
            <v>4402</v>
          </cell>
          <cell r="B2529" t="str">
            <v>DRA. HERCILIA ORTIZ GARZO  DE PARADA</v>
          </cell>
        </row>
        <row r="2530">
          <cell r="A2530">
            <v>4403</v>
          </cell>
          <cell r="B2530" t="str">
            <v>FARMACIA   H.C.</v>
          </cell>
        </row>
        <row r="2531">
          <cell r="A2531">
            <v>4404</v>
          </cell>
          <cell r="B2531" t="str">
            <v>SUPERFARMACIA  SAN  PEDRO                   NO VENDER</v>
          </cell>
        </row>
        <row r="2532">
          <cell r="A2532">
            <v>4405</v>
          </cell>
          <cell r="B2532" t="str">
            <v>CLINICA  MEDICA  SANTA  CLARA</v>
          </cell>
        </row>
        <row r="2533">
          <cell r="A2533">
            <v>4406</v>
          </cell>
          <cell r="B2533" t="str">
            <v>VENTA DE MEDICINA EL ANGELITO</v>
          </cell>
        </row>
        <row r="2534">
          <cell r="A2534">
            <v>4407</v>
          </cell>
          <cell r="B2534" t="str">
            <v>DR.  ROBERTO  ALEXANDER  MARTINEZ ***</v>
          </cell>
        </row>
        <row r="2535">
          <cell r="A2535">
            <v>4408</v>
          </cell>
          <cell r="B2535" t="str">
            <v>VENTA  DE  MEDICAMENTOS  SAN  JOSE ***</v>
          </cell>
        </row>
        <row r="2536">
          <cell r="A2536">
            <v>4409</v>
          </cell>
          <cell r="B2536" t="str">
            <v>FARMACIA  HERMANO  PEDRO</v>
          </cell>
        </row>
        <row r="2537">
          <cell r="A2537">
            <v>4410</v>
          </cell>
          <cell r="B2537" t="str">
            <v>SANATORIO  GUADALUPE</v>
          </cell>
        </row>
        <row r="2538">
          <cell r="A2538">
            <v>4411</v>
          </cell>
          <cell r="B2538" t="str">
            <v>DRA.  GLADIS  MARIELA  ALVARADO  FLORES</v>
          </cell>
        </row>
        <row r="2539">
          <cell r="A2539">
            <v>4412</v>
          </cell>
          <cell r="B2539" t="str">
            <v>CENTRO  MEDICO  SAN  LUIS</v>
          </cell>
        </row>
        <row r="2540">
          <cell r="A2540">
            <v>4413</v>
          </cell>
          <cell r="B2540" t="str">
            <v>FARMACIA  HERMANO  PEDRO</v>
          </cell>
        </row>
        <row r="2541">
          <cell r="A2541">
            <v>4414</v>
          </cell>
          <cell r="B2541" t="str">
            <v>DR. JUAN  ERICK  REYES  REYNOSO</v>
          </cell>
        </row>
        <row r="2542">
          <cell r="A2542">
            <v>4415</v>
          </cell>
          <cell r="B2542" t="str">
            <v>FARMACIA ARTEAGA</v>
          </cell>
        </row>
        <row r="2543">
          <cell r="A2543">
            <v>4416</v>
          </cell>
          <cell r="B2543" t="str">
            <v>SANATORIO  MONTE  LOS  OLIVOS</v>
          </cell>
        </row>
        <row r="2544">
          <cell r="A2544">
            <v>4417</v>
          </cell>
          <cell r="B2544" t="str">
            <v>CENTRO  MEDICO  MAYA   NO VENDER MAL CLIENTE</v>
          </cell>
        </row>
        <row r="2545">
          <cell r="A2545">
            <v>4418</v>
          </cell>
          <cell r="B2545" t="str">
            <v>FARMACIA  MARLENY</v>
          </cell>
        </row>
        <row r="2546">
          <cell r="A2546">
            <v>4419</v>
          </cell>
          <cell r="B2546" t="str">
            <v>FARMACIA  Y  DROGUERIA  VANESSA/ ADA DIAZ HERNANDEZ</v>
          </cell>
        </row>
        <row r="2547">
          <cell r="A2547">
            <v>4420</v>
          </cell>
          <cell r="B2547" t="str">
            <v>HOSPITAL  PRIVADO  DE  PETEN</v>
          </cell>
        </row>
        <row r="2548">
          <cell r="A2548">
            <v>4421</v>
          </cell>
          <cell r="B2548" t="str">
            <v>DR. MANOLO  MORAN</v>
          </cell>
        </row>
        <row r="2549">
          <cell r="A2549">
            <v>4422</v>
          </cell>
          <cell r="B2549" t="str">
            <v>FARMACIA NORTE      REF. COD.5547 INACTIVO MOROSO</v>
          </cell>
        </row>
        <row r="2550">
          <cell r="A2550">
            <v>4423</v>
          </cell>
          <cell r="B2550" t="str">
            <v>FARMACIA  S Y S ***</v>
          </cell>
        </row>
        <row r="2551">
          <cell r="A2551">
            <v>4424</v>
          </cell>
          <cell r="B2551" t="str">
            <v>FARMACIA  SANTA  TERESITA</v>
          </cell>
        </row>
        <row r="2552">
          <cell r="A2552">
            <v>4425</v>
          </cell>
          <cell r="B2552" t="str">
            <v>FARMACIA SAN PABLO/INACTIVO X 9507</v>
          </cell>
        </row>
        <row r="2553">
          <cell r="A2553">
            <v>4426</v>
          </cell>
          <cell r="B2553" t="str">
            <v>HECTOR SOSA PAZ /  CLINICA  SAN  LUIS</v>
          </cell>
        </row>
        <row r="2554">
          <cell r="A2554">
            <v>4427</v>
          </cell>
          <cell r="B2554" t="str">
            <v>DOCTOR  RICARDO  GODOY</v>
          </cell>
        </row>
        <row r="2555">
          <cell r="A2555">
            <v>4428</v>
          </cell>
          <cell r="B2555" t="str">
            <v>FARMACIA  LA  INTEGRIDAD</v>
          </cell>
        </row>
        <row r="2556">
          <cell r="A2556">
            <v>4429</v>
          </cell>
          <cell r="B2556" t="str">
            <v>FARMACIA  CENTRAL</v>
          </cell>
        </row>
        <row r="2557">
          <cell r="A2557">
            <v>4430</v>
          </cell>
          <cell r="B2557" t="str">
            <v>DOCTORA  BERTA  AIDA  RAMOS  ORTIZ</v>
          </cell>
        </row>
        <row r="2558">
          <cell r="A2558">
            <v>4431</v>
          </cell>
          <cell r="B2558" t="str">
            <v>DR. RUDI  FRANCISCO  IBOY</v>
          </cell>
        </row>
        <row r="2559">
          <cell r="A2559">
            <v>4432</v>
          </cell>
          <cell r="B2559" t="str">
            <v>CLINICA  NATURISTA</v>
          </cell>
        </row>
        <row r="2560">
          <cell r="A2560">
            <v>4433</v>
          </cell>
          <cell r="B2560" t="str">
            <v>FARMACIA  EL  JORDAN</v>
          </cell>
        </row>
        <row r="2561">
          <cell r="A2561">
            <v>4434</v>
          </cell>
          <cell r="B2561" t="str">
            <v>DR. JULIO CESAR VELASQUEZ</v>
          </cell>
        </row>
        <row r="2562">
          <cell r="A2562">
            <v>4435</v>
          </cell>
          <cell r="B2562" t="str">
            <v>DR.  RICARDO  REYES  JIMENEZ</v>
          </cell>
        </row>
        <row r="2563">
          <cell r="A2563">
            <v>4436</v>
          </cell>
          <cell r="B2563" t="str">
            <v>FARMACIA SHADDAI</v>
          </cell>
        </row>
        <row r="2564">
          <cell r="A2564">
            <v>4437</v>
          </cell>
          <cell r="B2564" t="str">
            <v>FARMACIA GARDENIAS</v>
          </cell>
        </row>
        <row r="2565">
          <cell r="A2565">
            <v>4438</v>
          </cell>
          <cell r="B2565" t="str">
            <v>FARMACIA GUZMAN</v>
          </cell>
        </row>
        <row r="2566">
          <cell r="A2566">
            <v>4439</v>
          </cell>
          <cell r="B2566" t="str">
            <v>FARMACIA JUAREZ</v>
          </cell>
        </row>
        <row r="2567">
          <cell r="A2567">
            <v>4440</v>
          </cell>
          <cell r="B2567" t="str">
            <v>ANTONIO CARRANZA</v>
          </cell>
        </row>
        <row r="2568">
          <cell r="A2568">
            <v>4441</v>
          </cell>
          <cell r="B2568" t="str">
            <v>FREDY  PINEDA</v>
          </cell>
        </row>
        <row r="2569">
          <cell r="A2569">
            <v>4442</v>
          </cell>
          <cell r="B2569" t="str">
            <v>FARMACIA  JEHOVA  NISI</v>
          </cell>
        </row>
        <row r="2570">
          <cell r="A2570">
            <v>4443</v>
          </cell>
          <cell r="B2570" t="str">
            <v>FARMACIA  DEL  CORAZON</v>
          </cell>
        </row>
        <row r="2571">
          <cell r="A2571">
            <v>4444</v>
          </cell>
          <cell r="B2571" t="str">
            <v>FARMACIA  Y  DROGUERIA  SANTA  CECILIA</v>
          </cell>
        </row>
        <row r="2572">
          <cell r="A2572">
            <v>4445</v>
          </cell>
          <cell r="B2572" t="str">
            <v>DR. WALFRED  ANTULIO  GALLO  FUENTES</v>
          </cell>
        </row>
        <row r="2573">
          <cell r="A2573">
            <v>4446</v>
          </cell>
          <cell r="B2573" t="str">
            <v>MINIFARMACIA  KENDAR</v>
          </cell>
        </row>
        <row r="2574">
          <cell r="A2574">
            <v>4447</v>
          </cell>
          <cell r="B2574" t="str">
            <v>FARMACIA Y LIBRERIA ARACELY</v>
          </cell>
        </row>
        <row r="2575">
          <cell r="A2575">
            <v>4448</v>
          </cell>
          <cell r="B2575" t="str">
            <v>VENTA DE MEDICINAS MAYA  sustituido x cod. 6361</v>
          </cell>
        </row>
        <row r="2576">
          <cell r="A2576">
            <v>4449</v>
          </cell>
          <cell r="B2576" t="str">
            <v>DR. MIGUEL  ESTUARDO  MORALES  VILLALTA</v>
          </cell>
        </row>
        <row r="2577">
          <cell r="A2577">
            <v>4450</v>
          </cell>
          <cell r="B2577" t="str">
            <v>SANATORIO LOS AMATES</v>
          </cell>
        </row>
        <row r="2578">
          <cell r="A2578">
            <v>4451</v>
          </cell>
          <cell r="B2578" t="str">
            <v>FARMACIA LA PROVIDENCIA</v>
          </cell>
        </row>
        <row r="2579">
          <cell r="A2579">
            <v>4452</v>
          </cell>
          <cell r="B2579" t="str">
            <v>DR. LUIS CIFUENTES SANTIZO</v>
          </cell>
        </row>
        <row r="2580">
          <cell r="A2580">
            <v>4453</v>
          </cell>
          <cell r="B2580" t="str">
            <v>ELEODORA GRIJALVA SOLIS / COMADRONA DOÐA LOLA</v>
          </cell>
        </row>
        <row r="2581">
          <cell r="A2581">
            <v>4454</v>
          </cell>
          <cell r="B2581" t="str">
            <v>DR. ARMANDO ARAGON</v>
          </cell>
        </row>
        <row r="2582">
          <cell r="A2582">
            <v>4455</v>
          </cell>
          <cell r="B2582" t="str">
            <v>FARMACIAS  MIS  PAISAS, SOCIEDAD ANONIMA.</v>
          </cell>
        </row>
        <row r="2583">
          <cell r="A2583">
            <v>4456</v>
          </cell>
          <cell r="B2583" t="str">
            <v>CENTRO  FARMACIA</v>
          </cell>
        </row>
        <row r="2584">
          <cell r="A2584">
            <v>4457</v>
          </cell>
          <cell r="B2584" t="str">
            <v>DR.  FERNANDO  CORADO</v>
          </cell>
        </row>
        <row r="2585">
          <cell r="A2585">
            <v>4458</v>
          </cell>
          <cell r="B2585" t="str">
            <v>SUPERFARMACIA  PORTILLO  NO.3</v>
          </cell>
        </row>
        <row r="2586">
          <cell r="A2586">
            <v>4459</v>
          </cell>
          <cell r="B2586" t="str">
            <v>FARMACIA EBEN-EZER</v>
          </cell>
        </row>
        <row r="2587">
          <cell r="A2587">
            <v>4460</v>
          </cell>
          <cell r="B2587" t="str">
            <v>FARMACIA  LOS  GEMELOS</v>
          </cell>
        </row>
        <row r="2588">
          <cell r="A2588">
            <v>4461</v>
          </cell>
          <cell r="B2588" t="str">
            <v>FARMACIA  SICAJAU sustituye cod. 3385</v>
          </cell>
        </row>
        <row r="2589">
          <cell r="A2589">
            <v>4462</v>
          </cell>
          <cell r="B2589" t="str">
            <v>FARMACIA  ARACELY</v>
          </cell>
        </row>
        <row r="2590">
          <cell r="A2590">
            <v>4463</v>
          </cell>
          <cell r="B2590" t="str">
            <v>FARMACIA  KATHY</v>
          </cell>
        </row>
        <row r="2591">
          <cell r="A2591">
            <v>4464</v>
          </cell>
          <cell r="B2591" t="str">
            <v>DR. EDDY MONTEJO</v>
          </cell>
        </row>
        <row r="2592">
          <cell r="A2592">
            <v>4465</v>
          </cell>
          <cell r="B2592" t="str">
            <v>FUNDACION  MENONITA  KEKCHI  DE GUATEMALA</v>
          </cell>
        </row>
        <row r="2593">
          <cell r="A2593">
            <v>4466</v>
          </cell>
          <cell r="B2593" t="str">
            <v>VENTA DE MEDICINAS LA BENDICION</v>
          </cell>
        </row>
        <row r="2594">
          <cell r="A2594">
            <v>4467</v>
          </cell>
          <cell r="B2594" t="str">
            <v>DR. GERSON  GIOVANI  RAMIREZ RAMOS / COPROPIEDAD</v>
          </cell>
        </row>
        <row r="2595">
          <cell r="A2595">
            <v>4468</v>
          </cell>
          <cell r="B2595" t="str">
            <v>IMPROFAVA, S.A.</v>
          </cell>
        </row>
        <row r="2596">
          <cell r="A2596">
            <v>4469</v>
          </cell>
          <cell r="B2596" t="str">
            <v>DR. MANUEL RAMON VEGA ROJAS</v>
          </cell>
        </row>
        <row r="2597">
          <cell r="A2597">
            <v>4470</v>
          </cell>
          <cell r="B2597" t="str">
            <v>FARMACIA ALIANZA</v>
          </cell>
        </row>
        <row r="2598">
          <cell r="A2598">
            <v>4471</v>
          </cell>
          <cell r="B2598" t="str">
            <v>MAURICIO  CAAL  CAAL</v>
          </cell>
        </row>
        <row r="2599">
          <cell r="A2599">
            <v>4472</v>
          </cell>
          <cell r="B2599" t="str">
            <v>ASOFARME</v>
          </cell>
        </row>
        <row r="2600">
          <cell r="A2600">
            <v>4473</v>
          </cell>
          <cell r="B2600" t="str">
            <v>FARMACIA  EL  PILAR</v>
          </cell>
        </row>
        <row r="2601">
          <cell r="A2601">
            <v>4474</v>
          </cell>
          <cell r="B2601" t="str">
            <v>FARMACIA LA SALUD</v>
          </cell>
        </row>
        <row r="2602">
          <cell r="A2602">
            <v>4475</v>
          </cell>
          <cell r="B2602" t="str">
            <v>FARMACIA  SOCIAL  ASGAM / HENRY MIRANDA</v>
          </cell>
        </row>
        <row r="2603">
          <cell r="A2603">
            <v>4476</v>
          </cell>
          <cell r="B2603" t="str">
            <v>ASEICC</v>
          </cell>
        </row>
        <row r="2604">
          <cell r="A2604">
            <v>4477</v>
          </cell>
          <cell r="B2604" t="str">
            <v>FARMACIA  SAN  JOSE</v>
          </cell>
        </row>
        <row r="2605">
          <cell r="A2605">
            <v>4478</v>
          </cell>
          <cell r="B2605" t="str">
            <v>FARMACIA Y DROGUERIA LA BOTICA II</v>
          </cell>
        </row>
        <row r="2606">
          <cell r="A2606">
            <v>4479</v>
          </cell>
          <cell r="B2606" t="str">
            <v>FARMACIA VIRGINIA</v>
          </cell>
        </row>
        <row r="2607">
          <cell r="A2607">
            <v>4480</v>
          </cell>
          <cell r="B2607" t="str">
            <v>FARMACIA Y DROGUERIA WENDY</v>
          </cell>
        </row>
        <row r="2608">
          <cell r="A2608">
            <v>4481</v>
          </cell>
          <cell r="B2608" t="str">
            <v>CENTRO MEDICO LA SALUD, S.A.</v>
          </cell>
        </row>
        <row r="2609">
          <cell r="A2609">
            <v>4482</v>
          </cell>
          <cell r="B2609" t="str">
            <v>FARMACIA EGLY</v>
          </cell>
        </row>
        <row r="2610">
          <cell r="A2610">
            <v>4483</v>
          </cell>
          <cell r="B2610" t="str">
            <v>FARMACIA DE DIOS</v>
          </cell>
        </row>
        <row r="2611">
          <cell r="A2611">
            <v>4484</v>
          </cell>
          <cell r="B2611" t="str">
            <v>DRA.  CLAUDIA  PATRICIA  GONZALEZ</v>
          </cell>
        </row>
        <row r="2612">
          <cell r="A2612">
            <v>4485</v>
          </cell>
          <cell r="B2612" t="str">
            <v>DR.  ALFREDO  DIAZ  SAMAYOA</v>
          </cell>
        </row>
        <row r="2613">
          <cell r="A2613">
            <v>4486</v>
          </cell>
          <cell r="B2613" t="str">
            <v>VENTA DE MEDICINAS EL ANGEL</v>
          </cell>
        </row>
        <row r="2614">
          <cell r="A2614">
            <v>4487</v>
          </cell>
          <cell r="B2614" t="str">
            <v>SERVICIOS MEDICOS MONTECRISTO</v>
          </cell>
        </row>
        <row r="2615">
          <cell r="A2615">
            <v>4488</v>
          </cell>
          <cell r="B2615" t="str">
            <v>FARMACIA PORTILLO</v>
          </cell>
        </row>
        <row r="2616">
          <cell r="A2616">
            <v>4489</v>
          </cell>
          <cell r="B2616" t="str">
            <v>FARMACIA EBEN EZER</v>
          </cell>
        </row>
        <row r="2617">
          <cell r="A2617">
            <v>4490</v>
          </cell>
          <cell r="B2617" t="str">
            <v>FARMACIA ARANGO I</v>
          </cell>
        </row>
        <row r="2618">
          <cell r="A2618">
            <v>4491</v>
          </cell>
          <cell r="B2618" t="str">
            <v>FARMACIA  LA  FE</v>
          </cell>
        </row>
        <row r="2619">
          <cell r="A2619">
            <v>4492</v>
          </cell>
          <cell r="B2619" t="str">
            <v>VENTA  DE  MEDICINA  ANGEL  DE ESPERANZA</v>
          </cell>
        </row>
        <row r="2620">
          <cell r="A2620">
            <v>4493</v>
          </cell>
          <cell r="B2620" t="str">
            <v>FARMACIA  DE DIOS</v>
          </cell>
        </row>
        <row r="2621">
          <cell r="A2621">
            <v>4494</v>
          </cell>
          <cell r="B2621" t="str">
            <v>FARMACIA  SAN  FRANCISCO NO.1</v>
          </cell>
        </row>
        <row r="2622">
          <cell r="A2622">
            <v>4495</v>
          </cell>
          <cell r="B2622" t="str">
            <v>DR. NOEL EDGARDO PUERTO</v>
          </cell>
        </row>
        <row r="2623">
          <cell r="A2623">
            <v>4496</v>
          </cell>
          <cell r="B2623" t="str">
            <v>FARMACIA Y MISCELANEA FAMILIAR / LILIAN ORELLANA</v>
          </cell>
        </row>
        <row r="2624">
          <cell r="A2624">
            <v>4497</v>
          </cell>
          <cell r="B2624" t="str">
            <v>VENTA  DE  MEDICINA  ROQUE</v>
          </cell>
        </row>
        <row r="2625">
          <cell r="A2625">
            <v>4498</v>
          </cell>
          <cell r="B2625" t="str">
            <v>DR.  CARLOS  ZUÐIGA</v>
          </cell>
        </row>
        <row r="2626">
          <cell r="A2626">
            <v>4499</v>
          </cell>
          <cell r="B2626" t="str">
            <v>FARMACIA  GRAN  DESCUENTO</v>
          </cell>
        </row>
        <row r="2627">
          <cell r="A2627">
            <v>4500</v>
          </cell>
          <cell r="B2627" t="str">
            <v>FARMACIA NUEVA</v>
          </cell>
        </row>
        <row r="2628">
          <cell r="A2628">
            <v>4501</v>
          </cell>
          <cell r="B2628" t="str">
            <v>CLARA LUZ MORALES ALONZO              **</v>
          </cell>
        </row>
        <row r="2629">
          <cell r="A2629">
            <v>4502</v>
          </cell>
          <cell r="B2629" t="str">
            <v>FUNDACION CRISTIANA DE NIÐOS Y ANCIANOS</v>
          </cell>
        </row>
        <row r="2630">
          <cell r="A2630">
            <v>4503</v>
          </cell>
          <cell r="B2630" t="str">
            <v>FARMACIA NUEVA                        **</v>
          </cell>
        </row>
        <row r="2631">
          <cell r="A2631">
            <v>4504</v>
          </cell>
          <cell r="B2631" t="str">
            <v>CENTRO MEDICO                         **</v>
          </cell>
        </row>
        <row r="2632">
          <cell r="A2632">
            <v>4505</v>
          </cell>
          <cell r="B2632" t="str">
            <v>FARMACIA SAN ANDRES/MIREYDA KARINA RUANO CHQ. RECHAZADOS INA</v>
          </cell>
        </row>
        <row r="2633">
          <cell r="A2633">
            <v>4506</v>
          </cell>
          <cell r="B2633" t="str">
            <v>Farmacia Berlin/CarlosR.AlvaradoCastillo  YA NO DESPACHAR</v>
          </cell>
        </row>
        <row r="2634">
          <cell r="A2634">
            <v>4507</v>
          </cell>
          <cell r="B2634" t="str">
            <v>FARMACIA DEL CID                      **</v>
          </cell>
        </row>
        <row r="2635">
          <cell r="A2635">
            <v>4508</v>
          </cell>
          <cell r="B2635" t="str">
            <v xml:space="preserve"> LA MODERNA, S.A.</v>
          </cell>
        </row>
        <row r="2636">
          <cell r="A2636">
            <v>4509</v>
          </cell>
          <cell r="B2636" t="str">
            <v>DIOCESIS DE HUEHUETENANGO PASTORAL DE SALUD            **</v>
          </cell>
        </row>
        <row r="2637">
          <cell r="A2637">
            <v>4510</v>
          </cell>
          <cell r="B2637" t="str">
            <v>IGLESIA CATOLICA ARQUIDIOCESIS DE LOS ALTOS</v>
          </cell>
        </row>
        <row r="2638">
          <cell r="A2638">
            <v>4511</v>
          </cell>
          <cell r="B2638" t="str">
            <v>CORPORACION CVEFARMA, SOCIEDAD ANONIMA</v>
          </cell>
        </row>
        <row r="2639">
          <cell r="A2639">
            <v>4512</v>
          </cell>
          <cell r="B2639" t="str">
            <v>FARMACIA SAN JORGE/AMALIA SOLARES DE DIAZ</v>
          </cell>
        </row>
        <row r="2640">
          <cell r="A2640">
            <v>4513</v>
          </cell>
          <cell r="B2640" t="str">
            <v>HOSPITAL LA DEMOCRACIA,S.A.           **</v>
          </cell>
        </row>
        <row r="2641">
          <cell r="A2641">
            <v>4514</v>
          </cell>
          <cell r="B2641" t="str">
            <v>FARMACIA KRISTAL/EDY E.ANTONIA DE LEON              **</v>
          </cell>
        </row>
        <row r="2642">
          <cell r="A2642">
            <v>4515</v>
          </cell>
          <cell r="B2642" t="str">
            <v>HOSPITAL PRIVADO LAS ROSAS, S.A.</v>
          </cell>
        </row>
        <row r="2643">
          <cell r="A2643">
            <v>4516</v>
          </cell>
          <cell r="B2643" t="str">
            <v>FARMACIA QUETZAL                                          73</v>
          </cell>
        </row>
        <row r="2644">
          <cell r="A2644">
            <v>4517</v>
          </cell>
          <cell r="B2644" t="str">
            <v>DROGUERIA EXCELSIOR</v>
          </cell>
        </row>
        <row r="2645">
          <cell r="A2645">
            <v>4518</v>
          </cell>
          <cell r="B2645" t="str">
            <v>FARMACIA EL DESCUENTO/MAULHARDT CORRALES  **</v>
          </cell>
        </row>
        <row r="2646">
          <cell r="A2646">
            <v>4519</v>
          </cell>
          <cell r="B2646" t="str">
            <v>"FARMACIA ""CORONA ROJA"""            **</v>
          </cell>
        </row>
        <row r="2647">
          <cell r="A2647">
            <v>4520</v>
          </cell>
          <cell r="B2647" t="str">
            <v>FARMACIA HERRERA                      **</v>
          </cell>
        </row>
        <row r="2648">
          <cell r="A2648">
            <v>4521</v>
          </cell>
          <cell r="B2648" t="str">
            <v>FARMACIA LA MERCED                    **</v>
          </cell>
        </row>
        <row r="2649">
          <cell r="A2649">
            <v>4522</v>
          </cell>
          <cell r="B2649" t="str">
            <v>FARMACIA RUIZ/LICDA.CRISTINA LOPEZ    **</v>
          </cell>
        </row>
        <row r="2650">
          <cell r="A2650">
            <v>4523</v>
          </cell>
          <cell r="B2650" t="str">
            <v>RAYAT S.A.</v>
          </cell>
        </row>
        <row r="2651">
          <cell r="A2651">
            <v>4524</v>
          </cell>
          <cell r="B2651" t="str">
            <v>FARMACIA Y DROGUERIA MENDEZ                               73</v>
          </cell>
        </row>
        <row r="2652">
          <cell r="A2652">
            <v>4525</v>
          </cell>
          <cell r="B2652" t="str">
            <v>ASOCIACION EBEN EZER ROCA DE AYUDA                    **</v>
          </cell>
        </row>
        <row r="2653">
          <cell r="A2653">
            <v>4526</v>
          </cell>
          <cell r="B2653" t="str">
            <v>FARMACIA NUEVA</v>
          </cell>
        </row>
        <row r="2654">
          <cell r="A2654">
            <v>4527</v>
          </cell>
          <cell r="B2654" t="str">
            <v>FARMACIA OCCIDENTAL                   **</v>
          </cell>
        </row>
        <row r="2655">
          <cell r="A2655">
            <v>4528</v>
          </cell>
          <cell r="B2655" t="str">
            <v>CENTRO MEDICO DE ESPECIALIDADES</v>
          </cell>
        </row>
        <row r="2656">
          <cell r="A2656">
            <v>4529</v>
          </cell>
          <cell r="B2656" t="str">
            <v>DRA BEATRIZ EUGENIA GONZALEZ CHOC    **</v>
          </cell>
        </row>
        <row r="2657">
          <cell r="A2657">
            <v>4530</v>
          </cell>
          <cell r="B2657" t="str">
            <v>FARMACIA ROMA</v>
          </cell>
        </row>
        <row r="2658">
          <cell r="A2658">
            <v>4531</v>
          </cell>
          <cell r="B2658" t="str">
            <v>FARMACIA XELAJU / AURA GRACIELA MALDONADO</v>
          </cell>
        </row>
        <row r="2659">
          <cell r="A2659">
            <v>4532</v>
          </cell>
          <cell r="B2659" t="str">
            <v>HOSPITAL PRIVADO QUETZALTENANGO,S.A.                      73</v>
          </cell>
        </row>
        <row r="2660">
          <cell r="A2660">
            <v>4533</v>
          </cell>
          <cell r="B2660" t="str">
            <v>HOSPITAL DE ESPECIALIDADES            **</v>
          </cell>
        </row>
        <row r="2661">
          <cell r="A2661">
            <v>4534</v>
          </cell>
          <cell r="B2661" t="str">
            <v>DR. OSCAR DE LEON ANLEU</v>
          </cell>
        </row>
        <row r="2662">
          <cell r="A2662">
            <v>4535</v>
          </cell>
          <cell r="B2662" t="str">
            <v>FARMACIA SAN JUAN</v>
          </cell>
        </row>
        <row r="2663">
          <cell r="A2663">
            <v>4536</v>
          </cell>
          <cell r="B2663" t="str">
            <v>BIO NATURA S.A.FARMACIA EL DESCUENTAZO**</v>
          </cell>
        </row>
        <row r="2664">
          <cell r="A2664">
            <v>4537</v>
          </cell>
          <cell r="B2664" t="str">
            <v>FARMACIA CENTRAL</v>
          </cell>
        </row>
        <row r="2665">
          <cell r="A2665">
            <v>4538</v>
          </cell>
          <cell r="B2665" t="str">
            <v>FARMACIA AMEZQUITA / GUADALUPE FIGUEROA</v>
          </cell>
        </row>
        <row r="2666">
          <cell r="A2666">
            <v>4539</v>
          </cell>
          <cell r="B2666" t="str">
            <v>FARMACIA EL BUEN SAMARITANO/DOMINGO PAXOL</v>
          </cell>
        </row>
        <row r="2667">
          <cell r="A2667">
            <v>4541</v>
          </cell>
          <cell r="B2667" t="str">
            <v>DISP SERVICIO PARROQUIAL              **</v>
          </cell>
        </row>
        <row r="2668">
          <cell r="A2668">
            <v>4542</v>
          </cell>
          <cell r="B2668" t="str">
            <v>CENTRO MEDICO SAN MARTIN</v>
          </cell>
        </row>
        <row r="2669">
          <cell r="A2669">
            <v>4545</v>
          </cell>
          <cell r="B2669" t="str">
            <v>FARMACIA IDEAL</v>
          </cell>
        </row>
        <row r="2670">
          <cell r="A2670">
            <v>4546</v>
          </cell>
          <cell r="B2670" t="str">
            <v>FARMACIA SAN MARCOS</v>
          </cell>
        </row>
        <row r="2671">
          <cell r="A2671">
            <v>4547</v>
          </cell>
          <cell r="B2671" t="str">
            <v>DROGUERIA SANTA MARIA/ ISAIAS M. SANCHEZ</v>
          </cell>
        </row>
        <row r="2672">
          <cell r="A2672">
            <v>4549</v>
          </cell>
          <cell r="B2672" t="str">
            <v>HOSPITAL PRIV.SAN MARCOS              **</v>
          </cell>
        </row>
        <row r="2673">
          <cell r="A2673">
            <v>4550</v>
          </cell>
          <cell r="B2673" t="str">
            <v>FARMACIA LA SALUD                                         **</v>
          </cell>
        </row>
        <row r="2674">
          <cell r="A2674">
            <v>4551</v>
          </cell>
          <cell r="B2674" t="str">
            <v>FARMACIA SAN MIGUEL/ ROSARIO CHINCHILLA                   **</v>
          </cell>
        </row>
        <row r="2675">
          <cell r="A2675">
            <v>4553</v>
          </cell>
          <cell r="B2675" t="str">
            <v>CL.MEDICA DR.CESAR G.VASQUEZ</v>
          </cell>
        </row>
        <row r="2676">
          <cell r="A2676">
            <v>4554</v>
          </cell>
          <cell r="B2676" t="str">
            <v>PARROQUIA SAN MIGUEL ARCANGEL         **</v>
          </cell>
        </row>
        <row r="2677">
          <cell r="A2677">
            <v>4557</v>
          </cell>
          <cell r="B2677" t="str">
            <v>CORPORACION HUEHUETECA,S.A.           **</v>
          </cell>
        </row>
        <row r="2678">
          <cell r="A2678">
            <v>4558</v>
          </cell>
          <cell r="B2678" t="str">
            <v>DR. FRANCISCO ALVARADO L.</v>
          </cell>
        </row>
        <row r="2679">
          <cell r="A2679">
            <v>4559</v>
          </cell>
          <cell r="B2679" t="str">
            <v>BIO NATURA, S.A.DROG.UNIVERSAL Z.3    **</v>
          </cell>
        </row>
        <row r="2680">
          <cell r="A2680">
            <v>4563</v>
          </cell>
          <cell r="B2680" t="str">
            <v>DROG.LA UNIVERSAR ZONA 1</v>
          </cell>
        </row>
        <row r="2681">
          <cell r="A2681">
            <v>4564</v>
          </cell>
          <cell r="B2681" t="str">
            <v>HOSPITAL LOS OLIVOS/DR.BORIS INES NUFIO</v>
          </cell>
        </row>
        <row r="2682">
          <cell r="A2682">
            <v>4565</v>
          </cell>
          <cell r="B2682" t="str">
            <v>HOSPITAL PRIVADO EL JARDIN</v>
          </cell>
        </row>
        <row r="2683">
          <cell r="A2683">
            <v>4566</v>
          </cell>
          <cell r="B2683" t="str">
            <v>FARMACIA NUEVA                        **</v>
          </cell>
        </row>
        <row r="2684">
          <cell r="A2684">
            <v>4567</v>
          </cell>
          <cell r="B2684" t="str">
            <v>CENTRO MEDICO QUIRURGICO SAIL  S.A.</v>
          </cell>
        </row>
        <row r="2685">
          <cell r="A2685">
            <v>4569</v>
          </cell>
          <cell r="B2685" t="str">
            <v xml:space="preserve">  SE UTILIZA COD. 2211                **</v>
          </cell>
        </row>
        <row r="2686">
          <cell r="A2686">
            <v>4573</v>
          </cell>
          <cell r="B2686" t="str">
            <v>COMERCIAL EL BUEN PRECIO/MIGUEL MEJIA</v>
          </cell>
        </row>
        <row r="2687">
          <cell r="A2687">
            <v>4574</v>
          </cell>
          <cell r="B2687" t="str">
            <v>FARMACIA MENDOZA COBRO JURIDICO</v>
          </cell>
        </row>
        <row r="2688">
          <cell r="A2688">
            <v>4575</v>
          </cell>
          <cell r="B2688" t="str">
            <v>VENTA DE MEDICINAS LA SALUD           **</v>
          </cell>
        </row>
        <row r="2689">
          <cell r="A2689">
            <v>4577</v>
          </cell>
          <cell r="B2689" t="str">
            <v>FARMACIA SAN RAFAEL</v>
          </cell>
        </row>
        <row r="2690">
          <cell r="A2690">
            <v>4579</v>
          </cell>
          <cell r="B2690" t="str">
            <v>FARMACIA SAN MARTIN                   **</v>
          </cell>
        </row>
        <row r="2691">
          <cell r="A2691">
            <v>4581</v>
          </cell>
          <cell r="B2691" t="str">
            <v>FARMACIA ROSALES FLORES/JoseA.Rosales Flores       **</v>
          </cell>
        </row>
        <row r="2692">
          <cell r="A2692">
            <v>4582</v>
          </cell>
          <cell r="B2692" t="str">
            <v>DR. JAMES ROGER COCKING</v>
          </cell>
        </row>
        <row r="2693">
          <cell r="A2693">
            <v>4583</v>
          </cell>
          <cell r="B2693" t="str">
            <v>SANATORIO PRIVADO HNO.PEDRO           **</v>
          </cell>
        </row>
        <row r="2694">
          <cell r="A2694">
            <v>4584</v>
          </cell>
          <cell r="B2694" t="str">
            <v>DROGUERIA MARFIL</v>
          </cell>
        </row>
        <row r="2695">
          <cell r="A2695">
            <v>4586</v>
          </cell>
          <cell r="B2695" t="str">
            <v>FARMACIA SAN MARTIN</v>
          </cell>
        </row>
        <row r="2696">
          <cell r="A2696">
            <v>4587</v>
          </cell>
          <cell r="B2696" t="str">
            <v>VICTORIA DE SAMAYOA /VTA.MEDICINAS EL MILAGRO             **</v>
          </cell>
        </row>
        <row r="2697">
          <cell r="A2697">
            <v>4590</v>
          </cell>
          <cell r="B2697" t="str">
            <v>FARMACIA EMANUEL                  **</v>
          </cell>
        </row>
        <row r="2698">
          <cell r="A2698">
            <v>4591</v>
          </cell>
          <cell r="B2698" t="str">
            <v>VITRIA,S.A.</v>
          </cell>
        </row>
        <row r="2699">
          <cell r="A2699">
            <v>4592</v>
          </cell>
          <cell r="B2699" t="str">
            <v>DR.HUGO ISAAC SUM OROXOM</v>
          </cell>
        </row>
        <row r="2700">
          <cell r="A2700">
            <v>4593</v>
          </cell>
          <cell r="B2700" t="str">
            <v>FARMACIA LA SALUD  PESIMOOOOO</v>
          </cell>
        </row>
        <row r="2701">
          <cell r="A2701">
            <v>4594</v>
          </cell>
          <cell r="B2701" t="str">
            <v>FARMACIA WENDY                 **</v>
          </cell>
        </row>
        <row r="2702">
          <cell r="A2702">
            <v>4595</v>
          </cell>
          <cell r="B2702" t="str">
            <v>Lilia Graciela de Leon/Super Farm.La Fe</v>
          </cell>
        </row>
        <row r="2703">
          <cell r="A2703">
            <v>4596</v>
          </cell>
          <cell r="B2703" t="str">
            <v>APROSINKK</v>
          </cell>
        </row>
        <row r="2704">
          <cell r="A2704">
            <v>4597</v>
          </cell>
          <cell r="B2704" t="str">
            <v>FARMACIA LAS AMERICAS</v>
          </cell>
        </row>
        <row r="2705">
          <cell r="A2705">
            <v>4598</v>
          </cell>
          <cell r="B2705" t="str">
            <v>HOSPITAL PRIVADO LOPEZ/MEDICOS UNIDOS,S.A.                **</v>
          </cell>
        </row>
        <row r="2706">
          <cell r="A2706">
            <v>4599</v>
          </cell>
          <cell r="B2706" t="str">
            <v>ALMACEN UNIVERSAL                     **</v>
          </cell>
        </row>
        <row r="2707">
          <cell r="A2707">
            <v>4600</v>
          </cell>
          <cell r="B2707" t="str">
            <v>CLINICA MEDICA</v>
          </cell>
        </row>
        <row r="2708">
          <cell r="A2708">
            <v>4601</v>
          </cell>
          <cell r="B2708" t="str">
            <v>FARMACIA FATIMA</v>
          </cell>
        </row>
        <row r="2709">
          <cell r="A2709">
            <v>4602</v>
          </cell>
          <cell r="B2709" t="str">
            <v>HUMBERTO GARCIA M/VTA.DE MED.LOS ANGELES                  **</v>
          </cell>
        </row>
        <row r="2710">
          <cell r="A2710">
            <v>4603</v>
          </cell>
          <cell r="B2710" t="str">
            <v>DR. ROBERTO DAVILA FIGUEROA           **</v>
          </cell>
        </row>
        <row r="2711">
          <cell r="A2711">
            <v>4604</v>
          </cell>
          <cell r="B2711" t="str">
            <v>CLINICA EVANGELICA MAM                **</v>
          </cell>
        </row>
        <row r="2712">
          <cell r="A2712">
            <v>4605</v>
          </cell>
          <cell r="B2712" t="str">
            <v>FARMACIA NUEVA                **</v>
          </cell>
        </row>
        <row r="2713">
          <cell r="A2713">
            <v>4606</v>
          </cell>
          <cell r="B2713" t="str">
            <v>SANATORIO ALEJANDRA</v>
          </cell>
        </row>
        <row r="2714">
          <cell r="A2714">
            <v>4607</v>
          </cell>
          <cell r="B2714" t="str">
            <v>SANATORIO MARIA AUXILIADORA</v>
          </cell>
        </row>
        <row r="2715">
          <cell r="A2715">
            <v>4610</v>
          </cell>
          <cell r="B2715" t="str">
            <v>PROYECTO FATIMA</v>
          </cell>
        </row>
        <row r="2716">
          <cell r="A2716">
            <v>4619</v>
          </cell>
          <cell r="B2716" t="str">
            <v>SANATORIO VIDA</v>
          </cell>
        </row>
        <row r="2717">
          <cell r="A2717">
            <v>4620</v>
          </cell>
          <cell r="B2717" t="str">
            <v>FARMACIA LOPEZ</v>
          </cell>
        </row>
        <row r="2718">
          <cell r="A2718">
            <v>4625</v>
          </cell>
          <cell r="B2718" t="str">
            <v>CLINICA PARROQUIAL                    **</v>
          </cell>
        </row>
        <row r="2719">
          <cell r="A2719">
            <v>4630</v>
          </cell>
          <cell r="B2719" t="str">
            <v>PROYECTO KAIBIL BALAM #3053           **</v>
          </cell>
        </row>
        <row r="2720">
          <cell r="A2720">
            <v>4633</v>
          </cell>
          <cell r="B2720" t="str">
            <v>DISPENSARIO MARIA DEL CAMINO</v>
          </cell>
        </row>
        <row r="2721">
          <cell r="A2721">
            <v>4634</v>
          </cell>
          <cell r="B2721" t="str">
            <v>SANATORIO SAN RAFAEL                  **</v>
          </cell>
        </row>
        <row r="2722">
          <cell r="A2722">
            <v>4635</v>
          </cell>
          <cell r="B2722" t="str">
            <v>FARMACIA SAN MIGUEL                   **</v>
          </cell>
        </row>
        <row r="2723">
          <cell r="A2723">
            <v>4636</v>
          </cell>
          <cell r="B2723" t="str">
            <v>FARMACIA SAN RAFAEL 2</v>
          </cell>
        </row>
        <row r="2724">
          <cell r="A2724">
            <v>4637</v>
          </cell>
          <cell r="B2724" t="str">
            <v>AVEMEGRA     BLOQUEADO X COD.4706 T 4</v>
          </cell>
        </row>
        <row r="2725">
          <cell r="A2725">
            <v>4644</v>
          </cell>
          <cell r="B2725" t="str">
            <v>NERY ONOFRE VILLATORO VILLATORO</v>
          </cell>
        </row>
        <row r="2726">
          <cell r="A2726">
            <v>4645</v>
          </cell>
          <cell r="B2726" t="str">
            <v>FUNDACION FAMILIAS D ESPERANZA</v>
          </cell>
        </row>
        <row r="2727">
          <cell r="A2727">
            <v>4647</v>
          </cell>
          <cell r="B2727" t="str">
            <v>SANATORIO Y FARMACIA SAN PEDRO        **</v>
          </cell>
        </row>
        <row r="2728">
          <cell r="A2728">
            <v>4648</v>
          </cell>
          <cell r="B2728" t="str">
            <v>FARMACIA SAN ANTONIO                  **</v>
          </cell>
        </row>
        <row r="2729">
          <cell r="A2729">
            <v>4649</v>
          </cell>
          <cell r="B2729" t="str">
            <v>E D R E C R I</v>
          </cell>
        </row>
        <row r="2730">
          <cell r="A2730">
            <v>4653</v>
          </cell>
          <cell r="B2730" t="str">
            <v>DROG.IMPORTADORA SALAZAR,S.A.</v>
          </cell>
        </row>
        <row r="2731">
          <cell r="A2731">
            <v>4661</v>
          </cell>
          <cell r="B2731" t="str">
            <v>DR ALFREDO LONGO MAL CLIENTE</v>
          </cell>
        </row>
        <row r="2732">
          <cell r="A2732">
            <v>4662</v>
          </cell>
          <cell r="B2732" t="str">
            <v>SANATORIO MENDEZ/DR.LUIS ALFONSO MENDEZ</v>
          </cell>
        </row>
        <row r="2733">
          <cell r="A2733">
            <v>4663</v>
          </cell>
          <cell r="B2733" t="str">
            <v>SANATORIO MENDEZ/DR.JORGE MENDEZ                          73</v>
          </cell>
        </row>
        <row r="2734">
          <cell r="A2734">
            <v>4667</v>
          </cell>
          <cell r="B2734" t="str">
            <v>CASA DE SALUD EL SALVADOR    **</v>
          </cell>
        </row>
        <row r="2735">
          <cell r="A2735">
            <v>4670</v>
          </cell>
          <cell r="B2735" t="str">
            <v>CONSULTORIO MEDICO SANTA MARTHA / DR. BENIGNO HERNANDEZ</v>
          </cell>
        </row>
        <row r="2736">
          <cell r="A2736">
            <v>4672</v>
          </cell>
          <cell r="B2736" t="str">
            <v>Estela M Recinos/Fcia La bendicion de Dios   mal cliente</v>
          </cell>
        </row>
        <row r="2737">
          <cell r="A2737">
            <v>4673</v>
          </cell>
          <cell r="B2737" t="str">
            <v>FARMACIA SN MARTIN PESIMOOOOO</v>
          </cell>
        </row>
        <row r="2738">
          <cell r="A2738">
            <v>4676</v>
          </cell>
          <cell r="B2738" t="str">
            <v>MUNICIPALIDAD DE QUETZALTENANGO</v>
          </cell>
        </row>
        <row r="2739">
          <cell r="A2739">
            <v>4684</v>
          </cell>
          <cell r="B2739" t="str">
            <v>DR. ROLANDO CASTILLO FUNES            **</v>
          </cell>
        </row>
        <row r="2740">
          <cell r="A2740">
            <v>4686</v>
          </cell>
          <cell r="B2740" t="str">
            <v>FARMACIA SAN BARTOLOME</v>
          </cell>
        </row>
        <row r="2741">
          <cell r="A2741">
            <v>4687</v>
          </cell>
          <cell r="B2741" t="str">
            <v>FARMACIA ESPAÐA                       **</v>
          </cell>
        </row>
        <row r="2742">
          <cell r="A2742">
            <v>4688</v>
          </cell>
          <cell r="B2742" t="str">
            <v>FARMACIA GETSEMANI</v>
          </cell>
        </row>
        <row r="2743">
          <cell r="A2743">
            <v>4692</v>
          </cell>
          <cell r="B2743" t="str">
            <v>FARMACIA GALENO -HUEHUE               **</v>
          </cell>
        </row>
        <row r="2744">
          <cell r="A2744">
            <v>4694</v>
          </cell>
          <cell r="B2744" t="str">
            <v>FARMACIA SAN PEDRO</v>
          </cell>
        </row>
        <row r="2745">
          <cell r="A2745">
            <v>4697</v>
          </cell>
          <cell r="B2745" t="str">
            <v>VENTA DE MEDICINAS ENMANUEL           **</v>
          </cell>
        </row>
        <row r="2746">
          <cell r="A2746">
            <v>4698</v>
          </cell>
          <cell r="B2746" t="str">
            <v>FARMACIA BETHESDA                     **</v>
          </cell>
        </row>
        <row r="2747">
          <cell r="A2747">
            <v>4700</v>
          </cell>
          <cell r="B2747" t="str">
            <v>MARGARITO CANIZ CASTRO/FCIA.STA.TERESITA</v>
          </cell>
        </row>
        <row r="2748">
          <cell r="A2748">
            <v>4701</v>
          </cell>
          <cell r="B2748" t="str">
            <v>FARMACIA SANTA ANA</v>
          </cell>
        </row>
        <row r="2749">
          <cell r="A2749">
            <v>4702</v>
          </cell>
          <cell r="B2749" t="str">
            <v>DR. EDUARDO JOSE GARCIA AXT</v>
          </cell>
        </row>
        <row r="2750">
          <cell r="A2750">
            <v>4705</v>
          </cell>
          <cell r="B2750" t="str">
            <v>FARMACIA LISTE YA NO DESPACHAR</v>
          </cell>
        </row>
        <row r="2751">
          <cell r="A2751">
            <v>4706</v>
          </cell>
          <cell r="B2751" t="str">
            <v>AVEMEGRA</v>
          </cell>
        </row>
        <row r="2752">
          <cell r="A2752">
            <v>4711</v>
          </cell>
          <cell r="B2752" t="str">
            <v>SANATORIO CLINIPAR-DR.VICTOR M.QUEME- **</v>
          </cell>
        </row>
        <row r="2753">
          <cell r="A2753">
            <v>4712</v>
          </cell>
          <cell r="B2753" t="str">
            <v>FARMACIA SAN JOSE                     **</v>
          </cell>
        </row>
        <row r="2754">
          <cell r="A2754">
            <v>4713</v>
          </cell>
          <cell r="B2754" t="str">
            <v>DR. ARMANDO AGUILAR</v>
          </cell>
        </row>
        <row r="2755">
          <cell r="A2755">
            <v>4714</v>
          </cell>
          <cell r="B2755" t="str">
            <v>DR. ALEXANDER G. GALICIA S.</v>
          </cell>
        </row>
        <row r="2756">
          <cell r="A2756">
            <v>4715</v>
          </cell>
          <cell r="B2756" t="str">
            <v>FARMACIA SAN MIGUEL</v>
          </cell>
        </row>
        <row r="2757">
          <cell r="A2757">
            <v>4716</v>
          </cell>
          <cell r="B2757" t="str">
            <v>HOSPITAL QUIRURGICO N.1</v>
          </cell>
        </row>
        <row r="2758">
          <cell r="A2758">
            <v>4719</v>
          </cell>
          <cell r="B2758" t="str">
            <v>FARM.SANTIAGO D LOS CABALLEROS</v>
          </cell>
        </row>
        <row r="2759">
          <cell r="A2759">
            <v>4723</v>
          </cell>
          <cell r="B2759" t="str">
            <v>VENTA DE MEDICINAS POPULAR GENESIS    **</v>
          </cell>
        </row>
        <row r="2760">
          <cell r="A2760">
            <v>4724</v>
          </cell>
          <cell r="B2760" t="str">
            <v>FARMACIA SAGRADA FAMILIA</v>
          </cell>
        </row>
        <row r="2761">
          <cell r="A2761">
            <v>4727</v>
          </cell>
          <cell r="B2761" t="str">
            <v>SANATORIO MEDICO QUIRURGICO SAN MIGUEL</v>
          </cell>
        </row>
        <row r="2762">
          <cell r="A2762">
            <v>4728</v>
          </cell>
          <cell r="B2762" t="str">
            <v>FARMACIA Y DROGUERIA R. M.</v>
          </cell>
        </row>
        <row r="2763">
          <cell r="A2763">
            <v>4729</v>
          </cell>
          <cell r="B2763" t="str">
            <v>DR. ALFREDO IXCHAJCHAL G.</v>
          </cell>
        </row>
        <row r="2764">
          <cell r="A2764">
            <v>4730</v>
          </cell>
          <cell r="B2764" t="str">
            <v>DR. MARIO RUBEN VASQUEZ LOPEZ         **</v>
          </cell>
        </row>
        <row r="2765">
          <cell r="A2765">
            <v>4733</v>
          </cell>
          <cell r="B2765" t="str">
            <v>CENTRO MEDICO</v>
          </cell>
        </row>
        <row r="2766">
          <cell r="A2766">
            <v>4734</v>
          </cell>
          <cell r="B2766" t="str">
            <v>FARMACIA NUEVA                        **</v>
          </cell>
        </row>
        <row r="2767">
          <cell r="A2767">
            <v>4736</v>
          </cell>
          <cell r="B2767" t="str">
            <v>CLINICA PARROQUIAL STA.EULALIA</v>
          </cell>
        </row>
        <row r="2768">
          <cell r="A2768">
            <v>4738</v>
          </cell>
          <cell r="B2768" t="str">
            <v>FARMACIA UNIVERSAL</v>
          </cell>
        </row>
        <row r="2769">
          <cell r="A2769">
            <v>4739</v>
          </cell>
          <cell r="B2769" t="str">
            <v>PROYECTO CRISTIANO</v>
          </cell>
        </row>
        <row r="2770">
          <cell r="A2770">
            <v>4740</v>
          </cell>
          <cell r="B2770" t="str">
            <v>FARMACIA MUNICIPAL</v>
          </cell>
        </row>
        <row r="2771">
          <cell r="A2771">
            <v>4741</v>
          </cell>
          <cell r="B2771" t="str">
            <v>DRA.ORFA ALVAREZ/CENTRO MEDICO GENESIS**</v>
          </cell>
        </row>
        <row r="2772">
          <cell r="A2772">
            <v>4742</v>
          </cell>
          <cell r="B2772" t="str">
            <v>SANATORIO FAMILIAR ITZAMNA/DR. NO DESPACHAR MOROSOOO      **</v>
          </cell>
        </row>
        <row r="2773">
          <cell r="A2773">
            <v>4743</v>
          </cell>
          <cell r="B2773" t="str">
            <v>DR. NEFTALY ARGUETmalo no</v>
          </cell>
        </row>
        <row r="2774">
          <cell r="A2774">
            <v>4745</v>
          </cell>
          <cell r="B2774" t="str">
            <v>SANATORIO SAN LORENZO                 **</v>
          </cell>
        </row>
        <row r="2775">
          <cell r="A2775">
            <v>4747</v>
          </cell>
          <cell r="B2775" t="str">
            <v>CLINICA MEDICA</v>
          </cell>
        </row>
        <row r="2776">
          <cell r="A2776">
            <v>4748</v>
          </cell>
          <cell r="B2776" t="str">
            <v>DISTRIBUIDOR CHARCHY PESIMOOOOOO</v>
          </cell>
        </row>
        <row r="2777">
          <cell r="A2777">
            <v>4749</v>
          </cell>
          <cell r="B2777" t="str">
            <v>FARMACIA G Y M</v>
          </cell>
        </row>
        <row r="2778">
          <cell r="A2778">
            <v>4750</v>
          </cell>
          <cell r="B2778" t="str">
            <v>FARMACIA SAN JACINTO</v>
          </cell>
        </row>
        <row r="2779">
          <cell r="A2779">
            <v>4752</v>
          </cell>
          <cell r="B2779" t="str">
            <v>FARMACIA FAMILIAR</v>
          </cell>
        </row>
        <row r="2780">
          <cell r="A2780">
            <v>4753</v>
          </cell>
          <cell r="B2780" t="str">
            <v>FARMACIA ELMA</v>
          </cell>
        </row>
        <row r="2781">
          <cell r="A2781">
            <v>4756</v>
          </cell>
          <cell r="B2781" t="str">
            <v>FARMACIA TERMINAL       CREDITO CERRADO</v>
          </cell>
        </row>
        <row r="2782">
          <cell r="A2782">
            <v>4757</v>
          </cell>
          <cell r="B2782" t="str">
            <v>POLYPRODUCTOS DE GUATEMALA S.A        **</v>
          </cell>
        </row>
        <row r="2783">
          <cell r="A2783">
            <v>4759</v>
          </cell>
          <cell r="B2783" t="str">
            <v>FARMACIA Y PERF. LA BENDICION</v>
          </cell>
        </row>
        <row r="2784">
          <cell r="A2784">
            <v>4760</v>
          </cell>
          <cell r="B2784" t="str">
            <v>FARMACIA SAN PEDRO</v>
          </cell>
        </row>
        <row r="2785">
          <cell r="A2785">
            <v>4762</v>
          </cell>
          <cell r="B2785" t="str">
            <v>DR.FRANCISCO TEISSEN</v>
          </cell>
        </row>
        <row r="2786">
          <cell r="A2786">
            <v>4800</v>
          </cell>
          <cell r="B2786" t="str">
            <v>FARMACIA SINAI # 2</v>
          </cell>
        </row>
        <row r="2787">
          <cell r="A2787">
            <v>4801</v>
          </cell>
          <cell r="B2787" t="str">
            <v>FARMACIA EL DESCUENTO INCOBRABLE</v>
          </cell>
        </row>
        <row r="2788">
          <cell r="A2788">
            <v>4802</v>
          </cell>
          <cell r="B2788" t="str">
            <v>Farmacia La Unica/Ismael Lopez Zamora</v>
          </cell>
        </row>
        <row r="2789">
          <cell r="A2789">
            <v>4803</v>
          </cell>
          <cell r="B2789" t="str">
            <v>FARMACIA CONY</v>
          </cell>
        </row>
        <row r="2790">
          <cell r="A2790">
            <v>4804</v>
          </cell>
          <cell r="B2790" t="str">
            <v>FARMACIA LAS TORRES</v>
          </cell>
        </row>
        <row r="2791">
          <cell r="A2791">
            <v>4805</v>
          </cell>
          <cell r="B2791" t="str">
            <v>CASA DE SALUD AVELAR</v>
          </cell>
        </row>
        <row r="2792">
          <cell r="A2792">
            <v>4806</v>
          </cell>
          <cell r="B2792" t="str">
            <v>FARMACIA MODERNA</v>
          </cell>
        </row>
        <row r="2793">
          <cell r="A2793">
            <v>4807</v>
          </cell>
          <cell r="B2793" t="str">
            <v>FARMACIA SINAI inactivo sustituido x 2857</v>
          </cell>
        </row>
        <row r="2794">
          <cell r="A2794">
            <v>4808</v>
          </cell>
          <cell r="B2794" t="str">
            <v>FARMACIA SILOE</v>
          </cell>
        </row>
        <row r="2795">
          <cell r="A2795">
            <v>4809</v>
          </cell>
          <cell r="B2795" t="str">
            <v>CLINICA MEDICA ELVIRA MENDEZ DE MORALES</v>
          </cell>
        </row>
        <row r="2796">
          <cell r="A2796">
            <v>4810</v>
          </cell>
          <cell r="B2796" t="str">
            <v>FARMACIA PRIMAVERA</v>
          </cell>
        </row>
        <row r="2797">
          <cell r="A2797">
            <v>4811</v>
          </cell>
          <cell r="B2797" t="str">
            <v>FARMACIA SANTA CATALINA</v>
          </cell>
        </row>
        <row r="2798">
          <cell r="A2798">
            <v>4812</v>
          </cell>
          <cell r="B2798" t="str">
            <v>INGENIO MAGDALENA,S.A.</v>
          </cell>
        </row>
        <row r="2799">
          <cell r="A2799">
            <v>4813</v>
          </cell>
          <cell r="B2799" t="str">
            <v>MADRE TIERRA</v>
          </cell>
        </row>
        <row r="2800">
          <cell r="A2800">
            <v>4814</v>
          </cell>
          <cell r="B2800" t="str">
            <v>HERDESA S.A.</v>
          </cell>
        </row>
        <row r="2801">
          <cell r="A2801">
            <v>4815</v>
          </cell>
          <cell r="B2801" t="str">
            <v>ABARATAMIENTO DE MEDICAMENTOS</v>
          </cell>
        </row>
        <row r="2802">
          <cell r="A2802">
            <v>4816</v>
          </cell>
          <cell r="B2802" t="str">
            <v>"REPRESENTACIONES M Y C"""</v>
          </cell>
        </row>
        <row r="2803">
          <cell r="A2803">
            <v>4817</v>
          </cell>
          <cell r="B2803" t="str">
            <v>FARMACIA TESORERIA MUNICIPAL</v>
          </cell>
        </row>
        <row r="2804">
          <cell r="A2804">
            <v>4818</v>
          </cell>
          <cell r="B2804" t="str">
            <v>FARMACIA SAN FELIPE  bloqueo por cheques rchazados</v>
          </cell>
        </row>
        <row r="2805">
          <cell r="A2805">
            <v>4819</v>
          </cell>
          <cell r="B2805" t="str">
            <v>HOSPITAL PRIVADO SANTO TOMAS</v>
          </cell>
        </row>
        <row r="2806">
          <cell r="A2806">
            <v>4821</v>
          </cell>
          <cell r="B2806" t="str">
            <v>DR. MANUEL DE JESUS DIAZ ORELLANA</v>
          </cell>
        </row>
        <row r="2807">
          <cell r="A2807">
            <v>4822</v>
          </cell>
          <cell r="B2807" t="str">
            <v>FARMACIA HERDEZ NORTE</v>
          </cell>
        </row>
        <row r="2808">
          <cell r="A2808">
            <v>4823</v>
          </cell>
          <cell r="B2808" t="str">
            <v>FARMACIA FUENTE DE VIDA</v>
          </cell>
        </row>
        <row r="2809">
          <cell r="A2809">
            <v>4824</v>
          </cell>
          <cell r="B2809" t="str">
            <v>CLINICA MEDICA LA FE/DR.FELIPE L.MORALES</v>
          </cell>
        </row>
        <row r="2810">
          <cell r="A2810">
            <v>4900</v>
          </cell>
          <cell r="B2810" t="str">
            <v>FARMACIA  CEBALLOS</v>
          </cell>
        </row>
        <row r="2811">
          <cell r="A2811">
            <v>4901</v>
          </cell>
          <cell r="B2811" t="str">
            <v>FARMACIA  CANDELARIA</v>
          </cell>
        </row>
        <row r="2812">
          <cell r="A2812">
            <v>4902</v>
          </cell>
          <cell r="B2812" t="str">
            <v>FARMACIA ZURYPHARM</v>
          </cell>
        </row>
        <row r="2813">
          <cell r="A2813">
            <v>4903</v>
          </cell>
          <cell r="B2813" t="str">
            <v>FARMACIA LA SALUD I</v>
          </cell>
        </row>
        <row r="2814">
          <cell r="A2814">
            <v>4904</v>
          </cell>
          <cell r="B2814" t="str">
            <v>FARMACIA  SANTA  FE     NO DESPACHAR</v>
          </cell>
        </row>
        <row r="2815">
          <cell r="A2815">
            <v>4905</v>
          </cell>
          <cell r="B2815" t="str">
            <v>FARMACIA  LA  COMUNIDAD</v>
          </cell>
        </row>
        <row r="2816">
          <cell r="A2816">
            <v>4906</v>
          </cell>
          <cell r="B2816" t="str">
            <v>FARMACIA PERLA DEL NORTE</v>
          </cell>
        </row>
        <row r="2817">
          <cell r="A2817">
            <v>4907</v>
          </cell>
          <cell r="B2817" t="str">
            <v>DR. SAMUEL VEGA</v>
          </cell>
        </row>
        <row r="2818">
          <cell r="A2818">
            <v>4908</v>
          </cell>
          <cell r="B2818" t="str">
            <v>FARMACIA CORPORAL</v>
          </cell>
        </row>
        <row r="2819">
          <cell r="A2819">
            <v>4909</v>
          </cell>
          <cell r="B2819" t="str">
            <v>DR. GERARDO QUIJIVIX</v>
          </cell>
        </row>
        <row r="2820">
          <cell r="A2820">
            <v>4910</v>
          </cell>
          <cell r="B2820" t="str">
            <v>FARMACIA  CONCEPCION</v>
          </cell>
        </row>
        <row r="2821">
          <cell r="A2821">
            <v>4911</v>
          </cell>
          <cell r="B2821" t="str">
            <v>DRA. RUBY PISQUY                                          73</v>
          </cell>
        </row>
        <row r="2822">
          <cell r="A2822">
            <v>4912</v>
          </cell>
          <cell r="B2822" t="str">
            <v>FARMACIA  EL  CARMEN</v>
          </cell>
        </row>
        <row r="2823">
          <cell r="A2823">
            <v>4913</v>
          </cell>
          <cell r="B2823" t="str">
            <v>FARMACIA  SAN  FRANCISCO sustituido x 5544</v>
          </cell>
        </row>
        <row r="2824">
          <cell r="A2824">
            <v>4914</v>
          </cell>
          <cell r="B2824" t="str">
            <v>FARMACIA  ZACAPA</v>
          </cell>
        </row>
        <row r="2825">
          <cell r="A2825">
            <v>4915</v>
          </cell>
          <cell r="B2825" t="str">
            <v>CLINICA  DE  FISIOTERAPIA</v>
          </cell>
        </row>
        <row r="2826">
          <cell r="A2826">
            <v>4916</v>
          </cell>
          <cell r="B2826" t="str">
            <v>FARMACIA   SAN  RAFAEL</v>
          </cell>
        </row>
        <row r="2827">
          <cell r="A2827">
            <v>4917</v>
          </cell>
          <cell r="B2827" t="str">
            <v>FARMACIA  PETEN</v>
          </cell>
        </row>
        <row r="2828">
          <cell r="A2828">
            <v>4918</v>
          </cell>
          <cell r="B2828" t="str">
            <v>FARMACIA BENDICION</v>
          </cell>
        </row>
        <row r="2829">
          <cell r="A2829">
            <v>4919</v>
          </cell>
          <cell r="B2829" t="str">
            <v>FARMACIA GONERY / ROSA MARIA ERICASTILLA</v>
          </cell>
        </row>
        <row r="2830">
          <cell r="A2830">
            <v>4920</v>
          </cell>
          <cell r="B2830" t="str">
            <v>FARMACIA EL EDEN</v>
          </cell>
        </row>
        <row r="2831">
          <cell r="A2831">
            <v>4921</v>
          </cell>
          <cell r="B2831" t="str">
            <v>FARMACIA AGUIRRE</v>
          </cell>
        </row>
        <row r="2832">
          <cell r="A2832">
            <v>4922</v>
          </cell>
          <cell r="B2832" t="str">
            <v>FARMACIA SANTA ROSA</v>
          </cell>
        </row>
        <row r="2833">
          <cell r="A2833">
            <v>4923</v>
          </cell>
          <cell r="B2833" t="str">
            <v>FARMACIA SANTA ANA</v>
          </cell>
        </row>
        <row r="2834">
          <cell r="A2834">
            <v>4924</v>
          </cell>
          <cell r="B2834" t="str">
            <v>FARMACIA GALENO</v>
          </cell>
        </row>
        <row r="2835">
          <cell r="A2835">
            <v>4925</v>
          </cell>
          <cell r="B2835" t="str">
            <v>FARMACIA SANTA ANITA</v>
          </cell>
        </row>
        <row r="2836">
          <cell r="A2836">
            <v>4926</v>
          </cell>
          <cell r="B2836" t="str">
            <v>FARMACIA  GALAAD   sustituido x 6717</v>
          </cell>
        </row>
        <row r="2837">
          <cell r="A2837">
            <v>4927</v>
          </cell>
          <cell r="B2837" t="str">
            <v>FARMACIA  CASTILLO</v>
          </cell>
        </row>
        <row r="2838">
          <cell r="A2838">
            <v>4928</v>
          </cell>
          <cell r="B2838" t="str">
            <v>DRA. NANCY  DAMARIS  MORENO</v>
          </cell>
        </row>
        <row r="2839">
          <cell r="A2839">
            <v>4929</v>
          </cell>
          <cell r="B2839" t="str">
            <v>DOCTOR JENNER OROZCO</v>
          </cell>
        </row>
        <row r="2840">
          <cell r="A2840">
            <v>4930</v>
          </cell>
          <cell r="B2840" t="str">
            <v>FARMACIA FARMAHORRO</v>
          </cell>
        </row>
        <row r="2841">
          <cell r="A2841">
            <v>4931</v>
          </cell>
          <cell r="B2841" t="str">
            <v>DR. EDBIN DIAZ  HERNANDEZ</v>
          </cell>
        </row>
        <row r="2842">
          <cell r="A2842">
            <v>4932</v>
          </cell>
          <cell r="B2842" t="str">
            <v>CRUZ ROJA GUATEMALTECA</v>
          </cell>
        </row>
        <row r="2843">
          <cell r="A2843">
            <v>4933</v>
          </cell>
          <cell r="B2843" t="str">
            <v>ALEJANDRA CORADO DEL CID</v>
          </cell>
        </row>
        <row r="2844">
          <cell r="A2844">
            <v>4934</v>
          </cell>
          <cell r="B2844" t="str">
            <v>VENTA DE MEDICINAS  KAIROS</v>
          </cell>
        </row>
        <row r="2845">
          <cell r="A2845">
            <v>4935</v>
          </cell>
          <cell r="B2845" t="str">
            <v>FARMACIA  BELEM</v>
          </cell>
        </row>
        <row r="2846">
          <cell r="A2846">
            <v>4936</v>
          </cell>
          <cell r="B2846" t="str">
            <v>FARMACIA  JIREH</v>
          </cell>
        </row>
        <row r="2847">
          <cell r="A2847">
            <v>4937</v>
          </cell>
          <cell r="B2847" t="str">
            <v>FARMACIA  ANDREA</v>
          </cell>
        </row>
        <row r="2848">
          <cell r="A2848">
            <v>4938</v>
          </cell>
          <cell r="B2848" t="str">
            <v>DRA. PATRICIA  GUERRA  DE MARROQUIN</v>
          </cell>
        </row>
        <row r="2849">
          <cell r="A2849">
            <v>4939</v>
          </cell>
          <cell r="B2849" t="str">
            <v>FARMACIA  LA  22</v>
          </cell>
        </row>
        <row r="2850">
          <cell r="A2850">
            <v>4941</v>
          </cell>
          <cell r="B2850" t="str">
            <v>FARMACIA  UNIVERSAL</v>
          </cell>
        </row>
        <row r="2851">
          <cell r="A2851">
            <v>4942</v>
          </cell>
          <cell r="B2851" t="str">
            <v>HOSPITAL PRIVADO DE ORIENTE</v>
          </cell>
        </row>
        <row r="2852">
          <cell r="A2852">
            <v>4943</v>
          </cell>
          <cell r="B2852" t="str">
            <v>SUMINISTROS FARMACOLOGICOS, S.A.</v>
          </cell>
        </row>
        <row r="2853">
          <cell r="A2853">
            <v>4944</v>
          </cell>
          <cell r="B2853" t="str">
            <v>FARMACIA  SANTA  ANA</v>
          </cell>
        </row>
        <row r="2854">
          <cell r="A2854">
            <v>4945</v>
          </cell>
          <cell r="B2854" t="str">
            <v>FARMACIA RODAS # 1</v>
          </cell>
        </row>
        <row r="2855">
          <cell r="A2855">
            <v>4946</v>
          </cell>
          <cell r="B2855" t="str">
            <v>FARMACIA GARCIA</v>
          </cell>
        </row>
        <row r="2856">
          <cell r="A2856">
            <v>4947</v>
          </cell>
          <cell r="B2856" t="str">
            <v>FARMACIA NUEVA AMATITLAN</v>
          </cell>
        </row>
        <row r="2857">
          <cell r="A2857">
            <v>4948</v>
          </cell>
          <cell r="B2857" t="str">
            <v>FARMACIA  BUENA  SALUD</v>
          </cell>
        </row>
        <row r="2858">
          <cell r="A2858">
            <v>4949</v>
          </cell>
          <cell r="B2858" t="str">
            <v>FARMACIA  ALVAREZ    CLIENTE MOROSO</v>
          </cell>
        </row>
        <row r="2859">
          <cell r="A2859">
            <v>4950</v>
          </cell>
          <cell r="B2859" t="str">
            <v>DRA.  MILVIA  PEREZ</v>
          </cell>
        </row>
        <row r="2860">
          <cell r="A2860">
            <v>4951</v>
          </cell>
          <cell r="B2860" t="str">
            <v>FARMACIA  PADRE  HERMOGENES</v>
          </cell>
        </row>
        <row r="2861">
          <cell r="A2861">
            <v>4952</v>
          </cell>
          <cell r="B2861" t="str">
            <v>FARMACIA  JENNY</v>
          </cell>
        </row>
        <row r="2862">
          <cell r="A2862">
            <v>4953</v>
          </cell>
          <cell r="B2862" t="str">
            <v>PAULINA  GOMEZ / FARMACIA  CANAAN</v>
          </cell>
        </row>
        <row r="2863">
          <cell r="A2863">
            <v>4954</v>
          </cell>
          <cell r="B2863" t="str">
            <v>CLINICA JESUS ES EL SEÐOR</v>
          </cell>
        </row>
        <row r="2864">
          <cell r="A2864">
            <v>4955</v>
          </cell>
          <cell r="B2864" t="str">
            <v xml:space="preserve"> ARNOLDO RENE PEREZ</v>
          </cell>
        </row>
        <row r="2865">
          <cell r="A2865">
            <v>4956</v>
          </cell>
          <cell r="B2865" t="str">
            <v>FRANCISCA FLORICELDA  GONZALEZ  BARAHONA</v>
          </cell>
        </row>
        <row r="2866">
          <cell r="A2866">
            <v>4957</v>
          </cell>
          <cell r="B2866" t="str">
            <v>FARMACIA VERAPAZ / ANTHONY ALEXANDER BRIONES</v>
          </cell>
        </row>
        <row r="2867">
          <cell r="A2867">
            <v>4958</v>
          </cell>
          <cell r="B2867" t="str">
            <v>FARMACIA  EL  DESCUENTO sustituido x cod. 13555</v>
          </cell>
        </row>
        <row r="2868">
          <cell r="A2868">
            <v>4959</v>
          </cell>
          <cell r="B2868" t="str">
            <v>FARMACIA MARIA Y JOSE</v>
          </cell>
        </row>
        <row r="2869">
          <cell r="A2869">
            <v>4960</v>
          </cell>
          <cell r="B2869" t="str">
            <v>VENTA DE MEDICINAS HERALSA</v>
          </cell>
        </row>
        <row r="2870">
          <cell r="A2870">
            <v>4961</v>
          </cell>
          <cell r="B2870" t="str">
            <v>ETIPHARMACOS ROXIMAR sustituidio x cod. 6332 chq. rechazados</v>
          </cell>
        </row>
        <row r="2871">
          <cell r="A2871">
            <v>4962</v>
          </cell>
          <cell r="B2871" t="str">
            <v>FARMACIA EL ROSARIO # 2</v>
          </cell>
        </row>
        <row r="2872">
          <cell r="A2872">
            <v>4963</v>
          </cell>
          <cell r="B2872" t="str">
            <v>DOCTOR EDWIN HURTADO LOPEZ</v>
          </cell>
        </row>
        <row r="2873">
          <cell r="A2873">
            <v>4964</v>
          </cell>
          <cell r="B2873" t="str">
            <v>FARMACIA  XELAJU</v>
          </cell>
        </row>
        <row r="2874">
          <cell r="A2874">
            <v>4965</v>
          </cell>
          <cell r="B2874" t="str">
            <v>FARMACIA  LA  MORENA</v>
          </cell>
        </row>
        <row r="2875">
          <cell r="A2875">
            <v>4966</v>
          </cell>
          <cell r="B2875" t="str">
            <v>FARMACIA NUEVA BENDICION No.2 / MYNOR PEPIO</v>
          </cell>
        </row>
        <row r="2876">
          <cell r="A2876">
            <v>4967</v>
          </cell>
          <cell r="B2876" t="str">
            <v>FARMACIA  LA  BENDICION</v>
          </cell>
        </row>
        <row r="2877">
          <cell r="A2877">
            <v>4968</v>
          </cell>
          <cell r="B2877" t="str">
            <v>PROYECTO SOCIAL SANTA MARIA</v>
          </cell>
        </row>
        <row r="2878">
          <cell r="A2878">
            <v>4969</v>
          </cell>
          <cell r="B2878" t="str">
            <v>FARMACIA  SANTA  IZABEL</v>
          </cell>
        </row>
        <row r="2879">
          <cell r="A2879">
            <v>4970</v>
          </cell>
          <cell r="B2879" t="str">
            <v>FARMACIA  ANTIGUA, S.A.</v>
          </cell>
        </row>
        <row r="2880">
          <cell r="A2880">
            <v>4971</v>
          </cell>
          <cell r="B2880" t="str">
            <v>DRA. RINA ESMERALDA CASTAÐEDA</v>
          </cell>
        </row>
        <row r="2881">
          <cell r="A2881">
            <v>4972</v>
          </cell>
          <cell r="B2881" t="str">
            <v>FARMACIA EL BUEN SAMARITANO</v>
          </cell>
        </row>
        <row r="2882">
          <cell r="A2882">
            <v>4973</v>
          </cell>
          <cell r="B2882" t="str">
            <v>DROGUERIA  Y FARMACIA  SANTA ANA inactivo x dukp.</v>
          </cell>
        </row>
        <row r="2883">
          <cell r="A2883">
            <v>4974</v>
          </cell>
          <cell r="B2883" t="str">
            <v>DRA. RITA MENDEZ</v>
          </cell>
        </row>
        <row r="2884">
          <cell r="A2884">
            <v>4975</v>
          </cell>
          <cell r="B2884" t="str">
            <v>FARMACIA GUADALUPE</v>
          </cell>
        </row>
        <row r="2885">
          <cell r="A2885">
            <v>4976</v>
          </cell>
          <cell r="B2885" t="str">
            <v>DR.  JAIR  ALFREDO  TOLEDO</v>
          </cell>
        </row>
        <row r="2886">
          <cell r="A2886">
            <v>4977</v>
          </cell>
          <cell r="B2886" t="str">
            <v>DR. ROBERTO  DANILO  LECHUGA</v>
          </cell>
        </row>
        <row r="2887">
          <cell r="A2887">
            <v>4979</v>
          </cell>
          <cell r="B2887" t="str">
            <v>DR. MARVIN  OLAF  LUC</v>
          </cell>
        </row>
        <row r="2888">
          <cell r="A2888">
            <v>4980</v>
          </cell>
          <cell r="B2888" t="str">
            <v>FARMACIA  LA  FE</v>
          </cell>
        </row>
        <row r="2889">
          <cell r="A2889">
            <v>4981</v>
          </cell>
          <cell r="B2889" t="str">
            <v>AMPARO  ARENALES  MARROQUIN</v>
          </cell>
        </row>
        <row r="2890">
          <cell r="A2890">
            <v>4982</v>
          </cell>
          <cell r="B2890" t="str">
            <v>FARMACIA  MAYORGA  Y  ORELLANA</v>
          </cell>
        </row>
        <row r="2891">
          <cell r="A2891">
            <v>4983</v>
          </cell>
          <cell r="B2891" t="str">
            <v>FARMACIA  CARRERA</v>
          </cell>
        </row>
        <row r="2892">
          <cell r="A2892">
            <v>4984</v>
          </cell>
          <cell r="B2892" t="str">
            <v>FARMACIA ALICERO</v>
          </cell>
        </row>
        <row r="2893">
          <cell r="A2893">
            <v>4985</v>
          </cell>
          <cell r="B2893" t="str">
            <v>SANATORIO EL GRAN PODER</v>
          </cell>
        </row>
        <row r="2894">
          <cell r="A2894">
            <v>4986</v>
          </cell>
          <cell r="B2894" t="str">
            <v>FARMACIA ASUNCION MAURASOL, S.A.</v>
          </cell>
        </row>
        <row r="2895">
          <cell r="A2895">
            <v>4987</v>
          </cell>
          <cell r="B2895" t="str">
            <v>DR. ISAAC NOE</v>
          </cell>
        </row>
        <row r="2896">
          <cell r="A2896">
            <v>4988</v>
          </cell>
          <cell r="B2896" t="str">
            <v>FARMACIA VERONICA</v>
          </cell>
        </row>
        <row r="2897">
          <cell r="A2897">
            <v>4989</v>
          </cell>
          <cell r="B2897" t="str">
            <v>FARMACIA  EL  DESCUENTO  REAL</v>
          </cell>
        </row>
        <row r="2898">
          <cell r="A2898">
            <v>4990</v>
          </cell>
          <cell r="B2898" t="str">
            <v>FARMACIA  POPULAR</v>
          </cell>
        </row>
        <row r="2899">
          <cell r="A2899">
            <v>4991</v>
          </cell>
          <cell r="B2899" t="str">
            <v>FARMACIA  SAN  SEBASTIAN</v>
          </cell>
        </row>
        <row r="2900">
          <cell r="A2900">
            <v>4992</v>
          </cell>
          <cell r="B2900" t="str">
            <v>CLINICA   DE   LA   MUJER</v>
          </cell>
        </row>
        <row r="2901">
          <cell r="A2901">
            <v>4993</v>
          </cell>
          <cell r="B2901" t="str">
            <v>SAMUEL XOL</v>
          </cell>
        </row>
        <row r="2902">
          <cell r="A2902">
            <v>4994</v>
          </cell>
          <cell r="B2902" t="str">
            <v>CLINICA  PARROQUIAL  SANTA  CATARINA PINULA</v>
          </cell>
        </row>
        <row r="2903">
          <cell r="A2903">
            <v>4995</v>
          </cell>
          <cell r="B2903" t="str">
            <v>DR.  JUAN   RAMON  ORDOÐEZ  MAYORGA</v>
          </cell>
        </row>
        <row r="2904">
          <cell r="A2904">
            <v>4996</v>
          </cell>
          <cell r="B2904" t="str">
            <v>CLINICA  SANTA  CATALINA</v>
          </cell>
        </row>
        <row r="2905">
          <cell r="A2905">
            <v>4997</v>
          </cell>
          <cell r="B2905" t="str">
            <v>FARMACIA EL MILAGRO</v>
          </cell>
        </row>
        <row r="2906">
          <cell r="A2906">
            <v>4998</v>
          </cell>
          <cell r="B2906" t="str">
            <v>CLINICA PEDIATRICA</v>
          </cell>
        </row>
        <row r="2907">
          <cell r="A2907">
            <v>4999</v>
          </cell>
          <cell r="B2907" t="str">
            <v>FARMACIA GADEL</v>
          </cell>
        </row>
        <row r="2908">
          <cell r="A2908">
            <v>5000</v>
          </cell>
          <cell r="B2908" t="str">
            <v>DR.GUSTAVO ADOLFO ROZZOTO LORENTZEN</v>
          </cell>
        </row>
        <row r="2909">
          <cell r="A2909">
            <v>5001</v>
          </cell>
          <cell r="B2909" t="str">
            <v>ASOCIACION PRO BIENESTAR DE LA FAMILIA DE GUATEMALA</v>
          </cell>
        </row>
        <row r="2910">
          <cell r="A2910">
            <v>5002</v>
          </cell>
          <cell r="B2910" t="str">
            <v>FUNDACION  VID  VERDADERA</v>
          </cell>
        </row>
        <row r="2911">
          <cell r="A2911">
            <v>5003</v>
          </cell>
          <cell r="B2911" t="str">
            <v>DROGUERIA LANQUETIN S.A.</v>
          </cell>
        </row>
        <row r="2912">
          <cell r="A2912">
            <v>5004</v>
          </cell>
          <cell r="B2912" t="str">
            <v>FARMACIA NUESTRA BENDICION</v>
          </cell>
        </row>
        <row r="2913">
          <cell r="A2913">
            <v>5005</v>
          </cell>
          <cell r="B2913" t="str">
            <v>FARMACIA ALMOR</v>
          </cell>
        </row>
        <row r="2914">
          <cell r="A2914">
            <v>5006</v>
          </cell>
          <cell r="B2914" t="str">
            <v>ELIZABETH DEL CID</v>
          </cell>
        </row>
        <row r="2915">
          <cell r="A2915">
            <v>5007</v>
          </cell>
          <cell r="B2915" t="str">
            <v>FARMACIA LA BENDICION</v>
          </cell>
        </row>
        <row r="2916">
          <cell r="A2916">
            <v>5011</v>
          </cell>
          <cell r="B2916" t="str">
            <v xml:space="preserve"> "CENTRO MEDICO SAN ANGEL, S.A."  **</v>
          </cell>
        </row>
        <row r="2917">
          <cell r="A2917">
            <v>5012</v>
          </cell>
          <cell r="B2917" t="str">
            <v>DR. CARLOS MANUEL CRUZ RECINOS</v>
          </cell>
        </row>
        <row r="2918">
          <cell r="A2918">
            <v>5013</v>
          </cell>
          <cell r="B2918" t="str">
            <v>SANATORIO SANTA ROSITA</v>
          </cell>
        </row>
        <row r="2919">
          <cell r="A2919">
            <v>5015</v>
          </cell>
          <cell r="B2919" t="str">
            <v>HOSPITAL PRIVADO JERUSALEN</v>
          </cell>
        </row>
        <row r="2920">
          <cell r="A2920">
            <v>5017</v>
          </cell>
          <cell r="B2920" t="str">
            <v>GRUPO MEDICO ASUNCION SUR S.A. INACTIVACION X DUPLICIDAD C</v>
          </cell>
        </row>
        <row r="2921">
          <cell r="A2921">
            <v>5018</v>
          </cell>
          <cell r="B2921" t="str">
            <v>LA BUGA S.A.</v>
          </cell>
        </row>
        <row r="2922">
          <cell r="A2922">
            <v>5020</v>
          </cell>
          <cell r="B2922" t="str">
            <v>FARMACIA SAN JORGE PESIMOOOOO</v>
          </cell>
        </row>
        <row r="2923">
          <cell r="A2923">
            <v>5022</v>
          </cell>
          <cell r="B2923" t="str">
            <v>DROGUERIA ESMEFA /VICTOR ZETINA       **</v>
          </cell>
        </row>
        <row r="2924">
          <cell r="A2924">
            <v>5023</v>
          </cell>
          <cell r="B2924" t="str">
            <v>DR. JUAN CARLOS CASTRO QUIÐONEZ</v>
          </cell>
        </row>
        <row r="2925">
          <cell r="A2925">
            <v>5027</v>
          </cell>
          <cell r="B2925" t="str">
            <v>SISTEMAS Y EQUIPOS S.A.               **</v>
          </cell>
        </row>
        <row r="2926">
          <cell r="A2926">
            <v>5031</v>
          </cell>
          <cell r="B2926" t="str">
            <v>FARMACIA DEL CID</v>
          </cell>
        </row>
        <row r="2927">
          <cell r="A2927">
            <v>5032</v>
          </cell>
          <cell r="B2927" t="str">
            <v>DROGUERIA Y FARM.ESTRELLA</v>
          </cell>
        </row>
        <row r="2928">
          <cell r="A2928">
            <v>5033</v>
          </cell>
          <cell r="B2928" t="str">
            <v>FARMACIA LAS GARDENIAS</v>
          </cell>
        </row>
        <row r="2929">
          <cell r="A2929">
            <v>5041</v>
          </cell>
          <cell r="B2929" t="str">
            <v>FARMACIA LA BOTICA</v>
          </cell>
        </row>
        <row r="2930">
          <cell r="A2930">
            <v>5045</v>
          </cell>
          <cell r="B2930" t="str">
            <v>FARMACIA SANTA TERESITA</v>
          </cell>
        </row>
        <row r="2931">
          <cell r="A2931">
            <v>5046</v>
          </cell>
          <cell r="B2931" t="str">
            <v>CENTRO DE CIRUGIA OCULAR S.A.         **</v>
          </cell>
        </row>
        <row r="2932">
          <cell r="A2932">
            <v>5050</v>
          </cell>
          <cell r="B2932" t="str">
            <v>DROGUERIA HERPA</v>
          </cell>
        </row>
        <row r="2933">
          <cell r="A2933">
            <v>5056</v>
          </cell>
          <cell r="B2933" t="str">
            <v>INSTITUTO DE CANCEROLOGIA</v>
          </cell>
        </row>
        <row r="2934">
          <cell r="A2934">
            <v>5057</v>
          </cell>
          <cell r="B2934" t="str">
            <v>PROVIDENCIAL</v>
          </cell>
        </row>
        <row r="2935">
          <cell r="A2935">
            <v>5060</v>
          </cell>
          <cell r="B2935" t="str">
            <v>HOSPITAL SAN JOSE DE LAS ROSAS</v>
          </cell>
        </row>
        <row r="2936">
          <cell r="A2936">
            <v>5064</v>
          </cell>
          <cell r="B2936" t="str">
            <v>HOSPITAL SAN PABLO S.A.</v>
          </cell>
        </row>
        <row r="2937">
          <cell r="A2937">
            <v>5073</v>
          </cell>
          <cell r="B2937" t="str">
            <v>CLINICAS MEDICAS ESPECIALIZADAS/DR.LEONEL LINARES</v>
          </cell>
        </row>
        <row r="2938">
          <cell r="A2938">
            <v>5077</v>
          </cell>
          <cell r="B2938" t="str">
            <v>ASOCIACION TALENTOS DE SALUD INTERNACIONAL</v>
          </cell>
        </row>
        <row r="2939">
          <cell r="A2939">
            <v>5079</v>
          </cell>
          <cell r="B2939" t="str">
            <v>HOSPITAL EL SHADAI , S. A.</v>
          </cell>
        </row>
        <row r="2940">
          <cell r="A2940">
            <v>5080</v>
          </cell>
          <cell r="B2940" t="str">
            <v>SANATORIO ELZAFAN/sin mov. tiene saldo dipro 8503</v>
          </cell>
        </row>
        <row r="2941">
          <cell r="A2941">
            <v>5081</v>
          </cell>
          <cell r="B2941" t="str">
            <v>"BODEGA FARMACEUTICA, S.A."</v>
          </cell>
        </row>
        <row r="2942">
          <cell r="A2942">
            <v>5082</v>
          </cell>
          <cell r="B2942" t="str">
            <v>FARMACIA FATIMA  INCOBRABLE</v>
          </cell>
        </row>
        <row r="2943">
          <cell r="A2943">
            <v>5099</v>
          </cell>
          <cell r="B2943" t="str">
            <v>MEDICA &amp; TECNICA</v>
          </cell>
        </row>
        <row r="2944">
          <cell r="A2944">
            <v>5100</v>
          </cell>
          <cell r="B2944" t="str">
            <v>SANATORIO PRIVADO ITZAMNA</v>
          </cell>
        </row>
        <row r="2945">
          <cell r="A2945">
            <v>5101</v>
          </cell>
          <cell r="B2945" t="str">
            <v>DROGUERIA Y REPRESENTACIONES EMILIO HERRERA M. SUCS</v>
          </cell>
        </row>
        <row r="2946">
          <cell r="A2946">
            <v>5102</v>
          </cell>
          <cell r="B2946" t="str">
            <v>DROGUERIA Y FARMACIA HERRERA</v>
          </cell>
        </row>
        <row r="2947">
          <cell r="A2947">
            <v>5103</v>
          </cell>
          <cell r="B2947" t="str">
            <v>CENTRO CLINICO Y DIAGNOSTICO SN PABLO, S.A.</v>
          </cell>
        </row>
        <row r="2948">
          <cell r="A2948">
            <v>5104</v>
          </cell>
          <cell r="B2948" t="str">
            <v>FARMACIA LOS TRES</v>
          </cell>
        </row>
        <row r="2949">
          <cell r="A2949">
            <v>5105</v>
          </cell>
          <cell r="B2949" t="str">
            <v>SERVIMEDSA</v>
          </cell>
        </row>
        <row r="2950">
          <cell r="A2950">
            <v>5106</v>
          </cell>
          <cell r="B2950" t="str">
            <v>FARMACIA  FAYCO PLAZA ESPRESS</v>
          </cell>
        </row>
        <row r="2951">
          <cell r="A2951">
            <v>5107</v>
          </cell>
          <cell r="B2951" t="str">
            <v>FARMACIA FAYCO CONCEPCION             **</v>
          </cell>
        </row>
        <row r="2952">
          <cell r="A2952">
            <v>5108</v>
          </cell>
          <cell r="B2952" t="str">
            <v>FARMACIA FAYCO LOS PINABETES          **</v>
          </cell>
        </row>
        <row r="2953">
          <cell r="A2953">
            <v>5109</v>
          </cell>
          <cell r="B2953" t="str">
            <v>FARMACIA FAYCO BELLA AURORA           **</v>
          </cell>
        </row>
        <row r="2954">
          <cell r="A2954">
            <v>5110</v>
          </cell>
          <cell r="B2954" t="str">
            <v>AGROPECUARIA MALCOTAL</v>
          </cell>
        </row>
        <row r="2955">
          <cell r="A2955">
            <v>5111</v>
          </cell>
          <cell r="B2955" t="str">
            <v>FARMACIA EL TESORO</v>
          </cell>
        </row>
        <row r="2956">
          <cell r="A2956">
            <v>5112</v>
          </cell>
          <cell r="B2956" t="str">
            <v>FARMACIAS PAIZ RODRIGUEZ, S.A.</v>
          </cell>
        </row>
        <row r="2957">
          <cell r="A2957">
            <v>5113</v>
          </cell>
          <cell r="B2957" t="str">
            <v>FARMCIA FAYCO CLINICA MEDICAS BELLA AUORA                 **</v>
          </cell>
        </row>
        <row r="2958">
          <cell r="A2958">
            <v>5114</v>
          </cell>
          <cell r="B2958" t="str">
            <v>FARMACIA CIUDAD VIEJA                 **</v>
          </cell>
        </row>
        <row r="2959">
          <cell r="A2959">
            <v>5115</v>
          </cell>
          <cell r="B2959" t="str">
            <v>FARMACIA FAYCO LA VILLA EXPRESS       **</v>
          </cell>
        </row>
        <row r="2960">
          <cell r="A2960">
            <v>5116</v>
          </cell>
          <cell r="B2960" t="str">
            <v>FARMACIA PAIZ VALDEZ, S.A.</v>
          </cell>
        </row>
        <row r="2961">
          <cell r="A2961">
            <v>5117</v>
          </cell>
          <cell r="B2961" t="str">
            <v>GRUPO MAYORGA Y ASOCIADOS, S. A.</v>
          </cell>
        </row>
        <row r="2962">
          <cell r="A2962">
            <v>5118</v>
          </cell>
          <cell r="B2962" t="str">
            <v>APDIGUA/CESAR SAMUEL MORALES GONZALEZ</v>
          </cell>
        </row>
        <row r="2963">
          <cell r="A2963">
            <v>5119</v>
          </cell>
          <cell r="B2963" t="str">
            <v>"FARMACEUTICA S,A./cod. triplicado 30045-47001 dipro deb 470</v>
          </cell>
        </row>
        <row r="2964">
          <cell r="A2964">
            <v>5120</v>
          </cell>
          <cell r="B2964" t="str">
            <v>MEDDIS</v>
          </cell>
        </row>
        <row r="2965">
          <cell r="A2965">
            <v>5125</v>
          </cell>
          <cell r="B2965" t="str">
            <v>FARMACIA CARABANCHEL                  **</v>
          </cell>
        </row>
        <row r="2966">
          <cell r="A2966">
            <v>5126</v>
          </cell>
          <cell r="B2966" t="str">
            <v>FUNDACION INTERAMERICANA  PARA DESARROLLO HUMANO- FINDES</v>
          </cell>
        </row>
        <row r="2967">
          <cell r="A2967">
            <v>5128</v>
          </cell>
          <cell r="B2967" t="str">
            <v>.los sustituye cod 3303 12 marzo 2008</v>
          </cell>
        </row>
        <row r="2968">
          <cell r="A2968">
            <v>5135</v>
          </cell>
          <cell r="B2968" t="str">
            <v>SANATORIO AMERICA</v>
          </cell>
        </row>
        <row r="2969">
          <cell r="A2969">
            <v>5137</v>
          </cell>
          <cell r="B2969" t="str">
            <v>ENDO DIAGNOSIS                        **</v>
          </cell>
        </row>
        <row r="2970">
          <cell r="A2970">
            <v>5140</v>
          </cell>
          <cell r="B2970" t="str">
            <v>DROGUERIA GAPHARMA</v>
          </cell>
        </row>
        <row r="2971">
          <cell r="A2971">
            <v>5141</v>
          </cell>
          <cell r="B2971" t="str">
            <v>CLINICA MEDICA DR. RABANALES</v>
          </cell>
        </row>
        <row r="2972">
          <cell r="A2972">
            <v>5142</v>
          </cell>
          <cell r="B2972" t="str">
            <v>ASOCIACION PROMEJORAMIENTO ALDEA LO DE FUENTES  AJUSTE MAL</v>
          </cell>
        </row>
        <row r="2973">
          <cell r="A2973">
            <v>5143</v>
          </cell>
          <cell r="B2973" t="str">
            <v>FARMACIA MENAR                        **</v>
          </cell>
        </row>
        <row r="2974">
          <cell r="A2974">
            <v>5144</v>
          </cell>
          <cell r="B2974" t="str">
            <v>U N A E R C</v>
          </cell>
        </row>
        <row r="2975">
          <cell r="A2975">
            <v>5145</v>
          </cell>
          <cell r="B2975" t="str">
            <v>AGENCIAS COFAYO</v>
          </cell>
        </row>
        <row r="2976">
          <cell r="A2976">
            <v>5146</v>
          </cell>
          <cell r="B2976" t="str">
            <v>MONTE BAZAN             AJUSTE MAL CLIENTE</v>
          </cell>
        </row>
        <row r="2977">
          <cell r="A2977">
            <v>5147</v>
          </cell>
          <cell r="B2977" t="str">
            <v>SADHAK GODOY/BIO*NATURAL</v>
          </cell>
        </row>
        <row r="2978">
          <cell r="A2978">
            <v>5148</v>
          </cell>
          <cell r="B2978" t="str">
            <v>APROAMI JURIDICO</v>
          </cell>
        </row>
        <row r="2979">
          <cell r="A2979">
            <v>5151</v>
          </cell>
          <cell r="B2979" t="str">
            <v>FARMACIA LIVINGSTON</v>
          </cell>
        </row>
        <row r="2980">
          <cell r="A2980">
            <v>5152</v>
          </cell>
          <cell r="B2980" t="str">
            <v>SANATORIO LOS AMATES</v>
          </cell>
        </row>
        <row r="2981">
          <cell r="A2981">
            <v>5153</v>
          </cell>
          <cell r="B2981" t="str">
            <v>A D E S A</v>
          </cell>
        </row>
        <row r="2982">
          <cell r="A2982">
            <v>5154</v>
          </cell>
          <cell r="B2982" t="str">
            <v>FARMACIAS APROAMSA, S. A.</v>
          </cell>
        </row>
        <row r="2983">
          <cell r="A2983">
            <v>5155</v>
          </cell>
          <cell r="B2983" t="str">
            <v>ASOCIACION PRO BIENESTAR DE LA FAMILIA DE GUATEMALA</v>
          </cell>
        </row>
        <row r="2984">
          <cell r="A2984">
            <v>5156</v>
          </cell>
          <cell r="B2984" t="str">
            <v>FARMACIA PERLA DEL NORTE inactivo y duplicado 4906</v>
          </cell>
        </row>
        <row r="2985">
          <cell r="A2985">
            <v>5157</v>
          </cell>
          <cell r="B2985" t="str">
            <v>FARMACIA EL CARMEN</v>
          </cell>
        </row>
        <row r="2986">
          <cell r="A2986">
            <v>5158</v>
          </cell>
          <cell r="B2986" t="str">
            <v>EFRAIN SIS</v>
          </cell>
        </row>
        <row r="2987">
          <cell r="A2987">
            <v>5159</v>
          </cell>
          <cell r="B2987" t="str">
            <v>FARMACIA  LA  UNICA</v>
          </cell>
        </row>
        <row r="2988">
          <cell r="A2988">
            <v>5160</v>
          </cell>
          <cell r="B2988" t="str">
            <v>DR. SERGIO GRAJEDA</v>
          </cell>
        </row>
        <row r="2989">
          <cell r="A2989">
            <v>5161</v>
          </cell>
          <cell r="B2989" t="str">
            <v>SANATORIO SAN FELIPE / DR. ERICK AFRE</v>
          </cell>
        </row>
        <row r="2990">
          <cell r="A2990">
            <v>5162</v>
          </cell>
          <cell r="B2990" t="str">
            <v>FARMACIA  VILLACARMAS</v>
          </cell>
        </row>
        <row r="2991">
          <cell r="A2991">
            <v>5163</v>
          </cell>
          <cell r="B2991" t="str">
            <v>FARMACIA SAN JOSE NO. 2</v>
          </cell>
        </row>
        <row r="2992">
          <cell r="A2992">
            <v>5164</v>
          </cell>
          <cell r="B2992" t="str">
            <v>ASOCIACION /INACTIVO ........INACTIVO</v>
          </cell>
        </row>
        <row r="2993">
          <cell r="A2993">
            <v>5165</v>
          </cell>
          <cell r="B2993" t="str">
            <v>FARMACIA  EL  DESCUENTO  REAL</v>
          </cell>
        </row>
        <row r="2994">
          <cell r="A2994">
            <v>5166</v>
          </cell>
          <cell r="B2994" t="str">
            <v>FARMACIA  SALEM</v>
          </cell>
        </row>
        <row r="2995">
          <cell r="A2995">
            <v>5167</v>
          </cell>
          <cell r="B2995" t="str">
            <v>CARLOS MANUEL OCHOA ESCOBAR</v>
          </cell>
        </row>
        <row r="2996">
          <cell r="A2996">
            <v>5168</v>
          </cell>
          <cell r="B2996" t="str">
            <v>CENTRO MEDICO GUADALUPE</v>
          </cell>
        </row>
        <row r="2997">
          <cell r="A2997">
            <v>5169</v>
          </cell>
          <cell r="B2997" t="str">
            <v>GUNTHER BOY PIMENTEL                                       2</v>
          </cell>
        </row>
        <row r="2998">
          <cell r="A2998">
            <v>5170</v>
          </cell>
          <cell r="B2998" t="str">
            <v>ASOC. CIVIL PARA EL DESARROLLO INTEGRAL GUATE. HERMANO PEDRO</v>
          </cell>
        </row>
        <row r="2999">
          <cell r="A2999">
            <v>5171</v>
          </cell>
          <cell r="B2999" t="str">
            <v>MARIA  TERESA  DIAZ  DELGADO</v>
          </cell>
        </row>
        <row r="3000">
          <cell r="A3000">
            <v>5172</v>
          </cell>
          <cell r="B3000" t="str">
            <v>DR.  WALFRED  ANTULIO  GALLO  FUENTES</v>
          </cell>
        </row>
        <row r="3001">
          <cell r="A3001">
            <v>5173</v>
          </cell>
          <cell r="B3001" t="str">
            <v>HOSPITAL SOCIAL COMUNITARIO LOS MANANTIALES</v>
          </cell>
        </row>
        <row r="3002">
          <cell r="A3002">
            <v>5174</v>
          </cell>
          <cell r="B3002" t="str">
            <v>DRA.  BIANCA RECINOS      SUST. COD 5223</v>
          </cell>
        </row>
        <row r="3003">
          <cell r="A3003">
            <v>5175</v>
          </cell>
          <cell r="B3003" t="str">
            <v>FARMACIA JUAREZ</v>
          </cell>
        </row>
        <row r="3004">
          <cell r="A3004">
            <v>5176</v>
          </cell>
          <cell r="B3004" t="str">
            <v>IMPORTADORA HUEHUETECA FUENTES Y GOMEZ, S. A.</v>
          </cell>
        </row>
        <row r="3005">
          <cell r="A3005">
            <v>5177</v>
          </cell>
          <cell r="B3005" t="str">
            <v>FARMACIA  SAN  MANUEL</v>
          </cell>
        </row>
        <row r="3006">
          <cell r="A3006">
            <v>5178</v>
          </cell>
          <cell r="B3006" t="str">
            <v>DR. CARLOS  ENRIQUE CIFUENTES</v>
          </cell>
        </row>
        <row r="3007">
          <cell r="A3007">
            <v>5179</v>
          </cell>
          <cell r="B3007" t="str">
            <v>DRA. IDIDA  NINETH HERNANDEZ AGUILAR</v>
          </cell>
        </row>
        <row r="3008">
          <cell r="A3008">
            <v>5180</v>
          </cell>
          <cell r="B3008" t="str">
            <v>ALFREDO ARANA / FARMACIA BIOIXCHA</v>
          </cell>
        </row>
        <row r="3009">
          <cell r="A3009">
            <v>5181</v>
          </cell>
          <cell r="B3009" t="str">
            <v>DR. JULIO LINARES / CLINICA SANTA CECILIA</v>
          </cell>
        </row>
        <row r="3010">
          <cell r="A3010">
            <v>5182</v>
          </cell>
          <cell r="B3010" t="str">
            <v>DR.  LUIS  CIFUENTES  SANTIZO</v>
          </cell>
        </row>
        <row r="3011">
          <cell r="A3011">
            <v>5183</v>
          </cell>
          <cell r="B3011" t="str">
            <v>DR. NOEL  NOE  MOLINA  GARCIA</v>
          </cell>
        </row>
        <row r="3012">
          <cell r="A3012">
            <v>5184</v>
          </cell>
          <cell r="B3012" t="str">
            <v>DR. HERMAN SIGFRIDO MAULHARDT CORRALES</v>
          </cell>
        </row>
        <row r="3013">
          <cell r="A3013">
            <v>5185</v>
          </cell>
          <cell r="B3013" t="str">
            <v>ASECOM</v>
          </cell>
        </row>
        <row r="3014">
          <cell r="A3014">
            <v>5186</v>
          </cell>
          <cell r="B3014" t="str">
            <v>FARMACIA LA MORENA</v>
          </cell>
        </row>
        <row r="3015">
          <cell r="A3015">
            <v>5187</v>
          </cell>
          <cell r="B3015" t="str">
            <v>FARMACIA SANTA CATALINA</v>
          </cell>
        </row>
        <row r="3016">
          <cell r="A3016">
            <v>5188</v>
          </cell>
          <cell r="B3016" t="str">
            <v>ACEROS DE GUATEMALA, S. A.</v>
          </cell>
        </row>
        <row r="3017">
          <cell r="A3017">
            <v>5189</v>
          </cell>
          <cell r="B3017" t="str">
            <v>SUPER FARMACIA SAN RAFAEL</v>
          </cell>
        </row>
        <row r="3018">
          <cell r="A3018">
            <v>5190</v>
          </cell>
          <cell r="B3018" t="str">
            <v>DRA.  ALEJANDRA  JUDITH  MORALES</v>
          </cell>
        </row>
        <row r="3019">
          <cell r="A3019">
            <v>5191</v>
          </cell>
          <cell r="B3019" t="str">
            <v>FARMACIA HERMANO PEDRO</v>
          </cell>
        </row>
        <row r="3020">
          <cell r="A3020">
            <v>5192</v>
          </cell>
          <cell r="B3020" t="str">
            <v>FARMACIA  "RE NEB'A"</v>
          </cell>
        </row>
        <row r="3021">
          <cell r="A3021">
            <v>5193</v>
          </cell>
          <cell r="B3021" t="str">
            <v>FARMACIA  VERAPAZ / OSCAR VALDEZ</v>
          </cell>
        </row>
        <row r="3022">
          <cell r="A3022">
            <v>5194</v>
          </cell>
          <cell r="B3022" t="str">
            <v>MARIO NOLBERTO DE LEON TOBAR</v>
          </cell>
        </row>
        <row r="3023">
          <cell r="A3023">
            <v>5195</v>
          </cell>
          <cell r="B3023" t="str">
            <v>VENTA DE MEDICAMENTOS KUMOOL</v>
          </cell>
        </row>
        <row r="3024">
          <cell r="A3024">
            <v>5197</v>
          </cell>
          <cell r="B3024" t="str">
            <v>GERARDO  LAPOP  MALDONADO</v>
          </cell>
        </row>
        <row r="3025">
          <cell r="A3025">
            <v>5199</v>
          </cell>
          <cell r="B3025" t="str">
            <v>DR.  JOSE  SALOMON  PEREZ  CIFUENTES</v>
          </cell>
        </row>
        <row r="3026">
          <cell r="A3026">
            <v>5200</v>
          </cell>
          <cell r="B3026" t="str">
            <v>SERVICIOS HOSPITALARIOS EBENEZER, S. A.</v>
          </cell>
        </row>
        <row r="3027">
          <cell r="A3027">
            <v>5201</v>
          </cell>
          <cell r="B3027" t="str">
            <v>JUAN PEDRO LOPEZ CAMPOSECO</v>
          </cell>
        </row>
        <row r="3028">
          <cell r="A3028">
            <v>5202</v>
          </cell>
          <cell r="B3028" t="str">
            <v>MEDICINAS  FRESCAS, S.A.</v>
          </cell>
        </row>
        <row r="3029">
          <cell r="A3029">
            <v>5203</v>
          </cell>
          <cell r="B3029" t="str">
            <v>MARIO MONTOYA  SORIA COPROPIEDAD</v>
          </cell>
        </row>
        <row r="3030">
          <cell r="A3030">
            <v>5205</v>
          </cell>
          <cell r="B3030" t="str">
            <v>VENTA DE MEDICINAS LA FUENTE</v>
          </cell>
        </row>
        <row r="3031">
          <cell r="A3031">
            <v>5206</v>
          </cell>
          <cell r="B3031" t="str">
            <v>FARMACIA  DIOS DE PACTOS</v>
          </cell>
        </row>
        <row r="3032">
          <cell r="A3032">
            <v>5207</v>
          </cell>
          <cell r="B3032" t="str">
            <v>SANATORIO PACHALUM</v>
          </cell>
        </row>
        <row r="3033">
          <cell r="A3033">
            <v>5209</v>
          </cell>
          <cell r="B3033" t="str">
            <v>RODERICO VLADIMIR PEREZ MORALES</v>
          </cell>
        </row>
        <row r="3034">
          <cell r="A3034">
            <v>5210</v>
          </cell>
          <cell r="B3034" t="str">
            <v>AMELIDA CHAMPET SONTAY</v>
          </cell>
        </row>
        <row r="3035">
          <cell r="A3035">
            <v>5211</v>
          </cell>
          <cell r="B3035" t="str">
            <v>FARMACIA GALA / CARLOS PEREZ</v>
          </cell>
        </row>
        <row r="3036">
          <cell r="A3036">
            <v>5212</v>
          </cell>
          <cell r="B3036" t="str">
            <v>FARMACIA DEL AHORRO</v>
          </cell>
        </row>
        <row r="3037">
          <cell r="A3037">
            <v>5213</v>
          </cell>
          <cell r="B3037" t="str">
            <v>FARMACIA ALIANZA     INACTIVO</v>
          </cell>
        </row>
        <row r="3038">
          <cell r="A3038">
            <v>5214</v>
          </cell>
          <cell r="B3038" t="str">
            <v>CORPORACION MEDICA ISRAEL, S. A.</v>
          </cell>
        </row>
        <row r="3039">
          <cell r="A3039">
            <v>5215</v>
          </cell>
          <cell r="B3039" t="str">
            <v>JOSE AUGUSTO ACEITUNO GONZALEZ/inac. sut.cod.6971</v>
          </cell>
        </row>
        <row r="3040">
          <cell r="A3040">
            <v>5216</v>
          </cell>
          <cell r="B3040" t="str">
            <v>VENTA DE MEDICINAS EL ROSARIO /FRANCISCO JAVIER ESCOBAR</v>
          </cell>
        </row>
        <row r="3041">
          <cell r="A3041">
            <v>5217</v>
          </cell>
          <cell r="B3041" t="str">
            <v>DRA. VIRGINIA CAROLINA HERRERA SANTIZO</v>
          </cell>
        </row>
        <row r="3042">
          <cell r="A3042">
            <v>5218</v>
          </cell>
          <cell r="B3042" t="str">
            <v>CENTRAL DE REHABILITACION INTEGRAL HERMANO PEDRO</v>
          </cell>
        </row>
        <row r="3043">
          <cell r="A3043">
            <v>5219</v>
          </cell>
          <cell r="B3043" t="str">
            <v>ASOCIACION DE CUIDADOS MEDICOS AVANZADOS</v>
          </cell>
        </row>
        <row r="3044">
          <cell r="A3044">
            <v>5220</v>
          </cell>
          <cell r="B3044" t="str">
            <v>ASOCIACION INTEGRAL DE DESARROLLO SOCIAL DE GUATE. "AINDES"</v>
          </cell>
        </row>
        <row r="3045">
          <cell r="A3045">
            <v>5221</v>
          </cell>
          <cell r="B3045" t="str">
            <v>DR. SERGIO MANUEL ANZUETO FUENTES</v>
          </cell>
        </row>
        <row r="3046">
          <cell r="A3046">
            <v>5222</v>
          </cell>
          <cell r="B3046" t="str">
            <v>FARMACIA PRACAS</v>
          </cell>
        </row>
        <row r="3047">
          <cell r="A3047">
            <v>5223</v>
          </cell>
          <cell r="B3047" t="str">
            <v>CORPORACION MEDICA INTEGRAL DE ORIENTE, S.A.</v>
          </cell>
        </row>
        <row r="3048">
          <cell r="A3048">
            <v>5224</v>
          </cell>
          <cell r="B3048" t="str">
            <v>DRA. LUCY AMARILIS GARCIA                                  1</v>
          </cell>
        </row>
        <row r="3049">
          <cell r="A3049">
            <v>5225</v>
          </cell>
          <cell r="B3049" t="str">
            <v>DR. RONAL SAUL CARRANZA YAQUIAN</v>
          </cell>
        </row>
        <row r="3050">
          <cell r="A3050">
            <v>5226</v>
          </cell>
          <cell r="B3050" t="str">
            <v>FARMACIA  LA  COMODIDAD</v>
          </cell>
        </row>
        <row r="3051">
          <cell r="A3051">
            <v>5227</v>
          </cell>
          <cell r="B3051" t="str">
            <v>VENTA DE MEDICINAS SAQUIC</v>
          </cell>
        </row>
        <row r="3052">
          <cell r="A3052">
            <v>5228</v>
          </cell>
          <cell r="B3052" t="str">
            <v>FARMACIA EMILY / DR. MATEO TEPEU GUTIERREZ</v>
          </cell>
        </row>
        <row r="3053">
          <cell r="A3053">
            <v>5229</v>
          </cell>
          <cell r="B3053" t="str">
            <v>DR. JAIME FERNANDO HERNANDEZ PIEDRASANTA</v>
          </cell>
        </row>
        <row r="3054">
          <cell r="A3054">
            <v>5230</v>
          </cell>
          <cell r="B3054" t="str">
            <v>DR. PABLO PEÐATE</v>
          </cell>
        </row>
        <row r="3055">
          <cell r="A3055">
            <v>5231</v>
          </cell>
          <cell r="B3055" t="str">
            <v>MARTA IMERY ACEITUNO QUINTANA/VENTA DE MEDICINA EL PUEBLO 1</v>
          </cell>
        </row>
        <row r="3056">
          <cell r="A3056">
            <v>5232</v>
          </cell>
          <cell r="B3056" t="str">
            <v>FARMACIA EL SUPER AHORRO DE ANTIGUA</v>
          </cell>
        </row>
        <row r="3057">
          <cell r="A3057">
            <v>5233</v>
          </cell>
          <cell r="B3057" t="str">
            <v>DR. BYRON  SAQUIL</v>
          </cell>
        </row>
        <row r="3058">
          <cell r="A3058">
            <v>5234</v>
          </cell>
          <cell r="B3058" t="str">
            <v>FARMACIA OSORIO VARGAS</v>
          </cell>
        </row>
        <row r="3059">
          <cell r="A3059">
            <v>5235</v>
          </cell>
          <cell r="B3059" t="str">
            <v>FARMACIA MEDICA ORIENTE</v>
          </cell>
        </row>
        <row r="3060">
          <cell r="A3060">
            <v>5236</v>
          </cell>
          <cell r="B3060" t="str">
            <v>CLINICA MEDICA</v>
          </cell>
        </row>
        <row r="3061">
          <cell r="A3061">
            <v>5237</v>
          </cell>
          <cell r="B3061" t="str">
            <v>CENTRO DE DIAGNOSTICO EBENEZER, S. A.</v>
          </cell>
        </row>
        <row r="3062">
          <cell r="A3062">
            <v>5239</v>
          </cell>
          <cell r="B3062" t="str">
            <v>PROYECTO SOCIAL SANTA MARIA</v>
          </cell>
        </row>
        <row r="3063">
          <cell r="A3063">
            <v>5240</v>
          </cell>
          <cell r="B3063" t="str">
            <v>FARMACIA POPULAR SUPER ECONOMICA</v>
          </cell>
        </row>
        <row r="3064">
          <cell r="A3064">
            <v>5241</v>
          </cell>
          <cell r="B3064" t="str">
            <v>VENTA DE MEDICINAS ROMA</v>
          </cell>
        </row>
        <row r="3065">
          <cell r="A3065">
            <v>5242</v>
          </cell>
          <cell r="B3065" t="str">
            <v>FARMACIA OCCIDENTAL</v>
          </cell>
        </row>
        <row r="3066">
          <cell r="A3066">
            <v>5243</v>
          </cell>
          <cell r="B3066" t="str">
            <v>FARMACIA  SANTA  MARIA  NO.2  duplicado cod.5942</v>
          </cell>
        </row>
        <row r="3067">
          <cell r="A3067">
            <v>5244</v>
          </cell>
          <cell r="B3067" t="str">
            <v>FARMACIA  LA  BENDICION sust. cod. 4373</v>
          </cell>
        </row>
        <row r="3068">
          <cell r="A3068">
            <v>5245</v>
          </cell>
          <cell r="B3068" t="str">
            <v>FARMACIA SANTA SOFIA</v>
          </cell>
        </row>
        <row r="3069">
          <cell r="A3069">
            <v>5246</v>
          </cell>
          <cell r="B3069" t="str">
            <v>FARMACIA CORAZON DE JESUS</v>
          </cell>
        </row>
        <row r="3070">
          <cell r="A3070">
            <v>5247</v>
          </cell>
          <cell r="B3070" t="str">
            <v>FARMACIA SERSASUR</v>
          </cell>
        </row>
        <row r="3071">
          <cell r="A3071">
            <v>5248</v>
          </cell>
          <cell r="B3071" t="str">
            <v>ANGEL REYES</v>
          </cell>
        </row>
        <row r="3072">
          <cell r="A3072">
            <v>5249</v>
          </cell>
          <cell r="B3072" t="str">
            <v>DR.  ARIEL  ALEXIS  GALVEZ</v>
          </cell>
        </row>
        <row r="3073">
          <cell r="A3073">
            <v>5250</v>
          </cell>
          <cell r="B3073" t="str">
            <v>DR. MARIO HUGO CORTAVE CANIZALES</v>
          </cell>
        </row>
        <row r="3074">
          <cell r="A3074">
            <v>5251</v>
          </cell>
          <cell r="B3074" t="str">
            <v>DR. LUIS ESTUARDO ESTRADA DE LEON</v>
          </cell>
        </row>
        <row r="3075">
          <cell r="A3075">
            <v>5252</v>
          </cell>
          <cell r="B3075" t="str">
            <v>SERGIO ARRIOLA</v>
          </cell>
        </row>
        <row r="3076">
          <cell r="A3076">
            <v>5253</v>
          </cell>
          <cell r="B3076" t="str">
            <v>HUGO AROLDO GARCIA MORALES</v>
          </cell>
        </row>
        <row r="3077">
          <cell r="A3077">
            <v>5254</v>
          </cell>
          <cell r="B3077" t="str">
            <v>MARISUSAN  ISABEL  ECHEVERRIA  CARIAS</v>
          </cell>
        </row>
        <row r="3078">
          <cell r="A3078">
            <v>5255</v>
          </cell>
          <cell r="B3078" t="str">
            <v>FARMACIA EL ESFUERZO</v>
          </cell>
        </row>
        <row r="3079">
          <cell r="A3079">
            <v>5256</v>
          </cell>
          <cell r="B3079" t="str">
            <v>VENTA DE MEDICINAS SINAI</v>
          </cell>
        </row>
        <row r="3080">
          <cell r="A3080">
            <v>5257</v>
          </cell>
          <cell r="B3080" t="str">
            <v>OBRAS SOCIALES WESTERGREEN</v>
          </cell>
        </row>
        <row r="3081">
          <cell r="A3081">
            <v>5258</v>
          </cell>
          <cell r="B3081" t="str">
            <v>FARMACIA  SAN  GABRIEL</v>
          </cell>
        </row>
        <row r="3082">
          <cell r="A3082">
            <v>5259</v>
          </cell>
          <cell r="B3082" t="str">
            <v>FARMACIA  LA  DOCE</v>
          </cell>
        </row>
        <row r="3083">
          <cell r="A3083">
            <v>5261</v>
          </cell>
          <cell r="B3083" t="str">
            <v>DR. EDUARDO OROZCO NAVARRO                                 1</v>
          </cell>
        </row>
        <row r="3084">
          <cell r="A3084">
            <v>5262</v>
          </cell>
          <cell r="B3084" t="str">
            <v>DR. ALEJANDRO ENRIQUE NAVARRO JUAREZ                       1</v>
          </cell>
        </row>
        <row r="3085">
          <cell r="A3085">
            <v>5263</v>
          </cell>
          <cell r="B3085" t="str">
            <v>DR. AXEL OMAR SANCHEZ GOMEZ</v>
          </cell>
        </row>
        <row r="3086">
          <cell r="A3086">
            <v>5264</v>
          </cell>
          <cell r="B3086" t="str">
            <v>FARMACIA SOCIAL SAN JOSE</v>
          </cell>
        </row>
        <row r="3087">
          <cell r="A3087">
            <v>5265</v>
          </cell>
          <cell r="B3087" t="str">
            <v>BONNIE ROSEMARY MARTINEZ VILLATORO</v>
          </cell>
        </row>
        <row r="3088">
          <cell r="A3088">
            <v>5266</v>
          </cell>
          <cell r="B3088" t="str">
            <v>FARMACIA CIGARROA II</v>
          </cell>
        </row>
        <row r="3089">
          <cell r="A3089">
            <v>5267</v>
          </cell>
          <cell r="B3089" t="str">
            <v>DR. LUIS AUGUSTO VELASQUEZ DE LEON</v>
          </cell>
        </row>
        <row r="3090">
          <cell r="A3090">
            <v>5268</v>
          </cell>
          <cell r="B3090" t="str">
            <v>VENTA DE MEDICINAS  LA  BENDICION</v>
          </cell>
        </row>
        <row r="3091">
          <cell r="A3091">
            <v>5269</v>
          </cell>
          <cell r="B3091" t="str">
            <v>DR EDGARDO OROZCO FUENTES</v>
          </cell>
        </row>
        <row r="3092">
          <cell r="A3092">
            <v>5270</v>
          </cell>
          <cell r="B3092" t="str">
            <v>DRA.RUTH MARIA GONZALEZ D.</v>
          </cell>
        </row>
        <row r="3093">
          <cell r="A3093">
            <v>5271</v>
          </cell>
          <cell r="B3093" t="str">
            <v>BERNABE NOE RODAS MARTINEZ</v>
          </cell>
        </row>
        <row r="3094">
          <cell r="A3094">
            <v>5272</v>
          </cell>
          <cell r="B3094" t="str">
            <v>ABARROTERIA  SAN  JOSE</v>
          </cell>
        </row>
        <row r="3095">
          <cell r="A3095">
            <v>5273</v>
          </cell>
          <cell r="B3095" t="str">
            <v>FARMACIA  ROSITO                                           9</v>
          </cell>
        </row>
        <row r="3096">
          <cell r="A3096">
            <v>5274</v>
          </cell>
          <cell r="B3096" t="str">
            <v>HANS GARY JUI BAECHLI</v>
          </cell>
        </row>
        <row r="3097">
          <cell r="A3097">
            <v>5275</v>
          </cell>
          <cell r="B3097" t="str">
            <v>AMPARO  ARENALES  MARROQUIN</v>
          </cell>
        </row>
        <row r="3098">
          <cell r="A3098">
            <v>5276</v>
          </cell>
          <cell r="B3098" t="str">
            <v>DR. KARINA BETZABE MAZA VELASQUEZ</v>
          </cell>
        </row>
        <row r="3099">
          <cell r="A3099">
            <v>5278</v>
          </cell>
          <cell r="B3099" t="str">
            <v>DR. EDUARDO ANTONIO BLANCO HERNANDEZ</v>
          </cell>
        </row>
        <row r="3100">
          <cell r="A3100">
            <v>5279</v>
          </cell>
          <cell r="B3100" t="str">
            <v>FARMACIA  SAN  MIGUEL</v>
          </cell>
        </row>
        <row r="3101">
          <cell r="A3101">
            <v>5280</v>
          </cell>
          <cell r="B3101" t="str">
            <v>SERVI-DENT</v>
          </cell>
        </row>
        <row r="3102">
          <cell r="A3102">
            <v>5281</v>
          </cell>
          <cell r="B3102" t="str">
            <v>FARMACIA Y MISCELANEA FAMILIAR / LILIAN ORELLANA</v>
          </cell>
        </row>
        <row r="3103">
          <cell r="A3103">
            <v>5282</v>
          </cell>
          <cell r="B3103" t="str">
            <v>FARMACIA SOCIAL "XAMPEL"</v>
          </cell>
        </row>
        <row r="3104">
          <cell r="A3104">
            <v>5283</v>
          </cell>
          <cell r="B3104" t="str">
            <v>VENTA DE MEDICINA POPULAR SAN CARLOS / REYNA RUANO</v>
          </cell>
        </row>
        <row r="3105">
          <cell r="A3105">
            <v>5284</v>
          </cell>
          <cell r="B3105" t="str">
            <v>VENTA DE MEDICINA PREMARSIN</v>
          </cell>
        </row>
        <row r="3106">
          <cell r="A3106">
            <v>5285</v>
          </cell>
          <cell r="B3106" t="str">
            <v>VENTA DE MEDICINA JERUSALEM / VILMA SAMAYOA</v>
          </cell>
        </row>
        <row r="3107">
          <cell r="A3107">
            <v>5286</v>
          </cell>
          <cell r="B3107" t="str">
            <v>DR. JAIME ASDRUBAL DIAZ LEON</v>
          </cell>
        </row>
        <row r="3108">
          <cell r="A3108">
            <v>5287</v>
          </cell>
          <cell r="B3108" t="str">
            <v>ENMA ODILIA CARRANZA CHON</v>
          </cell>
        </row>
        <row r="3109">
          <cell r="A3109">
            <v>5288</v>
          </cell>
          <cell r="B3109" t="str">
            <v>FARMACIA  KATHY</v>
          </cell>
        </row>
        <row r="3110">
          <cell r="A3110">
            <v>5289</v>
          </cell>
          <cell r="B3110" t="str">
            <v>DR. ARMANDO RODAS MAZARIEGOZ</v>
          </cell>
        </row>
        <row r="3111">
          <cell r="A3111">
            <v>5290</v>
          </cell>
          <cell r="B3111" t="str">
            <v>FARMACIA  HERRERA</v>
          </cell>
        </row>
        <row r="3112">
          <cell r="A3112">
            <v>5291</v>
          </cell>
          <cell r="B3112" t="str">
            <v>FARMACIA  LA  SALUD</v>
          </cell>
        </row>
        <row r="3113">
          <cell r="A3113">
            <v>5292</v>
          </cell>
          <cell r="B3113" t="str">
            <v>FARMACIA  ANAHI</v>
          </cell>
        </row>
        <row r="3114">
          <cell r="A3114">
            <v>5293</v>
          </cell>
          <cell r="B3114" t="str">
            <v>DR. EDGAR  ORLANDO  DIAZ  MORALES</v>
          </cell>
        </row>
        <row r="3115">
          <cell r="A3115">
            <v>5294</v>
          </cell>
          <cell r="B3115" t="str">
            <v>DRA. MARIA  PEREZ  MENDOZA</v>
          </cell>
        </row>
        <row r="3116">
          <cell r="A3116">
            <v>5296</v>
          </cell>
          <cell r="B3116" t="str">
            <v>FARMACIA  EMANUEL</v>
          </cell>
        </row>
        <row r="3117">
          <cell r="A3117">
            <v>5297</v>
          </cell>
          <cell r="B3117" t="str">
            <v>FARMACIAS FAMILIARES LA UNION (ABONANDO)  mal cliente</v>
          </cell>
        </row>
        <row r="3118">
          <cell r="A3118">
            <v>5298</v>
          </cell>
          <cell r="B3118" t="str">
            <v>FARMACIA  GARES</v>
          </cell>
        </row>
        <row r="3119">
          <cell r="A3119">
            <v>5299</v>
          </cell>
          <cell r="B3119" t="str">
            <v>F. A. R. DE GUATEMALA</v>
          </cell>
        </row>
        <row r="3120">
          <cell r="A3120">
            <v>5300</v>
          </cell>
          <cell r="B3120" t="str">
            <v>FARMACIA ESMERALDA</v>
          </cell>
        </row>
        <row r="3121">
          <cell r="A3121">
            <v>5301</v>
          </cell>
          <cell r="B3121" t="str">
            <v>FARMACIA SILOE  mismo 6412</v>
          </cell>
        </row>
        <row r="3122">
          <cell r="A3122">
            <v>5302</v>
          </cell>
          <cell r="B3122" t="str">
            <v>DRA. SANDRA  OFELIA  SICAN  GAITAN          mal cliente</v>
          </cell>
        </row>
        <row r="3123">
          <cell r="A3123">
            <v>5303</v>
          </cell>
          <cell r="B3123" t="str">
            <v>VENTA DE MEDICINAS HERMANO PEDRO</v>
          </cell>
        </row>
        <row r="3124">
          <cell r="A3124">
            <v>5304</v>
          </cell>
          <cell r="B3124" t="str">
            <v>DRA. BLANCA CAROLINA  DOMINGUEZ</v>
          </cell>
        </row>
        <row r="3125">
          <cell r="A3125">
            <v>5305</v>
          </cell>
          <cell r="B3125" t="str">
            <v>FARMACIA  MARY</v>
          </cell>
        </row>
        <row r="3126">
          <cell r="A3126">
            <v>5306</v>
          </cell>
          <cell r="B3126" t="str">
            <v>FARMACIA NACIONAL SOCIAL  / ANGEL  DE JESUS LOPEZ VELASQUEZ</v>
          </cell>
        </row>
        <row r="3127">
          <cell r="A3127">
            <v>5307</v>
          </cell>
          <cell r="B3127" t="str">
            <v>FARMACIA  SAN  MIGUEL DE  ARCANGEL</v>
          </cell>
        </row>
        <row r="3128">
          <cell r="A3128">
            <v>5308</v>
          </cell>
          <cell r="B3128" t="str">
            <v>FARMACIA EL ROSARIO / OLGA DE ORTEGA</v>
          </cell>
        </row>
        <row r="3129">
          <cell r="A3129">
            <v>5309</v>
          </cell>
          <cell r="B3129" t="str">
            <v>FARMACIA  SAN  MARCOS</v>
          </cell>
        </row>
        <row r="3130">
          <cell r="A3130">
            <v>5310</v>
          </cell>
          <cell r="B3130" t="str">
            <v>FARMACIA  EL  EDEN</v>
          </cell>
        </row>
        <row r="3131">
          <cell r="A3131">
            <v>5311</v>
          </cell>
          <cell r="B3131" t="str">
            <v>FARMACIA URIZAR  / MARLENE LOPEZ DE URIZAR</v>
          </cell>
        </row>
        <row r="3132">
          <cell r="A3132">
            <v>5312</v>
          </cell>
          <cell r="B3132" t="str">
            <v>COMERCIAL MEDICA</v>
          </cell>
        </row>
        <row r="3133">
          <cell r="A3133">
            <v>5313</v>
          </cell>
          <cell r="B3133" t="str">
            <v>FARMACIA VISTA HERMOSA  Inactivo. sust.7517</v>
          </cell>
        </row>
        <row r="3134">
          <cell r="A3134">
            <v>5315</v>
          </cell>
          <cell r="B3134" t="str">
            <v>FARMACIA  EBEN EZER</v>
          </cell>
        </row>
        <row r="3135">
          <cell r="A3135">
            <v>5316</v>
          </cell>
          <cell r="B3135" t="str">
            <v>FARMACIA  PROGRESO</v>
          </cell>
        </row>
        <row r="3136">
          <cell r="A3136">
            <v>5317</v>
          </cell>
          <cell r="B3136" t="str">
            <v>VENTA DE MEDICINA MI TIERRA</v>
          </cell>
        </row>
        <row r="3137">
          <cell r="A3137">
            <v>5318</v>
          </cell>
          <cell r="B3137" t="str">
            <v>FARMACIA  LA  BENDICION / NOE DE JESUS NATARENO SANDOVAL</v>
          </cell>
        </row>
        <row r="3138">
          <cell r="A3138">
            <v>5319</v>
          </cell>
          <cell r="B3138" t="str">
            <v>WALTER IGNACIO PINZON HIDALGO / FARMACIA PROMESA</v>
          </cell>
        </row>
        <row r="3139">
          <cell r="A3139">
            <v>5320</v>
          </cell>
          <cell r="B3139" t="str">
            <v>MARILINDA CARLOTA PEREZ LOPEZ</v>
          </cell>
        </row>
        <row r="3140">
          <cell r="A3140">
            <v>5321</v>
          </cell>
          <cell r="B3140" t="str">
            <v>DR. JOEL VASQUEZ CASTRO</v>
          </cell>
        </row>
        <row r="3141">
          <cell r="A3141">
            <v>5322</v>
          </cell>
          <cell r="B3141" t="str">
            <v>DR. CARLOS  MANUEL  JUAREZ  MONTENEGRO</v>
          </cell>
        </row>
        <row r="3142">
          <cell r="A3142">
            <v>5323</v>
          </cell>
          <cell r="B3142" t="str">
            <v>SANATORIO SAN JUAN</v>
          </cell>
        </row>
        <row r="3143">
          <cell r="A3143">
            <v>5324</v>
          </cell>
          <cell r="B3143" t="str">
            <v>FARMACIA EL PROGRESO</v>
          </cell>
        </row>
        <row r="3144">
          <cell r="A3144">
            <v>5325</v>
          </cell>
          <cell r="B3144" t="str">
            <v>FARMACIA EL BUEN SAMARITANO</v>
          </cell>
        </row>
        <row r="3145">
          <cell r="A3145">
            <v>5326</v>
          </cell>
          <cell r="B3145" t="str">
            <v>CENTRO MEDICO JESUS EL BUEN PASTOR</v>
          </cell>
        </row>
        <row r="3146">
          <cell r="A3146">
            <v>5327</v>
          </cell>
          <cell r="B3146" t="str">
            <v>DISPENSARIO  SAN  ANTONIO</v>
          </cell>
        </row>
        <row r="3147">
          <cell r="A3147">
            <v>5328</v>
          </cell>
          <cell r="B3147" t="str">
            <v>DR. SERGIO PAIZ                       mal cliente</v>
          </cell>
        </row>
        <row r="3148">
          <cell r="A3148">
            <v>5329</v>
          </cell>
          <cell r="B3148" t="str">
            <v>DR. OTONIEL BENJAMIN LOPEZ    mal cliente</v>
          </cell>
        </row>
        <row r="3149">
          <cell r="A3149">
            <v>5330</v>
          </cell>
          <cell r="B3149" t="str">
            <v>DR. JULIO CESAR VELASQUEZ</v>
          </cell>
        </row>
        <row r="3150">
          <cell r="A3150">
            <v>5331</v>
          </cell>
          <cell r="B3150" t="str">
            <v>DRA.  ZOILA  CRISTINA  ENRIQUEZ  LOPEZ</v>
          </cell>
        </row>
        <row r="3151">
          <cell r="A3151">
            <v>5332</v>
          </cell>
          <cell r="B3151" t="str">
            <v>DRA. CLAUDIA  KARINA  TZIC  ALVAREZ</v>
          </cell>
        </row>
        <row r="3152">
          <cell r="A3152">
            <v>5333</v>
          </cell>
          <cell r="B3152" t="str">
            <v>FARMACIA  LA  FE</v>
          </cell>
        </row>
        <row r="3153">
          <cell r="A3153">
            <v>5334</v>
          </cell>
          <cell r="B3153" t="str">
            <v>FARMACIA LA NUEVA / MARIA DE JESUS BARRERA G. DE SALAZAR</v>
          </cell>
        </row>
        <row r="3154">
          <cell r="A3154">
            <v>5335</v>
          </cell>
          <cell r="B3154" t="str">
            <v>AMOSA</v>
          </cell>
        </row>
        <row r="3155">
          <cell r="A3155">
            <v>5336</v>
          </cell>
          <cell r="B3155" t="str">
            <v>COMERCIAL  EL  ESFUERZO</v>
          </cell>
        </row>
        <row r="3156">
          <cell r="A3156">
            <v>5337</v>
          </cell>
          <cell r="B3156" t="str">
            <v>FARMACIA  EL  VERBO</v>
          </cell>
        </row>
        <row r="3157">
          <cell r="A3157">
            <v>5339</v>
          </cell>
          <cell r="B3157" t="str">
            <v>FARMACIA CLARET</v>
          </cell>
        </row>
        <row r="3158">
          <cell r="A3158">
            <v>5340</v>
          </cell>
          <cell r="B3158" t="str">
            <v>MARCO VINICIO DONIS MORALES</v>
          </cell>
        </row>
        <row r="3159">
          <cell r="A3159">
            <v>5341</v>
          </cell>
          <cell r="B3159" t="str">
            <v>FARMACIA SAN JUAN</v>
          </cell>
        </row>
        <row r="3160">
          <cell r="A3160">
            <v>5342</v>
          </cell>
          <cell r="B3160" t="str">
            <v>FARMACIA  EL  ANGEL / HENRY  MELENDEZ  ARANGO</v>
          </cell>
        </row>
        <row r="3161">
          <cell r="A3161">
            <v>5343</v>
          </cell>
          <cell r="B3161" t="str">
            <v>AJTUN  &amp;  CARRERA</v>
          </cell>
        </row>
        <row r="3162">
          <cell r="A3162">
            <v>5344</v>
          </cell>
          <cell r="B3162" t="str">
            <v>FARMACIA  SHEKINA</v>
          </cell>
        </row>
        <row r="3163">
          <cell r="A3163">
            <v>5345</v>
          </cell>
          <cell r="B3163" t="str">
            <v>MUNICIPALIDAD DE SANTO DOMINGO</v>
          </cell>
        </row>
        <row r="3164">
          <cell r="A3164">
            <v>5346</v>
          </cell>
          <cell r="B3164" t="str">
            <v>CORPORACION  LOS OLIVOS, S.A.</v>
          </cell>
        </row>
        <row r="3165">
          <cell r="A3165">
            <v>5347</v>
          </cell>
          <cell r="B3165" t="str">
            <v>FARMACIA  LA MEDICINA / REYNA ESTER PALENCIA</v>
          </cell>
        </row>
        <row r="3166">
          <cell r="A3166">
            <v>5348</v>
          </cell>
          <cell r="B3166" t="str">
            <v>JEREMIAS  RAMIREZ     mal cliente</v>
          </cell>
        </row>
        <row r="3167">
          <cell r="A3167">
            <v>5349</v>
          </cell>
          <cell r="B3167" t="str">
            <v>VENTA DE MEDICINAS LA GUADALUPANA</v>
          </cell>
        </row>
        <row r="3168">
          <cell r="A3168">
            <v>5350</v>
          </cell>
          <cell r="B3168" t="str">
            <v>FARMACIA   LA   ECONOMICA</v>
          </cell>
        </row>
        <row r="3169">
          <cell r="A3169">
            <v>5351</v>
          </cell>
          <cell r="B3169" t="str">
            <v>MARCO  TULIO  DE LEON  SOLARES</v>
          </cell>
        </row>
        <row r="3170">
          <cell r="A3170">
            <v>5352</v>
          </cell>
          <cell r="B3170" t="str">
            <v>FARMACIA SOCIAL DON BETO</v>
          </cell>
        </row>
        <row r="3171">
          <cell r="A3171">
            <v>5353</v>
          </cell>
          <cell r="B3171" t="str">
            <v>VENTA  DE MEDICINAS   KAREN  MARIA</v>
          </cell>
        </row>
        <row r="3172">
          <cell r="A3172">
            <v>5354</v>
          </cell>
          <cell r="B3172" t="str">
            <v>VENTA DE MEDICINA "LA NUEVA ADISSON" CLIENTE FALLECIO</v>
          </cell>
        </row>
        <row r="3173">
          <cell r="A3173">
            <v>5355</v>
          </cell>
          <cell r="B3173" t="str">
            <v>FARMACIA DON SHENO</v>
          </cell>
        </row>
        <row r="3174">
          <cell r="A3174">
            <v>5356</v>
          </cell>
          <cell r="B3174" t="str">
            <v>FARMACIA TORRES</v>
          </cell>
        </row>
        <row r="3175">
          <cell r="A3175">
            <v>5358</v>
          </cell>
          <cell r="B3175" t="str">
            <v>ERICK DAVID CASTILLO MONZON</v>
          </cell>
        </row>
        <row r="3176">
          <cell r="A3176">
            <v>5359</v>
          </cell>
          <cell r="B3176" t="str">
            <v>DR. NAZARIO ALVARADO GONZALEZ</v>
          </cell>
        </row>
        <row r="3177">
          <cell r="A3177">
            <v>5360</v>
          </cell>
          <cell r="B3177" t="str">
            <v>VENTA DE MEDICINAS LA PROVIDENCIA</v>
          </cell>
        </row>
        <row r="3178">
          <cell r="A3178">
            <v>5361</v>
          </cell>
          <cell r="B3178" t="str">
            <v>DR.  RENE  DE  LEON</v>
          </cell>
        </row>
        <row r="3179">
          <cell r="A3179">
            <v>5362</v>
          </cell>
          <cell r="B3179" t="str">
            <v>HIRAM  ROBERTO FUNEZ MONTEJO</v>
          </cell>
        </row>
        <row r="3180">
          <cell r="A3180">
            <v>5363</v>
          </cell>
          <cell r="B3180" t="str">
            <v>FARMACIA  EL  AMIGO</v>
          </cell>
        </row>
        <row r="3181">
          <cell r="A3181">
            <v>5364</v>
          </cell>
          <cell r="B3181" t="str">
            <v>ERICK DAVID CASTILLO MONZON / SANATORIO MANANTIAL</v>
          </cell>
        </row>
        <row r="3182">
          <cell r="A3182">
            <v>5365</v>
          </cell>
          <cell r="B3182" t="str">
            <v>VENTA DE MEDICINA SOCIAL ANGELES</v>
          </cell>
        </row>
        <row r="3183">
          <cell r="A3183">
            <v>5366</v>
          </cell>
          <cell r="B3183" t="str">
            <v>DR. GERARDO QUIJIVIX</v>
          </cell>
        </row>
        <row r="3184">
          <cell r="A3184">
            <v>5367</v>
          </cell>
          <cell r="B3184" t="str">
            <v>RENE MOISES PANTUJ  XILOJ</v>
          </cell>
        </row>
        <row r="3185">
          <cell r="A3185">
            <v>5368</v>
          </cell>
          <cell r="B3185" t="str">
            <v>DR. ADOLFO GIL LAROJ</v>
          </cell>
        </row>
        <row r="3186">
          <cell r="A3186">
            <v>5369</v>
          </cell>
          <cell r="B3186" t="str">
            <v>DROGUERIA  ESTEFANIA</v>
          </cell>
        </row>
        <row r="3187">
          <cell r="A3187">
            <v>5371</v>
          </cell>
          <cell r="B3187" t="str">
            <v>JOSE GILBERTO OLIVEROS</v>
          </cell>
        </row>
        <row r="3188">
          <cell r="A3188">
            <v>5372</v>
          </cell>
          <cell r="B3188" t="str">
            <v>FARMACIA  SILOE</v>
          </cell>
        </row>
        <row r="3189">
          <cell r="A3189">
            <v>5373</v>
          </cell>
          <cell r="B3189" t="str">
            <v>FARMACIA  MAGMA</v>
          </cell>
        </row>
        <row r="3190">
          <cell r="A3190">
            <v>5374</v>
          </cell>
          <cell r="B3190" t="str">
            <v>VENTA DE MEDICINAS FE SALUD Y VIDA</v>
          </cell>
        </row>
        <row r="3191">
          <cell r="A3191">
            <v>5375</v>
          </cell>
          <cell r="B3191" t="str">
            <v>FARMACIA SAN FERNANDO</v>
          </cell>
        </row>
        <row r="3192">
          <cell r="A3192">
            <v>5376</v>
          </cell>
          <cell r="B3192" t="str">
            <v>FARMACIA KYRIOS</v>
          </cell>
        </row>
        <row r="3193">
          <cell r="A3193">
            <v>5377</v>
          </cell>
          <cell r="B3193" t="str">
            <v>FARMACIA CENTRAL</v>
          </cell>
        </row>
        <row r="3194">
          <cell r="A3194">
            <v>5378</v>
          </cell>
          <cell r="B3194" t="str">
            <v>VENTA  DE  MEDICINA  ANGEL  DE  ESPERANZA</v>
          </cell>
        </row>
        <row r="3195">
          <cell r="A3195">
            <v>5379</v>
          </cell>
          <cell r="B3195" t="str">
            <v>FARMACIA  FATIMA</v>
          </cell>
        </row>
        <row r="3196">
          <cell r="A3196">
            <v>5380</v>
          </cell>
          <cell r="B3196" t="str">
            <v>VENTA DE MEDICINA SOCIAL VELASQUEZ susti. cod. 6827</v>
          </cell>
        </row>
        <row r="3197">
          <cell r="A3197">
            <v>5381</v>
          </cell>
          <cell r="B3197" t="str">
            <v>DR. HECTOR  MARIO  SAGUI  POP</v>
          </cell>
        </row>
        <row r="3198">
          <cell r="A3198">
            <v>5382</v>
          </cell>
          <cell r="B3198" t="str">
            <v>FARMACIA  EL BUEN  PROMOTOR</v>
          </cell>
        </row>
        <row r="3199">
          <cell r="A3199">
            <v>5383</v>
          </cell>
          <cell r="B3199" t="str">
            <v>SANATORIO TOBIAS</v>
          </cell>
        </row>
        <row r="3200">
          <cell r="A3200">
            <v>5384</v>
          </cell>
          <cell r="B3200" t="str">
            <v>DRA. VERA  CLAUDIA  FIGUEROA  MARTINEZ</v>
          </cell>
        </row>
        <row r="3201">
          <cell r="A3201">
            <v>5385</v>
          </cell>
          <cell r="B3201" t="str">
            <v>DRA.  MARTHA  MOLINA</v>
          </cell>
        </row>
        <row r="3202">
          <cell r="A3202">
            <v>5386</v>
          </cell>
          <cell r="B3202" t="str">
            <v>DR. OSVIN  URIEL  VELASQUEZ  LOPEZ</v>
          </cell>
        </row>
        <row r="3203">
          <cell r="A3203">
            <v>5387</v>
          </cell>
          <cell r="B3203" t="str">
            <v>VENTA DE MEDICINAS EL CENTRO</v>
          </cell>
        </row>
        <row r="3204">
          <cell r="A3204">
            <v>5388</v>
          </cell>
          <cell r="B3204" t="str">
            <v>SONIA  MORALES / FARMACIA SAN  JUDAS</v>
          </cell>
        </row>
        <row r="3205">
          <cell r="A3205">
            <v>5389</v>
          </cell>
          <cell r="B3205" t="str">
            <v>FARMACIA  LA COMODIDAD NO. 1</v>
          </cell>
        </row>
        <row r="3206">
          <cell r="A3206">
            <v>5390</v>
          </cell>
          <cell r="B3206" t="str">
            <v>FARMACIA  LA  COMODIDAD NO. 2</v>
          </cell>
        </row>
        <row r="3207">
          <cell r="A3207">
            <v>5391</v>
          </cell>
          <cell r="B3207" t="str">
            <v>FARMACIA LA POPULAR</v>
          </cell>
        </row>
        <row r="3208">
          <cell r="A3208">
            <v>5392</v>
          </cell>
          <cell r="B3208" t="str">
            <v>FARMACIA ASGAM</v>
          </cell>
        </row>
        <row r="3209">
          <cell r="A3209">
            <v>5393</v>
          </cell>
          <cell r="B3209" t="str">
            <v>MARTA ALICIA BARILLAS SOSA</v>
          </cell>
        </row>
        <row r="3210">
          <cell r="A3210">
            <v>5394</v>
          </cell>
          <cell r="B3210" t="str">
            <v>FARMACIA SANTA FE</v>
          </cell>
        </row>
        <row r="3211">
          <cell r="A3211">
            <v>5395</v>
          </cell>
          <cell r="B3211" t="str">
            <v>FARMACIA PEREIRA</v>
          </cell>
        </row>
        <row r="3212">
          <cell r="A3212">
            <v>5396</v>
          </cell>
          <cell r="B3212" t="str">
            <v>FARMACIA SAN RAFAEL</v>
          </cell>
        </row>
        <row r="3213">
          <cell r="A3213">
            <v>5397</v>
          </cell>
          <cell r="B3213" t="str">
            <v>DR. CARLOS  AMILCAR CASASOLA  URRUTIA</v>
          </cell>
        </row>
        <row r="3214">
          <cell r="A3214">
            <v>5398</v>
          </cell>
          <cell r="B3214" t="str">
            <v>FARMACIA SAN ANTONIO 2 /sust.cod. 3879</v>
          </cell>
        </row>
        <row r="3215">
          <cell r="A3215">
            <v>5399</v>
          </cell>
          <cell r="B3215" t="str">
            <v>ADEFAGUA</v>
          </cell>
        </row>
        <row r="3216">
          <cell r="A3216">
            <v>5400</v>
          </cell>
          <cell r="B3216" t="str">
            <v>SANATORIO LOS AMATES</v>
          </cell>
        </row>
        <row r="3217">
          <cell r="A3217">
            <v>5401</v>
          </cell>
          <cell r="B3217" t="str">
            <v>VIOLETA SAMAYOA</v>
          </cell>
        </row>
        <row r="3218">
          <cell r="A3218">
            <v>5402</v>
          </cell>
          <cell r="B3218" t="str">
            <v>DR. EDGAR ARMANDO ANDRADE ELEL</v>
          </cell>
        </row>
        <row r="3219">
          <cell r="A3219">
            <v>5403</v>
          </cell>
          <cell r="B3219" t="str">
            <v>MOISES AZMITIA</v>
          </cell>
        </row>
        <row r="3220">
          <cell r="A3220">
            <v>5404</v>
          </cell>
          <cell r="B3220" t="str">
            <v>VENTA DE MEDICINA GENESIS</v>
          </cell>
        </row>
        <row r="3221">
          <cell r="A3221">
            <v>5405</v>
          </cell>
          <cell r="B3221" t="str">
            <v>DR. FREDY HENRY KRESS PAREDES</v>
          </cell>
        </row>
        <row r="3222">
          <cell r="A3222">
            <v>5407</v>
          </cell>
          <cell r="B3222" t="str">
            <v>FARMACIA SINAI</v>
          </cell>
        </row>
        <row r="3223">
          <cell r="A3223">
            <v>5408</v>
          </cell>
          <cell r="B3223" t="str">
            <v>VENTA DE MEDICINA BENDICION DE DIOS</v>
          </cell>
        </row>
        <row r="3224">
          <cell r="A3224">
            <v>5409</v>
          </cell>
          <cell r="B3224" t="str">
            <v>ALEX ARNOLDO REYES VEGA</v>
          </cell>
        </row>
        <row r="3225">
          <cell r="A3225">
            <v>5410</v>
          </cell>
          <cell r="B3225" t="str">
            <v>FARMACIA EL MILAGRO</v>
          </cell>
        </row>
        <row r="3226">
          <cell r="A3226">
            <v>5411</v>
          </cell>
          <cell r="B3226" t="str">
            <v>PEDRINA  ORTIZ / FARMACIA "EL MILAGRO"</v>
          </cell>
        </row>
        <row r="3227">
          <cell r="A3227">
            <v>5412</v>
          </cell>
          <cell r="B3227" t="str">
            <v>DANIA ARGENTINA MORALES VIDAL DE ARITA</v>
          </cell>
        </row>
        <row r="3228">
          <cell r="A3228">
            <v>5413</v>
          </cell>
          <cell r="B3228" t="str">
            <v>SERVICIOS  ECONOMICOS  FARMACEUTICOS</v>
          </cell>
        </row>
        <row r="3229">
          <cell r="A3229">
            <v>5414</v>
          </cell>
          <cell r="B3229" t="str">
            <v>SERVICIOS COMUNITARIOS DE SALUD Y FARMACIA POPULAR EL AHORRO</v>
          </cell>
        </row>
        <row r="3230">
          <cell r="A3230">
            <v>5415</v>
          </cell>
          <cell r="B3230" t="str">
            <v>FARMACIA OSANA</v>
          </cell>
        </row>
        <row r="3231">
          <cell r="A3231">
            <v>5416</v>
          </cell>
          <cell r="B3231" t="str">
            <v>FARMACIA BETHEL</v>
          </cell>
        </row>
        <row r="3232">
          <cell r="A3232">
            <v>5418</v>
          </cell>
          <cell r="B3232" t="str">
            <v>FARMACIA DE AYUDA SOCIAL JOSUE 1:9</v>
          </cell>
        </row>
        <row r="3233">
          <cell r="A3233">
            <v>5419</v>
          </cell>
          <cell r="B3233" t="str">
            <v>FARMACIA  LA  BENDICION</v>
          </cell>
        </row>
        <row r="3234">
          <cell r="A3234">
            <v>5420</v>
          </cell>
          <cell r="B3234" t="str">
            <v>FARMACIA SANTIAGO</v>
          </cell>
        </row>
        <row r="3235">
          <cell r="A3235">
            <v>5421</v>
          </cell>
          <cell r="B3235" t="str">
            <v>FARMACIA  COMUNITARIA  EZEQUIEL</v>
          </cell>
        </row>
        <row r="3236">
          <cell r="A3236">
            <v>5422</v>
          </cell>
          <cell r="B3236" t="str">
            <v>FARMACIA LA SALUD/CTE. MALO SE REGULARIZO SALDO CTA. INCOB.</v>
          </cell>
        </row>
        <row r="3237">
          <cell r="A3237">
            <v>5423</v>
          </cell>
          <cell r="B3237" t="str">
            <v>JUAN FRANCISCO AREVALO</v>
          </cell>
        </row>
        <row r="3238">
          <cell r="A3238">
            <v>5424</v>
          </cell>
          <cell r="B3238" t="str">
            <v>FARMACIA Y DROGUERIA ROSEL-FARMA</v>
          </cell>
        </row>
        <row r="3239">
          <cell r="A3239">
            <v>5425</v>
          </cell>
          <cell r="B3239" t="str">
            <v>ASOFARME / LORENA DE MALDONADO</v>
          </cell>
        </row>
        <row r="3240">
          <cell r="A3240">
            <v>5426</v>
          </cell>
          <cell r="B3240" t="str">
            <v>FARMACIA  EL  ARCO</v>
          </cell>
        </row>
        <row r="3241">
          <cell r="A3241">
            <v>5427</v>
          </cell>
          <cell r="B3241" t="str">
            <v>FARMACIA DE MI TIERRA</v>
          </cell>
        </row>
        <row r="3242">
          <cell r="A3242">
            <v>5428</v>
          </cell>
          <cell r="B3242" t="str">
            <v>FARMACIA  Y  DROGUERIA  CRUNAJEL **NO  VENDER**</v>
          </cell>
        </row>
        <row r="3243">
          <cell r="A3243">
            <v>5429</v>
          </cell>
          <cell r="B3243" t="str">
            <v>FARMACIA  EMANUEL / FRANCISCO ELIAS PORON</v>
          </cell>
        </row>
        <row r="3244">
          <cell r="A3244">
            <v>5430</v>
          </cell>
          <cell r="B3244" t="str">
            <v>DR. LUIS  ADOLFO  VILLATORO          mal cliente</v>
          </cell>
        </row>
        <row r="3245">
          <cell r="A3245">
            <v>5431</v>
          </cell>
          <cell r="B3245" t="str">
            <v>FARMACIA LA BENDICION</v>
          </cell>
        </row>
        <row r="3246">
          <cell r="A3246">
            <v>5432</v>
          </cell>
          <cell r="B3246" t="str">
            <v>FARMACIA SOCIAL DEL PUEBLO / JULIO DUBON</v>
          </cell>
        </row>
        <row r="3247">
          <cell r="A3247">
            <v>5433</v>
          </cell>
          <cell r="B3247" t="str">
            <v>FARMACIA MARANATHA / DR. LUBETH HERNANDEZ</v>
          </cell>
        </row>
        <row r="3248">
          <cell r="A3248">
            <v>5434</v>
          </cell>
          <cell r="B3248" t="str">
            <v>FARMACIA EMANUEL</v>
          </cell>
        </row>
        <row r="3249">
          <cell r="A3249">
            <v>5435</v>
          </cell>
          <cell r="B3249" t="str">
            <v>FARMACIA  EMANUEL  1</v>
          </cell>
        </row>
        <row r="3250">
          <cell r="A3250">
            <v>5436</v>
          </cell>
          <cell r="B3250" t="str">
            <v>NORA PATRICIA ROMERO / FARMACIA LA ESPERANZA</v>
          </cell>
        </row>
        <row r="3251">
          <cell r="A3251">
            <v>5437</v>
          </cell>
          <cell r="B3251" t="str">
            <v>DR. OSCAR PAREDES</v>
          </cell>
        </row>
        <row r="3252">
          <cell r="A3252">
            <v>5438</v>
          </cell>
          <cell r="B3252" t="str">
            <v>FARMACIA SANTA ROSA</v>
          </cell>
        </row>
        <row r="3253">
          <cell r="A3253">
            <v>5439</v>
          </cell>
          <cell r="B3253" t="str">
            <v>ACRESALUD</v>
          </cell>
        </row>
        <row r="3254">
          <cell r="A3254">
            <v>5440</v>
          </cell>
          <cell r="B3254" t="str">
            <v>DR. GIOVANI CASTILLO                   MAL CLIENTE</v>
          </cell>
        </row>
        <row r="3255">
          <cell r="A3255">
            <v>5441</v>
          </cell>
          <cell r="B3255" t="str">
            <v>FARMACIA  FARMAHORRO</v>
          </cell>
        </row>
        <row r="3256">
          <cell r="A3256">
            <v>5443</v>
          </cell>
          <cell r="B3256" t="str">
            <v>DRA. CRISTINA CABRERA CAAL</v>
          </cell>
        </row>
        <row r="3257">
          <cell r="A3257">
            <v>5444</v>
          </cell>
          <cell r="B3257" t="str">
            <v>PROYECTOS FINANCIEROS DE ZACAPA, S. A.</v>
          </cell>
        </row>
        <row r="3258">
          <cell r="A3258">
            <v>5445</v>
          </cell>
          <cell r="B3258" t="str">
            <v>LABORATORIO, CLINICA Y FARMACIA PARROQUIAL SAN CRISTOBAL</v>
          </cell>
        </row>
        <row r="3259">
          <cell r="A3259">
            <v>5446</v>
          </cell>
          <cell r="B3259" t="str">
            <v>SILVIA LETICIA RIVERA URRUTIA</v>
          </cell>
        </row>
        <row r="3260">
          <cell r="A3260">
            <v>5447</v>
          </cell>
          <cell r="B3260" t="str">
            <v>ADALBERTO DE MATA BRAN</v>
          </cell>
        </row>
        <row r="3261">
          <cell r="A3261">
            <v>5448</v>
          </cell>
          <cell r="B3261" t="str">
            <v>FARMACIA GOMZEL / AMILCAR GOMEZ</v>
          </cell>
        </row>
        <row r="3262">
          <cell r="A3262">
            <v>5449</v>
          </cell>
          <cell r="B3262" t="str">
            <v>FARMACIA EL BUEN PRECIO</v>
          </cell>
        </row>
        <row r="3263">
          <cell r="A3263">
            <v>5450</v>
          </cell>
          <cell r="B3263" t="str">
            <v>FARMACIA FARTESA</v>
          </cell>
        </row>
        <row r="3264">
          <cell r="A3264">
            <v>5451</v>
          </cell>
          <cell r="B3264" t="str">
            <v>FARMACIA Y CLINICA EBEN-EZER</v>
          </cell>
        </row>
        <row r="3265">
          <cell r="A3265">
            <v>5452</v>
          </cell>
          <cell r="B3265" t="str">
            <v>FARMACIA ROCA FUERTE</v>
          </cell>
        </row>
        <row r="3266">
          <cell r="A3266">
            <v>5453</v>
          </cell>
          <cell r="B3266" t="str">
            <v>ARON CONRRADO SNATIZO VARGAS</v>
          </cell>
        </row>
        <row r="3267">
          <cell r="A3267">
            <v>5454</v>
          </cell>
          <cell r="B3267" t="str">
            <v>EDNA M. VALENZUELA / FARMACIA MEDCO MEGA BOLQUEO COD.6472</v>
          </cell>
        </row>
        <row r="3268">
          <cell r="A3268">
            <v>5455</v>
          </cell>
          <cell r="B3268" t="str">
            <v>FARMACIA LA BENDICION</v>
          </cell>
        </row>
        <row r="3269">
          <cell r="A3269">
            <v>5457</v>
          </cell>
          <cell r="B3269" t="str">
            <v>VENTA DE MEDICINA SOCIAL CUYOTECA</v>
          </cell>
        </row>
        <row r="3270">
          <cell r="A3270">
            <v>5458</v>
          </cell>
          <cell r="B3270" t="str">
            <v>SAQB'E / FARMACIA ITZAMNA</v>
          </cell>
        </row>
        <row r="3271">
          <cell r="A3271">
            <v>5460</v>
          </cell>
          <cell r="B3271" t="str">
            <v>GLENDA  BERNARDA  MELGAR  ESTRADA</v>
          </cell>
        </row>
        <row r="3272">
          <cell r="A3272">
            <v>5461</v>
          </cell>
          <cell r="B3272" t="str">
            <v>DRA. PAULINA CUMES AJU</v>
          </cell>
        </row>
        <row r="3273">
          <cell r="A3273">
            <v>5462</v>
          </cell>
          <cell r="B3273" t="str">
            <v>DR. MARIO CESAR ULIN SAJCHE</v>
          </cell>
        </row>
        <row r="3274">
          <cell r="A3274">
            <v>5463</v>
          </cell>
          <cell r="B3274" t="str">
            <v>FARMACIA  VERAPAZ</v>
          </cell>
        </row>
        <row r="3275">
          <cell r="A3275">
            <v>5464</v>
          </cell>
          <cell r="B3275" t="str">
            <v>DRA. MARTA JULIA TELEGUARIO SINCAL</v>
          </cell>
        </row>
        <row r="3276">
          <cell r="A3276">
            <v>5466</v>
          </cell>
          <cell r="B3276" t="str">
            <v>JUAN PABLO NORIEGA HERRERA</v>
          </cell>
        </row>
        <row r="3277">
          <cell r="A3277">
            <v>5467</v>
          </cell>
          <cell r="B3277" t="str">
            <v>WALKER ORLANDO GRANADOS DE LEON</v>
          </cell>
        </row>
        <row r="3278">
          <cell r="A3278">
            <v>5468</v>
          </cell>
          <cell r="B3278" t="str">
            <v>VENTA DE MEDICINAS SANTA LUCIA</v>
          </cell>
        </row>
        <row r="3279">
          <cell r="A3279">
            <v>5469</v>
          </cell>
          <cell r="B3279" t="str">
            <v>FARMACIA Y DROGUERIA TORRE FUERTE</v>
          </cell>
        </row>
        <row r="3280">
          <cell r="A3280">
            <v>5471</v>
          </cell>
          <cell r="B3280" t="str">
            <v>FARMACIA  JEHOVA  JIREH</v>
          </cell>
        </row>
        <row r="3281">
          <cell r="A3281">
            <v>5472</v>
          </cell>
          <cell r="B3281" t="str">
            <v>MARTA  JULIA  TAJIN / FARMACIA CELIA</v>
          </cell>
        </row>
        <row r="3282">
          <cell r="A3282">
            <v>5473</v>
          </cell>
          <cell r="B3282" t="str">
            <v>DPHARMA AB, S.A.</v>
          </cell>
        </row>
        <row r="3283">
          <cell r="A3283">
            <v>5474</v>
          </cell>
          <cell r="B3283" t="str">
            <v>VENTA DE MEDICINAS LA BUENA FE</v>
          </cell>
        </row>
        <row r="3284">
          <cell r="A3284">
            <v>5475</v>
          </cell>
          <cell r="B3284" t="str">
            <v>VENTA DE MEDICINAS GUSTAVITO / LIGIA ESTELA AYALA LOPEZ</v>
          </cell>
        </row>
        <row r="3285">
          <cell r="A3285">
            <v>5476</v>
          </cell>
          <cell r="B3285" t="str">
            <v>NATURAL  PHARMA</v>
          </cell>
        </row>
        <row r="3286">
          <cell r="A3286">
            <v>5477</v>
          </cell>
          <cell r="B3286" t="str">
            <v>FARMACIA ELIAS</v>
          </cell>
        </row>
        <row r="3287">
          <cell r="A3287">
            <v>5478</v>
          </cell>
          <cell r="B3287" t="str">
            <v>FARMACIA CASTILLO</v>
          </cell>
        </row>
        <row r="3288">
          <cell r="A3288">
            <v>5479</v>
          </cell>
          <cell r="B3288" t="str">
            <v>FARMACIA  LUX</v>
          </cell>
        </row>
        <row r="3289">
          <cell r="A3289">
            <v>5480</v>
          </cell>
          <cell r="B3289" t="str">
            <v>DRA. ELVA MARINA ROQUEL CALI</v>
          </cell>
        </row>
        <row r="3290">
          <cell r="A3290">
            <v>5481</v>
          </cell>
          <cell r="B3290" t="str">
            <v>VENTA DE MEDICINA SHALOM</v>
          </cell>
        </row>
        <row r="3291">
          <cell r="A3291">
            <v>5482</v>
          </cell>
          <cell r="B3291" t="str">
            <v>METROFARMACIAS</v>
          </cell>
        </row>
        <row r="3292">
          <cell r="A3292">
            <v>5483</v>
          </cell>
          <cell r="B3292" t="str">
            <v>CLINICA DR. MORA</v>
          </cell>
        </row>
        <row r="3293">
          <cell r="A3293">
            <v>5484</v>
          </cell>
          <cell r="B3293" t="str">
            <v>FARMACIA HERMANO PEDRO</v>
          </cell>
        </row>
        <row r="3294">
          <cell r="A3294">
            <v>5485</v>
          </cell>
          <cell r="B3294" t="str">
            <v>FARMACIA PETEN</v>
          </cell>
        </row>
        <row r="3295">
          <cell r="A3295">
            <v>5486</v>
          </cell>
          <cell r="B3295" t="str">
            <v>DR. ELISEO  COJON  RODRIGUEZ</v>
          </cell>
        </row>
        <row r="3296">
          <cell r="A3296">
            <v>5488</v>
          </cell>
          <cell r="B3296" t="str">
            <v>FARMACIA  SANTA ANITA</v>
          </cell>
        </row>
        <row r="3297">
          <cell r="A3297">
            <v>5489</v>
          </cell>
          <cell r="B3297" t="str">
            <v>FARMACIA FE EN DIOS</v>
          </cell>
        </row>
        <row r="3298">
          <cell r="A3298">
            <v>5490</v>
          </cell>
          <cell r="B3298" t="str">
            <v>FARMACIA  MAYORGA  Y  ORELLANA</v>
          </cell>
        </row>
        <row r="3299">
          <cell r="A3299">
            <v>5491</v>
          </cell>
          <cell r="B3299" t="str">
            <v>FARMACIA LA FELICIDAD</v>
          </cell>
        </row>
        <row r="3300">
          <cell r="A3300">
            <v>5492</v>
          </cell>
          <cell r="B3300" t="str">
            <v>FARMACIA DIOS TE SANARA</v>
          </cell>
        </row>
        <row r="3301">
          <cell r="A3301">
            <v>5493</v>
          </cell>
          <cell r="B3301" t="str">
            <v>FARMACIA SAN ANTONIO</v>
          </cell>
        </row>
        <row r="3302">
          <cell r="A3302">
            <v>5494</v>
          </cell>
          <cell r="B3302" t="str">
            <v>CLINICA MARTELL</v>
          </cell>
        </row>
        <row r="3303">
          <cell r="A3303">
            <v>5496</v>
          </cell>
          <cell r="B3303" t="str">
            <v>DROGUERIA EBENEZER</v>
          </cell>
        </row>
        <row r="3304">
          <cell r="A3304">
            <v>5497</v>
          </cell>
          <cell r="B3304" t="str">
            <v>DROGUERIA  SERPRIMED, S.A. COBRO VIA JURIDICA</v>
          </cell>
        </row>
        <row r="3305">
          <cell r="A3305">
            <v>5498</v>
          </cell>
          <cell r="B3305" t="str">
            <v>OSWALDO DUARTE</v>
          </cell>
        </row>
        <row r="3306">
          <cell r="A3306">
            <v>5499</v>
          </cell>
          <cell r="B3306" t="str">
            <v>CARLOS MONROY</v>
          </cell>
        </row>
        <row r="3307">
          <cell r="A3307">
            <v>5500</v>
          </cell>
          <cell r="B3307" t="str">
            <v>FARMACIA RIO JORDAN 1</v>
          </cell>
        </row>
        <row r="3308">
          <cell r="A3308">
            <v>5501</v>
          </cell>
          <cell r="B3308" t="str">
            <v>CLINICA PARROQUIAL SAN PEDRO</v>
          </cell>
        </row>
        <row r="3309">
          <cell r="A3309">
            <v>5502</v>
          </cell>
          <cell r="B3309" t="str">
            <v>DR. JAVIER SAMAYOA CABRERA</v>
          </cell>
        </row>
        <row r="3310">
          <cell r="A3310">
            <v>5503</v>
          </cell>
          <cell r="B3310" t="str">
            <v>FARMACIA CAMPESINA         **</v>
          </cell>
        </row>
        <row r="3311">
          <cell r="A3311">
            <v>5504</v>
          </cell>
          <cell r="B3311" t="str">
            <v>FARMACIA EBENEZER</v>
          </cell>
        </row>
        <row r="3312">
          <cell r="A3312">
            <v>5505</v>
          </cell>
          <cell r="B3312" t="str">
            <v>SUPER FARMACIA</v>
          </cell>
        </row>
        <row r="3313">
          <cell r="A3313">
            <v>5506</v>
          </cell>
          <cell r="B3313" t="str">
            <v>BANDEGUA</v>
          </cell>
        </row>
        <row r="3314">
          <cell r="A3314">
            <v>5507</v>
          </cell>
          <cell r="B3314" t="str">
            <v>LUIS ENRIQUE SAMAYOA NOGUERA</v>
          </cell>
        </row>
        <row r="3315">
          <cell r="A3315">
            <v>5508</v>
          </cell>
          <cell r="B3315" t="str">
            <v>VICARIATO APOSTOLICO DE IZABAL              **</v>
          </cell>
        </row>
        <row r="3316">
          <cell r="A3316">
            <v>5509</v>
          </cell>
          <cell r="B3316" t="str">
            <v>PROMEVA/Ever Esau L¾pez L¾pez         **</v>
          </cell>
        </row>
        <row r="3317">
          <cell r="A3317">
            <v>5510</v>
          </cell>
          <cell r="B3317" t="str">
            <v>FARMACIA LA FE</v>
          </cell>
        </row>
        <row r="3318">
          <cell r="A3318">
            <v>5511</v>
          </cell>
          <cell r="B3318" t="str">
            <v>FARMACIA LA UNION                                    **</v>
          </cell>
        </row>
        <row r="3319">
          <cell r="A3319">
            <v>5512</v>
          </cell>
          <cell r="B3319" t="str">
            <v>CLINICA DR. ERICK ROBERTO RODRIGUEZ</v>
          </cell>
        </row>
        <row r="3320">
          <cell r="A3320">
            <v>5513</v>
          </cell>
          <cell r="B3320" t="str">
            <v>FARMACIA SANTA MARIA        sustituye Cod.3814     ***</v>
          </cell>
        </row>
        <row r="3321">
          <cell r="A3321">
            <v>5514</v>
          </cell>
          <cell r="B3321" t="str">
            <v>SUPER FARMACIA LA 20</v>
          </cell>
        </row>
        <row r="3322">
          <cell r="A3322">
            <v>5515</v>
          </cell>
          <cell r="B3322" t="str">
            <v>CLINICA MARTINEZ/DR.LEONEL MARTINEZ B.          **</v>
          </cell>
        </row>
        <row r="3323">
          <cell r="A3323">
            <v>5516</v>
          </cell>
          <cell r="B3323" t="str">
            <v>FARMACIA CONCEPCION/ GLORIA ROMAN    ***</v>
          </cell>
        </row>
        <row r="3324">
          <cell r="A3324">
            <v>5517</v>
          </cell>
          <cell r="B3324" t="str">
            <v>CENTRO CLINICO Y DE URGENCIAS / DR. MARIO SOLIS           **</v>
          </cell>
        </row>
        <row r="3325">
          <cell r="A3325">
            <v>5518</v>
          </cell>
          <cell r="B3325" t="str">
            <v>FARMACIA SANTA MARIA</v>
          </cell>
        </row>
        <row r="3326">
          <cell r="A3326">
            <v>5519</v>
          </cell>
          <cell r="B3326" t="str">
            <v>CLINICA MEDICA DR. MAX CATALAN</v>
          </cell>
        </row>
        <row r="3327">
          <cell r="A3327">
            <v>5520</v>
          </cell>
          <cell r="B3327" t="str">
            <v>FARMACIA LA SALUD/inactivo sus. cod.4326 no ingresar documen</v>
          </cell>
        </row>
        <row r="3328">
          <cell r="A3328">
            <v>5521</v>
          </cell>
          <cell r="B3328" t="str">
            <v>CLINICA MEDICA, DR. EDGAR ORDO±EZ **</v>
          </cell>
        </row>
        <row r="3329">
          <cell r="A3329">
            <v>5522</v>
          </cell>
          <cell r="B3329" t="str">
            <v>ROSA A.MANZO J./VTA DE MED.SAN ANTONIO                   ***</v>
          </cell>
        </row>
        <row r="3330">
          <cell r="A3330">
            <v>5523</v>
          </cell>
          <cell r="B3330" t="str">
            <v>FARMACIA SAN JOSE</v>
          </cell>
        </row>
        <row r="3331">
          <cell r="A3331">
            <v>5524</v>
          </cell>
          <cell r="B3331" t="str">
            <v>ASOCIACION WESTMONT BETHEL            **</v>
          </cell>
        </row>
        <row r="3332">
          <cell r="A3332">
            <v>5525</v>
          </cell>
          <cell r="B3332" t="str">
            <v>CLINICA MEDICA DR. JUAN FRANCISCO SUBUYUJ G</v>
          </cell>
        </row>
        <row r="3333">
          <cell r="A3333">
            <v>5526</v>
          </cell>
          <cell r="B3333" t="str">
            <v>FARMACIA OTTI                          **</v>
          </cell>
        </row>
        <row r="3334">
          <cell r="A3334">
            <v>5527</v>
          </cell>
          <cell r="B3334" t="str">
            <v>A S D I/RENE DE JESUS MEDINA          **</v>
          </cell>
        </row>
        <row r="3335">
          <cell r="A3335">
            <v>5528</v>
          </cell>
          <cell r="B3335" t="str">
            <v>FARMACIA  Y DROGUERIA LA NUEVA</v>
          </cell>
        </row>
        <row r="3336">
          <cell r="A3336">
            <v>5531</v>
          </cell>
          <cell r="B3336" t="str">
            <v>FARMACIA SAN ANTONIO No. 1</v>
          </cell>
        </row>
        <row r="3337">
          <cell r="A3337">
            <v>5533</v>
          </cell>
          <cell r="B3337" t="str">
            <v>CARMEN AIDA MARTINEZ</v>
          </cell>
        </row>
        <row r="3338">
          <cell r="A3338">
            <v>5535</v>
          </cell>
          <cell r="B3338" t="str">
            <v>CLINICA SAN RAFAEL</v>
          </cell>
        </row>
        <row r="3339">
          <cell r="A3339">
            <v>5537</v>
          </cell>
          <cell r="B3339" t="str">
            <v>FARMACIA LA FE</v>
          </cell>
        </row>
        <row r="3340">
          <cell r="A3340">
            <v>5541</v>
          </cell>
          <cell r="B3340" t="str">
            <v>FARMACIA SALINAS</v>
          </cell>
        </row>
        <row r="3341">
          <cell r="A3341">
            <v>5542</v>
          </cell>
          <cell r="B3341" t="str">
            <v>FARMACIA SANTA CLARA</v>
          </cell>
        </row>
        <row r="3342">
          <cell r="A3342">
            <v>5543</v>
          </cell>
          <cell r="B3342" t="str">
            <v>FARMACIA SAN RAFAEL</v>
          </cell>
        </row>
        <row r="3343">
          <cell r="A3343">
            <v>5544</v>
          </cell>
          <cell r="B3343" t="str">
            <v>FARMACIA SN FRANCISCO</v>
          </cell>
        </row>
        <row r="3344">
          <cell r="A3344">
            <v>5545</v>
          </cell>
          <cell r="B3344" t="str">
            <v>FARMACIA LA FE</v>
          </cell>
        </row>
        <row r="3345">
          <cell r="A3345">
            <v>5546</v>
          </cell>
          <cell r="B3345" t="str">
            <v>FARMACIA SALGUERO</v>
          </cell>
        </row>
        <row r="3346">
          <cell r="A3346">
            <v>5547</v>
          </cell>
          <cell r="B3346" t="str">
            <v>FARMACIA NORTE - inactivo x duplicidad 4422  MOROSO</v>
          </cell>
        </row>
        <row r="3347">
          <cell r="A3347">
            <v>5548</v>
          </cell>
          <cell r="B3347" t="str">
            <v>FARMACIA CANDELARIA</v>
          </cell>
        </row>
        <row r="3348">
          <cell r="A3348">
            <v>5549</v>
          </cell>
          <cell r="B3348" t="str">
            <v>FARMACIA SANTO TOMAS</v>
          </cell>
        </row>
        <row r="3349">
          <cell r="A3349">
            <v>5551</v>
          </cell>
          <cell r="B3349" t="str">
            <v>FARMACIA SANTA TERESITA            **</v>
          </cell>
        </row>
        <row r="3350">
          <cell r="A3350">
            <v>5553</v>
          </cell>
          <cell r="B3350" t="str">
            <v>SERPICO, S. A. no efectual ningun movimento sust. x 4361</v>
          </cell>
        </row>
        <row r="3351">
          <cell r="A3351">
            <v>5556</v>
          </cell>
          <cell r="B3351" t="str">
            <v>FARMACIA SAN JUAN</v>
          </cell>
        </row>
        <row r="3352">
          <cell r="A3352">
            <v>5557</v>
          </cell>
          <cell r="B3352" t="str">
            <v>FIDELINA D/CARMEN LEMUS MARTINEZ VDA DE PAIZ / FCIA  CENTRAL</v>
          </cell>
        </row>
        <row r="3353">
          <cell r="A3353">
            <v>5558</v>
          </cell>
          <cell r="B3353" t="str">
            <v>CASA DE SALUD, HOSPITAL DE CHIQUIMULA</v>
          </cell>
        </row>
        <row r="3354">
          <cell r="A3354">
            <v>5559</v>
          </cell>
          <cell r="B3354" t="str">
            <v>DISTRIBUIDORA  FARMACEUTICA  ORIENTAL, S.A.</v>
          </cell>
        </row>
        <row r="3355">
          <cell r="A3355">
            <v>5560</v>
          </cell>
          <cell r="B3355" t="str">
            <v>FARMACIA SANTA MONICA</v>
          </cell>
        </row>
        <row r="3356">
          <cell r="A3356">
            <v>5561</v>
          </cell>
          <cell r="B3356" t="str">
            <v>MUNICIPALIDAD DE ZACAPA</v>
          </cell>
        </row>
        <row r="3357">
          <cell r="A3357">
            <v>5566</v>
          </cell>
          <cell r="B3357" t="str">
            <v>UNION MEDICA HOSPITAL</v>
          </cell>
        </row>
        <row r="3358">
          <cell r="A3358">
            <v>5568</v>
          </cell>
          <cell r="B3358" t="str">
            <v>FARMACIA EL DESCUENTO</v>
          </cell>
        </row>
        <row r="3359">
          <cell r="A3359">
            <v>5569</v>
          </cell>
          <cell r="B3359" t="str">
            <v>DR. JUAN ANTONIO MAZARIEGOS sustituido cod. 1497</v>
          </cell>
        </row>
        <row r="3360">
          <cell r="A3360">
            <v>5571</v>
          </cell>
          <cell r="B3360" t="str">
            <v>FARMACIA EL DESCUENTO / VERONICA GEORGINA MORALES CORDON</v>
          </cell>
        </row>
        <row r="3361">
          <cell r="A3361">
            <v>5572</v>
          </cell>
          <cell r="B3361" t="str">
            <v>FARMACIA CONCEPCION</v>
          </cell>
        </row>
        <row r="3362">
          <cell r="A3362">
            <v>5574</v>
          </cell>
          <cell r="B3362" t="str">
            <v>FARMACIA LA SALUD</v>
          </cell>
        </row>
        <row r="3363">
          <cell r="A3363">
            <v>5576</v>
          </cell>
          <cell r="B3363" t="str">
            <v>FARMACIA MINERVA                       ***</v>
          </cell>
        </row>
        <row r="3364">
          <cell r="A3364">
            <v>5577</v>
          </cell>
          <cell r="B3364" t="str">
            <v>FARMACIA SAN JOSE/SAYDA PATRICIA CHACON OLIVA DE RUCKWARDT**</v>
          </cell>
        </row>
        <row r="3365">
          <cell r="A3365">
            <v>5578</v>
          </cell>
          <cell r="B3365" t="str">
            <v>FARMACIA DON BOSCO I   inactivo dup. cod. 5632</v>
          </cell>
        </row>
        <row r="3366">
          <cell r="A3366">
            <v>5582</v>
          </cell>
          <cell r="B3366" t="str">
            <v>FARMACIA AMERICANA  **</v>
          </cell>
        </row>
        <row r="3367">
          <cell r="A3367">
            <v>5583</v>
          </cell>
          <cell r="B3367" t="str">
            <v>"FCIA. Y DROG. UNIVERSAL, S.A."</v>
          </cell>
        </row>
        <row r="3368">
          <cell r="A3368">
            <v>5584</v>
          </cell>
          <cell r="B3368" t="str">
            <v>FARMACIA VENECIA              **</v>
          </cell>
        </row>
        <row r="3369">
          <cell r="A3369">
            <v>5585</v>
          </cell>
          <cell r="B3369" t="str">
            <v>CENTRO DE SALUD</v>
          </cell>
        </row>
        <row r="3370">
          <cell r="A3370">
            <v>5586</v>
          </cell>
          <cell r="B3370" t="str">
            <v>FARMACIA SILOE</v>
          </cell>
        </row>
        <row r="3371">
          <cell r="A3371">
            <v>5587</v>
          </cell>
          <cell r="B3371" t="str">
            <v>CLINICA MEDICA, DR. JONATHAN RUBALIOS QUIJADA              *</v>
          </cell>
        </row>
        <row r="3372">
          <cell r="A3372">
            <v>5588</v>
          </cell>
          <cell r="B3372" t="str">
            <v>FARMACIA PROVIDENCIA</v>
          </cell>
        </row>
        <row r="3373">
          <cell r="A3373">
            <v>5589</v>
          </cell>
          <cell r="B3373" t="str">
            <v>CTRO DERMATOLOGICO DE ORIENTE</v>
          </cell>
        </row>
        <row r="3374">
          <cell r="A3374">
            <v>5591</v>
          </cell>
          <cell r="B3374" t="str">
            <v>FARMACIA SAN AGUSTIN</v>
          </cell>
        </row>
        <row r="3375">
          <cell r="A3375">
            <v>5592</v>
          </cell>
          <cell r="B3375" t="str">
            <v>FARMACIA CENTRO MEDICO- CTA INCOBRABLE- FALLECIO EL DUE±O</v>
          </cell>
        </row>
        <row r="3376">
          <cell r="A3376">
            <v>5593</v>
          </cell>
          <cell r="B3376" t="str">
            <v>FARMACIA LA SALUD</v>
          </cell>
        </row>
        <row r="3377">
          <cell r="A3377">
            <v>5594</v>
          </cell>
          <cell r="B3377" t="str">
            <v>FARMACIA ROSAS</v>
          </cell>
        </row>
        <row r="3378">
          <cell r="A3378">
            <v>5595</v>
          </cell>
          <cell r="B3378" t="str">
            <v>MUNICIPALIDAD DE PUERTO BARRIOS</v>
          </cell>
        </row>
        <row r="3379">
          <cell r="A3379">
            <v>5599</v>
          </cell>
          <cell r="B3379" t="str">
            <v>FARMACIA LA NUEVA</v>
          </cell>
        </row>
        <row r="3380">
          <cell r="A3380">
            <v>5600</v>
          </cell>
          <cell r="B3380" t="str">
            <v>FARMACIA EBEN EZER.</v>
          </cell>
        </row>
        <row r="3381">
          <cell r="A3381">
            <v>5601</v>
          </cell>
          <cell r="B3381" t="str">
            <v>FARMACIA CRUZ AZUL CENTRAL</v>
          </cell>
        </row>
        <row r="3382">
          <cell r="A3382">
            <v>5602</v>
          </cell>
          <cell r="B3382" t="str">
            <v>DR. LUIS ANTONIO FERNANDEZ</v>
          </cell>
        </row>
        <row r="3383">
          <cell r="A3383">
            <v>5603</v>
          </cell>
          <cell r="B3383" t="str">
            <v>CENTRO DE SALUD</v>
          </cell>
        </row>
        <row r="3384">
          <cell r="A3384">
            <v>5604</v>
          </cell>
          <cell r="B3384" t="str">
            <v>HOSPITAL PRIVADO DE ORIENTE</v>
          </cell>
        </row>
        <row r="3385">
          <cell r="A3385">
            <v>5605</v>
          </cell>
          <cell r="B3385" t="str">
            <v>DR. CARLOS OSWALDO PORTILLO</v>
          </cell>
        </row>
        <row r="3386">
          <cell r="A3386">
            <v>5606</v>
          </cell>
          <cell r="B3386" t="str">
            <v>FARMACIA SANTA CLARA</v>
          </cell>
        </row>
        <row r="3387">
          <cell r="A3387">
            <v>5607</v>
          </cell>
          <cell r="B3387" t="str">
            <v>FARMACIA Y DROGUERIA CENTRO CLINICO</v>
          </cell>
        </row>
        <row r="3388">
          <cell r="A3388">
            <v>5608</v>
          </cell>
          <cell r="B3388" t="str">
            <v>DR.CARLOS PONCE-CLINICA MEDICA-</v>
          </cell>
        </row>
        <row r="3389">
          <cell r="A3389">
            <v>5609</v>
          </cell>
          <cell r="B3389" t="str">
            <v>DR. MIGUEL ANGEL MOLINA ROGEL</v>
          </cell>
        </row>
        <row r="3390">
          <cell r="A3390">
            <v>5610</v>
          </cell>
          <cell r="B3390" t="str">
            <v>SERVICIOS ESPECIALES EN SALUD                             **</v>
          </cell>
        </row>
        <row r="3391">
          <cell r="A3391">
            <v>5611</v>
          </cell>
          <cell r="B3391" t="str">
            <v>FARMACIA MUNICIPAL</v>
          </cell>
        </row>
        <row r="3392">
          <cell r="A3392">
            <v>5613</v>
          </cell>
          <cell r="B3392" t="str">
            <v>FARMACIA DON BOSCO 2</v>
          </cell>
        </row>
        <row r="3393">
          <cell r="A3393">
            <v>5614</v>
          </cell>
          <cell r="B3393" t="str">
            <v>FARMACIA EL ANGEL</v>
          </cell>
        </row>
        <row r="3394">
          <cell r="A3394">
            <v>5616</v>
          </cell>
          <cell r="B3394" t="str">
            <v>FARMACIA EL CHAPARRO</v>
          </cell>
        </row>
        <row r="3395">
          <cell r="A3395">
            <v>5617</v>
          </cell>
          <cell r="B3395" t="str">
            <v>FARMACIA LAS MARIAS                        **</v>
          </cell>
        </row>
        <row r="3396">
          <cell r="A3396">
            <v>5618</v>
          </cell>
          <cell r="B3396" t="str">
            <v>FARMACIA BELEN</v>
          </cell>
        </row>
        <row r="3397">
          <cell r="A3397">
            <v>5619</v>
          </cell>
          <cell r="B3397" t="str">
            <v>FARMACIA EBENEZER</v>
          </cell>
        </row>
        <row r="3398">
          <cell r="A3398">
            <v>5621</v>
          </cell>
          <cell r="B3398" t="str">
            <v>HOSP.CIRUGIA SN VICENTE PAUL</v>
          </cell>
        </row>
        <row r="3399">
          <cell r="A3399">
            <v>5622</v>
          </cell>
          <cell r="B3399" t="str">
            <v>CLINICA MEDICA</v>
          </cell>
        </row>
        <row r="3400">
          <cell r="A3400">
            <v>5623</v>
          </cell>
          <cell r="B3400" t="str">
            <v>FARMACIA CANDELARIA</v>
          </cell>
        </row>
        <row r="3401">
          <cell r="A3401">
            <v>5624</v>
          </cell>
          <cell r="B3401" t="str">
            <v>FARMACIA EL TRIFINIO **</v>
          </cell>
        </row>
        <row r="3402">
          <cell r="A3402">
            <v>5625</v>
          </cell>
          <cell r="B3402" t="str">
            <v>P R O T I S A</v>
          </cell>
        </row>
        <row r="3403">
          <cell r="A3403">
            <v>5626</v>
          </cell>
          <cell r="B3403" t="str">
            <v>VENTA DE MEDICINA</v>
          </cell>
        </row>
        <row r="3404">
          <cell r="A3404">
            <v>5628</v>
          </cell>
          <cell r="B3404" t="str">
            <v>SANATORIO SAN JOSE</v>
          </cell>
        </row>
        <row r="3405">
          <cell r="A3405">
            <v>5629</v>
          </cell>
          <cell r="B3405" t="str">
            <v>GRADELCO,S.A./FARMACIA FENIX REF.COD.595</v>
          </cell>
        </row>
        <row r="3406">
          <cell r="A3406">
            <v>5632</v>
          </cell>
          <cell r="B3406" t="str">
            <v>FARMACIA VILLEDA  inactivo sus. 5578</v>
          </cell>
        </row>
        <row r="3407">
          <cell r="A3407">
            <v>5635</v>
          </cell>
          <cell r="B3407" t="str">
            <v>CENTRO DE SALUD</v>
          </cell>
        </row>
        <row r="3408">
          <cell r="A3408">
            <v>5637</v>
          </cell>
          <cell r="B3408" t="str">
            <v>FARMACIA GUADALUPE</v>
          </cell>
        </row>
        <row r="3409">
          <cell r="A3409">
            <v>5638</v>
          </cell>
          <cell r="B3409" t="str">
            <v>VTA DE MEDICINAS SAN FRANCISCO</v>
          </cell>
        </row>
        <row r="3410">
          <cell r="A3410">
            <v>5639</v>
          </cell>
          <cell r="B3410" t="str">
            <v>FARMACIA PRINCIPAL</v>
          </cell>
        </row>
        <row r="3411">
          <cell r="A3411">
            <v>5641</v>
          </cell>
          <cell r="B3411" t="str">
            <v>FARMACIA BOTICA 2                    **</v>
          </cell>
        </row>
        <row r="3412">
          <cell r="A3412">
            <v>5643</v>
          </cell>
          <cell r="B3412" t="str">
            <v>FARMACIA CACERES</v>
          </cell>
        </row>
        <row r="3413">
          <cell r="A3413">
            <v>5644</v>
          </cell>
          <cell r="B3413" t="str">
            <v>FARMACIA EL AHORRO-  CLIENTE MORORSO</v>
          </cell>
        </row>
        <row r="3414">
          <cell r="A3414">
            <v>5647</v>
          </cell>
          <cell r="B3414" t="str">
            <v>FARMACIA SAN RAFAEL                   **</v>
          </cell>
        </row>
        <row r="3415">
          <cell r="A3415">
            <v>5649</v>
          </cell>
          <cell r="B3415" t="str">
            <v>FARMACIA EBEN - EZER</v>
          </cell>
        </row>
        <row r="3416">
          <cell r="A3416">
            <v>5650</v>
          </cell>
          <cell r="B3416" t="str">
            <v>DROGUERIA DIMECA</v>
          </cell>
        </row>
        <row r="3417">
          <cell r="A3417">
            <v>5651</v>
          </cell>
          <cell r="B3417" t="str">
            <v>FARMACIA SAN MIGUEL</v>
          </cell>
        </row>
        <row r="3418">
          <cell r="A3418">
            <v>5652</v>
          </cell>
          <cell r="B3418" t="str">
            <v>CARLOS  VASQUEZ/FARMACIA ZELADA</v>
          </cell>
        </row>
        <row r="3419">
          <cell r="A3419">
            <v>5653</v>
          </cell>
          <cell r="B3419" t="str">
            <v>"CONSULTORIO IGSS, CHIQUIMULA"</v>
          </cell>
        </row>
        <row r="3420">
          <cell r="A3420">
            <v>5671</v>
          </cell>
          <cell r="B3420" t="str">
            <v>FARM. LA CENTROAMERICANA</v>
          </cell>
        </row>
        <row r="3421">
          <cell r="A3421">
            <v>5672</v>
          </cell>
          <cell r="B3421" t="str">
            <v>FARMACIA ORELLANA</v>
          </cell>
        </row>
        <row r="3422">
          <cell r="A3422">
            <v>5673</v>
          </cell>
          <cell r="B3422" t="str">
            <v>TESORERIA MUNICIPAL</v>
          </cell>
        </row>
        <row r="3423">
          <cell r="A3423">
            <v>5674</v>
          </cell>
          <cell r="B3423" t="str">
            <v>FARMACIA RIO HONDO</v>
          </cell>
        </row>
        <row r="3424">
          <cell r="A3424">
            <v>5675</v>
          </cell>
          <cell r="B3424" t="str">
            <v>FARMACIA FRANCO</v>
          </cell>
        </row>
        <row r="3425">
          <cell r="A3425">
            <v>5677</v>
          </cell>
          <cell r="B3425" t="str">
            <v>FARMACIA ZACAPA</v>
          </cell>
        </row>
        <row r="3426">
          <cell r="A3426">
            <v>5678</v>
          </cell>
          <cell r="B3426" t="str">
            <v>FARMACIA CORAZON DE JESUS</v>
          </cell>
        </row>
        <row r="3427">
          <cell r="A3427">
            <v>5679</v>
          </cell>
          <cell r="B3427" t="str">
            <v>FARMACIA LA PROVIDENCIA</v>
          </cell>
        </row>
        <row r="3428">
          <cell r="A3428">
            <v>5683</v>
          </cell>
          <cell r="B3428" t="str">
            <v>CESAR ROSAS / FARMACIA EL CARMEN</v>
          </cell>
        </row>
        <row r="3429">
          <cell r="A3429">
            <v>5684</v>
          </cell>
          <cell r="B3429" t="str">
            <v>FARMACIA LOURDES</v>
          </cell>
        </row>
        <row r="3430">
          <cell r="A3430">
            <v>5688</v>
          </cell>
          <cell r="B3430" t="str">
            <v>FARMACIA SAN JOSE</v>
          </cell>
        </row>
        <row r="3431">
          <cell r="A3431">
            <v>5690</v>
          </cell>
          <cell r="B3431" t="str">
            <v>SANATORIO EL NAZARENO</v>
          </cell>
        </row>
        <row r="3432">
          <cell r="A3432">
            <v>5691</v>
          </cell>
          <cell r="B3432" t="str">
            <v>FARMACIA FATIMA/LUIS ROBERTO SALAZAR LOPEZ.</v>
          </cell>
        </row>
        <row r="3433">
          <cell r="A3433">
            <v>5696</v>
          </cell>
          <cell r="B3433" t="str">
            <v>FARMACIA CANDELARIA</v>
          </cell>
        </row>
        <row r="3434">
          <cell r="A3434">
            <v>5700</v>
          </cell>
          <cell r="B3434" t="str">
            <v>FARMACIA INMACULADA</v>
          </cell>
        </row>
        <row r="3435">
          <cell r="A3435">
            <v>5701</v>
          </cell>
          <cell r="B3435" t="str">
            <v>FARMACIA EL CENTRO          AJUSTE MAL CLIENTE</v>
          </cell>
        </row>
        <row r="3436">
          <cell r="A3436">
            <v>5702</v>
          </cell>
          <cell r="B3436" t="str">
            <v>DR. ROBERTO CARLOS QUIEJ VASQUEZ      **</v>
          </cell>
        </row>
        <row r="3437">
          <cell r="A3437">
            <v>5703</v>
          </cell>
          <cell r="B3437" t="str">
            <v>S E R F A M                           **</v>
          </cell>
        </row>
        <row r="3438">
          <cell r="A3438">
            <v>5704</v>
          </cell>
          <cell r="B3438" t="str">
            <v>DISTRIBUIDORA SAN LUCAS, S.A.         **</v>
          </cell>
        </row>
        <row r="3439">
          <cell r="A3439">
            <v>5707</v>
          </cell>
          <cell r="B3439" t="str">
            <v>SANATORIO SANTA RITA</v>
          </cell>
        </row>
        <row r="3440">
          <cell r="A3440">
            <v>5708</v>
          </cell>
          <cell r="B3440" t="str">
            <v>FARMACIA SAN JOSE/THELMA DE MOLINA    **</v>
          </cell>
        </row>
        <row r="3441">
          <cell r="A3441">
            <v>5709</v>
          </cell>
          <cell r="B3441" t="str">
            <v>FARMACIA CONCEPCION                   **</v>
          </cell>
        </row>
        <row r="3442">
          <cell r="A3442">
            <v>5710</v>
          </cell>
          <cell r="B3442" t="str">
            <v>PABLO RIVERA                          **</v>
          </cell>
        </row>
        <row r="3443">
          <cell r="A3443">
            <v>5711</v>
          </cell>
          <cell r="B3443" t="str">
            <v>CLINICA MEDICA FAMILIAR/DRA.MARLIS VALENZUELA</v>
          </cell>
        </row>
        <row r="3444">
          <cell r="A3444">
            <v>5712</v>
          </cell>
          <cell r="B3444" t="str">
            <v>FARMACIA POPULAR AMERICA/YASHANA V.VARGAS</v>
          </cell>
        </row>
        <row r="3445">
          <cell r="A3445">
            <v>5714</v>
          </cell>
          <cell r="B3445" t="str">
            <v>VENTA SOCIAL DE MEDICAMENTOS   INACTIVO</v>
          </cell>
        </row>
        <row r="3446">
          <cell r="A3446">
            <v>5715</v>
          </cell>
          <cell r="B3446" t="str">
            <v>FARMACIAS SAAS / COMERCIALIZACION INTERNACIONAL S.A.       9</v>
          </cell>
        </row>
        <row r="3447">
          <cell r="A3447">
            <v>5716</v>
          </cell>
          <cell r="B3447" t="str">
            <v>JUANA AJPACAJA/FARMACIA IVORI</v>
          </cell>
        </row>
        <row r="3448">
          <cell r="A3448">
            <v>5717</v>
          </cell>
          <cell r="B3448" t="str">
            <v>CENTRO CORPORATIVO LA VID             **</v>
          </cell>
        </row>
        <row r="3449">
          <cell r="A3449">
            <v>5718</v>
          </cell>
          <cell r="B3449" t="str">
            <v>BENANTO OFICCE                        **</v>
          </cell>
        </row>
        <row r="3450">
          <cell r="A3450">
            <v>5719</v>
          </cell>
          <cell r="B3450" t="str">
            <v>DR. ESTUARDO MORALES                  **</v>
          </cell>
        </row>
        <row r="3451">
          <cell r="A3451">
            <v>5720</v>
          </cell>
          <cell r="B3451" t="str">
            <v>ASOCIACION PATRONATO PROMEJORAMIENTO HOSPITAL NAC.ANTIGUA</v>
          </cell>
        </row>
        <row r="3452">
          <cell r="A3452">
            <v>5721</v>
          </cell>
          <cell r="B3452" t="str">
            <v>IMPROFAVA, S.A.</v>
          </cell>
        </row>
        <row r="3453">
          <cell r="A3453">
            <v>5722</v>
          </cell>
          <cell r="B3453" t="str">
            <v>FARMACIA LA MEJOR</v>
          </cell>
        </row>
        <row r="3454">
          <cell r="A3454">
            <v>5723</v>
          </cell>
          <cell r="B3454" t="str">
            <v>DR. CESAR JUAREZ</v>
          </cell>
        </row>
        <row r="3455">
          <cell r="A3455">
            <v>5724</v>
          </cell>
          <cell r="B3455" t="str">
            <v>DR. JULIO  ABIMAEL  TECUN  XEC</v>
          </cell>
        </row>
        <row r="3456">
          <cell r="A3456">
            <v>5725</v>
          </cell>
          <cell r="B3456" t="str">
            <v>SUMINISTROS MEDICOS PRO SALUD SOCIAL</v>
          </cell>
        </row>
        <row r="3457">
          <cell r="A3457">
            <v>5726</v>
          </cell>
          <cell r="B3457" t="str">
            <v>JEOVANY  MORALES  RAMOS</v>
          </cell>
        </row>
        <row r="3458">
          <cell r="A3458">
            <v>5727</v>
          </cell>
          <cell r="B3458" t="str">
            <v>FARMACIA  LOPEZ</v>
          </cell>
        </row>
        <row r="3459">
          <cell r="A3459">
            <v>5728</v>
          </cell>
          <cell r="B3459" t="str">
            <v>FARMACIA  MAYA / BYRON H. CHON     NO DESPACHAR</v>
          </cell>
        </row>
        <row r="3460">
          <cell r="A3460">
            <v>5729</v>
          </cell>
          <cell r="B3460" t="str">
            <v>FARMACIA  SAN  CRISTOBAL</v>
          </cell>
        </row>
        <row r="3461">
          <cell r="A3461">
            <v>5730</v>
          </cell>
          <cell r="B3461" t="str">
            <v>PATRICIA PANIAGUA / FARMA HORRO PATULUL</v>
          </cell>
        </row>
        <row r="3462">
          <cell r="A3462">
            <v>5732</v>
          </cell>
          <cell r="B3462" t="str">
            <v>ANDY  PAUL  MORALES  CARREDANO</v>
          </cell>
        </row>
        <row r="3463">
          <cell r="A3463">
            <v>5733</v>
          </cell>
          <cell r="B3463" t="str">
            <v>JOSE  GABRIEL  HERRERA  CASTILLO</v>
          </cell>
        </row>
        <row r="3464">
          <cell r="A3464">
            <v>5734</v>
          </cell>
          <cell r="B3464" t="str">
            <v>SUPER TIENDA JANDY HERMANOS, S.A.</v>
          </cell>
        </row>
        <row r="3465">
          <cell r="A3465">
            <v>5735</v>
          </cell>
          <cell r="B3465" t="str">
            <v>FARMACIA  EL  BUEN  DOCTOR</v>
          </cell>
        </row>
        <row r="3466">
          <cell r="A3466">
            <v>5736</v>
          </cell>
          <cell r="B3466" t="str">
            <v>FARMACIA   MARJORYE</v>
          </cell>
        </row>
        <row r="3467">
          <cell r="A3467">
            <v>5738</v>
          </cell>
          <cell r="B3467" t="str">
            <v>FARMACIA  SANTA  CECILIA</v>
          </cell>
        </row>
        <row r="3468">
          <cell r="A3468">
            <v>5739</v>
          </cell>
          <cell r="B3468" t="str">
            <v>GILBERTO LEON RAMIREZ</v>
          </cell>
        </row>
        <row r="3469">
          <cell r="A3469">
            <v>5740</v>
          </cell>
          <cell r="B3469" t="str">
            <v>FARMACIA SAN SEBASTIAN</v>
          </cell>
        </row>
        <row r="3470">
          <cell r="A3470">
            <v>5741</v>
          </cell>
          <cell r="B3470" t="str">
            <v>FARMACIA LA FE</v>
          </cell>
        </row>
        <row r="3471">
          <cell r="A3471">
            <v>5743</v>
          </cell>
          <cell r="B3471" t="str">
            <v>ANGELA ESPERANZA CARRANZA ZURITA DE HERNANDEZ</v>
          </cell>
        </row>
        <row r="3472">
          <cell r="A3472">
            <v>5744</v>
          </cell>
          <cell r="B3472" t="str">
            <v>DR. ANGEL ENRIQUE  DE LEON</v>
          </cell>
        </row>
        <row r="3473">
          <cell r="A3473">
            <v>5745</v>
          </cell>
          <cell r="B3473" t="str">
            <v>ANA  BEATRIZ  MORAN  MARROQUIN</v>
          </cell>
        </row>
        <row r="3474">
          <cell r="A3474">
            <v>5746</v>
          </cell>
          <cell r="B3474" t="str">
            <v>FARMACIA  EDYMA</v>
          </cell>
        </row>
        <row r="3475">
          <cell r="A3475">
            <v>5747</v>
          </cell>
          <cell r="B3475" t="str">
            <v>PROVEEDORA  FARMACEUTICA  RURAL</v>
          </cell>
        </row>
        <row r="3476">
          <cell r="A3476">
            <v>5748</v>
          </cell>
          <cell r="B3476" t="str">
            <v>FARMACIA  RAMOS / SANTOS  RAMOS</v>
          </cell>
        </row>
        <row r="3477">
          <cell r="A3477">
            <v>5751</v>
          </cell>
          <cell r="B3477" t="str">
            <v>LUCAS DOMINGUEZ M. / FARMACIA  SAMY</v>
          </cell>
        </row>
        <row r="3478">
          <cell r="A3478">
            <v>5752</v>
          </cell>
          <cell r="B3478" t="str">
            <v>FARMACIA  RE-TENAMIT</v>
          </cell>
        </row>
        <row r="3479">
          <cell r="A3479">
            <v>5753</v>
          </cell>
          <cell r="B3479" t="str">
            <v>DR. JACOBO IXTACUY</v>
          </cell>
        </row>
        <row r="3480">
          <cell r="A3480">
            <v>5800</v>
          </cell>
          <cell r="B3480" t="str">
            <v>FARMACIA  SAN  ANTONIO      sustituido x cod. 5350</v>
          </cell>
        </row>
        <row r="3481">
          <cell r="A3481">
            <v>5801</v>
          </cell>
          <cell r="B3481" t="str">
            <v>CLINICA BUENA FE triplicado codigo 1034-1777</v>
          </cell>
        </row>
        <row r="3482">
          <cell r="A3482">
            <v>5802</v>
          </cell>
          <cell r="B3482" t="str">
            <v>CLINICA PEDIATRICA</v>
          </cell>
        </row>
        <row r="3483">
          <cell r="A3483">
            <v>5803</v>
          </cell>
          <cell r="B3483" t="str">
            <v>FARMACIA  ANGELITA</v>
          </cell>
        </row>
        <row r="3484">
          <cell r="A3484">
            <v>5804</v>
          </cell>
          <cell r="B3484" t="str">
            <v>FARMACIA  SAN  JOSE</v>
          </cell>
        </row>
        <row r="3485">
          <cell r="A3485">
            <v>5805</v>
          </cell>
          <cell r="B3485" t="str">
            <v>JOSE ANIBAL SANCHEZ / VENTA DE MEDICINAS LA SALUD</v>
          </cell>
        </row>
        <row r="3486">
          <cell r="A3486">
            <v>5806</v>
          </cell>
          <cell r="B3486" t="str">
            <v>DR. JOSE DOMINGO MAURICIO</v>
          </cell>
        </row>
        <row r="3487">
          <cell r="A3487">
            <v>5807</v>
          </cell>
          <cell r="B3487" t="str">
            <v>FARMACIA SINAI No. 3   susituido x el 3728</v>
          </cell>
        </row>
        <row r="3488">
          <cell r="A3488">
            <v>5808</v>
          </cell>
          <cell r="B3488" t="str">
            <v>DR. HORACIO RIVAS SANCHEZ</v>
          </cell>
        </row>
        <row r="3489">
          <cell r="A3489">
            <v>5809</v>
          </cell>
          <cell r="B3489" t="str">
            <v>CASA DE SALUD PARROQUIAL SAN PABLO</v>
          </cell>
        </row>
        <row r="3490">
          <cell r="A3490">
            <v>5810</v>
          </cell>
          <cell r="B3490" t="str">
            <v>FARMACIA  ALDANA</v>
          </cell>
        </row>
        <row r="3491">
          <cell r="A3491">
            <v>5811</v>
          </cell>
          <cell r="B3491" t="str">
            <v>FARMACIA  LA  CENTRAL(dupicado por el 6333) INACTIVO</v>
          </cell>
        </row>
        <row r="3492">
          <cell r="A3492">
            <v>5812</v>
          </cell>
          <cell r="B3492" t="str">
            <v>PROVEEDORA  MEDICA, S.A. cod. vigente 6000 T. 13</v>
          </cell>
        </row>
        <row r="3493">
          <cell r="A3493">
            <v>5813</v>
          </cell>
          <cell r="B3493" t="str">
            <v>FARMACIA  MARANATHA</v>
          </cell>
        </row>
        <row r="3494">
          <cell r="A3494">
            <v>5814</v>
          </cell>
          <cell r="B3494" t="str">
            <v>DR. BORIS  JUAREZ  MEJICANOS</v>
          </cell>
        </row>
        <row r="3495">
          <cell r="A3495">
            <v>5815</v>
          </cell>
          <cell r="B3495" t="str">
            <v>CLINICA PEDIATRICA NUESTRA SEÐORA DEL PILAR</v>
          </cell>
        </row>
        <row r="3496">
          <cell r="A3496">
            <v>5816</v>
          </cell>
          <cell r="B3496" t="str">
            <v>FARMACIA LA BENDICION</v>
          </cell>
        </row>
        <row r="3497">
          <cell r="A3497">
            <v>5817</v>
          </cell>
          <cell r="B3497" t="str">
            <v>FARMACIA EL PRECIO BAJO</v>
          </cell>
        </row>
        <row r="3498">
          <cell r="A3498">
            <v>5818</v>
          </cell>
          <cell r="B3498" t="str">
            <v>FARMACIA  SAN  JUAN DE DIOS</v>
          </cell>
        </row>
        <row r="3499">
          <cell r="A3499">
            <v>5819</v>
          </cell>
          <cell r="B3499" t="str">
            <v>DR. MARCO TULIO VELA DEL AGUILA</v>
          </cell>
        </row>
        <row r="3500">
          <cell r="A3500">
            <v>5820</v>
          </cell>
          <cell r="B3500" t="str">
            <v>FARMACIA  SHARON</v>
          </cell>
        </row>
        <row r="3501">
          <cell r="A3501">
            <v>5821</v>
          </cell>
          <cell r="B3501" t="str">
            <v>CASA DE SALUD NUESTRA SEÐORA DE CONCEPCION</v>
          </cell>
        </row>
        <row r="3502">
          <cell r="A3502">
            <v>5822</v>
          </cell>
          <cell r="B3502" t="str">
            <v>FARMACIA  POPULAR  AMATITLANECA</v>
          </cell>
        </row>
        <row r="3503">
          <cell r="A3503">
            <v>5823</v>
          </cell>
          <cell r="B3503" t="str">
            <v>CLINICA  LA  ESPERANZA</v>
          </cell>
        </row>
        <row r="3504">
          <cell r="A3504">
            <v>5825</v>
          </cell>
          <cell r="B3504" t="str">
            <v>FARMACIA  EL  BUEN  SAMARITANO  sust. cod. 2455 ambos inacti</v>
          </cell>
        </row>
        <row r="3505">
          <cell r="A3505">
            <v>5826</v>
          </cell>
          <cell r="B3505" t="str">
            <v>CLINICA  PEDIATRICA  ESQUIPULAS</v>
          </cell>
        </row>
        <row r="3506">
          <cell r="A3506">
            <v>5827</v>
          </cell>
          <cell r="B3506" t="str">
            <v>VENTA DE MEDICINAS EL CENTRO</v>
          </cell>
        </row>
        <row r="3507">
          <cell r="A3507">
            <v>5828</v>
          </cell>
          <cell r="B3507" t="str">
            <v>VENTA  DE MEDICINAS  LA  FE</v>
          </cell>
        </row>
        <row r="3508">
          <cell r="A3508">
            <v>5829</v>
          </cell>
          <cell r="B3508" t="str">
            <v>FARMACIA ROSAS</v>
          </cell>
        </row>
        <row r="3509">
          <cell r="A3509">
            <v>5830</v>
          </cell>
          <cell r="B3509" t="str">
            <v>FARMACIA EL CARMEN</v>
          </cell>
        </row>
        <row r="3510">
          <cell r="A3510">
            <v>5831</v>
          </cell>
          <cell r="B3510" t="str">
            <v>FARMACIA SAN SALVADOR</v>
          </cell>
        </row>
        <row r="3511">
          <cell r="A3511">
            <v>5833</v>
          </cell>
          <cell r="B3511" t="str">
            <v>OTILIA  PERICO  COX</v>
          </cell>
        </row>
        <row r="3512">
          <cell r="A3512">
            <v>5834</v>
          </cell>
          <cell r="B3512" t="str">
            <v>FARMACIA  EMANUEL codigo vigente 5434</v>
          </cell>
        </row>
        <row r="3513">
          <cell r="A3513">
            <v>5835</v>
          </cell>
          <cell r="B3513" t="str">
            <v>ELVA GIRON DE ARREAGA / sust. cod. 1727</v>
          </cell>
        </row>
        <row r="3514">
          <cell r="A3514">
            <v>5836</v>
          </cell>
          <cell r="B3514" t="str">
            <v>JULIA   DIAZ  VASQUEZ</v>
          </cell>
        </row>
        <row r="3515">
          <cell r="A3515">
            <v>5837</v>
          </cell>
          <cell r="B3515" t="str">
            <v>DR. JORGE  RENE  ROJAS</v>
          </cell>
        </row>
        <row r="3516">
          <cell r="A3516">
            <v>5838</v>
          </cell>
          <cell r="B3516" t="str">
            <v>CLINICA MEDICA Y FARMACIA GRAMAVY</v>
          </cell>
        </row>
        <row r="3517">
          <cell r="A3517">
            <v>5839</v>
          </cell>
          <cell r="B3517" t="str">
            <v>FARMACIA  FATIMA</v>
          </cell>
        </row>
        <row r="3518">
          <cell r="A3518">
            <v>5840</v>
          </cell>
          <cell r="B3518" t="str">
            <v>FARMACIA  SAN  ANTONIO /sust. x cod. 3879</v>
          </cell>
        </row>
        <row r="3519">
          <cell r="A3519">
            <v>5841</v>
          </cell>
          <cell r="B3519" t="str">
            <v>FARMACIA  EL  EDEN</v>
          </cell>
        </row>
        <row r="3520">
          <cell r="A3520">
            <v>5842</v>
          </cell>
          <cell r="B3520" t="str">
            <v>FARMACIA  DALET</v>
          </cell>
        </row>
        <row r="3521">
          <cell r="A3521">
            <v>5843</v>
          </cell>
          <cell r="B3521" t="str">
            <v>FARMACIA  ESMERALDA</v>
          </cell>
        </row>
        <row r="3522">
          <cell r="A3522">
            <v>5844</v>
          </cell>
          <cell r="B3522" t="str">
            <v>FARMACIA  HERMANO  PEDRO</v>
          </cell>
        </row>
        <row r="3523">
          <cell r="A3523">
            <v>5845</v>
          </cell>
          <cell r="B3523" t="str">
            <v>DR. JUAN PEDRO LOPEZ CAMPOSECO</v>
          </cell>
        </row>
        <row r="3524">
          <cell r="A3524">
            <v>5846</v>
          </cell>
          <cell r="B3524" t="str">
            <v>FARMACIA SOLIS</v>
          </cell>
        </row>
        <row r="3525">
          <cell r="A3525">
            <v>5847</v>
          </cell>
          <cell r="B3525" t="str">
            <v>ASOCIACION SANTIAGO APOSTOL</v>
          </cell>
        </row>
        <row r="3526">
          <cell r="A3526">
            <v>5849</v>
          </cell>
          <cell r="B3526" t="str">
            <v>FARMACIA UTATLAN</v>
          </cell>
        </row>
        <row r="3527">
          <cell r="A3527">
            <v>5850</v>
          </cell>
          <cell r="B3527" t="str">
            <v>JOSE LUIS LOPEZ MAZARIEGOS</v>
          </cell>
        </row>
        <row r="3528">
          <cell r="A3528">
            <v>5851</v>
          </cell>
          <cell r="B3528" t="str">
            <v>CENTRO  MEDICO  GUADALUPE</v>
          </cell>
        </row>
        <row r="3529">
          <cell r="A3529">
            <v>5852</v>
          </cell>
          <cell r="B3529" t="str">
            <v>CLINICA MEDICA LOS OLIVOS</v>
          </cell>
        </row>
        <row r="3530">
          <cell r="A3530">
            <v>5853</v>
          </cell>
          <cell r="B3530" t="str">
            <v>VENTA DE MEDICINA EL ROSARIO</v>
          </cell>
        </row>
        <row r="3531">
          <cell r="A3531">
            <v>5854</v>
          </cell>
          <cell r="B3531" t="str">
            <v>BODEGA  FARMACEUTICA, S.A. INACTIVO</v>
          </cell>
        </row>
        <row r="3532">
          <cell r="A3532">
            <v>5855</v>
          </cell>
          <cell r="B3532" t="str">
            <v>DR. JULIO  CASTILLO  VIVAR</v>
          </cell>
        </row>
        <row r="3533">
          <cell r="A3533">
            <v>5856</v>
          </cell>
          <cell r="B3533" t="str">
            <v>FARMACIA  EL  PROGRESO</v>
          </cell>
        </row>
        <row r="3534">
          <cell r="A3534">
            <v>5857</v>
          </cell>
          <cell r="B3534" t="str">
            <v>FARMACIA  SAN  JUAN</v>
          </cell>
        </row>
        <row r="3535">
          <cell r="A3535">
            <v>5858</v>
          </cell>
          <cell r="B3535" t="str">
            <v>CLINICA  MEDICA  SALUD  INTEGRAL</v>
          </cell>
        </row>
        <row r="3536">
          <cell r="A3536">
            <v>5859</v>
          </cell>
          <cell r="B3536" t="str">
            <v>ASOCIACION XILOTEPEC</v>
          </cell>
        </row>
        <row r="3537">
          <cell r="A3537">
            <v>5860</v>
          </cell>
          <cell r="B3537" t="str">
            <v>CLINICA DE SERVICIOS MEDICOS PROFESIONALES</v>
          </cell>
        </row>
        <row r="3538">
          <cell r="A3538">
            <v>5861</v>
          </cell>
          <cell r="B3538" t="str">
            <v>CLINICA Y FARMACIA LUZ Y VIDA</v>
          </cell>
        </row>
        <row r="3539">
          <cell r="A3539">
            <v>5862</v>
          </cell>
          <cell r="B3539" t="str">
            <v>CLINICA MEDICA NEU</v>
          </cell>
        </row>
        <row r="3540">
          <cell r="A3540">
            <v>5863</v>
          </cell>
          <cell r="B3540" t="str">
            <v>DR. RODOLFO SIPAQUE GONZALEZ</v>
          </cell>
        </row>
        <row r="3541">
          <cell r="A3541">
            <v>5864</v>
          </cell>
          <cell r="B3541" t="str">
            <v>FARMACIA EL ROSARIO</v>
          </cell>
        </row>
        <row r="3542">
          <cell r="A3542">
            <v>5865</v>
          </cell>
          <cell r="B3542" t="str">
            <v>CENTRO CLINICO ESPECIALIZADO DR. VALLE</v>
          </cell>
        </row>
        <row r="3543">
          <cell r="A3543">
            <v>5866</v>
          </cell>
          <cell r="B3543" t="str">
            <v>FARMACIA KRISTAL</v>
          </cell>
        </row>
        <row r="3544">
          <cell r="A3544">
            <v>5867</v>
          </cell>
          <cell r="B3544" t="str">
            <v>DRA. AMALIA MONTERROSO COTON</v>
          </cell>
        </row>
        <row r="3545">
          <cell r="A3545">
            <v>5868</v>
          </cell>
          <cell r="B3545" t="str">
            <v>FARMACIA SAN MARCOS</v>
          </cell>
        </row>
        <row r="3546">
          <cell r="A3546">
            <v>5869</v>
          </cell>
          <cell r="B3546" t="str">
            <v>FARMACIA BENDICION</v>
          </cell>
        </row>
        <row r="3547">
          <cell r="A3547">
            <v>5870</v>
          </cell>
          <cell r="B3547" t="str">
            <v>FARMACIA HERMANO PEDRO</v>
          </cell>
        </row>
        <row r="3548">
          <cell r="A3548">
            <v>5871</v>
          </cell>
          <cell r="B3548" t="str">
            <v>VENTA  DE  MEDICINAS  VARGAS</v>
          </cell>
        </row>
        <row r="3549">
          <cell r="A3549">
            <v>5872</v>
          </cell>
          <cell r="B3549" t="str">
            <v>JORGE MARIO VASQUEZ / FARMACIA MODERNA LIMITE</v>
          </cell>
        </row>
        <row r="3550">
          <cell r="A3550">
            <v>5873</v>
          </cell>
          <cell r="B3550" t="str">
            <v>FARMACIA  FLORIAN / JOSE MARIA FLORIAN</v>
          </cell>
        </row>
        <row r="3551">
          <cell r="A3551">
            <v>5874</v>
          </cell>
          <cell r="B3551" t="str">
            <v>FARMACIA  LA  FE</v>
          </cell>
        </row>
        <row r="3552">
          <cell r="A3552">
            <v>5875</v>
          </cell>
          <cell r="B3552" t="str">
            <v>SANATORIO  BARRIOS  SALAZAR</v>
          </cell>
        </row>
        <row r="3553">
          <cell r="A3553">
            <v>5876</v>
          </cell>
          <cell r="B3553" t="str">
            <v>DR.  GERMAN  ALDANA</v>
          </cell>
        </row>
        <row r="3554">
          <cell r="A3554">
            <v>5877</v>
          </cell>
          <cell r="B3554" t="str">
            <v>FARMACIA  FRAY</v>
          </cell>
        </row>
        <row r="3555">
          <cell r="A3555">
            <v>5878</v>
          </cell>
          <cell r="B3555" t="str">
            <v>SANATORIO PRIVADO LA MAQUINA</v>
          </cell>
        </row>
        <row r="3556">
          <cell r="A3556">
            <v>5879</v>
          </cell>
          <cell r="B3556" t="str">
            <v>FARMACIA  LA  NUEVA</v>
          </cell>
        </row>
        <row r="3557">
          <cell r="A3557">
            <v>5880</v>
          </cell>
          <cell r="B3557" t="str">
            <v>FARMACIA  LA  ECONOMICA</v>
          </cell>
        </row>
        <row r="3558">
          <cell r="A3558">
            <v>5881</v>
          </cell>
          <cell r="B3558" t="str">
            <v>HOSPITAL  PRIVADO  SALCAJA</v>
          </cell>
        </row>
        <row r="3559">
          <cell r="A3559">
            <v>5882</v>
          </cell>
          <cell r="B3559" t="str">
            <v>FARMACIA SAN MANUEL</v>
          </cell>
        </row>
        <row r="3560">
          <cell r="A3560">
            <v>5883</v>
          </cell>
          <cell r="B3560" t="str">
            <v>CARMELITA REYES DE TEBALAN</v>
          </cell>
        </row>
        <row r="3561">
          <cell r="A3561">
            <v>5884</v>
          </cell>
          <cell r="B3561" t="str">
            <v>VENTA DE MEDICINA NERIO CASTILLO</v>
          </cell>
        </row>
        <row r="3562">
          <cell r="A3562">
            <v>5885</v>
          </cell>
          <cell r="B3562" t="str">
            <v>VENTA DE MEDICINA EL DESCUENTAZO NO DESPACHAR</v>
          </cell>
        </row>
        <row r="3563">
          <cell r="A3563">
            <v>5886</v>
          </cell>
          <cell r="B3563" t="str">
            <v>SERVICIOS MEDICOS SANTA ROSITA, S.A.</v>
          </cell>
        </row>
        <row r="3564">
          <cell r="A3564">
            <v>5887</v>
          </cell>
          <cell r="B3564" t="str">
            <v>CLINICA  MEDICA  FAMILIAR</v>
          </cell>
        </row>
        <row r="3565">
          <cell r="A3565">
            <v>5888</v>
          </cell>
          <cell r="B3565" t="str">
            <v>CENTRO PEDIATRICO DIVINO NIÐO</v>
          </cell>
        </row>
        <row r="3566">
          <cell r="A3566">
            <v>5889</v>
          </cell>
          <cell r="B3566" t="str">
            <v>DISTRIBUIDORA FARMA, HE</v>
          </cell>
        </row>
        <row r="3567">
          <cell r="A3567">
            <v>5890</v>
          </cell>
          <cell r="B3567" t="str">
            <v>FARMACIA COATEPEQUE</v>
          </cell>
        </row>
        <row r="3568">
          <cell r="A3568">
            <v>5891</v>
          </cell>
          <cell r="B3568" t="str">
            <v>FARMACIA  LA  SAGRADA  FAMILIA  sustituido x el cod. 2438</v>
          </cell>
        </row>
        <row r="3569">
          <cell r="A3569">
            <v>5892</v>
          </cell>
          <cell r="B3569" t="str">
            <v>SANATORIO PRIVADO SANTIAGO</v>
          </cell>
        </row>
        <row r="3570">
          <cell r="A3570">
            <v>5893</v>
          </cell>
          <cell r="B3570" t="str">
            <v>FARMACIA  GUATEMALTECA DE  LOS POBRE/sust. 3334</v>
          </cell>
        </row>
        <row r="3571">
          <cell r="A3571">
            <v>5894</v>
          </cell>
          <cell r="B3571" t="str">
            <v>FARMACIA  MAZARIEGOS</v>
          </cell>
        </row>
        <row r="3572">
          <cell r="A3572">
            <v>5895</v>
          </cell>
          <cell r="B3572" t="str">
            <v>FARMACEUTICA ANTIGUEÐA SAN MIGUEL, S. A.</v>
          </cell>
        </row>
        <row r="3573">
          <cell r="A3573">
            <v>5896</v>
          </cell>
          <cell r="B3573" t="str">
            <v>FARMACIA  ACEVEDO sustituido x 6151</v>
          </cell>
        </row>
        <row r="3574">
          <cell r="A3574">
            <v>5897</v>
          </cell>
          <cell r="B3574" t="str">
            <v>FARMACIA Y DISTRIBUIDORA 3 REYES</v>
          </cell>
        </row>
        <row r="3575">
          <cell r="A3575">
            <v>5898</v>
          </cell>
          <cell r="B3575" t="str">
            <v>DR. JOSE  LUIS  QUIÐONEZ</v>
          </cell>
        </row>
        <row r="3576">
          <cell r="A3576">
            <v>5899</v>
          </cell>
          <cell r="B3576" t="str">
            <v>FARMACIA  TATTY</v>
          </cell>
        </row>
        <row r="3577">
          <cell r="A3577">
            <v>5900</v>
          </cell>
          <cell r="B3577" t="str">
            <v>FARMACIA  OSORIO  VARGAS</v>
          </cell>
        </row>
        <row r="3578">
          <cell r="A3578">
            <v>5901</v>
          </cell>
          <cell r="B3578" t="str">
            <v>ASECOM</v>
          </cell>
        </row>
        <row r="3579">
          <cell r="A3579">
            <v>5902</v>
          </cell>
          <cell r="B3579" t="str">
            <v>FARMACEUTICA Y DISTRIBUIDORA LOPEZ MERLOS, S.A.</v>
          </cell>
        </row>
        <row r="3580">
          <cell r="A3580">
            <v>5903</v>
          </cell>
          <cell r="B3580" t="str">
            <v>DR.  EDUARDO  GARRIDO</v>
          </cell>
        </row>
        <row r="3581">
          <cell r="A3581">
            <v>5904</v>
          </cell>
          <cell r="B3581" t="str">
            <v>FARMACIA  ALMOR</v>
          </cell>
        </row>
        <row r="3582">
          <cell r="A3582">
            <v>5905</v>
          </cell>
          <cell r="B3582" t="str">
            <v>MYNOR  DIAZ / FARMACIA POPULAR</v>
          </cell>
        </row>
        <row r="3583">
          <cell r="A3583">
            <v>5906</v>
          </cell>
          <cell r="B3583" t="str">
            <v>VENTA DE MEDICINAS MI TIERRA</v>
          </cell>
        </row>
        <row r="3584">
          <cell r="A3584">
            <v>5907</v>
          </cell>
          <cell r="B3584" t="str">
            <v>DR. MARIO ORTIZ BARAHONAsust. x 1628 no ingresar documentos</v>
          </cell>
        </row>
        <row r="3585">
          <cell r="A3585">
            <v>5908</v>
          </cell>
          <cell r="B3585" t="str">
            <v>DR. ARMANDO ARCHILA GONZALEZ</v>
          </cell>
        </row>
        <row r="3586">
          <cell r="A3586">
            <v>5909</v>
          </cell>
          <cell r="B3586" t="str">
            <v>VENTA DE MEDICINAS DAYMI</v>
          </cell>
        </row>
        <row r="3587">
          <cell r="A3587">
            <v>5910</v>
          </cell>
          <cell r="B3587" t="str">
            <v>EMFAMA, S.A. COD.VIGENTE 1920</v>
          </cell>
        </row>
        <row r="3588">
          <cell r="A3588">
            <v>5911</v>
          </cell>
          <cell r="B3588" t="str">
            <v>DR. OSCAR RENE PARDO VALLE (inactivo codigo sust. x 3534</v>
          </cell>
        </row>
        <row r="3589">
          <cell r="A3589">
            <v>5912</v>
          </cell>
          <cell r="B3589" t="str">
            <v>FARMACIA  EBEN  EZER</v>
          </cell>
        </row>
        <row r="3590">
          <cell r="A3590">
            <v>5913</v>
          </cell>
          <cell r="B3590" t="str">
            <v>FARMACIA  SAN  MIGUEL  DE  ARCANGEL</v>
          </cell>
        </row>
        <row r="3591">
          <cell r="A3591">
            <v>5914</v>
          </cell>
          <cell r="B3591" t="str">
            <v>CENTRO CLINICO VILLA HERMOSA 2</v>
          </cell>
        </row>
        <row r="3592">
          <cell r="A3592">
            <v>5915</v>
          </cell>
          <cell r="B3592" t="str">
            <v>DR. LEONEL AJCIGINAC</v>
          </cell>
        </row>
        <row r="3593">
          <cell r="A3593">
            <v>5916</v>
          </cell>
          <cell r="B3593" t="str">
            <v>DR. RUBEN FERNANDEZ  susti.x cod. 3476 y 7341</v>
          </cell>
        </row>
        <row r="3594">
          <cell r="A3594">
            <v>5917</v>
          </cell>
          <cell r="B3594" t="str">
            <v>FARMACIA ALVARADO</v>
          </cell>
        </row>
        <row r="3595">
          <cell r="A3595">
            <v>5918</v>
          </cell>
          <cell r="B3595" t="str">
            <v>FARMACIA FAMILIAR</v>
          </cell>
        </row>
        <row r="3596">
          <cell r="A3596">
            <v>5919</v>
          </cell>
          <cell r="B3596" t="str">
            <v>FARMACIA  SAGITARIOS</v>
          </cell>
        </row>
        <row r="3597">
          <cell r="A3597">
            <v>5921</v>
          </cell>
          <cell r="B3597" t="str">
            <v>FARMACIA  CONY</v>
          </cell>
        </row>
        <row r="3598">
          <cell r="A3598">
            <v>5922</v>
          </cell>
          <cell r="B3598" t="str">
            <v>DR. CARLOS COBOX</v>
          </cell>
        </row>
        <row r="3599">
          <cell r="A3599">
            <v>5923</v>
          </cell>
          <cell r="B3599" t="str">
            <v>FARMACIA  DE LA  ROSA</v>
          </cell>
        </row>
        <row r="3600">
          <cell r="A3600">
            <v>5924</v>
          </cell>
          <cell r="B3600" t="str">
            <v>FARMACIA  COLONIAL</v>
          </cell>
        </row>
        <row r="3601">
          <cell r="A3601">
            <v>5927</v>
          </cell>
          <cell r="B3601" t="str">
            <v>FARMACIA  FUSION AYUTLA</v>
          </cell>
        </row>
        <row r="3602">
          <cell r="A3602">
            <v>5928</v>
          </cell>
          <cell r="B3602" t="str">
            <v>FARMACIA  PAZ  OCHOA</v>
          </cell>
        </row>
        <row r="3603">
          <cell r="A3603">
            <v>5929</v>
          </cell>
          <cell r="B3603" t="str">
            <v>PARROQUIA  INMACULADA  CONCEPCION</v>
          </cell>
        </row>
        <row r="3604">
          <cell r="A3604">
            <v>5930</v>
          </cell>
          <cell r="B3604" t="str">
            <v>OTTO LEONEL PARDO</v>
          </cell>
        </row>
        <row r="3605">
          <cell r="A3605">
            <v>5931</v>
          </cell>
          <cell r="B3605" t="str">
            <v>DR. JOEL EDUARDO CARRILLO RIVERA</v>
          </cell>
        </row>
        <row r="3606">
          <cell r="A3606">
            <v>5932</v>
          </cell>
          <cell r="B3606" t="str">
            <v>FARMACIA LA ECONOMICA</v>
          </cell>
        </row>
        <row r="3607">
          <cell r="A3607">
            <v>5933</v>
          </cell>
          <cell r="B3607" t="str">
            <v>DR. PABLO ANTONIO VASQUEZ AMPIE</v>
          </cell>
        </row>
        <row r="3608">
          <cell r="A3608">
            <v>5934</v>
          </cell>
          <cell r="B3608" t="str">
            <v>FARMACIA  LA  BENDICION  inactivo//duplicado x 5455</v>
          </cell>
        </row>
        <row r="3609">
          <cell r="A3609">
            <v>5935</v>
          </cell>
          <cell r="B3609" t="str">
            <v>DR.  ARIEL  ALEXIS  GALVEZ</v>
          </cell>
        </row>
        <row r="3610">
          <cell r="A3610">
            <v>5936</v>
          </cell>
          <cell r="B3610" t="str">
            <v>RICARDO  CUZ  CUCUL</v>
          </cell>
        </row>
        <row r="3611">
          <cell r="A3611">
            <v>5937</v>
          </cell>
          <cell r="B3611" t="str">
            <v>FARMACIAS  RODAS  NO.1</v>
          </cell>
        </row>
        <row r="3612">
          <cell r="A3612">
            <v>5938</v>
          </cell>
          <cell r="B3612" t="str">
            <v>FARMACIA  LUX</v>
          </cell>
        </row>
        <row r="3613">
          <cell r="A3613">
            <v>5939</v>
          </cell>
          <cell r="B3613" t="str">
            <v>CLINICA MEDICA EL CARMEN</v>
          </cell>
        </row>
        <row r="3614">
          <cell r="A3614">
            <v>5940</v>
          </cell>
          <cell r="B3614" t="str">
            <v>DR. CESAR JUAREZ</v>
          </cell>
        </row>
        <row r="3615">
          <cell r="A3615">
            <v>5941</v>
          </cell>
          <cell r="B3615" t="str">
            <v>FARMACIA  SAN  GABRIEL</v>
          </cell>
        </row>
        <row r="3616">
          <cell r="A3616">
            <v>5942</v>
          </cell>
          <cell r="B3616" t="str">
            <v>FARMACIA  INFANTIL  ARCO IRIS</v>
          </cell>
        </row>
        <row r="3617">
          <cell r="A3617">
            <v>5943</v>
          </cell>
          <cell r="B3617" t="str">
            <v>FARMACIA  CONCEPCION</v>
          </cell>
        </row>
        <row r="3618">
          <cell r="A3618">
            <v>5944</v>
          </cell>
          <cell r="B3618" t="str">
            <v>JOSE JOSE FRANCISCO / FARMACIA SAN JOSE</v>
          </cell>
        </row>
        <row r="3619">
          <cell r="A3619">
            <v>5945</v>
          </cell>
          <cell r="B3619" t="str">
            <v>ECONOMEDIC SAN FRANCISCO DE ASIS</v>
          </cell>
        </row>
        <row r="3620">
          <cell r="A3620">
            <v>5946</v>
          </cell>
          <cell r="B3620" t="str">
            <v>FARMACIA  LUCY</v>
          </cell>
        </row>
        <row r="3621">
          <cell r="A3621">
            <v>5947</v>
          </cell>
          <cell r="B3621" t="str">
            <v>IRENE  TIU  COTUC</v>
          </cell>
        </row>
        <row r="3622">
          <cell r="A3622">
            <v>5948</v>
          </cell>
          <cell r="B3622" t="str">
            <v>VENTA DE MEDICINAS L A ECONOMICA                           2</v>
          </cell>
        </row>
        <row r="3623">
          <cell r="A3623">
            <v>5949</v>
          </cell>
          <cell r="B3623" t="str">
            <v>CLINICA MEDICA EL CARMEN</v>
          </cell>
        </row>
        <row r="3624">
          <cell r="A3624">
            <v>5950</v>
          </cell>
          <cell r="B3624" t="str">
            <v>FARMACIA SAN JOSE</v>
          </cell>
        </row>
        <row r="3625">
          <cell r="A3625">
            <v>5951</v>
          </cell>
          <cell r="B3625" t="str">
            <v>DR. OSWALDO  NUFIO  AGUILAR</v>
          </cell>
        </row>
        <row r="3626">
          <cell r="A3626">
            <v>5952</v>
          </cell>
          <cell r="B3626" t="str">
            <v>FARMACIA  NUEVA  AURORA</v>
          </cell>
        </row>
        <row r="3627">
          <cell r="A3627">
            <v>5953</v>
          </cell>
          <cell r="B3627" t="str">
            <v>DRA.  GABRIELA  MELENDEZ</v>
          </cell>
        </row>
        <row r="3628">
          <cell r="A3628">
            <v>5954</v>
          </cell>
          <cell r="B3628" t="str">
            <v>DROGUERIA  SAN  JOSE, S.A.</v>
          </cell>
        </row>
        <row r="3629">
          <cell r="A3629">
            <v>5955</v>
          </cell>
          <cell r="B3629" t="str">
            <v>VENTA DE MEDICINAS EMANUEL</v>
          </cell>
        </row>
        <row r="3630">
          <cell r="A3630">
            <v>5956</v>
          </cell>
          <cell r="B3630" t="str">
            <v>FARMACIA  DON  PEDRO</v>
          </cell>
        </row>
        <row r="3631">
          <cell r="A3631">
            <v>5957</v>
          </cell>
          <cell r="B3631" t="str">
            <v>JEREMIAS  VELASQUEZ</v>
          </cell>
        </row>
        <row r="3632">
          <cell r="A3632">
            <v>5958</v>
          </cell>
          <cell r="B3632" t="str">
            <v>FARMACIA  SANTA  MARIA</v>
          </cell>
        </row>
        <row r="3633">
          <cell r="A3633">
            <v>5959</v>
          </cell>
          <cell r="B3633" t="str">
            <v>FARMACIA  HERMANO  PEDRO II</v>
          </cell>
        </row>
        <row r="3634">
          <cell r="A3634">
            <v>5960</v>
          </cell>
          <cell r="B3634" t="str">
            <v>FARMACIA MEGA FARMACIA</v>
          </cell>
        </row>
        <row r="3635">
          <cell r="A3635">
            <v>5961</v>
          </cell>
          <cell r="B3635" t="str">
            <v>VENTA DE MEDICINAS LA FE</v>
          </cell>
        </row>
        <row r="3636">
          <cell r="A3636">
            <v>5962</v>
          </cell>
          <cell r="B3636" t="str">
            <v>DR. MARCOS  GALICIA</v>
          </cell>
        </row>
        <row r="3637">
          <cell r="A3637">
            <v>5963</v>
          </cell>
          <cell r="B3637" t="str">
            <v>FARMACIA  PRINCIPAL</v>
          </cell>
        </row>
        <row r="3638">
          <cell r="A3638">
            <v>5964</v>
          </cell>
          <cell r="B3638" t="str">
            <v>FARMACIA LA DOCE</v>
          </cell>
        </row>
        <row r="3639">
          <cell r="A3639">
            <v>5965</v>
          </cell>
          <cell r="B3639" t="str">
            <v>FARMACIA  GETZEMANI codigo inactivo, duplicado  2539 ianctiv</v>
          </cell>
        </row>
        <row r="3640">
          <cell r="A3640">
            <v>5966</v>
          </cell>
          <cell r="B3640" t="str">
            <v>FARMACIA TORRES</v>
          </cell>
        </row>
        <row r="3641">
          <cell r="A3641">
            <v>5967</v>
          </cell>
          <cell r="B3641" t="str">
            <v>FARMACIA CHIWYS   inactivo y sust.</v>
          </cell>
        </row>
        <row r="3642">
          <cell r="A3642">
            <v>5968</v>
          </cell>
          <cell r="B3642" t="str">
            <v>MISCELANEA  SILOE</v>
          </cell>
        </row>
        <row r="3643">
          <cell r="A3643">
            <v>5969</v>
          </cell>
          <cell r="B3643" t="str">
            <v>RUBEN  PEREZ</v>
          </cell>
        </row>
        <row r="3644">
          <cell r="A3644">
            <v>5970</v>
          </cell>
          <cell r="B3644" t="str">
            <v>FARMACIA  EDYMA</v>
          </cell>
        </row>
        <row r="3645">
          <cell r="A3645">
            <v>5971</v>
          </cell>
          <cell r="B3645" t="str">
            <v>FARMACIA  JOSUE</v>
          </cell>
        </row>
        <row r="3646">
          <cell r="A3646">
            <v>5973</v>
          </cell>
          <cell r="B3646" t="str">
            <v>MARIA  SANABRIA</v>
          </cell>
        </row>
        <row r="3647">
          <cell r="A3647">
            <v>5974</v>
          </cell>
          <cell r="B3647" t="str">
            <v>FARMACIA  LEVERON</v>
          </cell>
        </row>
        <row r="3648">
          <cell r="A3648">
            <v>5975</v>
          </cell>
          <cell r="B3648" t="str">
            <v>DRA. ILMA LUZ RECINOS</v>
          </cell>
        </row>
        <row r="3649">
          <cell r="A3649">
            <v>5976</v>
          </cell>
          <cell r="B3649" t="str">
            <v>MARGARITA SOLIS SANCHEZ DE ROSAS</v>
          </cell>
        </row>
        <row r="3650">
          <cell r="A3650">
            <v>5977</v>
          </cell>
          <cell r="B3650" t="str">
            <v>DR. OSCAR GUERRA</v>
          </cell>
        </row>
        <row r="3651">
          <cell r="A3651">
            <v>5978</v>
          </cell>
          <cell r="B3651" t="str">
            <v>CENTRO MEDICO JESUS EL BUEN PASTOR</v>
          </cell>
        </row>
        <row r="3652">
          <cell r="A3652">
            <v>5979</v>
          </cell>
          <cell r="B3652" t="str">
            <v>FARMACIA  DEL  PUEBLO</v>
          </cell>
        </row>
        <row r="3653">
          <cell r="A3653">
            <v>5980</v>
          </cell>
          <cell r="B3653" t="str">
            <v>FARMACIA  LA  BENDICION / NORVIN CARDONA Y COPROPIEDAD</v>
          </cell>
        </row>
        <row r="3654">
          <cell r="A3654">
            <v>5981</v>
          </cell>
          <cell r="B3654" t="str">
            <v>CENTRO CLINICO MADRE ROSA</v>
          </cell>
        </row>
        <row r="3655">
          <cell r="A3655">
            <v>5982</v>
          </cell>
          <cell r="B3655" t="str">
            <v>FARMACIA DEL PUEBLO  ONG</v>
          </cell>
        </row>
        <row r="3656">
          <cell r="A3656">
            <v>5983</v>
          </cell>
          <cell r="B3656" t="str">
            <v>SANATORIO SAN PEDRO</v>
          </cell>
        </row>
        <row r="3657">
          <cell r="A3657">
            <v>5984</v>
          </cell>
          <cell r="B3657" t="str">
            <v>FARMACIA  JCV</v>
          </cell>
        </row>
        <row r="3658">
          <cell r="A3658">
            <v>5985</v>
          </cell>
          <cell r="B3658" t="str">
            <v>GRUPO MAYORGA Y ASOCIADOS, inactivo no aplicar documentos</v>
          </cell>
        </row>
        <row r="3659">
          <cell r="A3659">
            <v>5986</v>
          </cell>
          <cell r="B3659" t="str">
            <v>FARMACIA  GUATEMALA</v>
          </cell>
        </row>
        <row r="3660">
          <cell r="A3660">
            <v>5987</v>
          </cell>
          <cell r="B3660" t="str">
            <v>FARMACIA LA  FE</v>
          </cell>
        </row>
        <row r="3661">
          <cell r="A3661">
            <v>5988</v>
          </cell>
          <cell r="B3661" t="str">
            <v>FARMACIA   IXCH'INIIL</v>
          </cell>
        </row>
        <row r="3662">
          <cell r="A3662">
            <v>5990</v>
          </cell>
          <cell r="B3662" t="str">
            <v>DR.  ABRAHAM  VICENTE RIVERA</v>
          </cell>
        </row>
        <row r="3663">
          <cell r="A3663">
            <v>5991</v>
          </cell>
          <cell r="B3663" t="str">
            <v>DR. PABLO PEÐATE - SUST. COD. 5230</v>
          </cell>
        </row>
        <row r="3664">
          <cell r="A3664">
            <v>5992</v>
          </cell>
          <cell r="B3664" t="str">
            <v>BAUDINA  FRANCO</v>
          </cell>
        </row>
        <row r="3665">
          <cell r="A3665">
            <v>5993</v>
          </cell>
          <cell r="B3665" t="str">
            <v>MIREYA  CONTRERAS</v>
          </cell>
        </row>
        <row r="3666">
          <cell r="A3666">
            <v>5994</v>
          </cell>
          <cell r="B3666" t="str">
            <v>DR.  EDWIN  DIAZ</v>
          </cell>
        </row>
        <row r="3667">
          <cell r="A3667">
            <v>5995</v>
          </cell>
          <cell r="B3667" t="str">
            <v>FARMACIA  AGUILAR</v>
          </cell>
        </row>
        <row r="3668">
          <cell r="A3668">
            <v>5996</v>
          </cell>
          <cell r="B3668" t="str">
            <v>DR. CARLOS CIFUENTES</v>
          </cell>
        </row>
        <row r="3669">
          <cell r="A3669">
            <v>5998</v>
          </cell>
          <cell r="B3669" t="str">
            <v>FARMACIA  SAN  FERNANDO</v>
          </cell>
        </row>
        <row r="3670">
          <cell r="A3670">
            <v>5999</v>
          </cell>
          <cell r="B3670" t="str">
            <v>FARMACIA  BETHESDA</v>
          </cell>
        </row>
        <row r="3671">
          <cell r="A3671">
            <v>6000</v>
          </cell>
          <cell r="B3671" t="str">
            <v>PROVEEDORA MEDICA,S.A.</v>
          </cell>
        </row>
        <row r="3672">
          <cell r="A3672">
            <v>6001</v>
          </cell>
          <cell r="B3672" t="str">
            <v>SERVICIOS PARA LA SALUD COMUNITARIA SECOSA, S.A.</v>
          </cell>
        </row>
        <row r="3673">
          <cell r="A3673">
            <v>6002</v>
          </cell>
          <cell r="B3673" t="str">
            <v>DROGUERIA CAROL/OLGA MARINA CALLEJAS D MORALES   MAL CLIENTE</v>
          </cell>
        </row>
        <row r="3674">
          <cell r="A3674">
            <v>6003</v>
          </cell>
          <cell r="B3674" t="str">
            <v>FELIX  MARCO ANTONIO MORALES/ DROG. LA COMPETIDORA</v>
          </cell>
        </row>
        <row r="3675">
          <cell r="A3675">
            <v>6004</v>
          </cell>
          <cell r="B3675" t="str">
            <v>CEMENTOS PROGRESO,S.A.</v>
          </cell>
        </row>
        <row r="3676">
          <cell r="A3676">
            <v>6005</v>
          </cell>
          <cell r="B3676" t="str">
            <v>HOSP.CTO.DE URGENCIA S.A.</v>
          </cell>
        </row>
        <row r="3677">
          <cell r="A3677">
            <v>6006</v>
          </cell>
          <cell r="B3677" t="str">
            <v>FARMACIA Y DROGUERIA DE MAYOREO ELTREBOL</v>
          </cell>
        </row>
        <row r="3678">
          <cell r="A3678">
            <v>6007</v>
          </cell>
          <cell r="B3678" t="str">
            <v>CL.FAMILIAR SN FRANCISCO-DR.EMIRO ESCOBAR</v>
          </cell>
        </row>
        <row r="3679">
          <cell r="A3679">
            <v>6008</v>
          </cell>
          <cell r="B3679" t="str">
            <v>BODEGA DE CONSUMO</v>
          </cell>
        </row>
        <row r="3680">
          <cell r="A3680">
            <v>6009</v>
          </cell>
          <cell r="B3680" t="str">
            <v>DR. AUGUSTO LOPEZ PALENCIA</v>
          </cell>
        </row>
        <row r="3681">
          <cell r="A3681">
            <v>6010</v>
          </cell>
          <cell r="B3681" t="str">
            <v>SENDAS NUEVAS</v>
          </cell>
        </row>
        <row r="3682">
          <cell r="A3682">
            <v>6011</v>
          </cell>
          <cell r="B3682" t="str">
            <v>CENTRO DISTRIBUIDOR,S.A.</v>
          </cell>
        </row>
        <row r="3683">
          <cell r="A3683">
            <v>6014</v>
          </cell>
          <cell r="B3683" t="str">
            <v>DR.MARIANO HERNANDEZ</v>
          </cell>
        </row>
        <row r="3684">
          <cell r="A3684">
            <v>6015</v>
          </cell>
          <cell r="B3684" t="str">
            <v>FARMACIA BETEL</v>
          </cell>
        </row>
        <row r="3685">
          <cell r="A3685">
            <v>6016</v>
          </cell>
          <cell r="B3685" t="str">
            <v>FARMACIA EL PORTAL, S.A.</v>
          </cell>
        </row>
        <row r="3686">
          <cell r="A3686">
            <v>6017</v>
          </cell>
          <cell r="B3686" t="str">
            <v>FARMACIA ROSEL</v>
          </cell>
        </row>
        <row r="3687">
          <cell r="A3687">
            <v>6018</v>
          </cell>
          <cell r="B3687" t="str">
            <v>VENTA DE MEDICINA EL ROSARIO</v>
          </cell>
        </row>
        <row r="3688">
          <cell r="A3688">
            <v>6019</v>
          </cell>
          <cell r="B3688" t="str">
            <v>F A G O S A</v>
          </cell>
        </row>
        <row r="3689">
          <cell r="A3689">
            <v>6020</v>
          </cell>
          <cell r="B3689" t="str">
            <v>CORPORACION BATRES, S.A.</v>
          </cell>
        </row>
        <row r="3690">
          <cell r="A3690">
            <v>6021</v>
          </cell>
          <cell r="B3690" t="str">
            <v>FARMACIA NUEVA</v>
          </cell>
        </row>
        <row r="3691">
          <cell r="A3691">
            <v>6022</v>
          </cell>
          <cell r="B3691" t="str">
            <v>FRANCISCA CATARINA BRITO PEREZ</v>
          </cell>
        </row>
        <row r="3692">
          <cell r="A3692">
            <v>6023</v>
          </cell>
          <cell r="B3692" t="str">
            <v>EDWIN ROMEO MONZON RAMOS  mal manejo de crdito</v>
          </cell>
        </row>
        <row r="3693">
          <cell r="A3693">
            <v>6024</v>
          </cell>
          <cell r="B3693" t="str">
            <v>ROMELIO VIVAR MARROQUIN</v>
          </cell>
        </row>
        <row r="3694">
          <cell r="A3694">
            <v>6025</v>
          </cell>
          <cell r="B3694" t="str">
            <v>ASCASVIP HOGAR DE ANCIANAS</v>
          </cell>
        </row>
        <row r="3695">
          <cell r="A3695">
            <v>6027</v>
          </cell>
          <cell r="B3695" t="str">
            <v>SANIDAD MILITAR</v>
          </cell>
        </row>
        <row r="3696">
          <cell r="A3696">
            <v>6028</v>
          </cell>
          <cell r="B3696" t="str">
            <v>CENTRO MEDICO BETHESDA</v>
          </cell>
        </row>
        <row r="3697">
          <cell r="A3697">
            <v>6030</v>
          </cell>
          <cell r="B3697" t="str">
            <v>BIOMED CENTROAMERICA, S. A.</v>
          </cell>
        </row>
        <row r="3698">
          <cell r="A3698">
            <v>6031</v>
          </cell>
          <cell r="B3698" t="str">
            <v>TABACALERA CENTROAMERICANA            **</v>
          </cell>
        </row>
        <row r="3699">
          <cell r="A3699">
            <v>6032</v>
          </cell>
          <cell r="B3699" t="str">
            <v>OMAR  NORBERTO ALVAREZ HERNANDEZ</v>
          </cell>
        </row>
        <row r="3700">
          <cell r="A3700">
            <v>6033</v>
          </cell>
          <cell r="B3700" t="str">
            <v>MARGARITA  MARILYN  VELASQUEZ  VELASQUEZ</v>
          </cell>
        </row>
        <row r="3701">
          <cell r="A3701">
            <v>6034</v>
          </cell>
          <cell r="B3701" t="str">
            <v>VENTA  DE  MEDICINAS  KATOK</v>
          </cell>
        </row>
        <row r="3702">
          <cell r="A3702">
            <v>6035</v>
          </cell>
          <cell r="B3702" t="str">
            <v>FUNDACION FUTURO DE LOS NIÐOS</v>
          </cell>
        </row>
        <row r="3703">
          <cell r="A3703">
            <v>6036</v>
          </cell>
          <cell r="B3703" t="str">
            <v>LUCIANO  CAMILO  VELASQUEZ  GARCIA</v>
          </cell>
        </row>
        <row r="3704">
          <cell r="A3704">
            <v>6037</v>
          </cell>
          <cell r="B3704" t="str">
            <v>FARMACIA TERMINAL</v>
          </cell>
        </row>
        <row r="3705">
          <cell r="A3705">
            <v>6038</v>
          </cell>
          <cell r="B3705" t="str">
            <v>VENTA DE MEDICINA LOS 3 HERMANOS</v>
          </cell>
        </row>
        <row r="3706">
          <cell r="A3706">
            <v>6040</v>
          </cell>
          <cell r="B3706" t="str">
            <v>GEREMIAS ORELLANA GARCIA</v>
          </cell>
        </row>
        <row r="3707">
          <cell r="A3707">
            <v>6041</v>
          </cell>
          <cell r="B3707" t="str">
            <v>LAVSA, S.A.</v>
          </cell>
        </row>
        <row r="3708">
          <cell r="A3708">
            <v>6042</v>
          </cell>
          <cell r="B3708" t="str">
            <v>JORGE MARIO BARRIOS MIRANDA</v>
          </cell>
        </row>
        <row r="3709">
          <cell r="A3709">
            <v>6043</v>
          </cell>
          <cell r="B3709" t="str">
            <v>EQUIPOS PARA HOSPITALES Y MEDICINAS, S. A.</v>
          </cell>
        </row>
        <row r="3710">
          <cell r="A3710">
            <v>6044</v>
          </cell>
          <cell r="B3710" t="str">
            <v>ALBERTINA PEC/FARMACIA ELIZABET</v>
          </cell>
        </row>
        <row r="3711">
          <cell r="A3711">
            <v>6046</v>
          </cell>
          <cell r="B3711" t="str">
            <v>SOCIEDAD MEDICA SANTA LUISA,S.A.</v>
          </cell>
        </row>
        <row r="3712">
          <cell r="A3712">
            <v>6047</v>
          </cell>
          <cell r="B3712" t="str">
            <v>FARMACIA SANTA ANA</v>
          </cell>
        </row>
        <row r="3713">
          <cell r="A3713">
            <v>6048</v>
          </cell>
          <cell r="B3713" t="str">
            <v>ASEGURADORA GENERAL, S. A.</v>
          </cell>
        </row>
        <row r="3714">
          <cell r="A3714">
            <v>6049</v>
          </cell>
          <cell r="B3714" t="str">
            <v>BAREN COMERCIAL</v>
          </cell>
        </row>
        <row r="3715">
          <cell r="A3715">
            <v>6050</v>
          </cell>
          <cell r="B3715" t="str">
            <v>BENANDANTI, S.A.</v>
          </cell>
        </row>
        <row r="3716">
          <cell r="A3716">
            <v>6051</v>
          </cell>
          <cell r="B3716" t="str">
            <v>FARMACIA SAN ANDRES  INACTIVO SUST.X 1066</v>
          </cell>
        </row>
        <row r="3717">
          <cell r="A3717">
            <v>6052</v>
          </cell>
          <cell r="B3717" t="str">
            <v>LEASING SOLUTION SOCIEDAD ANONIMA</v>
          </cell>
        </row>
        <row r="3718">
          <cell r="A3718">
            <v>6059</v>
          </cell>
          <cell r="B3718" t="str">
            <v>DIFUSION MEDICA Y FARMACEUTICA, S.A.                *</v>
          </cell>
        </row>
        <row r="3719">
          <cell r="A3719">
            <v>6061</v>
          </cell>
          <cell r="B3719" t="str">
            <v>JOGRAL FARMACEUTICA, S.A. sust. por el  7990</v>
          </cell>
        </row>
        <row r="3720">
          <cell r="A3720">
            <v>6068</v>
          </cell>
          <cell r="B3720" t="str">
            <v>DROGUERIA DIHOFA</v>
          </cell>
        </row>
        <row r="3721">
          <cell r="A3721">
            <v>6070</v>
          </cell>
          <cell r="B3721" t="str">
            <v>SANATORIO TEPEYAC</v>
          </cell>
        </row>
        <row r="3722">
          <cell r="A3722">
            <v>6071</v>
          </cell>
          <cell r="B3722" t="str">
            <v>ANTONIO CAMPOSECO</v>
          </cell>
        </row>
        <row r="3723">
          <cell r="A3723">
            <v>6080</v>
          </cell>
          <cell r="B3723" t="str">
            <v>FARMACIA MARANATHA</v>
          </cell>
        </row>
        <row r="3724">
          <cell r="A3724">
            <v>6081</v>
          </cell>
          <cell r="B3724" t="str">
            <v>FARMACIA Y DROGUERIA HERRERA / FRANCISCO HERMIDES BARRERA</v>
          </cell>
        </row>
        <row r="3725">
          <cell r="A3725">
            <v>6082</v>
          </cell>
          <cell r="B3725" t="str">
            <v>FARMACIA ASFAMEDIC</v>
          </cell>
        </row>
        <row r="3726">
          <cell r="A3726">
            <v>6083</v>
          </cell>
          <cell r="B3726" t="str">
            <v>DROGUERIA MI BENDICION</v>
          </cell>
        </row>
        <row r="3727">
          <cell r="A3727">
            <v>6095</v>
          </cell>
          <cell r="B3727" t="str">
            <v>CORPORACION ARCOIRIS/FARMACIA GALAVISTA                   **</v>
          </cell>
        </row>
        <row r="3728">
          <cell r="A3728">
            <v>6096</v>
          </cell>
          <cell r="B3728" t="str">
            <v>CREDITO HIPOTECARIO NACIONAL</v>
          </cell>
        </row>
        <row r="3729">
          <cell r="A3729">
            <v>6097</v>
          </cell>
          <cell r="B3729" t="str">
            <v>DR.OSWALDO GIRON BARRIOS</v>
          </cell>
        </row>
        <row r="3730">
          <cell r="A3730">
            <v>6099</v>
          </cell>
          <cell r="B3730" t="str">
            <v>FARMACIA GETZEMANI</v>
          </cell>
        </row>
        <row r="3731">
          <cell r="A3731">
            <v>6100</v>
          </cell>
          <cell r="B3731" t="str">
            <v>DISTRIBUIDORA SANGLAS                 **</v>
          </cell>
        </row>
        <row r="3732">
          <cell r="A3732">
            <v>6101</v>
          </cell>
          <cell r="B3732" t="str">
            <v>PINACLE</v>
          </cell>
        </row>
        <row r="3733">
          <cell r="A3733">
            <v>6102</v>
          </cell>
          <cell r="B3733" t="str">
            <v>FARMACIA  ANJAVI</v>
          </cell>
        </row>
        <row r="3734">
          <cell r="A3734">
            <v>6103</v>
          </cell>
          <cell r="B3734" t="str">
            <v>FUNDAMENO</v>
          </cell>
        </row>
        <row r="3735">
          <cell r="A3735">
            <v>6105</v>
          </cell>
          <cell r="B3735" t="str">
            <v>FARMACIA BETHANIA/ MONICA PAOLA FUENTES PUAC</v>
          </cell>
        </row>
        <row r="3736">
          <cell r="A3736">
            <v>6108</v>
          </cell>
          <cell r="B3736" t="str">
            <v>FARMACIA GALILEA**PESIMO****</v>
          </cell>
        </row>
        <row r="3737">
          <cell r="A3737">
            <v>6109</v>
          </cell>
          <cell r="B3737" t="str">
            <v>FARMACIA ARIZONA PESIMOOOOO</v>
          </cell>
        </row>
        <row r="3738">
          <cell r="A3738">
            <v>6110</v>
          </cell>
          <cell r="B3738" t="str">
            <v>GILBERT DE LEON</v>
          </cell>
        </row>
        <row r="3739">
          <cell r="A3739">
            <v>6111</v>
          </cell>
          <cell r="B3739" t="str">
            <v>MAYA FARMS. S.A.</v>
          </cell>
        </row>
        <row r="3740">
          <cell r="A3740">
            <v>6116</v>
          </cell>
          <cell r="B3740" t="str">
            <v>FARMACIA LUX  / JULIA ANDREA CHAJON DE LUX</v>
          </cell>
        </row>
        <row r="3741">
          <cell r="A3741">
            <v>6120</v>
          </cell>
          <cell r="B3741" t="str">
            <v>CLINICA GETZEMANI                         **</v>
          </cell>
        </row>
        <row r="3742">
          <cell r="A3742">
            <v>6121</v>
          </cell>
          <cell r="B3742" t="str">
            <v>SANTA ROSA S.A.</v>
          </cell>
        </row>
        <row r="3743">
          <cell r="A3743">
            <v>6124</v>
          </cell>
          <cell r="B3743" t="str">
            <v>FARMACIA BERLIN CENTRAL</v>
          </cell>
        </row>
        <row r="3744">
          <cell r="A3744">
            <v>6125</v>
          </cell>
          <cell r="B3744" t="str">
            <v>SERVICIOS MEDICOS Y HOSPITALARIOS ROOSEVELT, S.A.</v>
          </cell>
        </row>
        <row r="3745">
          <cell r="A3745">
            <v>6128</v>
          </cell>
          <cell r="B3745" t="str">
            <v>CLINICA MEDICA, DR. BYRON HERNANDEZ</v>
          </cell>
        </row>
        <row r="3746">
          <cell r="A3746">
            <v>6129</v>
          </cell>
          <cell r="B3746" t="str">
            <v>FARMACIA ROSADEL</v>
          </cell>
        </row>
        <row r="3747">
          <cell r="A3747">
            <v>6130</v>
          </cell>
          <cell r="B3747" t="str">
            <v>SANATORIO  DAVID</v>
          </cell>
        </row>
        <row r="3748">
          <cell r="A3748">
            <v>6132</v>
          </cell>
          <cell r="B3748" t="str">
            <v>FARMACIA LO DE BRAND</v>
          </cell>
        </row>
        <row r="3749">
          <cell r="A3749">
            <v>6133</v>
          </cell>
          <cell r="B3749" t="str">
            <v>DR. JUAN JOSE QUIXTAN SUN/CLINICA MEDICA</v>
          </cell>
        </row>
        <row r="3750">
          <cell r="A3750">
            <v>6134</v>
          </cell>
          <cell r="B3750" t="str">
            <v>FARMACIA SANTA ANA</v>
          </cell>
        </row>
        <row r="3751">
          <cell r="A3751">
            <v>6135</v>
          </cell>
          <cell r="B3751" t="str">
            <v>FARMACIA SIERRA</v>
          </cell>
        </row>
        <row r="3752">
          <cell r="A3752">
            <v>6137</v>
          </cell>
          <cell r="B3752" t="str">
            <v>FARMACIA SAN PEDRO</v>
          </cell>
        </row>
        <row r="3753">
          <cell r="A3753">
            <v>6138</v>
          </cell>
          <cell r="B3753" t="str">
            <v>OLGA  LILIANA MORALES CALLEJAS / DROGUERIA MONTE SION</v>
          </cell>
        </row>
        <row r="3754">
          <cell r="A3754">
            <v>6146</v>
          </cell>
          <cell r="B3754" t="str">
            <v>VENTA D MEDICINAS LA BENDICION</v>
          </cell>
        </row>
        <row r="3755">
          <cell r="A3755">
            <v>6147</v>
          </cell>
          <cell r="B3755" t="str">
            <v>FARMACIA LA PRINCIPAL</v>
          </cell>
        </row>
        <row r="3756">
          <cell r="A3756">
            <v>6148</v>
          </cell>
          <cell r="B3756" t="str">
            <v>FARMACIA CAYUGA</v>
          </cell>
        </row>
        <row r="3757">
          <cell r="A3757">
            <v>6149</v>
          </cell>
          <cell r="B3757" t="str">
            <v>FARMACIA SANTA ANA</v>
          </cell>
        </row>
        <row r="3758">
          <cell r="A3758">
            <v>6150</v>
          </cell>
          <cell r="B3758" t="str">
            <v>FARMACIA PROVIDENCIA</v>
          </cell>
        </row>
        <row r="3759">
          <cell r="A3759">
            <v>6151</v>
          </cell>
          <cell r="B3759" t="str">
            <v>FARMACIA ACEVEDO/MARIO ARTURO ACEVEDO</v>
          </cell>
        </row>
        <row r="3760">
          <cell r="A3760">
            <v>6153</v>
          </cell>
          <cell r="B3760" t="str">
            <v>CASA DE SALUD SAN MIGUEL DUENOS   MOROSO</v>
          </cell>
        </row>
        <row r="3761">
          <cell r="A3761">
            <v>6155</v>
          </cell>
          <cell r="B3761" t="str">
            <v>FARMACIA MONJA BLANCA</v>
          </cell>
        </row>
        <row r="3762">
          <cell r="A3762">
            <v>6156</v>
          </cell>
          <cell r="B3762" t="str">
            <v>FARMACIA CENTRAL</v>
          </cell>
        </row>
        <row r="3763">
          <cell r="A3763">
            <v>6158</v>
          </cell>
          <cell r="B3763" t="str">
            <v>BEATRIZ DE LICARDIE /FARMACIA COMUNAL                     **</v>
          </cell>
        </row>
        <row r="3764">
          <cell r="A3764">
            <v>6159</v>
          </cell>
          <cell r="B3764" t="str">
            <v>FARMACIA VARGAS</v>
          </cell>
        </row>
        <row r="3765">
          <cell r="A3765">
            <v>6160</v>
          </cell>
          <cell r="B3765" t="str">
            <v>VENTA SOCIAL DE MEDICAMENTOS</v>
          </cell>
        </row>
        <row r="3766">
          <cell r="A3766">
            <v>6161</v>
          </cell>
          <cell r="B3766" t="str">
            <v>FARMACIA LA ECONOMIA</v>
          </cell>
        </row>
        <row r="3767">
          <cell r="A3767">
            <v>6162</v>
          </cell>
          <cell r="B3767" t="str">
            <v>FARMACIA ENMANUEL</v>
          </cell>
        </row>
        <row r="3768">
          <cell r="A3768">
            <v>6163</v>
          </cell>
          <cell r="B3768" t="str">
            <v>FARMACIA ANDRE</v>
          </cell>
        </row>
        <row r="3769">
          <cell r="A3769">
            <v>6164</v>
          </cell>
          <cell r="B3769" t="str">
            <v>CLI.MED.FAMILIAR SN. FRANCISCO</v>
          </cell>
        </row>
        <row r="3770">
          <cell r="A3770">
            <v>6165</v>
          </cell>
          <cell r="B3770" t="str">
            <v>DR. GILBERTH DE LEON</v>
          </cell>
        </row>
        <row r="3771">
          <cell r="A3771">
            <v>6166</v>
          </cell>
          <cell r="B3771" t="str">
            <v>NEGOCIOS FARMACEUTICOS,S.A. NO UTILZAR</v>
          </cell>
        </row>
        <row r="3772">
          <cell r="A3772">
            <v>6167</v>
          </cell>
          <cell r="B3772" t="str">
            <v>PERCY VALENZUELA</v>
          </cell>
        </row>
        <row r="3773">
          <cell r="A3773">
            <v>6168</v>
          </cell>
          <cell r="B3773" t="str">
            <v>WILIAN OUDULIO CASTAÐEDA</v>
          </cell>
        </row>
        <row r="3774">
          <cell r="A3774">
            <v>6169</v>
          </cell>
          <cell r="B3774" t="str">
            <v>FARMACIA PARA EL PUEBLO/ MARIO  BARRERA</v>
          </cell>
        </row>
        <row r="3775">
          <cell r="A3775">
            <v>6170</v>
          </cell>
          <cell r="B3775" t="str">
            <v>FARMACIA APAVIGUA</v>
          </cell>
        </row>
        <row r="3776">
          <cell r="A3776">
            <v>6171</v>
          </cell>
          <cell r="B3776" t="str">
            <v>DR. EDGAR ROMERO MARROQUIN</v>
          </cell>
        </row>
        <row r="3777">
          <cell r="A3777">
            <v>6172</v>
          </cell>
          <cell r="B3777" t="str">
            <v>FARMACIA LA NUEVA COMUNIDAD CRISTIANA</v>
          </cell>
        </row>
        <row r="3778">
          <cell r="A3778">
            <v>6173</v>
          </cell>
          <cell r="B3778" t="str">
            <v>EVA  LORENA SOTO HERNANDEZ</v>
          </cell>
        </row>
        <row r="3779">
          <cell r="A3779">
            <v>6174</v>
          </cell>
          <cell r="B3779" t="str">
            <v>FARMACIA MONTE DE LOS OLIVOS</v>
          </cell>
        </row>
        <row r="3780">
          <cell r="A3780">
            <v>6175</v>
          </cell>
          <cell r="B3780" t="str">
            <v>FARMACIA EL PORTAL</v>
          </cell>
        </row>
        <row r="3781">
          <cell r="A3781">
            <v>6176</v>
          </cell>
          <cell r="B3781" t="str">
            <v>DALIA YOLANDA BATEN SAC</v>
          </cell>
        </row>
        <row r="3782">
          <cell r="A3782">
            <v>6177</v>
          </cell>
          <cell r="B3782" t="str">
            <v>ERWIN ROLANDO URIZAR/ FARMACIA SHEKINA</v>
          </cell>
        </row>
        <row r="3783">
          <cell r="A3783">
            <v>6179</v>
          </cell>
          <cell r="B3783" t="str">
            <v>FARMACIA  DON  JAIME</v>
          </cell>
        </row>
        <row r="3784">
          <cell r="A3784">
            <v>6180</v>
          </cell>
          <cell r="B3784" t="str">
            <v>FARMACIA EL PARAISO</v>
          </cell>
        </row>
        <row r="3785">
          <cell r="A3785">
            <v>6181</v>
          </cell>
          <cell r="B3785" t="str">
            <v>RUTH CELESTE ESCOBAR SOTO</v>
          </cell>
        </row>
        <row r="3786">
          <cell r="A3786">
            <v>6182</v>
          </cell>
          <cell r="B3786" t="str">
            <v>FARMACIA SAN ANTONIO</v>
          </cell>
        </row>
        <row r="3787">
          <cell r="A3787">
            <v>6183</v>
          </cell>
          <cell r="B3787" t="str">
            <v>LYLIANA ESPERANZA TOBAR JIMENEZ</v>
          </cell>
        </row>
        <row r="3788">
          <cell r="A3788">
            <v>6184</v>
          </cell>
          <cell r="B3788" t="str">
            <v>GILMAR RENE ESTRADA MANSILLA</v>
          </cell>
        </row>
        <row r="3789">
          <cell r="A3789">
            <v>6185</v>
          </cell>
          <cell r="B3789" t="str">
            <v>FARMACIA LA ESPERANZA</v>
          </cell>
        </row>
        <row r="3790">
          <cell r="A3790">
            <v>6186</v>
          </cell>
          <cell r="B3790" t="str">
            <v>MARIO RICARDO MOLINA VASQUEZ</v>
          </cell>
        </row>
        <row r="3791">
          <cell r="A3791">
            <v>6187</v>
          </cell>
          <cell r="B3791" t="str">
            <v>DISTRIBUIDORA Y DROGUERIA FARMACIA DE MI TIERRA</v>
          </cell>
        </row>
        <row r="3792">
          <cell r="A3792">
            <v>6188</v>
          </cell>
          <cell r="B3792" t="str">
            <v>DR. FLAVIO MUÐOZ RACANCOJ / CENTRO MEDICO HEBRON</v>
          </cell>
        </row>
        <row r="3793">
          <cell r="A3793">
            <v>6189</v>
          </cell>
          <cell r="B3793" t="str">
            <v xml:space="preserve"> HECTOR MARIO SAGUI POP</v>
          </cell>
        </row>
        <row r="3794">
          <cell r="A3794">
            <v>6190</v>
          </cell>
          <cell r="B3794" t="str">
            <v>BELARMINO BORROMEO MONZON</v>
          </cell>
        </row>
        <row r="3795">
          <cell r="A3795">
            <v>6191</v>
          </cell>
          <cell r="B3795" t="str">
            <v>CORPORACION BATRES, S.A. sin movimiento</v>
          </cell>
        </row>
        <row r="3796">
          <cell r="A3796">
            <v>6192</v>
          </cell>
          <cell r="B3796" t="str">
            <v>DROGUERIA Y FARMACIA ORDALIAS</v>
          </cell>
        </row>
        <row r="3797">
          <cell r="A3797">
            <v>6193</v>
          </cell>
          <cell r="B3797" t="str">
            <v>UNION FARMACEUTICA S.A.</v>
          </cell>
        </row>
        <row r="3798">
          <cell r="A3798">
            <v>6194</v>
          </cell>
          <cell r="B3798" t="str">
            <v>VARIEDADES CARELI</v>
          </cell>
        </row>
        <row r="3799">
          <cell r="A3799">
            <v>6195</v>
          </cell>
          <cell r="B3799" t="str">
            <v>FARMACIA ELIU / WALFRE AVILA</v>
          </cell>
        </row>
        <row r="3800">
          <cell r="A3800">
            <v>6196</v>
          </cell>
          <cell r="B3800" t="str">
            <v>FARMACIA DAR / WALFRE AVILA</v>
          </cell>
        </row>
        <row r="3801">
          <cell r="A3801">
            <v>6197</v>
          </cell>
          <cell r="B3801" t="str">
            <v>DISTMEDIK HOSPITALARIA, S.A.</v>
          </cell>
        </row>
        <row r="3802">
          <cell r="A3802">
            <v>6198</v>
          </cell>
          <cell r="B3802" t="str">
            <v>FARMACIA M &amp; E</v>
          </cell>
        </row>
        <row r="3803">
          <cell r="A3803">
            <v>6199</v>
          </cell>
          <cell r="B3803" t="str">
            <v>WILDER PAREDES GUZMAN</v>
          </cell>
        </row>
        <row r="3804">
          <cell r="A3804">
            <v>6200</v>
          </cell>
          <cell r="B3804" t="str">
            <v>SAMUEL FRANCISCO YOJ VELIZ</v>
          </cell>
        </row>
        <row r="3805">
          <cell r="A3805">
            <v>6201</v>
          </cell>
          <cell r="B3805" t="str">
            <v>FARMACIA SAN JOSE</v>
          </cell>
        </row>
        <row r="3806">
          <cell r="A3806">
            <v>6202</v>
          </cell>
          <cell r="B3806" t="str">
            <v>FARMACIA SANTA LUCIA</v>
          </cell>
        </row>
        <row r="3807">
          <cell r="A3807">
            <v>6203</v>
          </cell>
          <cell r="B3807" t="str">
            <v>VENTA DE MEDICINA SALEM</v>
          </cell>
        </row>
        <row r="3808">
          <cell r="A3808">
            <v>6204</v>
          </cell>
          <cell r="B3808" t="str">
            <v>ERICK MAURICIO BARTON</v>
          </cell>
        </row>
        <row r="3809">
          <cell r="A3809">
            <v>6205</v>
          </cell>
          <cell r="B3809" t="str">
            <v>MARIA MONROY ARIAS</v>
          </cell>
        </row>
        <row r="3810">
          <cell r="A3810">
            <v>6206</v>
          </cell>
          <cell r="B3810" t="str">
            <v>DR. LUDVIN GEOVANY BARRERA GODOY</v>
          </cell>
        </row>
        <row r="3811">
          <cell r="A3811">
            <v>6207</v>
          </cell>
          <cell r="B3811" t="str">
            <v>KENNY, LEMUS FUENTES/FARMACIA PARROQUIA</v>
          </cell>
        </row>
        <row r="3812">
          <cell r="A3812">
            <v>6208</v>
          </cell>
          <cell r="B3812" t="str">
            <v>FARMACIA EL BUEN PRECIO</v>
          </cell>
        </row>
        <row r="3813">
          <cell r="A3813">
            <v>6209</v>
          </cell>
          <cell r="B3813" t="str">
            <v>FARMACIA Y DROGUERIA MULTI-AHORRO</v>
          </cell>
        </row>
        <row r="3814">
          <cell r="A3814">
            <v>6210</v>
          </cell>
          <cell r="B3814" t="str">
            <v>FARMACIA MEDRANO</v>
          </cell>
        </row>
        <row r="3815">
          <cell r="A3815">
            <v>6211</v>
          </cell>
          <cell r="B3815" t="str">
            <v>CLINICA Y FARMACIA BELLA</v>
          </cell>
        </row>
        <row r="3816">
          <cell r="A3816">
            <v>6212</v>
          </cell>
          <cell r="B3816" t="str">
            <v>SUYAPA BELTRAN ALEMAN</v>
          </cell>
        </row>
        <row r="3817">
          <cell r="A3817">
            <v>6213</v>
          </cell>
          <cell r="B3817" t="str">
            <v>FARMACIA POPULAR</v>
          </cell>
        </row>
        <row r="3818">
          <cell r="A3818">
            <v>6214</v>
          </cell>
          <cell r="B3818" t="str">
            <v>ALAND EMMANUEL SALAZAR MARTINEZ</v>
          </cell>
        </row>
        <row r="3819">
          <cell r="A3819">
            <v>6215</v>
          </cell>
          <cell r="B3819" t="str">
            <v>GADMIEL AVIDAM MAZARIEGOS SALVATIERRA</v>
          </cell>
        </row>
        <row r="3820">
          <cell r="A3820">
            <v>6216</v>
          </cell>
          <cell r="B3820" t="str">
            <v>ELIX ESTEBAN RAMOS</v>
          </cell>
        </row>
        <row r="3821">
          <cell r="A3821">
            <v>6217</v>
          </cell>
          <cell r="B3821" t="str">
            <v>FARMACIA LA BENDICION / REINALDA SIK</v>
          </cell>
        </row>
        <row r="3822">
          <cell r="A3822">
            <v>6218</v>
          </cell>
          <cell r="B3822" t="str">
            <v>FARMACIA SAN JOSE</v>
          </cell>
        </row>
        <row r="3823">
          <cell r="A3823">
            <v>6219</v>
          </cell>
          <cell r="B3823" t="str">
            <v>MIRNA MAGAL? MENDEZ/FARMACIA FAMILIAR 1</v>
          </cell>
        </row>
        <row r="3824">
          <cell r="A3824">
            <v>6220</v>
          </cell>
          <cell r="B3824" t="str">
            <v>EDNA FABIOLA CELADA MALDONADO</v>
          </cell>
        </row>
        <row r="3825">
          <cell r="A3825">
            <v>6221</v>
          </cell>
          <cell r="B3825" t="str">
            <v>COMERCIAL LA NUEVA ESPERANZA</v>
          </cell>
        </row>
        <row r="3826">
          <cell r="A3826">
            <v>6222</v>
          </cell>
          <cell r="B3826" t="str">
            <v>FHARMACY BLEU CROOS</v>
          </cell>
        </row>
        <row r="3827">
          <cell r="A3827">
            <v>6223</v>
          </cell>
          <cell r="B3827" t="str">
            <v>RAMIRO OSWALDO COJON MACH</v>
          </cell>
        </row>
        <row r="3828">
          <cell r="A3828">
            <v>6224</v>
          </cell>
          <cell r="B3828" t="str">
            <v>FARMACIA GODINEZ</v>
          </cell>
        </row>
        <row r="3829">
          <cell r="A3829">
            <v>6225</v>
          </cell>
          <cell r="B3829" t="str">
            <v>ANIBAL ISMAEL RECINOS XUTUC</v>
          </cell>
        </row>
        <row r="3830">
          <cell r="A3830">
            <v>6226</v>
          </cell>
          <cell r="B3830" t="str">
            <v>JORGE VINICIO RAYMUNDO AGUSTIN</v>
          </cell>
        </row>
        <row r="3831">
          <cell r="A3831">
            <v>6227</v>
          </cell>
          <cell r="B3831" t="str">
            <v>CESAR GIOVANNI MALDONADO CASTILLO</v>
          </cell>
        </row>
        <row r="3832">
          <cell r="A3832">
            <v>6264</v>
          </cell>
          <cell r="B3832" t="str">
            <v>FARMACIA SAN CARLOS</v>
          </cell>
        </row>
        <row r="3833">
          <cell r="A3833">
            <v>6265</v>
          </cell>
          <cell r="B3833" t="str">
            <v>CELIA CRUZ</v>
          </cell>
        </row>
        <row r="3834">
          <cell r="A3834">
            <v>6266</v>
          </cell>
          <cell r="B3834" t="str">
            <v>FARMACIA TRINIDAD</v>
          </cell>
        </row>
        <row r="3835">
          <cell r="A3835">
            <v>6267</v>
          </cell>
          <cell r="B3835" t="str">
            <v>FARMACIA NAZARETH</v>
          </cell>
        </row>
        <row r="3836">
          <cell r="A3836">
            <v>6298</v>
          </cell>
          <cell r="B3836" t="str">
            <v>LAZARO ISMAEL CALDERON</v>
          </cell>
        </row>
        <row r="3837">
          <cell r="A3837">
            <v>6299</v>
          </cell>
          <cell r="B3837" t="str">
            <v>LESTER EVANILDO GOMEZ SUAREZ</v>
          </cell>
        </row>
        <row r="3838">
          <cell r="A3838">
            <v>6300</v>
          </cell>
          <cell r="B3838" t="str">
            <v>FARMACIA ESTRELLA</v>
          </cell>
        </row>
        <row r="3839">
          <cell r="A3839">
            <v>6301</v>
          </cell>
          <cell r="B3839" t="str">
            <v>FARMACIA SAN JOSE</v>
          </cell>
        </row>
        <row r="3840">
          <cell r="A3840">
            <v>6302</v>
          </cell>
          <cell r="B3840" t="str">
            <v>DR. BYRON DE JESUS ECHEVERRIA ORELLANA</v>
          </cell>
        </row>
        <row r="3841">
          <cell r="A3841">
            <v>6303</v>
          </cell>
          <cell r="B3841" t="str">
            <v>VENTA DE MEDICINA SILOE</v>
          </cell>
        </row>
        <row r="3842">
          <cell r="A3842">
            <v>6304</v>
          </cell>
          <cell r="B3842" t="str">
            <v>FELIPE  LOPEZ  LOPEZ</v>
          </cell>
        </row>
        <row r="3843">
          <cell r="A3843">
            <v>6305</v>
          </cell>
          <cell r="B3843" t="str">
            <v>VENTA DE MEDICINA LA NUEVA</v>
          </cell>
        </row>
        <row r="3844">
          <cell r="A3844">
            <v>6306</v>
          </cell>
          <cell r="B3844" t="str">
            <v>FARMACIA LA BUENA SALUD</v>
          </cell>
        </row>
        <row r="3845">
          <cell r="A3845">
            <v>6307</v>
          </cell>
          <cell r="B3845" t="str">
            <v>FARMACIA SANTA IZABEL</v>
          </cell>
        </row>
        <row r="3846">
          <cell r="A3846">
            <v>6308</v>
          </cell>
          <cell r="B3846" t="str">
            <v>FARMACIA MENDEZ</v>
          </cell>
        </row>
        <row r="3847">
          <cell r="A3847">
            <v>6309</v>
          </cell>
          <cell r="B3847" t="str">
            <v>CLINICA MEDICA RONI EDWIN CASTELLANOS</v>
          </cell>
        </row>
        <row r="3848">
          <cell r="A3848">
            <v>6310</v>
          </cell>
          <cell r="B3848" t="str">
            <v>GRACIELA LEAL DE FERNANDEZ/VENTA DE MEDICINAS Y MISC.FERLEAL</v>
          </cell>
        </row>
        <row r="3849">
          <cell r="A3849">
            <v>6311</v>
          </cell>
          <cell r="B3849" t="str">
            <v>OSCAR JONATAN RECINOS GONZALEZ / FARMACIA "PHENIEL"</v>
          </cell>
        </row>
        <row r="3850">
          <cell r="A3850">
            <v>6312</v>
          </cell>
          <cell r="B3850" t="str">
            <v>MARCO  ANTONIO  ROJAS  SANCHEZ</v>
          </cell>
        </row>
        <row r="3851">
          <cell r="A3851">
            <v>6313</v>
          </cell>
          <cell r="B3851" t="str">
            <v>VENTA DE MEDICINAS "ALY"</v>
          </cell>
        </row>
        <row r="3852">
          <cell r="A3852">
            <v>6314</v>
          </cell>
          <cell r="B3852" t="str">
            <v>EDELMO  MAYNOR  GABRIEL  TOMAS</v>
          </cell>
        </row>
        <row r="3853">
          <cell r="A3853">
            <v>6315</v>
          </cell>
          <cell r="B3853" t="str">
            <v>FARMACIA LOPEZ</v>
          </cell>
        </row>
        <row r="3854">
          <cell r="A3854">
            <v>6316</v>
          </cell>
          <cell r="B3854" t="str">
            <v>FARMACIA LA SALUD</v>
          </cell>
        </row>
        <row r="3855">
          <cell r="A3855">
            <v>6317</v>
          </cell>
          <cell r="B3855" t="str">
            <v>ASOFARME INACTIVO SUST. COD.6821</v>
          </cell>
        </row>
        <row r="3856">
          <cell r="A3856">
            <v>6318</v>
          </cell>
          <cell r="B3856" t="str">
            <v>FARMACIA NAZARETH</v>
          </cell>
        </row>
        <row r="3857">
          <cell r="A3857">
            <v>6319</v>
          </cell>
          <cell r="B3857" t="str">
            <v>DR. WILSON ROBERTO ORTIZ TAY</v>
          </cell>
        </row>
        <row r="3858">
          <cell r="A3858">
            <v>6321</v>
          </cell>
          <cell r="B3858" t="str">
            <v>CLINICA MEDICA SOCIAL</v>
          </cell>
        </row>
        <row r="3859">
          <cell r="A3859">
            <v>6322</v>
          </cell>
          <cell r="B3859" t="str">
            <v>DR. MARIO FUENTES OROZCO</v>
          </cell>
        </row>
        <row r="3860">
          <cell r="A3860">
            <v>6323</v>
          </cell>
          <cell r="B3860" t="str">
            <v>VENTA DE MEDICINA " SAN ANTONIO"</v>
          </cell>
        </row>
        <row r="3861">
          <cell r="A3861">
            <v>6324</v>
          </cell>
          <cell r="B3861" t="str">
            <v>DISTRIBUIDORA  Y  VENTA  DE  MEDICINA  LA  TORRE</v>
          </cell>
        </row>
        <row r="3862">
          <cell r="A3862">
            <v>6325</v>
          </cell>
          <cell r="B3862" t="str">
            <v>VENTA DE MEDICINAS SAN RAFAEL</v>
          </cell>
        </row>
        <row r="3863">
          <cell r="A3863">
            <v>6326</v>
          </cell>
          <cell r="B3863" t="str">
            <v>FARMACIA ASOFFARME NO. 9</v>
          </cell>
        </row>
        <row r="3864">
          <cell r="A3864">
            <v>6327</v>
          </cell>
          <cell r="B3864" t="str">
            <v>VENTA DE MEDICINA SAN RAFAEL ARCANGEL</v>
          </cell>
        </row>
        <row r="3865">
          <cell r="A3865">
            <v>6328</v>
          </cell>
          <cell r="B3865" t="str">
            <v>DROGUERIA PHARMA LAM</v>
          </cell>
        </row>
        <row r="3866">
          <cell r="A3866">
            <v>6329</v>
          </cell>
          <cell r="B3866" t="str">
            <v>YOHANA KATINA RODRIGUEZ HERNANDEZ</v>
          </cell>
        </row>
        <row r="3867">
          <cell r="A3867">
            <v>6331</v>
          </cell>
          <cell r="B3867" t="str">
            <v>FARMACIA  MARLENY sust.x el 4418</v>
          </cell>
        </row>
        <row r="3868">
          <cell r="A3868">
            <v>6332</v>
          </cell>
          <cell r="B3868" t="str">
            <v>ETIPHARMACOS ROXIMAR</v>
          </cell>
        </row>
        <row r="3869">
          <cell r="A3869">
            <v>6333</v>
          </cell>
          <cell r="B3869" t="str">
            <v>FARMACIA  LA  CENTRAL</v>
          </cell>
        </row>
        <row r="3870">
          <cell r="A3870">
            <v>6334</v>
          </cell>
          <cell r="B3870" t="str">
            <v>DR.  ANTONIO  VASQUEZ</v>
          </cell>
        </row>
        <row r="3871">
          <cell r="A3871">
            <v>6335</v>
          </cell>
          <cell r="B3871" t="str">
            <v>FARMACIA LA MERCED</v>
          </cell>
        </row>
        <row r="3872">
          <cell r="A3872">
            <v>6336</v>
          </cell>
          <cell r="B3872" t="str">
            <v>FARMACIA  SAN  RAFAEL NO.2</v>
          </cell>
        </row>
        <row r="3873">
          <cell r="A3873">
            <v>6337</v>
          </cell>
          <cell r="B3873" t="str">
            <v>FARMACIA  LA  PROMESA</v>
          </cell>
        </row>
        <row r="3874">
          <cell r="A3874">
            <v>6339</v>
          </cell>
          <cell r="B3874" t="str">
            <v>FARMACIA SAN FRANCISCO</v>
          </cell>
        </row>
        <row r="3875">
          <cell r="A3875">
            <v>6340</v>
          </cell>
          <cell r="B3875" t="str">
            <v>VACUNAS  INFANTILES</v>
          </cell>
        </row>
        <row r="3876">
          <cell r="A3876">
            <v>6341</v>
          </cell>
          <cell r="B3876" t="str">
            <v>FARMACIA LA ECONOMICA</v>
          </cell>
        </row>
        <row r="3877">
          <cell r="A3877">
            <v>6342</v>
          </cell>
          <cell r="B3877" t="str">
            <v>ROSA DELIA GRAMAJO GIRON</v>
          </cell>
        </row>
        <row r="3878">
          <cell r="A3878">
            <v>6343</v>
          </cell>
          <cell r="B3878" t="str">
            <v>FARMACIA EL VERBO</v>
          </cell>
        </row>
        <row r="3879">
          <cell r="A3879">
            <v>6344</v>
          </cell>
          <cell r="B3879" t="str">
            <v>FARMA MOVIL, S.A.</v>
          </cell>
        </row>
        <row r="3880">
          <cell r="A3880">
            <v>6345</v>
          </cell>
          <cell r="B3880" t="str">
            <v>FARMACIA LA SALUD DEL PUEBLO</v>
          </cell>
        </row>
        <row r="3881">
          <cell r="A3881">
            <v>6346</v>
          </cell>
          <cell r="B3881" t="str">
            <v>FARMACIA DALY</v>
          </cell>
        </row>
        <row r="3882">
          <cell r="A3882">
            <v>6347</v>
          </cell>
          <cell r="B3882" t="str">
            <v>VENTA  DE  MEDICINA  EMANUEL</v>
          </cell>
        </row>
        <row r="3883">
          <cell r="A3883">
            <v>6348</v>
          </cell>
          <cell r="B3883" t="str">
            <v>VENTA  DE  MEDICINAS  MIRAFLORES</v>
          </cell>
        </row>
        <row r="3884">
          <cell r="A3884">
            <v>6349</v>
          </cell>
          <cell r="B3884" t="str">
            <v>LUIS  HORACIO  PEREZ  MONTENEGRO</v>
          </cell>
        </row>
        <row r="3885">
          <cell r="A3885">
            <v>6350</v>
          </cell>
          <cell r="B3885" t="str">
            <v>FARMACIA  EL  CALVARIO</v>
          </cell>
        </row>
        <row r="3886">
          <cell r="A3886">
            <v>6351</v>
          </cell>
          <cell r="B3886" t="str">
            <v>SANATORIO  SAN  PEDRO</v>
          </cell>
        </row>
        <row r="3887">
          <cell r="A3887">
            <v>6352</v>
          </cell>
          <cell r="B3887" t="str">
            <v>SAMUEL XOL</v>
          </cell>
        </row>
        <row r="3888">
          <cell r="A3888">
            <v>6353</v>
          </cell>
          <cell r="B3888" t="str">
            <v>VENTA DE MEDICINAS ELLY</v>
          </cell>
        </row>
        <row r="3889">
          <cell r="A3889">
            <v>6354</v>
          </cell>
          <cell r="B3889" t="str">
            <v>FARMACIA  FATIMA</v>
          </cell>
        </row>
        <row r="3890">
          <cell r="A3890">
            <v>6355</v>
          </cell>
          <cell r="B3890" t="str">
            <v>FACETA SOCIEDAD ANONIMA</v>
          </cell>
        </row>
        <row r="3891">
          <cell r="A3891">
            <v>6356</v>
          </cell>
          <cell r="B3891" t="str">
            <v>FARMACIA HERNANDEZ</v>
          </cell>
        </row>
        <row r="3892">
          <cell r="A3892">
            <v>6357</v>
          </cell>
          <cell r="B3892" t="str">
            <v>FARMACIA  EL  CENTRO</v>
          </cell>
        </row>
        <row r="3893">
          <cell r="A3893">
            <v>6358</v>
          </cell>
          <cell r="B3893" t="str">
            <v>FARMACIA SAN JUAN</v>
          </cell>
        </row>
        <row r="3894">
          <cell r="A3894">
            <v>6359</v>
          </cell>
          <cell r="B3894" t="str">
            <v>FARMACIA  CARE</v>
          </cell>
        </row>
        <row r="3895">
          <cell r="A3895">
            <v>6360</v>
          </cell>
          <cell r="B3895" t="str">
            <v>FARMACIA CORONA</v>
          </cell>
        </row>
        <row r="3896">
          <cell r="A3896">
            <v>6361</v>
          </cell>
          <cell r="B3896" t="str">
            <v>FARMACIA MAYA</v>
          </cell>
        </row>
        <row r="3897">
          <cell r="A3897">
            <v>6362</v>
          </cell>
          <cell r="B3897" t="str">
            <v>FARMACIA REAL DEL CENTRO</v>
          </cell>
        </row>
        <row r="3898">
          <cell r="A3898">
            <v>6363</v>
          </cell>
          <cell r="B3898" t="str">
            <v>FARMACIA  LOS  ANGELES</v>
          </cell>
        </row>
        <row r="3899">
          <cell r="A3899">
            <v>6364</v>
          </cell>
          <cell r="B3899" t="str">
            <v>DROGUERIA  Y  FARMACIA  ORDALIAS     NUEVO 6192</v>
          </cell>
        </row>
        <row r="3900">
          <cell r="A3900">
            <v>6365</v>
          </cell>
          <cell r="B3900" t="str">
            <v>SANATORIO ADRIAN / GLORIA PALACIOS</v>
          </cell>
        </row>
        <row r="3901">
          <cell r="A3901">
            <v>6366</v>
          </cell>
          <cell r="B3901" t="str">
            <v>FARMACIA ETHEL / DR. OSMAR LOPEZ</v>
          </cell>
        </row>
        <row r="3902">
          <cell r="A3902">
            <v>6367</v>
          </cell>
          <cell r="B3902" t="str">
            <v>FARMACIA  FAMILIAR</v>
          </cell>
        </row>
        <row r="3903">
          <cell r="A3903">
            <v>6368</v>
          </cell>
          <cell r="B3903" t="str">
            <v>JOSE  LUIS  HERNANDEZ</v>
          </cell>
        </row>
        <row r="3904">
          <cell r="A3904">
            <v>6369</v>
          </cell>
          <cell r="B3904" t="str">
            <v>FLORIDALMA  CORDOVA  HERRERA</v>
          </cell>
        </row>
        <row r="3905">
          <cell r="A3905">
            <v>6370</v>
          </cell>
          <cell r="B3905" t="str">
            <v>FARMACIA  LA  FE  YA NO DESPACHAR EXCEDE LIMITE05/2012</v>
          </cell>
        </row>
        <row r="3906">
          <cell r="A3906">
            <v>6371</v>
          </cell>
          <cell r="B3906" t="str">
            <v>HSINGDHH CRISTINA CHANG CHEN</v>
          </cell>
        </row>
        <row r="3907">
          <cell r="A3907">
            <v>6372</v>
          </cell>
          <cell r="B3907" t="str">
            <v>FARMACIA  MANANTIAL  DE SALUD</v>
          </cell>
        </row>
        <row r="3908">
          <cell r="A3908">
            <v>6373</v>
          </cell>
          <cell r="B3908" t="str">
            <v>BARTOLO  ARREAZA   MEJ?A</v>
          </cell>
        </row>
        <row r="3909">
          <cell r="A3909">
            <v>6374</v>
          </cell>
          <cell r="B3909" t="str">
            <v>FARMACIA EDYMA</v>
          </cell>
        </row>
        <row r="3910">
          <cell r="A3910">
            <v>6375</v>
          </cell>
          <cell r="B3910" t="str">
            <v>VICTOR MIGUEL IZQUIERDO DEL CID / FARMACIA CENTRAL IZQUIERDO</v>
          </cell>
        </row>
        <row r="3911">
          <cell r="A3911">
            <v>6376</v>
          </cell>
          <cell r="B3911" t="str">
            <v>DR. CARLOS GONZALEZ</v>
          </cell>
        </row>
        <row r="3912">
          <cell r="A3912">
            <v>6377</v>
          </cell>
          <cell r="B3912" t="str">
            <v>FARMACIA SAN PEDRO / ISABEL LIMA ZEPEDA</v>
          </cell>
        </row>
        <row r="3913">
          <cell r="A3913">
            <v>6378</v>
          </cell>
          <cell r="B3913" t="str">
            <v>MISCELANEA  SILOE</v>
          </cell>
        </row>
        <row r="3914">
          <cell r="A3914">
            <v>6379</v>
          </cell>
          <cell r="B3914" t="str">
            <v>DRA. ROSA LILIANA MEDINA AGUIRRE</v>
          </cell>
        </row>
        <row r="3915">
          <cell r="A3915">
            <v>6380</v>
          </cell>
          <cell r="B3915" t="str">
            <v>EMRI ARIEL PEREZ LOPEZ</v>
          </cell>
        </row>
        <row r="3916">
          <cell r="A3916">
            <v>6381</v>
          </cell>
          <cell r="B3916" t="str">
            <v>FARMACIA JCV / GLORIA LORENZANA</v>
          </cell>
        </row>
        <row r="3917">
          <cell r="A3917">
            <v>6382</v>
          </cell>
          <cell r="B3917" t="str">
            <v>FARMACIA  GONZALEZ</v>
          </cell>
        </row>
        <row r="3918">
          <cell r="A3918">
            <v>6383</v>
          </cell>
          <cell r="B3918" t="str">
            <v>FARMACIA  DON  PEPE</v>
          </cell>
        </row>
        <row r="3919">
          <cell r="A3919">
            <v>6384</v>
          </cell>
          <cell r="B3919" t="str">
            <v>BARRCOVET</v>
          </cell>
        </row>
        <row r="3920">
          <cell r="A3920">
            <v>6385</v>
          </cell>
          <cell r="B3920" t="str">
            <v>MONICA OCHOA / FARMACIA FADECO</v>
          </cell>
        </row>
        <row r="3921">
          <cell r="A3921">
            <v>6386</v>
          </cell>
          <cell r="B3921" t="str">
            <v>JAIME  DAVID  VASQUEZ</v>
          </cell>
        </row>
        <row r="3922">
          <cell r="A3922">
            <v>6387</v>
          </cell>
          <cell r="B3922" t="str">
            <v>TIENDA Y VENTA DE MEDICINA DARWIN / RUTH ACEBEDO SANDOVAL</v>
          </cell>
        </row>
        <row r="3923">
          <cell r="A3923">
            <v>6388</v>
          </cell>
          <cell r="B3923" t="str">
            <v>FARMACIAS  FREDYS</v>
          </cell>
        </row>
        <row r="3924">
          <cell r="A3924">
            <v>6389</v>
          </cell>
          <cell r="B3924" t="str">
            <v>FARMACIA  APAVIGUA</v>
          </cell>
        </row>
        <row r="3925">
          <cell r="A3925">
            <v>6390</v>
          </cell>
          <cell r="B3925" t="str">
            <v>DR. JULIO ROBERTO RIVAS</v>
          </cell>
        </row>
        <row r="3926">
          <cell r="A3926">
            <v>6391</v>
          </cell>
          <cell r="B3926" t="str">
            <v>DR. BYRON DANIEL CASTILLO PEREZ</v>
          </cell>
        </row>
        <row r="3927">
          <cell r="A3927">
            <v>6392</v>
          </cell>
          <cell r="B3927" t="str">
            <v>HERMELINDO CAAL CHALIB</v>
          </cell>
        </row>
        <row r="3928">
          <cell r="A3928">
            <v>6393</v>
          </cell>
          <cell r="B3928" t="str">
            <v>CESAR ORLANDO CHALI GOMEZ</v>
          </cell>
        </row>
        <row r="3929">
          <cell r="A3929">
            <v>6394</v>
          </cell>
          <cell r="B3929" t="str">
            <v>OSCAR  HUGUITO  MARTINEZ  TELLO / VTA DE MEDICINA LA ESQUINA</v>
          </cell>
        </row>
        <row r="3930">
          <cell r="A3930">
            <v>6395</v>
          </cell>
          <cell r="B3930" t="str">
            <v>FARMACIA SANTA MONICA</v>
          </cell>
        </row>
        <row r="3931">
          <cell r="A3931">
            <v>6396</v>
          </cell>
          <cell r="B3931" t="str">
            <v>DRA. VIOLETA BATRES</v>
          </cell>
        </row>
        <row r="3932">
          <cell r="A3932">
            <v>6397</v>
          </cell>
          <cell r="B3932" t="str">
            <v>FARMACIA  LUPITA / JUAN  SOC  COR</v>
          </cell>
        </row>
        <row r="3933">
          <cell r="A3933">
            <v>6398</v>
          </cell>
          <cell r="B3933" t="str">
            <v>FARMACIA DEL PUEBLO</v>
          </cell>
        </row>
        <row r="3934">
          <cell r="A3934">
            <v>6399</v>
          </cell>
          <cell r="B3934" t="str">
            <v>M?DICOS ESPECIALISTAS DE TIQUISATE, S.A.</v>
          </cell>
        </row>
        <row r="3935">
          <cell r="A3935">
            <v>6400</v>
          </cell>
          <cell r="B3935" t="str">
            <v>DR. MARIO  EDUARDO  GODOY  CUSTODIO</v>
          </cell>
        </row>
        <row r="3936">
          <cell r="A3936">
            <v>6401</v>
          </cell>
          <cell r="B3936" t="str">
            <v>FARMACIA  OLMAR</v>
          </cell>
        </row>
        <row r="3937">
          <cell r="A3937">
            <v>6402</v>
          </cell>
          <cell r="B3937" t="str">
            <v>VENTA DE MEDICINAS ELLY</v>
          </cell>
        </row>
        <row r="3938">
          <cell r="A3938">
            <v>6403</v>
          </cell>
          <cell r="B3938" t="str">
            <v>FARMACIA  PEREIRA</v>
          </cell>
        </row>
        <row r="3939">
          <cell r="A3939">
            <v>6404</v>
          </cell>
          <cell r="B3939" t="str">
            <v>FARMACIA EL AHORRO</v>
          </cell>
        </row>
        <row r="3940">
          <cell r="A3940">
            <v>6405</v>
          </cell>
          <cell r="B3940" t="str">
            <v>FARMACIA LA BENDICION</v>
          </cell>
        </row>
        <row r="3941">
          <cell r="A3941">
            <v>6406</v>
          </cell>
          <cell r="B3941" t="str">
            <v>CLINICA MEDICA FUENTE DE VIDA/DRA, SONIA CHOGUIX</v>
          </cell>
        </row>
        <row r="3942">
          <cell r="A3942">
            <v>6407</v>
          </cell>
          <cell r="B3942" t="str">
            <v>DR. HECTOR  ROMAN  GALVEZ  MIRANDA</v>
          </cell>
        </row>
        <row r="3943">
          <cell r="A3943">
            <v>6408</v>
          </cell>
          <cell r="B3943" t="str">
            <v>DR.  SAUL  RUIZ</v>
          </cell>
        </row>
        <row r="3944">
          <cell r="A3944">
            <v>6409</v>
          </cell>
          <cell r="B3944" t="str">
            <v>DR. EDDY  O. ROSALES LARA             **</v>
          </cell>
        </row>
        <row r="3945">
          <cell r="A3945">
            <v>6410</v>
          </cell>
          <cell r="B3945" t="str">
            <v>FARMACIA  HERRERA  DAVILA</v>
          </cell>
        </row>
        <row r="3946">
          <cell r="A3946">
            <v>6411</v>
          </cell>
          <cell r="B3946" t="str">
            <v>FARMACIA  DINA  JOSE</v>
          </cell>
        </row>
        <row r="3947">
          <cell r="A3947">
            <v>6412</v>
          </cell>
          <cell r="B3947" t="str">
            <v>FARMACIA SILOE</v>
          </cell>
        </row>
        <row r="3948">
          <cell r="A3948">
            <v>6413</v>
          </cell>
          <cell r="B3948" t="str">
            <v>FARMACIA FLORES</v>
          </cell>
        </row>
        <row r="3949">
          <cell r="A3949">
            <v>6414</v>
          </cell>
          <cell r="B3949" t="str">
            <v>NEGOCIOS FARMACEUTICOS, S.A.</v>
          </cell>
        </row>
        <row r="3950">
          <cell r="A3950">
            <v>6415</v>
          </cell>
          <cell r="B3950" t="str">
            <v>JES FARMACEUTICA, S.A.inactivo tx20</v>
          </cell>
        </row>
        <row r="3951">
          <cell r="A3951">
            <v>6416</v>
          </cell>
          <cell r="B3951" t="str">
            <v>FARMACIA  SOCIAL  AMIGA</v>
          </cell>
        </row>
        <row r="3952">
          <cell r="A3952">
            <v>6417</v>
          </cell>
          <cell r="B3952" t="str">
            <v>OLGA ESPERANZA COC ICAL</v>
          </cell>
        </row>
        <row r="3953">
          <cell r="A3953">
            <v>6418</v>
          </cell>
          <cell r="B3953" t="str">
            <v>FARMACIA DULCE BELEN  **MAL CLIENTE**</v>
          </cell>
        </row>
        <row r="3954">
          <cell r="A3954">
            <v>6419</v>
          </cell>
          <cell r="B3954" t="str">
            <v>FARMACIA SINAI # 2</v>
          </cell>
        </row>
        <row r="3955">
          <cell r="A3955">
            <v>6420</v>
          </cell>
          <cell r="B3955" t="str">
            <v>PATRONATO  GUATEMALTECO  CONTRA LA OBESIDAD</v>
          </cell>
        </row>
        <row r="3956">
          <cell r="A3956">
            <v>6421</v>
          </cell>
          <cell r="B3956" t="str">
            <v>FARMACIA   LA  PROVIDENCIA</v>
          </cell>
        </row>
        <row r="3957">
          <cell r="A3957">
            <v>6422</v>
          </cell>
          <cell r="B3957" t="str">
            <v>FARMACIA  DEL  AHORRO</v>
          </cell>
        </row>
        <row r="3958">
          <cell r="A3958">
            <v>6423</v>
          </cell>
          <cell r="B3958" t="str">
            <v>ALICIA  YOLANDA  CAMEY  DE MORENO</v>
          </cell>
        </row>
        <row r="3959">
          <cell r="A3959">
            <v>6424</v>
          </cell>
          <cell r="B3959" t="str">
            <v>DRA. MARIA DE LOS ANGELES PINEDA</v>
          </cell>
        </row>
        <row r="3960">
          <cell r="A3960">
            <v>6425</v>
          </cell>
          <cell r="B3960" t="str">
            <v>FARMACIA  HERRERA</v>
          </cell>
        </row>
        <row r="3961">
          <cell r="A3961">
            <v>6426</v>
          </cell>
          <cell r="B3961" t="str">
            <v>FARMACIA SILOE</v>
          </cell>
        </row>
        <row r="3962">
          <cell r="A3962">
            <v>6427</v>
          </cell>
          <cell r="B3962" t="str">
            <v>VENTA  DE  MEDICINA  EMANUEL</v>
          </cell>
        </row>
        <row r="3963">
          <cell r="A3963">
            <v>6428</v>
          </cell>
          <cell r="B3963" t="str">
            <v>CLINICA  DE  AYUDA  SOCIAL</v>
          </cell>
        </row>
        <row r="3964">
          <cell r="A3964">
            <v>6429</v>
          </cell>
          <cell r="B3964" t="str">
            <v>FARMACIA  SAN JUAN VILLASOLcredito cerado tiene otros codi</v>
          </cell>
        </row>
        <row r="3965">
          <cell r="A3965">
            <v>6430</v>
          </cell>
          <cell r="B3965" t="str">
            <v>DRA.  MAYDA  LOPEZ  BARILLAS</v>
          </cell>
        </row>
        <row r="3966">
          <cell r="A3966">
            <v>6431</v>
          </cell>
          <cell r="B3966" t="str">
            <v>FARMACIA  CONFRATERNIDAD  LOS  ONCE</v>
          </cell>
        </row>
        <row r="3967">
          <cell r="A3967">
            <v>6432</v>
          </cell>
          <cell r="B3967" t="str">
            <v>DR. BENJAMIN  COLOP  VICENTE</v>
          </cell>
        </row>
        <row r="3968">
          <cell r="A3968">
            <v>6433</v>
          </cell>
          <cell r="B3968" t="str">
            <v>FARMACIA  Y  DROGUERIA  LA BENDICION DE DIOS</v>
          </cell>
        </row>
        <row r="3969">
          <cell r="A3969">
            <v>6434</v>
          </cell>
          <cell r="B3969" t="str">
            <v>FARMACIA  HAYDEE</v>
          </cell>
        </row>
        <row r="3970">
          <cell r="A3970">
            <v>6435</v>
          </cell>
          <cell r="B3970" t="str">
            <v>CENTRO  CLINICO  LAVARREDA Inactivo sust. cod. 2798</v>
          </cell>
        </row>
        <row r="3971">
          <cell r="A3971">
            <v>6436</v>
          </cell>
          <cell r="B3971" t="str">
            <v>FARMACIA  COMUNAL  EL  GRAN  CAÐON</v>
          </cell>
        </row>
        <row r="3972">
          <cell r="A3972">
            <v>6437</v>
          </cell>
          <cell r="B3972" t="str">
            <v>HITAL  REG. SN. JUAN  BAUTISTA sustituido x 2459</v>
          </cell>
        </row>
        <row r="3973">
          <cell r="A3973">
            <v>6438</v>
          </cell>
          <cell r="B3973" t="str">
            <v>FARMACIA  DAVILA / JISELA  DE  DAVILA /sust.cod.13593</v>
          </cell>
        </row>
        <row r="3974">
          <cell r="A3974">
            <v>6439</v>
          </cell>
          <cell r="B3974" t="str">
            <v>FARMACIA  JANETH</v>
          </cell>
        </row>
        <row r="3975">
          <cell r="A3975">
            <v>6440</v>
          </cell>
          <cell r="B3975" t="str">
            <v>FARMACIA  SAN  GABRIEL</v>
          </cell>
        </row>
        <row r="3976">
          <cell r="A3976">
            <v>6441</v>
          </cell>
          <cell r="B3976" t="str">
            <v>BODEGA  FARMACEUTICA, S.A.    INACTIVO</v>
          </cell>
        </row>
        <row r="3977">
          <cell r="A3977">
            <v>6442</v>
          </cell>
          <cell r="B3977" t="str">
            <v>VENTA  DE  MEDICINAS  SOFI</v>
          </cell>
        </row>
        <row r="3978">
          <cell r="A3978">
            <v>6443</v>
          </cell>
          <cell r="B3978" t="str">
            <v>ROSALINDA   RODAS</v>
          </cell>
        </row>
        <row r="3979">
          <cell r="A3979">
            <v>6444</v>
          </cell>
          <cell r="B3979" t="str">
            <v>FARMACIA  IRIS</v>
          </cell>
        </row>
        <row r="3980">
          <cell r="A3980">
            <v>6445</v>
          </cell>
          <cell r="B3980" t="str">
            <v>CLINICA DE LA MUJER</v>
          </cell>
        </row>
        <row r="3981">
          <cell r="A3981">
            <v>6446</v>
          </cell>
          <cell r="B3981" t="str">
            <v>FARMACIA Y DROGUERIA TORRE FUERTEcod. act. 5469</v>
          </cell>
        </row>
        <row r="3982">
          <cell r="A3982">
            <v>6447</v>
          </cell>
          <cell r="B3982" t="str">
            <v>DR. ESTUARDO  CALDERON  PEREZ</v>
          </cell>
        </row>
        <row r="3983">
          <cell r="A3983">
            <v>6448</v>
          </cell>
          <cell r="B3983" t="str">
            <v>CLINICA  MARTELL</v>
          </cell>
        </row>
        <row r="3984">
          <cell r="A3984">
            <v>6449</v>
          </cell>
          <cell r="B3984" t="str">
            <v>FARMACIA  FATIMA</v>
          </cell>
        </row>
        <row r="3985">
          <cell r="A3985">
            <v>6450</v>
          </cell>
          <cell r="B3985" t="str">
            <v>MARIA DEL ROSARIO BRAN GARCIA</v>
          </cell>
        </row>
        <row r="3986">
          <cell r="A3986">
            <v>6451</v>
          </cell>
          <cell r="B3986" t="str">
            <v>FARMACIA MARBELLA</v>
          </cell>
        </row>
        <row r="3987">
          <cell r="A3987">
            <v>6452</v>
          </cell>
          <cell r="B3987" t="str">
            <v>FARMACIA  LUZ</v>
          </cell>
        </row>
        <row r="3988">
          <cell r="A3988">
            <v>6453</v>
          </cell>
          <cell r="B3988" t="str">
            <v>FARMACIA  HERRERA</v>
          </cell>
        </row>
        <row r="3989">
          <cell r="A3989">
            <v>6455</v>
          </cell>
          <cell r="B3989" t="str">
            <v>DRA. SANDRA SANCHINELLI   sustituido x 7677</v>
          </cell>
        </row>
        <row r="3990">
          <cell r="A3990">
            <v>6456</v>
          </cell>
          <cell r="B3990" t="str">
            <v>FARMACIA NUEVA</v>
          </cell>
        </row>
        <row r="3991">
          <cell r="A3991">
            <v>6457</v>
          </cell>
          <cell r="B3991" t="str">
            <v>FARMACIA NAZARETH</v>
          </cell>
        </row>
        <row r="3992">
          <cell r="A3992">
            <v>6458</v>
          </cell>
          <cell r="B3992" t="str">
            <v>FARMACIA VISTA HERMOS/ENMA RAMOS</v>
          </cell>
        </row>
        <row r="3993">
          <cell r="A3993">
            <v>6459</v>
          </cell>
          <cell r="B3993" t="str">
            <v>FARMACIA FLORIAN HIJA</v>
          </cell>
        </row>
        <row r="3994">
          <cell r="A3994">
            <v>6460</v>
          </cell>
          <cell r="B3994" t="str">
            <v>DEFARMA</v>
          </cell>
        </row>
        <row r="3995">
          <cell r="A3995">
            <v>6461</v>
          </cell>
          <cell r="B3995" t="str">
            <v>FEDECON, R.L.</v>
          </cell>
        </row>
        <row r="3996">
          <cell r="A3996">
            <v>6462</v>
          </cell>
          <cell r="B3996" t="str">
            <v>FARMACIA  ELENITA   inactivo ref.12515</v>
          </cell>
        </row>
        <row r="3997">
          <cell r="A3997">
            <v>6463</v>
          </cell>
          <cell r="B3997" t="str">
            <v>FARMACIA  PENIEL</v>
          </cell>
        </row>
        <row r="3998">
          <cell r="A3998">
            <v>6464</v>
          </cell>
          <cell r="B3998" t="str">
            <v>FARMACIA  JIREH</v>
          </cell>
        </row>
        <row r="3999">
          <cell r="A3999">
            <v>6465</v>
          </cell>
          <cell r="B3999" t="str">
            <v>FARMACIA  LA  BENDICION</v>
          </cell>
        </row>
        <row r="4000">
          <cell r="A4000">
            <v>6466</v>
          </cell>
          <cell r="B4000" t="str">
            <v>TANIA  GALICIA / FARMACIA SINAI</v>
          </cell>
        </row>
        <row r="4001">
          <cell r="A4001">
            <v>6467</v>
          </cell>
          <cell r="B4001" t="str">
            <v>DR. ELMAR  AGUSTO  LOCON  Sustituida por cod.2240</v>
          </cell>
        </row>
        <row r="4002">
          <cell r="A4002">
            <v>6468</v>
          </cell>
          <cell r="B4002" t="str">
            <v>FARMACIA  RAFA-EL</v>
          </cell>
        </row>
        <row r="4003">
          <cell r="A4003">
            <v>6469</v>
          </cell>
          <cell r="B4003" t="str">
            <v>ADRIAN  ROLANDO  RODRIGUEZ  ARANA</v>
          </cell>
        </row>
        <row r="4004">
          <cell r="A4004">
            <v>6470</v>
          </cell>
          <cell r="B4004" t="str">
            <v>FARMACIA  SARAVIA</v>
          </cell>
        </row>
        <row r="4005">
          <cell r="A4005">
            <v>6471</v>
          </cell>
          <cell r="B4005" t="str">
            <v>FARMACIA  EL  SOCORRO/cte. duplicado cliente malo 22004</v>
          </cell>
        </row>
        <row r="4006">
          <cell r="A4006">
            <v>6472</v>
          </cell>
          <cell r="B4006" t="str">
            <v>EDNA  MARINA VALENZUELA Y/O FARMACIA MEDCO MEGA 6</v>
          </cell>
        </row>
        <row r="4007">
          <cell r="A4007">
            <v>6473</v>
          </cell>
          <cell r="B4007" t="str">
            <v>DR.  LUIS  GARCIA  LAZO</v>
          </cell>
        </row>
        <row r="4008">
          <cell r="A4008">
            <v>6474</v>
          </cell>
          <cell r="B4008" t="str">
            <v>FARMACIA  EL  ARCO</v>
          </cell>
        </row>
        <row r="4009">
          <cell r="A4009">
            <v>6475</v>
          </cell>
          <cell r="B4009" t="str">
            <v>ODILIA  CHAVEZ</v>
          </cell>
        </row>
        <row r="4010">
          <cell r="A4010">
            <v>6476</v>
          </cell>
          <cell r="B4010" t="str">
            <v>LABORATORIO  CLINICO  BIOLOGICO LOS ANGELES</v>
          </cell>
        </row>
        <row r="4011">
          <cell r="A4011">
            <v>6477</v>
          </cell>
          <cell r="B4011" t="str">
            <v>FARMACIA  SOCIAL   JEHOVA ES MI PASTOR</v>
          </cell>
        </row>
        <row r="4012">
          <cell r="A4012">
            <v>6478</v>
          </cell>
          <cell r="B4012" t="str">
            <v>FARMACIAS GALENO, S.A.</v>
          </cell>
        </row>
        <row r="4013">
          <cell r="A4013">
            <v>6479</v>
          </cell>
          <cell r="B4013" t="str">
            <v>CENTRO CLINICO CAMPO MARTE</v>
          </cell>
        </row>
        <row r="4014">
          <cell r="A4014">
            <v>6480</v>
          </cell>
          <cell r="B4014" t="str">
            <v>FARMACIA FE Y SALUD</v>
          </cell>
        </row>
        <row r="4015">
          <cell r="A4015">
            <v>6481</v>
          </cell>
          <cell r="B4015" t="str">
            <v>ANGELA  CHAVARRIA</v>
          </cell>
        </row>
        <row r="4016">
          <cell r="A4016">
            <v>6482</v>
          </cell>
          <cell r="B4016" t="str">
            <v>FARMACIA  LOPEZ</v>
          </cell>
        </row>
        <row r="4017">
          <cell r="A4017">
            <v>6483</v>
          </cell>
          <cell r="B4017" t="str">
            <v>FARMADENT / DR. WILLIAM  CALDERON</v>
          </cell>
        </row>
        <row r="4018">
          <cell r="A4018">
            <v>6484</v>
          </cell>
          <cell r="B4018" t="str">
            <v>FARMACIA DAGRIS</v>
          </cell>
        </row>
        <row r="4019">
          <cell r="A4019">
            <v>6485</v>
          </cell>
          <cell r="B4019" t="str">
            <v>LUIS FERNANDO TORTOLA</v>
          </cell>
        </row>
        <row r="4020">
          <cell r="A4020">
            <v>6487</v>
          </cell>
          <cell r="B4020" t="str">
            <v>DR. AXEL  OMAR  SANCHEZ  GOMEZ sust.x 5263 que esta activo</v>
          </cell>
        </row>
        <row r="4021">
          <cell r="A4021">
            <v>6488</v>
          </cell>
          <cell r="B4021" t="str">
            <v>FARMACIA  SOCIAL  SANTA  FE</v>
          </cell>
        </row>
        <row r="4022">
          <cell r="A4022">
            <v>6489</v>
          </cell>
          <cell r="B4022" t="str">
            <v>FARMACIA  NACIONAL SOCIAL  LA QUINTA (INACTIVO DUP. 6489)</v>
          </cell>
        </row>
        <row r="4023">
          <cell r="A4023">
            <v>6490</v>
          </cell>
          <cell r="B4023" t="str">
            <v>FARMACIA  SANARATECA</v>
          </cell>
        </row>
        <row r="4024">
          <cell r="A4024">
            <v>6491</v>
          </cell>
          <cell r="B4024" t="str">
            <v>DR. JOEL  ALVARADO</v>
          </cell>
        </row>
        <row r="4025">
          <cell r="A4025">
            <v>6492</v>
          </cell>
          <cell r="B4025" t="str">
            <v>FARMACIA TORRES  tien saldo dipro que no pago cod.3314-12065</v>
          </cell>
        </row>
        <row r="4026">
          <cell r="A4026">
            <v>6493</v>
          </cell>
          <cell r="B4026" t="str">
            <v>FARMACIA  LA SALUD</v>
          </cell>
        </row>
        <row r="4027">
          <cell r="A4027">
            <v>6494</v>
          </cell>
          <cell r="B4027" t="str">
            <v>DRA. GILDA ROSALES</v>
          </cell>
        </row>
        <row r="4028">
          <cell r="A4028">
            <v>6495</v>
          </cell>
          <cell r="B4028" t="str">
            <v>FARMACIA  LA  FUENTE</v>
          </cell>
        </row>
        <row r="4029">
          <cell r="A4029">
            <v>6496</v>
          </cell>
          <cell r="B4029" t="str">
            <v>DR. LUIS  ADOLFO  VILLATORO  SAMAYOA</v>
          </cell>
        </row>
        <row r="4030">
          <cell r="A4030">
            <v>6497</v>
          </cell>
          <cell r="B4030" t="str">
            <v>PROYECTOS  FINANCIEROS DE ZACAPA, S.A.</v>
          </cell>
        </row>
        <row r="4031">
          <cell r="A4031">
            <v>6498</v>
          </cell>
          <cell r="B4031" t="str">
            <v>ASOBIENSA inactivo sust. cod. 2285 a nombre de rudy natareno</v>
          </cell>
        </row>
        <row r="4032">
          <cell r="A4032">
            <v>6499</v>
          </cell>
          <cell r="B4032" t="str">
            <v>FARMACIA  SAN  JOSE</v>
          </cell>
        </row>
        <row r="4033">
          <cell r="A4033">
            <v>6500</v>
          </cell>
          <cell r="B4033" t="str">
            <v>FARMACIA NEUROLOGICA/DR.CARLOS CALDERON                    9</v>
          </cell>
        </row>
        <row r="4034">
          <cell r="A4034">
            <v>6501</v>
          </cell>
          <cell r="B4034" t="str">
            <v>FARMACIA Y DROGUERIA ANTIGUA</v>
          </cell>
        </row>
        <row r="4035">
          <cell r="A4035">
            <v>6502</v>
          </cell>
          <cell r="B4035" t="str">
            <v>CENTRO INF.ESTOMATOLOGIA</v>
          </cell>
        </row>
        <row r="4036">
          <cell r="A4036">
            <v>6503</v>
          </cell>
          <cell r="B4036" t="str">
            <v>CENTRO MEDICO</v>
          </cell>
        </row>
        <row r="4037">
          <cell r="A4037">
            <v>6504</v>
          </cell>
          <cell r="B4037" t="str">
            <v>DR. JOEL ALVARADO</v>
          </cell>
        </row>
        <row r="4038">
          <cell r="A4038">
            <v>6505</v>
          </cell>
          <cell r="B4038" t="str">
            <v>SE±ORA IRENE QUIEJU                   **</v>
          </cell>
        </row>
        <row r="4039">
          <cell r="A4039">
            <v>6506</v>
          </cell>
          <cell r="B4039" t="str">
            <v>FARMACIA SAN FELIPE/Javier Noc Gaytan Molina</v>
          </cell>
        </row>
        <row r="4040">
          <cell r="A4040">
            <v>6507</v>
          </cell>
          <cell r="B4040" t="str">
            <v>MARIO RENE ESTRADA GIL / FARMACIA EL CALVARIO             **</v>
          </cell>
        </row>
        <row r="4041">
          <cell r="A4041">
            <v>6508</v>
          </cell>
          <cell r="B4041" t="str">
            <v>FARMACIA SAN JUAN                     **</v>
          </cell>
        </row>
        <row r="4042">
          <cell r="A4042">
            <v>6509</v>
          </cell>
          <cell r="B4042" t="str">
            <v>FARMACIA  GENESIS</v>
          </cell>
        </row>
        <row r="4043">
          <cell r="A4043">
            <v>6510</v>
          </cell>
          <cell r="B4043" t="str">
            <v>GRADELCO S.A./FARMACIA FENIX 1  sust. x 5895 inactivo</v>
          </cell>
        </row>
        <row r="4044">
          <cell r="A4044">
            <v>6511</v>
          </cell>
          <cell r="B4044" t="str">
            <v>FARMALUPE, SOCIEDAD ANONIMA</v>
          </cell>
        </row>
        <row r="4045">
          <cell r="A4045">
            <v>6512</v>
          </cell>
          <cell r="B4045" t="str">
            <v>BULBUXYA, S. A.</v>
          </cell>
        </row>
        <row r="4046">
          <cell r="A4046">
            <v>6513</v>
          </cell>
          <cell r="B4046" t="str">
            <v>MS DISTRIBUICIONES</v>
          </cell>
        </row>
        <row r="4047">
          <cell r="A4047">
            <v>6514</v>
          </cell>
          <cell r="B4047" t="str">
            <v>ARMANDO COROY SICA</v>
          </cell>
        </row>
        <row r="4048">
          <cell r="A4048">
            <v>6515</v>
          </cell>
          <cell r="B4048" t="str">
            <v>FARMACIA JIREH/YANI MAYTE, MENDEZ MOLINA</v>
          </cell>
        </row>
        <row r="4049">
          <cell r="A4049">
            <v>6516</v>
          </cell>
          <cell r="B4049" t="str">
            <v>FARMACIA RENACER</v>
          </cell>
        </row>
        <row r="4050">
          <cell r="A4050">
            <v>6517</v>
          </cell>
          <cell r="B4050" t="str">
            <v>FARMACIA PATTY                                            **</v>
          </cell>
        </row>
        <row r="4051">
          <cell r="A4051">
            <v>6519</v>
          </cell>
          <cell r="B4051" t="str">
            <v>FARMACIA DEL VALLE                    **</v>
          </cell>
        </row>
        <row r="4052">
          <cell r="A4052">
            <v>6522</v>
          </cell>
          <cell r="B4052" t="str">
            <v>FARMACIA GIRON                        **</v>
          </cell>
        </row>
        <row r="4053">
          <cell r="A4053">
            <v>6523</v>
          </cell>
          <cell r="B4053" t="str">
            <v>HOSP.EL BUEN SAMA MAL CLIEN</v>
          </cell>
        </row>
        <row r="4054">
          <cell r="A4054">
            <v>6524</v>
          </cell>
          <cell r="B4054" t="str">
            <v>FUNDACION CARROLL BEHRHORST</v>
          </cell>
        </row>
        <row r="4055">
          <cell r="A4055">
            <v>6527</v>
          </cell>
          <cell r="B4055" t="str">
            <v>FARMACIA EL ROSARIO</v>
          </cell>
        </row>
        <row r="4056">
          <cell r="A4056">
            <v>6529</v>
          </cell>
          <cell r="B4056" t="str">
            <v>FARMACIA LA NUEVA</v>
          </cell>
        </row>
        <row r="4057">
          <cell r="A4057">
            <v>6531</v>
          </cell>
          <cell r="B4057" t="str">
            <v>FARMACIA JERUSALEN                    **</v>
          </cell>
        </row>
        <row r="4058">
          <cell r="A4058">
            <v>6537</v>
          </cell>
          <cell r="B4058" t="str">
            <v>Sebastian Zapeta M./FARMACIA SANTO TOMAS                  **</v>
          </cell>
        </row>
        <row r="4059">
          <cell r="A4059">
            <v>6538</v>
          </cell>
          <cell r="B4059" t="str">
            <v>FARMACIA EL ALPHA                     **</v>
          </cell>
        </row>
        <row r="4060">
          <cell r="A4060">
            <v>6539</v>
          </cell>
          <cell r="B4060" t="str">
            <v>ASOC. OBRAS SOCIALES DEL STO. HNO. PEDRO, F.F.</v>
          </cell>
        </row>
        <row r="4061">
          <cell r="A4061">
            <v>6540</v>
          </cell>
          <cell r="B4061" t="str">
            <v>FARMACIA MACSI</v>
          </cell>
        </row>
        <row r="4062">
          <cell r="A4062">
            <v>6541</v>
          </cell>
          <cell r="B4062" t="str">
            <v>FARMACIA LA MODERNA / VICTOR MANUEL URREA JUAREZ</v>
          </cell>
        </row>
        <row r="4063">
          <cell r="A4063">
            <v>6544</v>
          </cell>
          <cell r="B4063" t="str">
            <v>FARMACIA BETZAIDA                     **</v>
          </cell>
        </row>
        <row r="4064">
          <cell r="A4064">
            <v>6545</v>
          </cell>
          <cell r="B4064" t="str">
            <v>VENTA DE MEDICINA LA AMISTAD</v>
          </cell>
        </row>
        <row r="4065">
          <cell r="A4065">
            <v>6546</v>
          </cell>
          <cell r="B4065" t="str">
            <v>DROGUERIA BATRES                      **</v>
          </cell>
        </row>
        <row r="4066">
          <cell r="A4066">
            <v>6548</v>
          </cell>
          <cell r="B4066" t="str">
            <v>FARMACIA SAN JUAN DE DIOS</v>
          </cell>
        </row>
        <row r="4067">
          <cell r="A4067">
            <v>6554</v>
          </cell>
          <cell r="B4067" t="str">
            <v>FARMACIA EL CENTRO                    **</v>
          </cell>
        </row>
        <row r="4068">
          <cell r="A4068">
            <v>6556</v>
          </cell>
          <cell r="B4068" t="str">
            <v>HOSPITAL SANTA TERESITA               **</v>
          </cell>
        </row>
        <row r="4069">
          <cell r="A4069">
            <v>6558</v>
          </cell>
          <cell r="B4069" t="str">
            <v>FARMACIA SAN FRANCISCO                **</v>
          </cell>
        </row>
        <row r="4070">
          <cell r="A4070">
            <v>6560</v>
          </cell>
          <cell r="B4070" t="str">
            <v>FARMACIA UTATLAN                                           9</v>
          </cell>
        </row>
        <row r="4071">
          <cell r="A4071">
            <v>6561</v>
          </cell>
          <cell r="B4071" t="str">
            <v>MINISTERIO DE AGUA VIVA</v>
          </cell>
        </row>
        <row r="4072">
          <cell r="A4072">
            <v>6569</v>
          </cell>
          <cell r="B4072" t="str">
            <v>FARMACIA RENACIMIENTO</v>
          </cell>
        </row>
        <row r="4073">
          <cell r="A4073">
            <v>6570</v>
          </cell>
          <cell r="B4073" t="str">
            <v>HOSPITAL PRIVADO HERMANO PEDRO,S.A.</v>
          </cell>
        </row>
        <row r="4074">
          <cell r="A4074">
            <v>6571</v>
          </cell>
          <cell r="B4074" t="str">
            <v>CLINICA MEDICA SILOE                  **</v>
          </cell>
        </row>
        <row r="4075">
          <cell r="A4075">
            <v>6572</v>
          </cell>
          <cell r="B4075" t="str">
            <v>CLINICA PARROQUIAL                    **</v>
          </cell>
        </row>
        <row r="4076">
          <cell r="A4076">
            <v>6580</v>
          </cell>
          <cell r="B4076" t="str">
            <v>CLINICA RXIIN TNAMET                  **</v>
          </cell>
        </row>
        <row r="4077">
          <cell r="A4077">
            <v>6581</v>
          </cell>
          <cell r="B4077" t="str">
            <v>FARMACIA SAN CARLOS                   **</v>
          </cell>
        </row>
        <row r="4078">
          <cell r="A4078">
            <v>6585</v>
          </cell>
          <cell r="B4078" t="str">
            <v>ASOINDE</v>
          </cell>
        </row>
        <row r="4079">
          <cell r="A4079">
            <v>6588</v>
          </cell>
          <cell r="B4079" t="str">
            <v>ASISTENCIA  MEDICA  Y  CLINICA FAMILIAR,S.A.               9</v>
          </cell>
        </row>
        <row r="4080">
          <cell r="A4080">
            <v>6595</v>
          </cell>
          <cell r="B4080" t="str">
            <v>DR. J. ALFREDO TOLEDO</v>
          </cell>
        </row>
        <row r="4081">
          <cell r="A4081">
            <v>6596</v>
          </cell>
          <cell r="B4081" t="str">
            <v>CL.VETERINARIA EL ARCA ,S.A.</v>
          </cell>
        </row>
        <row r="4082">
          <cell r="A4082">
            <v>6597</v>
          </cell>
          <cell r="B4082" t="str">
            <v>VENTA DE MEDICINAS JORDAN</v>
          </cell>
        </row>
        <row r="4083">
          <cell r="A4083">
            <v>6598</v>
          </cell>
          <cell r="B4083" t="str">
            <v>FARMACIA PRISCY</v>
          </cell>
        </row>
        <row r="4084">
          <cell r="A4084">
            <v>6599</v>
          </cell>
          <cell r="B4084" t="str">
            <v>DR. JAIR TOLEDO</v>
          </cell>
        </row>
        <row r="4085">
          <cell r="A4085">
            <v>6600</v>
          </cell>
          <cell r="B4085" t="str">
            <v>FARMACIA VICTORIA</v>
          </cell>
        </row>
        <row r="4086">
          <cell r="A4086">
            <v>6602</v>
          </cell>
          <cell r="B4086" t="str">
            <v>FARMACIA SANTA ELENA</v>
          </cell>
        </row>
        <row r="4087">
          <cell r="A4087">
            <v>6605</v>
          </cell>
          <cell r="B4087" t="str">
            <v>FARMACIA NAZARETH</v>
          </cell>
        </row>
        <row r="4088">
          <cell r="A4088">
            <v>6606</v>
          </cell>
          <cell r="B4088" t="str">
            <v>FARMACIA EL CALVARIO</v>
          </cell>
        </row>
        <row r="4089">
          <cell r="A4089">
            <v>6608</v>
          </cell>
          <cell r="B4089" t="str">
            <v>FARMACIA LA NUEVA / OSCAR LEONEL CONOZ M.                 **</v>
          </cell>
        </row>
        <row r="4090">
          <cell r="A4090">
            <v>6609</v>
          </cell>
          <cell r="B4090" t="str">
            <v>FARMACIA SAN LUCAS                    **</v>
          </cell>
        </row>
        <row r="4091">
          <cell r="A4091">
            <v>6611</v>
          </cell>
          <cell r="B4091" t="str">
            <v>FARMACIA WESLEY                       **</v>
          </cell>
        </row>
        <row r="4092">
          <cell r="A4092">
            <v>6612</v>
          </cell>
          <cell r="B4092" t="str">
            <v>FARMACIA LOS ANGELES                  **</v>
          </cell>
        </row>
        <row r="4093">
          <cell r="A4093">
            <v>6614</v>
          </cell>
          <cell r="B4093" t="str">
            <v>DROGUERIA EL PILAR / DR. ADOLFO VIVAR</v>
          </cell>
        </row>
        <row r="4094">
          <cell r="A4094">
            <v>6615</v>
          </cell>
          <cell r="B4094" t="str">
            <v>Juan Cecilio Pixcar V./FARMACIA BELEN **</v>
          </cell>
        </row>
        <row r="4095">
          <cell r="A4095">
            <v>6618</v>
          </cell>
          <cell r="B4095" t="str">
            <v>FCIA.JESUS LA NUEVA ESPERANZA</v>
          </cell>
        </row>
        <row r="4096">
          <cell r="A4096">
            <v>6620</v>
          </cell>
          <cell r="B4096" t="str">
            <v>LAPISLAZULI, S.A./FARMACIA STA. CRUZ  **</v>
          </cell>
        </row>
        <row r="4097">
          <cell r="A4097">
            <v>6626</v>
          </cell>
          <cell r="B4097" t="str">
            <v>FARMACIA PROVIDENCIA</v>
          </cell>
        </row>
        <row r="4098">
          <cell r="A4098">
            <v>6628</v>
          </cell>
          <cell r="B4098" t="str">
            <v>FARMACIA SAN LUIS                     **</v>
          </cell>
        </row>
        <row r="4099">
          <cell r="A4099">
            <v>6629</v>
          </cell>
          <cell r="B4099" t="str">
            <v>DR. GERARDO BARRENO ANLEU</v>
          </cell>
        </row>
        <row r="4100">
          <cell r="A4100">
            <v>6630</v>
          </cell>
          <cell r="B4100" t="str">
            <v>FARMACIA EL PRADO/CLAUDIA D.MOLINA BRIONES                **</v>
          </cell>
        </row>
        <row r="4101">
          <cell r="A4101">
            <v>6633</v>
          </cell>
          <cell r="B4101" t="str">
            <v>FARMACIA ORDONEZ                      **</v>
          </cell>
        </row>
        <row r="4102">
          <cell r="A4102">
            <v>6635</v>
          </cell>
          <cell r="B4102" t="str">
            <v>CENTRO NUTRICIONAL NTRA.SRA DEL PILAR **</v>
          </cell>
        </row>
        <row r="4103">
          <cell r="A4103">
            <v>6638</v>
          </cell>
          <cell r="B4103" t="str">
            <v>FARMACIA SAN JOSE</v>
          </cell>
        </row>
        <row r="4104">
          <cell r="A4104">
            <v>6640</v>
          </cell>
          <cell r="B4104" t="str">
            <v>FARMACIA AGUIRRE                                           9</v>
          </cell>
        </row>
        <row r="4105">
          <cell r="A4105">
            <v>6641</v>
          </cell>
          <cell r="B4105" t="str">
            <v>FARMACIA LA ECONOMICA</v>
          </cell>
        </row>
        <row r="4106">
          <cell r="A4106">
            <v>6642</v>
          </cell>
          <cell r="B4106" t="str">
            <v>FARMACIA POPULAR                      **</v>
          </cell>
        </row>
        <row r="4107">
          <cell r="A4107">
            <v>6644</v>
          </cell>
          <cell r="B4107" t="str">
            <v>FARMACIA  Y  DROGUERIA  EL  DESCUENTO</v>
          </cell>
        </row>
        <row r="4108">
          <cell r="A4108">
            <v>6645</v>
          </cell>
          <cell r="B4108" t="str">
            <v>FARMACIA CIUDAD VIEJA</v>
          </cell>
        </row>
        <row r="4109">
          <cell r="A4109">
            <v>6649</v>
          </cell>
          <cell r="B4109" t="str">
            <v>FARMACIA VIDA NUEVA</v>
          </cell>
        </row>
        <row r="4110">
          <cell r="A4110">
            <v>6652</v>
          </cell>
          <cell r="B4110" t="str">
            <v>FARMACIA EBEN-EZER</v>
          </cell>
        </row>
        <row r="4111">
          <cell r="A4111">
            <v>6653</v>
          </cell>
          <cell r="B4111" t="str">
            <v>FARMACIA SAN FRANCISCO</v>
          </cell>
        </row>
        <row r="4112">
          <cell r="A4112">
            <v>6654</v>
          </cell>
          <cell r="B4112" t="str">
            <v>FARMACIA UNION  NO DESPACHAR MAS -- TIENE OTROS CODIGOS 6654</v>
          </cell>
        </row>
        <row r="4113">
          <cell r="A4113">
            <v>6656</v>
          </cell>
          <cell r="B4113" t="str">
            <v>FARMACIA EL EDEN</v>
          </cell>
        </row>
        <row r="4114">
          <cell r="A4114">
            <v>6657</v>
          </cell>
          <cell r="B4114" t="str">
            <v>VENTA DE MEDICINAS SANTA ANA          **</v>
          </cell>
        </row>
        <row r="4115">
          <cell r="A4115">
            <v>6660</v>
          </cell>
          <cell r="B4115" t="str">
            <v>ESTEBAN MEDRANO GOMEZ</v>
          </cell>
        </row>
        <row r="4116">
          <cell r="A4116">
            <v>6661</v>
          </cell>
          <cell r="B4116" t="str">
            <v>GUATESALUD MALO</v>
          </cell>
        </row>
        <row r="4117">
          <cell r="A4117">
            <v>6665</v>
          </cell>
          <cell r="B4117" t="str">
            <v>FARMACIA VICTORIA</v>
          </cell>
        </row>
        <row r="4118">
          <cell r="A4118">
            <v>6668</v>
          </cell>
          <cell r="B4118" t="str">
            <v>HOSPITAL PRIVADO DARDON</v>
          </cell>
        </row>
        <row r="4119">
          <cell r="A4119">
            <v>6669</v>
          </cell>
          <cell r="B4119" t="str">
            <v>FARMACIA FILADELFIA                   **</v>
          </cell>
        </row>
        <row r="4120">
          <cell r="A4120">
            <v>6670</v>
          </cell>
          <cell r="B4120" t="str">
            <v>DR. JULIO VERA</v>
          </cell>
        </row>
        <row r="4121">
          <cell r="A4121">
            <v>6672</v>
          </cell>
          <cell r="B4121" t="str">
            <v>JUANA TALO SAY                        **</v>
          </cell>
        </row>
        <row r="4122">
          <cell r="A4122">
            <v>6673</v>
          </cell>
          <cell r="B4122" t="str">
            <v>FARMACIA ESTRELLA                     **</v>
          </cell>
        </row>
        <row r="4123">
          <cell r="A4123">
            <v>6679</v>
          </cell>
          <cell r="B4123" t="str">
            <v>HOSPITAL PRIVADO SN FRANCISCO         **</v>
          </cell>
        </row>
        <row r="4124">
          <cell r="A4124">
            <v>6687</v>
          </cell>
          <cell r="B4124" t="str">
            <v>FARMACIA SANTA ELENA                  **</v>
          </cell>
        </row>
        <row r="4125">
          <cell r="A4125">
            <v>6688</v>
          </cell>
          <cell r="B4125" t="str">
            <v>FARMACIA SANTANDER  NO DESPACHAR MAS -- TIENE OTROS CODIGOS</v>
          </cell>
        </row>
        <row r="4126">
          <cell r="A4126">
            <v>6693</v>
          </cell>
          <cell r="B4126" t="str">
            <v>SRA.  ELENA  VASQUEZ                  **</v>
          </cell>
        </row>
        <row r="4127">
          <cell r="A4127">
            <v>6698</v>
          </cell>
          <cell r="B4127" t="str">
            <v>CLINICA MEDICA RENACIMIENTO</v>
          </cell>
        </row>
        <row r="4128">
          <cell r="A4128">
            <v>6700</v>
          </cell>
          <cell r="B4128" t="str">
            <v>FARMACIA SOLOLA  II / EL DESCUENTO</v>
          </cell>
        </row>
        <row r="4129">
          <cell r="A4129">
            <v>6701</v>
          </cell>
          <cell r="B4129" t="str">
            <v>FARMACIA SOLOLA I</v>
          </cell>
        </row>
        <row r="4130">
          <cell r="A4130">
            <v>6702</v>
          </cell>
          <cell r="B4130" t="str">
            <v>FARMACIA MERCEDES</v>
          </cell>
        </row>
        <row r="4131">
          <cell r="A4131">
            <v>6704</v>
          </cell>
          <cell r="B4131" t="str">
            <v>FARMACIA MEDALLA MILAGROSA</v>
          </cell>
        </row>
        <row r="4132">
          <cell r="A4132">
            <v>6706</v>
          </cell>
          <cell r="B4132" t="str">
            <v>FARMACIA SISAY/ CLIENTE FALLECIO</v>
          </cell>
        </row>
        <row r="4133">
          <cell r="A4133">
            <v>6708</v>
          </cell>
          <cell r="B4133" t="str">
            <v>FARMACIA BETHESDA                     **</v>
          </cell>
        </row>
        <row r="4134">
          <cell r="A4134">
            <v>6712</v>
          </cell>
          <cell r="B4134" t="str">
            <v>FCIA WENDY                            **</v>
          </cell>
        </row>
        <row r="4135">
          <cell r="A4135">
            <v>6713</v>
          </cell>
          <cell r="B4135" t="str">
            <v>DICOMED</v>
          </cell>
        </row>
        <row r="4136">
          <cell r="A4136">
            <v>6714</v>
          </cell>
          <cell r="B4136" t="str">
            <v>APROSADSE   sust. cod. 2173</v>
          </cell>
        </row>
        <row r="4137">
          <cell r="A4137">
            <v>6715</v>
          </cell>
          <cell r="B4137" t="str">
            <v>FARMACIA ROCA/ZOILA A. MORALES DE ROCA</v>
          </cell>
        </row>
        <row r="4138">
          <cell r="A4138">
            <v>6716</v>
          </cell>
          <cell r="B4138" t="str">
            <v>FARMACIA MUNDIAL</v>
          </cell>
        </row>
        <row r="4139">
          <cell r="A4139">
            <v>6717</v>
          </cell>
          <cell r="B4139" t="str">
            <v>FARMACIA GALAAD/ELVIRA ESTRADA XOCOY</v>
          </cell>
        </row>
        <row r="4140">
          <cell r="A4140">
            <v>6720</v>
          </cell>
          <cell r="B4140" t="str">
            <v>SUBPROYECTO VHJ</v>
          </cell>
        </row>
        <row r="4141">
          <cell r="A4141">
            <v>6721</v>
          </cell>
          <cell r="B4141" t="str">
            <v>DRA.GLENDA LISETH MARTINEZ</v>
          </cell>
        </row>
        <row r="4142">
          <cell r="A4142">
            <v>6722</v>
          </cell>
          <cell r="B4142" t="str">
            <v>FARMACIA EL PILAR I</v>
          </cell>
        </row>
        <row r="4143">
          <cell r="A4143">
            <v>6723</v>
          </cell>
          <cell r="B4143" t="str">
            <v>DR.ROBERTO ANIVAL RODENAS</v>
          </cell>
        </row>
        <row r="4144">
          <cell r="A4144">
            <v>6724</v>
          </cell>
          <cell r="B4144" t="str">
            <v>FARMACIA CENTRAL SAN JOSE</v>
          </cell>
        </row>
        <row r="4145">
          <cell r="A4145">
            <v>6725</v>
          </cell>
          <cell r="B4145" t="str">
            <v>FARMACIA MONICA</v>
          </cell>
        </row>
        <row r="4146">
          <cell r="A4146">
            <v>6726</v>
          </cell>
          <cell r="B4146" t="str">
            <v>VENTA DE MEDICINAS LA BENDICION                            9</v>
          </cell>
        </row>
        <row r="4147">
          <cell r="A4147">
            <v>6727</v>
          </cell>
          <cell r="B4147" t="str">
            <v>FARMACIA SANTA LUCIA</v>
          </cell>
        </row>
        <row r="4148">
          <cell r="A4148">
            <v>6801</v>
          </cell>
          <cell r="B4148" t="str">
            <v>FARMACIA  GUATEMALTECA  GUALAN</v>
          </cell>
        </row>
        <row r="4149">
          <cell r="A4149">
            <v>6802</v>
          </cell>
          <cell r="B4149" t="str">
            <v>MARILINDA  PEREZ</v>
          </cell>
        </row>
        <row r="4150">
          <cell r="A4150">
            <v>6803</v>
          </cell>
          <cell r="B4150" t="str">
            <v>DISPENSARIO  PARROQUIAL  NUESTRA  SEÐORA  DE  GUADALUPE</v>
          </cell>
        </row>
        <row r="4151">
          <cell r="A4151">
            <v>6804</v>
          </cell>
          <cell r="B4151" t="str">
            <v>FARMACIA HERRERA</v>
          </cell>
        </row>
        <row r="4152">
          <cell r="A4152">
            <v>6805</v>
          </cell>
          <cell r="B4152" t="str">
            <v>FARMACIA  ALFA</v>
          </cell>
        </row>
        <row r="4153">
          <cell r="A4153">
            <v>6806</v>
          </cell>
          <cell r="B4153" t="str">
            <v>HELLEN  ASTRID  HERNANDEZ  ORDOÐEZ</v>
          </cell>
        </row>
        <row r="4154">
          <cell r="A4154">
            <v>6807</v>
          </cell>
          <cell r="B4154" t="str">
            <v>FARMACIA  FRANCOS</v>
          </cell>
        </row>
        <row r="4155">
          <cell r="A4155">
            <v>6808</v>
          </cell>
          <cell r="B4155" t="str">
            <v>FARMACIA MALDONADO</v>
          </cell>
        </row>
        <row r="4156">
          <cell r="A4156">
            <v>6809</v>
          </cell>
          <cell r="B4156" t="str">
            <v>FARMACIA PACHECO</v>
          </cell>
        </row>
        <row r="4157">
          <cell r="A4157">
            <v>6810</v>
          </cell>
          <cell r="B4157" t="str">
            <v>FARMACIA  SAN  FERNANDO</v>
          </cell>
        </row>
        <row r="4158">
          <cell r="A4158">
            <v>6811</v>
          </cell>
          <cell r="B4158" t="str">
            <v>FARMACIA  OSYMAR</v>
          </cell>
        </row>
        <row r="4159">
          <cell r="A4159">
            <v>6812</v>
          </cell>
          <cell r="B4159" t="str">
            <v>FARMACIA  PRADO</v>
          </cell>
        </row>
        <row r="4160">
          <cell r="A4160">
            <v>6813</v>
          </cell>
          <cell r="B4160" t="str">
            <v>ALICIA MARQUEZ / FARMACIA GYM</v>
          </cell>
        </row>
        <row r="4161">
          <cell r="A4161">
            <v>6814</v>
          </cell>
          <cell r="B4161" t="str">
            <v>DR. FRANCISCO RAUL PEREZ CASTILLO</v>
          </cell>
        </row>
        <row r="4162">
          <cell r="A4162">
            <v>6815</v>
          </cell>
          <cell r="B4162" t="str">
            <v>FARMACIA  ITZAMNA / MAYRA ROSALES DE VASQUEZ</v>
          </cell>
        </row>
        <row r="4163">
          <cell r="A4163">
            <v>6816</v>
          </cell>
          <cell r="B4163" t="str">
            <v>FARMACIA  VILLACARMAS</v>
          </cell>
        </row>
        <row r="4164">
          <cell r="A4164">
            <v>6817</v>
          </cell>
          <cell r="B4164" t="str">
            <v xml:space="preserve"> CARLOS IVAN VANEGAS PEREZ</v>
          </cell>
        </row>
        <row r="4165">
          <cell r="A4165">
            <v>6818</v>
          </cell>
          <cell r="B4165" t="str">
            <v>FARMACIA  FARMYLAB</v>
          </cell>
        </row>
        <row r="4166">
          <cell r="A4166">
            <v>6819</v>
          </cell>
          <cell r="B4166" t="str">
            <v>DR. MIGUEL MORALES</v>
          </cell>
        </row>
        <row r="4167">
          <cell r="A4167">
            <v>6820</v>
          </cell>
          <cell r="B4167" t="str">
            <v>FARMACIA ELIAS</v>
          </cell>
        </row>
        <row r="4168">
          <cell r="A4168">
            <v>6821</v>
          </cell>
          <cell r="B4168" t="str">
            <v>FARMACIA  ASOFARME NO.1</v>
          </cell>
        </row>
        <row r="4169">
          <cell r="A4169">
            <v>6822</v>
          </cell>
          <cell r="B4169" t="str">
            <v xml:space="preserve"> DROGUERIA  Y FARMACIA DANIELA/VICTOR VICENTE REYES</v>
          </cell>
        </row>
        <row r="4170">
          <cell r="A4170">
            <v>6823</v>
          </cell>
          <cell r="B4170" t="str">
            <v>CLINICA MEDICA</v>
          </cell>
        </row>
        <row r="4171">
          <cell r="A4171">
            <v>6824</v>
          </cell>
          <cell r="B4171" t="str">
            <v>CASA DE SALUD EL CUBANO</v>
          </cell>
        </row>
        <row r="4172">
          <cell r="A4172">
            <v>6825</v>
          </cell>
          <cell r="B4172" t="str">
            <v>FARMACIA FADECO</v>
          </cell>
        </row>
        <row r="4173">
          <cell r="A4173">
            <v>6826</v>
          </cell>
          <cell r="B4173" t="str">
            <v>CLINICA MEDICA GENESIS/DOMINGO CORNELIO SOSA</v>
          </cell>
        </row>
        <row r="4174">
          <cell r="A4174">
            <v>6827</v>
          </cell>
          <cell r="B4174" t="str">
            <v>FARMACIA NUEVA UNION</v>
          </cell>
        </row>
        <row r="4175">
          <cell r="A4175">
            <v>6830</v>
          </cell>
          <cell r="B4175" t="str">
            <v>FARMACIA  LA  MODERNA</v>
          </cell>
        </row>
        <row r="4176">
          <cell r="A4176">
            <v>6831</v>
          </cell>
          <cell r="B4176" t="str">
            <v>FARMACIA  LA  SALUD</v>
          </cell>
        </row>
        <row r="4177">
          <cell r="A4177">
            <v>6832</v>
          </cell>
          <cell r="B4177" t="str">
            <v>FARMACIA  LIN  K'ALEB' ALL / NERY DAVID CHOC</v>
          </cell>
        </row>
        <row r="4178">
          <cell r="A4178">
            <v>6833</v>
          </cell>
          <cell r="B4178" t="str">
            <v xml:space="preserve"> DR. GILBERTO AMADO</v>
          </cell>
        </row>
        <row r="4179">
          <cell r="A4179">
            <v>6835</v>
          </cell>
          <cell r="B4179" t="str">
            <v>FARMACIA EL DESCUENTO</v>
          </cell>
        </row>
        <row r="4180">
          <cell r="A4180">
            <v>6836</v>
          </cell>
          <cell r="B4180" t="str">
            <v>GLORIA  ROMELIA  PALACIOS</v>
          </cell>
        </row>
        <row r="4181">
          <cell r="A4181">
            <v>6837</v>
          </cell>
          <cell r="B4181" t="str">
            <v>VENTA DE MEDICINA SOCIAL VELASQUEZ</v>
          </cell>
        </row>
        <row r="4182">
          <cell r="A4182">
            <v>6838</v>
          </cell>
          <cell r="B4182" t="str">
            <v>FARMACIA  COMUNITARIA  LA  LIBERTAD</v>
          </cell>
        </row>
        <row r="4183">
          <cell r="A4183">
            <v>6839</v>
          </cell>
          <cell r="B4183" t="str">
            <v>FARMACIA  EL BUEN  SAMARITAN0</v>
          </cell>
        </row>
        <row r="4184">
          <cell r="A4184">
            <v>6840</v>
          </cell>
          <cell r="B4184" t="str">
            <v>FARMACIA  SAN  FELIPE</v>
          </cell>
        </row>
        <row r="4185">
          <cell r="A4185">
            <v>6841</v>
          </cell>
          <cell r="B4185" t="str">
            <v>FARMACIA DEL MERCADO</v>
          </cell>
        </row>
        <row r="4186">
          <cell r="A4186">
            <v>6842</v>
          </cell>
          <cell r="B4186" t="str">
            <v>FARMACIA SHALOM EMMANUEL</v>
          </cell>
        </row>
        <row r="4187">
          <cell r="A4187">
            <v>6845</v>
          </cell>
          <cell r="B4187" t="str">
            <v>ASOCIACION  ISRAEL</v>
          </cell>
        </row>
        <row r="4188">
          <cell r="A4188">
            <v>6846</v>
          </cell>
          <cell r="B4188" t="str">
            <v>FARMACIA  FE  EN DIOS</v>
          </cell>
        </row>
        <row r="4189">
          <cell r="A4189">
            <v>6847</v>
          </cell>
          <cell r="B4189" t="str">
            <v>FUNDACION PARA PROYECTOS INTER CULTURALES DE PAZ</v>
          </cell>
        </row>
        <row r="4190">
          <cell r="A4190">
            <v>6848</v>
          </cell>
          <cell r="B4190" t="str">
            <v>DR.  LAUREANO  JAMINEZ</v>
          </cell>
        </row>
        <row r="4191">
          <cell r="A4191">
            <v>6849</v>
          </cell>
          <cell r="B4191" t="str">
            <v>DR. LESTER SANCHEZ MORALES</v>
          </cell>
        </row>
        <row r="4192">
          <cell r="A4192">
            <v>6850</v>
          </cell>
          <cell r="B4192" t="str">
            <v>FARMACIA  NUEVA  PETAPA</v>
          </cell>
        </row>
        <row r="4193">
          <cell r="A4193">
            <v>6851</v>
          </cell>
          <cell r="B4193" t="str">
            <v>DR. EDUARDO  ANTONIO  LOPEZ  LAGRANGEcod.act.2218</v>
          </cell>
        </row>
        <row r="4194">
          <cell r="A4194">
            <v>6852</v>
          </cell>
          <cell r="B4194" t="str">
            <v>ASOCIACION  ESPERANZA Y SANIDAD</v>
          </cell>
        </row>
        <row r="4195">
          <cell r="A4195">
            <v>6853</v>
          </cell>
          <cell r="B4195" t="str">
            <v>FARMACIA REQUENA NO.2</v>
          </cell>
        </row>
        <row r="4196">
          <cell r="A4196">
            <v>6854</v>
          </cell>
          <cell r="B4196" t="str">
            <v>FARMACIA  GALAAD</v>
          </cell>
        </row>
        <row r="4197">
          <cell r="A4197">
            <v>6855</v>
          </cell>
          <cell r="B4197" t="str">
            <v>CLINICA  MEDICA  PARROQUIAL  SAN  GASPAR</v>
          </cell>
        </row>
        <row r="4198">
          <cell r="A4198">
            <v>6856</v>
          </cell>
          <cell r="B4198" t="str">
            <v>FARMACIA SAN FELIPEduplicado 4818  esta cobro jkuridico</v>
          </cell>
        </row>
        <row r="4199">
          <cell r="A4199">
            <v>6857</v>
          </cell>
          <cell r="B4199" t="str">
            <v>DROGUERIA EBEN-EZER</v>
          </cell>
        </row>
        <row r="4200">
          <cell r="A4200">
            <v>6858</v>
          </cell>
          <cell r="B4200" t="str">
            <v>INVERSIONES FIBA, S.A.</v>
          </cell>
        </row>
        <row r="4201">
          <cell r="A4201">
            <v>6859</v>
          </cell>
          <cell r="B4201" t="str">
            <v>MARCOS LEONEL,  ACTE CAAL</v>
          </cell>
        </row>
        <row r="4202">
          <cell r="A4202">
            <v>6860</v>
          </cell>
          <cell r="B4202" t="str">
            <v>FARMACIA SOCIAL NISSI / NANCY RECINOS ANGEL</v>
          </cell>
        </row>
        <row r="4203">
          <cell r="A4203">
            <v>6861</v>
          </cell>
          <cell r="B4203" t="str">
            <v>FARMACIA  ROGARCI</v>
          </cell>
        </row>
        <row r="4204">
          <cell r="A4204">
            <v>6862</v>
          </cell>
          <cell r="B4204" t="str">
            <v>FARMACIA  SALEM</v>
          </cell>
        </row>
        <row r="4205">
          <cell r="A4205">
            <v>6863</v>
          </cell>
          <cell r="B4205" t="str">
            <v>SERVICIOS  INTEGRADOS  AMEZQUITA</v>
          </cell>
        </row>
        <row r="4206">
          <cell r="A4206">
            <v>6864</v>
          </cell>
          <cell r="B4206" t="str">
            <v>FARMACIA  AURORA</v>
          </cell>
        </row>
        <row r="4207">
          <cell r="A4207">
            <v>6865</v>
          </cell>
          <cell r="B4207" t="str">
            <v>FARMACIA EL PILAR I   sustituido x 6722</v>
          </cell>
        </row>
        <row r="4208">
          <cell r="A4208">
            <v>6866</v>
          </cell>
          <cell r="B4208" t="str">
            <v>ASOMER susti. x el 2060  no ingresar mov.</v>
          </cell>
        </row>
        <row r="4209">
          <cell r="A4209">
            <v>6867</v>
          </cell>
          <cell r="B4209" t="str">
            <v>VENTA  DE  MEDICINA  SEÐO  LYDIA</v>
          </cell>
        </row>
        <row r="4210">
          <cell r="A4210">
            <v>6868</v>
          </cell>
          <cell r="B4210" t="str">
            <v>DR. JUAN  CARLOS DUARTE</v>
          </cell>
        </row>
        <row r="4211">
          <cell r="A4211">
            <v>6869</v>
          </cell>
          <cell r="B4211" t="str">
            <v>FARMACIA  MEDIMAX</v>
          </cell>
        </row>
        <row r="4212">
          <cell r="A4212">
            <v>6870</v>
          </cell>
          <cell r="B4212" t="str">
            <v>DR.  RODERICO  PEREZ  MORALES cod. activo 5209</v>
          </cell>
        </row>
        <row r="4213">
          <cell r="A4213">
            <v>6871</v>
          </cell>
          <cell r="B4213" t="str">
            <v>CLINICA  PARROQUIAL DIOS  CON  NOSOTROS</v>
          </cell>
        </row>
        <row r="4214">
          <cell r="A4214">
            <v>6872</v>
          </cell>
          <cell r="B4214" t="str">
            <v>SANATORIO  MONTSERRAT</v>
          </cell>
        </row>
        <row r="4215">
          <cell r="A4215">
            <v>6873</v>
          </cell>
          <cell r="B4215" t="str">
            <v>ASOCIACION DE GUATEMALTECOS UNIDOS POR LA SALUD</v>
          </cell>
        </row>
        <row r="4216">
          <cell r="A4216">
            <v>6874</v>
          </cell>
          <cell r="B4216" t="str">
            <v>FARMACIA  SAN   ANDRES</v>
          </cell>
        </row>
        <row r="4217">
          <cell r="A4217">
            <v>6875</v>
          </cell>
          <cell r="B4217" t="str">
            <v>FARMACIA  SAN  ANTONIO</v>
          </cell>
        </row>
        <row r="4218">
          <cell r="A4218">
            <v>6876</v>
          </cell>
          <cell r="B4218" t="str">
            <v>FARMACIA  SANTO  DOMINGO</v>
          </cell>
        </row>
        <row r="4219">
          <cell r="A4219">
            <v>6877</v>
          </cell>
          <cell r="B4219" t="str">
            <v>FARMACIA  LA  POPULAR</v>
          </cell>
        </row>
        <row r="4220">
          <cell r="A4220">
            <v>6878</v>
          </cell>
          <cell r="B4220" t="str">
            <v>VICTORIA LOPEZ CASTILLO</v>
          </cell>
        </row>
        <row r="4221">
          <cell r="A4221">
            <v>6879</v>
          </cell>
          <cell r="B4221" t="str">
            <v>DR. MIGUEL ANGEL AYALA</v>
          </cell>
        </row>
        <row r="4222">
          <cell r="A4222">
            <v>6880</v>
          </cell>
          <cell r="B4222" t="str">
            <v>LUIS  HORACIO  PEREZ  MONTENEGRO / FARMACIA EL ROSARIO</v>
          </cell>
        </row>
        <row r="4223">
          <cell r="A4223">
            <v>6881</v>
          </cell>
          <cell r="B4223" t="str">
            <v>DR. GILBERT  DE  LEON</v>
          </cell>
        </row>
        <row r="4224">
          <cell r="A4224">
            <v>6882</v>
          </cell>
          <cell r="B4224" t="str">
            <v>MISION SAN LUCAS TOLIMAN</v>
          </cell>
        </row>
        <row r="4225">
          <cell r="A4225">
            <v>6883</v>
          </cell>
          <cell r="B4225" t="str">
            <v>FARMACIAS  FREDYS /sust. x cod. 6388 inac.</v>
          </cell>
        </row>
        <row r="4226">
          <cell r="A4226">
            <v>6884</v>
          </cell>
          <cell r="B4226" t="str">
            <v>SERVICIOS MEDICOS SAMAYOA / OTTO TRUJILLO MAL CLIENTE</v>
          </cell>
        </row>
        <row r="4227">
          <cell r="A4227">
            <v>6885</v>
          </cell>
          <cell r="B4227" t="str">
            <v>HUGO RENE NAJERA</v>
          </cell>
        </row>
        <row r="4228">
          <cell r="A4228">
            <v>6886</v>
          </cell>
          <cell r="B4228" t="str">
            <v>INVERSIONES MONTERREAL sustituido x el cod. 1495</v>
          </cell>
        </row>
        <row r="4229">
          <cell r="A4229">
            <v>6887</v>
          </cell>
          <cell r="B4229" t="str">
            <v>LOPEZ  DE  LEON,  S.A.</v>
          </cell>
        </row>
        <row r="4230">
          <cell r="A4230">
            <v>6889</v>
          </cell>
          <cell r="B4230" t="str">
            <v>FARMACIA  SANTA  ANA</v>
          </cell>
        </row>
        <row r="4231">
          <cell r="A4231">
            <v>6890</v>
          </cell>
          <cell r="B4231" t="str">
            <v>FARMACIA  DIAZ</v>
          </cell>
        </row>
        <row r="4232">
          <cell r="A4232">
            <v>6891</v>
          </cell>
          <cell r="B4232" t="str">
            <v>VENTA DE MEDICINAS LA BENDICION se usa cod 5268</v>
          </cell>
        </row>
        <row r="4233">
          <cell r="A4233">
            <v>6892</v>
          </cell>
          <cell r="B4233" t="str">
            <v>DR. CARLOS IVAN PEREZ</v>
          </cell>
        </row>
        <row r="4234">
          <cell r="A4234">
            <v>6893</v>
          </cell>
          <cell r="B4234" t="str">
            <v>FARMACIA  RENE'BA</v>
          </cell>
        </row>
        <row r="4235">
          <cell r="A4235">
            <v>6894</v>
          </cell>
          <cell r="B4235" t="str">
            <v>PLANTA  RIO  BRAVO</v>
          </cell>
        </row>
        <row r="4236">
          <cell r="A4236">
            <v>6895</v>
          </cell>
          <cell r="B4236" t="str">
            <v>FARMACIA  SUPERIOR</v>
          </cell>
        </row>
        <row r="4237">
          <cell r="A4237">
            <v>6896</v>
          </cell>
          <cell r="B4237" t="str">
            <v>FARMACIA  ALEXANDER</v>
          </cell>
        </row>
        <row r="4238">
          <cell r="A4238">
            <v>6897</v>
          </cell>
          <cell r="B4238" t="str">
            <v>DRA. ROSA  JESABEL  JUAREZ</v>
          </cell>
        </row>
        <row r="4239">
          <cell r="A4239">
            <v>6898</v>
          </cell>
          <cell r="B4239" t="str">
            <v>FARMACIA  JOYABAJ</v>
          </cell>
        </row>
        <row r="4240">
          <cell r="A4240">
            <v>6899</v>
          </cell>
          <cell r="B4240" t="str">
            <v>FARMACIA  ANGEL</v>
          </cell>
        </row>
        <row r="4241">
          <cell r="A4241">
            <v>6900</v>
          </cell>
          <cell r="B4241" t="str">
            <v>SANATORIO  RENACER</v>
          </cell>
        </row>
        <row r="4242">
          <cell r="A4242">
            <v>6901</v>
          </cell>
          <cell r="B4242" t="str">
            <v>LABORATORIO CLINICA Y FARMACIA PARROQUIAL SAN CRISTOBAL</v>
          </cell>
        </row>
        <row r="4243">
          <cell r="A4243">
            <v>6902</v>
          </cell>
          <cell r="B4243" t="str">
            <v>FARMACIA  JEMA</v>
          </cell>
        </row>
        <row r="4244">
          <cell r="A4244">
            <v>6903</v>
          </cell>
          <cell r="B4244" t="str">
            <v>ASOFFARME NO.9</v>
          </cell>
        </row>
        <row r="4245">
          <cell r="A4245">
            <v>6904</v>
          </cell>
          <cell r="B4245" t="str">
            <v>FARMACIA  NUESTRA  BENDICION</v>
          </cell>
        </row>
        <row r="4246">
          <cell r="A4246">
            <v>6905</v>
          </cell>
          <cell r="B4246" t="str">
            <v>FARMACIA  EL  AMIGO Inactivo sust.x 5363</v>
          </cell>
        </row>
        <row r="4247">
          <cell r="A4247">
            <v>6906</v>
          </cell>
          <cell r="B4247" t="str">
            <v>FARMACIA  EL CAMPESINO</v>
          </cell>
        </row>
        <row r="4248">
          <cell r="A4248">
            <v>6907</v>
          </cell>
          <cell r="B4248" t="str">
            <v>FARMACIA  MORALES</v>
          </cell>
        </row>
        <row r="4249">
          <cell r="A4249">
            <v>6908</v>
          </cell>
          <cell r="B4249" t="str">
            <v>CLINICA EL BUEN SAMARITANO</v>
          </cell>
        </row>
        <row r="4250">
          <cell r="A4250">
            <v>6909</v>
          </cell>
          <cell r="B4250" t="str">
            <v>DR. CARLOS  REVOLORIO DE LEON</v>
          </cell>
        </row>
        <row r="4251">
          <cell r="A4251">
            <v>6910</v>
          </cell>
          <cell r="B4251" t="str">
            <v>FARMACIA  SANTA  CATALINA</v>
          </cell>
        </row>
        <row r="4252">
          <cell r="A4252">
            <v>6911</v>
          </cell>
          <cell r="B4252" t="str">
            <v>FARMACIA JIREH</v>
          </cell>
        </row>
        <row r="4253">
          <cell r="A4253">
            <v>6912</v>
          </cell>
          <cell r="B4253" t="str">
            <v>FARMACIA  LA  BENDICION</v>
          </cell>
        </row>
        <row r="4254">
          <cell r="A4254">
            <v>6913</v>
          </cell>
          <cell r="B4254" t="str">
            <v>FARMACIA  QEQCHI  NO DESPACHAR</v>
          </cell>
        </row>
        <row r="4255">
          <cell r="A4255">
            <v>6914</v>
          </cell>
          <cell r="B4255" t="str">
            <v>VENTA DE MEDICINAS ROSALES     NO DESPACHAR</v>
          </cell>
        </row>
        <row r="4256">
          <cell r="A4256">
            <v>6915</v>
          </cell>
          <cell r="B4256" t="str">
            <v>SANATORIO  PACHALUM</v>
          </cell>
        </row>
        <row r="4257">
          <cell r="A4257">
            <v>6916</v>
          </cell>
          <cell r="B4257" t="str">
            <v>FARMACIA  LA  SALUD</v>
          </cell>
        </row>
        <row r="4258">
          <cell r="A4258">
            <v>6917</v>
          </cell>
          <cell r="B4258" t="str">
            <v>FARMACIA  MAYA                      MAL CLIENTE</v>
          </cell>
        </row>
        <row r="4259">
          <cell r="A4259">
            <v>6918</v>
          </cell>
          <cell r="B4259" t="str">
            <v>FARMACIA  LA  SALUD  codigo en uso 3381</v>
          </cell>
        </row>
        <row r="4260">
          <cell r="A4260">
            <v>6919</v>
          </cell>
          <cell r="B4260" t="str">
            <v>FARMACIA  OSANA</v>
          </cell>
        </row>
        <row r="4261">
          <cell r="A4261">
            <v>6920</v>
          </cell>
          <cell r="B4261" t="str">
            <v>FARMACIA  HERMANO  PEDRO</v>
          </cell>
        </row>
        <row r="4262">
          <cell r="A4262">
            <v>6921</v>
          </cell>
          <cell r="B4262" t="str">
            <v>FARMACIA COMUNITARIA EL AHORRO</v>
          </cell>
        </row>
        <row r="4263">
          <cell r="A4263">
            <v>6922</v>
          </cell>
          <cell r="B4263" t="str">
            <v>FARMACIA SANTA ELENA</v>
          </cell>
        </row>
        <row r="4264">
          <cell r="A4264">
            <v>6923</v>
          </cell>
          <cell r="B4264" t="str">
            <v>FARMACIA  RELINEB'A</v>
          </cell>
        </row>
        <row r="4265">
          <cell r="A4265">
            <v>6924</v>
          </cell>
          <cell r="B4265" t="str">
            <v>FARMACIA SAN PEDRO</v>
          </cell>
        </row>
        <row r="4266">
          <cell r="A4266">
            <v>6925</v>
          </cell>
          <cell r="B4266" t="str">
            <v>SERVICIOS COMUNITARIOS Y FARMACIA EL AHORRO</v>
          </cell>
        </row>
        <row r="4267">
          <cell r="A4267">
            <v>6926</v>
          </cell>
          <cell r="B4267" t="str">
            <v>FARMACIA JOSE 1:9</v>
          </cell>
        </row>
        <row r="4268">
          <cell r="A4268">
            <v>6927</v>
          </cell>
          <cell r="B4268" t="str">
            <v xml:space="preserve"> FARMACIA  SAN  MARTIN  DE  PORRES</v>
          </cell>
        </row>
        <row r="4269">
          <cell r="A4269">
            <v>6928</v>
          </cell>
          <cell r="B4269" t="str">
            <v>FARMACIA  LA  FE YA NO DESPACHAR EXCEDE LIMITE05/2012</v>
          </cell>
        </row>
        <row r="4270">
          <cell r="A4270">
            <v>6929</v>
          </cell>
          <cell r="B4270" t="str">
            <v>SOCIBEN</v>
          </cell>
        </row>
        <row r="4271">
          <cell r="A4271">
            <v>6930</v>
          </cell>
          <cell r="B4271" t="str">
            <v>CLINICA  PARROQUIAL</v>
          </cell>
        </row>
        <row r="4272">
          <cell r="A4272">
            <v>6932</v>
          </cell>
          <cell r="B4272" t="str">
            <v>DRA.  FLOR  DE  MARIA  LOPEZ  FLORES</v>
          </cell>
        </row>
        <row r="4273">
          <cell r="A4273">
            <v>6933</v>
          </cell>
          <cell r="B4273" t="str">
            <v>FARMACIA PROGRESO</v>
          </cell>
        </row>
        <row r="4274">
          <cell r="A4274">
            <v>6934</v>
          </cell>
          <cell r="B4274" t="str">
            <v>FARMACIA SUBELY</v>
          </cell>
        </row>
        <row r="4275">
          <cell r="A4275">
            <v>6935</v>
          </cell>
          <cell r="B4275" t="str">
            <v>FARMACIA SAN JOSE</v>
          </cell>
        </row>
        <row r="4276">
          <cell r="A4276">
            <v>6936</v>
          </cell>
          <cell r="B4276" t="str">
            <v>FARMACIA  AMEZQUITA</v>
          </cell>
        </row>
        <row r="4277">
          <cell r="A4277">
            <v>6937</v>
          </cell>
          <cell r="B4277" t="str">
            <v>FARMACIA  SANDRITA</v>
          </cell>
        </row>
        <row r="4278">
          <cell r="A4278">
            <v>6938</v>
          </cell>
          <cell r="B4278" t="str">
            <v>FARMACIA  CIFUENTES</v>
          </cell>
        </row>
        <row r="4279">
          <cell r="A4279">
            <v>6939</v>
          </cell>
          <cell r="B4279" t="str">
            <v>FARMACIA  SAN  JORGE   NO DESPACHAR</v>
          </cell>
        </row>
        <row r="4280">
          <cell r="A4280">
            <v>6940</v>
          </cell>
          <cell r="B4280" t="str">
            <v>FARMACIA  GONZALEZ</v>
          </cell>
        </row>
        <row r="4281">
          <cell r="A4281">
            <v>6941</v>
          </cell>
          <cell r="B4281" t="str">
            <v>DR.  HECTOR  EDMUNDO RUIZ  GOMEZ</v>
          </cell>
        </row>
        <row r="4282">
          <cell r="A4282">
            <v>6942</v>
          </cell>
          <cell r="B4282" t="str">
            <v>LA BUGA, S.A.  cod. activo 5018</v>
          </cell>
        </row>
        <row r="4283">
          <cell r="A4283">
            <v>6944</v>
          </cell>
          <cell r="B4283" t="str">
            <v>FARMACIA ARTEGA NO.2  sist-cpdigo 7538 moroso</v>
          </cell>
        </row>
        <row r="4284">
          <cell r="A4284">
            <v>6945</v>
          </cell>
          <cell r="B4284" t="str">
            <v>CONSULTORIO MEDICO ASISTENCIAL SALUD FAMILIAR</v>
          </cell>
        </row>
        <row r="4285">
          <cell r="A4285">
            <v>6947</v>
          </cell>
          <cell r="B4285" t="str">
            <v>FARMACIA  FATIMA</v>
          </cell>
        </row>
        <row r="4286">
          <cell r="A4286">
            <v>6948</v>
          </cell>
          <cell r="B4286" t="str">
            <v>DR. RUBEN  PECHE  NEGRETE</v>
          </cell>
        </row>
        <row r="4287">
          <cell r="A4287">
            <v>6949</v>
          </cell>
          <cell r="B4287" t="str">
            <v>HENRY RIOS / FARMACIA CORAZON DE JESUS</v>
          </cell>
        </row>
        <row r="4288">
          <cell r="A4288">
            <v>6950</v>
          </cell>
          <cell r="B4288" t="str">
            <v>FARMACIA  CANDELARIA</v>
          </cell>
        </row>
        <row r="4289">
          <cell r="A4289">
            <v>6951</v>
          </cell>
          <cell r="B4289" t="str">
            <v>DRA.  MARTHA  GARCIA</v>
          </cell>
        </row>
        <row r="4290">
          <cell r="A4290">
            <v>6952</v>
          </cell>
          <cell r="B4290" t="str">
            <v>FARMACIA  GUADALUPANA</v>
          </cell>
        </row>
        <row r="4291">
          <cell r="A4291">
            <v>6953</v>
          </cell>
          <cell r="B4291" t="str">
            <v>FARMACIA  ADONAI</v>
          </cell>
        </row>
        <row r="4292">
          <cell r="A4292">
            <v>6954</v>
          </cell>
          <cell r="B4292" t="str">
            <v>DRA.  ALEJANDRA  MORALES</v>
          </cell>
        </row>
        <row r="4293">
          <cell r="A4293">
            <v>6955</v>
          </cell>
          <cell r="B4293" t="str">
            <v>OSCAR HUGUITO MARTINEZ TELLO / VENTA MEDICINA LA ESQUINA</v>
          </cell>
        </row>
        <row r="4294">
          <cell r="A4294">
            <v>6956</v>
          </cell>
          <cell r="B4294" t="str">
            <v>ASOCIACION  ASCAVI   inactivo x duplicidad</v>
          </cell>
        </row>
        <row r="4295">
          <cell r="A4295">
            <v>6957</v>
          </cell>
          <cell r="B4295" t="str">
            <v>DRA.  PAULA  DE  MATTA</v>
          </cell>
        </row>
        <row r="4296">
          <cell r="A4296">
            <v>6958</v>
          </cell>
          <cell r="B4296" t="str">
            <v>FARMACIA  SAN  CARLOS</v>
          </cell>
        </row>
        <row r="4297">
          <cell r="A4297">
            <v>6959</v>
          </cell>
          <cell r="B4297" t="str">
            <v>FARMACIA  YOMARA Sustituido x cod. 9534</v>
          </cell>
        </row>
        <row r="4298">
          <cell r="A4298">
            <v>6960</v>
          </cell>
          <cell r="B4298" t="str">
            <v>DR.  RENE  JUAREZ</v>
          </cell>
        </row>
        <row r="4299">
          <cell r="A4299">
            <v>6961</v>
          </cell>
          <cell r="B4299" t="str">
            <v>FARMACIA  PENIEL</v>
          </cell>
        </row>
        <row r="4300">
          <cell r="A4300">
            <v>6962</v>
          </cell>
          <cell r="B4300" t="str">
            <v>DRA.  ELISAMA  MATIAS  ALFARO                  MAL CLIENTE</v>
          </cell>
        </row>
        <row r="4301">
          <cell r="A4301">
            <v>6963</v>
          </cell>
          <cell r="B4301" t="str">
            <v>FARMACIA  Y  DROGUERIA  EL  PUEBLO</v>
          </cell>
        </row>
        <row r="4302">
          <cell r="A4302">
            <v>6964</v>
          </cell>
          <cell r="B4302" t="str">
            <v>FARMACIA BLENDY EN DIOS CONFIO</v>
          </cell>
        </row>
        <row r="4303">
          <cell r="A4303">
            <v>6965</v>
          </cell>
          <cell r="B4303" t="str">
            <v>CONGREGACIËN  SIERVOS  DE  LA  CARIDAD inactivo st. cod.4256</v>
          </cell>
        </row>
        <row r="4304">
          <cell r="A4304">
            <v>6966</v>
          </cell>
          <cell r="B4304" t="str">
            <v>FARMACIA  SANTO  DOMINGO</v>
          </cell>
        </row>
        <row r="4305">
          <cell r="A4305">
            <v>6967</v>
          </cell>
          <cell r="B4305" t="str">
            <v>FARMACIA   EMILY   MARIA</v>
          </cell>
        </row>
        <row r="4306">
          <cell r="A4306">
            <v>6968</v>
          </cell>
          <cell r="B4306" t="str">
            <v>DR. HUGO  JUAREZ</v>
          </cell>
        </row>
        <row r="4307">
          <cell r="A4307">
            <v>6969</v>
          </cell>
          <cell r="B4307" t="str">
            <v>FARMACIA  SAM</v>
          </cell>
        </row>
        <row r="4308">
          <cell r="A4308">
            <v>6970</v>
          </cell>
          <cell r="B4308" t="str">
            <v>LA  BODEGONA  DE  LA  ANTIGUA,  S.A. sust.x 2483</v>
          </cell>
        </row>
        <row r="4309">
          <cell r="A4309">
            <v>6971</v>
          </cell>
          <cell r="B4309" t="str">
            <v>DROGUERIA Y FARMACIA SALUD FAMILIAR</v>
          </cell>
        </row>
        <row r="4310">
          <cell r="A4310">
            <v>6972</v>
          </cell>
          <cell r="B4310" t="str">
            <v>FARMACIA  DON  PEPE</v>
          </cell>
        </row>
        <row r="4311">
          <cell r="A4311">
            <v>6973</v>
          </cell>
          <cell r="B4311" t="str">
            <v>FARMACIA EL DESCUENTO</v>
          </cell>
        </row>
        <row r="4312">
          <cell r="A4312">
            <v>6974</v>
          </cell>
          <cell r="B4312" t="str">
            <v>DR.  ANDY  MORALES</v>
          </cell>
        </row>
        <row r="4313">
          <cell r="A4313">
            <v>6975</v>
          </cell>
          <cell r="B4313" t="str">
            <v>IMPORTADORA  HUEHUETECA FUENTES &amp; GOMEZ, S.A.sust.5176</v>
          </cell>
        </row>
        <row r="4314">
          <cell r="A4314">
            <v>6976</v>
          </cell>
          <cell r="B4314" t="str">
            <v>FARMACIA  SAN  JOSE</v>
          </cell>
        </row>
        <row r="4315">
          <cell r="A4315">
            <v>6977</v>
          </cell>
          <cell r="B4315" t="str">
            <v>FARMACIA  BARRIENTOS</v>
          </cell>
        </row>
        <row r="4316">
          <cell r="A4316">
            <v>6978</v>
          </cell>
          <cell r="B4316" t="str">
            <v>FARMACIA SAN JUAN / DOMINGA MATA</v>
          </cell>
        </row>
        <row r="4317">
          <cell r="A4317">
            <v>6979</v>
          </cell>
          <cell r="B4317" t="str">
            <v>FARMACIA  SILOE</v>
          </cell>
        </row>
        <row r="4318">
          <cell r="A4318">
            <v>6980</v>
          </cell>
          <cell r="B4318" t="str">
            <v>FARMACIA  SOCIAL  LA  ESPECIAL</v>
          </cell>
        </row>
        <row r="4319">
          <cell r="A4319">
            <v>6981</v>
          </cell>
          <cell r="B4319" t="str">
            <v>FARMACIA  BETANIA</v>
          </cell>
        </row>
        <row r="4320">
          <cell r="A4320">
            <v>6982</v>
          </cell>
          <cell r="B4320" t="str">
            <v>FARMACIA  LA  GLORIA  DE  DIOS</v>
          </cell>
        </row>
        <row r="4321">
          <cell r="A4321">
            <v>6984</v>
          </cell>
          <cell r="B4321" t="str">
            <v>CENTRO  CLINICO  JABES</v>
          </cell>
        </row>
        <row r="4322">
          <cell r="A4322">
            <v>6985</v>
          </cell>
          <cell r="B4322" t="str">
            <v>MARTA ANGELICA ELIAS URRUTIA</v>
          </cell>
        </row>
        <row r="4323">
          <cell r="A4323">
            <v>6986</v>
          </cell>
          <cell r="B4323" t="str">
            <v>FARMACIA  EL  CENTRO</v>
          </cell>
        </row>
        <row r="4324">
          <cell r="A4324">
            <v>6987</v>
          </cell>
          <cell r="B4324" t="str">
            <v>FARMACIA  EL  DESCUENTO, S.A.</v>
          </cell>
        </row>
        <row r="4325">
          <cell r="A4325">
            <v>6988</v>
          </cell>
          <cell r="B4325" t="str">
            <v>FARMACIA  VENTURA</v>
          </cell>
        </row>
        <row r="4326">
          <cell r="A4326">
            <v>6989</v>
          </cell>
          <cell r="B4326" t="str">
            <v>DR.  ROBERTO  SARAVIA</v>
          </cell>
        </row>
        <row r="4327">
          <cell r="A4327">
            <v>6990</v>
          </cell>
          <cell r="B4327" t="str">
            <v>FARMACIA  EL  ANGEL / HENRY  IVAN  MELENDEZ  ARANGO</v>
          </cell>
        </row>
        <row r="4328">
          <cell r="A4328">
            <v>6991</v>
          </cell>
          <cell r="B4328" t="str">
            <v>FARMACIA  SAN  FRANCISCO</v>
          </cell>
        </row>
        <row r="4329">
          <cell r="A4329">
            <v>6992</v>
          </cell>
          <cell r="B4329" t="str">
            <v>FARMACIA MONTE SION                     MAL CLIENTE</v>
          </cell>
        </row>
        <row r="4330">
          <cell r="A4330">
            <v>6993</v>
          </cell>
          <cell r="B4330" t="str">
            <v>FARMACIA LOS ANGELES</v>
          </cell>
        </row>
        <row r="4331">
          <cell r="A4331">
            <v>6994</v>
          </cell>
          <cell r="B4331" t="str">
            <v>DR. VICENTE YAX CUPIL</v>
          </cell>
        </row>
        <row r="4332">
          <cell r="A4332">
            <v>6995</v>
          </cell>
          <cell r="B4332" t="str">
            <v>MARCIAL  ANTONIO  RODRIGUEZ</v>
          </cell>
        </row>
        <row r="4333">
          <cell r="A4333">
            <v>6996</v>
          </cell>
          <cell r="B4333" t="str">
            <v>FARMACIA  FATIMA</v>
          </cell>
        </row>
        <row r="4334">
          <cell r="A4334">
            <v>6997</v>
          </cell>
          <cell r="B4334" t="str">
            <v>SERVICIOS  MEDICOS  SANTA  RITA</v>
          </cell>
        </row>
        <row r="4335">
          <cell r="A4335">
            <v>6998</v>
          </cell>
          <cell r="B4335" t="str">
            <v>PROYECTO DE SALUD MARIE EGAN</v>
          </cell>
        </row>
        <row r="4336">
          <cell r="A4336">
            <v>6999</v>
          </cell>
          <cell r="B4336" t="str">
            <v>SUPER TIENDA UTATLAN, S.A.</v>
          </cell>
        </row>
        <row r="4337">
          <cell r="A4337">
            <v>7000</v>
          </cell>
          <cell r="B4337" t="str">
            <v>FARMACIA BROOKLYN</v>
          </cell>
        </row>
        <row r="4338">
          <cell r="A4338">
            <v>7001</v>
          </cell>
          <cell r="B4338" t="str">
            <v>DR.ENRIQUE QUIJIVIX ALONZO            **</v>
          </cell>
        </row>
        <row r="4339">
          <cell r="A4339">
            <v>7002</v>
          </cell>
          <cell r="B4339" t="str">
            <v>REPRESENTACIONES, DROGUERIA Y FARMACIA RHOMOL, S.A.</v>
          </cell>
        </row>
        <row r="4340">
          <cell r="A4340">
            <v>7003</v>
          </cell>
          <cell r="B4340" t="str">
            <v>FARM.Y LAB.CLINICO CATALINA           **</v>
          </cell>
        </row>
        <row r="4341">
          <cell r="A4341">
            <v>7004</v>
          </cell>
          <cell r="B4341" t="str">
            <v>HOSPITAL METRO NORTE</v>
          </cell>
        </row>
        <row r="4342">
          <cell r="A4342">
            <v>7005</v>
          </cell>
          <cell r="B4342" t="str">
            <v>FARMACIA BUENA FE /codgo sin movimiento no procede</v>
          </cell>
        </row>
        <row r="4343">
          <cell r="A4343">
            <v>7006</v>
          </cell>
          <cell r="B4343" t="str">
            <v>CONSULTORIOS EL MARTINICO             **</v>
          </cell>
        </row>
        <row r="4344">
          <cell r="A4344">
            <v>7007</v>
          </cell>
          <cell r="B4344" t="str">
            <v>CORPORACION LOS ALAMOS, S.A.</v>
          </cell>
        </row>
        <row r="4345">
          <cell r="A4345">
            <v>7008</v>
          </cell>
          <cell r="B4345" t="str">
            <v>ALEMAR,S.A.</v>
          </cell>
        </row>
        <row r="4346">
          <cell r="A4346">
            <v>7009</v>
          </cell>
          <cell r="B4346" t="str">
            <v>D I S S A</v>
          </cell>
        </row>
        <row r="4347">
          <cell r="A4347">
            <v>7010</v>
          </cell>
          <cell r="B4347" t="str">
            <v>FARMACIA DIAZ S.A. FARDISA</v>
          </cell>
        </row>
        <row r="4348">
          <cell r="A4348">
            <v>7011</v>
          </cell>
          <cell r="B4348" t="str">
            <v>FARMACIA VALRI II</v>
          </cell>
        </row>
        <row r="4349">
          <cell r="A4349">
            <v>7012</v>
          </cell>
          <cell r="B4349" t="str">
            <v>FARMACIA FAMILIAR</v>
          </cell>
        </row>
        <row r="4350">
          <cell r="A4350">
            <v>7013</v>
          </cell>
          <cell r="B4350" t="str">
            <v>FARMACIA AURORA                       **</v>
          </cell>
        </row>
        <row r="4351">
          <cell r="A4351">
            <v>7014</v>
          </cell>
          <cell r="B4351" t="str">
            <v>CLINICA MEDICA DR. RODAS             ***</v>
          </cell>
        </row>
        <row r="4352">
          <cell r="A4352">
            <v>7015</v>
          </cell>
          <cell r="B4352" t="str">
            <v>FARMACIA CELESTIAL</v>
          </cell>
        </row>
        <row r="4353">
          <cell r="A4353">
            <v>7016</v>
          </cell>
          <cell r="B4353" t="str">
            <v>FARMACIA LANDIVAR UNO</v>
          </cell>
        </row>
        <row r="4354">
          <cell r="A4354">
            <v>7017</v>
          </cell>
          <cell r="B4354" t="str">
            <v>FARMACIA RIOS  CLIENTE MOROSO        ***</v>
          </cell>
        </row>
        <row r="4355">
          <cell r="A4355">
            <v>7018</v>
          </cell>
          <cell r="B4355" t="str">
            <v>FARMACIA Y DROGUERIA NUEVA BELEN           **</v>
          </cell>
        </row>
        <row r="4356">
          <cell r="A4356">
            <v>7019</v>
          </cell>
          <cell r="B4356" t="str">
            <v>FARMACIA JULISA</v>
          </cell>
        </row>
        <row r="4357">
          <cell r="A4357">
            <v>7020</v>
          </cell>
          <cell r="B4357" t="str">
            <v>FARMACIA MAYO</v>
          </cell>
        </row>
        <row r="4358">
          <cell r="A4358">
            <v>7021</v>
          </cell>
          <cell r="B4358" t="str">
            <v>JUSTO FRANCISCO NAVAS HIGUEROS/FARM.J.F.</v>
          </cell>
        </row>
        <row r="4359">
          <cell r="A4359">
            <v>7022</v>
          </cell>
          <cell r="B4359" t="str">
            <v>DRA.ADA ANDRINO                      ***</v>
          </cell>
        </row>
        <row r="4360">
          <cell r="A4360">
            <v>7023</v>
          </cell>
          <cell r="B4360" t="str">
            <v>DR. NILLS MURALLES</v>
          </cell>
        </row>
        <row r="4361">
          <cell r="A4361">
            <v>7024</v>
          </cell>
          <cell r="B4361" t="str">
            <v>DR.LUIS ARIEL RODAS MARTINEZ-CLINICA MEDICA-</v>
          </cell>
        </row>
        <row r="4362">
          <cell r="A4362">
            <v>7025</v>
          </cell>
          <cell r="B4362" t="str">
            <v>SR.JORGE A LIBORIO                     **</v>
          </cell>
        </row>
        <row r="4363">
          <cell r="A4363">
            <v>7026</v>
          </cell>
          <cell r="B4363" t="str">
            <v>CENTRINO PHARMA</v>
          </cell>
        </row>
        <row r="4364">
          <cell r="A4364">
            <v>7027</v>
          </cell>
          <cell r="B4364" t="str">
            <v>CARLOS ROBERTO MONZON OROZCO</v>
          </cell>
        </row>
        <row r="4365">
          <cell r="A4365">
            <v>7032</v>
          </cell>
          <cell r="B4365" t="str">
            <v>PATRONATO DE ACCION CONTRA LA LEPRA</v>
          </cell>
        </row>
        <row r="4366">
          <cell r="A4366">
            <v>7033</v>
          </cell>
          <cell r="B4366" t="str">
            <v>G.H.L. INTERNACIONAL S.A.</v>
          </cell>
        </row>
        <row r="4367">
          <cell r="A4367">
            <v>7036</v>
          </cell>
          <cell r="B4367" t="str">
            <v>QNG, SOCIEDAD ANONIMA</v>
          </cell>
        </row>
        <row r="4368">
          <cell r="A4368">
            <v>7048</v>
          </cell>
          <cell r="B4368" t="str">
            <v>FARMACIA SAN JOSE Y MARIA</v>
          </cell>
        </row>
        <row r="4369">
          <cell r="A4369">
            <v>7051</v>
          </cell>
          <cell r="B4369" t="str">
            <v>DR.CESAR AMAYA-CLINICA MEDICA-</v>
          </cell>
        </row>
        <row r="4370">
          <cell r="A4370">
            <v>7052</v>
          </cell>
          <cell r="B4370" t="str">
            <v>DISTRIBUIDORA OFFELPER</v>
          </cell>
        </row>
        <row r="4371">
          <cell r="A4371">
            <v>7082</v>
          </cell>
          <cell r="B4371" t="str">
            <v>FARMACIA MURALLES</v>
          </cell>
        </row>
        <row r="4372">
          <cell r="A4372">
            <v>7089</v>
          </cell>
          <cell r="B4372" t="str">
            <v>FARMACIA CIPRESALES PESIMOOOOO</v>
          </cell>
        </row>
        <row r="4373">
          <cell r="A4373">
            <v>7100</v>
          </cell>
          <cell r="B4373" t="str">
            <v>DIST.MEDICA Y FARMACEUTICA S.A</v>
          </cell>
        </row>
        <row r="4374">
          <cell r="A4374">
            <v>7101</v>
          </cell>
          <cell r="B4374" t="str">
            <v>FARMACIA IRIARTE</v>
          </cell>
        </row>
        <row r="4375">
          <cell r="A4375">
            <v>7102</v>
          </cell>
          <cell r="B4375" t="str">
            <v>FARMACIA IRIARTE Z. 9</v>
          </cell>
        </row>
        <row r="4376">
          <cell r="A4376">
            <v>7110</v>
          </cell>
          <cell r="B4376" t="str">
            <v>CLINICA MEDICA BEREA   **</v>
          </cell>
        </row>
        <row r="4377">
          <cell r="A4377">
            <v>7120</v>
          </cell>
          <cell r="B4377" t="str">
            <v>FARMACIA EL BUEN SAMARITANO / DR. GEOVANNY CALDERON</v>
          </cell>
        </row>
        <row r="4378">
          <cell r="A4378">
            <v>7123</v>
          </cell>
          <cell r="B4378" t="str">
            <v>MULTI-CLINIC</v>
          </cell>
        </row>
        <row r="4379">
          <cell r="A4379">
            <v>7131</v>
          </cell>
          <cell r="B4379" t="str">
            <v>MINISTERIO PUBLICO</v>
          </cell>
        </row>
        <row r="4380">
          <cell r="A4380">
            <v>7140</v>
          </cell>
          <cell r="B4380" t="str">
            <v>DISTRIBUIDORA  JIREH-MEDIC            **</v>
          </cell>
        </row>
        <row r="4381">
          <cell r="A4381">
            <v>7141</v>
          </cell>
          <cell r="B4381" t="str">
            <v>SANATORIO CATOLICO RETIRO DE MARIA</v>
          </cell>
        </row>
        <row r="4382">
          <cell r="A4382">
            <v>7142</v>
          </cell>
          <cell r="B4382" t="str">
            <v>FARMACIA  SAN  FRANCISCO  DE  ASIS No. 2</v>
          </cell>
        </row>
        <row r="4383">
          <cell r="A4383">
            <v>7143</v>
          </cell>
          <cell r="B4383" t="str">
            <v>FERMIN  ESCOBAR  CARDENAS</v>
          </cell>
        </row>
        <row r="4384">
          <cell r="A4384">
            <v>7144</v>
          </cell>
          <cell r="B4384" t="str">
            <v>FARMACIA  INMACULADA  CONCEPCION</v>
          </cell>
        </row>
        <row r="4385">
          <cell r="A4385">
            <v>7145</v>
          </cell>
          <cell r="B4385" t="str">
            <v>DR. JORGE  ARMANDO  ESTRADA</v>
          </cell>
        </row>
        <row r="4386">
          <cell r="A4386">
            <v>7146</v>
          </cell>
          <cell r="B4386" t="str">
            <v>FARMACIA  Y  CLINICA  NATURISTA  AMAZONAS</v>
          </cell>
        </row>
        <row r="4387">
          <cell r="A4387">
            <v>7147</v>
          </cell>
          <cell r="B4387" t="str">
            <v>FARMACIA  EL  MANANTIAL</v>
          </cell>
        </row>
        <row r="4388">
          <cell r="A4388">
            <v>7148</v>
          </cell>
          <cell r="B4388" t="str">
            <v>DRA. ISABEL MAZARIEGOS</v>
          </cell>
        </row>
        <row r="4389">
          <cell r="A4389">
            <v>7149</v>
          </cell>
          <cell r="B4389" t="str">
            <v>FARMACIA LOS ANGELES</v>
          </cell>
        </row>
        <row r="4390">
          <cell r="A4390">
            <v>7150</v>
          </cell>
          <cell r="B4390" t="str">
            <v>ROSA  ELVIRA  GOMEZ DONIS</v>
          </cell>
        </row>
        <row r="4391">
          <cell r="A4391">
            <v>7151</v>
          </cell>
          <cell r="B4391" t="str">
            <v>DR. JUSTO NATANAEL SUHUL ZAPIL</v>
          </cell>
        </row>
        <row r="4392">
          <cell r="A4392">
            <v>7152</v>
          </cell>
          <cell r="B4392" t="str">
            <v>FARMACIA 3  REYES</v>
          </cell>
        </row>
        <row r="4393">
          <cell r="A4393">
            <v>7153</v>
          </cell>
          <cell r="B4393" t="str">
            <v>DR. LEONEL AJCIGINAC</v>
          </cell>
        </row>
        <row r="4394">
          <cell r="A4394">
            <v>7154</v>
          </cell>
          <cell r="B4394" t="str">
            <v>BLANCA  ESTELA  GOMEZ  XONA</v>
          </cell>
        </row>
        <row r="4395">
          <cell r="A4395">
            <v>7155</v>
          </cell>
          <cell r="B4395" t="str">
            <v>FARMACIA  BETHESDA</v>
          </cell>
        </row>
        <row r="4396">
          <cell r="A4396">
            <v>7156</v>
          </cell>
          <cell r="B4396" t="str">
            <v>FARMACIA  LA  BENDICION</v>
          </cell>
        </row>
        <row r="4397">
          <cell r="A4397">
            <v>7157</v>
          </cell>
          <cell r="B4397" t="str">
            <v>OLGA  ESPERANZA  COC  ICAL</v>
          </cell>
        </row>
        <row r="4398">
          <cell r="A4398">
            <v>7158</v>
          </cell>
          <cell r="B4398" t="str">
            <v>FARMACIA  MI  TIERRA / LUIS CATALAN</v>
          </cell>
        </row>
        <row r="4399">
          <cell r="A4399">
            <v>7159</v>
          </cell>
          <cell r="B4399" t="str">
            <v>FARMACIA EL SOCORR cta. duplicada cliente malo</v>
          </cell>
        </row>
        <row r="4400">
          <cell r="A4400">
            <v>7160</v>
          </cell>
          <cell r="B4400" t="str">
            <v>ADIGA</v>
          </cell>
        </row>
        <row r="4401">
          <cell r="A4401">
            <v>7161</v>
          </cell>
          <cell r="B4401" t="str">
            <v>FARMACIA  EMANUEL</v>
          </cell>
        </row>
        <row r="4402">
          <cell r="A4402">
            <v>7163</v>
          </cell>
          <cell r="B4402" t="str">
            <v>FARMACIA  MORALES</v>
          </cell>
        </row>
        <row r="4403">
          <cell r="A4403">
            <v>7164</v>
          </cell>
          <cell r="B4403" t="str">
            <v>FARMACIA  SANDRITA</v>
          </cell>
        </row>
        <row r="4404">
          <cell r="A4404">
            <v>7165</v>
          </cell>
          <cell r="B4404" t="str">
            <v>HUGO JUAREZ</v>
          </cell>
        </row>
        <row r="4405">
          <cell r="A4405">
            <v>7166</v>
          </cell>
          <cell r="B4405" t="str">
            <v>FARMACIA  AUXILIADORA</v>
          </cell>
        </row>
        <row r="4406">
          <cell r="A4406">
            <v>7167</v>
          </cell>
          <cell r="B4406" t="str">
            <v>FARMACIA  EMANUEL</v>
          </cell>
        </row>
        <row r="4407">
          <cell r="A4407">
            <v>7168</v>
          </cell>
          <cell r="B4407" t="str">
            <v>LILIAN MERIDA / FARMACIA YORDI</v>
          </cell>
        </row>
        <row r="4408">
          <cell r="A4408">
            <v>7169</v>
          </cell>
          <cell r="B4408" t="str">
            <v>FARMACIA  ACSMI</v>
          </cell>
        </row>
        <row r="4409">
          <cell r="A4409">
            <v>7170</v>
          </cell>
          <cell r="B4409" t="str">
            <v>DR. HECTOR FABIAN SUESCUN / FARMACIA SAM</v>
          </cell>
        </row>
        <row r="4410">
          <cell r="A4410">
            <v>7171</v>
          </cell>
          <cell r="B4410" t="str">
            <v>FARMACIA  MEGA</v>
          </cell>
        </row>
        <row r="4411">
          <cell r="A4411">
            <v>7172</v>
          </cell>
          <cell r="B4411" t="str">
            <v>FARMACIA GERARDITO</v>
          </cell>
        </row>
        <row r="4412">
          <cell r="A4412">
            <v>7174</v>
          </cell>
          <cell r="B4412" t="str">
            <v>VENTA  DE  MEDICINAS  ANAHI</v>
          </cell>
        </row>
        <row r="4413">
          <cell r="A4413">
            <v>7175</v>
          </cell>
          <cell r="B4413" t="str">
            <v>FARMACIA SOCIAL LA ESPECIAL</v>
          </cell>
        </row>
        <row r="4414">
          <cell r="A4414">
            <v>7176</v>
          </cell>
          <cell r="B4414" t="str">
            <v>JUAN SEB / FARMACIA  LA  SALUD</v>
          </cell>
        </row>
        <row r="4415">
          <cell r="A4415">
            <v>7177</v>
          </cell>
          <cell r="B4415" t="str">
            <v>FARMACIA  ARTEAGA  sust. cod. 7538 cte. moroso</v>
          </cell>
        </row>
        <row r="4416">
          <cell r="A4416">
            <v>7178</v>
          </cell>
          <cell r="B4416" t="str">
            <v>FARMACIA  SAN  JORGE</v>
          </cell>
        </row>
        <row r="4417">
          <cell r="A4417">
            <v>7179</v>
          </cell>
          <cell r="B4417" t="str">
            <v>AIDA  CIFUENTES</v>
          </cell>
        </row>
        <row r="4418">
          <cell r="A4418">
            <v>7180</v>
          </cell>
          <cell r="B4418" t="str">
            <v>FARMACIA  DON  PALELO YA NO DESPACHAR</v>
          </cell>
        </row>
        <row r="4419">
          <cell r="A4419">
            <v>7181</v>
          </cell>
          <cell r="B4419" t="str">
            <v>FARMACIA  KEILA  (INACTIVO X DUPLICIDAD CON EL 7786)</v>
          </cell>
        </row>
        <row r="4420">
          <cell r="A4420">
            <v>7182</v>
          </cell>
          <cell r="B4420" t="str">
            <v>JOSE  GOMEZ  RAYMUNDO   NO DESPACHAR</v>
          </cell>
        </row>
        <row r="4421">
          <cell r="A4421">
            <v>7184</v>
          </cell>
          <cell r="B4421" t="str">
            <v>DR.  OSCAR  RODRIGUEZ  LOPEZ</v>
          </cell>
        </row>
        <row r="4422">
          <cell r="A4422">
            <v>7185</v>
          </cell>
          <cell r="B4422" t="str">
            <v>FARMACIA  PATY</v>
          </cell>
        </row>
        <row r="4423">
          <cell r="A4423">
            <v>7186</v>
          </cell>
          <cell r="B4423" t="str">
            <v>FARMACIA LIN K'ALEB 'AL</v>
          </cell>
        </row>
        <row r="4424">
          <cell r="A4424">
            <v>7187</v>
          </cell>
          <cell r="B4424" t="str">
            <v>CORPORACION FARMACLINICAS, S.A.</v>
          </cell>
        </row>
        <row r="4425">
          <cell r="A4425">
            <v>7188</v>
          </cell>
          <cell r="B4425" t="str">
            <v>DR. JOSE ESTUARDO CALDERON</v>
          </cell>
        </row>
        <row r="4426">
          <cell r="A4426">
            <v>7189</v>
          </cell>
          <cell r="B4426" t="str">
            <v>DR. FRANCISCO MENDEZ</v>
          </cell>
        </row>
        <row r="4427">
          <cell r="A4427">
            <v>7190</v>
          </cell>
          <cell r="B4427" t="str">
            <v>TOBIT ADUEL CHOGUAJ JURACAN</v>
          </cell>
        </row>
        <row r="4428">
          <cell r="A4428">
            <v>7191</v>
          </cell>
          <cell r="B4428" t="str">
            <v>VENTA  DE  MEDICINAS  MERCEDES</v>
          </cell>
        </row>
        <row r="4429">
          <cell r="A4429">
            <v>7192</v>
          </cell>
          <cell r="B4429" t="str">
            <v>VENTA  DE  MEDICINA  JEHOVA  MI  REDENTOR</v>
          </cell>
        </row>
        <row r="4430">
          <cell r="A4430">
            <v>7193</v>
          </cell>
          <cell r="B4430" t="str">
            <v>DISTRIBUIDORA  ESTEFANY</v>
          </cell>
        </row>
        <row r="4431">
          <cell r="A4431">
            <v>7194</v>
          </cell>
          <cell r="B4431" t="str">
            <v>FARMACIA  SAN  JUAN  DE  DIOS</v>
          </cell>
        </row>
        <row r="4432">
          <cell r="A4432">
            <v>7195</v>
          </cell>
          <cell r="B4432" t="str">
            <v>FARMACIA  LOPEZ  VELA</v>
          </cell>
        </row>
        <row r="4433">
          <cell r="A4433">
            <v>7196</v>
          </cell>
          <cell r="B4433" t="str">
            <v>JULIAN  BASILIO  HERNANDEZ  SANCHEZ</v>
          </cell>
        </row>
        <row r="4434">
          <cell r="A4434">
            <v>7198</v>
          </cell>
          <cell r="B4434" t="str">
            <v>CORPORACION  CRISTAGRUP,  SOCIEDAD ANONIMA</v>
          </cell>
        </row>
        <row r="4435">
          <cell r="A4435">
            <v>7199</v>
          </cell>
          <cell r="B4435" t="str">
            <v>DRA. EUGENIA LILYANA VELASQUEZ</v>
          </cell>
        </row>
        <row r="4436">
          <cell r="A4436">
            <v>7200</v>
          </cell>
          <cell r="B4436" t="str">
            <v>DROGUERIA Y DISTRIBUIDORA LA BENDICION, S. A.</v>
          </cell>
        </row>
        <row r="4437">
          <cell r="A4437">
            <v>7201</v>
          </cell>
          <cell r="B4437" t="str">
            <v>FARMACIA EL JORDAN 2</v>
          </cell>
        </row>
        <row r="4438">
          <cell r="A4438">
            <v>7202</v>
          </cell>
          <cell r="B4438" t="str">
            <v>VENTA DE MEDICINAS SEÐO LYDIA</v>
          </cell>
        </row>
        <row r="4439">
          <cell r="A4439">
            <v>7203</v>
          </cell>
          <cell r="B4439" t="str">
            <v>ERICK  RAFAEL  PAAU  PA</v>
          </cell>
        </row>
        <row r="4440">
          <cell r="A4440">
            <v>7204</v>
          </cell>
          <cell r="B4440" t="str">
            <v>JAIRO ALEXANDER MARIN GALLARDO</v>
          </cell>
        </row>
        <row r="4441">
          <cell r="A4441">
            <v>7205</v>
          </cell>
          <cell r="B4441" t="str">
            <v>CLINICA  PARROQUIAL  CRISTO  EL  SALVADOR</v>
          </cell>
        </row>
        <row r="4442">
          <cell r="A4442">
            <v>7207</v>
          </cell>
          <cell r="B4442" t="str">
            <v>VENTA  DE  MEDICINA  LA  PAZ         MAL CLIENTE</v>
          </cell>
        </row>
        <row r="4443">
          <cell r="A4443">
            <v>7208</v>
          </cell>
          <cell r="B4443" t="str">
            <v>DR. LUIS FELIPE MORALES DAVILA</v>
          </cell>
        </row>
        <row r="4444">
          <cell r="A4444">
            <v>7209</v>
          </cell>
          <cell r="B4444" t="str">
            <v>ELIZABETH   JERONIMO  MORALES    NO DESPACHAR</v>
          </cell>
        </row>
        <row r="4445">
          <cell r="A4445">
            <v>7210</v>
          </cell>
          <cell r="B4445" t="str">
            <v>DRA. MILDRED  LISSETTE  CHAVEZ  ANGEL</v>
          </cell>
        </row>
        <row r="4446">
          <cell r="A4446">
            <v>7212</v>
          </cell>
          <cell r="B4446" t="str">
            <v>FREDY LEONARDO OCH PA</v>
          </cell>
        </row>
        <row r="4447">
          <cell r="A4447">
            <v>7213</v>
          </cell>
          <cell r="B4447" t="str">
            <v>VENTA DE MEDICINA VANESSA</v>
          </cell>
        </row>
        <row r="4448">
          <cell r="A4448">
            <v>7214</v>
          </cell>
          <cell r="B4448" t="str">
            <v>DR. JORGE ALBERTO CARDONA CANO</v>
          </cell>
        </row>
        <row r="4449">
          <cell r="A4449">
            <v>7215</v>
          </cell>
          <cell r="B4449" t="str">
            <v>MARIA TERESA CIFUENTES / DROGUERIA Y FARMACIA ROGIL A &amp; M</v>
          </cell>
        </row>
        <row r="4450">
          <cell r="A4450">
            <v>7216</v>
          </cell>
          <cell r="B4450" t="str">
            <v>FARMACIA  HERMANO  PEDRO</v>
          </cell>
        </row>
        <row r="4451">
          <cell r="A4451">
            <v>7217</v>
          </cell>
          <cell r="B4451" t="str">
            <v>FARMACIA  PROCER</v>
          </cell>
        </row>
        <row r="4452">
          <cell r="A4452">
            <v>7218</v>
          </cell>
          <cell r="B4452" t="str">
            <v>SURTIMEDIC</v>
          </cell>
        </row>
        <row r="4453">
          <cell r="A4453">
            <v>7219</v>
          </cell>
          <cell r="B4453" t="str">
            <v>VILMA EMILSA HERNANDEZ CABRERA</v>
          </cell>
        </row>
        <row r="4454">
          <cell r="A4454">
            <v>7220</v>
          </cell>
          <cell r="B4454" t="str">
            <v>OLEGARIO  BARRIOS  VELASQUEZ</v>
          </cell>
        </row>
        <row r="4455">
          <cell r="A4455">
            <v>7221</v>
          </cell>
          <cell r="B4455" t="str">
            <v>FARMART FARMACIA SOCIAL</v>
          </cell>
        </row>
        <row r="4456">
          <cell r="A4456">
            <v>7222</v>
          </cell>
          <cell r="B4456" t="str">
            <v>ANA SOFIA LOPEZ MERIDA</v>
          </cell>
        </row>
        <row r="4457">
          <cell r="A4457">
            <v>7223</v>
          </cell>
          <cell r="B4457" t="str">
            <v>FARMACIA INTERAMERICANA/LILIAN RODAS</v>
          </cell>
        </row>
        <row r="4458">
          <cell r="A4458">
            <v>7224</v>
          </cell>
          <cell r="B4458" t="str">
            <v>FARMACIA NUEVA JERUSALEM</v>
          </cell>
        </row>
        <row r="4459">
          <cell r="A4459">
            <v>7225</v>
          </cell>
          <cell r="B4459" t="str">
            <v>DR. WILLIAM AGUILAR</v>
          </cell>
        </row>
        <row r="4460">
          <cell r="A4460">
            <v>7226</v>
          </cell>
          <cell r="B4460" t="str">
            <v>FARMACIA SHADAY</v>
          </cell>
        </row>
        <row r="4461">
          <cell r="A4461">
            <v>7227</v>
          </cell>
          <cell r="B4461" t="str">
            <v>FARMACIA FLORES</v>
          </cell>
        </row>
        <row r="4462">
          <cell r="A4462">
            <v>7228</v>
          </cell>
          <cell r="B4462" t="str">
            <v>DR. CARLOS LEONEL SANCHEZ</v>
          </cell>
        </row>
        <row r="4463">
          <cell r="A4463">
            <v>7229</v>
          </cell>
          <cell r="B4463" t="str">
            <v>SERVICIOS MEDICOS SANTA CATALINA, S.A.</v>
          </cell>
        </row>
        <row r="4464">
          <cell r="A4464">
            <v>7230</v>
          </cell>
          <cell r="B4464" t="str">
            <v>FARMACIA SAN CARLOS</v>
          </cell>
        </row>
        <row r="4465">
          <cell r="A4465">
            <v>7231</v>
          </cell>
          <cell r="B4465" t="str">
            <v>ASOCIACION VALLE DE LAS MINAS</v>
          </cell>
        </row>
        <row r="4466">
          <cell r="A4466">
            <v>7232</v>
          </cell>
          <cell r="B4466" t="str">
            <v>MARIA DEL CARMEN SILIEZAR</v>
          </cell>
        </row>
        <row r="4467">
          <cell r="A4467">
            <v>7233</v>
          </cell>
          <cell r="B4467" t="str">
            <v>DR. CARLOS FRANCISCO CASTRO BAMACA</v>
          </cell>
        </row>
        <row r="4468">
          <cell r="A4468">
            <v>7234</v>
          </cell>
          <cell r="B4468" t="str">
            <v>DRA. MARTA IXCOLIN</v>
          </cell>
        </row>
        <row r="4469">
          <cell r="A4469">
            <v>7235</v>
          </cell>
          <cell r="B4469" t="str">
            <v>DELMER  DAVID  RIOS  BETETA</v>
          </cell>
        </row>
        <row r="4470">
          <cell r="A4470">
            <v>7236</v>
          </cell>
          <cell r="B4470" t="str">
            <v>FARMACIA  GENESIS</v>
          </cell>
        </row>
        <row r="4471">
          <cell r="A4471">
            <v>7237</v>
          </cell>
          <cell r="B4471" t="str">
            <v>VENTA DE MEDICINAS SAN MIGUEL</v>
          </cell>
        </row>
        <row r="4472">
          <cell r="A4472">
            <v>7238</v>
          </cell>
          <cell r="B4472" t="str">
            <v>FARMACIA SALUD Y VIDA</v>
          </cell>
        </row>
        <row r="4473">
          <cell r="A4473">
            <v>7239</v>
          </cell>
          <cell r="B4473" t="str">
            <v>"ADIAB" MIGUEL ANGEL COJTIN ACEITUN"</v>
          </cell>
        </row>
        <row r="4474">
          <cell r="A4474">
            <v>7240</v>
          </cell>
          <cell r="B4474" t="str">
            <v>SANATORIO SAN RAFAEL</v>
          </cell>
        </row>
        <row r="4475">
          <cell r="A4475">
            <v>7241</v>
          </cell>
          <cell r="B4475" t="str">
            <v>ASOCIACION SERSALUD</v>
          </cell>
        </row>
        <row r="4476">
          <cell r="A4476">
            <v>7242</v>
          </cell>
          <cell r="B4476" t="str">
            <v>SILVIA VICTORIA SALAZAR RAXIJAL DE GARCIA</v>
          </cell>
        </row>
        <row r="4477">
          <cell r="A4477">
            <v>7243</v>
          </cell>
          <cell r="B4477" t="str">
            <v>DR. OSCAR SACALXOT</v>
          </cell>
        </row>
        <row r="4478">
          <cell r="A4478">
            <v>7244</v>
          </cell>
          <cell r="B4478" t="str">
            <v>DRA. ROMELY PEREZ</v>
          </cell>
        </row>
        <row r="4479">
          <cell r="A4479">
            <v>7245</v>
          </cell>
          <cell r="B4479" t="str">
            <v>DR. JOSE MANUEL ISCHIU BARRIOS</v>
          </cell>
        </row>
        <row r="4480">
          <cell r="A4480">
            <v>7246</v>
          </cell>
          <cell r="B4480" t="str">
            <v>VENTA DE MEDICINA NATURAL / RAMON SUTUJ AVILA</v>
          </cell>
        </row>
        <row r="4481">
          <cell r="A4481">
            <v>7247</v>
          </cell>
          <cell r="B4481" t="str">
            <v>CONSULTORIO Y VENTA DE MEDICINA NATURAL NUEVA ESPERANZA</v>
          </cell>
        </row>
        <row r="4482">
          <cell r="A4482">
            <v>7248</v>
          </cell>
          <cell r="B4482" t="str">
            <v>FARMACIA  GUADALUPANA</v>
          </cell>
        </row>
        <row r="4483">
          <cell r="A4483">
            <v>7249</v>
          </cell>
          <cell r="B4483" t="str">
            <v>MARIO  ROBERTO  LOPEZ / FARMACIA  EL  SUPER  DESCUENTO</v>
          </cell>
        </row>
        <row r="4484">
          <cell r="A4484">
            <v>7250</v>
          </cell>
          <cell r="B4484" t="str">
            <v>FARMACIA  LOURDES</v>
          </cell>
        </row>
        <row r="4485">
          <cell r="A4485">
            <v>7251</v>
          </cell>
          <cell r="B4485" t="str">
            <v>FARMACIA APROSAVI NO.1</v>
          </cell>
        </row>
        <row r="4486">
          <cell r="A4486">
            <v>7252</v>
          </cell>
          <cell r="B4486" t="str">
            <v>DROGUERIA Y FARMACIA EL DIAMANTE</v>
          </cell>
        </row>
        <row r="4487">
          <cell r="A4487">
            <v>7253</v>
          </cell>
          <cell r="B4487" t="str">
            <v>JORGE  ANIBAL  PEREZ  BARRIOS</v>
          </cell>
        </row>
        <row r="4488">
          <cell r="A4488">
            <v>7254</v>
          </cell>
          <cell r="B4488" t="str">
            <v>VENTA DE MEDICINAS LA BENDICION DE SALUD</v>
          </cell>
        </row>
        <row r="4489">
          <cell r="A4489">
            <v>7255</v>
          </cell>
          <cell r="B4489" t="str">
            <v>FARMACIA  EL  CENTRO</v>
          </cell>
        </row>
        <row r="4490">
          <cell r="A4490">
            <v>7256</v>
          </cell>
          <cell r="B4490" t="str">
            <v>VICTORIA / MANUEL PELIZ  POL</v>
          </cell>
        </row>
        <row r="4491">
          <cell r="A4491">
            <v>7257</v>
          </cell>
          <cell r="B4491" t="str">
            <v>FARMACIA SANTA ANA</v>
          </cell>
        </row>
        <row r="4492">
          <cell r="A4492">
            <v>7258</v>
          </cell>
          <cell r="B4492" t="str">
            <v>VENTA  DE  MEDICINAS  ROSARIO  GUADALUPE</v>
          </cell>
        </row>
        <row r="4493">
          <cell r="A4493">
            <v>7259</v>
          </cell>
          <cell r="B4493" t="str">
            <v>FARMACIA MEDALLA MILAGROSA</v>
          </cell>
        </row>
        <row r="4494">
          <cell r="A4494">
            <v>7260</v>
          </cell>
          <cell r="B4494" t="str">
            <v>PRODUCTOS  MEDICOS  DE  ANTIGUA  PROMEDA</v>
          </cell>
        </row>
        <row r="4495">
          <cell r="A4495">
            <v>7261</v>
          </cell>
          <cell r="B4495" t="str">
            <v>FARMACIA Y DROGUERIA PHARMA HEINKER</v>
          </cell>
        </row>
        <row r="4496">
          <cell r="A4496">
            <v>7262</v>
          </cell>
          <cell r="B4496" t="str">
            <v>CRISTIAN JOSUE LOPEZ PEREZ</v>
          </cell>
        </row>
        <row r="4497">
          <cell r="A4497">
            <v>7263</v>
          </cell>
          <cell r="B4497" t="str">
            <v>NEGOCIOS BELEN, S. A.</v>
          </cell>
        </row>
        <row r="4498">
          <cell r="A4498">
            <v>7264</v>
          </cell>
          <cell r="B4498" t="str">
            <v>VENTA DE MEDICINA J&amp;J</v>
          </cell>
        </row>
        <row r="4499">
          <cell r="A4499">
            <v>7265</v>
          </cell>
          <cell r="B4499" t="str">
            <v>DIROSA</v>
          </cell>
        </row>
        <row r="4500">
          <cell r="A4500">
            <v>7268</v>
          </cell>
          <cell r="B4500" t="str">
            <v>EMILIA  ALBERTINA  POROJ  ABAC  DE  GARCIA</v>
          </cell>
        </row>
        <row r="4501">
          <cell r="A4501">
            <v>7270</v>
          </cell>
          <cell r="B4501" t="str">
            <v>FARMACIA  Y  DROGUERIA  GENERICA  DEL  SAGRADO  CORAZON</v>
          </cell>
        </row>
        <row r="4502">
          <cell r="A4502">
            <v>7271</v>
          </cell>
          <cell r="B4502" t="str">
            <v>FARMACIA  LA  SALUD</v>
          </cell>
        </row>
        <row r="4503">
          <cell r="A4503">
            <v>7272</v>
          </cell>
          <cell r="B4503" t="str">
            <v>FARMACIA Y DROGUERIA  "JOSUE  G&amp;G"</v>
          </cell>
        </row>
        <row r="4504">
          <cell r="A4504">
            <v>7273</v>
          </cell>
          <cell r="B4504" t="str">
            <v>FARMACIA  DEL  VALLE</v>
          </cell>
        </row>
        <row r="4505">
          <cell r="A4505">
            <v>7274</v>
          </cell>
          <cell r="B4505" t="str">
            <v>FARMACIA  LA  BENDICION</v>
          </cell>
        </row>
        <row r="4506">
          <cell r="A4506">
            <v>7275</v>
          </cell>
          <cell r="B4506" t="str">
            <v>FARMACIA  MI SALUD</v>
          </cell>
        </row>
        <row r="4507">
          <cell r="A4507">
            <v>7276</v>
          </cell>
          <cell r="B4507" t="str">
            <v>SILVIA  AYDEE  PINEDA  DOMINGUEZ</v>
          </cell>
        </row>
        <row r="4508">
          <cell r="A4508">
            <v>7277</v>
          </cell>
          <cell r="B4508" t="str">
            <v>FARMACIA LA BENDICION DE DIOS / ARACELY EDELMIRA GONZALEZ M.</v>
          </cell>
        </row>
        <row r="4509">
          <cell r="A4509">
            <v>7278</v>
          </cell>
          <cell r="B4509" t="str">
            <v>HONORIA YOLANDA RODAS A. DE ARIAS/FARMACIA LAS TRES HERMANAS</v>
          </cell>
        </row>
        <row r="4510">
          <cell r="A4510">
            <v>7279</v>
          </cell>
          <cell r="B4510" t="str">
            <v>DR. FIDEL LOCH CUA / SALUD INTEGRAL</v>
          </cell>
        </row>
        <row r="4511">
          <cell r="A4511">
            <v>7280</v>
          </cell>
          <cell r="B4511" t="str">
            <v>VENTA DE PRODUCTOS FARMACEUTICOS CAAL</v>
          </cell>
        </row>
        <row r="4512">
          <cell r="A4512">
            <v>7281</v>
          </cell>
          <cell r="B4512" t="str">
            <v>DONNAMED, SOCIEDAD ANONIMA</v>
          </cell>
        </row>
        <row r="4513">
          <cell r="A4513">
            <v>7282</v>
          </cell>
          <cell r="B4513" t="str">
            <v>FARMACIA GENESIS</v>
          </cell>
        </row>
        <row r="4514">
          <cell r="A4514">
            <v>7283</v>
          </cell>
          <cell r="B4514" t="str">
            <v>FARMACIA GALVEZ</v>
          </cell>
        </row>
        <row r="4515">
          <cell r="A4515">
            <v>7284</v>
          </cell>
          <cell r="B4515" t="str">
            <v>YUMI STELLA GARCIA RECINOS</v>
          </cell>
        </row>
        <row r="4516">
          <cell r="A4516">
            <v>7285</v>
          </cell>
          <cell r="B4516" t="str">
            <v>DISTRIBUIDORA DILAFARM, S. A.</v>
          </cell>
        </row>
        <row r="4517">
          <cell r="A4517">
            <v>7286</v>
          </cell>
          <cell r="B4517" t="str">
            <v>DIFASA</v>
          </cell>
        </row>
        <row r="4518">
          <cell r="A4518">
            <v>7287</v>
          </cell>
          <cell r="B4518" t="str">
            <v>VENTA DE MEDICINAS SAN CRISTOBAL</v>
          </cell>
        </row>
        <row r="4519">
          <cell r="A4519">
            <v>7288</v>
          </cell>
          <cell r="B4519" t="str">
            <v>FARMACIA  EL  CENTRO</v>
          </cell>
        </row>
        <row r="4520">
          <cell r="A4520">
            <v>7289</v>
          </cell>
          <cell r="B4520" t="str">
            <v>ING. JACINTO MENDEZ / FARMACIA MENDEZ</v>
          </cell>
        </row>
        <row r="4521">
          <cell r="A4521">
            <v>7290</v>
          </cell>
          <cell r="B4521" t="str">
            <v>GRAND CHICABAL FUTURA, DROGUERIA Y FARMACIA</v>
          </cell>
        </row>
        <row r="4522">
          <cell r="A4522">
            <v>7291</v>
          </cell>
          <cell r="B4522" t="str">
            <v>FARMACIA  SAN  JOSE</v>
          </cell>
        </row>
        <row r="4523">
          <cell r="A4523">
            <v>7292</v>
          </cell>
          <cell r="B4523" t="str">
            <v>FARMACIA LA ECONOMICA / ARNULFO GONZALEZ</v>
          </cell>
        </row>
        <row r="4524">
          <cell r="A4524">
            <v>7293</v>
          </cell>
          <cell r="B4524" t="str">
            <v>JULIO RENE PEREN ROQUEL</v>
          </cell>
        </row>
        <row r="4525">
          <cell r="A4525">
            <v>7294</v>
          </cell>
          <cell r="B4525" t="str">
            <v>FARMACIA  JESSICA</v>
          </cell>
        </row>
        <row r="4526">
          <cell r="A4526">
            <v>7295</v>
          </cell>
          <cell r="B4526" t="str">
            <v>WALTER  ALFREDO  DE LEON</v>
          </cell>
        </row>
        <row r="4527">
          <cell r="A4527">
            <v>7296</v>
          </cell>
          <cell r="B4527" t="str">
            <v>FARMACIAS  DE LA  COMUNIDAD, S.A.</v>
          </cell>
        </row>
        <row r="4528">
          <cell r="A4528">
            <v>7297</v>
          </cell>
          <cell r="B4528" t="str">
            <v>EDWIN MAZARIEGOS / FARMACIA MONTE SINAI</v>
          </cell>
        </row>
        <row r="4529">
          <cell r="A4529">
            <v>7298</v>
          </cell>
          <cell r="B4529" t="str">
            <v>DR. BRYAN JOSE FLORES ROBLES</v>
          </cell>
        </row>
        <row r="4530">
          <cell r="A4530">
            <v>7299</v>
          </cell>
          <cell r="B4530" t="str">
            <v>FARMACIA EL DESCUENTO</v>
          </cell>
        </row>
        <row r="4531">
          <cell r="A4531">
            <v>7300</v>
          </cell>
          <cell r="B4531" t="str">
            <v>CLINICA MEDICA SANTA MARIA DE LA MERCED</v>
          </cell>
        </row>
        <row r="4532">
          <cell r="A4532">
            <v>7301</v>
          </cell>
          <cell r="B4532" t="str">
            <v>LAZARO ISMAEL CALDERON    DUPLICADO  INACTIVO</v>
          </cell>
        </row>
        <row r="4533">
          <cell r="A4533">
            <v>7302</v>
          </cell>
          <cell r="B4533" t="str">
            <v>FARMACIA  ALDANA</v>
          </cell>
        </row>
        <row r="4534">
          <cell r="A4534">
            <v>7303</v>
          </cell>
          <cell r="B4534" t="str">
            <v>VENTA DE MEDICINA</v>
          </cell>
        </row>
        <row r="4535">
          <cell r="A4535">
            <v>7304</v>
          </cell>
          <cell r="B4535" t="str">
            <v>FARMACIA  LOVE'S</v>
          </cell>
        </row>
        <row r="4536">
          <cell r="A4536">
            <v>7305</v>
          </cell>
          <cell r="B4536" t="str">
            <v>FARMACIA  SANTA  CRUZ  BELEN</v>
          </cell>
        </row>
        <row r="4537">
          <cell r="A4537">
            <v>7306</v>
          </cell>
          <cell r="B4537" t="str">
            <v>RULDY GUZMAN BAMACA / FARMACIA CLARISA</v>
          </cell>
        </row>
        <row r="4538">
          <cell r="A4538">
            <v>7307</v>
          </cell>
          <cell r="B4538" t="str">
            <v>MANUEL  ADOLFO  LORENZO  VENTURA</v>
          </cell>
        </row>
        <row r="4539">
          <cell r="A4539">
            <v>7308</v>
          </cell>
          <cell r="B4539" t="str">
            <v>CENTRO MATERNO INFANTIL</v>
          </cell>
        </row>
        <row r="4540">
          <cell r="A4540">
            <v>7309</v>
          </cell>
          <cell r="B4540" t="str">
            <v>ROBERTO ESTRADA ROSALES</v>
          </cell>
        </row>
        <row r="4541">
          <cell r="A4541">
            <v>7310</v>
          </cell>
          <cell r="B4541" t="str">
            <v>ILSA  ELIZABETH  DEL  CID  MAZARIEGOS  DE  VILLEGAS</v>
          </cell>
        </row>
        <row r="4542">
          <cell r="A4542">
            <v>7311</v>
          </cell>
          <cell r="B4542" t="str">
            <v>FARMACIA  COMUNITARIA  SHALOM</v>
          </cell>
        </row>
        <row r="4543">
          <cell r="A4543">
            <v>7312</v>
          </cell>
          <cell r="B4543" t="str">
            <v>MARIA ELENA TZIRIM</v>
          </cell>
        </row>
        <row r="4544">
          <cell r="A4544">
            <v>7313</v>
          </cell>
          <cell r="B4544" t="str">
            <v>REPRESENTACIONES DE LEON CASTELLANOS</v>
          </cell>
        </row>
        <row r="4545">
          <cell r="A4545">
            <v>7314</v>
          </cell>
          <cell r="B4545" t="str">
            <v>DRA. SANDRA MARIA PAZ MAZARIEGOS</v>
          </cell>
        </row>
        <row r="4546">
          <cell r="A4546">
            <v>7315</v>
          </cell>
          <cell r="B4546" t="str">
            <v>ASOCIACION VIDA NUEVA PARA FUTURAS GENERACIONES</v>
          </cell>
        </row>
        <row r="4547">
          <cell r="A4547">
            <v>7316</v>
          </cell>
          <cell r="B4547" t="str">
            <v>ASISTENCIA DE SALUD SAN PEDRANA R. L.</v>
          </cell>
        </row>
        <row r="4548">
          <cell r="A4548">
            <v>7317</v>
          </cell>
          <cell r="B4548" t="str">
            <v>DRA.  GLADYS  REYES</v>
          </cell>
        </row>
        <row r="4549">
          <cell r="A4549">
            <v>7318</v>
          </cell>
          <cell r="B4549" t="str">
            <v>VENTA DE MEDICINAS LA BUENA ESPERANZA</v>
          </cell>
        </row>
        <row r="4550">
          <cell r="A4550">
            <v>7319</v>
          </cell>
          <cell r="B4550" t="str">
            <v>DR. DUBER  DAGOBERTO  ROBLERO  JUAREZ</v>
          </cell>
        </row>
        <row r="4551">
          <cell r="A4551">
            <v>7321</v>
          </cell>
          <cell r="B4551" t="str">
            <v>ARLINY  LEONEL  JOACHIN  OROZCO</v>
          </cell>
        </row>
        <row r="4552">
          <cell r="A4552">
            <v>7322</v>
          </cell>
          <cell r="B4552" t="str">
            <v>DR. MARCO AUGUSTO ZAPET CASTRO</v>
          </cell>
        </row>
        <row r="4553">
          <cell r="A4553">
            <v>7323</v>
          </cell>
          <cell r="B4553" t="str">
            <v>RUBEN  HERNANDEZ  CABRERA</v>
          </cell>
        </row>
        <row r="4554">
          <cell r="A4554">
            <v>7324</v>
          </cell>
          <cell r="B4554" t="str">
            <v>VENTA  DE  MEDICINAS  ZURIEL</v>
          </cell>
        </row>
        <row r="4555">
          <cell r="A4555">
            <v>7325</v>
          </cell>
          <cell r="B4555" t="str">
            <v>VENTA  DE  MEDICINA  CONCEPHARM</v>
          </cell>
        </row>
        <row r="4556">
          <cell r="A4556">
            <v>7326</v>
          </cell>
          <cell r="B4556" t="str">
            <v>JULIO  HUMBERTO  VASQUEZ  CAMPOS</v>
          </cell>
        </row>
        <row r="4557">
          <cell r="A4557">
            <v>7327</v>
          </cell>
          <cell r="B4557" t="str">
            <v>FARMACIA LA EXCELENCIA</v>
          </cell>
        </row>
        <row r="4558">
          <cell r="A4558">
            <v>7328</v>
          </cell>
          <cell r="B4558" t="str">
            <v>DRA. NORMA GRISELDA PACAJA LOPEZ</v>
          </cell>
        </row>
        <row r="4559">
          <cell r="A4559">
            <v>7329</v>
          </cell>
          <cell r="B4559" t="str">
            <v>DISTRIBUIDORA HASHAV</v>
          </cell>
        </row>
        <row r="4560">
          <cell r="A4560">
            <v>7330</v>
          </cell>
          <cell r="B4560" t="str">
            <v>JOSE PEREZ DOMINGO</v>
          </cell>
        </row>
        <row r="4561">
          <cell r="A4561">
            <v>7331</v>
          </cell>
          <cell r="B4561" t="str">
            <v>DR. ISMAEL  ROMEO  CHAN  BARRIENTOS</v>
          </cell>
        </row>
        <row r="4562">
          <cell r="A4562">
            <v>7333</v>
          </cell>
          <cell r="B4562" t="str">
            <v>DR.  RONY  WALDEMAR  AGUILAR  GOMEZ</v>
          </cell>
        </row>
        <row r="4563">
          <cell r="A4563">
            <v>7334</v>
          </cell>
          <cell r="B4563" t="str">
            <v>VENTA  DE  MEDICINA  BETHANIA</v>
          </cell>
        </row>
        <row r="4564">
          <cell r="A4564">
            <v>7335</v>
          </cell>
          <cell r="B4564" t="str">
            <v>DR.  MIGUEL  RICARI   DIAZ  ARRIVILLAGA</v>
          </cell>
        </row>
        <row r="4565">
          <cell r="A4565">
            <v>7336</v>
          </cell>
          <cell r="B4565" t="str">
            <v>FARMACIA DEL PUEBLO TECPAN No. 1</v>
          </cell>
        </row>
        <row r="4566">
          <cell r="A4566">
            <v>7337</v>
          </cell>
          <cell r="B4566" t="str">
            <v>CRUZ ROJA GUATEMALTECA</v>
          </cell>
        </row>
        <row r="4567">
          <cell r="A4567">
            <v>7338</v>
          </cell>
          <cell r="B4567" t="str">
            <v>DROGUERIA CENTRO HISTORICO, S.A.</v>
          </cell>
        </row>
        <row r="4568">
          <cell r="A4568">
            <v>7339</v>
          </cell>
          <cell r="B4568" t="str">
            <v>FARMACIA  Y  DROG. MULTI-AHORRO Duplicado x 6209</v>
          </cell>
        </row>
        <row r="4569">
          <cell r="A4569">
            <v>7340</v>
          </cell>
          <cell r="B4569" t="str">
            <v>GUILLERMO  LEONEL  HERNANDEZ  CABRERA, mal record crediticio</v>
          </cell>
        </row>
        <row r="4570">
          <cell r="A4570">
            <v>7341</v>
          </cell>
          <cell r="B4570" t="str">
            <v>VENTA  DE  MEDICINA  FINLAY</v>
          </cell>
        </row>
        <row r="4571">
          <cell r="A4571">
            <v>7342</v>
          </cell>
          <cell r="B4571" t="str">
            <v>CADEFARMA, S.A.</v>
          </cell>
        </row>
        <row r="4572">
          <cell r="A4572">
            <v>7343</v>
          </cell>
          <cell r="B4572" t="str">
            <v>DROGUERIA ROBERSON</v>
          </cell>
        </row>
        <row r="4573">
          <cell r="A4573">
            <v>7344</v>
          </cell>
          <cell r="B4573" t="str">
            <v>FELIX  FERNANDO  BATZ</v>
          </cell>
        </row>
        <row r="4574">
          <cell r="A4574">
            <v>7345</v>
          </cell>
          <cell r="B4574" t="str">
            <v>WERNER TOMAS COLOP COLOP</v>
          </cell>
        </row>
        <row r="4575">
          <cell r="A4575">
            <v>7346</v>
          </cell>
          <cell r="B4575" t="str">
            <v>FARMACIA EL AHORRO</v>
          </cell>
        </row>
        <row r="4576">
          <cell r="A4576">
            <v>7347</v>
          </cell>
          <cell r="B4576" t="str">
            <v>ROMILIO  JOSUE  VILLEDA  RODRIGUEZ</v>
          </cell>
        </row>
        <row r="4577">
          <cell r="A4577">
            <v>7348</v>
          </cell>
          <cell r="B4577" t="str">
            <v>HENRY  WILLIAM  VELASQUEZ</v>
          </cell>
        </row>
        <row r="4578">
          <cell r="A4578">
            <v>7350</v>
          </cell>
          <cell r="B4578" t="str">
            <v>MYNOR  ESTUARDO GONZALEZ L. (SUSTITUIDO X 1210)</v>
          </cell>
        </row>
        <row r="4579">
          <cell r="A4579">
            <v>7351</v>
          </cell>
          <cell r="B4579" t="str">
            <v>MARTA JULIA, XITUMUL HERNANDEZ DE ORTEGA</v>
          </cell>
        </row>
        <row r="4580">
          <cell r="A4580">
            <v>7352</v>
          </cell>
          <cell r="B4580" t="str">
            <v>FARMACIA SOCIAL SANTA FE</v>
          </cell>
        </row>
        <row r="4581">
          <cell r="A4581">
            <v>7500</v>
          </cell>
          <cell r="B4581" t="str">
            <v>MAQUILA J &amp; R</v>
          </cell>
        </row>
        <row r="4582">
          <cell r="A4582">
            <v>7501</v>
          </cell>
          <cell r="B4582" t="str">
            <v>SUPER FARMACIA</v>
          </cell>
        </row>
        <row r="4583">
          <cell r="A4583">
            <v>7502</v>
          </cell>
          <cell r="B4583" t="str">
            <v>FARMACIA SUSEL    MAL CLIENTE</v>
          </cell>
        </row>
        <row r="4584">
          <cell r="A4584">
            <v>7503</v>
          </cell>
          <cell r="B4584" t="str">
            <v>FARMACIA AGUILAR                      **</v>
          </cell>
        </row>
        <row r="4585">
          <cell r="A4585">
            <v>7504</v>
          </cell>
          <cell r="B4585" t="str">
            <v>FARMACIA HERRERA</v>
          </cell>
        </row>
        <row r="4586">
          <cell r="A4586">
            <v>7505</v>
          </cell>
          <cell r="B4586" t="str">
            <v>FARMACIA SAN PABLO S.A.</v>
          </cell>
        </row>
        <row r="4587">
          <cell r="A4587">
            <v>7506</v>
          </cell>
          <cell r="B4587" t="str">
            <v>FARMACIA UNIVERSAL                    **</v>
          </cell>
        </row>
        <row r="4588">
          <cell r="A4588">
            <v>7507</v>
          </cell>
          <cell r="B4588" t="str">
            <v>FARMACIA VILLAGRAN                    **</v>
          </cell>
        </row>
        <row r="4589">
          <cell r="A4589">
            <v>7508</v>
          </cell>
          <cell r="B4589" t="str">
            <v>SANATORIO PRIVADO ARAGON</v>
          </cell>
        </row>
        <row r="4590">
          <cell r="A4590">
            <v>7509</v>
          </cell>
          <cell r="B4590" t="str">
            <v>Z O L I C   **</v>
          </cell>
        </row>
        <row r="4591">
          <cell r="A4591">
            <v>7510</v>
          </cell>
          <cell r="B4591" t="str">
            <v>DR. SALVADOR BALDIZON T.            **</v>
          </cell>
        </row>
        <row r="4592">
          <cell r="A4592">
            <v>7511</v>
          </cell>
          <cell r="B4592" t="str">
            <v>DR.MANUEL E.VALLE MORALES-CLINICA **</v>
          </cell>
        </row>
        <row r="4593">
          <cell r="A4593">
            <v>7512</v>
          </cell>
          <cell r="B4593" t="str">
            <v>LA ECONOMICA</v>
          </cell>
        </row>
        <row r="4594">
          <cell r="A4594">
            <v>7513</v>
          </cell>
          <cell r="B4594" t="str">
            <v>FARMACIA MUNICIPAL</v>
          </cell>
        </row>
        <row r="4595">
          <cell r="A4595">
            <v>7514</v>
          </cell>
          <cell r="B4595" t="str">
            <v>CLINICA MEDICA, DR. JEREMIAS  MARIO VELASQUEZ OROZCO</v>
          </cell>
        </row>
        <row r="4596">
          <cell r="A4596">
            <v>7515</v>
          </cell>
          <cell r="B4596" t="str">
            <v>FARMACIA NAZARETH</v>
          </cell>
        </row>
        <row r="4597">
          <cell r="A4597">
            <v>7516</v>
          </cell>
          <cell r="B4597" t="str">
            <v>FARMACIA MAY</v>
          </cell>
        </row>
        <row r="4598">
          <cell r="A4598">
            <v>7517</v>
          </cell>
          <cell r="B4598" t="str">
            <v>FARMACIA PERLA DEL NORTE 2</v>
          </cell>
        </row>
        <row r="4599">
          <cell r="A4599">
            <v>7518</v>
          </cell>
          <cell r="B4599" t="str">
            <v>FARMACIA LA SALUD          **</v>
          </cell>
        </row>
        <row r="4600">
          <cell r="A4600">
            <v>7519</v>
          </cell>
          <cell r="B4600" t="str">
            <v>CLINICA MEDICA, DR. ELISARDO ARGUETA</v>
          </cell>
        </row>
        <row r="4601">
          <cell r="A4601">
            <v>7520</v>
          </cell>
          <cell r="B4601" t="str">
            <v>DISPENSARIO DIOCESANO               **</v>
          </cell>
        </row>
        <row r="4602">
          <cell r="A4602">
            <v>7521</v>
          </cell>
          <cell r="B4602" t="str">
            <v>FARMACIA SANTA MARTA</v>
          </cell>
        </row>
        <row r="4603">
          <cell r="A4603">
            <v>7522</v>
          </cell>
          <cell r="B4603" t="str">
            <v>FARMACIA SINAI</v>
          </cell>
        </row>
        <row r="4604">
          <cell r="A4604">
            <v>7523</v>
          </cell>
          <cell r="B4604" t="str">
            <v>DIMECO. S.A.</v>
          </cell>
        </row>
        <row r="4605">
          <cell r="A4605">
            <v>7524</v>
          </cell>
          <cell r="B4605" t="str">
            <v>FARMACIA EL ROSARIO   LO SUST. COD. 3265 (28-01-8)    **</v>
          </cell>
        </row>
        <row r="4606">
          <cell r="A4606">
            <v>7525</v>
          </cell>
          <cell r="B4606" t="str">
            <v>FARMACIA HERMANO PEDRO                              **</v>
          </cell>
        </row>
        <row r="4607">
          <cell r="A4607">
            <v>7526</v>
          </cell>
          <cell r="B4607" t="str">
            <v>CENTRO MEDICO DE SAN BENITO</v>
          </cell>
        </row>
        <row r="4608">
          <cell r="A4608">
            <v>7527</v>
          </cell>
          <cell r="B4608" t="str">
            <v>DRA. ZOILA ELENA MU±OZ  VITZIL                  **</v>
          </cell>
        </row>
        <row r="4609">
          <cell r="A4609">
            <v>7528</v>
          </cell>
          <cell r="B4609" t="str">
            <v>FARMACIA LA TERMINAL</v>
          </cell>
        </row>
        <row r="4610">
          <cell r="A4610">
            <v>7530</v>
          </cell>
          <cell r="B4610" t="str">
            <v>DR. HUMBERTO AZURDIA</v>
          </cell>
        </row>
        <row r="4611">
          <cell r="A4611">
            <v>7532</v>
          </cell>
          <cell r="B4611" t="str">
            <v>DR. IVAN LEMUS</v>
          </cell>
        </row>
        <row r="4612">
          <cell r="A4612">
            <v>7534</v>
          </cell>
          <cell r="B4612" t="str">
            <v>PEDRO RAFAEL VASQUEZ KILKAN/FARMACIA MODERNA</v>
          </cell>
        </row>
        <row r="4613">
          <cell r="A4613">
            <v>7537</v>
          </cell>
          <cell r="B4613" t="str">
            <v>FARMACIA VIRGINIA                     **</v>
          </cell>
        </row>
        <row r="4614">
          <cell r="A4614">
            <v>7538</v>
          </cell>
          <cell r="B4614" t="str">
            <v>FARMACIA ARTEAGA</v>
          </cell>
        </row>
        <row r="4615">
          <cell r="A4615">
            <v>7539</v>
          </cell>
          <cell r="B4615" t="str">
            <v>FARMACIA ALDANA                       **</v>
          </cell>
        </row>
        <row r="4616">
          <cell r="A4616">
            <v>7543</v>
          </cell>
          <cell r="B4616" t="str">
            <v>FARMACIA SAN CARLOS</v>
          </cell>
        </row>
        <row r="4617">
          <cell r="A4617">
            <v>7544</v>
          </cell>
          <cell r="B4617" t="str">
            <v>CENTRO MEDICO LA SALUD S.A.           **</v>
          </cell>
        </row>
        <row r="4618">
          <cell r="A4618">
            <v>7545</v>
          </cell>
          <cell r="B4618" t="str">
            <v>FARMACIA NUEVA AMATITLAN S.A.</v>
          </cell>
        </row>
        <row r="4619">
          <cell r="A4619">
            <v>7547</v>
          </cell>
          <cell r="B4619" t="str">
            <v>DRA. REBECA ELIZABETH AMADO MONROY</v>
          </cell>
        </row>
        <row r="4620">
          <cell r="A4620">
            <v>7548</v>
          </cell>
          <cell r="B4620" t="str">
            <v>LAS VERTIENTES S.A.                   **</v>
          </cell>
        </row>
        <row r="4621">
          <cell r="A4621">
            <v>7550</v>
          </cell>
          <cell r="B4621" t="str">
            <v>MULTIMEDIC</v>
          </cell>
        </row>
        <row r="4622">
          <cell r="A4622">
            <v>7551</v>
          </cell>
          <cell r="B4622" t="str">
            <v>FARMACIA SAN JOSE</v>
          </cell>
        </row>
        <row r="4623">
          <cell r="A4623">
            <v>7552</v>
          </cell>
          <cell r="B4623" t="str">
            <v>FARMACIA SAN JUAN</v>
          </cell>
        </row>
        <row r="4624">
          <cell r="A4624">
            <v>7553</v>
          </cell>
          <cell r="B4624" t="str">
            <v>HOSPITAL UNIDAD ASISTENCIAL                             **</v>
          </cell>
        </row>
        <row r="4625">
          <cell r="A4625">
            <v>7555</v>
          </cell>
          <cell r="B4625" t="str">
            <v>FARMACIA BELEN, SOCIEDAD ANONIMA</v>
          </cell>
        </row>
        <row r="4626">
          <cell r="A4626">
            <v>7556</v>
          </cell>
          <cell r="B4626" t="str">
            <v>DR. CARLOS A. KUYLIN MORALES</v>
          </cell>
        </row>
        <row r="4627">
          <cell r="A4627">
            <v>7557</v>
          </cell>
          <cell r="B4627" t="str">
            <v>DR. MARIO OCHAETA HIGUEROS</v>
          </cell>
        </row>
        <row r="4628">
          <cell r="A4628">
            <v>7558</v>
          </cell>
          <cell r="B4628" t="str">
            <v>FARMACIA SAN MARTIN                   **</v>
          </cell>
        </row>
        <row r="4629">
          <cell r="A4629">
            <v>7559</v>
          </cell>
          <cell r="B4629" t="str">
            <v>FARMACIA SANTA TERESA                 **</v>
          </cell>
        </row>
        <row r="4630">
          <cell r="A4630">
            <v>7560</v>
          </cell>
          <cell r="B4630" t="str">
            <v>CLINICA  VIDA NUEVA</v>
          </cell>
        </row>
        <row r="4631">
          <cell r="A4631">
            <v>7561</v>
          </cell>
          <cell r="B4631" t="str">
            <v>"CTO.MED.VILLA NUEVA,S.A."</v>
          </cell>
        </row>
        <row r="4632">
          <cell r="A4632">
            <v>7562</v>
          </cell>
          <cell r="B4632" t="str">
            <v>JARDINES MIL FLORES S.A.</v>
          </cell>
        </row>
        <row r="4633">
          <cell r="A4633">
            <v>7571</v>
          </cell>
          <cell r="B4633" t="str">
            <v>CENTRO CLINICO DEL LAGO               **</v>
          </cell>
        </row>
        <row r="4634">
          <cell r="A4634">
            <v>7574</v>
          </cell>
          <cell r="B4634" t="str">
            <v>FARMACENTRO</v>
          </cell>
        </row>
        <row r="4635">
          <cell r="A4635">
            <v>7575</v>
          </cell>
          <cell r="B4635" t="str">
            <v>FARMACIA MAYA   NO VENDER MAL CLIENTE</v>
          </cell>
        </row>
        <row r="4636">
          <cell r="A4636">
            <v>7576</v>
          </cell>
          <cell r="B4636" t="str">
            <v>DRA.ANA LUCRECIA OVALLE DE BROY</v>
          </cell>
        </row>
        <row r="4637">
          <cell r="A4637">
            <v>7578</v>
          </cell>
          <cell r="B4637" t="str">
            <v>CLINICA MORALES</v>
          </cell>
        </row>
        <row r="4638">
          <cell r="A4638">
            <v>7579</v>
          </cell>
          <cell r="B4638" t="str">
            <v>FARMACIA MONTE CARMELO                             **</v>
          </cell>
        </row>
        <row r="4639">
          <cell r="A4639">
            <v>7580</v>
          </cell>
          <cell r="B4639" t="str">
            <v>DR. ANTONIO CARRANZA</v>
          </cell>
        </row>
        <row r="4640">
          <cell r="A4640">
            <v>7581</v>
          </cell>
          <cell r="B4640" t="str">
            <v>FARMACIA DE DIOS</v>
          </cell>
        </row>
        <row r="4641">
          <cell r="A4641">
            <v>7582</v>
          </cell>
          <cell r="B4641" t="str">
            <v>FARMACIA LA TERMINAL              **</v>
          </cell>
        </row>
        <row r="4642">
          <cell r="A4642">
            <v>7583</v>
          </cell>
          <cell r="B4642" t="str">
            <v>CENTRO MEDICO BET-EL / CARLOS MONROY</v>
          </cell>
        </row>
        <row r="4643">
          <cell r="A4643">
            <v>7586</v>
          </cell>
          <cell r="B4643" t="str">
            <v>FARMACIA GARCIA</v>
          </cell>
        </row>
        <row r="4644">
          <cell r="A4644">
            <v>7589</v>
          </cell>
          <cell r="B4644" t="str">
            <v>ATENCION DE SALUD SAN RAFAEL</v>
          </cell>
        </row>
        <row r="4645">
          <cell r="A4645">
            <v>7592</v>
          </cell>
          <cell r="B4645" t="str">
            <v>SONIA  DE BALDIZON  NO VENDER MAL CLIENTE</v>
          </cell>
        </row>
        <row r="4646">
          <cell r="A4646">
            <v>7595</v>
          </cell>
          <cell r="B4646" t="str">
            <v>PARROQUIA SAN PEDRO</v>
          </cell>
        </row>
        <row r="4647">
          <cell r="A4647">
            <v>7597</v>
          </cell>
          <cell r="B4647" t="str">
            <v>FARMACIA REYES</v>
          </cell>
        </row>
        <row r="4648">
          <cell r="A4648">
            <v>7600</v>
          </cell>
          <cell r="B4648" t="str">
            <v>FARMACIA ALBANES</v>
          </cell>
        </row>
        <row r="4649">
          <cell r="A4649">
            <v>7601</v>
          </cell>
          <cell r="B4649" t="str">
            <v>HOSP. PRIV. DE PETEN/ DR. SALVADOR BALDIZON TAJE</v>
          </cell>
        </row>
        <row r="4650">
          <cell r="A4650">
            <v>7602</v>
          </cell>
          <cell r="B4650" t="str">
            <v>FARMACIA NUEVA</v>
          </cell>
        </row>
        <row r="4651">
          <cell r="A4651">
            <v>7603</v>
          </cell>
          <cell r="B4651" t="str">
            <v>CENTRO MEDICO PETEN</v>
          </cell>
        </row>
        <row r="4652">
          <cell r="A4652">
            <v>7604</v>
          </cell>
          <cell r="B4652" t="str">
            <v>FARMACIA FLORIAN HIJA / IRMA YOLANDA FLORIAN</v>
          </cell>
        </row>
        <row r="4653">
          <cell r="A4653">
            <v>7605</v>
          </cell>
          <cell r="B4653" t="str">
            <v>FARMACIA SAN **</v>
          </cell>
        </row>
        <row r="4654">
          <cell r="A4654">
            <v>7606</v>
          </cell>
          <cell r="B4654" t="str">
            <v>FARMACIA SAN RAFAEL INCOBRABLEEE</v>
          </cell>
        </row>
        <row r="4655">
          <cell r="A4655">
            <v>7609</v>
          </cell>
          <cell r="B4655" t="str">
            <v>HOSPITAL PRIVADO EL ROSARIO, S. A.</v>
          </cell>
        </row>
        <row r="4656">
          <cell r="A4656">
            <v>7613</v>
          </cell>
          <cell r="B4656" t="str">
            <v>SANATORIO SAN RAFAEL                  **</v>
          </cell>
        </row>
        <row r="4657">
          <cell r="A4657">
            <v>7617</v>
          </cell>
          <cell r="B4657" t="str">
            <v>DR.FELICIANO HERNANDEZ</v>
          </cell>
        </row>
        <row r="4658">
          <cell r="A4658">
            <v>7618</v>
          </cell>
          <cell r="B4658" t="str">
            <v>DR.EDGAR ARTURO QUAN GALINDO</v>
          </cell>
        </row>
        <row r="4659">
          <cell r="A4659">
            <v>7619</v>
          </cell>
          <cell r="B4659" t="str">
            <v>FARM.VILLA DE GUADALUPE</v>
          </cell>
        </row>
        <row r="4660">
          <cell r="A4660">
            <v>7624</v>
          </cell>
          <cell r="B4660" t="str">
            <v>CLINICA MEDICA DR. QUIJADA cod. 4412</v>
          </cell>
        </row>
        <row r="4661">
          <cell r="A4661">
            <v>7625</v>
          </cell>
          <cell r="B4661" t="str">
            <v>CENTRO DE SALUD</v>
          </cell>
        </row>
        <row r="4662">
          <cell r="A4662">
            <v>7626</v>
          </cell>
          <cell r="B4662" t="str">
            <v>FARMACIA EL DESCUENTAZO</v>
          </cell>
        </row>
        <row r="4663">
          <cell r="A4663">
            <v>7627</v>
          </cell>
          <cell r="B4663" t="str">
            <v>SANATORIO LA FAMILIA</v>
          </cell>
        </row>
        <row r="4664">
          <cell r="A4664">
            <v>7628</v>
          </cell>
          <cell r="B4664" t="str">
            <v>FARMACIA ZURYPHARM</v>
          </cell>
        </row>
        <row r="4665">
          <cell r="A4665">
            <v>7629</v>
          </cell>
          <cell r="B4665" t="str">
            <v>CARLOS ALBERTO VASQUEZ KILKAN Y / O FARMACIA CALIN      **</v>
          </cell>
        </row>
        <row r="4666">
          <cell r="A4666">
            <v>7631</v>
          </cell>
          <cell r="B4666" t="str">
            <v>CLINICA MEDICA</v>
          </cell>
        </row>
        <row r="4667">
          <cell r="A4667">
            <v>7640</v>
          </cell>
          <cell r="B4667" t="str">
            <v>DIRECCION AREA SALUD PETEN SURORIENTAL</v>
          </cell>
        </row>
        <row r="4668">
          <cell r="A4668">
            <v>7645</v>
          </cell>
          <cell r="B4668" t="str">
            <v>DRA. LOURDES DE REYES</v>
          </cell>
        </row>
        <row r="4669">
          <cell r="A4669">
            <v>7651</v>
          </cell>
          <cell r="B4669" t="str">
            <v>FARMACIA LA PASADITA                        **</v>
          </cell>
        </row>
        <row r="4670">
          <cell r="A4670">
            <v>7657</v>
          </cell>
          <cell r="B4670" t="str">
            <v>FARMACIA VILLA LAGO                   **</v>
          </cell>
        </row>
        <row r="4671">
          <cell r="A4671">
            <v>7659</v>
          </cell>
          <cell r="B4671" t="str">
            <v>FARMACIA LA POPULAR                           **</v>
          </cell>
        </row>
        <row r="4672">
          <cell r="A4672">
            <v>7660</v>
          </cell>
          <cell r="B4672" t="str">
            <v>CLINICA PARROQUIAL SANTA  LUISA **</v>
          </cell>
        </row>
        <row r="4673">
          <cell r="A4673">
            <v>7662</v>
          </cell>
          <cell r="B4673" t="str">
            <v>FARMACIA SAN RAFAEL                   **</v>
          </cell>
        </row>
        <row r="4674">
          <cell r="A4674">
            <v>7670</v>
          </cell>
          <cell r="B4674" t="str">
            <v>FARMACIA FLORIAN JR.</v>
          </cell>
        </row>
        <row r="4675">
          <cell r="A4675">
            <v>7671</v>
          </cell>
          <cell r="B4675" t="str">
            <v>DOUGLAS GUTIERREZ</v>
          </cell>
        </row>
        <row r="4676">
          <cell r="A4676">
            <v>7672</v>
          </cell>
          <cell r="B4676" t="str">
            <v>FARMACIA SANTA IZABEL                                 **</v>
          </cell>
        </row>
        <row r="4677">
          <cell r="A4677">
            <v>7673</v>
          </cell>
          <cell r="B4677" t="str">
            <v>CENTRO DE SALUD</v>
          </cell>
        </row>
        <row r="4678">
          <cell r="A4678">
            <v>7674</v>
          </cell>
          <cell r="B4678" t="str">
            <v>FARMACIA NUEVA           **</v>
          </cell>
        </row>
        <row r="4679">
          <cell r="A4679">
            <v>7677</v>
          </cell>
          <cell r="B4679" t="str">
            <v>CLINICA SANCHINELLI                                **</v>
          </cell>
        </row>
        <row r="4680">
          <cell r="A4680">
            <v>7678</v>
          </cell>
          <cell r="B4680" t="str">
            <v>FARMACIA SAN RAFAEL</v>
          </cell>
        </row>
        <row r="4681">
          <cell r="A4681">
            <v>7681</v>
          </cell>
          <cell r="B4681" t="str">
            <v>FARMACIA SAN LUIS</v>
          </cell>
        </row>
        <row r="4682">
          <cell r="A4682">
            <v>7682</v>
          </cell>
          <cell r="B4682" t="str">
            <v>DISTRIBUIDORA  COMERCIAL FARMACEUTICA J Y A</v>
          </cell>
        </row>
        <row r="4683">
          <cell r="A4683">
            <v>7683</v>
          </cell>
          <cell r="B4683" t="str">
            <v>IVAN ENRIQUE LEMUS LOPEZ</v>
          </cell>
        </row>
        <row r="4684">
          <cell r="A4684">
            <v>7684</v>
          </cell>
          <cell r="B4684" t="str">
            <v>FARMACIA  LA  ECONOMICA" dukplicado sust.13619</v>
          </cell>
        </row>
        <row r="4685">
          <cell r="A4685">
            <v>7685</v>
          </cell>
          <cell r="B4685" t="str">
            <v>FARMACIA  EL  BUEN  PRECIO</v>
          </cell>
        </row>
        <row r="4686">
          <cell r="A4686">
            <v>7686</v>
          </cell>
          <cell r="B4686" t="str">
            <v>FARMACIA  EL  PORVENIR</v>
          </cell>
        </row>
        <row r="4687">
          <cell r="A4687">
            <v>7687</v>
          </cell>
          <cell r="B4687" t="str">
            <v>DR. DANILO  GONZALEZ  VADEZ</v>
          </cell>
        </row>
        <row r="4688">
          <cell r="A4688">
            <v>7688</v>
          </cell>
          <cell r="B4688" t="str">
            <v>CANDIDA  SOSA  ORELLANA</v>
          </cell>
        </row>
        <row r="4689">
          <cell r="A4689">
            <v>7689</v>
          </cell>
          <cell r="B4689" t="str">
            <v>LIONEL  RAMIREZ  VICENTE</v>
          </cell>
        </row>
        <row r="4690">
          <cell r="A4690">
            <v>7690</v>
          </cell>
          <cell r="B4690" t="str">
            <v>FARMACIA  PRACAS    INACTIVO</v>
          </cell>
        </row>
        <row r="4691">
          <cell r="A4691">
            <v>7691</v>
          </cell>
          <cell r="B4691" t="str">
            <v>FARMACIA  LA  NUEVA  SALUD sustitudio x cod. 8519</v>
          </cell>
        </row>
        <row r="4692">
          <cell r="A4692">
            <v>7692</v>
          </cell>
          <cell r="B4692" t="str">
            <v>FARMACIA  INTERAMERICANA</v>
          </cell>
        </row>
        <row r="4693">
          <cell r="A4693">
            <v>7693</v>
          </cell>
          <cell r="B4693" t="str">
            <v>FARMACIA  MENDOZA</v>
          </cell>
        </row>
        <row r="4694">
          <cell r="A4694">
            <v>7694</v>
          </cell>
          <cell r="B4694" t="str">
            <v>FARMACIA  EL  RELICARIO</v>
          </cell>
        </row>
        <row r="4695">
          <cell r="A4695">
            <v>7695</v>
          </cell>
          <cell r="B4695" t="str">
            <v>DR.  CARLOS  CASASOLA</v>
          </cell>
        </row>
        <row r="4696">
          <cell r="A4696">
            <v>7696</v>
          </cell>
          <cell r="B4696" t="str">
            <v>LA  UNIVERSAL</v>
          </cell>
        </row>
        <row r="4697">
          <cell r="A4697">
            <v>7697</v>
          </cell>
          <cell r="B4697" t="str">
            <v>FARMACIA GERSON</v>
          </cell>
        </row>
        <row r="4698">
          <cell r="A4698">
            <v>7698</v>
          </cell>
          <cell r="B4698" t="str">
            <v>DRA. GILMA  GALVEZ  ROBLEDO</v>
          </cell>
        </row>
        <row r="4699">
          <cell r="A4699">
            <v>7699</v>
          </cell>
          <cell r="B4699" t="str">
            <v>FARMACIA  MAYKCO</v>
          </cell>
        </row>
        <row r="4700">
          <cell r="A4700">
            <v>7700</v>
          </cell>
          <cell r="B4700" t="str">
            <v>FARMACIA SANTA ANA</v>
          </cell>
        </row>
        <row r="4701">
          <cell r="A4701">
            <v>7701</v>
          </cell>
          <cell r="B4701" t="str">
            <v>FARMACIA  GUADALUPE</v>
          </cell>
        </row>
        <row r="4702">
          <cell r="A4702">
            <v>7720</v>
          </cell>
          <cell r="B4702" t="str">
            <v>JORGE MARIO VASQUEZ KILKAN/FARMACIA MODERNA            **</v>
          </cell>
        </row>
        <row r="4703">
          <cell r="A4703">
            <v>7721</v>
          </cell>
          <cell r="B4703" t="str">
            <v>SERVICLINICAS D/LA INDUST.S.A.</v>
          </cell>
        </row>
        <row r="4704">
          <cell r="A4704">
            <v>7723</v>
          </cell>
          <cell r="B4704" t="str">
            <v>DR. ADAN MEDA</v>
          </cell>
        </row>
        <row r="4705">
          <cell r="A4705">
            <v>7730</v>
          </cell>
          <cell r="B4705" t="str">
            <v>FARMACIA SAN LUIS</v>
          </cell>
        </row>
        <row r="4706">
          <cell r="A4706">
            <v>7731</v>
          </cell>
          <cell r="B4706" t="str">
            <v>FARMACIA  VELASQUEZ</v>
          </cell>
        </row>
        <row r="4707">
          <cell r="A4707">
            <v>7732</v>
          </cell>
          <cell r="B4707" t="str">
            <v>FARMACIA SANTA MARIA NO.2</v>
          </cell>
        </row>
        <row r="4708">
          <cell r="A4708">
            <v>7733</v>
          </cell>
          <cell r="B4708" t="str">
            <v>FARMACIA ETEL</v>
          </cell>
        </row>
        <row r="4709">
          <cell r="A4709">
            <v>7734</v>
          </cell>
          <cell r="B4709" t="str">
            <v>MARIA OLIMPIA BARRIOS / ASOMER</v>
          </cell>
        </row>
        <row r="4710">
          <cell r="A4710">
            <v>7735</v>
          </cell>
          <cell r="B4710" t="str">
            <v>FARMACIA DE LA CARIDAD, DANISA PAZOS / ELIDA DE LEON</v>
          </cell>
        </row>
        <row r="4711">
          <cell r="A4711">
            <v>7736</v>
          </cell>
          <cell r="B4711" t="str">
            <v>FARMACIA  HERMANO  PEDRO</v>
          </cell>
        </row>
        <row r="4712">
          <cell r="A4712">
            <v>7737</v>
          </cell>
          <cell r="B4712" t="str">
            <v>FARMACIA   Y   LABORATORIO  SHADAY</v>
          </cell>
        </row>
        <row r="4713">
          <cell r="A4713">
            <v>7738</v>
          </cell>
          <cell r="B4713" t="str">
            <v>FARMACIA Y PERFUMERIA YORDY</v>
          </cell>
        </row>
        <row r="4714">
          <cell r="A4714">
            <v>7739</v>
          </cell>
          <cell r="B4714" t="str">
            <v>FARMACIA   ROLEYS  AJ</v>
          </cell>
        </row>
        <row r="4715">
          <cell r="A4715">
            <v>7740</v>
          </cell>
          <cell r="B4715" t="str">
            <v>FARMACIA  LOURDES</v>
          </cell>
        </row>
        <row r="4716">
          <cell r="A4716">
            <v>7741</v>
          </cell>
          <cell r="B4716" t="str">
            <v>SANTIAGO  GONZALEZ  /  MEDICINA  FAMILIAR</v>
          </cell>
        </row>
        <row r="4717">
          <cell r="A4717">
            <v>7742</v>
          </cell>
          <cell r="B4717" t="str">
            <v>FARMACIA  DDO</v>
          </cell>
        </row>
        <row r="4718">
          <cell r="A4718">
            <v>7743</v>
          </cell>
          <cell r="B4718" t="str">
            <v>ACSMI</v>
          </cell>
        </row>
        <row r="4719">
          <cell r="A4719">
            <v>7744</v>
          </cell>
          <cell r="B4719" t="str">
            <v>FARMACIA  DANIELA</v>
          </cell>
        </row>
        <row r="4720">
          <cell r="A4720">
            <v>7745</v>
          </cell>
          <cell r="B4720" t="str">
            <v>ALFREDO  SOTO</v>
          </cell>
        </row>
        <row r="4721">
          <cell r="A4721">
            <v>7746</v>
          </cell>
          <cell r="B4721" t="str">
            <v>ANDREA SALANIC</v>
          </cell>
        </row>
        <row r="4722">
          <cell r="A4722">
            <v>7747</v>
          </cell>
          <cell r="B4722" t="str">
            <v>FARMACIA SAN FRANCISCO</v>
          </cell>
        </row>
        <row r="4723">
          <cell r="A4723">
            <v>7748</v>
          </cell>
          <cell r="B4723" t="str">
            <v>FARMACIA SOCIAL LA ESPERANZA</v>
          </cell>
        </row>
        <row r="4724">
          <cell r="A4724">
            <v>7749</v>
          </cell>
          <cell r="B4724" t="str">
            <v>FARMACIA  EL  PROGRESO</v>
          </cell>
        </row>
        <row r="4725">
          <cell r="A4725">
            <v>7750</v>
          </cell>
          <cell r="B4725" t="str">
            <v>AMELIDA  CHANPET  SONTAY</v>
          </cell>
        </row>
        <row r="4726">
          <cell r="A4726">
            <v>7751</v>
          </cell>
          <cell r="B4726" t="str">
            <v>FARMACIA  EL  DESCUENTAZO</v>
          </cell>
        </row>
        <row r="4727">
          <cell r="A4727">
            <v>7752</v>
          </cell>
          <cell r="B4727" t="str">
            <v>DR.  ELISEO  COJON  RODRIGUEZ</v>
          </cell>
        </row>
        <row r="4728">
          <cell r="A4728">
            <v>7753</v>
          </cell>
          <cell r="B4728" t="str">
            <v>FARMACIA  AURY</v>
          </cell>
        </row>
        <row r="4729">
          <cell r="A4729">
            <v>7754</v>
          </cell>
          <cell r="B4729" t="str">
            <v>VENTA DE MEDICINAS ROMAINS</v>
          </cell>
        </row>
        <row r="4730">
          <cell r="A4730">
            <v>7756</v>
          </cell>
          <cell r="B4730" t="str">
            <v>FARMACIA LA ECONOMICA</v>
          </cell>
        </row>
        <row r="4731">
          <cell r="A4731">
            <v>7757</v>
          </cell>
          <cell r="B4731" t="str">
            <v>FARMACIA  COMUNITARIA  SANTA  IZABEL</v>
          </cell>
        </row>
        <row r="4732">
          <cell r="A4732">
            <v>7758</v>
          </cell>
          <cell r="B4732" t="str">
            <v xml:space="preserve"> FARMACIA  EL  BUEN  PRECIO</v>
          </cell>
        </row>
        <row r="4733">
          <cell r="A4733">
            <v>7759</v>
          </cell>
          <cell r="B4733" t="str">
            <v>DR. RENE  PANTUJ</v>
          </cell>
        </row>
        <row r="4734">
          <cell r="A4734">
            <v>7760</v>
          </cell>
          <cell r="B4734" t="str">
            <v>FARMACIA  LA  MEDICINA / REYNA PALENCIA  CENTENO</v>
          </cell>
        </row>
        <row r="4735">
          <cell r="A4735">
            <v>7761</v>
          </cell>
          <cell r="B4735" t="str">
            <v>CECILIO  SON  MORALES</v>
          </cell>
        </row>
        <row r="4736">
          <cell r="A4736">
            <v>7762</v>
          </cell>
          <cell r="B4736" t="str">
            <v>FARMACIA  DE  MI  TIERRA</v>
          </cell>
        </row>
        <row r="4737">
          <cell r="A4737">
            <v>7763</v>
          </cell>
          <cell r="B4737" t="str">
            <v>VENTA  DE  MEDICINA  AGUILAR</v>
          </cell>
        </row>
        <row r="4738">
          <cell r="A4738">
            <v>7764</v>
          </cell>
          <cell r="B4738" t="str">
            <v>LEONEL HERNANDEZ</v>
          </cell>
        </row>
        <row r="4739">
          <cell r="A4739">
            <v>7765</v>
          </cell>
          <cell r="B4739" t="str">
            <v>EDGAR LOYO / FARMACIA SAN ANTONIO</v>
          </cell>
        </row>
        <row r="4740">
          <cell r="A4740">
            <v>7766</v>
          </cell>
          <cell r="B4740" t="str">
            <v>JAKELINE  EMILIA  GARCIA ***NO VENDER**</v>
          </cell>
        </row>
        <row r="4741">
          <cell r="A4741">
            <v>7767</v>
          </cell>
          <cell r="B4741" t="str">
            <v>DR. JULIO ROMEO GUILLEN</v>
          </cell>
        </row>
        <row r="4742">
          <cell r="A4742">
            <v>7768</v>
          </cell>
          <cell r="B4742" t="str">
            <v>FARMACIA  COMUNITARIA  ZUNIL</v>
          </cell>
        </row>
        <row r="4743">
          <cell r="A4743">
            <v>7769</v>
          </cell>
          <cell r="B4743" t="str">
            <v>MARTHA  IMERY  ACEITUNO</v>
          </cell>
        </row>
        <row r="4744">
          <cell r="A4744">
            <v>7770</v>
          </cell>
          <cell r="B4744" t="str">
            <v>FARMACIA  SHADAY</v>
          </cell>
        </row>
        <row r="4745">
          <cell r="A4745">
            <v>7771</v>
          </cell>
          <cell r="B4745" t="str">
            <v>VENTA DE MEDICINAS GUSTAVITO</v>
          </cell>
        </row>
        <row r="4746">
          <cell r="A4746">
            <v>7772</v>
          </cell>
          <cell r="B4746" t="str">
            <v>FARMACIA  1ro.  DE  JULIO</v>
          </cell>
        </row>
        <row r="4747">
          <cell r="A4747">
            <v>7773</v>
          </cell>
          <cell r="B4747" t="str">
            <v>FARMACIA  ENMANUEL / RENE PEREZ</v>
          </cell>
        </row>
        <row r="4748">
          <cell r="A4748">
            <v>7774</v>
          </cell>
          <cell r="B4748" t="str">
            <v>FARMACIA  COMUNAL  GENESIS  2</v>
          </cell>
        </row>
        <row r="4749">
          <cell r="A4749">
            <v>7775</v>
          </cell>
          <cell r="B4749" t="str">
            <v>FARMACIA  COMUNITARIA  EZEQUIEL</v>
          </cell>
        </row>
        <row r="4750">
          <cell r="A4750">
            <v>7776</v>
          </cell>
          <cell r="B4750" t="str">
            <v>SAUL ABIGAIL BAMACA ROBLEDO</v>
          </cell>
        </row>
        <row r="4751">
          <cell r="A4751">
            <v>7777</v>
          </cell>
          <cell r="B4751" t="str">
            <v>DROGUERIA  ANVI</v>
          </cell>
        </row>
        <row r="4752">
          <cell r="A4752">
            <v>7778</v>
          </cell>
          <cell r="B4752" t="str">
            <v>FARMACIA  NACIONAL  KARLITA</v>
          </cell>
        </row>
        <row r="4753">
          <cell r="A4753">
            <v>7779</v>
          </cell>
          <cell r="B4753" t="str">
            <v>FARMACIA  SAMARIA     MAL CLIENTE</v>
          </cell>
        </row>
        <row r="4754">
          <cell r="A4754">
            <v>7780</v>
          </cell>
          <cell r="B4754" t="str">
            <v>CENTRO  MEDICO  ZACULEU</v>
          </cell>
        </row>
        <row r="4755">
          <cell r="A4755">
            <v>7781</v>
          </cell>
          <cell r="B4755" t="str">
            <v>DR. JULIAN  HERNANDEZ</v>
          </cell>
        </row>
        <row r="4756">
          <cell r="A4756">
            <v>7782</v>
          </cell>
          <cell r="B4756" t="str">
            <v>FARMACIA  DINEY, S.A.               MAL CLIENTE</v>
          </cell>
        </row>
        <row r="4757">
          <cell r="A4757">
            <v>7783</v>
          </cell>
          <cell r="B4757" t="str">
            <v>LUCAS DOMINGUEZ MIRANDA / FARMACIA SAMY</v>
          </cell>
        </row>
        <row r="4758">
          <cell r="A4758">
            <v>7784</v>
          </cell>
          <cell r="B4758" t="str">
            <v>FARMACIA  SOCIAL  ADEPAZ  XELA 1</v>
          </cell>
        </row>
        <row r="4759">
          <cell r="A4759">
            <v>7785</v>
          </cell>
          <cell r="B4759" t="str">
            <v>VENTA  DE  MEDICINA  SAN JOSE</v>
          </cell>
        </row>
        <row r="4760">
          <cell r="A4760">
            <v>7786</v>
          </cell>
          <cell r="B4760" t="str">
            <v>FARMACIA  KEILA</v>
          </cell>
        </row>
        <row r="4761">
          <cell r="A4761">
            <v>7787</v>
          </cell>
          <cell r="B4761" t="str">
            <v>SUPER  FARMACIA  REAL</v>
          </cell>
        </row>
        <row r="4762">
          <cell r="A4762">
            <v>7788</v>
          </cell>
          <cell r="B4762" t="str">
            <v>FARMACIA  LA  ECONOMICA</v>
          </cell>
        </row>
        <row r="4763">
          <cell r="A4763">
            <v>7789</v>
          </cell>
          <cell r="B4763" t="str">
            <v>CARLOS ANTONIO VICTORIA VILLEDA / FARMACIA VICTORIA</v>
          </cell>
        </row>
        <row r="4764">
          <cell r="A4764">
            <v>7790</v>
          </cell>
          <cell r="B4764" t="str">
            <v>DR. GUILLERMO  XON  TECUN</v>
          </cell>
        </row>
        <row r="4765">
          <cell r="A4765">
            <v>7791</v>
          </cell>
          <cell r="B4765" t="str">
            <v>FARMACIA  SAN  MIGUEL                            NO VENDER</v>
          </cell>
        </row>
        <row r="4766">
          <cell r="A4766">
            <v>7793</v>
          </cell>
          <cell r="B4766" t="str">
            <v>FARMACIA  MARIBEL inactivado por no tener capacidad de pago</v>
          </cell>
        </row>
        <row r="4767">
          <cell r="A4767">
            <v>7794</v>
          </cell>
          <cell r="B4767" t="str">
            <v>FARMACIA  LOS  ANGELES</v>
          </cell>
        </row>
        <row r="4768">
          <cell r="A4768">
            <v>7795</v>
          </cell>
          <cell r="B4768" t="str">
            <v>ELFEGO GIRON / FARMACIA GALAAD</v>
          </cell>
        </row>
        <row r="4769">
          <cell r="A4769">
            <v>7796</v>
          </cell>
          <cell r="B4769" t="str">
            <v>FARMACIA  MARIA  ELENA</v>
          </cell>
        </row>
        <row r="4770">
          <cell r="A4770">
            <v>7797</v>
          </cell>
          <cell r="B4770" t="str">
            <v>FARMACIA  CRISTY</v>
          </cell>
        </row>
        <row r="4771">
          <cell r="A4771">
            <v>7798</v>
          </cell>
          <cell r="B4771" t="str">
            <v>FARMACIA  LOS  ANGELES</v>
          </cell>
        </row>
        <row r="4772">
          <cell r="A4772">
            <v>7799</v>
          </cell>
          <cell r="B4772" t="str">
            <v>FARMACIAS SIMILARES</v>
          </cell>
        </row>
        <row r="4773">
          <cell r="A4773">
            <v>7800</v>
          </cell>
          <cell r="B4773" t="str">
            <v>MEDICINAS ALBI EMANUEL</v>
          </cell>
        </row>
        <row r="4774">
          <cell r="A4774">
            <v>7801</v>
          </cell>
          <cell r="B4774" t="str">
            <v>FARMACIA BEROS ianc.sust. x 2338</v>
          </cell>
        </row>
        <row r="4775">
          <cell r="A4775">
            <v>7802</v>
          </cell>
          <cell r="B4775" t="str">
            <v>DR. ISRAEL ORTIZ</v>
          </cell>
        </row>
        <row r="4776">
          <cell r="A4776">
            <v>7803</v>
          </cell>
          <cell r="B4776" t="str">
            <v>FARMACIA ABRATI, S. A.</v>
          </cell>
        </row>
        <row r="4777">
          <cell r="A4777">
            <v>7804</v>
          </cell>
          <cell r="B4777" t="str">
            <v>FARMACIA  MEDRANO</v>
          </cell>
        </row>
        <row r="4778">
          <cell r="A4778">
            <v>7805</v>
          </cell>
          <cell r="B4778" t="str">
            <v>FARMACIA  SAN  JUAN  BAUTISTA</v>
          </cell>
        </row>
        <row r="4779">
          <cell r="A4779">
            <v>7806</v>
          </cell>
          <cell r="B4779" t="str">
            <v>FARMACIA FAMILIARES / MARIA HERRERA</v>
          </cell>
        </row>
        <row r="4780">
          <cell r="A4780">
            <v>7807</v>
          </cell>
          <cell r="B4780" t="str">
            <v>DR. ANDRES LOARCA VELASQUEZ         NO VENDER</v>
          </cell>
        </row>
        <row r="4781">
          <cell r="A4781">
            <v>7808</v>
          </cell>
          <cell r="B4781" t="str">
            <v>FARMACIA  LA  ESPERANZA</v>
          </cell>
        </row>
        <row r="4782">
          <cell r="A4782">
            <v>7809</v>
          </cell>
          <cell r="B4782" t="str">
            <v>FARMACIA  DISUR  INACTIVO X DUPLICIDAD</v>
          </cell>
        </row>
        <row r="4783">
          <cell r="A4783">
            <v>7810</v>
          </cell>
          <cell r="B4783" t="str">
            <v>FARMACIA JALAPA</v>
          </cell>
        </row>
        <row r="4784">
          <cell r="A4784">
            <v>7811</v>
          </cell>
          <cell r="B4784" t="str">
            <v>FARMACIA  LA  PARROQUIA</v>
          </cell>
        </row>
        <row r="4785">
          <cell r="A4785">
            <v>7812</v>
          </cell>
          <cell r="B4785" t="str">
            <v>FARMACIA  VICELFARM</v>
          </cell>
        </row>
        <row r="4786">
          <cell r="A4786">
            <v>7813</v>
          </cell>
          <cell r="B4786" t="str">
            <v>FARMACIA  DEL  PUEBLO</v>
          </cell>
        </row>
        <row r="4787">
          <cell r="A4787">
            <v>7814</v>
          </cell>
          <cell r="B4787" t="str">
            <v>VENTA DE MEDICINAS JOSUE 1.9</v>
          </cell>
        </row>
        <row r="4788">
          <cell r="A4788">
            <v>7815</v>
          </cell>
          <cell r="B4788" t="str">
            <v>FARMACIA  ESTRELLITA</v>
          </cell>
        </row>
        <row r="4789">
          <cell r="A4789">
            <v>7816</v>
          </cell>
          <cell r="B4789" t="str">
            <v>DR. OSCAR CASTELLANOS</v>
          </cell>
        </row>
        <row r="4790">
          <cell r="A4790">
            <v>7817</v>
          </cell>
          <cell r="B4790" t="str">
            <v>FARMACIA  GALA</v>
          </cell>
        </row>
        <row r="4791">
          <cell r="A4791">
            <v>7818</v>
          </cell>
          <cell r="B4791" t="str">
            <v>RENE  ANTON</v>
          </cell>
        </row>
        <row r="4792">
          <cell r="A4792">
            <v>7819</v>
          </cell>
          <cell r="B4792" t="str">
            <v>CLINICA MEDICA EN MEDICINA GENERAL</v>
          </cell>
        </row>
        <row r="4793">
          <cell r="A4793">
            <v>7820</v>
          </cell>
          <cell r="B4793" t="str">
            <v>FARMACIA  CHEN</v>
          </cell>
        </row>
        <row r="4794">
          <cell r="A4794">
            <v>7821</v>
          </cell>
          <cell r="B4794" t="str">
            <v>FARMACIA  MERIDA</v>
          </cell>
        </row>
        <row r="4795">
          <cell r="A4795">
            <v>7822</v>
          </cell>
          <cell r="B4795" t="str">
            <v>DR.  SERGIO  MORALES cod. vigente 3866</v>
          </cell>
        </row>
        <row r="4796">
          <cell r="A4796">
            <v>7823</v>
          </cell>
          <cell r="B4796" t="str">
            <v>VENTA DE MEDICINA LA FUENTE</v>
          </cell>
        </row>
        <row r="4797">
          <cell r="A4797">
            <v>7900</v>
          </cell>
          <cell r="B4797" t="str">
            <v>PRO-DESARROLLO Y AYUDA HUMANITARIA EN EL AREA URBANA Y RURAL</v>
          </cell>
        </row>
        <row r="4798">
          <cell r="A4798">
            <v>7990</v>
          </cell>
          <cell r="B4798" t="str">
            <v>JOGRAL, S. A.</v>
          </cell>
        </row>
        <row r="4799">
          <cell r="A4799">
            <v>7991</v>
          </cell>
          <cell r="B4799" t="str">
            <v>TOVAFARMA, S. A.</v>
          </cell>
        </row>
        <row r="4800">
          <cell r="A4800">
            <v>7993</v>
          </cell>
          <cell r="B4800" t="str">
            <v>ASOCIACION HOSPITAL DE SAN JUAN</v>
          </cell>
        </row>
        <row r="4801">
          <cell r="A4801">
            <v>7994</v>
          </cell>
          <cell r="B4801" t="str">
            <v>FARMACIA LA SALUD</v>
          </cell>
        </row>
        <row r="4802">
          <cell r="A4802">
            <v>7995</v>
          </cell>
          <cell r="B4802" t="str">
            <v>GREGORIO CRESENCIO MORALES MORALES</v>
          </cell>
        </row>
        <row r="4803">
          <cell r="A4803">
            <v>7996</v>
          </cell>
          <cell r="B4803" t="str">
            <v>CENTRO MEDICO DEL VALLE</v>
          </cell>
        </row>
        <row r="4804">
          <cell r="A4804">
            <v>7997</v>
          </cell>
          <cell r="B4804" t="str">
            <v>FARMACIA CHRIST / AUGUSTO MANZO RODRIGUEZ</v>
          </cell>
        </row>
        <row r="4805">
          <cell r="A4805">
            <v>7998</v>
          </cell>
          <cell r="B4805" t="str">
            <v>FARMACIA NISSI</v>
          </cell>
        </row>
        <row r="4806">
          <cell r="A4806">
            <v>7999</v>
          </cell>
          <cell r="B4806" t="str">
            <v>REPRESENTACIONES RHOMOL, S.A.</v>
          </cell>
        </row>
        <row r="4807">
          <cell r="A4807">
            <v>8000</v>
          </cell>
          <cell r="B4807" t="str">
            <v>DROGUERIA Y FARMACIA COIDE, S. A.inactivo</v>
          </cell>
        </row>
        <row r="4808">
          <cell r="A4808">
            <v>8001</v>
          </cell>
          <cell r="B4808" t="str">
            <v>HOSP. NAC  DE ORTOPEDIA Y REHABILITACION DR. J.V.A. DE LEON</v>
          </cell>
        </row>
        <row r="4809">
          <cell r="A4809">
            <v>8002</v>
          </cell>
          <cell r="B4809" t="str">
            <v>DISPENSARIO MEDICO BETHESDA                               **</v>
          </cell>
        </row>
        <row r="4810">
          <cell r="A4810">
            <v>8003</v>
          </cell>
          <cell r="B4810" t="str">
            <v>FARMACIA QUETZAL</v>
          </cell>
        </row>
        <row r="4811">
          <cell r="A4811">
            <v>8004</v>
          </cell>
          <cell r="B4811" t="str">
            <v>ZONIA PAIZ</v>
          </cell>
        </row>
        <row r="4812">
          <cell r="A4812">
            <v>8005</v>
          </cell>
          <cell r="B4812" t="str">
            <v>HOSPITAL GENERAL SAN JUAN DE DIOS</v>
          </cell>
        </row>
        <row r="4813">
          <cell r="A4813">
            <v>8006</v>
          </cell>
          <cell r="B4813" t="str">
            <v>HOSPITAL ROOSEVELT</v>
          </cell>
        </row>
        <row r="4814">
          <cell r="A4814">
            <v>8007</v>
          </cell>
          <cell r="B4814" t="str">
            <v>SANATORIO ANTITUBERCULOSO SAN VICENTE</v>
          </cell>
        </row>
        <row r="4815">
          <cell r="A4815">
            <v>8008</v>
          </cell>
          <cell r="B4815" t="str">
            <v>CONSULTORIO I.G.S.S.  GUALAN</v>
          </cell>
        </row>
        <row r="4816">
          <cell r="A4816">
            <v>8009</v>
          </cell>
          <cell r="B4816" t="str">
            <v>CENTRO DE ATENCION INTEGRAL DE SALUD MENTAL</v>
          </cell>
        </row>
        <row r="4817">
          <cell r="A4817">
            <v>8011</v>
          </cell>
          <cell r="B4817" t="str">
            <v>CONSULTORIO I.G.S.S.  MORALES IZABAL</v>
          </cell>
        </row>
        <row r="4818">
          <cell r="A4818">
            <v>8012</v>
          </cell>
          <cell r="B4818" t="str">
            <v>I.G.S.S. HOSPITAL GENERAL DE ACCIDENTES</v>
          </cell>
        </row>
        <row r="4819">
          <cell r="A4819">
            <v>8013</v>
          </cell>
          <cell r="B4819" t="str">
            <v>HOSPITAL DEL IGSS</v>
          </cell>
        </row>
        <row r="4820">
          <cell r="A4820">
            <v>8015</v>
          </cell>
          <cell r="B4820" t="str">
            <v>SECRETARIA BIENESTAR SOC.</v>
          </cell>
        </row>
        <row r="4821">
          <cell r="A4821">
            <v>8016</v>
          </cell>
          <cell r="B4821" t="str">
            <v>HOSPITAL I.G.S.S</v>
          </cell>
        </row>
        <row r="4822">
          <cell r="A4822">
            <v>8017</v>
          </cell>
          <cell r="B4822" t="str">
            <v>HOSPITAL GENERAL ENFERMEDAD COMUN IGSS</v>
          </cell>
        </row>
        <row r="4823">
          <cell r="A4823">
            <v>8018</v>
          </cell>
          <cell r="B4823" t="str">
            <v>I.G.S.S.  CONSULTORIO TOTONICAPAN</v>
          </cell>
        </row>
        <row r="4824">
          <cell r="A4824">
            <v>8019</v>
          </cell>
          <cell r="B4824" t="str">
            <v>I.G.S.S. SEC. EXISTENCIAS Y SUMINISTROS</v>
          </cell>
        </row>
        <row r="4825">
          <cell r="A4825">
            <v>8021</v>
          </cell>
          <cell r="B4825" t="str">
            <v>HOSPITAL I.G.S.S.  QUETZALTENANGO</v>
          </cell>
        </row>
        <row r="4826">
          <cell r="A4826">
            <v>8022</v>
          </cell>
          <cell r="B4826" t="str">
            <v>I.G.S.S.  POCHUTA. CHIMALTENANGO</v>
          </cell>
        </row>
        <row r="4827">
          <cell r="A4827">
            <v>8023</v>
          </cell>
          <cell r="B4827" t="str">
            <v>I. G. S. S.</v>
          </cell>
        </row>
        <row r="4828">
          <cell r="A4828">
            <v>8024</v>
          </cell>
          <cell r="B4828" t="str">
            <v>UNIDAD PERIFERICA ZONA 11</v>
          </cell>
        </row>
        <row r="4829">
          <cell r="A4829">
            <v>8026</v>
          </cell>
          <cell r="B4829" t="str">
            <v>I.G.S.S.  HOSPITAL DE REHABILITACION</v>
          </cell>
        </row>
        <row r="4830">
          <cell r="A4830">
            <v>8030</v>
          </cell>
          <cell r="B4830" t="str">
            <v>CONSULTORIO</v>
          </cell>
        </row>
        <row r="4831">
          <cell r="A4831">
            <v>8031</v>
          </cell>
          <cell r="B4831" t="str">
            <v>CONSULTORIO I.G.S.S.  ANTIGUA</v>
          </cell>
        </row>
        <row r="4832">
          <cell r="A4832">
            <v>8032</v>
          </cell>
          <cell r="B4832" t="str">
            <v>CONSULTORIO I.G.S.S.  SAN JUAN COTZAL EL QUICHE</v>
          </cell>
        </row>
        <row r="4833">
          <cell r="A4833">
            <v>8033</v>
          </cell>
          <cell r="B4833" t="str">
            <v>I.G.S.S. SAN ANTONIO SUCHITEPEQUEZ</v>
          </cell>
        </row>
        <row r="4834">
          <cell r="A4834">
            <v>8034</v>
          </cell>
          <cell r="B4834" t="str">
            <v>HOSPITAL I.G.S.S. PATULUL SUCHITEPEQUEZ</v>
          </cell>
        </row>
        <row r="4835">
          <cell r="A4835">
            <v>8036</v>
          </cell>
          <cell r="B4835" t="str">
            <v>HOSPITAL I.G.S.S.  CUILAPA</v>
          </cell>
        </row>
        <row r="4836">
          <cell r="A4836">
            <v>8037</v>
          </cell>
          <cell r="B4836" t="str">
            <v>HOSPITAL I.G.S.S.   SAN MARCOS</v>
          </cell>
        </row>
        <row r="4837">
          <cell r="A4837">
            <v>8038</v>
          </cell>
          <cell r="B4837" t="str">
            <v>CONSULTORIO I.G.S.S.  ZACAPA</v>
          </cell>
        </row>
        <row r="4838">
          <cell r="A4838">
            <v>8039</v>
          </cell>
          <cell r="B4838" t="str">
            <v>I.G.S.S. SAN JUAN SACATEPEQUEZ</v>
          </cell>
        </row>
        <row r="4839">
          <cell r="A4839">
            <v>8040</v>
          </cell>
          <cell r="B4839" t="str">
            <v>DR. GERARDO RAFAEL MAZARIEGOS         **</v>
          </cell>
        </row>
        <row r="4840">
          <cell r="A4840">
            <v>8041</v>
          </cell>
          <cell r="B4840" t="str">
            <v>CRUZ ROJA GUATEMALTECA</v>
          </cell>
        </row>
        <row r="4841">
          <cell r="A4841">
            <v>8053</v>
          </cell>
          <cell r="B4841" t="str">
            <v>I.  G .  S. S.</v>
          </cell>
        </row>
        <row r="4842">
          <cell r="A4842">
            <v>8054</v>
          </cell>
          <cell r="B4842" t="str">
            <v>HOSPITAL IGSS QUICHE</v>
          </cell>
        </row>
        <row r="4843">
          <cell r="A4843">
            <v>8056</v>
          </cell>
          <cell r="B4843" t="str">
            <v>PUESTO PRIMEROS AUXILIOS</v>
          </cell>
        </row>
        <row r="4844">
          <cell r="A4844">
            <v>8057</v>
          </cell>
          <cell r="B4844" t="str">
            <v>I.G.S.S.  CHIMALTENANGO</v>
          </cell>
        </row>
        <row r="4845">
          <cell r="A4845">
            <v>8062</v>
          </cell>
          <cell r="B4845" t="str">
            <v>FARMACIA PROFESIONAL                  **</v>
          </cell>
        </row>
        <row r="4846">
          <cell r="A4846">
            <v>8063</v>
          </cell>
          <cell r="B4846" t="str">
            <v>FARMACIA DEL PUEBLO</v>
          </cell>
        </row>
        <row r="4847">
          <cell r="A4847">
            <v>8064</v>
          </cell>
          <cell r="B4847" t="str">
            <v>DR.MANUEL L. RECINOS CRUZ</v>
          </cell>
        </row>
        <row r="4848">
          <cell r="A4848">
            <v>8066</v>
          </cell>
          <cell r="B4848" t="str">
            <v>FARMACIA CORAZON DE JESUS                                 **</v>
          </cell>
        </row>
        <row r="4849">
          <cell r="A4849">
            <v>8069</v>
          </cell>
          <cell r="B4849" t="str">
            <v>REPRESENTACIONES HOMEOPATAS  Y  ALOPATAS, S.A.        **</v>
          </cell>
        </row>
        <row r="4850">
          <cell r="A4850">
            <v>8070</v>
          </cell>
          <cell r="B4850" t="str">
            <v>DR. FELIPE MARCIAL RUYAN S.</v>
          </cell>
        </row>
        <row r="4851">
          <cell r="A4851">
            <v>8071</v>
          </cell>
          <cell r="B4851" t="str">
            <v>DROGUERIA AMERICANA S.A.</v>
          </cell>
        </row>
        <row r="4852">
          <cell r="A4852">
            <v>8072</v>
          </cell>
          <cell r="B4852" t="str">
            <v>CENTRO GINECO-OBSTETRICO ESTRADA LAINFIESTA SOCIEDAD ANONIMA</v>
          </cell>
        </row>
        <row r="4853">
          <cell r="A4853">
            <v>8073</v>
          </cell>
          <cell r="B4853" t="str">
            <v>FARMACIA SAN ANDRES</v>
          </cell>
        </row>
        <row r="4854">
          <cell r="A4854">
            <v>8074</v>
          </cell>
          <cell r="B4854" t="str">
            <v>FARMACIA MARYLENA</v>
          </cell>
        </row>
        <row r="4855">
          <cell r="A4855">
            <v>8075</v>
          </cell>
          <cell r="B4855" t="str">
            <v>FARMACIA DALET</v>
          </cell>
        </row>
        <row r="4856">
          <cell r="A4856">
            <v>8076</v>
          </cell>
          <cell r="B4856" t="str">
            <v>FARMACIA FAYCO DELUXE</v>
          </cell>
        </row>
        <row r="4857">
          <cell r="A4857">
            <v>8077</v>
          </cell>
          <cell r="B4857" t="str">
            <v>FARMACIA SAN ANDRES</v>
          </cell>
        </row>
        <row r="4858">
          <cell r="A4858">
            <v>8078</v>
          </cell>
          <cell r="B4858" t="str">
            <v>DR.JULIAN MONTENEGRO</v>
          </cell>
        </row>
        <row r="4859">
          <cell r="A4859">
            <v>8079</v>
          </cell>
          <cell r="B4859" t="str">
            <v>DR. GUSTAVO RENE ZAMORA SORIA</v>
          </cell>
        </row>
        <row r="4860">
          <cell r="A4860">
            <v>8080</v>
          </cell>
          <cell r="B4860" t="str">
            <v>DR. MARIO RODOLFO OVALLE AGUILAR</v>
          </cell>
        </row>
        <row r="4861">
          <cell r="A4861">
            <v>8081</v>
          </cell>
          <cell r="B4861" t="str">
            <v>CENTRO MEDICO INTEGRAL/MILDRED GALVEZ DE WER              **</v>
          </cell>
        </row>
        <row r="4862">
          <cell r="A4862">
            <v>8082</v>
          </cell>
          <cell r="B4862" t="str">
            <v>JAIME RAUL PEREZ SOLIS</v>
          </cell>
        </row>
        <row r="4863">
          <cell r="A4863">
            <v>8083</v>
          </cell>
          <cell r="B4863" t="str">
            <v>FARMACIA EL CALVARIO/EDDY R. GONZALEZ LETRAN</v>
          </cell>
        </row>
        <row r="4864">
          <cell r="A4864">
            <v>8090</v>
          </cell>
          <cell r="B4864" t="str">
            <v>DR.JORGE FELIPE OVALLE</v>
          </cell>
        </row>
        <row r="4865">
          <cell r="A4865">
            <v>8091</v>
          </cell>
          <cell r="B4865" t="str">
            <v>DR. JORGE ALFONSO LEMUS GARZA/CLINICA</v>
          </cell>
        </row>
        <row r="4866">
          <cell r="A4866">
            <v>8093</v>
          </cell>
          <cell r="B4866" t="str">
            <v>DROGUERIA RODHERSA,S.A.</v>
          </cell>
        </row>
        <row r="4867">
          <cell r="A4867">
            <v>8094</v>
          </cell>
          <cell r="B4867" t="str">
            <v>C O B I S A</v>
          </cell>
        </row>
        <row r="4868">
          <cell r="A4868">
            <v>8100</v>
          </cell>
          <cell r="B4868" t="str">
            <v>DROGUERIA Y FARMACIA COIDE, S. A.</v>
          </cell>
        </row>
        <row r="4869">
          <cell r="A4869">
            <v>8500</v>
          </cell>
          <cell r="B4869" t="str">
            <v>FARMACIA SUPREMA</v>
          </cell>
        </row>
        <row r="4870">
          <cell r="A4870">
            <v>8501</v>
          </cell>
          <cell r="B4870" t="str">
            <v>FARMACIA DEL AHORRO                mal cliente</v>
          </cell>
        </row>
        <row r="4871">
          <cell r="A4871">
            <v>8502</v>
          </cell>
          <cell r="B4871" t="str">
            <v>DROGUERIA DEL AHORRO</v>
          </cell>
        </row>
        <row r="4872">
          <cell r="A4872">
            <v>8503</v>
          </cell>
          <cell r="B4872" t="str">
            <v>DR.FREDY GONZALEZ</v>
          </cell>
        </row>
        <row r="4873">
          <cell r="A4873">
            <v>8504</v>
          </cell>
          <cell r="B4873" t="str">
            <v>FARMACIA CANDELARIA</v>
          </cell>
        </row>
        <row r="4874">
          <cell r="A4874">
            <v>8505</v>
          </cell>
          <cell r="B4874" t="str">
            <v>DR. FELIX PEREZ CASTILLO                 **</v>
          </cell>
        </row>
        <row r="4875">
          <cell r="A4875">
            <v>8506</v>
          </cell>
          <cell r="B4875" t="str">
            <v>VENTA DE MEDICINA LOPEZ/ALVARO J. LOPEZ DIEGUEZ       **</v>
          </cell>
        </row>
        <row r="4876">
          <cell r="A4876">
            <v>8507</v>
          </cell>
          <cell r="B4876" t="str">
            <v>FARMACIA NAZARET/JOSE ESTUARDO REYNA</v>
          </cell>
        </row>
        <row r="4877">
          <cell r="A4877">
            <v>8508</v>
          </cell>
          <cell r="B4877" t="str">
            <v>DR.ROMAN OSBERTO POZUELOS SOBERANIS</v>
          </cell>
        </row>
        <row r="4878">
          <cell r="A4878">
            <v>8509</v>
          </cell>
          <cell r="B4878" t="str">
            <v>CLINICA MEDICA/DR.JULIO D.MARTIN CARRILLO</v>
          </cell>
        </row>
        <row r="4879">
          <cell r="A4879">
            <v>8510</v>
          </cell>
          <cell r="B4879" t="str">
            <v>CLINICA SAN PEDRO/NICOLAS GONZALO MARTINEZ             **</v>
          </cell>
        </row>
        <row r="4880">
          <cell r="A4880">
            <v>8511</v>
          </cell>
          <cell r="B4880" t="str">
            <v>CHRISTIAN MEDICAL CENTERS / DRA.FLORA OTZOY</v>
          </cell>
        </row>
        <row r="4881">
          <cell r="A4881">
            <v>8512</v>
          </cell>
          <cell r="B4881" t="str">
            <v>CLINICA MEDICA PRIV/DR.LUIS FELIPE GOMEZ          **</v>
          </cell>
        </row>
        <row r="4882">
          <cell r="A4882">
            <v>8513</v>
          </cell>
          <cell r="B4882" t="str">
            <v>JULIO ROBERTO LUARCA GIL</v>
          </cell>
        </row>
        <row r="4883">
          <cell r="A4883">
            <v>8514</v>
          </cell>
          <cell r="B4883" t="str">
            <v>FARMACIA EL MANANTIAL                    **</v>
          </cell>
        </row>
        <row r="4884">
          <cell r="A4884">
            <v>8515</v>
          </cell>
          <cell r="B4884" t="str">
            <v>FARMACIA  UNIVERSAL, S.A.  **</v>
          </cell>
        </row>
        <row r="4885">
          <cell r="A4885">
            <v>8516</v>
          </cell>
          <cell r="B4885" t="str">
            <v>DR.OSCAR EDUARDO LOPEZ DE LEON</v>
          </cell>
        </row>
        <row r="4886">
          <cell r="A4886">
            <v>8517</v>
          </cell>
          <cell r="B4886" t="str">
            <v>PROYECTO VIVAMOS MEJOR/DR.EDUARDO SECAIRA</v>
          </cell>
        </row>
        <row r="4887">
          <cell r="A4887">
            <v>8518</v>
          </cell>
          <cell r="B4887" t="str">
            <v>IGLESIA EVANGELICA EL MESIAS                               9</v>
          </cell>
        </row>
        <row r="4888">
          <cell r="A4888">
            <v>8519</v>
          </cell>
          <cell r="B4888" t="str">
            <v>FARMACIA LA NUEVA SALUD/FREDY AREVALO POL</v>
          </cell>
        </row>
        <row r="4889">
          <cell r="A4889">
            <v>8520</v>
          </cell>
          <cell r="B4889" t="str">
            <v>DROGUERIA Y FARMACIA ANTONY</v>
          </cell>
        </row>
        <row r="4890">
          <cell r="A4890">
            <v>8521</v>
          </cell>
          <cell r="B4890" t="str">
            <v>FARMACIA CESY                         **</v>
          </cell>
        </row>
        <row r="4891">
          <cell r="A4891">
            <v>8522</v>
          </cell>
          <cell r="B4891" t="str">
            <v>FARMACIA Y DROGUERIA EMANUEL</v>
          </cell>
        </row>
        <row r="4892">
          <cell r="A4892">
            <v>8523</v>
          </cell>
          <cell r="B4892" t="str">
            <v>DONG BANG INDUSTRIAL./Clinica 1</v>
          </cell>
        </row>
        <row r="4893">
          <cell r="A4893">
            <v>8524</v>
          </cell>
          <cell r="B4893" t="str">
            <v>DONG BANG FASHION,S.A./Clinica 2</v>
          </cell>
        </row>
        <row r="4894">
          <cell r="A4894">
            <v>8525</v>
          </cell>
          <cell r="B4894" t="str">
            <v>DR.RENE NAJERA/CENTRO SALUD TECPAN G.***</v>
          </cell>
        </row>
        <row r="4895">
          <cell r="A4895">
            <v>8526</v>
          </cell>
          <cell r="B4895" t="str">
            <v>DR. MANUEL VICENTE MORALES LOPEZ</v>
          </cell>
        </row>
        <row r="4896">
          <cell r="A4896">
            <v>8527</v>
          </cell>
          <cell r="B4896" t="str">
            <v>GONZMAR,S.A./MARCOS GONZALES S.       **</v>
          </cell>
        </row>
        <row r="4897">
          <cell r="A4897">
            <v>8528</v>
          </cell>
          <cell r="B4897" t="str">
            <v>CLINICA MEDICA/DR.JUAN CARLOS HURTADO **</v>
          </cell>
        </row>
        <row r="4898">
          <cell r="A4898">
            <v>8529</v>
          </cell>
          <cell r="B4898" t="str">
            <v>DR. EDUARDO ANTONIO WOLHERS CAMEY</v>
          </cell>
        </row>
        <row r="4899">
          <cell r="A4899">
            <v>8530</v>
          </cell>
          <cell r="B4899" t="str">
            <v>ADIH                                  **</v>
          </cell>
        </row>
        <row r="4900">
          <cell r="A4900">
            <v>8570</v>
          </cell>
          <cell r="B4900" t="str">
            <v>FARMACIA LA BOTICA DEL TIO TOM</v>
          </cell>
        </row>
        <row r="4901">
          <cell r="A4901">
            <v>8572</v>
          </cell>
          <cell r="B4901" t="str">
            <v>SANATORIO TOTONICAPAN/VERONICA CAMEY DE CUTZ</v>
          </cell>
        </row>
        <row r="4902">
          <cell r="A4902">
            <v>8600</v>
          </cell>
          <cell r="B4902" t="str">
            <v>DROGUERIA DAMASCO</v>
          </cell>
        </row>
        <row r="4903">
          <cell r="A4903">
            <v>8601</v>
          </cell>
          <cell r="B4903" t="str">
            <v>FARMACIA  SAN  JOSE</v>
          </cell>
        </row>
        <row r="4904">
          <cell r="A4904">
            <v>8700</v>
          </cell>
          <cell r="B4904" t="str">
            <v>FARMACIA PASTEUR               YA NO DESPACHAR</v>
          </cell>
        </row>
        <row r="4905">
          <cell r="A4905">
            <v>8702</v>
          </cell>
          <cell r="B4905" t="str">
            <v>FARMACIA VISTA HERMOSA</v>
          </cell>
        </row>
        <row r="4906">
          <cell r="A4906">
            <v>8703</v>
          </cell>
          <cell r="B4906" t="str">
            <v>FARMACIA LA HERMOSA        **</v>
          </cell>
        </row>
        <row r="4907">
          <cell r="A4907">
            <v>8704</v>
          </cell>
          <cell r="B4907" t="str">
            <v>FARMACIA SANTIAGO</v>
          </cell>
        </row>
        <row r="4908">
          <cell r="A4908">
            <v>8705</v>
          </cell>
          <cell r="B4908" t="str">
            <v>ANA LISSETTE JUAREZ PACHECO DE MORALES/FARMACIA MOMUSTITLAN</v>
          </cell>
        </row>
        <row r="4909">
          <cell r="A4909">
            <v>8706</v>
          </cell>
          <cell r="B4909" t="str">
            <v>FARMACIA MAYTE                        **</v>
          </cell>
        </row>
        <row r="4910">
          <cell r="A4910">
            <v>8707</v>
          </cell>
          <cell r="B4910" t="str">
            <v>FARMACIA INMACULADA CONCEPCION        **</v>
          </cell>
        </row>
        <row r="4911">
          <cell r="A4911">
            <v>8708</v>
          </cell>
          <cell r="B4911" t="str">
            <v>FARMACIA LA HERMOSA # 2</v>
          </cell>
        </row>
        <row r="4912">
          <cell r="A4912">
            <v>8709</v>
          </cell>
          <cell r="B4912" t="str">
            <v>DIOCESIS DE HUEHUETENANGO, HOSPITAL</v>
          </cell>
        </row>
        <row r="4913">
          <cell r="A4913">
            <v>8710</v>
          </cell>
          <cell r="B4913" t="str">
            <v>CASA DE SALUD EL CARMEN               **</v>
          </cell>
        </row>
        <row r="4914">
          <cell r="A4914">
            <v>9000</v>
          </cell>
          <cell r="B4914" t="str">
            <v>LIC. CARLOS HERMAN</v>
          </cell>
        </row>
        <row r="4915">
          <cell r="A4915">
            <v>9001</v>
          </cell>
          <cell r="B4915" t="str">
            <v>DR.JUAN ARMANDO ALVAREZ LAGUARDIA</v>
          </cell>
        </row>
        <row r="4916">
          <cell r="A4916">
            <v>9002</v>
          </cell>
          <cell r="B4916" t="str">
            <v>DRONENA, S. A.</v>
          </cell>
        </row>
        <row r="4917">
          <cell r="A4917">
            <v>9010</v>
          </cell>
          <cell r="B4917" t="str">
            <v>FARMACIA Y DROGUERIA LA FE</v>
          </cell>
        </row>
        <row r="4918">
          <cell r="A4918">
            <v>9012</v>
          </cell>
          <cell r="B4918" t="str">
            <v>FARMACIA SANTO DOMINGO/ANGEL HERNANDEZ</v>
          </cell>
        </row>
        <row r="4919">
          <cell r="A4919">
            <v>9026</v>
          </cell>
          <cell r="B4919" t="str">
            <v>FARMACIA PROVIDENCIA</v>
          </cell>
        </row>
        <row r="4920">
          <cell r="A4920">
            <v>9027</v>
          </cell>
          <cell r="B4920" t="str">
            <v>FARMACIA TULAM-ZU                     **</v>
          </cell>
        </row>
        <row r="4921">
          <cell r="A4921">
            <v>9040</v>
          </cell>
          <cell r="B4921" t="str">
            <v>FARMACIA VICTORIA</v>
          </cell>
        </row>
        <row r="4922">
          <cell r="A4922">
            <v>9041</v>
          </cell>
          <cell r="B4922" t="str">
            <v>DISTRIBUIDORA B Y M INTERNACIONAL/RODOLFO DE LA PARRA</v>
          </cell>
        </row>
        <row r="4923">
          <cell r="A4923">
            <v>9110</v>
          </cell>
          <cell r="B4923" t="str">
            <v>VTA. MED LA MARQUENCITA/sust. cod. 1836</v>
          </cell>
        </row>
        <row r="4924">
          <cell r="A4924">
            <v>9500</v>
          </cell>
          <cell r="B4924" t="str">
            <v>FARMACCIA EL AHORRO  CLIENTE MOROSO</v>
          </cell>
        </row>
        <row r="4925">
          <cell r="A4925">
            <v>9501</v>
          </cell>
          <cell r="B4925" t="str">
            <v>FARMACIA POPULAR</v>
          </cell>
        </row>
        <row r="4926">
          <cell r="A4926">
            <v>9502</v>
          </cell>
          <cell r="B4926" t="str">
            <v>"DROG. JOSE GIL ""S U R"""</v>
          </cell>
        </row>
        <row r="4927">
          <cell r="A4927">
            <v>9503</v>
          </cell>
          <cell r="B4927" t="str">
            <v>SOMOS BODEGA EL ROSARIO               **</v>
          </cell>
        </row>
        <row r="4928">
          <cell r="A4928">
            <v>9504</v>
          </cell>
          <cell r="B4928" t="str">
            <v>lo susutituye cod. 2275-24 08 2006    **</v>
          </cell>
        </row>
        <row r="4929">
          <cell r="A4929">
            <v>9505</v>
          </cell>
          <cell r="B4929" t="str">
            <v>Sanatorio Privado Rapha/Dr. Leonel Almengor</v>
          </cell>
        </row>
        <row r="4930">
          <cell r="A4930">
            <v>9506</v>
          </cell>
          <cell r="B4930" t="str">
            <v>DR. EDWIN QUINTIN HURTADO / FARMACIA SANTA ROSA DE LIMA</v>
          </cell>
        </row>
        <row r="4931">
          <cell r="A4931">
            <v>9507</v>
          </cell>
          <cell r="B4931" t="str">
            <v>FARMACIA SAN PABLO/PABLO PUAC MORALES</v>
          </cell>
        </row>
        <row r="4932">
          <cell r="A4932">
            <v>9508</v>
          </cell>
          <cell r="B4932" t="str">
            <v>DR.RAUL CASTRO CAC</v>
          </cell>
        </row>
        <row r="4933">
          <cell r="A4933">
            <v>9509</v>
          </cell>
          <cell r="B4933" t="str">
            <v>SILVIA YOLANDA REYNA DE SATZ</v>
          </cell>
        </row>
        <row r="4934">
          <cell r="A4934">
            <v>9510</v>
          </cell>
          <cell r="B4934" t="str">
            <v>FARMACIA UTATLAN</v>
          </cell>
        </row>
        <row r="4935">
          <cell r="A4935">
            <v>9511</v>
          </cell>
          <cell r="B4935" t="str">
            <v>SANATORIO CARDONA</v>
          </cell>
        </row>
        <row r="4936">
          <cell r="A4936">
            <v>9512</v>
          </cell>
          <cell r="B4936" t="str">
            <v>FARMACIA LORET DE MOLA / CLINICA MEDICA INTEGRAL JUDITH</v>
          </cell>
        </row>
        <row r="4937">
          <cell r="A4937">
            <v>9513</v>
          </cell>
          <cell r="B4937" t="str">
            <v>DISPENSARIO PARR.SAGR. FAMILIA. M.F.C.</v>
          </cell>
        </row>
        <row r="4938">
          <cell r="A4938">
            <v>9514</v>
          </cell>
          <cell r="B4938" t="str">
            <v>FARMACIA SAN RAFAEL</v>
          </cell>
        </row>
        <row r="4939">
          <cell r="A4939">
            <v>9516</v>
          </cell>
          <cell r="B4939" t="str">
            <v>CLINICA DE MEDICINA BIOLOGICA</v>
          </cell>
        </row>
        <row r="4940">
          <cell r="A4940">
            <v>9519</v>
          </cell>
          <cell r="B4940" t="str">
            <v>FARMACIA NUEVA SAN JOSE</v>
          </cell>
        </row>
        <row r="4941">
          <cell r="A4941">
            <v>9521</v>
          </cell>
          <cell r="B4941" t="str">
            <v>HOSPITAL NACIONAL MALACATAN</v>
          </cell>
        </row>
        <row r="4942">
          <cell r="A4942">
            <v>9522</v>
          </cell>
          <cell r="B4942" t="str">
            <v>CLINICA MEDICA NAVARRO</v>
          </cell>
        </row>
        <row r="4943">
          <cell r="A4943">
            <v>9523</v>
          </cell>
          <cell r="B4943" t="str">
            <v>FARMACIA REFORMA                      **</v>
          </cell>
        </row>
        <row r="4944">
          <cell r="A4944">
            <v>9528</v>
          </cell>
          <cell r="B4944" t="str">
            <v>FARMACIA ROSAL</v>
          </cell>
        </row>
        <row r="4945">
          <cell r="A4945">
            <v>9529</v>
          </cell>
          <cell r="B4945" t="str">
            <v>CENTRO MEDICO COATEPEQUE S.A.</v>
          </cell>
        </row>
        <row r="4946">
          <cell r="A4946">
            <v>9532</v>
          </cell>
          <cell r="B4946" t="str">
            <v>ASOC.MED.DE SERV.POR EL DESARROLLO EL ROSARIO,S.A.</v>
          </cell>
        </row>
        <row r="4947">
          <cell r="A4947">
            <v>9534</v>
          </cell>
          <cell r="B4947" t="str">
            <v>FARMACIA YOMARA</v>
          </cell>
        </row>
        <row r="4948">
          <cell r="A4948">
            <v>9535</v>
          </cell>
          <cell r="B4948" t="str">
            <v>FARMACIA ROSARIO</v>
          </cell>
        </row>
        <row r="4949">
          <cell r="A4949">
            <v>9536</v>
          </cell>
          <cell r="B4949" t="str">
            <v>FARMACIA CALIFORNIA</v>
          </cell>
        </row>
        <row r="4950">
          <cell r="A4950">
            <v>9538</v>
          </cell>
          <cell r="B4950" t="str">
            <v>GRUPO LOS SIETE S.A.</v>
          </cell>
        </row>
        <row r="4951">
          <cell r="A4951">
            <v>9539</v>
          </cell>
          <cell r="B4951" t="str">
            <v>CLIENTE XX</v>
          </cell>
        </row>
        <row r="4952">
          <cell r="A4952">
            <v>9540</v>
          </cell>
          <cell r="B4952" t="str">
            <v>DISPENS.PARROQUIAL CATARINA           **</v>
          </cell>
        </row>
        <row r="4953">
          <cell r="A4953">
            <v>9541</v>
          </cell>
          <cell r="B4953" t="str">
            <v>DR. MARIO LUIS CALDERON</v>
          </cell>
        </row>
        <row r="4954">
          <cell r="A4954">
            <v>9542</v>
          </cell>
          <cell r="B4954" t="str">
            <v>CENTRO DE SALUD</v>
          </cell>
        </row>
        <row r="4955">
          <cell r="A4955">
            <v>9543</v>
          </cell>
          <cell r="B4955" t="str">
            <v>CENTRO DE SALUD</v>
          </cell>
        </row>
        <row r="4956">
          <cell r="A4956">
            <v>9544</v>
          </cell>
          <cell r="B4956" t="str">
            <v>GABINO HERNANDEZ LOPEZ</v>
          </cell>
        </row>
        <row r="4957">
          <cell r="A4957">
            <v>9549</v>
          </cell>
          <cell r="B4957" t="str">
            <v>D E  S A L U D</v>
          </cell>
        </row>
        <row r="4958">
          <cell r="A4958">
            <v>9550</v>
          </cell>
          <cell r="B4958" t="str">
            <v>DROGUERIA DEVY</v>
          </cell>
        </row>
        <row r="4959">
          <cell r="A4959">
            <v>9555</v>
          </cell>
          <cell r="B4959" t="str">
            <v>SANATORIO TRINIDAD</v>
          </cell>
        </row>
        <row r="4960">
          <cell r="A4960">
            <v>9557</v>
          </cell>
          <cell r="B4960" t="str">
            <v>DR. JOSE DOMINGO MAURICIO</v>
          </cell>
        </row>
        <row r="4961">
          <cell r="A4961">
            <v>9558</v>
          </cell>
          <cell r="B4961" t="str">
            <v>CLINICA MEDICA   DR. NORBERTO DE LEON **</v>
          </cell>
        </row>
        <row r="4962">
          <cell r="A4962">
            <v>9563</v>
          </cell>
          <cell r="B4962" t="str">
            <v>HOSPITAL MONTE DE LOS OLIVOS</v>
          </cell>
        </row>
        <row r="4963">
          <cell r="A4963">
            <v>9570</v>
          </cell>
          <cell r="B4963" t="str">
            <v>FARMACIA MIDALA</v>
          </cell>
        </row>
        <row r="4964">
          <cell r="A4964">
            <v>9571</v>
          </cell>
          <cell r="B4964" t="str">
            <v>FARMACIA FAMILIAR</v>
          </cell>
        </row>
        <row r="4965">
          <cell r="A4965">
            <v>9572</v>
          </cell>
          <cell r="B4965" t="str">
            <v>SERVICIOS INT. DE MEDICINA</v>
          </cell>
        </row>
        <row r="4966">
          <cell r="A4966">
            <v>9573</v>
          </cell>
          <cell r="B4966" t="str">
            <v>FARMACIA URGENCIA</v>
          </cell>
        </row>
        <row r="4967">
          <cell r="A4967">
            <v>9574</v>
          </cell>
          <cell r="B4967" t="str">
            <v>FABRICA DE CARROCERIAS ROSMO, S.A.</v>
          </cell>
        </row>
        <row r="4968">
          <cell r="A4968">
            <v>9580</v>
          </cell>
          <cell r="B4968" t="str">
            <v>FARMACIA LUX DEL SOL</v>
          </cell>
        </row>
        <row r="4969">
          <cell r="A4969">
            <v>9581</v>
          </cell>
          <cell r="B4969" t="str">
            <v>FARMACIA DIAZ                         **</v>
          </cell>
        </row>
        <row r="4970">
          <cell r="A4970">
            <v>9583</v>
          </cell>
          <cell r="B4970" t="str">
            <v>VENTA DE MEDICINAS LA SALUD</v>
          </cell>
        </row>
        <row r="4971">
          <cell r="A4971">
            <v>9584</v>
          </cell>
          <cell r="B4971" t="str">
            <v>DR. DANILO BOSBELI DE LEON V.         **</v>
          </cell>
        </row>
        <row r="4972">
          <cell r="A4972">
            <v>9586</v>
          </cell>
          <cell r="B4972" t="str">
            <v>DR. ALVARO QUIJIVIX</v>
          </cell>
        </row>
        <row r="4973">
          <cell r="A4973">
            <v>9588</v>
          </cell>
          <cell r="B4973" t="str">
            <v>FARMACIA SAN ANTONIO</v>
          </cell>
        </row>
        <row r="4974">
          <cell r="A4974">
            <v>9589</v>
          </cell>
          <cell r="B4974" t="str">
            <v>FARMACIA GRAN VALLE                   **</v>
          </cell>
        </row>
        <row r="4975">
          <cell r="A4975">
            <v>9590</v>
          </cell>
          <cell r="B4975" t="str">
            <v>FARMACIA SAN IGNACIO    YA NO PAGO MOROSO</v>
          </cell>
        </row>
        <row r="4976">
          <cell r="A4976">
            <v>9591</v>
          </cell>
          <cell r="B4976" t="str">
            <v>HOSPITAL PRIVADO STO. DOMINGO</v>
          </cell>
        </row>
        <row r="4977">
          <cell r="A4977">
            <v>9592</v>
          </cell>
          <cell r="B4977" t="str">
            <v>FARMACIA SANTA MONICA</v>
          </cell>
        </row>
        <row r="4978">
          <cell r="A4978">
            <v>9593</v>
          </cell>
          <cell r="B4978" t="str">
            <v>JUAN FELIPE VAQUIAX VASQUEZ</v>
          </cell>
        </row>
        <row r="4979">
          <cell r="A4979">
            <v>9594</v>
          </cell>
          <cell r="B4979" t="str">
            <v>FARMACIA NAZARETH</v>
          </cell>
        </row>
        <row r="4980">
          <cell r="A4980">
            <v>9595</v>
          </cell>
          <cell r="B4980" t="str">
            <v>SUPER TIENDA MEDALLA MILAGROSA        **</v>
          </cell>
        </row>
        <row r="4981">
          <cell r="A4981">
            <v>9598</v>
          </cell>
          <cell r="B4981" t="str">
            <v>FARMACIA NUEVA JERUSALEM</v>
          </cell>
        </row>
        <row r="4982">
          <cell r="A4982">
            <v>9599</v>
          </cell>
          <cell r="B4982" t="str">
            <v>CLINICA Y FARMACIA SILOE</v>
          </cell>
        </row>
        <row r="4983">
          <cell r="A4983">
            <v>9600</v>
          </cell>
          <cell r="B4983" t="str">
            <v>FARMACIA POLANCO</v>
          </cell>
        </row>
        <row r="4984">
          <cell r="A4984">
            <v>9601</v>
          </cell>
          <cell r="B4984" t="str">
            <v>D A E S A  II</v>
          </cell>
        </row>
        <row r="4985">
          <cell r="A4985">
            <v>9602</v>
          </cell>
          <cell r="B4985" t="str">
            <v>DISPENSARIO ELIM</v>
          </cell>
        </row>
        <row r="4986">
          <cell r="A4986">
            <v>9603</v>
          </cell>
          <cell r="B4986" t="str">
            <v>FARMACIA AUYON</v>
          </cell>
        </row>
        <row r="4987">
          <cell r="A4987">
            <v>9604</v>
          </cell>
          <cell r="B4987" t="str">
            <v>A D E P H                             **</v>
          </cell>
        </row>
        <row r="4988">
          <cell r="A4988">
            <v>9605</v>
          </cell>
          <cell r="B4988" t="str">
            <v>CODIMER G.L.                          **</v>
          </cell>
        </row>
        <row r="4989">
          <cell r="A4989">
            <v>9606</v>
          </cell>
          <cell r="B4989" t="str">
            <v>DISTRIBUCIONES SAN BLES</v>
          </cell>
        </row>
        <row r="4990">
          <cell r="A4990">
            <v>9607</v>
          </cell>
          <cell r="B4990" t="str">
            <v>DRA. ARIADNA AMIR CIFUENTES</v>
          </cell>
        </row>
        <row r="4991">
          <cell r="A4991">
            <v>9608</v>
          </cell>
          <cell r="B4991" t="str">
            <v>FARMACIA  FUSION</v>
          </cell>
        </row>
        <row r="4992">
          <cell r="A4992">
            <v>9609</v>
          </cell>
          <cell r="B4992" t="str">
            <v>CLINICA MEDICA/DR. HUGO COTTOM</v>
          </cell>
        </row>
        <row r="4993">
          <cell r="A4993">
            <v>9610</v>
          </cell>
          <cell r="B4993" t="str">
            <v>DISTRIBUIDORA SANCHEZ</v>
          </cell>
        </row>
        <row r="4994">
          <cell r="A4994">
            <v>9611</v>
          </cell>
          <cell r="B4994" t="str">
            <v>VICTOR VICENTE REYES PEREZ/  FARMACIA DANIELA</v>
          </cell>
        </row>
        <row r="4995">
          <cell r="A4995">
            <v>9612</v>
          </cell>
          <cell r="B4995" t="str">
            <v>DROGUERIA Y FARMACIA JERUSALEM</v>
          </cell>
        </row>
        <row r="4996">
          <cell r="A4996">
            <v>9613</v>
          </cell>
          <cell r="B4996" t="str">
            <v>DROGUERIA UNIVERSAL R Y L</v>
          </cell>
        </row>
        <row r="4997">
          <cell r="A4997">
            <v>9614</v>
          </cell>
          <cell r="B4997" t="str">
            <v>DISPENSARIO Y DROGUERIA CENTROAMERICANA, S. A.</v>
          </cell>
        </row>
        <row r="4998">
          <cell r="A4998">
            <v>9615</v>
          </cell>
          <cell r="B4998" t="str">
            <v>DR.FELICIANO LUX/CLINICA CRISTIANA DE GUATEMALA</v>
          </cell>
        </row>
        <row r="4999">
          <cell r="A4999">
            <v>9616</v>
          </cell>
          <cell r="B4999" t="str">
            <v>FARMACIA EL ROSARIO/PEDRO MORALES</v>
          </cell>
        </row>
        <row r="5000">
          <cell r="A5000">
            <v>9617</v>
          </cell>
          <cell r="B5000" t="str">
            <v>DROG.JOSE GIL QUETZALTENANGO</v>
          </cell>
        </row>
        <row r="5001">
          <cell r="A5001">
            <v>9618</v>
          </cell>
          <cell r="B5001" t="str">
            <v>FARMACIA IXCHEL                       **</v>
          </cell>
        </row>
        <row r="5002">
          <cell r="A5002">
            <v>9619</v>
          </cell>
          <cell r="B5002" t="str">
            <v>CLINICA MEDICA  DR. JORGE ADAN ESTRADA**</v>
          </cell>
        </row>
        <row r="5003">
          <cell r="A5003">
            <v>9620</v>
          </cell>
          <cell r="B5003" t="str">
            <v>FARMACIA NERSY</v>
          </cell>
        </row>
        <row r="5004">
          <cell r="A5004">
            <v>9621</v>
          </cell>
          <cell r="B5004" t="str">
            <v>SUPER TIENDA XELAJU                   **</v>
          </cell>
        </row>
        <row r="5005">
          <cell r="A5005">
            <v>9622</v>
          </cell>
          <cell r="B5005" t="str">
            <v>GUSTAVO VELASQUEZ / DISTRIBUIDORA GABY</v>
          </cell>
        </row>
        <row r="5006">
          <cell r="A5006">
            <v>9623</v>
          </cell>
          <cell r="B5006" t="str">
            <v>C O R S A D E C</v>
          </cell>
        </row>
        <row r="5007">
          <cell r="A5007">
            <v>9624</v>
          </cell>
          <cell r="B5007" t="str">
            <v>SR.  MARCELO AGUILON</v>
          </cell>
        </row>
        <row r="5008">
          <cell r="A5008">
            <v>9625</v>
          </cell>
          <cell r="B5008" t="str">
            <v>SANATORIO ALTENSE/DR.JULIO R. RAMIREZ **</v>
          </cell>
        </row>
        <row r="5009">
          <cell r="A5009">
            <v>9626</v>
          </cell>
          <cell r="B5009" t="str">
            <v>DRA. ZUCELY ELIZABETH FUENTES CASTILLO</v>
          </cell>
        </row>
        <row r="5010">
          <cell r="A5010">
            <v>9627</v>
          </cell>
          <cell r="B5010" t="str">
            <v>FARMACIA SAN.ANTONIO</v>
          </cell>
        </row>
        <row r="5011">
          <cell r="A5011">
            <v>9628</v>
          </cell>
          <cell r="B5011" t="str">
            <v>FARMACIA CALDERON/NEFTALY CALDERON</v>
          </cell>
        </row>
        <row r="5012">
          <cell r="A5012">
            <v>9629</v>
          </cell>
          <cell r="B5012" t="str">
            <v>CLINICA MEDICA PEDIATRICA DR.LUIS VIVAS</v>
          </cell>
        </row>
        <row r="5013">
          <cell r="A5013">
            <v>9630</v>
          </cell>
          <cell r="B5013" t="str">
            <v>DR. JAVIER GONZALEZ</v>
          </cell>
        </row>
        <row r="5014">
          <cell r="A5014">
            <v>9631</v>
          </cell>
          <cell r="B5014" t="str">
            <v>FARMACIA LA BENDICION</v>
          </cell>
        </row>
        <row r="5015">
          <cell r="A5015">
            <v>9632</v>
          </cell>
          <cell r="B5015" t="str">
            <v>CONSULTORIO MEDICO ASISTENCIAL TOTUS TUUS                 **</v>
          </cell>
        </row>
        <row r="5016">
          <cell r="A5016">
            <v>9633</v>
          </cell>
          <cell r="B5016" t="str">
            <v>CLINCIA MEDICA/DR. JORGE YAX CHAT.    **</v>
          </cell>
        </row>
        <row r="5017">
          <cell r="A5017">
            <v>9634</v>
          </cell>
          <cell r="B5017" t="str">
            <v>FARMACIA SANTA ROSA</v>
          </cell>
        </row>
        <row r="5018">
          <cell r="A5018">
            <v>9635</v>
          </cell>
          <cell r="B5018" t="str">
            <v>FARMACIA JORDAN/ALBINO LOPEZ</v>
          </cell>
        </row>
        <row r="5019">
          <cell r="A5019">
            <v>9636</v>
          </cell>
          <cell r="B5019" t="str">
            <v>BEST PHARMA-MALONODES</v>
          </cell>
        </row>
        <row r="5020">
          <cell r="A5020">
            <v>9637</v>
          </cell>
          <cell r="B5020" t="str">
            <v>METRO FARMACIAS/ARTURO M.MORAN</v>
          </cell>
        </row>
        <row r="5021">
          <cell r="A5021">
            <v>9638</v>
          </cell>
          <cell r="B5021" t="str">
            <v>FCIA.DESCUENTAZO SALCAJA, BIO NATURA S.A.                 **</v>
          </cell>
        </row>
        <row r="5022">
          <cell r="A5022">
            <v>9639</v>
          </cell>
          <cell r="B5022" t="str">
            <v>FARMACIA SHILY NO.2</v>
          </cell>
        </row>
        <row r="5023">
          <cell r="A5023">
            <v>9640</v>
          </cell>
          <cell r="B5023" t="str">
            <v>ANGEL ROBLERO/FARMACIA KANDY</v>
          </cell>
        </row>
        <row r="5024">
          <cell r="A5024">
            <v>9641</v>
          </cell>
          <cell r="B5024" t="str">
            <v>DRA. MAYRA CASTILLO ARRUE DE MALDONADO                    **</v>
          </cell>
        </row>
        <row r="5025">
          <cell r="A5025">
            <v>9642</v>
          </cell>
          <cell r="B5025" t="str">
            <v>ABEL C. LOPEZ/DROGUERIA EL SHADDAY</v>
          </cell>
        </row>
        <row r="5026">
          <cell r="A5026">
            <v>9643</v>
          </cell>
          <cell r="B5026" t="str">
            <v>DR.JOSE  MANUEL PEREZ VALDEZ</v>
          </cell>
        </row>
        <row r="5027">
          <cell r="A5027">
            <v>9644</v>
          </cell>
          <cell r="B5027" t="str">
            <v>IMPORT  MEDIC/DRA.GRISELDA RIVERA</v>
          </cell>
        </row>
        <row r="5028">
          <cell r="A5028">
            <v>9645</v>
          </cell>
          <cell r="B5028" t="str">
            <v>DR. FRANCISCO MORALES</v>
          </cell>
        </row>
        <row r="5029">
          <cell r="A5029">
            <v>9646</v>
          </cell>
          <cell r="B5029" t="str">
            <v>FARMACIA LA ESPERANZA/PEDRO R. CASTRO</v>
          </cell>
        </row>
        <row r="5030">
          <cell r="A5030">
            <v>9647</v>
          </cell>
          <cell r="B5030" t="str">
            <v>DISTRIBUIDORA ROMAN/ROMAN LOPEZ VASQUEZ</v>
          </cell>
        </row>
        <row r="5031">
          <cell r="A5031">
            <v>9648</v>
          </cell>
          <cell r="B5031" t="str">
            <v>FARMACIA LA GARZA/LICDA.BENDA DIAZ</v>
          </cell>
        </row>
        <row r="5032">
          <cell r="A5032">
            <v>9649</v>
          </cell>
          <cell r="B5032" t="str">
            <v>FARMACIA SANTA TERESA DE JESUS</v>
          </cell>
        </row>
        <row r="5033">
          <cell r="A5033">
            <v>9650</v>
          </cell>
          <cell r="B5033" t="str">
            <v>FARMACIA MACSA                        **</v>
          </cell>
        </row>
        <row r="5034">
          <cell r="A5034">
            <v>9800</v>
          </cell>
          <cell r="B5034" t="str">
            <v>HOSPITAL PRIVADO DE OCCIDENTE SAGRADA FAMILIA             **</v>
          </cell>
        </row>
        <row r="5035">
          <cell r="A5035">
            <v>9839</v>
          </cell>
          <cell r="B5035" t="str">
            <v>FARMACIA PATY/SANDRA PATRICIA DE VELASQUEZ                **</v>
          </cell>
        </row>
        <row r="5036">
          <cell r="A5036">
            <v>9901</v>
          </cell>
          <cell r="B5036" t="str">
            <v>CLIENTES DE CONTADO</v>
          </cell>
        </row>
        <row r="5037">
          <cell r="A5037">
            <v>9902</v>
          </cell>
          <cell r="B5037" t="str">
            <v>CLIENTES DE CONTADO</v>
          </cell>
        </row>
        <row r="5038">
          <cell r="A5038">
            <v>9903</v>
          </cell>
          <cell r="B5038" t="str">
            <v>CLIENTES DE CONTADO</v>
          </cell>
        </row>
        <row r="5039">
          <cell r="A5039">
            <v>9904</v>
          </cell>
          <cell r="B5039" t="str">
            <v>CLIENTES DE CONTADO</v>
          </cell>
        </row>
        <row r="5040">
          <cell r="A5040">
            <v>9905</v>
          </cell>
          <cell r="B5040" t="str">
            <v>CLIENTES DE CONTADO</v>
          </cell>
        </row>
        <row r="5041">
          <cell r="A5041">
            <v>9906</v>
          </cell>
          <cell r="B5041" t="str">
            <v>CLIENTES DE CONTADO</v>
          </cell>
        </row>
        <row r="5042">
          <cell r="A5042">
            <v>9907</v>
          </cell>
          <cell r="B5042" t="str">
            <v>CLIENTES DE CONTADO</v>
          </cell>
        </row>
        <row r="5043">
          <cell r="A5043">
            <v>9908</v>
          </cell>
          <cell r="B5043" t="str">
            <v>CLIENTES DE CONTADO</v>
          </cell>
        </row>
        <row r="5044">
          <cell r="A5044">
            <v>9909</v>
          </cell>
          <cell r="B5044" t="str">
            <v>CLIENTES DE CONTADO</v>
          </cell>
        </row>
        <row r="5045">
          <cell r="A5045">
            <v>9910</v>
          </cell>
          <cell r="B5045" t="str">
            <v>CLIENTES DE CONTADO</v>
          </cell>
        </row>
        <row r="5046">
          <cell r="A5046">
            <v>9911</v>
          </cell>
          <cell r="B5046" t="str">
            <v>CLIENTES DE CONTADO</v>
          </cell>
        </row>
        <row r="5047">
          <cell r="A5047">
            <v>9912</v>
          </cell>
          <cell r="B5047" t="str">
            <v>CLIENTES DE CONTADO</v>
          </cell>
        </row>
        <row r="5048">
          <cell r="A5048">
            <v>9913</v>
          </cell>
          <cell r="B5048" t="str">
            <v>CLIENTES DE CONTADO</v>
          </cell>
        </row>
        <row r="5049">
          <cell r="A5049">
            <v>9916</v>
          </cell>
          <cell r="B5049" t="str">
            <v>CLIENTES DE CONTADO</v>
          </cell>
        </row>
        <row r="5050">
          <cell r="A5050">
            <v>9917</v>
          </cell>
          <cell r="B5050" t="str">
            <v>CLIENTES DE CONTADO</v>
          </cell>
        </row>
        <row r="5051">
          <cell r="A5051">
            <v>9918</v>
          </cell>
          <cell r="B5051" t="str">
            <v>CLIENTES DE CONTADO</v>
          </cell>
        </row>
        <row r="5052">
          <cell r="A5052">
            <v>9919</v>
          </cell>
          <cell r="B5052" t="str">
            <v>CLIENTES DE CONTADO</v>
          </cell>
        </row>
        <row r="5053">
          <cell r="A5053">
            <v>9920</v>
          </cell>
          <cell r="B5053" t="str">
            <v>CLIENTES DE CONTADO</v>
          </cell>
        </row>
        <row r="5054">
          <cell r="A5054">
            <v>9921</v>
          </cell>
          <cell r="B5054" t="str">
            <v>CLIENTES DE CONTADO</v>
          </cell>
        </row>
        <row r="5055">
          <cell r="A5055">
            <v>9924</v>
          </cell>
          <cell r="B5055" t="str">
            <v>CLIENTES DE CONTADO</v>
          </cell>
        </row>
        <row r="5056">
          <cell r="A5056">
            <v>9926</v>
          </cell>
          <cell r="B5056" t="str">
            <v>LIGA GUATEMALTECA DEL CORAZON</v>
          </cell>
        </row>
        <row r="5057">
          <cell r="A5057">
            <v>9939</v>
          </cell>
          <cell r="B5057" t="str">
            <v>ASOCIACION DE CASAS A HOGARES</v>
          </cell>
        </row>
        <row r="5058">
          <cell r="A5058">
            <v>9951</v>
          </cell>
          <cell r="B5058" t="str">
            <v>HOSPITAL PONCE</v>
          </cell>
        </row>
        <row r="5059">
          <cell r="A5059">
            <v>9961</v>
          </cell>
          <cell r="B5059" t="str">
            <v>HERMINDA ELIZABETH GONZALEZ</v>
          </cell>
        </row>
        <row r="5060">
          <cell r="A5060">
            <v>9962</v>
          </cell>
          <cell r="B5060" t="str">
            <v>DIOCESIS SANTA ROSA DE LIMA / SAN PEDRO</v>
          </cell>
        </row>
        <row r="5061">
          <cell r="A5061">
            <v>9963</v>
          </cell>
          <cell r="B5061" t="str">
            <v>DR.  CARLOS  ALFONZO   OROZCO     JURIDICO DEMANDADO</v>
          </cell>
        </row>
        <row r="5062">
          <cell r="A5062">
            <v>9964</v>
          </cell>
          <cell r="B5062" t="str">
            <v>OSMUNDO CORONADO MARROQUIN</v>
          </cell>
        </row>
        <row r="5063">
          <cell r="A5063">
            <v>9965</v>
          </cell>
          <cell r="B5063" t="str">
            <v>FARMACIA LAMG</v>
          </cell>
        </row>
        <row r="5064">
          <cell r="A5064">
            <v>9966</v>
          </cell>
          <cell r="B5064" t="str">
            <v>CLIENTES DE CONTADO</v>
          </cell>
        </row>
        <row r="5065">
          <cell r="A5065">
            <v>9967</v>
          </cell>
          <cell r="B5065" t="str">
            <v>PHARMOR</v>
          </cell>
        </row>
        <row r="5066">
          <cell r="A5066">
            <v>9968</v>
          </cell>
          <cell r="B5066" t="str">
            <v>CLIENTES DE CONTADO</v>
          </cell>
        </row>
        <row r="5067">
          <cell r="A5067">
            <v>9969</v>
          </cell>
          <cell r="B5067" t="str">
            <v>CLIENTES DE CONTADO</v>
          </cell>
        </row>
        <row r="5068">
          <cell r="A5068">
            <v>9972</v>
          </cell>
          <cell r="B5068" t="str">
            <v>CLIENTES DE CONTADO                   **</v>
          </cell>
        </row>
        <row r="5069">
          <cell r="A5069">
            <v>9973</v>
          </cell>
          <cell r="B5069" t="str">
            <v>CLIENTES DE CONTADO                   **</v>
          </cell>
        </row>
        <row r="5070">
          <cell r="A5070">
            <v>9974</v>
          </cell>
          <cell r="B5070" t="str">
            <v>CLIENTES DE CONTADO</v>
          </cell>
        </row>
        <row r="5071">
          <cell r="A5071">
            <v>9975</v>
          </cell>
          <cell r="B5071" t="str">
            <v>CLIENTES DE CONTADO</v>
          </cell>
        </row>
        <row r="5072">
          <cell r="A5072">
            <v>9976</v>
          </cell>
          <cell r="B5072" t="str">
            <v>FRAY VICENTE CASTRO                                       **</v>
          </cell>
        </row>
        <row r="5073">
          <cell r="A5073">
            <v>9977</v>
          </cell>
          <cell r="B5073" t="str">
            <v>JOSE VANEGAS</v>
          </cell>
        </row>
        <row r="5074">
          <cell r="A5074">
            <v>9979</v>
          </cell>
          <cell r="B5074" t="str">
            <v>CLIENTES DE CONTADO</v>
          </cell>
        </row>
        <row r="5075">
          <cell r="A5075">
            <v>9980</v>
          </cell>
          <cell r="B5075" t="str">
            <v>DR. RUDY URIEL PAYOLA HERNANDEZ</v>
          </cell>
        </row>
        <row r="5076">
          <cell r="A5076">
            <v>9981</v>
          </cell>
          <cell r="B5076" t="str">
            <v>DR. EDWIN RENE SOSA SAGASTUME</v>
          </cell>
        </row>
        <row r="5077">
          <cell r="A5077">
            <v>9990</v>
          </cell>
          <cell r="B5077" t="str">
            <v>ANTICIPOS EMPLEADOS</v>
          </cell>
        </row>
        <row r="5078">
          <cell r="A5078">
            <v>9995</v>
          </cell>
          <cell r="B5078" t="str">
            <v>ANTICIPOS DE CLIENTES</v>
          </cell>
        </row>
        <row r="5079">
          <cell r="A5079">
            <v>9999</v>
          </cell>
          <cell r="B5079" t="str">
            <v>CLIENTES DE CONTADO</v>
          </cell>
        </row>
        <row r="5080">
          <cell r="A5080">
            <v>10000</v>
          </cell>
          <cell r="B5080" t="str">
            <v>UNIVERSIDAD RAFAEL LANDIVAR          ***</v>
          </cell>
        </row>
        <row r="5081">
          <cell r="A5081">
            <v>10001</v>
          </cell>
          <cell r="B5081" t="str">
            <v>HOSPITAL ANGELES</v>
          </cell>
        </row>
        <row r="5082">
          <cell r="A5082">
            <v>10002</v>
          </cell>
          <cell r="B5082" t="str">
            <v>PATRONATO PACIENTES DIABETICOS DE GUATEMALA</v>
          </cell>
        </row>
        <row r="5083">
          <cell r="A5083">
            <v>10003</v>
          </cell>
          <cell r="B5083" t="str">
            <v>FARMACIA MENDEZ</v>
          </cell>
        </row>
        <row r="5084">
          <cell r="A5084">
            <v>10004</v>
          </cell>
          <cell r="B5084" t="str">
            <v>DROGUERIA BONANZA                     **</v>
          </cell>
        </row>
        <row r="5085">
          <cell r="A5085">
            <v>10005</v>
          </cell>
          <cell r="B5085" t="str">
            <v>DROGUERIA EL BUEN PRECIO                       **</v>
          </cell>
        </row>
        <row r="5086">
          <cell r="A5086">
            <v>10006</v>
          </cell>
          <cell r="B5086" t="str">
            <v>COMITE FINANZAS ESC.NAC.C. DE C.C.</v>
          </cell>
        </row>
        <row r="5087">
          <cell r="A5087">
            <v>10007</v>
          </cell>
          <cell r="B5087" t="str">
            <v>DEPARTAMENTO ADMINISTRATIVO D.G.C.    **</v>
          </cell>
        </row>
        <row r="5088">
          <cell r="A5088">
            <v>10008</v>
          </cell>
          <cell r="B5088" t="str">
            <v>FARMACIA OMEGA/SR.JORGE LUIS DE LEON ARRIAGA</v>
          </cell>
        </row>
        <row r="5089">
          <cell r="A5089">
            <v>10009</v>
          </cell>
          <cell r="B5089" t="str">
            <v>DR.ANGEL ALFREDO MARTINEZ                       **</v>
          </cell>
        </row>
        <row r="5090">
          <cell r="A5090">
            <v>10010</v>
          </cell>
          <cell r="B5090" t="str">
            <v>ALMA ECHEVERRIA</v>
          </cell>
        </row>
        <row r="5091">
          <cell r="A5091">
            <v>10017</v>
          </cell>
          <cell r="B5091" t="str">
            <v>SANATORIO AMANECER</v>
          </cell>
        </row>
        <row r="5092">
          <cell r="A5092">
            <v>10018</v>
          </cell>
          <cell r="B5092" t="str">
            <v>DROGUERIA MEDI-HOPE</v>
          </cell>
        </row>
        <row r="5093">
          <cell r="A5093">
            <v>10031</v>
          </cell>
          <cell r="B5093" t="str">
            <v>DRA. PAULA DE MATTA DE COLAJ</v>
          </cell>
        </row>
        <row r="5094">
          <cell r="A5094">
            <v>10033</v>
          </cell>
          <cell r="B5094" t="str">
            <v>FARMACIA  LA  ECONOMICA</v>
          </cell>
        </row>
        <row r="5095">
          <cell r="A5095">
            <v>10035</v>
          </cell>
          <cell r="B5095" t="str">
            <v>FARMACIA PECUARIA EL GANADERO</v>
          </cell>
        </row>
        <row r="5096">
          <cell r="A5096">
            <v>10036</v>
          </cell>
          <cell r="B5096" t="str">
            <v>IMPORT. DE MEDICAMENTOS</v>
          </cell>
        </row>
        <row r="5097">
          <cell r="A5097">
            <v>10038</v>
          </cell>
          <cell r="B5097" t="str">
            <v>L A V E L</v>
          </cell>
        </row>
        <row r="5098">
          <cell r="A5098">
            <v>10039</v>
          </cell>
          <cell r="B5098" t="str">
            <v>CENTRO EDUCATIVO SOLO PARA MUJERES</v>
          </cell>
        </row>
        <row r="5099">
          <cell r="A5099">
            <v>10040</v>
          </cell>
          <cell r="B5099" t="str">
            <v>SERVICIO SOCIAL GUADALUPANO</v>
          </cell>
        </row>
        <row r="5100">
          <cell r="A5100">
            <v>10052</v>
          </cell>
          <cell r="B5100" t="str">
            <v>FARMACIA FLORE</v>
          </cell>
        </row>
        <row r="5101">
          <cell r="A5101">
            <v>10054</v>
          </cell>
          <cell r="B5101" t="str">
            <v>DROGUERIA DISARVA</v>
          </cell>
        </row>
        <row r="5102">
          <cell r="A5102">
            <v>10055</v>
          </cell>
          <cell r="B5102" t="str">
            <v>FARMACIA DALET                        **</v>
          </cell>
        </row>
        <row r="5103">
          <cell r="A5103">
            <v>10056</v>
          </cell>
          <cell r="B5103" t="str">
            <v>DR. HAROLDO RODAS</v>
          </cell>
        </row>
        <row r="5104">
          <cell r="A5104">
            <v>10057</v>
          </cell>
          <cell r="B5104" t="str">
            <v>FARMACIA PINARES</v>
          </cell>
        </row>
        <row r="5105">
          <cell r="A5105">
            <v>10058</v>
          </cell>
          <cell r="B5105" t="str">
            <v>Central Agro Industrial Guatemalteca S.A.</v>
          </cell>
        </row>
        <row r="5106">
          <cell r="A5106">
            <v>10061</v>
          </cell>
          <cell r="B5106" t="str">
            <v>FARMACIA LOMA LINDA</v>
          </cell>
        </row>
        <row r="5107">
          <cell r="A5107">
            <v>10065</v>
          </cell>
          <cell r="B5107" t="str">
            <v>DE SAN FRANCISCO/ASA</v>
          </cell>
        </row>
        <row r="5108">
          <cell r="A5108">
            <v>10066</v>
          </cell>
          <cell r="B5108" t="str">
            <v>XANADU CORPORATION S.A.(PLANTA # 2)</v>
          </cell>
        </row>
        <row r="5109">
          <cell r="A5109">
            <v>10067</v>
          </cell>
          <cell r="B5109" t="str">
            <v>XANADU CORPORATION S.A. (PLANTA # 3)</v>
          </cell>
        </row>
        <row r="5110">
          <cell r="A5110">
            <v>10068</v>
          </cell>
          <cell r="B5110" t="str">
            <v>XANADU INTERNATIONAL S.A.(PLANTA # 1)</v>
          </cell>
        </row>
        <row r="5111">
          <cell r="A5111">
            <v>10080</v>
          </cell>
          <cell r="B5111" t="str">
            <v>DISPENSARIO EL BUEN SAMARITANO</v>
          </cell>
        </row>
        <row r="5112">
          <cell r="A5112">
            <v>10500</v>
          </cell>
          <cell r="B5112" t="str">
            <v>DR. MARTIN FERNANDO TORRES HERNADEZ</v>
          </cell>
        </row>
        <row r="5113">
          <cell r="A5113">
            <v>10501</v>
          </cell>
          <cell r="B5113" t="str">
            <v>FARMACIA SAN JOSE</v>
          </cell>
        </row>
        <row r="5114">
          <cell r="A5114">
            <v>10502</v>
          </cell>
          <cell r="B5114" t="str">
            <v>DR. JUAN CARLOS CIHUIL         **</v>
          </cell>
        </row>
        <row r="5115">
          <cell r="A5115">
            <v>10503</v>
          </cell>
          <cell r="B5115" t="str">
            <v>DR. FELIPE  MARCIAL RUYAN S.</v>
          </cell>
        </row>
        <row r="5116">
          <cell r="A5116">
            <v>10504</v>
          </cell>
          <cell r="B5116" t="str">
            <v>FARMACIA LEO SOL</v>
          </cell>
        </row>
        <row r="5117">
          <cell r="A5117">
            <v>10505</v>
          </cell>
          <cell r="B5117" t="str">
            <v>FARMACIA GODOY -- CERRADA SE MURIO EL DUE±O</v>
          </cell>
        </row>
        <row r="5118">
          <cell r="A5118">
            <v>10506</v>
          </cell>
          <cell r="B5118" t="str">
            <v>SE±OR. WILLIAM CROSS</v>
          </cell>
        </row>
        <row r="5119">
          <cell r="A5119">
            <v>10507</v>
          </cell>
          <cell r="B5119" t="str">
            <v>FARMACIA MONTE MARIA                  **</v>
          </cell>
        </row>
        <row r="5120">
          <cell r="A5120">
            <v>10508</v>
          </cell>
          <cell r="B5120" t="str">
            <v>SR.JULIAN ORDOÐEZ</v>
          </cell>
        </row>
        <row r="5121">
          <cell r="A5121">
            <v>10509</v>
          </cell>
          <cell r="B5121" t="str">
            <v>FARMACIA LA SALUD</v>
          </cell>
        </row>
        <row r="5122">
          <cell r="A5122">
            <v>10510</v>
          </cell>
          <cell r="B5122" t="str">
            <v>CENTRO CLINICO VILLA HERMOSA I        **</v>
          </cell>
        </row>
        <row r="5123">
          <cell r="A5123">
            <v>10511</v>
          </cell>
          <cell r="B5123" t="str">
            <v>DR.JORGE RENE ROJAS                   **</v>
          </cell>
        </row>
        <row r="5124">
          <cell r="A5124">
            <v>10512</v>
          </cell>
          <cell r="B5124" t="str">
            <v>BARRIOS ENLACE COMERCIAL CIA LTDA     **</v>
          </cell>
        </row>
        <row r="5125">
          <cell r="A5125">
            <v>10513</v>
          </cell>
          <cell r="B5125" t="str">
            <v>FARMACIA PINEDA HERMANOS</v>
          </cell>
        </row>
        <row r="5126">
          <cell r="A5126">
            <v>10516</v>
          </cell>
          <cell r="B5126" t="str">
            <v>SANAT.PRIVADO SANTA LUCIA</v>
          </cell>
        </row>
        <row r="5127">
          <cell r="A5127">
            <v>10517</v>
          </cell>
          <cell r="B5127" t="str">
            <v>Farmacia El Ahorro  **</v>
          </cell>
        </row>
        <row r="5128">
          <cell r="A5128">
            <v>10518</v>
          </cell>
          <cell r="B5128" t="str">
            <v>FARMACIA Y DROGUERIA SANTO DOMINGO SAVIO          **</v>
          </cell>
        </row>
        <row r="5129">
          <cell r="A5129">
            <v>10520</v>
          </cell>
          <cell r="B5129" t="str">
            <v>FARMACIA LA ESPERANZA</v>
          </cell>
        </row>
        <row r="5130">
          <cell r="A5130">
            <v>10521</v>
          </cell>
          <cell r="B5130" t="str">
            <v>FARMACIA ORMUR</v>
          </cell>
        </row>
        <row r="5131">
          <cell r="A5131">
            <v>10522</v>
          </cell>
          <cell r="B5131" t="str">
            <v>CLINICA MEDICA</v>
          </cell>
        </row>
        <row r="5132">
          <cell r="A5132">
            <v>10525</v>
          </cell>
          <cell r="B5132" t="str">
            <v>EL DESCUENTO,S.A.</v>
          </cell>
        </row>
        <row r="5133">
          <cell r="A5133">
            <v>10526</v>
          </cell>
          <cell r="B5133" t="str">
            <v>VICTOR MIGUEL IZQUIERDO DEL CID/FARMACIA CENTRAL IZQUIERDO</v>
          </cell>
        </row>
        <row r="5134">
          <cell r="A5134">
            <v>10528</v>
          </cell>
          <cell r="B5134" t="str">
            <v>FARMACIA SAN RAFAE/mal cliente debe dipro 10528</v>
          </cell>
        </row>
        <row r="5135">
          <cell r="A5135">
            <v>10532</v>
          </cell>
          <cell r="B5135" t="str">
            <v>CLINICA MEDICA LIMA</v>
          </cell>
        </row>
        <row r="5136">
          <cell r="A5136">
            <v>10533</v>
          </cell>
          <cell r="B5136" t="str">
            <v>FARMACIA EL ESFUERZO</v>
          </cell>
        </row>
        <row r="5137">
          <cell r="A5137">
            <v>10534</v>
          </cell>
          <cell r="B5137" t="str">
            <v>FARMACIA BELEN</v>
          </cell>
        </row>
        <row r="5138">
          <cell r="A5138">
            <v>10535</v>
          </cell>
          <cell r="B5138" t="str">
            <v>FARMACIA SAN ANTONIO</v>
          </cell>
        </row>
        <row r="5139">
          <cell r="A5139">
            <v>10539</v>
          </cell>
          <cell r="B5139" t="str">
            <v>FCIA.GONZALES MONTES OCA</v>
          </cell>
        </row>
        <row r="5140">
          <cell r="A5140">
            <v>10540</v>
          </cell>
          <cell r="B5140" t="str">
            <v>FARMACIA EL BUEN PASTOR/SOLOLA        **</v>
          </cell>
        </row>
        <row r="5141">
          <cell r="A5141">
            <v>10541</v>
          </cell>
          <cell r="B5141" t="str">
            <v>BONNE TERRE, S.A.</v>
          </cell>
        </row>
        <row r="5142">
          <cell r="A5142">
            <v>10543</v>
          </cell>
          <cell r="B5142" t="str">
            <v>COOTRACAÐA R. L.</v>
          </cell>
        </row>
        <row r="5143">
          <cell r="A5143">
            <v>10544</v>
          </cell>
          <cell r="B5143" t="str">
            <v>FARMACIA LA SALUD NO. 2</v>
          </cell>
        </row>
        <row r="5144">
          <cell r="A5144">
            <v>10547</v>
          </cell>
          <cell r="B5144" t="str">
            <v>INGENIO LA UNION, S.A.</v>
          </cell>
        </row>
        <row r="5145">
          <cell r="A5145">
            <v>10549</v>
          </cell>
          <cell r="B5145" t="str">
            <v>FARMACIA UNIVERSAL</v>
          </cell>
        </row>
        <row r="5146">
          <cell r="A5146">
            <v>10560</v>
          </cell>
          <cell r="B5146" t="str">
            <v>FARMACIA JIMENA                       **</v>
          </cell>
        </row>
        <row r="5147">
          <cell r="A5147">
            <v>10561</v>
          </cell>
          <cell r="B5147" t="str">
            <v>FARMACIA ROLAN / CRUZ ROLANDO MENDOZA **</v>
          </cell>
        </row>
        <row r="5148">
          <cell r="A5148">
            <v>10563</v>
          </cell>
          <cell r="B5148" t="str">
            <v>FARMACIA N. M. PAGA 6 MESES</v>
          </cell>
        </row>
        <row r="5149">
          <cell r="A5149">
            <v>10564</v>
          </cell>
          <cell r="B5149" t="str">
            <v>FARMACIA VIELMAN                      **</v>
          </cell>
        </row>
        <row r="5150">
          <cell r="A5150">
            <v>10567</v>
          </cell>
          <cell r="B5150" t="str">
            <v>FARMACIA SAENZ                        **</v>
          </cell>
        </row>
        <row r="5151">
          <cell r="A5151">
            <v>10568</v>
          </cell>
          <cell r="B5151" t="str">
            <v>FARMACIA EMANUEL</v>
          </cell>
        </row>
        <row r="5152">
          <cell r="A5152">
            <v>10569</v>
          </cell>
          <cell r="B5152" t="str">
            <v>CLINICA CORPUS CHRISTI                                     9</v>
          </cell>
        </row>
        <row r="5153">
          <cell r="A5153">
            <v>10570</v>
          </cell>
          <cell r="B5153" t="str">
            <v>FARMACIA CAROLINA                     **PESIMO**</v>
          </cell>
        </row>
        <row r="5154">
          <cell r="A5154">
            <v>10571</v>
          </cell>
          <cell r="B5154" t="str">
            <v>JEFATURA DE AREA DE SALUDMALO</v>
          </cell>
        </row>
        <row r="5155">
          <cell r="A5155">
            <v>10572</v>
          </cell>
          <cell r="B5155" t="str">
            <v>CLINICA MEDICA                        **</v>
          </cell>
        </row>
        <row r="5156">
          <cell r="A5156">
            <v>10573</v>
          </cell>
          <cell r="B5156" t="str">
            <v>FARMACIA SAN FRANCISCO                **</v>
          </cell>
        </row>
        <row r="5157">
          <cell r="A5157">
            <v>10580</v>
          </cell>
          <cell r="B5157" t="str">
            <v>FARMACIA LOPEZ</v>
          </cell>
        </row>
        <row r="5158">
          <cell r="A5158">
            <v>10581</v>
          </cell>
          <cell r="B5158" t="str">
            <v>FARMACIA LOS GEMELOS/SANDRA E. URIZAR DE LOPEZ</v>
          </cell>
        </row>
        <row r="5159">
          <cell r="A5159">
            <v>10584</v>
          </cell>
          <cell r="B5159" t="str">
            <v>FARMACIA NUEVO MUNDO/MIRNA HALL       **</v>
          </cell>
        </row>
        <row r="5160">
          <cell r="A5160">
            <v>11001</v>
          </cell>
          <cell r="B5160" t="str">
            <v>DRA. ROSANA NOCHEZ</v>
          </cell>
        </row>
        <row r="5161">
          <cell r="A5161">
            <v>11003</v>
          </cell>
          <cell r="B5161" t="str">
            <v>HOSP.NACIONAL SAN PEDRO NECTA</v>
          </cell>
        </row>
        <row r="5162">
          <cell r="A5162">
            <v>11004</v>
          </cell>
          <cell r="B5162" t="str">
            <v>TRABAJO SOCIAL HOSPITAL NAC.DE HUEHUETENANGO</v>
          </cell>
        </row>
        <row r="5163">
          <cell r="A5163">
            <v>11005</v>
          </cell>
          <cell r="B5163" t="str">
            <v>EL CENTRO</v>
          </cell>
        </row>
        <row r="5164">
          <cell r="A5164">
            <v>11006</v>
          </cell>
          <cell r="B5164" t="str">
            <v>HOSPITAL RODOLFO ROBLES</v>
          </cell>
        </row>
        <row r="5165">
          <cell r="A5165">
            <v>11007</v>
          </cell>
          <cell r="B5165" t="str">
            <v>HOSPITAL REGIONAL DE OCCIDENTE</v>
          </cell>
        </row>
        <row r="5166">
          <cell r="A5166">
            <v>11009</v>
          </cell>
          <cell r="B5166" t="str">
            <v>HOSPITAL NACIONAL SAN MARCOS</v>
          </cell>
        </row>
        <row r="5167">
          <cell r="A5167">
            <v>11010</v>
          </cell>
          <cell r="B5167" t="str">
            <v>HOSP.NAC. FELIPE FLORES TOTONICAPAN</v>
          </cell>
        </row>
        <row r="5168">
          <cell r="A5168">
            <v>11013</v>
          </cell>
          <cell r="B5168" t="str">
            <v>A Y H</v>
          </cell>
        </row>
        <row r="5169">
          <cell r="A5169">
            <v>11017</v>
          </cell>
          <cell r="B5169" t="str">
            <v>ASOCIACION GUATEMALTECA DE SERV. MEDICOS              **</v>
          </cell>
        </row>
        <row r="5170">
          <cell r="A5170">
            <v>11018</v>
          </cell>
          <cell r="B5170" t="str">
            <v>DRA. NORA ELIZABETH MONROY SOTO</v>
          </cell>
        </row>
        <row r="5171">
          <cell r="A5171">
            <v>11019</v>
          </cell>
          <cell r="B5171" t="str">
            <v>CLINICA RADIOLOGIC</v>
          </cell>
        </row>
        <row r="5172">
          <cell r="A5172">
            <v>11020</v>
          </cell>
          <cell r="B5172" t="str">
            <v>CLINICA/CONSUELO DE LEMUS</v>
          </cell>
        </row>
        <row r="5173">
          <cell r="A5173">
            <v>11026</v>
          </cell>
          <cell r="B5173" t="str">
            <v>CTO.DE EMERGENCIA SN JUAN</v>
          </cell>
        </row>
        <row r="5174">
          <cell r="A5174">
            <v>11027</v>
          </cell>
          <cell r="B5174" t="str">
            <v>SOFASA/VISION INTEGRAL</v>
          </cell>
        </row>
        <row r="5175">
          <cell r="A5175">
            <v>11030</v>
          </cell>
          <cell r="B5175" t="str">
            <v>SANATORIO RODRIGUEZ MONTOYA</v>
          </cell>
        </row>
        <row r="5176">
          <cell r="A5176">
            <v>11031</v>
          </cell>
          <cell r="B5176" t="str">
            <v>DR. ROBERTO HERNANDEZ PINEDA</v>
          </cell>
        </row>
        <row r="5177">
          <cell r="A5177">
            <v>11032</v>
          </cell>
          <cell r="B5177" t="str">
            <v xml:space="preserve"> FEDECCON, R.L.                       **</v>
          </cell>
        </row>
        <row r="5178">
          <cell r="A5178">
            <v>11038</v>
          </cell>
          <cell r="B5178" t="str">
            <v>CLINICA SAGRADA FAMILIA</v>
          </cell>
        </row>
        <row r="5179">
          <cell r="A5179">
            <v>11040</v>
          </cell>
          <cell r="B5179" t="str">
            <v>FARMACIA SAN ANTONIO</v>
          </cell>
        </row>
        <row r="5180">
          <cell r="A5180">
            <v>11041</v>
          </cell>
          <cell r="B5180" t="str">
            <v>FARMACIA AURORA                       **</v>
          </cell>
        </row>
        <row r="5181">
          <cell r="A5181">
            <v>11042</v>
          </cell>
          <cell r="B5181" t="str">
            <v>CENTRO DE REHABILITACION FISICA  A B C</v>
          </cell>
        </row>
        <row r="5182">
          <cell r="A5182">
            <v>11052</v>
          </cell>
          <cell r="B5182" t="str">
            <v>FARMACIA VILLAS</v>
          </cell>
        </row>
        <row r="5183">
          <cell r="A5183">
            <v>11054</v>
          </cell>
          <cell r="B5183" t="str">
            <v>M E D I S A L U D</v>
          </cell>
        </row>
        <row r="5184">
          <cell r="A5184">
            <v>11057</v>
          </cell>
          <cell r="B5184" t="str">
            <v>INSTRUMED</v>
          </cell>
        </row>
        <row r="5185">
          <cell r="A5185">
            <v>11060</v>
          </cell>
          <cell r="B5185" t="str">
            <v>SUPER PHARM  INCOBRABLE</v>
          </cell>
        </row>
        <row r="5186">
          <cell r="A5186">
            <v>11071</v>
          </cell>
          <cell r="B5186" t="str">
            <v>PATRONATO  DR.ROBERTO KOCH</v>
          </cell>
        </row>
        <row r="5187">
          <cell r="A5187">
            <v>11074</v>
          </cell>
          <cell r="B5187" t="str">
            <v>CLINICA DR. JOSE MARIA HERNANDEZ</v>
          </cell>
        </row>
        <row r="5188">
          <cell r="A5188">
            <v>11094</v>
          </cell>
          <cell r="B5188" t="str">
            <v>VENTA SOCIAL DE MEDICINA</v>
          </cell>
        </row>
        <row r="5189">
          <cell r="A5189">
            <v>11096</v>
          </cell>
          <cell r="B5189" t="str">
            <v>FARMACIA PAIZ                         **</v>
          </cell>
        </row>
        <row r="5190">
          <cell r="A5190">
            <v>11097</v>
          </cell>
          <cell r="B5190" t="str">
            <v>FARMACIA EXCLUSIVA</v>
          </cell>
        </row>
        <row r="5191">
          <cell r="A5191">
            <v>11099</v>
          </cell>
          <cell r="B5191" t="str">
            <v>FARMACIA GENESIS</v>
          </cell>
        </row>
        <row r="5192">
          <cell r="A5192">
            <v>11101</v>
          </cell>
          <cell r="B5192" t="str">
            <v>ASOCIACION ISRAEL</v>
          </cell>
        </row>
        <row r="5193">
          <cell r="A5193">
            <v>11102</v>
          </cell>
          <cell r="B5193" t="str">
            <v>CLUB  DE LEONES</v>
          </cell>
        </row>
        <row r="5194">
          <cell r="A5194">
            <v>11105</v>
          </cell>
          <cell r="B5194" t="str">
            <v>SANATORIO SAN ANTONIO</v>
          </cell>
        </row>
        <row r="5195">
          <cell r="A5195">
            <v>11108</v>
          </cell>
          <cell r="B5195" t="str">
            <v>CLINICAS MEDICAS , DRA NORMA POSADAS  **</v>
          </cell>
        </row>
        <row r="5196">
          <cell r="A5196">
            <v>11113</v>
          </cell>
          <cell r="B5196" t="str">
            <v>SUPER AGRO*PESIMOOOO****</v>
          </cell>
        </row>
        <row r="5197">
          <cell r="A5197">
            <v>11151</v>
          </cell>
          <cell r="B5197" t="str">
            <v>DR. VICTOR HUGO GANDARA               **</v>
          </cell>
        </row>
        <row r="5198">
          <cell r="A5198">
            <v>11152</v>
          </cell>
          <cell r="B5198" t="str">
            <v>COBISA                                **</v>
          </cell>
        </row>
        <row r="5199">
          <cell r="A5199">
            <v>11158</v>
          </cell>
          <cell r="B5199" t="str">
            <v>DR. JORGE CONTRERAS</v>
          </cell>
        </row>
        <row r="5200">
          <cell r="A5200">
            <v>11164</v>
          </cell>
          <cell r="B5200" t="str">
            <v>FARMACIA VILLA REAL</v>
          </cell>
        </row>
        <row r="5201">
          <cell r="A5201">
            <v>11172</v>
          </cell>
          <cell r="B5201" t="str">
            <v>SONIA SOTO DE GUERRA</v>
          </cell>
        </row>
        <row r="5202">
          <cell r="A5202">
            <v>11173</v>
          </cell>
          <cell r="B5202" t="str">
            <v>DISTRIBUIDORA GOMAR</v>
          </cell>
        </row>
        <row r="5203">
          <cell r="A5203">
            <v>11176</v>
          </cell>
          <cell r="B5203" t="str">
            <v>MAGNO DENTAL,  S.A.                   **</v>
          </cell>
        </row>
        <row r="5204">
          <cell r="A5204">
            <v>11177</v>
          </cell>
          <cell r="B5204" t="str">
            <v>FARMACIA ESQUIPULAS                   **</v>
          </cell>
        </row>
        <row r="5205">
          <cell r="A5205">
            <v>11185</v>
          </cell>
          <cell r="B5205" t="str">
            <v>FUNDACION ALBERGUE HERMANO PEDRO</v>
          </cell>
        </row>
        <row r="5206">
          <cell r="A5206">
            <v>11187</v>
          </cell>
          <cell r="B5206" t="str">
            <v>VETERINARIA SANTA FE</v>
          </cell>
        </row>
        <row r="5207">
          <cell r="A5207">
            <v>11188</v>
          </cell>
          <cell r="B5207" t="str">
            <v>EVENTOS CATOLICOS 1</v>
          </cell>
        </row>
        <row r="5208">
          <cell r="A5208">
            <v>11189</v>
          </cell>
          <cell r="B5208" t="str">
            <v>FARMACIA KEOPS</v>
          </cell>
        </row>
        <row r="5209">
          <cell r="A5209">
            <v>11190</v>
          </cell>
          <cell r="B5209" t="str">
            <v>DR. ELMER PINEDA</v>
          </cell>
        </row>
        <row r="5210">
          <cell r="A5210">
            <v>11191</v>
          </cell>
          <cell r="B5210" t="str">
            <v>VTA SOC.D/MED.VIRGEN DE MORENOS IGLESIA CAT. ARQUID.DE GUAT.</v>
          </cell>
        </row>
        <row r="5211">
          <cell r="A5211">
            <v>11192</v>
          </cell>
          <cell r="B5211" t="str">
            <v>FARMACIA STO DOMINGO EL PINO</v>
          </cell>
        </row>
        <row r="5212">
          <cell r="A5212">
            <v>11193</v>
          </cell>
          <cell r="B5212" t="str">
            <v>FARMACIA SHADDAI                      **</v>
          </cell>
        </row>
        <row r="5213">
          <cell r="A5213">
            <v>11195</v>
          </cell>
          <cell r="B5213" t="str">
            <v>CENTRO MEDICO ACHUAPA</v>
          </cell>
        </row>
        <row r="5214">
          <cell r="A5214">
            <v>11196</v>
          </cell>
          <cell r="B5214" t="str">
            <v>CLINICA MEDICA INFANTIL</v>
          </cell>
        </row>
        <row r="5215">
          <cell r="A5215">
            <v>11197</v>
          </cell>
          <cell r="B5215" t="str">
            <v>CLINICAS MONTE MARIA</v>
          </cell>
        </row>
        <row r="5216">
          <cell r="A5216">
            <v>11200</v>
          </cell>
          <cell r="B5216" t="str">
            <v>CTRO. CLINICO Y DIAG. SAN PABLO</v>
          </cell>
        </row>
        <row r="5217">
          <cell r="A5217">
            <v>11500</v>
          </cell>
          <cell r="B5217" t="str">
            <v>FARMACIA PROMED                       **</v>
          </cell>
        </row>
        <row r="5218">
          <cell r="A5218">
            <v>11505</v>
          </cell>
          <cell r="B5218" t="str">
            <v>FARMACIA EL GALENO        .</v>
          </cell>
        </row>
        <row r="5219">
          <cell r="A5219">
            <v>11508</v>
          </cell>
          <cell r="B5219" t="str">
            <v>FARMACIA EL ROSARIO</v>
          </cell>
        </row>
        <row r="5220">
          <cell r="A5220">
            <v>11510</v>
          </cell>
          <cell r="B5220" t="str">
            <v>CLINICA PARROQUIAL SANTA MARIA Y SAN JOSE</v>
          </cell>
        </row>
        <row r="5221">
          <cell r="A5221">
            <v>11511</v>
          </cell>
          <cell r="B5221" t="str">
            <v>DR. MARIO ORDONEZ M.</v>
          </cell>
        </row>
        <row r="5222">
          <cell r="A5222">
            <v>11513</v>
          </cell>
          <cell r="B5222" t="str">
            <v>DR. LUIS RAMIREZ</v>
          </cell>
        </row>
        <row r="5223">
          <cell r="A5223">
            <v>11516</v>
          </cell>
          <cell r="B5223" t="str">
            <v>"HOSPITAL SANTA CLARA, S.A."          **</v>
          </cell>
        </row>
        <row r="5224">
          <cell r="A5224">
            <v>11519</v>
          </cell>
          <cell r="B5224" t="str">
            <v>SANATORIO SAN JOSE</v>
          </cell>
        </row>
        <row r="5225">
          <cell r="A5225">
            <v>11520</v>
          </cell>
          <cell r="B5225" t="str">
            <v>CASA DE SALUD STA CATALINA</v>
          </cell>
        </row>
        <row r="5226">
          <cell r="A5226">
            <v>11521</v>
          </cell>
          <cell r="B5226" t="str">
            <v>ASOCIACION DE PADRES DE FAMILIA CIUDAD DE LOS NIÐOS       **</v>
          </cell>
        </row>
        <row r="5227">
          <cell r="A5227">
            <v>11523</v>
          </cell>
          <cell r="B5227" t="str">
            <v>FARMACIA VIRGINIA</v>
          </cell>
        </row>
        <row r="5228">
          <cell r="A5228">
            <v>11526</v>
          </cell>
          <cell r="B5228" t="str">
            <v>FARMACIA HERMANO PEDRO                **</v>
          </cell>
        </row>
        <row r="5229">
          <cell r="A5229">
            <v>11527</v>
          </cell>
          <cell r="B5229" t="str">
            <v>SANATORIO BELEN                       **</v>
          </cell>
        </row>
        <row r="5230">
          <cell r="A5230">
            <v>11531</v>
          </cell>
          <cell r="B5230" t="str">
            <v>FARMACIA MARANATHA</v>
          </cell>
        </row>
        <row r="5231">
          <cell r="A5231">
            <v>11532</v>
          </cell>
          <cell r="B5231" t="str">
            <v>DROGUERIA ANDREA</v>
          </cell>
        </row>
        <row r="5232">
          <cell r="A5232">
            <v>11534</v>
          </cell>
          <cell r="B5232" t="str">
            <v>FARMACIA SAN FRANCISCO                **</v>
          </cell>
        </row>
        <row r="5233">
          <cell r="A5233">
            <v>11535</v>
          </cell>
          <cell r="B5233" t="str">
            <v>SANATORIO FAMILIAR/cod.sin movimiento debe dipro 11535</v>
          </cell>
        </row>
        <row r="5234">
          <cell r="A5234">
            <v>11539</v>
          </cell>
          <cell r="B5234" t="str">
            <v>FARM. SANTISIMA TRINIDAD              **</v>
          </cell>
        </row>
        <row r="5235">
          <cell r="A5235">
            <v>11540</v>
          </cell>
          <cell r="B5235" t="str">
            <v>DR. BILLY RUANO</v>
          </cell>
        </row>
        <row r="5236">
          <cell r="A5236">
            <v>11541</v>
          </cell>
          <cell r="B5236" t="str">
            <v>FARMACIA SANTA LUCIA</v>
          </cell>
        </row>
        <row r="5237">
          <cell r="A5237">
            <v>11543</v>
          </cell>
          <cell r="B5237" t="str">
            <v>CLINICA MEDICA RUANO</v>
          </cell>
        </row>
        <row r="5238">
          <cell r="A5238">
            <v>11544</v>
          </cell>
          <cell r="B5238" t="str">
            <v>FARMACIA OVALLE</v>
          </cell>
        </row>
        <row r="5239">
          <cell r="A5239">
            <v>11549</v>
          </cell>
          <cell r="B5239" t="str">
            <v>DR. RODRIGO BUCH GRANADOS</v>
          </cell>
        </row>
        <row r="5240">
          <cell r="A5240">
            <v>11552</v>
          </cell>
          <cell r="B5240" t="str">
            <v>FARMCIA SAN JOSE I  INCOBRABLE</v>
          </cell>
        </row>
        <row r="5241">
          <cell r="A5241">
            <v>11553</v>
          </cell>
          <cell r="B5241" t="str">
            <v>DR.ROBERTO MENDIZABAL</v>
          </cell>
        </row>
        <row r="5242">
          <cell r="A5242">
            <v>11554</v>
          </cell>
          <cell r="B5242" t="str">
            <v>FARMACIA LA FE                        **</v>
          </cell>
        </row>
        <row r="5243">
          <cell r="A5243">
            <v>11559</v>
          </cell>
          <cell r="B5243" t="str">
            <v>FARMACIA SAN CARLOS</v>
          </cell>
        </row>
        <row r="5244">
          <cell r="A5244">
            <v>11560</v>
          </cell>
          <cell r="B5244" t="str">
            <v>FARMACIA SANTIAGO</v>
          </cell>
        </row>
        <row r="5245">
          <cell r="A5245">
            <v>11566</v>
          </cell>
          <cell r="B5245" t="str">
            <v>FARMACIA SAN IGNACIO II</v>
          </cell>
        </row>
        <row r="5246">
          <cell r="A5246">
            <v>11567</v>
          </cell>
          <cell r="B5246" t="str">
            <v>"SANATORIO SAN ANTONIO, S.A."         **</v>
          </cell>
        </row>
        <row r="5247">
          <cell r="A5247">
            <v>11570</v>
          </cell>
          <cell r="B5247" t="str">
            <v>CLINICA PARROQUIAL SAN JUAN BAUTISTA</v>
          </cell>
        </row>
        <row r="5248">
          <cell r="A5248">
            <v>11576</v>
          </cell>
          <cell r="B5248" t="str">
            <v>FARMACIA EL BUEN SAMARITANO</v>
          </cell>
        </row>
        <row r="5249">
          <cell r="A5249">
            <v>11578</v>
          </cell>
          <cell r="B5249" t="str">
            <v>FARMACIA CONCEPCION</v>
          </cell>
        </row>
        <row r="5250">
          <cell r="A5250">
            <v>11583</v>
          </cell>
          <cell r="B5250" t="str">
            <v>MARGOT SAGASTUME FIGUEROA DE SANDOVAL</v>
          </cell>
        </row>
        <row r="5251">
          <cell r="A5251">
            <v>11584</v>
          </cell>
          <cell r="B5251" t="str">
            <v>DR. FEDERICO CATALAN                       **</v>
          </cell>
        </row>
        <row r="5252">
          <cell r="A5252">
            <v>11587</v>
          </cell>
          <cell r="B5252" t="str">
            <v>FARMACIA LAZARO</v>
          </cell>
        </row>
        <row r="5253">
          <cell r="A5253">
            <v>11588</v>
          </cell>
          <cell r="B5253" t="str">
            <v>CLINICA MEDICA FAMILIAR          **</v>
          </cell>
        </row>
        <row r="5254">
          <cell r="A5254">
            <v>11589</v>
          </cell>
          <cell r="B5254" t="str">
            <v>MARIA LUISA SANCHEZ DE VILLEGAS 7 FARMACIA LA SALUD</v>
          </cell>
        </row>
        <row r="5255">
          <cell r="A5255">
            <v>11590</v>
          </cell>
          <cell r="B5255" t="str">
            <v>STARVI S.A.</v>
          </cell>
        </row>
        <row r="5256">
          <cell r="A5256">
            <v>11591</v>
          </cell>
          <cell r="B5256" t="str">
            <v>"ESQUEJES, S.A."                      **</v>
          </cell>
        </row>
        <row r="5257">
          <cell r="A5257">
            <v>11592</v>
          </cell>
          <cell r="B5257" t="str">
            <v>A C O G U A</v>
          </cell>
        </row>
        <row r="5258">
          <cell r="A5258">
            <v>11593</v>
          </cell>
          <cell r="B5258" t="str">
            <v>REPRESENTACIONES M &amp; C</v>
          </cell>
        </row>
        <row r="5259">
          <cell r="A5259">
            <v>11600</v>
          </cell>
          <cell r="B5259" t="str">
            <v>CAMIP   I.G.S.S.</v>
          </cell>
        </row>
        <row r="5260">
          <cell r="A5260">
            <v>11601</v>
          </cell>
          <cell r="B5260" t="str">
            <v>HOSPITAL GINECO OBSTETRICIA I.G.S.S.</v>
          </cell>
        </row>
        <row r="5261">
          <cell r="A5261">
            <v>11602</v>
          </cell>
          <cell r="B5261" t="str">
            <v>VENTA DE MEDICINAS EL MOLINO</v>
          </cell>
        </row>
        <row r="5262">
          <cell r="A5262">
            <v>11603</v>
          </cell>
          <cell r="B5262" t="str">
            <v>DR. MARIO CASTILLO                    **</v>
          </cell>
        </row>
        <row r="5263">
          <cell r="A5263">
            <v>11604</v>
          </cell>
          <cell r="B5263" t="str">
            <v>BYRON OROZCO / DISTRIBUIDORA B. J. OROZCO</v>
          </cell>
        </row>
        <row r="5264">
          <cell r="A5264">
            <v>12000</v>
          </cell>
          <cell r="B5264" t="str">
            <v>S I P S A</v>
          </cell>
        </row>
        <row r="5265">
          <cell r="A5265">
            <v>12001</v>
          </cell>
          <cell r="B5265" t="str">
            <v>HOSPITAL NACIONAL PEDRO DE BETHANCOURT ANTIGUA</v>
          </cell>
        </row>
        <row r="5266">
          <cell r="A5266">
            <v>12002</v>
          </cell>
          <cell r="B5266" t="str">
            <v>SUB-PROYECTO SAN JOSE NACAUIL</v>
          </cell>
        </row>
        <row r="5267">
          <cell r="A5267">
            <v>12003</v>
          </cell>
          <cell r="B5267" t="str">
            <v>"JUAN JOSE ORTEGA, COATEPEQUE"</v>
          </cell>
        </row>
        <row r="5268">
          <cell r="A5268">
            <v>12004</v>
          </cell>
          <cell r="B5268" t="str">
            <v>HOSPITAL NACIONAL</v>
          </cell>
        </row>
        <row r="5269">
          <cell r="A5269">
            <v>12005</v>
          </cell>
          <cell r="B5269" t="str">
            <v>ALBERTINA DE MORALES                  **</v>
          </cell>
        </row>
        <row r="5270">
          <cell r="A5270">
            <v>12006</v>
          </cell>
          <cell r="B5270" t="str">
            <v>HOSPITAL NACIONAL ESCUINTLA</v>
          </cell>
        </row>
        <row r="5271">
          <cell r="A5271">
            <v>12007</v>
          </cell>
          <cell r="B5271" t="str">
            <v>CLINICA PARROQUIA DEL PERPETUO SOCORRO</v>
          </cell>
        </row>
        <row r="5272">
          <cell r="A5272">
            <v>12008</v>
          </cell>
          <cell r="B5272" t="str">
            <v>MATUPI</v>
          </cell>
        </row>
        <row r="5273">
          <cell r="A5273">
            <v>12009</v>
          </cell>
          <cell r="B5273" t="str">
            <v>HOSPITAL NACIONAL MAZATENANGO</v>
          </cell>
        </row>
        <row r="5274">
          <cell r="A5274">
            <v>12010</v>
          </cell>
          <cell r="B5274" t="str">
            <v>FARMACIA Y DROGUERIA DEL CENTRO HISTORICO,S.A.</v>
          </cell>
        </row>
        <row r="5275">
          <cell r="A5275">
            <v>12011</v>
          </cell>
          <cell r="B5275" t="str">
            <v>FARMACIA GRAN DESCUENTO</v>
          </cell>
        </row>
        <row r="5276">
          <cell r="A5276">
            <v>12012</v>
          </cell>
          <cell r="B5276" t="str">
            <v>CENTRO DE SALUD</v>
          </cell>
        </row>
        <row r="5277">
          <cell r="A5277">
            <v>12013</v>
          </cell>
          <cell r="B5277" t="str">
            <v>DR.GUILLERMO LOU LOU</v>
          </cell>
        </row>
        <row r="5278">
          <cell r="A5278">
            <v>12014</v>
          </cell>
          <cell r="B5278" t="str">
            <v>HOSPITAL NACIONAL RETALHULEU</v>
          </cell>
        </row>
        <row r="5279">
          <cell r="A5279">
            <v>12015</v>
          </cell>
          <cell r="B5279" t="str">
            <v>HOSPITAL NACIONAL SOLOLA</v>
          </cell>
        </row>
        <row r="5280">
          <cell r="A5280">
            <v>12016</v>
          </cell>
          <cell r="B5280" t="str">
            <v>CLINICA DE BARBERENA/DRA PATRICIA GUERRA DE MARROQUIN</v>
          </cell>
        </row>
        <row r="5281">
          <cell r="A5281">
            <v>12017</v>
          </cell>
          <cell r="B5281" t="str">
            <v>S A L U D</v>
          </cell>
        </row>
        <row r="5282">
          <cell r="A5282">
            <v>12018</v>
          </cell>
          <cell r="B5282" t="str">
            <v>CENTRO CLINICO ROOSEVELT/DR.MYNOR LEIVA E.</v>
          </cell>
        </row>
        <row r="5283">
          <cell r="A5283">
            <v>12019</v>
          </cell>
          <cell r="B5283" t="str">
            <v>HOSP.NAC.TIQUISATE</v>
          </cell>
        </row>
        <row r="5284">
          <cell r="A5284">
            <v>12020</v>
          </cell>
          <cell r="B5284" t="str">
            <v>S A L U D</v>
          </cell>
        </row>
        <row r="5285">
          <cell r="A5285">
            <v>12021</v>
          </cell>
          <cell r="B5285" t="str">
            <v>DROGUERIA LA BUENA/GIOVANY HERRERA</v>
          </cell>
        </row>
        <row r="5286">
          <cell r="A5286">
            <v>12022</v>
          </cell>
          <cell r="B5286" t="str">
            <v>DRA.NANCY PATRICIA MEJIA MAZARIEGOS-CLINICA MEDICA       ***</v>
          </cell>
        </row>
        <row r="5287">
          <cell r="A5287">
            <v>12023</v>
          </cell>
          <cell r="B5287" t="str">
            <v>FARMACIA CONCEPCION</v>
          </cell>
        </row>
        <row r="5288">
          <cell r="A5288">
            <v>12024</v>
          </cell>
          <cell r="B5288" t="str">
            <v>FARMACIA EL DESCUENTAZO BELEN</v>
          </cell>
        </row>
        <row r="5289">
          <cell r="A5289">
            <v>12025</v>
          </cell>
          <cell r="B5289" t="str">
            <v>ETHELVINA SANTIZO/FARMACIA LA CONSTANCIA</v>
          </cell>
        </row>
        <row r="5290">
          <cell r="A5290">
            <v>12037</v>
          </cell>
          <cell r="B5290" t="str">
            <v>SANATORIO SAN JOSE OBRERO S.A.</v>
          </cell>
        </row>
        <row r="5291">
          <cell r="A5291">
            <v>12045</v>
          </cell>
          <cell r="B5291" t="str">
            <v>CENTRO DE SALUD</v>
          </cell>
        </row>
        <row r="5292">
          <cell r="A5292">
            <v>12052</v>
          </cell>
          <cell r="B5292" t="str">
            <v>VETERINARIA KAMINAL</v>
          </cell>
        </row>
        <row r="5293">
          <cell r="A5293">
            <v>12053</v>
          </cell>
          <cell r="B5293" t="str">
            <v>VETERINARIA SAN JUAN</v>
          </cell>
        </row>
        <row r="5294">
          <cell r="A5294">
            <v>12054</v>
          </cell>
          <cell r="B5294" t="str">
            <v>FARMACIA DON PEDRO/MARVIN GODINEZ     **</v>
          </cell>
        </row>
        <row r="5295">
          <cell r="A5295">
            <v>12055</v>
          </cell>
          <cell r="B5295" t="str">
            <v>FARMACIA SAN PABLO</v>
          </cell>
        </row>
        <row r="5296">
          <cell r="A5296">
            <v>12059</v>
          </cell>
          <cell r="B5296" t="str">
            <v>HOSPITAL VETERINARIO AVILA</v>
          </cell>
        </row>
        <row r="5297">
          <cell r="A5297">
            <v>12063</v>
          </cell>
          <cell r="B5297" t="str">
            <v>SANATORIO CENTRO.MED.INTEGRAL</v>
          </cell>
        </row>
        <row r="5298">
          <cell r="A5298">
            <v>12064</v>
          </cell>
          <cell r="B5298" t="str">
            <v>MULTIPRODUCTOS SANTA CRUZ             **</v>
          </cell>
        </row>
        <row r="5299">
          <cell r="A5299">
            <v>12065</v>
          </cell>
          <cell r="B5299" t="str">
            <v>SUPER FARMACIA TORRES /codigo triplicado 3314-12065</v>
          </cell>
        </row>
        <row r="5300">
          <cell r="A5300">
            <v>12066</v>
          </cell>
          <cell r="B5300" t="str">
            <v>IMPORTADORA Y EXPORTADORA COMERCIAL EROA</v>
          </cell>
        </row>
        <row r="5301">
          <cell r="A5301">
            <v>12100</v>
          </cell>
          <cell r="B5301" t="str">
            <v>FUNDACION  PEDIATRICA GUATEMALTECA</v>
          </cell>
        </row>
        <row r="5302">
          <cell r="A5302">
            <v>12500</v>
          </cell>
          <cell r="B5302" t="str">
            <v>FARMACIA LA BENDICION</v>
          </cell>
        </row>
        <row r="5303">
          <cell r="A5303">
            <v>12501</v>
          </cell>
          <cell r="B5303" t="str">
            <v>MINI FARMACIA LA 15</v>
          </cell>
        </row>
        <row r="5304">
          <cell r="A5304">
            <v>12502</v>
          </cell>
          <cell r="B5304" t="str">
            <v>DISP. MEDICO LA MERCED                **</v>
          </cell>
        </row>
        <row r="5305">
          <cell r="A5305">
            <v>12503</v>
          </cell>
          <cell r="B5305" t="str">
            <v>FARMACIA SAN JOSE/THELMA DE MOLINA</v>
          </cell>
        </row>
        <row r="5306">
          <cell r="A5306">
            <v>12504</v>
          </cell>
          <cell r="B5306" t="str">
            <v>FARMACIA SANTA IZABEL</v>
          </cell>
        </row>
        <row r="5307">
          <cell r="A5307">
            <v>12505</v>
          </cell>
          <cell r="B5307" t="str">
            <v>MAYA - PAC,  .S.A.                    **</v>
          </cell>
        </row>
        <row r="5308">
          <cell r="A5308">
            <v>12506</v>
          </cell>
          <cell r="B5308" t="str">
            <v>CLINICA EL CALVARIO</v>
          </cell>
        </row>
        <row r="5309">
          <cell r="A5309">
            <v>12507</v>
          </cell>
          <cell r="B5309" t="str">
            <v>FARMACIA GADEL                        **</v>
          </cell>
        </row>
        <row r="5310">
          <cell r="A5310">
            <v>12508</v>
          </cell>
          <cell r="B5310" t="str">
            <v>DR. MANOLO MORAN sustituido cod. 4421</v>
          </cell>
        </row>
        <row r="5311">
          <cell r="A5311">
            <v>12509</v>
          </cell>
          <cell r="B5311" t="str">
            <v>CLINICA DR.EDUARDO MONTENEGRO         **</v>
          </cell>
        </row>
        <row r="5312">
          <cell r="A5312">
            <v>12510</v>
          </cell>
          <cell r="B5312" t="str">
            <v>FARMACIA CHAVAC</v>
          </cell>
        </row>
        <row r="5313">
          <cell r="A5313">
            <v>12511</v>
          </cell>
          <cell r="B5313" t="str">
            <v>MANUEL FRANCISCO MANCILLA ANDRADE sust.3938                9</v>
          </cell>
        </row>
        <row r="5314">
          <cell r="A5314">
            <v>12512</v>
          </cell>
          <cell r="B5314" t="str">
            <v>FARMACIA RHEMA/GLORIA DE LEON         **</v>
          </cell>
        </row>
        <row r="5315">
          <cell r="A5315">
            <v>12513</v>
          </cell>
          <cell r="B5315" t="str">
            <v>DR. MELVIN DONALDO CHOGUAJ CHAN</v>
          </cell>
        </row>
        <row r="5316">
          <cell r="A5316">
            <v>12514</v>
          </cell>
          <cell r="B5316" t="str">
            <v>SALUD SN PEDRO SACATEPEQUEZ</v>
          </cell>
        </row>
        <row r="5317">
          <cell r="A5317">
            <v>12515</v>
          </cell>
          <cell r="B5317" t="str">
            <v>FARMACIA ELENITA  inactivo ref. 6462 dif. territorio</v>
          </cell>
        </row>
        <row r="5318">
          <cell r="A5318">
            <v>12516</v>
          </cell>
          <cell r="B5318" t="str">
            <v>ASOCIACION SOLIDARIO TEJUTLA, OBRAS SOCIALES</v>
          </cell>
        </row>
        <row r="5319">
          <cell r="A5319">
            <v>12517</v>
          </cell>
          <cell r="B5319" t="str">
            <v>SANATORIO NAZARETH/DR.JENNER M.CARDONA                    **</v>
          </cell>
        </row>
        <row r="5320">
          <cell r="A5320">
            <v>12518</v>
          </cell>
          <cell r="B5320" t="str">
            <v>CENTRO MEDICO, DR. JULIO ARIAS        **</v>
          </cell>
        </row>
        <row r="5321">
          <cell r="A5321">
            <v>12520</v>
          </cell>
          <cell r="B5321" t="str">
            <v>FARMACIA SILOE</v>
          </cell>
        </row>
        <row r="5322">
          <cell r="A5322">
            <v>12521</v>
          </cell>
          <cell r="B5322" t="str">
            <v>ELUZAI CONTRERAS DE MARROQUIN-CASA DE SALUD SANTA LUCIA</v>
          </cell>
        </row>
        <row r="5323">
          <cell r="A5323">
            <v>12523</v>
          </cell>
          <cell r="B5323" t="str">
            <v>FARMACIA SANTO DOMINGO</v>
          </cell>
        </row>
        <row r="5324">
          <cell r="A5324">
            <v>12524</v>
          </cell>
          <cell r="B5324" t="str">
            <v>HOSPITAL PRIVADO SAN PEDRO</v>
          </cell>
        </row>
        <row r="5325">
          <cell r="A5325">
            <v>12526</v>
          </cell>
          <cell r="B5325" t="str">
            <v>FARMACIA LA FE</v>
          </cell>
        </row>
        <row r="5326">
          <cell r="A5326">
            <v>12527</v>
          </cell>
          <cell r="B5326" t="str">
            <v>FARMACIA ALIANZA</v>
          </cell>
        </row>
        <row r="5327">
          <cell r="A5327">
            <v>12528</v>
          </cell>
          <cell r="B5327" t="str">
            <v>FARMACIA BUENA BAJ</v>
          </cell>
        </row>
        <row r="5328">
          <cell r="A5328">
            <v>12529</v>
          </cell>
          <cell r="B5328" t="str">
            <v>FARMACIA CENTRAL</v>
          </cell>
        </row>
        <row r="5329">
          <cell r="A5329">
            <v>12530</v>
          </cell>
          <cell r="B5329" t="str">
            <v>FARMACIA SANTA LUCIA</v>
          </cell>
        </row>
        <row r="5330">
          <cell r="A5330">
            <v>12532</v>
          </cell>
          <cell r="B5330" t="str">
            <v>FARMACIA SANTA ELENA</v>
          </cell>
        </row>
        <row r="5331">
          <cell r="A5331">
            <v>12535</v>
          </cell>
          <cell r="B5331" t="str">
            <v>HOSPITAL EL ROBLE S.A.                **</v>
          </cell>
        </row>
        <row r="5332">
          <cell r="A5332">
            <v>12539</v>
          </cell>
          <cell r="B5332" t="str">
            <v>FARMACIA ANDREA</v>
          </cell>
        </row>
        <row r="5333">
          <cell r="A5333">
            <v>12542</v>
          </cell>
          <cell r="B5333" t="str">
            <v>FARMACIA EL ROSARIO</v>
          </cell>
        </row>
        <row r="5334">
          <cell r="A5334">
            <v>12544</v>
          </cell>
          <cell r="B5334" t="str">
            <v>CLINICA MEDICA/DR. ROLANDO ROJAS</v>
          </cell>
        </row>
        <row r="5335">
          <cell r="A5335">
            <v>12545</v>
          </cell>
          <cell r="B5335" t="str">
            <v>FARMACIA ANDREA</v>
          </cell>
        </row>
        <row r="5336">
          <cell r="A5336">
            <v>12548</v>
          </cell>
          <cell r="B5336" t="str">
            <v>FARMACIA SAN JOSE , CLIENTE MALO YA NO PAGO</v>
          </cell>
        </row>
        <row r="5337">
          <cell r="A5337">
            <v>12553</v>
          </cell>
          <cell r="B5337" t="str">
            <v>CLINICA MEDICA  DR.JOSE MAL CLIENT</v>
          </cell>
        </row>
        <row r="5338">
          <cell r="A5338">
            <v>12556</v>
          </cell>
          <cell r="B5338" t="str">
            <v>DROGUERIA EXCELSIOR I</v>
          </cell>
        </row>
        <row r="5339">
          <cell r="A5339">
            <v>12560</v>
          </cell>
          <cell r="B5339" t="str">
            <v>CLINICA MEDICA</v>
          </cell>
        </row>
        <row r="5340">
          <cell r="A5340">
            <v>12561</v>
          </cell>
          <cell r="B5340" t="str">
            <v>FARMACIA SAN SEBASTIAN</v>
          </cell>
        </row>
        <row r="5341">
          <cell r="A5341">
            <v>12566</v>
          </cell>
          <cell r="B5341" t="str">
            <v>CLINICA MEDICA</v>
          </cell>
        </row>
        <row r="5342">
          <cell r="A5342">
            <v>12570</v>
          </cell>
          <cell r="B5342" t="str">
            <v>DEPOSITO AURORA</v>
          </cell>
        </row>
        <row r="5343">
          <cell r="A5343">
            <v>12572</v>
          </cell>
          <cell r="B5343" t="str">
            <v>CENTRO DE SALUD</v>
          </cell>
        </row>
        <row r="5344">
          <cell r="A5344">
            <v>12574</v>
          </cell>
          <cell r="B5344" t="str">
            <v>GRADELCO,S.A./FARMACIA FENIX   sust. x 5895</v>
          </cell>
        </row>
        <row r="5345">
          <cell r="A5345">
            <v>12577</v>
          </cell>
          <cell r="B5345" t="str">
            <v>DROGUERIA EMANUEL</v>
          </cell>
        </row>
        <row r="5346">
          <cell r="A5346">
            <v>12578</v>
          </cell>
          <cell r="B5346" t="str">
            <v>FARMACIA ALDANA</v>
          </cell>
        </row>
        <row r="5347">
          <cell r="A5347">
            <v>12579</v>
          </cell>
          <cell r="B5347" t="str">
            <v>FARMACIA LA BENDICION</v>
          </cell>
        </row>
        <row r="5348">
          <cell r="A5348">
            <v>12582</v>
          </cell>
          <cell r="B5348" t="str">
            <v>CTO MED VALLE ESMERALDA</v>
          </cell>
        </row>
        <row r="5349">
          <cell r="A5349">
            <v>12583</v>
          </cell>
          <cell r="B5349" t="str">
            <v>DR. JORGE MEJIA AGUSTIN/CLINICA MEDICA                    73</v>
          </cell>
        </row>
        <row r="5350">
          <cell r="A5350">
            <v>12588</v>
          </cell>
          <cell r="B5350" t="str">
            <v>CENTRO MEDICO SHALOM                  **</v>
          </cell>
        </row>
        <row r="5351">
          <cell r="A5351">
            <v>12593</v>
          </cell>
          <cell r="B5351" t="str">
            <v>DISTRIBUIDORA DE OCCIDENTE</v>
          </cell>
        </row>
        <row r="5352">
          <cell r="A5352">
            <v>12596</v>
          </cell>
          <cell r="B5352" t="str">
            <v>DR. ANTONIO VASQUEZ</v>
          </cell>
        </row>
        <row r="5353">
          <cell r="A5353">
            <v>12597</v>
          </cell>
          <cell r="B5353" t="str">
            <v>FARMACIA TATY</v>
          </cell>
        </row>
        <row r="5354">
          <cell r="A5354">
            <v>12598</v>
          </cell>
          <cell r="B5354" t="str">
            <v>FARMACIA SALGUERO  **</v>
          </cell>
        </row>
        <row r="5355">
          <cell r="A5355">
            <v>12601</v>
          </cell>
          <cell r="B5355" t="str">
            <v>FARMACIA SAN FRANCISCO</v>
          </cell>
        </row>
        <row r="5356">
          <cell r="A5356">
            <v>12602</v>
          </cell>
          <cell r="B5356" t="str">
            <v>FARMACIA GUADALUPANA</v>
          </cell>
        </row>
        <row r="5357">
          <cell r="A5357">
            <v>12604</v>
          </cell>
          <cell r="B5357" t="str">
            <v>FARMACIA DE DIOS.ERWIN H.PALALA GALVEZ</v>
          </cell>
        </row>
        <row r="5358">
          <cell r="A5358">
            <v>12605</v>
          </cell>
          <cell r="B5358" t="str">
            <v>FARMACIA PILAR NO. 2   SUST. X COD.3240</v>
          </cell>
        </row>
        <row r="5359">
          <cell r="A5359">
            <v>12606</v>
          </cell>
          <cell r="B5359" t="str">
            <v>FARMACIA LAS QUINTAS                  **</v>
          </cell>
        </row>
        <row r="5360">
          <cell r="A5360">
            <v>12607</v>
          </cell>
          <cell r="B5360" t="str">
            <v>FARMACIA MEYCOS</v>
          </cell>
        </row>
        <row r="5361">
          <cell r="A5361">
            <v>12608</v>
          </cell>
          <cell r="B5361" t="str">
            <v>FARMACIA LARA                         **</v>
          </cell>
        </row>
        <row r="5362">
          <cell r="A5362">
            <v>12609</v>
          </cell>
          <cell r="B5362" t="str">
            <v>FARMACIA SARAI                        **</v>
          </cell>
        </row>
        <row r="5363">
          <cell r="A5363">
            <v>12610</v>
          </cell>
          <cell r="B5363" t="str">
            <v>COOPERATIVA NUEVO MUNDO</v>
          </cell>
        </row>
        <row r="5364">
          <cell r="A5364">
            <v>13000</v>
          </cell>
          <cell r="B5364" t="str">
            <v>FARMACIA VIELMAN CENTRAL</v>
          </cell>
        </row>
        <row r="5365">
          <cell r="A5365">
            <v>13001</v>
          </cell>
          <cell r="B5365" t="str">
            <v>HOSPITAL NACIONAL AMATITLAN</v>
          </cell>
        </row>
        <row r="5366">
          <cell r="A5366">
            <v>13002</v>
          </cell>
          <cell r="B5366" t="str">
            <v>FARMACIA DEL AHORRO</v>
          </cell>
        </row>
        <row r="5367">
          <cell r="A5367">
            <v>13003</v>
          </cell>
          <cell r="B5367" t="str">
            <v>DR.GUILLERMO CARBONELL</v>
          </cell>
        </row>
        <row r="5368">
          <cell r="A5368">
            <v>13004</v>
          </cell>
          <cell r="B5368" t="str">
            <v>FARMACIA AGUA TIBIA</v>
          </cell>
        </row>
        <row r="5369">
          <cell r="A5369">
            <v>13005</v>
          </cell>
          <cell r="B5369" t="str">
            <v>DROGUERIA BONANZA</v>
          </cell>
        </row>
        <row r="5370">
          <cell r="A5370">
            <v>13006</v>
          </cell>
          <cell r="B5370" t="str">
            <v>HOSPITAL NACIONAL CUILAPA</v>
          </cell>
        </row>
        <row r="5371">
          <cell r="A5371">
            <v>13007</v>
          </cell>
          <cell r="B5371" t="str">
            <v>HOSPITAL NACIONAL CHIQUIMULA</v>
          </cell>
        </row>
        <row r="5372">
          <cell r="A5372">
            <v>13008</v>
          </cell>
          <cell r="B5372" t="str">
            <v>FARMACIA ESCALA</v>
          </cell>
        </row>
        <row r="5373">
          <cell r="A5373">
            <v>13009</v>
          </cell>
          <cell r="B5373" t="str">
            <v>FARMACIA LA BENDICION</v>
          </cell>
        </row>
        <row r="5374">
          <cell r="A5374">
            <v>13010</v>
          </cell>
          <cell r="B5374" t="str">
            <v>HOSPITAL NACIONAL GUASTATOYA, EL PROGRESO</v>
          </cell>
        </row>
        <row r="5375">
          <cell r="A5375">
            <v>13012</v>
          </cell>
          <cell r="B5375" t="str">
            <v>JEFATURA AREA DE SALUD IZABAL</v>
          </cell>
        </row>
        <row r="5376">
          <cell r="A5376">
            <v>13013</v>
          </cell>
          <cell r="B5376" t="str">
            <v>"SHALOM DE GUATEMALA, S.A."           **</v>
          </cell>
        </row>
        <row r="5377">
          <cell r="A5377">
            <v>13015</v>
          </cell>
          <cell r="B5377" t="str">
            <v>CORPOMER,  S.A.</v>
          </cell>
        </row>
        <row r="5378">
          <cell r="A5378">
            <v>13017</v>
          </cell>
          <cell r="B5378" t="str">
            <v>HOSPITAL NACIONAL JUTIAPA</v>
          </cell>
        </row>
        <row r="5379">
          <cell r="A5379">
            <v>13019</v>
          </cell>
          <cell r="B5379" t="str">
            <v>HOSPITAL NACIONAL  NICOLASA CRUZ</v>
          </cell>
        </row>
        <row r="5380">
          <cell r="A5380">
            <v>13020</v>
          </cell>
          <cell r="B5380" t="str">
            <v>PERMANENCIA MEDICA S.A.                     **</v>
          </cell>
        </row>
        <row r="5381">
          <cell r="A5381">
            <v>13023</v>
          </cell>
          <cell r="B5381" t="str">
            <v>HOSPITAL NACIONAL</v>
          </cell>
        </row>
        <row r="5382">
          <cell r="A5382">
            <v>13024</v>
          </cell>
          <cell r="B5382" t="str">
            <v>FARMACIA JORDAN</v>
          </cell>
        </row>
        <row r="5383">
          <cell r="A5383">
            <v>13025</v>
          </cell>
          <cell r="B5383" t="str">
            <v>CENTRO DE SALUD TIPO A POPTUN</v>
          </cell>
        </row>
        <row r="5384">
          <cell r="A5384">
            <v>13027</v>
          </cell>
          <cell r="B5384" t="str">
            <v>HOSPITAL NACIONAL KJELL</v>
          </cell>
        </row>
        <row r="5385">
          <cell r="A5385">
            <v>13028</v>
          </cell>
          <cell r="B5385" t="str">
            <v>HOSPITAL NACIONAL INFANTIL ELISA MARTINEZ</v>
          </cell>
        </row>
        <row r="5386">
          <cell r="A5386">
            <v>13029</v>
          </cell>
          <cell r="B5386" t="str">
            <v>FARMACIA LA GRAN VIA                  **</v>
          </cell>
        </row>
        <row r="5387">
          <cell r="A5387">
            <v>13030</v>
          </cell>
          <cell r="B5387" t="str">
            <v>HOSPITAL MONTE VERDE S.A.</v>
          </cell>
        </row>
        <row r="5388">
          <cell r="A5388">
            <v>13031</v>
          </cell>
          <cell r="B5388" t="str">
            <v>HOSPITAL NACIONAL SAYAXCHE</v>
          </cell>
        </row>
        <row r="5389">
          <cell r="A5389">
            <v>13032</v>
          </cell>
          <cell r="B5389" t="str">
            <v>HOSPITAL REGIONAL SAN BENITO PETEN</v>
          </cell>
        </row>
        <row r="5390">
          <cell r="A5390">
            <v>13033</v>
          </cell>
          <cell r="B5390" t="str">
            <v>PETEN NORTE</v>
          </cell>
        </row>
        <row r="5391">
          <cell r="A5391">
            <v>13039</v>
          </cell>
          <cell r="B5391" t="str">
            <v>CLINICA DE LA MUJER</v>
          </cell>
        </row>
        <row r="5392">
          <cell r="A5392">
            <v>13042</v>
          </cell>
          <cell r="B5392" t="str">
            <v>CENTRO DE SALUD</v>
          </cell>
        </row>
        <row r="5393">
          <cell r="A5393">
            <v>13043</v>
          </cell>
          <cell r="B5393" t="str">
            <v>HOSPITAL NACIONAL ZACAPA</v>
          </cell>
        </row>
        <row r="5394">
          <cell r="A5394">
            <v>13047</v>
          </cell>
          <cell r="B5394" t="str">
            <v>A.M.G INTERNACIONAL</v>
          </cell>
        </row>
        <row r="5395">
          <cell r="A5395">
            <v>13053</v>
          </cell>
          <cell r="B5395" t="str">
            <v>DROGUERIA FARMAR</v>
          </cell>
        </row>
        <row r="5396">
          <cell r="A5396">
            <v>13077</v>
          </cell>
          <cell r="B5396" t="str">
            <v>FARMACIA NUEVA CALIFORNIA</v>
          </cell>
        </row>
        <row r="5397">
          <cell r="A5397">
            <v>13079</v>
          </cell>
          <cell r="B5397" t="str">
            <v>COMERCIAL Y DROGUERIA JOSE GIL</v>
          </cell>
        </row>
        <row r="5398">
          <cell r="A5398">
            <v>13082</v>
          </cell>
          <cell r="B5398" t="str">
            <v>CTO. CLINICO ARRIAGA</v>
          </cell>
        </row>
        <row r="5399">
          <cell r="A5399">
            <v>13088</v>
          </cell>
          <cell r="B5399" t="str">
            <v>SUPER  FARMACIA DROGUERIA BENDICION DIOS-SUST 7277</v>
          </cell>
        </row>
        <row r="5400">
          <cell r="A5400">
            <v>13095</v>
          </cell>
          <cell r="B5400" t="str">
            <v>HOSPITAL PRIVADO SANTA MARIA, S.A.</v>
          </cell>
        </row>
        <row r="5401">
          <cell r="A5401">
            <v>13096</v>
          </cell>
          <cell r="B5401" t="str">
            <v>LEONEL QUEVEC</v>
          </cell>
        </row>
        <row r="5402">
          <cell r="A5402">
            <v>13097</v>
          </cell>
          <cell r="B5402" t="str">
            <v>FARMACIA OVANDO</v>
          </cell>
        </row>
        <row r="5403">
          <cell r="A5403">
            <v>13098</v>
          </cell>
          <cell r="B5403" t="str">
            <v>SANATORIO HERRERA         inactivo</v>
          </cell>
        </row>
        <row r="5404">
          <cell r="A5404">
            <v>13099</v>
          </cell>
          <cell r="B5404" t="str">
            <v>CARITAS ARQUIDIOCESANA/INFANTIL JUAN PABLO II          **</v>
          </cell>
        </row>
        <row r="5405">
          <cell r="A5405">
            <v>13112</v>
          </cell>
          <cell r="B5405" t="str">
            <v>SANATORIO MODELO/RENE VERBENA</v>
          </cell>
        </row>
        <row r="5406">
          <cell r="A5406">
            <v>13120</v>
          </cell>
          <cell r="B5406" t="str">
            <v>M E G A S A L U D</v>
          </cell>
        </row>
        <row r="5407">
          <cell r="A5407">
            <v>13125</v>
          </cell>
          <cell r="B5407" t="str">
            <v>FARMACIA SUPERIOR NORTE</v>
          </cell>
        </row>
        <row r="5408">
          <cell r="A5408">
            <v>13126</v>
          </cell>
          <cell r="B5408" t="str">
            <v>DR. JUAN FRANCISCO RIVERA LOPEZ       **</v>
          </cell>
        </row>
        <row r="5409">
          <cell r="A5409">
            <v>13127</v>
          </cell>
          <cell r="B5409" t="str">
            <v>FARMACIA SAN JUAN VILLA SOL credito cancelado</v>
          </cell>
        </row>
        <row r="5410">
          <cell r="A5410">
            <v>13133</v>
          </cell>
          <cell r="B5410" t="str">
            <v>MULTISERVICIOS DE SALUD QUIJILEM, S. A.</v>
          </cell>
        </row>
        <row r="5411">
          <cell r="A5411">
            <v>13138</v>
          </cell>
          <cell r="B5411" t="str">
            <v>HOSPITAL SAN CRISTOBAL</v>
          </cell>
        </row>
        <row r="5412">
          <cell r="A5412">
            <v>13139</v>
          </cell>
          <cell r="B5412" t="str">
            <v>"ACEROS DEL SUR, S.A."</v>
          </cell>
        </row>
        <row r="5413">
          <cell r="A5413">
            <v>13140</v>
          </cell>
          <cell r="B5413" t="str">
            <v>CENTRO MEDICO MORAZAN</v>
          </cell>
        </row>
        <row r="5414">
          <cell r="A5414">
            <v>13141</v>
          </cell>
          <cell r="B5414" t="str">
            <v>FARMACIA VALLE DE LA ESMERALDA</v>
          </cell>
        </row>
        <row r="5415">
          <cell r="A5415">
            <v>13147</v>
          </cell>
          <cell r="B5415" t="str">
            <v>LIGA NACIONAL CONTRA EL CANCER</v>
          </cell>
        </row>
        <row r="5416">
          <cell r="A5416">
            <v>13148</v>
          </cell>
          <cell r="B5416" t="str">
            <v>SANTO TOMAS DE CASTILLA</v>
          </cell>
        </row>
        <row r="5417">
          <cell r="A5417">
            <v>13149</v>
          </cell>
          <cell r="B5417" t="str">
            <v>FARMACIA EL MOLINO/ERICA O. RAMOS LOBOS</v>
          </cell>
        </row>
        <row r="5418">
          <cell r="A5418">
            <v>13200</v>
          </cell>
          <cell r="B5418" t="str">
            <v>ETZA· CALLEJAS SOLIS</v>
          </cell>
        </row>
        <row r="5419">
          <cell r="A5419">
            <v>13250</v>
          </cell>
          <cell r="B5419" t="str">
            <v>FARMACIA CARMESI</v>
          </cell>
        </row>
        <row r="5420">
          <cell r="A5420">
            <v>13251</v>
          </cell>
          <cell r="B5420" t="str">
            <v>DROGUERIA EL EXITO</v>
          </cell>
        </row>
        <row r="5421">
          <cell r="A5421">
            <v>13252</v>
          </cell>
          <cell r="B5421" t="str">
            <v>FARMACIA LA BENDICION</v>
          </cell>
        </row>
        <row r="5422">
          <cell r="A5422">
            <v>13500</v>
          </cell>
          <cell r="B5422" t="str">
            <v>FARMACIA LA SALUD</v>
          </cell>
        </row>
        <row r="5423">
          <cell r="A5423">
            <v>13501</v>
          </cell>
          <cell r="B5423" t="str">
            <v>COOPERATIVA DE AHORRO Y CREDITO INTEGRAL CHIQUIMULJA R.L.</v>
          </cell>
        </row>
        <row r="5424">
          <cell r="A5424">
            <v>13502</v>
          </cell>
          <cell r="B5424" t="str">
            <v>CLINICA MEDICA, DR. MANUEL ANTONIO BARRIOS CHANG</v>
          </cell>
        </row>
        <row r="5425">
          <cell r="A5425">
            <v>13503</v>
          </cell>
          <cell r="B5425" t="str">
            <v>FARMACIA RUANO</v>
          </cell>
        </row>
        <row r="5426">
          <cell r="A5426">
            <v>13504</v>
          </cell>
          <cell r="B5426" t="str">
            <v>MARGARITA SOLIS SANCHEZ DE ROSAS/SUST.5976</v>
          </cell>
        </row>
        <row r="5427">
          <cell r="A5427">
            <v>13505</v>
          </cell>
          <cell r="B5427" t="str">
            <v>FARMACIAS COMUNITARIAS DE LIVINGSTON             **</v>
          </cell>
        </row>
        <row r="5428">
          <cell r="A5428">
            <v>13506</v>
          </cell>
          <cell r="B5428" t="str">
            <v>FARM.SANTA CECILIA/ROBERTO RUIZ HERNANDEZ  **</v>
          </cell>
        </row>
        <row r="5429">
          <cell r="A5429">
            <v>13507</v>
          </cell>
          <cell r="B5429" t="str">
            <v>FARMACIA LOURDES</v>
          </cell>
        </row>
        <row r="5430">
          <cell r="A5430">
            <v>13508</v>
          </cell>
          <cell r="B5430" t="str">
            <v>VETERINARIA COLINDRES</v>
          </cell>
        </row>
        <row r="5431">
          <cell r="A5431">
            <v>13509</v>
          </cell>
          <cell r="B5431" t="str">
            <v>FARMACIA BELEN</v>
          </cell>
        </row>
        <row r="5432">
          <cell r="A5432">
            <v>13510</v>
          </cell>
          <cell r="B5432" t="str">
            <v>CENTRO MATERNO INFANTIL/DR.OSCAR MORALES</v>
          </cell>
        </row>
        <row r="5433">
          <cell r="A5433">
            <v>13511</v>
          </cell>
          <cell r="B5433" t="str">
            <v>FARMACIA INFANTIL  ARCOIRIS/MARIA GUADALUPE ESCOBAR      **</v>
          </cell>
        </row>
        <row r="5434">
          <cell r="A5434">
            <v>13512</v>
          </cell>
          <cell r="B5434" t="str">
            <v>COLINDRES PET SHOP</v>
          </cell>
        </row>
        <row r="5435">
          <cell r="A5435">
            <v>13513</v>
          </cell>
          <cell r="B5435" t="str">
            <v>CLINICA DE LA FAMILIA/DR.ROBERTO PORTILLO A.</v>
          </cell>
        </row>
        <row r="5436">
          <cell r="A5436">
            <v>13514</v>
          </cell>
          <cell r="B5436" t="str">
            <v>FARMACIA EL CARMEN</v>
          </cell>
        </row>
        <row r="5437">
          <cell r="A5437">
            <v>13515</v>
          </cell>
          <cell r="B5437" t="str">
            <v>DROGUERIA EME-O</v>
          </cell>
        </row>
        <row r="5438">
          <cell r="A5438">
            <v>13516</v>
          </cell>
          <cell r="B5438" t="str">
            <v>CESAR ANIBAL TORRES                       **</v>
          </cell>
        </row>
        <row r="5439">
          <cell r="A5439">
            <v>13517</v>
          </cell>
          <cell r="B5439" t="str">
            <v>DRA.CARMEN BEATRIZ ITZET MANUEL</v>
          </cell>
        </row>
        <row r="5440">
          <cell r="A5440">
            <v>13518</v>
          </cell>
          <cell r="B5440" t="str">
            <v>DISP.SAGRADO CORAZON</v>
          </cell>
        </row>
        <row r="5441">
          <cell r="A5441">
            <v>13519</v>
          </cell>
          <cell r="B5441" t="str">
            <v>CENTRO MEDI CHIMALTE MALO</v>
          </cell>
        </row>
        <row r="5442">
          <cell r="A5442">
            <v>13520</v>
          </cell>
          <cell r="B5442" t="str">
            <v>VTA. DE MED.EL TRIUNFADOR/JAVIER GARCIA</v>
          </cell>
        </row>
        <row r="5443">
          <cell r="A5443">
            <v>13521</v>
          </cell>
          <cell r="B5443" t="str">
            <v>CENTRO MED. SAN GABRIEL/IRMA L.CHACON SANDOVAL</v>
          </cell>
        </row>
        <row r="5444">
          <cell r="A5444">
            <v>13522</v>
          </cell>
          <cell r="B5444" t="str">
            <v>DR. EDGAR MENDOZA CHEU</v>
          </cell>
        </row>
        <row r="5445">
          <cell r="A5445">
            <v>13523</v>
          </cell>
          <cell r="B5445" t="str">
            <v>FARMACIA SILOE/MARIA ANGELICA JIMENEZ BATRES</v>
          </cell>
        </row>
        <row r="5446">
          <cell r="A5446">
            <v>13524</v>
          </cell>
          <cell r="B5446" t="str">
            <v>P O L G A S A</v>
          </cell>
        </row>
        <row r="5447">
          <cell r="A5447">
            <v>13525</v>
          </cell>
          <cell r="B5447" t="str">
            <v>SERVICIOS MEDICOS SANTA ROSITA, S. A.</v>
          </cell>
        </row>
        <row r="5448">
          <cell r="A5448">
            <v>13526</v>
          </cell>
          <cell r="B5448" t="str">
            <v>FARMACIA Y VETERINARIA SAN JOSE</v>
          </cell>
        </row>
        <row r="5449">
          <cell r="A5449">
            <v>13527</v>
          </cell>
          <cell r="B5449" t="str">
            <v>NINETH PINZON DE PEREZ</v>
          </cell>
        </row>
        <row r="5450">
          <cell r="A5450">
            <v>13531</v>
          </cell>
          <cell r="B5450" t="str">
            <v>FARMACIA LA UNION</v>
          </cell>
        </row>
        <row r="5451">
          <cell r="A5451">
            <v>13533</v>
          </cell>
          <cell r="B5451" t="str">
            <v>FARMACIA FLORES  sustituido x cod. 3946</v>
          </cell>
        </row>
        <row r="5452">
          <cell r="A5452">
            <v>13535</v>
          </cell>
          <cell r="B5452" t="str">
            <v>CLINICA PARROQUIAL DIOCESANA</v>
          </cell>
        </row>
        <row r="5453">
          <cell r="A5453">
            <v>13536</v>
          </cell>
          <cell r="B5453" t="str">
            <v>FARMACIA MEDINA   **</v>
          </cell>
        </row>
        <row r="5454">
          <cell r="A5454">
            <v>13538</v>
          </cell>
          <cell r="B5454" t="str">
            <v>CESAR CORTEZ RAMIREZ</v>
          </cell>
        </row>
        <row r="5455">
          <cell r="A5455">
            <v>13540</v>
          </cell>
          <cell r="B5455" t="str">
            <v>NUESTRA SEÐORA DEL CARMEN  S.A.</v>
          </cell>
        </row>
        <row r="5456">
          <cell r="A5456">
            <v>13544</v>
          </cell>
          <cell r="B5456" t="str">
            <v>DR. OSCAR ESCOBAR</v>
          </cell>
        </row>
        <row r="5457">
          <cell r="A5457">
            <v>13545</v>
          </cell>
          <cell r="B5457" t="str">
            <v>FARMACIA ORIENTAL</v>
          </cell>
        </row>
        <row r="5458">
          <cell r="A5458">
            <v>13546</v>
          </cell>
          <cell r="B5458" t="str">
            <v>FARMACIA MONICA</v>
          </cell>
        </row>
        <row r="5459">
          <cell r="A5459">
            <v>13547</v>
          </cell>
          <cell r="B5459" t="str">
            <v>FARMACIA SAN RAFAEL                   **  NO DESPACHAR MAS</v>
          </cell>
        </row>
        <row r="5460">
          <cell r="A5460">
            <v>13548</v>
          </cell>
          <cell r="B5460" t="str">
            <v>FARMACIA LEO                                    **</v>
          </cell>
        </row>
        <row r="5461">
          <cell r="A5461">
            <v>13551</v>
          </cell>
          <cell r="B5461" t="str">
            <v>HOSPITAL PRIVADO LOS APOSENTOS</v>
          </cell>
        </row>
        <row r="5462">
          <cell r="A5462">
            <v>13552</v>
          </cell>
          <cell r="B5462" t="str">
            <v>FARMACIA SAN GABRIEL</v>
          </cell>
        </row>
        <row r="5463">
          <cell r="A5463">
            <v>13555</v>
          </cell>
          <cell r="B5463" t="str">
            <v>SUPER FARM. EL DESCUENTO</v>
          </cell>
        </row>
        <row r="5464">
          <cell r="A5464">
            <v>13557</v>
          </cell>
          <cell r="B5464" t="str">
            <v>DR.JUAN MANUEL DIAZ LOPEZ</v>
          </cell>
        </row>
        <row r="5465">
          <cell r="A5465">
            <v>13559</v>
          </cell>
          <cell r="B5465" t="str">
            <v>FARMACIA SINAI</v>
          </cell>
        </row>
        <row r="5466">
          <cell r="A5466">
            <v>13560</v>
          </cell>
          <cell r="B5466" t="str">
            <v>FARMACIA NUEVA</v>
          </cell>
        </row>
        <row r="5467">
          <cell r="A5467">
            <v>13563</v>
          </cell>
          <cell r="B5467" t="str">
            <v>HOSPITALITO PADRE PEDRO</v>
          </cell>
        </row>
        <row r="5468">
          <cell r="A5468">
            <v>13564</v>
          </cell>
          <cell r="B5468" t="str">
            <v>FARMACIA RAMOS</v>
          </cell>
        </row>
        <row r="5469">
          <cell r="A5469">
            <v>13566</v>
          </cell>
          <cell r="B5469" t="str">
            <v>S A L U D</v>
          </cell>
        </row>
        <row r="5470">
          <cell r="A5470">
            <v>13567</v>
          </cell>
          <cell r="B5470" t="str">
            <v>SANATORIO ALAMEDA                     **</v>
          </cell>
        </row>
        <row r="5471">
          <cell r="A5471">
            <v>13568</v>
          </cell>
          <cell r="B5471" t="str">
            <v>FARMACIA EL DESCUENTAZO</v>
          </cell>
        </row>
        <row r="5472">
          <cell r="A5472">
            <v>13572</v>
          </cell>
          <cell r="B5472" t="str">
            <v>SANATORIO SAN FRANCISCO/DR.HUMBERTO MORALES</v>
          </cell>
        </row>
        <row r="5473">
          <cell r="A5473">
            <v>13573</v>
          </cell>
          <cell r="B5473" t="str">
            <v>FARMACIA SAN ANTONIO</v>
          </cell>
        </row>
        <row r="5474">
          <cell r="A5474">
            <v>13574</v>
          </cell>
          <cell r="B5474" t="str">
            <v>FARMACIA SAN FRANCISCO / MIRIAM E. DE HERNANDEZ   **</v>
          </cell>
        </row>
        <row r="5475">
          <cell r="A5475">
            <v>13575</v>
          </cell>
          <cell r="B5475" t="str">
            <v>FARMACIA ORELLANA</v>
          </cell>
        </row>
        <row r="5476">
          <cell r="A5476">
            <v>13576</v>
          </cell>
          <cell r="B5476" t="str">
            <v>FARMACIA MANA    CERRARON FARMACIA SE FUERON DEL PUEBLO</v>
          </cell>
        </row>
        <row r="5477">
          <cell r="A5477">
            <v>13577</v>
          </cell>
          <cell r="B5477" t="str">
            <v>FARMACIA CENTRAL</v>
          </cell>
        </row>
        <row r="5478">
          <cell r="A5478">
            <v>13578</v>
          </cell>
          <cell r="B5478" t="str">
            <v>FARMACIA LA PROVIDENCIA</v>
          </cell>
        </row>
        <row r="5479">
          <cell r="A5479">
            <v>13581</v>
          </cell>
          <cell r="B5479" t="str">
            <v>FARMACIA SAN RAFAEL                         **</v>
          </cell>
        </row>
        <row r="5480">
          <cell r="A5480">
            <v>13586</v>
          </cell>
          <cell r="B5480" t="str">
            <v>POLISERVICIOS DE ORIENTE,S.A.</v>
          </cell>
        </row>
        <row r="5481">
          <cell r="A5481">
            <v>13589</v>
          </cell>
          <cell r="B5481" t="str">
            <v>FARMACIA CONCHITA</v>
          </cell>
        </row>
        <row r="5482">
          <cell r="A5482">
            <v>13593</v>
          </cell>
          <cell r="B5482" t="str">
            <v>FARMACIA DAVILA / JICELA MARGARITA  RUIZ  DE  DAVILA</v>
          </cell>
        </row>
        <row r="5483">
          <cell r="A5483">
            <v>13595</v>
          </cell>
          <cell r="B5483" t="str">
            <v>DISPENSARIO PARROQUIAL FRANCISCO</v>
          </cell>
        </row>
        <row r="5484">
          <cell r="A5484">
            <v>13600</v>
          </cell>
          <cell r="B5484" t="str">
            <v>FARMACIA VICTORIA     SUST.3289 (25-2/2008)</v>
          </cell>
        </row>
        <row r="5485">
          <cell r="A5485">
            <v>13601</v>
          </cell>
          <cell r="B5485" t="str">
            <v>FARMACIA CAROL</v>
          </cell>
        </row>
        <row r="5486">
          <cell r="A5486">
            <v>13603</v>
          </cell>
          <cell r="B5486" t="str">
            <v>DR. JORGE EDILBERTO PENA HERNA</v>
          </cell>
        </row>
        <row r="5487">
          <cell r="A5487">
            <v>13604</v>
          </cell>
          <cell r="B5487" t="str">
            <v>OPTICA Y FCIA. STA MARTA</v>
          </cell>
        </row>
        <row r="5488">
          <cell r="A5488">
            <v>13607</v>
          </cell>
          <cell r="B5488" t="str">
            <v>CENTRO MEDICO JALAPA .DR. EDGAR ORTIZ</v>
          </cell>
        </row>
        <row r="5489">
          <cell r="A5489">
            <v>13608</v>
          </cell>
          <cell r="B5489" t="str">
            <v>FARMACIA OLMAR</v>
          </cell>
        </row>
        <row r="5490">
          <cell r="A5490">
            <v>13609</v>
          </cell>
          <cell r="B5490" t="str">
            <v>DRA.EDNA PATRICIA GUERRA DE MARROQUIN</v>
          </cell>
        </row>
        <row r="5491">
          <cell r="A5491">
            <v>13612</v>
          </cell>
          <cell r="B5491" t="str">
            <v>CLINICA MEDICA, DR. OSWALDO LEONARDO GARCIA</v>
          </cell>
        </row>
        <row r="5492">
          <cell r="A5492">
            <v>13613</v>
          </cell>
          <cell r="B5492" t="str">
            <v>GUSTAVO RAMIRO GARCIA PINEDA</v>
          </cell>
        </row>
        <row r="5493">
          <cell r="A5493">
            <v>13614</v>
          </cell>
          <cell r="B5493" t="str">
            <v>DRA.PATRICIA DE DE LEON</v>
          </cell>
        </row>
        <row r="5494">
          <cell r="A5494">
            <v>13617</v>
          </cell>
          <cell r="B5494" t="str">
            <v>FARMACIA RIO JORDAN NO.2</v>
          </cell>
        </row>
        <row r="5495">
          <cell r="A5495">
            <v>13618</v>
          </cell>
          <cell r="B5495" t="str">
            <v>DROGUERIA GEA</v>
          </cell>
        </row>
        <row r="5496">
          <cell r="A5496">
            <v>13619</v>
          </cell>
          <cell r="B5496" t="str">
            <v>FARMACIA LA ECONOMICA</v>
          </cell>
        </row>
        <row r="5497">
          <cell r="A5497">
            <v>13621</v>
          </cell>
          <cell r="B5497" t="str">
            <v>FARMACIA LA MEJOR /INGRID NINETT GONZALEZ MARTINEZ</v>
          </cell>
        </row>
        <row r="5498">
          <cell r="A5498">
            <v>13623</v>
          </cell>
          <cell r="B5498" t="str">
            <v>FARMACIA SANTA ROSA</v>
          </cell>
        </row>
        <row r="5499">
          <cell r="A5499">
            <v>13625</v>
          </cell>
          <cell r="B5499" t="str">
            <v>JEFATURA DE AREA DE SALUD</v>
          </cell>
        </row>
        <row r="5500">
          <cell r="A5500">
            <v>13630</v>
          </cell>
          <cell r="B5500" t="str">
            <v>DR.ANTONIO AVILA TEPE/Fcia Prof MAL CLIE</v>
          </cell>
        </row>
        <row r="5501">
          <cell r="A5501">
            <v>13632</v>
          </cell>
          <cell r="B5501" t="str">
            <v>DR. JOSE LUIS DIAZ, CLINICA MEDICA</v>
          </cell>
        </row>
        <row r="5502">
          <cell r="A5502">
            <v>13634</v>
          </cell>
          <cell r="B5502" t="str">
            <v>FARMACIA PARROQUIAL</v>
          </cell>
        </row>
        <row r="5503">
          <cell r="A5503">
            <v>13638</v>
          </cell>
          <cell r="B5503" t="str">
            <v>DR. FREDY JUAREZ</v>
          </cell>
        </row>
        <row r="5504">
          <cell r="A5504">
            <v>13639</v>
          </cell>
          <cell r="B5504" t="str">
            <v>SANATORIO GUADALUPE</v>
          </cell>
        </row>
        <row r="5505">
          <cell r="A5505">
            <v>13640</v>
          </cell>
          <cell r="B5505" t="str">
            <v>DR. RUSBELINDO JUAREZ</v>
          </cell>
        </row>
        <row r="5506">
          <cell r="A5506">
            <v>13650</v>
          </cell>
          <cell r="B5506" t="str">
            <v>FARMACIA EUNICE</v>
          </cell>
        </row>
        <row r="5507">
          <cell r="A5507">
            <v>13652</v>
          </cell>
          <cell r="B5507" t="str">
            <v>FARMACIA SAN CARLOS</v>
          </cell>
        </row>
        <row r="5508">
          <cell r="A5508">
            <v>13653</v>
          </cell>
          <cell r="B5508" t="str">
            <v>FARMACIA MAZARIEGOS/TORIBIO DE JESUS MAZARIEGOS</v>
          </cell>
        </row>
        <row r="5509">
          <cell r="A5509">
            <v>13654</v>
          </cell>
          <cell r="B5509" t="str">
            <v>FARMACIA SHENY</v>
          </cell>
        </row>
        <row r="5510">
          <cell r="A5510">
            <v>13655</v>
          </cell>
          <cell r="B5510" t="str">
            <v>CLINICA LUTERANA</v>
          </cell>
        </row>
        <row r="5511">
          <cell r="A5511">
            <v>13656</v>
          </cell>
          <cell r="B5511" t="str">
            <v>FARMACIA SUSY                  **</v>
          </cell>
        </row>
        <row r="5512">
          <cell r="A5512">
            <v>13657</v>
          </cell>
          <cell r="B5512" t="str">
            <v>FARMACIA BOLIVAR</v>
          </cell>
        </row>
        <row r="5513">
          <cell r="A5513">
            <v>13658</v>
          </cell>
          <cell r="B5513" t="str">
            <v>FARMACIA SAN FRANCISCO</v>
          </cell>
        </row>
        <row r="5514">
          <cell r="A5514">
            <v>13659</v>
          </cell>
          <cell r="B5514" t="str">
            <v>SANATORIO ESPERANZA DE VIDA</v>
          </cell>
        </row>
        <row r="5515">
          <cell r="A5515">
            <v>13660</v>
          </cell>
          <cell r="B5515" t="str">
            <v>CLINICA MEDICO SAN VICENTE</v>
          </cell>
        </row>
        <row r="5516">
          <cell r="A5516">
            <v>13661</v>
          </cell>
          <cell r="B5516" t="str">
            <v>C O Q U I N S A</v>
          </cell>
        </row>
        <row r="5517">
          <cell r="A5517">
            <v>13662</v>
          </cell>
          <cell r="B5517" t="str">
            <v>FARMACIA SAN JOSE</v>
          </cell>
        </row>
        <row r="5518">
          <cell r="A5518">
            <v>13663</v>
          </cell>
          <cell r="B5518" t="str">
            <v>VILMA MARROQUIN</v>
          </cell>
        </row>
        <row r="5519">
          <cell r="A5519">
            <v>14000</v>
          </cell>
          <cell r="B5519" t="str">
            <v>FARMACIA I V A N</v>
          </cell>
        </row>
        <row r="5520">
          <cell r="A5520">
            <v>14001</v>
          </cell>
          <cell r="B5520" t="str">
            <v>FARM. HERREDA DAVILA   DUPLICADA NO USAR</v>
          </cell>
        </row>
        <row r="5521">
          <cell r="A5521">
            <v>14002</v>
          </cell>
          <cell r="B5521" t="str">
            <v>FARMACIA LA RECETA</v>
          </cell>
        </row>
        <row r="5522">
          <cell r="A5522">
            <v>14003</v>
          </cell>
          <cell r="B5522" t="str">
            <v>FARMACIA VIELMAN No.3, S.A.</v>
          </cell>
        </row>
        <row r="5523">
          <cell r="A5523">
            <v>14004</v>
          </cell>
          <cell r="B5523" t="str">
            <v>DROGUERIA DIGUASA</v>
          </cell>
        </row>
        <row r="5524">
          <cell r="A5524">
            <v>14005</v>
          </cell>
          <cell r="B5524" t="str">
            <v>CLINICA MEDICA  DR.FRANCISCO MORALES  **</v>
          </cell>
        </row>
        <row r="5525">
          <cell r="A5525">
            <v>14006</v>
          </cell>
          <cell r="B5525" t="str">
            <v>VETS MART-DR.RENE FRANCISCO PADILLA GUILLEN</v>
          </cell>
        </row>
        <row r="5526">
          <cell r="A5526">
            <v>14007</v>
          </cell>
          <cell r="B5526" t="str">
            <v>DR.LUIS R ANDRINO-CLINICA VETERINARIA</v>
          </cell>
        </row>
        <row r="5527">
          <cell r="A5527">
            <v>14008</v>
          </cell>
          <cell r="B5527" t="str">
            <v>DROGUREIA LA BOTIKA                                       **</v>
          </cell>
        </row>
        <row r="5528">
          <cell r="A5528">
            <v>14009</v>
          </cell>
          <cell r="B5528" t="str">
            <v>MACROVITAL</v>
          </cell>
        </row>
        <row r="5529">
          <cell r="A5529">
            <v>14010</v>
          </cell>
          <cell r="B5529" t="str">
            <v>DR.CARLOS HERRERA LOPEZ</v>
          </cell>
        </row>
        <row r="5530">
          <cell r="A5530">
            <v>14011</v>
          </cell>
          <cell r="B5530" t="str">
            <v>CONSULTORIO I.G.S.S. JALAPA</v>
          </cell>
        </row>
        <row r="5531">
          <cell r="A5531">
            <v>14012</v>
          </cell>
          <cell r="B5531" t="str">
            <v>ASOCIACION CASA HOGAR DEL ALCOHOLICO</v>
          </cell>
        </row>
        <row r="5532">
          <cell r="A5532">
            <v>14013</v>
          </cell>
          <cell r="B5532" t="str">
            <v>HOSPITAL I.G.S.S. TIQUISATE</v>
          </cell>
        </row>
        <row r="5533">
          <cell r="A5533">
            <v>14014</v>
          </cell>
          <cell r="B5533" t="str">
            <v>DROGUERIA ALFARO</v>
          </cell>
        </row>
        <row r="5534">
          <cell r="A5534">
            <v>14015</v>
          </cell>
          <cell r="B5534" t="str">
            <v>"DROGUERIA INTEGRAL,S.A.DE C.V."</v>
          </cell>
        </row>
        <row r="5535">
          <cell r="A5535">
            <v>14016</v>
          </cell>
          <cell r="B5535" t="str">
            <v>DROGUERIA MEDICA 3-21</v>
          </cell>
        </row>
        <row r="5536">
          <cell r="A5536">
            <v>14017</v>
          </cell>
          <cell r="B5536" t="str">
            <v>SALA ANEXA Y CONSULTORIO  IGSS SOLOLA</v>
          </cell>
        </row>
        <row r="5537">
          <cell r="A5537">
            <v>14018</v>
          </cell>
          <cell r="B5537" t="str">
            <v>ASOCIACION DE FARMACIAS POPULARES AFARPO                  **</v>
          </cell>
        </row>
        <row r="5538">
          <cell r="A5538">
            <v>14019</v>
          </cell>
          <cell r="B5538" t="str">
            <v>DROGUERIA DISPROFAR</v>
          </cell>
        </row>
        <row r="5539">
          <cell r="A5539">
            <v>14020</v>
          </cell>
          <cell r="B5539" t="str">
            <v>DISTRIBUIDORA MEDICA J.R.</v>
          </cell>
        </row>
        <row r="5540">
          <cell r="A5540">
            <v>14021</v>
          </cell>
          <cell r="B5540" t="str">
            <v>CLINICA MEDICA XELAJU FRATERNIDAD QUETZALTECA</v>
          </cell>
        </row>
        <row r="5541">
          <cell r="A5541">
            <v>14022</v>
          </cell>
          <cell r="B5541" t="str">
            <v>DROGUERIA ASR S.A. DE C.V.</v>
          </cell>
        </row>
        <row r="5542">
          <cell r="A5542">
            <v>14023</v>
          </cell>
          <cell r="B5542" t="str">
            <v>DRA.LORENA MUY                       ***</v>
          </cell>
        </row>
        <row r="5543">
          <cell r="A5543">
            <v>14024</v>
          </cell>
          <cell r="B5543" t="str">
            <v>ALMACENADORA DEL PAIS,S.A.            **</v>
          </cell>
        </row>
        <row r="5544">
          <cell r="A5544">
            <v>14025</v>
          </cell>
          <cell r="B5544" t="str">
            <v>POLICLINICA IGSS ZONA 1</v>
          </cell>
        </row>
        <row r="5545">
          <cell r="A5545">
            <v>14026</v>
          </cell>
          <cell r="B5545" t="str">
            <v>CONSULTORIO I.G.S.S.  LA GOMERA</v>
          </cell>
        </row>
        <row r="5546">
          <cell r="A5546">
            <v>14034</v>
          </cell>
          <cell r="B5546" t="str">
            <v>HOSPITAL I.G.S.S. MAZATENANGO</v>
          </cell>
        </row>
        <row r="5547">
          <cell r="A5547">
            <v>14035</v>
          </cell>
          <cell r="B5547" t="str">
            <v>HOSPITAL I.G.S.S.   CHIMALTENANGO</v>
          </cell>
        </row>
        <row r="5548">
          <cell r="A5548">
            <v>14036</v>
          </cell>
          <cell r="B5548" t="str">
            <v>HOSPITAL I.G.S.S. ESCUINTLA</v>
          </cell>
        </row>
        <row r="5549">
          <cell r="A5549">
            <v>14037</v>
          </cell>
          <cell r="B5549" t="str">
            <v>HOSPITAL I.G.S.S.</v>
          </cell>
        </row>
        <row r="5550">
          <cell r="A5550">
            <v>14038</v>
          </cell>
          <cell r="B5550" t="str">
            <v>CLINICA SAN ANTONIO</v>
          </cell>
        </row>
        <row r="5551">
          <cell r="A5551">
            <v>14039</v>
          </cell>
          <cell r="B5551" t="str">
            <v>HOSP. GRAL DR. JUAN J. AREVALO</v>
          </cell>
        </row>
        <row r="5552">
          <cell r="A5552">
            <v>14040</v>
          </cell>
          <cell r="B5552" t="str">
            <v>I.G.S.S.   VILLA CANALES</v>
          </cell>
        </row>
        <row r="5553">
          <cell r="A5553">
            <v>14044</v>
          </cell>
          <cell r="B5553" t="str">
            <v>CONSULTORIO I.G.S.S.  PALENCIA</v>
          </cell>
        </row>
        <row r="5554">
          <cell r="A5554">
            <v>14045</v>
          </cell>
          <cell r="B5554" t="str">
            <v>I.G.S.S.  AMATITLAN</v>
          </cell>
        </row>
        <row r="5555">
          <cell r="A5555">
            <v>14047</v>
          </cell>
          <cell r="B5555" t="str">
            <v>DROGUERIA LA ESQUINITA</v>
          </cell>
        </row>
        <row r="5556">
          <cell r="A5556">
            <v>14048</v>
          </cell>
          <cell r="B5556" t="str">
            <v>HOSPITAL HERMANO PEDRO</v>
          </cell>
        </row>
        <row r="5557">
          <cell r="A5557">
            <v>14050</v>
          </cell>
          <cell r="B5557" t="str">
            <v>OLMECA, S.A.</v>
          </cell>
        </row>
        <row r="5558">
          <cell r="A5558">
            <v>14054</v>
          </cell>
          <cell r="B5558" t="str">
            <v>I.G.S.S.  CHICACAO</v>
          </cell>
        </row>
        <row r="5559">
          <cell r="A5559">
            <v>14055</v>
          </cell>
          <cell r="B5559" t="str">
            <v>CONSULTORIO I.G.S.S. LA DEMOCRACIA</v>
          </cell>
        </row>
        <row r="5560">
          <cell r="A5560">
            <v>14058</v>
          </cell>
          <cell r="B5560" t="str">
            <v>ASCASVIP HOGAR DE ANCIANAS</v>
          </cell>
        </row>
        <row r="5561">
          <cell r="A5561">
            <v>14060</v>
          </cell>
          <cell r="B5561" t="str">
            <v>DROG.PACIFIC PHARMA S.A.DE C.V</v>
          </cell>
        </row>
        <row r="5562">
          <cell r="A5562">
            <v>14061</v>
          </cell>
          <cell r="B5562" t="str">
            <v>DROGUERIA UNIVERSAL S.A.de C.V.</v>
          </cell>
        </row>
        <row r="5563">
          <cell r="A5563">
            <v>14064</v>
          </cell>
          <cell r="B5563" t="str">
            <v>CENTRO CLINICO CAMPO MARTE</v>
          </cell>
        </row>
        <row r="5564">
          <cell r="A5564">
            <v>14071</v>
          </cell>
          <cell r="B5564" t="str">
            <v>DROGUERIA XIOFARM</v>
          </cell>
        </row>
        <row r="5565">
          <cell r="A5565">
            <v>14072</v>
          </cell>
          <cell r="B5565" t="str">
            <v>CENTRO MEDICO DEL GALENO</v>
          </cell>
        </row>
        <row r="5566">
          <cell r="A5566">
            <v>14074</v>
          </cell>
          <cell r="B5566" t="str">
            <v>FARMACIA HERRERA DAVILA</v>
          </cell>
        </row>
        <row r="5567">
          <cell r="A5567">
            <v>14075</v>
          </cell>
          <cell r="B5567" t="str">
            <v>FARMACIA EL CENTRO</v>
          </cell>
        </row>
        <row r="5568">
          <cell r="A5568">
            <v>14076</v>
          </cell>
          <cell r="B5568" t="str">
            <v>FARMCIA LA FAVORITA PESIMOOOOO</v>
          </cell>
        </row>
        <row r="5569">
          <cell r="A5569">
            <v>14077</v>
          </cell>
          <cell r="B5569" t="str">
            <v>DROGUERIA RISCHBIETH</v>
          </cell>
        </row>
        <row r="5570">
          <cell r="A5570">
            <v>14078</v>
          </cell>
          <cell r="B5570" t="str">
            <v>DROGUERIA VILLASA</v>
          </cell>
        </row>
        <row r="5571">
          <cell r="A5571">
            <v>14079</v>
          </cell>
          <cell r="B5571" t="str">
            <v>BELIZE CHEMICALS, LTD.</v>
          </cell>
        </row>
        <row r="5572">
          <cell r="A5572">
            <v>14080</v>
          </cell>
          <cell r="B5572" t="str">
            <v>FARMACIA MEDI MAX</v>
          </cell>
        </row>
        <row r="5573">
          <cell r="A5573">
            <v>14081</v>
          </cell>
          <cell r="B5573" t="str">
            <v>DROGUERIA EL AHORRO</v>
          </cell>
        </row>
        <row r="5574">
          <cell r="A5574">
            <v>14082</v>
          </cell>
          <cell r="B5574" t="str">
            <v>CROSSWIND INTERNATIONAL</v>
          </cell>
        </row>
        <row r="5575">
          <cell r="A5575">
            <v>14088</v>
          </cell>
          <cell r="B5575" t="str">
            <v>DRA. ANNA LILIAN IRIARTE COLME</v>
          </cell>
        </row>
        <row r="5576">
          <cell r="A5576">
            <v>14090</v>
          </cell>
          <cell r="B5576" t="str">
            <v>PHARMEDIC, S.A.</v>
          </cell>
        </row>
        <row r="5577">
          <cell r="A5577">
            <v>14091</v>
          </cell>
          <cell r="B5577" t="str">
            <v>MINISTERIO DE SALUD CIPS</v>
          </cell>
        </row>
        <row r="5578">
          <cell r="A5578">
            <v>14092</v>
          </cell>
          <cell r="B5578" t="str">
            <v>CLINCIA PARROQUIAL SANTA ANA</v>
          </cell>
        </row>
        <row r="5579">
          <cell r="A5579">
            <v>14096</v>
          </cell>
          <cell r="B5579" t="str">
            <v>FARMACIA LA 20</v>
          </cell>
        </row>
        <row r="5580">
          <cell r="A5580">
            <v>14097</v>
          </cell>
          <cell r="B5580" t="str">
            <v>DRA. INGRID SPIEGELER ROBLES          **</v>
          </cell>
        </row>
        <row r="5581">
          <cell r="A5581">
            <v>14098</v>
          </cell>
          <cell r="B5581" t="str">
            <v>FUNDACION LA VID</v>
          </cell>
        </row>
        <row r="5582">
          <cell r="A5582">
            <v>14099</v>
          </cell>
          <cell r="B5582" t="str">
            <v>LIGA DE VIDA NUEVA</v>
          </cell>
        </row>
        <row r="5583">
          <cell r="A5583">
            <v>14101</v>
          </cell>
          <cell r="B5583" t="str">
            <v>DISTRIBUIDORA ALVARADO</v>
          </cell>
        </row>
        <row r="5584">
          <cell r="A5584">
            <v>14108</v>
          </cell>
          <cell r="B5584" t="str">
            <v>"TEJINSA, S.A."                       **</v>
          </cell>
        </row>
        <row r="5585">
          <cell r="A5585">
            <v>14110</v>
          </cell>
          <cell r="B5585" t="str">
            <v>CENTRO ATENCION MEDICO EL RENACER</v>
          </cell>
        </row>
        <row r="5586">
          <cell r="A5586">
            <v>14115</v>
          </cell>
          <cell r="B5586" t="str">
            <v>SANATORIO "LA VID"                    **</v>
          </cell>
        </row>
        <row r="5587">
          <cell r="A5587">
            <v>14117</v>
          </cell>
          <cell r="B5587" t="str">
            <v>CENTRO MEDICO TULAM ZU</v>
          </cell>
        </row>
        <row r="5588">
          <cell r="A5588">
            <v>14122</v>
          </cell>
          <cell r="B5588" t="str">
            <v>SANATORIO SANTA TERESITA</v>
          </cell>
        </row>
        <row r="5589">
          <cell r="A5589">
            <v>14131</v>
          </cell>
          <cell r="B5589" t="str">
            <v>DRA.MAYRA ELIETT PEREZ G.</v>
          </cell>
        </row>
        <row r="5590">
          <cell r="A5590">
            <v>14132</v>
          </cell>
          <cell r="B5590" t="str">
            <v>CENTRO DE TERAPIAS BIOLOGICAS</v>
          </cell>
        </row>
        <row r="5591">
          <cell r="A5591">
            <v>14133</v>
          </cell>
          <cell r="B5591" t="str">
            <v>DRA. ELDA CAROLA CRUZ</v>
          </cell>
        </row>
        <row r="5592">
          <cell r="A5592">
            <v>14134</v>
          </cell>
          <cell r="B5592" t="str">
            <v>FARMACIA MORAN</v>
          </cell>
        </row>
        <row r="5593">
          <cell r="A5593">
            <v>14141</v>
          </cell>
          <cell r="B5593" t="str">
            <v>NUEVA CREACION</v>
          </cell>
        </row>
        <row r="5594">
          <cell r="A5594">
            <v>14150</v>
          </cell>
          <cell r="B5594" t="str">
            <v>HOSPITAL MEDICO VETERINARIO</v>
          </cell>
        </row>
        <row r="5595">
          <cell r="A5595">
            <v>14152</v>
          </cell>
          <cell r="B5595" t="str">
            <v>FARMACIA VILMA</v>
          </cell>
        </row>
        <row r="5596">
          <cell r="A5596">
            <v>14501</v>
          </cell>
          <cell r="B5596" t="str">
            <v>SR.OSWALDO LOPEZ</v>
          </cell>
        </row>
        <row r="5597">
          <cell r="A5597">
            <v>14502</v>
          </cell>
          <cell r="B5597" t="str">
            <v>FARMACIA VASQUEZ</v>
          </cell>
        </row>
        <row r="5598">
          <cell r="A5598">
            <v>14503</v>
          </cell>
          <cell r="B5598" t="str">
            <v>FARMACIA ORELLANA</v>
          </cell>
        </row>
        <row r="5599">
          <cell r="A5599">
            <v>14505</v>
          </cell>
          <cell r="B5599" t="str">
            <v>CLINICA MEDICA DR. REYES</v>
          </cell>
        </row>
        <row r="5600">
          <cell r="A5600">
            <v>14506</v>
          </cell>
          <cell r="B5600" t="str">
            <v>HOSPITAL NAC. RODOLFO ROBLES</v>
          </cell>
        </row>
        <row r="5601">
          <cell r="A5601">
            <v>14507</v>
          </cell>
          <cell r="B5601" t="str">
            <v>DROGUERIA EL PROGRESO</v>
          </cell>
        </row>
        <row r="5602">
          <cell r="A5602">
            <v>14508</v>
          </cell>
          <cell r="B5602" t="str">
            <v>SANATORIO EL NIDO</v>
          </cell>
        </row>
        <row r="5603">
          <cell r="A5603">
            <v>14512</v>
          </cell>
          <cell r="B5603" t="str">
            <v>FARMACIA LA SALUD</v>
          </cell>
        </row>
        <row r="5604">
          <cell r="A5604">
            <v>14513</v>
          </cell>
          <cell r="B5604" t="str">
            <v>FARMACIA Y DROGUERIA LIGIA</v>
          </cell>
        </row>
        <row r="5605">
          <cell r="A5605">
            <v>14515</v>
          </cell>
          <cell r="B5605" t="str">
            <v>HOSPITAL PRIVADO SALCAJA</v>
          </cell>
        </row>
        <row r="5606">
          <cell r="A5606">
            <v>14517</v>
          </cell>
          <cell r="B5606" t="str">
            <v>SANATORIO PRIVADO SN.JOSE</v>
          </cell>
        </row>
        <row r="5607">
          <cell r="A5607">
            <v>14518</v>
          </cell>
          <cell r="B5607" t="str">
            <v>FARMACIA LA SALUD    NO.1</v>
          </cell>
        </row>
        <row r="5608">
          <cell r="A5608">
            <v>14520</v>
          </cell>
          <cell r="B5608" t="str">
            <v>FARMACIA EBEN - EZER</v>
          </cell>
        </row>
        <row r="5609">
          <cell r="A5609">
            <v>14521</v>
          </cell>
          <cell r="B5609" t="str">
            <v>FARMACIA JORDAN</v>
          </cell>
        </row>
        <row r="5610">
          <cell r="A5610">
            <v>14522</v>
          </cell>
          <cell r="B5610" t="str">
            <v>FARMACIA DAESA/MIGUEL DAVID MORALES TIGUILA  Inactivo</v>
          </cell>
        </row>
        <row r="5611">
          <cell r="A5611">
            <v>14523</v>
          </cell>
          <cell r="B5611" t="str">
            <v>FARMACIA SANTA MARIA</v>
          </cell>
        </row>
        <row r="5612">
          <cell r="A5612">
            <v>14525</v>
          </cell>
          <cell r="B5612" t="str">
            <v>CLINICA  HERRERA/ DR.OSCAR HERRERA</v>
          </cell>
        </row>
        <row r="5613">
          <cell r="A5613">
            <v>14527</v>
          </cell>
          <cell r="B5613" t="str">
            <v>DROGUERIA ANVI Y SUCESORES</v>
          </cell>
        </row>
        <row r="5614">
          <cell r="A5614">
            <v>14528</v>
          </cell>
          <cell r="B5614" t="str">
            <v>VENTA DE MEDICINA MERCURIO</v>
          </cell>
        </row>
        <row r="5615">
          <cell r="A5615">
            <v>14529</v>
          </cell>
          <cell r="B5615" t="str">
            <v>CLINICA EVANGELICA NAHUALA</v>
          </cell>
        </row>
        <row r="5616">
          <cell r="A5616">
            <v>14530</v>
          </cell>
          <cell r="B5616" t="str">
            <v>CLINICA MEDICA SAN SALVADOR</v>
          </cell>
        </row>
        <row r="5617">
          <cell r="A5617">
            <v>14534</v>
          </cell>
          <cell r="B5617" t="str">
            <v>DRA. AURA L. MALCHIC</v>
          </cell>
        </row>
        <row r="5618">
          <cell r="A5618">
            <v>14537</v>
          </cell>
          <cell r="B5618" t="str">
            <v>CLINICA MEDICA GENESARET</v>
          </cell>
        </row>
        <row r="5619">
          <cell r="A5619">
            <v>14539</v>
          </cell>
          <cell r="B5619" t="str">
            <v>CTRO CLINICO D LA MUJER CECLIM</v>
          </cell>
        </row>
        <row r="5620">
          <cell r="A5620">
            <v>14540</v>
          </cell>
          <cell r="B5620" t="str">
            <v>DRA. SANDRA L. CASTILLO</v>
          </cell>
        </row>
        <row r="5621">
          <cell r="A5621">
            <v>14548</v>
          </cell>
          <cell r="B5621" t="str">
            <v>FRAY CALIXTO</v>
          </cell>
        </row>
        <row r="5622">
          <cell r="A5622">
            <v>14552</v>
          </cell>
          <cell r="B5622" t="str">
            <v>CENTRO MATERNO CONCEPCION</v>
          </cell>
        </row>
        <row r="5623">
          <cell r="A5623">
            <v>14553</v>
          </cell>
          <cell r="B5623" t="str">
            <v>DR. ALEX ANTONIO PANIAGUA</v>
          </cell>
        </row>
        <row r="5624">
          <cell r="A5624">
            <v>14554</v>
          </cell>
          <cell r="B5624" t="str">
            <v>SRA. ADALGISA DE FRANCO               **</v>
          </cell>
        </row>
        <row r="5625">
          <cell r="A5625">
            <v>14556</v>
          </cell>
          <cell r="B5625" t="str">
            <v>CL.VETERINARIA LOS CACHORROS</v>
          </cell>
        </row>
        <row r="5626">
          <cell r="A5626">
            <v>14557</v>
          </cell>
          <cell r="B5626" t="str">
            <v>FARMACIA CARVI MINERVA  cod. vigente 4991</v>
          </cell>
        </row>
        <row r="5627">
          <cell r="A5627">
            <v>14560</v>
          </cell>
          <cell r="B5627" t="str">
            <v>FARMACIA LA BUENA SALUD</v>
          </cell>
        </row>
        <row r="5628">
          <cell r="A5628">
            <v>14562</v>
          </cell>
          <cell r="B5628" t="str">
            <v>FARMACIA SAN SEBASTIAN sust. cod. vigente 4991</v>
          </cell>
        </row>
        <row r="5629">
          <cell r="A5629">
            <v>14563</v>
          </cell>
          <cell r="B5629" t="str">
            <v>FARMACIA SANTA ANA/LUZ AMALIA GARCIA R.</v>
          </cell>
        </row>
        <row r="5630">
          <cell r="A5630">
            <v>14564</v>
          </cell>
          <cell r="B5630" t="str">
            <v>FARMACIA MARIA Y JOSE</v>
          </cell>
        </row>
        <row r="5631">
          <cell r="A5631">
            <v>14565</v>
          </cell>
          <cell r="B5631" t="str">
            <v>FARMACIA Y DROGUERIA LA SALUD</v>
          </cell>
        </row>
        <row r="5632">
          <cell r="A5632">
            <v>14566</v>
          </cell>
          <cell r="B5632" t="str">
            <v>CLINICA MEDICA</v>
          </cell>
        </row>
        <row r="5633">
          <cell r="A5633">
            <v>14570</v>
          </cell>
          <cell r="B5633" t="str">
            <v>FARMACIA LA FE</v>
          </cell>
        </row>
        <row r="5634">
          <cell r="A5634">
            <v>14571</v>
          </cell>
          <cell r="B5634" t="str">
            <v>DR.MARVIN ORELLANA  PESIMOOOOOO</v>
          </cell>
        </row>
        <row r="5635">
          <cell r="A5635">
            <v>14572</v>
          </cell>
          <cell r="B5635" t="str">
            <v>"ACUARIO 2,000"</v>
          </cell>
        </row>
        <row r="5636">
          <cell r="A5636">
            <v>14573</v>
          </cell>
          <cell r="B5636" t="str">
            <v>FARMACIA SANTO DOMINGO     CLIENTE MOROSO DIPRO</v>
          </cell>
        </row>
        <row r="5637">
          <cell r="A5637">
            <v>14590</v>
          </cell>
          <cell r="B5637" t="str">
            <v>CLINICA MEDICA-DR.RUDY IBOY-</v>
          </cell>
        </row>
        <row r="5638">
          <cell r="A5638">
            <v>14591</v>
          </cell>
          <cell r="B5638" t="str">
            <v>DISTRIBUIDORA Y DROGUERIA H C</v>
          </cell>
        </row>
        <row r="5639">
          <cell r="A5639">
            <v>14592</v>
          </cell>
          <cell r="B5639" t="str">
            <v>DIOCESIS DE VERAPAZ / PASTORAL DE SALUD</v>
          </cell>
        </row>
        <row r="5640">
          <cell r="A5640">
            <v>14593</v>
          </cell>
          <cell r="B5640" t="str">
            <v>CLINICA MEDICA-DR.ALEX MAAS-</v>
          </cell>
        </row>
        <row r="5641">
          <cell r="A5641">
            <v>14594</v>
          </cell>
          <cell r="B5641" t="str">
            <v>CLINICA MEDICA-DR. AMAN DA BROID-</v>
          </cell>
        </row>
        <row r="5642">
          <cell r="A5642">
            <v>14595</v>
          </cell>
          <cell r="B5642" t="str">
            <v>FARMACIA PEDIATRICA</v>
          </cell>
        </row>
        <row r="5643">
          <cell r="A5643">
            <v>14598</v>
          </cell>
          <cell r="B5643" t="str">
            <v>DR.JOSE LEONEL DE LEON ZAMBRANO-CLINICA MEDICA-</v>
          </cell>
        </row>
        <row r="5644">
          <cell r="A5644">
            <v>14599</v>
          </cell>
          <cell r="B5644" t="str">
            <v>FARMACIA LA SALUD NO.2</v>
          </cell>
        </row>
        <row r="5645">
          <cell r="A5645">
            <v>15000</v>
          </cell>
          <cell r="B5645" t="str">
            <v>PROYECTO CONCERN INTERNATIONAL-PCI</v>
          </cell>
        </row>
        <row r="5646">
          <cell r="A5646">
            <v>15001</v>
          </cell>
          <cell r="B5646" t="str">
            <v>DROGUERIA NACIONAL</v>
          </cell>
        </row>
        <row r="5647">
          <cell r="A5647">
            <v>15002</v>
          </cell>
          <cell r="B5647" t="str">
            <v>AGENCIA FARMACEUTICA J.M. DANOE</v>
          </cell>
        </row>
        <row r="5648">
          <cell r="A5648">
            <v>15003</v>
          </cell>
          <cell r="B5648" t="str">
            <v>"DIPROFARM, S.A."</v>
          </cell>
        </row>
        <row r="5649">
          <cell r="A5649">
            <v>15004</v>
          </cell>
          <cell r="B5649" t="str">
            <v>INTERVIDA GUATEMALA         **</v>
          </cell>
        </row>
        <row r="5650">
          <cell r="A5650">
            <v>15005</v>
          </cell>
          <cell r="B5650" t="str">
            <v>DR.JOSE FERNANDO DE LEON MORENO</v>
          </cell>
        </row>
        <row r="5651">
          <cell r="A5651">
            <v>15006</v>
          </cell>
          <cell r="B5651" t="str">
            <v>"DIPROFARM, S.A."    SIN MOVIMIENTO INACTIVO</v>
          </cell>
        </row>
        <row r="5652">
          <cell r="A5652">
            <v>15007</v>
          </cell>
          <cell r="B5652" t="str">
            <v>MEDESA</v>
          </cell>
        </row>
        <row r="5653">
          <cell r="A5653">
            <v>15008</v>
          </cell>
          <cell r="B5653" t="str">
            <v>PRODUCTOS LACTEOS PARMA,S.A.</v>
          </cell>
        </row>
        <row r="5654">
          <cell r="A5654">
            <v>15009</v>
          </cell>
          <cell r="B5654" t="str">
            <v>INGENIO TULULA            **</v>
          </cell>
        </row>
        <row r="5655">
          <cell r="A5655">
            <v>15010</v>
          </cell>
          <cell r="B5655" t="str">
            <v>S A P S A                             **</v>
          </cell>
        </row>
        <row r="5656">
          <cell r="A5656">
            <v>15011</v>
          </cell>
          <cell r="B5656" t="str">
            <v>DR.ELMER ENRIQUE GRIJALVA B.</v>
          </cell>
        </row>
        <row r="5657">
          <cell r="A5657">
            <v>15012</v>
          </cell>
          <cell r="B5657" t="str">
            <v>FARMACIA MEDICAL MATRIX               **</v>
          </cell>
        </row>
        <row r="5658">
          <cell r="A5658">
            <v>15013</v>
          </cell>
          <cell r="B5658" t="str">
            <v>IGLESIA CRISTIANA HEBRON              **</v>
          </cell>
        </row>
        <row r="5659">
          <cell r="A5659">
            <v>15014</v>
          </cell>
          <cell r="B5659" t="str">
            <v>ALERTA HOSPITALARIA,S.A.</v>
          </cell>
        </row>
        <row r="5660">
          <cell r="A5660">
            <v>15015</v>
          </cell>
          <cell r="B5660" t="str">
            <v>CEPREMCAN/LIC.ALVARO HUGO MORALES</v>
          </cell>
        </row>
        <row r="5661">
          <cell r="A5661">
            <v>15016</v>
          </cell>
          <cell r="B5661" t="str">
            <v>FARMACIA SU DESCUENTO</v>
          </cell>
        </row>
        <row r="5662">
          <cell r="A5662">
            <v>15017</v>
          </cell>
          <cell r="B5662" t="str">
            <v>SERVICIOS VETERINARIOS, S.A.</v>
          </cell>
        </row>
        <row r="5663">
          <cell r="A5663">
            <v>15018</v>
          </cell>
          <cell r="B5663" t="str">
            <v>CENTRO GASTROINTESTINAL/DR.HECTOR ENRIQUEZ</v>
          </cell>
        </row>
        <row r="5664">
          <cell r="A5664">
            <v>15019</v>
          </cell>
          <cell r="B5664" t="str">
            <v>A B A M E G U A                      ***</v>
          </cell>
        </row>
        <row r="5665">
          <cell r="A5665">
            <v>15020</v>
          </cell>
          <cell r="B5665" t="str">
            <v>FARMACIA FARMACOVA</v>
          </cell>
        </row>
        <row r="5666">
          <cell r="A5666">
            <v>15021</v>
          </cell>
          <cell r="B5666" t="str">
            <v>FARMACIA LA BENDICION                 **</v>
          </cell>
        </row>
        <row r="5667">
          <cell r="A5667">
            <v>15022</v>
          </cell>
          <cell r="B5667" t="str">
            <v>FARMACIA Y DROGUERIA FARALYS, S.A.</v>
          </cell>
        </row>
        <row r="5668">
          <cell r="A5668">
            <v>15023</v>
          </cell>
          <cell r="B5668" t="str">
            <v>CENTRO DE ULTRASONIDO</v>
          </cell>
        </row>
        <row r="5669">
          <cell r="A5669">
            <v>15024</v>
          </cell>
          <cell r="B5669" t="str">
            <v>ALIMENTOS REGIA  S.A.</v>
          </cell>
        </row>
        <row r="5670">
          <cell r="A5670">
            <v>15025</v>
          </cell>
          <cell r="B5670" t="str">
            <v>DR. JUAN PREM                                             **</v>
          </cell>
        </row>
        <row r="5671">
          <cell r="A5671">
            <v>15026</v>
          </cell>
          <cell r="B5671" t="str">
            <v>CENTRO DE PREVENCION E INVESTIGACION,S.A.                ***</v>
          </cell>
        </row>
        <row r="5672">
          <cell r="A5672">
            <v>15027</v>
          </cell>
          <cell r="B5672" t="str">
            <v>DR.JUAN CARLOS GALINDO SILVA         ***</v>
          </cell>
        </row>
        <row r="5673">
          <cell r="A5673">
            <v>15028</v>
          </cell>
          <cell r="B5673" t="str">
            <v>FARMACIA CORPORACION PEDIATRICA       **</v>
          </cell>
        </row>
        <row r="5674">
          <cell r="A5674">
            <v>15029</v>
          </cell>
          <cell r="B5674" t="str">
            <v>TACUBA,S.A.</v>
          </cell>
        </row>
        <row r="5675">
          <cell r="A5675">
            <v>15030</v>
          </cell>
          <cell r="B5675" t="str">
            <v>FARMACIA SAN PEDRITO II /NERIBERTO CASTRO **</v>
          </cell>
        </row>
        <row r="5676">
          <cell r="A5676">
            <v>15031</v>
          </cell>
          <cell r="B5676" t="str">
            <v>CENTRO DE ESPECIALIDADES OCULARES</v>
          </cell>
        </row>
        <row r="5677">
          <cell r="A5677">
            <v>15032</v>
          </cell>
          <cell r="B5677" t="str">
            <v>DR.JOSE ALFONSO FUENTES MARTINEZ              **</v>
          </cell>
        </row>
        <row r="5678">
          <cell r="A5678">
            <v>15033</v>
          </cell>
          <cell r="B5678" t="str">
            <v>SANATORIO SANTA MARIA</v>
          </cell>
        </row>
        <row r="5679">
          <cell r="A5679">
            <v>15034</v>
          </cell>
          <cell r="B5679" t="str">
            <v>DR.EDUARDO GARCIA Y/O FCIA LONDRES</v>
          </cell>
        </row>
        <row r="5680">
          <cell r="A5680">
            <v>15035</v>
          </cell>
          <cell r="B5680" t="str">
            <v>UROCENTRO,S.A.</v>
          </cell>
        </row>
        <row r="5681">
          <cell r="A5681">
            <v>15036</v>
          </cell>
          <cell r="B5681" t="str">
            <v>UROIMPORT,S.A.</v>
          </cell>
        </row>
        <row r="5682">
          <cell r="A5682">
            <v>15037</v>
          </cell>
          <cell r="B5682" t="str">
            <v>I.N.T.E.C.A.P.</v>
          </cell>
        </row>
        <row r="5683">
          <cell r="A5683">
            <v>15038</v>
          </cell>
          <cell r="B5683" t="str">
            <v>FARMACIA AMERICANA/LIC.LUIS ALONSO PADILLA H.</v>
          </cell>
        </row>
        <row r="5684">
          <cell r="A5684">
            <v>15039</v>
          </cell>
          <cell r="B5684" t="str">
            <v>HERBERTH ESTUARDO LIU LEON                                **</v>
          </cell>
        </row>
        <row r="5685">
          <cell r="A5685">
            <v>15040</v>
          </cell>
          <cell r="B5685" t="str">
            <v>MARCO ANTONIO RODAS/ECO DIAGNOSTICO   **</v>
          </cell>
        </row>
        <row r="5686">
          <cell r="A5686">
            <v>15041</v>
          </cell>
          <cell r="B5686" t="str">
            <v>CLINICAS MEDICAS PARROQUIALES NUESTRA SEÐORA DE GUADALUPE</v>
          </cell>
        </row>
        <row r="5687">
          <cell r="A5687">
            <v>15042</v>
          </cell>
          <cell r="B5687" t="str">
            <v>FARMACIA SAN RAMON</v>
          </cell>
        </row>
        <row r="5688">
          <cell r="A5688">
            <v>15043</v>
          </cell>
          <cell r="B5688" t="str">
            <v>CLINICA MEDICA/DR.Raul Estuardo Marchena                  **</v>
          </cell>
        </row>
        <row r="5689">
          <cell r="A5689">
            <v>15044</v>
          </cell>
          <cell r="B5689" t="str">
            <v>ASCASVIP HOGAR D ANCIANOS</v>
          </cell>
        </row>
        <row r="5690">
          <cell r="A5690">
            <v>15045</v>
          </cell>
          <cell r="B5690" t="str">
            <v>N-B GUATEMALA,S.A. /CELESTE AN</v>
          </cell>
        </row>
        <row r="5691">
          <cell r="A5691">
            <v>15046</v>
          </cell>
          <cell r="B5691" t="str">
            <v>INST.NAC. DE ELECTRIFICACION INDE</v>
          </cell>
        </row>
        <row r="5692">
          <cell r="A5692">
            <v>15047</v>
          </cell>
          <cell r="B5692" t="str">
            <v>CENTRO MEDICO QUIRURGICO SAN LUIS</v>
          </cell>
        </row>
        <row r="5693">
          <cell r="A5693">
            <v>15048</v>
          </cell>
          <cell r="B5693" t="str">
            <v>COLONIA INFANTIL CLUB DE LEONES C.A. , GUATEMALA</v>
          </cell>
        </row>
        <row r="5694">
          <cell r="A5694">
            <v>15050</v>
          </cell>
          <cell r="B5694" t="str">
            <v>MINISTERIO DE SALUD PUBLICA Y A.S.</v>
          </cell>
        </row>
        <row r="5695">
          <cell r="A5695">
            <v>15052</v>
          </cell>
          <cell r="B5695" t="str">
            <v>LABORATORIOS BONIN, S.A.</v>
          </cell>
        </row>
        <row r="5696">
          <cell r="A5696">
            <v>15053</v>
          </cell>
          <cell r="B5696" t="str">
            <v>JIREH, S.A.        AJUSTE MAL CLIENTE</v>
          </cell>
        </row>
        <row r="5697">
          <cell r="A5697">
            <v>15063</v>
          </cell>
          <cell r="B5697" t="str">
            <v>FARMACIA MODERNA</v>
          </cell>
        </row>
        <row r="5698">
          <cell r="A5698">
            <v>15070</v>
          </cell>
          <cell r="B5698" t="str">
            <v>FARMACIA LA SALUD</v>
          </cell>
        </row>
        <row r="5699">
          <cell r="A5699">
            <v>15072</v>
          </cell>
          <cell r="B5699" t="str">
            <v>FUNDAESPRO</v>
          </cell>
        </row>
        <row r="5700">
          <cell r="A5700">
            <v>15075</v>
          </cell>
          <cell r="B5700" t="str">
            <v>SANATORIO PRIVADO EBEN EZER,S.A.</v>
          </cell>
        </row>
        <row r="5701">
          <cell r="A5701">
            <v>15091</v>
          </cell>
          <cell r="B5701" t="str">
            <v>CONSULTORIO MEDICO, DR. AUDELIO CHIPIC</v>
          </cell>
        </row>
        <row r="5702">
          <cell r="A5702">
            <v>15092</v>
          </cell>
          <cell r="B5702" t="str">
            <v>IGSS UNIDAD PERIFERICA ZONA 5</v>
          </cell>
        </row>
        <row r="5703">
          <cell r="A5703">
            <v>15101</v>
          </cell>
          <cell r="B5703" t="str">
            <v>DR. MARIO FREY SANDOVAL CLINICA MEDICA</v>
          </cell>
        </row>
        <row r="5704">
          <cell r="A5704">
            <v>15105</v>
          </cell>
          <cell r="B5704" t="str">
            <v>CLINICAS MEDICAS MARANATHA</v>
          </cell>
        </row>
        <row r="5705">
          <cell r="A5705">
            <v>15106</v>
          </cell>
          <cell r="B5705" t="str">
            <v>XENTURY GLOBAL S.A.                                   **</v>
          </cell>
        </row>
        <row r="5706">
          <cell r="A5706">
            <v>15109</v>
          </cell>
          <cell r="B5706" t="str">
            <v>DRA. INGRID MORALES</v>
          </cell>
        </row>
        <row r="5707">
          <cell r="A5707">
            <v>15500</v>
          </cell>
          <cell r="B5707" t="str">
            <v>SANATORIO SAN MARCOS                  **</v>
          </cell>
        </row>
        <row r="5708">
          <cell r="A5708">
            <v>15501</v>
          </cell>
          <cell r="B5708" t="str">
            <v>CENTRO DE RADIOLOGIA DE OCCIDENTE</v>
          </cell>
        </row>
        <row r="5709">
          <cell r="A5709">
            <v>15502</v>
          </cell>
          <cell r="B5709" t="str">
            <v>FARMACIA RAMIREZ</v>
          </cell>
        </row>
        <row r="5710">
          <cell r="A5710">
            <v>15503</v>
          </cell>
          <cell r="B5710" t="str">
            <v>PUESTO PRIMEROS AUX. FINCA SAN FRANCISCO</v>
          </cell>
        </row>
        <row r="5711">
          <cell r="A5711">
            <v>15504</v>
          </cell>
          <cell r="B5711" t="str">
            <v>VTA MED.AMBULANTE SORIANO</v>
          </cell>
        </row>
        <row r="5712">
          <cell r="A5712">
            <v>15505</v>
          </cell>
          <cell r="B5712" t="str">
            <v>CENTRO CLINICO MAYA</v>
          </cell>
        </row>
        <row r="5713">
          <cell r="A5713">
            <v>15506</v>
          </cell>
          <cell r="B5713" t="str">
            <v>DR.JHENSSER WILMER AGUIRRE</v>
          </cell>
        </row>
        <row r="5714">
          <cell r="A5714">
            <v>15507</v>
          </cell>
          <cell r="B5714" t="str">
            <v>FARMACIA LA DOCE, SOCIEDAD ANONIMA</v>
          </cell>
        </row>
        <row r="5715">
          <cell r="A5715">
            <v>15508</v>
          </cell>
          <cell r="B5715" t="str">
            <v>DIAGNOSTICO RADIOLOGICO LA DEMOCRACIA,S.A.</v>
          </cell>
        </row>
        <row r="5716">
          <cell r="A5716">
            <v>15509</v>
          </cell>
          <cell r="B5716" t="str">
            <v>CORPORACION MEDICA QUETZALTENANGO,S.A.**</v>
          </cell>
        </row>
        <row r="5717">
          <cell r="A5717">
            <v>15510</v>
          </cell>
          <cell r="B5717" t="str">
            <v>FARMACIA LA FUENTE  INCOBRABLE</v>
          </cell>
        </row>
        <row r="5718">
          <cell r="A5718">
            <v>15511</v>
          </cell>
          <cell r="B5718" t="str">
            <v>FARMACIA MAYUELAS</v>
          </cell>
        </row>
        <row r="5719">
          <cell r="A5719">
            <v>15512</v>
          </cell>
          <cell r="B5719" t="str">
            <v>DIALISIS DE OCCIDENTE</v>
          </cell>
        </row>
        <row r="5720">
          <cell r="A5720">
            <v>15513</v>
          </cell>
          <cell r="B5720" t="str">
            <v>HOSPITAL NACIONAL SANTA ELENA QUICHE</v>
          </cell>
        </row>
        <row r="5721">
          <cell r="A5721">
            <v>15514</v>
          </cell>
          <cell r="B5721" t="str">
            <v>ZOILA RUTILIA MEJIA SAMAYOA DE AMEZQUITA</v>
          </cell>
        </row>
        <row r="5722">
          <cell r="A5722">
            <v>15515</v>
          </cell>
          <cell r="B5722" t="str">
            <v>FARMACIA MI FARMACIA  NO VENDER**</v>
          </cell>
        </row>
        <row r="5723">
          <cell r="A5723">
            <v>15516</v>
          </cell>
          <cell r="B5723" t="str">
            <v>FARMACIA LA SALUD</v>
          </cell>
        </row>
        <row r="5724">
          <cell r="A5724">
            <v>15517</v>
          </cell>
          <cell r="B5724" t="str">
            <v>SANATORIO NAZARETH / DR.JENNER CARDONA</v>
          </cell>
        </row>
        <row r="5725">
          <cell r="A5725">
            <v>15518</v>
          </cell>
          <cell r="B5725" t="str">
            <v>CLINICA HOSPITALARIA BELEN</v>
          </cell>
        </row>
        <row r="5726">
          <cell r="A5726">
            <v>15519</v>
          </cell>
          <cell r="B5726" t="str">
            <v>DR.RABI OROZCO                        **</v>
          </cell>
        </row>
        <row r="5727">
          <cell r="A5727">
            <v>15520</v>
          </cell>
          <cell r="B5727" t="str">
            <v>CLINICA Y SANATORIO CHANG **</v>
          </cell>
        </row>
        <row r="5728">
          <cell r="A5728">
            <v>15521</v>
          </cell>
          <cell r="B5728" t="str">
            <v>HOSPITAL OROZCO/DR.ERVIN NERY OROZCO MEDINA</v>
          </cell>
        </row>
        <row r="5729">
          <cell r="A5729">
            <v>15522</v>
          </cell>
          <cell r="B5729" t="str">
            <v>HOSP.PRIV.ESPEC.SAGRADA FAMILIA       **</v>
          </cell>
        </row>
        <row r="5730">
          <cell r="A5730">
            <v>15523</v>
          </cell>
          <cell r="B5730" t="str">
            <v>SANATORIO SAN MIGUEL DE ALLENDE</v>
          </cell>
        </row>
        <row r="5731">
          <cell r="A5731">
            <v>15524</v>
          </cell>
          <cell r="B5731" t="str">
            <v>FARM. LA NUEVA SN ANTONIO</v>
          </cell>
        </row>
        <row r="5732">
          <cell r="A5732">
            <v>15525</v>
          </cell>
          <cell r="B5732" t="str">
            <v>FARMACIA HERMANO PEDRO  BLOQUEDO SUST. 1148</v>
          </cell>
        </row>
        <row r="5733">
          <cell r="A5733">
            <v>15526</v>
          </cell>
          <cell r="B5733" t="str">
            <v>CLINICA MEDICA DR. DIAZ</v>
          </cell>
        </row>
        <row r="5734">
          <cell r="A5734">
            <v>15527</v>
          </cell>
          <cell r="B5734" t="str">
            <v>Hospital Veterinario Antigua/Dr.Estuardo Rosales</v>
          </cell>
        </row>
        <row r="5735">
          <cell r="A5735">
            <v>15528</v>
          </cell>
          <cell r="B5735" t="str">
            <v>FARMACIA EL ROSARIO / DR. MARIO DEL VALLE</v>
          </cell>
        </row>
        <row r="5736">
          <cell r="A5736">
            <v>15529</v>
          </cell>
          <cell r="B5736" t="str">
            <v>CLINICA MEDICA DR. MIRANDA  PESIMOOOOO</v>
          </cell>
        </row>
        <row r="5737">
          <cell r="A5737">
            <v>15530</v>
          </cell>
          <cell r="B5737" t="str">
            <v>CENTRO MEDICO ANTIGUA</v>
          </cell>
        </row>
        <row r="5738">
          <cell r="A5738">
            <v>15531</v>
          </cell>
          <cell r="B5738" t="str">
            <v>CENTRO ENDOSCOPICO-DR.EDGAR MOLINA-</v>
          </cell>
        </row>
        <row r="5739">
          <cell r="A5739">
            <v>15532</v>
          </cell>
          <cell r="B5739" t="str">
            <v>CENTRO DE RECUPERACION INTEGRAL</v>
          </cell>
        </row>
        <row r="5740">
          <cell r="A5740">
            <v>15533</v>
          </cell>
          <cell r="B5740" t="str">
            <v>DR. ERASMO ESTRADA</v>
          </cell>
        </row>
        <row r="5741">
          <cell r="A5741">
            <v>15534</v>
          </cell>
          <cell r="B5741" t="str">
            <v>CLINICA MEDICA   DR. OSCAR JUAREZ</v>
          </cell>
        </row>
        <row r="5742">
          <cell r="A5742">
            <v>15535</v>
          </cell>
          <cell r="B5742" t="str">
            <v>CONSULTORIO I.G.S.S.  ANTIGUA</v>
          </cell>
        </row>
        <row r="5743">
          <cell r="A5743">
            <v>15536</v>
          </cell>
          <cell r="B5743" t="str">
            <v>MEDICENTRO HOSP.SIGLO XXI/DR.MARCOS ALVAREZ</v>
          </cell>
        </row>
        <row r="5744">
          <cell r="A5744">
            <v>15537</v>
          </cell>
          <cell r="B5744" t="str">
            <v>CLINICA MEDICA  DR. JOEL HOFFENS      **</v>
          </cell>
        </row>
        <row r="5745">
          <cell r="A5745">
            <v>15538</v>
          </cell>
          <cell r="B5745" t="str">
            <v>CASA DE SALUD LA PROMESA/DR.OSE ABDIAS ESQUIT</v>
          </cell>
        </row>
        <row r="5746">
          <cell r="A5746">
            <v>15539</v>
          </cell>
          <cell r="B5746" t="str">
            <v>CENTRO MEDICO SAN RAFAEL,S.A.</v>
          </cell>
        </row>
        <row r="5747">
          <cell r="A5747">
            <v>15540</v>
          </cell>
          <cell r="B5747" t="str">
            <v>HOSPITAL NACIONAL DE NEBAJ</v>
          </cell>
        </row>
        <row r="5748">
          <cell r="A5748">
            <v>15541</v>
          </cell>
          <cell r="B5748" t="str">
            <v>TOMOGRAFIA DEL SUR,S.A.               **</v>
          </cell>
        </row>
        <row r="5749">
          <cell r="A5749">
            <v>15542</v>
          </cell>
          <cell r="B5749" t="str">
            <v>PERMANENCIA NUCLEAR MAGNETICA,S.A.</v>
          </cell>
        </row>
        <row r="5750">
          <cell r="A5750">
            <v>15543</v>
          </cell>
          <cell r="B5750" t="str">
            <v>HOSP.NAC.DE HUEHUETENANGO DR.JORGE VIDES MOLINA</v>
          </cell>
        </row>
        <row r="5751">
          <cell r="A5751">
            <v>15544</v>
          </cell>
          <cell r="B5751" t="str">
            <v>CLINICA MEDICA   DR. RUBEN GODINEZ</v>
          </cell>
        </row>
        <row r="5752">
          <cell r="A5752">
            <v>15545</v>
          </cell>
          <cell r="B5752" t="str">
            <v>SANATORIO NUEVA VIDA/DRA.MIRNA RIVERA **</v>
          </cell>
        </row>
        <row r="5753">
          <cell r="A5753">
            <v>15546</v>
          </cell>
          <cell r="B5753" t="str">
            <v>CENTRO MEDICO ITZAMNA/Dr.AndrÚs Loarca V NO VENDER</v>
          </cell>
        </row>
        <row r="5754">
          <cell r="A5754">
            <v>15547</v>
          </cell>
          <cell r="B5754" t="str">
            <v>CENTRO DE SALUD DE PATZUN</v>
          </cell>
        </row>
        <row r="5755">
          <cell r="A5755">
            <v>15548</v>
          </cell>
          <cell r="B5755" t="str">
            <v>FARMACIA SAAS</v>
          </cell>
        </row>
        <row r="5756">
          <cell r="A5756">
            <v>15549</v>
          </cell>
          <cell r="B5756" t="str">
            <v>COMITE DAMAS AMIGAS DEL ENFERMO/HOSPITAL NACIONAL</v>
          </cell>
        </row>
        <row r="5757">
          <cell r="A5757">
            <v>15550</v>
          </cell>
          <cell r="B5757" t="str">
            <v>ACTUALIZACION MEDICA,  S.A.</v>
          </cell>
        </row>
        <row r="5758">
          <cell r="A5758">
            <v>15551</v>
          </cell>
          <cell r="B5758" t="str">
            <v>ZOILA ARRIAZA VARGAS</v>
          </cell>
        </row>
        <row r="5759">
          <cell r="A5759">
            <v>15552</v>
          </cell>
          <cell r="B5759" t="str">
            <v>DR. JOSE DEL CID</v>
          </cell>
        </row>
        <row r="5760">
          <cell r="A5760">
            <v>15560</v>
          </cell>
          <cell r="B5760" t="str">
            <v>RETIRO NUEVO HORIZONTE ,S.A.</v>
          </cell>
        </row>
        <row r="5761">
          <cell r="A5761">
            <v>15561</v>
          </cell>
          <cell r="B5761" t="str">
            <v>ATENCION MEDICA EMPRESARIAL PREMIER</v>
          </cell>
        </row>
        <row r="5762">
          <cell r="A5762">
            <v>15562</v>
          </cell>
          <cell r="B5762" t="str">
            <v>CENTRO OFTALMOLOGICO</v>
          </cell>
        </row>
        <row r="5763">
          <cell r="A5763">
            <v>15563</v>
          </cell>
          <cell r="B5763" t="str">
            <v>HOSPITAL IGSS SANTA LUCIA COTZ</v>
          </cell>
        </row>
        <row r="5764">
          <cell r="A5764">
            <v>15564</v>
          </cell>
          <cell r="B5764" t="str">
            <v>PUESTO SALUD I.G.S.S. BARILLAS, HUEHUE.</v>
          </cell>
        </row>
        <row r="5765">
          <cell r="A5765">
            <v>15566</v>
          </cell>
          <cell r="B5765" t="str">
            <v>DIRECCION DE AREA DE SALUD, QUICHE</v>
          </cell>
        </row>
        <row r="5766">
          <cell r="A5766">
            <v>15567</v>
          </cell>
          <cell r="B5766" t="str">
            <v>DR. EMILIO GUZMAN CABRERA / CENTRO MEDICO CONCEPCION</v>
          </cell>
        </row>
        <row r="5767">
          <cell r="A5767">
            <v>15570</v>
          </cell>
          <cell r="B5767" t="str">
            <v>SERV.MED.INTEGRALES DE HUEH****NO UTILIZAR COD</v>
          </cell>
        </row>
        <row r="5768">
          <cell r="A5768">
            <v>15580</v>
          </cell>
          <cell r="B5768" t="str">
            <v>CENTRO MEDICO QUIRURGICO SANTA MARIA</v>
          </cell>
        </row>
        <row r="5769">
          <cell r="A5769">
            <v>15590</v>
          </cell>
          <cell r="B5769" t="str">
            <v>ACDIME,CENTRO MEDICO KAWIL KONOB</v>
          </cell>
        </row>
        <row r="5770">
          <cell r="A5770">
            <v>15591</v>
          </cell>
          <cell r="B5770" t="str">
            <v>AREA DE SALUD CHIMALTENANGO</v>
          </cell>
        </row>
        <row r="5771">
          <cell r="A5771">
            <v>15600</v>
          </cell>
          <cell r="B5771" t="str">
            <v>SANATORIO MAM                         **</v>
          </cell>
        </row>
        <row r="5772">
          <cell r="A5772">
            <v>15601</v>
          </cell>
          <cell r="B5772" t="str">
            <v>CLINICA MEDICA CIFUENTES            **</v>
          </cell>
        </row>
        <row r="5773">
          <cell r="A5773">
            <v>15602</v>
          </cell>
          <cell r="B5773" t="str">
            <v>UNIVERSIDAD FRANCISCO MARROQUIN / MEDICINA</v>
          </cell>
        </row>
        <row r="5774">
          <cell r="A5774">
            <v>15603</v>
          </cell>
          <cell r="B5774" t="str">
            <v xml:space="preserve"> SERVICIOS  MEDICOS  NAZARET, S.A.    **</v>
          </cell>
        </row>
        <row r="5775">
          <cell r="A5775">
            <v>15604</v>
          </cell>
          <cell r="B5775" t="str">
            <v>CONSULTORIO SALA ANEXA IGSS SOLOLA</v>
          </cell>
        </row>
        <row r="5776">
          <cell r="A5776">
            <v>15605</v>
          </cell>
          <cell r="B5776" t="str">
            <v>CENTRO MEDICO ENMANUEL/DRA.PATRICIA CORONADO DE RAMIREZ</v>
          </cell>
        </row>
        <row r="5777">
          <cell r="A5777">
            <v>15606</v>
          </cell>
          <cell r="B5777" t="str">
            <v>HOSPITAL NACIONAL USPANTAN</v>
          </cell>
        </row>
        <row r="5778">
          <cell r="A5778">
            <v>15607</v>
          </cell>
          <cell r="B5778" t="str">
            <v>DR. EDY  ARRIAGA GIRON                **</v>
          </cell>
        </row>
        <row r="5779">
          <cell r="A5779">
            <v>15608</v>
          </cell>
          <cell r="B5779" t="str">
            <v>DRA  ANA RUTH MEJIA ALAS/ CENTRO ATENCION AL NIÐO</v>
          </cell>
        </row>
        <row r="5780">
          <cell r="A5780">
            <v>15609</v>
          </cell>
          <cell r="B5780" t="str">
            <v>MENENDEZ PEREZ S.C.</v>
          </cell>
        </row>
        <row r="5781">
          <cell r="A5781">
            <v>15620</v>
          </cell>
          <cell r="B5781" t="str">
            <v>ZONA MILITAR 22 PLAYA GRANDE QUICHE</v>
          </cell>
        </row>
        <row r="5782">
          <cell r="A5782">
            <v>16000</v>
          </cell>
          <cell r="B5782" t="str">
            <v>FARMACI KARDYN**NO VENDER CLIENTE PESIMO.FEB-2011</v>
          </cell>
        </row>
        <row r="5783">
          <cell r="A5783">
            <v>16001</v>
          </cell>
          <cell r="B5783" t="str">
            <v>FUNDACION AYUDAME A VIVIR</v>
          </cell>
        </row>
        <row r="5784">
          <cell r="A5784">
            <v>16002</v>
          </cell>
          <cell r="B5784" t="str">
            <v>CONF.DEP.AUTONOMA GUATEMALA</v>
          </cell>
        </row>
        <row r="5785">
          <cell r="A5785">
            <v>16003</v>
          </cell>
          <cell r="B5785" t="str">
            <v>CASA HOGAR LIBERTADORES</v>
          </cell>
        </row>
        <row r="5786">
          <cell r="A5786">
            <v>16004</v>
          </cell>
          <cell r="B5786" t="str">
            <v>MINISTERIO DE SALUD PUBLICA</v>
          </cell>
        </row>
        <row r="5787">
          <cell r="A5787">
            <v>16005</v>
          </cell>
          <cell r="B5787" t="str">
            <v>DISTRIBUIDORA AGROPECUARIA DOS PINOS</v>
          </cell>
        </row>
        <row r="5788">
          <cell r="A5788">
            <v>16006</v>
          </cell>
          <cell r="B5788" t="str">
            <v>CLINICA MEDICA DR.NESTOR R. MOLINA</v>
          </cell>
        </row>
        <row r="5789">
          <cell r="A5789">
            <v>16007</v>
          </cell>
          <cell r="B5789" t="str">
            <v>FARMACIA SANTA ROSA</v>
          </cell>
        </row>
        <row r="5790">
          <cell r="A5790">
            <v>16008</v>
          </cell>
          <cell r="B5790" t="str">
            <v>FARMACIA MONTE SINAI</v>
          </cell>
        </row>
        <row r="5791">
          <cell r="A5791">
            <v>16009</v>
          </cell>
          <cell r="B5791" t="str">
            <v>MISION BAUTISTA DE GUATE.</v>
          </cell>
        </row>
        <row r="5792">
          <cell r="A5792">
            <v>16010</v>
          </cell>
          <cell r="B5792" t="str">
            <v>HOSPITAL LOS OLIVOS</v>
          </cell>
        </row>
        <row r="5793">
          <cell r="A5793">
            <v>16011</v>
          </cell>
          <cell r="B5793" t="str">
            <v>CLINICA MEDICA, DR. ROEMEL PAREDES</v>
          </cell>
        </row>
        <row r="5794">
          <cell r="A5794">
            <v>16012</v>
          </cell>
          <cell r="B5794" t="str">
            <v>MINISTERIO MED. PASTORAL SN LUCAS/DR RAZIEL CASTILLO</v>
          </cell>
        </row>
        <row r="5795">
          <cell r="A5795">
            <v>16013</v>
          </cell>
          <cell r="B5795" t="str">
            <v xml:space="preserve"> DR. OSWALDO RENE  RODRIGUEZ VASQUEZ</v>
          </cell>
        </row>
        <row r="5796">
          <cell r="A5796">
            <v>16014</v>
          </cell>
          <cell r="B5796" t="str">
            <v>CLINICA MEDICA-DR.JORGE ARTURO GARCIA DIAZ</v>
          </cell>
        </row>
        <row r="5797">
          <cell r="A5797">
            <v>16016</v>
          </cell>
          <cell r="B5797" t="str">
            <v>SANATORIO  MAYA</v>
          </cell>
        </row>
        <row r="5798">
          <cell r="A5798">
            <v>16018</v>
          </cell>
          <cell r="B5798" t="str">
            <v>MISION NORTE                          **</v>
          </cell>
        </row>
        <row r="5799">
          <cell r="A5799">
            <v>16020</v>
          </cell>
          <cell r="B5799" t="str">
            <v>SANATORIO MONSERRAT</v>
          </cell>
        </row>
        <row r="5800">
          <cell r="A5800">
            <v>16021</v>
          </cell>
          <cell r="B5800" t="str">
            <v>CONSULTORIO  I.G.S.S. FRAIJANES</v>
          </cell>
        </row>
        <row r="5801">
          <cell r="A5801">
            <v>16030</v>
          </cell>
          <cell r="B5801" t="str">
            <v>A  L  D  A  R</v>
          </cell>
        </row>
        <row r="5802">
          <cell r="A5802">
            <v>16100</v>
          </cell>
          <cell r="B5802" t="str">
            <v>HELPS INTERNATIONAL INC.              **</v>
          </cell>
        </row>
        <row r="5803">
          <cell r="A5803">
            <v>16102</v>
          </cell>
          <cell r="B5803" t="str">
            <v>UNICAR/UNIDAD CIRUGIA CARDIOVASCULAR DE GUATEMALA</v>
          </cell>
        </row>
        <row r="5804">
          <cell r="A5804">
            <v>16103</v>
          </cell>
          <cell r="B5804" t="str">
            <v>INTERCARE, S.A.</v>
          </cell>
        </row>
        <row r="5805">
          <cell r="A5805">
            <v>16150</v>
          </cell>
          <cell r="B5805" t="str">
            <v>CLINICA MEDICA, DR. WALTER MORALES</v>
          </cell>
        </row>
        <row r="5806">
          <cell r="A5806">
            <v>16151</v>
          </cell>
          <cell r="B5806" t="str">
            <v>DIRECCION AREA DE SALUD ALTA VERAPAZ</v>
          </cell>
        </row>
        <row r="5807">
          <cell r="A5807">
            <v>16159</v>
          </cell>
          <cell r="B5807" t="str">
            <v>HOSPITAL MORAN OCAÐA GONZALEZ PINEDA Y ASOCIADOS, S. A.</v>
          </cell>
        </row>
        <row r="5808">
          <cell r="A5808">
            <v>16160</v>
          </cell>
          <cell r="B5808" t="str">
            <v>A P R E S A L</v>
          </cell>
        </row>
        <row r="5809">
          <cell r="A5809">
            <v>16161</v>
          </cell>
          <cell r="B5809" t="str">
            <v>UNIDAD NACIONAL DE ONCOLOGIA PEDIATRICA</v>
          </cell>
        </row>
        <row r="5810">
          <cell r="A5810">
            <v>16200</v>
          </cell>
          <cell r="B5810" t="str">
            <v>VETERINARIA SUPER PET</v>
          </cell>
        </row>
        <row r="5811">
          <cell r="A5811">
            <v>16201</v>
          </cell>
          <cell r="B5811" t="str">
            <v>CLINICA MEDICA, DRA VILMA JORDAN</v>
          </cell>
        </row>
        <row r="5812">
          <cell r="A5812">
            <v>16202</v>
          </cell>
          <cell r="B5812" t="str">
            <v>DR. ROLANDO GUERRA</v>
          </cell>
        </row>
        <row r="5813">
          <cell r="A5813">
            <v>16203</v>
          </cell>
          <cell r="B5813" t="str">
            <v>DISFARM</v>
          </cell>
        </row>
        <row r="5814">
          <cell r="A5814">
            <v>16204</v>
          </cell>
          <cell r="B5814" t="str">
            <v>SANATORIO VILLA HERMOSA               **</v>
          </cell>
        </row>
        <row r="5815">
          <cell r="A5815">
            <v>16205</v>
          </cell>
          <cell r="B5815" t="str">
            <v>CLINICA MEDICA,DR. VINICIO RODRIGUEZ GALVEZ</v>
          </cell>
        </row>
        <row r="5816">
          <cell r="A5816">
            <v>16206</v>
          </cell>
          <cell r="B5816" t="str">
            <v>CLINICA MEDICA, OTTO SANDOVAL LOPEZ</v>
          </cell>
        </row>
        <row r="5817">
          <cell r="A5817">
            <v>16207</v>
          </cell>
          <cell r="B5817" t="str">
            <v>EMPRESA PORTUARIA STO TOMAS DE CASTILLA</v>
          </cell>
        </row>
        <row r="5818">
          <cell r="A5818">
            <v>16208</v>
          </cell>
          <cell r="B5818" t="str">
            <v>SOLUCIONES FARMACEUTICAS</v>
          </cell>
        </row>
        <row r="5819">
          <cell r="A5819">
            <v>16209</v>
          </cell>
          <cell r="B5819" t="str">
            <v>CLINICA MEDICA/DR. JAIME FLORES VILLATORO</v>
          </cell>
        </row>
        <row r="5820">
          <cell r="A5820">
            <v>16210</v>
          </cell>
          <cell r="B5820" t="str">
            <v>CLINICA  BIOMETRICA                   **</v>
          </cell>
        </row>
        <row r="5821">
          <cell r="A5821">
            <v>16211</v>
          </cell>
          <cell r="B5821" t="str">
            <v xml:space="preserve"> HOSPITAL INFANTIL DE INFECTOLOGIA  Y REHABILITACI¾N</v>
          </cell>
        </row>
        <row r="5822">
          <cell r="A5822">
            <v>16213</v>
          </cell>
          <cell r="B5822" t="str">
            <v>AGREQUIMA</v>
          </cell>
        </row>
        <row r="5823">
          <cell r="A5823">
            <v>16500</v>
          </cell>
          <cell r="B5823" t="str">
            <v>CORPORACION MEDICA DE CHIQUIMULA</v>
          </cell>
        </row>
        <row r="5824">
          <cell r="A5824">
            <v>16501</v>
          </cell>
          <cell r="B5824" t="str">
            <v>M. B.F.  EMPRESA COMERCIAL AGRICOLA</v>
          </cell>
        </row>
        <row r="5825">
          <cell r="A5825">
            <v>16502</v>
          </cell>
          <cell r="B5825" t="str">
            <v>CENTRO CLINICO MEDICO                 **</v>
          </cell>
        </row>
        <row r="5826">
          <cell r="A5826">
            <v>16503</v>
          </cell>
          <cell r="B5826" t="str">
            <v>ARIDEN</v>
          </cell>
        </row>
        <row r="5827">
          <cell r="A5827">
            <v>16504</v>
          </cell>
          <cell r="B5827" t="str">
            <v>CLINICA MEDICA,DR ESTEBAN XICAY MARTIN</v>
          </cell>
        </row>
        <row r="5828">
          <cell r="A5828">
            <v>16505</v>
          </cell>
          <cell r="B5828" t="str">
            <v>HOSPITAL DE ESPECIALIDADES DE ESQUIPULAS **</v>
          </cell>
        </row>
        <row r="5829">
          <cell r="A5829">
            <v>16506</v>
          </cell>
          <cell r="B5829" t="str">
            <v>CLINICA DE CIRUGIA PLASTICA</v>
          </cell>
        </row>
        <row r="5830">
          <cell r="A5830">
            <v>16507</v>
          </cell>
          <cell r="B5830" t="str">
            <v>HOSPITAL FRAY BARTOLOME DE LAS CASAS</v>
          </cell>
        </row>
        <row r="5831">
          <cell r="A5831">
            <v>16508</v>
          </cell>
          <cell r="B5831" t="str">
            <v>VENTA DE MED. FERNANDEZ</v>
          </cell>
        </row>
        <row r="5832">
          <cell r="A5832">
            <v>16509</v>
          </cell>
          <cell r="B5832" t="str">
            <v>CONSULTORIO IGSS,SALAMA</v>
          </cell>
        </row>
        <row r="5833">
          <cell r="A5833">
            <v>16510</v>
          </cell>
          <cell r="B5833" t="str">
            <v>SANATORIO ISRAEL /sustituido x codigo 12513</v>
          </cell>
        </row>
        <row r="5834">
          <cell r="A5834">
            <v>16511</v>
          </cell>
          <cell r="B5834" t="str">
            <v>SANATORIO EL  ROSARIO</v>
          </cell>
        </row>
        <row r="5835">
          <cell r="A5835">
            <v>16512</v>
          </cell>
          <cell r="B5835" t="str">
            <v>FARMACIA EL PORVENIR</v>
          </cell>
        </row>
        <row r="5836">
          <cell r="A5836">
            <v>16513</v>
          </cell>
          <cell r="B5836" t="str">
            <v>PASTORAL DE SALUD</v>
          </cell>
        </row>
        <row r="5837">
          <cell r="A5837">
            <v>16514</v>
          </cell>
          <cell r="B5837" t="str">
            <v>HOSPITAL I.G.S. COBAN</v>
          </cell>
        </row>
        <row r="5838">
          <cell r="A5838">
            <v>16515</v>
          </cell>
          <cell r="B5838" t="str">
            <v>CLINICA SANATORIO DE LEON</v>
          </cell>
        </row>
        <row r="5839">
          <cell r="A5839">
            <v>16516</v>
          </cell>
          <cell r="B5839" t="str">
            <v>CONSULTORIO DEL I.G.S.S. SAN JOSE PINULA</v>
          </cell>
        </row>
        <row r="5840">
          <cell r="A5840">
            <v>16517</v>
          </cell>
          <cell r="B5840" t="str">
            <v>FARMACIA EL AHORRO/FELIX PUAC</v>
          </cell>
        </row>
        <row r="5841">
          <cell r="A5841">
            <v>16518</v>
          </cell>
          <cell r="B5841" t="str">
            <v>SANATORIO DE ESPECIALIDADES VERAPAZ, S. A.</v>
          </cell>
        </row>
        <row r="5842">
          <cell r="A5842">
            <v>16519</v>
          </cell>
          <cell r="B5842" t="str">
            <v>HOSPITAL NACIONAL DE SALAMA</v>
          </cell>
        </row>
        <row r="5843">
          <cell r="A5843">
            <v>16520</v>
          </cell>
          <cell r="B5843" t="str">
            <v>DR. RODRIGO JOSE CASTILLO DEL CARMEN</v>
          </cell>
        </row>
        <row r="5844">
          <cell r="A5844">
            <v>16521</v>
          </cell>
          <cell r="B5844" t="str">
            <v>CLINICA EN OJOS IZABAL</v>
          </cell>
        </row>
        <row r="5845">
          <cell r="A5845">
            <v>16522</v>
          </cell>
          <cell r="B5845" t="str">
            <v>CLINICA DR. SEGIO E. TORAYA HERRERA</v>
          </cell>
        </row>
        <row r="5846">
          <cell r="A5846">
            <v>16523</v>
          </cell>
          <cell r="B5846" t="str">
            <v>SANATORIO PRIVADO SANTO THOMAS        **</v>
          </cell>
        </row>
        <row r="5847">
          <cell r="A5847">
            <v>16524</v>
          </cell>
          <cell r="B5847" t="str">
            <v>HOSPITAL REGIONAL DE COBAN</v>
          </cell>
        </row>
        <row r="5848">
          <cell r="A5848">
            <v>16525</v>
          </cell>
          <cell r="B5848" t="str">
            <v>CASA DE SALUD</v>
          </cell>
        </row>
        <row r="5849">
          <cell r="A5849">
            <v>16526</v>
          </cell>
          <cell r="B5849" t="str">
            <v>DR. WALTER MEJICANOS VALLE</v>
          </cell>
        </row>
        <row r="5850">
          <cell r="A5850">
            <v>16527</v>
          </cell>
          <cell r="B5850" t="str">
            <v>SANATORIO TRINIDAD</v>
          </cell>
        </row>
        <row r="5851">
          <cell r="A5851">
            <v>16528</v>
          </cell>
          <cell r="B5851" t="str">
            <v>SANATORIO LAS MARGARITAS</v>
          </cell>
        </row>
        <row r="5852">
          <cell r="A5852">
            <v>16529</v>
          </cell>
          <cell r="B5852" t="str">
            <v xml:space="preserve"> DR. EDWIN G. SOLIS COZAR **</v>
          </cell>
        </row>
        <row r="5853">
          <cell r="A5853">
            <v>16530</v>
          </cell>
          <cell r="B5853" t="str">
            <v>SANATORIO MIRANDA CALDERON</v>
          </cell>
        </row>
        <row r="5854">
          <cell r="A5854">
            <v>16531</v>
          </cell>
          <cell r="B5854" t="str">
            <v>CLINICA MEDICA FAMILIAR</v>
          </cell>
        </row>
        <row r="5855">
          <cell r="A5855">
            <v>16532</v>
          </cell>
          <cell r="B5855" t="str">
            <v>CENTRO INTEGRAL FAMILIAR/ DRA NOEMI SOLIS DE M.       **</v>
          </cell>
        </row>
        <row r="5856">
          <cell r="A5856">
            <v>16533</v>
          </cell>
          <cell r="B5856" t="str">
            <v>CENTRO MEDICO DE ESPECIALIDADES</v>
          </cell>
        </row>
        <row r="5857">
          <cell r="A5857">
            <v>16534</v>
          </cell>
          <cell r="B5857" t="str">
            <v>CENTRO MEDICO DIAGNOSTICO</v>
          </cell>
        </row>
        <row r="5858">
          <cell r="A5858">
            <v>16535</v>
          </cell>
          <cell r="B5858" t="str">
            <v>DR. EDWIN REGALADO</v>
          </cell>
        </row>
        <row r="5859">
          <cell r="A5859">
            <v>16536</v>
          </cell>
          <cell r="B5859" t="str">
            <v>SANAT GINECO OBST. MONTE MARIA</v>
          </cell>
        </row>
        <row r="5860">
          <cell r="A5860">
            <v>16537</v>
          </cell>
          <cell r="B5860" t="str">
            <v>HOSPITAL PRIVADO EL VALLE</v>
          </cell>
        </row>
        <row r="5861">
          <cell r="A5861">
            <v>16538</v>
          </cell>
          <cell r="B5861" t="str">
            <v>DR. HUGO LOPEZ LEIVA/SANAT. NTRA SRA DEL ROSARIO</v>
          </cell>
        </row>
        <row r="5862">
          <cell r="A5862">
            <v>16539</v>
          </cell>
          <cell r="B5862" t="str">
            <v>CLINICA MEDICA, DR. CARLOS BARRIOS</v>
          </cell>
        </row>
        <row r="5863">
          <cell r="A5863">
            <v>16540</v>
          </cell>
          <cell r="B5863" t="str">
            <v>DROGUERIA MEDICO HOSPITALARIA MARTI</v>
          </cell>
        </row>
        <row r="5864">
          <cell r="A5864">
            <v>16541</v>
          </cell>
          <cell r="B5864" t="str">
            <v>SANAT. CRISTIANO MONTE SINAI</v>
          </cell>
        </row>
        <row r="5865">
          <cell r="A5865">
            <v>16542</v>
          </cell>
          <cell r="B5865" t="str">
            <v>CENTRO CLINICO MADRE ROSA /DR. ALBERTO RAMIREZ</v>
          </cell>
        </row>
        <row r="5866">
          <cell r="A5866">
            <v>16543</v>
          </cell>
          <cell r="B5866" t="str">
            <v>REPRESENTACIONES MORATAYA  H.</v>
          </cell>
        </row>
        <row r="5867">
          <cell r="A5867">
            <v>16545</v>
          </cell>
          <cell r="B5867" t="str">
            <v>SANATORIO SANTA TERESITA</v>
          </cell>
        </row>
        <row r="5868">
          <cell r="A5868">
            <v>16546</v>
          </cell>
          <cell r="B5868" t="str">
            <v>FACULTAD DE ODONTOLOGIA   USAC        **</v>
          </cell>
        </row>
        <row r="5869">
          <cell r="A5869">
            <v>16547</v>
          </cell>
          <cell r="B5869" t="str">
            <v>SANATORIO SANTA ANA, S.A.</v>
          </cell>
        </row>
        <row r="5870">
          <cell r="A5870">
            <v>16548</v>
          </cell>
          <cell r="B5870" t="str">
            <v>lSANATORIO SANTA ANA</v>
          </cell>
        </row>
        <row r="5871">
          <cell r="A5871">
            <v>16549</v>
          </cell>
          <cell r="B5871" t="str">
            <v>HOSPITAL LA TINTA AREA DE SALUD</v>
          </cell>
        </row>
        <row r="5872">
          <cell r="A5872">
            <v>16550</v>
          </cell>
          <cell r="B5872" t="str">
            <v>OCCIMEDIC/ HIRAM MAZARIEGOS</v>
          </cell>
        </row>
        <row r="5873">
          <cell r="A5873">
            <v>17000</v>
          </cell>
          <cell r="B5873" t="str">
            <v>FUNDACION HOSPIGEN                    **</v>
          </cell>
        </row>
        <row r="5874">
          <cell r="A5874">
            <v>17001</v>
          </cell>
          <cell r="B5874" t="str">
            <v>REPREMEDH                                                 **</v>
          </cell>
        </row>
        <row r="5875">
          <cell r="A5875">
            <v>17002</v>
          </cell>
          <cell r="B5875" t="str">
            <v>PROGRAMA MEDICO DE SALUD, S.A.</v>
          </cell>
        </row>
        <row r="5876">
          <cell r="A5876">
            <v>17003</v>
          </cell>
          <cell r="B5876" t="str">
            <v>ESTANCIA DE REHABILITACION DEL ALCOHOLICO</v>
          </cell>
        </row>
        <row r="5877">
          <cell r="A5877">
            <v>17004</v>
          </cell>
          <cell r="B5877" t="str">
            <v>ASOCIACION  CGTG</v>
          </cell>
        </row>
        <row r="5878">
          <cell r="A5878">
            <v>17005</v>
          </cell>
          <cell r="B5878" t="str">
            <v>PATRONATO ASIST. SOCIAL HOSPITAL ROOSEVELTH</v>
          </cell>
        </row>
        <row r="5879">
          <cell r="A5879">
            <v>17006</v>
          </cell>
          <cell r="B5879" t="str">
            <v>AREA DE SALUD GUATEMALA</v>
          </cell>
        </row>
        <row r="5880">
          <cell r="A5880">
            <v>17007</v>
          </cell>
          <cell r="B5880" t="str">
            <v>DISTRIBUIDORA J Y M</v>
          </cell>
        </row>
        <row r="5881">
          <cell r="A5881">
            <v>17008</v>
          </cell>
          <cell r="B5881" t="str">
            <v>DR.EDGAR RODOLFO AGUILAR TELLEZ</v>
          </cell>
        </row>
        <row r="5882">
          <cell r="A5882">
            <v>17009</v>
          </cell>
          <cell r="B5882" t="str">
            <v>IGLESIA MILAGRO DE DIOS</v>
          </cell>
        </row>
        <row r="5883">
          <cell r="A5883">
            <v>17010</v>
          </cell>
          <cell r="B5883" t="str">
            <v>O.N.G./CLINICAS SAN FRANCISCO</v>
          </cell>
        </row>
        <row r="5884">
          <cell r="A5884">
            <v>17011</v>
          </cell>
          <cell r="B5884" t="str">
            <v>PATRONATO PRO/DEPTO. PEDIATRIA H.G.S.J.D.D.</v>
          </cell>
        </row>
        <row r="5885">
          <cell r="A5885">
            <v>17012</v>
          </cell>
          <cell r="B5885" t="str">
            <v>HERBACLINIC                           **</v>
          </cell>
        </row>
        <row r="5886">
          <cell r="A5886">
            <v>17013</v>
          </cell>
          <cell r="B5886" t="str">
            <v>HOSPITAL NACIONAL DE SALUD MENTAL</v>
          </cell>
        </row>
        <row r="5887">
          <cell r="A5887">
            <v>17014</v>
          </cell>
          <cell r="B5887" t="str">
            <v>HEMOCENTRO                            **</v>
          </cell>
        </row>
        <row r="5888">
          <cell r="A5888">
            <v>17015</v>
          </cell>
          <cell r="B5888" t="str">
            <v>CLINICA Y HOSPITAL DE CANCEROLOGIA/GLORIA DE CUESTA</v>
          </cell>
        </row>
        <row r="5889">
          <cell r="A5889">
            <v>17016</v>
          </cell>
          <cell r="B5889" t="str">
            <v>VETERINARIA ATLANTIDA/WILFREDO HERNANDEZ</v>
          </cell>
        </row>
        <row r="5890">
          <cell r="A5890">
            <v>17017</v>
          </cell>
          <cell r="B5890" t="str">
            <v>BOMBEROS VOLUNTARIOS</v>
          </cell>
        </row>
        <row r="5891">
          <cell r="A5891">
            <v>17018</v>
          </cell>
          <cell r="B5891" t="str">
            <v>CORPORACION MEDICA SN. MIGUEL</v>
          </cell>
        </row>
        <row r="5892">
          <cell r="A5892">
            <v>17019</v>
          </cell>
          <cell r="B5892" t="str">
            <v>MEDICOS SIN FRONTERAS/ESPAÐA</v>
          </cell>
        </row>
        <row r="5893">
          <cell r="A5893">
            <v>17020</v>
          </cell>
          <cell r="B5893" t="str">
            <v>MEDICOS SIN FRONTERAS/SUIZA</v>
          </cell>
        </row>
        <row r="5894">
          <cell r="A5894">
            <v>17021</v>
          </cell>
          <cell r="B5894" t="str">
            <v>ESTANCIA DE REHABILITACION ALCOHOLICA</v>
          </cell>
        </row>
        <row r="5895">
          <cell r="A5895">
            <v>17022</v>
          </cell>
          <cell r="B5895" t="str">
            <v>FARMACIA TOSCANO</v>
          </cell>
        </row>
        <row r="5896">
          <cell r="A5896">
            <v>17023</v>
          </cell>
          <cell r="B5896" t="str">
            <v>FARMACIA SANTA CLARA</v>
          </cell>
        </row>
        <row r="5897">
          <cell r="A5897">
            <v>17024</v>
          </cell>
          <cell r="B5897" t="str">
            <v>HECTOR QUIÐONES Y/OSERVICIOS UNIVERSALES</v>
          </cell>
        </row>
        <row r="5898">
          <cell r="A5898">
            <v>17025</v>
          </cell>
          <cell r="B5898" t="str">
            <v>PROMEQUI</v>
          </cell>
        </row>
        <row r="5899">
          <cell r="A5899">
            <v>17026</v>
          </cell>
          <cell r="B5899" t="str">
            <v>CENTRO BIENESTAR HOLISTICO SOLISIERRA, S.A.               **</v>
          </cell>
        </row>
        <row r="5900">
          <cell r="A5900">
            <v>17028</v>
          </cell>
          <cell r="B5900" t="str">
            <v>DR. ANTULIO BALDEMAR SOLORZANO MOTA</v>
          </cell>
        </row>
        <row r="5901">
          <cell r="A5901">
            <v>17029</v>
          </cell>
          <cell r="B5901" t="str">
            <v>LASER VISION                          **</v>
          </cell>
        </row>
        <row r="5902">
          <cell r="A5902">
            <v>17030</v>
          </cell>
          <cell r="B5902" t="str">
            <v>PASTORAL SOSCIAL ARZOBISPADO DE GUATEMALA INACTIVO</v>
          </cell>
        </row>
        <row r="5903">
          <cell r="A5903">
            <v>17031</v>
          </cell>
          <cell r="B5903" t="str">
            <v>SURTI EQUIPO MEDICO QUIRURGICO</v>
          </cell>
        </row>
        <row r="5904">
          <cell r="A5904">
            <v>17032</v>
          </cell>
          <cell r="B5904" t="str">
            <v>CLINICA DE PERSONAL OF.CENTRALES IGSS.</v>
          </cell>
        </row>
        <row r="5905">
          <cell r="A5905">
            <v>17034</v>
          </cell>
          <cell r="B5905" t="str">
            <v>DR. CARLOS RAUL JUAREZ</v>
          </cell>
        </row>
        <row r="5906">
          <cell r="A5906">
            <v>17035</v>
          </cell>
          <cell r="B5906" t="str">
            <v>SERCOM/CARLOS CARIAS CIFUENTES</v>
          </cell>
        </row>
        <row r="5907">
          <cell r="A5907">
            <v>17200</v>
          </cell>
          <cell r="B5907" t="str">
            <v>CONTRALORIA GENERAL DE CUENTAS</v>
          </cell>
        </row>
        <row r="5908">
          <cell r="A5908">
            <v>17201</v>
          </cell>
          <cell r="B5908" t="str">
            <v>DRA. ANA REBECA GONZALEZ</v>
          </cell>
        </row>
        <row r="5909">
          <cell r="A5909">
            <v>17202</v>
          </cell>
          <cell r="B5909" t="str">
            <v>DRA OLGA EUGENIA GARCIA                                   **</v>
          </cell>
        </row>
        <row r="5910">
          <cell r="A5910">
            <v>17204</v>
          </cell>
          <cell r="B5910" t="str">
            <v>SERVI-MEDIC                           **</v>
          </cell>
        </row>
        <row r="5911">
          <cell r="A5911">
            <v>17500</v>
          </cell>
          <cell r="B5911" t="str">
            <v>JEFATURA DE AREA</v>
          </cell>
        </row>
        <row r="5912">
          <cell r="A5912">
            <v>17501</v>
          </cell>
          <cell r="B5912" t="str">
            <v>G A L E M, LTDA.                      **</v>
          </cell>
        </row>
        <row r="5913">
          <cell r="A5913">
            <v>17502</v>
          </cell>
          <cell r="B5913" t="str">
            <v>CTRO DE SALUD PTO BARRIOS</v>
          </cell>
        </row>
        <row r="5914">
          <cell r="A5914">
            <v>17503</v>
          </cell>
          <cell r="B5914" t="str">
            <v>JEFATURA AREA DE SALUD</v>
          </cell>
        </row>
        <row r="5915">
          <cell r="A5915">
            <v>17504</v>
          </cell>
          <cell r="B5915" t="str">
            <v>JEFATURA DE AREA DE SALUD S M</v>
          </cell>
        </row>
        <row r="5916">
          <cell r="A5916">
            <v>17505</v>
          </cell>
          <cell r="B5916" t="str">
            <v>CENTRO DE SALUD</v>
          </cell>
        </row>
        <row r="5917">
          <cell r="A5917">
            <v>17506</v>
          </cell>
          <cell r="B5917" t="str">
            <v>JEFATURA AREA DE SALUD QUETZALTENANGO</v>
          </cell>
        </row>
        <row r="5918">
          <cell r="A5918">
            <v>17507</v>
          </cell>
          <cell r="B5918" t="str">
            <v>HOSPITAL NACIONAL INFANTIL</v>
          </cell>
        </row>
        <row r="5919">
          <cell r="A5919">
            <v>17508</v>
          </cell>
          <cell r="B5919" t="str">
            <v>DR.EDWIN SANCHEZ MORALES</v>
          </cell>
        </row>
        <row r="5920">
          <cell r="A5920">
            <v>17509</v>
          </cell>
          <cell r="B5920" t="str">
            <v>FARMACIA MAITE</v>
          </cell>
        </row>
        <row r="5921">
          <cell r="A5921">
            <v>17510</v>
          </cell>
          <cell r="B5921" t="str">
            <v>SANATORIO HERMANO PEDRO               **</v>
          </cell>
        </row>
        <row r="5922">
          <cell r="A5922">
            <v>17511</v>
          </cell>
          <cell r="B5922" t="str">
            <v>DR. OMAR VILLATORO</v>
          </cell>
        </row>
        <row r="5923">
          <cell r="A5923">
            <v>17512</v>
          </cell>
          <cell r="B5923" t="str">
            <v>AREA DE SALUD DE ZACAPA</v>
          </cell>
        </row>
        <row r="5924">
          <cell r="A5924">
            <v>17513</v>
          </cell>
          <cell r="B5924" t="str">
            <v>SANATORIO SAN ANTONIO/DR. GABRIEL MORALES</v>
          </cell>
        </row>
        <row r="5925">
          <cell r="A5925">
            <v>17514</v>
          </cell>
          <cell r="B5925" t="str">
            <v>C E M S A , S.A.</v>
          </cell>
        </row>
        <row r="5926">
          <cell r="A5926">
            <v>17515</v>
          </cell>
          <cell r="B5926" t="str">
            <v>CLINICA MEDICA PARROQUIAL</v>
          </cell>
        </row>
        <row r="5927">
          <cell r="A5927">
            <v>17516</v>
          </cell>
          <cell r="B5927" t="str">
            <v xml:space="preserve"> MAYRA J. VALDEZ DE QUIÐONEZ/SANATORIO SANTA MONICA</v>
          </cell>
        </row>
        <row r="5928">
          <cell r="A5928">
            <v>17517</v>
          </cell>
          <cell r="B5928" t="str">
            <v>CLINICA MEDICA MENDEZ</v>
          </cell>
        </row>
        <row r="5929">
          <cell r="A5929">
            <v>17518</v>
          </cell>
          <cell r="B5929" t="str">
            <v>CLINICA MEDICA ,DR. MARIANO SANCHEZ</v>
          </cell>
        </row>
        <row r="5930">
          <cell r="A5930">
            <v>17519</v>
          </cell>
          <cell r="B5930" t="str">
            <v>CENTRO ATENCION DEL NI±O/ DR. JULIO CESAR CASTILLO</v>
          </cell>
        </row>
        <row r="5931">
          <cell r="A5931">
            <v>17520</v>
          </cell>
          <cell r="B5931" t="str">
            <v>CTRO. MEDICO PADRES CAPUCHINOS</v>
          </cell>
        </row>
        <row r="5932">
          <cell r="A5932">
            <v>17521</v>
          </cell>
          <cell r="B5932" t="str">
            <v xml:space="preserve"> MEDICA ,DR. HENRY MARTINEZ           **</v>
          </cell>
        </row>
        <row r="5933">
          <cell r="A5933">
            <v>17522</v>
          </cell>
          <cell r="B5933" t="str">
            <v>BLANCA E. LOPEZ DE PARADA/VTA.DEMEDICINAS LA BUENA ESPERANZA</v>
          </cell>
        </row>
        <row r="5934">
          <cell r="A5934">
            <v>17523</v>
          </cell>
          <cell r="B5934" t="str">
            <v>HOSPITAL ALTUVE                       **</v>
          </cell>
        </row>
        <row r="5935">
          <cell r="A5935">
            <v>17524</v>
          </cell>
          <cell r="B5935" t="str">
            <v>FARMACIA DEL NI±O            **</v>
          </cell>
        </row>
        <row r="5936">
          <cell r="A5936">
            <v>17525</v>
          </cell>
          <cell r="B5936" t="str">
            <v>FARMACIA SANTO DOMINGO</v>
          </cell>
        </row>
        <row r="5937">
          <cell r="A5937">
            <v>17526</v>
          </cell>
          <cell r="B5937" t="str">
            <v>CLINICA MEDICA CHICAS</v>
          </cell>
        </row>
        <row r="5938">
          <cell r="A5938">
            <v>17527</v>
          </cell>
          <cell r="B5938" t="str">
            <v>CENTRO MEDICO LA MAQUINA</v>
          </cell>
        </row>
        <row r="5939">
          <cell r="A5939">
            <v>17528</v>
          </cell>
          <cell r="B5939" t="str">
            <v>JEFATURA AREA SALUD SUCHITEPEQ</v>
          </cell>
        </row>
        <row r="5940">
          <cell r="A5940">
            <v>17529</v>
          </cell>
          <cell r="B5940" t="str">
            <v>JEFATURA AREA SALUD AMATITLAN</v>
          </cell>
        </row>
        <row r="5941">
          <cell r="A5941">
            <v>17530</v>
          </cell>
          <cell r="B5941" t="str">
            <v>SANATORIO SANTA CLARA</v>
          </cell>
        </row>
        <row r="5942">
          <cell r="A5942">
            <v>17531</v>
          </cell>
          <cell r="B5942" t="str">
            <v>CONSULTORIO I.G.S.S. JUTIAPA</v>
          </cell>
        </row>
        <row r="5943">
          <cell r="A5943">
            <v>17532</v>
          </cell>
          <cell r="B5943" t="str">
            <v>CTO.MEDICO VETERINARIO DEL SUR        **</v>
          </cell>
        </row>
        <row r="5944">
          <cell r="A5944">
            <v>17533</v>
          </cell>
          <cell r="B5944" t="str">
            <v>GLENDA  MIREYA  BULNES MEJIA</v>
          </cell>
        </row>
        <row r="5945">
          <cell r="A5945">
            <v>17534</v>
          </cell>
          <cell r="B5945" t="str">
            <v>MEDICOS RETALTECOS, S.A.</v>
          </cell>
        </row>
        <row r="5946">
          <cell r="A5946">
            <v>17535</v>
          </cell>
          <cell r="B5946" t="str">
            <v>HOSPITAL INNOVACION  MALACATAN, S.A.</v>
          </cell>
        </row>
        <row r="5947">
          <cell r="A5947">
            <v>17536</v>
          </cell>
          <cell r="B5947" t="str">
            <v>CENTRO MEDICO MONTECRISTO S.A.  ***CIERRE*****</v>
          </cell>
        </row>
        <row r="5948">
          <cell r="A5948">
            <v>17601</v>
          </cell>
          <cell r="B5948" t="str">
            <v>MARTA ELIZABETH, RIVAS MAGAÐA DE ITEN</v>
          </cell>
        </row>
        <row r="5949">
          <cell r="A5949">
            <v>17602</v>
          </cell>
          <cell r="B5949" t="str">
            <v>SANATORIO SAN ANTONIO</v>
          </cell>
        </row>
        <row r="5950">
          <cell r="A5950">
            <v>17603</v>
          </cell>
          <cell r="B5950" t="str">
            <v>HOSPPITAL IGSS CHICACAO</v>
          </cell>
        </row>
        <row r="5951">
          <cell r="A5951">
            <v>17604</v>
          </cell>
          <cell r="B5951" t="str">
            <v>DIRECCION AREA DE SALUD DE ESCUINTLA</v>
          </cell>
        </row>
        <row r="5952">
          <cell r="A5952">
            <v>17605</v>
          </cell>
          <cell r="B5952" t="str">
            <v>IGSS FARMACIA OFICINAS CENTRALES   AJUSTE MAL CLIENTE</v>
          </cell>
        </row>
        <row r="5953">
          <cell r="A5953">
            <v>17606</v>
          </cell>
          <cell r="B5953" t="str">
            <v>HOSPITAL I.G.S.S</v>
          </cell>
        </row>
        <row r="5954">
          <cell r="A5954">
            <v>17607</v>
          </cell>
          <cell r="B5954" t="str">
            <v>CONSULTORIO I.G.S.S. "PALIN, ESCUINTLA"</v>
          </cell>
        </row>
        <row r="5955">
          <cell r="A5955">
            <v>17608</v>
          </cell>
          <cell r="B5955" t="str">
            <v>FARMACIA LA ASUNCION                  **</v>
          </cell>
        </row>
        <row r="5956">
          <cell r="A5956">
            <v>17609</v>
          </cell>
          <cell r="B5956" t="str">
            <v>JEFAT.AREA SALUD DE RETALHULEU</v>
          </cell>
        </row>
        <row r="5957">
          <cell r="A5957">
            <v>17610</v>
          </cell>
          <cell r="B5957" t="str">
            <v>CONSULTORIO I.G.S.S MASAGUA</v>
          </cell>
        </row>
        <row r="5958">
          <cell r="A5958">
            <v>17611</v>
          </cell>
          <cell r="B5958" t="str">
            <v>CENTRO MEDICO SAGRADO CORAZON/ MIREA CONTRERAS M.DE MELENDEZ</v>
          </cell>
        </row>
        <row r="5959">
          <cell r="A5959">
            <v>17612</v>
          </cell>
          <cell r="B5959" t="str">
            <v>CENTRO MEDICO QUIRURGICO MIRAFLORES   **</v>
          </cell>
        </row>
        <row r="5960">
          <cell r="A5960">
            <v>17620</v>
          </cell>
          <cell r="B5960" t="str">
            <v>SANATORIO CRISTIANO MOLINO DE LAS FLORES                  **</v>
          </cell>
        </row>
        <row r="5961">
          <cell r="A5961">
            <v>17621</v>
          </cell>
          <cell r="B5961" t="str">
            <v>DR. ARTURO DELGADO</v>
          </cell>
        </row>
        <row r="5962">
          <cell r="A5962">
            <v>17622</v>
          </cell>
          <cell r="B5962" t="str">
            <v>DR. JUSTO ROBERTO GONZALEZ            **</v>
          </cell>
        </row>
        <row r="5963">
          <cell r="A5963">
            <v>17623</v>
          </cell>
          <cell r="B5963" t="str">
            <v>DRA. OLGA LIDIA SOTO DE ARAGON        **</v>
          </cell>
        </row>
        <row r="5964">
          <cell r="A5964">
            <v>18000</v>
          </cell>
          <cell r="B5964" t="str">
            <v>DROGUERIA MARTI</v>
          </cell>
        </row>
        <row r="5965">
          <cell r="A5965">
            <v>18001</v>
          </cell>
          <cell r="B5965" t="str">
            <v>FARMACIA LA FE                        **</v>
          </cell>
        </row>
        <row r="5966">
          <cell r="A5966">
            <v>18002</v>
          </cell>
          <cell r="B5966" t="str">
            <v>FARMACIA MI FARMACIA                                      **</v>
          </cell>
        </row>
        <row r="5967">
          <cell r="A5967">
            <v>18003</v>
          </cell>
          <cell r="B5967" t="str">
            <v>SAN IGNACIO DE LOYOLA / ANGELA MONTUFAR</v>
          </cell>
        </row>
        <row r="5968">
          <cell r="A5968">
            <v>18004</v>
          </cell>
          <cell r="B5968" t="str">
            <v>FARMACIA EL ROSARIO/MIRNA J.MOLINA MOLINA                 **</v>
          </cell>
        </row>
        <row r="5969">
          <cell r="A5969">
            <v>18005</v>
          </cell>
          <cell r="B5969" t="str">
            <v>FARMACIA GALVEZ                       **</v>
          </cell>
        </row>
        <row r="5970">
          <cell r="A5970">
            <v>18006</v>
          </cell>
          <cell r="B5970" t="str">
            <v>FARMACIA CORAZON DE JESUS               **</v>
          </cell>
        </row>
        <row r="5971">
          <cell r="A5971">
            <v>18007</v>
          </cell>
          <cell r="B5971" t="str">
            <v>SANATORIO SAN PEDRO</v>
          </cell>
        </row>
        <row r="5972">
          <cell r="A5972">
            <v>18008</v>
          </cell>
          <cell r="B5972" t="str">
            <v>FARMACIA GALENO</v>
          </cell>
        </row>
        <row r="5973">
          <cell r="A5973">
            <v>18009</v>
          </cell>
          <cell r="B5973" t="str">
            <v>DR.OTTO ERAZO-CLINICA MEDICA          **</v>
          </cell>
        </row>
        <row r="5974">
          <cell r="A5974">
            <v>18010</v>
          </cell>
          <cell r="B5974" t="str">
            <v>FARMACIA MARBELLA                     **</v>
          </cell>
        </row>
        <row r="5975">
          <cell r="A5975">
            <v>18011</v>
          </cell>
          <cell r="B5975" t="str">
            <v>DR.TEODORO IBAÐEZ                     **</v>
          </cell>
        </row>
        <row r="5976">
          <cell r="A5976">
            <v>18012</v>
          </cell>
          <cell r="B5976" t="str">
            <v>DR.RUBEN ANTONIO SEGURA GALINDO</v>
          </cell>
        </row>
        <row r="5977">
          <cell r="A5977">
            <v>18013</v>
          </cell>
          <cell r="B5977" t="str">
            <v>A D I N M</v>
          </cell>
        </row>
        <row r="5978">
          <cell r="A5978">
            <v>18014</v>
          </cell>
          <cell r="B5978" t="str">
            <v>SR.LUCIANO CHAMPET</v>
          </cell>
        </row>
        <row r="5979">
          <cell r="A5979">
            <v>18015</v>
          </cell>
          <cell r="B5979" t="str">
            <v>SOC.DE DESARROLLO COMUNIT.TERCER MILENIO                  **</v>
          </cell>
        </row>
        <row r="5980">
          <cell r="A5980">
            <v>18016</v>
          </cell>
          <cell r="B5980" t="str">
            <v>DR.CARLOS ALBERTO REVOLORIO DE LEON</v>
          </cell>
        </row>
        <row r="5981">
          <cell r="A5981">
            <v>18017</v>
          </cell>
          <cell r="B5981" t="str">
            <v>FARMACIA ARIZONA  PESIMOOOOOOO</v>
          </cell>
        </row>
        <row r="5982">
          <cell r="A5982">
            <v>18018</v>
          </cell>
          <cell r="B5982" t="str">
            <v>VALENTE MUÐOZ/DROGUERIA SAN GABRIEL</v>
          </cell>
        </row>
        <row r="5983">
          <cell r="A5983">
            <v>18019</v>
          </cell>
          <cell r="B5983" t="str">
            <v>SANATORIO PRIV.LLANO LARGO/DR.Fredy Fernandez Mejia       **</v>
          </cell>
        </row>
        <row r="5984">
          <cell r="A5984">
            <v>18021</v>
          </cell>
          <cell r="B5984" t="str">
            <v>FARMACIA SAN FERNANDO</v>
          </cell>
        </row>
        <row r="5985">
          <cell r="A5985">
            <v>18023</v>
          </cell>
          <cell r="B5985" t="str">
            <v>FARMACIA LA FE</v>
          </cell>
        </row>
        <row r="5986">
          <cell r="A5986">
            <v>18029</v>
          </cell>
          <cell r="B5986" t="str">
            <v>FARMACIA FAKOA                        **</v>
          </cell>
        </row>
        <row r="5987">
          <cell r="A5987">
            <v>18030</v>
          </cell>
          <cell r="B5987" t="str">
            <v>FARMACIA LUGAR DE FE</v>
          </cell>
        </row>
        <row r="5988">
          <cell r="A5988">
            <v>18032</v>
          </cell>
          <cell r="B5988" t="str">
            <v>Alejandro Diaz y/o Sanatorio Punto Medico                 **</v>
          </cell>
        </row>
        <row r="5989">
          <cell r="A5989">
            <v>18033</v>
          </cell>
          <cell r="B5989" t="str">
            <v>VETERINARIA ARREAGA</v>
          </cell>
        </row>
        <row r="5990">
          <cell r="A5990">
            <v>18035</v>
          </cell>
          <cell r="B5990" t="str">
            <v>SERV. MEDICOS COMUNITARIOS EL QUETZAL **</v>
          </cell>
        </row>
        <row r="5991">
          <cell r="A5991">
            <v>18036</v>
          </cell>
          <cell r="B5991" t="str">
            <v>CLINICAS CIUDAD QUETZAL               **</v>
          </cell>
        </row>
        <row r="5992">
          <cell r="A5992">
            <v>18042</v>
          </cell>
          <cell r="B5992" t="str">
            <v>FARMACIA LUCITA</v>
          </cell>
        </row>
        <row r="5993">
          <cell r="A5993">
            <v>18043</v>
          </cell>
          <cell r="B5993" t="str">
            <v>EMPRESA MEDICA, S.A.                  **</v>
          </cell>
        </row>
        <row r="5994">
          <cell r="A5994">
            <v>18500</v>
          </cell>
          <cell r="B5994" t="str">
            <v>FARMACIA LA ECONOMICA</v>
          </cell>
        </row>
        <row r="5995">
          <cell r="A5995">
            <v>18501</v>
          </cell>
          <cell r="B5995" t="str">
            <v>VTA DE MEDICINAS SAN JOSE/JUAN S.AGRAVE            **</v>
          </cell>
        </row>
        <row r="5996">
          <cell r="A5996">
            <v>18502</v>
          </cell>
          <cell r="B5996" t="str">
            <v>VENTA DE MEDICINAS EL DESCUENTAZO</v>
          </cell>
        </row>
        <row r="5997">
          <cell r="A5997">
            <v>18503</v>
          </cell>
          <cell r="B5997" t="str">
            <v>FARMACIA CENTRAL</v>
          </cell>
        </row>
        <row r="5998">
          <cell r="A5998">
            <v>18505</v>
          </cell>
          <cell r="B5998" t="str">
            <v>FARMACIA LA TUNECA</v>
          </cell>
        </row>
        <row r="5999">
          <cell r="A5999">
            <v>18506</v>
          </cell>
          <cell r="B5999" t="str">
            <v>FARMACIA LOS OLIVOS</v>
          </cell>
        </row>
        <row r="6000">
          <cell r="A6000">
            <v>18507</v>
          </cell>
          <cell r="B6000" t="str">
            <v>FARMACIA LA  PERLA</v>
          </cell>
        </row>
        <row r="6001">
          <cell r="A6001">
            <v>18509</v>
          </cell>
          <cell r="B6001" t="str">
            <v>FARMACIA MARTINEZ</v>
          </cell>
        </row>
        <row r="6002">
          <cell r="A6002">
            <v>18510</v>
          </cell>
          <cell r="B6002" t="str">
            <v>FARMACIA EL DESCUENTAZO</v>
          </cell>
        </row>
        <row r="6003">
          <cell r="A6003">
            <v>18511</v>
          </cell>
          <cell r="B6003" t="str">
            <v>FARMACIA EBEN-EZER/GRISELDA PEREZ</v>
          </cell>
        </row>
        <row r="6004">
          <cell r="A6004">
            <v>18517</v>
          </cell>
          <cell r="B6004" t="str">
            <v>CLINICA MEDICA</v>
          </cell>
        </row>
        <row r="6005">
          <cell r="A6005">
            <v>18518</v>
          </cell>
          <cell r="B6005" t="str">
            <v>DRA. MARIA DE TARACENA</v>
          </cell>
        </row>
        <row r="6006">
          <cell r="A6006">
            <v>18520</v>
          </cell>
          <cell r="B6006" t="str">
            <v>MULTIFARMACIA/DR.MANUEL SANCHEZ MACK  **</v>
          </cell>
        </row>
        <row r="6007">
          <cell r="A6007">
            <v>18521</v>
          </cell>
          <cell r="B6007" t="str">
            <v>VENTA DE MEDICINAS LA SALUD / JOSE ANIBAL SANCHEZ</v>
          </cell>
        </row>
        <row r="6008">
          <cell r="A6008">
            <v>18523</v>
          </cell>
          <cell r="B6008" t="str">
            <v>FARMACIA EL ROSARIO</v>
          </cell>
        </row>
        <row r="6009">
          <cell r="A6009">
            <v>18524</v>
          </cell>
          <cell r="B6009" t="str">
            <v>ASOCIACION MISIONEROS DE CARIDAD EN SALUD INTEGRAL</v>
          </cell>
        </row>
        <row r="6010">
          <cell r="A6010">
            <v>18525</v>
          </cell>
          <cell r="B6010" t="str">
            <v>FARMACIA TERESITA</v>
          </cell>
        </row>
        <row r="6011">
          <cell r="A6011">
            <v>18527</v>
          </cell>
          <cell r="B6011" t="str">
            <v>CLINICA MEDICA DR.GALINDO</v>
          </cell>
        </row>
        <row r="6012">
          <cell r="A6012">
            <v>18528</v>
          </cell>
          <cell r="B6012" t="str">
            <v>VENTA SOCIAL DE MEDICAMENTO TALITA KUM</v>
          </cell>
        </row>
        <row r="6013">
          <cell r="A6013">
            <v>18530</v>
          </cell>
          <cell r="B6013" t="str">
            <v>SANATORIO LUTHER</v>
          </cell>
        </row>
        <row r="6014">
          <cell r="A6014">
            <v>18531</v>
          </cell>
          <cell r="B6014" t="str">
            <v>DR. JORGE E. SANTIZO GUTIERREZ</v>
          </cell>
        </row>
        <row r="6015">
          <cell r="A6015">
            <v>18532</v>
          </cell>
          <cell r="B6015" t="str">
            <v>CLINICA MEDICA SANTA ANA             **</v>
          </cell>
        </row>
        <row r="6016">
          <cell r="A6016">
            <v>18533</v>
          </cell>
          <cell r="B6016" t="str">
            <v>CONSULTORIO DEL I.G.S.S. CHIQUIMULA</v>
          </cell>
        </row>
        <row r="6017">
          <cell r="A6017">
            <v>19000</v>
          </cell>
          <cell r="B6017" t="str">
            <v>FARMACIA SAN FELIPE</v>
          </cell>
        </row>
        <row r="6018">
          <cell r="A6018">
            <v>19001</v>
          </cell>
          <cell r="B6018" t="str">
            <v>DR.EFRAIN CUYUN RODRIGUEZ</v>
          </cell>
        </row>
        <row r="6019">
          <cell r="A6019">
            <v>19008</v>
          </cell>
          <cell r="B6019" t="str">
            <v>FARMACIA ROMA PESIMOOO</v>
          </cell>
        </row>
        <row r="6020">
          <cell r="A6020">
            <v>19009</v>
          </cell>
          <cell r="B6020" t="str">
            <v>FARMACIA M B PESIMOOOO</v>
          </cell>
        </row>
        <row r="6021">
          <cell r="A6021">
            <v>19016</v>
          </cell>
          <cell r="B6021" t="str">
            <v>VETERINARIA EL GRAN DANES PESIMOOOO</v>
          </cell>
        </row>
        <row r="6022">
          <cell r="A6022">
            <v>19017</v>
          </cell>
          <cell r="B6022" t="str">
            <v>SERVICIOS CAÐEROS, S. A.</v>
          </cell>
        </row>
        <row r="6023">
          <cell r="A6023">
            <v>19018</v>
          </cell>
          <cell r="B6023" t="str">
            <v>HECTOR ESTUARDO MORALES</v>
          </cell>
        </row>
        <row r="6024">
          <cell r="A6024">
            <v>19021</v>
          </cell>
          <cell r="B6024" t="str">
            <v>CLINICA MEDICA-DR.JUSTO MONTENEGRO PAYES   sus.5346</v>
          </cell>
        </row>
        <row r="6025">
          <cell r="A6025">
            <v>19022</v>
          </cell>
          <cell r="B6025" t="str">
            <v>FARMACIA SANTA CATALINA</v>
          </cell>
        </row>
        <row r="6026">
          <cell r="A6026">
            <v>19023</v>
          </cell>
          <cell r="B6026" t="str">
            <v>FARMACIA LUCERNA # 2</v>
          </cell>
        </row>
        <row r="6027">
          <cell r="A6027">
            <v>19200</v>
          </cell>
          <cell r="B6027" t="str">
            <v>FARMACIA CANTABRIA                    **</v>
          </cell>
        </row>
        <row r="6028">
          <cell r="A6028">
            <v>19500</v>
          </cell>
          <cell r="B6028" t="str">
            <v>FARMACIA LA SALUD No. 1</v>
          </cell>
        </row>
        <row r="6029">
          <cell r="A6029">
            <v>19501</v>
          </cell>
          <cell r="B6029" t="str">
            <v>DR. LUIS EDUARDO VILLELA</v>
          </cell>
        </row>
        <row r="6030">
          <cell r="A6030">
            <v>19502</v>
          </cell>
          <cell r="B6030" t="str">
            <v>FARMACIA EL AHORRO</v>
          </cell>
        </row>
        <row r="6031">
          <cell r="A6031">
            <v>19503</v>
          </cell>
          <cell r="B6031" t="str">
            <v>FARMACIA PASTEUR</v>
          </cell>
        </row>
        <row r="6032">
          <cell r="A6032">
            <v>19504</v>
          </cell>
          <cell r="B6032" t="str">
            <v>FARMACIA JERUSALEM</v>
          </cell>
        </row>
        <row r="6033">
          <cell r="A6033">
            <v>19505</v>
          </cell>
          <cell r="B6033" t="str">
            <v>FARMACIA LA FE PESIMOOOOOO</v>
          </cell>
        </row>
        <row r="6034">
          <cell r="A6034">
            <v>19506</v>
          </cell>
          <cell r="B6034" t="str">
            <v>DR.CARLOS AGUILAR-CLINICA MEDICA-</v>
          </cell>
        </row>
        <row r="6035">
          <cell r="A6035">
            <v>19507</v>
          </cell>
          <cell r="B6035" t="str">
            <v>FARMACIA YANETH</v>
          </cell>
        </row>
        <row r="6036">
          <cell r="A6036">
            <v>19510</v>
          </cell>
          <cell r="B6036" t="str">
            <v>CLINICA PARROQUIAL EL TUMBADOR SAN MARCOS</v>
          </cell>
        </row>
        <row r="6037">
          <cell r="A6037">
            <v>19511</v>
          </cell>
          <cell r="B6037" t="str">
            <v>CLINICA MEDICA, DR. ANGEL ESTEBAN  SANDOVAL</v>
          </cell>
        </row>
        <row r="6038">
          <cell r="A6038">
            <v>19513</v>
          </cell>
          <cell r="B6038" t="str">
            <v>"HOSP Y CLINIC BENAVENTE, S.A."       **</v>
          </cell>
        </row>
        <row r="6039">
          <cell r="A6039">
            <v>19515</v>
          </cell>
          <cell r="B6039" t="str">
            <v>HOGAR CUNA/DR. LEOBARDO ROBERTO XURUJ **</v>
          </cell>
        </row>
        <row r="6040">
          <cell r="A6040">
            <v>20000</v>
          </cell>
          <cell r="B6040" t="str">
            <v>FARMACIA MONTEREA sustituido x el 1495</v>
          </cell>
        </row>
        <row r="6041">
          <cell r="A6041">
            <v>20001</v>
          </cell>
          <cell r="B6041" t="str">
            <v>FARMACIA JULISSA</v>
          </cell>
        </row>
        <row r="6042">
          <cell r="A6042">
            <v>20002</v>
          </cell>
          <cell r="B6042" t="str">
            <v>DR.EDDY FAJARDO</v>
          </cell>
        </row>
        <row r="6043">
          <cell r="A6043">
            <v>20003</v>
          </cell>
          <cell r="B6043" t="str">
            <v>FARMACIA L Y G</v>
          </cell>
        </row>
        <row r="6044">
          <cell r="A6044">
            <v>20004</v>
          </cell>
          <cell r="B6044" t="str">
            <v>LATINGRAF,S.A.</v>
          </cell>
        </row>
        <row r="6045">
          <cell r="A6045">
            <v>20005</v>
          </cell>
          <cell r="B6045" t="str">
            <v>AURA LETICIA REQUENA GOMEZ     AJUSTE MAL CLIENTE</v>
          </cell>
        </row>
        <row r="6046">
          <cell r="A6046">
            <v>20006</v>
          </cell>
          <cell r="B6046" t="str">
            <v>FARMACIA OMEGA</v>
          </cell>
        </row>
        <row r="6047">
          <cell r="A6047">
            <v>20007</v>
          </cell>
          <cell r="B6047" t="str">
            <v>DRA.GLADIS DE GERMAN</v>
          </cell>
        </row>
        <row r="6048">
          <cell r="A6048">
            <v>20008</v>
          </cell>
          <cell r="B6048" t="str">
            <v>FARMACIA EMELY                        **</v>
          </cell>
        </row>
        <row r="6049">
          <cell r="A6049">
            <v>20009</v>
          </cell>
          <cell r="B6049" t="str">
            <v>CLIENTE X</v>
          </cell>
        </row>
        <row r="6050">
          <cell r="A6050">
            <v>20010</v>
          </cell>
          <cell r="B6050" t="str">
            <v>ASOCIACION DE HERMANAS APOSTOLICAS DE CRISTO CRUCIFICADO</v>
          </cell>
        </row>
        <row r="6051">
          <cell r="A6051">
            <v>20011</v>
          </cell>
          <cell r="B6051" t="str">
            <v>FARMACIA GENESARET</v>
          </cell>
        </row>
        <row r="6052">
          <cell r="A6052">
            <v>20015</v>
          </cell>
          <cell r="B6052" t="str">
            <v>DRA.LUZ CELESTE RUIZ-CLINICA MEDICA</v>
          </cell>
        </row>
        <row r="6053">
          <cell r="A6053">
            <v>20017</v>
          </cell>
          <cell r="B6053" t="str">
            <v>FARMACIA LOMAS DE COTIO</v>
          </cell>
        </row>
        <row r="6054">
          <cell r="A6054">
            <v>20020</v>
          </cell>
          <cell r="B6054" t="str">
            <v>FARMACIA SANTA ELISA</v>
          </cell>
        </row>
        <row r="6055">
          <cell r="A6055">
            <v>20021</v>
          </cell>
          <cell r="B6055" t="str">
            <v>DR. ALVARO GOMEZ                      **</v>
          </cell>
        </row>
        <row r="6056">
          <cell r="A6056">
            <v>20022</v>
          </cell>
          <cell r="B6056" t="str">
            <v>DR. RICARDO SAGASTUME R.                     **</v>
          </cell>
        </row>
        <row r="6057">
          <cell r="A6057">
            <v>20023</v>
          </cell>
          <cell r="B6057" t="str">
            <v>FILIBERTO MORALES/FARMACIA LOS ANDES</v>
          </cell>
        </row>
        <row r="6058">
          <cell r="A6058">
            <v>20024</v>
          </cell>
          <cell r="B6058" t="str">
            <v>DR. JOSUE ROLANDO RODRIGUEZ MORALES</v>
          </cell>
        </row>
        <row r="6059">
          <cell r="A6059">
            <v>20025</v>
          </cell>
          <cell r="B6059" t="str">
            <v>DRA.THELMA M.FUENTES RAMIREZ/CLINICA MEDICA</v>
          </cell>
        </row>
        <row r="6060">
          <cell r="A6060">
            <v>20100</v>
          </cell>
          <cell r="B6060" t="str">
            <v>ASOCIACION PARA L A INTEGRACION FAMILIAR</v>
          </cell>
        </row>
        <row r="6061">
          <cell r="A6061">
            <v>20101</v>
          </cell>
          <cell r="B6061" t="str">
            <v>VETERINARIA ROOSEVELT SAN JUAN</v>
          </cell>
        </row>
        <row r="6062">
          <cell r="A6062">
            <v>20105</v>
          </cell>
          <cell r="B6062" t="str">
            <v>APPAREL TRANSPORTES DE GUATEMALA, S.A.</v>
          </cell>
        </row>
        <row r="6063">
          <cell r="A6063">
            <v>20500</v>
          </cell>
          <cell r="B6063" t="str">
            <v>DR. WALDEMAR EMILIO GUERRA</v>
          </cell>
        </row>
        <row r="6064">
          <cell r="A6064">
            <v>20501</v>
          </cell>
          <cell r="B6064" t="str">
            <v>SILVIA LISET REYES</v>
          </cell>
        </row>
        <row r="6065">
          <cell r="A6065">
            <v>20503</v>
          </cell>
          <cell r="B6065" t="str">
            <v>D I S F A M E D</v>
          </cell>
        </row>
        <row r="6066">
          <cell r="A6066">
            <v>20504</v>
          </cell>
          <cell r="B6066" t="str">
            <v>FARMACIA SANTA MARIA</v>
          </cell>
        </row>
        <row r="6067">
          <cell r="A6067">
            <v>20505</v>
          </cell>
          <cell r="B6067" t="str">
            <v>FARMACIA RODAS/AARCENIO PEREZ ESCOBAR **</v>
          </cell>
        </row>
        <row r="6068">
          <cell r="A6068">
            <v>20506</v>
          </cell>
          <cell r="B6068" t="str">
            <v>DR. RODOLFO LEMUS                     **</v>
          </cell>
        </row>
        <row r="6069">
          <cell r="A6069">
            <v>20507</v>
          </cell>
          <cell r="B6069" t="str">
            <v xml:space="preserve"> FAMILIAS DE ESPERANZA</v>
          </cell>
        </row>
        <row r="6070">
          <cell r="A6070">
            <v>20508</v>
          </cell>
          <cell r="B6070" t="str">
            <v>CLINICA MEDICA ,DR. JUAN CARLOS DUARTE AVILA</v>
          </cell>
        </row>
        <row r="6071">
          <cell r="A6071">
            <v>21001</v>
          </cell>
          <cell r="B6071" t="str">
            <v>D O L O M E D S A</v>
          </cell>
        </row>
        <row r="6072">
          <cell r="A6072">
            <v>21003</v>
          </cell>
          <cell r="B6072" t="str">
            <v>TEOTLAMATILIZTLI, S.A.</v>
          </cell>
        </row>
        <row r="6073">
          <cell r="A6073">
            <v>21005</v>
          </cell>
          <cell r="B6073" t="str">
            <v>SANATORIO EVANGELICO ROMERO ROBLES</v>
          </cell>
        </row>
        <row r="6074">
          <cell r="A6074">
            <v>21006</v>
          </cell>
          <cell r="B6074" t="str">
            <v>CLINICA VALCA</v>
          </cell>
        </row>
        <row r="6075">
          <cell r="A6075">
            <v>21007</v>
          </cell>
          <cell r="B6075" t="str">
            <v>FARMACIA MAGOZ</v>
          </cell>
        </row>
        <row r="6076">
          <cell r="A6076">
            <v>21009</v>
          </cell>
          <cell r="B6076" t="str">
            <v>SURESCAN</v>
          </cell>
        </row>
        <row r="6077">
          <cell r="A6077">
            <v>21010</v>
          </cell>
          <cell r="B6077" t="str">
            <v>FARMACIA EL ROSARIO*PESIMO**</v>
          </cell>
        </row>
        <row r="6078">
          <cell r="A6078">
            <v>21014</v>
          </cell>
          <cell r="B6078" t="str">
            <v>DROGUERIA Y FARM. MORAZAN</v>
          </cell>
        </row>
        <row r="6079">
          <cell r="A6079">
            <v>21024</v>
          </cell>
          <cell r="B6079" t="str">
            <v>PARROQUIA SAN JOSE OBRERO  INACTIVO</v>
          </cell>
        </row>
        <row r="6080">
          <cell r="A6080">
            <v>21029</v>
          </cell>
          <cell r="B6080" t="str">
            <v>FARMCIA DEL BARRIO PESIMOOOO</v>
          </cell>
        </row>
        <row r="6081">
          <cell r="A6081">
            <v>21036</v>
          </cell>
          <cell r="B6081" t="str">
            <v>FARMACIA ALFA Y OMEGA</v>
          </cell>
        </row>
        <row r="6082">
          <cell r="A6082">
            <v>21038</v>
          </cell>
          <cell r="B6082" t="str">
            <v>FARMACIA MONTE MARIA</v>
          </cell>
        </row>
        <row r="6083">
          <cell r="A6083">
            <v>21040</v>
          </cell>
          <cell r="B6083" t="str">
            <v xml:space="preserve"> FARMACIA ALDANA     AJUSTE MAL CLIENTE</v>
          </cell>
        </row>
        <row r="6084">
          <cell r="A6084">
            <v>21500</v>
          </cell>
          <cell r="B6084" t="str">
            <v>DR.ROGER RAMIREZ</v>
          </cell>
        </row>
        <row r="6085">
          <cell r="A6085">
            <v>21501</v>
          </cell>
          <cell r="B6085" t="str">
            <v>FARMACIA NTRA SRA DEL SOCORRO</v>
          </cell>
        </row>
        <row r="6086">
          <cell r="A6086">
            <v>21502</v>
          </cell>
          <cell r="B6086" t="str">
            <v>FARMACIA CRISTY</v>
          </cell>
        </row>
        <row r="6087">
          <cell r="A6087">
            <v>21503</v>
          </cell>
          <cell r="B6087" t="str">
            <v>FARMACIA ARANGO II</v>
          </cell>
        </row>
        <row r="6088">
          <cell r="A6088">
            <v>21504</v>
          </cell>
          <cell r="B6088" t="str">
            <v>FARMACIA ARANGO I</v>
          </cell>
        </row>
        <row r="6089">
          <cell r="A6089">
            <v>21505</v>
          </cell>
          <cell r="B6089" t="str">
            <v>DR. CESAR A. SACALXOT COYOX           **</v>
          </cell>
        </row>
        <row r="6090">
          <cell r="A6090">
            <v>21506</v>
          </cell>
          <cell r="B6090" t="str">
            <v>FARMACIA SAN JOSE</v>
          </cell>
        </row>
        <row r="6091">
          <cell r="A6091">
            <v>21507</v>
          </cell>
          <cell r="B6091" t="str">
            <v>FARMACIA PEREZ</v>
          </cell>
        </row>
        <row r="6092">
          <cell r="A6092">
            <v>21508</v>
          </cell>
          <cell r="B6092" t="str">
            <v>CLINICA PARROQUIAL NTRA SRA DE LA ASUNCION</v>
          </cell>
        </row>
        <row r="6093">
          <cell r="A6093">
            <v>21509</v>
          </cell>
          <cell r="B6093" t="str">
            <v>DRA. NICTE RODRIGUEZ DE LOY</v>
          </cell>
        </row>
        <row r="6094">
          <cell r="A6094">
            <v>21510</v>
          </cell>
          <cell r="B6094" t="str">
            <v>FARMACIA PAMELA/JOSEFA GARCIA DE MUÐOZ</v>
          </cell>
        </row>
        <row r="6095">
          <cell r="A6095">
            <v>21511</v>
          </cell>
          <cell r="B6095" t="str">
            <v>DISPENSARIO SANTA MARIA</v>
          </cell>
        </row>
        <row r="6096">
          <cell r="A6096">
            <v>21512</v>
          </cell>
          <cell r="B6096" t="str">
            <v>CENTRO PASTORAL SOCIAL JOVENES DE MARIA</v>
          </cell>
        </row>
        <row r="6097">
          <cell r="A6097">
            <v>21513</v>
          </cell>
          <cell r="B6097" t="str">
            <v>FARMACIA BOLIVAR/DAVID HERNANDEZ GAMBONI</v>
          </cell>
        </row>
        <row r="6098">
          <cell r="A6098">
            <v>21514</v>
          </cell>
          <cell r="B6098" t="str">
            <v>FARMACIA OCHOA/ALMA ILEANA OCHOA</v>
          </cell>
        </row>
        <row r="6099">
          <cell r="A6099">
            <v>21515</v>
          </cell>
          <cell r="B6099" t="str">
            <v>FARMACIA MELIDA  **MAL CLIENTE**</v>
          </cell>
        </row>
        <row r="6100">
          <cell r="A6100">
            <v>21516</v>
          </cell>
          <cell r="B6100" t="str">
            <v>FARMACIA SAGRADO CORAZON  mala ref.07-jun 2012</v>
          </cell>
        </row>
        <row r="6101">
          <cell r="A6101">
            <v>21517</v>
          </cell>
          <cell r="B6101" t="str">
            <v>FARMACIA MOLINA/BERTA DE HERNANDEZ</v>
          </cell>
        </row>
        <row r="6102">
          <cell r="A6102">
            <v>21518</v>
          </cell>
          <cell r="B6102" t="str">
            <v>FARMACIA CENTRAL</v>
          </cell>
        </row>
        <row r="6103">
          <cell r="A6103">
            <v>21519</v>
          </cell>
          <cell r="B6103" t="str">
            <v>FARMACIA DE LA ROSA</v>
          </cell>
        </row>
        <row r="6104">
          <cell r="A6104">
            <v>21520</v>
          </cell>
          <cell r="B6104" t="str">
            <v>CLINICA MEDICA SAGRADA FAMILIA        **</v>
          </cell>
        </row>
        <row r="6105">
          <cell r="A6105">
            <v>21521</v>
          </cell>
          <cell r="B6105" t="str">
            <v>DR.SERGIO POLANCO/NO VENDERLE PESIMO</v>
          </cell>
        </row>
        <row r="6106">
          <cell r="A6106">
            <v>21522</v>
          </cell>
          <cell r="B6106" t="str">
            <v>FREDY MORALES OROZCO MOLINA</v>
          </cell>
        </row>
        <row r="6107">
          <cell r="A6107">
            <v>21523</v>
          </cell>
          <cell r="B6107" t="str">
            <v>DRA. GRISELDA RIVERA LOPEZ CLINICA MEDICA JERUSALEM       **</v>
          </cell>
        </row>
        <row r="6108">
          <cell r="A6108">
            <v>21524</v>
          </cell>
          <cell r="B6108" t="str">
            <v>FARMACIA ROSITA</v>
          </cell>
        </row>
        <row r="6109">
          <cell r="A6109">
            <v>21525</v>
          </cell>
          <cell r="B6109" t="str">
            <v>FARMACIA ENIGMA                       **</v>
          </cell>
        </row>
        <row r="6110">
          <cell r="A6110">
            <v>21526</v>
          </cell>
          <cell r="B6110" t="str">
            <v>FARMACIA NUEVA ISRAEL</v>
          </cell>
        </row>
        <row r="6111">
          <cell r="A6111">
            <v>21527</v>
          </cell>
          <cell r="B6111" t="str">
            <v>CLINICA PARROQUIAL SAN FRANCISCO DE ASIS</v>
          </cell>
        </row>
        <row r="6112">
          <cell r="A6112">
            <v>21528</v>
          </cell>
          <cell r="B6112" t="str">
            <v>MARIANO XICARA RISCAJCHE / FARMACIA EL PARAISO</v>
          </cell>
        </row>
        <row r="6113">
          <cell r="A6113">
            <v>21529</v>
          </cell>
          <cell r="B6113" t="str">
            <v>CLINICA TERAPIA RESPIRATORIA/DR.MARCO FUENTES</v>
          </cell>
        </row>
        <row r="6114">
          <cell r="A6114">
            <v>21530</v>
          </cell>
          <cell r="B6114" t="str">
            <v>DR. CESAR A. NAVARRO ARGUETA</v>
          </cell>
        </row>
        <row r="6115">
          <cell r="A6115">
            <v>21531</v>
          </cell>
          <cell r="B6115" t="str">
            <v>CLINICA DE LA MUJER/DR.MARIO DIAZ ARAGON</v>
          </cell>
        </row>
        <row r="6116">
          <cell r="A6116">
            <v>21532</v>
          </cell>
          <cell r="B6116" t="str">
            <v>ADI SALUD</v>
          </cell>
        </row>
        <row r="6117">
          <cell r="A6117">
            <v>21533</v>
          </cell>
          <cell r="B6117" t="str">
            <v>FARMACIA SANTA ROSA</v>
          </cell>
        </row>
        <row r="6118">
          <cell r="A6118">
            <v>21534</v>
          </cell>
          <cell r="B6118" t="str">
            <v>"FARMACIA LETONA """"INCOBRABLE"""""</v>
          </cell>
        </row>
        <row r="6119">
          <cell r="A6119">
            <v>21535</v>
          </cell>
          <cell r="B6119" t="str">
            <v>DR. PABLO VASQUEZ/CLINICA MEDICA ESTUDIANTIL</v>
          </cell>
        </row>
        <row r="6120">
          <cell r="A6120">
            <v>21536</v>
          </cell>
          <cell r="B6120" t="str">
            <v>FARMACIA LA NUEVA CALVARIO</v>
          </cell>
        </row>
        <row r="6121">
          <cell r="A6121">
            <v>21537</v>
          </cell>
          <cell r="B6121" t="str">
            <v>DR.ROBERTO GALVEZ</v>
          </cell>
        </row>
        <row r="6122">
          <cell r="A6122">
            <v>21538</v>
          </cell>
          <cell r="B6122" t="str">
            <v>FARMACIA EL CENTRO</v>
          </cell>
        </row>
        <row r="6123">
          <cell r="A6123">
            <v>21539</v>
          </cell>
          <cell r="B6123" t="str">
            <v>FARMACIA CENTRO MEDICO</v>
          </cell>
        </row>
        <row r="6124">
          <cell r="A6124">
            <v>21540</v>
          </cell>
          <cell r="B6124" t="str">
            <v>FARMACIA EL MANATIAL</v>
          </cell>
        </row>
        <row r="6125">
          <cell r="A6125">
            <v>21541</v>
          </cell>
          <cell r="B6125" t="str">
            <v>COMERCIAL CONCEPCION</v>
          </cell>
        </row>
        <row r="6126">
          <cell r="A6126">
            <v>21542</v>
          </cell>
          <cell r="B6126" t="str">
            <v>FARMACIA SAN LUIS</v>
          </cell>
        </row>
        <row r="6127">
          <cell r="A6127">
            <v>21543</v>
          </cell>
          <cell r="B6127" t="str">
            <v>CLINICA MEDICA JERUSALEM              **</v>
          </cell>
        </row>
        <row r="6128">
          <cell r="A6128">
            <v>21544</v>
          </cell>
          <cell r="B6128" t="str">
            <v>FARMACIA PLEITEZ</v>
          </cell>
        </row>
        <row r="6129">
          <cell r="A6129">
            <v>21545</v>
          </cell>
          <cell r="B6129" t="str">
            <v>FARMACIA LA DIVINA PROVIDENCIA</v>
          </cell>
        </row>
        <row r="6130">
          <cell r="A6130">
            <v>21546</v>
          </cell>
          <cell r="B6130" t="str">
            <v>SERGIO ALFREDO LOPEZ ALVARADO</v>
          </cell>
        </row>
        <row r="6131">
          <cell r="A6131">
            <v>21547</v>
          </cell>
          <cell r="B6131" t="str">
            <v>FARMACIA SILOE</v>
          </cell>
        </row>
        <row r="6132">
          <cell r="A6132">
            <v>21548</v>
          </cell>
          <cell r="B6132" t="str">
            <v>CLINICA MEDICA JEHOVA RAFA</v>
          </cell>
        </row>
        <row r="6133">
          <cell r="A6133">
            <v>21549</v>
          </cell>
          <cell r="B6133" t="str">
            <v>DR. ABEL ESCOBAR CALDERON</v>
          </cell>
        </row>
        <row r="6134">
          <cell r="A6134">
            <v>21550</v>
          </cell>
          <cell r="B6134" t="str">
            <v>FARMACIA SAN PABLO</v>
          </cell>
        </row>
        <row r="6135">
          <cell r="A6135">
            <v>21551</v>
          </cell>
          <cell r="B6135" t="str">
            <v>FARMACIA SAN LUCAS</v>
          </cell>
        </row>
        <row r="6136">
          <cell r="A6136">
            <v>21552</v>
          </cell>
          <cell r="B6136" t="str">
            <v>FARMACIA PRIMAVERA</v>
          </cell>
        </row>
        <row r="6137">
          <cell r="A6137">
            <v>21553</v>
          </cell>
          <cell r="B6137" t="str">
            <v>FARMACIA SUPER ECONOMICA LA "19"</v>
          </cell>
        </row>
        <row r="6138">
          <cell r="A6138">
            <v>21554</v>
          </cell>
          <cell r="B6138" t="str">
            <v>FARMACIA LA FLORESTA</v>
          </cell>
        </row>
        <row r="6139">
          <cell r="A6139">
            <v>21555</v>
          </cell>
          <cell r="B6139" t="str">
            <v>DISP.MEDICO AMIGOS DEL CAMPO</v>
          </cell>
        </row>
        <row r="6140">
          <cell r="A6140">
            <v>21556</v>
          </cell>
          <cell r="B6140" t="str">
            <v>FARMACIA EVANELY</v>
          </cell>
        </row>
        <row r="6141">
          <cell r="A6141">
            <v>21557</v>
          </cell>
          <cell r="B6141" t="str">
            <v>FARMACIA FATIMA</v>
          </cell>
        </row>
        <row r="6142">
          <cell r="A6142">
            <v>22001</v>
          </cell>
          <cell r="B6142" t="str">
            <v>FARMACIA GALAAD/HILDA ESTRADA         **</v>
          </cell>
        </row>
        <row r="6143">
          <cell r="A6143">
            <v>22002</v>
          </cell>
          <cell r="B6143" t="str">
            <v>FARMACIA LA VILLA/DAVID CASTILLA</v>
          </cell>
        </row>
        <row r="6144">
          <cell r="A6144">
            <v>22003</v>
          </cell>
          <cell r="B6144" t="str">
            <v>FARMACIA MARROQUIN Y SIERRA</v>
          </cell>
        </row>
        <row r="6145">
          <cell r="A6145">
            <v>22004</v>
          </cell>
          <cell r="B6145" t="str">
            <v>FARMACIA  SAN MARTIN DE PORRES /CTE. MALO</v>
          </cell>
        </row>
        <row r="6146">
          <cell r="A6146">
            <v>22500</v>
          </cell>
          <cell r="B6146" t="str">
            <v>FARMACIA KOPLER</v>
          </cell>
        </row>
        <row r="6147">
          <cell r="A6147">
            <v>22501</v>
          </cell>
          <cell r="B6147" t="str">
            <v>SANATORIO PRIV.LOS ARCOS/DR.FREDY RODAS                   73</v>
          </cell>
        </row>
        <row r="6148">
          <cell r="A6148">
            <v>23001</v>
          </cell>
          <cell r="B6148" t="str">
            <v>CONSULTORIA MEDICO CENTRAL</v>
          </cell>
        </row>
        <row r="6149">
          <cell r="A6149">
            <v>23002</v>
          </cell>
          <cell r="B6149" t="str">
            <v>ALYR S.A..</v>
          </cell>
        </row>
        <row r="6150">
          <cell r="A6150">
            <v>24000</v>
          </cell>
          <cell r="B6150" t="str">
            <v>SERIE TX OF. ANULADOS</v>
          </cell>
        </row>
        <row r="6151">
          <cell r="A6151">
            <v>24001</v>
          </cell>
          <cell r="B6151" t="str">
            <v>SERIE TX  1  ANULADOS</v>
          </cell>
        </row>
        <row r="6152">
          <cell r="A6152">
            <v>24002</v>
          </cell>
          <cell r="B6152" t="str">
            <v>SERIE TX  2  ANULADOS</v>
          </cell>
        </row>
        <row r="6153">
          <cell r="A6153">
            <v>24003</v>
          </cell>
          <cell r="B6153" t="str">
            <v>SERIE TX  3  ANULADOS</v>
          </cell>
        </row>
        <row r="6154">
          <cell r="A6154">
            <v>24004</v>
          </cell>
          <cell r="B6154" t="str">
            <v>SERIE TX  4  ANULADOS</v>
          </cell>
        </row>
        <row r="6155">
          <cell r="A6155">
            <v>24005</v>
          </cell>
          <cell r="B6155" t="str">
            <v>SERIE TX  5  ANULADOS</v>
          </cell>
        </row>
        <row r="6156">
          <cell r="A6156">
            <v>24006</v>
          </cell>
          <cell r="B6156" t="str">
            <v>SERIE TX  6. ANULADOS</v>
          </cell>
        </row>
        <row r="6157">
          <cell r="A6157">
            <v>24007</v>
          </cell>
          <cell r="B6157" t="str">
            <v>SERIE TX  7 ANULADOS</v>
          </cell>
        </row>
        <row r="6158">
          <cell r="A6158">
            <v>24008</v>
          </cell>
          <cell r="B6158" t="str">
            <v>SERIE TX  8 ANULADOS</v>
          </cell>
        </row>
        <row r="6159">
          <cell r="A6159">
            <v>24009</v>
          </cell>
          <cell r="B6159" t="str">
            <v>SERIE TX  9 ANULADOS</v>
          </cell>
        </row>
        <row r="6160">
          <cell r="A6160">
            <v>24010</v>
          </cell>
          <cell r="B6160" t="str">
            <v>SERIE TX 10. ANULADOS</v>
          </cell>
        </row>
        <row r="6161">
          <cell r="A6161">
            <v>24011</v>
          </cell>
          <cell r="B6161" t="str">
            <v>SERIE TX 11.1    ANULADOS</v>
          </cell>
        </row>
        <row r="6162">
          <cell r="A6162">
            <v>24012</v>
          </cell>
          <cell r="B6162" t="str">
            <v>SERIE TX 12. ANULADOS</v>
          </cell>
        </row>
        <row r="6163">
          <cell r="A6163">
            <v>24013</v>
          </cell>
          <cell r="B6163" t="str">
            <v>SERIE TX 13. ANULADOS</v>
          </cell>
        </row>
        <row r="6164">
          <cell r="A6164">
            <v>24014</v>
          </cell>
          <cell r="B6164" t="str">
            <v>SERIE TX 51. ANULADOS</v>
          </cell>
        </row>
        <row r="6165">
          <cell r="A6165">
            <v>24015</v>
          </cell>
          <cell r="B6165" t="str">
            <v>SERIE TX  EX. ANULADOS</v>
          </cell>
        </row>
        <row r="6166">
          <cell r="A6166">
            <v>24016</v>
          </cell>
          <cell r="B6166" t="str">
            <v>SERIE TX 11.2     ANULADOS      REF.T.16</v>
          </cell>
        </row>
        <row r="6167">
          <cell r="A6167">
            <v>24017</v>
          </cell>
          <cell r="B6167" t="str">
            <v>SERIE TX 11.3     ANULADOS      REF.T.17</v>
          </cell>
        </row>
        <row r="6168">
          <cell r="A6168">
            <v>24018</v>
          </cell>
          <cell r="B6168" t="str">
            <v>SERIE T1  A   ANULADOS</v>
          </cell>
        </row>
        <row r="6169">
          <cell r="A6169">
            <v>24019</v>
          </cell>
          <cell r="B6169" t="str">
            <v>SERIE T2  A   ANULADOS</v>
          </cell>
        </row>
        <row r="6170">
          <cell r="A6170">
            <v>24020</v>
          </cell>
          <cell r="B6170" t="str">
            <v>SERIE TXA 3  ANULADOS</v>
          </cell>
        </row>
        <row r="6171">
          <cell r="A6171">
            <v>24021</v>
          </cell>
          <cell r="B6171" t="str">
            <v>SERIE TXA 4  ANULADOS</v>
          </cell>
        </row>
        <row r="6172">
          <cell r="A6172">
            <v>24022</v>
          </cell>
          <cell r="B6172" t="str">
            <v>SERIE TX 19 ANULADOS</v>
          </cell>
        </row>
        <row r="6173">
          <cell r="A6173">
            <v>24023</v>
          </cell>
          <cell r="B6173" t="str">
            <v>SERIE TX 18. ANULADOS</v>
          </cell>
        </row>
        <row r="6174">
          <cell r="A6174">
            <v>24024</v>
          </cell>
          <cell r="B6174" t="str">
            <v>SERIE TX 20. ANULADOS</v>
          </cell>
        </row>
        <row r="6175">
          <cell r="A6175">
            <v>24025</v>
          </cell>
          <cell r="B6175" t="str">
            <v>SERIE TX 21. ANULADOS</v>
          </cell>
        </row>
        <row r="6176">
          <cell r="A6176">
            <v>24027</v>
          </cell>
          <cell r="B6176" t="str">
            <v>SERIE TX  24 ANULADOS</v>
          </cell>
        </row>
        <row r="6177">
          <cell r="A6177">
            <v>24100</v>
          </cell>
          <cell r="B6177" t="str">
            <v>DR. JORGE MARIO IZAGUIRRE</v>
          </cell>
        </row>
        <row r="6178">
          <cell r="A6178">
            <v>24101</v>
          </cell>
          <cell r="B6178" t="str">
            <v>FARMACIA CENTRO PEDIATRICO</v>
          </cell>
        </row>
        <row r="6179">
          <cell r="A6179">
            <v>25001</v>
          </cell>
          <cell r="B6179" t="str">
            <v>ESCUELA NACIONAL CENTRAL DE AGRICULTURA</v>
          </cell>
        </row>
        <row r="6180">
          <cell r="A6180">
            <v>26000</v>
          </cell>
          <cell r="B6180" t="str">
            <v>FARMACIA SAN RAFAEL NORTE</v>
          </cell>
        </row>
        <row r="6181">
          <cell r="A6181">
            <v>26001</v>
          </cell>
          <cell r="B6181" t="str">
            <v>FARMACIA SAN ANTONIO NORTE</v>
          </cell>
        </row>
        <row r="6182">
          <cell r="A6182">
            <v>26002</v>
          </cell>
          <cell r="B6182" t="str">
            <v>FARMACIA GENESIS</v>
          </cell>
        </row>
        <row r="6183">
          <cell r="A6183">
            <v>26003</v>
          </cell>
          <cell r="B6183" t="str">
            <v>FARMACIA UNIVERSAL                    **</v>
          </cell>
        </row>
        <row r="6184">
          <cell r="A6184">
            <v>26004</v>
          </cell>
          <cell r="B6184" t="str">
            <v>FARMACIA MI SALUD</v>
          </cell>
        </row>
        <row r="6185">
          <cell r="A6185">
            <v>26005</v>
          </cell>
          <cell r="B6185" t="str">
            <v>FARMACIA NIMACENTRO                   **</v>
          </cell>
        </row>
        <row r="6186">
          <cell r="A6186">
            <v>26100</v>
          </cell>
          <cell r="B6186" t="str">
            <v>FARMACIA JERUSALEN</v>
          </cell>
        </row>
        <row r="6187">
          <cell r="A6187">
            <v>27001</v>
          </cell>
          <cell r="B6187" t="str">
            <v>FARMACIA DINA JOSE/ROBERTO RECANCOJ</v>
          </cell>
        </row>
        <row r="6188">
          <cell r="A6188">
            <v>27002</v>
          </cell>
          <cell r="B6188" t="str">
            <v>FARMACIA GARCIA</v>
          </cell>
        </row>
        <row r="6189">
          <cell r="A6189">
            <v>27003</v>
          </cell>
          <cell r="B6189" t="str">
            <v>FARMACIA CHABIL</v>
          </cell>
        </row>
        <row r="6190">
          <cell r="A6190">
            <v>27005</v>
          </cell>
          <cell r="B6190" t="str">
            <v>FARMACIA SAN RAFAEL/JULIO LUX ARGUETA</v>
          </cell>
        </row>
        <row r="6191">
          <cell r="A6191">
            <v>29501</v>
          </cell>
          <cell r="B6191" t="str">
            <v>DROGUERIA JOSE GIL JUTIAPA</v>
          </cell>
        </row>
        <row r="6192">
          <cell r="A6192">
            <v>30001</v>
          </cell>
          <cell r="B6192" t="str">
            <v>"AMEDRUGS CENTROAMERICANA,S.A."</v>
          </cell>
        </row>
        <row r="6193">
          <cell r="A6193">
            <v>30002</v>
          </cell>
          <cell r="B6193" t="str">
            <v xml:space="preserve"> LANCASCO S.A.</v>
          </cell>
        </row>
        <row r="6194">
          <cell r="A6194">
            <v>30003</v>
          </cell>
          <cell r="B6194" t="str">
            <v>"HEMOCENTRO, S.A."</v>
          </cell>
        </row>
        <row r="6195">
          <cell r="A6195">
            <v>30004</v>
          </cell>
          <cell r="B6195" t="str">
            <v>DR. DULIS VELASQUEZ</v>
          </cell>
        </row>
        <row r="6196">
          <cell r="A6196">
            <v>30005</v>
          </cell>
          <cell r="B6196" t="str">
            <v>PANALAB, S.A.</v>
          </cell>
        </row>
        <row r="6197">
          <cell r="A6197">
            <v>30006</v>
          </cell>
          <cell r="B6197" t="str">
            <v>ARTURO ARCHILA</v>
          </cell>
        </row>
        <row r="6198">
          <cell r="A6198">
            <v>30007</v>
          </cell>
          <cell r="B6198" t="str">
            <v>PRODUCTOS AVON DE GUATEMALA,S.A.</v>
          </cell>
        </row>
        <row r="6199">
          <cell r="A6199">
            <v>30008</v>
          </cell>
          <cell r="B6199" t="str">
            <v>LICORES FINOS, S.A.</v>
          </cell>
        </row>
        <row r="6200">
          <cell r="A6200">
            <v>30009</v>
          </cell>
          <cell r="B6200" t="str">
            <v>"LABTRONIC, LTDA."</v>
          </cell>
        </row>
        <row r="6201">
          <cell r="A6201">
            <v>30010</v>
          </cell>
          <cell r="B6201" t="str">
            <v>SIEMENS ELECTROTECNICA S.A.</v>
          </cell>
        </row>
        <row r="6202">
          <cell r="A6202">
            <v>30011</v>
          </cell>
          <cell r="B6202" t="str">
            <v>LABORATORIO RUIPHARMA, S.A.</v>
          </cell>
        </row>
        <row r="6203">
          <cell r="A6203">
            <v>30012</v>
          </cell>
          <cell r="B6203" t="str">
            <v>MICHAEL KIMES</v>
          </cell>
        </row>
        <row r="6204">
          <cell r="A6204">
            <v>30013</v>
          </cell>
          <cell r="B6204" t="str">
            <v>ADAM PALACIOS</v>
          </cell>
        </row>
        <row r="6205">
          <cell r="A6205">
            <v>30014</v>
          </cell>
          <cell r="B6205" t="str">
            <v>REFRESCOS INDIA QUICHE</v>
          </cell>
        </row>
        <row r="6206">
          <cell r="A6206">
            <v>30015</v>
          </cell>
          <cell r="B6206" t="str">
            <v>FINCA AVICOLA LAS DELICIAS</v>
          </cell>
        </row>
        <row r="6207">
          <cell r="A6207">
            <v>30016</v>
          </cell>
          <cell r="B6207" t="str">
            <v>RICHARD &amp; CIA. LTDA.</v>
          </cell>
        </row>
        <row r="6208">
          <cell r="A6208">
            <v>30017</v>
          </cell>
          <cell r="B6208" t="str">
            <v>DISTRIBUIDORA RICHARD</v>
          </cell>
        </row>
        <row r="6209">
          <cell r="A6209">
            <v>30018</v>
          </cell>
          <cell r="B6209" t="str">
            <v>B R A N D T</v>
          </cell>
        </row>
        <row r="6210">
          <cell r="A6210">
            <v>30019</v>
          </cell>
          <cell r="B6210" t="str">
            <v>DISPROFARE, S.A.  sust. cod. 90004</v>
          </cell>
        </row>
        <row r="6211">
          <cell r="A6211">
            <v>30020</v>
          </cell>
          <cell r="B6211" t="str">
            <v>SANATORIO SANTA TERESITA</v>
          </cell>
        </row>
        <row r="6212">
          <cell r="A6212">
            <v>30021</v>
          </cell>
          <cell r="B6212" t="str">
            <v>P A D E G U A</v>
          </cell>
        </row>
        <row r="6213">
          <cell r="A6213">
            <v>30022</v>
          </cell>
          <cell r="B6213" t="str">
            <v>EMBOTELLADORA DEL PACIFICO,S.A</v>
          </cell>
        </row>
        <row r="6214">
          <cell r="A6214">
            <v>30023</v>
          </cell>
          <cell r="B6214" t="str">
            <v>R E F C O,  S. A.</v>
          </cell>
        </row>
        <row r="6215">
          <cell r="A6215">
            <v>30024</v>
          </cell>
          <cell r="B6215" t="str">
            <v>SOLEY R.L.</v>
          </cell>
        </row>
        <row r="6216">
          <cell r="A6216">
            <v>30025</v>
          </cell>
          <cell r="B6216" t="str">
            <v>IGLESIA CRISTIANA HEBRON</v>
          </cell>
        </row>
        <row r="6217">
          <cell r="A6217">
            <v>30026</v>
          </cell>
          <cell r="B6217" t="str">
            <v>FOMAX, S.A</v>
          </cell>
        </row>
        <row r="6218">
          <cell r="A6218">
            <v>30027</v>
          </cell>
          <cell r="B6218" t="str">
            <v>ZOILA ALVAREZ DE SOLIS</v>
          </cell>
        </row>
        <row r="6219">
          <cell r="A6219">
            <v>30028</v>
          </cell>
          <cell r="B6219" t="str">
            <v>BODEGA FARMACEUTICA       INACTIVO</v>
          </cell>
        </row>
        <row r="6220">
          <cell r="A6220">
            <v>30029</v>
          </cell>
          <cell r="B6220" t="str">
            <v>"LABORATORIOS LAPRIN, S.A."</v>
          </cell>
        </row>
        <row r="6221">
          <cell r="A6221">
            <v>30030</v>
          </cell>
          <cell r="B6221" t="str">
            <v>CLINICA BIOMETRICA</v>
          </cell>
        </row>
        <row r="6222">
          <cell r="A6222">
            <v>30031</v>
          </cell>
          <cell r="B6222" t="str">
            <v>SRITA. ARGENTINA ALFARO</v>
          </cell>
        </row>
        <row r="6223">
          <cell r="A6223">
            <v>30032</v>
          </cell>
          <cell r="B6223" t="str">
            <v>EXPORTACIONES CUALITATIVAS</v>
          </cell>
        </row>
        <row r="6224">
          <cell r="A6224">
            <v>30033</v>
          </cell>
          <cell r="B6224" t="str">
            <v>S E G R A S A</v>
          </cell>
        </row>
        <row r="6225">
          <cell r="A6225">
            <v>30034</v>
          </cell>
          <cell r="B6225" t="str">
            <v>LABORATORIOS EL ROBLE</v>
          </cell>
        </row>
        <row r="6226">
          <cell r="A6226">
            <v>30035</v>
          </cell>
          <cell r="B6226" t="str">
            <v>SR. ALFONZO AREVALO</v>
          </cell>
        </row>
        <row r="6227">
          <cell r="A6227">
            <v>30036</v>
          </cell>
          <cell r="B6227" t="str">
            <v>PRODUCTOS MUNDIALES, S.A.</v>
          </cell>
        </row>
        <row r="6228">
          <cell r="A6228">
            <v>30037</v>
          </cell>
          <cell r="B6228" t="str">
            <v>UNIDAD NACIONAL DE OFTALMOLOGIA</v>
          </cell>
        </row>
        <row r="6229">
          <cell r="A6229">
            <v>30038</v>
          </cell>
          <cell r="B6229" t="str">
            <v>LABORATORIOS LAMFER</v>
          </cell>
        </row>
        <row r="6230">
          <cell r="A6230">
            <v>30039</v>
          </cell>
          <cell r="B6230" t="str">
            <v>BAYER, S.A.</v>
          </cell>
        </row>
        <row r="6231">
          <cell r="A6231">
            <v>30040</v>
          </cell>
          <cell r="B6231" t="str">
            <v>DROGUERIA MERIGAL, S.A.</v>
          </cell>
        </row>
        <row r="6232">
          <cell r="A6232">
            <v>30041</v>
          </cell>
          <cell r="B6232" t="str">
            <v>"CENTRAL FARMACEUTICA, S.A."</v>
          </cell>
        </row>
        <row r="6233">
          <cell r="A6233">
            <v>30042</v>
          </cell>
          <cell r="B6233" t="str">
            <v>"DROGUERIA DIMEFAR, S.L."</v>
          </cell>
        </row>
        <row r="6234">
          <cell r="A6234">
            <v>30043</v>
          </cell>
          <cell r="B6234" t="str">
            <v>"DROGUERIA COLON, S.A."  MAQUILA INACTIVO</v>
          </cell>
        </row>
        <row r="6235">
          <cell r="A6235">
            <v>30044</v>
          </cell>
          <cell r="B6235" t="str">
            <v>DROGUERIA LA MERCED</v>
          </cell>
        </row>
        <row r="6236">
          <cell r="A6236">
            <v>30045</v>
          </cell>
          <cell r="B6236" t="str">
            <v>MEDICIN FARMACEUTICA .S.A.debe dipro codigos triplicado</v>
          </cell>
        </row>
        <row r="6237">
          <cell r="A6237">
            <v>30046</v>
          </cell>
          <cell r="B6237" t="str">
            <v>DISTRIBUIDORA SANCHEZ</v>
          </cell>
        </row>
        <row r="6238">
          <cell r="A6238">
            <v>30047</v>
          </cell>
          <cell r="B6238" t="str">
            <v>DROGUERIA BATRES</v>
          </cell>
        </row>
        <row r="6239">
          <cell r="A6239">
            <v>30048</v>
          </cell>
          <cell r="B6239" t="str">
            <v>DROGUERIA SANTA ANA S.A.</v>
          </cell>
        </row>
        <row r="6240">
          <cell r="A6240">
            <v>30049</v>
          </cell>
          <cell r="B6240" t="str">
            <v>INTERVET GUATEMALA, S.A.</v>
          </cell>
        </row>
        <row r="6241">
          <cell r="A6241">
            <v>30050</v>
          </cell>
          <cell r="B6241" t="str">
            <v>FRANKCA MEDIC</v>
          </cell>
        </row>
        <row r="6242">
          <cell r="A6242">
            <v>30051</v>
          </cell>
          <cell r="B6242" t="str">
            <v>INDUSTRIAS GARIBA S.A.</v>
          </cell>
        </row>
        <row r="6243">
          <cell r="A6243">
            <v>30052</v>
          </cell>
          <cell r="B6243" t="str">
            <v>REPRESENTACIONES RHOMOL, S.A.</v>
          </cell>
        </row>
        <row r="6244">
          <cell r="A6244">
            <v>30053</v>
          </cell>
          <cell r="B6244" t="str">
            <v>INSUMED</v>
          </cell>
        </row>
        <row r="6245">
          <cell r="A6245">
            <v>30054</v>
          </cell>
          <cell r="B6245" t="str">
            <v>ASOFARMA, S.A.</v>
          </cell>
        </row>
        <row r="6246">
          <cell r="A6246">
            <v>30055</v>
          </cell>
          <cell r="B6246" t="str">
            <v>ASOCIACION MEDICA ROCA DE AYUDA</v>
          </cell>
        </row>
        <row r="6247">
          <cell r="A6247">
            <v>30056</v>
          </cell>
          <cell r="B6247" t="str">
            <v>SERVICIOS OFTALMOLOGICOS ASOCIADOS, S.A.</v>
          </cell>
        </row>
        <row r="6248">
          <cell r="A6248">
            <v>30057</v>
          </cell>
          <cell r="B6248" t="str">
            <v>MERCK , S.A.</v>
          </cell>
        </row>
        <row r="6249">
          <cell r="A6249">
            <v>30058</v>
          </cell>
          <cell r="B6249" t="str">
            <v>VANQUIMICA, S.A. inactivo   S/MOVIMIENTO</v>
          </cell>
        </row>
        <row r="6250">
          <cell r="A6250">
            <v>30059</v>
          </cell>
          <cell r="B6250" t="str">
            <v>JORGE HAROLDO GOMEZ</v>
          </cell>
        </row>
        <row r="6251">
          <cell r="A6251">
            <v>30060</v>
          </cell>
          <cell r="B6251" t="str">
            <v>GANADERA DEL NORTE,S.A./GANORSA</v>
          </cell>
        </row>
        <row r="6252">
          <cell r="A6252">
            <v>30061</v>
          </cell>
          <cell r="B6252" t="str">
            <v>LABORATORIOS VET</v>
          </cell>
        </row>
        <row r="6253">
          <cell r="A6253">
            <v>30062</v>
          </cell>
          <cell r="B6253" t="str">
            <v>LABORATORIOS MALCO</v>
          </cell>
        </row>
        <row r="6254">
          <cell r="A6254">
            <v>30063</v>
          </cell>
          <cell r="B6254" t="str">
            <v>DROGUERIA PHARMABIZ</v>
          </cell>
        </row>
        <row r="6255">
          <cell r="A6255">
            <v>30064</v>
          </cell>
          <cell r="B6255" t="str">
            <v>LABORATORIOS  SOMOS, S.A.</v>
          </cell>
        </row>
        <row r="6256">
          <cell r="A6256">
            <v>30065</v>
          </cell>
          <cell r="B6256" t="str">
            <v>DROGUERIA Y REPRESENTACIONES LATINOAMERICANAS</v>
          </cell>
        </row>
        <row r="6257">
          <cell r="A6257">
            <v>30066</v>
          </cell>
          <cell r="B6257" t="str">
            <v>UNIDAD NACIONAL DE OFTALMOLOGIA</v>
          </cell>
        </row>
        <row r="6258">
          <cell r="A6258">
            <v>30067</v>
          </cell>
          <cell r="B6258" t="str">
            <v>MARIO GIRON/MAQUILAVET</v>
          </cell>
        </row>
        <row r="6259">
          <cell r="A6259">
            <v>30068</v>
          </cell>
          <cell r="B6259" t="str">
            <v>VANQUIMICA DE GUATEMALA, S.A.</v>
          </cell>
        </row>
        <row r="6260">
          <cell r="A6260">
            <v>30069</v>
          </cell>
          <cell r="B6260" t="str">
            <v>INDUSTRIA FARMACEUTICA,S.A.</v>
          </cell>
        </row>
        <row r="6261">
          <cell r="A6261">
            <v>30070</v>
          </cell>
          <cell r="B6261" t="str">
            <v>U R O I M P O R T</v>
          </cell>
        </row>
        <row r="6262">
          <cell r="A6262">
            <v>30071</v>
          </cell>
          <cell r="B6262" t="str">
            <v>U R O E Q U I P O S,S.A.</v>
          </cell>
        </row>
        <row r="6263">
          <cell r="A6263">
            <v>30072</v>
          </cell>
          <cell r="B6263" t="str">
            <v>SERVI-MERK</v>
          </cell>
        </row>
        <row r="6264">
          <cell r="A6264">
            <v>30073</v>
          </cell>
          <cell r="B6264" t="str">
            <v>CORPORACION AMICELCO, S.A.</v>
          </cell>
        </row>
        <row r="6265">
          <cell r="A6265">
            <v>30074</v>
          </cell>
          <cell r="B6265" t="str">
            <v>ALIMENTOS INDUSTRIALES SANTA LUCIA</v>
          </cell>
        </row>
        <row r="6266">
          <cell r="A6266">
            <v>30075</v>
          </cell>
          <cell r="B6266" t="str">
            <v>NOBIFARMA, S.A.</v>
          </cell>
        </row>
        <row r="6267">
          <cell r="A6267">
            <v>30076</v>
          </cell>
          <cell r="B6267" t="str">
            <v>I N T E R C A R E, S.A.</v>
          </cell>
        </row>
        <row r="6268">
          <cell r="A6268">
            <v>30077</v>
          </cell>
          <cell r="B6268" t="str">
            <v>QUALIPHARM, S.A.</v>
          </cell>
        </row>
        <row r="6269">
          <cell r="A6269">
            <v>30078</v>
          </cell>
          <cell r="B6269" t="str">
            <v>DRA.INGRID SPIEGELER ROBLES</v>
          </cell>
        </row>
        <row r="6270">
          <cell r="A6270">
            <v>30079</v>
          </cell>
          <cell r="B6270" t="str">
            <v>U N A E R C</v>
          </cell>
        </row>
        <row r="6271">
          <cell r="A6271">
            <v>30080</v>
          </cell>
          <cell r="B6271" t="str">
            <v>FUNDACION DE AMOR</v>
          </cell>
        </row>
        <row r="6272">
          <cell r="A6272">
            <v>30081</v>
          </cell>
          <cell r="B6272" t="str">
            <v>J.I. COHEN, S.A.</v>
          </cell>
        </row>
        <row r="6273">
          <cell r="A6273">
            <v>30082</v>
          </cell>
          <cell r="B6273" t="str">
            <v>C O I N PRO, S.A.</v>
          </cell>
        </row>
        <row r="6274">
          <cell r="A6274">
            <v>30083</v>
          </cell>
          <cell r="B6274" t="str">
            <v>LABORATORIO ITALBIOTIC</v>
          </cell>
        </row>
        <row r="6275">
          <cell r="A6275">
            <v>30084</v>
          </cell>
          <cell r="B6275" t="str">
            <v>J. F. GONZALEZ</v>
          </cell>
        </row>
        <row r="6276">
          <cell r="A6276">
            <v>30085</v>
          </cell>
          <cell r="B6276" t="str">
            <v>SEENTIA PERFUMERIA, S.A.</v>
          </cell>
        </row>
        <row r="6277">
          <cell r="A6277">
            <v>30086</v>
          </cell>
          <cell r="B6277" t="str">
            <v>A D A M E D,  S.A.</v>
          </cell>
        </row>
        <row r="6278">
          <cell r="A6278">
            <v>30087</v>
          </cell>
          <cell r="B6278" t="str">
            <v>B I O C R O SS,  S.A.</v>
          </cell>
        </row>
        <row r="6279">
          <cell r="A6279">
            <v>30088</v>
          </cell>
          <cell r="B6279" t="str">
            <v>B O G A ,   S.A.</v>
          </cell>
        </row>
        <row r="6280">
          <cell r="A6280">
            <v>30089</v>
          </cell>
          <cell r="B6280" t="str">
            <v>PANALAB INTERNACIONAL, S.A.</v>
          </cell>
        </row>
        <row r="6281">
          <cell r="A6281">
            <v>30090</v>
          </cell>
          <cell r="B6281" t="str">
            <v>DISTRIBUIDORA DE PRODUCTOS Y SERVICIOS,S.A. SERVI'MEDIC</v>
          </cell>
        </row>
        <row r="6282">
          <cell r="A6282">
            <v>30091</v>
          </cell>
          <cell r="B6282" t="str">
            <v>CLINICA DE RADIOTERAPIA LA ASUNCION</v>
          </cell>
        </row>
        <row r="6283">
          <cell r="A6283">
            <v>30092</v>
          </cell>
          <cell r="B6283" t="str">
            <v>PHARMOZ, S.A.</v>
          </cell>
        </row>
        <row r="6284">
          <cell r="A6284">
            <v>30093</v>
          </cell>
          <cell r="B6284" t="str">
            <v>QUIFACO</v>
          </cell>
        </row>
        <row r="6285">
          <cell r="A6285">
            <v>30094</v>
          </cell>
          <cell r="B6285" t="str">
            <v>BIOINNOVACIONES MEDICAS, S.A.</v>
          </cell>
        </row>
        <row r="6286">
          <cell r="A6286">
            <v>30095</v>
          </cell>
          <cell r="B6286" t="str">
            <v>AVENTIS PHARMA, S.A.</v>
          </cell>
        </row>
        <row r="6287">
          <cell r="A6287">
            <v>30096</v>
          </cell>
          <cell r="B6287" t="str">
            <v>CFA, Sociedad An¾nima</v>
          </cell>
        </row>
        <row r="6288">
          <cell r="A6288">
            <v>30097</v>
          </cell>
          <cell r="B6288" t="str">
            <v>ANTONIO FEDERICO HERNANDEZ GALLARDO</v>
          </cell>
        </row>
        <row r="6289">
          <cell r="A6289">
            <v>30098</v>
          </cell>
          <cell r="B6289" t="str">
            <v>COMITE PROCIEGOS Y SORDOS DE GUATEMALA</v>
          </cell>
        </row>
        <row r="6290">
          <cell r="A6290">
            <v>30099</v>
          </cell>
          <cell r="B6290" t="str">
            <v>OXI-RENT PLUS, S.A.</v>
          </cell>
        </row>
        <row r="6291">
          <cell r="A6291">
            <v>30100</v>
          </cell>
          <cell r="B6291" t="str">
            <v>PAPELES ABSORBENTES, S.A.</v>
          </cell>
        </row>
        <row r="6292">
          <cell r="A6292">
            <v>30101</v>
          </cell>
          <cell r="B6292" t="str">
            <v>Dr. Armando Anguiano</v>
          </cell>
        </row>
        <row r="6293">
          <cell r="A6293">
            <v>30102</v>
          </cell>
          <cell r="B6293" t="str">
            <v>Global Farma , S.A.</v>
          </cell>
        </row>
        <row r="6294">
          <cell r="A6294">
            <v>30103</v>
          </cell>
          <cell r="B6294" t="str">
            <v>DISTRIBUIDORA SAN PATRICIO</v>
          </cell>
        </row>
        <row r="6295">
          <cell r="A6295">
            <v>30104</v>
          </cell>
          <cell r="B6295" t="str">
            <v>A F L</v>
          </cell>
        </row>
        <row r="6296">
          <cell r="A6296">
            <v>30105</v>
          </cell>
          <cell r="B6296" t="str">
            <v>SERVI-MERC</v>
          </cell>
        </row>
        <row r="6297">
          <cell r="A6297">
            <v>30106</v>
          </cell>
          <cell r="B6297" t="str">
            <v>SPRUYT GIHLEM PHARMACEUTICAL</v>
          </cell>
        </row>
        <row r="6298">
          <cell r="A6298">
            <v>30107</v>
          </cell>
          <cell r="B6298" t="str">
            <v>ALRAPHARM CORPORATION, S.A.</v>
          </cell>
        </row>
        <row r="6299">
          <cell r="A6299">
            <v>30108</v>
          </cell>
          <cell r="B6299" t="str">
            <v>SERVICIOS MEDICOS OFTALMOLOGICOS, S.A. -SERVI-OFTALMO-</v>
          </cell>
        </row>
        <row r="6300">
          <cell r="A6300">
            <v>30109</v>
          </cell>
          <cell r="B6300" t="str">
            <v>PANALAB CENTROAMERICANA, S.A.</v>
          </cell>
        </row>
        <row r="6301">
          <cell r="A6301">
            <v>30110</v>
          </cell>
          <cell r="B6301" t="str">
            <v>PANALAB,S.A.</v>
          </cell>
        </row>
        <row r="6302">
          <cell r="A6302">
            <v>30111</v>
          </cell>
          <cell r="B6302" t="str">
            <v>CENTRO DE ESPECIALIDADES OCULARES</v>
          </cell>
        </row>
        <row r="6303">
          <cell r="A6303">
            <v>30112</v>
          </cell>
          <cell r="B6303" t="str">
            <v>DR. DANILO PONCE</v>
          </cell>
        </row>
        <row r="6304">
          <cell r="A6304">
            <v>30113</v>
          </cell>
          <cell r="B6304" t="str">
            <v>LASER VISION, S.A.</v>
          </cell>
        </row>
        <row r="6305">
          <cell r="A6305">
            <v>30114</v>
          </cell>
          <cell r="B6305" t="str">
            <v>Oftalmoservicios del Sur Occidente, S.A.</v>
          </cell>
        </row>
        <row r="6306">
          <cell r="A6306">
            <v>30115</v>
          </cell>
          <cell r="B6306" t="str">
            <v>OXIRENT PLUS, S.A.</v>
          </cell>
        </row>
        <row r="6307">
          <cell r="A6307">
            <v>30116</v>
          </cell>
          <cell r="B6307" t="str">
            <v>DROGUERIA Y LABORATORIOS GALENO, S.A.</v>
          </cell>
        </row>
        <row r="6308">
          <cell r="A6308">
            <v>30117</v>
          </cell>
          <cell r="B6308" t="str">
            <v>DRES. MALLEN GUERRA, C. POR A.</v>
          </cell>
        </row>
        <row r="6309">
          <cell r="A6309">
            <v>30118</v>
          </cell>
          <cell r="B6309" t="str">
            <v>XENTURY GLOBAL, S.A.  cod. vigente 15106</v>
          </cell>
        </row>
        <row r="6310">
          <cell r="A6310">
            <v>30119</v>
          </cell>
          <cell r="B6310" t="str">
            <v>ALNABI, S.A.</v>
          </cell>
        </row>
        <row r="6311">
          <cell r="A6311">
            <v>30120</v>
          </cell>
          <cell r="B6311" t="str">
            <v>IFASAL S.A. DE C.V.    cerro operaciones comerciales</v>
          </cell>
        </row>
        <row r="6312">
          <cell r="A6312">
            <v>30121</v>
          </cell>
          <cell r="B6312" t="str">
            <v>DROG.EMILIO HERRERA M.SUCS./ROBERTO EMILIO HERRERA GUIROLA</v>
          </cell>
        </row>
        <row r="6313">
          <cell r="A6313">
            <v>30122</v>
          </cell>
          <cell r="B6313" t="str">
            <v>HAROLDO LOPEZ</v>
          </cell>
        </row>
        <row r="6314">
          <cell r="A6314">
            <v>30123</v>
          </cell>
          <cell r="B6314" t="str">
            <v>APARATOS REACTIVOS Y QUIMICOS, S.A.</v>
          </cell>
        </row>
        <row r="6315">
          <cell r="A6315">
            <v>30124</v>
          </cell>
          <cell r="B6315" t="str">
            <v>LABORATORIO PHARMALAT, S.A.</v>
          </cell>
        </row>
        <row r="6316">
          <cell r="A6316">
            <v>30125</v>
          </cell>
          <cell r="B6316" t="str">
            <v>RODACO, S.A.</v>
          </cell>
        </row>
        <row r="6317">
          <cell r="A6317">
            <v>30126</v>
          </cell>
          <cell r="B6317" t="str">
            <v>FARCEN, S.A.</v>
          </cell>
        </row>
        <row r="6318">
          <cell r="A6318">
            <v>30127</v>
          </cell>
          <cell r="B6318" t="str">
            <v>MAHABI HERMANOS, S.A.</v>
          </cell>
        </row>
        <row r="6319">
          <cell r="A6319">
            <v>30128</v>
          </cell>
          <cell r="B6319" t="str">
            <v>CODISTER</v>
          </cell>
        </row>
        <row r="6320">
          <cell r="A6320">
            <v>30129</v>
          </cell>
          <cell r="B6320" t="str">
            <v>MELO, S.A. INACTIVO SALDO Q 0.00</v>
          </cell>
        </row>
        <row r="6321">
          <cell r="A6321">
            <v>30130</v>
          </cell>
          <cell r="B6321" t="str">
            <v>IP CINCO LABORATORIOS S.A.</v>
          </cell>
        </row>
        <row r="6322">
          <cell r="A6322">
            <v>30131</v>
          </cell>
          <cell r="B6322" t="str">
            <v>DAVID CARDONA/DROGUERIA  SHIRLEY PHARMA  (VER COD.30193)</v>
          </cell>
        </row>
        <row r="6323">
          <cell r="A6323">
            <v>30132</v>
          </cell>
          <cell r="B6323" t="str">
            <v>ETHIPHARMA, S.A.</v>
          </cell>
        </row>
        <row r="6324">
          <cell r="A6324">
            <v>30133</v>
          </cell>
          <cell r="B6324" t="str">
            <v>DR. RODRIGO GUILLEN</v>
          </cell>
        </row>
        <row r="6325">
          <cell r="A6325">
            <v>30134</v>
          </cell>
          <cell r="B6325" t="str">
            <v>ASOC. OFTALMOLOGICA PARA LA PREVENCION DE LA CEGUERA</v>
          </cell>
        </row>
        <row r="6326">
          <cell r="A6326">
            <v>30135</v>
          </cell>
          <cell r="B6326" t="str">
            <v>LUIS MAX / NOBLEX.A PHARMACEUTICA</v>
          </cell>
        </row>
        <row r="6327">
          <cell r="A6327">
            <v>30136</v>
          </cell>
          <cell r="B6327" t="str">
            <v>DROGUERIA MEGA, S.A.</v>
          </cell>
        </row>
        <row r="6328">
          <cell r="A6328">
            <v>30137</v>
          </cell>
          <cell r="B6328" t="str">
            <v>DIPROFARM, S.A.   SIN MOVIMIENO INACTIVO</v>
          </cell>
        </row>
        <row r="6329">
          <cell r="A6329">
            <v>30138</v>
          </cell>
          <cell r="B6329" t="str">
            <v>SERVICIOS Y DISTRIBUCIONES FARMACEUTICAS, S.A.</v>
          </cell>
        </row>
        <row r="6330">
          <cell r="A6330">
            <v>30139</v>
          </cell>
          <cell r="B6330" t="str">
            <v>GUILLERMO A. PAZ PALENCIA</v>
          </cell>
        </row>
        <row r="6331">
          <cell r="A6331">
            <v>30140</v>
          </cell>
          <cell r="B6331" t="str">
            <v>ASOCIACION TALENTOS DE SALUD INTERNACIONAL</v>
          </cell>
        </row>
        <row r="6332">
          <cell r="A6332">
            <v>30141</v>
          </cell>
          <cell r="B6332" t="str">
            <v>CENTRO DE MICROCIRUGIA ESPECIALIZADA, S.A.</v>
          </cell>
        </row>
        <row r="6333">
          <cell r="A6333">
            <v>30142</v>
          </cell>
          <cell r="B6333" t="str">
            <v>LABORATORIOS ICA, S.A.</v>
          </cell>
        </row>
        <row r="6334">
          <cell r="A6334">
            <v>30143</v>
          </cell>
          <cell r="B6334" t="str">
            <v>FUNDACION DE OJOS DE GUATEMALA</v>
          </cell>
        </row>
        <row r="6335">
          <cell r="A6335">
            <v>30144</v>
          </cell>
          <cell r="B6335" t="str">
            <v>DESARROLLOS LOGISTICOS, S.A.</v>
          </cell>
        </row>
        <row r="6336">
          <cell r="A6336">
            <v>30145</v>
          </cell>
          <cell r="B6336" t="str">
            <v>INGRID MARISOL ORELLANA/REPRODI</v>
          </cell>
        </row>
        <row r="6337">
          <cell r="A6337">
            <v>30146</v>
          </cell>
          <cell r="B6337" t="str">
            <v>MARIO ANTONIO ROBLES CANAHUI-MEDIFAR</v>
          </cell>
        </row>
        <row r="6338">
          <cell r="A6338">
            <v>30147</v>
          </cell>
          <cell r="B6338" t="str">
            <v>HOSPITAL DE OJOS CLUB DE LEONES</v>
          </cell>
        </row>
        <row r="6339">
          <cell r="A6339">
            <v>30148</v>
          </cell>
          <cell r="B6339" t="str">
            <v>PROAMSA</v>
          </cell>
        </row>
        <row r="6340">
          <cell r="A6340">
            <v>30149</v>
          </cell>
          <cell r="B6340" t="str">
            <v>LABORATORIOS BIOFARMA, S.A.</v>
          </cell>
        </row>
        <row r="6341">
          <cell r="A6341">
            <v>30150</v>
          </cell>
          <cell r="B6341" t="str">
            <v>REPRESENTACIONES MAGERSA</v>
          </cell>
        </row>
        <row r="6342">
          <cell r="A6342">
            <v>30151</v>
          </cell>
          <cell r="B6342" t="str">
            <v>CENTRO MEDICO BARILLAS</v>
          </cell>
        </row>
        <row r="6343">
          <cell r="A6343">
            <v>30152</v>
          </cell>
          <cell r="B6343" t="str">
            <v>DISORGA, S.A.</v>
          </cell>
        </row>
        <row r="6344">
          <cell r="A6344">
            <v>30153</v>
          </cell>
          <cell r="B6344" t="str">
            <v>DROGUERIA BRULAB, S.A.</v>
          </cell>
        </row>
        <row r="6345">
          <cell r="A6345">
            <v>30154</v>
          </cell>
          <cell r="B6345" t="str">
            <v>ASOCIACION K ASLIMAAL HOSPITALITO ATITLAN  sustiuido x</v>
          </cell>
        </row>
        <row r="6346">
          <cell r="A6346">
            <v>30155</v>
          </cell>
          <cell r="B6346" t="str">
            <v>HOSPITAL DE OJOS CLUB DE LEONES</v>
          </cell>
        </row>
        <row r="6347">
          <cell r="A6347">
            <v>30156</v>
          </cell>
          <cell r="B6347" t="str">
            <v>LETERAGO, S.A.</v>
          </cell>
        </row>
        <row r="6348">
          <cell r="A6348">
            <v>30157</v>
          </cell>
          <cell r="B6348" t="str">
            <v>VISUALIZA, S.A.</v>
          </cell>
        </row>
        <row r="6349">
          <cell r="A6349">
            <v>30158</v>
          </cell>
          <cell r="B6349" t="str">
            <v>ASOCIACION TALENTOS DE SALUD INTERNACIONAL</v>
          </cell>
        </row>
        <row r="6350">
          <cell r="A6350">
            <v>30159</v>
          </cell>
          <cell r="B6350" t="str">
            <v>HIGHLANDS EYE PROJECT</v>
          </cell>
        </row>
        <row r="6351">
          <cell r="A6351">
            <v>30160</v>
          </cell>
          <cell r="B6351" t="str">
            <v>SERVICIOS TECNICOS VISUALES</v>
          </cell>
        </row>
        <row r="6352">
          <cell r="A6352">
            <v>30161</v>
          </cell>
          <cell r="B6352" t="str">
            <v>DROGUERIA PHARMARIOS</v>
          </cell>
        </row>
        <row r="6353">
          <cell r="A6353">
            <v>30162</v>
          </cell>
          <cell r="B6353" t="str">
            <v>DROGUERIA INFO</v>
          </cell>
        </row>
        <row r="6354">
          <cell r="A6354">
            <v>30163</v>
          </cell>
          <cell r="B6354" t="str">
            <v>JORGE MARIO CORDOVA SOTO</v>
          </cell>
        </row>
        <row r="6355">
          <cell r="A6355">
            <v>30164</v>
          </cell>
          <cell r="B6355" t="str">
            <v>DROGUERIA NAVALABS</v>
          </cell>
        </row>
        <row r="6356">
          <cell r="A6356">
            <v>30165</v>
          </cell>
          <cell r="B6356" t="str">
            <v>DR. RAUL CARDONA</v>
          </cell>
        </row>
        <row r="6357">
          <cell r="A6357">
            <v>30166</v>
          </cell>
          <cell r="B6357" t="str">
            <v>DROGUERIA VD</v>
          </cell>
        </row>
        <row r="6358">
          <cell r="A6358">
            <v>30167</v>
          </cell>
          <cell r="B6358" t="str">
            <v>BENJAMIN CAMPOS</v>
          </cell>
        </row>
        <row r="6359">
          <cell r="A6359">
            <v>30168</v>
          </cell>
          <cell r="B6359" t="str">
            <v>SERVICIOS TECNICOS VISUALES, S.A.</v>
          </cell>
        </row>
        <row r="6360">
          <cell r="A6360">
            <v>30169</v>
          </cell>
          <cell r="B6360" t="str">
            <v>CENTRO DE CIRUGIA OCULAR</v>
          </cell>
        </row>
        <row r="6361">
          <cell r="A6361">
            <v>30170</v>
          </cell>
          <cell r="B6361" t="str">
            <v>DROGUERIA FARDI, S.A.</v>
          </cell>
        </row>
        <row r="6362">
          <cell r="A6362">
            <v>30171</v>
          </cell>
          <cell r="B6362" t="str">
            <v>KER, S.A.</v>
          </cell>
        </row>
        <row r="6363">
          <cell r="A6363">
            <v>30172</v>
          </cell>
          <cell r="B6363" t="str">
            <v>PHARMA GENESIS, S.A.</v>
          </cell>
        </row>
        <row r="6364">
          <cell r="A6364">
            <v>30173</v>
          </cell>
          <cell r="B6364" t="str">
            <v>OPTIPLUS</v>
          </cell>
        </row>
        <row r="6365">
          <cell r="A6365">
            <v>30174</v>
          </cell>
          <cell r="B6365" t="str">
            <v>LAMJIREH, S.A.</v>
          </cell>
        </row>
        <row r="6366">
          <cell r="A6366">
            <v>30175</v>
          </cell>
          <cell r="B6366" t="str">
            <v>LABORATORIOS INNOVA, S.A.</v>
          </cell>
        </row>
        <row r="6367">
          <cell r="A6367">
            <v>30176</v>
          </cell>
          <cell r="B6367" t="str">
            <v>SCHLENKER PHARMA, S.A.</v>
          </cell>
        </row>
        <row r="6368">
          <cell r="A6368">
            <v>30177</v>
          </cell>
          <cell r="B6368" t="str">
            <v>LABORATORIOS SUIZOS, S.A. DE C.V.sust. cod. 30215</v>
          </cell>
        </row>
        <row r="6369">
          <cell r="A6369">
            <v>30178</v>
          </cell>
          <cell r="B6369" t="str">
            <v>LABORATORIOS SUIZOS, S.A. DE C.V.sust. cod. 30215</v>
          </cell>
        </row>
        <row r="6370">
          <cell r="A6370">
            <v>30179</v>
          </cell>
          <cell r="B6370" t="str">
            <v>IVAN CABRERA</v>
          </cell>
        </row>
        <row r="6371">
          <cell r="A6371">
            <v>30180</v>
          </cell>
          <cell r="B6371" t="str">
            <v>ATLANTIS FARMACEUTICA LAC</v>
          </cell>
        </row>
        <row r="6372">
          <cell r="A6372">
            <v>30181</v>
          </cell>
          <cell r="B6372" t="str">
            <v>DR. JOSE GARRIDO</v>
          </cell>
        </row>
        <row r="6373">
          <cell r="A6373">
            <v>30182</v>
          </cell>
          <cell r="B6373" t="str">
            <v>CLINICA MAXEÐA / DSR</v>
          </cell>
        </row>
        <row r="6374">
          <cell r="A6374">
            <v>30183</v>
          </cell>
          <cell r="B6374" t="str">
            <v>FARVAN, S.A.</v>
          </cell>
        </row>
        <row r="6375">
          <cell r="A6375">
            <v>30184</v>
          </cell>
          <cell r="B6375" t="str">
            <v>CRISTIAN ACEVEDO</v>
          </cell>
        </row>
        <row r="6376">
          <cell r="A6376">
            <v>30185</v>
          </cell>
          <cell r="B6376" t="str">
            <v>CORPORACION PHARA, S.A.</v>
          </cell>
        </row>
        <row r="6377">
          <cell r="A6377">
            <v>30186</v>
          </cell>
          <cell r="B6377" t="str">
            <v>FARMACOS ECONOMICOS, S.A.</v>
          </cell>
        </row>
        <row r="6378">
          <cell r="A6378">
            <v>30187</v>
          </cell>
          <cell r="B6378" t="str">
            <v>DROGUERIA BETHCAR</v>
          </cell>
        </row>
        <row r="6379">
          <cell r="A6379">
            <v>30188</v>
          </cell>
          <cell r="B6379" t="str">
            <v>LABORATORIO HANZ MARIUS</v>
          </cell>
        </row>
        <row r="6380">
          <cell r="A6380">
            <v>30189</v>
          </cell>
          <cell r="B6380" t="str">
            <v>CLINICA VISUAL, S.A.</v>
          </cell>
        </row>
        <row r="6381">
          <cell r="A6381">
            <v>30190</v>
          </cell>
          <cell r="B6381" t="str">
            <v>PROLASER GUATEMALA, S.A.</v>
          </cell>
        </row>
        <row r="6382">
          <cell r="A6382">
            <v>30191</v>
          </cell>
          <cell r="B6382" t="str">
            <v>PROACUA, S.A.</v>
          </cell>
        </row>
        <row r="6383">
          <cell r="A6383">
            <v>30192</v>
          </cell>
          <cell r="B6383" t="str">
            <v>DROGUERIA CALIFARMA, S.A.</v>
          </cell>
        </row>
        <row r="6384">
          <cell r="A6384">
            <v>30193</v>
          </cell>
          <cell r="B6384" t="str">
            <v>LABORATORIO Y DROGUERIA ALIFARMAT, S.A.INACTIVO</v>
          </cell>
        </row>
        <row r="6385">
          <cell r="A6385">
            <v>30194</v>
          </cell>
          <cell r="B6385" t="str">
            <v>ASER</v>
          </cell>
        </row>
        <row r="6386">
          <cell r="A6386">
            <v>30195</v>
          </cell>
          <cell r="B6386" t="str">
            <v>LABORATORIOS Y DROGUERIA ROLAND LOUIS, S.A.</v>
          </cell>
        </row>
        <row r="6387">
          <cell r="A6387">
            <v>30196</v>
          </cell>
          <cell r="B6387" t="str">
            <v>ASOC. OFTALMOLOGICA PARA PREVENCION CONTRA LA CEGUERA</v>
          </cell>
        </row>
        <row r="6388">
          <cell r="A6388">
            <v>30197</v>
          </cell>
          <cell r="B6388" t="str">
            <v>CODALO, S.A.</v>
          </cell>
        </row>
        <row r="6389">
          <cell r="A6389">
            <v>30198</v>
          </cell>
          <cell r="B6389" t="str">
            <v>ADVANCED MEDICAL GROUP, S.A.</v>
          </cell>
        </row>
        <row r="6390">
          <cell r="A6390">
            <v>30199</v>
          </cell>
          <cell r="B6390" t="str">
            <v>MOON PHARMACEUTICALS, S.A.</v>
          </cell>
        </row>
        <row r="6391">
          <cell r="A6391">
            <v>30200</v>
          </cell>
          <cell r="B6391" t="str">
            <v>VISION PLUS, S.A.</v>
          </cell>
        </row>
        <row r="6392">
          <cell r="A6392">
            <v>30201</v>
          </cell>
          <cell r="B6392" t="str">
            <v>MEPROSER, S.A.</v>
          </cell>
        </row>
        <row r="6393">
          <cell r="A6393">
            <v>30202</v>
          </cell>
          <cell r="B6393" t="str">
            <v>LATIN FARMA, S.A.</v>
          </cell>
        </row>
        <row r="6394">
          <cell r="A6394">
            <v>30203</v>
          </cell>
          <cell r="B6394" t="str">
            <v>SERVICIOS MEDICOS MONTECRISTO</v>
          </cell>
        </row>
        <row r="6395">
          <cell r="A6395">
            <v>30204</v>
          </cell>
          <cell r="B6395" t="str">
            <v>DROGUERIA EXFARMA</v>
          </cell>
        </row>
        <row r="6396">
          <cell r="A6396">
            <v>30205</v>
          </cell>
          <cell r="B6396" t="str">
            <v>FARMACEUTICA MELO</v>
          </cell>
        </row>
        <row r="6397">
          <cell r="A6397">
            <v>30206</v>
          </cell>
          <cell r="B6397" t="str">
            <v>GRUPO MIDI, S.A.</v>
          </cell>
        </row>
        <row r="6398">
          <cell r="A6398">
            <v>30207</v>
          </cell>
          <cell r="B6398" t="str">
            <v>YENI CIFUENTES</v>
          </cell>
        </row>
        <row r="6399">
          <cell r="A6399">
            <v>30208</v>
          </cell>
          <cell r="B6399" t="str">
            <v>CLINICA EN OJOS IZABAL</v>
          </cell>
        </row>
        <row r="6400">
          <cell r="A6400">
            <v>30209</v>
          </cell>
          <cell r="B6400" t="str">
            <v>CARLOS ALBERTO GALVEZ CASTILLO</v>
          </cell>
        </row>
        <row r="6401">
          <cell r="A6401">
            <v>30210</v>
          </cell>
          <cell r="B6401" t="str">
            <v>TOPFARMA, S.A.</v>
          </cell>
        </row>
        <row r="6402">
          <cell r="A6402">
            <v>30211</v>
          </cell>
          <cell r="B6402" t="str">
            <v>SERVICIOS OFTALMOLOGICOS MULTIPLES -ONG-</v>
          </cell>
        </row>
        <row r="6403">
          <cell r="A6403">
            <v>30212</v>
          </cell>
          <cell r="B6403" t="str">
            <v>CASA  MEDIZ</v>
          </cell>
        </row>
        <row r="6404">
          <cell r="A6404">
            <v>30213</v>
          </cell>
          <cell r="B6404" t="str">
            <v>DROGUERIA LUMAR PHARMA</v>
          </cell>
        </row>
        <row r="6405">
          <cell r="A6405">
            <v>30214</v>
          </cell>
          <cell r="B6405" t="str">
            <v>DROGUERIA LABOPHARM, S.A.</v>
          </cell>
        </row>
        <row r="6406">
          <cell r="A6406">
            <v>30215</v>
          </cell>
          <cell r="B6406" t="str">
            <v>LABORATORIOS SUIZOS, S.A. DE C.V.</v>
          </cell>
        </row>
        <row r="6407">
          <cell r="A6407">
            <v>30216</v>
          </cell>
          <cell r="B6407" t="str">
            <v>PHARMAKYA</v>
          </cell>
        </row>
        <row r="6408">
          <cell r="A6408">
            <v>30217</v>
          </cell>
          <cell r="B6408" t="str">
            <v>LUCIA FARMACEUTICA</v>
          </cell>
        </row>
        <row r="6409">
          <cell r="A6409">
            <v>30218</v>
          </cell>
          <cell r="B6409" t="str">
            <v>UNIPHARM, S.A.</v>
          </cell>
        </row>
        <row r="6410">
          <cell r="A6410">
            <v>30219</v>
          </cell>
          <cell r="B6410" t="str">
            <v>MOBA, S.A.</v>
          </cell>
        </row>
        <row r="6411">
          <cell r="A6411">
            <v>30220</v>
          </cell>
          <cell r="B6411" t="str">
            <v>MARTELI-MEYER</v>
          </cell>
        </row>
        <row r="6412">
          <cell r="A6412">
            <v>30221</v>
          </cell>
          <cell r="B6412" t="str">
            <v>EMELINA DUARTE</v>
          </cell>
        </row>
        <row r="6413">
          <cell r="A6413">
            <v>30222</v>
          </cell>
          <cell r="B6413" t="str">
            <v>IMPORTADORA MADRID, S.A.</v>
          </cell>
        </row>
        <row r="6414">
          <cell r="A6414">
            <v>30223</v>
          </cell>
          <cell r="B6414" t="str">
            <v>DISTRIBUIDORA DELHERS, S.A.</v>
          </cell>
        </row>
        <row r="6415">
          <cell r="A6415">
            <v>30224</v>
          </cell>
          <cell r="B6415" t="str">
            <v>DROGUERIA BELENPHARM</v>
          </cell>
        </row>
        <row r="6416">
          <cell r="A6416">
            <v>30225</v>
          </cell>
          <cell r="B6416" t="str">
            <v>DEGAX FARMA, S.A.</v>
          </cell>
        </row>
        <row r="6417">
          <cell r="A6417">
            <v>30226</v>
          </cell>
          <cell r="B6417" t="str">
            <v>HOSPITAL DE MICROCIRUGIA OCULAR</v>
          </cell>
        </row>
        <row r="6418">
          <cell r="A6418">
            <v>30227</v>
          </cell>
          <cell r="B6418" t="str">
            <v>FARMACEUTICA QUETZALTECA, S.A.</v>
          </cell>
        </row>
        <row r="6419">
          <cell r="A6419">
            <v>30228</v>
          </cell>
          <cell r="B6419" t="str">
            <v>JUAN LUIS ANCHETA GONZALEZ</v>
          </cell>
        </row>
        <row r="6420">
          <cell r="A6420">
            <v>30229</v>
          </cell>
          <cell r="B6420" t="str">
            <v>ASOCIACION C?ASLEN (VIDA)</v>
          </cell>
        </row>
        <row r="6421">
          <cell r="A6421">
            <v>30230</v>
          </cell>
          <cell r="B6421" t="str">
            <v>INDUSTRIA DE MEDICAMENTOS, S.A.</v>
          </cell>
        </row>
        <row r="6422">
          <cell r="A6422">
            <v>30231</v>
          </cell>
          <cell r="B6422" t="str">
            <v>FREBOJA sustituido x 30247</v>
          </cell>
        </row>
        <row r="6423">
          <cell r="A6423">
            <v>30232</v>
          </cell>
          <cell r="B6423" t="str">
            <v>WE COMPANY, S.A.</v>
          </cell>
        </row>
        <row r="6424">
          <cell r="A6424">
            <v>30233</v>
          </cell>
          <cell r="B6424" t="str">
            <v>DROGUERIA BIO NATURAL</v>
          </cell>
        </row>
        <row r="6425">
          <cell r="A6425">
            <v>30234</v>
          </cell>
          <cell r="B6425" t="str">
            <v>FARMA MARKETING, S.A.</v>
          </cell>
        </row>
        <row r="6426">
          <cell r="A6426">
            <v>30235</v>
          </cell>
          <cell r="B6426" t="str">
            <v>OPAPHARMA, S.A.</v>
          </cell>
        </row>
        <row r="6427">
          <cell r="A6427">
            <v>30236</v>
          </cell>
          <cell r="B6427" t="str">
            <v>ETHI, S.A.</v>
          </cell>
        </row>
        <row r="6428">
          <cell r="A6428">
            <v>30237</v>
          </cell>
          <cell r="B6428" t="str">
            <v>ISOPHARMA</v>
          </cell>
        </row>
        <row r="6429">
          <cell r="A6429">
            <v>30238</v>
          </cell>
          <cell r="B6429" t="str">
            <v>NEOPHARMA, S.A.</v>
          </cell>
        </row>
        <row r="6430">
          <cell r="A6430">
            <v>30239</v>
          </cell>
          <cell r="B6430" t="str">
            <v>LATIN FARMA, S.A.</v>
          </cell>
        </row>
        <row r="6431">
          <cell r="A6431">
            <v>30240</v>
          </cell>
          <cell r="B6431" t="str">
            <v>CORPORACION FARMACEUTICA ALIFARMAT, S.A.</v>
          </cell>
        </row>
        <row r="6432">
          <cell r="A6432">
            <v>30241</v>
          </cell>
          <cell r="B6432" t="str">
            <v>FARMAMEDICA, S.A.</v>
          </cell>
        </row>
        <row r="6433">
          <cell r="A6433">
            <v>30242</v>
          </cell>
          <cell r="B6433" t="str">
            <v>DROGUERIA HEDA, S.A.</v>
          </cell>
        </row>
        <row r="6434">
          <cell r="A6434">
            <v>30243</v>
          </cell>
          <cell r="B6434" t="str">
            <v>DROGUERIA BIOPHARMA</v>
          </cell>
        </row>
        <row r="6435">
          <cell r="A6435">
            <v>30244</v>
          </cell>
          <cell r="B6435" t="str">
            <v>MEPER PHARMA</v>
          </cell>
        </row>
        <row r="6436">
          <cell r="A6436">
            <v>30245</v>
          </cell>
          <cell r="B6436" t="str">
            <v>CIDPHARMA, S.A.</v>
          </cell>
        </row>
        <row r="6437">
          <cell r="A6437">
            <v>30246</v>
          </cell>
          <cell r="B6437" t="str">
            <v>KAREN ELISA OCHAETA PAZ / KRONA</v>
          </cell>
        </row>
        <row r="6438">
          <cell r="A6438">
            <v>30247</v>
          </cell>
          <cell r="B6438" t="str">
            <v>FREBOJA</v>
          </cell>
        </row>
        <row r="6439">
          <cell r="A6439">
            <v>30248</v>
          </cell>
          <cell r="B6439" t="str">
            <v>DROGUERIA PHARMATY</v>
          </cell>
        </row>
        <row r="6440">
          <cell r="A6440">
            <v>30249</v>
          </cell>
          <cell r="B6440" t="str">
            <v>BECOFARMA, S.A.</v>
          </cell>
        </row>
        <row r="6441">
          <cell r="A6441">
            <v>30250</v>
          </cell>
          <cell r="B6441" t="str">
            <v>PRODUPHARMA, S.A.</v>
          </cell>
        </row>
        <row r="6442">
          <cell r="A6442">
            <v>30251</v>
          </cell>
          <cell r="B6442" t="str">
            <v>PHARMACEUTICA INTERNACIONAL, S.A.</v>
          </cell>
        </row>
        <row r="6443">
          <cell r="A6443">
            <v>30252</v>
          </cell>
          <cell r="B6443" t="str">
            <v>DROGUERIA Y LABORATORIO AM, S.A.</v>
          </cell>
        </row>
        <row r="6444">
          <cell r="A6444">
            <v>30253</v>
          </cell>
          <cell r="B6444" t="str">
            <v>OLIVIA MATZIR</v>
          </cell>
        </row>
        <row r="6445">
          <cell r="A6445">
            <v>30999</v>
          </cell>
          <cell r="B6445" t="str">
            <v>ANTICIPOS CLIENTES MAQUILA</v>
          </cell>
        </row>
        <row r="6446">
          <cell r="A6446">
            <v>34001</v>
          </cell>
          <cell r="B6446" t="str">
            <v>FARMACIA DE LA FUENTE</v>
          </cell>
        </row>
        <row r="6447">
          <cell r="A6447">
            <v>34002</v>
          </cell>
          <cell r="B6447" t="str">
            <v>LIC. ROBERTO BOLAÐOS</v>
          </cell>
        </row>
        <row r="6448">
          <cell r="A6448">
            <v>34003</v>
          </cell>
          <cell r="B6448" t="str">
            <v>DR. SERGIO LETONA</v>
          </cell>
        </row>
        <row r="6449">
          <cell r="A6449">
            <v>34004</v>
          </cell>
          <cell r="B6449" t="str">
            <v>WILLY GUDIEL</v>
          </cell>
        </row>
        <row r="6450">
          <cell r="A6450">
            <v>34005</v>
          </cell>
          <cell r="B6450" t="str">
            <v>OSCAR SAMAYOA</v>
          </cell>
        </row>
        <row r="6451">
          <cell r="A6451">
            <v>34006</v>
          </cell>
          <cell r="B6451" t="str">
            <v>ELIZABETH BURGOS LOPEZ</v>
          </cell>
        </row>
        <row r="6452">
          <cell r="A6452">
            <v>34007</v>
          </cell>
          <cell r="B6452" t="str">
            <v>FERNANDO DE LEON</v>
          </cell>
        </row>
        <row r="6453">
          <cell r="A6453">
            <v>40001</v>
          </cell>
          <cell r="B6453" t="str">
            <v>VICTOR HUGO MONZON</v>
          </cell>
        </row>
        <row r="6454">
          <cell r="A6454">
            <v>40002</v>
          </cell>
          <cell r="B6454" t="str">
            <v>KENNETH ALEJANDRO MOLINA ESCOBAR</v>
          </cell>
        </row>
        <row r="6455">
          <cell r="A6455">
            <v>40003</v>
          </cell>
          <cell r="B6455" t="str">
            <v>Arq. Gustavo A. Mayen Herrera</v>
          </cell>
        </row>
        <row r="6456">
          <cell r="A6456">
            <v>40004</v>
          </cell>
          <cell r="B6456" t="str">
            <v>MIGUEL ANGEL AVILA GAVARRETE</v>
          </cell>
        </row>
        <row r="6457">
          <cell r="A6457">
            <v>40005</v>
          </cell>
          <cell r="B6457" t="str">
            <v>DANIEL DE JESUS CATALAN</v>
          </cell>
        </row>
        <row r="6458">
          <cell r="A6458">
            <v>40006</v>
          </cell>
          <cell r="B6458" t="str">
            <v>NATALY BAL</v>
          </cell>
        </row>
        <row r="6459">
          <cell r="A6459">
            <v>40007</v>
          </cell>
          <cell r="B6459" t="str">
            <v>CARLOS  ORDOÐEZ VILLATORO  INACTIVO utilizo serv. julio 15</v>
          </cell>
        </row>
        <row r="6460">
          <cell r="A6460">
            <v>40008</v>
          </cell>
          <cell r="B6460" t="str">
            <v>LUIS ROMAN</v>
          </cell>
        </row>
        <row r="6461">
          <cell r="A6461">
            <v>40009</v>
          </cell>
          <cell r="B6461" t="str">
            <v>Jose Antonio ChiquÝn</v>
          </cell>
        </row>
        <row r="6462">
          <cell r="A6462">
            <v>40010</v>
          </cell>
          <cell r="B6462" t="str">
            <v>VICTOR CASTILLO</v>
          </cell>
        </row>
        <row r="6463">
          <cell r="A6463">
            <v>40011</v>
          </cell>
          <cell r="B6463" t="str">
            <v>GERMAN ENRIQUE REYES HERRERA</v>
          </cell>
        </row>
        <row r="6464">
          <cell r="A6464">
            <v>40012</v>
          </cell>
          <cell r="B6464" t="str">
            <v>Rudy Manuel L¾pez</v>
          </cell>
        </row>
        <row r="6465">
          <cell r="A6465">
            <v>40013</v>
          </cell>
          <cell r="B6465" t="str">
            <v>RONALD PONCE</v>
          </cell>
        </row>
        <row r="6466">
          <cell r="A6466">
            <v>40014</v>
          </cell>
          <cell r="B6466" t="str">
            <v>Lic. Julio Figueroa</v>
          </cell>
        </row>
        <row r="6467">
          <cell r="A6467">
            <v>40015</v>
          </cell>
          <cell r="B6467" t="str">
            <v>VILMA ARACELY LOPEZ</v>
          </cell>
        </row>
        <row r="6468">
          <cell r="A6468">
            <v>40016</v>
          </cell>
          <cell r="B6468" t="str">
            <v>ROBERTO BOLAÐOS</v>
          </cell>
        </row>
        <row r="6469">
          <cell r="A6469">
            <v>40017</v>
          </cell>
          <cell r="B6469" t="str">
            <v>FREDY LOPEZ</v>
          </cell>
        </row>
        <row r="6470">
          <cell r="A6470">
            <v>40018</v>
          </cell>
          <cell r="B6470" t="str">
            <v>Jorge Alexander Bautista Mayorga</v>
          </cell>
        </row>
        <row r="6471">
          <cell r="A6471">
            <v>40019</v>
          </cell>
          <cell r="B6471" t="str">
            <v>ODILIA RODAS MAZARIEGOS</v>
          </cell>
        </row>
        <row r="6472">
          <cell r="A6472">
            <v>40020</v>
          </cell>
          <cell r="B6472" t="str">
            <v>CESAR GUERRERO</v>
          </cell>
        </row>
        <row r="6473">
          <cell r="A6473">
            <v>40021</v>
          </cell>
          <cell r="B6473" t="str">
            <v>CARLOS O. MENDIZABAL</v>
          </cell>
        </row>
        <row r="6474">
          <cell r="A6474">
            <v>40022</v>
          </cell>
          <cell r="B6474" t="str">
            <v>JOSE OSVALDO RODRIGUEZ GONZALEZ</v>
          </cell>
        </row>
        <row r="6475">
          <cell r="A6475">
            <v>40023</v>
          </cell>
          <cell r="B6475" t="str">
            <v>KENNETH ALEJANDRO MOLINA ESCOBAR</v>
          </cell>
        </row>
        <row r="6476">
          <cell r="A6476">
            <v>40024</v>
          </cell>
          <cell r="B6476" t="str">
            <v>KENNETH ALEJANDRO MOLINA ESCOBAR</v>
          </cell>
        </row>
        <row r="6477">
          <cell r="A6477">
            <v>40025</v>
          </cell>
          <cell r="B6477" t="str">
            <v>WELINGTON GEOVANNI BAUTISTA MAYORGA</v>
          </cell>
        </row>
        <row r="6478">
          <cell r="A6478">
            <v>40026</v>
          </cell>
          <cell r="B6478" t="str">
            <v>RONALD PONCE</v>
          </cell>
        </row>
        <row r="6479">
          <cell r="A6479">
            <v>40027</v>
          </cell>
          <cell r="B6479" t="str">
            <v>LUIS GONZALEZ</v>
          </cell>
        </row>
        <row r="6480">
          <cell r="A6480">
            <v>40028</v>
          </cell>
          <cell r="B6480" t="str">
            <v>JUAN ANTONIO RAJO</v>
          </cell>
        </row>
        <row r="6481">
          <cell r="A6481">
            <v>40029</v>
          </cell>
          <cell r="B6481" t="str">
            <v>LUIGI TEXTURAS</v>
          </cell>
        </row>
        <row r="6482">
          <cell r="A6482">
            <v>40030</v>
          </cell>
          <cell r="B6482" t="str">
            <v>RONALD PONCE</v>
          </cell>
        </row>
        <row r="6483">
          <cell r="A6483">
            <v>40031</v>
          </cell>
          <cell r="B6483" t="str">
            <v>ROBERTO MENDEZ</v>
          </cell>
        </row>
        <row r="6484">
          <cell r="A6484">
            <v>40032</v>
          </cell>
          <cell r="B6484" t="str">
            <v>EDWIN DANIEL MEJIA ORELLANA</v>
          </cell>
        </row>
        <row r="6485">
          <cell r="A6485">
            <v>40033</v>
          </cell>
          <cell r="B6485" t="str">
            <v>EDGAR QUIÐONEZ</v>
          </cell>
        </row>
        <row r="6486">
          <cell r="A6486">
            <v>40034</v>
          </cell>
          <cell r="B6486" t="str">
            <v>PATRICIA DE ARISTONDO</v>
          </cell>
        </row>
        <row r="6487">
          <cell r="A6487">
            <v>40035</v>
          </cell>
          <cell r="B6487" t="str">
            <v>OTTO CASTRO</v>
          </cell>
        </row>
        <row r="6488">
          <cell r="A6488">
            <v>40036</v>
          </cell>
          <cell r="B6488" t="str">
            <v>PARIS BONILLA</v>
          </cell>
        </row>
        <row r="6489">
          <cell r="A6489">
            <v>40037</v>
          </cell>
          <cell r="B6489" t="str">
            <v>JOSE ANTONIO DAHI</v>
          </cell>
        </row>
        <row r="6490">
          <cell r="A6490">
            <v>40038</v>
          </cell>
          <cell r="B6490" t="str">
            <v>CESAR ANSELMO CATALAN RAMIREZ</v>
          </cell>
        </row>
        <row r="6491">
          <cell r="A6491">
            <v>40039</v>
          </cell>
          <cell r="B6491" t="str">
            <v>JOSE MANUEL BURGOS</v>
          </cell>
        </row>
        <row r="6492">
          <cell r="A6492">
            <v>40040</v>
          </cell>
          <cell r="B6492" t="str">
            <v>ERICK CASTELLANOS</v>
          </cell>
        </row>
        <row r="6493">
          <cell r="A6493">
            <v>40041</v>
          </cell>
          <cell r="B6493" t="str">
            <v>CLAUDIA  MARIA MARROQUIN POITEVIN</v>
          </cell>
        </row>
        <row r="6494">
          <cell r="A6494">
            <v>40042</v>
          </cell>
          <cell r="B6494" t="str">
            <v>ERICK ROMEO MEJIA MELENDEZ</v>
          </cell>
        </row>
        <row r="6495">
          <cell r="A6495">
            <v>40043</v>
          </cell>
          <cell r="B6495" t="str">
            <v>EDWIN DANIEL MEJIA ORELLANA</v>
          </cell>
        </row>
        <row r="6496">
          <cell r="A6496">
            <v>40044</v>
          </cell>
          <cell r="B6496" t="str">
            <v>ROBERTO CARLOS ALFARO MORALES</v>
          </cell>
        </row>
        <row r="6497">
          <cell r="A6497">
            <v>40045</v>
          </cell>
          <cell r="B6497" t="str">
            <v>ANA LORENA AROCH AGUILAR</v>
          </cell>
        </row>
        <row r="6498">
          <cell r="A6498">
            <v>40046</v>
          </cell>
          <cell r="B6498" t="str">
            <v>SELVIN EDILSAR MARIN RODAS</v>
          </cell>
        </row>
        <row r="6499">
          <cell r="A6499">
            <v>40047</v>
          </cell>
          <cell r="B6499" t="str">
            <v>Gregorio Chach PÚrez</v>
          </cell>
        </row>
        <row r="6500">
          <cell r="A6500">
            <v>40048</v>
          </cell>
          <cell r="B6500" t="str">
            <v>ESTUARDO TUN</v>
          </cell>
        </row>
        <row r="6501">
          <cell r="A6501">
            <v>40049</v>
          </cell>
          <cell r="B6501" t="str">
            <v>EDUARDO MASELLI KELLY</v>
          </cell>
        </row>
        <row r="6502">
          <cell r="A6502">
            <v>40050</v>
          </cell>
          <cell r="B6502" t="str">
            <v>RODOLFO FERNANDO MORALES LOPEZ</v>
          </cell>
        </row>
        <row r="6503">
          <cell r="A6503">
            <v>40051</v>
          </cell>
          <cell r="B6503" t="str">
            <v>FRANCISCO ROSVELI RODAS MAZARIEGOS</v>
          </cell>
        </row>
        <row r="6504">
          <cell r="A6504">
            <v>40052</v>
          </cell>
          <cell r="B6504" t="str">
            <v>DANIEL OLIVERIO ORTIZ MOTA</v>
          </cell>
        </row>
        <row r="6505">
          <cell r="A6505">
            <v>40053</v>
          </cell>
          <cell r="B6505" t="str">
            <v>AMANDA LISSETTE PINEDA</v>
          </cell>
        </row>
        <row r="6506">
          <cell r="A6506">
            <v>45000</v>
          </cell>
          <cell r="B6506" t="str">
            <v>PHARMAVET, S.A.</v>
          </cell>
        </row>
        <row r="6507">
          <cell r="A6507">
            <v>46000</v>
          </cell>
          <cell r="B6507" t="str">
            <v>PHARMAVET, S.A.          INACTIVO</v>
          </cell>
        </row>
        <row r="6508">
          <cell r="A6508">
            <v>47000</v>
          </cell>
          <cell r="B6508" t="str">
            <v>PHARMAVET, S. A.             INACTIVO</v>
          </cell>
        </row>
        <row r="6509">
          <cell r="A6509">
            <v>47001</v>
          </cell>
          <cell r="B6509" t="str">
            <v>MEDICIN FARMACEUTICA/dod. triplicados  deuda en DIPRO</v>
          </cell>
        </row>
        <row r="6510">
          <cell r="A6510">
            <v>47500</v>
          </cell>
          <cell r="B6510" t="str">
            <v>BIO BALANCE, S.A.</v>
          </cell>
        </row>
        <row r="6511">
          <cell r="A6511">
            <v>48000</v>
          </cell>
          <cell r="B6511" t="str">
            <v>GB PHARMA</v>
          </cell>
        </row>
        <row r="6512">
          <cell r="A6512">
            <v>62250</v>
          </cell>
          <cell r="B6512" t="str">
            <v>SRA NORA LETICIA FLORES</v>
          </cell>
        </row>
        <row r="6513">
          <cell r="A6513">
            <v>90000</v>
          </cell>
          <cell r="B6513" t="str">
            <v>CLIENTE DE EXPORTACION PARA RESERVA</v>
          </cell>
        </row>
        <row r="6514">
          <cell r="A6514">
            <v>90001</v>
          </cell>
          <cell r="B6514" t="str">
            <v>BELIZE CHEMICALS, LTD.</v>
          </cell>
        </row>
        <row r="6515">
          <cell r="A6515">
            <v>90002</v>
          </cell>
          <cell r="B6515" t="str">
            <v>DROGUERIA UNIVERSAL S.A.de C.V.</v>
          </cell>
        </row>
        <row r="6516">
          <cell r="A6516">
            <v>90003</v>
          </cell>
          <cell r="B6516" t="str">
            <v>Drogueria Rischbieth, S. A. de C. V.</v>
          </cell>
        </row>
        <row r="6517">
          <cell r="A6517">
            <v>90004</v>
          </cell>
          <cell r="B6517" t="str">
            <v>DISPROFAR &amp; CIA. LTDA.</v>
          </cell>
        </row>
        <row r="6518">
          <cell r="A6518">
            <v>90005</v>
          </cell>
          <cell r="B6518" t="str">
            <v>PHARMEDIC, S.A.</v>
          </cell>
        </row>
        <row r="6519">
          <cell r="A6519">
            <v>90006</v>
          </cell>
          <cell r="B6519" t="str">
            <v>GUIER &amp; CARBALLO</v>
          </cell>
        </row>
        <row r="6520">
          <cell r="A6520">
            <v>90007</v>
          </cell>
          <cell r="B6520" t="str">
            <v>OPERADORA UNIVERSAL, S.A.</v>
          </cell>
        </row>
        <row r="6521">
          <cell r="A6521">
            <v>90008</v>
          </cell>
          <cell r="B6521" t="str">
            <v>GRUPO PERATRI, S.A.</v>
          </cell>
        </row>
        <row r="6522">
          <cell r="A6522">
            <v>90009</v>
          </cell>
          <cell r="B6522" t="str">
            <v>UNION DISTRIBUTION</v>
          </cell>
        </row>
        <row r="6523">
          <cell r="A6523">
            <v>90010</v>
          </cell>
          <cell r="B6523" t="str">
            <v>DROGUERIA ITALIANA, S.A. DE C.V.</v>
          </cell>
        </row>
        <row r="6524">
          <cell r="A6524">
            <v>90011</v>
          </cell>
          <cell r="B6524" t="str">
            <v>LABORATORIOS PALM, S.A.</v>
          </cell>
        </row>
        <row r="6525">
          <cell r="A6525">
            <v>90012</v>
          </cell>
          <cell r="B6525" t="str">
            <v>LABORATORIOS  MALLEN, S.A.</v>
          </cell>
        </row>
        <row r="6526">
          <cell r="A6526">
            <v>90013</v>
          </cell>
          <cell r="B6526" t="str">
            <v>LABORATORIOS ARSAL</v>
          </cell>
        </row>
        <row r="6527">
          <cell r="A6527">
            <v>90014</v>
          </cell>
          <cell r="B6527" t="str">
            <v>ANTICIPO DE CLIENTES EXPORTACIONES</v>
          </cell>
        </row>
        <row r="6528">
          <cell r="A6528">
            <v>90015</v>
          </cell>
          <cell r="B6528" t="str">
            <v>BIOMEDS LTD.</v>
          </cell>
        </row>
        <row r="6529">
          <cell r="A6529">
            <v>90016</v>
          </cell>
          <cell r="B6529" t="str">
            <v>VIMASA S.A. DE CV</v>
          </cell>
        </row>
        <row r="6530">
          <cell r="A6530">
            <v>90017</v>
          </cell>
          <cell r="B6530" t="str">
            <v>QUIMEX S.A. DE C.V.</v>
          </cell>
        </row>
        <row r="6531">
          <cell r="A6531">
            <v>90018</v>
          </cell>
          <cell r="B6531" t="str">
            <v>BELMOPAN MEDICAL LABORATORY</v>
          </cell>
        </row>
        <row r="6532">
          <cell r="A6532">
            <v>99121</v>
          </cell>
          <cell r="B6532" t="str">
            <v>CLIENTES DE CONTADO</v>
          </cell>
        </row>
        <row r="6533">
          <cell r="A6533">
            <v>210010</v>
          </cell>
          <cell r="B6533" t="str">
            <v>FARMACIA SHALOM</v>
          </cell>
        </row>
        <row r="6534">
          <cell r="A6534">
            <v>240018</v>
          </cell>
          <cell r="B6534" t="str">
            <v>NO UTILIZAR</v>
          </cell>
        </row>
        <row r="6535">
          <cell r="A6535">
            <v>2002063</v>
          </cell>
          <cell r="B6535" t="str">
            <v>MARIO ROBERTO LEAL</v>
          </cell>
        </row>
        <row r="6536">
          <cell r="A6536">
            <v>2003000</v>
          </cell>
          <cell r="B6536" t="str">
            <v>LUIS FERNANDO ALVARADO</v>
          </cell>
        </row>
        <row r="6537">
          <cell r="A6537">
            <v>2003001</v>
          </cell>
          <cell r="B6537" t="str">
            <v>ROMEO ALDANA</v>
          </cell>
        </row>
        <row r="6538">
          <cell r="A6538">
            <v>2111036</v>
          </cell>
          <cell r="B6538" t="str">
            <v>OCCIDENTE SHALOM</v>
          </cell>
        </row>
        <row r="6539">
          <cell r="A6539">
            <v>20020000</v>
          </cell>
          <cell r="B6539" t="str">
            <v>MARIE PIERRE SIERRA BONIN</v>
          </cell>
        </row>
        <row r="6540">
          <cell r="A6540">
            <v>20020001</v>
          </cell>
          <cell r="B6540" t="str">
            <v>OMAR SIMON</v>
          </cell>
        </row>
        <row r="6541">
          <cell r="A6541">
            <v>20020002</v>
          </cell>
          <cell r="B6541" t="str">
            <v>CARLOS TOMAS CASTILLO TALE      baja</v>
          </cell>
        </row>
        <row r="6542">
          <cell r="A6542">
            <v>20020003</v>
          </cell>
          <cell r="B6542" t="str">
            <v>MARLON ECHEVERRIA</v>
          </cell>
        </row>
        <row r="6543">
          <cell r="A6543">
            <v>20020004</v>
          </cell>
          <cell r="B6543" t="str">
            <v>CLAUDIA HURTARTE</v>
          </cell>
        </row>
        <row r="6544">
          <cell r="A6544">
            <v>20020005</v>
          </cell>
          <cell r="B6544" t="str">
            <v>ANNE BONIN</v>
          </cell>
        </row>
        <row r="6545">
          <cell r="A6545">
            <v>20020006</v>
          </cell>
          <cell r="B6545" t="str">
            <v>ASUNCION ANTONIO CHACAT XAJAP</v>
          </cell>
        </row>
        <row r="6546">
          <cell r="A6546">
            <v>20020007</v>
          </cell>
          <cell r="B6546" t="str">
            <v>ZYLA JAIDEE CAMPOS</v>
          </cell>
        </row>
        <row r="6547">
          <cell r="A6547">
            <v>20020008</v>
          </cell>
          <cell r="B6547" t="str">
            <v>BYRON MARQUEZ</v>
          </cell>
        </row>
        <row r="6548">
          <cell r="A6548">
            <v>20020009</v>
          </cell>
          <cell r="B6548" t="str">
            <v>VICTOR CHOY</v>
          </cell>
        </row>
        <row r="6549">
          <cell r="A6549">
            <v>20020010</v>
          </cell>
          <cell r="B6549" t="str">
            <v>MAYDA ROXANA GONZALEZ</v>
          </cell>
        </row>
        <row r="6550">
          <cell r="A6550">
            <v>20020011</v>
          </cell>
          <cell r="B6550" t="str">
            <v>Maria Victoria Vicente Zamora</v>
          </cell>
        </row>
        <row r="6551">
          <cell r="A6551">
            <v>20020012</v>
          </cell>
          <cell r="B6551" t="str">
            <v>OSCAR SANCHEZ CANO</v>
          </cell>
        </row>
        <row r="6552">
          <cell r="A6552">
            <v>20020013</v>
          </cell>
          <cell r="B6552" t="str">
            <v>INGRID LORENA PEREZ CHACON</v>
          </cell>
        </row>
        <row r="6553">
          <cell r="A6553">
            <v>20020014</v>
          </cell>
          <cell r="B6553" t="str">
            <v>ADAN GABRIL ALIÐADO</v>
          </cell>
        </row>
        <row r="6554">
          <cell r="A6554">
            <v>20020015</v>
          </cell>
          <cell r="B6554" t="str">
            <v>RONY MANUEL BARRIOS PEREZ</v>
          </cell>
        </row>
        <row r="6555">
          <cell r="A6555">
            <v>20020016</v>
          </cell>
          <cell r="B6555" t="str">
            <v>JUAN PABLO ZOMOZA BAUTISTA</v>
          </cell>
        </row>
        <row r="6556">
          <cell r="A6556">
            <v>20020017</v>
          </cell>
          <cell r="B6556" t="str">
            <v>NORVIN ESTUARDO CASTAÐEDA GUTIERREZ</v>
          </cell>
        </row>
        <row r="6557">
          <cell r="A6557">
            <v>20020018</v>
          </cell>
          <cell r="B6557" t="str">
            <v>WILLIAM AROLDO MUÐOZ</v>
          </cell>
        </row>
        <row r="6558">
          <cell r="A6558">
            <v>20020019</v>
          </cell>
          <cell r="B6558" t="str">
            <v>JOSUE EMMANUEL GARCIA MUÐOZ</v>
          </cell>
        </row>
        <row r="6559">
          <cell r="A6559">
            <v>20020020</v>
          </cell>
          <cell r="B6559" t="str">
            <v>HECTOR MOYA</v>
          </cell>
        </row>
        <row r="6560">
          <cell r="A6560">
            <v>20020021</v>
          </cell>
          <cell r="B6560" t="str">
            <v>JOSUE MENDEZ LOPEZ</v>
          </cell>
        </row>
        <row r="6561">
          <cell r="A6561">
            <v>20020022</v>
          </cell>
          <cell r="B6561" t="str">
            <v>JOSE ANIBAL RUIZ ORTEGA</v>
          </cell>
        </row>
        <row r="6562">
          <cell r="A6562">
            <v>20020023</v>
          </cell>
          <cell r="B6562" t="str">
            <v>MELISSA ARLENE VENTURA OCHOA</v>
          </cell>
        </row>
        <row r="6563">
          <cell r="A6563">
            <v>20020024</v>
          </cell>
          <cell r="B6563" t="str">
            <v>DOUGLAS ADONAI GOZALEZ GOMEZ</v>
          </cell>
        </row>
        <row r="6564">
          <cell r="A6564">
            <v>20020025</v>
          </cell>
          <cell r="B6564" t="str">
            <v>MARITZA HERRERA HERNANDEZ</v>
          </cell>
        </row>
        <row r="6565">
          <cell r="A6565">
            <v>20020026</v>
          </cell>
          <cell r="B6565" t="str">
            <v>JUANA CHOY CHAVAC</v>
          </cell>
        </row>
        <row r="6566">
          <cell r="A6566">
            <v>20020027</v>
          </cell>
          <cell r="B6566" t="str">
            <v>JAIRO JAVIER GARCIA</v>
          </cell>
        </row>
        <row r="6567">
          <cell r="A6567">
            <v>20020028</v>
          </cell>
          <cell r="B6567" t="str">
            <v>JOSE MIGUEL PAZAN</v>
          </cell>
        </row>
        <row r="6568">
          <cell r="A6568">
            <v>20020029</v>
          </cell>
          <cell r="B6568" t="str">
            <v>JOSE OSVALDO RODRIGUEZ GONZALEZ</v>
          </cell>
        </row>
        <row r="6569">
          <cell r="A6569">
            <v>20020030</v>
          </cell>
          <cell r="B6569" t="str">
            <v>WALTER ALFREDO GARCIA POCON</v>
          </cell>
        </row>
        <row r="6570">
          <cell r="A6570">
            <v>20020031</v>
          </cell>
          <cell r="B6570" t="str">
            <v>MARIA ELENA COJULUN VELASQUEZ DE HERNANDEZ</v>
          </cell>
        </row>
        <row r="6571">
          <cell r="A6571">
            <v>20020032</v>
          </cell>
          <cell r="B6571" t="str">
            <v>KARLA YESENIA REYES PACHECO</v>
          </cell>
        </row>
        <row r="6572">
          <cell r="A6572">
            <v>20020033</v>
          </cell>
          <cell r="B6572" t="str">
            <v>MIRNA MILIAN</v>
          </cell>
        </row>
        <row r="6573">
          <cell r="A6573">
            <v>20020035</v>
          </cell>
          <cell r="B6573" t="str">
            <v>LUIS FERNANDO CHICOJ PATZAN</v>
          </cell>
        </row>
        <row r="6574">
          <cell r="A6574">
            <v>20020040</v>
          </cell>
          <cell r="B6574" t="str">
            <v>Mirna Sanchez</v>
          </cell>
        </row>
        <row r="6575">
          <cell r="A6575">
            <v>20020041</v>
          </cell>
          <cell r="B6575" t="str">
            <v>Vilma Carolina Sam Tabique</v>
          </cell>
        </row>
        <row r="6576">
          <cell r="A6576">
            <v>20020044</v>
          </cell>
          <cell r="B6576" t="str">
            <v>Mayra Vargas</v>
          </cell>
        </row>
        <row r="6577">
          <cell r="A6577">
            <v>20020072</v>
          </cell>
          <cell r="B6577" t="str">
            <v>Eugenia Salazar</v>
          </cell>
        </row>
        <row r="6578">
          <cell r="A6578">
            <v>20020076</v>
          </cell>
          <cell r="B6578" t="str">
            <v>Elcira Carpio</v>
          </cell>
        </row>
        <row r="6579">
          <cell r="A6579">
            <v>20020100</v>
          </cell>
          <cell r="B6579" t="str">
            <v>Lazaro Juarez</v>
          </cell>
        </row>
        <row r="6580">
          <cell r="A6580">
            <v>20020101</v>
          </cell>
          <cell r="B6580" t="str">
            <v>OSMIN CASUM</v>
          </cell>
        </row>
        <row r="6581">
          <cell r="A6581">
            <v>20020102</v>
          </cell>
          <cell r="B6581" t="str">
            <v>MARIO CHAVEZ</v>
          </cell>
        </row>
        <row r="6582">
          <cell r="A6582">
            <v>20020103</v>
          </cell>
          <cell r="B6582" t="str">
            <v>HEYDI TESEN</v>
          </cell>
        </row>
        <row r="6583">
          <cell r="A6583">
            <v>20020104</v>
          </cell>
          <cell r="B6583" t="str">
            <v>CHRISTIAN ESTRADA</v>
          </cell>
        </row>
        <row r="6584">
          <cell r="A6584">
            <v>20020105</v>
          </cell>
          <cell r="B6584" t="str">
            <v>RINA BARRIOS</v>
          </cell>
        </row>
        <row r="6585">
          <cell r="A6585">
            <v>20020106</v>
          </cell>
          <cell r="B6585" t="str">
            <v>Jose Luis Nojo</v>
          </cell>
        </row>
        <row r="6586">
          <cell r="A6586">
            <v>20020107</v>
          </cell>
          <cell r="B6586" t="str">
            <v>INGRID UMAÐA</v>
          </cell>
        </row>
        <row r="6587">
          <cell r="A6587">
            <v>20020108</v>
          </cell>
          <cell r="B6587" t="str">
            <v>CARLOS ALBERTO VASQUEZ</v>
          </cell>
        </row>
        <row r="6588">
          <cell r="A6588">
            <v>20020109</v>
          </cell>
          <cell r="B6588" t="str">
            <v>LEONEL TURCIOS</v>
          </cell>
        </row>
        <row r="6589">
          <cell r="A6589">
            <v>20020110</v>
          </cell>
          <cell r="B6589" t="str">
            <v>ROSA AURA PEC</v>
          </cell>
        </row>
        <row r="6590">
          <cell r="A6590">
            <v>20020111</v>
          </cell>
          <cell r="B6590" t="str">
            <v>ENMA PEREZ</v>
          </cell>
        </row>
        <row r="6591">
          <cell r="A6591">
            <v>20020112</v>
          </cell>
          <cell r="B6591" t="str">
            <v>PABLO AZURDIA</v>
          </cell>
        </row>
        <row r="6592">
          <cell r="A6592">
            <v>20020113</v>
          </cell>
          <cell r="B6592" t="str">
            <v>Ericka Estrada</v>
          </cell>
        </row>
        <row r="6593">
          <cell r="A6593">
            <v>20020114</v>
          </cell>
          <cell r="B6593" t="str">
            <v>JESUS ABRAHAM MARTINEZ ALDANA</v>
          </cell>
        </row>
        <row r="6594">
          <cell r="A6594">
            <v>20020115</v>
          </cell>
          <cell r="B6594" t="str">
            <v>Hector Miranda</v>
          </cell>
        </row>
        <row r="6595">
          <cell r="A6595">
            <v>20020116</v>
          </cell>
          <cell r="B6595" t="str">
            <v>ERVIN ANTONIO SAGUACHE</v>
          </cell>
        </row>
        <row r="6596">
          <cell r="A6596">
            <v>20020117</v>
          </cell>
          <cell r="B6596" t="str">
            <v>PATRICIA CRISTALES</v>
          </cell>
        </row>
        <row r="6597">
          <cell r="A6597">
            <v>20020118</v>
          </cell>
          <cell r="B6597" t="str">
            <v>PERCY FERNANDO GARCIA  Despedio x LADRON</v>
          </cell>
        </row>
        <row r="6598">
          <cell r="A6598">
            <v>20020119</v>
          </cell>
          <cell r="B6598" t="str">
            <v>ANA POLANCO</v>
          </cell>
        </row>
        <row r="6599">
          <cell r="A6599">
            <v>20020120</v>
          </cell>
          <cell r="B6599" t="str">
            <v>JosÚ Escobar</v>
          </cell>
        </row>
        <row r="6600">
          <cell r="A6600">
            <v>20020121</v>
          </cell>
          <cell r="B6600" t="str">
            <v>DR. FERNANDO QUEZADA</v>
          </cell>
        </row>
        <row r="6601">
          <cell r="A6601">
            <v>20020122</v>
          </cell>
          <cell r="B6601" t="str">
            <v>ANIA CASTILLO</v>
          </cell>
        </row>
        <row r="6602">
          <cell r="A6602">
            <v>20020123</v>
          </cell>
          <cell r="B6602" t="str">
            <v>Jeannie Hernandez</v>
          </cell>
        </row>
        <row r="6603">
          <cell r="A6603">
            <v>20020124</v>
          </cell>
          <cell r="B6603" t="str">
            <v>DOUGLAS RAFAEL MUÐOZ FLORES</v>
          </cell>
        </row>
        <row r="6604">
          <cell r="A6604">
            <v>20020125</v>
          </cell>
          <cell r="B6604" t="str">
            <v>CAROLL MARITZA MORALES</v>
          </cell>
        </row>
        <row r="6605">
          <cell r="A6605">
            <v>20020126</v>
          </cell>
          <cell r="B6605" t="str">
            <v>Fabiola Morales</v>
          </cell>
        </row>
        <row r="6606">
          <cell r="A6606">
            <v>20020127</v>
          </cell>
          <cell r="B6606" t="str">
            <v>INGRID HERNANDEZ</v>
          </cell>
        </row>
        <row r="6607">
          <cell r="A6607">
            <v>20020128</v>
          </cell>
          <cell r="B6607" t="str">
            <v>Juan Antonio Atz</v>
          </cell>
        </row>
        <row r="6608">
          <cell r="A6608">
            <v>20020129</v>
          </cell>
          <cell r="B6608" t="str">
            <v>RUDY SALAZAR</v>
          </cell>
        </row>
        <row r="6609">
          <cell r="A6609">
            <v>20020130</v>
          </cell>
          <cell r="B6609" t="str">
            <v>ISRAEL GOMEZ</v>
          </cell>
        </row>
        <row r="6610">
          <cell r="A6610">
            <v>20020131</v>
          </cell>
          <cell r="B6610" t="str">
            <v>Silvia Rivera de Guzman</v>
          </cell>
        </row>
        <row r="6611">
          <cell r="A6611">
            <v>20020132</v>
          </cell>
          <cell r="B6611" t="str">
            <v>Victor Castillo</v>
          </cell>
        </row>
        <row r="6612">
          <cell r="A6612">
            <v>20020133</v>
          </cell>
          <cell r="B6612" t="str">
            <v>VERONICA PORTILLO</v>
          </cell>
        </row>
        <row r="6613">
          <cell r="A6613">
            <v>20020134</v>
          </cell>
          <cell r="B6613" t="str">
            <v>JUAN ANTONIO RAJO</v>
          </cell>
        </row>
        <row r="6614">
          <cell r="A6614">
            <v>20020135</v>
          </cell>
          <cell r="B6614" t="str">
            <v>RAFAEL AJIATAZ</v>
          </cell>
        </row>
        <row r="6615">
          <cell r="A6615">
            <v>20020136</v>
          </cell>
          <cell r="B6615" t="str">
            <v>Rosa Casta±eda</v>
          </cell>
        </row>
        <row r="6616">
          <cell r="A6616">
            <v>20020137</v>
          </cell>
          <cell r="B6616" t="str">
            <v>Rinabel Argueta</v>
          </cell>
        </row>
        <row r="6617">
          <cell r="A6617">
            <v>20020138</v>
          </cell>
          <cell r="B6617" t="str">
            <v>JOSE MANUEL BURGOS</v>
          </cell>
        </row>
        <row r="6618">
          <cell r="A6618">
            <v>20020139</v>
          </cell>
          <cell r="B6618" t="str">
            <v>CRISTIAN GIRON</v>
          </cell>
        </row>
        <row r="6619">
          <cell r="A6619">
            <v>20020140</v>
          </cell>
          <cell r="B6619" t="str">
            <v>Enrique Mena</v>
          </cell>
        </row>
        <row r="6620">
          <cell r="A6620">
            <v>20020141</v>
          </cell>
          <cell r="B6620" t="str">
            <v>AURY  JUDITH  GARCIA</v>
          </cell>
        </row>
        <row r="6621">
          <cell r="A6621">
            <v>20020142</v>
          </cell>
          <cell r="B6621" t="str">
            <v>ESTHER PATZAN</v>
          </cell>
        </row>
        <row r="6622">
          <cell r="A6622">
            <v>20020143</v>
          </cell>
          <cell r="B6622" t="str">
            <v>FABRICIO ALVAREZ</v>
          </cell>
        </row>
        <row r="6623">
          <cell r="A6623">
            <v>20020144</v>
          </cell>
          <cell r="B6623" t="str">
            <v>Nelson Jose Morßn Solis</v>
          </cell>
        </row>
        <row r="6624">
          <cell r="A6624">
            <v>20020145</v>
          </cell>
          <cell r="B6624" t="str">
            <v>GERONIMO PEREZ</v>
          </cell>
        </row>
        <row r="6625">
          <cell r="A6625">
            <v>20020146</v>
          </cell>
          <cell r="B6625" t="str">
            <v>OMAR LISANDRO ARREAGA</v>
          </cell>
        </row>
        <row r="6626">
          <cell r="A6626">
            <v>20020147</v>
          </cell>
          <cell r="B6626" t="str">
            <v>GLADYS NAJERA</v>
          </cell>
        </row>
        <row r="6627">
          <cell r="A6627">
            <v>20020148</v>
          </cell>
          <cell r="B6627" t="str">
            <v>DAGOBERTO MINCHEZ</v>
          </cell>
        </row>
        <row r="6628">
          <cell r="A6628">
            <v>20020149</v>
          </cell>
          <cell r="B6628" t="str">
            <v>KARLA DE RODRIGUEZ</v>
          </cell>
        </row>
        <row r="6629">
          <cell r="A6629">
            <v>20020150</v>
          </cell>
          <cell r="B6629" t="str">
            <v>JERONIMO PEREZ</v>
          </cell>
        </row>
        <row r="6630">
          <cell r="A6630">
            <v>20020151</v>
          </cell>
          <cell r="B6630" t="str">
            <v>KARLA TABARINI</v>
          </cell>
        </row>
        <row r="6631">
          <cell r="A6631">
            <v>20020152</v>
          </cell>
          <cell r="B6631" t="str">
            <v>GLORIA CARRERA</v>
          </cell>
        </row>
        <row r="6632">
          <cell r="A6632">
            <v>20020153</v>
          </cell>
          <cell r="B6632" t="str">
            <v>JOSE MIGUEL SALAZAR</v>
          </cell>
        </row>
        <row r="6633">
          <cell r="A6633">
            <v>20020154</v>
          </cell>
          <cell r="B6633" t="str">
            <v>EDGAR MENDOZA</v>
          </cell>
        </row>
        <row r="6634">
          <cell r="A6634">
            <v>20020155</v>
          </cell>
          <cell r="B6634" t="str">
            <v>CESAR AUGUSTO FLORES</v>
          </cell>
        </row>
        <row r="6635">
          <cell r="A6635">
            <v>20020156</v>
          </cell>
          <cell r="B6635" t="str">
            <v>MARGARETH CUELLAR</v>
          </cell>
        </row>
        <row r="6636">
          <cell r="A6636">
            <v>20020157</v>
          </cell>
          <cell r="B6636" t="str">
            <v>EDNA MILENA MONZON MORALES</v>
          </cell>
        </row>
        <row r="6637">
          <cell r="A6637">
            <v>20020158</v>
          </cell>
          <cell r="B6637" t="str">
            <v>RICARDO ANTONIO VARGAS CAJBON</v>
          </cell>
        </row>
        <row r="6638">
          <cell r="A6638">
            <v>20020159</v>
          </cell>
          <cell r="B6638" t="str">
            <v>EVELIA BERALY CALDERON HERNANDEZ</v>
          </cell>
        </row>
        <row r="6639">
          <cell r="A6639">
            <v>20020160</v>
          </cell>
          <cell r="B6639" t="str">
            <v>JOSE ROLANDO MORAN</v>
          </cell>
        </row>
        <row r="6640">
          <cell r="A6640">
            <v>20020161</v>
          </cell>
          <cell r="B6640" t="str">
            <v>BRENDA SOSA</v>
          </cell>
        </row>
        <row r="6641">
          <cell r="A6641">
            <v>20020162</v>
          </cell>
          <cell r="B6641" t="str">
            <v>ASUNCION ANTONIO XACAP</v>
          </cell>
        </row>
        <row r="6642">
          <cell r="A6642">
            <v>20020163</v>
          </cell>
          <cell r="B6642" t="str">
            <v>LOURDES VANESSA GONZALEZ</v>
          </cell>
        </row>
        <row r="6643">
          <cell r="A6643">
            <v>20020164</v>
          </cell>
          <cell r="B6643" t="str">
            <v>GERARDO GABRIEL HERNANDEZ</v>
          </cell>
        </row>
        <row r="6644">
          <cell r="A6644">
            <v>20020165</v>
          </cell>
          <cell r="B6644" t="str">
            <v>ABDEL JOSUE SANDOVAL</v>
          </cell>
        </row>
        <row r="6645">
          <cell r="A6645">
            <v>20020166</v>
          </cell>
          <cell r="B6645" t="str">
            <v>EDWIN MAURICIO GOMEZ CHAJON</v>
          </cell>
        </row>
        <row r="6646">
          <cell r="A6646">
            <v>20020167</v>
          </cell>
          <cell r="B6646" t="str">
            <v>CARLOS SONTAY</v>
          </cell>
        </row>
        <row r="6647">
          <cell r="A6647">
            <v>20020168</v>
          </cell>
          <cell r="B6647" t="str">
            <v>JORGE ORELLANA</v>
          </cell>
        </row>
        <row r="6648">
          <cell r="A6648">
            <v>20020169</v>
          </cell>
          <cell r="B6648" t="str">
            <v>MAILY SANTOS</v>
          </cell>
        </row>
        <row r="6649">
          <cell r="A6649">
            <v>20020170</v>
          </cell>
          <cell r="B6649" t="str">
            <v>ABRAHAM MIRANDA</v>
          </cell>
        </row>
        <row r="6650">
          <cell r="A6650">
            <v>20020171</v>
          </cell>
          <cell r="B6650" t="str">
            <v>PAOLA GONZALEZ TRINIDAD</v>
          </cell>
        </row>
        <row r="6651">
          <cell r="A6651">
            <v>20020172</v>
          </cell>
          <cell r="B6651" t="str">
            <v>JULIO ESTUARDO TUN</v>
          </cell>
        </row>
        <row r="6652">
          <cell r="A6652">
            <v>20020173</v>
          </cell>
          <cell r="B6652" t="str">
            <v>CESAR AUGUSTO GONZALEZ DEL CID</v>
          </cell>
        </row>
        <row r="6653">
          <cell r="A6653">
            <v>20020174</v>
          </cell>
          <cell r="B6653" t="str">
            <v>NORA PINTO GUDIEL</v>
          </cell>
        </row>
        <row r="6654">
          <cell r="A6654">
            <v>20020175</v>
          </cell>
          <cell r="B6654" t="str">
            <v>EDEL VERALICE VALLE BATRES</v>
          </cell>
        </row>
        <row r="6655">
          <cell r="A6655">
            <v>20020176</v>
          </cell>
          <cell r="B6655" t="str">
            <v>Mayli Ayala de Torres</v>
          </cell>
        </row>
        <row r="6656">
          <cell r="A6656">
            <v>20020177</v>
          </cell>
          <cell r="B6656" t="str">
            <v>GERSON SOL?S</v>
          </cell>
        </row>
        <row r="6657">
          <cell r="A6657">
            <v>20020178</v>
          </cell>
          <cell r="B6657" t="str">
            <v>Nelson Leonel Morales Sajbin</v>
          </cell>
        </row>
        <row r="6658">
          <cell r="A6658">
            <v>20020179</v>
          </cell>
          <cell r="B6658" t="str">
            <v>ALFREDO HERNANDEZ</v>
          </cell>
        </row>
        <row r="6659">
          <cell r="A6659">
            <v>20020180</v>
          </cell>
          <cell r="B6659" t="str">
            <v>LUIS FERNANDO GOMEZ</v>
          </cell>
        </row>
        <row r="6660">
          <cell r="A6660">
            <v>20020181</v>
          </cell>
          <cell r="B6660" t="str">
            <v>Carlos Enrique Hernandez Lopez</v>
          </cell>
        </row>
        <row r="6661">
          <cell r="A6661">
            <v>20020182</v>
          </cell>
          <cell r="B6661" t="str">
            <v>Josue Dagoberto Simon Ardiano</v>
          </cell>
        </row>
        <row r="6662">
          <cell r="A6662">
            <v>20020183</v>
          </cell>
          <cell r="B6662" t="str">
            <v>LUIS ORLANDO GIOVANNI RECINOS</v>
          </cell>
        </row>
        <row r="6663">
          <cell r="A6663">
            <v>20020184</v>
          </cell>
          <cell r="B6663" t="str">
            <v>ESVIN FRANCISCO SAJBIN CHAJON  Ladron abandono trabajo</v>
          </cell>
        </row>
        <row r="6664">
          <cell r="A6664">
            <v>20020185</v>
          </cell>
          <cell r="B6664" t="str">
            <v>Ludwig David Soto Larios</v>
          </cell>
        </row>
        <row r="6665">
          <cell r="A6665">
            <v>20020186</v>
          </cell>
          <cell r="B6665" t="str">
            <v>Omar Alexander Hernßndez Siliz.</v>
          </cell>
        </row>
        <row r="6666">
          <cell r="A6666">
            <v>20020187</v>
          </cell>
          <cell r="B6666" t="str">
            <v>MAXIMO LOPEZ     INACTIVO</v>
          </cell>
        </row>
        <row r="6667">
          <cell r="A6667">
            <v>20020188</v>
          </cell>
          <cell r="B6667" t="str">
            <v>Astrid Roca</v>
          </cell>
        </row>
        <row r="6668">
          <cell r="A6668">
            <v>20020189</v>
          </cell>
          <cell r="B6668" t="str">
            <v>KEVIN EL?AS</v>
          </cell>
        </row>
        <row r="6669">
          <cell r="A6669">
            <v>20020190</v>
          </cell>
          <cell r="B6669" t="str">
            <v>Edin Dinael Gomez Gomez</v>
          </cell>
        </row>
        <row r="6670">
          <cell r="A6670">
            <v>20020191</v>
          </cell>
          <cell r="B6670" t="str">
            <v>Susan Gabriela Reyes Borrayo</v>
          </cell>
        </row>
        <row r="6671">
          <cell r="A6671">
            <v>20020192</v>
          </cell>
          <cell r="B6671" t="str">
            <v>Daniel Alberto Morales Torres</v>
          </cell>
        </row>
        <row r="6672">
          <cell r="A6672">
            <v>20020193</v>
          </cell>
          <cell r="B6672" t="str">
            <v>Mayra Gabriela Elias Galindo de Lopez</v>
          </cell>
        </row>
        <row r="6673">
          <cell r="A6673">
            <v>20020194</v>
          </cell>
          <cell r="B6673" t="str">
            <v>CLAUDIA ALONZO</v>
          </cell>
        </row>
        <row r="6674">
          <cell r="A6674">
            <v>20020195</v>
          </cell>
          <cell r="B6674" t="str">
            <v>VERONICA PATRICIA GRAMAJO ORANTES</v>
          </cell>
        </row>
        <row r="6675">
          <cell r="A6675">
            <v>20020196</v>
          </cell>
          <cell r="B6675" t="str">
            <v>LEONEL SOBERANIS CASTILLO</v>
          </cell>
        </row>
        <row r="6676">
          <cell r="A6676">
            <v>20020197</v>
          </cell>
          <cell r="B6676" t="str">
            <v>JULIANA MARIA FIGUEROA VASQUEZ</v>
          </cell>
        </row>
        <row r="6677">
          <cell r="A6677">
            <v>20020198</v>
          </cell>
          <cell r="B6677" t="str">
            <v>Justo Noj Suret</v>
          </cell>
        </row>
        <row r="6678">
          <cell r="A6678">
            <v>20020199</v>
          </cell>
          <cell r="B6678" t="str">
            <v>WILSON ESTUARDO PEREZ YUMAN</v>
          </cell>
        </row>
        <row r="6679">
          <cell r="A6679">
            <v>20020200</v>
          </cell>
          <cell r="B6679" t="str">
            <v>KARLA JUDITH LUNA SANTOS</v>
          </cell>
        </row>
        <row r="6680">
          <cell r="A6680">
            <v>20020201</v>
          </cell>
          <cell r="B6680" t="str">
            <v>Franklin Julian Lucas Vasquez</v>
          </cell>
        </row>
        <row r="6681">
          <cell r="A6681">
            <v>20020202</v>
          </cell>
          <cell r="B6681" t="str">
            <v>JORGE OCTAVIO GONZALEZ SOTO</v>
          </cell>
        </row>
        <row r="6682">
          <cell r="A6682">
            <v>20020203</v>
          </cell>
          <cell r="B6682" t="str">
            <v>Jose Manuel Llamas Veliz</v>
          </cell>
        </row>
        <row r="6683">
          <cell r="A6683">
            <v>20020204</v>
          </cell>
          <cell r="B6683" t="str">
            <v>Emma Isabel Cardenas Gallardo</v>
          </cell>
        </row>
        <row r="6684">
          <cell r="A6684">
            <v>20020205</v>
          </cell>
          <cell r="B6684" t="str">
            <v>JUAN ANTONIO CHICHE SOLORZANO</v>
          </cell>
        </row>
        <row r="6685">
          <cell r="A6685">
            <v>20020206</v>
          </cell>
          <cell r="B6685" t="str">
            <v>NORMA CASTILLO</v>
          </cell>
        </row>
        <row r="6686">
          <cell r="A6686">
            <v>20020207</v>
          </cell>
          <cell r="B6686" t="str">
            <v>ARQUIMIDES JOKAEL DIAZ</v>
          </cell>
        </row>
        <row r="6687">
          <cell r="A6687">
            <v>20020208</v>
          </cell>
          <cell r="B6687" t="str">
            <v>MARIO RENE HERNANDEZ HERNANDEZ</v>
          </cell>
        </row>
        <row r="6688">
          <cell r="A6688">
            <v>20020209</v>
          </cell>
          <cell r="B6688" t="str">
            <v>IVAN LENIN QUEVEDO H.</v>
          </cell>
        </row>
        <row r="6689">
          <cell r="A6689">
            <v>20020210</v>
          </cell>
          <cell r="B6689" t="str">
            <v>PAOLA YESSENIA ARANA</v>
          </cell>
        </row>
        <row r="6690">
          <cell r="A6690">
            <v>20020211</v>
          </cell>
          <cell r="B6690" t="str">
            <v>FAUSTO EMANUEL BOL CALEL</v>
          </cell>
        </row>
        <row r="6691">
          <cell r="A6691">
            <v>20020212</v>
          </cell>
          <cell r="B6691" t="str">
            <v>AURA LETICIA LOARCA RECINOS</v>
          </cell>
        </row>
        <row r="6692">
          <cell r="A6692">
            <v>20020213</v>
          </cell>
          <cell r="B6692" t="str">
            <v>HECTOR DE PAZ</v>
          </cell>
        </row>
        <row r="6693">
          <cell r="A6693">
            <v>20020214</v>
          </cell>
          <cell r="B6693" t="str">
            <v>MARVIN MORALES JA</v>
          </cell>
        </row>
        <row r="6694">
          <cell r="A6694">
            <v>20021062</v>
          </cell>
          <cell r="B6694" t="str">
            <v>ING. ROLANDO PAREDES</v>
          </cell>
        </row>
        <row r="6695">
          <cell r="A6695">
            <v>20021063</v>
          </cell>
          <cell r="B6695" t="str">
            <v>BRENDA PATRICIA MORALES GONZALEZ</v>
          </cell>
        </row>
        <row r="6696">
          <cell r="A6696">
            <v>20021064</v>
          </cell>
          <cell r="B6696" t="str">
            <v>RODMAN PANIAGUA</v>
          </cell>
        </row>
        <row r="6697">
          <cell r="A6697">
            <v>20021065</v>
          </cell>
          <cell r="B6697" t="str">
            <v>BENJAMIN AYALA</v>
          </cell>
        </row>
        <row r="6698">
          <cell r="A6698">
            <v>20021066</v>
          </cell>
          <cell r="B6698" t="str">
            <v>VICTORIA DE LA ROCA</v>
          </cell>
        </row>
        <row r="6699">
          <cell r="A6699">
            <v>20021067</v>
          </cell>
          <cell r="B6699" t="str">
            <v>JERSON JIMENEZ</v>
          </cell>
        </row>
        <row r="6700">
          <cell r="A6700">
            <v>20021075</v>
          </cell>
          <cell r="B6700" t="str">
            <v>EDWIN ROCA</v>
          </cell>
        </row>
        <row r="6701">
          <cell r="A6701">
            <v>20021084</v>
          </cell>
          <cell r="B6701" t="str">
            <v>Erwin Antonio Mendez de Leon</v>
          </cell>
        </row>
        <row r="6702">
          <cell r="A6702">
            <v>20021085</v>
          </cell>
          <cell r="B6702" t="str">
            <v>GABRIELA LEMUS</v>
          </cell>
        </row>
        <row r="6703">
          <cell r="A6703">
            <v>20021088</v>
          </cell>
          <cell r="B6703" t="str">
            <v>Gustavo Benvenuto Estrada Ux</v>
          </cell>
        </row>
        <row r="6704">
          <cell r="A6704">
            <v>20021089</v>
          </cell>
          <cell r="B6704" t="str">
            <v>PATROCINIO RIVERAS</v>
          </cell>
        </row>
        <row r="6705">
          <cell r="A6705">
            <v>20021090</v>
          </cell>
          <cell r="B6705" t="str">
            <v>Julio Cesar Escobar Guzman</v>
          </cell>
        </row>
        <row r="6706">
          <cell r="A6706">
            <v>20021125</v>
          </cell>
          <cell r="B6706" t="str">
            <v>Juana Isabel Rivera de Letran</v>
          </cell>
        </row>
        <row r="6707">
          <cell r="A6707">
            <v>20021215</v>
          </cell>
          <cell r="B6707" t="str">
            <v>Lily Everilda Lopez de Maldonado</v>
          </cell>
        </row>
        <row r="6708">
          <cell r="A6708">
            <v>20021257</v>
          </cell>
          <cell r="B6708" t="str">
            <v>Jose  Armando Hernandez Alvarez</v>
          </cell>
        </row>
        <row r="6709">
          <cell r="A6709">
            <v>20021262</v>
          </cell>
          <cell r="B6709" t="str">
            <v>Blanca Alicia Saravia</v>
          </cell>
        </row>
        <row r="6710">
          <cell r="A6710">
            <v>20021270</v>
          </cell>
          <cell r="B6710" t="str">
            <v>Irma Yolanda Osorio Coy de Rivas</v>
          </cell>
        </row>
        <row r="6711">
          <cell r="A6711">
            <v>20021279</v>
          </cell>
          <cell r="B6711" t="str">
            <v>Maritza Elizabeth Blanco Garcia</v>
          </cell>
        </row>
        <row r="6712">
          <cell r="A6712">
            <v>20021280</v>
          </cell>
          <cell r="B6712" t="str">
            <v>Noemi Garcia Xicara</v>
          </cell>
        </row>
        <row r="6713">
          <cell r="A6713">
            <v>20021287</v>
          </cell>
          <cell r="B6713" t="str">
            <v>Salomon Chunchun Tejaxun</v>
          </cell>
        </row>
        <row r="6714">
          <cell r="A6714">
            <v>20021339</v>
          </cell>
          <cell r="B6714" t="str">
            <v>Estela Minera Quiroz</v>
          </cell>
        </row>
        <row r="6715">
          <cell r="A6715">
            <v>20021340</v>
          </cell>
          <cell r="B6715" t="str">
            <v>Ligia Patricia de Aristondo</v>
          </cell>
        </row>
        <row r="6716">
          <cell r="A6716">
            <v>20021344</v>
          </cell>
          <cell r="B6716" t="str">
            <v>Rodrigo Rodolfo Flores Mo</v>
          </cell>
        </row>
        <row r="6717">
          <cell r="A6717">
            <v>20021345</v>
          </cell>
          <cell r="B6717" t="str">
            <v>Berta Miriam Ixtacuy Caal</v>
          </cell>
        </row>
        <row r="6718">
          <cell r="A6718">
            <v>20021346</v>
          </cell>
          <cell r="B6718" t="str">
            <v>Ana Leticia Perdomo de Ortiz</v>
          </cell>
        </row>
        <row r="6719">
          <cell r="A6719">
            <v>20021376</v>
          </cell>
          <cell r="B6719" t="str">
            <v>JUAN CARLOS MURGA</v>
          </cell>
        </row>
        <row r="6720">
          <cell r="A6720">
            <v>20021384</v>
          </cell>
          <cell r="B6720" t="str">
            <v>ANA CAROLINA GIRON DE LETONA</v>
          </cell>
        </row>
        <row r="6721">
          <cell r="A6721">
            <v>20021387</v>
          </cell>
          <cell r="B6721" t="str">
            <v>Mirna Betzabe Lemus Hernandez</v>
          </cell>
        </row>
        <row r="6722">
          <cell r="A6722">
            <v>20021397</v>
          </cell>
          <cell r="B6722" t="str">
            <v>Fidel Eduardo Ixcot Yanes</v>
          </cell>
        </row>
        <row r="6723">
          <cell r="A6723">
            <v>20021400</v>
          </cell>
          <cell r="B6723" t="str">
            <v>GUSTAVO ADOLFO ARGUETA ORDOÐEZ</v>
          </cell>
        </row>
        <row r="6724">
          <cell r="A6724">
            <v>20021401</v>
          </cell>
          <cell r="B6724" t="str">
            <v>CARLOS COS</v>
          </cell>
        </row>
        <row r="6725">
          <cell r="A6725">
            <v>20021402</v>
          </cell>
          <cell r="B6725" t="str">
            <v>LUIS EDUARDO PRIEGO</v>
          </cell>
        </row>
        <row r="6726">
          <cell r="A6726">
            <v>20021406</v>
          </cell>
          <cell r="B6726" t="str">
            <v>Marvin Leonidas Duque Alarcon</v>
          </cell>
        </row>
        <row r="6727">
          <cell r="A6727">
            <v>20021408</v>
          </cell>
          <cell r="B6727" t="str">
            <v>OTTO  SCHWARTZ</v>
          </cell>
        </row>
        <row r="6728">
          <cell r="A6728">
            <v>20021410</v>
          </cell>
          <cell r="B6728" t="str">
            <v>ELMER VENTURA</v>
          </cell>
        </row>
        <row r="6729">
          <cell r="A6729">
            <v>20021413</v>
          </cell>
          <cell r="B6729" t="str">
            <v>Edgar Roberto Sett Quan</v>
          </cell>
        </row>
        <row r="6730">
          <cell r="A6730">
            <v>20021424</v>
          </cell>
          <cell r="B6730" t="str">
            <v>Fidelina Jimenez Ruiz</v>
          </cell>
        </row>
        <row r="6731">
          <cell r="A6731">
            <v>20021439</v>
          </cell>
          <cell r="B6731" t="str">
            <v>Marta Lidia Melgar de Lopez</v>
          </cell>
        </row>
        <row r="6732">
          <cell r="A6732">
            <v>20021456</v>
          </cell>
          <cell r="B6732" t="str">
            <v>Carlos Alberto Blanco Lopez</v>
          </cell>
        </row>
        <row r="6733">
          <cell r="A6733">
            <v>20021463</v>
          </cell>
          <cell r="B6733" t="str">
            <v>Leonel Martinez Barrios</v>
          </cell>
        </row>
        <row r="6734">
          <cell r="A6734">
            <v>20021464</v>
          </cell>
          <cell r="B6734" t="str">
            <v>Emma Judith Mejia Gomez</v>
          </cell>
        </row>
        <row r="6735">
          <cell r="A6735">
            <v>20021465</v>
          </cell>
          <cell r="B6735" t="str">
            <v>EDGAR QUIÐONEZ</v>
          </cell>
        </row>
        <row r="6736">
          <cell r="A6736">
            <v>20021466</v>
          </cell>
          <cell r="B6736" t="str">
            <v>Wendy Maribel Alvarez</v>
          </cell>
        </row>
        <row r="6737">
          <cell r="A6737">
            <v>20021467</v>
          </cell>
          <cell r="B6737" t="str">
            <v>CLAUDIA PIMENTEL BONILLA</v>
          </cell>
        </row>
        <row r="6738">
          <cell r="A6738">
            <v>20021486</v>
          </cell>
          <cell r="B6738" t="str">
            <v>Mario Antonio Ralda Castillo</v>
          </cell>
        </row>
        <row r="6739">
          <cell r="A6739">
            <v>20021488</v>
          </cell>
          <cell r="B6739" t="str">
            <v>Reyna Mirtala Moreira Masaya</v>
          </cell>
        </row>
        <row r="6740">
          <cell r="A6740">
            <v>20021501</v>
          </cell>
          <cell r="B6740" t="str">
            <v>Rigoberto Roca</v>
          </cell>
        </row>
        <row r="6741">
          <cell r="A6741">
            <v>20021502</v>
          </cell>
          <cell r="B6741" t="str">
            <v>MAYDA GONZALEZ</v>
          </cell>
        </row>
        <row r="6742">
          <cell r="A6742">
            <v>20021503</v>
          </cell>
          <cell r="B6742" t="str">
            <v>EDWIN ARNULFO JUAREZ</v>
          </cell>
        </row>
        <row r="6743">
          <cell r="A6743">
            <v>20022003</v>
          </cell>
          <cell r="B6743" t="str">
            <v>HERBETH TOLEDO</v>
          </cell>
        </row>
        <row r="6744">
          <cell r="A6744">
            <v>20022004</v>
          </cell>
          <cell r="B6744" t="str">
            <v>SANDRA MONTERROSO</v>
          </cell>
        </row>
        <row r="6745">
          <cell r="A6745">
            <v>20022103</v>
          </cell>
          <cell r="B6745" t="str">
            <v>Erick Rigoberto Velasquez Milla</v>
          </cell>
        </row>
        <row r="6746">
          <cell r="A6746">
            <v>20022115</v>
          </cell>
          <cell r="B6746" t="str">
            <v>Oscar Ely Casta±eda Rivera</v>
          </cell>
        </row>
        <row r="6747">
          <cell r="A6747">
            <v>20022130</v>
          </cell>
          <cell r="B6747" t="str">
            <v>Augusto Antonio Ambrosio</v>
          </cell>
        </row>
        <row r="6748">
          <cell r="A6748">
            <v>20022163</v>
          </cell>
          <cell r="B6748" t="str">
            <v>Cesar Augusto Torres Estrada</v>
          </cell>
        </row>
        <row r="6749">
          <cell r="A6749">
            <v>20022166</v>
          </cell>
          <cell r="B6749" t="str">
            <v>Victor Miguel Silva Valdez</v>
          </cell>
        </row>
        <row r="6750">
          <cell r="A6750">
            <v>20022189</v>
          </cell>
          <cell r="B6750" t="str">
            <v>Jose Emilio Hernandez Perez</v>
          </cell>
        </row>
        <row r="6751">
          <cell r="A6751">
            <v>20022194</v>
          </cell>
          <cell r="B6751" t="str">
            <v>Bernardino Hernandez Burrion</v>
          </cell>
        </row>
        <row r="6752">
          <cell r="A6752">
            <v>20022203</v>
          </cell>
          <cell r="B6752" t="str">
            <v>GABRIEL LOPEZ</v>
          </cell>
        </row>
        <row r="6753">
          <cell r="A6753">
            <v>20022209</v>
          </cell>
          <cell r="B6753" t="str">
            <v>LUIS DEMETRIO OXOM</v>
          </cell>
        </row>
        <row r="6754">
          <cell r="A6754">
            <v>20022216</v>
          </cell>
          <cell r="B6754" t="str">
            <v>Ervin Danilo Sabana Santos</v>
          </cell>
        </row>
        <row r="6755">
          <cell r="A6755">
            <v>20022219</v>
          </cell>
          <cell r="B6755" t="str">
            <v>William Haroldo Alvarez Perez</v>
          </cell>
        </row>
        <row r="6756">
          <cell r="A6756">
            <v>20023068</v>
          </cell>
          <cell r="B6756" t="str">
            <v>Jose Armando Lemus Interiano</v>
          </cell>
        </row>
        <row r="6757">
          <cell r="A6757">
            <v>20023078</v>
          </cell>
          <cell r="B6757" t="str">
            <v>Carlos Enrique Alvarez Aguilar</v>
          </cell>
        </row>
        <row r="6758">
          <cell r="A6758">
            <v>20023087</v>
          </cell>
          <cell r="B6758" t="str">
            <v>Luis Armando Orozco Gonzalez</v>
          </cell>
        </row>
        <row r="6759">
          <cell r="A6759">
            <v>20023088</v>
          </cell>
          <cell r="B6759" t="str">
            <v>Luis Alberto Juarez Hernandez</v>
          </cell>
        </row>
        <row r="6760">
          <cell r="A6760">
            <v>20023091</v>
          </cell>
          <cell r="B6760" t="str">
            <v>Francisco Fermin Reyes Mazariegos</v>
          </cell>
        </row>
        <row r="6761">
          <cell r="A6761">
            <v>20023094</v>
          </cell>
          <cell r="B6761" t="str">
            <v>Rene Araujo Navas</v>
          </cell>
        </row>
        <row r="6762">
          <cell r="A6762">
            <v>20023096</v>
          </cell>
          <cell r="B6762" t="str">
            <v>Guillermo Antonio Barahona Lara</v>
          </cell>
        </row>
        <row r="6763">
          <cell r="A6763">
            <v>20029958</v>
          </cell>
          <cell r="B6763" t="str">
            <v>LAURA HURTARTE</v>
          </cell>
        </row>
        <row r="6764">
          <cell r="A6764">
            <v>20029959</v>
          </cell>
          <cell r="B6764" t="str">
            <v>Adolfo Carabantes</v>
          </cell>
        </row>
        <row r="6765">
          <cell r="A6765">
            <v>20029960</v>
          </cell>
          <cell r="B6765" t="str">
            <v>Georgina Herrera</v>
          </cell>
        </row>
        <row r="6766">
          <cell r="A6766">
            <v>20029961</v>
          </cell>
          <cell r="B6766" t="str">
            <v>Herberto Ruiz</v>
          </cell>
        </row>
        <row r="6767">
          <cell r="A6767">
            <v>20029962</v>
          </cell>
          <cell r="B6767" t="str">
            <v>Renato Saravia</v>
          </cell>
        </row>
        <row r="6768">
          <cell r="A6768">
            <v>20029963</v>
          </cell>
          <cell r="B6768" t="str">
            <v>Elsa Isabel Oliva Marroquin</v>
          </cell>
        </row>
        <row r="6769">
          <cell r="A6769">
            <v>20029964</v>
          </cell>
          <cell r="B6769" t="str">
            <v>Oscar Dubon</v>
          </cell>
        </row>
        <row r="6770">
          <cell r="A6770">
            <v>20029965</v>
          </cell>
          <cell r="B6770" t="str">
            <v>Estuado Morales</v>
          </cell>
        </row>
        <row r="6771">
          <cell r="A6771">
            <v>20029966</v>
          </cell>
          <cell r="B6771" t="str">
            <v>Enrique Huertas</v>
          </cell>
        </row>
        <row r="6772">
          <cell r="A6772">
            <v>20029967</v>
          </cell>
          <cell r="B6772" t="str">
            <v>Virginia Robles</v>
          </cell>
        </row>
        <row r="6773">
          <cell r="A6773">
            <v>20029968</v>
          </cell>
          <cell r="B6773" t="str">
            <v>Rhina Malher</v>
          </cell>
        </row>
        <row r="6774">
          <cell r="A6774">
            <v>20029969</v>
          </cell>
          <cell r="B6774" t="str">
            <v>Victor Hugo Calito</v>
          </cell>
        </row>
        <row r="6775">
          <cell r="A6775">
            <v>20029970</v>
          </cell>
          <cell r="B6775" t="str">
            <v>Juan Francisco de Leon</v>
          </cell>
        </row>
        <row r="6776">
          <cell r="A6776">
            <v>20029971</v>
          </cell>
          <cell r="B6776" t="str">
            <v>Sergio Giron</v>
          </cell>
        </row>
        <row r="6777">
          <cell r="A6777">
            <v>20029972</v>
          </cell>
          <cell r="B6777" t="str">
            <v>Manuel cardona</v>
          </cell>
        </row>
        <row r="6778">
          <cell r="A6778">
            <v>20029973</v>
          </cell>
          <cell r="B6778" t="str">
            <v>Anibal Soberanis</v>
          </cell>
        </row>
        <row r="6779">
          <cell r="A6779">
            <v>20029974</v>
          </cell>
          <cell r="B6779" t="str">
            <v>Carlos Enrique Gutierrez Garcia</v>
          </cell>
        </row>
        <row r="6780">
          <cell r="A6780">
            <v>20029975</v>
          </cell>
          <cell r="B6780" t="str">
            <v>HUGO DE LEON</v>
          </cell>
        </row>
        <row r="6781">
          <cell r="A6781">
            <v>20029976</v>
          </cell>
          <cell r="B6781" t="str">
            <v>Miriam Flores</v>
          </cell>
        </row>
        <row r="6782">
          <cell r="A6782">
            <v>20029977</v>
          </cell>
          <cell r="B6782" t="str">
            <v>Anne Bonin</v>
          </cell>
        </row>
        <row r="6783">
          <cell r="A6783">
            <v>20029978</v>
          </cell>
          <cell r="B6783" t="str">
            <v>Eddy Calderon</v>
          </cell>
        </row>
        <row r="6784">
          <cell r="A6784">
            <v>20029979</v>
          </cell>
          <cell r="B6784" t="str">
            <v>Cristina Pineda</v>
          </cell>
        </row>
        <row r="6785">
          <cell r="A6785">
            <v>20029980</v>
          </cell>
          <cell r="B6785" t="str">
            <v>Silvia Arevalo</v>
          </cell>
        </row>
        <row r="6786">
          <cell r="A6786">
            <v>20029981</v>
          </cell>
          <cell r="B6786" t="str">
            <v>Javier Esquivel</v>
          </cell>
        </row>
        <row r="6787">
          <cell r="A6787">
            <v>20029982</v>
          </cell>
          <cell r="B6787" t="str">
            <v>Edgar Ramirez</v>
          </cell>
        </row>
        <row r="6788">
          <cell r="A6788">
            <v>20029983</v>
          </cell>
          <cell r="B6788" t="str">
            <v>Evelyn Arenas</v>
          </cell>
        </row>
        <row r="6789">
          <cell r="A6789">
            <v>20029984</v>
          </cell>
          <cell r="B6789" t="str">
            <v>Anibal Soveranis</v>
          </cell>
        </row>
        <row r="6790">
          <cell r="A6790">
            <v>20029985</v>
          </cell>
          <cell r="B6790" t="str">
            <v>Miguel Bocel</v>
          </cell>
        </row>
        <row r="6791">
          <cell r="A6791">
            <v>20029986</v>
          </cell>
          <cell r="B6791" t="str">
            <v>Maria del Carmen Contreras</v>
          </cell>
        </row>
        <row r="6792">
          <cell r="A6792">
            <v>20029987</v>
          </cell>
          <cell r="B6792" t="str">
            <v>Josefina Cuyuch</v>
          </cell>
        </row>
        <row r="6793">
          <cell r="A6793">
            <v>20029988</v>
          </cell>
          <cell r="B6793" t="str">
            <v>Marvin Yoc</v>
          </cell>
        </row>
        <row r="6794">
          <cell r="A6794">
            <v>20029989</v>
          </cell>
          <cell r="B6794" t="str">
            <v>ANA LUISA PEREZ</v>
          </cell>
        </row>
        <row r="6795">
          <cell r="A6795">
            <v>20029990</v>
          </cell>
          <cell r="B6795" t="str">
            <v>Carlos Mendizabal</v>
          </cell>
        </row>
        <row r="6796">
          <cell r="A6796">
            <v>20029991</v>
          </cell>
          <cell r="B6796" t="str">
            <v>Maria del Carmen de Natareno</v>
          </cell>
        </row>
        <row r="6797">
          <cell r="A6797">
            <v>20029992</v>
          </cell>
          <cell r="B6797" t="str">
            <v>Jose Alfredo Oliva</v>
          </cell>
        </row>
        <row r="6798">
          <cell r="A6798">
            <v>20029993</v>
          </cell>
          <cell r="B6798" t="str">
            <v>Betzaida Cruz</v>
          </cell>
        </row>
        <row r="6799">
          <cell r="A6799">
            <v>20029994</v>
          </cell>
          <cell r="B6799" t="str">
            <v>Olga Ulin</v>
          </cell>
        </row>
        <row r="6800">
          <cell r="A6800">
            <v>20029995</v>
          </cell>
          <cell r="B6800" t="str">
            <v>Ambrosio Cruz</v>
          </cell>
        </row>
        <row r="6801">
          <cell r="A6801">
            <v>20029996</v>
          </cell>
          <cell r="B6801" t="str">
            <v>JULIO FERNANDO FIGUEROA MONTERROZO</v>
          </cell>
        </row>
        <row r="6802">
          <cell r="A6802">
            <v>20029997</v>
          </cell>
          <cell r="B6802" t="str">
            <v>VICTOR ESTUARDO MORALES MENDOZA</v>
          </cell>
        </row>
        <row r="6803">
          <cell r="A6803">
            <v>20029998</v>
          </cell>
          <cell r="B6803" t="str">
            <v>Persy Ramirez</v>
          </cell>
        </row>
        <row r="6804">
          <cell r="A6804">
            <v>20029999</v>
          </cell>
          <cell r="B6804" t="str">
            <v>Luis Barrios</v>
          </cell>
        </row>
        <row r="6805">
          <cell r="A6805">
            <v>20030001</v>
          </cell>
          <cell r="B6805" t="str">
            <v>JOSE ARMANDO LEMUS</v>
          </cell>
        </row>
        <row r="6806">
          <cell r="A6806">
            <v>20030002</v>
          </cell>
          <cell r="B6806" t="str">
            <v>CARLOS  MENDIZAINACTIVO</v>
          </cell>
        </row>
        <row r="6807">
          <cell r="A6807">
            <v>20030003</v>
          </cell>
          <cell r="B6807" t="str">
            <v>EDGAR ROBERTO SETT</v>
          </cell>
        </row>
        <row r="6808">
          <cell r="A6808">
            <v>20030004</v>
          </cell>
          <cell r="B6808" t="str">
            <v>Norma Aracely Lobos Noguera</v>
          </cell>
        </row>
        <row r="6809">
          <cell r="A6809">
            <v>20030005</v>
          </cell>
          <cell r="B6809" t="str">
            <v>FAUSTO SALVADOR GOMEZ</v>
          </cell>
        </row>
        <row r="6810">
          <cell r="A6810">
            <v>20030006</v>
          </cell>
          <cell r="B6810" t="str">
            <v>JOSE ALBERTO ESCOBAR</v>
          </cell>
        </row>
        <row r="6811">
          <cell r="A6811">
            <v>20030007</v>
          </cell>
          <cell r="B6811" t="str">
            <v>JOSE LUIS CRUZ</v>
          </cell>
        </row>
        <row r="6812">
          <cell r="A6812">
            <v>20030008</v>
          </cell>
          <cell r="B6812" t="str">
            <v>ANA LETICIA PERDOMO DE ORTIZ</v>
          </cell>
        </row>
        <row r="6813">
          <cell r="A6813">
            <v>20030009</v>
          </cell>
          <cell r="B6813" t="str">
            <v>BERTA MIRIAM IXTACUY</v>
          </cell>
        </row>
        <row r="6814">
          <cell r="A6814">
            <v>20030010</v>
          </cell>
          <cell r="B6814" t="str">
            <v>PERSY RAMIREZ</v>
          </cell>
        </row>
        <row r="6815">
          <cell r="A6815">
            <v>20030011</v>
          </cell>
          <cell r="B6815" t="str">
            <v>Luis Yaquian</v>
          </cell>
        </row>
        <row r="6816">
          <cell r="A6816">
            <v>20030012</v>
          </cell>
          <cell r="B6816" t="str">
            <v>Jose Luis Cruz</v>
          </cell>
        </row>
        <row r="6817">
          <cell r="A6817">
            <v>20030013</v>
          </cell>
          <cell r="B6817" t="str">
            <v>DR.JOSE ALFONSO FUENTES MARTINEZ</v>
          </cell>
        </row>
        <row r="6818">
          <cell r="A6818">
            <v>20030014</v>
          </cell>
          <cell r="B6818" t="str">
            <v>VILMA ARACELY LOPEZ</v>
          </cell>
        </row>
        <row r="6819">
          <cell r="A6819">
            <v>20030015</v>
          </cell>
          <cell r="B6819" t="str">
            <v>MERCY OCHOA</v>
          </cell>
        </row>
        <row r="6820">
          <cell r="A6820">
            <v>20030016</v>
          </cell>
          <cell r="B6820" t="str">
            <v>CARLOS RENATO SARAVIA ARGUETA</v>
          </cell>
        </row>
        <row r="6821">
          <cell r="A6821">
            <v>20030017</v>
          </cell>
          <cell r="B6821" t="str">
            <v>VIRGINIA ROBLES              no usar</v>
          </cell>
        </row>
        <row r="6822">
          <cell r="A6822">
            <v>20030018</v>
          </cell>
          <cell r="B6822" t="str">
            <v>Josue Santizo</v>
          </cell>
        </row>
        <row r="6823">
          <cell r="A6823">
            <v>20030019</v>
          </cell>
          <cell r="B6823" t="str">
            <v>Sostenez Zan</v>
          </cell>
        </row>
        <row r="6824">
          <cell r="A6824">
            <v>20030020</v>
          </cell>
          <cell r="B6824" t="str">
            <v>Dorix Leon De Giron</v>
          </cell>
        </row>
        <row r="6825">
          <cell r="A6825">
            <v>20030021</v>
          </cell>
          <cell r="B6825" t="str">
            <v>Ana Maria De La Pe±a</v>
          </cell>
        </row>
        <row r="6826">
          <cell r="A6826">
            <v>20030022</v>
          </cell>
          <cell r="B6826" t="str">
            <v>Veronica Medina</v>
          </cell>
        </row>
        <row r="6827">
          <cell r="A6827">
            <v>20030023</v>
          </cell>
          <cell r="B6827" t="str">
            <v>Javier Paniagua</v>
          </cell>
        </row>
        <row r="6828">
          <cell r="A6828">
            <v>20030024</v>
          </cell>
          <cell r="B6828" t="str">
            <v>Fidel Gudiel</v>
          </cell>
        </row>
        <row r="6829">
          <cell r="A6829">
            <v>20030025</v>
          </cell>
          <cell r="B6829" t="str">
            <v>Luis Hernandez</v>
          </cell>
        </row>
        <row r="6830">
          <cell r="A6830">
            <v>20030026</v>
          </cell>
          <cell r="B6830" t="str">
            <v>Silvia Paiz</v>
          </cell>
        </row>
        <row r="6831">
          <cell r="A6831">
            <v>20030027</v>
          </cell>
          <cell r="B6831" t="str">
            <v>Rinabel Argueta</v>
          </cell>
        </row>
        <row r="6832">
          <cell r="A6832">
            <v>20030028</v>
          </cell>
          <cell r="B6832" t="str">
            <v>Mirta Veliz</v>
          </cell>
        </row>
        <row r="6833">
          <cell r="A6833">
            <v>20030029</v>
          </cell>
          <cell r="B6833" t="str">
            <v>Carlos Humberto Puluc Puac</v>
          </cell>
        </row>
        <row r="6834">
          <cell r="A6834">
            <v>20030030</v>
          </cell>
          <cell r="B6834" t="str">
            <v>Ricardo Mena</v>
          </cell>
        </row>
        <row r="6835">
          <cell r="A6835">
            <v>20030031</v>
          </cell>
          <cell r="B6835" t="str">
            <v>Lorena Aroch</v>
          </cell>
        </row>
        <row r="6836">
          <cell r="A6836">
            <v>20030032</v>
          </cell>
          <cell r="B6836" t="str">
            <v>JosÚ Roberto Sßnchez Bola±os</v>
          </cell>
        </row>
        <row r="6837">
          <cell r="A6837">
            <v>20030033</v>
          </cell>
          <cell r="B6837" t="str">
            <v>JULIO CESAR PAREDES</v>
          </cell>
        </row>
        <row r="6838">
          <cell r="A6838">
            <v>20030034</v>
          </cell>
          <cell r="B6838" t="str">
            <v xml:space="preserve"> NOE GOMEZ</v>
          </cell>
        </row>
        <row r="6839">
          <cell r="A6839">
            <v>20030035</v>
          </cell>
          <cell r="B6839" t="str">
            <v>ODILIA SANDOVAL</v>
          </cell>
        </row>
        <row r="6840">
          <cell r="A6840">
            <v>20030036</v>
          </cell>
          <cell r="B6840" t="str">
            <v>FAUSTO SALVADOR</v>
          </cell>
        </row>
        <row r="6841">
          <cell r="A6841">
            <v>20030037</v>
          </cell>
          <cell r="B6841" t="str">
            <v>Marielos Lopez</v>
          </cell>
        </row>
        <row r="6842">
          <cell r="A6842">
            <v>20030038</v>
          </cell>
          <cell r="B6842" t="str">
            <v>Marleny Paniagua</v>
          </cell>
        </row>
        <row r="6843">
          <cell r="A6843">
            <v>20030039</v>
          </cell>
          <cell r="B6843" t="str">
            <v>Claudia Betancourt</v>
          </cell>
        </row>
        <row r="6844">
          <cell r="A6844">
            <v>20030040</v>
          </cell>
          <cell r="B6844" t="str">
            <v xml:space="preserve"> SALVADOR MINAS</v>
          </cell>
        </row>
        <row r="6845">
          <cell r="A6845">
            <v>20030041</v>
          </cell>
          <cell r="B6845" t="str">
            <v>Cindy Vasquez</v>
          </cell>
        </row>
        <row r="6846">
          <cell r="A6846">
            <v>20030042</v>
          </cell>
          <cell r="B6846" t="str">
            <v>MARVIN BENITEZ</v>
          </cell>
        </row>
        <row r="6847">
          <cell r="A6847">
            <v>20030043</v>
          </cell>
          <cell r="B6847" t="str">
            <v>LEOPOLDO FELIPE RABBE VALLE</v>
          </cell>
        </row>
        <row r="6848">
          <cell r="A6848">
            <v>20030044</v>
          </cell>
          <cell r="B6848" t="str">
            <v>Andres Villegas</v>
          </cell>
        </row>
        <row r="6849">
          <cell r="A6849">
            <v>20030045</v>
          </cell>
          <cell r="B6849" t="str">
            <v>Vanessa Anderson</v>
          </cell>
        </row>
        <row r="6850">
          <cell r="A6850">
            <v>20030046</v>
          </cell>
          <cell r="B6850" t="str">
            <v>Victor Sian</v>
          </cell>
        </row>
        <row r="6851">
          <cell r="A6851">
            <v>20030047</v>
          </cell>
          <cell r="B6851" t="str">
            <v>Luis Molina</v>
          </cell>
        </row>
        <row r="6852">
          <cell r="A6852">
            <v>20030048</v>
          </cell>
          <cell r="B6852" t="str">
            <v>MARCIA CONTRERAS</v>
          </cell>
        </row>
        <row r="6853">
          <cell r="A6853">
            <v>20030049</v>
          </cell>
          <cell r="B6853" t="str">
            <v>TELMA PEREZ</v>
          </cell>
        </row>
        <row r="6854">
          <cell r="A6854">
            <v>20030050</v>
          </cell>
          <cell r="B6854" t="str">
            <v>RIGOBERTO LOPEZ</v>
          </cell>
        </row>
        <row r="6855">
          <cell r="A6855">
            <v>20030051</v>
          </cell>
          <cell r="B6855" t="str">
            <v xml:space="preserve"> MARIO DUBON</v>
          </cell>
        </row>
        <row r="6856">
          <cell r="A6856">
            <v>20030052</v>
          </cell>
          <cell r="B6856" t="str">
            <v>GENEVIEVE BONIN</v>
          </cell>
        </row>
        <row r="6857">
          <cell r="A6857">
            <v>20030053</v>
          </cell>
          <cell r="B6857" t="str">
            <v xml:space="preserve"> SHIRLY RIVERA</v>
          </cell>
        </row>
        <row r="6858">
          <cell r="A6858">
            <v>20030054</v>
          </cell>
          <cell r="B6858" t="str">
            <v>EDWIN ALVAREZ</v>
          </cell>
        </row>
        <row r="6859">
          <cell r="A6859">
            <v>20030055</v>
          </cell>
          <cell r="B6859" t="str">
            <v>AXEL TICAS</v>
          </cell>
        </row>
        <row r="6860">
          <cell r="A6860">
            <v>20030056</v>
          </cell>
          <cell r="B6860" t="str">
            <v>Elvia de Polanco</v>
          </cell>
        </row>
        <row r="6861">
          <cell r="A6861">
            <v>20030057</v>
          </cell>
          <cell r="B6861" t="str">
            <v>MARIO ESTUARDO ORIZABAL</v>
          </cell>
        </row>
        <row r="6862">
          <cell r="A6862">
            <v>20030058</v>
          </cell>
          <cell r="B6862" t="str">
            <v>EDWIN TOC</v>
          </cell>
        </row>
        <row r="6863">
          <cell r="A6863">
            <v>20030059</v>
          </cell>
          <cell r="B6863" t="str">
            <v>ELMER FIGUEROA</v>
          </cell>
        </row>
        <row r="6864">
          <cell r="A6864">
            <v>20030060</v>
          </cell>
          <cell r="B6864" t="str">
            <v>HUGO LEONEL SICAS</v>
          </cell>
        </row>
        <row r="6865">
          <cell r="A6865">
            <v>20030061</v>
          </cell>
          <cell r="B6865" t="str">
            <v>SALOMON CHUN CHUN</v>
          </cell>
        </row>
        <row r="6866">
          <cell r="A6866">
            <v>20030062</v>
          </cell>
          <cell r="B6866" t="str">
            <v>AMANDA PINEDA ESTRADA</v>
          </cell>
        </row>
        <row r="6867">
          <cell r="A6867">
            <v>20030063</v>
          </cell>
          <cell r="B6867" t="str">
            <v>ISRAEL MONTUFAR GIRON</v>
          </cell>
        </row>
        <row r="6868">
          <cell r="A6868">
            <v>20030064</v>
          </cell>
          <cell r="B6868" t="str">
            <v>RUDY MANUEL LOPEZ</v>
          </cell>
        </row>
        <row r="6869">
          <cell r="A6869">
            <v>20030065</v>
          </cell>
          <cell r="B6869" t="str">
            <v>JAIME MARTINEZ OVANDO</v>
          </cell>
        </row>
        <row r="6870">
          <cell r="A6870">
            <v>20030066</v>
          </cell>
          <cell r="B6870" t="str">
            <v>ADRIANA ELIZABETH DE LEON</v>
          </cell>
        </row>
        <row r="6871">
          <cell r="A6871">
            <v>20030067</v>
          </cell>
          <cell r="B6871" t="str">
            <v>JOSUE  BARILLAS</v>
          </cell>
        </row>
        <row r="6872">
          <cell r="A6872">
            <v>20030068</v>
          </cell>
          <cell r="B6872" t="str">
            <v>LUIS BARILLAS</v>
          </cell>
        </row>
        <row r="6873">
          <cell r="A6873">
            <v>20030069</v>
          </cell>
          <cell r="B6873" t="str">
            <v>Sandra Veliz de Rivas</v>
          </cell>
        </row>
        <row r="6874">
          <cell r="A6874">
            <v>20030070</v>
          </cell>
          <cell r="B6874" t="str">
            <v>VILMA FLORIAN</v>
          </cell>
        </row>
        <row r="6875">
          <cell r="A6875">
            <v>20030071</v>
          </cell>
          <cell r="B6875" t="str">
            <v>Ileana Tzul Xicara de Escobar</v>
          </cell>
        </row>
        <row r="6876">
          <cell r="A6876">
            <v>20030072</v>
          </cell>
          <cell r="B6876" t="str">
            <v>MILDRED DE COROMAC</v>
          </cell>
        </row>
        <row r="6877">
          <cell r="A6877">
            <v>20030073</v>
          </cell>
          <cell r="B6877" t="str">
            <v>AMILCAR GABRIEL</v>
          </cell>
        </row>
        <row r="6878">
          <cell r="A6878">
            <v>20030074</v>
          </cell>
          <cell r="B6878" t="str">
            <v>VICTOR TOLEDO</v>
          </cell>
        </row>
        <row r="6879">
          <cell r="A6879">
            <v>20030075</v>
          </cell>
          <cell r="B6879" t="str">
            <v>SARA DE LEON</v>
          </cell>
        </row>
        <row r="6880">
          <cell r="A6880">
            <v>20030076</v>
          </cell>
          <cell r="B6880" t="str">
            <v>PIERRE BONIN</v>
          </cell>
        </row>
        <row r="6881">
          <cell r="A6881">
            <v>20030077</v>
          </cell>
          <cell r="B6881" t="str">
            <v>HEIDY GABRIEL</v>
          </cell>
        </row>
        <row r="6882">
          <cell r="A6882">
            <v>20030078</v>
          </cell>
          <cell r="B6882" t="str">
            <v>JOSE LUIS INTERIANO</v>
          </cell>
        </row>
        <row r="6883">
          <cell r="A6883">
            <v>20030079</v>
          </cell>
          <cell r="B6883" t="str">
            <v>SANDRA  PEREZ</v>
          </cell>
        </row>
        <row r="6884">
          <cell r="A6884">
            <v>20030080</v>
          </cell>
          <cell r="B6884" t="str">
            <v>JOSE HERNANDEZ</v>
          </cell>
        </row>
        <row r="6885">
          <cell r="A6885">
            <v>20030081</v>
          </cell>
          <cell r="B6885" t="str">
            <v>GENEVIEVE BONIN  sust. x cod. 20030052</v>
          </cell>
        </row>
        <row r="6886">
          <cell r="A6886">
            <v>20030082</v>
          </cell>
          <cell r="B6886" t="str">
            <v xml:space="preserve"> EDGAR ORTIZ</v>
          </cell>
        </row>
        <row r="6887">
          <cell r="A6887">
            <v>20030083</v>
          </cell>
          <cell r="B6887" t="str">
            <v>JORGE FERNANDO QUIÐONEZ ESTRADA</v>
          </cell>
        </row>
        <row r="6888">
          <cell r="A6888">
            <v>20030084</v>
          </cell>
          <cell r="B6888" t="str">
            <v>SILVIA ULUAN</v>
          </cell>
        </row>
        <row r="6889">
          <cell r="A6889">
            <v>20030085</v>
          </cell>
          <cell r="B6889" t="str">
            <v>MARITZA GOMEZ</v>
          </cell>
        </row>
        <row r="6890">
          <cell r="A6890">
            <v>20030086</v>
          </cell>
          <cell r="B6890" t="str">
            <v>JORGE VARGAS</v>
          </cell>
        </row>
        <row r="6891">
          <cell r="A6891">
            <v>20030087</v>
          </cell>
          <cell r="B6891" t="str">
            <v>GUILLERMO GARCIA</v>
          </cell>
        </row>
        <row r="6892">
          <cell r="A6892">
            <v>20030088</v>
          </cell>
          <cell r="B6892" t="str">
            <v>GUADALUPE CHAVEZ</v>
          </cell>
        </row>
        <row r="6893">
          <cell r="A6893">
            <v>20030089</v>
          </cell>
          <cell r="B6893" t="str">
            <v>MARIO RENE SOLARES</v>
          </cell>
        </row>
        <row r="6894">
          <cell r="A6894">
            <v>20030090</v>
          </cell>
          <cell r="B6894" t="str">
            <v>JOSUE DAVID ARCHILA</v>
          </cell>
        </row>
        <row r="6895">
          <cell r="A6895">
            <v>20030091</v>
          </cell>
          <cell r="B6895" t="str">
            <v>EDWARD BERRIOS</v>
          </cell>
        </row>
        <row r="6896">
          <cell r="A6896">
            <v>20030092</v>
          </cell>
          <cell r="B6896" t="str">
            <v>OMAR MARROQUIN</v>
          </cell>
        </row>
        <row r="6897">
          <cell r="A6897">
            <v>20030093</v>
          </cell>
          <cell r="B6897" t="str">
            <v>ANDREA FIGUEROA</v>
          </cell>
        </row>
        <row r="6898">
          <cell r="A6898">
            <v>20030094</v>
          </cell>
          <cell r="B6898" t="str">
            <v>RODRIGO GONZALEZ</v>
          </cell>
        </row>
        <row r="6899">
          <cell r="A6899">
            <v>20030095</v>
          </cell>
          <cell r="B6899" t="str">
            <v>MAYRA BERON</v>
          </cell>
        </row>
        <row r="6900">
          <cell r="A6900">
            <v>20030096</v>
          </cell>
          <cell r="B6900" t="str">
            <v>JORGE MADRID</v>
          </cell>
        </row>
        <row r="6901">
          <cell r="A6901">
            <v>20030097</v>
          </cell>
          <cell r="B6901" t="str">
            <v>VICTOR HUGO MONZON</v>
          </cell>
        </row>
        <row r="6902">
          <cell r="A6902">
            <v>20030098</v>
          </cell>
          <cell r="B6902" t="str">
            <v>ROBERTO SANTAI</v>
          </cell>
        </row>
        <row r="6903">
          <cell r="A6903">
            <v>20030099</v>
          </cell>
          <cell r="B6903" t="str">
            <v>OBED VASQUEZ</v>
          </cell>
        </row>
        <row r="6904">
          <cell r="A6904">
            <v>20030100</v>
          </cell>
          <cell r="B6904" t="str">
            <v>WILLIAM CONTRERAS</v>
          </cell>
        </row>
        <row r="6905">
          <cell r="A6905">
            <v>20030101</v>
          </cell>
          <cell r="B6905" t="str">
            <v>FERNANDO GUZMAN</v>
          </cell>
        </row>
        <row r="6906">
          <cell r="A6906">
            <v>20030102</v>
          </cell>
          <cell r="B6906" t="str">
            <v>ANTONIETA JUAREZ</v>
          </cell>
        </row>
        <row r="6907">
          <cell r="A6907">
            <v>20030103</v>
          </cell>
          <cell r="B6907" t="str">
            <v>YESICA RAMIREZ</v>
          </cell>
        </row>
        <row r="6908">
          <cell r="A6908">
            <v>20030104</v>
          </cell>
          <cell r="B6908" t="str">
            <v>EFREN HAROLDO ESTRADA BARRIENTOS</v>
          </cell>
        </row>
        <row r="6909">
          <cell r="A6909">
            <v>20030105</v>
          </cell>
          <cell r="B6909" t="str">
            <v>ALEJANDRA CASTILLO</v>
          </cell>
        </row>
        <row r="6910">
          <cell r="A6910">
            <v>20030106</v>
          </cell>
          <cell r="B6910" t="str">
            <v>ESVIN OSWALDO CUQUE SANTOS</v>
          </cell>
        </row>
        <row r="6911">
          <cell r="A6911">
            <v>20030107</v>
          </cell>
          <cell r="B6911" t="str">
            <v>SAMUEL FRANCO</v>
          </cell>
        </row>
        <row r="6912">
          <cell r="A6912">
            <v>20030108</v>
          </cell>
          <cell r="B6912" t="str">
            <v>BRENDA JUAREZ</v>
          </cell>
        </row>
        <row r="6913">
          <cell r="A6913">
            <v>20030109</v>
          </cell>
          <cell r="B6913" t="str">
            <v>MIRIAM MORALES</v>
          </cell>
        </row>
        <row r="6914">
          <cell r="A6914">
            <v>20030110</v>
          </cell>
          <cell r="B6914" t="str">
            <v>RAUL SOTO RAMIREZ</v>
          </cell>
        </row>
        <row r="6915">
          <cell r="A6915">
            <v>20030111</v>
          </cell>
          <cell r="B6915" t="str">
            <v>MISAEL HERNANDEZ</v>
          </cell>
        </row>
        <row r="6916">
          <cell r="A6916">
            <v>20030112</v>
          </cell>
          <cell r="B6916" t="str">
            <v>JOVANY  HERRERA</v>
          </cell>
        </row>
        <row r="6917">
          <cell r="A6917">
            <v>20030113</v>
          </cell>
          <cell r="B6917" t="str">
            <v>MARITZA GOMEZ</v>
          </cell>
        </row>
        <row r="6918">
          <cell r="A6918">
            <v>20030114</v>
          </cell>
          <cell r="B6918" t="str">
            <v>DINA MORALES</v>
          </cell>
        </row>
        <row r="6919">
          <cell r="A6919">
            <v>20030115</v>
          </cell>
          <cell r="B6919" t="str">
            <v>WILLIAM JUAREZ</v>
          </cell>
        </row>
        <row r="6920">
          <cell r="A6920">
            <v>20030116</v>
          </cell>
          <cell r="B6920" t="str">
            <v>MARLIS YESSENIA MEJIA GONZALEZ</v>
          </cell>
        </row>
        <row r="6921">
          <cell r="A6921">
            <v>20030117</v>
          </cell>
          <cell r="B6921" t="str">
            <v>MARIA DEL PILAR MORALES RODRIGUEZ</v>
          </cell>
        </row>
        <row r="6922">
          <cell r="A6922">
            <v>20030118</v>
          </cell>
          <cell r="B6922" t="str">
            <v>ADRIAN MAZARIEGOS</v>
          </cell>
        </row>
        <row r="6923">
          <cell r="A6923">
            <v>20030119</v>
          </cell>
          <cell r="B6923" t="str">
            <v>Enriqueta Elizabeth Perez Ramos</v>
          </cell>
        </row>
        <row r="6924">
          <cell r="A6924">
            <v>20030120</v>
          </cell>
          <cell r="B6924" t="str">
            <v>Sara Elizabeth Garcia Bac</v>
          </cell>
        </row>
        <row r="6925">
          <cell r="A6925">
            <v>20030121</v>
          </cell>
          <cell r="B6925" t="str">
            <v>WENDY MORALES</v>
          </cell>
        </row>
        <row r="6926">
          <cell r="A6926">
            <v>20030122</v>
          </cell>
          <cell r="B6926" t="str">
            <v>JUAN GUOZ</v>
          </cell>
        </row>
        <row r="6927">
          <cell r="A6927">
            <v>20030123</v>
          </cell>
          <cell r="B6927" t="str">
            <v>BENJAMIN  REVOLORIO</v>
          </cell>
        </row>
        <row r="6928">
          <cell r="A6928">
            <v>20030124</v>
          </cell>
          <cell r="B6928" t="str">
            <v>BYRON LOPEZ</v>
          </cell>
        </row>
        <row r="6929">
          <cell r="A6929">
            <v>20030125</v>
          </cell>
          <cell r="B6929" t="str">
            <v>EDGAR OCAÐA</v>
          </cell>
        </row>
        <row r="6930">
          <cell r="A6930">
            <v>20030126</v>
          </cell>
          <cell r="B6930" t="str">
            <v>BERNABE RAFAEL RIVERA</v>
          </cell>
        </row>
        <row r="6931">
          <cell r="A6931">
            <v>20030127</v>
          </cell>
          <cell r="B6931" t="str">
            <v>HUGO LOPEZ</v>
          </cell>
        </row>
        <row r="6932">
          <cell r="A6932">
            <v>20030128</v>
          </cell>
          <cell r="B6932" t="str">
            <v>PATRICIA PINEDA</v>
          </cell>
        </row>
        <row r="6933">
          <cell r="A6933">
            <v>20030129</v>
          </cell>
          <cell r="B6933" t="str">
            <v>DANIEL MIRANDA</v>
          </cell>
        </row>
        <row r="6934">
          <cell r="A6934">
            <v>20030130</v>
          </cell>
          <cell r="B6934" t="str">
            <v>JEREMIAS TUM</v>
          </cell>
        </row>
        <row r="6935">
          <cell r="A6935">
            <v>20030131</v>
          </cell>
          <cell r="B6935" t="str">
            <v>ROBERTO CULAJAY CASUY</v>
          </cell>
        </row>
        <row r="6936">
          <cell r="A6936">
            <v>20030132</v>
          </cell>
          <cell r="B6936" t="str">
            <v>EDWIN LEMUS</v>
          </cell>
        </row>
        <row r="6937">
          <cell r="A6937">
            <v>20030133</v>
          </cell>
          <cell r="B6937" t="str">
            <v>MARCO TULIO LINARES SANDOVAL</v>
          </cell>
        </row>
        <row r="6938">
          <cell r="A6938">
            <v>20030134</v>
          </cell>
          <cell r="B6938" t="str">
            <v>LUIS FERNANDO LOPEZ MACARIO</v>
          </cell>
        </row>
        <row r="6939">
          <cell r="A6939">
            <v>20030135</v>
          </cell>
          <cell r="B6939" t="str">
            <v>ARACELY CARRILLO</v>
          </cell>
        </row>
        <row r="6940">
          <cell r="A6940">
            <v>20030136</v>
          </cell>
          <cell r="B6940" t="str">
            <v>THELMA AMARILIS CAYAX</v>
          </cell>
        </row>
        <row r="6941">
          <cell r="A6941">
            <v>20030137</v>
          </cell>
          <cell r="B6941" t="str">
            <v>MARIA ELENA MARTINEZ CASTILLO</v>
          </cell>
        </row>
        <row r="6942">
          <cell r="A6942">
            <v>20030138</v>
          </cell>
          <cell r="B6942" t="str">
            <v>WILLIAM FERNANDO JUAREZ</v>
          </cell>
        </row>
        <row r="6943">
          <cell r="A6943">
            <v>20030139</v>
          </cell>
          <cell r="B6943" t="str">
            <v>JOSE ANTONIO PETZEY</v>
          </cell>
        </row>
        <row r="6944">
          <cell r="A6944">
            <v>20030140</v>
          </cell>
          <cell r="B6944" t="str">
            <v>MEYLIN DEL CARMEN AMAYA BARRIENTOS</v>
          </cell>
        </row>
        <row r="6945">
          <cell r="A6945">
            <v>20030141</v>
          </cell>
          <cell r="B6945" t="str">
            <v>MYNOR RENE GIL</v>
          </cell>
        </row>
        <row r="6946">
          <cell r="A6946">
            <v>20030142</v>
          </cell>
          <cell r="B6946" t="str">
            <v>DIANA URIZAR</v>
          </cell>
        </row>
        <row r="6947">
          <cell r="A6947">
            <v>20030143</v>
          </cell>
          <cell r="B6947" t="str">
            <v>MARIO GOMEZ</v>
          </cell>
        </row>
        <row r="6948">
          <cell r="A6948">
            <v>20030144</v>
          </cell>
          <cell r="B6948" t="str">
            <v>CESAR FLORES</v>
          </cell>
        </row>
        <row r="6949">
          <cell r="A6949">
            <v>20030145</v>
          </cell>
          <cell r="B6949" t="str">
            <v>ELMER FIGUEROA</v>
          </cell>
        </row>
        <row r="6950">
          <cell r="A6950">
            <v>20030146</v>
          </cell>
          <cell r="B6950" t="str">
            <v>CARLOS RENE LOPEZ</v>
          </cell>
        </row>
        <row r="6951">
          <cell r="A6951">
            <v>20030147</v>
          </cell>
          <cell r="B6951" t="str">
            <v>LUIS MAZARIEGOS</v>
          </cell>
        </row>
        <row r="6952">
          <cell r="A6952">
            <v>20030148</v>
          </cell>
          <cell r="B6952" t="str">
            <v>SAULO MORALES</v>
          </cell>
        </row>
        <row r="6953">
          <cell r="A6953">
            <v>20030149</v>
          </cell>
          <cell r="B6953" t="str">
            <v>BYRON RUANO</v>
          </cell>
        </row>
        <row r="6954">
          <cell r="A6954">
            <v>20030150</v>
          </cell>
          <cell r="B6954" t="str">
            <v>SCARLETT SOLORZANO</v>
          </cell>
        </row>
        <row r="6955">
          <cell r="A6955">
            <v>20030151</v>
          </cell>
          <cell r="B6955" t="str">
            <v>Irma Elizabeth Lopez Castellon</v>
          </cell>
        </row>
        <row r="6956">
          <cell r="A6956">
            <v>20030152</v>
          </cell>
          <cell r="B6956" t="str">
            <v>VICTOR HUGO CHANG BRAN</v>
          </cell>
        </row>
        <row r="6957">
          <cell r="A6957">
            <v>20030153</v>
          </cell>
          <cell r="B6957" t="str">
            <v>LETICIA NAJERA</v>
          </cell>
        </row>
        <row r="6958">
          <cell r="A6958">
            <v>20030154</v>
          </cell>
          <cell r="B6958" t="str">
            <v>Maria Edelmira Lopez Ramirez</v>
          </cell>
        </row>
        <row r="6959">
          <cell r="A6959">
            <v>20030155</v>
          </cell>
          <cell r="B6959" t="str">
            <v>FERNANDO  JIMENEZ</v>
          </cell>
        </row>
        <row r="6960">
          <cell r="A6960">
            <v>20030156</v>
          </cell>
          <cell r="B6960" t="str">
            <v>MARVIN  MORALES</v>
          </cell>
        </row>
        <row r="6961">
          <cell r="A6961">
            <v>20030157</v>
          </cell>
          <cell r="B6961" t="str">
            <v>Norma Liliana Ortiz Lopez</v>
          </cell>
        </row>
        <row r="6962">
          <cell r="A6962">
            <v>20030158</v>
          </cell>
          <cell r="B6962" t="str">
            <v>HEIDI SALVATIERRA</v>
          </cell>
        </row>
        <row r="6963">
          <cell r="A6963">
            <v>20030159</v>
          </cell>
          <cell r="B6963" t="str">
            <v>MAYRA  TAHUITE</v>
          </cell>
        </row>
        <row r="6964">
          <cell r="A6964">
            <v>20030160</v>
          </cell>
          <cell r="B6964" t="str">
            <v>. GABRIELA  ESCOBAR</v>
          </cell>
        </row>
        <row r="6965">
          <cell r="A6965">
            <v>20030162</v>
          </cell>
          <cell r="B6965" t="str">
            <v>SERGIO  BRAN</v>
          </cell>
        </row>
        <row r="6966">
          <cell r="A6966">
            <v>20030163</v>
          </cell>
          <cell r="B6966" t="str">
            <v>PEDRO YOC</v>
          </cell>
        </row>
        <row r="6967">
          <cell r="A6967">
            <v>20030164</v>
          </cell>
          <cell r="B6967" t="str">
            <v>.</v>
          </cell>
        </row>
        <row r="6968">
          <cell r="A6968">
            <v>20030165</v>
          </cell>
          <cell r="B6968" t="str">
            <v>JAIROM SALAM</v>
          </cell>
        </row>
        <row r="6969">
          <cell r="A6969">
            <v>20030166</v>
          </cell>
          <cell r="B6969" t="str">
            <v>MARICELA REYES</v>
          </cell>
        </row>
        <row r="6970">
          <cell r="A6970">
            <v>20030167</v>
          </cell>
          <cell r="B6970" t="str">
            <v>PATRICIA LETONA</v>
          </cell>
        </row>
        <row r="6971">
          <cell r="A6971">
            <v>20030168</v>
          </cell>
          <cell r="B6971" t="str">
            <v>JORGE SANCHEZ</v>
          </cell>
        </row>
        <row r="6972">
          <cell r="A6972">
            <v>20030169</v>
          </cell>
          <cell r="B6972" t="str">
            <v>Arnulfo Gonzalez Ordo±ez</v>
          </cell>
        </row>
        <row r="6973">
          <cell r="A6973">
            <v>20030170</v>
          </cell>
          <cell r="B6973" t="str">
            <v>TRANSITO OMAR  PEREZ</v>
          </cell>
        </row>
        <row r="6974">
          <cell r="A6974">
            <v>20030171</v>
          </cell>
          <cell r="B6974" t="str">
            <v>JEANNETTE TABLAS DE DE LEON</v>
          </cell>
        </row>
        <row r="6975">
          <cell r="A6975">
            <v>20030172</v>
          </cell>
          <cell r="B6975" t="str">
            <v>LEONEL  BARILLAS</v>
          </cell>
        </row>
        <row r="6976">
          <cell r="A6976">
            <v>20030173</v>
          </cell>
          <cell r="B6976" t="str">
            <v>PABLO  JURADO</v>
          </cell>
        </row>
        <row r="6977">
          <cell r="A6977">
            <v>20030174</v>
          </cell>
          <cell r="B6977" t="str">
            <v>CARLOS ANTONIO OCH CHOC</v>
          </cell>
        </row>
        <row r="6978">
          <cell r="A6978">
            <v>20030175</v>
          </cell>
          <cell r="B6978" t="str">
            <v>LIC. ISMAEL FALLA</v>
          </cell>
        </row>
        <row r="6979">
          <cell r="A6979">
            <v>20030176</v>
          </cell>
          <cell r="B6979" t="str">
            <v>EDDIE CARRERA</v>
          </cell>
        </row>
        <row r="6980">
          <cell r="A6980">
            <v>20030177</v>
          </cell>
          <cell r="B6980" t="str">
            <v>DANILO DE LEON</v>
          </cell>
        </row>
        <row r="6981">
          <cell r="A6981">
            <v>20030178</v>
          </cell>
          <cell r="B6981" t="str">
            <v>DANIEL DE JESUS CATALAN</v>
          </cell>
        </row>
        <row r="6982">
          <cell r="A6982">
            <v>20030179</v>
          </cell>
          <cell r="B6982" t="str">
            <v>CAROLINA GOMEZ</v>
          </cell>
        </row>
        <row r="6983">
          <cell r="A6983">
            <v>20030180</v>
          </cell>
          <cell r="B6983" t="str">
            <v>ALEJANDRO ORANTES KESTLER</v>
          </cell>
        </row>
        <row r="6984">
          <cell r="A6984">
            <v>20030181</v>
          </cell>
          <cell r="B6984" t="str">
            <v>JOEL PEREZ</v>
          </cell>
        </row>
        <row r="6985">
          <cell r="A6985">
            <v>20030182</v>
          </cell>
          <cell r="B6985" t="str">
            <v>ERICK MEJIA</v>
          </cell>
        </row>
        <row r="6986">
          <cell r="A6986">
            <v>20030195</v>
          </cell>
          <cell r="B6986" t="str">
            <v>MONICA JOSE FLORES</v>
          </cell>
        </row>
        <row r="6987">
          <cell r="A6987">
            <v>20030196</v>
          </cell>
          <cell r="B6987" t="str">
            <v>ROBERTO  GARCIA</v>
          </cell>
        </row>
        <row r="6988">
          <cell r="A6988">
            <v>20030197</v>
          </cell>
          <cell r="B6988" t="str">
            <v>LESLIE LISSETTE SARCEÐO JIMENEZ</v>
          </cell>
        </row>
        <row r="6989">
          <cell r="A6989">
            <v>20030198</v>
          </cell>
          <cell r="B6989" t="str">
            <v>ROXANA DINORA BATRES RAMOS</v>
          </cell>
        </row>
        <row r="6990">
          <cell r="A6990">
            <v>20030199</v>
          </cell>
          <cell r="B6990" t="str">
            <v>NORMA BEATRIZ SCHEEL</v>
          </cell>
        </row>
        <row r="6991">
          <cell r="A6991">
            <v>20030200</v>
          </cell>
          <cell r="B6991" t="str">
            <v>ERICK REYES                           **</v>
          </cell>
        </row>
        <row r="6992">
          <cell r="A6992">
            <v>20030201</v>
          </cell>
          <cell r="B6992" t="str">
            <v>NORA VICTORIA LOPEZ CABRERA</v>
          </cell>
        </row>
        <row r="6993">
          <cell r="A6993">
            <v>20030202</v>
          </cell>
          <cell r="B6993" t="str">
            <v>SADYS SANCHEZ</v>
          </cell>
        </row>
        <row r="6994">
          <cell r="A6994">
            <v>20030203</v>
          </cell>
          <cell r="B6994" t="str">
            <v>RUBEN  ANTONIO  DE  LEON  RODRIGUEZ   despedido x ladron</v>
          </cell>
        </row>
        <row r="6995">
          <cell r="A6995">
            <v>20030204</v>
          </cell>
          <cell r="B6995" t="str">
            <v>SILVIA  VERONICA  RIVERA  FRANCO</v>
          </cell>
        </row>
        <row r="6996">
          <cell r="A6996">
            <v>20030205</v>
          </cell>
          <cell r="B6996" t="str">
            <v>CARLOS HUMBERTO CUMAR</v>
          </cell>
        </row>
        <row r="6997">
          <cell r="A6997">
            <v>20030206</v>
          </cell>
          <cell r="B6997" t="str">
            <v>Carlos Alberto Ramirez Luna</v>
          </cell>
        </row>
        <row r="6998">
          <cell r="A6998">
            <v>20030207</v>
          </cell>
          <cell r="B6998" t="str">
            <v>GUSTAVO ADOLFO CABRERA</v>
          </cell>
        </row>
        <row r="6999">
          <cell r="A6999">
            <v>20030208</v>
          </cell>
          <cell r="B6999" t="str">
            <v>Efrain Junior Zea Herrera</v>
          </cell>
        </row>
        <row r="7000">
          <cell r="A7000">
            <v>20030209</v>
          </cell>
          <cell r="B7000" t="str">
            <v>PEDRO CHILEL</v>
          </cell>
        </row>
        <row r="7001">
          <cell r="A7001">
            <v>20030210</v>
          </cell>
          <cell r="B7001" t="str">
            <v>LUIS MARROQU?N</v>
          </cell>
        </row>
        <row r="7002">
          <cell r="A7002">
            <v>20030211</v>
          </cell>
          <cell r="B7002" t="str">
            <v>ALDO VASQUEZ</v>
          </cell>
        </row>
        <row r="7003">
          <cell r="A7003">
            <v>20030212</v>
          </cell>
          <cell r="B7003" t="str">
            <v>JAZMIN SOLORZANO</v>
          </cell>
        </row>
        <row r="7004">
          <cell r="A7004">
            <v>20030213</v>
          </cell>
          <cell r="B7004" t="str">
            <v>MERSI OCHOA</v>
          </cell>
        </row>
        <row r="7005">
          <cell r="A7005">
            <v>20030214</v>
          </cell>
          <cell r="B7005" t="str">
            <v>MADELIN MARROQUIN</v>
          </cell>
        </row>
        <row r="7006">
          <cell r="A7006">
            <v>20030215</v>
          </cell>
          <cell r="B7006" t="str">
            <v>CARLOS RAFAEL MONTENEGRO JIMENEZ</v>
          </cell>
        </row>
        <row r="7007">
          <cell r="A7007">
            <v>20030216</v>
          </cell>
          <cell r="B7007" t="str">
            <v>MONICA RIVERA</v>
          </cell>
        </row>
        <row r="7008">
          <cell r="A7008">
            <v>20030217</v>
          </cell>
          <cell r="B7008" t="str">
            <v>GUSTAVO BERCIAN</v>
          </cell>
        </row>
        <row r="7009">
          <cell r="A7009">
            <v>20030218</v>
          </cell>
          <cell r="B7009" t="str">
            <v>MAXIMO LOPEZ</v>
          </cell>
        </row>
        <row r="7010">
          <cell r="A7010">
            <v>20030219</v>
          </cell>
          <cell r="B7010" t="str">
            <v>JENNIFER GALD?MEZ</v>
          </cell>
        </row>
        <row r="7011">
          <cell r="A7011">
            <v>20030220</v>
          </cell>
          <cell r="B7011" t="str">
            <v>WILLIAM BLADIMIR TRUJILLO</v>
          </cell>
        </row>
        <row r="7012">
          <cell r="A7012">
            <v>20030221</v>
          </cell>
          <cell r="B7012" t="str">
            <v>RAMIRO JAUREGUI</v>
          </cell>
        </row>
        <row r="7013">
          <cell r="A7013">
            <v>20030222</v>
          </cell>
          <cell r="B7013" t="str">
            <v>BYRON ALFREDO MEJIA CHINCHILLA</v>
          </cell>
        </row>
        <row r="7014">
          <cell r="A7014">
            <v>20030223</v>
          </cell>
          <cell r="B7014" t="str">
            <v>MADELYN MARROQUIN</v>
          </cell>
        </row>
        <row r="7015">
          <cell r="A7015">
            <v>20030224</v>
          </cell>
          <cell r="B7015" t="str">
            <v>AFNER QUEJ</v>
          </cell>
        </row>
        <row r="7016">
          <cell r="A7016">
            <v>20030225</v>
          </cell>
          <cell r="B7016" t="str">
            <v>WILDER ROBERTO, COSENZA MENCOS</v>
          </cell>
        </row>
        <row r="7017">
          <cell r="A7017">
            <v>20030226</v>
          </cell>
          <cell r="B7017" t="str">
            <v>JUAN ANTONIO PAREDES RUIZ</v>
          </cell>
        </row>
        <row r="7018">
          <cell r="A7018">
            <v>20030227</v>
          </cell>
          <cell r="B7018" t="str">
            <v>ELIZABETH RODRIGUEZ</v>
          </cell>
        </row>
        <row r="7019">
          <cell r="A7019">
            <v>20030228</v>
          </cell>
          <cell r="B7019" t="str">
            <v>IVONNE LEONZO</v>
          </cell>
        </row>
        <row r="7020">
          <cell r="A7020">
            <v>20030229</v>
          </cell>
          <cell r="B7020" t="str">
            <v>Lesbia Lorena Gomez Lopez</v>
          </cell>
        </row>
        <row r="7021">
          <cell r="A7021">
            <v>20030230</v>
          </cell>
          <cell r="B7021" t="str">
            <v>YAMBILI YULIZA GARRIDO</v>
          </cell>
        </row>
        <row r="7022">
          <cell r="A7022">
            <v>20030300</v>
          </cell>
          <cell r="B7022" t="str">
            <v>LUIS ENRIQUE MAZARIEGOS</v>
          </cell>
        </row>
        <row r="7023">
          <cell r="A7023">
            <v>20030301</v>
          </cell>
          <cell r="B7023" t="str">
            <v>SERGIO ANTONIO ALVARADO BARRIOS</v>
          </cell>
        </row>
        <row r="7024">
          <cell r="A7024">
            <v>200201180</v>
          </cell>
          <cell r="B7024" t="str">
            <v>RONAL SIQUE</v>
          </cell>
        </row>
        <row r="7025">
          <cell r="A7025">
            <v>200300100</v>
          </cell>
          <cell r="B7025" t="str">
            <v>SERGIO MENDEZ</v>
          </cell>
        </row>
        <row r="7026">
          <cell r="A7026">
            <v>200300101</v>
          </cell>
          <cell r="B7026" t="str">
            <v>Martha Patricia de Leon</v>
          </cell>
        </row>
        <row r="7027">
          <cell r="A7027">
            <v>200300102</v>
          </cell>
          <cell r="B7027" t="str">
            <v>MARYLIN GABRIELA CASTILLO MAURICIO</v>
          </cell>
        </row>
        <row r="7028">
          <cell r="A7028">
            <v>200300103</v>
          </cell>
          <cell r="B7028" t="str">
            <v>JOSE OSWALDO MARTINEZ</v>
          </cell>
        </row>
        <row r="7029">
          <cell r="A7029">
            <v>200300113</v>
          </cell>
          <cell r="B7029" t="str">
            <v>CARLOS ABEL VALIENTE</v>
          </cell>
        </row>
        <row r="7030">
          <cell r="A7030">
            <v>200300114</v>
          </cell>
          <cell r="B7030" t="str">
            <v>DR. ROBERTO  EDUARDO TOBAR GARCIA</v>
          </cell>
        </row>
        <row r="7031">
          <cell r="A7031">
            <v>200300115</v>
          </cell>
          <cell r="B7031" t="str">
            <v>OTTO ORLANDO MATEU</v>
          </cell>
        </row>
        <row r="7032">
          <cell r="A7032">
            <v>200300116</v>
          </cell>
          <cell r="B7032" t="str">
            <v>ANNER DAVID SIQUE MORALES</v>
          </cell>
        </row>
        <row r="7033">
          <cell r="A7033">
            <v>200300117</v>
          </cell>
          <cell r="B7033" t="str">
            <v>FAUSTINO BOL</v>
          </cell>
        </row>
        <row r="7034">
          <cell r="A7034">
            <v>200300118</v>
          </cell>
          <cell r="B7034" t="str">
            <v>EDUARDO ROBLES</v>
          </cell>
        </row>
        <row r="7035">
          <cell r="A7035">
            <v>200300119</v>
          </cell>
          <cell r="B7035" t="str">
            <v>FRANCISCO RICART       BAJA</v>
          </cell>
        </row>
        <row r="7036">
          <cell r="A7036">
            <v>200300120</v>
          </cell>
          <cell r="B7036" t="str">
            <v>Jessenia Clarivel Rodriguez Sosa</v>
          </cell>
        </row>
        <row r="7037">
          <cell r="A7037">
            <v>200300121</v>
          </cell>
          <cell r="B7037" t="str">
            <v>HUGO COCON</v>
          </cell>
        </row>
        <row r="7038">
          <cell r="A7038">
            <v>200302010</v>
          </cell>
          <cell r="B7038" t="str">
            <v>INGRID PEREZ</v>
          </cell>
        </row>
        <row r="7039">
          <cell r="A7039">
            <v>200302011</v>
          </cell>
          <cell r="B7039" t="str">
            <v>DANIEL DIAZ</v>
          </cell>
        </row>
        <row r="7040">
          <cell r="A7040">
            <v>200302012</v>
          </cell>
          <cell r="B7040" t="str">
            <v>BLANCA TAN</v>
          </cell>
        </row>
        <row r="7041">
          <cell r="A7041">
            <v>200302013</v>
          </cell>
          <cell r="B7041" t="str">
            <v>Hugo RenÚ L¾pez Hidalgo</v>
          </cell>
        </row>
        <row r="7042">
          <cell r="A7042">
            <v>200302014</v>
          </cell>
          <cell r="B7042" t="str">
            <v>Rony Fabriel Hernandez Barrera</v>
          </cell>
        </row>
        <row r="7043">
          <cell r="A7043">
            <v>200302015</v>
          </cell>
          <cell r="B7043" t="str">
            <v>JOS? ALFREDO JOCHOL? BAJ?N</v>
          </cell>
        </row>
        <row r="7044">
          <cell r="A7044">
            <v>200302016</v>
          </cell>
          <cell r="B7044" t="str">
            <v>CESAR EDUARDO ESTRADA REYES</v>
          </cell>
        </row>
        <row r="7045">
          <cell r="A7045">
            <v>200302017</v>
          </cell>
          <cell r="B7045" t="str">
            <v>EDILBERTO ORELLANA</v>
          </cell>
        </row>
        <row r="7046">
          <cell r="A7046">
            <v>200302018</v>
          </cell>
          <cell r="B7046" t="str">
            <v>JOSE DAVID RIVERA FRANCO</v>
          </cell>
        </row>
        <row r="7047">
          <cell r="A7047">
            <v>200302019</v>
          </cell>
          <cell r="B7047" t="str">
            <v>LUIS FERNANDO AMAYA BORRAYOS</v>
          </cell>
        </row>
        <row r="7048">
          <cell r="A7048">
            <v>200302020</v>
          </cell>
          <cell r="B7048" t="str">
            <v>ERICK DEAN SALGUERO CANO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name="boninsa CLIENTES" connectionId="1" autoFormatId="16" applyNumberFormats="0" applyBorderFormats="0" applyFontFormats="0" applyPatternFormats="0" applyAlignmentFormats="0" applyWidthHeightFormats="0">
  <queryTableRefresh nextId="50">
    <queryTableFields count="49">
      <queryTableField id="1" name="CODIGO_DE_CLIENTE" tableColumnId="1"/>
      <queryTableField id="2" name="NOMBRE_CLIENTE" tableColumnId="2"/>
      <queryTableField id="3" name="ESTADO_CLIENTE" tableColumnId="3"/>
      <queryTableField id="4" name="CONTACTO_CLIENTE" tableColumnId="4"/>
      <queryTableField id="5" name="DIRECCION_CLIENTE" tableColumnId="5"/>
      <queryTableField id="6" name="DIRECCION_ENVIO" tableColumnId="6"/>
      <queryTableField id="7" name="TELEFONO_CLIENTE" tableColumnId="7"/>
      <queryTableField id="8" name="TELEX_O_FAX_CLIENTE" tableColumnId="8"/>
      <queryTableField id="9" name="FECHA_APERTURA" tableColumnId="9"/>
      <queryTableField id="10" name="NIT_CLIENTE" tableColumnId="10"/>
      <queryTableField id="11" name="LIMITE_CRED_CLIENTE" tableColumnId="11"/>
      <queryTableField id="12" name="SALDO_CLIENTE" tableColumnId="12"/>
      <queryTableField id="13" name="EXENT_IMPTO_CLIENTE" tableColumnId="13"/>
      <queryTableField id="14" name="TIPO_DE_CLIENTE" tableColumnId="14"/>
      <queryTableField id="15" name="TPO_DESPACHO_CLIENTE" tableColumnId="15"/>
      <queryTableField id="16" name="CODIGO_DEPARTAMENTO" tableColumnId="16"/>
      <queryTableField id="17" name="CODIGO_DE_PAIS" tableColumnId="17"/>
      <queryTableField id="18" name="CODIGO_MUNICIPIO" tableColumnId="18"/>
      <queryTableField id="19" name="CODIGO_TERRITORIO" tableColumnId="19"/>
      <queryTableField id="20" name="CODIGO_DE_CLASE" tableColumnId="20"/>
      <queryTableField id="21" name="NIVEL_PRECIO" tableColumnId="21"/>
      <queryTableField id="22" name="CODIGO_DE_CONDICION" tableColumnId="22"/>
      <queryTableField id="23" name="CODIGO_TIPO_PAGO" tableColumnId="23"/>
      <queryTableField id="24" name="TOTAL_CHEQUES_RECH" tableColumnId="24"/>
      <queryTableField id="25" name="GIRO_DE_NEGOCIO" tableColumnId="25"/>
      <queryTableField id="26" name="NUMERO_REGISTRO" tableColumnId="26"/>
      <queryTableField id="27" name="CODIGO_IMPUESTO" tableColumnId="27"/>
      <queryTableField id="28" name="CODIGO_DE_MONEDA" tableColumnId="28"/>
      <queryTableField id="29" name="CODIGO_COBRADOR" tableColumnId="29"/>
      <queryTableField id="30" name="CODIGO_DE_GRUPO" tableColumnId="30"/>
      <queryTableField id="31" name="PORCENTAJE_DESCUENTO" tableColumnId="31"/>
      <queryTableField id="32" name="SALDO_FINANCIAMIENTO" tableColumnId="32"/>
      <queryTableField id="33" name="CODIGO_ECC" tableColumnId="33"/>
      <queryTableField id="34" name="CODIGO_RUTA_DESPACHO" tableColumnId="34"/>
      <queryTableField id="35" name="CATEGORIA_CLIENTE" tableColumnId="35"/>
      <queryTableField id="36" name="PORC_MORA" tableColumnId="36"/>
      <queryTableField id="37" name="NOMBRE_COMERCIAL" tableColumnId="37"/>
      <queryTableField id="38" name="PRECIOS_CON_IVA" tableColumnId="38"/>
      <queryTableField id="39" name="REFERENCIA_CLIENTE" tableColumnId="39"/>
      <queryTableField id="40" name="CTRL_IVA_PERCIBIDO" tableColumnId="40"/>
      <queryTableField id="41" name="TPO_DESPACHO_PARCIAL" tableColumnId="41"/>
      <queryTableField id="42" name="CONSUMO_INTERNO" tableColumnId="42"/>
      <queryTableField id="43" name="CEDULA_CLIENTE" tableColumnId="43"/>
      <queryTableField id="44" name="DIRECCION_COBRO" tableColumnId="44"/>
      <queryTableField id="45" name="DIRECCION_EMAIL" tableColumnId="45"/>
      <queryTableField id="46" name="CLAVE_CLIENTE" tableColumnId="46"/>
      <queryTableField id="47" name="ACTIVO_EN_WEB" tableColumnId="47"/>
      <queryTableField id="48" name="IMPUESTO_PERCIBIDO" tableColumnId="48"/>
      <queryTableField id="49" name="TIPO_CONTRIBUYENTE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boninsa_CLIENTES" displayName="Tabla_boninsa_CLIENTES" ref="A1:AW7048" tableType="queryTable" totalsRowShown="0">
  <autoFilter ref="A1:AW7048"/>
  <tableColumns count="49">
    <tableColumn id="1" uniqueName="1" name="CODIGO_DE_CLIENTE" queryTableFieldId="1"/>
    <tableColumn id="2" uniqueName="2" name="NOMBRE_CLIENTE" queryTableFieldId="2"/>
    <tableColumn id="3" uniqueName="3" name="ESTADO_CLIENTE" queryTableFieldId="3"/>
    <tableColumn id="4" uniqueName="4" name="CONTACTO_CLIENTE" queryTableFieldId="4"/>
    <tableColumn id="5" uniqueName="5" name="DIRECCION_CLIENTE" queryTableFieldId="5"/>
    <tableColumn id="6" uniqueName="6" name="DIRECCION_ENVIO" queryTableFieldId="6"/>
    <tableColumn id="7" uniqueName="7" name="TELEFONO_CLIENTE" queryTableFieldId="7"/>
    <tableColumn id="8" uniqueName="8" name="TELEX_O_FAX_CLIENTE" queryTableFieldId="8"/>
    <tableColumn id="9" uniqueName="9" name="FECHA_APERTURA" queryTableFieldId="9" dataDxfId="7"/>
    <tableColumn id="10" uniqueName="10" name="NIT_CLIENTE" queryTableFieldId="10"/>
    <tableColumn id="11" uniqueName="11" name="LIMITE_CRED_CLIENTE" queryTableFieldId="11"/>
    <tableColumn id="12" uniqueName="12" name="SALDO_CLIENTE" queryTableFieldId="12"/>
    <tableColumn id="13" uniqueName="13" name="EXENT_IMPTO_CLIENTE" queryTableFieldId="13"/>
    <tableColumn id="14" uniqueName="14" name="TIPO_DE_CLIENTE" queryTableFieldId="14"/>
    <tableColumn id="15" uniqueName="15" name="TPO_DESPACHO_CLIENTE" queryTableFieldId="15"/>
    <tableColumn id="16" uniqueName="16" name="CODIGO_DEPARTAMENTO" queryTableFieldId="16"/>
    <tableColumn id="17" uniqueName="17" name="CODIGO_DE_PAIS" queryTableFieldId="17"/>
    <tableColumn id="18" uniqueName="18" name="CODIGO_MUNICIPIO" queryTableFieldId="18"/>
    <tableColumn id="19" uniqueName="19" name="CODIGO_TERRITORIO" queryTableFieldId="19"/>
    <tableColumn id="20" uniqueName="20" name="CODIGO_DE_CLASE" queryTableFieldId="20"/>
    <tableColumn id="21" uniqueName="21" name="NIVEL_PRECIO" queryTableFieldId="21"/>
    <tableColumn id="22" uniqueName="22" name="CODIGO_DE_CONDICION" queryTableFieldId="22"/>
    <tableColumn id="23" uniqueName="23" name="CODIGO_TIPO_PAGO" queryTableFieldId="23"/>
    <tableColumn id="24" uniqueName="24" name="TOTAL_CHEQUES_RECH" queryTableFieldId="24"/>
    <tableColumn id="25" uniqueName="25" name="GIRO_DE_NEGOCIO" queryTableFieldId="25"/>
    <tableColumn id="26" uniqueName="26" name="NUMERO_REGISTRO" queryTableFieldId="26"/>
    <tableColumn id="27" uniqueName="27" name="CODIGO_IMPUESTO" queryTableFieldId="27"/>
    <tableColumn id="28" uniqueName="28" name="CODIGO_DE_MONEDA" queryTableFieldId="28"/>
    <tableColumn id="29" uniqueName="29" name="CODIGO_COBRADOR" queryTableFieldId="29"/>
    <tableColumn id="30" uniqueName="30" name="CODIGO_DE_GRUPO" queryTableFieldId="30"/>
    <tableColumn id="31" uniqueName="31" name="PORCENTAJE_DESCUENTO" queryTableFieldId="31"/>
    <tableColumn id="32" uniqueName="32" name="SALDO_FINANCIAMIENTO" queryTableFieldId="32"/>
    <tableColumn id="33" uniqueName="33" name="CODIGO_ECC" queryTableFieldId="33"/>
    <tableColumn id="34" uniqueName="34" name="CODIGO_RUTA_DESPACHO" queryTableFieldId="34"/>
    <tableColumn id="35" uniqueName="35" name="CATEGORIA_CLIENTE" queryTableFieldId="35"/>
    <tableColumn id="36" uniqueName="36" name="PORC_MORA" queryTableFieldId="36"/>
    <tableColumn id="37" uniqueName="37" name="NOMBRE_COMERCIAL" queryTableFieldId="37"/>
    <tableColumn id="38" uniqueName="38" name="PRECIOS_CON_IVA" queryTableFieldId="38"/>
    <tableColumn id="39" uniqueName="39" name="REFERENCIA_CLIENTE" queryTableFieldId="39"/>
    <tableColumn id="40" uniqueName="40" name="CTRL_IVA_PERCIBIDO" queryTableFieldId="40"/>
    <tableColumn id="41" uniqueName="41" name="TPO_DESPACHO_PARCIAL" queryTableFieldId="41"/>
    <tableColumn id="42" uniqueName="42" name="CONSUMO_INTERNO" queryTableFieldId="42"/>
    <tableColumn id="43" uniqueName="43" name="CEDULA_CLIENTE" queryTableFieldId="43"/>
    <tableColumn id="44" uniqueName="44" name="DIRECCION_COBRO" queryTableFieldId="44"/>
    <tableColumn id="45" uniqueName="45" name="DIRECCION_EMAIL" queryTableFieldId="45"/>
    <tableColumn id="46" uniqueName="46" name="CLAVE_CLIENTE" queryTableFieldId="46"/>
    <tableColumn id="47" uniqueName="47" name="ACTIVO_EN_WEB" queryTableFieldId="47"/>
    <tableColumn id="48" uniqueName="48" name="IMPUESTO_PERCIBIDO" queryTableFieldId="48"/>
    <tableColumn id="49" uniqueName="49" name="TIPO_CONTRIBUYENTE" queryTableFieldId="4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048"/>
  <sheetViews>
    <sheetView topLeftCell="A6901" workbookViewId="0">
      <selection activeCell="A6903" sqref="A6903"/>
    </sheetView>
  </sheetViews>
  <sheetFormatPr baseColWidth="10" defaultRowHeight="15" x14ac:dyDescent="0.25"/>
  <cols>
    <col min="1" max="1" width="22" bestFit="1" customWidth="1"/>
    <col min="2" max="2" width="68.5703125" bestFit="1" customWidth="1"/>
    <col min="3" max="3" width="18.42578125" bestFit="1" customWidth="1"/>
    <col min="4" max="4" width="46.7109375" bestFit="1" customWidth="1"/>
    <col min="5" max="6" width="70.42578125" bestFit="1" customWidth="1"/>
    <col min="7" max="7" width="20.5703125" bestFit="1" customWidth="1"/>
    <col min="8" max="8" width="23.28515625" bestFit="1" customWidth="1"/>
    <col min="9" max="9" width="19.5703125" bestFit="1" customWidth="1"/>
    <col min="10" max="10" width="15.7109375" bestFit="1" customWidth="1"/>
    <col min="11" max="11" width="22.85546875" bestFit="1" customWidth="1"/>
    <col min="12" max="12" width="17.140625" bestFit="1" customWidth="1"/>
    <col min="13" max="13" width="24.140625" bestFit="1" customWidth="1"/>
    <col min="14" max="14" width="18.85546875" bestFit="1" customWidth="1"/>
    <col min="15" max="15" width="25.7109375" bestFit="1" customWidth="1"/>
    <col min="16" max="16" width="26.7109375" bestFit="1" customWidth="1"/>
    <col min="17" max="17" width="19" bestFit="1" customWidth="1"/>
    <col min="18" max="18" width="21.85546875" bestFit="1" customWidth="1"/>
    <col min="19" max="19" width="22.140625" bestFit="1" customWidth="1"/>
    <col min="20" max="20" width="20.28515625" bestFit="1" customWidth="1"/>
    <col min="21" max="21" width="15.85546875" bestFit="1" customWidth="1"/>
    <col min="22" max="22" width="25.5703125" bestFit="1" customWidth="1"/>
    <col min="23" max="23" width="22.140625" bestFit="1" customWidth="1"/>
    <col min="24" max="24" width="24" bestFit="1" customWidth="1"/>
    <col min="25" max="25" width="35.140625" bestFit="1" customWidth="1"/>
    <col min="26" max="26" width="21.42578125" bestFit="1" customWidth="1"/>
    <col min="27" max="27" width="21.140625" bestFit="1" customWidth="1"/>
    <col min="28" max="28" width="23.28515625" bestFit="1" customWidth="1"/>
    <col min="29" max="29" width="21.7109375" bestFit="1" customWidth="1"/>
    <col min="30" max="30" width="21.5703125" bestFit="1" customWidth="1"/>
    <col min="31" max="31" width="26.5703125" bestFit="1" customWidth="1"/>
    <col min="32" max="32" width="26.42578125" bestFit="1" customWidth="1"/>
    <col min="33" max="33" width="14.85546875" bestFit="1" customWidth="1"/>
    <col min="34" max="34" width="27.28515625" bestFit="1" customWidth="1"/>
    <col min="35" max="35" width="21.7109375" bestFit="1" customWidth="1"/>
    <col min="36" max="36" width="14.85546875" bestFit="1" customWidth="1"/>
    <col min="37" max="37" width="68.5703125" bestFit="1" customWidth="1"/>
    <col min="38" max="38" width="20" bestFit="1" customWidth="1"/>
    <col min="39" max="40" width="22.140625" bestFit="1" customWidth="1"/>
    <col min="41" max="41" width="26.140625" bestFit="1" customWidth="1"/>
    <col min="42" max="42" width="22.140625" bestFit="1" customWidth="1"/>
    <col min="43" max="43" width="28.140625" bestFit="1" customWidth="1"/>
    <col min="44" max="44" width="59.28515625" bestFit="1" customWidth="1"/>
    <col min="45" max="45" width="35.42578125" bestFit="1" customWidth="1"/>
    <col min="46" max="46" width="29.7109375" bestFit="1" customWidth="1"/>
    <col min="47" max="47" width="18.7109375" bestFit="1" customWidth="1"/>
    <col min="48" max="48" width="23.28515625" bestFit="1" customWidth="1"/>
    <col min="49" max="49" width="23.5703125" bestFit="1" customWidth="1"/>
  </cols>
  <sheetData>
    <row r="1" spans="1:49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  <c r="AU1" t="s">
        <v>63</v>
      </c>
      <c r="AV1" t="s">
        <v>64</v>
      </c>
      <c r="AW1" t="s">
        <v>65</v>
      </c>
    </row>
    <row r="2" spans="1:49" x14ac:dyDescent="0.25">
      <c r="A2">
        <v>8</v>
      </c>
      <c r="B2" t="s">
        <v>66</v>
      </c>
      <c r="C2" t="s">
        <v>67</v>
      </c>
      <c r="D2" t="s">
        <v>68</v>
      </c>
      <c r="E2" t="s">
        <v>69</v>
      </c>
      <c r="F2" t="s">
        <v>69</v>
      </c>
      <c r="G2" t="s">
        <v>70</v>
      </c>
      <c r="H2" t="s">
        <v>71</v>
      </c>
      <c r="I2" s="39">
        <v>39281.520833333336</v>
      </c>
      <c r="J2" t="s">
        <v>72</v>
      </c>
      <c r="K2">
        <v>6000</v>
      </c>
      <c r="L2">
        <v>0</v>
      </c>
      <c r="M2" t="s">
        <v>73</v>
      </c>
      <c r="N2" t="s">
        <v>74</v>
      </c>
      <c r="O2" t="s">
        <v>75</v>
      </c>
      <c r="P2">
        <v>22</v>
      </c>
      <c r="Q2">
        <v>1</v>
      </c>
      <c r="R2">
        <v>10</v>
      </c>
      <c r="S2">
        <v>21</v>
      </c>
      <c r="T2" t="s">
        <v>76</v>
      </c>
      <c r="U2" t="s">
        <v>77</v>
      </c>
      <c r="V2">
        <v>30</v>
      </c>
      <c r="W2" t="s">
        <v>78</v>
      </c>
      <c r="X2">
        <v>0</v>
      </c>
      <c r="Y2" t="s">
        <v>79</v>
      </c>
      <c r="Z2" t="s">
        <v>80</v>
      </c>
      <c r="AA2" t="s">
        <v>81</v>
      </c>
      <c r="AB2" t="s">
        <v>82</v>
      </c>
      <c r="AC2">
        <v>21</v>
      </c>
      <c r="AD2" t="s">
        <v>78</v>
      </c>
      <c r="AE2">
        <v>0</v>
      </c>
      <c r="AF2">
        <v>0</v>
      </c>
      <c r="AG2" t="s">
        <v>81</v>
      </c>
      <c r="AH2">
        <v>6</v>
      </c>
      <c r="AI2" t="s">
        <v>83</v>
      </c>
      <c r="AJ2">
        <v>0</v>
      </c>
      <c r="AK2" t="s">
        <v>66</v>
      </c>
      <c r="AL2" t="s">
        <v>84</v>
      </c>
      <c r="AM2" t="s">
        <v>85</v>
      </c>
      <c r="AN2" t="s">
        <v>73</v>
      </c>
      <c r="AO2" t="s">
        <v>81</v>
      </c>
      <c r="AP2" t="s">
        <v>73</v>
      </c>
      <c r="AQ2" t="s">
        <v>71</v>
      </c>
      <c r="AT2" t="s">
        <v>86</v>
      </c>
      <c r="AU2" t="s">
        <v>67</v>
      </c>
    </row>
    <row r="3" spans="1:49" x14ac:dyDescent="0.25">
      <c r="A3">
        <v>15</v>
      </c>
      <c r="B3" t="s">
        <v>87</v>
      </c>
      <c r="C3" t="s">
        <v>67</v>
      </c>
      <c r="D3" t="s">
        <v>88</v>
      </c>
      <c r="E3" t="s">
        <v>89</v>
      </c>
      <c r="F3" t="s">
        <v>89</v>
      </c>
      <c r="G3" t="s">
        <v>90</v>
      </c>
      <c r="H3" t="s">
        <v>71</v>
      </c>
      <c r="I3" s="39">
        <v>39735.470833333333</v>
      </c>
      <c r="J3" t="s">
        <v>91</v>
      </c>
      <c r="K3">
        <v>500</v>
      </c>
      <c r="L3">
        <v>0</v>
      </c>
      <c r="M3" t="s">
        <v>73</v>
      </c>
      <c r="N3" t="s">
        <v>74</v>
      </c>
      <c r="O3" t="s">
        <v>75</v>
      </c>
      <c r="P3">
        <v>1</v>
      </c>
      <c r="Q3">
        <v>1</v>
      </c>
      <c r="R3">
        <v>9</v>
      </c>
      <c r="S3">
        <v>21</v>
      </c>
      <c r="T3" t="s">
        <v>76</v>
      </c>
      <c r="U3" t="s">
        <v>77</v>
      </c>
      <c r="V3">
        <v>30</v>
      </c>
      <c r="W3" t="s">
        <v>78</v>
      </c>
      <c r="X3">
        <v>0</v>
      </c>
      <c r="Y3" t="s">
        <v>84</v>
      </c>
      <c r="Z3" t="s">
        <v>92</v>
      </c>
      <c r="AA3" t="s">
        <v>81</v>
      </c>
      <c r="AB3" t="s">
        <v>82</v>
      </c>
      <c r="AC3">
        <v>21</v>
      </c>
      <c r="AD3" t="s">
        <v>78</v>
      </c>
      <c r="AE3">
        <v>0</v>
      </c>
      <c r="AF3">
        <v>0</v>
      </c>
      <c r="AG3" t="s">
        <v>81</v>
      </c>
      <c r="AH3">
        <v>6</v>
      </c>
      <c r="AI3" t="s">
        <v>83</v>
      </c>
      <c r="AJ3">
        <v>0</v>
      </c>
      <c r="AK3" t="s">
        <v>87</v>
      </c>
      <c r="AL3" t="s">
        <v>84</v>
      </c>
      <c r="AM3" t="s">
        <v>71</v>
      </c>
      <c r="AN3" t="s">
        <v>73</v>
      </c>
      <c r="AO3" t="s">
        <v>81</v>
      </c>
      <c r="AP3" t="s">
        <v>73</v>
      </c>
      <c r="AQ3" t="s">
        <v>71</v>
      </c>
      <c r="AT3" t="s">
        <v>81</v>
      </c>
      <c r="AU3" t="s">
        <v>67</v>
      </c>
    </row>
    <row r="4" spans="1:49" x14ac:dyDescent="0.25">
      <c r="A4">
        <v>63</v>
      </c>
      <c r="B4" t="s">
        <v>93</v>
      </c>
      <c r="C4" t="s">
        <v>67</v>
      </c>
      <c r="D4" t="s">
        <v>94</v>
      </c>
      <c r="E4" t="s">
        <v>95</v>
      </c>
      <c r="F4" t="s">
        <v>95</v>
      </c>
      <c r="G4" t="s">
        <v>96</v>
      </c>
      <c r="H4" t="s">
        <v>96</v>
      </c>
      <c r="I4" s="39">
        <v>39756.699305555558</v>
      </c>
      <c r="J4" t="s">
        <v>97</v>
      </c>
      <c r="K4">
        <v>1000</v>
      </c>
      <c r="L4">
        <v>0</v>
      </c>
      <c r="M4" t="s">
        <v>73</v>
      </c>
      <c r="N4" t="s">
        <v>74</v>
      </c>
      <c r="O4" t="s">
        <v>75</v>
      </c>
      <c r="P4">
        <v>1</v>
      </c>
      <c r="Q4">
        <v>1</v>
      </c>
      <c r="R4">
        <v>15</v>
      </c>
      <c r="S4">
        <v>21</v>
      </c>
      <c r="T4" t="s">
        <v>76</v>
      </c>
      <c r="U4" t="s">
        <v>82</v>
      </c>
      <c r="V4">
        <v>30</v>
      </c>
      <c r="W4" t="s">
        <v>78</v>
      </c>
      <c r="X4">
        <v>0</v>
      </c>
      <c r="Y4" t="s">
        <v>84</v>
      </c>
      <c r="Z4" t="s">
        <v>98</v>
      </c>
      <c r="AA4" t="s">
        <v>81</v>
      </c>
      <c r="AB4" t="s">
        <v>82</v>
      </c>
      <c r="AC4">
        <v>21</v>
      </c>
      <c r="AD4" t="s">
        <v>78</v>
      </c>
      <c r="AE4">
        <v>0</v>
      </c>
      <c r="AF4">
        <v>0</v>
      </c>
      <c r="AG4" t="s">
        <v>81</v>
      </c>
      <c r="AH4">
        <v>6</v>
      </c>
      <c r="AI4" t="s">
        <v>83</v>
      </c>
      <c r="AJ4">
        <v>0</v>
      </c>
      <c r="AK4" t="s">
        <v>93</v>
      </c>
      <c r="AL4" t="s">
        <v>84</v>
      </c>
      <c r="AM4" t="s">
        <v>71</v>
      </c>
      <c r="AN4" t="s">
        <v>73</v>
      </c>
      <c r="AO4" t="s">
        <v>81</v>
      </c>
      <c r="AP4" t="s">
        <v>73</v>
      </c>
      <c r="AQ4" t="s">
        <v>71</v>
      </c>
      <c r="AT4" t="s">
        <v>99</v>
      </c>
      <c r="AU4" t="s">
        <v>67</v>
      </c>
    </row>
    <row r="5" spans="1:49" x14ac:dyDescent="0.25">
      <c r="A5">
        <v>64</v>
      </c>
      <c r="B5" t="s">
        <v>100</v>
      </c>
      <c r="C5" t="s">
        <v>101</v>
      </c>
      <c r="D5" t="s">
        <v>102</v>
      </c>
      <c r="E5" t="s">
        <v>103</v>
      </c>
      <c r="F5" t="s">
        <v>103</v>
      </c>
      <c r="G5" t="s">
        <v>104</v>
      </c>
      <c r="H5" t="s">
        <v>105</v>
      </c>
      <c r="I5" s="39">
        <v>39822.626388888886</v>
      </c>
      <c r="J5" t="s">
        <v>106</v>
      </c>
      <c r="K5">
        <v>100</v>
      </c>
      <c r="L5">
        <v>1894.41</v>
      </c>
      <c r="M5" t="s">
        <v>73</v>
      </c>
      <c r="N5" t="s">
        <v>74</v>
      </c>
      <c r="O5" t="s">
        <v>75</v>
      </c>
      <c r="P5">
        <v>15</v>
      </c>
      <c r="Q5">
        <v>1</v>
      </c>
      <c r="R5">
        <v>8</v>
      </c>
      <c r="S5">
        <v>4</v>
      </c>
      <c r="T5" t="s">
        <v>76</v>
      </c>
      <c r="U5" t="s">
        <v>77</v>
      </c>
      <c r="V5">
        <v>30</v>
      </c>
      <c r="W5" t="s">
        <v>78</v>
      </c>
      <c r="X5">
        <v>0</v>
      </c>
      <c r="Y5" t="s">
        <v>79</v>
      </c>
      <c r="Z5" t="s">
        <v>107</v>
      </c>
      <c r="AA5" t="s">
        <v>81</v>
      </c>
      <c r="AB5" t="s">
        <v>82</v>
      </c>
      <c r="AC5">
        <v>4</v>
      </c>
      <c r="AD5" t="s">
        <v>78</v>
      </c>
      <c r="AE5">
        <v>0</v>
      </c>
      <c r="AF5">
        <v>0</v>
      </c>
      <c r="AG5" t="s">
        <v>81</v>
      </c>
      <c r="AH5">
        <v>6</v>
      </c>
      <c r="AI5" t="s">
        <v>83</v>
      </c>
      <c r="AJ5">
        <v>0</v>
      </c>
      <c r="AK5" t="s">
        <v>100</v>
      </c>
      <c r="AL5" t="s">
        <v>84</v>
      </c>
      <c r="AM5" t="s">
        <v>71</v>
      </c>
      <c r="AN5" t="s">
        <v>73</v>
      </c>
      <c r="AO5" t="s">
        <v>81</v>
      </c>
      <c r="AP5" t="s">
        <v>73</v>
      </c>
      <c r="AQ5" t="s">
        <v>71</v>
      </c>
      <c r="AT5" t="s">
        <v>99</v>
      </c>
      <c r="AU5" t="s">
        <v>67</v>
      </c>
    </row>
    <row r="6" spans="1:49" x14ac:dyDescent="0.25">
      <c r="A6">
        <v>79</v>
      </c>
      <c r="B6" t="s">
        <v>108</v>
      </c>
      <c r="C6" t="s">
        <v>67</v>
      </c>
      <c r="D6" t="s">
        <v>71</v>
      </c>
      <c r="E6" t="s">
        <v>109</v>
      </c>
      <c r="F6" t="s">
        <v>109</v>
      </c>
      <c r="G6" t="s">
        <v>110</v>
      </c>
      <c r="H6" t="s">
        <v>71</v>
      </c>
      <c r="I6" s="39">
        <v>39332.498611111114</v>
      </c>
      <c r="J6" t="s">
        <v>111</v>
      </c>
      <c r="K6">
        <v>1500</v>
      </c>
      <c r="L6">
        <v>0</v>
      </c>
      <c r="M6" t="s">
        <v>73</v>
      </c>
      <c r="N6" t="s">
        <v>74</v>
      </c>
      <c r="O6" t="s">
        <v>75</v>
      </c>
      <c r="P6">
        <v>22</v>
      </c>
      <c r="Q6">
        <v>1</v>
      </c>
      <c r="R6">
        <v>2</v>
      </c>
      <c r="S6">
        <v>21</v>
      </c>
      <c r="T6" t="s">
        <v>76</v>
      </c>
      <c r="U6" t="s">
        <v>77</v>
      </c>
      <c r="V6">
        <v>30</v>
      </c>
      <c r="W6" t="s">
        <v>78</v>
      </c>
      <c r="X6">
        <v>0</v>
      </c>
      <c r="Y6" t="s">
        <v>79</v>
      </c>
      <c r="Z6" t="s">
        <v>112</v>
      </c>
      <c r="AA6" t="s">
        <v>81</v>
      </c>
      <c r="AB6" t="s">
        <v>82</v>
      </c>
      <c r="AC6">
        <v>21</v>
      </c>
      <c r="AD6" t="s">
        <v>78</v>
      </c>
      <c r="AE6">
        <v>0</v>
      </c>
      <c r="AF6">
        <v>0</v>
      </c>
      <c r="AG6" t="s">
        <v>81</v>
      </c>
      <c r="AH6">
        <v>6</v>
      </c>
      <c r="AI6" t="s">
        <v>83</v>
      </c>
      <c r="AJ6">
        <v>0</v>
      </c>
      <c r="AK6" t="s">
        <v>108</v>
      </c>
      <c r="AL6" t="s">
        <v>113</v>
      </c>
      <c r="AM6" t="s">
        <v>114</v>
      </c>
      <c r="AN6" t="s">
        <v>73</v>
      </c>
      <c r="AO6" t="s">
        <v>81</v>
      </c>
      <c r="AP6" t="s">
        <v>73</v>
      </c>
      <c r="AQ6" t="s">
        <v>71</v>
      </c>
      <c r="AT6" t="s">
        <v>99</v>
      </c>
      <c r="AU6" t="s">
        <v>67</v>
      </c>
    </row>
    <row r="7" spans="1:49" x14ac:dyDescent="0.25">
      <c r="A7">
        <v>92</v>
      </c>
      <c r="B7" t="s">
        <v>115</v>
      </c>
      <c r="C7" t="s">
        <v>67</v>
      </c>
      <c r="D7" t="s">
        <v>116</v>
      </c>
      <c r="E7" t="s">
        <v>117</v>
      </c>
      <c r="F7" t="s">
        <v>117</v>
      </c>
      <c r="G7" t="s">
        <v>71</v>
      </c>
      <c r="H7" t="s">
        <v>71</v>
      </c>
      <c r="I7" s="39">
        <v>37273</v>
      </c>
      <c r="J7" t="s">
        <v>118</v>
      </c>
      <c r="K7">
        <v>0</v>
      </c>
      <c r="L7">
        <v>0</v>
      </c>
      <c r="M7" t="s">
        <v>73</v>
      </c>
      <c r="N7" t="s">
        <v>74</v>
      </c>
      <c r="O7" t="s">
        <v>119</v>
      </c>
      <c r="P7">
        <v>1</v>
      </c>
      <c r="Q7">
        <v>1</v>
      </c>
      <c r="R7">
        <v>5</v>
      </c>
      <c r="S7">
        <v>9</v>
      </c>
      <c r="T7" t="s">
        <v>83</v>
      </c>
      <c r="U7" t="s">
        <v>77</v>
      </c>
      <c r="V7">
        <v>0</v>
      </c>
      <c r="W7" t="s">
        <v>81</v>
      </c>
      <c r="X7">
        <v>0</v>
      </c>
      <c r="Y7" t="s">
        <v>84</v>
      </c>
      <c r="Z7" t="s">
        <v>120</v>
      </c>
      <c r="AA7" t="s">
        <v>81</v>
      </c>
      <c r="AB7" t="s">
        <v>82</v>
      </c>
      <c r="AC7">
        <v>9</v>
      </c>
      <c r="AD7" t="s">
        <v>78</v>
      </c>
      <c r="AE7">
        <v>20</v>
      </c>
      <c r="AF7">
        <v>0</v>
      </c>
      <c r="AG7" t="s">
        <v>81</v>
      </c>
      <c r="AH7">
        <v>2</v>
      </c>
      <c r="AI7" t="s">
        <v>83</v>
      </c>
      <c r="AJ7">
        <v>0</v>
      </c>
      <c r="AK7" t="s">
        <v>71</v>
      </c>
      <c r="AL7" t="s">
        <v>84</v>
      </c>
      <c r="AM7" t="s">
        <v>71</v>
      </c>
      <c r="AN7" t="s">
        <v>73</v>
      </c>
      <c r="AP7" t="s">
        <v>73</v>
      </c>
      <c r="AQ7" t="s">
        <v>71</v>
      </c>
      <c r="AT7" t="s">
        <v>121</v>
      </c>
      <c r="AU7" t="s">
        <v>67</v>
      </c>
    </row>
    <row r="8" spans="1:49" x14ac:dyDescent="0.25">
      <c r="A8">
        <v>100</v>
      </c>
      <c r="B8" t="s">
        <v>122</v>
      </c>
      <c r="C8" t="s">
        <v>101</v>
      </c>
      <c r="D8" t="s">
        <v>123</v>
      </c>
      <c r="E8" t="s">
        <v>124</v>
      </c>
      <c r="F8" t="s">
        <v>125</v>
      </c>
      <c r="G8" t="s">
        <v>126</v>
      </c>
      <c r="H8" t="s">
        <v>127</v>
      </c>
      <c r="I8" s="39">
        <v>42656.302777777775</v>
      </c>
      <c r="J8" t="s">
        <v>128</v>
      </c>
      <c r="K8">
        <v>5000</v>
      </c>
      <c r="L8">
        <v>3203.21</v>
      </c>
      <c r="M8" t="s">
        <v>73</v>
      </c>
      <c r="N8" t="s">
        <v>74</v>
      </c>
      <c r="O8" t="s">
        <v>75</v>
      </c>
      <c r="P8">
        <v>1</v>
      </c>
      <c r="Q8">
        <v>1</v>
      </c>
      <c r="R8">
        <v>5</v>
      </c>
      <c r="S8">
        <v>28</v>
      </c>
      <c r="T8" t="s">
        <v>76</v>
      </c>
      <c r="U8" t="s">
        <v>129</v>
      </c>
      <c r="V8">
        <v>30</v>
      </c>
      <c r="W8" t="s">
        <v>78</v>
      </c>
      <c r="X8">
        <v>0</v>
      </c>
      <c r="Y8" t="s">
        <v>84</v>
      </c>
      <c r="Z8" t="s">
        <v>130</v>
      </c>
      <c r="AA8" t="s">
        <v>81</v>
      </c>
      <c r="AB8" t="s">
        <v>82</v>
      </c>
      <c r="AC8">
        <v>28</v>
      </c>
      <c r="AD8" t="s">
        <v>131</v>
      </c>
      <c r="AE8">
        <v>0</v>
      </c>
      <c r="AF8">
        <v>0</v>
      </c>
      <c r="AG8" t="s">
        <v>81</v>
      </c>
      <c r="AH8">
        <v>1</v>
      </c>
      <c r="AI8" t="s">
        <v>83</v>
      </c>
      <c r="AJ8">
        <v>0</v>
      </c>
      <c r="AK8" t="s">
        <v>122</v>
      </c>
      <c r="AL8" t="s">
        <v>84</v>
      </c>
      <c r="AM8" t="s">
        <v>71</v>
      </c>
      <c r="AN8" t="s">
        <v>73</v>
      </c>
      <c r="AO8" t="s">
        <v>81</v>
      </c>
      <c r="AP8" t="s">
        <v>73</v>
      </c>
      <c r="AQ8" t="s">
        <v>71</v>
      </c>
      <c r="AR8" t="s">
        <v>125</v>
      </c>
      <c r="AS8" t="s">
        <v>132</v>
      </c>
      <c r="AT8" t="s">
        <v>71</v>
      </c>
      <c r="AU8" t="s">
        <v>67</v>
      </c>
    </row>
    <row r="9" spans="1:49" x14ac:dyDescent="0.25">
      <c r="A9">
        <v>101</v>
      </c>
      <c r="B9" t="s">
        <v>133</v>
      </c>
      <c r="C9" t="s">
        <v>101</v>
      </c>
      <c r="D9" t="s">
        <v>134</v>
      </c>
      <c r="E9" t="s">
        <v>135</v>
      </c>
      <c r="F9" t="s">
        <v>135</v>
      </c>
      <c r="G9" t="s">
        <v>71</v>
      </c>
      <c r="H9" t="s">
        <v>71</v>
      </c>
      <c r="I9" s="39">
        <v>42674.712500000001</v>
      </c>
      <c r="J9" t="s">
        <v>136</v>
      </c>
      <c r="K9">
        <v>10000</v>
      </c>
      <c r="L9">
        <v>2136750.23</v>
      </c>
      <c r="M9" t="s">
        <v>73</v>
      </c>
      <c r="N9" t="s">
        <v>74</v>
      </c>
      <c r="O9" t="s">
        <v>75</v>
      </c>
      <c r="P9">
        <v>1</v>
      </c>
      <c r="Q9">
        <v>1</v>
      </c>
      <c r="R9">
        <v>5</v>
      </c>
      <c r="S9">
        <v>50</v>
      </c>
      <c r="T9" t="s">
        <v>76</v>
      </c>
      <c r="U9" t="s">
        <v>137</v>
      </c>
      <c r="V9">
        <v>30</v>
      </c>
      <c r="W9" t="s">
        <v>78</v>
      </c>
      <c r="X9">
        <v>0</v>
      </c>
      <c r="Y9" t="s">
        <v>84</v>
      </c>
      <c r="Z9" t="s">
        <v>138</v>
      </c>
      <c r="AA9" t="s">
        <v>81</v>
      </c>
      <c r="AB9" t="s">
        <v>82</v>
      </c>
      <c r="AC9">
        <v>50</v>
      </c>
      <c r="AD9" t="s">
        <v>139</v>
      </c>
      <c r="AE9">
        <v>0</v>
      </c>
      <c r="AF9">
        <v>0</v>
      </c>
      <c r="AG9" t="s">
        <v>81</v>
      </c>
      <c r="AH9">
        <v>1</v>
      </c>
      <c r="AI9" t="s">
        <v>83</v>
      </c>
      <c r="AJ9">
        <v>0</v>
      </c>
      <c r="AK9" t="s">
        <v>133</v>
      </c>
      <c r="AL9" t="s">
        <v>84</v>
      </c>
      <c r="AM9" t="s">
        <v>71</v>
      </c>
      <c r="AN9" t="s">
        <v>73</v>
      </c>
      <c r="AO9" t="s">
        <v>81</v>
      </c>
      <c r="AP9" t="s">
        <v>73</v>
      </c>
      <c r="AQ9" t="s">
        <v>71</v>
      </c>
      <c r="AR9" t="s">
        <v>71</v>
      </c>
      <c r="AS9" t="s">
        <v>140</v>
      </c>
      <c r="AU9" t="s">
        <v>67</v>
      </c>
    </row>
    <row r="10" spans="1:49" x14ac:dyDescent="0.25">
      <c r="A10">
        <v>102</v>
      </c>
      <c r="B10" t="s">
        <v>141</v>
      </c>
      <c r="C10" t="s">
        <v>101</v>
      </c>
      <c r="D10" t="s">
        <v>142</v>
      </c>
      <c r="E10" t="s">
        <v>143</v>
      </c>
      <c r="F10" t="s">
        <v>143</v>
      </c>
      <c r="G10" t="s">
        <v>71</v>
      </c>
      <c r="H10" t="s">
        <v>71</v>
      </c>
      <c r="I10" s="39">
        <v>42867.640972222223</v>
      </c>
      <c r="J10" t="s">
        <v>144</v>
      </c>
      <c r="K10">
        <v>500000</v>
      </c>
      <c r="L10">
        <v>-495613.64</v>
      </c>
      <c r="M10" t="s">
        <v>73</v>
      </c>
      <c r="N10" t="s">
        <v>74</v>
      </c>
      <c r="O10" t="s">
        <v>75</v>
      </c>
      <c r="P10">
        <v>1</v>
      </c>
      <c r="Q10">
        <v>1</v>
      </c>
      <c r="R10">
        <v>5</v>
      </c>
      <c r="S10">
        <v>53</v>
      </c>
      <c r="T10" t="s">
        <v>76</v>
      </c>
      <c r="U10" t="s">
        <v>145</v>
      </c>
      <c r="V10">
        <v>30</v>
      </c>
      <c r="W10" t="s">
        <v>78</v>
      </c>
      <c r="X10">
        <v>0</v>
      </c>
      <c r="Y10" t="s">
        <v>71</v>
      </c>
      <c r="Z10" t="s">
        <v>146</v>
      </c>
      <c r="AA10" t="s">
        <v>81</v>
      </c>
      <c r="AB10" t="s">
        <v>147</v>
      </c>
      <c r="AC10">
        <v>29</v>
      </c>
      <c r="AD10" t="s">
        <v>148</v>
      </c>
      <c r="AE10">
        <v>0</v>
      </c>
      <c r="AF10">
        <v>0</v>
      </c>
      <c r="AG10" t="s">
        <v>78</v>
      </c>
      <c r="AH10">
        <v>1</v>
      </c>
      <c r="AI10" t="s">
        <v>83</v>
      </c>
      <c r="AJ10">
        <v>0</v>
      </c>
      <c r="AK10" t="s">
        <v>141</v>
      </c>
      <c r="AL10" t="s">
        <v>84</v>
      </c>
      <c r="AM10" t="s">
        <v>71</v>
      </c>
      <c r="AN10" t="s">
        <v>73</v>
      </c>
      <c r="AO10" t="s">
        <v>81</v>
      </c>
      <c r="AP10" t="s">
        <v>73</v>
      </c>
      <c r="AQ10" t="s">
        <v>71</v>
      </c>
      <c r="AR10" t="s">
        <v>71</v>
      </c>
      <c r="AS10" t="s">
        <v>149</v>
      </c>
      <c r="AT10" t="s">
        <v>71</v>
      </c>
      <c r="AU10" t="s">
        <v>67</v>
      </c>
    </row>
    <row r="11" spans="1:49" x14ac:dyDescent="0.25">
      <c r="A11">
        <v>103</v>
      </c>
      <c r="B11" t="s">
        <v>150</v>
      </c>
      <c r="C11" t="s">
        <v>101</v>
      </c>
      <c r="D11" t="s">
        <v>1608</v>
      </c>
      <c r="E11" t="s">
        <v>151</v>
      </c>
      <c r="F11" t="s">
        <v>151</v>
      </c>
      <c r="G11" t="s">
        <v>1609</v>
      </c>
      <c r="H11" t="s">
        <v>152</v>
      </c>
      <c r="I11" s="39">
        <v>42926.612500000003</v>
      </c>
      <c r="J11" t="s">
        <v>153</v>
      </c>
      <c r="K11">
        <v>500</v>
      </c>
      <c r="L11">
        <v>5650</v>
      </c>
      <c r="M11" t="s">
        <v>73</v>
      </c>
      <c r="N11" t="s">
        <v>74</v>
      </c>
      <c r="O11" t="s">
        <v>75</v>
      </c>
      <c r="P11">
        <v>1</v>
      </c>
      <c r="Q11">
        <v>1</v>
      </c>
      <c r="R11">
        <v>6</v>
      </c>
      <c r="S11">
        <v>30</v>
      </c>
      <c r="T11" t="s">
        <v>76</v>
      </c>
      <c r="U11" t="s">
        <v>77</v>
      </c>
      <c r="V11">
        <v>30</v>
      </c>
      <c r="W11" t="s">
        <v>78</v>
      </c>
      <c r="X11">
        <v>0</v>
      </c>
      <c r="Y11" t="s">
        <v>154</v>
      </c>
      <c r="Z11" t="s">
        <v>155</v>
      </c>
      <c r="AA11" t="s">
        <v>81</v>
      </c>
      <c r="AB11" t="s">
        <v>82</v>
      </c>
      <c r="AC11">
        <v>30</v>
      </c>
      <c r="AD11" t="s">
        <v>156</v>
      </c>
      <c r="AE11">
        <v>0</v>
      </c>
      <c r="AF11">
        <v>0</v>
      </c>
      <c r="AG11" t="s">
        <v>81</v>
      </c>
      <c r="AH11">
        <v>1</v>
      </c>
      <c r="AI11" t="s">
        <v>83</v>
      </c>
      <c r="AJ11">
        <v>0</v>
      </c>
      <c r="AK11" t="s">
        <v>150</v>
      </c>
      <c r="AL11" t="s">
        <v>84</v>
      </c>
      <c r="AM11" t="s">
        <v>71</v>
      </c>
      <c r="AN11" t="s">
        <v>73</v>
      </c>
      <c r="AO11" t="s">
        <v>81</v>
      </c>
      <c r="AP11" t="s">
        <v>73</v>
      </c>
      <c r="AQ11" t="s">
        <v>71</v>
      </c>
      <c r="AR11" t="s">
        <v>71</v>
      </c>
      <c r="AS11" t="s">
        <v>157</v>
      </c>
      <c r="AT11" t="s">
        <v>71</v>
      </c>
      <c r="AU11" t="s">
        <v>67</v>
      </c>
    </row>
    <row r="12" spans="1:49" x14ac:dyDescent="0.25">
      <c r="A12">
        <v>118</v>
      </c>
      <c r="B12" t="s">
        <v>158</v>
      </c>
      <c r="C12" t="s">
        <v>67</v>
      </c>
      <c r="D12" t="s">
        <v>159</v>
      </c>
      <c r="E12" t="s">
        <v>160</v>
      </c>
      <c r="F12" t="s">
        <v>160</v>
      </c>
      <c r="G12" t="s">
        <v>161</v>
      </c>
      <c r="H12" t="s">
        <v>71</v>
      </c>
      <c r="I12" s="39">
        <v>41236.537499999999</v>
      </c>
      <c r="J12" t="s">
        <v>162</v>
      </c>
      <c r="K12">
        <v>1500</v>
      </c>
      <c r="L12">
        <v>0</v>
      </c>
      <c r="M12" t="s">
        <v>73</v>
      </c>
      <c r="N12" t="s">
        <v>74</v>
      </c>
      <c r="O12" t="s">
        <v>75</v>
      </c>
      <c r="P12">
        <v>20</v>
      </c>
      <c r="Q12">
        <v>1</v>
      </c>
      <c r="R12">
        <v>2</v>
      </c>
      <c r="S12">
        <v>10</v>
      </c>
      <c r="T12" t="s">
        <v>76</v>
      </c>
      <c r="U12" t="s">
        <v>77</v>
      </c>
      <c r="V12">
        <v>30</v>
      </c>
      <c r="W12" t="s">
        <v>78</v>
      </c>
      <c r="X12">
        <v>0</v>
      </c>
      <c r="Y12" t="s">
        <v>79</v>
      </c>
      <c r="Z12" t="s">
        <v>163</v>
      </c>
      <c r="AA12" t="s">
        <v>81</v>
      </c>
      <c r="AB12" t="s">
        <v>82</v>
      </c>
      <c r="AC12">
        <v>10</v>
      </c>
      <c r="AD12" t="s">
        <v>78</v>
      </c>
      <c r="AE12">
        <v>0</v>
      </c>
      <c r="AF12">
        <v>0</v>
      </c>
      <c r="AG12" t="s">
        <v>81</v>
      </c>
      <c r="AH12">
        <v>6</v>
      </c>
      <c r="AI12" t="s">
        <v>83</v>
      </c>
      <c r="AJ12">
        <v>0</v>
      </c>
      <c r="AK12" t="s">
        <v>158</v>
      </c>
      <c r="AL12" t="s">
        <v>84</v>
      </c>
      <c r="AM12" t="s">
        <v>71</v>
      </c>
      <c r="AN12" t="s">
        <v>73</v>
      </c>
      <c r="AO12" t="s">
        <v>81</v>
      </c>
      <c r="AP12" t="s">
        <v>73</v>
      </c>
      <c r="AQ12" t="s">
        <v>71</v>
      </c>
      <c r="AT12" t="s">
        <v>86</v>
      </c>
      <c r="AU12" t="s">
        <v>67</v>
      </c>
    </row>
    <row r="13" spans="1:49" x14ac:dyDescent="0.25">
      <c r="A13">
        <v>155</v>
      </c>
      <c r="B13" t="s">
        <v>164</v>
      </c>
      <c r="C13" t="s">
        <v>67</v>
      </c>
      <c r="D13" t="s">
        <v>164</v>
      </c>
      <c r="E13" t="s">
        <v>165</v>
      </c>
      <c r="F13" t="s">
        <v>165</v>
      </c>
      <c r="G13" t="s">
        <v>166</v>
      </c>
      <c r="H13" t="s">
        <v>71</v>
      </c>
      <c r="I13" s="39">
        <v>39372.654166666667</v>
      </c>
      <c r="J13" t="s">
        <v>167</v>
      </c>
      <c r="K13">
        <v>1500</v>
      </c>
      <c r="L13">
        <v>0</v>
      </c>
      <c r="M13" t="s">
        <v>73</v>
      </c>
      <c r="N13" t="s">
        <v>74</v>
      </c>
      <c r="O13" t="s">
        <v>75</v>
      </c>
      <c r="P13">
        <v>10</v>
      </c>
      <c r="Q13">
        <v>1</v>
      </c>
      <c r="R13">
        <v>4</v>
      </c>
      <c r="S13">
        <v>2</v>
      </c>
      <c r="T13" t="s">
        <v>76</v>
      </c>
      <c r="U13" t="s">
        <v>77</v>
      </c>
      <c r="V13">
        <v>30</v>
      </c>
      <c r="W13" t="s">
        <v>78</v>
      </c>
      <c r="X13">
        <v>0</v>
      </c>
      <c r="Y13" t="s">
        <v>79</v>
      </c>
      <c r="Z13" t="s">
        <v>168</v>
      </c>
      <c r="AA13" t="s">
        <v>81</v>
      </c>
      <c r="AB13" t="s">
        <v>82</v>
      </c>
      <c r="AC13">
        <v>2</v>
      </c>
      <c r="AD13" t="s">
        <v>78</v>
      </c>
      <c r="AE13">
        <v>0</v>
      </c>
      <c r="AF13">
        <v>0</v>
      </c>
      <c r="AG13" t="s">
        <v>81</v>
      </c>
      <c r="AH13">
        <v>6</v>
      </c>
      <c r="AI13" t="s">
        <v>83</v>
      </c>
      <c r="AJ13">
        <v>0</v>
      </c>
      <c r="AK13" t="s">
        <v>169</v>
      </c>
      <c r="AL13" t="s">
        <v>84</v>
      </c>
      <c r="AM13" t="s">
        <v>71</v>
      </c>
      <c r="AN13" t="s">
        <v>73</v>
      </c>
      <c r="AO13" t="s">
        <v>81</v>
      </c>
      <c r="AP13" t="s">
        <v>73</v>
      </c>
      <c r="AQ13" t="s">
        <v>170</v>
      </c>
      <c r="AT13" t="s">
        <v>99</v>
      </c>
      <c r="AU13" t="s">
        <v>67</v>
      </c>
    </row>
    <row r="14" spans="1:49" x14ac:dyDescent="0.25">
      <c r="A14">
        <v>1000</v>
      </c>
      <c r="B14" t="s">
        <v>171</v>
      </c>
      <c r="C14" t="s">
        <v>101</v>
      </c>
      <c r="D14" t="s">
        <v>172</v>
      </c>
      <c r="E14" t="s">
        <v>173</v>
      </c>
      <c r="F14" t="s">
        <v>173</v>
      </c>
      <c r="G14" t="s">
        <v>174</v>
      </c>
      <c r="H14" t="s">
        <v>71</v>
      </c>
      <c r="I14" s="39">
        <v>37489</v>
      </c>
      <c r="J14" t="s">
        <v>175</v>
      </c>
      <c r="K14">
        <v>500</v>
      </c>
      <c r="L14">
        <v>0</v>
      </c>
      <c r="M14" t="s">
        <v>73</v>
      </c>
      <c r="N14" t="s">
        <v>74</v>
      </c>
      <c r="O14" t="s">
        <v>75</v>
      </c>
      <c r="P14">
        <v>1</v>
      </c>
      <c r="Q14">
        <v>1</v>
      </c>
      <c r="R14">
        <v>5</v>
      </c>
      <c r="S14">
        <v>7</v>
      </c>
      <c r="T14" t="s">
        <v>83</v>
      </c>
      <c r="U14" t="s">
        <v>77</v>
      </c>
      <c r="V14">
        <v>0</v>
      </c>
      <c r="W14" t="s">
        <v>81</v>
      </c>
      <c r="X14">
        <v>0</v>
      </c>
      <c r="Y14" t="s">
        <v>84</v>
      </c>
      <c r="Z14" t="s">
        <v>176</v>
      </c>
      <c r="AA14" t="s">
        <v>81</v>
      </c>
      <c r="AB14" t="s">
        <v>82</v>
      </c>
      <c r="AC14">
        <v>7</v>
      </c>
      <c r="AD14" t="s">
        <v>78</v>
      </c>
      <c r="AE14">
        <v>0</v>
      </c>
      <c r="AF14">
        <v>0</v>
      </c>
      <c r="AG14" t="s">
        <v>81</v>
      </c>
      <c r="AH14">
        <v>1</v>
      </c>
      <c r="AI14" t="s">
        <v>83</v>
      </c>
      <c r="AJ14">
        <v>0</v>
      </c>
      <c r="AK14" t="s">
        <v>172</v>
      </c>
      <c r="AL14" t="s">
        <v>84</v>
      </c>
      <c r="AM14" t="s">
        <v>71</v>
      </c>
      <c r="AN14" t="s">
        <v>73</v>
      </c>
      <c r="AO14" t="s">
        <v>81</v>
      </c>
      <c r="AP14" t="s">
        <v>73</v>
      </c>
      <c r="AQ14" t="s">
        <v>71</v>
      </c>
      <c r="AT14" t="s">
        <v>81</v>
      </c>
      <c r="AU14" t="s">
        <v>101</v>
      </c>
    </row>
    <row r="15" spans="1:49" x14ac:dyDescent="0.25">
      <c r="A15">
        <v>1001</v>
      </c>
      <c r="B15" t="s">
        <v>177</v>
      </c>
      <c r="C15" t="s">
        <v>101</v>
      </c>
      <c r="D15" t="s">
        <v>178</v>
      </c>
      <c r="E15" t="s">
        <v>179</v>
      </c>
      <c r="F15" t="s">
        <v>179</v>
      </c>
      <c r="G15" t="s">
        <v>180</v>
      </c>
      <c r="H15" t="s">
        <v>181</v>
      </c>
      <c r="I15" s="39">
        <v>36293</v>
      </c>
      <c r="J15" t="s">
        <v>182</v>
      </c>
      <c r="K15">
        <v>500</v>
      </c>
      <c r="L15">
        <v>6000.72</v>
      </c>
      <c r="M15" t="s">
        <v>73</v>
      </c>
      <c r="N15" t="s">
        <v>74</v>
      </c>
      <c r="O15" t="s">
        <v>75</v>
      </c>
      <c r="P15">
        <v>1</v>
      </c>
      <c r="Q15">
        <v>1</v>
      </c>
      <c r="R15">
        <v>5</v>
      </c>
      <c r="S15">
        <v>11</v>
      </c>
      <c r="T15" t="s">
        <v>101</v>
      </c>
      <c r="U15" t="s">
        <v>77</v>
      </c>
      <c r="V15">
        <v>30</v>
      </c>
      <c r="W15" t="s">
        <v>78</v>
      </c>
      <c r="X15">
        <v>0</v>
      </c>
      <c r="Y15" t="s">
        <v>84</v>
      </c>
      <c r="Z15" t="s">
        <v>183</v>
      </c>
      <c r="AA15" t="s">
        <v>81</v>
      </c>
      <c r="AB15" t="s">
        <v>82</v>
      </c>
      <c r="AC15">
        <v>11</v>
      </c>
      <c r="AD15" t="s">
        <v>81</v>
      </c>
      <c r="AE15">
        <v>0</v>
      </c>
      <c r="AF15">
        <v>0</v>
      </c>
      <c r="AG15" t="s">
        <v>81</v>
      </c>
      <c r="AH15">
        <v>2</v>
      </c>
      <c r="AI15" t="s">
        <v>67</v>
      </c>
      <c r="AK15" t="s">
        <v>184</v>
      </c>
      <c r="AL15" t="s">
        <v>84</v>
      </c>
      <c r="AM15" t="s">
        <v>185</v>
      </c>
      <c r="AN15" t="s">
        <v>73</v>
      </c>
      <c r="AO15" t="s">
        <v>81</v>
      </c>
      <c r="AP15" t="s">
        <v>73</v>
      </c>
      <c r="AT15" t="s">
        <v>185</v>
      </c>
      <c r="AU15" t="s">
        <v>67</v>
      </c>
    </row>
    <row r="16" spans="1:49" x14ac:dyDescent="0.25">
      <c r="A16">
        <v>1002</v>
      </c>
      <c r="B16" t="s">
        <v>186</v>
      </c>
      <c r="C16" t="s">
        <v>67</v>
      </c>
      <c r="D16" t="s">
        <v>187</v>
      </c>
      <c r="E16" t="s">
        <v>188</v>
      </c>
      <c r="F16" t="s">
        <v>188</v>
      </c>
      <c r="G16" t="s">
        <v>189</v>
      </c>
      <c r="H16" t="s">
        <v>190</v>
      </c>
      <c r="I16" s="39">
        <v>37133</v>
      </c>
      <c r="J16" t="s">
        <v>191</v>
      </c>
      <c r="K16">
        <v>20000</v>
      </c>
      <c r="L16">
        <v>6722</v>
      </c>
      <c r="M16" t="s">
        <v>73</v>
      </c>
      <c r="N16" t="s">
        <v>74</v>
      </c>
      <c r="O16" t="s">
        <v>75</v>
      </c>
      <c r="P16">
        <v>1</v>
      </c>
      <c r="Q16">
        <v>1</v>
      </c>
      <c r="R16">
        <v>5</v>
      </c>
      <c r="S16">
        <v>21</v>
      </c>
      <c r="T16" t="s">
        <v>76</v>
      </c>
      <c r="U16" t="s">
        <v>77</v>
      </c>
      <c r="V16">
        <v>30</v>
      </c>
      <c r="W16" t="s">
        <v>78</v>
      </c>
      <c r="X16">
        <v>0</v>
      </c>
      <c r="Y16" t="s">
        <v>84</v>
      </c>
      <c r="Z16" t="s">
        <v>192</v>
      </c>
      <c r="AA16" t="s">
        <v>81</v>
      </c>
      <c r="AB16" t="s">
        <v>82</v>
      </c>
      <c r="AC16">
        <v>21</v>
      </c>
      <c r="AD16" t="s">
        <v>138</v>
      </c>
      <c r="AE16">
        <v>0</v>
      </c>
      <c r="AF16">
        <v>0</v>
      </c>
      <c r="AG16" t="s">
        <v>81</v>
      </c>
      <c r="AH16">
        <v>1</v>
      </c>
      <c r="AI16" t="s">
        <v>83</v>
      </c>
      <c r="AJ16">
        <v>0</v>
      </c>
      <c r="AK16" t="s">
        <v>193</v>
      </c>
      <c r="AL16" t="s">
        <v>84</v>
      </c>
      <c r="AM16" t="s">
        <v>71</v>
      </c>
      <c r="AN16" t="s">
        <v>73</v>
      </c>
      <c r="AO16" t="s">
        <v>81</v>
      </c>
      <c r="AP16" t="s">
        <v>73</v>
      </c>
      <c r="AQ16" t="s">
        <v>71</v>
      </c>
      <c r="AT16" t="s">
        <v>81</v>
      </c>
      <c r="AU16" t="s">
        <v>67</v>
      </c>
    </row>
    <row r="17" spans="1:47" x14ac:dyDescent="0.25">
      <c r="A17">
        <v>1003</v>
      </c>
      <c r="B17" t="s">
        <v>194</v>
      </c>
      <c r="C17" t="s">
        <v>67</v>
      </c>
      <c r="D17" t="s">
        <v>195</v>
      </c>
      <c r="E17" t="s">
        <v>196</v>
      </c>
      <c r="F17" t="s">
        <v>196</v>
      </c>
      <c r="G17" t="s">
        <v>197</v>
      </c>
      <c r="H17" t="s">
        <v>71</v>
      </c>
      <c r="I17" s="39">
        <v>37266</v>
      </c>
      <c r="J17" t="s">
        <v>198</v>
      </c>
      <c r="K17">
        <v>1500</v>
      </c>
      <c r="L17">
        <v>0</v>
      </c>
      <c r="M17" t="s">
        <v>73</v>
      </c>
      <c r="N17" t="s">
        <v>74</v>
      </c>
      <c r="O17" t="s">
        <v>75</v>
      </c>
      <c r="P17">
        <v>1</v>
      </c>
      <c r="Q17">
        <v>1</v>
      </c>
      <c r="R17">
        <v>5</v>
      </c>
      <c r="S17">
        <v>7</v>
      </c>
      <c r="T17" t="s">
        <v>76</v>
      </c>
      <c r="U17" t="s">
        <v>77</v>
      </c>
      <c r="V17">
        <v>30</v>
      </c>
      <c r="W17" t="s">
        <v>78</v>
      </c>
      <c r="X17">
        <v>0</v>
      </c>
      <c r="Y17" t="s">
        <v>84</v>
      </c>
      <c r="Z17" t="s">
        <v>199</v>
      </c>
      <c r="AA17" t="s">
        <v>81</v>
      </c>
      <c r="AB17" t="s">
        <v>82</v>
      </c>
      <c r="AC17">
        <v>7</v>
      </c>
      <c r="AD17" t="s">
        <v>78</v>
      </c>
      <c r="AE17">
        <v>0</v>
      </c>
      <c r="AF17">
        <v>0</v>
      </c>
      <c r="AG17" t="s">
        <v>81</v>
      </c>
      <c r="AH17">
        <v>1</v>
      </c>
      <c r="AI17" t="s">
        <v>83</v>
      </c>
      <c r="AJ17">
        <v>0</v>
      </c>
      <c r="AK17" t="s">
        <v>200</v>
      </c>
      <c r="AL17" t="s">
        <v>84</v>
      </c>
      <c r="AM17" t="s">
        <v>71</v>
      </c>
      <c r="AN17" t="s">
        <v>73</v>
      </c>
      <c r="AO17" t="s">
        <v>81</v>
      </c>
      <c r="AP17" t="s">
        <v>73</v>
      </c>
      <c r="AQ17" t="s">
        <v>71</v>
      </c>
      <c r="AT17" t="s">
        <v>81</v>
      </c>
      <c r="AU17" t="s">
        <v>67</v>
      </c>
    </row>
    <row r="18" spans="1:47" x14ac:dyDescent="0.25">
      <c r="A18">
        <v>1004</v>
      </c>
      <c r="B18" t="s">
        <v>201</v>
      </c>
      <c r="C18" t="s">
        <v>101</v>
      </c>
      <c r="D18" t="s">
        <v>202</v>
      </c>
      <c r="E18" t="s">
        <v>203</v>
      </c>
      <c r="F18" t="s">
        <v>203</v>
      </c>
      <c r="G18" t="s">
        <v>204</v>
      </c>
      <c r="H18" t="s">
        <v>205</v>
      </c>
      <c r="I18" s="39">
        <v>36293</v>
      </c>
      <c r="J18" t="s">
        <v>206</v>
      </c>
      <c r="K18">
        <v>2500</v>
      </c>
      <c r="L18">
        <v>-636.97</v>
      </c>
      <c r="M18" t="s">
        <v>73</v>
      </c>
      <c r="N18" t="s">
        <v>74</v>
      </c>
      <c r="O18" t="s">
        <v>119</v>
      </c>
      <c r="P18">
        <v>1</v>
      </c>
      <c r="Q18">
        <v>1</v>
      </c>
      <c r="R18">
        <v>5</v>
      </c>
      <c r="S18">
        <v>2</v>
      </c>
      <c r="T18" t="s">
        <v>76</v>
      </c>
      <c r="U18" t="s">
        <v>77</v>
      </c>
      <c r="V18">
        <v>30</v>
      </c>
      <c r="W18" t="s">
        <v>78</v>
      </c>
      <c r="X18">
        <v>0</v>
      </c>
      <c r="Y18" t="s">
        <v>84</v>
      </c>
      <c r="Z18" t="s">
        <v>207</v>
      </c>
      <c r="AA18" t="s">
        <v>81</v>
      </c>
      <c r="AB18" t="s">
        <v>82</v>
      </c>
      <c r="AC18">
        <v>2</v>
      </c>
      <c r="AD18" t="s">
        <v>78</v>
      </c>
      <c r="AE18">
        <v>0</v>
      </c>
      <c r="AF18">
        <v>0</v>
      </c>
      <c r="AG18" t="s">
        <v>81</v>
      </c>
      <c r="AH18">
        <v>2</v>
      </c>
      <c r="AI18" t="s">
        <v>67</v>
      </c>
      <c r="AK18" t="s">
        <v>201</v>
      </c>
      <c r="AL18" t="s">
        <v>84</v>
      </c>
      <c r="AM18" t="s">
        <v>208</v>
      </c>
      <c r="AN18" t="s">
        <v>73</v>
      </c>
      <c r="AP18" t="s">
        <v>73</v>
      </c>
      <c r="AS18" t="s">
        <v>209</v>
      </c>
      <c r="AT18" t="s">
        <v>121</v>
      </c>
      <c r="AU18" t="s">
        <v>67</v>
      </c>
    </row>
    <row r="19" spans="1:47" x14ac:dyDescent="0.25">
      <c r="A19">
        <v>1005</v>
      </c>
      <c r="B19" t="s">
        <v>210</v>
      </c>
      <c r="C19" t="s">
        <v>67</v>
      </c>
      <c r="D19" t="s">
        <v>211</v>
      </c>
      <c r="E19" t="s">
        <v>212</v>
      </c>
      <c r="F19" t="s">
        <v>212</v>
      </c>
      <c r="G19" t="s">
        <v>213</v>
      </c>
      <c r="H19" t="s">
        <v>214</v>
      </c>
      <c r="I19" s="39">
        <v>36293</v>
      </c>
      <c r="J19" t="s">
        <v>215</v>
      </c>
      <c r="K19">
        <v>5200</v>
      </c>
      <c r="L19">
        <v>0</v>
      </c>
      <c r="M19" t="s">
        <v>73</v>
      </c>
      <c r="N19" t="s">
        <v>74</v>
      </c>
      <c r="O19" t="s">
        <v>75</v>
      </c>
      <c r="P19">
        <v>1</v>
      </c>
      <c r="Q19">
        <v>1</v>
      </c>
      <c r="R19">
        <v>5</v>
      </c>
      <c r="S19">
        <v>5</v>
      </c>
      <c r="T19" t="s">
        <v>76</v>
      </c>
      <c r="U19" t="s">
        <v>77</v>
      </c>
      <c r="V19">
        <v>30</v>
      </c>
      <c r="W19" t="s">
        <v>78</v>
      </c>
      <c r="X19">
        <v>0</v>
      </c>
      <c r="Y19" t="s">
        <v>84</v>
      </c>
      <c r="Z19" t="s">
        <v>216</v>
      </c>
      <c r="AA19" t="s">
        <v>81</v>
      </c>
      <c r="AB19" t="s">
        <v>82</v>
      </c>
      <c r="AC19">
        <v>5</v>
      </c>
      <c r="AD19" t="s">
        <v>78</v>
      </c>
      <c r="AE19">
        <v>0</v>
      </c>
      <c r="AF19">
        <v>0</v>
      </c>
      <c r="AG19" t="s">
        <v>81</v>
      </c>
      <c r="AH19">
        <v>1</v>
      </c>
      <c r="AI19" t="s">
        <v>67</v>
      </c>
      <c r="AK19" t="s">
        <v>217</v>
      </c>
      <c r="AL19" t="s">
        <v>84</v>
      </c>
      <c r="AM19" t="s">
        <v>218</v>
      </c>
      <c r="AN19" t="s">
        <v>73</v>
      </c>
      <c r="AO19" t="s">
        <v>81</v>
      </c>
      <c r="AP19" t="s">
        <v>73</v>
      </c>
      <c r="AT19" t="s">
        <v>218</v>
      </c>
      <c r="AU19" t="s">
        <v>67</v>
      </c>
    </row>
    <row r="20" spans="1:47" x14ac:dyDescent="0.25">
      <c r="A20">
        <v>1006</v>
      </c>
      <c r="B20" t="s">
        <v>219</v>
      </c>
      <c r="C20" t="s">
        <v>67</v>
      </c>
      <c r="D20" t="s">
        <v>220</v>
      </c>
      <c r="E20" t="s">
        <v>221</v>
      </c>
      <c r="F20" t="s">
        <v>221</v>
      </c>
      <c r="G20" t="s">
        <v>222</v>
      </c>
      <c r="H20" t="s">
        <v>214</v>
      </c>
      <c r="I20" s="39">
        <v>36293</v>
      </c>
      <c r="J20" t="s">
        <v>223</v>
      </c>
      <c r="K20">
        <v>5000</v>
      </c>
      <c r="L20">
        <v>0</v>
      </c>
      <c r="M20" t="s">
        <v>73</v>
      </c>
      <c r="N20" t="s">
        <v>74</v>
      </c>
      <c r="O20" t="s">
        <v>75</v>
      </c>
      <c r="P20">
        <v>1</v>
      </c>
      <c r="Q20">
        <v>1</v>
      </c>
      <c r="R20">
        <v>5</v>
      </c>
      <c r="S20">
        <v>7</v>
      </c>
      <c r="T20" t="s">
        <v>76</v>
      </c>
      <c r="U20" t="s">
        <v>224</v>
      </c>
      <c r="V20">
        <v>30</v>
      </c>
      <c r="W20" t="s">
        <v>78</v>
      </c>
      <c r="X20">
        <v>0</v>
      </c>
      <c r="Y20" t="s">
        <v>84</v>
      </c>
      <c r="Z20" t="s">
        <v>225</v>
      </c>
      <c r="AA20" t="s">
        <v>81</v>
      </c>
      <c r="AB20" t="s">
        <v>82</v>
      </c>
      <c r="AC20">
        <v>7</v>
      </c>
      <c r="AD20" t="s">
        <v>86</v>
      </c>
      <c r="AE20">
        <v>0</v>
      </c>
      <c r="AF20">
        <v>0</v>
      </c>
      <c r="AG20" t="s">
        <v>81</v>
      </c>
      <c r="AH20">
        <v>1</v>
      </c>
      <c r="AI20" t="s">
        <v>67</v>
      </c>
      <c r="AL20" t="s">
        <v>84</v>
      </c>
      <c r="AM20" t="s">
        <v>81</v>
      </c>
      <c r="AN20" t="s">
        <v>73</v>
      </c>
      <c r="AO20" t="s">
        <v>81</v>
      </c>
      <c r="AP20" t="s">
        <v>73</v>
      </c>
      <c r="AT20" t="s">
        <v>81</v>
      </c>
      <c r="AU20" t="s">
        <v>67</v>
      </c>
    </row>
    <row r="21" spans="1:47" x14ac:dyDescent="0.25">
      <c r="A21">
        <v>1007</v>
      </c>
      <c r="B21" t="s">
        <v>226</v>
      </c>
      <c r="C21" t="s">
        <v>67</v>
      </c>
      <c r="D21" t="s">
        <v>227</v>
      </c>
      <c r="E21" t="s">
        <v>228</v>
      </c>
      <c r="F21" t="s">
        <v>228</v>
      </c>
      <c r="G21" t="s">
        <v>229</v>
      </c>
      <c r="H21" t="s">
        <v>71</v>
      </c>
      <c r="I21" s="39">
        <v>37277</v>
      </c>
      <c r="J21" t="s">
        <v>230</v>
      </c>
      <c r="K21">
        <v>1500</v>
      </c>
      <c r="L21">
        <v>0</v>
      </c>
      <c r="M21" t="s">
        <v>73</v>
      </c>
      <c r="N21" t="s">
        <v>74</v>
      </c>
      <c r="O21" t="s">
        <v>75</v>
      </c>
      <c r="P21">
        <v>1</v>
      </c>
      <c r="Q21">
        <v>1</v>
      </c>
      <c r="R21">
        <v>5</v>
      </c>
      <c r="S21">
        <v>2</v>
      </c>
      <c r="T21" t="s">
        <v>83</v>
      </c>
      <c r="U21" t="s">
        <v>224</v>
      </c>
      <c r="V21">
        <v>0</v>
      </c>
      <c r="W21" t="s">
        <v>81</v>
      </c>
      <c r="X21">
        <v>0</v>
      </c>
      <c r="Y21" t="s">
        <v>84</v>
      </c>
      <c r="Z21" t="s">
        <v>231</v>
      </c>
      <c r="AA21" t="s">
        <v>81</v>
      </c>
      <c r="AB21" t="s">
        <v>82</v>
      </c>
      <c r="AC21">
        <v>2</v>
      </c>
      <c r="AD21" t="s">
        <v>86</v>
      </c>
      <c r="AE21">
        <v>0</v>
      </c>
      <c r="AF21">
        <v>0</v>
      </c>
      <c r="AG21" t="s">
        <v>81</v>
      </c>
      <c r="AH21">
        <v>2</v>
      </c>
      <c r="AI21" t="s">
        <v>83</v>
      </c>
      <c r="AJ21">
        <v>0</v>
      </c>
      <c r="AK21" t="s">
        <v>227</v>
      </c>
      <c r="AL21" t="s">
        <v>84</v>
      </c>
      <c r="AM21" t="s">
        <v>71</v>
      </c>
      <c r="AN21" t="s">
        <v>73</v>
      </c>
      <c r="AO21" t="s">
        <v>81</v>
      </c>
      <c r="AP21" t="s">
        <v>73</v>
      </c>
      <c r="AQ21" t="s">
        <v>71</v>
      </c>
      <c r="AT21" t="s">
        <v>232</v>
      </c>
      <c r="AU21" t="s">
        <v>67</v>
      </c>
    </row>
    <row r="22" spans="1:47" x14ac:dyDescent="0.25">
      <c r="A22">
        <v>1008</v>
      </c>
      <c r="B22" t="s">
        <v>233</v>
      </c>
      <c r="C22" t="s">
        <v>67</v>
      </c>
      <c r="D22" t="s">
        <v>234</v>
      </c>
      <c r="E22" t="s">
        <v>235</v>
      </c>
      <c r="F22" t="s">
        <v>235</v>
      </c>
      <c r="G22" t="s">
        <v>236</v>
      </c>
      <c r="H22" t="s">
        <v>71</v>
      </c>
      <c r="I22" s="39">
        <v>37280</v>
      </c>
      <c r="J22" t="s">
        <v>237</v>
      </c>
      <c r="K22">
        <v>500</v>
      </c>
      <c r="L22">
        <v>0</v>
      </c>
      <c r="M22" t="s">
        <v>73</v>
      </c>
      <c r="N22" t="s">
        <v>74</v>
      </c>
      <c r="O22" t="s">
        <v>75</v>
      </c>
      <c r="P22">
        <v>1</v>
      </c>
      <c r="Q22">
        <v>1</v>
      </c>
      <c r="R22">
        <v>5</v>
      </c>
      <c r="S22">
        <v>7</v>
      </c>
      <c r="T22" t="s">
        <v>83</v>
      </c>
      <c r="U22" t="s">
        <v>77</v>
      </c>
      <c r="V22">
        <v>0</v>
      </c>
      <c r="W22" t="s">
        <v>81</v>
      </c>
      <c r="X22">
        <v>0</v>
      </c>
      <c r="Y22" t="s">
        <v>84</v>
      </c>
      <c r="Z22" t="s">
        <v>238</v>
      </c>
      <c r="AA22" t="s">
        <v>81</v>
      </c>
      <c r="AB22" t="s">
        <v>82</v>
      </c>
      <c r="AC22">
        <v>7</v>
      </c>
      <c r="AD22" t="s">
        <v>78</v>
      </c>
      <c r="AE22">
        <v>0</v>
      </c>
      <c r="AF22">
        <v>0</v>
      </c>
      <c r="AG22" t="s">
        <v>81</v>
      </c>
      <c r="AH22">
        <v>1</v>
      </c>
      <c r="AI22" t="s">
        <v>83</v>
      </c>
      <c r="AJ22">
        <v>0</v>
      </c>
      <c r="AK22" t="s">
        <v>239</v>
      </c>
      <c r="AL22" t="s">
        <v>84</v>
      </c>
      <c r="AM22" t="s">
        <v>71</v>
      </c>
      <c r="AN22" t="s">
        <v>73</v>
      </c>
      <c r="AO22" t="s">
        <v>81</v>
      </c>
      <c r="AP22" t="s">
        <v>73</v>
      </c>
      <c r="AQ22" t="s">
        <v>71</v>
      </c>
      <c r="AT22" t="s">
        <v>81</v>
      </c>
      <c r="AU22" t="s">
        <v>67</v>
      </c>
    </row>
    <row r="23" spans="1:47" x14ac:dyDescent="0.25">
      <c r="A23">
        <v>1009</v>
      </c>
      <c r="B23" t="s">
        <v>240</v>
      </c>
      <c r="C23" t="s">
        <v>67</v>
      </c>
      <c r="D23" t="s">
        <v>241</v>
      </c>
      <c r="E23" t="s">
        <v>242</v>
      </c>
      <c r="F23" t="s">
        <v>242</v>
      </c>
      <c r="G23" t="s">
        <v>243</v>
      </c>
      <c r="H23" t="s">
        <v>244</v>
      </c>
      <c r="I23" s="39">
        <v>37291</v>
      </c>
      <c r="J23" t="s">
        <v>245</v>
      </c>
      <c r="K23">
        <v>500</v>
      </c>
      <c r="L23">
        <v>0</v>
      </c>
      <c r="M23" t="s">
        <v>73</v>
      </c>
      <c r="N23" t="s">
        <v>74</v>
      </c>
      <c r="O23" t="s">
        <v>75</v>
      </c>
      <c r="P23">
        <v>1</v>
      </c>
      <c r="Q23">
        <v>1</v>
      </c>
      <c r="R23">
        <v>5</v>
      </c>
      <c r="S23">
        <v>11</v>
      </c>
      <c r="T23" t="s">
        <v>83</v>
      </c>
      <c r="U23" t="s">
        <v>77</v>
      </c>
      <c r="V23">
        <v>0</v>
      </c>
      <c r="W23" t="s">
        <v>81</v>
      </c>
      <c r="X23">
        <v>0</v>
      </c>
      <c r="Y23" t="s">
        <v>84</v>
      </c>
      <c r="Z23" t="s">
        <v>246</v>
      </c>
      <c r="AA23" t="s">
        <v>81</v>
      </c>
      <c r="AB23" t="s">
        <v>82</v>
      </c>
      <c r="AC23">
        <v>11</v>
      </c>
      <c r="AD23" t="s">
        <v>78</v>
      </c>
      <c r="AE23">
        <v>0</v>
      </c>
      <c r="AF23">
        <v>0</v>
      </c>
      <c r="AG23" t="s">
        <v>81</v>
      </c>
      <c r="AH23">
        <v>2</v>
      </c>
      <c r="AI23" t="s">
        <v>83</v>
      </c>
      <c r="AJ23">
        <v>0</v>
      </c>
      <c r="AK23" t="s">
        <v>247</v>
      </c>
      <c r="AL23" t="s">
        <v>84</v>
      </c>
      <c r="AM23" t="s">
        <v>71</v>
      </c>
      <c r="AN23" t="s">
        <v>73</v>
      </c>
      <c r="AO23" t="s">
        <v>81</v>
      </c>
      <c r="AP23" t="s">
        <v>73</v>
      </c>
      <c r="AQ23" t="s">
        <v>71</v>
      </c>
      <c r="AT23" t="s">
        <v>163</v>
      </c>
      <c r="AU23" t="s">
        <v>67</v>
      </c>
    </row>
    <row r="24" spans="1:47" x14ac:dyDescent="0.25">
      <c r="A24">
        <v>1010</v>
      </c>
      <c r="B24" t="s">
        <v>248</v>
      </c>
      <c r="C24" t="s">
        <v>67</v>
      </c>
      <c r="D24" t="s">
        <v>249</v>
      </c>
      <c r="E24" t="s">
        <v>250</v>
      </c>
      <c r="F24" t="s">
        <v>250</v>
      </c>
      <c r="G24" t="s">
        <v>251</v>
      </c>
      <c r="H24" t="s">
        <v>251</v>
      </c>
      <c r="I24" s="39">
        <v>37333</v>
      </c>
      <c r="J24" t="s">
        <v>252</v>
      </c>
      <c r="K24">
        <v>0</v>
      </c>
      <c r="L24">
        <v>0</v>
      </c>
      <c r="M24" t="s">
        <v>73</v>
      </c>
      <c r="N24" t="s">
        <v>74</v>
      </c>
      <c r="O24" t="s">
        <v>75</v>
      </c>
      <c r="P24">
        <v>1</v>
      </c>
      <c r="Q24">
        <v>1</v>
      </c>
      <c r="R24">
        <v>5</v>
      </c>
      <c r="S24">
        <v>7</v>
      </c>
      <c r="T24" t="s">
        <v>76</v>
      </c>
      <c r="U24" t="s">
        <v>77</v>
      </c>
      <c r="V24">
        <v>30</v>
      </c>
      <c r="W24" t="s">
        <v>78</v>
      </c>
      <c r="X24">
        <v>0</v>
      </c>
      <c r="Y24" t="s">
        <v>84</v>
      </c>
      <c r="Z24" t="s">
        <v>253</v>
      </c>
      <c r="AA24" t="s">
        <v>81</v>
      </c>
      <c r="AB24" t="s">
        <v>82</v>
      </c>
      <c r="AC24">
        <v>7</v>
      </c>
      <c r="AD24" t="s">
        <v>78</v>
      </c>
      <c r="AE24">
        <v>0</v>
      </c>
      <c r="AF24">
        <v>0</v>
      </c>
      <c r="AG24" t="s">
        <v>81</v>
      </c>
      <c r="AH24">
        <v>1</v>
      </c>
      <c r="AI24" t="s">
        <v>83</v>
      </c>
      <c r="AJ24">
        <v>0</v>
      </c>
      <c r="AK24" t="s">
        <v>254</v>
      </c>
      <c r="AL24" t="s">
        <v>84</v>
      </c>
      <c r="AM24" t="s">
        <v>251</v>
      </c>
      <c r="AN24" t="s">
        <v>73</v>
      </c>
      <c r="AO24" t="s">
        <v>81</v>
      </c>
      <c r="AP24" t="s">
        <v>73</v>
      </c>
      <c r="AQ24" t="s">
        <v>251</v>
      </c>
      <c r="AT24" t="s">
        <v>81</v>
      </c>
      <c r="AU24" t="s">
        <v>67</v>
      </c>
    </row>
    <row r="25" spans="1:47" x14ac:dyDescent="0.25">
      <c r="A25">
        <v>1011</v>
      </c>
      <c r="B25" t="s">
        <v>255</v>
      </c>
      <c r="C25" t="s">
        <v>67</v>
      </c>
      <c r="D25" t="s">
        <v>256</v>
      </c>
      <c r="E25" t="s">
        <v>257</v>
      </c>
      <c r="F25" t="s">
        <v>257</v>
      </c>
      <c r="G25" t="s">
        <v>258</v>
      </c>
      <c r="H25" t="s">
        <v>71</v>
      </c>
      <c r="I25" s="39">
        <v>37365</v>
      </c>
      <c r="J25" t="s">
        <v>259</v>
      </c>
      <c r="K25">
        <v>500</v>
      </c>
      <c r="L25">
        <v>0</v>
      </c>
      <c r="M25" t="s">
        <v>73</v>
      </c>
      <c r="N25" t="s">
        <v>74</v>
      </c>
      <c r="O25" t="s">
        <v>75</v>
      </c>
      <c r="P25">
        <v>1</v>
      </c>
      <c r="Q25">
        <v>1</v>
      </c>
      <c r="R25">
        <v>5</v>
      </c>
      <c r="S25">
        <v>21</v>
      </c>
      <c r="T25" t="s">
        <v>76</v>
      </c>
      <c r="U25" t="s">
        <v>77</v>
      </c>
      <c r="V25">
        <v>30</v>
      </c>
      <c r="W25" t="s">
        <v>78</v>
      </c>
      <c r="X25">
        <v>0</v>
      </c>
      <c r="Y25" t="s">
        <v>84</v>
      </c>
      <c r="Z25" t="s">
        <v>192</v>
      </c>
      <c r="AA25" t="s">
        <v>81</v>
      </c>
      <c r="AB25" t="s">
        <v>82</v>
      </c>
      <c r="AC25">
        <v>21</v>
      </c>
      <c r="AD25" t="s">
        <v>78</v>
      </c>
      <c r="AE25">
        <v>0</v>
      </c>
      <c r="AF25">
        <v>0</v>
      </c>
      <c r="AG25" t="s">
        <v>81</v>
      </c>
      <c r="AH25">
        <v>1</v>
      </c>
      <c r="AI25" t="s">
        <v>83</v>
      </c>
      <c r="AJ25">
        <v>0</v>
      </c>
      <c r="AK25" t="s">
        <v>255</v>
      </c>
      <c r="AL25" t="s">
        <v>84</v>
      </c>
      <c r="AM25" t="s">
        <v>71</v>
      </c>
      <c r="AN25" t="s">
        <v>73</v>
      </c>
      <c r="AO25" t="s">
        <v>81</v>
      </c>
      <c r="AP25" t="s">
        <v>73</v>
      </c>
      <c r="AQ25" t="s">
        <v>71</v>
      </c>
      <c r="AT25" t="s">
        <v>81</v>
      </c>
      <c r="AU25" t="s">
        <v>67</v>
      </c>
    </row>
    <row r="26" spans="1:47" x14ac:dyDescent="0.25">
      <c r="A26">
        <v>1012</v>
      </c>
      <c r="B26" t="s">
        <v>260</v>
      </c>
      <c r="C26" t="s">
        <v>101</v>
      </c>
      <c r="D26" t="s">
        <v>261</v>
      </c>
      <c r="E26" t="s">
        <v>262</v>
      </c>
      <c r="F26" t="s">
        <v>262</v>
      </c>
      <c r="G26" t="s">
        <v>263</v>
      </c>
      <c r="H26" t="s">
        <v>264</v>
      </c>
      <c r="I26" s="39">
        <v>36293</v>
      </c>
      <c r="J26" t="s">
        <v>265</v>
      </c>
      <c r="K26">
        <v>1500</v>
      </c>
      <c r="L26">
        <v>41430.11</v>
      </c>
      <c r="M26" t="s">
        <v>73</v>
      </c>
      <c r="N26" t="s">
        <v>74</v>
      </c>
      <c r="O26" t="s">
        <v>75</v>
      </c>
      <c r="P26">
        <v>1</v>
      </c>
      <c r="Q26">
        <v>1</v>
      </c>
      <c r="R26">
        <v>5</v>
      </c>
      <c r="S26">
        <v>13</v>
      </c>
      <c r="T26" t="s">
        <v>101</v>
      </c>
      <c r="U26" t="s">
        <v>77</v>
      </c>
      <c r="V26">
        <v>30</v>
      </c>
      <c r="W26" t="s">
        <v>78</v>
      </c>
      <c r="X26">
        <v>0</v>
      </c>
      <c r="Y26" t="s">
        <v>84</v>
      </c>
      <c r="Z26" t="s">
        <v>266</v>
      </c>
      <c r="AA26" t="s">
        <v>81</v>
      </c>
      <c r="AB26" t="s">
        <v>82</v>
      </c>
      <c r="AC26">
        <v>13</v>
      </c>
      <c r="AD26" t="s">
        <v>78</v>
      </c>
      <c r="AE26">
        <v>0</v>
      </c>
      <c r="AF26">
        <v>0</v>
      </c>
      <c r="AG26" t="s">
        <v>81</v>
      </c>
      <c r="AH26">
        <v>2</v>
      </c>
      <c r="AI26" t="s">
        <v>67</v>
      </c>
      <c r="AJ26">
        <v>0</v>
      </c>
      <c r="AK26" t="s">
        <v>267</v>
      </c>
      <c r="AL26" t="s">
        <v>84</v>
      </c>
      <c r="AM26" t="s">
        <v>71</v>
      </c>
      <c r="AN26" t="s">
        <v>73</v>
      </c>
      <c r="AO26" t="s">
        <v>81</v>
      </c>
      <c r="AP26" t="s">
        <v>73</v>
      </c>
      <c r="AQ26" t="s">
        <v>71</v>
      </c>
      <c r="AS26" t="s">
        <v>268</v>
      </c>
      <c r="AT26" t="s">
        <v>269</v>
      </c>
      <c r="AU26" t="s">
        <v>67</v>
      </c>
    </row>
    <row r="27" spans="1:47" x14ac:dyDescent="0.25">
      <c r="A27">
        <v>1013</v>
      </c>
      <c r="B27" t="s">
        <v>270</v>
      </c>
      <c r="C27" t="s">
        <v>67</v>
      </c>
      <c r="D27" t="s">
        <v>271</v>
      </c>
      <c r="E27" t="s">
        <v>272</v>
      </c>
      <c r="F27" t="s">
        <v>273</v>
      </c>
      <c r="G27" t="s">
        <v>81</v>
      </c>
      <c r="H27" t="s">
        <v>81</v>
      </c>
      <c r="I27" s="39">
        <v>36463</v>
      </c>
      <c r="J27" t="s">
        <v>274</v>
      </c>
      <c r="K27">
        <v>0</v>
      </c>
      <c r="L27">
        <v>0</v>
      </c>
      <c r="M27" t="s">
        <v>73</v>
      </c>
      <c r="N27" t="s">
        <v>74</v>
      </c>
      <c r="O27" t="s">
        <v>119</v>
      </c>
      <c r="P27">
        <v>1</v>
      </c>
      <c r="Q27">
        <v>1</v>
      </c>
      <c r="R27">
        <v>5</v>
      </c>
      <c r="S27">
        <v>17</v>
      </c>
      <c r="T27" t="s">
        <v>83</v>
      </c>
      <c r="U27" t="s">
        <v>77</v>
      </c>
      <c r="V27">
        <v>0</v>
      </c>
      <c r="W27" t="s">
        <v>81</v>
      </c>
      <c r="X27">
        <v>0</v>
      </c>
      <c r="Y27" t="s">
        <v>84</v>
      </c>
      <c r="Z27" t="s">
        <v>216</v>
      </c>
      <c r="AA27" t="s">
        <v>81</v>
      </c>
      <c r="AB27" t="s">
        <v>82</v>
      </c>
      <c r="AC27">
        <v>17</v>
      </c>
      <c r="AD27" t="s">
        <v>78</v>
      </c>
      <c r="AE27">
        <v>0</v>
      </c>
      <c r="AF27">
        <v>0</v>
      </c>
      <c r="AG27" t="s">
        <v>81</v>
      </c>
      <c r="AH27">
        <v>1</v>
      </c>
      <c r="AI27" t="s">
        <v>83</v>
      </c>
      <c r="AK27" t="s">
        <v>275</v>
      </c>
      <c r="AL27" t="s">
        <v>84</v>
      </c>
      <c r="AM27" t="s">
        <v>276</v>
      </c>
      <c r="AN27" t="s">
        <v>73</v>
      </c>
      <c r="AP27" t="s">
        <v>73</v>
      </c>
      <c r="AQ27" t="s">
        <v>81</v>
      </c>
      <c r="AT27" t="s">
        <v>276</v>
      </c>
      <c r="AU27" t="s">
        <v>67</v>
      </c>
    </row>
    <row r="28" spans="1:47" x14ac:dyDescent="0.25">
      <c r="A28">
        <v>1014</v>
      </c>
      <c r="B28" t="s">
        <v>277</v>
      </c>
      <c r="C28" t="s">
        <v>67</v>
      </c>
      <c r="D28" t="s">
        <v>71</v>
      </c>
      <c r="E28" t="s">
        <v>278</v>
      </c>
      <c r="F28" t="s">
        <v>278</v>
      </c>
      <c r="G28" t="s">
        <v>279</v>
      </c>
      <c r="H28" t="s">
        <v>71</v>
      </c>
      <c r="I28" s="39">
        <v>37372</v>
      </c>
      <c r="J28" t="s">
        <v>274</v>
      </c>
      <c r="K28">
        <v>6000</v>
      </c>
      <c r="L28">
        <v>0</v>
      </c>
      <c r="M28" t="s">
        <v>73</v>
      </c>
      <c r="N28" t="s">
        <v>74</v>
      </c>
      <c r="O28" t="s">
        <v>119</v>
      </c>
      <c r="P28">
        <v>1</v>
      </c>
      <c r="Q28">
        <v>1</v>
      </c>
      <c r="R28">
        <v>5</v>
      </c>
      <c r="S28">
        <v>20</v>
      </c>
      <c r="T28" t="s">
        <v>76</v>
      </c>
      <c r="U28" t="s">
        <v>77</v>
      </c>
      <c r="V28">
        <v>30</v>
      </c>
      <c r="W28" t="s">
        <v>78</v>
      </c>
      <c r="X28">
        <v>0</v>
      </c>
      <c r="Y28" t="s">
        <v>84</v>
      </c>
      <c r="Z28" t="s">
        <v>280</v>
      </c>
      <c r="AA28" t="s">
        <v>81</v>
      </c>
      <c r="AB28" t="s">
        <v>82</v>
      </c>
      <c r="AC28">
        <v>20</v>
      </c>
      <c r="AD28" t="s">
        <v>78</v>
      </c>
      <c r="AE28">
        <v>0</v>
      </c>
      <c r="AF28">
        <v>0</v>
      </c>
      <c r="AG28" t="s">
        <v>81</v>
      </c>
      <c r="AH28">
        <v>2</v>
      </c>
      <c r="AI28" t="s">
        <v>83</v>
      </c>
      <c r="AJ28">
        <v>0</v>
      </c>
      <c r="AK28" t="s">
        <v>281</v>
      </c>
      <c r="AL28" t="s">
        <v>84</v>
      </c>
      <c r="AM28" t="s">
        <v>71</v>
      </c>
      <c r="AN28" t="s">
        <v>73</v>
      </c>
      <c r="AP28" t="s">
        <v>73</v>
      </c>
      <c r="AQ28" t="s">
        <v>71</v>
      </c>
      <c r="AT28" t="s">
        <v>269</v>
      </c>
      <c r="AU28" t="s">
        <v>67</v>
      </c>
    </row>
    <row r="29" spans="1:47" x14ac:dyDescent="0.25">
      <c r="A29">
        <v>1015</v>
      </c>
      <c r="B29" t="s">
        <v>282</v>
      </c>
      <c r="C29" t="s">
        <v>67</v>
      </c>
      <c r="D29" t="s">
        <v>282</v>
      </c>
      <c r="E29" t="s">
        <v>283</v>
      </c>
      <c r="F29" t="s">
        <v>283</v>
      </c>
      <c r="G29" t="s">
        <v>284</v>
      </c>
      <c r="H29" t="s">
        <v>71</v>
      </c>
      <c r="I29" s="39">
        <v>37525</v>
      </c>
      <c r="J29" t="s">
        <v>285</v>
      </c>
      <c r="K29">
        <v>1000</v>
      </c>
      <c r="L29">
        <v>0</v>
      </c>
      <c r="M29" t="s">
        <v>73</v>
      </c>
      <c r="N29" t="s">
        <v>74</v>
      </c>
      <c r="O29" t="s">
        <v>75</v>
      </c>
      <c r="P29">
        <v>7</v>
      </c>
      <c r="Q29">
        <v>1</v>
      </c>
      <c r="R29">
        <v>8</v>
      </c>
      <c r="S29">
        <v>17</v>
      </c>
      <c r="T29" t="s">
        <v>76</v>
      </c>
      <c r="U29" t="s">
        <v>77</v>
      </c>
      <c r="V29">
        <v>30</v>
      </c>
      <c r="W29" t="s">
        <v>78</v>
      </c>
      <c r="X29">
        <v>0</v>
      </c>
      <c r="Y29" t="s">
        <v>79</v>
      </c>
      <c r="Z29" t="s">
        <v>286</v>
      </c>
      <c r="AA29" t="s">
        <v>81</v>
      </c>
      <c r="AB29" t="s">
        <v>82</v>
      </c>
      <c r="AC29">
        <v>17</v>
      </c>
      <c r="AD29" t="s">
        <v>78</v>
      </c>
      <c r="AE29">
        <v>0</v>
      </c>
      <c r="AF29">
        <v>0</v>
      </c>
      <c r="AG29" t="s">
        <v>81</v>
      </c>
      <c r="AH29">
        <v>4</v>
      </c>
      <c r="AI29" t="s">
        <v>83</v>
      </c>
      <c r="AJ29">
        <v>0</v>
      </c>
      <c r="AK29" t="s">
        <v>287</v>
      </c>
      <c r="AL29" t="s">
        <v>84</v>
      </c>
      <c r="AM29" t="s">
        <v>71</v>
      </c>
      <c r="AN29" t="s">
        <v>73</v>
      </c>
      <c r="AO29" t="s">
        <v>81</v>
      </c>
      <c r="AP29" t="s">
        <v>73</v>
      </c>
      <c r="AQ29" t="s">
        <v>71</v>
      </c>
      <c r="AT29" t="s">
        <v>99</v>
      </c>
      <c r="AU29" t="s">
        <v>67</v>
      </c>
    </row>
    <row r="30" spans="1:47" x14ac:dyDescent="0.25">
      <c r="A30">
        <v>1016</v>
      </c>
      <c r="B30" t="s">
        <v>288</v>
      </c>
      <c r="C30" t="s">
        <v>67</v>
      </c>
      <c r="D30" t="s">
        <v>289</v>
      </c>
      <c r="E30" t="s">
        <v>290</v>
      </c>
      <c r="F30" t="s">
        <v>290</v>
      </c>
      <c r="G30" t="s">
        <v>291</v>
      </c>
      <c r="H30" t="s">
        <v>251</v>
      </c>
      <c r="I30" s="39">
        <v>37525</v>
      </c>
      <c r="J30" t="s">
        <v>292</v>
      </c>
      <c r="K30">
        <v>0</v>
      </c>
      <c r="L30">
        <v>0</v>
      </c>
      <c r="M30" t="s">
        <v>73</v>
      </c>
      <c r="N30" t="s">
        <v>74</v>
      </c>
      <c r="O30" t="s">
        <v>75</v>
      </c>
      <c r="P30">
        <v>1</v>
      </c>
      <c r="Q30">
        <v>1</v>
      </c>
      <c r="R30">
        <v>5</v>
      </c>
      <c r="S30">
        <v>9</v>
      </c>
      <c r="T30" t="s">
        <v>76</v>
      </c>
      <c r="U30" t="s">
        <v>77</v>
      </c>
      <c r="V30">
        <v>0</v>
      </c>
      <c r="W30" t="s">
        <v>81</v>
      </c>
      <c r="X30">
        <v>0</v>
      </c>
      <c r="Y30" t="s">
        <v>84</v>
      </c>
      <c r="Z30" t="s">
        <v>207</v>
      </c>
      <c r="AA30" t="s">
        <v>81</v>
      </c>
      <c r="AB30" t="s">
        <v>82</v>
      </c>
      <c r="AC30">
        <v>9</v>
      </c>
      <c r="AD30" t="s">
        <v>78</v>
      </c>
      <c r="AE30">
        <v>0</v>
      </c>
      <c r="AF30">
        <v>0</v>
      </c>
      <c r="AG30" t="s">
        <v>81</v>
      </c>
      <c r="AH30">
        <v>2</v>
      </c>
      <c r="AI30" t="s">
        <v>83</v>
      </c>
      <c r="AJ30">
        <v>0</v>
      </c>
      <c r="AL30" t="s">
        <v>84</v>
      </c>
      <c r="AM30" t="s">
        <v>71</v>
      </c>
      <c r="AN30" t="s">
        <v>73</v>
      </c>
      <c r="AO30" t="s">
        <v>81</v>
      </c>
      <c r="AP30" t="s">
        <v>73</v>
      </c>
      <c r="AT30" t="s">
        <v>121</v>
      </c>
      <c r="AU30" t="s">
        <v>67</v>
      </c>
    </row>
    <row r="31" spans="1:47" x14ac:dyDescent="0.25">
      <c r="A31">
        <v>1017</v>
      </c>
      <c r="B31" t="s">
        <v>293</v>
      </c>
      <c r="C31" t="s">
        <v>67</v>
      </c>
      <c r="D31" t="s">
        <v>294</v>
      </c>
      <c r="E31" t="s">
        <v>295</v>
      </c>
      <c r="F31" t="s">
        <v>295</v>
      </c>
      <c r="G31" t="s">
        <v>296</v>
      </c>
      <c r="H31" t="s">
        <v>71</v>
      </c>
      <c r="I31" s="39">
        <v>37585</v>
      </c>
      <c r="J31" t="s">
        <v>274</v>
      </c>
      <c r="K31">
        <v>500</v>
      </c>
      <c r="L31">
        <v>0</v>
      </c>
      <c r="M31" t="s">
        <v>73</v>
      </c>
      <c r="N31" t="s">
        <v>74</v>
      </c>
      <c r="O31" t="s">
        <v>75</v>
      </c>
      <c r="P31">
        <v>1</v>
      </c>
      <c r="Q31">
        <v>1</v>
      </c>
      <c r="R31">
        <v>5</v>
      </c>
      <c r="S31">
        <v>7</v>
      </c>
      <c r="T31" t="s">
        <v>83</v>
      </c>
      <c r="U31" t="s">
        <v>77</v>
      </c>
      <c r="V31">
        <v>0</v>
      </c>
      <c r="W31" t="s">
        <v>81</v>
      </c>
      <c r="X31">
        <v>0</v>
      </c>
      <c r="Y31" t="s">
        <v>84</v>
      </c>
      <c r="Z31" t="s">
        <v>225</v>
      </c>
      <c r="AA31" t="s">
        <v>81</v>
      </c>
      <c r="AB31" t="s">
        <v>82</v>
      </c>
      <c r="AC31">
        <v>7</v>
      </c>
      <c r="AD31" t="s">
        <v>78</v>
      </c>
      <c r="AE31">
        <v>0</v>
      </c>
      <c r="AF31">
        <v>0</v>
      </c>
      <c r="AG31" t="s">
        <v>81</v>
      </c>
      <c r="AH31">
        <v>1</v>
      </c>
      <c r="AI31" t="s">
        <v>83</v>
      </c>
      <c r="AJ31">
        <v>0</v>
      </c>
      <c r="AK31" t="s">
        <v>297</v>
      </c>
      <c r="AL31" t="s">
        <v>84</v>
      </c>
      <c r="AM31" t="s">
        <v>71</v>
      </c>
      <c r="AN31" t="s">
        <v>73</v>
      </c>
      <c r="AO31" t="s">
        <v>81</v>
      </c>
      <c r="AP31" t="s">
        <v>73</v>
      </c>
      <c r="AQ31" t="s">
        <v>71</v>
      </c>
      <c r="AT31" t="s">
        <v>81</v>
      </c>
      <c r="AU31" t="s">
        <v>101</v>
      </c>
    </row>
    <row r="32" spans="1:47" x14ac:dyDescent="0.25">
      <c r="A32">
        <v>1018</v>
      </c>
      <c r="B32" t="s">
        <v>298</v>
      </c>
      <c r="C32" t="s">
        <v>101</v>
      </c>
      <c r="D32" t="s">
        <v>299</v>
      </c>
      <c r="E32" t="s">
        <v>300</v>
      </c>
      <c r="F32" t="s">
        <v>300</v>
      </c>
      <c r="G32" t="s">
        <v>301</v>
      </c>
      <c r="H32" t="s">
        <v>302</v>
      </c>
      <c r="I32" s="39">
        <v>37665</v>
      </c>
      <c r="J32" t="s">
        <v>303</v>
      </c>
      <c r="K32">
        <v>40000</v>
      </c>
      <c r="L32">
        <v>37847.949999999997</v>
      </c>
      <c r="M32" t="s">
        <v>73</v>
      </c>
      <c r="N32" t="s">
        <v>74</v>
      </c>
      <c r="O32" t="s">
        <v>75</v>
      </c>
      <c r="P32">
        <v>1</v>
      </c>
      <c r="Q32">
        <v>1</v>
      </c>
      <c r="R32">
        <v>5</v>
      </c>
      <c r="S32">
        <v>24</v>
      </c>
      <c r="T32" t="s">
        <v>76</v>
      </c>
      <c r="U32" t="s">
        <v>232</v>
      </c>
      <c r="V32">
        <v>30</v>
      </c>
      <c r="W32" t="s">
        <v>78</v>
      </c>
      <c r="X32">
        <v>0</v>
      </c>
      <c r="Y32" t="s">
        <v>84</v>
      </c>
      <c r="Z32" t="s">
        <v>192</v>
      </c>
      <c r="AA32" t="s">
        <v>81</v>
      </c>
      <c r="AB32" t="s">
        <v>82</v>
      </c>
      <c r="AC32">
        <v>24</v>
      </c>
      <c r="AD32" t="s">
        <v>78</v>
      </c>
      <c r="AE32">
        <v>0</v>
      </c>
      <c r="AF32">
        <v>0</v>
      </c>
      <c r="AG32" t="s">
        <v>81</v>
      </c>
      <c r="AH32">
        <v>1</v>
      </c>
      <c r="AI32" t="s">
        <v>83</v>
      </c>
      <c r="AJ32">
        <v>0</v>
      </c>
      <c r="AK32" t="s">
        <v>304</v>
      </c>
      <c r="AL32" t="s">
        <v>84</v>
      </c>
      <c r="AM32" t="s">
        <v>71</v>
      </c>
      <c r="AN32" t="s">
        <v>73</v>
      </c>
      <c r="AO32" t="s">
        <v>81</v>
      </c>
      <c r="AP32" t="s">
        <v>73</v>
      </c>
      <c r="AQ32" t="s">
        <v>71</v>
      </c>
      <c r="AT32" t="s">
        <v>81</v>
      </c>
      <c r="AU32" t="s">
        <v>67</v>
      </c>
    </row>
    <row r="33" spans="1:47" x14ac:dyDescent="0.25">
      <c r="A33">
        <v>1019</v>
      </c>
      <c r="B33" t="s">
        <v>305</v>
      </c>
      <c r="C33" t="s">
        <v>67</v>
      </c>
      <c r="D33" t="s">
        <v>71</v>
      </c>
      <c r="E33" t="s">
        <v>306</v>
      </c>
      <c r="F33" t="s">
        <v>306</v>
      </c>
      <c r="G33" t="s">
        <v>307</v>
      </c>
      <c r="H33" t="s">
        <v>71</v>
      </c>
      <c r="I33" s="39">
        <v>37918</v>
      </c>
      <c r="J33" t="s">
        <v>308</v>
      </c>
      <c r="K33">
        <v>0</v>
      </c>
      <c r="L33">
        <v>0</v>
      </c>
      <c r="M33" t="s">
        <v>73</v>
      </c>
      <c r="N33" t="s">
        <v>74</v>
      </c>
      <c r="O33" t="s">
        <v>119</v>
      </c>
      <c r="P33">
        <v>1</v>
      </c>
      <c r="Q33">
        <v>1</v>
      </c>
      <c r="R33">
        <v>5</v>
      </c>
      <c r="S33">
        <v>9</v>
      </c>
      <c r="T33" t="s">
        <v>76</v>
      </c>
      <c r="U33" t="s">
        <v>77</v>
      </c>
      <c r="V33">
        <v>0</v>
      </c>
      <c r="W33" t="s">
        <v>81</v>
      </c>
      <c r="X33">
        <v>0</v>
      </c>
      <c r="Y33" t="s">
        <v>84</v>
      </c>
      <c r="Z33" t="s">
        <v>309</v>
      </c>
      <c r="AA33" t="s">
        <v>81</v>
      </c>
      <c r="AB33" t="s">
        <v>82</v>
      </c>
      <c r="AC33">
        <v>9</v>
      </c>
      <c r="AD33" t="s">
        <v>78</v>
      </c>
      <c r="AE33">
        <v>0</v>
      </c>
      <c r="AF33">
        <v>0</v>
      </c>
      <c r="AG33" t="s">
        <v>81</v>
      </c>
      <c r="AH33">
        <v>2</v>
      </c>
      <c r="AI33" t="s">
        <v>83</v>
      </c>
      <c r="AJ33">
        <v>0</v>
      </c>
      <c r="AK33" t="s">
        <v>71</v>
      </c>
      <c r="AL33" t="s">
        <v>84</v>
      </c>
      <c r="AM33" t="s">
        <v>71</v>
      </c>
      <c r="AN33" t="s">
        <v>73</v>
      </c>
      <c r="AP33" t="s">
        <v>73</v>
      </c>
      <c r="AQ33" t="s">
        <v>71</v>
      </c>
      <c r="AT33" t="s">
        <v>121</v>
      </c>
      <c r="AU33" t="s">
        <v>67</v>
      </c>
    </row>
    <row r="34" spans="1:47" x14ac:dyDescent="0.25">
      <c r="A34">
        <v>1020</v>
      </c>
      <c r="B34" t="s">
        <v>310</v>
      </c>
      <c r="C34" t="s">
        <v>101</v>
      </c>
      <c r="D34" t="s">
        <v>311</v>
      </c>
      <c r="E34" t="s">
        <v>312</v>
      </c>
      <c r="F34" t="s">
        <v>312</v>
      </c>
      <c r="G34" t="s">
        <v>313</v>
      </c>
      <c r="H34" t="s">
        <v>313</v>
      </c>
      <c r="I34" s="39">
        <v>38016</v>
      </c>
      <c r="J34" t="s">
        <v>314</v>
      </c>
      <c r="K34">
        <v>2500</v>
      </c>
      <c r="L34">
        <v>0</v>
      </c>
      <c r="M34" t="s">
        <v>73</v>
      </c>
      <c r="N34" t="s">
        <v>74</v>
      </c>
      <c r="O34" t="s">
        <v>75</v>
      </c>
      <c r="P34">
        <v>1</v>
      </c>
      <c r="Q34">
        <v>1</v>
      </c>
      <c r="R34">
        <v>5</v>
      </c>
      <c r="S34">
        <v>19</v>
      </c>
      <c r="T34" t="s">
        <v>76</v>
      </c>
      <c r="U34" t="s">
        <v>77</v>
      </c>
      <c r="V34">
        <v>30</v>
      </c>
      <c r="W34" t="s">
        <v>78</v>
      </c>
      <c r="X34">
        <v>0</v>
      </c>
      <c r="Y34" t="s">
        <v>84</v>
      </c>
      <c r="Z34" t="s">
        <v>315</v>
      </c>
      <c r="AA34" t="s">
        <v>81</v>
      </c>
      <c r="AB34" t="s">
        <v>82</v>
      </c>
      <c r="AC34">
        <v>19</v>
      </c>
      <c r="AD34" t="s">
        <v>78</v>
      </c>
      <c r="AE34">
        <v>0</v>
      </c>
      <c r="AF34">
        <v>0</v>
      </c>
      <c r="AG34" t="s">
        <v>81</v>
      </c>
      <c r="AH34">
        <v>2</v>
      </c>
      <c r="AI34" t="s">
        <v>67</v>
      </c>
      <c r="AK34" t="s">
        <v>316</v>
      </c>
      <c r="AL34" t="s">
        <v>84</v>
      </c>
      <c r="AN34" t="s">
        <v>73</v>
      </c>
      <c r="AO34" t="s">
        <v>81</v>
      </c>
      <c r="AP34" t="s">
        <v>73</v>
      </c>
      <c r="AQ34" t="s">
        <v>71</v>
      </c>
      <c r="AT34" t="s">
        <v>121</v>
      </c>
      <c r="AU34" t="s">
        <v>67</v>
      </c>
    </row>
    <row r="35" spans="1:47" x14ac:dyDescent="0.25">
      <c r="A35">
        <v>1021</v>
      </c>
      <c r="B35" t="s">
        <v>317</v>
      </c>
      <c r="C35" t="s">
        <v>67</v>
      </c>
      <c r="D35" t="s">
        <v>318</v>
      </c>
      <c r="E35" t="s">
        <v>319</v>
      </c>
      <c r="F35" t="s">
        <v>319</v>
      </c>
      <c r="G35" t="s">
        <v>320</v>
      </c>
      <c r="H35" t="s">
        <v>71</v>
      </c>
      <c r="I35" s="39">
        <v>38022</v>
      </c>
      <c r="J35" t="s">
        <v>321</v>
      </c>
      <c r="K35">
        <v>10000</v>
      </c>
      <c r="L35">
        <v>0</v>
      </c>
      <c r="M35" t="s">
        <v>73</v>
      </c>
      <c r="N35" t="s">
        <v>74</v>
      </c>
      <c r="O35" t="s">
        <v>75</v>
      </c>
      <c r="P35">
        <v>1</v>
      </c>
      <c r="Q35">
        <v>1</v>
      </c>
      <c r="R35">
        <v>5</v>
      </c>
      <c r="S35">
        <v>21</v>
      </c>
      <c r="T35" t="s">
        <v>76</v>
      </c>
      <c r="U35" t="s">
        <v>77</v>
      </c>
      <c r="V35">
        <v>30</v>
      </c>
      <c r="W35" t="s">
        <v>78</v>
      </c>
      <c r="X35">
        <v>0</v>
      </c>
      <c r="Y35" t="s">
        <v>84</v>
      </c>
      <c r="Z35" t="s">
        <v>322</v>
      </c>
      <c r="AA35" t="s">
        <v>81</v>
      </c>
      <c r="AB35" t="s">
        <v>82</v>
      </c>
      <c r="AC35">
        <v>21</v>
      </c>
      <c r="AD35" t="s">
        <v>78</v>
      </c>
      <c r="AE35">
        <v>0</v>
      </c>
      <c r="AF35">
        <v>0</v>
      </c>
      <c r="AG35" t="s">
        <v>81</v>
      </c>
      <c r="AH35">
        <v>1</v>
      </c>
      <c r="AI35" t="s">
        <v>83</v>
      </c>
      <c r="AJ35">
        <v>0</v>
      </c>
      <c r="AK35" t="s">
        <v>323</v>
      </c>
      <c r="AL35" t="s">
        <v>84</v>
      </c>
      <c r="AM35" t="s">
        <v>71</v>
      </c>
      <c r="AN35" t="s">
        <v>73</v>
      </c>
      <c r="AO35" t="s">
        <v>81</v>
      </c>
      <c r="AP35" t="s">
        <v>73</v>
      </c>
      <c r="AQ35" t="s">
        <v>324</v>
      </c>
      <c r="AT35" t="s">
        <v>78</v>
      </c>
      <c r="AU35" t="s">
        <v>67</v>
      </c>
    </row>
    <row r="36" spans="1:47" x14ac:dyDescent="0.25">
      <c r="A36">
        <v>1022</v>
      </c>
      <c r="B36" t="s">
        <v>325</v>
      </c>
      <c r="C36" t="s">
        <v>67</v>
      </c>
      <c r="D36" t="s">
        <v>326</v>
      </c>
      <c r="E36" t="s">
        <v>327</v>
      </c>
      <c r="F36" t="s">
        <v>327</v>
      </c>
      <c r="G36" t="s">
        <v>328</v>
      </c>
      <c r="H36" t="s">
        <v>329</v>
      </c>
      <c r="I36" s="39">
        <v>38023</v>
      </c>
      <c r="J36" t="s">
        <v>330</v>
      </c>
      <c r="K36">
        <v>0</v>
      </c>
      <c r="L36">
        <v>0</v>
      </c>
      <c r="M36" t="s">
        <v>73</v>
      </c>
      <c r="N36" t="s">
        <v>74</v>
      </c>
      <c r="O36" t="s">
        <v>75</v>
      </c>
      <c r="P36">
        <v>1</v>
      </c>
      <c r="Q36">
        <v>1</v>
      </c>
      <c r="R36">
        <v>5</v>
      </c>
      <c r="S36">
        <v>9</v>
      </c>
      <c r="T36" t="s">
        <v>76</v>
      </c>
      <c r="U36" t="s">
        <v>77</v>
      </c>
      <c r="V36">
        <v>0</v>
      </c>
      <c r="W36" t="s">
        <v>81</v>
      </c>
      <c r="X36">
        <v>0</v>
      </c>
      <c r="Y36" t="s">
        <v>84</v>
      </c>
      <c r="Z36" t="s">
        <v>120</v>
      </c>
      <c r="AA36" t="s">
        <v>81</v>
      </c>
      <c r="AB36" t="s">
        <v>82</v>
      </c>
      <c r="AC36">
        <v>9</v>
      </c>
      <c r="AD36" t="s">
        <v>78</v>
      </c>
      <c r="AE36">
        <v>0</v>
      </c>
      <c r="AF36">
        <v>0</v>
      </c>
      <c r="AG36" t="s">
        <v>81</v>
      </c>
      <c r="AH36">
        <v>2</v>
      </c>
      <c r="AI36" t="s">
        <v>83</v>
      </c>
      <c r="AK36" t="s">
        <v>331</v>
      </c>
      <c r="AL36" t="s">
        <v>84</v>
      </c>
      <c r="AM36" t="s">
        <v>71</v>
      </c>
      <c r="AN36" t="s">
        <v>73</v>
      </c>
      <c r="AO36" t="s">
        <v>81</v>
      </c>
      <c r="AP36" t="s">
        <v>73</v>
      </c>
      <c r="AQ36" t="s">
        <v>332</v>
      </c>
      <c r="AT36" t="s">
        <v>121</v>
      </c>
      <c r="AU36" t="s">
        <v>67</v>
      </c>
    </row>
    <row r="37" spans="1:47" x14ac:dyDescent="0.25">
      <c r="A37">
        <v>1023</v>
      </c>
      <c r="B37" t="s">
        <v>333</v>
      </c>
      <c r="C37" t="s">
        <v>67</v>
      </c>
      <c r="D37" t="s">
        <v>334</v>
      </c>
      <c r="E37" t="s">
        <v>335</v>
      </c>
      <c r="F37" t="s">
        <v>336</v>
      </c>
      <c r="G37" t="s">
        <v>337</v>
      </c>
      <c r="H37" t="s">
        <v>71</v>
      </c>
      <c r="I37" s="39">
        <v>38075</v>
      </c>
      <c r="J37" t="s">
        <v>338</v>
      </c>
      <c r="K37">
        <v>0</v>
      </c>
      <c r="L37">
        <v>0</v>
      </c>
      <c r="M37" t="s">
        <v>73</v>
      </c>
      <c r="N37" t="s">
        <v>74</v>
      </c>
      <c r="O37" t="s">
        <v>119</v>
      </c>
      <c r="P37">
        <v>10</v>
      </c>
      <c r="Q37">
        <v>1</v>
      </c>
      <c r="R37">
        <v>3</v>
      </c>
      <c r="S37">
        <v>2</v>
      </c>
      <c r="T37" t="s">
        <v>76</v>
      </c>
      <c r="U37" t="s">
        <v>77</v>
      </c>
      <c r="V37">
        <v>30</v>
      </c>
      <c r="W37" t="s">
        <v>81</v>
      </c>
      <c r="X37">
        <v>0</v>
      </c>
      <c r="Y37" t="s">
        <v>79</v>
      </c>
      <c r="Z37" t="s">
        <v>339</v>
      </c>
      <c r="AA37" t="s">
        <v>81</v>
      </c>
      <c r="AB37" t="s">
        <v>82</v>
      </c>
      <c r="AC37">
        <v>2</v>
      </c>
      <c r="AD37" t="s">
        <v>78</v>
      </c>
      <c r="AE37">
        <v>0</v>
      </c>
      <c r="AF37">
        <v>0</v>
      </c>
      <c r="AG37" t="s">
        <v>81</v>
      </c>
      <c r="AH37">
        <v>4</v>
      </c>
      <c r="AI37" t="s">
        <v>83</v>
      </c>
      <c r="AK37" t="s">
        <v>340</v>
      </c>
      <c r="AL37" t="s">
        <v>84</v>
      </c>
      <c r="AM37" t="s">
        <v>71</v>
      </c>
      <c r="AN37" t="s">
        <v>73</v>
      </c>
      <c r="AP37" t="s">
        <v>73</v>
      </c>
      <c r="AQ37" t="s">
        <v>341</v>
      </c>
      <c r="AT37" t="s">
        <v>78</v>
      </c>
      <c r="AU37" t="s">
        <v>67</v>
      </c>
    </row>
    <row r="38" spans="1:47" x14ac:dyDescent="0.25">
      <c r="A38">
        <v>1024</v>
      </c>
      <c r="B38" t="s">
        <v>342</v>
      </c>
      <c r="C38" t="s">
        <v>67</v>
      </c>
      <c r="D38" t="s">
        <v>343</v>
      </c>
      <c r="E38" t="s">
        <v>344</v>
      </c>
      <c r="F38" t="s">
        <v>344</v>
      </c>
      <c r="G38" t="s">
        <v>345</v>
      </c>
      <c r="H38" t="s">
        <v>71</v>
      </c>
      <c r="I38" s="39">
        <v>38075</v>
      </c>
      <c r="J38" t="s">
        <v>346</v>
      </c>
      <c r="K38">
        <v>2000</v>
      </c>
      <c r="L38">
        <v>0</v>
      </c>
      <c r="M38" t="s">
        <v>73</v>
      </c>
      <c r="N38" t="s">
        <v>74</v>
      </c>
      <c r="O38" t="s">
        <v>119</v>
      </c>
      <c r="P38">
        <v>3</v>
      </c>
      <c r="Q38">
        <v>1</v>
      </c>
      <c r="R38">
        <v>3</v>
      </c>
      <c r="S38">
        <v>11</v>
      </c>
      <c r="T38" t="s">
        <v>76</v>
      </c>
      <c r="U38" t="s">
        <v>77</v>
      </c>
      <c r="V38">
        <v>30</v>
      </c>
      <c r="W38" t="s">
        <v>78</v>
      </c>
      <c r="X38">
        <v>0</v>
      </c>
      <c r="Y38" t="s">
        <v>79</v>
      </c>
      <c r="Z38" t="s">
        <v>347</v>
      </c>
      <c r="AA38" t="s">
        <v>81</v>
      </c>
      <c r="AB38" t="s">
        <v>82</v>
      </c>
      <c r="AC38">
        <v>11</v>
      </c>
      <c r="AD38" t="s">
        <v>78</v>
      </c>
      <c r="AE38">
        <v>0</v>
      </c>
      <c r="AF38">
        <v>0</v>
      </c>
      <c r="AG38" t="s">
        <v>81</v>
      </c>
      <c r="AH38">
        <v>4</v>
      </c>
      <c r="AI38" t="s">
        <v>83</v>
      </c>
      <c r="AJ38">
        <v>0</v>
      </c>
      <c r="AK38" t="s">
        <v>348</v>
      </c>
      <c r="AL38" t="s">
        <v>84</v>
      </c>
      <c r="AM38" t="s">
        <v>71</v>
      </c>
      <c r="AN38" t="s">
        <v>73</v>
      </c>
      <c r="AP38" t="s">
        <v>73</v>
      </c>
      <c r="AQ38" t="s">
        <v>349</v>
      </c>
      <c r="AT38" t="s">
        <v>81</v>
      </c>
      <c r="AU38" t="s">
        <v>67</v>
      </c>
    </row>
    <row r="39" spans="1:47" x14ac:dyDescent="0.25">
      <c r="A39">
        <v>1025</v>
      </c>
      <c r="B39" t="s">
        <v>350</v>
      </c>
      <c r="C39" t="s">
        <v>67</v>
      </c>
      <c r="D39" t="s">
        <v>71</v>
      </c>
      <c r="E39" t="s">
        <v>351</v>
      </c>
      <c r="F39" t="s">
        <v>352</v>
      </c>
      <c r="G39" t="s">
        <v>353</v>
      </c>
      <c r="H39" t="s">
        <v>71</v>
      </c>
      <c r="I39" s="39">
        <v>37512</v>
      </c>
      <c r="J39" t="s">
        <v>354</v>
      </c>
      <c r="K39">
        <v>0</v>
      </c>
      <c r="L39">
        <v>0</v>
      </c>
      <c r="M39" t="s">
        <v>73</v>
      </c>
      <c r="N39" t="s">
        <v>74</v>
      </c>
      <c r="O39" t="s">
        <v>75</v>
      </c>
      <c r="P39">
        <v>1</v>
      </c>
      <c r="Q39">
        <v>1</v>
      </c>
      <c r="R39">
        <v>5</v>
      </c>
      <c r="S39">
        <v>9</v>
      </c>
      <c r="T39" t="s">
        <v>76</v>
      </c>
      <c r="U39" t="s">
        <v>77</v>
      </c>
      <c r="V39">
        <v>0</v>
      </c>
      <c r="W39" t="s">
        <v>81</v>
      </c>
      <c r="X39">
        <v>0</v>
      </c>
      <c r="Y39" t="s">
        <v>84</v>
      </c>
      <c r="Z39" t="s">
        <v>309</v>
      </c>
      <c r="AA39" t="s">
        <v>81</v>
      </c>
      <c r="AB39" t="s">
        <v>82</v>
      </c>
      <c r="AC39">
        <v>9</v>
      </c>
      <c r="AD39" t="s">
        <v>78</v>
      </c>
      <c r="AE39">
        <v>0</v>
      </c>
      <c r="AF39">
        <v>0</v>
      </c>
      <c r="AG39" t="s">
        <v>81</v>
      </c>
      <c r="AH39">
        <v>2</v>
      </c>
      <c r="AI39" t="s">
        <v>83</v>
      </c>
      <c r="AJ39">
        <v>0</v>
      </c>
      <c r="AK39" t="s">
        <v>71</v>
      </c>
      <c r="AL39" t="s">
        <v>84</v>
      </c>
      <c r="AM39" t="s">
        <v>71</v>
      </c>
      <c r="AN39" t="s">
        <v>73</v>
      </c>
      <c r="AO39" t="s">
        <v>81</v>
      </c>
      <c r="AP39" t="s">
        <v>73</v>
      </c>
      <c r="AQ39" t="s">
        <v>71</v>
      </c>
      <c r="AT39" t="s">
        <v>121</v>
      </c>
      <c r="AU39" t="s">
        <v>67</v>
      </c>
    </row>
    <row r="40" spans="1:47" x14ac:dyDescent="0.25">
      <c r="A40">
        <v>1026</v>
      </c>
      <c r="B40" t="s">
        <v>355</v>
      </c>
      <c r="C40" t="s">
        <v>67</v>
      </c>
      <c r="D40" t="s">
        <v>356</v>
      </c>
      <c r="E40" t="s">
        <v>357</v>
      </c>
      <c r="F40" t="s">
        <v>357</v>
      </c>
      <c r="G40" t="s">
        <v>358</v>
      </c>
      <c r="H40" t="s">
        <v>71</v>
      </c>
      <c r="I40" s="39">
        <v>38076</v>
      </c>
      <c r="J40" t="s">
        <v>359</v>
      </c>
      <c r="K40">
        <v>4000</v>
      </c>
      <c r="L40">
        <v>0</v>
      </c>
      <c r="M40" t="s">
        <v>73</v>
      </c>
      <c r="N40" t="s">
        <v>74</v>
      </c>
      <c r="O40" t="s">
        <v>75</v>
      </c>
      <c r="P40">
        <v>18</v>
      </c>
      <c r="Q40">
        <v>1</v>
      </c>
      <c r="R40">
        <v>5</v>
      </c>
      <c r="S40">
        <v>20</v>
      </c>
      <c r="T40" t="s">
        <v>76</v>
      </c>
      <c r="U40" t="s">
        <v>77</v>
      </c>
      <c r="V40">
        <v>30</v>
      </c>
      <c r="W40" t="s">
        <v>78</v>
      </c>
      <c r="X40">
        <v>0</v>
      </c>
      <c r="Y40" t="s">
        <v>79</v>
      </c>
      <c r="Z40" t="s">
        <v>360</v>
      </c>
      <c r="AA40" t="s">
        <v>81</v>
      </c>
      <c r="AB40" t="s">
        <v>82</v>
      </c>
      <c r="AC40">
        <v>20</v>
      </c>
      <c r="AD40" t="s">
        <v>78</v>
      </c>
      <c r="AE40">
        <v>0</v>
      </c>
      <c r="AF40">
        <v>0</v>
      </c>
      <c r="AG40" t="s">
        <v>81</v>
      </c>
      <c r="AH40">
        <v>4</v>
      </c>
      <c r="AI40" t="s">
        <v>83</v>
      </c>
      <c r="AJ40">
        <v>0</v>
      </c>
      <c r="AK40" t="s">
        <v>361</v>
      </c>
      <c r="AL40" t="s">
        <v>84</v>
      </c>
      <c r="AM40" t="s">
        <v>71</v>
      </c>
      <c r="AN40" t="s">
        <v>73</v>
      </c>
      <c r="AO40" t="s">
        <v>81</v>
      </c>
      <c r="AP40" t="s">
        <v>73</v>
      </c>
      <c r="AQ40" t="s">
        <v>362</v>
      </c>
      <c r="AT40" t="s">
        <v>99</v>
      </c>
      <c r="AU40" t="s">
        <v>67</v>
      </c>
    </row>
    <row r="41" spans="1:47" x14ac:dyDescent="0.25">
      <c r="A41">
        <v>1027</v>
      </c>
      <c r="B41" t="s">
        <v>363</v>
      </c>
      <c r="C41" t="s">
        <v>67</v>
      </c>
      <c r="D41" t="s">
        <v>364</v>
      </c>
      <c r="E41" t="s">
        <v>365</v>
      </c>
      <c r="F41" t="s">
        <v>365</v>
      </c>
      <c r="G41" t="s">
        <v>366</v>
      </c>
      <c r="H41" t="s">
        <v>71</v>
      </c>
      <c r="I41" s="39">
        <v>38076</v>
      </c>
      <c r="J41" t="s">
        <v>367</v>
      </c>
      <c r="K41">
        <v>2000</v>
      </c>
      <c r="L41">
        <v>0</v>
      </c>
      <c r="M41" t="s">
        <v>73</v>
      </c>
      <c r="N41" t="s">
        <v>74</v>
      </c>
      <c r="O41" t="s">
        <v>75</v>
      </c>
      <c r="P41">
        <v>10</v>
      </c>
      <c r="Q41">
        <v>1</v>
      </c>
      <c r="R41">
        <v>3</v>
      </c>
      <c r="S41">
        <v>2</v>
      </c>
      <c r="T41" t="s">
        <v>76</v>
      </c>
      <c r="U41" t="s">
        <v>77</v>
      </c>
      <c r="V41">
        <v>30</v>
      </c>
      <c r="W41" t="s">
        <v>78</v>
      </c>
      <c r="X41">
        <v>0</v>
      </c>
      <c r="Y41" t="s">
        <v>79</v>
      </c>
      <c r="Z41" t="s">
        <v>368</v>
      </c>
      <c r="AA41" t="s">
        <v>81</v>
      </c>
      <c r="AB41" t="s">
        <v>82</v>
      </c>
      <c r="AC41">
        <v>2</v>
      </c>
      <c r="AD41" t="s">
        <v>78</v>
      </c>
      <c r="AE41">
        <v>0</v>
      </c>
      <c r="AF41">
        <v>0</v>
      </c>
      <c r="AG41" t="s">
        <v>81</v>
      </c>
      <c r="AH41">
        <v>4</v>
      </c>
      <c r="AI41" t="s">
        <v>83</v>
      </c>
      <c r="AK41" t="s">
        <v>363</v>
      </c>
      <c r="AL41" t="s">
        <v>84</v>
      </c>
      <c r="AM41" t="s">
        <v>71</v>
      </c>
      <c r="AN41" t="s">
        <v>73</v>
      </c>
      <c r="AO41" t="s">
        <v>81</v>
      </c>
      <c r="AP41" t="s">
        <v>73</v>
      </c>
      <c r="AQ41" t="s">
        <v>71</v>
      </c>
      <c r="AT41" t="s">
        <v>99</v>
      </c>
      <c r="AU41" t="s">
        <v>67</v>
      </c>
    </row>
    <row r="42" spans="1:47" x14ac:dyDescent="0.25">
      <c r="A42">
        <v>1028</v>
      </c>
      <c r="B42" t="s">
        <v>369</v>
      </c>
      <c r="C42" t="s">
        <v>67</v>
      </c>
      <c r="D42" t="s">
        <v>71</v>
      </c>
      <c r="E42" t="s">
        <v>370</v>
      </c>
      <c r="F42" t="s">
        <v>370</v>
      </c>
      <c r="G42" t="s">
        <v>371</v>
      </c>
      <c r="H42" t="s">
        <v>71</v>
      </c>
      <c r="I42" s="39">
        <v>37389</v>
      </c>
      <c r="J42" t="s">
        <v>372</v>
      </c>
      <c r="K42">
        <v>0</v>
      </c>
      <c r="L42">
        <v>0</v>
      </c>
      <c r="M42" t="s">
        <v>73</v>
      </c>
      <c r="N42" t="s">
        <v>74</v>
      </c>
      <c r="O42" t="s">
        <v>119</v>
      </c>
      <c r="P42">
        <v>1</v>
      </c>
      <c r="Q42">
        <v>1</v>
      </c>
      <c r="R42">
        <v>5</v>
      </c>
      <c r="S42">
        <v>9</v>
      </c>
      <c r="T42" t="s">
        <v>76</v>
      </c>
      <c r="U42" t="s">
        <v>77</v>
      </c>
      <c r="V42">
        <v>0</v>
      </c>
      <c r="W42" t="s">
        <v>81</v>
      </c>
      <c r="X42">
        <v>0</v>
      </c>
      <c r="Y42" t="s">
        <v>84</v>
      </c>
      <c r="Z42" t="s">
        <v>207</v>
      </c>
      <c r="AA42" t="s">
        <v>81</v>
      </c>
      <c r="AB42" t="s">
        <v>82</v>
      </c>
      <c r="AC42">
        <v>9</v>
      </c>
      <c r="AD42" t="s">
        <v>78</v>
      </c>
      <c r="AE42">
        <v>0</v>
      </c>
      <c r="AF42">
        <v>0</v>
      </c>
      <c r="AG42" t="s">
        <v>81</v>
      </c>
      <c r="AH42">
        <v>2</v>
      </c>
      <c r="AI42" t="s">
        <v>83</v>
      </c>
      <c r="AJ42">
        <v>0</v>
      </c>
      <c r="AK42" t="s">
        <v>373</v>
      </c>
      <c r="AL42" t="s">
        <v>84</v>
      </c>
      <c r="AM42" t="s">
        <v>71</v>
      </c>
      <c r="AN42" t="s">
        <v>73</v>
      </c>
      <c r="AP42" t="s">
        <v>73</v>
      </c>
      <c r="AQ42" t="s">
        <v>71</v>
      </c>
      <c r="AT42" t="s">
        <v>121</v>
      </c>
      <c r="AU42" t="s">
        <v>101</v>
      </c>
    </row>
    <row r="43" spans="1:47" x14ac:dyDescent="0.25">
      <c r="A43">
        <v>1029</v>
      </c>
      <c r="B43" t="s">
        <v>374</v>
      </c>
      <c r="C43" t="s">
        <v>67</v>
      </c>
      <c r="D43" t="s">
        <v>375</v>
      </c>
      <c r="E43" t="s">
        <v>376</v>
      </c>
      <c r="F43" t="s">
        <v>376</v>
      </c>
      <c r="G43" t="s">
        <v>377</v>
      </c>
      <c r="H43" t="s">
        <v>71</v>
      </c>
      <c r="I43" s="39">
        <v>38077</v>
      </c>
      <c r="J43" t="s">
        <v>378</v>
      </c>
      <c r="K43">
        <v>3000</v>
      </c>
      <c r="L43">
        <v>0</v>
      </c>
      <c r="M43" t="s">
        <v>73</v>
      </c>
      <c r="N43" t="s">
        <v>74</v>
      </c>
      <c r="O43" t="s">
        <v>75</v>
      </c>
      <c r="P43">
        <v>1</v>
      </c>
      <c r="Q43">
        <v>1</v>
      </c>
      <c r="R43">
        <v>5</v>
      </c>
      <c r="S43">
        <v>17</v>
      </c>
      <c r="T43" t="s">
        <v>76</v>
      </c>
      <c r="U43" t="s">
        <v>77</v>
      </c>
      <c r="V43">
        <v>30</v>
      </c>
      <c r="W43" t="s">
        <v>78</v>
      </c>
      <c r="X43">
        <v>0</v>
      </c>
      <c r="Y43" t="s">
        <v>84</v>
      </c>
      <c r="Z43" t="s">
        <v>379</v>
      </c>
      <c r="AA43" t="s">
        <v>81</v>
      </c>
      <c r="AB43" t="s">
        <v>82</v>
      </c>
      <c r="AC43">
        <v>17</v>
      </c>
      <c r="AD43" t="s">
        <v>78</v>
      </c>
      <c r="AE43">
        <v>0</v>
      </c>
      <c r="AF43">
        <v>0</v>
      </c>
      <c r="AG43" t="s">
        <v>81</v>
      </c>
      <c r="AH43">
        <v>1</v>
      </c>
      <c r="AI43" t="s">
        <v>83</v>
      </c>
      <c r="AJ43">
        <v>0</v>
      </c>
      <c r="AK43" t="s">
        <v>380</v>
      </c>
      <c r="AL43" t="s">
        <v>84</v>
      </c>
      <c r="AM43" t="s">
        <v>71</v>
      </c>
      <c r="AN43" t="s">
        <v>73</v>
      </c>
      <c r="AO43" t="s">
        <v>81</v>
      </c>
      <c r="AP43" t="s">
        <v>73</v>
      </c>
      <c r="AQ43" t="s">
        <v>381</v>
      </c>
      <c r="AT43" t="s">
        <v>382</v>
      </c>
      <c r="AU43" t="s">
        <v>67</v>
      </c>
    </row>
    <row r="44" spans="1:47" x14ac:dyDescent="0.25">
      <c r="A44">
        <v>1030</v>
      </c>
      <c r="B44" t="s">
        <v>383</v>
      </c>
      <c r="C44" t="s">
        <v>67</v>
      </c>
      <c r="D44" t="s">
        <v>384</v>
      </c>
      <c r="E44" t="s">
        <v>385</v>
      </c>
      <c r="F44" t="s">
        <v>385</v>
      </c>
      <c r="G44" t="s">
        <v>386</v>
      </c>
      <c r="H44" t="s">
        <v>214</v>
      </c>
      <c r="I44" s="39">
        <v>36293</v>
      </c>
      <c r="J44" t="s">
        <v>387</v>
      </c>
      <c r="K44">
        <v>500</v>
      </c>
      <c r="L44">
        <v>0</v>
      </c>
      <c r="M44" t="s">
        <v>73</v>
      </c>
      <c r="N44" t="s">
        <v>74</v>
      </c>
      <c r="O44" t="s">
        <v>75</v>
      </c>
      <c r="P44">
        <v>1</v>
      </c>
      <c r="Q44">
        <v>1</v>
      </c>
      <c r="R44">
        <v>5</v>
      </c>
      <c r="S44">
        <v>9</v>
      </c>
      <c r="T44" t="s">
        <v>76</v>
      </c>
      <c r="U44" t="s">
        <v>77</v>
      </c>
      <c r="V44">
        <v>30</v>
      </c>
      <c r="W44" t="s">
        <v>78</v>
      </c>
      <c r="X44">
        <v>0</v>
      </c>
      <c r="Y44" t="s">
        <v>84</v>
      </c>
      <c r="Z44" t="s">
        <v>388</v>
      </c>
      <c r="AA44" t="s">
        <v>81</v>
      </c>
      <c r="AB44" t="s">
        <v>82</v>
      </c>
      <c r="AC44">
        <v>9</v>
      </c>
      <c r="AD44" t="s">
        <v>78</v>
      </c>
      <c r="AE44">
        <v>0</v>
      </c>
      <c r="AF44">
        <v>0</v>
      </c>
      <c r="AG44" t="s">
        <v>81</v>
      </c>
      <c r="AH44">
        <v>2</v>
      </c>
      <c r="AI44" t="s">
        <v>67</v>
      </c>
      <c r="AK44" t="s">
        <v>389</v>
      </c>
      <c r="AL44" t="s">
        <v>84</v>
      </c>
      <c r="AM44" t="s">
        <v>390</v>
      </c>
      <c r="AN44" t="s">
        <v>73</v>
      </c>
      <c r="AO44" t="s">
        <v>81</v>
      </c>
      <c r="AP44" t="s">
        <v>73</v>
      </c>
      <c r="AT44" t="s">
        <v>390</v>
      </c>
      <c r="AU44" t="s">
        <v>67</v>
      </c>
    </row>
    <row r="45" spans="1:47" x14ac:dyDescent="0.25">
      <c r="A45">
        <v>1031</v>
      </c>
      <c r="B45" t="s">
        <v>391</v>
      </c>
      <c r="C45" t="s">
        <v>67</v>
      </c>
      <c r="D45" t="s">
        <v>392</v>
      </c>
      <c r="E45" t="s">
        <v>393</v>
      </c>
      <c r="F45" t="s">
        <v>394</v>
      </c>
      <c r="G45" t="s">
        <v>395</v>
      </c>
      <c r="H45" t="s">
        <v>71</v>
      </c>
      <c r="I45" s="39">
        <v>38077</v>
      </c>
      <c r="J45" t="s">
        <v>396</v>
      </c>
      <c r="K45">
        <v>6000</v>
      </c>
      <c r="L45">
        <v>0</v>
      </c>
      <c r="M45" t="s">
        <v>73</v>
      </c>
      <c r="N45" t="s">
        <v>74</v>
      </c>
      <c r="O45" t="s">
        <v>75</v>
      </c>
      <c r="P45">
        <v>9</v>
      </c>
      <c r="Q45">
        <v>1</v>
      </c>
      <c r="R45">
        <v>15</v>
      </c>
      <c r="S45">
        <v>1</v>
      </c>
      <c r="T45" t="s">
        <v>76</v>
      </c>
      <c r="U45" t="s">
        <v>77</v>
      </c>
      <c r="V45">
        <v>30</v>
      </c>
      <c r="W45" t="s">
        <v>78</v>
      </c>
      <c r="X45">
        <v>0</v>
      </c>
      <c r="Y45" t="s">
        <v>79</v>
      </c>
      <c r="Z45" t="s">
        <v>81</v>
      </c>
      <c r="AA45" t="s">
        <v>81</v>
      </c>
      <c r="AB45" t="s">
        <v>82</v>
      </c>
      <c r="AC45">
        <v>1</v>
      </c>
      <c r="AD45" t="s">
        <v>78</v>
      </c>
      <c r="AE45">
        <v>0</v>
      </c>
      <c r="AF45">
        <v>0</v>
      </c>
      <c r="AG45" t="s">
        <v>81</v>
      </c>
      <c r="AH45">
        <v>4</v>
      </c>
      <c r="AI45" t="s">
        <v>83</v>
      </c>
      <c r="AJ45">
        <v>0</v>
      </c>
      <c r="AK45" t="s">
        <v>397</v>
      </c>
      <c r="AL45" t="s">
        <v>84</v>
      </c>
      <c r="AM45" t="s">
        <v>71</v>
      </c>
      <c r="AN45" t="s">
        <v>73</v>
      </c>
      <c r="AO45" t="s">
        <v>81</v>
      </c>
      <c r="AP45" t="s">
        <v>73</v>
      </c>
      <c r="AQ45" t="s">
        <v>398</v>
      </c>
      <c r="AT45" t="s">
        <v>86</v>
      </c>
      <c r="AU45" t="s">
        <v>67</v>
      </c>
    </row>
    <row r="46" spans="1:47" x14ac:dyDescent="0.25">
      <c r="A46">
        <v>1032</v>
      </c>
      <c r="B46" t="s">
        <v>399</v>
      </c>
      <c r="C46" t="s">
        <v>101</v>
      </c>
      <c r="D46" t="s">
        <v>400</v>
      </c>
      <c r="E46" t="s">
        <v>401</v>
      </c>
      <c r="F46" t="s">
        <v>402</v>
      </c>
      <c r="G46" t="s">
        <v>403</v>
      </c>
      <c r="H46" t="s">
        <v>71</v>
      </c>
      <c r="I46" s="39">
        <v>38077</v>
      </c>
      <c r="J46" t="s">
        <v>404</v>
      </c>
      <c r="K46">
        <v>500</v>
      </c>
      <c r="L46">
        <v>0</v>
      </c>
      <c r="M46" t="s">
        <v>73</v>
      </c>
      <c r="N46" t="s">
        <v>74</v>
      </c>
      <c r="O46" t="s">
        <v>75</v>
      </c>
      <c r="P46">
        <v>17</v>
      </c>
      <c r="Q46">
        <v>1</v>
      </c>
      <c r="R46">
        <v>2</v>
      </c>
      <c r="S46">
        <v>10</v>
      </c>
      <c r="T46" t="s">
        <v>76</v>
      </c>
      <c r="U46" t="s">
        <v>77</v>
      </c>
      <c r="V46">
        <v>30</v>
      </c>
      <c r="W46" t="s">
        <v>78</v>
      </c>
      <c r="X46">
        <v>0</v>
      </c>
      <c r="Y46" t="s">
        <v>79</v>
      </c>
      <c r="Z46" t="s">
        <v>405</v>
      </c>
      <c r="AA46" t="s">
        <v>81</v>
      </c>
      <c r="AB46" t="s">
        <v>82</v>
      </c>
      <c r="AC46">
        <v>10</v>
      </c>
      <c r="AD46" t="s">
        <v>78</v>
      </c>
      <c r="AE46">
        <v>0</v>
      </c>
      <c r="AF46">
        <v>0</v>
      </c>
      <c r="AG46" t="s">
        <v>81</v>
      </c>
      <c r="AH46">
        <v>4</v>
      </c>
      <c r="AI46" t="s">
        <v>83</v>
      </c>
      <c r="AJ46">
        <v>0</v>
      </c>
      <c r="AK46" t="s">
        <v>406</v>
      </c>
      <c r="AL46" t="s">
        <v>84</v>
      </c>
      <c r="AM46" t="s">
        <v>71</v>
      </c>
      <c r="AN46" t="s">
        <v>73</v>
      </c>
      <c r="AO46" t="s">
        <v>81</v>
      </c>
      <c r="AP46" t="s">
        <v>73</v>
      </c>
      <c r="AQ46" t="s">
        <v>407</v>
      </c>
      <c r="AT46" t="s">
        <v>81</v>
      </c>
      <c r="AU46" t="s">
        <v>67</v>
      </c>
    </row>
    <row r="47" spans="1:47" x14ac:dyDescent="0.25">
      <c r="A47">
        <v>1033</v>
      </c>
      <c r="B47" t="s">
        <v>408</v>
      </c>
      <c r="C47" t="s">
        <v>67</v>
      </c>
      <c r="D47" t="s">
        <v>409</v>
      </c>
      <c r="E47" t="s">
        <v>410</v>
      </c>
      <c r="F47" t="s">
        <v>410</v>
      </c>
      <c r="G47" t="s">
        <v>411</v>
      </c>
      <c r="H47" t="s">
        <v>412</v>
      </c>
      <c r="I47" s="39">
        <v>38077</v>
      </c>
      <c r="J47" t="s">
        <v>413</v>
      </c>
      <c r="K47">
        <v>30000</v>
      </c>
      <c r="L47">
        <v>0</v>
      </c>
      <c r="M47" t="s">
        <v>73</v>
      </c>
      <c r="N47" t="s">
        <v>74</v>
      </c>
      <c r="O47" t="s">
        <v>75</v>
      </c>
      <c r="P47">
        <v>13</v>
      </c>
      <c r="Q47">
        <v>1</v>
      </c>
      <c r="R47">
        <v>7</v>
      </c>
      <c r="S47">
        <v>3</v>
      </c>
      <c r="T47" t="s">
        <v>79</v>
      </c>
      <c r="U47" t="s">
        <v>77</v>
      </c>
      <c r="V47">
        <v>30</v>
      </c>
      <c r="W47" t="s">
        <v>78</v>
      </c>
      <c r="X47">
        <v>0</v>
      </c>
      <c r="Y47" t="s">
        <v>79</v>
      </c>
      <c r="Z47" t="s">
        <v>414</v>
      </c>
      <c r="AA47" t="s">
        <v>81</v>
      </c>
      <c r="AB47" t="s">
        <v>82</v>
      </c>
      <c r="AC47">
        <v>3</v>
      </c>
      <c r="AD47" t="s">
        <v>78</v>
      </c>
      <c r="AE47">
        <v>0</v>
      </c>
      <c r="AF47">
        <v>0</v>
      </c>
      <c r="AG47" t="s">
        <v>81</v>
      </c>
      <c r="AH47">
        <v>4</v>
      </c>
      <c r="AI47" t="s">
        <v>83</v>
      </c>
      <c r="AJ47">
        <v>0</v>
      </c>
      <c r="AK47" t="s">
        <v>415</v>
      </c>
      <c r="AL47" t="s">
        <v>84</v>
      </c>
      <c r="AM47" t="s">
        <v>416</v>
      </c>
      <c r="AN47" t="s">
        <v>73</v>
      </c>
      <c r="AO47" t="s">
        <v>81</v>
      </c>
      <c r="AP47" t="s">
        <v>73</v>
      </c>
      <c r="AQ47" t="s">
        <v>417</v>
      </c>
      <c r="AT47" t="s">
        <v>99</v>
      </c>
      <c r="AU47" t="s">
        <v>101</v>
      </c>
    </row>
    <row r="48" spans="1:47" x14ac:dyDescent="0.25">
      <c r="A48">
        <v>1034</v>
      </c>
      <c r="B48" t="s">
        <v>418</v>
      </c>
      <c r="C48" t="s">
        <v>67</v>
      </c>
      <c r="D48" t="s">
        <v>419</v>
      </c>
      <c r="E48" t="s">
        <v>420</v>
      </c>
      <c r="F48" t="s">
        <v>420</v>
      </c>
      <c r="G48" t="s">
        <v>421</v>
      </c>
      <c r="H48" t="s">
        <v>422</v>
      </c>
      <c r="I48" s="39">
        <v>38077</v>
      </c>
      <c r="J48" t="s">
        <v>423</v>
      </c>
      <c r="K48">
        <v>1500</v>
      </c>
      <c r="L48">
        <v>0</v>
      </c>
      <c r="M48" t="s">
        <v>73</v>
      </c>
      <c r="N48" t="s">
        <v>74</v>
      </c>
      <c r="O48" t="s">
        <v>75</v>
      </c>
      <c r="P48">
        <v>12</v>
      </c>
      <c r="Q48">
        <v>1</v>
      </c>
      <c r="R48">
        <v>11</v>
      </c>
      <c r="S48">
        <v>12</v>
      </c>
      <c r="T48" t="s">
        <v>76</v>
      </c>
      <c r="U48" t="s">
        <v>77</v>
      </c>
      <c r="V48">
        <v>30</v>
      </c>
      <c r="W48" t="s">
        <v>78</v>
      </c>
      <c r="X48">
        <v>0</v>
      </c>
      <c r="Y48" t="s">
        <v>79</v>
      </c>
      <c r="Z48" t="s">
        <v>269</v>
      </c>
      <c r="AA48" t="s">
        <v>81</v>
      </c>
      <c r="AB48" t="s">
        <v>82</v>
      </c>
      <c r="AC48">
        <v>12</v>
      </c>
      <c r="AD48" t="s">
        <v>78</v>
      </c>
      <c r="AE48">
        <v>0</v>
      </c>
      <c r="AF48">
        <v>0</v>
      </c>
      <c r="AG48" t="s">
        <v>81</v>
      </c>
      <c r="AH48">
        <v>4</v>
      </c>
      <c r="AI48" t="s">
        <v>83</v>
      </c>
      <c r="AJ48">
        <v>0</v>
      </c>
      <c r="AK48" t="s">
        <v>424</v>
      </c>
      <c r="AL48" t="s">
        <v>84</v>
      </c>
      <c r="AM48" t="s">
        <v>71</v>
      </c>
      <c r="AN48" t="s">
        <v>73</v>
      </c>
      <c r="AO48" t="s">
        <v>81</v>
      </c>
      <c r="AP48" t="s">
        <v>73</v>
      </c>
      <c r="AQ48" t="s">
        <v>425</v>
      </c>
      <c r="AT48" t="s">
        <v>99</v>
      </c>
      <c r="AU48" t="s">
        <v>67</v>
      </c>
    </row>
    <row r="49" spans="1:47" x14ac:dyDescent="0.25">
      <c r="A49">
        <v>1035</v>
      </c>
      <c r="B49" t="s">
        <v>426</v>
      </c>
      <c r="C49" t="s">
        <v>67</v>
      </c>
      <c r="D49" t="s">
        <v>427</v>
      </c>
      <c r="E49" t="s">
        <v>428</v>
      </c>
      <c r="F49" t="s">
        <v>428</v>
      </c>
      <c r="G49" t="s">
        <v>429</v>
      </c>
      <c r="H49" t="s">
        <v>71</v>
      </c>
      <c r="I49" s="39">
        <v>38077</v>
      </c>
      <c r="J49" t="s">
        <v>430</v>
      </c>
      <c r="K49">
        <v>0</v>
      </c>
      <c r="L49">
        <v>0</v>
      </c>
      <c r="M49" t="s">
        <v>73</v>
      </c>
      <c r="N49" t="s">
        <v>74</v>
      </c>
      <c r="O49" t="s">
        <v>75</v>
      </c>
      <c r="P49">
        <v>1</v>
      </c>
      <c r="Q49">
        <v>1</v>
      </c>
      <c r="R49">
        <v>5</v>
      </c>
      <c r="S49">
        <v>19</v>
      </c>
      <c r="T49" t="s">
        <v>76</v>
      </c>
      <c r="U49" t="s">
        <v>77</v>
      </c>
      <c r="V49">
        <v>30</v>
      </c>
      <c r="W49" t="s">
        <v>78</v>
      </c>
      <c r="X49">
        <v>0</v>
      </c>
      <c r="Y49" t="s">
        <v>84</v>
      </c>
      <c r="Z49" t="s">
        <v>120</v>
      </c>
      <c r="AA49" t="s">
        <v>81</v>
      </c>
      <c r="AB49" t="s">
        <v>82</v>
      </c>
      <c r="AC49">
        <v>19</v>
      </c>
      <c r="AD49" t="s">
        <v>78</v>
      </c>
      <c r="AE49">
        <v>0</v>
      </c>
      <c r="AF49">
        <v>0</v>
      </c>
      <c r="AG49" t="s">
        <v>81</v>
      </c>
      <c r="AH49">
        <v>2</v>
      </c>
      <c r="AI49" t="s">
        <v>83</v>
      </c>
      <c r="AK49" t="s">
        <v>431</v>
      </c>
      <c r="AL49" t="s">
        <v>84</v>
      </c>
      <c r="AM49" t="s">
        <v>71</v>
      </c>
      <c r="AN49" t="s">
        <v>73</v>
      </c>
      <c r="AO49" t="s">
        <v>81</v>
      </c>
      <c r="AP49" t="s">
        <v>73</v>
      </c>
      <c r="AQ49" t="s">
        <v>71</v>
      </c>
      <c r="AT49" t="s">
        <v>276</v>
      </c>
      <c r="AU49" t="s">
        <v>67</v>
      </c>
    </row>
    <row r="50" spans="1:47" x14ac:dyDescent="0.25">
      <c r="A50">
        <v>1036</v>
      </c>
      <c r="B50" t="s">
        <v>432</v>
      </c>
      <c r="C50" t="s">
        <v>67</v>
      </c>
      <c r="D50" t="s">
        <v>433</v>
      </c>
      <c r="E50" t="s">
        <v>434</v>
      </c>
      <c r="F50" t="s">
        <v>434</v>
      </c>
      <c r="G50" t="s">
        <v>435</v>
      </c>
      <c r="H50" t="s">
        <v>71</v>
      </c>
      <c r="I50" s="39">
        <v>38082</v>
      </c>
      <c r="J50" t="s">
        <v>436</v>
      </c>
      <c r="K50">
        <v>0</v>
      </c>
      <c r="L50">
        <v>0</v>
      </c>
      <c r="M50" t="s">
        <v>73</v>
      </c>
      <c r="N50" t="s">
        <v>74</v>
      </c>
      <c r="O50" t="s">
        <v>75</v>
      </c>
      <c r="P50">
        <v>1</v>
      </c>
      <c r="Q50">
        <v>1</v>
      </c>
      <c r="R50">
        <v>5</v>
      </c>
      <c r="S50">
        <v>20</v>
      </c>
      <c r="T50" t="s">
        <v>76</v>
      </c>
      <c r="U50" t="s">
        <v>77</v>
      </c>
      <c r="V50">
        <v>30</v>
      </c>
      <c r="W50" t="s">
        <v>78</v>
      </c>
      <c r="X50">
        <v>0</v>
      </c>
      <c r="Y50" t="s">
        <v>84</v>
      </c>
      <c r="Z50" t="s">
        <v>280</v>
      </c>
      <c r="AA50" t="s">
        <v>81</v>
      </c>
      <c r="AB50" t="s">
        <v>82</v>
      </c>
      <c r="AC50">
        <v>20</v>
      </c>
      <c r="AD50" t="s">
        <v>78</v>
      </c>
      <c r="AE50">
        <v>0</v>
      </c>
      <c r="AF50">
        <v>0</v>
      </c>
      <c r="AG50" t="s">
        <v>81</v>
      </c>
      <c r="AH50">
        <v>2</v>
      </c>
      <c r="AI50" t="s">
        <v>83</v>
      </c>
      <c r="AJ50">
        <v>0</v>
      </c>
      <c r="AK50" t="s">
        <v>432</v>
      </c>
      <c r="AL50" t="s">
        <v>84</v>
      </c>
      <c r="AM50" t="s">
        <v>71</v>
      </c>
      <c r="AN50" t="s">
        <v>73</v>
      </c>
      <c r="AO50" t="s">
        <v>81</v>
      </c>
      <c r="AP50" t="s">
        <v>73</v>
      </c>
      <c r="AQ50" t="s">
        <v>437</v>
      </c>
      <c r="AT50" t="s">
        <v>269</v>
      </c>
      <c r="AU50" t="s">
        <v>67</v>
      </c>
    </row>
    <row r="51" spans="1:47" x14ac:dyDescent="0.25">
      <c r="A51">
        <v>1037</v>
      </c>
      <c r="B51" t="s">
        <v>438</v>
      </c>
      <c r="C51" t="s">
        <v>101</v>
      </c>
      <c r="D51" t="s">
        <v>439</v>
      </c>
      <c r="E51" t="s">
        <v>440</v>
      </c>
      <c r="F51" t="s">
        <v>440</v>
      </c>
      <c r="G51" t="s">
        <v>441</v>
      </c>
      <c r="H51" t="s">
        <v>71</v>
      </c>
      <c r="I51" s="39">
        <v>38082</v>
      </c>
      <c r="J51" t="s">
        <v>442</v>
      </c>
      <c r="K51">
        <v>800</v>
      </c>
      <c r="L51">
        <v>-822.92</v>
      </c>
      <c r="M51" t="s">
        <v>73</v>
      </c>
      <c r="N51" t="s">
        <v>74</v>
      </c>
      <c r="O51" t="s">
        <v>75</v>
      </c>
      <c r="P51">
        <v>12</v>
      </c>
      <c r="Q51">
        <v>1</v>
      </c>
      <c r="R51">
        <v>20</v>
      </c>
      <c r="S51">
        <v>12</v>
      </c>
      <c r="T51" t="s">
        <v>76</v>
      </c>
      <c r="U51" t="s">
        <v>77</v>
      </c>
      <c r="V51">
        <v>30</v>
      </c>
      <c r="W51" t="s">
        <v>78</v>
      </c>
      <c r="X51">
        <v>0</v>
      </c>
      <c r="Y51" t="s">
        <v>79</v>
      </c>
      <c r="Z51" t="s">
        <v>443</v>
      </c>
      <c r="AA51" t="s">
        <v>81</v>
      </c>
      <c r="AB51" t="s">
        <v>82</v>
      </c>
      <c r="AC51">
        <v>12</v>
      </c>
      <c r="AD51" t="s">
        <v>138</v>
      </c>
      <c r="AE51">
        <v>0</v>
      </c>
      <c r="AF51">
        <v>0</v>
      </c>
      <c r="AG51" t="s">
        <v>81</v>
      </c>
      <c r="AH51">
        <v>4</v>
      </c>
      <c r="AI51" t="s">
        <v>83</v>
      </c>
      <c r="AJ51">
        <v>0</v>
      </c>
      <c r="AK51" t="s">
        <v>438</v>
      </c>
      <c r="AL51" t="s">
        <v>84</v>
      </c>
      <c r="AM51" t="s">
        <v>71</v>
      </c>
      <c r="AN51" t="s">
        <v>73</v>
      </c>
      <c r="AO51" t="s">
        <v>81</v>
      </c>
      <c r="AP51" t="s">
        <v>73</v>
      </c>
      <c r="AQ51" t="s">
        <v>444</v>
      </c>
      <c r="AT51" t="s">
        <v>445</v>
      </c>
      <c r="AU51" t="s">
        <v>67</v>
      </c>
    </row>
    <row r="52" spans="1:47" x14ac:dyDescent="0.25">
      <c r="A52">
        <v>1038</v>
      </c>
      <c r="B52" t="s">
        <v>446</v>
      </c>
      <c r="C52" t="s">
        <v>67</v>
      </c>
      <c r="D52" t="s">
        <v>447</v>
      </c>
      <c r="E52" t="s">
        <v>448</v>
      </c>
      <c r="F52" t="s">
        <v>448</v>
      </c>
      <c r="G52" t="s">
        <v>449</v>
      </c>
      <c r="H52" t="s">
        <v>450</v>
      </c>
      <c r="I52" s="39">
        <v>38083</v>
      </c>
      <c r="J52" t="s">
        <v>451</v>
      </c>
      <c r="K52">
        <v>0</v>
      </c>
      <c r="L52">
        <v>0</v>
      </c>
      <c r="M52" t="s">
        <v>73</v>
      </c>
      <c r="N52" t="s">
        <v>74</v>
      </c>
      <c r="O52" t="s">
        <v>75</v>
      </c>
      <c r="P52">
        <v>9</v>
      </c>
      <c r="Q52">
        <v>1</v>
      </c>
      <c r="R52">
        <v>15</v>
      </c>
      <c r="S52">
        <v>1</v>
      </c>
      <c r="T52" t="s">
        <v>76</v>
      </c>
      <c r="U52" t="s">
        <v>77</v>
      </c>
      <c r="V52">
        <v>30</v>
      </c>
      <c r="W52" t="s">
        <v>78</v>
      </c>
      <c r="X52">
        <v>0</v>
      </c>
      <c r="Y52" t="s">
        <v>79</v>
      </c>
      <c r="Z52" t="s">
        <v>81</v>
      </c>
      <c r="AA52" t="s">
        <v>81</v>
      </c>
      <c r="AB52" t="s">
        <v>82</v>
      </c>
      <c r="AC52">
        <v>1</v>
      </c>
      <c r="AD52" t="s">
        <v>78</v>
      </c>
      <c r="AE52">
        <v>0</v>
      </c>
      <c r="AF52">
        <v>0</v>
      </c>
      <c r="AG52" t="s">
        <v>81</v>
      </c>
      <c r="AH52">
        <v>4</v>
      </c>
      <c r="AI52" t="s">
        <v>83</v>
      </c>
      <c r="AJ52">
        <v>0</v>
      </c>
      <c r="AK52" t="s">
        <v>446</v>
      </c>
      <c r="AL52" t="s">
        <v>84</v>
      </c>
      <c r="AM52" t="s">
        <v>71</v>
      </c>
      <c r="AN52" t="s">
        <v>73</v>
      </c>
      <c r="AO52" t="s">
        <v>81</v>
      </c>
      <c r="AP52" t="s">
        <v>73</v>
      </c>
      <c r="AQ52" t="s">
        <v>452</v>
      </c>
      <c r="AT52" t="s">
        <v>121</v>
      </c>
      <c r="AU52" t="s">
        <v>67</v>
      </c>
    </row>
    <row r="53" spans="1:47" x14ac:dyDescent="0.25">
      <c r="A53">
        <v>1039</v>
      </c>
      <c r="B53" t="s">
        <v>453</v>
      </c>
      <c r="C53" t="s">
        <v>67</v>
      </c>
      <c r="D53" t="s">
        <v>454</v>
      </c>
      <c r="E53" t="s">
        <v>455</v>
      </c>
      <c r="F53" t="s">
        <v>455</v>
      </c>
      <c r="G53" t="s">
        <v>456</v>
      </c>
      <c r="H53" t="s">
        <v>71</v>
      </c>
      <c r="I53" s="39">
        <v>38083</v>
      </c>
      <c r="J53" t="s">
        <v>457</v>
      </c>
      <c r="K53">
        <v>1000</v>
      </c>
      <c r="L53">
        <v>0</v>
      </c>
      <c r="M53" t="s">
        <v>73</v>
      </c>
      <c r="N53" t="s">
        <v>74</v>
      </c>
      <c r="O53" t="s">
        <v>75</v>
      </c>
      <c r="P53">
        <v>1</v>
      </c>
      <c r="Q53">
        <v>1</v>
      </c>
      <c r="R53">
        <v>5</v>
      </c>
      <c r="S53">
        <v>20</v>
      </c>
      <c r="T53" t="s">
        <v>76</v>
      </c>
      <c r="U53" t="s">
        <v>77</v>
      </c>
      <c r="V53">
        <v>30</v>
      </c>
      <c r="W53" t="s">
        <v>78</v>
      </c>
      <c r="X53">
        <v>0</v>
      </c>
      <c r="Y53" t="s">
        <v>79</v>
      </c>
      <c r="Z53" t="s">
        <v>458</v>
      </c>
      <c r="AA53" t="s">
        <v>81</v>
      </c>
      <c r="AB53" t="s">
        <v>82</v>
      </c>
      <c r="AC53">
        <v>20</v>
      </c>
      <c r="AD53" t="s">
        <v>78</v>
      </c>
      <c r="AE53">
        <v>0</v>
      </c>
      <c r="AF53">
        <v>0</v>
      </c>
      <c r="AG53" t="s">
        <v>81</v>
      </c>
      <c r="AH53">
        <v>4</v>
      </c>
      <c r="AI53" t="s">
        <v>83</v>
      </c>
      <c r="AJ53">
        <v>0</v>
      </c>
      <c r="AK53" t="s">
        <v>459</v>
      </c>
      <c r="AL53" t="s">
        <v>84</v>
      </c>
      <c r="AM53" t="s">
        <v>71</v>
      </c>
      <c r="AN53" t="s">
        <v>73</v>
      </c>
      <c r="AO53" t="s">
        <v>81</v>
      </c>
      <c r="AP53" t="s">
        <v>73</v>
      </c>
      <c r="AQ53" t="s">
        <v>460</v>
      </c>
      <c r="AT53" t="s">
        <v>81</v>
      </c>
      <c r="AU53" t="s">
        <v>67</v>
      </c>
    </row>
    <row r="54" spans="1:47" x14ac:dyDescent="0.25">
      <c r="A54">
        <v>1040</v>
      </c>
      <c r="B54" t="s">
        <v>461</v>
      </c>
      <c r="C54" t="s">
        <v>67</v>
      </c>
      <c r="D54" t="s">
        <v>462</v>
      </c>
      <c r="E54" t="s">
        <v>463</v>
      </c>
      <c r="F54" t="s">
        <v>463</v>
      </c>
      <c r="G54" t="s">
        <v>464</v>
      </c>
      <c r="H54" t="s">
        <v>71</v>
      </c>
      <c r="I54" s="39">
        <v>38103</v>
      </c>
      <c r="J54" t="s">
        <v>465</v>
      </c>
      <c r="K54">
        <v>1500</v>
      </c>
      <c r="L54">
        <v>0</v>
      </c>
      <c r="M54" t="s">
        <v>73</v>
      </c>
      <c r="N54" t="s">
        <v>74</v>
      </c>
      <c r="O54" t="s">
        <v>75</v>
      </c>
      <c r="P54">
        <v>9</v>
      </c>
      <c r="Q54">
        <v>1</v>
      </c>
      <c r="R54">
        <v>15</v>
      </c>
      <c r="S54">
        <v>1</v>
      </c>
      <c r="T54" t="s">
        <v>76</v>
      </c>
      <c r="U54" t="s">
        <v>77</v>
      </c>
      <c r="V54">
        <v>15</v>
      </c>
      <c r="W54" t="s">
        <v>78</v>
      </c>
      <c r="X54">
        <v>0</v>
      </c>
      <c r="Y54" t="s">
        <v>79</v>
      </c>
      <c r="Z54" t="s">
        <v>81</v>
      </c>
      <c r="AA54" t="s">
        <v>81</v>
      </c>
      <c r="AB54" t="s">
        <v>82</v>
      </c>
      <c r="AC54">
        <v>1</v>
      </c>
      <c r="AD54" t="s">
        <v>138</v>
      </c>
      <c r="AE54">
        <v>0</v>
      </c>
      <c r="AF54">
        <v>0</v>
      </c>
      <c r="AG54" t="s">
        <v>81</v>
      </c>
      <c r="AH54">
        <v>4</v>
      </c>
      <c r="AI54" t="s">
        <v>83</v>
      </c>
      <c r="AJ54">
        <v>0</v>
      </c>
      <c r="AK54" t="s">
        <v>461</v>
      </c>
      <c r="AL54" t="s">
        <v>84</v>
      </c>
      <c r="AM54" t="s">
        <v>71</v>
      </c>
      <c r="AN54" t="s">
        <v>73</v>
      </c>
      <c r="AO54" t="s">
        <v>81</v>
      </c>
      <c r="AP54" t="s">
        <v>73</v>
      </c>
      <c r="AQ54" t="s">
        <v>71</v>
      </c>
      <c r="AT54" t="s">
        <v>86</v>
      </c>
      <c r="AU54" t="s">
        <v>67</v>
      </c>
    </row>
    <row r="55" spans="1:47" x14ac:dyDescent="0.25">
      <c r="A55">
        <v>1041</v>
      </c>
      <c r="B55" t="s">
        <v>466</v>
      </c>
      <c r="C55" t="s">
        <v>67</v>
      </c>
      <c r="D55" t="s">
        <v>467</v>
      </c>
      <c r="E55" t="s">
        <v>468</v>
      </c>
      <c r="F55" t="s">
        <v>468</v>
      </c>
      <c r="G55" t="s">
        <v>469</v>
      </c>
      <c r="H55" t="s">
        <v>71</v>
      </c>
      <c r="I55" s="39">
        <v>38107</v>
      </c>
      <c r="J55" t="s">
        <v>274</v>
      </c>
      <c r="K55">
        <v>2000</v>
      </c>
      <c r="L55">
        <v>0</v>
      </c>
      <c r="M55" t="s">
        <v>73</v>
      </c>
      <c r="N55" t="s">
        <v>74</v>
      </c>
      <c r="O55" t="s">
        <v>75</v>
      </c>
      <c r="P55">
        <v>15</v>
      </c>
      <c r="Q55">
        <v>1</v>
      </c>
      <c r="R55">
        <v>5</v>
      </c>
      <c r="S55">
        <v>4</v>
      </c>
      <c r="T55" t="s">
        <v>76</v>
      </c>
      <c r="U55" t="s">
        <v>77</v>
      </c>
      <c r="V55">
        <v>30</v>
      </c>
      <c r="W55" t="s">
        <v>78</v>
      </c>
      <c r="X55">
        <v>0</v>
      </c>
      <c r="Y55" t="s">
        <v>79</v>
      </c>
      <c r="Z55" t="s">
        <v>470</v>
      </c>
      <c r="AA55" t="s">
        <v>81</v>
      </c>
      <c r="AB55" t="s">
        <v>82</v>
      </c>
      <c r="AC55">
        <v>4</v>
      </c>
      <c r="AD55" t="s">
        <v>86</v>
      </c>
      <c r="AE55">
        <v>0</v>
      </c>
      <c r="AF55">
        <v>0</v>
      </c>
      <c r="AG55" t="s">
        <v>81</v>
      </c>
      <c r="AH55">
        <v>4</v>
      </c>
      <c r="AI55" t="s">
        <v>83</v>
      </c>
      <c r="AK55" t="s">
        <v>471</v>
      </c>
      <c r="AL55" t="s">
        <v>84</v>
      </c>
      <c r="AM55" t="s">
        <v>472</v>
      </c>
      <c r="AN55" t="s">
        <v>73</v>
      </c>
      <c r="AO55" t="s">
        <v>81</v>
      </c>
      <c r="AP55" t="s">
        <v>73</v>
      </c>
      <c r="AQ55" t="s">
        <v>71</v>
      </c>
      <c r="AT55" t="s">
        <v>99</v>
      </c>
      <c r="AU55" t="s">
        <v>101</v>
      </c>
    </row>
    <row r="56" spans="1:47" x14ac:dyDescent="0.25">
      <c r="A56">
        <v>1042</v>
      </c>
      <c r="B56" t="s">
        <v>473</v>
      </c>
      <c r="C56" t="s">
        <v>67</v>
      </c>
      <c r="D56" t="s">
        <v>474</v>
      </c>
      <c r="E56" t="s">
        <v>475</v>
      </c>
      <c r="F56" t="s">
        <v>475</v>
      </c>
      <c r="G56" t="s">
        <v>476</v>
      </c>
      <c r="H56" t="s">
        <v>71</v>
      </c>
      <c r="I56" s="39">
        <v>38107</v>
      </c>
      <c r="J56" t="s">
        <v>477</v>
      </c>
      <c r="K56">
        <v>0</v>
      </c>
      <c r="L56">
        <v>0</v>
      </c>
      <c r="M56" t="s">
        <v>73</v>
      </c>
      <c r="N56" t="s">
        <v>74</v>
      </c>
      <c r="O56" t="s">
        <v>75</v>
      </c>
      <c r="P56">
        <v>1</v>
      </c>
      <c r="Q56">
        <v>1</v>
      </c>
      <c r="R56">
        <v>5</v>
      </c>
      <c r="S56">
        <v>17</v>
      </c>
      <c r="T56" t="s">
        <v>76</v>
      </c>
      <c r="U56" t="s">
        <v>77</v>
      </c>
      <c r="V56">
        <v>30</v>
      </c>
      <c r="W56" t="s">
        <v>78</v>
      </c>
      <c r="X56">
        <v>0</v>
      </c>
      <c r="Y56" t="s">
        <v>84</v>
      </c>
      <c r="Z56" t="s">
        <v>379</v>
      </c>
      <c r="AA56" t="s">
        <v>81</v>
      </c>
      <c r="AB56" t="s">
        <v>82</v>
      </c>
      <c r="AC56">
        <v>17</v>
      </c>
      <c r="AD56" t="s">
        <v>78</v>
      </c>
      <c r="AE56">
        <v>0</v>
      </c>
      <c r="AF56">
        <v>0</v>
      </c>
      <c r="AG56" t="s">
        <v>81</v>
      </c>
      <c r="AH56">
        <v>1</v>
      </c>
      <c r="AI56" t="s">
        <v>83</v>
      </c>
      <c r="AJ56">
        <v>0</v>
      </c>
      <c r="AK56" t="s">
        <v>473</v>
      </c>
      <c r="AL56" t="s">
        <v>84</v>
      </c>
      <c r="AM56" t="s">
        <v>71</v>
      </c>
      <c r="AN56" t="s">
        <v>73</v>
      </c>
      <c r="AO56" t="s">
        <v>81</v>
      </c>
      <c r="AP56" t="s">
        <v>73</v>
      </c>
      <c r="AQ56" t="s">
        <v>71</v>
      </c>
      <c r="AT56" t="s">
        <v>382</v>
      </c>
      <c r="AU56" t="s">
        <v>67</v>
      </c>
    </row>
    <row r="57" spans="1:47" x14ac:dyDescent="0.25">
      <c r="A57">
        <v>1043</v>
      </c>
      <c r="B57" t="s">
        <v>478</v>
      </c>
      <c r="C57" t="s">
        <v>101</v>
      </c>
      <c r="D57" t="s">
        <v>479</v>
      </c>
      <c r="E57" t="s">
        <v>480</v>
      </c>
      <c r="F57" t="s">
        <v>480</v>
      </c>
      <c r="G57" t="s">
        <v>481</v>
      </c>
      <c r="H57" t="s">
        <v>71</v>
      </c>
      <c r="I57" s="39">
        <v>42747.583333333336</v>
      </c>
      <c r="J57" t="s">
        <v>482</v>
      </c>
      <c r="K57">
        <v>1000</v>
      </c>
      <c r="L57">
        <v>1915.8</v>
      </c>
      <c r="M57" t="s">
        <v>73</v>
      </c>
      <c r="N57" t="s">
        <v>74</v>
      </c>
      <c r="O57" t="s">
        <v>75</v>
      </c>
      <c r="P57">
        <v>14</v>
      </c>
      <c r="Q57">
        <v>1</v>
      </c>
      <c r="R57">
        <v>7</v>
      </c>
      <c r="S57">
        <v>5</v>
      </c>
      <c r="T57" t="s">
        <v>76</v>
      </c>
      <c r="U57" t="s">
        <v>77</v>
      </c>
      <c r="V57">
        <v>30</v>
      </c>
      <c r="W57" t="s">
        <v>78</v>
      </c>
      <c r="X57">
        <v>0</v>
      </c>
      <c r="Y57" t="s">
        <v>483</v>
      </c>
      <c r="Z57" t="s">
        <v>286</v>
      </c>
      <c r="AA57" t="s">
        <v>81</v>
      </c>
      <c r="AB57" t="s">
        <v>82</v>
      </c>
      <c r="AC57">
        <v>5</v>
      </c>
      <c r="AD57" t="s">
        <v>78</v>
      </c>
      <c r="AE57">
        <v>0</v>
      </c>
      <c r="AF57">
        <v>0</v>
      </c>
      <c r="AG57" t="s">
        <v>81</v>
      </c>
      <c r="AH57">
        <v>4</v>
      </c>
      <c r="AI57" t="s">
        <v>67</v>
      </c>
      <c r="AJ57">
        <v>0</v>
      </c>
      <c r="AK57" t="s">
        <v>478</v>
      </c>
      <c r="AL57" t="s">
        <v>84</v>
      </c>
      <c r="AM57" t="s">
        <v>71</v>
      </c>
      <c r="AN57" t="s">
        <v>73</v>
      </c>
      <c r="AO57" t="s">
        <v>81</v>
      </c>
      <c r="AP57" t="s">
        <v>73</v>
      </c>
      <c r="AQ57" t="s">
        <v>484</v>
      </c>
      <c r="AR57" t="s">
        <v>71</v>
      </c>
      <c r="AS57" t="s">
        <v>485</v>
      </c>
      <c r="AT57" t="s">
        <v>71</v>
      </c>
      <c r="AU57" t="s">
        <v>67</v>
      </c>
    </row>
    <row r="58" spans="1:47" x14ac:dyDescent="0.25">
      <c r="A58">
        <v>1044</v>
      </c>
      <c r="B58" t="s">
        <v>486</v>
      </c>
      <c r="C58" t="s">
        <v>101</v>
      </c>
      <c r="D58" t="s">
        <v>487</v>
      </c>
      <c r="E58" t="s">
        <v>488</v>
      </c>
      <c r="F58" t="s">
        <v>488</v>
      </c>
      <c r="G58" t="s">
        <v>489</v>
      </c>
      <c r="H58" t="s">
        <v>490</v>
      </c>
      <c r="I58" s="39">
        <v>42900.35833333333</v>
      </c>
      <c r="J58" t="s">
        <v>491</v>
      </c>
      <c r="K58">
        <v>500</v>
      </c>
      <c r="L58">
        <v>94.4</v>
      </c>
      <c r="M58" t="s">
        <v>73</v>
      </c>
      <c r="N58" t="s">
        <v>74</v>
      </c>
      <c r="O58" t="s">
        <v>75</v>
      </c>
      <c r="P58">
        <v>1</v>
      </c>
      <c r="Q58">
        <v>1</v>
      </c>
      <c r="R58">
        <v>5</v>
      </c>
      <c r="S58">
        <v>7</v>
      </c>
      <c r="T58" t="s">
        <v>76</v>
      </c>
      <c r="U58" t="s">
        <v>77</v>
      </c>
      <c r="V58">
        <v>30</v>
      </c>
      <c r="W58" t="s">
        <v>78</v>
      </c>
      <c r="X58">
        <v>0</v>
      </c>
      <c r="Y58" t="s">
        <v>492</v>
      </c>
      <c r="Z58" t="s">
        <v>238</v>
      </c>
      <c r="AA58" t="s">
        <v>81</v>
      </c>
      <c r="AB58" t="s">
        <v>82</v>
      </c>
      <c r="AC58">
        <v>7</v>
      </c>
      <c r="AD58" t="s">
        <v>78</v>
      </c>
      <c r="AE58">
        <v>0</v>
      </c>
      <c r="AF58">
        <v>0</v>
      </c>
      <c r="AG58" t="s">
        <v>81</v>
      </c>
      <c r="AH58">
        <v>1</v>
      </c>
      <c r="AI58" t="s">
        <v>67</v>
      </c>
      <c r="AJ58">
        <v>0</v>
      </c>
      <c r="AK58" t="s">
        <v>493</v>
      </c>
      <c r="AL58" t="s">
        <v>84</v>
      </c>
      <c r="AM58" t="s">
        <v>71</v>
      </c>
      <c r="AN58" t="s">
        <v>73</v>
      </c>
      <c r="AO58" t="s">
        <v>81</v>
      </c>
      <c r="AP58" t="s">
        <v>73</v>
      </c>
      <c r="AQ58" t="s">
        <v>494</v>
      </c>
      <c r="AR58" t="s">
        <v>71</v>
      </c>
      <c r="AS58" t="s">
        <v>495</v>
      </c>
      <c r="AT58" t="s">
        <v>71</v>
      </c>
      <c r="AU58" t="s">
        <v>67</v>
      </c>
    </row>
    <row r="59" spans="1:47" x14ac:dyDescent="0.25">
      <c r="A59">
        <v>1045</v>
      </c>
      <c r="B59" t="s">
        <v>496</v>
      </c>
      <c r="C59" t="s">
        <v>101</v>
      </c>
      <c r="D59" t="s">
        <v>497</v>
      </c>
      <c r="E59" t="s">
        <v>498</v>
      </c>
      <c r="F59" t="s">
        <v>498</v>
      </c>
      <c r="G59" t="s">
        <v>499</v>
      </c>
      <c r="H59" t="s">
        <v>500</v>
      </c>
      <c r="I59" s="39">
        <v>42900.686111111114</v>
      </c>
      <c r="J59" t="s">
        <v>501</v>
      </c>
      <c r="K59">
        <v>1200</v>
      </c>
      <c r="L59">
        <v>303.8</v>
      </c>
      <c r="M59" t="s">
        <v>73</v>
      </c>
      <c r="N59" t="s">
        <v>74</v>
      </c>
      <c r="O59" t="s">
        <v>75</v>
      </c>
      <c r="P59">
        <v>2</v>
      </c>
      <c r="Q59">
        <v>1</v>
      </c>
      <c r="R59">
        <v>4</v>
      </c>
      <c r="S59">
        <v>7</v>
      </c>
      <c r="T59" t="s">
        <v>76</v>
      </c>
      <c r="U59" t="s">
        <v>77</v>
      </c>
      <c r="V59">
        <v>30</v>
      </c>
      <c r="W59" t="s">
        <v>78</v>
      </c>
      <c r="X59">
        <v>0</v>
      </c>
      <c r="Y59" t="s">
        <v>502</v>
      </c>
      <c r="Z59" t="s">
        <v>238</v>
      </c>
      <c r="AA59" t="s">
        <v>81</v>
      </c>
      <c r="AB59" t="s">
        <v>82</v>
      </c>
      <c r="AC59">
        <v>7</v>
      </c>
      <c r="AD59" t="s">
        <v>78</v>
      </c>
      <c r="AE59">
        <v>0</v>
      </c>
      <c r="AF59">
        <v>0</v>
      </c>
      <c r="AG59" t="s">
        <v>81</v>
      </c>
      <c r="AH59">
        <v>4</v>
      </c>
      <c r="AI59" t="s">
        <v>67</v>
      </c>
      <c r="AJ59">
        <v>0</v>
      </c>
      <c r="AK59" t="s">
        <v>496</v>
      </c>
      <c r="AL59" t="s">
        <v>84</v>
      </c>
      <c r="AM59" t="s">
        <v>503</v>
      </c>
      <c r="AN59" t="s">
        <v>73</v>
      </c>
      <c r="AO59" t="s">
        <v>81</v>
      </c>
      <c r="AP59" t="s">
        <v>73</v>
      </c>
      <c r="AQ59" t="s">
        <v>504</v>
      </c>
      <c r="AR59" t="s">
        <v>71</v>
      </c>
      <c r="AS59" t="s">
        <v>505</v>
      </c>
      <c r="AT59" t="s">
        <v>71</v>
      </c>
      <c r="AU59" t="s">
        <v>67</v>
      </c>
    </row>
    <row r="60" spans="1:47" x14ac:dyDescent="0.25">
      <c r="A60">
        <v>1046</v>
      </c>
      <c r="B60" t="s">
        <v>506</v>
      </c>
      <c r="C60" t="s">
        <v>101</v>
      </c>
      <c r="D60" t="s">
        <v>507</v>
      </c>
      <c r="E60" t="s">
        <v>508</v>
      </c>
      <c r="F60" t="s">
        <v>508</v>
      </c>
      <c r="G60" t="s">
        <v>509</v>
      </c>
      <c r="H60" t="s">
        <v>71</v>
      </c>
      <c r="I60" s="39">
        <v>42928.506944444445</v>
      </c>
      <c r="J60" t="s">
        <v>510</v>
      </c>
      <c r="K60">
        <v>1000</v>
      </c>
      <c r="L60">
        <v>-17.8</v>
      </c>
      <c r="M60" t="s">
        <v>73</v>
      </c>
      <c r="N60" t="s">
        <v>74</v>
      </c>
      <c r="O60" t="s">
        <v>75</v>
      </c>
      <c r="P60">
        <v>1</v>
      </c>
      <c r="Q60">
        <v>1</v>
      </c>
      <c r="R60">
        <v>5</v>
      </c>
      <c r="S60">
        <v>7</v>
      </c>
      <c r="T60" t="s">
        <v>76</v>
      </c>
      <c r="U60" t="s">
        <v>77</v>
      </c>
      <c r="V60">
        <v>30</v>
      </c>
      <c r="W60" t="s">
        <v>78</v>
      </c>
      <c r="X60">
        <v>0</v>
      </c>
      <c r="Y60" t="s">
        <v>71</v>
      </c>
      <c r="Z60" t="s">
        <v>238</v>
      </c>
      <c r="AA60" t="s">
        <v>81</v>
      </c>
      <c r="AB60" t="s">
        <v>82</v>
      </c>
      <c r="AC60">
        <v>7</v>
      </c>
      <c r="AD60" t="s">
        <v>138</v>
      </c>
      <c r="AE60">
        <v>0</v>
      </c>
      <c r="AF60">
        <v>0</v>
      </c>
      <c r="AG60" t="s">
        <v>81</v>
      </c>
      <c r="AH60">
        <v>1</v>
      </c>
      <c r="AI60" t="s">
        <v>67</v>
      </c>
      <c r="AJ60">
        <v>0</v>
      </c>
      <c r="AK60" t="s">
        <v>511</v>
      </c>
      <c r="AL60" t="s">
        <v>84</v>
      </c>
      <c r="AM60" t="s">
        <v>71</v>
      </c>
      <c r="AN60" t="s">
        <v>73</v>
      </c>
      <c r="AO60" t="s">
        <v>81</v>
      </c>
      <c r="AP60" t="s">
        <v>73</v>
      </c>
      <c r="AQ60" t="s">
        <v>512</v>
      </c>
      <c r="AR60" t="s">
        <v>71</v>
      </c>
      <c r="AS60" t="s">
        <v>513</v>
      </c>
      <c r="AT60" t="s">
        <v>71</v>
      </c>
      <c r="AU60" t="s">
        <v>67</v>
      </c>
    </row>
    <row r="61" spans="1:47" x14ac:dyDescent="0.25">
      <c r="A61">
        <v>1047</v>
      </c>
      <c r="B61" t="s">
        <v>514</v>
      </c>
      <c r="C61" t="s">
        <v>101</v>
      </c>
      <c r="D61" t="s">
        <v>515</v>
      </c>
      <c r="E61" t="s">
        <v>516</v>
      </c>
      <c r="F61" t="s">
        <v>517</v>
      </c>
      <c r="G61" t="s">
        <v>518</v>
      </c>
      <c r="H61" t="s">
        <v>519</v>
      </c>
      <c r="I61" s="39">
        <v>42929.318055555559</v>
      </c>
      <c r="J61" t="s">
        <v>520</v>
      </c>
      <c r="K61">
        <v>1000</v>
      </c>
      <c r="L61">
        <v>0</v>
      </c>
      <c r="M61" t="s">
        <v>73</v>
      </c>
      <c r="N61" t="s">
        <v>74</v>
      </c>
      <c r="O61" t="s">
        <v>75</v>
      </c>
      <c r="P61">
        <v>1</v>
      </c>
      <c r="Q61">
        <v>1</v>
      </c>
      <c r="R61">
        <v>5</v>
      </c>
      <c r="S61">
        <v>11</v>
      </c>
      <c r="T61" t="s">
        <v>76</v>
      </c>
      <c r="U61" t="s">
        <v>77</v>
      </c>
      <c r="V61">
        <v>30</v>
      </c>
      <c r="W61" t="s">
        <v>78</v>
      </c>
      <c r="X61">
        <v>0</v>
      </c>
      <c r="Y61" t="s">
        <v>79</v>
      </c>
      <c r="Z61" t="s">
        <v>521</v>
      </c>
      <c r="AA61" t="s">
        <v>81</v>
      </c>
      <c r="AB61" t="s">
        <v>82</v>
      </c>
      <c r="AC61">
        <v>11</v>
      </c>
      <c r="AD61" t="s">
        <v>78</v>
      </c>
      <c r="AE61">
        <v>0</v>
      </c>
      <c r="AF61">
        <v>0</v>
      </c>
      <c r="AG61" t="s">
        <v>81</v>
      </c>
      <c r="AH61">
        <v>4</v>
      </c>
      <c r="AI61" t="s">
        <v>83</v>
      </c>
      <c r="AJ61">
        <v>0</v>
      </c>
      <c r="AK61" t="s">
        <v>522</v>
      </c>
      <c r="AL61" t="s">
        <v>84</v>
      </c>
      <c r="AM61" t="s">
        <v>523</v>
      </c>
      <c r="AN61" t="s">
        <v>73</v>
      </c>
      <c r="AO61" t="s">
        <v>81</v>
      </c>
      <c r="AP61" t="s">
        <v>73</v>
      </c>
      <c r="AQ61" t="s">
        <v>524</v>
      </c>
      <c r="AR61" t="s">
        <v>71</v>
      </c>
      <c r="AS61" t="s">
        <v>525</v>
      </c>
      <c r="AT61" t="s">
        <v>71</v>
      </c>
      <c r="AU61" t="s">
        <v>67</v>
      </c>
    </row>
    <row r="62" spans="1:47" x14ac:dyDescent="0.25">
      <c r="A62">
        <v>1048</v>
      </c>
      <c r="B62" t="s">
        <v>526</v>
      </c>
      <c r="C62" t="s">
        <v>101</v>
      </c>
      <c r="D62" t="s">
        <v>526</v>
      </c>
      <c r="E62" t="s">
        <v>527</v>
      </c>
      <c r="F62" t="s">
        <v>528</v>
      </c>
      <c r="G62" t="s">
        <v>529</v>
      </c>
      <c r="H62" t="s">
        <v>71</v>
      </c>
      <c r="I62" s="39">
        <v>42929.32916666667</v>
      </c>
      <c r="J62" t="s">
        <v>530</v>
      </c>
      <c r="K62">
        <v>500</v>
      </c>
      <c r="L62">
        <v>0</v>
      </c>
      <c r="M62" t="s">
        <v>73</v>
      </c>
      <c r="N62" t="s">
        <v>74</v>
      </c>
      <c r="O62" t="s">
        <v>75</v>
      </c>
      <c r="P62">
        <v>13</v>
      </c>
      <c r="Q62">
        <v>1</v>
      </c>
      <c r="R62">
        <v>13</v>
      </c>
      <c r="S62">
        <v>3</v>
      </c>
      <c r="T62" t="s">
        <v>76</v>
      </c>
      <c r="U62" t="s">
        <v>77</v>
      </c>
      <c r="V62">
        <v>30</v>
      </c>
      <c r="W62" t="s">
        <v>78</v>
      </c>
      <c r="X62">
        <v>0</v>
      </c>
      <c r="Y62" t="s">
        <v>79</v>
      </c>
      <c r="Z62" t="s">
        <v>414</v>
      </c>
      <c r="AA62" t="s">
        <v>81</v>
      </c>
      <c r="AB62" t="s">
        <v>82</v>
      </c>
      <c r="AC62">
        <v>3</v>
      </c>
      <c r="AD62" t="s">
        <v>78</v>
      </c>
      <c r="AE62">
        <v>0</v>
      </c>
      <c r="AF62">
        <v>0</v>
      </c>
      <c r="AG62" t="s">
        <v>81</v>
      </c>
      <c r="AH62">
        <v>4</v>
      </c>
      <c r="AI62" t="s">
        <v>67</v>
      </c>
      <c r="AJ62">
        <v>0</v>
      </c>
      <c r="AK62" t="s">
        <v>526</v>
      </c>
      <c r="AL62" t="s">
        <v>84</v>
      </c>
      <c r="AM62" t="s">
        <v>71</v>
      </c>
      <c r="AN62" t="s">
        <v>73</v>
      </c>
      <c r="AO62" t="s">
        <v>81</v>
      </c>
      <c r="AP62" t="s">
        <v>73</v>
      </c>
      <c r="AQ62" t="s">
        <v>531</v>
      </c>
      <c r="AR62" t="s">
        <v>71</v>
      </c>
      <c r="AS62" t="s">
        <v>532</v>
      </c>
      <c r="AT62" t="s">
        <v>71</v>
      </c>
      <c r="AU62" t="s">
        <v>67</v>
      </c>
    </row>
    <row r="63" spans="1:47" x14ac:dyDescent="0.25">
      <c r="A63">
        <v>1049</v>
      </c>
      <c r="B63" t="s">
        <v>533</v>
      </c>
      <c r="C63" t="s">
        <v>67</v>
      </c>
      <c r="D63" t="s">
        <v>534</v>
      </c>
      <c r="E63" t="s">
        <v>535</v>
      </c>
      <c r="F63" t="s">
        <v>535</v>
      </c>
      <c r="G63" t="s">
        <v>536</v>
      </c>
      <c r="H63" t="s">
        <v>214</v>
      </c>
      <c r="I63" s="39">
        <v>36293</v>
      </c>
      <c r="J63" t="s">
        <v>537</v>
      </c>
      <c r="K63">
        <v>15000</v>
      </c>
      <c r="L63">
        <v>0</v>
      </c>
      <c r="M63" t="s">
        <v>73</v>
      </c>
      <c r="N63" t="s">
        <v>74</v>
      </c>
      <c r="O63" t="s">
        <v>75</v>
      </c>
      <c r="P63">
        <v>1</v>
      </c>
      <c r="Q63">
        <v>1</v>
      </c>
      <c r="R63">
        <v>5</v>
      </c>
      <c r="S63">
        <v>21</v>
      </c>
      <c r="T63" t="s">
        <v>101</v>
      </c>
      <c r="U63" t="s">
        <v>82</v>
      </c>
      <c r="V63">
        <v>30</v>
      </c>
      <c r="W63" t="s">
        <v>78</v>
      </c>
      <c r="X63">
        <v>0</v>
      </c>
      <c r="Y63" t="s">
        <v>84</v>
      </c>
      <c r="Z63" t="s">
        <v>216</v>
      </c>
      <c r="AA63" t="s">
        <v>81</v>
      </c>
      <c r="AB63" t="s">
        <v>82</v>
      </c>
      <c r="AC63">
        <v>21</v>
      </c>
      <c r="AD63" t="s">
        <v>78</v>
      </c>
      <c r="AE63">
        <v>0</v>
      </c>
      <c r="AF63">
        <v>0</v>
      </c>
      <c r="AG63" t="s">
        <v>81</v>
      </c>
      <c r="AH63">
        <v>1</v>
      </c>
      <c r="AI63" t="s">
        <v>67</v>
      </c>
      <c r="AL63" t="s">
        <v>84</v>
      </c>
      <c r="AM63" t="s">
        <v>81</v>
      </c>
      <c r="AN63" t="s">
        <v>73</v>
      </c>
      <c r="AO63" t="s">
        <v>81</v>
      </c>
      <c r="AP63" t="s">
        <v>73</v>
      </c>
      <c r="AT63" t="s">
        <v>81</v>
      </c>
      <c r="AU63" t="s">
        <v>67</v>
      </c>
    </row>
    <row r="64" spans="1:47" x14ac:dyDescent="0.25">
      <c r="A64">
        <v>1050</v>
      </c>
      <c r="B64" t="s">
        <v>538</v>
      </c>
      <c r="C64" t="s">
        <v>67</v>
      </c>
      <c r="D64" t="s">
        <v>538</v>
      </c>
      <c r="E64" t="s">
        <v>539</v>
      </c>
      <c r="F64" t="s">
        <v>540</v>
      </c>
      <c r="G64" t="s">
        <v>541</v>
      </c>
      <c r="H64" t="s">
        <v>541</v>
      </c>
      <c r="I64" s="39">
        <v>38040</v>
      </c>
      <c r="J64" t="s">
        <v>542</v>
      </c>
      <c r="K64">
        <v>5000</v>
      </c>
      <c r="L64">
        <v>0</v>
      </c>
      <c r="M64" t="s">
        <v>73</v>
      </c>
      <c r="N64" t="s">
        <v>74</v>
      </c>
      <c r="O64" t="s">
        <v>75</v>
      </c>
      <c r="P64">
        <v>1</v>
      </c>
      <c r="Q64">
        <v>1</v>
      </c>
      <c r="R64">
        <v>5</v>
      </c>
      <c r="S64">
        <v>20</v>
      </c>
      <c r="T64" t="s">
        <v>76</v>
      </c>
      <c r="U64" t="s">
        <v>77</v>
      </c>
      <c r="V64">
        <v>30</v>
      </c>
      <c r="W64" t="s">
        <v>78</v>
      </c>
      <c r="X64">
        <v>0</v>
      </c>
      <c r="Y64" t="s">
        <v>84</v>
      </c>
      <c r="Z64" t="s">
        <v>543</v>
      </c>
      <c r="AA64" t="s">
        <v>81</v>
      </c>
      <c r="AB64" t="s">
        <v>82</v>
      </c>
      <c r="AC64">
        <v>20</v>
      </c>
      <c r="AD64" t="s">
        <v>78</v>
      </c>
      <c r="AE64">
        <v>0</v>
      </c>
      <c r="AF64">
        <v>0</v>
      </c>
      <c r="AG64" t="s">
        <v>81</v>
      </c>
      <c r="AH64">
        <v>2</v>
      </c>
      <c r="AI64" t="s">
        <v>83</v>
      </c>
      <c r="AJ64">
        <v>0</v>
      </c>
      <c r="AK64" t="s">
        <v>538</v>
      </c>
      <c r="AL64" t="s">
        <v>84</v>
      </c>
      <c r="AM64" t="s">
        <v>71</v>
      </c>
      <c r="AN64" t="s">
        <v>73</v>
      </c>
      <c r="AO64" t="s">
        <v>81</v>
      </c>
      <c r="AP64" t="s">
        <v>73</v>
      </c>
      <c r="AQ64" t="s">
        <v>71</v>
      </c>
      <c r="AT64" t="s">
        <v>269</v>
      </c>
      <c r="AU64" t="s">
        <v>67</v>
      </c>
    </row>
    <row r="65" spans="1:47" x14ac:dyDescent="0.25">
      <c r="A65">
        <v>1051</v>
      </c>
      <c r="B65" t="s">
        <v>544</v>
      </c>
      <c r="C65" t="s">
        <v>67</v>
      </c>
      <c r="D65" t="s">
        <v>545</v>
      </c>
      <c r="E65" t="s">
        <v>546</v>
      </c>
      <c r="F65" t="s">
        <v>546</v>
      </c>
      <c r="G65" t="s">
        <v>547</v>
      </c>
      <c r="H65" t="s">
        <v>214</v>
      </c>
      <c r="I65" s="39">
        <v>36293</v>
      </c>
      <c r="J65" t="s">
        <v>548</v>
      </c>
      <c r="K65">
        <v>1500</v>
      </c>
      <c r="L65">
        <v>0</v>
      </c>
      <c r="M65" t="s">
        <v>73</v>
      </c>
      <c r="N65" t="s">
        <v>74</v>
      </c>
      <c r="O65" t="s">
        <v>75</v>
      </c>
      <c r="P65">
        <v>1</v>
      </c>
      <c r="Q65">
        <v>1</v>
      </c>
      <c r="R65">
        <v>5</v>
      </c>
      <c r="S65">
        <v>2</v>
      </c>
      <c r="T65" t="s">
        <v>76</v>
      </c>
      <c r="U65" t="s">
        <v>224</v>
      </c>
      <c r="V65">
        <v>30</v>
      </c>
      <c r="W65" t="s">
        <v>81</v>
      </c>
      <c r="X65">
        <v>0</v>
      </c>
      <c r="Y65" t="s">
        <v>84</v>
      </c>
      <c r="Z65" t="s">
        <v>549</v>
      </c>
      <c r="AA65" t="s">
        <v>81</v>
      </c>
      <c r="AB65" t="s">
        <v>82</v>
      </c>
      <c r="AC65">
        <v>2</v>
      </c>
      <c r="AD65" t="s">
        <v>78</v>
      </c>
      <c r="AE65">
        <v>0</v>
      </c>
      <c r="AF65">
        <v>0</v>
      </c>
      <c r="AG65" t="s">
        <v>81</v>
      </c>
      <c r="AH65">
        <v>2</v>
      </c>
      <c r="AI65" t="s">
        <v>67</v>
      </c>
      <c r="AL65" t="s">
        <v>84</v>
      </c>
      <c r="AM65" t="s">
        <v>232</v>
      </c>
      <c r="AN65" t="s">
        <v>73</v>
      </c>
      <c r="AO65" t="s">
        <v>81</v>
      </c>
      <c r="AP65" t="s">
        <v>73</v>
      </c>
      <c r="AT65" t="s">
        <v>550</v>
      </c>
      <c r="AU65" t="s">
        <v>67</v>
      </c>
    </row>
    <row r="66" spans="1:47" x14ac:dyDescent="0.25">
      <c r="A66">
        <v>1052</v>
      </c>
      <c r="B66" t="s">
        <v>551</v>
      </c>
      <c r="C66" t="s">
        <v>67</v>
      </c>
      <c r="D66" t="s">
        <v>551</v>
      </c>
      <c r="E66" t="s">
        <v>552</v>
      </c>
      <c r="F66" t="s">
        <v>552</v>
      </c>
      <c r="G66" t="s">
        <v>553</v>
      </c>
      <c r="H66" t="s">
        <v>71</v>
      </c>
      <c r="I66" s="39">
        <v>38393.640972222223</v>
      </c>
      <c r="J66" t="s">
        <v>554</v>
      </c>
      <c r="K66">
        <v>1500</v>
      </c>
      <c r="L66">
        <v>0</v>
      </c>
      <c r="M66" t="s">
        <v>73</v>
      </c>
      <c r="N66" t="s">
        <v>74</v>
      </c>
      <c r="O66" t="s">
        <v>75</v>
      </c>
      <c r="P66">
        <v>9</v>
      </c>
      <c r="Q66">
        <v>1</v>
      </c>
      <c r="R66">
        <v>15</v>
      </c>
      <c r="S66">
        <v>1</v>
      </c>
      <c r="T66" t="s">
        <v>76</v>
      </c>
      <c r="U66" t="s">
        <v>77</v>
      </c>
      <c r="V66">
        <v>30</v>
      </c>
      <c r="W66" t="s">
        <v>78</v>
      </c>
      <c r="X66">
        <v>0</v>
      </c>
      <c r="Y66" t="s">
        <v>79</v>
      </c>
      <c r="Z66" t="s">
        <v>81</v>
      </c>
      <c r="AA66" t="s">
        <v>81</v>
      </c>
      <c r="AB66" t="s">
        <v>82</v>
      </c>
      <c r="AC66">
        <v>1</v>
      </c>
      <c r="AD66" t="s">
        <v>138</v>
      </c>
      <c r="AE66">
        <v>0</v>
      </c>
      <c r="AF66">
        <v>0</v>
      </c>
      <c r="AG66" t="s">
        <v>81</v>
      </c>
      <c r="AH66">
        <v>4</v>
      </c>
      <c r="AI66" t="s">
        <v>83</v>
      </c>
      <c r="AJ66">
        <v>0</v>
      </c>
      <c r="AK66" t="s">
        <v>555</v>
      </c>
      <c r="AL66" t="s">
        <v>84</v>
      </c>
      <c r="AM66" t="s">
        <v>71</v>
      </c>
      <c r="AN66" t="s">
        <v>73</v>
      </c>
      <c r="AO66" t="s">
        <v>81</v>
      </c>
      <c r="AP66" t="s">
        <v>73</v>
      </c>
      <c r="AQ66" t="s">
        <v>556</v>
      </c>
      <c r="AT66" t="s">
        <v>78</v>
      </c>
      <c r="AU66" t="s">
        <v>67</v>
      </c>
    </row>
    <row r="67" spans="1:47" x14ac:dyDescent="0.25">
      <c r="A67">
        <v>1053</v>
      </c>
      <c r="B67" t="s">
        <v>557</v>
      </c>
      <c r="C67" t="s">
        <v>67</v>
      </c>
      <c r="D67" t="s">
        <v>558</v>
      </c>
      <c r="E67" t="s">
        <v>559</v>
      </c>
      <c r="F67" t="s">
        <v>559</v>
      </c>
      <c r="G67" t="s">
        <v>560</v>
      </c>
      <c r="H67" t="s">
        <v>71</v>
      </c>
      <c r="I67" s="39">
        <v>38393.647222222222</v>
      </c>
      <c r="J67" t="s">
        <v>561</v>
      </c>
      <c r="K67">
        <v>500</v>
      </c>
      <c r="L67">
        <v>0</v>
      </c>
      <c r="M67" t="s">
        <v>73</v>
      </c>
      <c r="N67" t="s">
        <v>74</v>
      </c>
      <c r="O67" t="s">
        <v>75</v>
      </c>
      <c r="P67">
        <v>9</v>
      </c>
      <c r="Q67">
        <v>1</v>
      </c>
      <c r="R67">
        <v>5</v>
      </c>
      <c r="S67">
        <v>18</v>
      </c>
      <c r="T67" t="s">
        <v>76</v>
      </c>
      <c r="U67" t="s">
        <v>77</v>
      </c>
      <c r="V67">
        <v>30</v>
      </c>
      <c r="W67" t="s">
        <v>78</v>
      </c>
      <c r="X67">
        <v>0</v>
      </c>
      <c r="Y67" t="s">
        <v>79</v>
      </c>
      <c r="Z67" t="s">
        <v>81</v>
      </c>
      <c r="AA67" t="s">
        <v>81</v>
      </c>
      <c r="AB67" t="s">
        <v>82</v>
      </c>
      <c r="AC67">
        <v>18</v>
      </c>
      <c r="AD67" t="s">
        <v>78</v>
      </c>
      <c r="AE67">
        <v>0</v>
      </c>
      <c r="AF67">
        <v>0</v>
      </c>
      <c r="AG67" t="s">
        <v>81</v>
      </c>
      <c r="AH67">
        <v>4</v>
      </c>
      <c r="AI67" t="s">
        <v>83</v>
      </c>
      <c r="AJ67">
        <v>0</v>
      </c>
      <c r="AK67" t="s">
        <v>557</v>
      </c>
      <c r="AL67" t="s">
        <v>84</v>
      </c>
      <c r="AM67" t="s">
        <v>71</v>
      </c>
      <c r="AN67" t="s">
        <v>73</v>
      </c>
      <c r="AO67" t="s">
        <v>81</v>
      </c>
      <c r="AP67" t="s">
        <v>73</v>
      </c>
      <c r="AQ67" t="s">
        <v>562</v>
      </c>
      <c r="AT67" t="s">
        <v>445</v>
      </c>
      <c r="AU67" t="s">
        <v>67</v>
      </c>
    </row>
    <row r="68" spans="1:47" x14ac:dyDescent="0.25">
      <c r="A68">
        <v>1054</v>
      </c>
      <c r="B68" t="s">
        <v>563</v>
      </c>
      <c r="C68" t="s">
        <v>67</v>
      </c>
      <c r="D68" t="s">
        <v>564</v>
      </c>
      <c r="E68" t="s">
        <v>565</v>
      </c>
      <c r="F68" t="s">
        <v>565</v>
      </c>
      <c r="G68" t="s">
        <v>566</v>
      </c>
      <c r="H68" t="s">
        <v>71</v>
      </c>
      <c r="I68" s="39">
        <v>38393.655555555553</v>
      </c>
      <c r="J68" t="s">
        <v>72</v>
      </c>
      <c r="K68">
        <v>3000</v>
      </c>
      <c r="L68">
        <v>0</v>
      </c>
      <c r="M68" t="s">
        <v>73</v>
      </c>
      <c r="N68" t="s">
        <v>74</v>
      </c>
      <c r="O68" t="s">
        <v>75</v>
      </c>
      <c r="P68">
        <v>21</v>
      </c>
      <c r="Q68">
        <v>1</v>
      </c>
      <c r="R68">
        <v>1</v>
      </c>
      <c r="S68">
        <v>7</v>
      </c>
      <c r="T68" t="s">
        <v>76</v>
      </c>
      <c r="U68" t="s">
        <v>77</v>
      </c>
      <c r="V68">
        <v>30</v>
      </c>
      <c r="W68" t="s">
        <v>78</v>
      </c>
      <c r="X68">
        <v>0</v>
      </c>
      <c r="Y68" t="s">
        <v>79</v>
      </c>
      <c r="Z68" t="s">
        <v>567</v>
      </c>
      <c r="AA68" t="s">
        <v>81</v>
      </c>
      <c r="AB68" t="s">
        <v>82</v>
      </c>
      <c r="AC68">
        <v>7</v>
      </c>
      <c r="AD68" t="s">
        <v>78</v>
      </c>
      <c r="AE68">
        <v>0</v>
      </c>
      <c r="AF68">
        <v>0</v>
      </c>
      <c r="AG68" t="s">
        <v>81</v>
      </c>
      <c r="AH68">
        <v>4</v>
      </c>
      <c r="AI68" t="s">
        <v>83</v>
      </c>
      <c r="AJ68">
        <v>0</v>
      </c>
      <c r="AK68" t="s">
        <v>568</v>
      </c>
      <c r="AL68" t="s">
        <v>84</v>
      </c>
      <c r="AM68" t="s">
        <v>71</v>
      </c>
      <c r="AN68" t="s">
        <v>73</v>
      </c>
      <c r="AO68" t="s">
        <v>81</v>
      </c>
      <c r="AP68" t="s">
        <v>73</v>
      </c>
      <c r="AQ68" t="s">
        <v>569</v>
      </c>
      <c r="AT68" t="s">
        <v>81</v>
      </c>
      <c r="AU68" t="s">
        <v>67</v>
      </c>
    </row>
    <row r="69" spans="1:47" x14ac:dyDescent="0.25">
      <c r="A69">
        <v>1055</v>
      </c>
      <c r="B69" t="s">
        <v>570</v>
      </c>
      <c r="C69" t="s">
        <v>101</v>
      </c>
      <c r="D69" t="s">
        <v>571</v>
      </c>
      <c r="E69" t="s">
        <v>572</v>
      </c>
      <c r="F69" t="s">
        <v>572</v>
      </c>
      <c r="G69" t="s">
        <v>573</v>
      </c>
      <c r="H69" t="s">
        <v>71</v>
      </c>
      <c r="I69" s="39">
        <v>38393.659722222219</v>
      </c>
      <c r="J69" t="s">
        <v>574</v>
      </c>
      <c r="K69">
        <v>2000</v>
      </c>
      <c r="L69">
        <v>0</v>
      </c>
      <c r="M69" t="s">
        <v>73</v>
      </c>
      <c r="N69" t="s">
        <v>74</v>
      </c>
      <c r="O69" t="s">
        <v>75</v>
      </c>
      <c r="P69">
        <v>21</v>
      </c>
      <c r="Q69">
        <v>1</v>
      </c>
      <c r="R69">
        <v>5</v>
      </c>
      <c r="S69">
        <v>7</v>
      </c>
      <c r="T69" t="s">
        <v>76</v>
      </c>
      <c r="U69" t="s">
        <v>77</v>
      </c>
      <c r="V69">
        <v>30</v>
      </c>
      <c r="W69" t="s">
        <v>78</v>
      </c>
      <c r="X69">
        <v>0</v>
      </c>
      <c r="Y69" t="s">
        <v>79</v>
      </c>
      <c r="Z69" t="s">
        <v>575</v>
      </c>
      <c r="AA69" t="s">
        <v>81</v>
      </c>
      <c r="AB69" t="s">
        <v>82</v>
      </c>
      <c r="AC69">
        <v>7</v>
      </c>
      <c r="AD69" t="s">
        <v>78</v>
      </c>
      <c r="AE69">
        <v>0</v>
      </c>
      <c r="AF69">
        <v>0</v>
      </c>
      <c r="AG69" t="s">
        <v>81</v>
      </c>
      <c r="AH69">
        <v>4</v>
      </c>
      <c r="AI69" t="s">
        <v>83</v>
      </c>
      <c r="AJ69">
        <v>0</v>
      </c>
      <c r="AK69" t="s">
        <v>570</v>
      </c>
      <c r="AL69" t="s">
        <v>84</v>
      </c>
      <c r="AM69" t="s">
        <v>71</v>
      </c>
      <c r="AN69" t="s">
        <v>73</v>
      </c>
      <c r="AO69" t="s">
        <v>81</v>
      </c>
      <c r="AP69" t="s">
        <v>73</v>
      </c>
      <c r="AQ69" t="s">
        <v>576</v>
      </c>
      <c r="AT69" t="s">
        <v>99</v>
      </c>
      <c r="AU69" t="s">
        <v>67</v>
      </c>
    </row>
    <row r="70" spans="1:47" x14ac:dyDescent="0.25">
      <c r="A70">
        <v>1056</v>
      </c>
      <c r="B70" t="s">
        <v>577</v>
      </c>
      <c r="C70" t="s">
        <v>67</v>
      </c>
      <c r="D70" t="s">
        <v>578</v>
      </c>
      <c r="E70" t="s">
        <v>579</v>
      </c>
      <c r="F70" t="s">
        <v>579</v>
      </c>
      <c r="G70" t="s">
        <v>580</v>
      </c>
      <c r="H70" t="s">
        <v>71</v>
      </c>
      <c r="I70" s="39">
        <v>38393.665972222225</v>
      </c>
      <c r="J70" t="s">
        <v>581</v>
      </c>
      <c r="K70">
        <v>4000</v>
      </c>
      <c r="L70">
        <v>0</v>
      </c>
      <c r="M70" t="s">
        <v>73</v>
      </c>
      <c r="N70" t="s">
        <v>74</v>
      </c>
      <c r="O70" t="s">
        <v>75</v>
      </c>
      <c r="P70">
        <v>18</v>
      </c>
      <c r="Q70">
        <v>1</v>
      </c>
      <c r="R70">
        <v>4</v>
      </c>
      <c r="S70">
        <v>20</v>
      </c>
      <c r="T70" t="s">
        <v>76</v>
      </c>
      <c r="U70" t="s">
        <v>77</v>
      </c>
      <c r="V70">
        <v>30</v>
      </c>
      <c r="W70" t="s">
        <v>78</v>
      </c>
      <c r="X70">
        <v>0</v>
      </c>
      <c r="Y70" t="s">
        <v>79</v>
      </c>
      <c r="Z70" t="s">
        <v>582</v>
      </c>
      <c r="AA70" t="s">
        <v>81</v>
      </c>
      <c r="AB70" t="s">
        <v>82</v>
      </c>
      <c r="AC70">
        <v>20</v>
      </c>
      <c r="AD70" t="s">
        <v>78</v>
      </c>
      <c r="AE70">
        <v>0</v>
      </c>
      <c r="AF70">
        <v>0</v>
      </c>
      <c r="AG70" t="s">
        <v>81</v>
      </c>
      <c r="AH70">
        <v>4</v>
      </c>
      <c r="AI70" t="s">
        <v>83</v>
      </c>
      <c r="AJ70">
        <v>0</v>
      </c>
      <c r="AK70" t="s">
        <v>583</v>
      </c>
      <c r="AL70" t="s">
        <v>84</v>
      </c>
      <c r="AM70" t="s">
        <v>71</v>
      </c>
      <c r="AN70" t="s">
        <v>73</v>
      </c>
      <c r="AO70" t="s">
        <v>81</v>
      </c>
      <c r="AP70" t="s">
        <v>73</v>
      </c>
      <c r="AQ70" t="s">
        <v>584</v>
      </c>
      <c r="AT70" t="s">
        <v>99</v>
      </c>
      <c r="AU70" t="s">
        <v>67</v>
      </c>
    </row>
    <row r="71" spans="1:47" x14ac:dyDescent="0.25">
      <c r="A71">
        <v>1057</v>
      </c>
      <c r="B71" t="s">
        <v>585</v>
      </c>
      <c r="C71" t="s">
        <v>67</v>
      </c>
      <c r="D71" t="s">
        <v>586</v>
      </c>
      <c r="E71" t="s">
        <v>587</v>
      </c>
      <c r="F71" t="s">
        <v>587</v>
      </c>
      <c r="G71" t="s">
        <v>588</v>
      </c>
      <c r="H71" t="s">
        <v>589</v>
      </c>
      <c r="I71" s="39">
        <v>38398.448611111111</v>
      </c>
      <c r="J71" t="s">
        <v>590</v>
      </c>
      <c r="K71">
        <v>1500</v>
      </c>
      <c r="L71">
        <v>0</v>
      </c>
      <c r="M71" t="s">
        <v>73</v>
      </c>
      <c r="N71" t="s">
        <v>74</v>
      </c>
      <c r="O71" t="s">
        <v>75</v>
      </c>
      <c r="P71">
        <v>12</v>
      </c>
      <c r="Q71">
        <v>1</v>
      </c>
      <c r="R71">
        <v>6</v>
      </c>
      <c r="S71">
        <v>12</v>
      </c>
      <c r="T71" t="s">
        <v>76</v>
      </c>
      <c r="U71" t="s">
        <v>77</v>
      </c>
      <c r="V71">
        <v>30</v>
      </c>
      <c r="W71" t="s">
        <v>78</v>
      </c>
      <c r="X71">
        <v>0</v>
      </c>
      <c r="Y71" t="s">
        <v>79</v>
      </c>
      <c r="Z71" t="s">
        <v>81</v>
      </c>
      <c r="AA71" t="s">
        <v>81</v>
      </c>
      <c r="AB71" t="s">
        <v>82</v>
      </c>
      <c r="AC71">
        <v>12</v>
      </c>
      <c r="AD71" t="s">
        <v>78</v>
      </c>
      <c r="AE71">
        <v>0</v>
      </c>
      <c r="AF71">
        <v>0</v>
      </c>
      <c r="AG71" t="s">
        <v>81</v>
      </c>
      <c r="AH71">
        <v>4</v>
      </c>
      <c r="AI71" t="s">
        <v>83</v>
      </c>
      <c r="AJ71">
        <v>0</v>
      </c>
      <c r="AK71" t="s">
        <v>585</v>
      </c>
      <c r="AL71" t="s">
        <v>84</v>
      </c>
      <c r="AM71" t="s">
        <v>71</v>
      </c>
      <c r="AN71" t="s">
        <v>73</v>
      </c>
      <c r="AO71" t="s">
        <v>81</v>
      </c>
      <c r="AP71" t="s">
        <v>73</v>
      </c>
      <c r="AQ71" t="s">
        <v>591</v>
      </c>
      <c r="AT71" t="s">
        <v>99</v>
      </c>
      <c r="AU71" t="s">
        <v>67</v>
      </c>
    </row>
    <row r="72" spans="1:47" x14ac:dyDescent="0.25">
      <c r="A72">
        <v>1058</v>
      </c>
      <c r="B72" t="s">
        <v>592</v>
      </c>
      <c r="C72" t="s">
        <v>67</v>
      </c>
      <c r="D72" t="s">
        <v>593</v>
      </c>
      <c r="E72" t="s">
        <v>594</v>
      </c>
      <c r="F72" t="s">
        <v>594</v>
      </c>
      <c r="G72" t="s">
        <v>595</v>
      </c>
      <c r="H72" t="s">
        <v>71</v>
      </c>
      <c r="I72" s="39">
        <v>38398.450694444444</v>
      </c>
      <c r="J72" t="s">
        <v>596</v>
      </c>
      <c r="K72">
        <v>3000</v>
      </c>
      <c r="L72">
        <v>0</v>
      </c>
      <c r="M72" t="s">
        <v>73</v>
      </c>
      <c r="N72" t="s">
        <v>74</v>
      </c>
      <c r="O72" t="s">
        <v>75</v>
      </c>
      <c r="P72">
        <v>17</v>
      </c>
      <c r="Q72">
        <v>1</v>
      </c>
      <c r="R72">
        <v>13</v>
      </c>
      <c r="S72">
        <v>10</v>
      </c>
      <c r="T72" t="s">
        <v>76</v>
      </c>
      <c r="U72" t="s">
        <v>77</v>
      </c>
      <c r="V72">
        <v>30</v>
      </c>
      <c r="W72" t="s">
        <v>78</v>
      </c>
      <c r="X72">
        <v>0</v>
      </c>
      <c r="Y72" t="s">
        <v>79</v>
      </c>
      <c r="Z72" t="s">
        <v>597</v>
      </c>
      <c r="AA72" t="s">
        <v>81</v>
      </c>
      <c r="AB72" t="s">
        <v>82</v>
      </c>
      <c r="AC72">
        <v>10</v>
      </c>
      <c r="AD72" t="s">
        <v>138</v>
      </c>
      <c r="AE72">
        <v>0</v>
      </c>
      <c r="AF72">
        <v>0</v>
      </c>
      <c r="AG72" t="s">
        <v>81</v>
      </c>
      <c r="AH72">
        <v>4</v>
      </c>
      <c r="AI72" t="s">
        <v>83</v>
      </c>
      <c r="AJ72">
        <v>0</v>
      </c>
      <c r="AK72" t="s">
        <v>592</v>
      </c>
      <c r="AL72" t="s">
        <v>84</v>
      </c>
      <c r="AM72" t="s">
        <v>71</v>
      </c>
      <c r="AN72" t="s">
        <v>73</v>
      </c>
      <c r="AO72" t="s">
        <v>81</v>
      </c>
      <c r="AP72" t="s">
        <v>73</v>
      </c>
      <c r="AQ72" t="s">
        <v>71</v>
      </c>
      <c r="AT72" t="s">
        <v>78</v>
      </c>
      <c r="AU72" t="s">
        <v>67</v>
      </c>
    </row>
    <row r="73" spans="1:47" x14ac:dyDescent="0.25">
      <c r="A73">
        <v>1059</v>
      </c>
      <c r="B73" t="s">
        <v>598</v>
      </c>
      <c r="C73" t="s">
        <v>101</v>
      </c>
      <c r="D73" t="s">
        <v>599</v>
      </c>
      <c r="E73" t="s">
        <v>600</v>
      </c>
      <c r="F73" t="s">
        <v>600</v>
      </c>
      <c r="G73" t="s">
        <v>601</v>
      </c>
      <c r="H73" t="s">
        <v>71</v>
      </c>
      <c r="I73" s="39">
        <v>38398.456944444442</v>
      </c>
      <c r="J73" t="s">
        <v>602</v>
      </c>
      <c r="K73">
        <v>3500</v>
      </c>
      <c r="L73">
        <v>0</v>
      </c>
      <c r="M73" t="s">
        <v>73</v>
      </c>
      <c r="N73" t="s">
        <v>74</v>
      </c>
      <c r="O73" t="s">
        <v>75</v>
      </c>
      <c r="P73">
        <v>12</v>
      </c>
      <c r="Q73">
        <v>1</v>
      </c>
      <c r="R73">
        <v>11</v>
      </c>
      <c r="S73">
        <v>12</v>
      </c>
      <c r="T73" t="s">
        <v>76</v>
      </c>
      <c r="U73" t="s">
        <v>77</v>
      </c>
      <c r="V73">
        <v>30</v>
      </c>
      <c r="W73" t="s">
        <v>78</v>
      </c>
      <c r="X73">
        <v>0</v>
      </c>
      <c r="Y73" t="s">
        <v>79</v>
      </c>
      <c r="Z73" t="s">
        <v>603</v>
      </c>
      <c r="AA73" t="s">
        <v>81</v>
      </c>
      <c r="AB73" t="s">
        <v>82</v>
      </c>
      <c r="AC73">
        <v>12</v>
      </c>
      <c r="AD73" t="s">
        <v>138</v>
      </c>
      <c r="AE73">
        <v>0</v>
      </c>
      <c r="AF73">
        <v>0</v>
      </c>
      <c r="AG73" t="s">
        <v>81</v>
      </c>
      <c r="AH73">
        <v>4</v>
      </c>
      <c r="AI73" t="s">
        <v>83</v>
      </c>
      <c r="AJ73">
        <v>0</v>
      </c>
      <c r="AK73" t="s">
        <v>599</v>
      </c>
      <c r="AL73" t="s">
        <v>84</v>
      </c>
      <c r="AM73" t="s">
        <v>71</v>
      </c>
      <c r="AN73" t="s">
        <v>73</v>
      </c>
      <c r="AO73" t="s">
        <v>81</v>
      </c>
      <c r="AP73" t="s">
        <v>73</v>
      </c>
      <c r="AQ73" t="s">
        <v>604</v>
      </c>
      <c r="AT73" t="s">
        <v>81</v>
      </c>
      <c r="AU73" t="s">
        <v>67</v>
      </c>
    </row>
    <row r="74" spans="1:47" x14ac:dyDescent="0.25">
      <c r="A74">
        <v>1060</v>
      </c>
      <c r="B74" t="s">
        <v>605</v>
      </c>
      <c r="C74" t="s">
        <v>67</v>
      </c>
      <c r="D74" t="s">
        <v>593</v>
      </c>
      <c r="E74" t="s">
        <v>606</v>
      </c>
      <c r="F74" t="s">
        <v>606</v>
      </c>
      <c r="G74" t="s">
        <v>607</v>
      </c>
      <c r="H74" t="s">
        <v>71</v>
      </c>
      <c r="I74" s="39">
        <v>38398.459722222222</v>
      </c>
      <c r="J74" t="s">
        <v>608</v>
      </c>
      <c r="K74">
        <v>2000</v>
      </c>
      <c r="L74">
        <v>0</v>
      </c>
      <c r="M74" t="s">
        <v>73</v>
      </c>
      <c r="N74" t="s">
        <v>74</v>
      </c>
      <c r="O74" t="s">
        <v>75</v>
      </c>
      <c r="P74">
        <v>13</v>
      </c>
      <c r="Q74">
        <v>1</v>
      </c>
      <c r="R74">
        <v>7</v>
      </c>
      <c r="S74">
        <v>3</v>
      </c>
      <c r="T74" t="s">
        <v>76</v>
      </c>
      <c r="U74" t="s">
        <v>77</v>
      </c>
      <c r="V74">
        <v>30</v>
      </c>
      <c r="W74" t="s">
        <v>78</v>
      </c>
      <c r="X74">
        <v>0</v>
      </c>
      <c r="Y74" t="s">
        <v>79</v>
      </c>
      <c r="Z74" t="s">
        <v>78</v>
      </c>
      <c r="AA74" t="s">
        <v>81</v>
      </c>
      <c r="AB74" t="s">
        <v>82</v>
      </c>
      <c r="AC74">
        <v>3</v>
      </c>
      <c r="AD74" t="s">
        <v>138</v>
      </c>
      <c r="AE74">
        <v>0</v>
      </c>
      <c r="AF74">
        <v>0</v>
      </c>
      <c r="AG74" t="s">
        <v>81</v>
      </c>
      <c r="AH74">
        <v>4</v>
      </c>
      <c r="AI74" t="s">
        <v>83</v>
      </c>
      <c r="AJ74">
        <v>0</v>
      </c>
      <c r="AK74" t="s">
        <v>609</v>
      </c>
      <c r="AL74" t="s">
        <v>84</v>
      </c>
      <c r="AM74" t="s">
        <v>71</v>
      </c>
      <c r="AN74" t="s">
        <v>73</v>
      </c>
      <c r="AO74" t="s">
        <v>81</v>
      </c>
      <c r="AP74" t="s">
        <v>73</v>
      </c>
      <c r="AQ74" t="s">
        <v>610</v>
      </c>
      <c r="AT74" t="s">
        <v>78</v>
      </c>
      <c r="AU74" t="s">
        <v>67</v>
      </c>
    </row>
    <row r="75" spans="1:47" x14ac:dyDescent="0.25">
      <c r="A75">
        <v>1061</v>
      </c>
      <c r="B75" t="s">
        <v>611</v>
      </c>
      <c r="C75" t="s">
        <v>67</v>
      </c>
      <c r="D75" t="s">
        <v>612</v>
      </c>
      <c r="E75" t="s">
        <v>613</v>
      </c>
      <c r="F75" t="s">
        <v>613</v>
      </c>
      <c r="G75" t="s">
        <v>614</v>
      </c>
      <c r="H75" t="s">
        <v>615</v>
      </c>
      <c r="I75" s="39">
        <v>36463</v>
      </c>
      <c r="J75" t="s">
        <v>616</v>
      </c>
      <c r="K75">
        <v>1000</v>
      </c>
      <c r="L75">
        <v>0</v>
      </c>
      <c r="M75" t="s">
        <v>73</v>
      </c>
      <c r="N75" t="s">
        <v>74</v>
      </c>
      <c r="O75" t="s">
        <v>75</v>
      </c>
      <c r="P75">
        <v>1</v>
      </c>
      <c r="Q75">
        <v>1</v>
      </c>
      <c r="R75">
        <v>5</v>
      </c>
      <c r="S75">
        <v>9</v>
      </c>
      <c r="T75" t="s">
        <v>101</v>
      </c>
      <c r="U75" t="s">
        <v>77</v>
      </c>
      <c r="V75">
        <v>30</v>
      </c>
      <c r="W75" t="s">
        <v>81</v>
      </c>
      <c r="X75">
        <v>0</v>
      </c>
      <c r="Y75" t="s">
        <v>84</v>
      </c>
      <c r="Z75" t="s">
        <v>617</v>
      </c>
      <c r="AA75" t="s">
        <v>81</v>
      </c>
      <c r="AB75" t="s">
        <v>82</v>
      </c>
      <c r="AC75">
        <v>9</v>
      </c>
      <c r="AD75" t="s">
        <v>78</v>
      </c>
      <c r="AE75">
        <v>0</v>
      </c>
      <c r="AF75">
        <v>0</v>
      </c>
      <c r="AG75" t="s">
        <v>81</v>
      </c>
      <c r="AH75">
        <v>2</v>
      </c>
      <c r="AI75" t="s">
        <v>83</v>
      </c>
      <c r="AJ75">
        <v>0</v>
      </c>
      <c r="AK75" t="s">
        <v>618</v>
      </c>
      <c r="AL75" t="s">
        <v>84</v>
      </c>
      <c r="AM75" t="s">
        <v>121</v>
      </c>
      <c r="AN75" t="s">
        <v>73</v>
      </c>
      <c r="AO75" t="s">
        <v>81</v>
      </c>
      <c r="AP75" t="s">
        <v>73</v>
      </c>
      <c r="AQ75" t="s">
        <v>615</v>
      </c>
      <c r="AT75" t="s">
        <v>121</v>
      </c>
      <c r="AU75" t="s">
        <v>67</v>
      </c>
    </row>
    <row r="76" spans="1:47" x14ac:dyDescent="0.25">
      <c r="A76">
        <v>1062</v>
      </c>
      <c r="B76" t="s">
        <v>619</v>
      </c>
      <c r="C76" t="s">
        <v>67</v>
      </c>
      <c r="D76" t="s">
        <v>620</v>
      </c>
      <c r="E76" t="s">
        <v>621</v>
      </c>
      <c r="F76" t="s">
        <v>621</v>
      </c>
      <c r="G76" t="s">
        <v>622</v>
      </c>
      <c r="H76" t="s">
        <v>623</v>
      </c>
      <c r="I76" s="39">
        <v>38398.487500000003</v>
      </c>
      <c r="J76" t="s">
        <v>624</v>
      </c>
      <c r="K76">
        <v>0</v>
      </c>
      <c r="L76">
        <v>0</v>
      </c>
      <c r="M76" t="s">
        <v>73</v>
      </c>
      <c r="N76" t="s">
        <v>74</v>
      </c>
      <c r="O76" t="s">
        <v>75</v>
      </c>
      <c r="P76">
        <v>4</v>
      </c>
      <c r="Q76">
        <v>1</v>
      </c>
      <c r="R76">
        <v>15</v>
      </c>
      <c r="S76">
        <v>9</v>
      </c>
      <c r="T76" t="s">
        <v>76</v>
      </c>
      <c r="U76" t="s">
        <v>77</v>
      </c>
      <c r="V76">
        <v>30</v>
      </c>
      <c r="W76" t="s">
        <v>78</v>
      </c>
      <c r="X76">
        <v>0</v>
      </c>
      <c r="Y76" t="s">
        <v>79</v>
      </c>
      <c r="Z76" t="s">
        <v>625</v>
      </c>
      <c r="AA76" t="s">
        <v>81</v>
      </c>
      <c r="AB76" t="s">
        <v>82</v>
      </c>
      <c r="AC76">
        <v>9</v>
      </c>
      <c r="AD76" t="s">
        <v>78</v>
      </c>
      <c r="AE76">
        <v>0</v>
      </c>
      <c r="AF76">
        <v>0</v>
      </c>
      <c r="AG76" t="s">
        <v>81</v>
      </c>
      <c r="AH76">
        <v>4</v>
      </c>
      <c r="AI76" t="s">
        <v>83</v>
      </c>
      <c r="AJ76">
        <v>0</v>
      </c>
      <c r="AK76" t="s">
        <v>619</v>
      </c>
      <c r="AL76" t="s">
        <v>84</v>
      </c>
      <c r="AM76" t="s">
        <v>71</v>
      </c>
      <c r="AN76" t="s">
        <v>73</v>
      </c>
      <c r="AO76" t="s">
        <v>81</v>
      </c>
      <c r="AP76" t="s">
        <v>73</v>
      </c>
      <c r="AQ76" t="s">
        <v>626</v>
      </c>
      <c r="AT76" t="s">
        <v>99</v>
      </c>
      <c r="AU76" t="s">
        <v>67</v>
      </c>
    </row>
    <row r="77" spans="1:47" x14ac:dyDescent="0.25">
      <c r="A77">
        <v>1063</v>
      </c>
      <c r="B77" t="s">
        <v>627</v>
      </c>
      <c r="C77" t="s">
        <v>67</v>
      </c>
      <c r="D77" t="s">
        <v>628</v>
      </c>
      <c r="E77" t="s">
        <v>629</v>
      </c>
      <c r="F77" t="s">
        <v>630</v>
      </c>
      <c r="G77" t="s">
        <v>631</v>
      </c>
      <c r="H77" t="s">
        <v>632</v>
      </c>
      <c r="I77" s="39">
        <v>42389.636805555558</v>
      </c>
      <c r="J77" t="s">
        <v>633</v>
      </c>
      <c r="K77">
        <v>5</v>
      </c>
      <c r="L77">
        <v>24910.01</v>
      </c>
      <c r="M77" t="s">
        <v>73</v>
      </c>
      <c r="N77" t="s">
        <v>74</v>
      </c>
      <c r="O77" t="s">
        <v>75</v>
      </c>
      <c r="P77">
        <v>12</v>
      </c>
      <c r="Q77">
        <v>1</v>
      </c>
      <c r="R77">
        <v>23</v>
      </c>
      <c r="S77">
        <v>95</v>
      </c>
      <c r="T77" t="s">
        <v>76</v>
      </c>
      <c r="U77" t="s">
        <v>77</v>
      </c>
      <c r="V77">
        <v>30</v>
      </c>
      <c r="W77" t="s">
        <v>78</v>
      </c>
      <c r="X77">
        <v>0</v>
      </c>
      <c r="Y77" t="s">
        <v>79</v>
      </c>
      <c r="Z77" t="s">
        <v>78</v>
      </c>
      <c r="AA77" t="s">
        <v>81</v>
      </c>
      <c r="AB77" t="s">
        <v>82</v>
      </c>
      <c r="AC77">
        <v>95</v>
      </c>
      <c r="AD77" t="s">
        <v>634</v>
      </c>
      <c r="AE77">
        <v>0</v>
      </c>
      <c r="AF77">
        <v>0</v>
      </c>
      <c r="AG77" t="s">
        <v>81</v>
      </c>
      <c r="AH77">
        <v>4</v>
      </c>
      <c r="AI77" t="s">
        <v>83</v>
      </c>
      <c r="AJ77">
        <v>0</v>
      </c>
      <c r="AK77" t="s">
        <v>635</v>
      </c>
      <c r="AL77" t="s">
        <v>84</v>
      </c>
      <c r="AM77" t="s">
        <v>636</v>
      </c>
      <c r="AN77" t="s">
        <v>73</v>
      </c>
      <c r="AO77" t="s">
        <v>81</v>
      </c>
      <c r="AP77" t="s">
        <v>73</v>
      </c>
      <c r="AQ77" t="s">
        <v>637</v>
      </c>
      <c r="AR77" t="s">
        <v>638</v>
      </c>
      <c r="AS77" t="s">
        <v>639</v>
      </c>
      <c r="AT77" t="s">
        <v>640</v>
      </c>
      <c r="AU77" t="s">
        <v>67</v>
      </c>
    </row>
    <row r="78" spans="1:47" x14ac:dyDescent="0.25">
      <c r="A78">
        <v>1064</v>
      </c>
      <c r="B78" t="s">
        <v>641</v>
      </c>
      <c r="C78" t="s">
        <v>67</v>
      </c>
      <c r="D78" t="s">
        <v>642</v>
      </c>
      <c r="E78" t="s">
        <v>643</v>
      </c>
      <c r="F78" t="s">
        <v>644</v>
      </c>
      <c r="G78" t="s">
        <v>645</v>
      </c>
      <c r="H78" t="s">
        <v>214</v>
      </c>
      <c r="I78" s="39">
        <v>36293</v>
      </c>
      <c r="J78" t="s">
        <v>646</v>
      </c>
      <c r="K78">
        <v>100</v>
      </c>
      <c r="L78">
        <v>0</v>
      </c>
      <c r="M78" t="s">
        <v>73</v>
      </c>
      <c r="N78" t="s">
        <v>74</v>
      </c>
      <c r="O78" t="s">
        <v>75</v>
      </c>
      <c r="P78">
        <v>1</v>
      </c>
      <c r="Q78">
        <v>1</v>
      </c>
      <c r="R78">
        <v>5</v>
      </c>
      <c r="S78">
        <v>19</v>
      </c>
      <c r="T78" t="s">
        <v>76</v>
      </c>
      <c r="U78" t="s">
        <v>77</v>
      </c>
      <c r="V78">
        <v>30</v>
      </c>
      <c r="W78" t="s">
        <v>78</v>
      </c>
      <c r="X78">
        <v>0</v>
      </c>
      <c r="Y78" t="s">
        <v>84</v>
      </c>
      <c r="Z78" t="s">
        <v>231</v>
      </c>
      <c r="AA78" t="s">
        <v>81</v>
      </c>
      <c r="AB78" t="s">
        <v>82</v>
      </c>
      <c r="AC78">
        <v>19</v>
      </c>
      <c r="AD78" t="s">
        <v>138</v>
      </c>
      <c r="AE78">
        <v>0</v>
      </c>
      <c r="AF78">
        <v>0</v>
      </c>
      <c r="AG78" t="s">
        <v>81</v>
      </c>
      <c r="AH78">
        <v>2</v>
      </c>
      <c r="AI78" t="s">
        <v>67</v>
      </c>
      <c r="AL78" t="s">
        <v>84</v>
      </c>
      <c r="AM78" t="s">
        <v>232</v>
      </c>
      <c r="AN78" t="s">
        <v>73</v>
      </c>
      <c r="AO78" t="s">
        <v>81</v>
      </c>
      <c r="AP78" t="s">
        <v>73</v>
      </c>
      <c r="AT78" t="s">
        <v>81</v>
      </c>
      <c r="AU78" t="s">
        <v>67</v>
      </c>
    </row>
    <row r="79" spans="1:47" x14ac:dyDescent="0.25">
      <c r="A79">
        <v>1065</v>
      </c>
      <c r="B79" t="s">
        <v>647</v>
      </c>
      <c r="C79" t="s">
        <v>67</v>
      </c>
      <c r="D79" t="s">
        <v>648</v>
      </c>
      <c r="E79" t="s">
        <v>649</v>
      </c>
      <c r="F79" t="s">
        <v>649</v>
      </c>
      <c r="G79" t="s">
        <v>650</v>
      </c>
      <c r="H79" t="s">
        <v>71</v>
      </c>
      <c r="I79" s="39">
        <v>42391.352777777778</v>
      </c>
      <c r="J79" t="s">
        <v>651</v>
      </c>
      <c r="K79">
        <v>1000</v>
      </c>
      <c r="L79">
        <v>0</v>
      </c>
      <c r="M79" t="s">
        <v>73</v>
      </c>
      <c r="N79" t="s">
        <v>74</v>
      </c>
      <c r="O79" t="s">
        <v>75</v>
      </c>
      <c r="P79">
        <v>22</v>
      </c>
      <c r="Q79">
        <v>1</v>
      </c>
      <c r="R79">
        <v>7</v>
      </c>
      <c r="S79">
        <v>21</v>
      </c>
      <c r="T79" t="s">
        <v>76</v>
      </c>
      <c r="U79" t="s">
        <v>77</v>
      </c>
      <c r="V79">
        <v>30</v>
      </c>
      <c r="W79" t="s">
        <v>78</v>
      </c>
      <c r="X79">
        <v>0</v>
      </c>
      <c r="Y79" t="s">
        <v>79</v>
      </c>
      <c r="Z79" t="s">
        <v>652</v>
      </c>
      <c r="AA79" t="s">
        <v>81</v>
      </c>
      <c r="AB79" t="s">
        <v>82</v>
      </c>
      <c r="AC79">
        <v>21</v>
      </c>
      <c r="AD79" t="s">
        <v>78</v>
      </c>
      <c r="AE79">
        <v>0</v>
      </c>
      <c r="AF79">
        <v>0</v>
      </c>
      <c r="AG79" t="s">
        <v>81</v>
      </c>
      <c r="AH79">
        <v>4</v>
      </c>
      <c r="AI79" t="s">
        <v>83</v>
      </c>
      <c r="AJ79">
        <v>0</v>
      </c>
      <c r="AK79" t="s">
        <v>653</v>
      </c>
      <c r="AL79" t="s">
        <v>84</v>
      </c>
      <c r="AM79" t="s">
        <v>71</v>
      </c>
      <c r="AN79" t="s">
        <v>73</v>
      </c>
      <c r="AO79" t="s">
        <v>81</v>
      </c>
      <c r="AP79" t="s">
        <v>73</v>
      </c>
      <c r="AQ79" t="s">
        <v>654</v>
      </c>
      <c r="AR79" t="s">
        <v>71</v>
      </c>
      <c r="AS79" t="s">
        <v>655</v>
      </c>
      <c r="AT79" t="s">
        <v>71</v>
      </c>
      <c r="AU79" t="s">
        <v>67</v>
      </c>
    </row>
    <row r="80" spans="1:47" x14ac:dyDescent="0.25">
      <c r="A80">
        <v>1066</v>
      </c>
      <c r="B80" t="s">
        <v>656</v>
      </c>
      <c r="C80" t="s">
        <v>101</v>
      </c>
      <c r="D80" t="s">
        <v>657</v>
      </c>
      <c r="E80" t="s">
        <v>658</v>
      </c>
      <c r="F80" t="s">
        <v>658</v>
      </c>
      <c r="G80" t="s">
        <v>659</v>
      </c>
      <c r="H80" t="s">
        <v>71</v>
      </c>
      <c r="I80" s="39">
        <v>42396.348611111112</v>
      </c>
      <c r="J80" t="s">
        <v>660</v>
      </c>
      <c r="K80">
        <v>1500</v>
      </c>
      <c r="L80">
        <v>0</v>
      </c>
      <c r="M80" t="s">
        <v>73</v>
      </c>
      <c r="N80" t="s">
        <v>74</v>
      </c>
      <c r="O80" t="s">
        <v>75</v>
      </c>
      <c r="P80">
        <v>13</v>
      </c>
      <c r="Q80">
        <v>1</v>
      </c>
      <c r="R80">
        <v>7</v>
      </c>
      <c r="S80">
        <v>3</v>
      </c>
      <c r="T80" t="s">
        <v>76</v>
      </c>
      <c r="U80" t="s">
        <v>77</v>
      </c>
      <c r="V80">
        <v>30</v>
      </c>
      <c r="W80" t="s">
        <v>78</v>
      </c>
      <c r="X80">
        <v>0</v>
      </c>
      <c r="Y80" t="s">
        <v>79</v>
      </c>
      <c r="Z80" t="s">
        <v>414</v>
      </c>
      <c r="AA80" t="s">
        <v>81</v>
      </c>
      <c r="AB80" t="s">
        <v>82</v>
      </c>
      <c r="AC80">
        <v>3</v>
      </c>
      <c r="AD80" t="s">
        <v>78</v>
      </c>
      <c r="AE80">
        <v>0</v>
      </c>
      <c r="AF80">
        <v>0</v>
      </c>
      <c r="AG80" t="s">
        <v>81</v>
      </c>
      <c r="AH80">
        <v>4</v>
      </c>
      <c r="AI80" t="s">
        <v>67</v>
      </c>
      <c r="AJ80">
        <v>0</v>
      </c>
      <c r="AK80" t="s">
        <v>661</v>
      </c>
      <c r="AL80" t="s">
        <v>84</v>
      </c>
      <c r="AM80" t="s">
        <v>662</v>
      </c>
      <c r="AN80" t="s">
        <v>73</v>
      </c>
      <c r="AO80" t="s">
        <v>81</v>
      </c>
      <c r="AP80" t="s">
        <v>73</v>
      </c>
      <c r="AQ80" t="s">
        <v>663</v>
      </c>
      <c r="AR80" t="s">
        <v>664</v>
      </c>
      <c r="AS80" t="s">
        <v>665</v>
      </c>
      <c r="AT80" t="s">
        <v>71</v>
      </c>
      <c r="AU80" t="s">
        <v>67</v>
      </c>
    </row>
    <row r="81" spans="1:47" x14ac:dyDescent="0.25">
      <c r="A81">
        <v>1067</v>
      </c>
      <c r="B81" t="s">
        <v>666</v>
      </c>
      <c r="C81" t="s">
        <v>101</v>
      </c>
      <c r="D81" t="s">
        <v>667</v>
      </c>
      <c r="E81" t="s">
        <v>668</v>
      </c>
      <c r="F81" t="s">
        <v>668</v>
      </c>
      <c r="G81" t="s">
        <v>669</v>
      </c>
      <c r="H81" t="s">
        <v>670</v>
      </c>
      <c r="I81" s="39">
        <v>42396.46875</v>
      </c>
      <c r="J81" t="s">
        <v>671</v>
      </c>
      <c r="K81">
        <v>7500</v>
      </c>
      <c r="L81">
        <v>18000</v>
      </c>
      <c r="M81" t="s">
        <v>73</v>
      </c>
      <c r="N81" t="s">
        <v>74</v>
      </c>
      <c r="O81" t="s">
        <v>75</v>
      </c>
      <c r="P81">
        <v>9</v>
      </c>
      <c r="Q81">
        <v>1</v>
      </c>
      <c r="R81">
        <v>15</v>
      </c>
      <c r="S81">
        <v>1</v>
      </c>
      <c r="T81" t="s">
        <v>76</v>
      </c>
      <c r="U81" t="s">
        <v>77</v>
      </c>
      <c r="V81">
        <v>30</v>
      </c>
      <c r="W81" t="s">
        <v>78</v>
      </c>
      <c r="X81">
        <v>0</v>
      </c>
      <c r="Y81" t="s">
        <v>79</v>
      </c>
      <c r="Z81" t="s">
        <v>71</v>
      </c>
      <c r="AA81" t="s">
        <v>81</v>
      </c>
      <c r="AB81" t="s">
        <v>82</v>
      </c>
      <c r="AC81">
        <v>1</v>
      </c>
      <c r="AD81" t="s">
        <v>78</v>
      </c>
      <c r="AE81">
        <v>0</v>
      </c>
      <c r="AF81">
        <v>0</v>
      </c>
      <c r="AG81" t="s">
        <v>81</v>
      </c>
      <c r="AH81">
        <v>4</v>
      </c>
      <c r="AI81" t="s">
        <v>67</v>
      </c>
      <c r="AJ81">
        <v>0</v>
      </c>
      <c r="AK81" t="s">
        <v>667</v>
      </c>
      <c r="AL81" t="s">
        <v>84</v>
      </c>
      <c r="AM81" t="s">
        <v>672</v>
      </c>
      <c r="AN81" t="s">
        <v>73</v>
      </c>
      <c r="AO81" t="s">
        <v>81</v>
      </c>
      <c r="AP81" t="s">
        <v>73</v>
      </c>
      <c r="AQ81" t="s">
        <v>673</v>
      </c>
      <c r="AR81" t="s">
        <v>674</v>
      </c>
      <c r="AS81" t="s">
        <v>674</v>
      </c>
      <c r="AT81" t="s">
        <v>71</v>
      </c>
      <c r="AU81" t="s">
        <v>67</v>
      </c>
    </row>
    <row r="82" spans="1:47" x14ac:dyDescent="0.25">
      <c r="A82">
        <v>1068</v>
      </c>
      <c r="B82" t="s">
        <v>514</v>
      </c>
      <c r="C82" t="s">
        <v>101</v>
      </c>
      <c r="D82" t="s">
        <v>515</v>
      </c>
      <c r="E82" t="s">
        <v>516</v>
      </c>
      <c r="F82" t="s">
        <v>675</v>
      </c>
      <c r="G82" t="s">
        <v>518</v>
      </c>
      <c r="H82" t="s">
        <v>519</v>
      </c>
      <c r="I82" s="39">
        <v>42396.592361111114</v>
      </c>
      <c r="J82" t="s">
        <v>520</v>
      </c>
      <c r="K82">
        <v>1000</v>
      </c>
      <c r="L82">
        <v>22129.4</v>
      </c>
      <c r="M82" t="s">
        <v>73</v>
      </c>
      <c r="N82" t="s">
        <v>74</v>
      </c>
      <c r="O82" t="s">
        <v>75</v>
      </c>
      <c r="P82">
        <v>1</v>
      </c>
      <c r="Q82">
        <v>1</v>
      </c>
      <c r="R82">
        <v>5</v>
      </c>
      <c r="S82">
        <v>11</v>
      </c>
      <c r="T82" t="s">
        <v>76</v>
      </c>
      <c r="U82" t="s">
        <v>77</v>
      </c>
      <c r="V82">
        <v>30</v>
      </c>
      <c r="W82" t="s">
        <v>78</v>
      </c>
      <c r="X82">
        <v>0</v>
      </c>
      <c r="Y82" t="s">
        <v>79</v>
      </c>
      <c r="Z82" t="s">
        <v>521</v>
      </c>
      <c r="AA82" t="s">
        <v>81</v>
      </c>
      <c r="AB82" t="s">
        <v>82</v>
      </c>
      <c r="AC82">
        <v>11</v>
      </c>
      <c r="AD82" t="s">
        <v>78</v>
      </c>
      <c r="AE82">
        <v>0</v>
      </c>
      <c r="AF82">
        <v>0</v>
      </c>
      <c r="AG82" t="s">
        <v>81</v>
      </c>
      <c r="AH82">
        <v>4</v>
      </c>
      <c r="AI82" t="s">
        <v>83</v>
      </c>
      <c r="AJ82">
        <v>0</v>
      </c>
      <c r="AK82" t="s">
        <v>676</v>
      </c>
      <c r="AL82" t="s">
        <v>84</v>
      </c>
      <c r="AM82" t="s">
        <v>677</v>
      </c>
      <c r="AN82" t="s">
        <v>73</v>
      </c>
      <c r="AO82" t="s">
        <v>81</v>
      </c>
      <c r="AP82" t="s">
        <v>73</v>
      </c>
      <c r="AQ82" t="s">
        <v>524</v>
      </c>
      <c r="AR82" t="s">
        <v>71</v>
      </c>
      <c r="AS82" t="s">
        <v>678</v>
      </c>
      <c r="AU82" t="s">
        <v>67</v>
      </c>
    </row>
    <row r="83" spans="1:47" x14ac:dyDescent="0.25">
      <c r="A83">
        <v>1069</v>
      </c>
      <c r="B83" t="s">
        <v>679</v>
      </c>
      <c r="C83" t="s">
        <v>67</v>
      </c>
      <c r="D83" t="s">
        <v>680</v>
      </c>
      <c r="E83" t="s">
        <v>681</v>
      </c>
      <c r="F83" t="s">
        <v>681</v>
      </c>
      <c r="G83" t="s">
        <v>682</v>
      </c>
      <c r="H83" t="s">
        <v>71</v>
      </c>
      <c r="I83" s="39">
        <v>36475</v>
      </c>
      <c r="J83" t="s">
        <v>683</v>
      </c>
      <c r="K83">
        <v>1500</v>
      </c>
      <c r="L83">
        <v>0</v>
      </c>
      <c r="M83" t="s">
        <v>73</v>
      </c>
      <c r="N83" t="s">
        <v>74</v>
      </c>
      <c r="O83" t="s">
        <v>119</v>
      </c>
      <c r="P83">
        <v>1</v>
      </c>
      <c r="Q83">
        <v>1</v>
      </c>
      <c r="R83">
        <v>5</v>
      </c>
      <c r="S83">
        <v>7</v>
      </c>
      <c r="T83" t="s">
        <v>76</v>
      </c>
      <c r="U83" t="s">
        <v>224</v>
      </c>
      <c r="V83">
        <v>30</v>
      </c>
      <c r="W83" t="s">
        <v>78</v>
      </c>
      <c r="X83">
        <v>0</v>
      </c>
      <c r="Y83" t="s">
        <v>84</v>
      </c>
      <c r="Z83" t="s">
        <v>684</v>
      </c>
      <c r="AA83" t="s">
        <v>81</v>
      </c>
      <c r="AB83" t="s">
        <v>82</v>
      </c>
      <c r="AC83">
        <v>7</v>
      </c>
      <c r="AD83" t="s">
        <v>78</v>
      </c>
      <c r="AE83">
        <v>0</v>
      </c>
      <c r="AF83">
        <v>0</v>
      </c>
      <c r="AG83" t="s">
        <v>81</v>
      </c>
      <c r="AH83">
        <v>1</v>
      </c>
      <c r="AI83" t="s">
        <v>83</v>
      </c>
      <c r="AJ83">
        <v>1</v>
      </c>
      <c r="AK83" t="s">
        <v>685</v>
      </c>
      <c r="AL83" t="s">
        <v>84</v>
      </c>
      <c r="AM83" t="s">
        <v>71</v>
      </c>
      <c r="AN83" t="s">
        <v>73</v>
      </c>
      <c r="AP83" t="s">
        <v>73</v>
      </c>
      <c r="AQ83" t="s">
        <v>71</v>
      </c>
      <c r="AT83" t="s">
        <v>81</v>
      </c>
      <c r="AU83" t="s">
        <v>67</v>
      </c>
    </row>
    <row r="84" spans="1:47" x14ac:dyDescent="0.25">
      <c r="A84">
        <v>1070</v>
      </c>
      <c r="B84" t="s">
        <v>686</v>
      </c>
      <c r="C84" t="s">
        <v>67</v>
      </c>
      <c r="D84" t="s">
        <v>71</v>
      </c>
      <c r="E84" t="s">
        <v>687</v>
      </c>
      <c r="F84" t="s">
        <v>687</v>
      </c>
      <c r="G84" t="s">
        <v>688</v>
      </c>
      <c r="H84" t="s">
        <v>71</v>
      </c>
      <c r="I84" s="39">
        <v>37628</v>
      </c>
      <c r="J84" t="s">
        <v>689</v>
      </c>
      <c r="K84">
        <v>0</v>
      </c>
      <c r="L84">
        <v>0</v>
      </c>
      <c r="M84" t="s">
        <v>73</v>
      </c>
      <c r="N84" t="s">
        <v>74</v>
      </c>
      <c r="O84" t="s">
        <v>119</v>
      </c>
      <c r="P84">
        <v>1</v>
      </c>
      <c r="Q84">
        <v>1</v>
      </c>
      <c r="R84">
        <v>5</v>
      </c>
      <c r="S84">
        <v>9</v>
      </c>
      <c r="T84" t="s">
        <v>76</v>
      </c>
      <c r="U84" t="s">
        <v>77</v>
      </c>
      <c r="V84">
        <v>0</v>
      </c>
      <c r="W84" t="s">
        <v>81</v>
      </c>
      <c r="X84">
        <v>0</v>
      </c>
      <c r="Y84" t="s">
        <v>84</v>
      </c>
      <c r="Z84" t="s">
        <v>216</v>
      </c>
      <c r="AA84" t="s">
        <v>81</v>
      </c>
      <c r="AB84" t="s">
        <v>82</v>
      </c>
      <c r="AC84">
        <v>9</v>
      </c>
      <c r="AD84" t="s">
        <v>78</v>
      </c>
      <c r="AE84">
        <v>0</v>
      </c>
      <c r="AF84">
        <v>0</v>
      </c>
      <c r="AG84" t="s">
        <v>81</v>
      </c>
      <c r="AH84">
        <v>2</v>
      </c>
      <c r="AI84" t="s">
        <v>83</v>
      </c>
      <c r="AJ84">
        <v>0</v>
      </c>
      <c r="AK84" t="s">
        <v>71</v>
      </c>
      <c r="AL84" t="s">
        <v>84</v>
      </c>
      <c r="AM84" t="s">
        <v>71</v>
      </c>
      <c r="AN84" t="s">
        <v>73</v>
      </c>
      <c r="AP84" t="s">
        <v>73</v>
      </c>
      <c r="AQ84" t="s">
        <v>71</v>
      </c>
      <c r="AT84" t="s">
        <v>121</v>
      </c>
      <c r="AU84" t="s">
        <v>67</v>
      </c>
    </row>
    <row r="85" spans="1:47" x14ac:dyDescent="0.25">
      <c r="A85">
        <v>1071</v>
      </c>
      <c r="B85" t="s">
        <v>690</v>
      </c>
      <c r="C85" t="s">
        <v>101</v>
      </c>
      <c r="D85" t="s">
        <v>691</v>
      </c>
      <c r="E85" t="s">
        <v>692</v>
      </c>
      <c r="F85" t="s">
        <v>692</v>
      </c>
      <c r="G85" t="s">
        <v>693</v>
      </c>
      <c r="H85" t="s">
        <v>694</v>
      </c>
      <c r="I85" s="39">
        <v>42396.57708333333</v>
      </c>
      <c r="J85" t="s">
        <v>695</v>
      </c>
      <c r="K85">
        <v>1000</v>
      </c>
      <c r="L85">
        <v>0</v>
      </c>
      <c r="M85" t="s">
        <v>73</v>
      </c>
      <c r="N85" t="s">
        <v>74</v>
      </c>
      <c r="O85" t="s">
        <v>75</v>
      </c>
      <c r="P85">
        <v>8</v>
      </c>
      <c r="Q85">
        <v>1</v>
      </c>
      <c r="R85">
        <v>8</v>
      </c>
      <c r="S85">
        <v>17</v>
      </c>
      <c r="T85" t="s">
        <v>76</v>
      </c>
      <c r="U85" t="s">
        <v>77</v>
      </c>
      <c r="V85">
        <v>30</v>
      </c>
      <c r="W85" t="s">
        <v>78</v>
      </c>
      <c r="X85">
        <v>0</v>
      </c>
      <c r="Y85" t="s">
        <v>79</v>
      </c>
      <c r="Z85" t="s">
        <v>696</v>
      </c>
      <c r="AA85" t="s">
        <v>81</v>
      </c>
      <c r="AB85" t="s">
        <v>82</v>
      </c>
      <c r="AC85">
        <v>17</v>
      </c>
      <c r="AD85" t="s">
        <v>78</v>
      </c>
      <c r="AE85">
        <v>0</v>
      </c>
      <c r="AF85">
        <v>0</v>
      </c>
      <c r="AG85" t="s">
        <v>81</v>
      </c>
      <c r="AH85">
        <v>4</v>
      </c>
      <c r="AI85" t="s">
        <v>67</v>
      </c>
      <c r="AJ85">
        <v>0</v>
      </c>
      <c r="AK85" t="s">
        <v>690</v>
      </c>
      <c r="AL85" t="s">
        <v>84</v>
      </c>
      <c r="AM85" t="s">
        <v>71</v>
      </c>
      <c r="AN85" t="s">
        <v>73</v>
      </c>
      <c r="AO85" t="s">
        <v>81</v>
      </c>
      <c r="AP85" t="s">
        <v>73</v>
      </c>
      <c r="AQ85" t="s">
        <v>697</v>
      </c>
      <c r="AR85" t="s">
        <v>692</v>
      </c>
      <c r="AU85" t="s">
        <v>67</v>
      </c>
    </row>
    <row r="86" spans="1:47" x14ac:dyDescent="0.25">
      <c r="A86">
        <v>1072</v>
      </c>
      <c r="B86" t="s">
        <v>698</v>
      </c>
      <c r="C86" t="s">
        <v>101</v>
      </c>
      <c r="D86" t="s">
        <v>699</v>
      </c>
      <c r="E86" t="s">
        <v>700</v>
      </c>
      <c r="F86" t="s">
        <v>700</v>
      </c>
      <c r="G86" t="s">
        <v>701</v>
      </c>
      <c r="H86" t="s">
        <v>702</v>
      </c>
      <c r="I86" s="39">
        <v>42408.388888888891</v>
      </c>
      <c r="J86" t="s">
        <v>703</v>
      </c>
      <c r="K86">
        <v>800</v>
      </c>
      <c r="L86">
        <v>16809.63</v>
      </c>
      <c r="M86" t="s">
        <v>73</v>
      </c>
      <c r="N86" t="s">
        <v>74</v>
      </c>
      <c r="O86" t="s">
        <v>75</v>
      </c>
      <c r="P86">
        <v>17</v>
      </c>
      <c r="Q86">
        <v>1</v>
      </c>
      <c r="R86">
        <v>13</v>
      </c>
      <c r="S86">
        <v>10</v>
      </c>
      <c r="T86" t="s">
        <v>76</v>
      </c>
      <c r="U86" t="s">
        <v>77</v>
      </c>
      <c r="V86">
        <v>30</v>
      </c>
      <c r="W86" t="s">
        <v>78</v>
      </c>
      <c r="X86">
        <v>0</v>
      </c>
      <c r="Y86" t="s">
        <v>79</v>
      </c>
      <c r="Z86" t="s">
        <v>704</v>
      </c>
      <c r="AA86" t="s">
        <v>81</v>
      </c>
      <c r="AB86" t="s">
        <v>82</v>
      </c>
      <c r="AC86">
        <v>10</v>
      </c>
      <c r="AD86" t="s">
        <v>78</v>
      </c>
      <c r="AE86">
        <v>0</v>
      </c>
      <c r="AF86">
        <v>0</v>
      </c>
      <c r="AG86" t="s">
        <v>81</v>
      </c>
      <c r="AH86">
        <v>4</v>
      </c>
      <c r="AI86" t="s">
        <v>83</v>
      </c>
      <c r="AJ86">
        <v>0</v>
      </c>
      <c r="AK86" t="s">
        <v>705</v>
      </c>
      <c r="AL86" t="s">
        <v>84</v>
      </c>
      <c r="AM86" t="s">
        <v>706</v>
      </c>
      <c r="AN86" t="s">
        <v>73</v>
      </c>
      <c r="AO86" t="s">
        <v>81</v>
      </c>
      <c r="AP86" t="s">
        <v>73</v>
      </c>
      <c r="AQ86" t="s">
        <v>707</v>
      </c>
      <c r="AR86" t="s">
        <v>708</v>
      </c>
      <c r="AS86" t="s">
        <v>709</v>
      </c>
      <c r="AT86" t="s">
        <v>71</v>
      </c>
      <c r="AU86" t="s">
        <v>67</v>
      </c>
    </row>
    <row r="87" spans="1:47" x14ac:dyDescent="0.25">
      <c r="A87">
        <v>1073</v>
      </c>
      <c r="B87" t="s">
        <v>710</v>
      </c>
      <c r="C87" t="s">
        <v>101</v>
      </c>
      <c r="D87" t="s">
        <v>711</v>
      </c>
      <c r="E87" t="s">
        <v>712</v>
      </c>
      <c r="F87" t="s">
        <v>712</v>
      </c>
      <c r="G87" t="s">
        <v>713</v>
      </c>
      <c r="H87" t="s">
        <v>71</v>
      </c>
      <c r="I87" s="39">
        <v>40920.357638888891</v>
      </c>
      <c r="J87" t="s">
        <v>714</v>
      </c>
      <c r="K87">
        <v>1500</v>
      </c>
      <c r="L87">
        <v>0</v>
      </c>
      <c r="M87" t="s">
        <v>73</v>
      </c>
      <c r="N87" t="s">
        <v>74</v>
      </c>
      <c r="O87" t="s">
        <v>75</v>
      </c>
      <c r="P87">
        <v>3</v>
      </c>
      <c r="Q87">
        <v>1</v>
      </c>
      <c r="R87">
        <v>9</v>
      </c>
      <c r="S87">
        <v>11</v>
      </c>
      <c r="T87" t="s">
        <v>76</v>
      </c>
      <c r="U87" t="s">
        <v>77</v>
      </c>
      <c r="V87">
        <v>30</v>
      </c>
      <c r="W87" t="s">
        <v>78</v>
      </c>
      <c r="X87">
        <v>0</v>
      </c>
      <c r="Y87" t="s">
        <v>79</v>
      </c>
      <c r="Z87" t="s">
        <v>347</v>
      </c>
      <c r="AA87" t="s">
        <v>81</v>
      </c>
      <c r="AB87" t="s">
        <v>82</v>
      </c>
      <c r="AC87">
        <v>11</v>
      </c>
      <c r="AD87" t="s">
        <v>78</v>
      </c>
      <c r="AE87">
        <v>0</v>
      </c>
      <c r="AF87">
        <v>0</v>
      </c>
      <c r="AG87" t="s">
        <v>81</v>
      </c>
      <c r="AH87">
        <v>6</v>
      </c>
      <c r="AI87" t="s">
        <v>83</v>
      </c>
      <c r="AJ87">
        <v>0</v>
      </c>
      <c r="AK87" t="s">
        <v>710</v>
      </c>
      <c r="AL87" t="s">
        <v>84</v>
      </c>
      <c r="AM87" t="s">
        <v>71</v>
      </c>
      <c r="AN87" t="s">
        <v>73</v>
      </c>
      <c r="AO87" t="s">
        <v>81</v>
      </c>
      <c r="AP87" t="s">
        <v>73</v>
      </c>
      <c r="AQ87" t="s">
        <v>71</v>
      </c>
      <c r="AT87" t="s">
        <v>99</v>
      </c>
      <c r="AU87" t="s">
        <v>67</v>
      </c>
    </row>
    <row r="88" spans="1:47" x14ac:dyDescent="0.25">
      <c r="A88">
        <v>1074</v>
      </c>
      <c r="B88" t="s">
        <v>715</v>
      </c>
      <c r="C88" t="s">
        <v>101</v>
      </c>
      <c r="D88" t="s">
        <v>716</v>
      </c>
      <c r="E88" t="s">
        <v>717</v>
      </c>
      <c r="F88" t="s">
        <v>718</v>
      </c>
      <c r="G88" t="s">
        <v>719</v>
      </c>
      <c r="H88" t="s">
        <v>720</v>
      </c>
      <c r="I88" s="39">
        <v>42416.585416666669</v>
      </c>
      <c r="J88" t="s">
        <v>721</v>
      </c>
      <c r="K88">
        <v>5000</v>
      </c>
      <c r="L88">
        <v>0</v>
      </c>
      <c r="M88" t="s">
        <v>73</v>
      </c>
      <c r="N88" t="s">
        <v>74</v>
      </c>
      <c r="O88" t="s">
        <v>75</v>
      </c>
      <c r="P88">
        <v>1</v>
      </c>
      <c r="Q88">
        <v>1</v>
      </c>
      <c r="R88">
        <v>5</v>
      </c>
      <c r="S88">
        <v>12</v>
      </c>
      <c r="T88" t="s">
        <v>76</v>
      </c>
      <c r="U88" t="s">
        <v>77</v>
      </c>
      <c r="V88">
        <v>30</v>
      </c>
      <c r="W88" t="s">
        <v>78</v>
      </c>
      <c r="X88">
        <v>0</v>
      </c>
      <c r="Y88" t="s">
        <v>84</v>
      </c>
      <c r="Z88" t="s">
        <v>238</v>
      </c>
      <c r="AA88" t="s">
        <v>81</v>
      </c>
      <c r="AB88" t="s">
        <v>82</v>
      </c>
      <c r="AC88">
        <v>12</v>
      </c>
      <c r="AD88" t="s">
        <v>78</v>
      </c>
      <c r="AE88">
        <v>0</v>
      </c>
      <c r="AF88">
        <v>0</v>
      </c>
      <c r="AG88" t="s">
        <v>81</v>
      </c>
      <c r="AH88">
        <v>1</v>
      </c>
      <c r="AI88" t="s">
        <v>83</v>
      </c>
      <c r="AJ88">
        <v>0</v>
      </c>
      <c r="AK88" t="s">
        <v>722</v>
      </c>
      <c r="AL88" t="s">
        <v>84</v>
      </c>
      <c r="AM88" t="s">
        <v>71</v>
      </c>
      <c r="AN88" t="s">
        <v>73</v>
      </c>
      <c r="AO88" t="s">
        <v>81</v>
      </c>
      <c r="AP88" t="s">
        <v>73</v>
      </c>
      <c r="AQ88" t="s">
        <v>723</v>
      </c>
      <c r="AR88" t="s">
        <v>71</v>
      </c>
      <c r="AS88" t="s">
        <v>724</v>
      </c>
      <c r="AT88" t="s">
        <v>71</v>
      </c>
      <c r="AU88" t="s">
        <v>67</v>
      </c>
    </row>
    <row r="89" spans="1:47" x14ac:dyDescent="0.25">
      <c r="A89">
        <v>1075</v>
      </c>
      <c r="B89" t="s">
        <v>725</v>
      </c>
      <c r="C89" t="s">
        <v>67</v>
      </c>
      <c r="D89" t="s">
        <v>726</v>
      </c>
      <c r="E89" t="s">
        <v>727</v>
      </c>
      <c r="F89" t="s">
        <v>728</v>
      </c>
      <c r="G89" t="s">
        <v>729</v>
      </c>
      <c r="H89" t="s">
        <v>214</v>
      </c>
      <c r="I89" s="39">
        <v>36293</v>
      </c>
      <c r="J89" t="s">
        <v>730</v>
      </c>
      <c r="K89">
        <v>5000</v>
      </c>
      <c r="L89">
        <v>0</v>
      </c>
      <c r="M89" t="s">
        <v>73</v>
      </c>
      <c r="N89" t="s">
        <v>74</v>
      </c>
      <c r="O89" t="s">
        <v>75</v>
      </c>
      <c r="P89">
        <v>1</v>
      </c>
      <c r="Q89">
        <v>1</v>
      </c>
      <c r="R89">
        <v>5</v>
      </c>
      <c r="S89">
        <v>2</v>
      </c>
      <c r="T89" t="s">
        <v>76</v>
      </c>
      <c r="U89" t="s">
        <v>224</v>
      </c>
      <c r="V89">
        <v>30</v>
      </c>
      <c r="W89" t="s">
        <v>78</v>
      </c>
      <c r="X89">
        <v>0</v>
      </c>
      <c r="Y89" t="s">
        <v>84</v>
      </c>
      <c r="Z89" t="s">
        <v>549</v>
      </c>
      <c r="AA89" t="s">
        <v>81</v>
      </c>
      <c r="AB89" t="s">
        <v>82</v>
      </c>
      <c r="AC89">
        <v>2</v>
      </c>
      <c r="AD89" t="s">
        <v>86</v>
      </c>
      <c r="AE89">
        <v>0</v>
      </c>
      <c r="AF89">
        <v>0</v>
      </c>
      <c r="AG89" t="s">
        <v>81</v>
      </c>
      <c r="AH89">
        <v>2</v>
      </c>
      <c r="AI89" t="s">
        <v>67</v>
      </c>
      <c r="AK89" t="s">
        <v>725</v>
      </c>
      <c r="AL89" t="s">
        <v>84</v>
      </c>
      <c r="AM89" t="s">
        <v>232</v>
      </c>
      <c r="AN89" t="s">
        <v>73</v>
      </c>
      <c r="AO89" t="s">
        <v>81</v>
      </c>
      <c r="AP89" t="s">
        <v>73</v>
      </c>
      <c r="AT89" t="s">
        <v>232</v>
      </c>
      <c r="AU89" t="s">
        <v>67</v>
      </c>
    </row>
    <row r="90" spans="1:47" x14ac:dyDescent="0.25">
      <c r="A90">
        <v>1076</v>
      </c>
      <c r="B90" t="s">
        <v>731</v>
      </c>
      <c r="C90" t="s">
        <v>101</v>
      </c>
      <c r="D90" t="s">
        <v>732</v>
      </c>
      <c r="E90" t="s">
        <v>733</v>
      </c>
      <c r="F90" t="s">
        <v>733</v>
      </c>
      <c r="G90" t="s">
        <v>734</v>
      </c>
      <c r="H90" t="s">
        <v>735</v>
      </c>
      <c r="I90" s="39">
        <v>42447.463194444441</v>
      </c>
      <c r="J90" t="s">
        <v>736</v>
      </c>
      <c r="K90">
        <v>500</v>
      </c>
      <c r="L90">
        <v>0</v>
      </c>
      <c r="M90" t="s">
        <v>73</v>
      </c>
      <c r="N90" t="s">
        <v>74</v>
      </c>
      <c r="O90" t="s">
        <v>75</v>
      </c>
      <c r="P90">
        <v>5</v>
      </c>
      <c r="Q90">
        <v>1</v>
      </c>
      <c r="R90">
        <v>10</v>
      </c>
      <c r="S90">
        <v>6</v>
      </c>
      <c r="T90" t="s">
        <v>76</v>
      </c>
      <c r="U90" t="s">
        <v>77</v>
      </c>
      <c r="V90">
        <v>30</v>
      </c>
      <c r="W90" t="s">
        <v>78</v>
      </c>
      <c r="X90">
        <v>0</v>
      </c>
      <c r="Y90" t="s">
        <v>79</v>
      </c>
      <c r="Z90" t="s">
        <v>737</v>
      </c>
      <c r="AA90" t="s">
        <v>81</v>
      </c>
      <c r="AB90" t="s">
        <v>82</v>
      </c>
      <c r="AC90">
        <v>6</v>
      </c>
      <c r="AD90" t="s">
        <v>78</v>
      </c>
      <c r="AE90">
        <v>0</v>
      </c>
      <c r="AF90">
        <v>0</v>
      </c>
      <c r="AG90" t="s">
        <v>81</v>
      </c>
      <c r="AH90">
        <v>1</v>
      </c>
      <c r="AI90" t="s">
        <v>67</v>
      </c>
      <c r="AJ90">
        <v>0</v>
      </c>
      <c r="AK90" t="s">
        <v>731</v>
      </c>
      <c r="AL90" t="s">
        <v>84</v>
      </c>
      <c r="AM90" t="s">
        <v>71</v>
      </c>
      <c r="AN90" t="s">
        <v>73</v>
      </c>
      <c r="AO90" t="s">
        <v>81</v>
      </c>
      <c r="AP90" t="s">
        <v>73</v>
      </c>
      <c r="AQ90" t="s">
        <v>738</v>
      </c>
      <c r="AR90" t="s">
        <v>71</v>
      </c>
      <c r="AS90" t="s">
        <v>739</v>
      </c>
      <c r="AT90" t="s">
        <v>71</v>
      </c>
      <c r="AU90" t="s">
        <v>67</v>
      </c>
    </row>
    <row r="91" spans="1:47" x14ac:dyDescent="0.25">
      <c r="A91">
        <v>1077</v>
      </c>
      <c r="B91" t="s">
        <v>740</v>
      </c>
      <c r="C91" t="s">
        <v>67</v>
      </c>
      <c r="D91" t="s">
        <v>741</v>
      </c>
      <c r="E91" t="s">
        <v>742</v>
      </c>
      <c r="F91" t="s">
        <v>743</v>
      </c>
      <c r="G91" t="s">
        <v>744</v>
      </c>
      <c r="H91" t="s">
        <v>745</v>
      </c>
      <c r="I91" s="39">
        <v>36293</v>
      </c>
      <c r="J91" t="s">
        <v>746</v>
      </c>
      <c r="K91">
        <v>5000</v>
      </c>
      <c r="L91">
        <v>0</v>
      </c>
      <c r="M91" t="s">
        <v>73</v>
      </c>
      <c r="N91" t="s">
        <v>74</v>
      </c>
      <c r="O91" t="s">
        <v>119</v>
      </c>
      <c r="P91">
        <v>1</v>
      </c>
      <c r="Q91">
        <v>1</v>
      </c>
      <c r="R91">
        <v>5</v>
      </c>
      <c r="S91">
        <v>2</v>
      </c>
      <c r="T91" t="s">
        <v>101</v>
      </c>
      <c r="U91" t="s">
        <v>77</v>
      </c>
      <c r="V91">
        <v>30</v>
      </c>
      <c r="W91" t="s">
        <v>78</v>
      </c>
      <c r="X91">
        <v>0</v>
      </c>
      <c r="Y91" t="s">
        <v>79</v>
      </c>
      <c r="Z91" t="s">
        <v>747</v>
      </c>
      <c r="AA91" t="s">
        <v>81</v>
      </c>
      <c r="AB91" t="s">
        <v>82</v>
      </c>
      <c r="AC91">
        <v>2</v>
      </c>
      <c r="AD91" t="s">
        <v>78</v>
      </c>
      <c r="AE91">
        <v>0</v>
      </c>
      <c r="AF91">
        <v>0</v>
      </c>
      <c r="AG91" t="s">
        <v>81</v>
      </c>
      <c r="AH91">
        <v>4</v>
      </c>
      <c r="AI91" t="s">
        <v>67</v>
      </c>
      <c r="AK91" t="s">
        <v>748</v>
      </c>
      <c r="AL91" t="s">
        <v>84</v>
      </c>
      <c r="AM91" t="s">
        <v>749</v>
      </c>
      <c r="AN91" t="s">
        <v>73</v>
      </c>
      <c r="AP91" t="s">
        <v>73</v>
      </c>
      <c r="AT91" t="s">
        <v>185</v>
      </c>
      <c r="AU91" t="s">
        <v>67</v>
      </c>
    </row>
    <row r="92" spans="1:47" x14ac:dyDescent="0.25">
      <c r="A92">
        <v>1078</v>
      </c>
      <c r="B92" t="s">
        <v>750</v>
      </c>
      <c r="C92" t="s">
        <v>67</v>
      </c>
      <c r="D92" t="s">
        <v>751</v>
      </c>
      <c r="E92" t="s">
        <v>752</v>
      </c>
      <c r="F92" t="s">
        <v>752</v>
      </c>
      <c r="G92" t="s">
        <v>99</v>
      </c>
      <c r="H92" t="s">
        <v>214</v>
      </c>
      <c r="I92" s="39">
        <v>36293</v>
      </c>
      <c r="J92" t="s">
        <v>753</v>
      </c>
      <c r="K92">
        <v>0</v>
      </c>
      <c r="L92">
        <v>0</v>
      </c>
      <c r="M92" t="s">
        <v>73</v>
      </c>
      <c r="N92" t="s">
        <v>74</v>
      </c>
      <c r="O92" t="s">
        <v>75</v>
      </c>
      <c r="P92">
        <v>11</v>
      </c>
      <c r="Q92">
        <v>1</v>
      </c>
      <c r="R92">
        <v>4</v>
      </c>
      <c r="S92">
        <v>2</v>
      </c>
      <c r="T92" t="s">
        <v>79</v>
      </c>
      <c r="U92" t="s">
        <v>77</v>
      </c>
      <c r="V92">
        <v>0</v>
      </c>
      <c r="W92" t="s">
        <v>81</v>
      </c>
      <c r="X92">
        <v>0</v>
      </c>
      <c r="Y92" t="s">
        <v>79</v>
      </c>
      <c r="Z92" t="s">
        <v>339</v>
      </c>
      <c r="AA92" t="s">
        <v>81</v>
      </c>
      <c r="AB92" t="s">
        <v>82</v>
      </c>
      <c r="AC92">
        <v>2</v>
      </c>
      <c r="AD92" t="s">
        <v>78</v>
      </c>
      <c r="AE92">
        <v>0</v>
      </c>
      <c r="AF92">
        <v>0</v>
      </c>
      <c r="AG92" t="s">
        <v>81</v>
      </c>
      <c r="AH92">
        <v>4</v>
      </c>
      <c r="AI92" t="s">
        <v>67</v>
      </c>
      <c r="AL92" t="s">
        <v>84</v>
      </c>
      <c r="AN92" t="s">
        <v>73</v>
      </c>
      <c r="AO92" t="s">
        <v>81</v>
      </c>
      <c r="AP92" t="s">
        <v>73</v>
      </c>
      <c r="AT92" t="s">
        <v>99</v>
      </c>
      <c r="AU92" t="s">
        <v>67</v>
      </c>
    </row>
    <row r="93" spans="1:47" x14ac:dyDescent="0.25">
      <c r="A93">
        <v>1079</v>
      </c>
      <c r="B93" t="s">
        <v>754</v>
      </c>
      <c r="C93" t="s">
        <v>101</v>
      </c>
      <c r="D93" t="s">
        <v>755</v>
      </c>
      <c r="E93" t="s">
        <v>756</v>
      </c>
      <c r="F93" t="s">
        <v>756</v>
      </c>
      <c r="G93" t="s">
        <v>757</v>
      </c>
      <c r="H93" t="s">
        <v>758</v>
      </c>
      <c r="I93" s="39">
        <v>42447.474999999999</v>
      </c>
      <c r="J93" t="s">
        <v>759</v>
      </c>
      <c r="K93">
        <v>1000</v>
      </c>
      <c r="L93">
        <v>0</v>
      </c>
      <c r="M93" t="s">
        <v>73</v>
      </c>
      <c r="N93" t="s">
        <v>74</v>
      </c>
      <c r="O93" t="s">
        <v>75</v>
      </c>
      <c r="P93">
        <v>7</v>
      </c>
      <c r="Q93">
        <v>1</v>
      </c>
      <c r="R93">
        <v>19</v>
      </c>
      <c r="S93">
        <v>17</v>
      </c>
      <c r="T93" t="s">
        <v>76</v>
      </c>
      <c r="U93" t="s">
        <v>77</v>
      </c>
      <c r="V93">
        <v>30</v>
      </c>
      <c r="W93" t="s">
        <v>78</v>
      </c>
      <c r="X93">
        <v>0</v>
      </c>
      <c r="Y93" t="s">
        <v>79</v>
      </c>
      <c r="Z93" t="s">
        <v>760</v>
      </c>
      <c r="AA93" t="s">
        <v>81</v>
      </c>
      <c r="AB93" t="s">
        <v>82</v>
      </c>
      <c r="AC93">
        <v>17</v>
      </c>
      <c r="AD93" t="s">
        <v>78</v>
      </c>
      <c r="AE93">
        <v>0</v>
      </c>
      <c r="AF93">
        <v>0</v>
      </c>
      <c r="AG93" t="s">
        <v>81</v>
      </c>
      <c r="AH93">
        <v>1</v>
      </c>
      <c r="AI93" t="s">
        <v>83</v>
      </c>
      <c r="AJ93">
        <v>0</v>
      </c>
      <c r="AK93" t="s">
        <v>761</v>
      </c>
      <c r="AL93" t="s">
        <v>84</v>
      </c>
      <c r="AM93" t="s">
        <v>762</v>
      </c>
      <c r="AN93" t="s">
        <v>73</v>
      </c>
      <c r="AO93" t="s">
        <v>81</v>
      </c>
      <c r="AP93" t="s">
        <v>73</v>
      </c>
      <c r="AQ93" t="s">
        <v>763</v>
      </c>
      <c r="AR93" t="s">
        <v>756</v>
      </c>
      <c r="AS93" t="s">
        <v>764</v>
      </c>
      <c r="AT93" t="s">
        <v>81</v>
      </c>
      <c r="AU93" t="s">
        <v>67</v>
      </c>
    </row>
    <row r="94" spans="1:47" x14ac:dyDescent="0.25">
      <c r="A94">
        <v>1080</v>
      </c>
      <c r="B94" t="s">
        <v>765</v>
      </c>
      <c r="C94" t="s">
        <v>101</v>
      </c>
      <c r="D94" t="s">
        <v>766</v>
      </c>
      <c r="E94" t="s">
        <v>767</v>
      </c>
      <c r="F94" t="s">
        <v>768</v>
      </c>
      <c r="G94" t="s">
        <v>769</v>
      </c>
      <c r="H94" t="s">
        <v>770</v>
      </c>
      <c r="I94" s="39">
        <v>42457.456944444442</v>
      </c>
      <c r="J94" t="s">
        <v>771</v>
      </c>
      <c r="K94">
        <v>100</v>
      </c>
      <c r="L94">
        <v>-927.2</v>
      </c>
      <c r="M94" t="s">
        <v>73</v>
      </c>
      <c r="N94" t="s">
        <v>74</v>
      </c>
      <c r="O94" t="s">
        <v>75</v>
      </c>
      <c r="P94">
        <v>1</v>
      </c>
      <c r="Q94">
        <v>1</v>
      </c>
      <c r="R94">
        <v>5</v>
      </c>
      <c r="S94">
        <v>13</v>
      </c>
      <c r="T94" t="s">
        <v>76</v>
      </c>
      <c r="U94" t="s">
        <v>77</v>
      </c>
      <c r="V94">
        <v>0</v>
      </c>
      <c r="W94" t="s">
        <v>81</v>
      </c>
      <c r="X94">
        <v>0</v>
      </c>
      <c r="Y94" t="s">
        <v>74</v>
      </c>
      <c r="Z94" t="s">
        <v>137</v>
      </c>
      <c r="AA94" t="s">
        <v>81</v>
      </c>
      <c r="AB94" t="s">
        <v>82</v>
      </c>
      <c r="AC94">
        <v>13</v>
      </c>
      <c r="AD94" t="s">
        <v>78</v>
      </c>
      <c r="AE94">
        <v>0</v>
      </c>
      <c r="AF94">
        <v>0</v>
      </c>
      <c r="AG94" t="s">
        <v>81</v>
      </c>
      <c r="AH94">
        <v>1</v>
      </c>
      <c r="AI94" t="s">
        <v>83</v>
      </c>
      <c r="AJ94">
        <v>0</v>
      </c>
      <c r="AK94" t="s">
        <v>772</v>
      </c>
      <c r="AL94" t="s">
        <v>84</v>
      </c>
      <c r="AM94" t="s">
        <v>773</v>
      </c>
      <c r="AN94" t="s">
        <v>73</v>
      </c>
      <c r="AO94" t="s">
        <v>81</v>
      </c>
      <c r="AP94" t="s">
        <v>73</v>
      </c>
      <c r="AQ94" t="s">
        <v>774</v>
      </c>
      <c r="AR94" t="s">
        <v>775</v>
      </c>
      <c r="AS94" t="s">
        <v>776</v>
      </c>
      <c r="AT94" t="s">
        <v>71</v>
      </c>
      <c r="AU94" t="s">
        <v>67</v>
      </c>
    </row>
    <row r="95" spans="1:47" x14ac:dyDescent="0.25">
      <c r="A95">
        <v>1081</v>
      </c>
      <c r="B95" t="s">
        <v>777</v>
      </c>
      <c r="C95" t="s">
        <v>101</v>
      </c>
      <c r="D95" t="s">
        <v>778</v>
      </c>
      <c r="E95" t="s">
        <v>779</v>
      </c>
      <c r="F95" t="s">
        <v>779</v>
      </c>
      <c r="G95" t="s">
        <v>780</v>
      </c>
      <c r="H95" t="s">
        <v>781</v>
      </c>
      <c r="I95" s="39">
        <v>42459.443749999999</v>
      </c>
      <c r="J95" t="s">
        <v>782</v>
      </c>
      <c r="K95">
        <v>15000</v>
      </c>
      <c r="L95">
        <v>0</v>
      </c>
      <c r="M95" t="s">
        <v>73</v>
      </c>
      <c r="N95" t="s">
        <v>74</v>
      </c>
      <c r="O95" t="s">
        <v>75</v>
      </c>
      <c r="P95">
        <v>1</v>
      </c>
      <c r="Q95">
        <v>1</v>
      </c>
      <c r="R95">
        <v>5</v>
      </c>
      <c r="S95">
        <v>13</v>
      </c>
      <c r="T95" t="s">
        <v>76</v>
      </c>
      <c r="U95" t="s">
        <v>77</v>
      </c>
      <c r="V95">
        <v>30</v>
      </c>
      <c r="W95" t="s">
        <v>78</v>
      </c>
      <c r="X95">
        <v>0</v>
      </c>
      <c r="Y95" t="s">
        <v>84</v>
      </c>
      <c r="Z95" t="s">
        <v>137</v>
      </c>
      <c r="AA95" t="s">
        <v>81</v>
      </c>
      <c r="AB95" t="s">
        <v>82</v>
      </c>
      <c r="AC95">
        <v>13</v>
      </c>
      <c r="AD95" t="s">
        <v>78</v>
      </c>
      <c r="AE95">
        <v>0</v>
      </c>
      <c r="AF95">
        <v>0</v>
      </c>
      <c r="AG95" t="s">
        <v>81</v>
      </c>
      <c r="AH95">
        <v>6</v>
      </c>
      <c r="AI95" t="s">
        <v>83</v>
      </c>
      <c r="AJ95">
        <v>0</v>
      </c>
      <c r="AK95" t="s">
        <v>783</v>
      </c>
      <c r="AL95" t="s">
        <v>84</v>
      </c>
      <c r="AM95" t="s">
        <v>784</v>
      </c>
      <c r="AN95" t="s">
        <v>73</v>
      </c>
      <c r="AO95" t="s">
        <v>81</v>
      </c>
      <c r="AP95" t="s">
        <v>73</v>
      </c>
      <c r="AQ95" t="s">
        <v>785</v>
      </c>
      <c r="AR95" t="s">
        <v>786</v>
      </c>
      <c r="AS95" t="s">
        <v>787</v>
      </c>
      <c r="AT95" t="s">
        <v>71</v>
      </c>
      <c r="AU95" t="s">
        <v>67</v>
      </c>
    </row>
    <row r="96" spans="1:47" x14ac:dyDescent="0.25">
      <c r="A96">
        <v>1082</v>
      </c>
      <c r="B96" t="s">
        <v>788</v>
      </c>
      <c r="C96" t="s">
        <v>67</v>
      </c>
      <c r="D96" t="s">
        <v>789</v>
      </c>
      <c r="E96" t="s">
        <v>790</v>
      </c>
      <c r="F96" t="s">
        <v>790</v>
      </c>
      <c r="G96" t="s">
        <v>791</v>
      </c>
      <c r="H96" t="s">
        <v>71</v>
      </c>
      <c r="I96" s="39">
        <v>36293</v>
      </c>
      <c r="J96" t="s">
        <v>792</v>
      </c>
      <c r="K96">
        <v>3000</v>
      </c>
      <c r="L96">
        <v>0</v>
      </c>
      <c r="M96" t="s">
        <v>73</v>
      </c>
      <c r="N96" t="s">
        <v>74</v>
      </c>
      <c r="O96" t="s">
        <v>75</v>
      </c>
      <c r="P96">
        <v>1</v>
      </c>
      <c r="Q96">
        <v>1</v>
      </c>
      <c r="R96">
        <v>5</v>
      </c>
      <c r="S96">
        <v>5</v>
      </c>
      <c r="T96" t="s">
        <v>101</v>
      </c>
      <c r="U96" t="s">
        <v>224</v>
      </c>
      <c r="V96">
        <v>30</v>
      </c>
      <c r="W96" t="s">
        <v>78</v>
      </c>
      <c r="X96">
        <v>0</v>
      </c>
      <c r="Y96" t="s">
        <v>84</v>
      </c>
      <c r="Z96" t="s">
        <v>793</v>
      </c>
      <c r="AA96" t="s">
        <v>81</v>
      </c>
      <c r="AB96" t="s">
        <v>82</v>
      </c>
      <c r="AC96">
        <v>5</v>
      </c>
      <c r="AD96" t="s">
        <v>86</v>
      </c>
      <c r="AE96">
        <v>0</v>
      </c>
      <c r="AF96">
        <v>0</v>
      </c>
      <c r="AG96" t="s">
        <v>81</v>
      </c>
      <c r="AH96">
        <v>1</v>
      </c>
      <c r="AI96" t="s">
        <v>67</v>
      </c>
      <c r="AJ96">
        <v>0</v>
      </c>
      <c r="AK96" t="s">
        <v>788</v>
      </c>
      <c r="AL96" t="s">
        <v>84</v>
      </c>
      <c r="AM96" t="s">
        <v>71</v>
      </c>
      <c r="AN96" t="s">
        <v>73</v>
      </c>
      <c r="AO96" t="s">
        <v>81</v>
      </c>
      <c r="AP96" t="s">
        <v>73</v>
      </c>
      <c r="AQ96" t="s">
        <v>71</v>
      </c>
      <c r="AT96" t="s">
        <v>218</v>
      </c>
      <c r="AU96" t="s">
        <v>67</v>
      </c>
    </row>
    <row r="97" spans="1:47" x14ac:dyDescent="0.25">
      <c r="A97">
        <v>1083</v>
      </c>
      <c r="B97" t="s">
        <v>794</v>
      </c>
      <c r="C97" t="s">
        <v>101</v>
      </c>
      <c r="D97" t="s">
        <v>795</v>
      </c>
      <c r="E97" t="s">
        <v>796</v>
      </c>
      <c r="F97" t="s">
        <v>797</v>
      </c>
      <c r="G97" t="s">
        <v>798</v>
      </c>
      <c r="H97" t="s">
        <v>799</v>
      </c>
      <c r="I97" s="39">
        <v>42466.334722222222</v>
      </c>
      <c r="J97" t="s">
        <v>800</v>
      </c>
      <c r="K97">
        <v>500</v>
      </c>
      <c r="L97">
        <v>2960.18</v>
      </c>
      <c r="M97" t="s">
        <v>73</v>
      </c>
      <c r="N97" t="s">
        <v>74</v>
      </c>
      <c r="O97" t="s">
        <v>75</v>
      </c>
      <c r="P97">
        <v>1</v>
      </c>
      <c r="Q97">
        <v>1</v>
      </c>
      <c r="R97">
        <v>17</v>
      </c>
      <c r="S97">
        <v>16</v>
      </c>
      <c r="T97" t="s">
        <v>76</v>
      </c>
      <c r="U97" t="s">
        <v>77</v>
      </c>
      <c r="V97">
        <v>30</v>
      </c>
      <c r="W97" t="s">
        <v>78</v>
      </c>
      <c r="X97">
        <v>0</v>
      </c>
      <c r="Y97" t="s">
        <v>84</v>
      </c>
      <c r="Z97" t="s">
        <v>760</v>
      </c>
      <c r="AA97" t="s">
        <v>81</v>
      </c>
      <c r="AB97" t="s">
        <v>82</v>
      </c>
      <c r="AC97">
        <v>16</v>
      </c>
      <c r="AD97" t="s">
        <v>78</v>
      </c>
      <c r="AE97">
        <v>0</v>
      </c>
      <c r="AF97">
        <v>0</v>
      </c>
      <c r="AG97" t="s">
        <v>81</v>
      </c>
      <c r="AH97">
        <v>1</v>
      </c>
      <c r="AI97" t="s">
        <v>67</v>
      </c>
      <c r="AJ97">
        <v>0</v>
      </c>
      <c r="AK97" t="s">
        <v>801</v>
      </c>
      <c r="AL97" t="s">
        <v>84</v>
      </c>
      <c r="AM97" t="s">
        <v>71</v>
      </c>
      <c r="AN97" t="s">
        <v>73</v>
      </c>
      <c r="AO97" t="s">
        <v>81</v>
      </c>
      <c r="AP97" t="s">
        <v>73</v>
      </c>
      <c r="AQ97" t="s">
        <v>802</v>
      </c>
      <c r="AR97" t="s">
        <v>71</v>
      </c>
      <c r="AS97" t="s">
        <v>803</v>
      </c>
      <c r="AT97" t="s">
        <v>71</v>
      </c>
      <c r="AU97" t="s">
        <v>67</v>
      </c>
    </row>
    <row r="98" spans="1:47" x14ac:dyDescent="0.25">
      <c r="A98">
        <v>1084</v>
      </c>
      <c r="B98" t="s">
        <v>804</v>
      </c>
      <c r="C98" t="s">
        <v>67</v>
      </c>
      <c r="D98" t="s">
        <v>805</v>
      </c>
      <c r="E98" t="s">
        <v>806</v>
      </c>
      <c r="F98" t="s">
        <v>806</v>
      </c>
      <c r="G98" t="s">
        <v>807</v>
      </c>
      <c r="H98" t="s">
        <v>81</v>
      </c>
      <c r="I98" s="39">
        <v>36463</v>
      </c>
      <c r="J98" t="s">
        <v>808</v>
      </c>
      <c r="K98">
        <v>1500</v>
      </c>
      <c r="L98">
        <v>0</v>
      </c>
      <c r="M98" t="s">
        <v>73</v>
      </c>
      <c r="N98" t="s">
        <v>74</v>
      </c>
      <c r="O98" t="s">
        <v>119</v>
      </c>
      <c r="P98">
        <v>1</v>
      </c>
      <c r="Q98">
        <v>1</v>
      </c>
      <c r="R98">
        <v>5</v>
      </c>
      <c r="S98">
        <v>5</v>
      </c>
      <c r="T98" t="s">
        <v>76</v>
      </c>
      <c r="U98" t="s">
        <v>77</v>
      </c>
      <c r="V98">
        <v>30</v>
      </c>
      <c r="W98" t="s">
        <v>78</v>
      </c>
      <c r="X98">
        <v>0</v>
      </c>
      <c r="Y98" t="s">
        <v>84</v>
      </c>
      <c r="Z98" t="s">
        <v>809</v>
      </c>
      <c r="AA98" t="s">
        <v>81</v>
      </c>
      <c r="AB98" t="s">
        <v>82</v>
      </c>
      <c r="AC98">
        <v>5</v>
      </c>
      <c r="AD98" t="s">
        <v>78</v>
      </c>
      <c r="AE98">
        <v>0</v>
      </c>
      <c r="AF98">
        <v>0</v>
      </c>
      <c r="AG98" t="s">
        <v>81</v>
      </c>
      <c r="AH98">
        <v>1</v>
      </c>
      <c r="AI98" t="s">
        <v>83</v>
      </c>
      <c r="AJ98">
        <v>1</v>
      </c>
      <c r="AK98" t="s">
        <v>804</v>
      </c>
      <c r="AL98" t="s">
        <v>84</v>
      </c>
      <c r="AM98" t="s">
        <v>276</v>
      </c>
      <c r="AN98" t="s">
        <v>73</v>
      </c>
      <c r="AP98" t="s">
        <v>73</v>
      </c>
      <c r="AQ98" t="s">
        <v>81</v>
      </c>
      <c r="AT98" t="s">
        <v>276</v>
      </c>
      <c r="AU98" t="s">
        <v>67</v>
      </c>
    </row>
    <row r="99" spans="1:47" x14ac:dyDescent="0.25">
      <c r="A99">
        <v>1085</v>
      </c>
      <c r="B99" t="s">
        <v>810</v>
      </c>
      <c r="C99" t="s">
        <v>67</v>
      </c>
      <c r="D99" t="s">
        <v>71</v>
      </c>
      <c r="E99" t="s">
        <v>811</v>
      </c>
      <c r="F99" t="s">
        <v>811</v>
      </c>
      <c r="G99" t="s">
        <v>812</v>
      </c>
      <c r="H99" t="s">
        <v>71</v>
      </c>
      <c r="I99" s="39">
        <v>37643</v>
      </c>
      <c r="J99" t="s">
        <v>813</v>
      </c>
      <c r="K99">
        <v>0</v>
      </c>
      <c r="L99">
        <v>0</v>
      </c>
      <c r="M99" t="s">
        <v>73</v>
      </c>
      <c r="N99" t="s">
        <v>74</v>
      </c>
      <c r="O99" t="s">
        <v>119</v>
      </c>
      <c r="P99">
        <v>1</v>
      </c>
      <c r="Q99">
        <v>1</v>
      </c>
      <c r="R99">
        <v>5</v>
      </c>
      <c r="S99">
        <v>9</v>
      </c>
      <c r="T99" t="s">
        <v>76</v>
      </c>
      <c r="U99" t="s">
        <v>77</v>
      </c>
      <c r="V99">
        <v>0</v>
      </c>
      <c r="W99" t="s">
        <v>81</v>
      </c>
      <c r="X99">
        <v>0</v>
      </c>
      <c r="Y99" t="s">
        <v>84</v>
      </c>
      <c r="Z99" t="s">
        <v>309</v>
      </c>
      <c r="AA99" t="s">
        <v>81</v>
      </c>
      <c r="AB99" t="s">
        <v>82</v>
      </c>
      <c r="AC99">
        <v>9</v>
      </c>
      <c r="AD99" t="s">
        <v>78</v>
      </c>
      <c r="AE99">
        <v>0</v>
      </c>
      <c r="AF99">
        <v>0</v>
      </c>
      <c r="AG99" t="s">
        <v>81</v>
      </c>
      <c r="AH99">
        <v>2</v>
      </c>
      <c r="AI99" t="s">
        <v>83</v>
      </c>
      <c r="AJ99">
        <v>0</v>
      </c>
      <c r="AK99" t="s">
        <v>814</v>
      </c>
      <c r="AL99" t="s">
        <v>84</v>
      </c>
      <c r="AM99" t="s">
        <v>71</v>
      </c>
      <c r="AN99" t="s">
        <v>73</v>
      </c>
      <c r="AP99" t="s">
        <v>73</v>
      </c>
      <c r="AQ99" t="s">
        <v>71</v>
      </c>
      <c r="AT99" t="s">
        <v>121</v>
      </c>
      <c r="AU99" t="s">
        <v>67</v>
      </c>
    </row>
    <row r="100" spans="1:47" x14ac:dyDescent="0.25">
      <c r="A100">
        <v>1086</v>
      </c>
      <c r="B100" t="s">
        <v>815</v>
      </c>
      <c r="C100" t="s">
        <v>101</v>
      </c>
      <c r="D100" t="s">
        <v>816</v>
      </c>
      <c r="E100" t="s">
        <v>817</v>
      </c>
      <c r="F100" t="s">
        <v>817</v>
      </c>
      <c r="G100" t="s">
        <v>818</v>
      </c>
      <c r="H100" t="s">
        <v>71</v>
      </c>
      <c r="I100" s="39">
        <v>42466.363194444442</v>
      </c>
      <c r="J100" t="s">
        <v>819</v>
      </c>
      <c r="K100">
        <v>1000</v>
      </c>
      <c r="L100">
        <v>12695.91</v>
      </c>
      <c r="M100" t="s">
        <v>73</v>
      </c>
      <c r="N100" t="s">
        <v>74</v>
      </c>
      <c r="O100" t="s">
        <v>75</v>
      </c>
      <c r="P100">
        <v>13</v>
      </c>
      <c r="Q100">
        <v>1</v>
      </c>
      <c r="R100">
        <v>18</v>
      </c>
      <c r="S100">
        <v>3</v>
      </c>
      <c r="T100" t="s">
        <v>76</v>
      </c>
      <c r="U100" t="s">
        <v>77</v>
      </c>
      <c r="V100">
        <v>30</v>
      </c>
      <c r="W100" t="s">
        <v>78</v>
      </c>
      <c r="X100">
        <v>0</v>
      </c>
      <c r="Y100" t="s">
        <v>79</v>
      </c>
      <c r="Z100" t="s">
        <v>414</v>
      </c>
      <c r="AA100" t="s">
        <v>81</v>
      </c>
      <c r="AB100" t="s">
        <v>82</v>
      </c>
      <c r="AC100">
        <v>3</v>
      </c>
      <c r="AD100" t="s">
        <v>78</v>
      </c>
      <c r="AE100">
        <v>0</v>
      </c>
      <c r="AF100">
        <v>0</v>
      </c>
      <c r="AG100" t="s">
        <v>81</v>
      </c>
      <c r="AH100">
        <v>4</v>
      </c>
      <c r="AI100" t="s">
        <v>67</v>
      </c>
      <c r="AJ100">
        <v>0</v>
      </c>
      <c r="AK100" t="s">
        <v>816</v>
      </c>
      <c r="AL100" t="s">
        <v>84</v>
      </c>
      <c r="AM100" t="s">
        <v>71</v>
      </c>
      <c r="AN100" t="s">
        <v>73</v>
      </c>
      <c r="AO100" t="s">
        <v>81</v>
      </c>
      <c r="AP100" t="s">
        <v>73</v>
      </c>
      <c r="AQ100" t="s">
        <v>820</v>
      </c>
      <c r="AR100" t="s">
        <v>71</v>
      </c>
      <c r="AS100" t="s">
        <v>821</v>
      </c>
      <c r="AT100" t="s">
        <v>71</v>
      </c>
      <c r="AU100" t="s">
        <v>67</v>
      </c>
    </row>
    <row r="101" spans="1:47" x14ac:dyDescent="0.25">
      <c r="A101">
        <v>1087</v>
      </c>
      <c r="B101" t="s">
        <v>822</v>
      </c>
      <c r="C101" t="s">
        <v>101</v>
      </c>
      <c r="D101" t="s">
        <v>823</v>
      </c>
      <c r="E101" t="s">
        <v>824</v>
      </c>
      <c r="F101" t="s">
        <v>825</v>
      </c>
      <c r="G101" t="s">
        <v>826</v>
      </c>
      <c r="H101" t="s">
        <v>826</v>
      </c>
      <c r="I101" s="39">
        <v>42667.375694444447</v>
      </c>
      <c r="J101" t="s">
        <v>827</v>
      </c>
      <c r="K101">
        <v>1500</v>
      </c>
      <c r="L101">
        <v>0</v>
      </c>
      <c r="M101" t="s">
        <v>73</v>
      </c>
      <c r="N101" t="s">
        <v>74</v>
      </c>
      <c r="O101" t="s">
        <v>75</v>
      </c>
      <c r="P101">
        <v>1</v>
      </c>
      <c r="Q101">
        <v>1</v>
      </c>
      <c r="R101">
        <v>5</v>
      </c>
      <c r="S101">
        <v>2</v>
      </c>
      <c r="T101" t="s">
        <v>76</v>
      </c>
      <c r="U101" t="s">
        <v>77</v>
      </c>
      <c r="V101">
        <v>30</v>
      </c>
      <c r="W101" t="s">
        <v>78</v>
      </c>
      <c r="X101">
        <v>0</v>
      </c>
      <c r="Y101" t="s">
        <v>828</v>
      </c>
      <c r="Z101" t="s">
        <v>368</v>
      </c>
      <c r="AA101" t="s">
        <v>81</v>
      </c>
      <c r="AB101" t="s">
        <v>82</v>
      </c>
      <c r="AC101">
        <v>2</v>
      </c>
      <c r="AD101" t="s">
        <v>78</v>
      </c>
      <c r="AE101">
        <v>0</v>
      </c>
      <c r="AF101">
        <v>0</v>
      </c>
      <c r="AG101" t="s">
        <v>81</v>
      </c>
      <c r="AH101">
        <v>1</v>
      </c>
      <c r="AI101" t="s">
        <v>83</v>
      </c>
      <c r="AJ101">
        <v>0</v>
      </c>
      <c r="AK101" t="s">
        <v>829</v>
      </c>
      <c r="AL101" t="s">
        <v>84</v>
      </c>
      <c r="AM101" t="s">
        <v>71</v>
      </c>
      <c r="AN101" t="s">
        <v>73</v>
      </c>
      <c r="AO101" t="s">
        <v>81</v>
      </c>
      <c r="AP101" t="s">
        <v>73</v>
      </c>
      <c r="AQ101" t="s">
        <v>830</v>
      </c>
      <c r="AR101" t="s">
        <v>71</v>
      </c>
      <c r="AS101" t="s">
        <v>831</v>
      </c>
      <c r="AT101" t="s">
        <v>71</v>
      </c>
      <c r="AU101" t="s">
        <v>67</v>
      </c>
    </row>
    <row r="102" spans="1:47" x14ac:dyDescent="0.25">
      <c r="A102">
        <v>1088</v>
      </c>
      <c r="B102" t="s">
        <v>832</v>
      </c>
      <c r="C102" t="s">
        <v>101</v>
      </c>
      <c r="D102" t="s">
        <v>833</v>
      </c>
      <c r="E102" t="s">
        <v>834</v>
      </c>
      <c r="F102" t="s">
        <v>835</v>
      </c>
      <c r="G102" t="s">
        <v>836</v>
      </c>
      <c r="H102" t="s">
        <v>837</v>
      </c>
      <c r="I102" s="39">
        <v>42674.395833333336</v>
      </c>
      <c r="J102" t="s">
        <v>838</v>
      </c>
      <c r="K102">
        <v>500</v>
      </c>
      <c r="L102">
        <v>0</v>
      </c>
      <c r="M102" t="s">
        <v>73</v>
      </c>
      <c r="N102" t="s">
        <v>74</v>
      </c>
      <c r="O102" t="s">
        <v>75</v>
      </c>
      <c r="P102">
        <v>22</v>
      </c>
      <c r="Q102">
        <v>1</v>
      </c>
      <c r="R102">
        <v>13</v>
      </c>
      <c r="S102">
        <v>21</v>
      </c>
      <c r="T102" t="s">
        <v>76</v>
      </c>
      <c r="U102" t="s">
        <v>77</v>
      </c>
      <c r="V102">
        <v>30</v>
      </c>
      <c r="W102" t="s">
        <v>78</v>
      </c>
      <c r="X102">
        <v>0</v>
      </c>
      <c r="Y102" t="s">
        <v>839</v>
      </c>
      <c r="Z102" t="s">
        <v>840</v>
      </c>
      <c r="AA102" t="s">
        <v>81</v>
      </c>
      <c r="AB102" t="s">
        <v>82</v>
      </c>
      <c r="AC102">
        <v>21</v>
      </c>
      <c r="AD102" t="s">
        <v>78</v>
      </c>
      <c r="AE102">
        <v>0</v>
      </c>
      <c r="AF102">
        <v>0</v>
      </c>
      <c r="AG102" t="s">
        <v>81</v>
      </c>
      <c r="AH102">
        <v>4</v>
      </c>
      <c r="AI102" t="s">
        <v>67</v>
      </c>
      <c r="AJ102">
        <v>0</v>
      </c>
      <c r="AK102" t="s">
        <v>833</v>
      </c>
      <c r="AL102" t="s">
        <v>84</v>
      </c>
      <c r="AM102" t="s">
        <v>71</v>
      </c>
      <c r="AN102" t="s">
        <v>73</v>
      </c>
      <c r="AO102" t="s">
        <v>81</v>
      </c>
      <c r="AP102" t="s">
        <v>73</v>
      </c>
      <c r="AQ102" t="s">
        <v>841</v>
      </c>
      <c r="AR102" t="s">
        <v>71</v>
      </c>
      <c r="AS102" t="s">
        <v>842</v>
      </c>
      <c r="AT102" t="s">
        <v>71</v>
      </c>
      <c r="AU102" t="s">
        <v>67</v>
      </c>
    </row>
    <row r="103" spans="1:47" x14ac:dyDescent="0.25">
      <c r="A103">
        <v>1089</v>
      </c>
      <c r="B103" t="s">
        <v>843</v>
      </c>
      <c r="C103" t="s">
        <v>101</v>
      </c>
      <c r="D103" t="s">
        <v>844</v>
      </c>
      <c r="E103" t="s">
        <v>845</v>
      </c>
      <c r="F103" t="s">
        <v>845</v>
      </c>
      <c r="G103" t="s">
        <v>846</v>
      </c>
      <c r="H103" t="s">
        <v>847</v>
      </c>
      <c r="I103" s="39">
        <v>42674.704861111109</v>
      </c>
      <c r="J103" t="s">
        <v>848</v>
      </c>
      <c r="K103">
        <v>100</v>
      </c>
      <c r="L103">
        <v>3568.78</v>
      </c>
      <c r="M103" t="s">
        <v>73</v>
      </c>
      <c r="N103" t="s">
        <v>74</v>
      </c>
      <c r="O103" t="s">
        <v>75</v>
      </c>
      <c r="P103">
        <v>1</v>
      </c>
      <c r="Q103">
        <v>1</v>
      </c>
      <c r="R103">
        <v>5</v>
      </c>
      <c r="S103">
        <v>7</v>
      </c>
      <c r="T103" t="s">
        <v>76</v>
      </c>
      <c r="U103" t="s">
        <v>77</v>
      </c>
      <c r="V103">
        <v>30</v>
      </c>
      <c r="W103" t="s">
        <v>78</v>
      </c>
      <c r="X103">
        <v>0</v>
      </c>
      <c r="Y103" t="s">
        <v>84</v>
      </c>
      <c r="Z103" t="s">
        <v>238</v>
      </c>
      <c r="AA103" t="s">
        <v>81</v>
      </c>
      <c r="AB103" t="s">
        <v>82</v>
      </c>
      <c r="AC103">
        <v>7</v>
      </c>
      <c r="AD103" t="s">
        <v>78</v>
      </c>
      <c r="AE103">
        <v>0</v>
      </c>
      <c r="AF103">
        <v>0</v>
      </c>
      <c r="AG103" t="s">
        <v>81</v>
      </c>
      <c r="AH103">
        <v>1</v>
      </c>
      <c r="AI103" t="s">
        <v>67</v>
      </c>
      <c r="AJ103">
        <v>0</v>
      </c>
      <c r="AK103" t="s">
        <v>844</v>
      </c>
      <c r="AL103" t="s">
        <v>84</v>
      </c>
      <c r="AM103" t="s">
        <v>71</v>
      </c>
      <c r="AN103" t="s">
        <v>73</v>
      </c>
      <c r="AO103" t="s">
        <v>81</v>
      </c>
      <c r="AP103" t="s">
        <v>73</v>
      </c>
      <c r="AQ103" t="s">
        <v>849</v>
      </c>
      <c r="AR103" t="s">
        <v>850</v>
      </c>
      <c r="AS103" t="s">
        <v>851</v>
      </c>
      <c r="AT103" t="s">
        <v>71</v>
      </c>
      <c r="AU103" t="s">
        <v>67</v>
      </c>
    </row>
    <row r="104" spans="1:47" x14ac:dyDescent="0.25">
      <c r="A104">
        <v>1090</v>
      </c>
      <c r="B104" t="s">
        <v>852</v>
      </c>
      <c r="C104" t="s">
        <v>67</v>
      </c>
      <c r="D104" t="s">
        <v>853</v>
      </c>
      <c r="E104" t="s">
        <v>854</v>
      </c>
      <c r="F104" t="s">
        <v>854</v>
      </c>
      <c r="G104" t="s">
        <v>855</v>
      </c>
      <c r="H104" t="s">
        <v>71</v>
      </c>
      <c r="I104" s="39">
        <v>36493</v>
      </c>
      <c r="J104" t="s">
        <v>856</v>
      </c>
      <c r="K104">
        <v>3400</v>
      </c>
      <c r="L104">
        <v>0</v>
      </c>
      <c r="M104" t="s">
        <v>73</v>
      </c>
      <c r="N104" t="s">
        <v>74</v>
      </c>
      <c r="O104" t="s">
        <v>75</v>
      </c>
      <c r="P104">
        <v>1</v>
      </c>
      <c r="Q104">
        <v>1</v>
      </c>
      <c r="R104">
        <v>5</v>
      </c>
      <c r="S104">
        <v>5</v>
      </c>
      <c r="T104" t="s">
        <v>83</v>
      </c>
      <c r="U104" t="s">
        <v>82</v>
      </c>
      <c r="V104">
        <v>0</v>
      </c>
      <c r="W104" t="s">
        <v>81</v>
      </c>
      <c r="X104">
        <v>0</v>
      </c>
      <c r="Y104" t="s">
        <v>84</v>
      </c>
      <c r="Z104" t="s">
        <v>857</v>
      </c>
      <c r="AA104" t="s">
        <v>81</v>
      </c>
      <c r="AB104" t="s">
        <v>82</v>
      </c>
      <c r="AC104">
        <v>5</v>
      </c>
      <c r="AD104" t="s">
        <v>78</v>
      </c>
      <c r="AE104">
        <v>0</v>
      </c>
      <c r="AF104">
        <v>0</v>
      </c>
      <c r="AG104" t="s">
        <v>81</v>
      </c>
      <c r="AH104">
        <v>2</v>
      </c>
      <c r="AI104" t="s">
        <v>83</v>
      </c>
      <c r="AJ104">
        <v>0</v>
      </c>
      <c r="AK104" t="s">
        <v>858</v>
      </c>
      <c r="AL104" t="s">
        <v>84</v>
      </c>
      <c r="AM104" t="s">
        <v>445</v>
      </c>
      <c r="AN104" t="s">
        <v>73</v>
      </c>
      <c r="AO104" t="s">
        <v>81</v>
      </c>
      <c r="AP104" t="s">
        <v>73</v>
      </c>
      <c r="AQ104" t="s">
        <v>71</v>
      </c>
      <c r="AT104" t="s">
        <v>445</v>
      </c>
      <c r="AU104" t="s">
        <v>67</v>
      </c>
    </row>
    <row r="105" spans="1:47" x14ac:dyDescent="0.25">
      <c r="A105">
        <v>1091</v>
      </c>
      <c r="B105" t="s">
        <v>859</v>
      </c>
      <c r="C105" t="s">
        <v>67</v>
      </c>
      <c r="D105" t="s">
        <v>860</v>
      </c>
      <c r="E105" t="s">
        <v>861</v>
      </c>
      <c r="F105" t="s">
        <v>861</v>
      </c>
      <c r="G105" t="s">
        <v>862</v>
      </c>
      <c r="H105" t="s">
        <v>863</v>
      </c>
      <c r="I105" s="39">
        <v>36704</v>
      </c>
      <c r="J105" t="s">
        <v>864</v>
      </c>
      <c r="K105">
        <v>5000</v>
      </c>
      <c r="L105">
        <v>0</v>
      </c>
      <c r="M105" t="s">
        <v>73</v>
      </c>
      <c r="N105" t="s">
        <v>74</v>
      </c>
      <c r="O105" t="s">
        <v>119</v>
      </c>
      <c r="P105">
        <v>1</v>
      </c>
      <c r="Q105">
        <v>1</v>
      </c>
      <c r="R105">
        <v>5</v>
      </c>
      <c r="S105">
        <v>17</v>
      </c>
      <c r="T105" t="s">
        <v>76</v>
      </c>
      <c r="U105" t="s">
        <v>77</v>
      </c>
      <c r="V105">
        <v>30</v>
      </c>
      <c r="W105" t="s">
        <v>78</v>
      </c>
      <c r="X105">
        <v>0</v>
      </c>
      <c r="Y105" t="s">
        <v>84</v>
      </c>
      <c r="Z105" t="s">
        <v>379</v>
      </c>
      <c r="AA105" t="s">
        <v>81</v>
      </c>
      <c r="AB105" t="s">
        <v>82</v>
      </c>
      <c r="AC105">
        <v>17</v>
      </c>
      <c r="AD105" t="s">
        <v>78</v>
      </c>
      <c r="AE105">
        <v>0</v>
      </c>
      <c r="AF105">
        <v>0</v>
      </c>
      <c r="AG105" t="s">
        <v>81</v>
      </c>
      <c r="AH105">
        <v>1</v>
      </c>
      <c r="AI105" t="s">
        <v>83</v>
      </c>
      <c r="AJ105">
        <v>0</v>
      </c>
      <c r="AK105" t="s">
        <v>865</v>
      </c>
      <c r="AL105" t="s">
        <v>84</v>
      </c>
      <c r="AM105" t="s">
        <v>71</v>
      </c>
      <c r="AN105" t="s">
        <v>73</v>
      </c>
      <c r="AP105" t="s">
        <v>73</v>
      </c>
      <c r="AQ105" t="s">
        <v>71</v>
      </c>
      <c r="AT105" t="s">
        <v>382</v>
      </c>
      <c r="AU105" t="s">
        <v>67</v>
      </c>
    </row>
    <row r="106" spans="1:47" x14ac:dyDescent="0.25">
      <c r="A106">
        <v>1092</v>
      </c>
      <c r="B106" t="s">
        <v>866</v>
      </c>
      <c r="C106" t="s">
        <v>67</v>
      </c>
      <c r="D106" t="s">
        <v>71</v>
      </c>
      <c r="E106" t="s">
        <v>867</v>
      </c>
      <c r="F106" t="s">
        <v>867</v>
      </c>
      <c r="G106" t="s">
        <v>868</v>
      </c>
      <c r="H106" t="s">
        <v>71</v>
      </c>
      <c r="I106" s="39">
        <v>37798</v>
      </c>
      <c r="J106" t="s">
        <v>869</v>
      </c>
      <c r="K106">
        <v>0</v>
      </c>
      <c r="L106">
        <v>0</v>
      </c>
      <c r="M106" t="s">
        <v>73</v>
      </c>
      <c r="N106" t="s">
        <v>74</v>
      </c>
      <c r="O106" t="s">
        <v>119</v>
      </c>
      <c r="P106">
        <v>1</v>
      </c>
      <c r="Q106">
        <v>1</v>
      </c>
      <c r="R106">
        <v>5</v>
      </c>
      <c r="S106">
        <v>7</v>
      </c>
      <c r="T106" t="s">
        <v>76</v>
      </c>
      <c r="U106" t="s">
        <v>77</v>
      </c>
      <c r="V106">
        <v>0</v>
      </c>
      <c r="W106" t="s">
        <v>81</v>
      </c>
      <c r="X106">
        <v>0</v>
      </c>
      <c r="Y106" t="s">
        <v>84</v>
      </c>
      <c r="Z106" t="s">
        <v>225</v>
      </c>
      <c r="AA106" t="s">
        <v>81</v>
      </c>
      <c r="AB106" t="s">
        <v>82</v>
      </c>
      <c r="AC106">
        <v>7</v>
      </c>
      <c r="AD106" t="s">
        <v>78</v>
      </c>
      <c r="AE106">
        <v>0</v>
      </c>
      <c r="AF106">
        <v>0</v>
      </c>
      <c r="AG106" t="s">
        <v>81</v>
      </c>
      <c r="AH106">
        <v>1</v>
      </c>
      <c r="AI106" t="s">
        <v>83</v>
      </c>
      <c r="AJ106">
        <v>0</v>
      </c>
      <c r="AK106" t="s">
        <v>71</v>
      </c>
      <c r="AL106" t="s">
        <v>84</v>
      </c>
      <c r="AM106" t="s">
        <v>71</v>
      </c>
      <c r="AN106" t="s">
        <v>73</v>
      </c>
      <c r="AP106" t="s">
        <v>73</v>
      </c>
      <c r="AQ106" t="s">
        <v>71</v>
      </c>
      <c r="AT106" t="s">
        <v>81</v>
      </c>
      <c r="AU106" t="s">
        <v>67</v>
      </c>
    </row>
    <row r="107" spans="1:47" x14ac:dyDescent="0.25">
      <c r="A107">
        <v>1093</v>
      </c>
      <c r="B107" t="s">
        <v>870</v>
      </c>
      <c r="C107" t="s">
        <v>67</v>
      </c>
      <c r="D107" t="s">
        <v>593</v>
      </c>
      <c r="E107" t="s">
        <v>871</v>
      </c>
      <c r="F107" t="s">
        <v>872</v>
      </c>
      <c r="G107" t="s">
        <v>873</v>
      </c>
      <c r="H107" t="s">
        <v>71</v>
      </c>
      <c r="I107" s="39">
        <v>37834</v>
      </c>
      <c r="J107" t="s">
        <v>874</v>
      </c>
      <c r="K107">
        <v>0</v>
      </c>
      <c r="L107">
        <v>0</v>
      </c>
      <c r="M107" t="s">
        <v>73</v>
      </c>
      <c r="N107" t="s">
        <v>74</v>
      </c>
      <c r="O107" t="s">
        <v>119</v>
      </c>
      <c r="P107">
        <v>1</v>
      </c>
      <c r="Q107">
        <v>1</v>
      </c>
      <c r="R107">
        <v>5</v>
      </c>
      <c r="S107">
        <v>11</v>
      </c>
      <c r="T107" t="s">
        <v>79</v>
      </c>
      <c r="U107" t="s">
        <v>77</v>
      </c>
      <c r="V107">
        <v>30</v>
      </c>
      <c r="W107" t="s">
        <v>78</v>
      </c>
      <c r="X107">
        <v>0</v>
      </c>
      <c r="Y107" t="s">
        <v>84</v>
      </c>
      <c r="Z107" t="s">
        <v>309</v>
      </c>
      <c r="AA107" t="s">
        <v>81</v>
      </c>
      <c r="AB107" t="s">
        <v>82</v>
      </c>
      <c r="AC107">
        <v>11</v>
      </c>
      <c r="AD107" t="s">
        <v>78</v>
      </c>
      <c r="AE107">
        <v>0</v>
      </c>
      <c r="AF107">
        <v>0</v>
      </c>
      <c r="AG107" t="s">
        <v>81</v>
      </c>
      <c r="AH107">
        <v>2</v>
      </c>
      <c r="AI107" t="s">
        <v>83</v>
      </c>
      <c r="AJ107">
        <v>0</v>
      </c>
      <c r="AK107" t="s">
        <v>875</v>
      </c>
      <c r="AL107" t="s">
        <v>84</v>
      </c>
      <c r="AM107" t="s">
        <v>71</v>
      </c>
      <c r="AN107" t="s">
        <v>73</v>
      </c>
      <c r="AP107" t="s">
        <v>73</v>
      </c>
      <c r="AQ107" t="s">
        <v>876</v>
      </c>
      <c r="AT107" t="s">
        <v>877</v>
      </c>
      <c r="AU107" t="s">
        <v>67</v>
      </c>
    </row>
    <row r="108" spans="1:47" x14ac:dyDescent="0.25">
      <c r="A108">
        <v>1094</v>
      </c>
      <c r="B108" t="s">
        <v>878</v>
      </c>
      <c r="C108" t="s">
        <v>67</v>
      </c>
      <c r="D108" t="s">
        <v>878</v>
      </c>
      <c r="E108" t="s">
        <v>879</v>
      </c>
      <c r="F108" t="s">
        <v>879</v>
      </c>
      <c r="G108" t="s">
        <v>880</v>
      </c>
      <c r="H108" t="s">
        <v>71</v>
      </c>
      <c r="I108" s="39">
        <v>38009</v>
      </c>
      <c r="J108" t="s">
        <v>881</v>
      </c>
      <c r="K108">
        <v>0</v>
      </c>
      <c r="L108">
        <v>0</v>
      </c>
      <c r="M108" t="s">
        <v>73</v>
      </c>
      <c r="N108" t="s">
        <v>74</v>
      </c>
      <c r="O108" t="s">
        <v>119</v>
      </c>
      <c r="P108">
        <v>1</v>
      </c>
      <c r="Q108">
        <v>1</v>
      </c>
      <c r="R108">
        <v>5</v>
      </c>
      <c r="S108">
        <v>20</v>
      </c>
      <c r="T108" t="s">
        <v>76</v>
      </c>
      <c r="U108" t="s">
        <v>77</v>
      </c>
      <c r="V108">
        <v>0</v>
      </c>
      <c r="W108" t="s">
        <v>78</v>
      </c>
      <c r="X108">
        <v>0</v>
      </c>
      <c r="Y108" t="s">
        <v>84</v>
      </c>
      <c r="Z108" t="s">
        <v>199</v>
      </c>
      <c r="AA108" t="s">
        <v>81</v>
      </c>
      <c r="AB108" t="s">
        <v>82</v>
      </c>
      <c r="AC108">
        <v>20</v>
      </c>
      <c r="AD108" t="s">
        <v>78</v>
      </c>
      <c r="AE108">
        <v>0</v>
      </c>
      <c r="AF108">
        <v>0</v>
      </c>
      <c r="AG108" t="s">
        <v>81</v>
      </c>
      <c r="AH108">
        <v>1</v>
      </c>
      <c r="AI108" t="s">
        <v>83</v>
      </c>
      <c r="AJ108">
        <v>0</v>
      </c>
      <c r="AK108" t="s">
        <v>878</v>
      </c>
      <c r="AL108" t="s">
        <v>84</v>
      </c>
      <c r="AM108" t="s">
        <v>84</v>
      </c>
      <c r="AN108" t="s">
        <v>73</v>
      </c>
      <c r="AP108" t="s">
        <v>73</v>
      </c>
      <c r="AQ108" t="s">
        <v>71</v>
      </c>
      <c r="AT108" t="s">
        <v>81</v>
      </c>
      <c r="AU108" t="s">
        <v>67</v>
      </c>
    </row>
    <row r="109" spans="1:47" x14ac:dyDescent="0.25">
      <c r="A109">
        <v>1095</v>
      </c>
      <c r="B109" t="s">
        <v>882</v>
      </c>
      <c r="C109" t="s">
        <v>67</v>
      </c>
      <c r="D109" t="s">
        <v>883</v>
      </c>
      <c r="E109" t="s">
        <v>884</v>
      </c>
      <c r="F109" t="s">
        <v>885</v>
      </c>
      <c r="G109" t="s">
        <v>886</v>
      </c>
      <c r="H109" t="s">
        <v>642</v>
      </c>
      <c r="I109" s="39">
        <v>38009</v>
      </c>
      <c r="J109" t="s">
        <v>274</v>
      </c>
      <c r="K109">
        <v>0</v>
      </c>
      <c r="L109">
        <v>0</v>
      </c>
      <c r="M109" t="s">
        <v>73</v>
      </c>
      <c r="N109" t="s">
        <v>74</v>
      </c>
      <c r="O109" t="s">
        <v>75</v>
      </c>
      <c r="P109">
        <v>1</v>
      </c>
      <c r="Q109">
        <v>1</v>
      </c>
      <c r="R109">
        <v>5</v>
      </c>
      <c r="S109">
        <v>20</v>
      </c>
      <c r="T109" t="s">
        <v>76</v>
      </c>
      <c r="U109" t="s">
        <v>77</v>
      </c>
      <c r="V109">
        <v>0</v>
      </c>
      <c r="W109" t="s">
        <v>78</v>
      </c>
      <c r="X109">
        <v>0</v>
      </c>
      <c r="Y109" t="s">
        <v>79</v>
      </c>
      <c r="Z109" t="s">
        <v>458</v>
      </c>
      <c r="AA109" t="s">
        <v>81</v>
      </c>
      <c r="AB109" t="s">
        <v>82</v>
      </c>
      <c r="AC109">
        <v>20</v>
      </c>
      <c r="AD109" t="s">
        <v>138</v>
      </c>
      <c r="AE109">
        <v>0</v>
      </c>
      <c r="AF109">
        <v>0</v>
      </c>
      <c r="AG109" t="s">
        <v>81</v>
      </c>
      <c r="AH109">
        <v>4</v>
      </c>
      <c r="AI109" t="s">
        <v>67</v>
      </c>
      <c r="AJ109">
        <v>0</v>
      </c>
      <c r="AK109" t="s">
        <v>887</v>
      </c>
      <c r="AL109" t="s">
        <v>84</v>
      </c>
      <c r="AM109" t="s">
        <v>71</v>
      </c>
      <c r="AN109" t="s">
        <v>73</v>
      </c>
      <c r="AO109" t="s">
        <v>81</v>
      </c>
      <c r="AP109" t="s">
        <v>73</v>
      </c>
      <c r="AQ109" t="s">
        <v>71</v>
      </c>
      <c r="AT109" t="s">
        <v>81</v>
      </c>
      <c r="AU109" t="s">
        <v>67</v>
      </c>
    </row>
    <row r="110" spans="1:47" x14ac:dyDescent="0.25">
      <c r="A110">
        <v>1096</v>
      </c>
      <c r="B110" t="s">
        <v>888</v>
      </c>
      <c r="C110" t="s">
        <v>67</v>
      </c>
      <c r="D110" t="s">
        <v>889</v>
      </c>
      <c r="E110" t="s">
        <v>890</v>
      </c>
      <c r="F110" t="s">
        <v>890</v>
      </c>
      <c r="G110" t="s">
        <v>891</v>
      </c>
      <c r="H110" t="s">
        <v>642</v>
      </c>
      <c r="I110" s="39">
        <v>38012</v>
      </c>
      <c r="J110" t="s">
        <v>892</v>
      </c>
      <c r="K110">
        <v>0</v>
      </c>
      <c r="L110">
        <v>0</v>
      </c>
      <c r="M110" t="s">
        <v>73</v>
      </c>
      <c r="N110" t="s">
        <v>74</v>
      </c>
      <c r="O110" t="s">
        <v>75</v>
      </c>
      <c r="P110">
        <v>1</v>
      </c>
      <c r="Q110">
        <v>1</v>
      </c>
      <c r="R110">
        <v>5</v>
      </c>
      <c r="S110">
        <v>17</v>
      </c>
      <c r="T110" t="s">
        <v>76</v>
      </c>
      <c r="U110" t="s">
        <v>77</v>
      </c>
      <c r="V110">
        <v>0</v>
      </c>
      <c r="W110" t="s">
        <v>81</v>
      </c>
      <c r="X110">
        <v>0</v>
      </c>
      <c r="Y110" t="s">
        <v>84</v>
      </c>
      <c r="Z110" t="s">
        <v>893</v>
      </c>
      <c r="AA110" t="s">
        <v>81</v>
      </c>
      <c r="AB110" t="s">
        <v>82</v>
      </c>
      <c r="AC110">
        <v>17</v>
      </c>
      <c r="AD110" t="s">
        <v>138</v>
      </c>
      <c r="AE110">
        <v>0</v>
      </c>
      <c r="AF110">
        <v>0</v>
      </c>
      <c r="AG110" t="s">
        <v>81</v>
      </c>
      <c r="AH110">
        <v>1</v>
      </c>
      <c r="AI110" t="s">
        <v>83</v>
      </c>
      <c r="AK110" t="s">
        <v>894</v>
      </c>
      <c r="AL110" t="s">
        <v>84</v>
      </c>
      <c r="AM110" t="s">
        <v>642</v>
      </c>
      <c r="AN110" t="s">
        <v>73</v>
      </c>
      <c r="AO110" t="s">
        <v>81</v>
      </c>
      <c r="AP110" t="s">
        <v>73</v>
      </c>
      <c r="AQ110" t="s">
        <v>642</v>
      </c>
      <c r="AT110" t="s">
        <v>276</v>
      </c>
      <c r="AU110" t="s">
        <v>67</v>
      </c>
    </row>
    <row r="111" spans="1:47" x14ac:dyDescent="0.25">
      <c r="A111">
        <v>1097</v>
      </c>
      <c r="B111" t="s">
        <v>895</v>
      </c>
      <c r="C111" t="s">
        <v>67</v>
      </c>
      <c r="D111" t="s">
        <v>895</v>
      </c>
      <c r="E111" t="s">
        <v>896</v>
      </c>
      <c r="F111" t="s">
        <v>896</v>
      </c>
      <c r="G111" t="s">
        <v>897</v>
      </c>
      <c r="H111" t="s">
        <v>71</v>
      </c>
      <c r="I111" s="39">
        <v>38012</v>
      </c>
      <c r="J111" t="s">
        <v>898</v>
      </c>
      <c r="K111">
        <v>0</v>
      </c>
      <c r="L111">
        <v>0</v>
      </c>
      <c r="M111" t="s">
        <v>73</v>
      </c>
      <c r="N111" t="s">
        <v>74</v>
      </c>
      <c r="O111" t="s">
        <v>75</v>
      </c>
      <c r="P111">
        <v>22</v>
      </c>
      <c r="Q111">
        <v>1</v>
      </c>
      <c r="R111">
        <v>10</v>
      </c>
      <c r="S111">
        <v>21</v>
      </c>
      <c r="T111" t="s">
        <v>76</v>
      </c>
      <c r="U111" t="s">
        <v>77</v>
      </c>
      <c r="V111">
        <v>0</v>
      </c>
      <c r="W111" t="s">
        <v>81</v>
      </c>
      <c r="X111">
        <v>0</v>
      </c>
      <c r="Y111" t="s">
        <v>79</v>
      </c>
      <c r="Z111" t="s">
        <v>112</v>
      </c>
      <c r="AA111" t="s">
        <v>81</v>
      </c>
      <c r="AB111" t="s">
        <v>82</v>
      </c>
      <c r="AC111">
        <v>21</v>
      </c>
      <c r="AD111" t="s">
        <v>78</v>
      </c>
      <c r="AE111">
        <v>0</v>
      </c>
      <c r="AF111">
        <v>0</v>
      </c>
      <c r="AG111" t="s">
        <v>81</v>
      </c>
      <c r="AH111">
        <v>4</v>
      </c>
      <c r="AI111" t="s">
        <v>83</v>
      </c>
      <c r="AK111" t="s">
        <v>895</v>
      </c>
      <c r="AL111" t="s">
        <v>84</v>
      </c>
      <c r="AM111" t="s">
        <v>71</v>
      </c>
      <c r="AN111" t="s">
        <v>73</v>
      </c>
      <c r="AO111" t="s">
        <v>81</v>
      </c>
      <c r="AP111" t="s">
        <v>73</v>
      </c>
      <c r="AQ111" t="s">
        <v>71</v>
      </c>
      <c r="AT111" t="s">
        <v>81</v>
      </c>
      <c r="AU111" t="s">
        <v>67</v>
      </c>
    </row>
    <row r="112" spans="1:47" x14ac:dyDescent="0.25">
      <c r="A112">
        <v>1098</v>
      </c>
      <c r="B112" t="s">
        <v>899</v>
      </c>
      <c r="C112" t="s">
        <v>67</v>
      </c>
      <c r="D112" t="s">
        <v>899</v>
      </c>
      <c r="E112" t="s">
        <v>900</v>
      </c>
      <c r="F112" t="s">
        <v>901</v>
      </c>
      <c r="G112" t="s">
        <v>902</v>
      </c>
      <c r="H112" t="s">
        <v>71</v>
      </c>
      <c r="I112" s="39">
        <v>38012</v>
      </c>
      <c r="J112" t="s">
        <v>903</v>
      </c>
      <c r="K112">
        <v>5</v>
      </c>
      <c r="L112">
        <v>1748.24</v>
      </c>
      <c r="M112" t="s">
        <v>73</v>
      </c>
      <c r="N112" t="s">
        <v>74</v>
      </c>
      <c r="O112" t="s">
        <v>75</v>
      </c>
      <c r="P112">
        <v>22</v>
      </c>
      <c r="Q112">
        <v>1</v>
      </c>
      <c r="R112">
        <v>15</v>
      </c>
      <c r="S112">
        <v>95</v>
      </c>
      <c r="T112" t="s">
        <v>79</v>
      </c>
      <c r="U112" t="s">
        <v>77</v>
      </c>
      <c r="V112">
        <v>8</v>
      </c>
      <c r="W112" t="s">
        <v>78</v>
      </c>
      <c r="X112">
        <v>0</v>
      </c>
      <c r="Y112" t="s">
        <v>79</v>
      </c>
      <c r="Z112" t="s">
        <v>904</v>
      </c>
      <c r="AA112" t="s">
        <v>81</v>
      </c>
      <c r="AB112" t="s">
        <v>82</v>
      </c>
      <c r="AC112">
        <v>95</v>
      </c>
      <c r="AD112" t="s">
        <v>634</v>
      </c>
      <c r="AE112">
        <v>0</v>
      </c>
      <c r="AF112">
        <v>0</v>
      </c>
      <c r="AG112" t="s">
        <v>81</v>
      </c>
      <c r="AH112">
        <v>4</v>
      </c>
      <c r="AI112" t="s">
        <v>83</v>
      </c>
      <c r="AK112" t="s">
        <v>899</v>
      </c>
      <c r="AL112" t="s">
        <v>84</v>
      </c>
      <c r="AM112" t="s">
        <v>71</v>
      </c>
      <c r="AN112" t="s">
        <v>73</v>
      </c>
      <c r="AO112" t="s">
        <v>81</v>
      </c>
      <c r="AP112" t="s">
        <v>73</v>
      </c>
      <c r="AQ112" t="s">
        <v>71</v>
      </c>
      <c r="AT112" t="s">
        <v>99</v>
      </c>
      <c r="AU112" t="s">
        <v>67</v>
      </c>
    </row>
    <row r="113" spans="1:47" x14ac:dyDescent="0.25">
      <c r="A113">
        <v>1099</v>
      </c>
      <c r="B113" t="s">
        <v>905</v>
      </c>
      <c r="C113" t="s">
        <v>101</v>
      </c>
      <c r="D113" t="s">
        <v>906</v>
      </c>
      <c r="E113" t="s">
        <v>907</v>
      </c>
      <c r="F113" t="s">
        <v>907</v>
      </c>
      <c r="G113" t="s">
        <v>908</v>
      </c>
      <c r="H113" t="s">
        <v>909</v>
      </c>
      <c r="I113" s="39">
        <v>38012</v>
      </c>
      <c r="J113" t="s">
        <v>910</v>
      </c>
      <c r="K113">
        <v>1500</v>
      </c>
      <c r="L113">
        <v>0</v>
      </c>
      <c r="M113" t="s">
        <v>73</v>
      </c>
      <c r="N113" t="s">
        <v>74</v>
      </c>
      <c r="O113" t="s">
        <v>75</v>
      </c>
      <c r="P113">
        <v>16</v>
      </c>
      <c r="Q113">
        <v>1</v>
      </c>
      <c r="R113">
        <v>1</v>
      </c>
      <c r="S113">
        <v>4</v>
      </c>
      <c r="T113" t="s">
        <v>76</v>
      </c>
      <c r="U113" t="s">
        <v>77</v>
      </c>
      <c r="V113">
        <v>30</v>
      </c>
      <c r="W113" t="s">
        <v>78</v>
      </c>
      <c r="X113">
        <v>0</v>
      </c>
      <c r="Y113" t="s">
        <v>79</v>
      </c>
      <c r="Z113" t="s">
        <v>911</v>
      </c>
      <c r="AA113" t="s">
        <v>81</v>
      </c>
      <c r="AB113" t="s">
        <v>82</v>
      </c>
      <c r="AC113">
        <v>4</v>
      </c>
      <c r="AD113" t="s">
        <v>78</v>
      </c>
      <c r="AE113">
        <v>0</v>
      </c>
      <c r="AF113">
        <v>0</v>
      </c>
      <c r="AG113" t="s">
        <v>81</v>
      </c>
      <c r="AH113">
        <v>4</v>
      </c>
      <c r="AI113" t="s">
        <v>83</v>
      </c>
      <c r="AK113" t="s">
        <v>912</v>
      </c>
      <c r="AL113" t="s">
        <v>84</v>
      </c>
      <c r="AM113" t="s">
        <v>71</v>
      </c>
      <c r="AN113" t="s">
        <v>73</v>
      </c>
      <c r="AO113" t="s">
        <v>81</v>
      </c>
      <c r="AP113" t="s">
        <v>73</v>
      </c>
      <c r="AQ113" t="s">
        <v>71</v>
      </c>
      <c r="AT113" t="s">
        <v>81</v>
      </c>
      <c r="AU113" t="s">
        <v>67</v>
      </c>
    </row>
    <row r="114" spans="1:47" x14ac:dyDescent="0.25">
      <c r="A114">
        <v>1100</v>
      </c>
      <c r="B114" t="s">
        <v>913</v>
      </c>
      <c r="C114" t="s">
        <v>67</v>
      </c>
      <c r="D114" t="s">
        <v>913</v>
      </c>
      <c r="E114" t="s">
        <v>914</v>
      </c>
      <c r="F114" t="s">
        <v>914</v>
      </c>
      <c r="G114" t="s">
        <v>71</v>
      </c>
      <c r="H114" t="s">
        <v>71</v>
      </c>
      <c r="I114" s="39">
        <v>38012</v>
      </c>
      <c r="J114" t="s">
        <v>915</v>
      </c>
      <c r="K114">
        <v>0</v>
      </c>
      <c r="L114">
        <v>0</v>
      </c>
      <c r="M114" t="s">
        <v>73</v>
      </c>
      <c r="N114" t="s">
        <v>74</v>
      </c>
      <c r="O114" t="s">
        <v>75</v>
      </c>
      <c r="P114">
        <v>16</v>
      </c>
      <c r="Q114">
        <v>1</v>
      </c>
      <c r="R114">
        <v>1</v>
      </c>
      <c r="S114">
        <v>4</v>
      </c>
      <c r="T114" t="s">
        <v>76</v>
      </c>
      <c r="U114" t="s">
        <v>77</v>
      </c>
      <c r="V114">
        <v>0</v>
      </c>
      <c r="W114" t="s">
        <v>81</v>
      </c>
      <c r="X114">
        <v>0</v>
      </c>
      <c r="Y114" t="s">
        <v>79</v>
      </c>
      <c r="Z114" t="s">
        <v>916</v>
      </c>
      <c r="AA114" t="s">
        <v>81</v>
      </c>
      <c r="AB114" t="s">
        <v>82</v>
      </c>
      <c r="AC114">
        <v>4</v>
      </c>
      <c r="AD114" t="s">
        <v>78</v>
      </c>
      <c r="AE114">
        <v>0</v>
      </c>
      <c r="AF114">
        <v>0</v>
      </c>
      <c r="AG114" t="s">
        <v>81</v>
      </c>
      <c r="AH114">
        <v>4</v>
      </c>
      <c r="AI114" t="s">
        <v>83</v>
      </c>
      <c r="AK114" t="s">
        <v>913</v>
      </c>
      <c r="AL114" t="s">
        <v>84</v>
      </c>
      <c r="AM114" t="s">
        <v>71</v>
      </c>
      <c r="AN114" t="s">
        <v>73</v>
      </c>
      <c r="AO114" t="s">
        <v>81</v>
      </c>
      <c r="AP114" t="s">
        <v>73</v>
      </c>
      <c r="AQ114" t="s">
        <v>71</v>
      </c>
      <c r="AT114" t="s">
        <v>445</v>
      </c>
      <c r="AU114" t="s">
        <v>67</v>
      </c>
    </row>
    <row r="115" spans="1:47" x14ac:dyDescent="0.25">
      <c r="A115">
        <v>1101</v>
      </c>
      <c r="B115" t="s">
        <v>917</v>
      </c>
      <c r="C115" t="s">
        <v>67</v>
      </c>
      <c r="D115" t="s">
        <v>918</v>
      </c>
      <c r="E115" t="s">
        <v>919</v>
      </c>
      <c r="F115" t="s">
        <v>919</v>
      </c>
      <c r="G115" t="s">
        <v>920</v>
      </c>
      <c r="H115" t="s">
        <v>214</v>
      </c>
      <c r="I115" s="39">
        <v>36293</v>
      </c>
      <c r="J115" t="s">
        <v>921</v>
      </c>
      <c r="K115">
        <v>0</v>
      </c>
      <c r="L115">
        <v>0</v>
      </c>
      <c r="M115" t="s">
        <v>73</v>
      </c>
      <c r="N115" t="s">
        <v>74</v>
      </c>
      <c r="O115" t="s">
        <v>75</v>
      </c>
      <c r="P115">
        <v>1</v>
      </c>
      <c r="Q115">
        <v>1</v>
      </c>
      <c r="R115">
        <v>5</v>
      </c>
      <c r="S115">
        <v>17</v>
      </c>
      <c r="T115" t="s">
        <v>76</v>
      </c>
      <c r="U115" t="s">
        <v>77</v>
      </c>
      <c r="V115">
        <v>30</v>
      </c>
      <c r="W115" t="s">
        <v>78</v>
      </c>
      <c r="X115">
        <v>0</v>
      </c>
      <c r="Y115" t="s">
        <v>84</v>
      </c>
      <c r="Z115" t="s">
        <v>893</v>
      </c>
      <c r="AA115" t="s">
        <v>81</v>
      </c>
      <c r="AB115" t="s">
        <v>82</v>
      </c>
      <c r="AC115">
        <v>17</v>
      </c>
      <c r="AD115" t="s">
        <v>78</v>
      </c>
      <c r="AE115">
        <v>0</v>
      </c>
      <c r="AF115">
        <v>0</v>
      </c>
      <c r="AG115" t="s">
        <v>81</v>
      </c>
      <c r="AH115">
        <v>1</v>
      </c>
      <c r="AI115" t="s">
        <v>67</v>
      </c>
      <c r="AL115" t="s">
        <v>84</v>
      </c>
      <c r="AM115" t="s">
        <v>276</v>
      </c>
      <c r="AN115" t="s">
        <v>73</v>
      </c>
      <c r="AO115" t="s">
        <v>81</v>
      </c>
      <c r="AP115" t="s">
        <v>73</v>
      </c>
      <c r="AT115" t="s">
        <v>276</v>
      </c>
      <c r="AU115" t="s">
        <v>67</v>
      </c>
    </row>
    <row r="116" spans="1:47" x14ac:dyDescent="0.25">
      <c r="A116">
        <v>1102</v>
      </c>
      <c r="B116" t="s">
        <v>922</v>
      </c>
      <c r="C116" t="s">
        <v>67</v>
      </c>
      <c r="D116" t="s">
        <v>923</v>
      </c>
      <c r="E116" t="s">
        <v>924</v>
      </c>
      <c r="F116" t="s">
        <v>924</v>
      </c>
      <c r="G116" t="s">
        <v>925</v>
      </c>
      <c r="H116" t="s">
        <v>214</v>
      </c>
      <c r="I116" s="39">
        <v>36293</v>
      </c>
      <c r="J116" t="s">
        <v>926</v>
      </c>
      <c r="K116">
        <v>2000</v>
      </c>
      <c r="L116">
        <v>0</v>
      </c>
      <c r="M116" t="s">
        <v>73</v>
      </c>
      <c r="N116" t="s">
        <v>74</v>
      </c>
      <c r="O116" t="s">
        <v>75</v>
      </c>
      <c r="P116">
        <v>1</v>
      </c>
      <c r="Q116">
        <v>1</v>
      </c>
      <c r="R116">
        <v>2</v>
      </c>
      <c r="S116">
        <v>17</v>
      </c>
      <c r="T116" t="s">
        <v>101</v>
      </c>
      <c r="U116" t="s">
        <v>77</v>
      </c>
      <c r="V116">
        <v>30</v>
      </c>
      <c r="W116" t="s">
        <v>78</v>
      </c>
      <c r="X116">
        <v>0</v>
      </c>
      <c r="Y116" t="s">
        <v>79</v>
      </c>
      <c r="Z116" t="s">
        <v>216</v>
      </c>
      <c r="AA116" t="s">
        <v>81</v>
      </c>
      <c r="AB116" t="s">
        <v>82</v>
      </c>
      <c r="AC116">
        <v>17</v>
      </c>
      <c r="AD116" t="s">
        <v>138</v>
      </c>
      <c r="AE116">
        <v>0</v>
      </c>
      <c r="AF116">
        <v>0</v>
      </c>
      <c r="AG116" t="s">
        <v>81</v>
      </c>
      <c r="AH116">
        <v>4</v>
      </c>
      <c r="AI116" t="s">
        <v>67</v>
      </c>
      <c r="AL116" t="s">
        <v>84</v>
      </c>
      <c r="AN116" t="s">
        <v>73</v>
      </c>
      <c r="AO116" t="s">
        <v>81</v>
      </c>
      <c r="AP116" t="s">
        <v>73</v>
      </c>
      <c r="AT116" t="s">
        <v>99</v>
      </c>
      <c r="AU116" t="s">
        <v>67</v>
      </c>
    </row>
    <row r="117" spans="1:47" x14ac:dyDescent="0.25">
      <c r="A117">
        <v>1103</v>
      </c>
      <c r="B117" t="s">
        <v>927</v>
      </c>
      <c r="C117" t="s">
        <v>67</v>
      </c>
      <c r="D117" t="s">
        <v>928</v>
      </c>
      <c r="E117" t="s">
        <v>929</v>
      </c>
      <c r="F117" t="s">
        <v>929</v>
      </c>
      <c r="G117" t="s">
        <v>930</v>
      </c>
      <c r="H117" t="s">
        <v>214</v>
      </c>
      <c r="I117" s="39">
        <v>36293</v>
      </c>
      <c r="J117" t="s">
        <v>931</v>
      </c>
      <c r="K117">
        <v>1000</v>
      </c>
      <c r="L117">
        <v>0</v>
      </c>
      <c r="M117" t="s">
        <v>73</v>
      </c>
      <c r="N117" t="s">
        <v>74</v>
      </c>
      <c r="O117" t="s">
        <v>75</v>
      </c>
      <c r="P117">
        <v>1</v>
      </c>
      <c r="Q117">
        <v>1</v>
      </c>
      <c r="R117">
        <v>5</v>
      </c>
      <c r="S117">
        <v>17</v>
      </c>
      <c r="T117" t="s">
        <v>79</v>
      </c>
      <c r="U117" t="s">
        <v>77</v>
      </c>
      <c r="V117">
        <v>0</v>
      </c>
      <c r="W117" t="s">
        <v>81</v>
      </c>
      <c r="X117">
        <v>0</v>
      </c>
      <c r="Y117" t="s">
        <v>84</v>
      </c>
      <c r="Z117" t="s">
        <v>216</v>
      </c>
      <c r="AA117" t="s">
        <v>81</v>
      </c>
      <c r="AB117" t="s">
        <v>82</v>
      </c>
      <c r="AC117">
        <v>17</v>
      </c>
      <c r="AD117" t="s">
        <v>78</v>
      </c>
      <c r="AE117">
        <v>0</v>
      </c>
      <c r="AF117">
        <v>0</v>
      </c>
      <c r="AG117" t="s">
        <v>81</v>
      </c>
      <c r="AH117">
        <v>1</v>
      </c>
      <c r="AI117" t="s">
        <v>67</v>
      </c>
      <c r="AL117" t="s">
        <v>84</v>
      </c>
      <c r="AM117" t="s">
        <v>276</v>
      </c>
      <c r="AN117" t="s">
        <v>73</v>
      </c>
      <c r="AO117" t="s">
        <v>81</v>
      </c>
      <c r="AP117" t="s">
        <v>73</v>
      </c>
      <c r="AT117" t="s">
        <v>276</v>
      </c>
      <c r="AU117" t="s">
        <v>67</v>
      </c>
    </row>
    <row r="118" spans="1:47" x14ac:dyDescent="0.25">
      <c r="A118">
        <v>1104</v>
      </c>
      <c r="B118" t="s">
        <v>932</v>
      </c>
      <c r="C118" t="s">
        <v>67</v>
      </c>
      <c r="D118" t="s">
        <v>933</v>
      </c>
      <c r="E118" t="s">
        <v>934</v>
      </c>
      <c r="F118" t="s">
        <v>934</v>
      </c>
      <c r="G118" t="s">
        <v>935</v>
      </c>
      <c r="H118" t="s">
        <v>936</v>
      </c>
      <c r="I118" s="39">
        <v>38013</v>
      </c>
      <c r="J118" t="s">
        <v>937</v>
      </c>
      <c r="K118">
        <v>500</v>
      </c>
      <c r="L118">
        <v>0</v>
      </c>
      <c r="M118" t="s">
        <v>73</v>
      </c>
      <c r="N118" t="s">
        <v>74</v>
      </c>
      <c r="O118" t="s">
        <v>75</v>
      </c>
      <c r="P118">
        <v>8</v>
      </c>
      <c r="Q118">
        <v>1</v>
      </c>
      <c r="R118">
        <v>8</v>
      </c>
      <c r="S118">
        <v>17</v>
      </c>
      <c r="T118" t="s">
        <v>76</v>
      </c>
      <c r="U118" t="s">
        <v>77</v>
      </c>
      <c r="V118">
        <v>30</v>
      </c>
      <c r="W118" t="s">
        <v>78</v>
      </c>
      <c r="X118">
        <v>0</v>
      </c>
      <c r="Y118" t="s">
        <v>79</v>
      </c>
      <c r="Z118" t="s">
        <v>388</v>
      </c>
      <c r="AA118" t="s">
        <v>81</v>
      </c>
      <c r="AB118" t="s">
        <v>82</v>
      </c>
      <c r="AC118">
        <v>17</v>
      </c>
      <c r="AD118" t="s">
        <v>78</v>
      </c>
      <c r="AE118">
        <v>0</v>
      </c>
      <c r="AF118">
        <v>0</v>
      </c>
      <c r="AG118" t="s">
        <v>81</v>
      </c>
      <c r="AH118">
        <v>4</v>
      </c>
      <c r="AI118" t="s">
        <v>83</v>
      </c>
      <c r="AJ118">
        <v>0</v>
      </c>
      <c r="AK118" t="s">
        <v>932</v>
      </c>
      <c r="AL118" t="s">
        <v>84</v>
      </c>
      <c r="AM118" t="s">
        <v>938</v>
      </c>
      <c r="AN118" t="s">
        <v>73</v>
      </c>
      <c r="AO118" t="s">
        <v>81</v>
      </c>
      <c r="AP118" t="s">
        <v>73</v>
      </c>
      <c r="AQ118" t="s">
        <v>71</v>
      </c>
      <c r="AT118" t="s">
        <v>86</v>
      </c>
      <c r="AU118" t="s">
        <v>67</v>
      </c>
    </row>
    <row r="119" spans="1:47" x14ac:dyDescent="0.25">
      <c r="A119">
        <v>1105</v>
      </c>
      <c r="B119" t="s">
        <v>939</v>
      </c>
      <c r="C119" t="s">
        <v>67</v>
      </c>
      <c r="D119" t="s">
        <v>940</v>
      </c>
      <c r="E119" t="s">
        <v>941</v>
      </c>
      <c r="F119" t="s">
        <v>942</v>
      </c>
      <c r="G119" t="s">
        <v>943</v>
      </c>
      <c r="H119" t="s">
        <v>943</v>
      </c>
      <c r="I119" s="39">
        <v>36293</v>
      </c>
      <c r="J119" t="s">
        <v>944</v>
      </c>
      <c r="K119">
        <v>0</v>
      </c>
      <c r="L119">
        <v>0</v>
      </c>
      <c r="M119" t="s">
        <v>73</v>
      </c>
      <c r="N119" t="s">
        <v>74</v>
      </c>
      <c r="O119" t="s">
        <v>75</v>
      </c>
      <c r="P119">
        <v>1</v>
      </c>
      <c r="Q119">
        <v>1</v>
      </c>
      <c r="R119">
        <v>5</v>
      </c>
      <c r="S119">
        <v>99</v>
      </c>
      <c r="T119" t="s">
        <v>101</v>
      </c>
      <c r="U119" t="s">
        <v>77</v>
      </c>
      <c r="V119">
        <v>30</v>
      </c>
      <c r="W119" t="s">
        <v>78</v>
      </c>
      <c r="X119">
        <v>0</v>
      </c>
      <c r="Y119" t="s">
        <v>84</v>
      </c>
      <c r="Z119" t="s">
        <v>945</v>
      </c>
      <c r="AA119" t="s">
        <v>81</v>
      </c>
      <c r="AB119" t="s">
        <v>82</v>
      </c>
      <c r="AC119">
        <v>99</v>
      </c>
      <c r="AD119" t="s">
        <v>78</v>
      </c>
      <c r="AE119">
        <v>0</v>
      </c>
      <c r="AF119">
        <v>0</v>
      </c>
      <c r="AG119" t="s">
        <v>81</v>
      </c>
      <c r="AH119">
        <v>1</v>
      </c>
      <c r="AI119" t="s">
        <v>67</v>
      </c>
      <c r="AK119" t="s">
        <v>946</v>
      </c>
      <c r="AL119" t="s">
        <v>84</v>
      </c>
      <c r="AM119" t="s">
        <v>276</v>
      </c>
      <c r="AN119" t="s">
        <v>73</v>
      </c>
      <c r="AO119" t="s">
        <v>81</v>
      </c>
      <c r="AP119" t="s">
        <v>73</v>
      </c>
      <c r="AQ119" t="s">
        <v>71</v>
      </c>
      <c r="AT119" t="s">
        <v>99</v>
      </c>
      <c r="AU119" t="s">
        <v>67</v>
      </c>
    </row>
    <row r="120" spans="1:47" x14ac:dyDescent="0.25">
      <c r="A120">
        <v>1106</v>
      </c>
      <c r="B120" t="s">
        <v>947</v>
      </c>
      <c r="C120" t="s">
        <v>101</v>
      </c>
      <c r="D120" t="s">
        <v>948</v>
      </c>
      <c r="E120" t="s">
        <v>949</v>
      </c>
      <c r="F120" t="s">
        <v>949</v>
      </c>
      <c r="G120" t="s">
        <v>950</v>
      </c>
      <c r="H120" t="s">
        <v>951</v>
      </c>
      <c r="I120" s="39">
        <v>40126.663194444445</v>
      </c>
      <c r="J120" t="s">
        <v>952</v>
      </c>
      <c r="K120">
        <v>200</v>
      </c>
      <c r="L120">
        <v>7345.71</v>
      </c>
      <c r="M120" t="s">
        <v>73</v>
      </c>
      <c r="N120" t="s">
        <v>74</v>
      </c>
      <c r="O120" t="s">
        <v>75</v>
      </c>
      <c r="P120">
        <v>1</v>
      </c>
      <c r="Q120">
        <v>1</v>
      </c>
      <c r="R120">
        <v>5</v>
      </c>
      <c r="S120">
        <v>16</v>
      </c>
      <c r="T120" t="s">
        <v>76</v>
      </c>
      <c r="U120" t="s">
        <v>77</v>
      </c>
      <c r="V120">
        <v>30</v>
      </c>
      <c r="W120" t="s">
        <v>78</v>
      </c>
      <c r="X120">
        <v>0</v>
      </c>
      <c r="Y120" t="s">
        <v>84</v>
      </c>
      <c r="Z120" t="s">
        <v>266</v>
      </c>
      <c r="AA120" t="s">
        <v>81</v>
      </c>
      <c r="AB120" t="s">
        <v>82</v>
      </c>
      <c r="AC120">
        <v>16</v>
      </c>
      <c r="AD120" t="s">
        <v>78</v>
      </c>
      <c r="AE120">
        <v>0</v>
      </c>
      <c r="AF120">
        <v>0</v>
      </c>
      <c r="AG120" t="s">
        <v>81</v>
      </c>
      <c r="AH120">
        <v>6</v>
      </c>
      <c r="AI120" t="s">
        <v>83</v>
      </c>
      <c r="AJ120">
        <v>0</v>
      </c>
      <c r="AK120" t="s">
        <v>953</v>
      </c>
      <c r="AL120" t="s">
        <v>84</v>
      </c>
      <c r="AM120" t="s">
        <v>71</v>
      </c>
      <c r="AN120" t="s">
        <v>73</v>
      </c>
      <c r="AO120" t="s">
        <v>81</v>
      </c>
      <c r="AP120" t="s">
        <v>73</v>
      </c>
      <c r="AQ120" t="s">
        <v>71</v>
      </c>
      <c r="AR120" t="s">
        <v>954</v>
      </c>
      <c r="AS120" t="s">
        <v>955</v>
      </c>
      <c r="AT120" t="s">
        <v>390</v>
      </c>
      <c r="AU120" t="s">
        <v>67</v>
      </c>
    </row>
    <row r="121" spans="1:47" x14ac:dyDescent="0.25">
      <c r="A121">
        <v>1107</v>
      </c>
      <c r="B121" t="s">
        <v>956</v>
      </c>
      <c r="C121" t="s">
        <v>67</v>
      </c>
      <c r="D121" t="s">
        <v>957</v>
      </c>
      <c r="E121" t="s">
        <v>958</v>
      </c>
      <c r="F121" t="s">
        <v>958</v>
      </c>
      <c r="G121" t="s">
        <v>959</v>
      </c>
      <c r="H121" t="s">
        <v>959</v>
      </c>
      <c r="I121" s="39">
        <v>36293</v>
      </c>
      <c r="J121" t="s">
        <v>960</v>
      </c>
      <c r="K121">
        <v>2000</v>
      </c>
      <c r="L121">
        <v>0</v>
      </c>
      <c r="M121" t="s">
        <v>73</v>
      </c>
      <c r="N121" t="s">
        <v>74</v>
      </c>
      <c r="O121" t="s">
        <v>75</v>
      </c>
      <c r="P121">
        <v>1</v>
      </c>
      <c r="Q121">
        <v>1</v>
      </c>
      <c r="R121">
        <v>5</v>
      </c>
      <c r="S121">
        <v>17</v>
      </c>
      <c r="T121" t="s">
        <v>76</v>
      </c>
      <c r="U121" t="s">
        <v>77</v>
      </c>
      <c r="V121">
        <v>30</v>
      </c>
      <c r="W121" t="s">
        <v>78</v>
      </c>
      <c r="X121">
        <v>0</v>
      </c>
      <c r="Y121" t="s">
        <v>84</v>
      </c>
      <c r="Z121" t="s">
        <v>192</v>
      </c>
      <c r="AA121" t="s">
        <v>81</v>
      </c>
      <c r="AB121" t="s">
        <v>82</v>
      </c>
      <c r="AC121">
        <v>17</v>
      </c>
      <c r="AD121" t="s">
        <v>78</v>
      </c>
      <c r="AE121">
        <v>0</v>
      </c>
      <c r="AF121">
        <v>0</v>
      </c>
      <c r="AG121" t="s">
        <v>81</v>
      </c>
      <c r="AH121">
        <v>1</v>
      </c>
      <c r="AI121" t="s">
        <v>67</v>
      </c>
      <c r="AK121" t="s">
        <v>956</v>
      </c>
      <c r="AL121" t="s">
        <v>84</v>
      </c>
      <c r="AM121" t="s">
        <v>276</v>
      </c>
      <c r="AN121" t="s">
        <v>73</v>
      </c>
      <c r="AO121" t="s">
        <v>81</v>
      </c>
      <c r="AP121" t="s">
        <v>73</v>
      </c>
      <c r="AT121" t="s">
        <v>276</v>
      </c>
      <c r="AU121" t="s">
        <v>67</v>
      </c>
    </row>
    <row r="122" spans="1:47" x14ac:dyDescent="0.25">
      <c r="A122">
        <v>1108</v>
      </c>
      <c r="B122" t="s">
        <v>961</v>
      </c>
      <c r="C122" t="s">
        <v>67</v>
      </c>
      <c r="D122" t="s">
        <v>962</v>
      </c>
      <c r="E122" t="s">
        <v>963</v>
      </c>
      <c r="F122" t="s">
        <v>963</v>
      </c>
      <c r="G122" t="s">
        <v>99</v>
      </c>
      <c r="H122" t="s">
        <v>214</v>
      </c>
      <c r="I122" s="39">
        <v>36293</v>
      </c>
      <c r="J122" t="s">
        <v>964</v>
      </c>
      <c r="K122">
        <v>0</v>
      </c>
      <c r="L122">
        <v>0</v>
      </c>
      <c r="M122" t="s">
        <v>73</v>
      </c>
      <c r="N122" t="s">
        <v>74</v>
      </c>
      <c r="O122" t="s">
        <v>75</v>
      </c>
      <c r="P122">
        <v>1</v>
      </c>
      <c r="Q122">
        <v>1</v>
      </c>
      <c r="R122">
        <v>5</v>
      </c>
      <c r="S122">
        <v>17</v>
      </c>
      <c r="T122" t="s">
        <v>79</v>
      </c>
      <c r="U122" t="s">
        <v>77</v>
      </c>
      <c r="V122">
        <v>0</v>
      </c>
      <c r="W122" t="s">
        <v>78</v>
      </c>
      <c r="X122">
        <v>0</v>
      </c>
      <c r="Y122" t="s">
        <v>84</v>
      </c>
      <c r="Z122" t="s">
        <v>216</v>
      </c>
      <c r="AA122" t="s">
        <v>81</v>
      </c>
      <c r="AB122" t="s">
        <v>82</v>
      </c>
      <c r="AC122">
        <v>17</v>
      </c>
      <c r="AD122" t="s">
        <v>78</v>
      </c>
      <c r="AE122">
        <v>0</v>
      </c>
      <c r="AF122">
        <v>0</v>
      </c>
      <c r="AG122" t="s">
        <v>81</v>
      </c>
      <c r="AH122">
        <v>1</v>
      </c>
      <c r="AI122" t="s">
        <v>67</v>
      </c>
      <c r="AL122" t="s">
        <v>84</v>
      </c>
      <c r="AM122" t="s">
        <v>276</v>
      </c>
      <c r="AN122" t="s">
        <v>73</v>
      </c>
      <c r="AO122" t="s">
        <v>81</v>
      </c>
      <c r="AP122" t="s">
        <v>73</v>
      </c>
      <c r="AT122" t="s">
        <v>276</v>
      </c>
      <c r="AU122" t="s">
        <v>67</v>
      </c>
    </row>
    <row r="123" spans="1:47" x14ac:dyDescent="0.25">
      <c r="A123">
        <v>1109</v>
      </c>
      <c r="B123" t="s">
        <v>965</v>
      </c>
      <c r="C123" t="s">
        <v>67</v>
      </c>
      <c r="D123" t="s">
        <v>966</v>
      </c>
      <c r="E123" t="s">
        <v>967</v>
      </c>
      <c r="F123" t="s">
        <v>967</v>
      </c>
      <c r="G123" t="s">
        <v>968</v>
      </c>
      <c r="H123" t="s">
        <v>71</v>
      </c>
      <c r="I123" s="39">
        <v>37278</v>
      </c>
      <c r="J123" t="s">
        <v>969</v>
      </c>
      <c r="K123">
        <v>5</v>
      </c>
      <c r="L123">
        <v>705.08</v>
      </c>
      <c r="M123" t="s">
        <v>73</v>
      </c>
      <c r="N123" t="s">
        <v>74</v>
      </c>
      <c r="O123" t="s">
        <v>119</v>
      </c>
      <c r="P123">
        <v>1</v>
      </c>
      <c r="Q123">
        <v>1</v>
      </c>
      <c r="R123">
        <v>5</v>
      </c>
      <c r="S123">
        <v>95</v>
      </c>
      <c r="T123" t="s">
        <v>79</v>
      </c>
      <c r="U123" t="s">
        <v>77</v>
      </c>
      <c r="V123">
        <v>30</v>
      </c>
      <c r="W123" t="s">
        <v>81</v>
      </c>
      <c r="X123">
        <v>0</v>
      </c>
      <c r="Y123" t="s">
        <v>84</v>
      </c>
      <c r="Z123" t="s">
        <v>904</v>
      </c>
      <c r="AA123" t="s">
        <v>81</v>
      </c>
      <c r="AB123" t="s">
        <v>82</v>
      </c>
      <c r="AC123">
        <v>95</v>
      </c>
      <c r="AD123" t="s">
        <v>634</v>
      </c>
      <c r="AE123">
        <v>0</v>
      </c>
      <c r="AF123">
        <v>0</v>
      </c>
      <c r="AG123" t="s">
        <v>81</v>
      </c>
      <c r="AH123">
        <v>1</v>
      </c>
      <c r="AI123" t="s">
        <v>83</v>
      </c>
      <c r="AJ123">
        <v>0</v>
      </c>
      <c r="AK123" t="s">
        <v>970</v>
      </c>
      <c r="AL123" t="s">
        <v>84</v>
      </c>
      <c r="AM123" t="s">
        <v>71</v>
      </c>
      <c r="AN123" t="s">
        <v>73</v>
      </c>
      <c r="AP123" t="s">
        <v>73</v>
      </c>
      <c r="AQ123" t="s">
        <v>71</v>
      </c>
      <c r="AT123" t="s">
        <v>86</v>
      </c>
      <c r="AU123" t="s">
        <v>67</v>
      </c>
    </row>
    <row r="124" spans="1:47" x14ac:dyDescent="0.25">
      <c r="A124">
        <v>1110</v>
      </c>
      <c r="B124" t="s">
        <v>971</v>
      </c>
      <c r="C124" t="s">
        <v>67</v>
      </c>
      <c r="D124" t="s">
        <v>971</v>
      </c>
      <c r="E124" t="s">
        <v>972</v>
      </c>
      <c r="F124" t="s">
        <v>972</v>
      </c>
      <c r="G124" t="s">
        <v>973</v>
      </c>
      <c r="H124" t="s">
        <v>974</v>
      </c>
      <c r="I124" s="39">
        <v>37540</v>
      </c>
      <c r="J124" t="s">
        <v>182</v>
      </c>
      <c r="K124">
        <v>0</v>
      </c>
      <c r="L124">
        <v>0</v>
      </c>
      <c r="M124" t="s">
        <v>73</v>
      </c>
      <c r="N124" t="s">
        <v>74</v>
      </c>
      <c r="O124" t="s">
        <v>75</v>
      </c>
      <c r="P124">
        <v>1</v>
      </c>
      <c r="Q124">
        <v>1</v>
      </c>
      <c r="R124">
        <v>5</v>
      </c>
      <c r="S124">
        <v>2</v>
      </c>
      <c r="T124" t="s">
        <v>76</v>
      </c>
      <c r="U124" t="s">
        <v>77</v>
      </c>
      <c r="V124">
        <v>30</v>
      </c>
      <c r="W124" t="s">
        <v>78</v>
      </c>
      <c r="X124">
        <v>0</v>
      </c>
      <c r="Y124" t="s">
        <v>84</v>
      </c>
      <c r="Z124" t="s">
        <v>137</v>
      </c>
      <c r="AA124" t="s">
        <v>81</v>
      </c>
      <c r="AB124" t="s">
        <v>82</v>
      </c>
      <c r="AC124">
        <v>2</v>
      </c>
      <c r="AD124" t="s">
        <v>78</v>
      </c>
      <c r="AE124">
        <v>0</v>
      </c>
      <c r="AF124">
        <v>0</v>
      </c>
      <c r="AG124" t="s">
        <v>81</v>
      </c>
      <c r="AH124">
        <v>6</v>
      </c>
      <c r="AI124" t="s">
        <v>83</v>
      </c>
      <c r="AJ124">
        <v>0</v>
      </c>
      <c r="AK124" t="s">
        <v>971</v>
      </c>
      <c r="AL124" t="s">
        <v>84</v>
      </c>
      <c r="AM124" t="s">
        <v>71</v>
      </c>
      <c r="AN124" t="s">
        <v>73</v>
      </c>
      <c r="AO124" t="s">
        <v>81</v>
      </c>
      <c r="AP124" t="s">
        <v>73</v>
      </c>
      <c r="AQ124" t="s">
        <v>71</v>
      </c>
      <c r="AT124" t="s">
        <v>185</v>
      </c>
      <c r="AU124" t="s">
        <v>67</v>
      </c>
    </row>
    <row r="125" spans="1:47" x14ac:dyDescent="0.25">
      <c r="A125">
        <v>1111</v>
      </c>
      <c r="B125" t="s">
        <v>975</v>
      </c>
      <c r="C125" t="s">
        <v>101</v>
      </c>
      <c r="D125" t="s">
        <v>976</v>
      </c>
      <c r="E125" t="s">
        <v>977</v>
      </c>
      <c r="F125" t="s">
        <v>978</v>
      </c>
      <c r="G125" t="s">
        <v>979</v>
      </c>
      <c r="H125" t="s">
        <v>980</v>
      </c>
      <c r="I125" s="39">
        <v>42957.662499999999</v>
      </c>
      <c r="J125" t="s">
        <v>981</v>
      </c>
      <c r="K125">
        <v>10000</v>
      </c>
      <c r="L125">
        <v>0</v>
      </c>
      <c r="M125" t="s">
        <v>73</v>
      </c>
      <c r="N125" t="s">
        <v>74</v>
      </c>
      <c r="O125" t="s">
        <v>75</v>
      </c>
      <c r="P125">
        <v>20</v>
      </c>
      <c r="Q125">
        <v>1</v>
      </c>
      <c r="R125">
        <v>2</v>
      </c>
      <c r="S125">
        <v>10</v>
      </c>
      <c r="T125" t="s">
        <v>76</v>
      </c>
      <c r="U125" t="s">
        <v>77</v>
      </c>
      <c r="V125">
        <v>30</v>
      </c>
      <c r="W125" t="s">
        <v>78</v>
      </c>
      <c r="X125">
        <v>0</v>
      </c>
      <c r="Y125" t="s">
        <v>982</v>
      </c>
      <c r="Z125" t="s">
        <v>704</v>
      </c>
      <c r="AA125" t="s">
        <v>81</v>
      </c>
      <c r="AB125" t="s">
        <v>82</v>
      </c>
      <c r="AC125">
        <v>10</v>
      </c>
      <c r="AD125" t="s">
        <v>78</v>
      </c>
      <c r="AE125">
        <v>0</v>
      </c>
      <c r="AF125">
        <v>0</v>
      </c>
      <c r="AG125" t="s">
        <v>81</v>
      </c>
      <c r="AH125">
        <v>4</v>
      </c>
      <c r="AI125" t="s">
        <v>67</v>
      </c>
      <c r="AJ125">
        <v>0</v>
      </c>
      <c r="AK125" t="s">
        <v>976</v>
      </c>
      <c r="AL125" t="s">
        <v>84</v>
      </c>
      <c r="AM125" t="s">
        <v>71</v>
      </c>
      <c r="AN125" t="s">
        <v>73</v>
      </c>
      <c r="AO125" t="s">
        <v>81</v>
      </c>
      <c r="AP125" t="s">
        <v>73</v>
      </c>
      <c r="AQ125" t="s">
        <v>983</v>
      </c>
      <c r="AR125" t="s">
        <v>71</v>
      </c>
      <c r="AS125" t="s">
        <v>984</v>
      </c>
      <c r="AU125" t="s">
        <v>67</v>
      </c>
    </row>
    <row r="126" spans="1:47" x14ac:dyDescent="0.25">
      <c r="A126">
        <v>1112</v>
      </c>
      <c r="B126" t="s">
        <v>985</v>
      </c>
      <c r="C126" t="s">
        <v>67</v>
      </c>
      <c r="D126" t="s">
        <v>986</v>
      </c>
      <c r="E126" t="s">
        <v>987</v>
      </c>
      <c r="F126" t="s">
        <v>988</v>
      </c>
      <c r="G126" t="s">
        <v>989</v>
      </c>
      <c r="H126" t="s">
        <v>214</v>
      </c>
      <c r="I126" s="39">
        <v>36293</v>
      </c>
      <c r="J126" t="s">
        <v>990</v>
      </c>
      <c r="K126">
        <v>0</v>
      </c>
      <c r="L126">
        <v>0</v>
      </c>
      <c r="M126" t="s">
        <v>73</v>
      </c>
      <c r="N126" t="s">
        <v>74</v>
      </c>
      <c r="O126" t="s">
        <v>75</v>
      </c>
      <c r="P126">
        <v>1</v>
      </c>
      <c r="Q126">
        <v>1</v>
      </c>
      <c r="R126">
        <v>5</v>
      </c>
      <c r="S126">
        <v>2</v>
      </c>
      <c r="T126" t="s">
        <v>79</v>
      </c>
      <c r="U126" t="s">
        <v>77</v>
      </c>
      <c r="V126">
        <v>0</v>
      </c>
      <c r="W126" t="s">
        <v>81</v>
      </c>
      <c r="X126">
        <v>0</v>
      </c>
      <c r="Y126" t="s">
        <v>84</v>
      </c>
      <c r="Z126" t="s">
        <v>216</v>
      </c>
      <c r="AA126" t="s">
        <v>81</v>
      </c>
      <c r="AB126" t="s">
        <v>82</v>
      </c>
      <c r="AC126">
        <v>2</v>
      </c>
      <c r="AD126" t="s">
        <v>78</v>
      </c>
      <c r="AE126">
        <v>0</v>
      </c>
      <c r="AF126">
        <v>0</v>
      </c>
      <c r="AG126" t="s">
        <v>81</v>
      </c>
      <c r="AH126">
        <v>2</v>
      </c>
      <c r="AI126" t="s">
        <v>67</v>
      </c>
      <c r="AK126" t="s">
        <v>991</v>
      </c>
      <c r="AL126" t="s">
        <v>84</v>
      </c>
      <c r="AM126" t="s">
        <v>992</v>
      </c>
      <c r="AN126" t="s">
        <v>73</v>
      </c>
      <c r="AO126" t="s">
        <v>81</v>
      </c>
      <c r="AP126" t="s">
        <v>73</v>
      </c>
      <c r="AT126" t="s">
        <v>232</v>
      </c>
      <c r="AU126" t="s">
        <v>67</v>
      </c>
    </row>
    <row r="127" spans="1:47" x14ac:dyDescent="0.25">
      <c r="A127">
        <v>1113</v>
      </c>
      <c r="B127" t="s">
        <v>993</v>
      </c>
      <c r="C127" t="s">
        <v>67</v>
      </c>
      <c r="D127" t="s">
        <v>71</v>
      </c>
      <c r="E127" t="s">
        <v>994</v>
      </c>
      <c r="F127" t="s">
        <v>994</v>
      </c>
      <c r="G127" t="s">
        <v>995</v>
      </c>
      <c r="H127" t="s">
        <v>71</v>
      </c>
      <c r="I127" s="39">
        <v>37495</v>
      </c>
      <c r="J127" t="s">
        <v>996</v>
      </c>
      <c r="K127">
        <v>0</v>
      </c>
      <c r="L127">
        <v>0</v>
      </c>
      <c r="M127" t="s">
        <v>73</v>
      </c>
      <c r="N127" t="s">
        <v>74</v>
      </c>
      <c r="O127" t="s">
        <v>119</v>
      </c>
      <c r="P127">
        <v>1</v>
      </c>
      <c r="Q127">
        <v>1</v>
      </c>
      <c r="R127">
        <v>5</v>
      </c>
      <c r="S127">
        <v>9</v>
      </c>
      <c r="T127" t="s">
        <v>76</v>
      </c>
      <c r="U127" t="s">
        <v>77</v>
      </c>
      <c r="V127">
        <v>0</v>
      </c>
      <c r="W127" t="s">
        <v>81</v>
      </c>
      <c r="X127">
        <v>0</v>
      </c>
      <c r="Y127" t="s">
        <v>84</v>
      </c>
      <c r="Z127" t="s">
        <v>309</v>
      </c>
      <c r="AA127" t="s">
        <v>81</v>
      </c>
      <c r="AB127" t="s">
        <v>82</v>
      </c>
      <c r="AC127">
        <v>9</v>
      </c>
      <c r="AD127" t="s">
        <v>78</v>
      </c>
      <c r="AE127">
        <v>0</v>
      </c>
      <c r="AF127">
        <v>0</v>
      </c>
      <c r="AG127" t="s">
        <v>81</v>
      </c>
      <c r="AH127">
        <v>2</v>
      </c>
      <c r="AI127" t="s">
        <v>83</v>
      </c>
      <c r="AJ127">
        <v>0</v>
      </c>
      <c r="AK127" t="s">
        <v>71</v>
      </c>
      <c r="AL127" t="s">
        <v>84</v>
      </c>
      <c r="AM127" t="s">
        <v>71</v>
      </c>
      <c r="AN127" t="s">
        <v>73</v>
      </c>
      <c r="AP127" t="s">
        <v>73</v>
      </c>
      <c r="AQ127" t="s">
        <v>71</v>
      </c>
      <c r="AT127" t="s">
        <v>121</v>
      </c>
      <c r="AU127" t="s">
        <v>67</v>
      </c>
    </row>
    <row r="128" spans="1:47" x14ac:dyDescent="0.25">
      <c r="A128">
        <v>1114</v>
      </c>
      <c r="B128" t="s">
        <v>997</v>
      </c>
      <c r="C128" t="s">
        <v>67</v>
      </c>
      <c r="D128" t="s">
        <v>998</v>
      </c>
      <c r="E128" t="s">
        <v>999</v>
      </c>
      <c r="F128" t="s">
        <v>999</v>
      </c>
      <c r="G128" t="s">
        <v>71</v>
      </c>
      <c r="H128" t="s">
        <v>71</v>
      </c>
      <c r="I128" s="39">
        <v>38012</v>
      </c>
      <c r="J128" t="s">
        <v>1000</v>
      </c>
      <c r="K128">
        <v>1000</v>
      </c>
      <c r="L128">
        <v>0</v>
      </c>
      <c r="M128" t="s">
        <v>73</v>
      </c>
      <c r="N128" t="s">
        <v>74</v>
      </c>
      <c r="O128" t="s">
        <v>75</v>
      </c>
      <c r="P128">
        <v>1</v>
      </c>
      <c r="Q128">
        <v>1</v>
      </c>
      <c r="R128">
        <v>5</v>
      </c>
      <c r="S128">
        <v>2</v>
      </c>
      <c r="T128" t="s">
        <v>76</v>
      </c>
      <c r="U128" t="s">
        <v>77</v>
      </c>
      <c r="V128">
        <v>30</v>
      </c>
      <c r="W128" t="s">
        <v>81</v>
      </c>
      <c r="X128">
        <v>0</v>
      </c>
      <c r="Y128" t="s">
        <v>84</v>
      </c>
      <c r="Z128" t="s">
        <v>747</v>
      </c>
      <c r="AA128" t="s">
        <v>81</v>
      </c>
      <c r="AB128" t="s">
        <v>82</v>
      </c>
      <c r="AC128">
        <v>2</v>
      </c>
      <c r="AD128" t="s">
        <v>138</v>
      </c>
      <c r="AE128">
        <v>0</v>
      </c>
      <c r="AF128">
        <v>0</v>
      </c>
      <c r="AG128" t="s">
        <v>81</v>
      </c>
      <c r="AH128">
        <v>2</v>
      </c>
      <c r="AI128" t="s">
        <v>83</v>
      </c>
      <c r="AK128" t="s">
        <v>998</v>
      </c>
      <c r="AL128" t="s">
        <v>84</v>
      </c>
      <c r="AM128" t="s">
        <v>71</v>
      </c>
      <c r="AN128" t="s">
        <v>73</v>
      </c>
      <c r="AO128" t="s">
        <v>81</v>
      </c>
      <c r="AP128" t="s">
        <v>73</v>
      </c>
      <c r="AQ128" t="s">
        <v>71</v>
      </c>
      <c r="AT128" t="s">
        <v>137</v>
      </c>
      <c r="AU128" t="s">
        <v>67</v>
      </c>
    </row>
    <row r="129" spans="1:47" x14ac:dyDescent="0.25">
      <c r="A129">
        <v>1115</v>
      </c>
      <c r="B129" t="s">
        <v>1001</v>
      </c>
      <c r="C129" t="s">
        <v>67</v>
      </c>
      <c r="D129" t="s">
        <v>1002</v>
      </c>
      <c r="E129" t="s">
        <v>1003</v>
      </c>
      <c r="F129" t="s">
        <v>1003</v>
      </c>
      <c r="G129" t="s">
        <v>1004</v>
      </c>
      <c r="H129" t="s">
        <v>1005</v>
      </c>
      <c r="I129" s="39">
        <v>38015</v>
      </c>
      <c r="J129" t="s">
        <v>1006</v>
      </c>
      <c r="K129">
        <v>0</v>
      </c>
      <c r="L129">
        <v>0</v>
      </c>
      <c r="M129" t="s">
        <v>73</v>
      </c>
      <c r="N129" t="s">
        <v>74</v>
      </c>
      <c r="O129" t="s">
        <v>75</v>
      </c>
      <c r="P129">
        <v>1</v>
      </c>
      <c r="Q129">
        <v>1</v>
      </c>
      <c r="R129">
        <v>5</v>
      </c>
      <c r="S129">
        <v>2</v>
      </c>
      <c r="T129" t="s">
        <v>76</v>
      </c>
      <c r="U129" t="s">
        <v>77</v>
      </c>
      <c r="V129">
        <v>0</v>
      </c>
      <c r="W129" t="s">
        <v>81</v>
      </c>
      <c r="X129">
        <v>0</v>
      </c>
      <c r="Y129" t="s">
        <v>84</v>
      </c>
      <c r="Z129" t="s">
        <v>1007</v>
      </c>
      <c r="AA129" t="s">
        <v>81</v>
      </c>
      <c r="AB129" t="s">
        <v>82</v>
      </c>
      <c r="AC129">
        <v>2</v>
      </c>
      <c r="AD129" t="s">
        <v>78</v>
      </c>
      <c r="AE129">
        <v>0</v>
      </c>
      <c r="AF129">
        <v>0</v>
      </c>
      <c r="AG129" t="s">
        <v>81</v>
      </c>
      <c r="AH129">
        <v>2</v>
      </c>
      <c r="AI129" t="s">
        <v>83</v>
      </c>
      <c r="AJ129">
        <v>0</v>
      </c>
      <c r="AK129" t="s">
        <v>1002</v>
      </c>
      <c r="AL129" t="s">
        <v>84</v>
      </c>
      <c r="AM129" t="s">
        <v>71</v>
      </c>
      <c r="AN129" t="s">
        <v>73</v>
      </c>
      <c r="AO129" t="s">
        <v>81</v>
      </c>
      <c r="AP129" t="s">
        <v>73</v>
      </c>
      <c r="AQ129" t="s">
        <v>71</v>
      </c>
      <c r="AT129" t="s">
        <v>137</v>
      </c>
      <c r="AU129" t="s">
        <v>67</v>
      </c>
    </row>
    <row r="130" spans="1:47" x14ac:dyDescent="0.25">
      <c r="A130">
        <v>1116</v>
      </c>
      <c r="B130" t="s">
        <v>1008</v>
      </c>
      <c r="C130" t="s">
        <v>67</v>
      </c>
      <c r="D130" t="s">
        <v>1009</v>
      </c>
      <c r="E130" t="s">
        <v>1010</v>
      </c>
      <c r="F130" t="s">
        <v>1010</v>
      </c>
      <c r="G130" t="s">
        <v>1011</v>
      </c>
      <c r="H130" t="s">
        <v>1011</v>
      </c>
      <c r="I130" s="39">
        <v>38015</v>
      </c>
      <c r="J130" t="s">
        <v>1012</v>
      </c>
      <c r="K130">
        <v>1500</v>
      </c>
      <c r="L130">
        <v>0</v>
      </c>
      <c r="M130" t="s">
        <v>73</v>
      </c>
      <c r="N130" t="s">
        <v>74</v>
      </c>
      <c r="O130" t="s">
        <v>75</v>
      </c>
      <c r="P130">
        <v>6</v>
      </c>
      <c r="Q130">
        <v>1</v>
      </c>
      <c r="R130">
        <v>3</v>
      </c>
      <c r="S130">
        <v>6</v>
      </c>
      <c r="T130" t="s">
        <v>76</v>
      </c>
      <c r="U130" t="s">
        <v>77</v>
      </c>
      <c r="V130">
        <v>30</v>
      </c>
      <c r="W130" t="s">
        <v>78</v>
      </c>
      <c r="X130">
        <v>0</v>
      </c>
      <c r="Y130" t="s">
        <v>79</v>
      </c>
      <c r="Z130" t="s">
        <v>458</v>
      </c>
      <c r="AA130" t="s">
        <v>81</v>
      </c>
      <c r="AB130" t="s">
        <v>82</v>
      </c>
      <c r="AC130">
        <v>6</v>
      </c>
      <c r="AD130" t="s">
        <v>138</v>
      </c>
      <c r="AE130">
        <v>0</v>
      </c>
      <c r="AF130">
        <v>0</v>
      </c>
      <c r="AG130" t="s">
        <v>81</v>
      </c>
      <c r="AH130">
        <v>4</v>
      </c>
      <c r="AI130" t="s">
        <v>83</v>
      </c>
      <c r="AJ130">
        <v>0</v>
      </c>
      <c r="AK130" t="s">
        <v>1013</v>
      </c>
      <c r="AL130" t="s">
        <v>84</v>
      </c>
      <c r="AM130" t="s">
        <v>71</v>
      </c>
      <c r="AN130" t="s">
        <v>73</v>
      </c>
      <c r="AO130" t="s">
        <v>81</v>
      </c>
      <c r="AP130" t="s">
        <v>73</v>
      </c>
      <c r="AQ130" t="s">
        <v>1014</v>
      </c>
      <c r="AT130" t="s">
        <v>86</v>
      </c>
      <c r="AU130" t="s">
        <v>67</v>
      </c>
    </row>
    <row r="131" spans="1:47" x14ac:dyDescent="0.25">
      <c r="A131">
        <v>1117</v>
      </c>
      <c r="B131" t="s">
        <v>1015</v>
      </c>
      <c r="C131" t="s">
        <v>67</v>
      </c>
      <c r="D131" t="s">
        <v>1016</v>
      </c>
      <c r="E131" t="s">
        <v>1017</v>
      </c>
      <c r="F131" t="s">
        <v>1017</v>
      </c>
      <c r="G131" t="s">
        <v>1018</v>
      </c>
      <c r="H131" t="s">
        <v>1019</v>
      </c>
      <c r="I131" s="39">
        <v>38015</v>
      </c>
      <c r="J131" t="s">
        <v>1020</v>
      </c>
      <c r="K131">
        <v>1500</v>
      </c>
      <c r="L131">
        <v>0</v>
      </c>
      <c r="M131" t="s">
        <v>73</v>
      </c>
      <c r="N131" t="s">
        <v>74</v>
      </c>
      <c r="O131" t="s">
        <v>75</v>
      </c>
      <c r="P131">
        <v>9</v>
      </c>
      <c r="Q131">
        <v>1</v>
      </c>
      <c r="R131">
        <v>15</v>
      </c>
      <c r="S131">
        <v>1</v>
      </c>
      <c r="T131" t="s">
        <v>76</v>
      </c>
      <c r="U131" t="s">
        <v>77</v>
      </c>
      <c r="V131">
        <v>30</v>
      </c>
      <c r="W131" t="s">
        <v>78</v>
      </c>
      <c r="X131">
        <v>0</v>
      </c>
      <c r="Y131" t="s">
        <v>79</v>
      </c>
      <c r="Z131" t="s">
        <v>81</v>
      </c>
      <c r="AA131" t="s">
        <v>81</v>
      </c>
      <c r="AB131" t="s">
        <v>82</v>
      </c>
      <c r="AC131">
        <v>1</v>
      </c>
      <c r="AD131" t="s">
        <v>138</v>
      </c>
      <c r="AE131">
        <v>0</v>
      </c>
      <c r="AF131">
        <v>0</v>
      </c>
      <c r="AG131" t="s">
        <v>81</v>
      </c>
      <c r="AH131">
        <v>4</v>
      </c>
      <c r="AI131" t="s">
        <v>67</v>
      </c>
      <c r="AJ131">
        <v>0</v>
      </c>
      <c r="AK131" t="s">
        <v>1016</v>
      </c>
      <c r="AL131" t="s">
        <v>84</v>
      </c>
      <c r="AM131" t="s">
        <v>71</v>
      </c>
      <c r="AN131" t="s">
        <v>73</v>
      </c>
      <c r="AO131" t="s">
        <v>81</v>
      </c>
      <c r="AP131" t="s">
        <v>73</v>
      </c>
      <c r="AQ131" t="s">
        <v>71</v>
      </c>
      <c r="AT131" t="s">
        <v>86</v>
      </c>
      <c r="AU131" t="s">
        <v>67</v>
      </c>
    </row>
    <row r="132" spans="1:47" x14ac:dyDescent="0.25">
      <c r="A132">
        <v>1118</v>
      </c>
      <c r="B132" t="s">
        <v>1021</v>
      </c>
      <c r="C132" t="s">
        <v>67</v>
      </c>
      <c r="D132" t="s">
        <v>1022</v>
      </c>
      <c r="E132" t="s">
        <v>1023</v>
      </c>
      <c r="F132" t="s">
        <v>1023</v>
      </c>
      <c r="G132" t="s">
        <v>1024</v>
      </c>
      <c r="H132" t="s">
        <v>1024</v>
      </c>
      <c r="I132" s="39">
        <v>38015</v>
      </c>
      <c r="J132" t="s">
        <v>1025</v>
      </c>
      <c r="K132">
        <v>10000</v>
      </c>
      <c r="L132">
        <v>0</v>
      </c>
      <c r="M132" t="s">
        <v>73</v>
      </c>
      <c r="N132" t="s">
        <v>74</v>
      </c>
      <c r="O132" t="s">
        <v>75</v>
      </c>
      <c r="P132">
        <v>1</v>
      </c>
      <c r="Q132">
        <v>1</v>
      </c>
      <c r="R132">
        <v>5</v>
      </c>
      <c r="S132">
        <v>5</v>
      </c>
      <c r="T132" t="s">
        <v>76</v>
      </c>
      <c r="U132" t="s">
        <v>77</v>
      </c>
      <c r="V132">
        <v>30</v>
      </c>
      <c r="W132" t="s">
        <v>81</v>
      </c>
      <c r="X132">
        <v>0</v>
      </c>
      <c r="Y132" t="s">
        <v>84</v>
      </c>
      <c r="Z132" t="s">
        <v>857</v>
      </c>
      <c r="AA132" t="s">
        <v>81</v>
      </c>
      <c r="AB132" t="s">
        <v>82</v>
      </c>
      <c r="AC132">
        <v>5</v>
      </c>
      <c r="AD132" t="s">
        <v>78</v>
      </c>
      <c r="AE132">
        <v>0</v>
      </c>
      <c r="AF132">
        <v>0</v>
      </c>
      <c r="AG132" t="s">
        <v>81</v>
      </c>
      <c r="AH132">
        <v>2</v>
      </c>
      <c r="AI132" t="s">
        <v>83</v>
      </c>
      <c r="AJ132">
        <v>0</v>
      </c>
      <c r="AK132" t="s">
        <v>1021</v>
      </c>
      <c r="AL132" t="s">
        <v>84</v>
      </c>
      <c r="AM132" t="s">
        <v>71</v>
      </c>
      <c r="AN132" t="s">
        <v>73</v>
      </c>
      <c r="AO132" t="s">
        <v>81</v>
      </c>
      <c r="AP132" t="s">
        <v>73</v>
      </c>
      <c r="AQ132" t="s">
        <v>1026</v>
      </c>
      <c r="AT132" t="s">
        <v>445</v>
      </c>
      <c r="AU132" t="s">
        <v>67</v>
      </c>
    </row>
    <row r="133" spans="1:47" x14ac:dyDescent="0.25">
      <c r="A133">
        <v>1119</v>
      </c>
      <c r="B133" t="s">
        <v>1027</v>
      </c>
      <c r="C133" t="s">
        <v>67</v>
      </c>
      <c r="D133" t="s">
        <v>1028</v>
      </c>
      <c r="E133" t="s">
        <v>1029</v>
      </c>
      <c r="F133" t="s">
        <v>1029</v>
      </c>
      <c r="G133" t="s">
        <v>1030</v>
      </c>
      <c r="H133" t="s">
        <v>642</v>
      </c>
      <c r="I133" s="39">
        <v>38016</v>
      </c>
      <c r="J133" t="s">
        <v>1031</v>
      </c>
      <c r="K133">
        <v>20000</v>
      </c>
      <c r="L133">
        <v>0</v>
      </c>
      <c r="M133" t="s">
        <v>73</v>
      </c>
      <c r="N133" t="s">
        <v>74</v>
      </c>
      <c r="O133" t="s">
        <v>75</v>
      </c>
      <c r="P133">
        <v>1</v>
      </c>
      <c r="Q133">
        <v>1</v>
      </c>
      <c r="R133">
        <v>5</v>
      </c>
      <c r="S133">
        <v>5</v>
      </c>
      <c r="T133" t="s">
        <v>76</v>
      </c>
      <c r="U133" t="s">
        <v>77</v>
      </c>
      <c r="V133">
        <v>30</v>
      </c>
      <c r="W133" t="s">
        <v>78</v>
      </c>
      <c r="X133">
        <v>0</v>
      </c>
      <c r="Y133" t="s">
        <v>84</v>
      </c>
      <c r="Z133" t="s">
        <v>857</v>
      </c>
      <c r="AA133" t="s">
        <v>81</v>
      </c>
      <c r="AB133" t="s">
        <v>82</v>
      </c>
      <c r="AC133">
        <v>5</v>
      </c>
      <c r="AD133" t="s">
        <v>78</v>
      </c>
      <c r="AE133">
        <v>0</v>
      </c>
      <c r="AF133">
        <v>0</v>
      </c>
      <c r="AG133" t="s">
        <v>81</v>
      </c>
      <c r="AH133">
        <v>2</v>
      </c>
      <c r="AI133" t="s">
        <v>83</v>
      </c>
      <c r="AJ133">
        <v>0</v>
      </c>
      <c r="AK133" t="s">
        <v>1027</v>
      </c>
      <c r="AL133" t="s">
        <v>84</v>
      </c>
      <c r="AM133" t="s">
        <v>81</v>
      </c>
      <c r="AN133" t="s">
        <v>73</v>
      </c>
      <c r="AO133" t="s">
        <v>81</v>
      </c>
      <c r="AP133" t="s">
        <v>73</v>
      </c>
      <c r="AQ133" t="s">
        <v>1032</v>
      </c>
      <c r="AT133" t="s">
        <v>445</v>
      </c>
      <c r="AU133" t="s">
        <v>67</v>
      </c>
    </row>
    <row r="134" spans="1:47" x14ac:dyDescent="0.25">
      <c r="A134">
        <v>1120</v>
      </c>
      <c r="B134" t="s">
        <v>1033</v>
      </c>
      <c r="C134" t="s">
        <v>67</v>
      </c>
      <c r="D134" t="s">
        <v>1033</v>
      </c>
      <c r="E134" t="s">
        <v>1034</v>
      </c>
      <c r="F134" t="s">
        <v>1035</v>
      </c>
      <c r="G134" t="s">
        <v>1036</v>
      </c>
      <c r="H134" t="s">
        <v>71</v>
      </c>
      <c r="I134" s="39">
        <v>38033</v>
      </c>
      <c r="J134" t="s">
        <v>1037</v>
      </c>
      <c r="K134">
        <v>1000</v>
      </c>
      <c r="L134">
        <v>0</v>
      </c>
      <c r="M134" t="s">
        <v>73</v>
      </c>
      <c r="N134" t="s">
        <v>74</v>
      </c>
      <c r="O134" t="s">
        <v>75</v>
      </c>
      <c r="P134">
        <v>18</v>
      </c>
      <c r="Q134">
        <v>1</v>
      </c>
      <c r="R134">
        <v>5</v>
      </c>
      <c r="S134">
        <v>20</v>
      </c>
      <c r="T134" t="s">
        <v>76</v>
      </c>
      <c r="U134" t="s">
        <v>77</v>
      </c>
      <c r="V134">
        <v>30</v>
      </c>
      <c r="W134" t="s">
        <v>78</v>
      </c>
      <c r="X134">
        <v>0</v>
      </c>
      <c r="Y134" t="s">
        <v>79</v>
      </c>
      <c r="Z134" t="s">
        <v>269</v>
      </c>
      <c r="AA134" t="s">
        <v>81</v>
      </c>
      <c r="AB134" t="s">
        <v>82</v>
      </c>
      <c r="AC134">
        <v>20</v>
      </c>
      <c r="AD134" t="s">
        <v>78</v>
      </c>
      <c r="AE134">
        <v>0</v>
      </c>
      <c r="AF134">
        <v>0</v>
      </c>
      <c r="AG134" t="s">
        <v>81</v>
      </c>
      <c r="AH134">
        <v>4</v>
      </c>
      <c r="AI134" t="s">
        <v>83</v>
      </c>
      <c r="AJ134">
        <v>0</v>
      </c>
      <c r="AK134" t="s">
        <v>1038</v>
      </c>
      <c r="AL134" t="s">
        <v>84</v>
      </c>
      <c r="AM134" t="s">
        <v>71</v>
      </c>
      <c r="AN134" t="s">
        <v>73</v>
      </c>
      <c r="AO134" t="s">
        <v>81</v>
      </c>
      <c r="AP134" t="s">
        <v>73</v>
      </c>
      <c r="AQ134" t="s">
        <v>71</v>
      </c>
      <c r="AT134" t="s">
        <v>99</v>
      </c>
      <c r="AU134" t="s">
        <v>67</v>
      </c>
    </row>
    <row r="135" spans="1:47" x14ac:dyDescent="0.25">
      <c r="A135">
        <v>1121</v>
      </c>
      <c r="B135" t="s">
        <v>1039</v>
      </c>
      <c r="C135" t="s">
        <v>67</v>
      </c>
      <c r="D135" t="s">
        <v>1040</v>
      </c>
      <c r="E135" t="s">
        <v>1041</v>
      </c>
      <c r="F135" t="s">
        <v>1041</v>
      </c>
      <c r="G135" t="s">
        <v>1042</v>
      </c>
      <c r="H135" t="s">
        <v>71</v>
      </c>
      <c r="I135" s="39">
        <v>38033</v>
      </c>
      <c r="J135" t="s">
        <v>1043</v>
      </c>
      <c r="K135">
        <v>0</v>
      </c>
      <c r="L135">
        <v>0</v>
      </c>
      <c r="M135" t="s">
        <v>73</v>
      </c>
      <c r="N135" t="s">
        <v>74</v>
      </c>
      <c r="O135" t="s">
        <v>75</v>
      </c>
      <c r="P135">
        <v>8</v>
      </c>
      <c r="Q135">
        <v>1</v>
      </c>
      <c r="R135">
        <v>1</v>
      </c>
      <c r="S135">
        <v>17</v>
      </c>
      <c r="T135" t="s">
        <v>76</v>
      </c>
      <c r="U135" t="s">
        <v>77</v>
      </c>
      <c r="V135">
        <v>30</v>
      </c>
      <c r="W135" t="s">
        <v>81</v>
      </c>
      <c r="X135">
        <v>0</v>
      </c>
      <c r="Y135" t="s">
        <v>79</v>
      </c>
      <c r="Z135" t="s">
        <v>1044</v>
      </c>
      <c r="AA135" t="s">
        <v>81</v>
      </c>
      <c r="AB135" t="s">
        <v>82</v>
      </c>
      <c r="AC135">
        <v>17</v>
      </c>
      <c r="AD135" t="s">
        <v>78</v>
      </c>
      <c r="AE135">
        <v>0</v>
      </c>
      <c r="AF135">
        <v>0</v>
      </c>
      <c r="AG135" t="s">
        <v>81</v>
      </c>
      <c r="AH135">
        <v>4</v>
      </c>
      <c r="AI135" t="s">
        <v>83</v>
      </c>
      <c r="AJ135">
        <v>0</v>
      </c>
      <c r="AK135" t="s">
        <v>1039</v>
      </c>
      <c r="AL135" t="s">
        <v>84</v>
      </c>
      <c r="AM135" t="s">
        <v>71</v>
      </c>
      <c r="AN135" t="s">
        <v>73</v>
      </c>
      <c r="AO135" t="s">
        <v>81</v>
      </c>
      <c r="AP135" t="s">
        <v>73</v>
      </c>
      <c r="AQ135" t="s">
        <v>71</v>
      </c>
      <c r="AT135" t="s">
        <v>86</v>
      </c>
      <c r="AU135" t="s">
        <v>67</v>
      </c>
    </row>
    <row r="136" spans="1:47" x14ac:dyDescent="0.25">
      <c r="A136">
        <v>1122</v>
      </c>
      <c r="B136" t="s">
        <v>1045</v>
      </c>
      <c r="C136" t="s">
        <v>67</v>
      </c>
      <c r="D136" t="s">
        <v>1046</v>
      </c>
      <c r="E136" t="s">
        <v>1047</v>
      </c>
      <c r="F136" t="s">
        <v>1047</v>
      </c>
      <c r="G136" t="s">
        <v>1048</v>
      </c>
      <c r="H136" t="s">
        <v>71</v>
      </c>
      <c r="I136" s="39">
        <v>38033</v>
      </c>
      <c r="J136" t="s">
        <v>1049</v>
      </c>
      <c r="K136">
        <v>0</v>
      </c>
      <c r="L136">
        <v>0</v>
      </c>
      <c r="M136" t="s">
        <v>73</v>
      </c>
      <c r="N136" t="s">
        <v>74</v>
      </c>
      <c r="O136" t="s">
        <v>75</v>
      </c>
      <c r="P136">
        <v>1</v>
      </c>
      <c r="Q136">
        <v>1</v>
      </c>
      <c r="R136">
        <v>5</v>
      </c>
      <c r="S136">
        <v>2</v>
      </c>
      <c r="T136" t="s">
        <v>76</v>
      </c>
      <c r="U136" t="s">
        <v>77</v>
      </c>
      <c r="V136">
        <v>0</v>
      </c>
      <c r="W136" t="s">
        <v>81</v>
      </c>
      <c r="X136">
        <v>0</v>
      </c>
      <c r="Y136" t="s">
        <v>84</v>
      </c>
      <c r="Z136" t="s">
        <v>1050</v>
      </c>
      <c r="AA136" t="s">
        <v>81</v>
      </c>
      <c r="AB136" t="s">
        <v>82</v>
      </c>
      <c r="AC136">
        <v>2</v>
      </c>
      <c r="AD136" t="s">
        <v>78</v>
      </c>
      <c r="AE136">
        <v>0</v>
      </c>
      <c r="AF136">
        <v>0</v>
      </c>
      <c r="AG136" t="s">
        <v>81</v>
      </c>
      <c r="AH136">
        <v>2</v>
      </c>
      <c r="AI136" t="s">
        <v>83</v>
      </c>
      <c r="AJ136">
        <v>0</v>
      </c>
      <c r="AK136" t="s">
        <v>1051</v>
      </c>
      <c r="AL136" t="s">
        <v>84</v>
      </c>
      <c r="AM136" t="s">
        <v>71</v>
      </c>
      <c r="AN136" t="s">
        <v>73</v>
      </c>
      <c r="AO136" t="s">
        <v>81</v>
      </c>
      <c r="AP136" t="s">
        <v>73</v>
      </c>
      <c r="AQ136" t="s">
        <v>1052</v>
      </c>
      <c r="AT136" t="s">
        <v>232</v>
      </c>
      <c r="AU136" t="s">
        <v>67</v>
      </c>
    </row>
    <row r="137" spans="1:47" x14ac:dyDescent="0.25">
      <c r="A137">
        <v>1123</v>
      </c>
      <c r="B137" t="s">
        <v>1053</v>
      </c>
      <c r="C137" t="s">
        <v>67</v>
      </c>
      <c r="D137" t="s">
        <v>1054</v>
      </c>
      <c r="E137" t="s">
        <v>1055</v>
      </c>
      <c r="F137" t="s">
        <v>1056</v>
      </c>
      <c r="G137" t="s">
        <v>1057</v>
      </c>
      <c r="H137" t="s">
        <v>71</v>
      </c>
      <c r="I137" s="39">
        <v>38033</v>
      </c>
      <c r="J137" t="s">
        <v>1058</v>
      </c>
      <c r="K137">
        <v>5000</v>
      </c>
      <c r="L137">
        <v>0</v>
      </c>
      <c r="M137" t="s">
        <v>73</v>
      </c>
      <c r="N137" t="s">
        <v>74</v>
      </c>
      <c r="O137" t="s">
        <v>75</v>
      </c>
      <c r="P137">
        <v>1</v>
      </c>
      <c r="Q137">
        <v>1</v>
      </c>
      <c r="R137">
        <v>5</v>
      </c>
      <c r="S137">
        <v>17</v>
      </c>
      <c r="T137" t="s">
        <v>76</v>
      </c>
      <c r="U137" t="s">
        <v>269</v>
      </c>
      <c r="V137">
        <v>30</v>
      </c>
      <c r="W137" t="s">
        <v>78</v>
      </c>
      <c r="X137">
        <v>0</v>
      </c>
      <c r="Y137" t="s">
        <v>1059</v>
      </c>
      <c r="Z137" t="s">
        <v>809</v>
      </c>
      <c r="AA137" t="s">
        <v>81</v>
      </c>
      <c r="AB137" t="s">
        <v>82</v>
      </c>
      <c r="AC137">
        <v>17</v>
      </c>
      <c r="AD137" t="s">
        <v>1060</v>
      </c>
      <c r="AE137">
        <v>0</v>
      </c>
      <c r="AF137">
        <v>0</v>
      </c>
      <c r="AG137" t="s">
        <v>81</v>
      </c>
      <c r="AH137">
        <v>1</v>
      </c>
      <c r="AI137" t="s">
        <v>83</v>
      </c>
      <c r="AJ137">
        <v>0</v>
      </c>
      <c r="AK137" t="s">
        <v>1053</v>
      </c>
      <c r="AL137" t="s">
        <v>84</v>
      </c>
      <c r="AM137" t="s">
        <v>71</v>
      </c>
      <c r="AN137" t="s">
        <v>73</v>
      </c>
      <c r="AO137" t="s">
        <v>81</v>
      </c>
      <c r="AP137" t="s">
        <v>73</v>
      </c>
      <c r="AQ137" t="s">
        <v>71</v>
      </c>
      <c r="AT137" t="s">
        <v>276</v>
      </c>
      <c r="AU137" t="s">
        <v>67</v>
      </c>
    </row>
    <row r="138" spans="1:47" x14ac:dyDescent="0.25">
      <c r="A138">
        <v>1124</v>
      </c>
      <c r="B138" t="s">
        <v>1061</v>
      </c>
      <c r="C138" t="s">
        <v>67</v>
      </c>
      <c r="D138" t="s">
        <v>1062</v>
      </c>
      <c r="E138" t="s">
        <v>1063</v>
      </c>
      <c r="F138" t="s">
        <v>1063</v>
      </c>
      <c r="G138" t="s">
        <v>1064</v>
      </c>
      <c r="H138" t="s">
        <v>71</v>
      </c>
      <c r="I138" s="39">
        <v>38033</v>
      </c>
      <c r="J138" t="s">
        <v>1065</v>
      </c>
      <c r="K138">
        <v>3000</v>
      </c>
      <c r="L138">
        <v>0</v>
      </c>
      <c r="M138" t="s">
        <v>73</v>
      </c>
      <c r="N138" t="s">
        <v>74</v>
      </c>
      <c r="O138" t="s">
        <v>75</v>
      </c>
      <c r="P138">
        <v>22</v>
      </c>
      <c r="Q138">
        <v>1</v>
      </c>
      <c r="R138">
        <v>2</v>
      </c>
      <c r="S138">
        <v>21</v>
      </c>
      <c r="T138" t="s">
        <v>76</v>
      </c>
      <c r="U138" t="s">
        <v>77</v>
      </c>
      <c r="V138">
        <v>30</v>
      </c>
      <c r="W138" t="s">
        <v>78</v>
      </c>
      <c r="X138">
        <v>0</v>
      </c>
      <c r="Y138" t="s">
        <v>79</v>
      </c>
      <c r="Z138" t="s">
        <v>112</v>
      </c>
      <c r="AA138" t="s">
        <v>81</v>
      </c>
      <c r="AB138" t="s">
        <v>82</v>
      </c>
      <c r="AC138">
        <v>21</v>
      </c>
      <c r="AD138" t="s">
        <v>78</v>
      </c>
      <c r="AE138">
        <v>0</v>
      </c>
      <c r="AF138">
        <v>0</v>
      </c>
      <c r="AG138" t="s">
        <v>81</v>
      </c>
      <c r="AH138">
        <v>4</v>
      </c>
      <c r="AI138" t="s">
        <v>83</v>
      </c>
      <c r="AJ138">
        <v>0</v>
      </c>
      <c r="AK138" t="s">
        <v>1066</v>
      </c>
      <c r="AL138" t="s">
        <v>84</v>
      </c>
      <c r="AM138" t="s">
        <v>71</v>
      </c>
      <c r="AN138" t="s">
        <v>73</v>
      </c>
      <c r="AO138" t="s">
        <v>81</v>
      </c>
      <c r="AP138" t="s">
        <v>73</v>
      </c>
      <c r="AQ138" t="s">
        <v>1067</v>
      </c>
      <c r="AT138" t="s">
        <v>99</v>
      </c>
      <c r="AU138" t="s">
        <v>67</v>
      </c>
    </row>
    <row r="139" spans="1:47" x14ac:dyDescent="0.25">
      <c r="A139">
        <v>1125</v>
      </c>
      <c r="B139" t="s">
        <v>1068</v>
      </c>
      <c r="C139" t="s">
        <v>67</v>
      </c>
      <c r="D139" t="s">
        <v>1069</v>
      </c>
      <c r="E139" t="s">
        <v>1070</v>
      </c>
      <c r="F139" t="s">
        <v>1071</v>
      </c>
      <c r="G139" t="s">
        <v>1072</v>
      </c>
      <c r="H139" t="s">
        <v>1073</v>
      </c>
      <c r="I139" s="39">
        <v>38036</v>
      </c>
      <c r="J139" t="s">
        <v>1074</v>
      </c>
      <c r="K139">
        <v>2000</v>
      </c>
      <c r="L139">
        <v>0</v>
      </c>
      <c r="M139" t="s">
        <v>73</v>
      </c>
      <c r="N139" t="s">
        <v>74</v>
      </c>
      <c r="O139" t="s">
        <v>75</v>
      </c>
      <c r="P139">
        <v>5</v>
      </c>
      <c r="Q139">
        <v>1</v>
      </c>
      <c r="R139">
        <v>5</v>
      </c>
      <c r="S139">
        <v>6</v>
      </c>
      <c r="T139" t="s">
        <v>76</v>
      </c>
      <c r="U139" t="s">
        <v>77</v>
      </c>
      <c r="V139">
        <v>30</v>
      </c>
      <c r="W139" t="s">
        <v>78</v>
      </c>
      <c r="X139">
        <v>0</v>
      </c>
      <c r="Y139" t="s">
        <v>79</v>
      </c>
      <c r="Z139" t="s">
        <v>269</v>
      </c>
      <c r="AA139" t="s">
        <v>81</v>
      </c>
      <c r="AB139" t="s">
        <v>82</v>
      </c>
      <c r="AC139">
        <v>6</v>
      </c>
      <c r="AD139" t="s">
        <v>78</v>
      </c>
      <c r="AE139">
        <v>0</v>
      </c>
      <c r="AF139">
        <v>0</v>
      </c>
      <c r="AG139" t="s">
        <v>81</v>
      </c>
      <c r="AH139">
        <v>4</v>
      </c>
      <c r="AI139" t="s">
        <v>83</v>
      </c>
      <c r="AJ139">
        <v>0</v>
      </c>
      <c r="AK139" t="s">
        <v>1068</v>
      </c>
      <c r="AL139" t="s">
        <v>84</v>
      </c>
      <c r="AM139" t="s">
        <v>71</v>
      </c>
      <c r="AN139" t="s">
        <v>73</v>
      </c>
      <c r="AO139" t="s">
        <v>81</v>
      </c>
      <c r="AP139" t="s">
        <v>73</v>
      </c>
      <c r="AQ139" t="s">
        <v>1075</v>
      </c>
      <c r="AT139" t="s">
        <v>99</v>
      </c>
      <c r="AU139" t="s">
        <v>67</v>
      </c>
    </row>
    <row r="140" spans="1:47" x14ac:dyDescent="0.25">
      <c r="A140">
        <v>1126</v>
      </c>
      <c r="B140" t="s">
        <v>1076</v>
      </c>
      <c r="C140" t="s">
        <v>67</v>
      </c>
      <c r="D140" t="s">
        <v>1077</v>
      </c>
      <c r="E140" t="s">
        <v>1078</v>
      </c>
      <c r="F140" t="s">
        <v>1078</v>
      </c>
      <c r="G140" t="s">
        <v>1079</v>
      </c>
      <c r="H140" t="s">
        <v>1079</v>
      </c>
      <c r="I140" s="39">
        <v>38036</v>
      </c>
      <c r="J140" t="s">
        <v>1080</v>
      </c>
      <c r="K140">
        <v>1000</v>
      </c>
      <c r="L140">
        <v>0</v>
      </c>
      <c r="M140" t="s">
        <v>73</v>
      </c>
      <c r="N140" t="s">
        <v>74</v>
      </c>
      <c r="O140" t="s">
        <v>75</v>
      </c>
      <c r="P140">
        <v>22</v>
      </c>
      <c r="Q140">
        <v>1</v>
      </c>
      <c r="R140">
        <v>10</v>
      </c>
      <c r="S140">
        <v>21</v>
      </c>
      <c r="T140" t="s">
        <v>76</v>
      </c>
      <c r="U140" t="s">
        <v>77</v>
      </c>
      <c r="V140">
        <v>30</v>
      </c>
      <c r="W140" t="s">
        <v>78</v>
      </c>
      <c r="X140">
        <v>0</v>
      </c>
      <c r="Y140" t="s">
        <v>79</v>
      </c>
      <c r="Z140" t="s">
        <v>567</v>
      </c>
      <c r="AA140" t="s">
        <v>81</v>
      </c>
      <c r="AB140" t="s">
        <v>82</v>
      </c>
      <c r="AC140">
        <v>21</v>
      </c>
      <c r="AD140" t="s">
        <v>78</v>
      </c>
      <c r="AE140">
        <v>0</v>
      </c>
      <c r="AF140">
        <v>0</v>
      </c>
      <c r="AG140" t="s">
        <v>81</v>
      </c>
      <c r="AH140">
        <v>4</v>
      </c>
      <c r="AI140" t="s">
        <v>83</v>
      </c>
      <c r="AJ140">
        <v>0</v>
      </c>
      <c r="AK140" t="s">
        <v>1081</v>
      </c>
      <c r="AL140" t="s">
        <v>84</v>
      </c>
      <c r="AM140" t="s">
        <v>71</v>
      </c>
      <c r="AN140" t="s">
        <v>73</v>
      </c>
      <c r="AO140" t="s">
        <v>81</v>
      </c>
      <c r="AP140" t="s">
        <v>73</v>
      </c>
      <c r="AQ140" t="s">
        <v>1082</v>
      </c>
      <c r="AT140" t="s">
        <v>86</v>
      </c>
      <c r="AU140" t="s">
        <v>67</v>
      </c>
    </row>
    <row r="141" spans="1:47" x14ac:dyDescent="0.25">
      <c r="A141">
        <v>1127</v>
      </c>
      <c r="B141" t="s">
        <v>1083</v>
      </c>
      <c r="C141" t="s">
        <v>67</v>
      </c>
      <c r="D141" t="s">
        <v>1084</v>
      </c>
      <c r="E141" t="s">
        <v>1085</v>
      </c>
      <c r="F141" t="s">
        <v>1085</v>
      </c>
      <c r="G141" t="s">
        <v>1086</v>
      </c>
      <c r="H141" t="s">
        <v>1087</v>
      </c>
      <c r="I141" s="39">
        <v>38036</v>
      </c>
      <c r="J141" t="s">
        <v>1088</v>
      </c>
      <c r="K141">
        <v>2000</v>
      </c>
      <c r="L141">
        <v>0</v>
      </c>
      <c r="M141" t="s">
        <v>73</v>
      </c>
      <c r="N141" t="s">
        <v>74</v>
      </c>
      <c r="O141" t="s">
        <v>75</v>
      </c>
      <c r="P141">
        <v>21</v>
      </c>
      <c r="Q141">
        <v>1</v>
      </c>
      <c r="R141">
        <v>1</v>
      </c>
      <c r="S141">
        <v>7</v>
      </c>
      <c r="T141" t="s">
        <v>76</v>
      </c>
      <c r="U141" t="s">
        <v>77</v>
      </c>
      <c r="V141">
        <v>30</v>
      </c>
      <c r="W141" t="s">
        <v>78</v>
      </c>
      <c r="X141">
        <v>0</v>
      </c>
      <c r="Y141" t="s">
        <v>79</v>
      </c>
      <c r="Z141" t="s">
        <v>1089</v>
      </c>
      <c r="AA141" t="s">
        <v>81</v>
      </c>
      <c r="AB141" t="s">
        <v>82</v>
      </c>
      <c r="AC141">
        <v>7</v>
      </c>
      <c r="AD141" t="s">
        <v>78</v>
      </c>
      <c r="AE141">
        <v>0</v>
      </c>
      <c r="AF141">
        <v>0</v>
      </c>
      <c r="AG141" t="s">
        <v>81</v>
      </c>
      <c r="AH141">
        <v>4</v>
      </c>
      <c r="AI141" t="s">
        <v>83</v>
      </c>
      <c r="AJ141">
        <v>0</v>
      </c>
      <c r="AK141" t="s">
        <v>1090</v>
      </c>
      <c r="AL141" t="s">
        <v>84</v>
      </c>
      <c r="AM141" t="s">
        <v>71</v>
      </c>
      <c r="AN141" t="s">
        <v>73</v>
      </c>
      <c r="AO141" t="s">
        <v>81</v>
      </c>
      <c r="AP141" t="s">
        <v>73</v>
      </c>
      <c r="AQ141" t="s">
        <v>1091</v>
      </c>
      <c r="AT141" t="s">
        <v>81</v>
      </c>
      <c r="AU141" t="s">
        <v>67</v>
      </c>
    </row>
    <row r="142" spans="1:47" x14ac:dyDescent="0.25">
      <c r="A142">
        <v>1128</v>
      </c>
      <c r="B142" t="s">
        <v>1092</v>
      </c>
      <c r="C142" t="s">
        <v>101</v>
      </c>
      <c r="D142" t="s">
        <v>1093</v>
      </c>
      <c r="E142" t="s">
        <v>1094</v>
      </c>
      <c r="F142" t="s">
        <v>1094</v>
      </c>
      <c r="G142" t="s">
        <v>1095</v>
      </c>
      <c r="H142" t="s">
        <v>1096</v>
      </c>
      <c r="I142" s="39">
        <v>42776.432638888888</v>
      </c>
      <c r="J142" t="s">
        <v>1097</v>
      </c>
      <c r="K142">
        <v>500</v>
      </c>
      <c r="L142">
        <v>739.6</v>
      </c>
      <c r="M142" t="s">
        <v>73</v>
      </c>
      <c r="N142" t="s">
        <v>74</v>
      </c>
      <c r="O142" t="s">
        <v>75</v>
      </c>
      <c r="P142">
        <v>7</v>
      </c>
      <c r="Q142">
        <v>1</v>
      </c>
      <c r="R142">
        <v>18</v>
      </c>
      <c r="S142">
        <v>17</v>
      </c>
      <c r="T142" t="s">
        <v>76</v>
      </c>
      <c r="U142" t="s">
        <v>77</v>
      </c>
      <c r="V142">
        <v>30</v>
      </c>
      <c r="W142" t="s">
        <v>78</v>
      </c>
      <c r="X142">
        <v>0</v>
      </c>
      <c r="Y142" t="s">
        <v>1098</v>
      </c>
      <c r="Z142" t="s">
        <v>760</v>
      </c>
      <c r="AA142" t="s">
        <v>81</v>
      </c>
      <c r="AB142" t="s">
        <v>82</v>
      </c>
      <c r="AC142">
        <v>17</v>
      </c>
      <c r="AD142" t="s">
        <v>78</v>
      </c>
      <c r="AE142">
        <v>0</v>
      </c>
      <c r="AF142">
        <v>0</v>
      </c>
      <c r="AG142" t="s">
        <v>81</v>
      </c>
      <c r="AH142">
        <v>4</v>
      </c>
      <c r="AI142" t="s">
        <v>67</v>
      </c>
      <c r="AJ142">
        <v>0</v>
      </c>
      <c r="AK142" t="s">
        <v>1093</v>
      </c>
      <c r="AL142" t="s">
        <v>84</v>
      </c>
      <c r="AM142" t="s">
        <v>71</v>
      </c>
      <c r="AN142" t="s">
        <v>73</v>
      </c>
      <c r="AO142" t="s">
        <v>81</v>
      </c>
      <c r="AP142" t="s">
        <v>73</v>
      </c>
      <c r="AQ142" t="s">
        <v>1099</v>
      </c>
      <c r="AR142" t="s">
        <v>1100</v>
      </c>
      <c r="AS142" t="s">
        <v>1101</v>
      </c>
      <c r="AT142" t="s">
        <v>71</v>
      </c>
      <c r="AU142" t="s">
        <v>67</v>
      </c>
    </row>
    <row r="143" spans="1:47" x14ac:dyDescent="0.25">
      <c r="A143">
        <v>1129</v>
      </c>
      <c r="B143" t="s">
        <v>1102</v>
      </c>
      <c r="C143" t="s">
        <v>101</v>
      </c>
      <c r="D143" t="s">
        <v>1103</v>
      </c>
      <c r="E143" t="s">
        <v>1104</v>
      </c>
      <c r="F143" t="s">
        <v>1104</v>
      </c>
      <c r="G143" t="s">
        <v>1105</v>
      </c>
      <c r="H143" t="s">
        <v>71</v>
      </c>
      <c r="I143" s="39">
        <v>42782.321527777778</v>
      </c>
      <c r="J143" t="s">
        <v>1106</v>
      </c>
      <c r="K143">
        <v>800</v>
      </c>
      <c r="L143">
        <v>795.69</v>
      </c>
      <c r="M143" t="s">
        <v>73</v>
      </c>
      <c r="N143" t="s">
        <v>74</v>
      </c>
      <c r="O143" t="s">
        <v>75</v>
      </c>
      <c r="P143">
        <v>2</v>
      </c>
      <c r="Q143">
        <v>1</v>
      </c>
      <c r="R143">
        <v>4</v>
      </c>
      <c r="S143">
        <v>7</v>
      </c>
      <c r="T143" t="s">
        <v>76</v>
      </c>
      <c r="U143" t="s">
        <v>77</v>
      </c>
      <c r="V143">
        <v>30</v>
      </c>
      <c r="W143" t="s">
        <v>78</v>
      </c>
      <c r="X143">
        <v>0</v>
      </c>
      <c r="Y143" t="s">
        <v>1107</v>
      </c>
      <c r="Z143" t="s">
        <v>238</v>
      </c>
      <c r="AA143" t="s">
        <v>81</v>
      </c>
      <c r="AB143" t="s">
        <v>82</v>
      </c>
      <c r="AC143">
        <v>7</v>
      </c>
      <c r="AD143" t="s">
        <v>78</v>
      </c>
      <c r="AE143">
        <v>0</v>
      </c>
      <c r="AF143">
        <v>0</v>
      </c>
      <c r="AG143" t="s">
        <v>81</v>
      </c>
      <c r="AH143">
        <v>4</v>
      </c>
      <c r="AI143" t="s">
        <v>67</v>
      </c>
      <c r="AJ143">
        <v>0</v>
      </c>
      <c r="AK143" t="s">
        <v>1102</v>
      </c>
      <c r="AL143" t="s">
        <v>84</v>
      </c>
      <c r="AM143" t="s">
        <v>71</v>
      </c>
      <c r="AN143" t="s">
        <v>73</v>
      </c>
      <c r="AO143" t="s">
        <v>81</v>
      </c>
      <c r="AP143" t="s">
        <v>73</v>
      </c>
      <c r="AQ143" t="s">
        <v>1108</v>
      </c>
      <c r="AR143" t="s">
        <v>71</v>
      </c>
      <c r="AS143" t="s">
        <v>1109</v>
      </c>
      <c r="AT143" t="s">
        <v>71</v>
      </c>
      <c r="AU143" t="s">
        <v>67</v>
      </c>
    </row>
    <row r="144" spans="1:47" x14ac:dyDescent="0.25">
      <c r="A144">
        <v>1130</v>
      </c>
      <c r="B144" t="s">
        <v>1110</v>
      </c>
      <c r="C144" t="s">
        <v>101</v>
      </c>
      <c r="D144" t="s">
        <v>1111</v>
      </c>
      <c r="E144" t="s">
        <v>1112</v>
      </c>
      <c r="F144" t="s">
        <v>1113</v>
      </c>
      <c r="G144" t="s">
        <v>1114</v>
      </c>
      <c r="H144" t="s">
        <v>1115</v>
      </c>
      <c r="I144" s="39">
        <v>42790.320833333331</v>
      </c>
      <c r="J144" t="s">
        <v>1116</v>
      </c>
      <c r="K144">
        <v>800</v>
      </c>
      <c r="L144">
        <v>0</v>
      </c>
      <c r="M144" t="s">
        <v>73</v>
      </c>
      <c r="N144" t="s">
        <v>74</v>
      </c>
      <c r="O144" t="s">
        <v>75</v>
      </c>
      <c r="P144">
        <v>17</v>
      </c>
      <c r="Q144">
        <v>1</v>
      </c>
      <c r="R144">
        <v>4</v>
      </c>
      <c r="S144">
        <v>10</v>
      </c>
      <c r="T144" t="s">
        <v>76</v>
      </c>
      <c r="U144" t="s">
        <v>77</v>
      </c>
      <c r="V144">
        <v>30</v>
      </c>
      <c r="W144" t="s">
        <v>78</v>
      </c>
      <c r="X144">
        <v>0</v>
      </c>
      <c r="Y144" t="s">
        <v>1117</v>
      </c>
      <c r="Z144" t="s">
        <v>704</v>
      </c>
      <c r="AA144" t="s">
        <v>81</v>
      </c>
      <c r="AB144" t="s">
        <v>82</v>
      </c>
      <c r="AC144">
        <v>10</v>
      </c>
      <c r="AD144" t="s">
        <v>78</v>
      </c>
      <c r="AE144">
        <v>0</v>
      </c>
      <c r="AF144">
        <v>0</v>
      </c>
      <c r="AG144" t="s">
        <v>81</v>
      </c>
      <c r="AH144">
        <v>4</v>
      </c>
      <c r="AI144" t="s">
        <v>67</v>
      </c>
      <c r="AJ144">
        <v>0</v>
      </c>
      <c r="AK144" t="s">
        <v>1111</v>
      </c>
      <c r="AL144" t="s">
        <v>84</v>
      </c>
      <c r="AM144" t="s">
        <v>71</v>
      </c>
      <c r="AN144" t="s">
        <v>73</v>
      </c>
      <c r="AO144" t="s">
        <v>81</v>
      </c>
      <c r="AP144" t="s">
        <v>73</v>
      </c>
      <c r="AQ144" t="s">
        <v>1118</v>
      </c>
      <c r="AR144" t="s">
        <v>1119</v>
      </c>
      <c r="AS144" t="s">
        <v>1120</v>
      </c>
      <c r="AT144" t="s">
        <v>71</v>
      </c>
      <c r="AU144" t="s">
        <v>67</v>
      </c>
    </row>
    <row r="145" spans="1:47" x14ac:dyDescent="0.25">
      <c r="A145">
        <v>1131</v>
      </c>
      <c r="B145" t="s">
        <v>1121</v>
      </c>
      <c r="C145" t="s">
        <v>101</v>
      </c>
      <c r="D145" t="s">
        <v>1122</v>
      </c>
      <c r="E145" t="s">
        <v>1123</v>
      </c>
      <c r="F145" t="s">
        <v>1124</v>
      </c>
      <c r="G145" t="s">
        <v>1125</v>
      </c>
      <c r="H145" t="s">
        <v>71</v>
      </c>
      <c r="I145" s="39">
        <v>42790.34375</v>
      </c>
      <c r="J145" t="s">
        <v>1126</v>
      </c>
      <c r="K145">
        <v>500</v>
      </c>
      <c r="L145">
        <v>5000.63</v>
      </c>
      <c r="M145" t="s">
        <v>73</v>
      </c>
      <c r="N145" t="s">
        <v>74</v>
      </c>
      <c r="O145" t="s">
        <v>75</v>
      </c>
      <c r="P145">
        <v>18</v>
      </c>
      <c r="Q145">
        <v>1</v>
      </c>
      <c r="R145">
        <v>4</v>
      </c>
      <c r="S145">
        <v>20</v>
      </c>
      <c r="T145" t="s">
        <v>76</v>
      </c>
      <c r="U145" t="s">
        <v>77</v>
      </c>
      <c r="V145">
        <v>30</v>
      </c>
      <c r="W145" t="s">
        <v>78</v>
      </c>
      <c r="X145">
        <v>0</v>
      </c>
      <c r="Y145" t="s">
        <v>1127</v>
      </c>
      <c r="Z145" t="s">
        <v>1128</v>
      </c>
      <c r="AA145" t="s">
        <v>81</v>
      </c>
      <c r="AB145" t="s">
        <v>82</v>
      </c>
      <c r="AC145">
        <v>20</v>
      </c>
      <c r="AD145" t="s">
        <v>78</v>
      </c>
      <c r="AE145">
        <v>0</v>
      </c>
      <c r="AF145">
        <v>0</v>
      </c>
      <c r="AG145" t="s">
        <v>81</v>
      </c>
      <c r="AH145">
        <v>4</v>
      </c>
      <c r="AI145" t="s">
        <v>67</v>
      </c>
      <c r="AJ145">
        <v>0</v>
      </c>
      <c r="AK145" t="s">
        <v>1122</v>
      </c>
      <c r="AL145" t="s">
        <v>84</v>
      </c>
      <c r="AM145" t="s">
        <v>1129</v>
      </c>
      <c r="AN145" t="s">
        <v>73</v>
      </c>
      <c r="AO145" t="s">
        <v>81</v>
      </c>
      <c r="AP145" t="s">
        <v>73</v>
      </c>
      <c r="AQ145" t="s">
        <v>1130</v>
      </c>
      <c r="AR145" t="s">
        <v>1131</v>
      </c>
      <c r="AS145" t="s">
        <v>1132</v>
      </c>
      <c r="AT145" t="s">
        <v>71</v>
      </c>
      <c r="AU145" t="s">
        <v>67</v>
      </c>
    </row>
    <row r="146" spans="1:47" x14ac:dyDescent="0.25">
      <c r="A146">
        <v>1132</v>
      </c>
      <c r="B146" t="s">
        <v>1133</v>
      </c>
      <c r="C146" t="s">
        <v>101</v>
      </c>
      <c r="D146" t="s">
        <v>1134</v>
      </c>
      <c r="E146" t="s">
        <v>1135</v>
      </c>
      <c r="F146" t="s">
        <v>1135</v>
      </c>
      <c r="G146" t="s">
        <v>1136</v>
      </c>
      <c r="H146" t="s">
        <v>71</v>
      </c>
      <c r="I146" s="39">
        <v>42807.695138888892</v>
      </c>
      <c r="J146" t="s">
        <v>1137</v>
      </c>
      <c r="K146">
        <v>800</v>
      </c>
      <c r="L146">
        <v>0</v>
      </c>
      <c r="M146" t="s">
        <v>73</v>
      </c>
      <c r="N146" t="s">
        <v>74</v>
      </c>
      <c r="O146" t="s">
        <v>75</v>
      </c>
      <c r="P146">
        <v>13</v>
      </c>
      <c r="Q146">
        <v>1</v>
      </c>
      <c r="R146">
        <v>7</v>
      </c>
      <c r="S146">
        <v>3</v>
      </c>
      <c r="T146" t="s">
        <v>76</v>
      </c>
      <c r="U146" t="s">
        <v>77</v>
      </c>
      <c r="V146">
        <v>30</v>
      </c>
      <c r="W146" t="s">
        <v>78</v>
      </c>
      <c r="X146">
        <v>0</v>
      </c>
      <c r="Y146" t="s">
        <v>71</v>
      </c>
      <c r="Z146" t="s">
        <v>414</v>
      </c>
      <c r="AA146" t="s">
        <v>81</v>
      </c>
      <c r="AB146" t="s">
        <v>82</v>
      </c>
      <c r="AC146">
        <v>3</v>
      </c>
      <c r="AD146" t="s">
        <v>78</v>
      </c>
      <c r="AE146">
        <v>0</v>
      </c>
      <c r="AF146">
        <v>0</v>
      </c>
      <c r="AG146" t="s">
        <v>81</v>
      </c>
      <c r="AH146">
        <v>4</v>
      </c>
      <c r="AI146" t="s">
        <v>67</v>
      </c>
      <c r="AJ146">
        <v>0</v>
      </c>
      <c r="AK146" t="s">
        <v>1134</v>
      </c>
      <c r="AL146" t="s">
        <v>84</v>
      </c>
      <c r="AM146" t="s">
        <v>71</v>
      </c>
      <c r="AN146" t="s">
        <v>73</v>
      </c>
      <c r="AO146" t="s">
        <v>81</v>
      </c>
      <c r="AP146" t="s">
        <v>73</v>
      </c>
      <c r="AQ146" t="s">
        <v>1138</v>
      </c>
      <c r="AR146" t="s">
        <v>71</v>
      </c>
      <c r="AS146" t="s">
        <v>1139</v>
      </c>
      <c r="AT146" t="s">
        <v>71</v>
      </c>
      <c r="AU146" t="s">
        <v>67</v>
      </c>
    </row>
    <row r="147" spans="1:47" x14ac:dyDescent="0.25">
      <c r="A147">
        <v>1133</v>
      </c>
      <c r="B147" t="s">
        <v>1140</v>
      </c>
      <c r="C147" t="s">
        <v>101</v>
      </c>
      <c r="D147" t="s">
        <v>1141</v>
      </c>
      <c r="E147" t="s">
        <v>1142</v>
      </c>
      <c r="F147" t="s">
        <v>1142</v>
      </c>
      <c r="G147" t="s">
        <v>1143</v>
      </c>
      <c r="H147" t="s">
        <v>71</v>
      </c>
      <c r="I147" s="39">
        <v>42807.707638888889</v>
      </c>
      <c r="J147" t="s">
        <v>1144</v>
      </c>
      <c r="K147">
        <v>1000</v>
      </c>
      <c r="L147">
        <v>1625.5</v>
      </c>
      <c r="M147" t="s">
        <v>73</v>
      </c>
      <c r="N147" t="s">
        <v>74</v>
      </c>
      <c r="O147" t="s">
        <v>75</v>
      </c>
      <c r="P147">
        <v>10</v>
      </c>
      <c r="Q147">
        <v>1</v>
      </c>
      <c r="R147">
        <v>2</v>
      </c>
      <c r="S147">
        <v>2</v>
      </c>
      <c r="T147" t="s">
        <v>76</v>
      </c>
      <c r="U147" t="s">
        <v>77</v>
      </c>
      <c r="V147">
        <v>30</v>
      </c>
      <c r="W147" t="s">
        <v>78</v>
      </c>
      <c r="X147">
        <v>0</v>
      </c>
      <c r="Y147" t="s">
        <v>1145</v>
      </c>
      <c r="Z147" t="s">
        <v>368</v>
      </c>
      <c r="AA147" t="s">
        <v>81</v>
      </c>
      <c r="AB147" t="s">
        <v>82</v>
      </c>
      <c r="AC147">
        <v>2</v>
      </c>
      <c r="AD147" t="s">
        <v>78</v>
      </c>
      <c r="AE147">
        <v>0</v>
      </c>
      <c r="AF147">
        <v>0</v>
      </c>
      <c r="AG147" t="s">
        <v>81</v>
      </c>
      <c r="AH147">
        <v>4</v>
      </c>
      <c r="AI147" t="s">
        <v>67</v>
      </c>
      <c r="AJ147">
        <v>0</v>
      </c>
      <c r="AK147" t="s">
        <v>1141</v>
      </c>
      <c r="AL147" t="s">
        <v>84</v>
      </c>
      <c r="AM147" t="s">
        <v>71</v>
      </c>
      <c r="AN147" t="s">
        <v>73</v>
      </c>
      <c r="AO147" t="s">
        <v>81</v>
      </c>
      <c r="AP147" t="s">
        <v>73</v>
      </c>
      <c r="AQ147" t="s">
        <v>1146</v>
      </c>
      <c r="AR147" t="s">
        <v>71</v>
      </c>
      <c r="AS147" t="s">
        <v>1147</v>
      </c>
      <c r="AT147" t="s">
        <v>71</v>
      </c>
      <c r="AU147" t="s">
        <v>67</v>
      </c>
    </row>
    <row r="148" spans="1:47" x14ac:dyDescent="0.25">
      <c r="A148">
        <v>1134</v>
      </c>
      <c r="B148" t="s">
        <v>1148</v>
      </c>
      <c r="C148" t="s">
        <v>101</v>
      </c>
      <c r="D148" t="s">
        <v>1148</v>
      </c>
      <c r="E148" t="s">
        <v>1149</v>
      </c>
      <c r="F148" t="s">
        <v>1149</v>
      </c>
      <c r="G148" t="s">
        <v>1150</v>
      </c>
      <c r="H148" t="s">
        <v>1151</v>
      </c>
      <c r="I148" s="39">
        <v>42817.433333333334</v>
      </c>
      <c r="J148" t="s">
        <v>1152</v>
      </c>
      <c r="K148">
        <v>500</v>
      </c>
      <c r="L148">
        <v>1579.75</v>
      </c>
      <c r="M148" t="s">
        <v>73</v>
      </c>
      <c r="N148" t="s">
        <v>74</v>
      </c>
      <c r="O148" t="s">
        <v>75</v>
      </c>
      <c r="P148">
        <v>3</v>
      </c>
      <c r="Q148">
        <v>1</v>
      </c>
      <c r="R148">
        <v>7</v>
      </c>
      <c r="S148">
        <v>11</v>
      </c>
      <c r="T148" t="s">
        <v>76</v>
      </c>
      <c r="U148" t="s">
        <v>77</v>
      </c>
      <c r="V148">
        <v>30</v>
      </c>
      <c r="W148" t="s">
        <v>78</v>
      </c>
      <c r="X148">
        <v>0</v>
      </c>
      <c r="Y148" t="s">
        <v>1153</v>
      </c>
      <c r="Z148" t="s">
        <v>521</v>
      </c>
      <c r="AA148" t="s">
        <v>81</v>
      </c>
      <c r="AB148" t="s">
        <v>82</v>
      </c>
      <c r="AC148">
        <v>11</v>
      </c>
      <c r="AD148" t="s">
        <v>78</v>
      </c>
      <c r="AE148">
        <v>0</v>
      </c>
      <c r="AF148">
        <v>0</v>
      </c>
      <c r="AG148" t="s">
        <v>81</v>
      </c>
      <c r="AH148">
        <v>4</v>
      </c>
      <c r="AI148" t="s">
        <v>67</v>
      </c>
      <c r="AJ148">
        <v>0</v>
      </c>
      <c r="AK148" t="s">
        <v>1148</v>
      </c>
      <c r="AL148" t="s">
        <v>84</v>
      </c>
      <c r="AM148" t="s">
        <v>1154</v>
      </c>
      <c r="AN148" t="s">
        <v>73</v>
      </c>
      <c r="AO148" t="s">
        <v>81</v>
      </c>
      <c r="AP148" t="s">
        <v>73</v>
      </c>
      <c r="AQ148" t="s">
        <v>1155</v>
      </c>
      <c r="AR148" t="s">
        <v>71</v>
      </c>
      <c r="AS148" t="s">
        <v>1156</v>
      </c>
      <c r="AT148" t="s">
        <v>86</v>
      </c>
      <c r="AU148" t="s">
        <v>67</v>
      </c>
    </row>
    <row r="149" spans="1:47" x14ac:dyDescent="0.25">
      <c r="A149">
        <v>1135</v>
      </c>
      <c r="B149" t="s">
        <v>1157</v>
      </c>
      <c r="C149" t="s">
        <v>101</v>
      </c>
      <c r="D149" t="s">
        <v>1158</v>
      </c>
      <c r="E149" t="s">
        <v>1159</v>
      </c>
      <c r="F149" t="s">
        <v>1160</v>
      </c>
      <c r="G149" t="s">
        <v>1161</v>
      </c>
      <c r="H149" t="s">
        <v>71</v>
      </c>
      <c r="I149" s="39">
        <v>42817.456250000003</v>
      </c>
      <c r="J149" t="s">
        <v>1162</v>
      </c>
      <c r="K149">
        <v>800</v>
      </c>
      <c r="L149">
        <v>3498.62</v>
      </c>
      <c r="M149" t="s">
        <v>73</v>
      </c>
      <c r="N149" t="s">
        <v>74</v>
      </c>
      <c r="O149" t="s">
        <v>75</v>
      </c>
      <c r="P149">
        <v>1</v>
      </c>
      <c r="Q149">
        <v>1</v>
      </c>
      <c r="R149">
        <v>6</v>
      </c>
      <c r="S149">
        <v>11</v>
      </c>
      <c r="T149" t="s">
        <v>76</v>
      </c>
      <c r="U149" t="s">
        <v>77</v>
      </c>
      <c r="V149">
        <v>30</v>
      </c>
      <c r="W149" t="s">
        <v>78</v>
      </c>
      <c r="X149">
        <v>0</v>
      </c>
      <c r="Y149" t="s">
        <v>84</v>
      </c>
      <c r="Z149" t="s">
        <v>521</v>
      </c>
      <c r="AA149" t="s">
        <v>81</v>
      </c>
      <c r="AB149" t="s">
        <v>82</v>
      </c>
      <c r="AC149">
        <v>11</v>
      </c>
      <c r="AD149" t="s">
        <v>78</v>
      </c>
      <c r="AE149">
        <v>0</v>
      </c>
      <c r="AF149">
        <v>0</v>
      </c>
      <c r="AG149" t="s">
        <v>81</v>
      </c>
      <c r="AH149">
        <v>1</v>
      </c>
      <c r="AI149" t="s">
        <v>67</v>
      </c>
      <c r="AJ149">
        <v>0</v>
      </c>
      <c r="AK149" t="s">
        <v>1163</v>
      </c>
      <c r="AL149" t="s">
        <v>84</v>
      </c>
      <c r="AM149" t="s">
        <v>71</v>
      </c>
      <c r="AN149" t="s">
        <v>73</v>
      </c>
      <c r="AO149" t="s">
        <v>81</v>
      </c>
      <c r="AP149" t="s">
        <v>73</v>
      </c>
      <c r="AQ149" t="s">
        <v>1164</v>
      </c>
      <c r="AR149" t="s">
        <v>71</v>
      </c>
      <c r="AS149" t="s">
        <v>1165</v>
      </c>
      <c r="AT149" t="s">
        <v>99</v>
      </c>
      <c r="AU149" t="s">
        <v>67</v>
      </c>
    </row>
    <row r="150" spans="1:47" x14ac:dyDescent="0.25">
      <c r="A150">
        <v>1136</v>
      </c>
      <c r="B150" t="s">
        <v>1166</v>
      </c>
      <c r="C150" t="s">
        <v>67</v>
      </c>
      <c r="D150" t="s">
        <v>1167</v>
      </c>
      <c r="E150" t="s">
        <v>1168</v>
      </c>
      <c r="F150" t="s">
        <v>1168</v>
      </c>
      <c r="G150" t="s">
        <v>1169</v>
      </c>
      <c r="H150" t="s">
        <v>71</v>
      </c>
      <c r="I150" s="39">
        <v>39736.558333333334</v>
      </c>
      <c r="J150" t="s">
        <v>1170</v>
      </c>
      <c r="K150">
        <v>1000</v>
      </c>
      <c r="L150">
        <v>0</v>
      </c>
      <c r="M150" t="s">
        <v>73</v>
      </c>
      <c r="N150" t="s">
        <v>74</v>
      </c>
      <c r="O150" t="s">
        <v>75</v>
      </c>
      <c r="P150">
        <v>14</v>
      </c>
      <c r="Q150">
        <v>1</v>
      </c>
      <c r="R150">
        <v>10</v>
      </c>
      <c r="S150">
        <v>5</v>
      </c>
      <c r="T150" t="s">
        <v>79</v>
      </c>
      <c r="U150" t="s">
        <v>77</v>
      </c>
      <c r="V150">
        <v>30</v>
      </c>
      <c r="W150" t="s">
        <v>78</v>
      </c>
      <c r="X150">
        <v>0</v>
      </c>
      <c r="Y150" t="s">
        <v>79</v>
      </c>
      <c r="Z150" t="s">
        <v>1171</v>
      </c>
      <c r="AA150" t="s">
        <v>81</v>
      </c>
      <c r="AB150" t="s">
        <v>82</v>
      </c>
      <c r="AC150">
        <v>5</v>
      </c>
      <c r="AD150" t="s">
        <v>78</v>
      </c>
      <c r="AE150">
        <v>0</v>
      </c>
      <c r="AF150">
        <v>0</v>
      </c>
      <c r="AG150" t="s">
        <v>81</v>
      </c>
      <c r="AH150">
        <v>6</v>
      </c>
      <c r="AI150" t="s">
        <v>83</v>
      </c>
      <c r="AJ150">
        <v>0</v>
      </c>
      <c r="AK150" t="s">
        <v>1172</v>
      </c>
      <c r="AL150" t="s">
        <v>84</v>
      </c>
      <c r="AM150" t="s">
        <v>71</v>
      </c>
      <c r="AN150" t="s">
        <v>73</v>
      </c>
      <c r="AO150" t="s">
        <v>81</v>
      </c>
      <c r="AP150" t="s">
        <v>73</v>
      </c>
      <c r="AQ150" t="s">
        <v>71</v>
      </c>
      <c r="AT150" t="s">
        <v>99</v>
      </c>
      <c r="AU150" t="s">
        <v>67</v>
      </c>
    </row>
    <row r="151" spans="1:47" x14ac:dyDescent="0.25">
      <c r="A151">
        <v>1137</v>
      </c>
      <c r="B151" t="s">
        <v>1173</v>
      </c>
      <c r="C151" t="s">
        <v>101</v>
      </c>
      <c r="D151" t="s">
        <v>1173</v>
      </c>
      <c r="E151" t="s">
        <v>1174</v>
      </c>
      <c r="F151" t="s">
        <v>1174</v>
      </c>
      <c r="G151" t="s">
        <v>1175</v>
      </c>
      <c r="H151" t="s">
        <v>71</v>
      </c>
      <c r="I151" s="39">
        <v>42817.475694444445</v>
      </c>
      <c r="J151" t="s">
        <v>1176</v>
      </c>
      <c r="K151">
        <v>500</v>
      </c>
      <c r="L151">
        <v>1342.07</v>
      </c>
      <c r="M151" t="s">
        <v>73</v>
      </c>
      <c r="N151" t="s">
        <v>74</v>
      </c>
      <c r="O151" t="s">
        <v>75</v>
      </c>
      <c r="P151">
        <v>3</v>
      </c>
      <c r="Q151">
        <v>1</v>
      </c>
      <c r="R151">
        <v>13</v>
      </c>
      <c r="S151">
        <v>11</v>
      </c>
      <c r="T151" t="s">
        <v>76</v>
      </c>
      <c r="U151" t="s">
        <v>77</v>
      </c>
      <c r="V151">
        <v>30</v>
      </c>
      <c r="W151" t="s">
        <v>81</v>
      </c>
      <c r="X151">
        <v>0</v>
      </c>
      <c r="Y151" t="s">
        <v>1177</v>
      </c>
      <c r="Z151" t="s">
        <v>521</v>
      </c>
      <c r="AA151" t="s">
        <v>81</v>
      </c>
      <c r="AB151" t="s">
        <v>82</v>
      </c>
      <c r="AC151">
        <v>11</v>
      </c>
      <c r="AD151" t="s">
        <v>78</v>
      </c>
      <c r="AE151">
        <v>0</v>
      </c>
      <c r="AF151">
        <v>0</v>
      </c>
      <c r="AG151" t="s">
        <v>81</v>
      </c>
      <c r="AH151">
        <v>4</v>
      </c>
      <c r="AI151" t="s">
        <v>67</v>
      </c>
      <c r="AJ151">
        <v>0</v>
      </c>
      <c r="AK151" t="s">
        <v>158</v>
      </c>
      <c r="AL151" t="s">
        <v>84</v>
      </c>
      <c r="AM151" t="s">
        <v>71</v>
      </c>
      <c r="AN151" t="s">
        <v>73</v>
      </c>
      <c r="AO151" t="s">
        <v>81</v>
      </c>
      <c r="AP151" t="s">
        <v>73</v>
      </c>
      <c r="AQ151" t="s">
        <v>1178</v>
      </c>
      <c r="AR151" t="s">
        <v>71</v>
      </c>
      <c r="AS151" t="s">
        <v>1179</v>
      </c>
      <c r="AT151" t="s">
        <v>71</v>
      </c>
      <c r="AU151" t="s">
        <v>67</v>
      </c>
    </row>
    <row r="152" spans="1:47" x14ac:dyDescent="0.25">
      <c r="A152">
        <v>1138</v>
      </c>
      <c r="B152" t="s">
        <v>1180</v>
      </c>
      <c r="C152" t="s">
        <v>101</v>
      </c>
      <c r="D152" t="s">
        <v>1181</v>
      </c>
      <c r="E152" t="s">
        <v>1182</v>
      </c>
      <c r="F152" t="s">
        <v>1182</v>
      </c>
      <c r="G152" t="s">
        <v>1183</v>
      </c>
      <c r="H152" t="s">
        <v>1184</v>
      </c>
      <c r="I152" s="39">
        <v>42817.509027777778</v>
      </c>
      <c r="J152" t="s">
        <v>1185</v>
      </c>
      <c r="K152">
        <v>500</v>
      </c>
      <c r="L152">
        <v>1350.39</v>
      </c>
      <c r="M152" t="s">
        <v>73</v>
      </c>
      <c r="N152" t="s">
        <v>74</v>
      </c>
      <c r="O152" t="s">
        <v>75</v>
      </c>
      <c r="P152">
        <v>17</v>
      </c>
      <c r="Q152">
        <v>1</v>
      </c>
      <c r="R152">
        <v>4</v>
      </c>
      <c r="S152">
        <v>10</v>
      </c>
      <c r="T152" t="s">
        <v>76</v>
      </c>
      <c r="U152" t="s">
        <v>77</v>
      </c>
      <c r="V152">
        <v>30</v>
      </c>
      <c r="W152" t="s">
        <v>78</v>
      </c>
      <c r="X152">
        <v>0</v>
      </c>
      <c r="Y152" t="s">
        <v>1186</v>
      </c>
      <c r="Z152" t="s">
        <v>704</v>
      </c>
      <c r="AA152" t="s">
        <v>81</v>
      </c>
      <c r="AB152" t="s">
        <v>82</v>
      </c>
      <c r="AC152">
        <v>10</v>
      </c>
      <c r="AD152" t="s">
        <v>78</v>
      </c>
      <c r="AE152">
        <v>0</v>
      </c>
      <c r="AF152">
        <v>0</v>
      </c>
      <c r="AG152" t="s">
        <v>81</v>
      </c>
      <c r="AH152">
        <v>4</v>
      </c>
      <c r="AI152" t="s">
        <v>67</v>
      </c>
      <c r="AJ152">
        <v>0</v>
      </c>
      <c r="AK152" t="s">
        <v>1181</v>
      </c>
      <c r="AL152" t="s">
        <v>84</v>
      </c>
      <c r="AM152" t="s">
        <v>1187</v>
      </c>
      <c r="AN152" t="s">
        <v>73</v>
      </c>
      <c r="AO152" t="s">
        <v>81</v>
      </c>
      <c r="AP152" t="s">
        <v>73</v>
      </c>
      <c r="AQ152" t="s">
        <v>1188</v>
      </c>
      <c r="AR152" t="s">
        <v>71</v>
      </c>
      <c r="AS152" t="s">
        <v>1189</v>
      </c>
      <c r="AT152" t="s">
        <v>71</v>
      </c>
      <c r="AU152" t="s">
        <v>67</v>
      </c>
    </row>
    <row r="153" spans="1:47" x14ac:dyDescent="0.25">
      <c r="A153">
        <v>1139</v>
      </c>
      <c r="B153" t="s">
        <v>1190</v>
      </c>
      <c r="C153" t="s">
        <v>101</v>
      </c>
      <c r="D153" t="s">
        <v>1191</v>
      </c>
      <c r="E153" t="s">
        <v>1192</v>
      </c>
      <c r="F153" t="s">
        <v>1193</v>
      </c>
      <c r="G153" t="s">
        <v>1194</v>
      </c>
      <c r="H153" t="s">
        <v>71</v>
      </c>
      <c r="I153" s="39">
        <v>42817.520138888889</v>
      </c>
      <c r="J153" t="s">
        <v>1195</v>
      </c>
      <c r="K153">
        <v>800</v>
      </c>
      <c r="L153">
        <v>878.27</v>
      </c>
      <c r="M153" t="s">
        <v>73</v>
      </c>
      <c r="N153" t="s">
        <v>74</v>
      </c>
      <c r="O153" t="s">
        <v>75</v>
      </c>
      <c r="P153">
        <v>20</v>
      </c>
      <c r="Q153">
        <v>1</v>
      </c>
      <c r="R153">
        <v>2</v>
      </c>
      <c r="S153">
        <v>10</v>
      </c>
      <c r="T153" t="s">
        <v>76</v>
      </c>
      <c r="U153" t="s">
        <v>77</v>
      </c>
      <c r="V153">
        <v>30</v>
      </c>
      <c r="W153" t="s">
        <v>78</v>
      </c>
      <c r="X153">
        <v>0</v>
      </c>
      <c r="Y153" t="s">
        <v>1196</v>
      </c>
      <c r="Z153" t="s">
        <v>704</v>
      </c>
      <c r="AA153" t="s">
        <v>81</v>
      </c>
      <c r="AB153" t="s">
        <v>82</v>
      </c>
      <c r="AC153">
        <v>10</v>
      </c>
      <c r="AD153" t="s">
        <v>78</v>
      </c>
      <c r="AE153">
        <v>0</v>
      </c>
      <c r="AF153">
        <v>0</v>
      </c>
      <c r="AG153" t="s">
        <v>81</v>
      </c>
      <c r="AH153">
        <v>4</v>
      </c>
      <c r="AI153" t="s">
        <v>67</v>
      </c>
      <c r="AJ153">
        <v>0</v>
      </c>
      <c r="AK153" t="s">
        <v>1191</v>
      </c>
      <c r="AL153" t="s">
        <v>84</v>
      </c>
      <c r="AM153" t="s">
        <v>71</v>
      </c>
      <c r="AN153" t="s">
        <v>73</v>
      </c>
      <c r="AO153" t="s">
        <v>81</v>
      </c>
      <c r="AP153" t="s">
        <v>73</v>
      </c>
      <c r="AQ153" t="s">
        <v>1197</v>
      </c>
      <c r="AR153" t="s">
        <v>71</v>
      </c>
      <c r="AS153" t="s">
        <v>1198</v>
      </c>
      <c r="AT153" t="s">
        <v>71</v>
      </c>
      <c r="AU153" t="s">
        <v>67</v>
      </c>
    </row>
    <row r="154" spans="1:47" x14ac:dyDescent="0.25">
      <c r="A154">
        <v>1140</v>
      </c>
      <c r="B154" t="s">
        <v>1199</v>
      </c>
      <c r="C154" t="s">
        <v>101</v>
      </c>
      <c r="D154" t="s">
        <v>1199</v>
      </c>
      <c r="E154" t="s">
        <v>1200</v>
      </c>
      <c r="F154" t="s">
        <v>1201</v>
      </c>
      <c r="G154" t="s">
        <v>1202</v>
      </c>
      <c r="H154" t="s">
        <v>1203</v>
      </c>
      <c r="I154" s="39">
        <v>42821.698611111111</v>
      </c>
      <c r="J154" t="s">
        <v>1204</v>
      </c>
      <c r="K154">
        <v>580</v>
      </c>
      <c r="L154">
        <v>3815.55</v>
      </c>
      <c r="M154" t="s">
        <v>73</v>
      </c>
      <c r="N154" t="s">
        <v>74</v>
      </c>
      <c r="O154" t="s">
        <v>75</v>
      </c>
      <c r="P154">
        <v>3</v>
      </c>
      <c r="Q154">
        <v>1</v>
      </c>
      <c r="R154">
        <v>9</v>
      </c>
      <c r="S154">
        <v>19</v>
      </c>
      <c r="T154" t="s">
        <v>76</v>
      </c>
      <c r="U154" t="s">
        <v>77</v>
      </c>
      <c r="V154">
        <v>30</v>
      </c>
      <c r="W154" t="s">
        <v>78</v>
      </c>
      <c r="X154">
        <v>0</v>
      </c>
      <c r="Y154" t="s">
        <v>1205</v>
      </c>
      <c r="Z154" t="s">
        <v>1206</v>
      </c>
      <c r="AA154" t="s">
        <v>81</v>
      </c>
      <c r="AB154" t="s">
        <v>82</v>
      </c>
      <c r="AC154">
        <v>19</v>
      </c>
      <c r="AD154" t="s">
        <v>78</v>
      </c>
      <c r="AE154">
        <v>0</v>
      </c>
      <c r="AF154">
        <v>0</v>
      </c>
      <c r="AG154" t="s">
        <v>81</v>
      </c>
      <c r="AH154">
        <v>1</v>
      </c>
      <c r="AI154" t="s">
        <v>67</v>
      </c>
      <c r="AJ154">
        <v>0</v>
      </c>
      <c r="AK154" t="s">
        <v>1207</v>
      </c>
      <c r="AL154" t="s">
        <v>84</v>
      </c>
      <c r="AM154" t="s">
        <v>16</v>
      </c>
      <c r="AN154" t="s">
        <v>73</v>
      </c>
      <c r="AO154" t="s">
        <v>81</v>
      </c>
      <c r="AP154" t="s">
        <v>73</v>
      </c>
      <c r="AQ154" t="s">
        <v>1208</v>
      </c>
      <c r="AR154" t="s">
        <v>71</v>
      </c>
      <c r="AS154" t="s">
        <v>1209</v>
      </c>
      <c r="AT154" t="s">
        <v>71</v>
      </c>
      <c r="AU154" t="s">
        <v>67</v>
      </c>
    </row>
    <row r="155" spans="1:47" x14ac:dyDescent="0.25">
      <c r="A155">
        <v>1141</v>
      </c>
      <c r="B155" t="s">
        <v>1210</v>
      </c>
      <c r="C155" t="s">
        <v>67</v>
      </c>
      <c r="D155" t="s">
        <v>1211</v>
      </c>
      <c r="E155" t="s">
        <v>1212</v>
      </c>
      <c r="F155" t="s">
        <v>1212</v>
      </c>
      <c r="G155" t="s">
        <v>1213</v>
      </c>
      <c r="H155" t="s">
        <v>71</v>
      </c>
      <c r="I155" s="39">
        <v>39727.663888888892</v>
      </c>
      <c r="J155" t="s">
        <v>1214</v>
      </c>
      <c r="K155">
        <v>1000</v>
      </c>
      <c r="L155">
        <v>0</v>
      </c>
      <c r="M155" t="s">
        <v>73</v>
      </c>
      <c r="N155" t="s">
        <v>74</v>
      </c>
      <c r="O155" t="s">
        <v>75</v>
      </c>
      <c r="P155">
        <v>2</v>
      </c>
      <c r="Q155">
        <v>1</v>
      </c>
      <c r="R155">
        <v>4</v>
      </c>
      <c r="S155">
        <v>7</v>
      </c>
      <c r="T155" t="s">
        <v>76</v>
      </c>
      <c r="U155" t="s">
        <v>77</v>
      </c>
      <c r="V155">
        <v>30</v>
      </c>
      <c r="W155" t="s">
        <v>78</v>
      </c>
      <c r="X155">
        <v>0</v>
      </c>
      <c r="Y155" t="s">
        <v>79</v>
      </c>
      <c r="Z155" t="s">
        <v>1215</v>
      </c>
      <c r="AA155" t="s">
        <v>81</v>
      </c>
      <c r="AB155" t="s">
        <v>82</v>
      </c>
      <c r="AC155">
        <v>7</v>
      </c>
      <c r="AD155" t="s">
        <v>78</v>
      </c>
      <c r="AE155">
        <v>0</v>
      </c>
      <c r="AF155">
        <v>0</v>
      </c>
      <c r="AG155" t="s">
        <v>81</v>
      </c>
      <c r="AH155">
        <v>6</v>
      </c>
      <c r="AI155" t="s">
        <v>83</v>
      </c>
      <c r="AJ155">
        <v>0</v>
      </c>
      <c r="AK155" t="s">
        <v>1211</v>
      </c>
      <c r="AL155" t="s">
        <v>84</v>
      </c>
      <c r="AM155" t="s">
        <v>1216</v>
      </c>
      <c r="AN155" t="s">
        <v>73</v>
      </c>
      <c r="AO155" t="s">
        <v>81</v>
      </c>
      <c r="AP155" t="s">
        <v>73</v>
      </c>
      <c r="AQ155" t="s">
        <v>71</v>
      </c>
      <c r="AT155" t="s">
        <v>99</v>
      </c>
      <c r="AU155" t="s">
        <v>67</v>
      </c>
    </row>
    <row r="156" spans="1:47" x14ac:dyDescent="0.25">
      <c r="A156">
        <v>1142</v>
      </c>
      <c r="B156" t="s">
        <v>1217</v>
      </c>
      <c r="C156" t="s">
        <v>101</v>
      </c>
      <c r="D156" t="s">
        <v>1218</v>
      </c>
      <c r="E156" t="s">
        <v>1219</v>
      </c>
      <c r="F156" t="s">
        <v>1220</v>
      </c>
      <c r="G156" t="s">
        <v>1221</v>
      </c>
      <c r="H156" t="s">
        <v>71</v>
      </c>
      <c r="I156" s="39">
        <v>42824.760416666664</v>
      </c>
      <c r="J156" t="s">
        <v>1222</v>
      </c>
      <c r="K156">
        <v>3000</v>
      </c>
      <c r="L156">
        <v>1580.91</v>
      </c>
      <c r="M156" t="s">
        <v>73</v>
      </c>
      <c r="N156" t="s">
        <v>74</v>
      </c>
      <c r="O156" t="s">
        <v>75</v>
      </c>
      <c r="P156">
        <v>2</v>
      </c>
      <c r="Q156">
        <v>1</v>
      </c>
      <c r="R156">
        <v>2</v>
      </c>
      <c r="S156">
        <v>7</v>
      </c>
      <c r="T156" t="s">
        <v>76</v>
      </c>
      <c r="U156" t="s">
        <v>77</v>
      </c>
      <c r="V156">
        <v>30</v>
      </c>
      <c r="W156" t="s">
        <v>78</v>
      </c>
      <c r="X156">
        <v>0</v>
      </c>
      <c r="Y156" t="s">
        <v>1223</v>
      </c>
      <c r="Z156" t="s">
        <v>238</v>
      </c>
      <c r="AA156" t="s">
        <v>81</v>
      </c>
      <c r="AB156" t="s">
        <v>82</v>
      </c>
      <c r="AC156">
        <v>7</v>
      </c>
      <c r="AD156" t="s">
        <v>78</v>
      </c>
      <c r="AE156">
        <v>0</v>
      </c>
      <c r="AF156">
        <v>0</v>
      </c>
      <c r="AG156" t="s">
        <v>81</v>
      </c>
      <c r="AH156">
        <v>1</v>
      </c>
      <c r="AI156" t="s">
        <v>67</v>
      </c>
      <c r="AJ156">
        <v>0</v>
      </c>
      <c r="AK156" t="s">
        <v>1218</v>
      </c>
      <c r="AL156" t="s">
        <v>84</v>
      </c>
      <c r="AM156" t="s">
        <v>71</v>
      </c>
      <c r="AN156" t="s">
        <v>73</v>
      </c>
      <c r="AO156" t="s">
        <v>81</v>
      </c>
      <c r="AP156" t="s">
        <v>73</v>
      </c>
      <c r="AQ156" t="s">
        <v>1224</v>
      </c>
      <c r="AR156" t="s">
        <v>71</v>
      </c>
      <c r="AS156" t="s">
        <v>1225</v>
      </c>
      <c r="AT156" t="s">
        <v>71</v>
      </c>
      <c r="AU156" t="s">
        <v>67</v>
      </c>
    </row>
    <row r="157" spans="1:47" x14ac:dyDescent="0.25">
      <c r="A157">
        <v>1143</v>
      </c>
      <c r="B157" t="s">
        <v>1226</v>
      </c>
      <c r="C157" t="s">
        <v>101</v>
      </c>
      <c r="D157" t="s">
        <v>1227</v>
      </c>
      <c r="E157" t="s">
        <v>1228</v>
      </c>
      <c r="F157" t="s">
        <v>1228</v>
      </c>
      <c r="G157" t="s">
        <v>1229</v>
      </c>
      <c r="H157" t="s">
        <v>1230</v>
      </c>
      <c r="I157" s="39">
        <v>42831.635416666664</v>
      </c>
      <c r="J157" t="s">
        <v>1231</v>
      </c>
      <c r="K157">
        <v>3500</v>
      </c>
      <c r="L157">
        <v>15300</v>
      </c>
      <c r="M157" t="s">
        <v>73</v>
      </c>
      <c r="N157" t="s">
        <v>74</v>
      </c>
      <c r="O157" t="s">
        <v>75</v>
      </c>
      <c r="P157">
        <v>1</v>
      </c>
      <c r="Q157">
        <v>1</v>
      </c>
      <c r="R157">
        <v>6</v>
      </c>
      <c r="S157">
        <v>11</v>
      </c>
      <c r="T157" t="s">
        <v>76</v>
      </c>
      <c r="U157" t="s">
        <v>77</v>
      </c>
      <c r="V157">
        <v>30</v>
      </c>
      <c r="W157" t="s">
        <v>78</v>
      </c>
      <c r="X157">
        <v>0</v>
      </c>
      <c r="Y157" t="s">
        <v>1232</v>
      </c>
      <c r="Z157" t="s">
        <v>521</v>
      </c>
      <c r="AA157" t="s">
        <v>81</v>
      </c>
      <c r="AB157" t="s">
        <v>82</v>
      </c>
      <c r="AC157">
        <v>11</v>
      </c>
      <c r="AD157" t="s">
        <v>78</v>
      </c>
      <c r="AE157">
        <v>0</v>
      </c>
      <c r="AF157">
        <v>0</v>
      </c>
      <c r="AG157" t="s">
        <v>81</v>
      </c>
      <c r="AH157">
        <v>1</v>
      </c>
      <c r="AI157" t="s">
        <v>83</v>
      </c>
      <c r="AJ157">
        <v>0</v>
      </c>
      <c r="AK157" t="s">
        <v>1233</v>
      </c>
      <c r="AL157" t="s">
        <v>84</v>
      </c>
      <c r="AM157" t="s">
        <v>1234</v>
      </c>
      <c r="AN157" t="s">
        <v>73</v>
      </c>
      <c r="AO157" t="s">
        <v>81</v>
      </c>
      <c r="AP157" t="s">
        <v>73</v>
      </c>
      <c r="AQ157" t="s">
        <v>1235</v>
      </c>
      <c r="AR157" t="s">
        <v>1236</v>
      </c>
      <c r="AS157" t="s">
        <v>1237</v>
      </c>
      <c r="AT157" t="s">
        <v>71</v>
      </c>
      <c r="AU157" t="s">
        <v>67</v>
      </c>
    </row>
    <row r="158" spans="1:47" x14ac:dyDescent="0.25">
      <c r="A158">
        <v>1144</v>
      </c>
      <c r="B158" t="s">
        <v>1238</v>
      </c>
      <c r="C158" t="s">
        <v>101</v>
      </c>
      <c r="D158" t="s">
        <v>1238</v>
      </c>
      <c r="E158" t="s">
        <v>1239</v>
      </c>
      <c r="F158" t="s">
        <v>1239</v>
      </c>
      <c r="G158" t="s">
        <v>1240</v>
      </c>
      <c r="H158" t="s">
        <v>1241</v>
      </c>
      <c r="I158" s="39">
        <v>42843.581250000003</v>
      </c>
      <c r="J158" t="s">
        <v>1242</v>
      </c>
      <c r="K158">
        <v>800</v>
      </c>
      <c r="L158">
        <v>1588.88</v>
      </c>
      <c r="M158" t="s">
        <v>73</v>
      </c>
      <c r="N158" t="s">
        <v>74</v>
      </c>
      <c r="O158" t="s">
        <v>75</v>
      </c>
      <c r="P158">
        <v>22</v>
      </c>
      <c r="Q158">
        <v>1</v>
      </c>
      <c r="R158">
        <v>10</v>
      </c>
      <c r="S158">
        <v>21</v>
      </c>
      <c r="T158" t="s">
        <v>76</v>
      </c>
      <c r="U158" t="s">
        <v>77</v>
      </c>
      <c r="V158">
        <v>30</v>
      </c>
      <c r="W158" t="s">
        <v>78</v>
      </c>
      <c r="X158">
        <v>0</v>
      </c>
      <c r="Y158" t="s">
        <v>1243</v>
      </c>
      <c r="Z158" t="s">
        <v>840</v>
      </c>
      <c r="AA158" t="s">
        <v>81</v>
      </c>
      <c r="AB158" t="s">
        <v>82</v>
      </c>
      <c r="AC158">
        <v>21</v>
      </c>
      <c r="AD158" t="s">
        <v>78</v>
      </c>
      <c r="AE158">
        <v>0</v>
      </c>
      <c r="AF158">
        <v>0</v>
      </c>
      <c r="AG158" t="s">
        <v>81</v>
      </c>
      <c r="AH158">
        <v>4</v>
      </c>
      <c r="AI158" t="s">
        <v>67</v>
      </c>
      <c r="AJ158">
        <v>0</v>
      </c>
      <c r="AK158" t="s">
        <v>1244</v>
      </c>
      <c r="AL158" t="s">
        <v>84</v>
      </c>
      <c r="AM158" t="s">
        <v>71</v>
      </c>
      <c r="AN158" t="s">
        <v>73</v>
      </c>
      <c r="AO158" t="s">
        <v>81</v>
      </c>
      <c r="AP158" t="s">
        <v>73</v>
      </c>
      <c r="AQ158" t="s">
        <v>1245</v>
      </c>
      <c r="AR158" t="s">
        <v>71</v>
      </c>
      <c r="AS158" t="s">
        <v>1246</v>
      </c>
      <c r="AT158" t="s">
        <v>71</v>
      </c>
      <c r="AU158" t="s">
        <v>67</v>
      </c>
    </row>
    <row r="159" spans="1:47" x14ac:dyDescent="0.25">
      <c r="A159">
        <v>1145</v>
      </c>
      <c r="B159" t="s">
        <v>1247</v>
      </c>
      <c r="C159" t="s">
        <v>101</v>
      </c>
      <c r="D159" t="s">
        <v>1247</v>
      </c>
      <c r="E159" t="s">
        <v>1248</v>
      </c>
      <c r="F159" t="s">
        <v>1249</v>
      </c>
      <c r="G159" t="s">
        <v>1250</v>
      </c>
      <c r="H159" t="s">
        <v>1251</v>
      </c>
      <c r="I159" s="39">
        <v>42850.318749999999</v>
      </c>
      <c r="J159" t="s">
        <v>1252</v>
      </c>
      <c r="K159">
        <v>3500</v>
      </c>
      <c r="L159">
        <v>1226.1199999999999</v>
      </c>
      <c r="M159" t="s">
        <v>73</v>
      </c>
      <c r="N159" t="s">
        <v>74</v>
      </c>
      <c r="O159" t="s">
        <v>75</v>
      </c>
      <c r="P159">
        <v>9</v>
      </c>
      <c r="Q159">
        <v>1</v>
      </c>
      <c r="R159">
        <v>12</v>
      </c>
      <c r="S159">
        <v>1</v>
      </c>
      <c r="T159" t="s">
        <v>76</v>
      </c>
      <c r="U159" t="s">
        <v>77</v>
      </c>
      <c r="V159">
        <v>30</v>
      </c>
      <c r="W159" t="s">
        <v>78</v>
      </c>
      <c r="X159">
        <v>0</v>
      </c>
      <c r="Y159" t="s">
        <v>1253</v>
      </c>
      <c r="Z159" t="s">
        <v>207</v>
      </c>
      <c r="AA159" t="s">
        <v>81</v>
      </c>
      <c r="AB159" t="s">
        <v>82</v>
      </c>
      <c r="AC159">
        <v>1</v>
      </c>
      <c r="AD159" t="s">
        <v>78</v>
      </c>
      <c r="AE159">
        <v>0</v>
      </c>
      <c r="AF159">
        <v>0</v>
      </c>
      <c r="AG159" t="s">
        <v>81</v>
      </c>
      <c r="AH159">
        <v>4</v>
      </c>
      <c r="AI159" t="s">
        <v>67</v>
      </c>
      <c r="AJ159">
        <v>0</v>
      </c>
      <c r="AK159" t="s">
        <v>1254</v>
      </c>
      <c r="AL159" t="s">
        <v>84</v>
      </c>
      <c r="AM159" t="s">
        <v>1255</v>
      </c>
      <c r="AN159" t="s">
        <v>73</v>
      </c>
      <c r="AO159" t="s">
        <v>81</v>
      </c>
      <c r="AP159" t="s">
        <v>73</v>
      </c>
      <c r="AQ159" t="s">
        <v>1256</v>
      </c>
      <c r="AR159" t="s">
        <v>1257</v>
      </c>
      <c r="AS159" t="s">
        <v>1258</v>
      </c>
      <c r="AT159" t="s">
        <v>1259</v>
      </c>
      <c r="AU159" t="s">
        <v>67</v>
      </c>
    </row>
    <row r="160" spans="1:47" x14ac:dyDescent="0.25">
      <c r="A160">
        <v>1146</v>
      </c>
      <c r="B160" t="s">
        <v>1260</v>
      </c>
      <c r="C160" t="s">
        <v>101</v>
      </c>
      <c r="D160" t="s">
        <v>1261</v>
      </c>
      <c r="E160" t="s">
        <v>1262</v>
      </c>
      <c r="F160" t="s">
        <v>1263</v>
      </c>
      <c r="G160" t="s">
        <v>1264</v>
      </c>
      <c r="H160" t="s">
        <v>1265</v>
      </c>
      <c r="I160" s="39">
        <v>42851.505555555559</v>
      </c>
      <c r="J160" t="s">
        <v>1266</v>
      </c>
      <c r="K160">
        <v>10000</v>
      </c>
      <c r="L160">
        <v>19803.96</v>
      </c>
      <c r="M160" t="s">
        <v>73</v>
      </c>
      <c r="N160" t="s">
        <v>74</v>
      </c>
      <c r="O160" t="s">
        <v>75</v>
      </c>
      <c r="P160">
        <v>13</v>
      </c>
      <c r="Q160">
        <v>1</v>
      </c>
      <c r="R160">
        <v>7</v>
      </c>
      <c r="S160">
        <v>3</v>
      </c>
      <c r="T160" t="s">
        <v>76</v>
      </c>
      <c r="U160" t="s">
        <v>224</v>
      </c>
      <c r="V160">
        <v>30</v>
      </c>
      <c r="W160" t="s">
        <v>78</v>
      </c>
      <c r="X160">
        <v>0</v>
      </c>
      <c r="Y160" t="s">
        <v>1267</v>
      </c>
      <c r="Z160" t="s">
        <v>414</v>
      </c>
      <c r="AA160" t="s">
        <v>81</v>
      </c>
      <c r="AB160" t="s">
        <v>82</v>
      </c>
      <c r="AC160">
        <v>3</v>
      </c>
      <c r="AD160" t="s">
        <v>86</v>
      </c>
      <c r="AE160">
        <v>0</v>
      </c>
      <c r="AF160">
        <v>0</v>
      </c>
      <c r="AG160" t="s">
        <v>81</v>
      </c>
      <c r="AH160">
        <v>4</v>
      </c>
      <c r="AI160" t="s">
        <v>83</v>
      </c>
      <c r="AJ160">
        <v>0</v>
      </c>
      <c r="AK160" t="s">
        <v>1268</v>
      </c>
      <c r="AL160" t="s">
        <v>84</v>
      </c>
      <c r="AM160" t="s">
        <v>1269</v>
      </c>
      <c r="AN160" t="s">
        <v>73</v>
      </c>
      <c r="AO160" t="s">
        <v>81</v>
      </c>
      <c r="AP160" t="s">
        <v>73</v>
      </c>
      <c r="AQ160" t="s">
        <v>1270</v>
      </c>
      <c r="AR160" t="s">
        <v>1271</v>
      </c>
      <c r="AS160" t="s">
        <v>1272</v>
      </c>
      <c r="AT160" t="s">
        <v>71</v>
      </c>
      <c r="AU160" t="s">
        <v>67</v>
      </c>
    </row>
    <row r="161" spans="1:47" x14ac:dyDescent="0.25">
      <c r="A161">
        <v>1147</v>
      </c>
      <c r="B161" t="s">
        <v>1273</v>
      </c>
      <c r="C161" t="s">
        <v>101</v>
      </c>
      <c r="D161" t="s">
        <v>1274</v>
      </c>
      <c r="E161" t="s">
        <v>1275</v>
      </c>
      <c r="F161" t="s">
        <v>1276</v>
      </c>
      <c r="G161" t="s">
        <v>1277</v>
      </c>
      <c r="H161" t="s">
        <v>1278</v>
      </c>
      <c r="I161" s="39">
        <v>42853.581944444442</v>
      </c>
      <c r="J161" t="s">
        <v>1279</v>
      </c>
      <c r="K161">
        <v>3000</v>
      </c>
      <c r="L161">
        <v>0</v>
      </c>
      <c r="M161" t="s">
        <v>73</v>
      </c>
      <c r="N161" t="s">
        <v>74</v>
      </c>
      <c r="O161" t="s">
        <v>75</v>
      </c>
      <c r="P161">
        <v>21</v>
      </c>
      <c r="Q161">
        <v>1</v>
      </c>
      <c r="R161">
        <v>1</v>
      </c>
      <c r="S161">
        <v>7</v>
      </c>
      <c r="T161" t="s">
        <v>76</v>
      </c>
      <c r="U161" t="s">
        <v>77</v>
      </c>
      <c r="V161">
        <v>30</v>
      </c>
      <c r="W161" t="s">
        <v>78</v>
      </c>
      <c r="X161">
        <v>0</v>
      </c>
      <c r="Y161" t="s">
        <v>1280</v>
      </c>
      <c r="Z161" t="s">
        <v>238</v>
      </c>
      <c r="AA161" t="s">
        <v>81</v>
      </c>
      <c r="AB161" t="s">
        <v>82</v>
      </c>
      <c r="AC161">
        <v>7</v>
      </c>
      <c r="AD161" t="s">
        <v>78</v>
      </c>
      <c r="AE161">
        <v>0</v>
      </c>
      <c r="AF161">
        <v>0</v>
      </c>
      <c r="AG161" t="s">
        <v>81</v>
      </c>
      <c r="AH161">
        <v>4</v>
      </c>
      <c r="AI161" t="s">
        <v>67</v>
      </c>
      <c r="AJ161">
        <v>0</v>
      </c>
      <c r="AK161" t="s">
        <v>1274</v>
      </c>
      <c r="AL161" t="s">
        <v>84</v>
      </c>
      <c r="AM161" t="s">
        <v>71</v>
      </c>
      <c r="AN161" t="s">
        <v>73</v>
      </c>
      <c r="AO161" t="s">
        <v>81</v>
      </c>
      <c r="AP161" t="s">
        <v>73</v>
      </c>
      <c r="AQ161" t="s">
        <v>1281</v>
      </c>
      <c r="AR161" t="s">
        <v>71</v>
      </c>
      <c r="AS161" t="s">
        <v>1282</v>
      </c>
      <c r="AT161" t="s">
        <v>71</v>
      </c>
      <c r="AU161" t="s">
        <v>67</v>
      </c>
    </row>
    <row r="162" spans="1:47" x14ac:dyDescent="0.25">
      <c r="A162">
        <v>1148</v>
      </c>
      <c r="B162" t="s">
        <v>1283</v>
      </c>
      <c r="C162" t="s">
        <v>101</v>
      </c>
      <c r="D162" t="s">
        <v>1284</v>
      </c>
      <c r="E162" t="s">
        <v>1285</v>
      </c>
      <c r="F162" t="s">
        <v>1285</v>
      </c>
      <c r="G162" t="s">
        <v>1286</v>
      </c>
      <c r="H162" t="s">
        <v>71</v>
      </c>
      <c r="I162" s="39">
        <v>42860.397222222222</v>
      </c>
      <c r="J162" t="s">
        <v>1287</v>
      </c>
      <c r="K162">
        <v>500</v>
      </c>
      <c r="L162">
        <v>2322.14</v>
      </c>
      <c r="M162" t="s">
        <v>73</v>
      </c>
      <c r="N162" t="s">
        <v>74</v>
      </c>
      <c r="O162" t="s">
        <v>75</v>
      </c>
      <c r="P162">
        <v>9</v>
      </c>
      <c r="Q162">
        <v>1</v>
      </c>
      <c r="R162">
        <v>5</v>
      </c>
      <c r="S162">
        <v>18</v>
      </c>
      <c r="T162" t="s">
        <v>76</v>
      </c>
      <c r="U162" t="s">
        <v>77</v>
      </c>
      <c r="V162">
        <v>30</v>
      </c>
      <c r="W162" t="s">
        <v>78</v>
      </c>
      <c r="X162">
        <v>0</v>
      </c>
      <c r="Y162" t="s">
        <v>1288</v>
      </c>
      <c r="Z162" t="s">
        <v>1289</v>
      </c>
      <c r="AA162" t="s">
        <v>81</v>
      </c>
      <c r="AB162" t="s">
        <v>82</v>
      </c>
      <c r="AC162">
        <v>18</v>
      </c>
      <c r="AD162" t="s">
        <v>78</v>
      </c>
      <c r="AE162">
        <v>0</v>
      </c>
      <c r="AF162">
        <v>0</v>
      </c>
      <c r="AG162" t="s">
        <v>81</v>
      </c>
      <c r="AH162">
        <v>4</v>
      </c>
      <c r="AI162" t="s">
        <v>67</v>
      </c>
      <c r="AJ162">
        <v>0</v>
      </c>
      <c r="AK162" t="s">
        <v>1284</v>
      </c>
      <c r="AL162" t="s">
        <v>84</v>
      </c>
      <c r="AM162" t="s">
        <v>1290</v>
      </c>
      <c r="AN162" t="s">
        <v>73</v>
      </c>
      <c r="AO162" t="s">
        <v>81</v>
      </c>
      <c r="AP162" t="s">
        <v>73</v>
      </c>
      <c r="AQ162" t="s">
        <v>1291</v>
      </c>
      <c r="AR162" t="s">
        <v>71</v>
      </c>
      <c r="AS162" t="s">
        <v>1292</v>
      </c>
      <c r="AT162" t="s">
        <v>71</v>
      </c>
      <c r="AU162" t="s">
        <v>67</v>
      </c>
    </row>
    <row r="163" spans="1:47" x14ac:dyDescent="0.25">
      <c r="A163">
        <v>1149</v>
      </c>
      <c r="B163" t="s">
        <v>1293</v>
      </c>
      <c r="C163" t="s">
        <v>101</v>
      </c>
      <c r="D163" t="s">
        <v>1294</v>
      </c>
      <c r="E163" t="s">
        <v>1295</v>
      </c>
      <c r="F163" t="s">
        <v>1295</v>
      </c>
      <c r="G163" t="s">
        <v>1296</v>
      </c>
      <c r="H163" t="s">
        <v>1297</v>
      </c>
      <c r="I163" s="39">
        <v>42864.500694444447</v>
      </c>
      <c r="J163" t="s">
        <v>1298</v>
      </c>
      <c r="K163">
        <v>2000</v>
      </c>
      <c r="L163">
        <v>1323.86</v>
      </c>
      <c r="M163" t="s">
        <v>73</v>
      </c>
      <c r="N163" t="s">
        <v>74</v>
      </c>
      <c r="O163" t="s">
        <v>75</v>
      </c>
      <c r="P163">
        <v>22</v>
      </c>
      <c r="Q163">
        <v>1</v>
      </c>
      <c r="R163">
        <v>10</v>
      </c>
      <c r="S163">
        <v>21</v>
      </c>
      <c r="T163" t="s">
        <v>76</v>
      </c>
      <c r="U163" t="s">
        <v>77</v>
      </c>
      <c r="V163">
        <v>30</v>
      </c>
      <c r="W163" t="s">
        <v>78</v>
      </c>
      <c r="X163">
        <v>0</v>
      </c>
      <c r="Y163" t="s">
        <v>1299</v>
      </c>
      <c r="Z163" t="s">
        <v>840</v>
      </c>
      <c r="AA163" t="s">
        <v>81</v>
      </c>
      <c r="AB163" t="s">
        <v>82</v>
      </c>
      <c r="AC163">
        <v>21</v>
      </c>
      <c r="AD163" t="s">
        <v>78</v>
      </c>
      <c r="AE163">
        <v>0</v>
      </c>
      <c r="AF163">
        <v>0</v>
      </c>
      <c r="AG163" t="s">
        <v>81</v>
      </c>
      <c r="AH163">
        <v>4</v>
      </c>
      <c r="AI163" t="s">
        <v>83</v>
      </c>
      <c r="AJ163">
        <v>0</v>
      </c>
      <c r="AK163" t="s">
        <v>1300</v>
      </c>
      <c r="AL163" t="s">
        <v>84</v>
      </c>
      <c r="AM163" t="s">
        <v>1301</v>
      </c>
      <c r="AN163" t="s">
        <v>73</v>
      </c>
      <c r="AO163" t="s">
        <v>81</v>
      </c>
      <c r="AP163" t="s">
        <v>73</v>
      </c>
      <c r="AQ163" t="s">
        <v>1302</v>
      </c>
      <c r="AR163" t="s">
        <v>71</v>
      </c>
      <c r="AS163" t="s">
        <v>1303</v>
      </c>
      <c r="AT163" t="s">
        <v>71</v>
      </c>
      <c r="AU163" t="s">
        <v>67</v>
      </c>
    </row>
    <row r="164" spans="1:47" x14ac:dyDescent="0.25">
      <c r="A164">
        <v>1150</v>
      </c>
      <c r="B164" t="s">
        <v>1304</v>
      </c>
      <c r="C164" t="s">
        <v>101</v>
      </c>
      <c r="D164" t="s">
        <v>1305</v>
      </c>
      <c r="E164" t="s">
        <v>1306</v>
      </c>
      <c r="F164" t="s">
        <v>1306</v>
      </c>
      <c r="G164" t="s">
        <v>1307</v>
      </c>
      <c r="H164" t="s">
        <v>71</v>
      </c>
      <c r="I164" s="39">
        <v>42864.513888888891</v>
      </c>
      <c r="J164" t="s">
        <v>1308</v>
      </c>
      <c r="K164">
        <v>500</v>
      </c>
      <c r="L164">
        <v>5670</v>
      </c>
      <c r="M164" t="s">
        <v>73</v>
      </c>
      <c r="N164" t="s">
        <v>74</v>
      </c>
      <c r="O164" t="s">
        <v>75</v>
      </c>
      <c r="P164">
        <v>1</v>
      </c>
      <c r="Q164">
        <v>1</v>
      </c>
      <c r="R164">
        <v>5</v>
      </c>
      <c r="S164">
        <v>21</v>
      </c>
      <c r="T164" t="s">
        <v>76</v>
      </c>
      <c r="U164" t="s">
        <v>82</v>
      </c>
      <c r="V164">
        <v>30</v>
      </c>
      <c r="W164" t="s">
        <v>78</v>
      </c>
      <c r="X164">
        <v>0</v>
      </c>
      <c r="Y164" t="s">
        <v>1309</v>
      </c>
      <c r="Z164" t="s">
        <v>840</v>
      </c>
      <c r="AA164" t="s">
        <v>81</v>
      </c>
      <c r="AB164" t="s">
        <v>82</v>
      </c>
      <c r="AC164">
        <v>21</v>
      </c>
      <c r="AD164" t="s">
        <v>81</v>
      </c>
      <c r="AE164">
        <v>0</v>
      </c>
      <c r="AF164">
        <v>0</v>
      </c>
      <c r="AG164" t="s">
        <v>81</v>
      </c>
      <c r="AH164">
        <v>1</v>
      </c>
      <c r="AI164" t="s">
        <v>67</v>
      </c>
      <c r="AJ164">
        <v>0</v>
      </c>
      <c r="AK164" t="s">
        <v>1310</v>
      </c>
      <c r="AL164" t="s">
        <v>84</v>
      </c>
      <c r="AM164" t="s">
        <v>71</v>
      </c>
      <c r="AN164" t="s">
        <v>73</v>
      </c>
      <c r="AO164" t="s">
        <v>81</v>
      </c>
      <c r="AP164" t="s">
        <v>73</v>
      </c>
      <c r="AQ164" t="s">
        <v>1311</v>
      </c>
      <c r="AR164" t="s">
        <v>71</v>
      </c>
      <c r="AS164" t="s">
        <v>1312</v>
      </c>
      <c r="AT164" t="s">
        <v>71</v>
      </c>
      <c r="AU164" t="s">
        <v>67</v>
      </c>
    </row>
    <row r="165" spans="1:47" x14ac:dyDescent="0.25">
      <c r="A165">
        <v>1151</v>
      </c>
      <c r="B165" t="s">
        <v>1313</v>
      </c>
      <c r="C165" t="s">
        <v>101</v>
      </c>
      <c r="D165" t="s">
        <v>1314</v>
      </c>
      <c r="E165" t="s">
        <v>1315</v>
      </c>
      <c r="F165" t="s">
        <v>1315</v>
      </c>
      <c r="G165" t="s">
        <v>1316</v>
      </c>
      <c r="H165" t="s">
        <v>1317</v>
      </c>
      <c r="I165" s="39">
        <v>42864.520833333336</v>
      </c>
      <c r="J165" t="s">
        <v>1318</v>
      </c>
      <c r="K165">
        <v>400</v>
      </c>
      <c r="L165">
        <v>0</v>
      </c>
      <c r="M165" t="s">
        <v>73</v>
      </c>
      <c r="N165" t="s">
        <v>74</v>
      </c>
      <c r="O165" t="s">
        <v>75</v>
      </c>
      <c r="P165">
        <v>1</v>
      </c>
      <c r="Q165">
        <v>1</v>
      </c>
      <c r="R165">
        <v>5</v>
      </c>
      <c r="S165">
        <v>16</v>
      </c>
      <c r="T165" t="s">
        <v>76</v>
      </c>
      <c r="U165" t="s">
        <v>77</v>
      </c>
      <c r="V165">
        <v>30</v>
      </c>
      <c r="W165" t="s">
        <v>78</v>
      </c>
      <c r="X165">
        <v>0</v>
      </c>
      <c r="Y165" t="s">
        <v>1319</v>
      </c>
      <c r="Z165" t="s">
        <v>1320</v>
      </c>
      <c r="AA165" t="s">
        <v>81</v>
      </c>
      <c r="AB165" t="s">
        <v>82</v>
      </c>
      <c r="AC165">
        <v>16</v>
      </c>
      <c r="AD165" t="s">
        <v>78</v>
      </c>
      <c r="AE165">
        <v>0</v>
      </c>
      <c r="AF165">
        <v>0</v>
      </c>
      <c r="AG165" t="s">
        <v>81</v>
      </c>
      <c r="AH165">
        <v>1</v>
      </c>
      <c r="AI165" t="s">
        <v>67</v>
      </c>
      <c r="AJ165">
        <v>0</v>
      </c>
      <c r="AK165" t="s">
        <v>1321</v>
      </c>
      <c r="AL165" t="s">
        <v>84</v>
      </c>
      <c r="AM165" t="s">
        <v>71</v>
      </c>
      <c r="AN165" t="s">
        <v>73</v>
      </c>
      <c r="AO165" t="s">
        <v>81</v>
      </c>
      <c r="AP165" t="s">
        <v>73</v>
      </c>
      <c r="AQ165" t="s">
        <v>1322</v>
      </c>
      <c r="AR165" t="s">
        <v>71</v>
      </c>
      <c r="AS165" t="s">
        <v>1323</v>
      </c>
      <c r="AT165" t="s">
        <v>71</v>
      </c>
      <c r="AU165" t="s">
        <v>67</v>
      </c>
    </row>
    <row r="166" spans="1:47" x14ac:dyDescent="0.25">
      <c r="A166">
        <v>1152</v>
      </c>
      <c r="B166" t="s">
        <v>1324</v>
      </c>
      <c r="C166" t="s">
        <v>101</v>
      </c>
      <c r="D166" t="s">
        <v>1325</v>
      </c>
      <c r="E166" t="s">
        <v>1326</v>
      </c>
      <c r="F166" t="s">
        <v>1326</v>
      </c>
      <c r="G166" t="s">
        <v>1327</v>
      </c>
      <c r="H166" t="s">
        <v>71</v>
      </c>
      <c r="I166" s="39">
        <v>42881.34652777778</v>
      </c>
      <c r="J166" t="s">
        <v>1328</v>
      </c>
      <c r="K166">
        <v>800</v>
      </c>
      <c r="L166">
        <v>786.32</v>
      </c>
      <c r="M166" t="s">
        <v>73</v>
      </c>
      <c r="N166" t="s">
        <v>74</v>
      </c>
      <c r="O166" t="s">
        <v>75</v>
      </c>
      <c r="P166">
        <v>3</v>
      </c>
      <c r="Q166">
        <v>1</v>
      </c>
      <c r="R166">
        <v>9</v>
      </c>
      <c r="S166">
        <v>11</v>
      </c>
      <c r="T166" t="s">
        <v>76</v>
      </c>
      <c r="U166" t="s">
        <v>77</v>
      </c>
      <c r="V166">
        <v>30</v>
      </c>
      <c r="W166" t="s">
        <v>78</v>
      </c>
      <c r="X166">
        <v>0</v>
      </c>
      <c r="Y166" t="s">
        <v>1329</v>
      </c>
      <c r="Z166" t="s">
        <v>521</v>
      </c>
      <c r="AA166" t="s">
        <v>81</v>
      </c>
      <c r="AB166" t="s">
        <v>82</v>
      </c>
      <c r="AC166">
        <v>11</v>
      </c>
      <c r="AD166" t="s">
        <v>78</v>
      </c>
      <c r="AE166">
        <v>0</v>
      </c>
      <c r="AF166">
        <v>0</v>
      </c>
      <c r="AG166" t="s">
        <v>81</v>
      </c>
      <c r="AH166">
        <v>4</v>
      </c>
      <c r="AI166" t="s">
        <v>67</v>
      </c>
      <c r="AJ166">
        <v>0</v>
      </c>
      <c r="AK166" t="s">
        <v>1325</v>
      </c>
      <c r="AL166" t="s">
        <v>84</v>
      </c>
      <c r="AM166" t="s">
        <v>71</v>
      </c>
      <c r="AN166" t="s">
        <v>73</v>
      </c>
      <c r="AO166" t="s">
        <v>81</v>
      </c>
      <c r="AP166" t="s">
        <v>73</v>
      </c>
      <c r="AQ166" t="s">
        <v>1330</v>
      </c>
      <c r="AR166" t="s">
        <v>71</v>
      </c>
      <c r="AS166" t="s">
        <v>1331</v>
      </c>
      <c r="AT166" t="s">
        <v>71</v>
      </c>
      <c r="AU166" t="s">
        <v>67</v>
      </c>
    </row>
    <row r="167" spans="1:47" x14ac:dyDescent="0.25">
      <c r="A167">
        <v>1153</v>
      </c>
      <c r="B167" t="s">
        <v>1332</v>
      </c>
      <c r="C167" t="s">
        <v>101</v>
      </c>
      <c r="D167" t="s">
        <v>1333</v>
      </c>
      <c r="E167" t="s">
        <v>1334</v>
      </c>
      <c r="F167" t="s">
        <v>1334</v>
      </c>
      <c r="G167" t="s">
        <v>1335</v>
      </c>
      <c r="H167" t="s">
        <v>1336</v>
      </c>
      <c r="I167" s="39">
        <v>42892.689583333333</v>
      </c>
      <c r="J167" t="s">
        <v>1337</v>
      </c>
      <c r="K167">
        <v>500</v>
      </c>
      <c r="L167">
        <v>1077.26</v>
      </c>
      <c r="M167" t="s">
        <v>73</v>
      </c>
      <c r="N167" t="s">
        <v>74</v>
      </c>
      <c r="O167" t="s">
        <v>75</v>
      </c>
      <c r="P167">
        <v>7</v>
      </c>
      <c r="Q167">
        <v>1</v>
      </c>
      <c r="R167">
        <v>19</v>
      </c>
      <c r="S167">
        <v>17</v>
      </c>
      <c r="T167" t="s">
        <v>76</v>
      </c>
      <c r="U167" t="s">
        <v>77</v>
      </c>
      <c r="V167">
        <v>30</v>
      </c>
      <c r="W167" t="s">
        <v>78</v>
      </c>
      <c r="X167">
        <v>0</v>
      </c>
      <c r="Y167" t="s">
        <v>1338</v>
      </c>
      <c r="Z167" t="s">
        <v>760</v>
      </c>
      <c r="AA167" t="s">
        <v>81</v>
      </c>
      <c r="AB167" t="s">
        <v>82</v>
      </c>
      <c r="AC167">
        <v>17</v>
      </c>
      <c r="AD167" t="s">
        <v>78</v>
      </c>
      <c r="AE167">
        <v>0</v>
      </c>
      <c r="AF167">
        <v>0</v>
      </c>
      <c r="AG167" t="s">
        <v>81</v>
      </c>
      <c r="AH167">
        <v>4</v>
      </c>
      <c r="AI167" t="s">
        <v>67</v>
      </c>
      <c r="AJ167">
        <v>0</v>
      </c>
      <c r="AK167" t="s">
        <v>1333</v>
      </c>
      <c r="AL167" t="s">
        <v>84</v>
      </c>
      <c r="AM167" t="s">
        <v>71</v>
      </c>
      <c r="AN167" t="s">
        <v>73</v>
      </c>
      <c r="AO167" t="s">
        <v>81</v>
      </c>
      <c r="AP167" t="s">
        <v>73</v>
      </c>
      <c r="AQ167" t="s">
        <v>1339</v>
      </c>
      <c r="AR167" t="s">
        <v>71</v>
      </c>
      <c r="AS167" t="s">
        <v>1340</v>
      </c>
      <c r="AT167" t="s">
        <v>71</v>
      </c>
      <c r="AU167" t="s">
        <v>67</v>
      </c>
    </row>
    <row r="168" spans="1:47" x14ac:dyDescent="0.25">
      <c r="A168">
        <v>1154</v>
      </c>
      <c r="B168" t="s">
        <v>1341</v>
      </c>
      <c r="C168" t="s">
        <v>101</v>
      </c>
      <c r="D168" t="s">
        <v>1341</v>
      </c>
      <c r="E168" t="s">
        <v>1342</v>
      </c>
      <c r="F168" t="s">
        <v>1342</v>
      </c>
      <c r="G168" t="s">
        <v>1343</v>
      </c>
      <c r="H168" t="s">
        <v>71</v>
      </c>
      <c r="I168" s="39">
        <v>42906.661805555559</v>
      </c>
      <c r="J168" t="s">
        <v>1344</v>
      </c>
      <c r="K168">
        <v>500</v>
      </c>
      <c r="L168">
        <v>4120.8100000000004</v>
      </c>
      <c r="M168" t="s">
        <v>73</v>
      </c>
      <c r="N168" t="s">
        <v>74</v>
      </c>
      <c r="O168" t="s">
        <v>75</v>
      </c>
      <c r="P168">
        <v>1</v>
      </c>
      <c r="Q168">
        <v>1</v>
      </c>
      <c r="R168">
        <v>14</v>
      </c>
      <c r="S168">
        <v>19</v>
      </c>
      <c r="T168" t="s">
        <v>76</v>
      </c>
      <c r="U168" t="s">
        <v>77</v>
      </c>
      <c r="V168">
        <v>30</v>
      </c>
      <c r="W168" t="s">
        <v>78</v>
      </c>
      <c r="X168">
        <v>0</v>
      </c>
      <c r="Y168" t="s">
        <v>1345</v>
      </c>
      <c r="Z168" t="s">
        <v>1206</v>
      </c>
      <c r="AA168" t="s">
        <v>81</v>
      </c>
      <c r="AB168" t="s">
        <v>82</v>
      </c>
      <c r="AC168">
        <v>19</v>
      </c>
      <c r="AD168" t="s">
        <v>78</v>
      </c>
      <c r="AE168">
        <v>0</v>
      </c>
      <c r="AF168">
        <v>0</v>
      </c>
      <c r="AG168" t="s">
        <v>81</v>
      </c>
      <c r="AH168">
        <v>4</v>
      </c>
      <c r="AI168" t="s">
        <v>67</v>
      </c>
      <c r="AJ168">
        <v>0</v>
      </c>
      <c r="AK168" t="s">
        <v>1346</v>
      </c>
      <c r="AL168" t="s">
        <v>84</v>
      </c>
      <c r="AM168" t="s">
        <v>1347</v>
      </c>
      <c r="AN168" t="s">
        <v>73</v>
      </c>
      <c r="AO168" t="s">
        <v>81</v>
      </c>
      <c r="AP168" t="s">
        <v>73</v>
      </c>
      <c r="AQ168" t="s">
        <v>1348</v>
      </c>
      <c r="AR168" t="s">
        <v>71</v>
      </c>
      <c r="AS168" t="s">
        <v>1349</v>
      </c>
      <c r="AU168" t="s">
        <v>67</v>
      </c>
    </row>
    <row r="169" spans="1:47" x14ac:dyDescent="0.25">
      <c r="A169">
        <v>1155</v>
      </c>
      <c r="B169" t="s">
        <v>1350</v>
      </c>
      <c r="C169" t="s">
        <v>101</v>
      </c>
      <c r="D169" t="s">
        <v>1351</v>
      </c>
      <c r="E169" t="s">
        <v>1352</v>
      </c>
      <c r="F169" t="s">
        <v>1352</v>
      </c>
      <c r="G169" t="s">
        <v>1353</v>
      </c>
      <c r="H169" t="s">
        <v>71</v>
      </c>
      <c r="I169" s="39">
        <v>42909.370138888888</v>
      </c>
      <c r="J169" t="s">
        <v>1354</v>
      </c>
      <c r="K169">
        <v>800</v>
      </c>
      <c r="L169">
        <v>0</v>
      </c>
      <c r="M169" t="s">
        <v>73</v>
      </c>
      <c r="N169" t="s">
        <v>74</v>
      </c>
      <c r="O169" t="s">
        <v>75</v>
      </c>
      <c r="P169">
        <v>22</v>
      </c>
      <c r="Q169">
        <v>1</v>
      </c>
      <c r="R169">
        <v>13</v>
      </c>
      <c r="S169">
        <v>21</v>
      </c>
      <c r="T169" t="s">
        <v>76</v>
      </c>
      <c r="U169" t="s">
        <v>77</v>
      </c>
      <c r="V169">
        <v>30</v>
      </c>
      <c r="W169" t="s">
        <v>78</v>
      </c>
      <c r="X169">
        <v>0</v>
      </c>
      <c r="Y169" t="s">
        <v>1355</v>
      </c>
      <c r="Z169" t="s">
        <v>840</v>
      </c>
      <c r="AA169" t="s">
        <v>81</v>
      </c>
      <c r="AB169" t="s">
        <v>82</v>
      </c>
      <c r="AC169">
        <v>21</v>
      </c>
      <c r="AD169" t="s">
        <v>78</v>
      </c>
      <c r="AE169">
        <v>0</v>
      </c>
      <c r="AF169">
        <v>0</v>
      </c>
      <c r="AG169" t="s">
        <v>81</v>
      </c>
      <c r="AH169">
        <v>4</v>
      </c>
      <c r="AI169" t="s">
        <v>67</v>
      </c>
      <c r="AJ169">
        <v>0</v>
      </c>
      <c r="AK169" t="s">
        <v>1351</v>
      </c>
      <c r="AL169" t="s">
        <v>84</v>
      </c>
      <c r="AM169" t="s">
        <v>71</v>
      </c>
      <c r="AN169" t="s">
        <v>73</v>
      </c>
      <c r="AO169" t="s">
        <v>81</v>
      </c>
      <c r="AP169" t="s">
        <v>73</v>
      </c>
      <c r="AQ169" t="s">
        <v>1356</v>
      </c>
      <c r="AR169" t="s">
        <v>71</v>
      </c>
      <c r="AS169" t="s">
        <v>1357</v>
      </c>
      <c r="AT169" t="s">
        <v>71</v>
      </c>
      <c r="AU169" t="s">
        <v>67</v>
      </c>
    </row>
    <row r="170" spans="1:47" x14ac:dyDescent="0.25">
      <c r="A170">
        <v>1156</v>
      </c>
      <c r="B170" t="s">
        <v>1358</v>
      </c>
      <c r="C170" t="s">
        <v>101</v>
      </c>
      <c r="D170" t="s">
        <v>1359</v>
      </c>
      <c r="E170" t="s">
        <v>1360</v>
      </c>
      <c r="F170" t="s">
        <v>1360</v>
      </c>
      <c r="G170" t="s">
        <v>1361</v>
      </c>
      <c r="H170" t="s">
        <v>1362</v>
      </c>
      <c r="I170" s="39">
        <v>42912.579861111109</v>
      </c>
      <c r="J170" t="s">
        <v>1363</v>
      </c>
      <c r="K170">
        <v>1000</v>
      </c>
      <c r="L170">
        <v>4992</v>
      </c>
      <c r="M170" t="s">
        <v>73</v>
      </c>
      <c r="N170" t="s">
        <v>74</v>
      </c>
      <c r="O170" t="s">
        <v>75</v>
      </c>
      <c r="P170">
        <v>10</v>
      </c>
      <c r="Q170">
        <v>1</v>
      </c>
      <c r="R170">
        <v>2</v>
      </c>
      <c r="S170">
        <v>2</v>
      </c>
      <c r="T170" t="s">
        <v>76</v>
      </c>
      <c r="U170" t="s">
        <v>77</v>
      </c>
      <c r="V170">
        <v>30</v>
      </c>
      <c r="W170" t="s">
        <v>78</v>
      </c>
      <c r="X170">
        <v>0</v>
      </c>
      <c r="Y170" t="s">
        <v>1364</v>
      </c>
      <c r="Z170" t="s">
        <v>368</v>
      </c>
      <c r="AA170" t="s">
        <v>81</v>
      </c>
      <c r="AB170" t="s">
        <v>82</v>
      </c>
      <c r="AC170">
        <v>2</v>
      </c>
      <c r="AD170" t="s">
        <v>78</v>
      </c>
      <c r="AE170">
        <v>0</v>
      </c>
      <c r="AF170">
        <v>0</v>
      </c>
      <c r="AG170" t="s">
        <v>81</v>
      </c>
      <c r="AH170">
        <v>4</v>
      </c>
      <c r="AI170" t="s">
        <v>67</v>
      </c>
      <c r="AJ170">
        <v>0</v>
      </c>
      <c r="AK170" t="s">
        <v>1359</v>
      </c>
      <c r="AL170" t="s">
        <v>84</v>
      </c>
      <c r="AM170" t="s">
        <v>71</v>
      </c>
      <c r="AN170" t="s">
        <v>73</v>
      </c>
      <c r="AO170" t="s">
        <v>81</v>
      </c>
      <c r="AP170" t="s">
        <v>73</v>
      </c>
      <c r="AQ170" t="s">
        <v>1365</v>
      </c>
      <c r="AR170" t="s">
        <v>71</v>
      </c>
      <c r="AS170" t="s">
        <v>1366</v>
      </c>
      <c r="AT170" t="s">
        <v>71</v>
      </c>
      <c r="AU170" t="s">
        <v>67</v>
      </c>
    </row>
    <row r="171" spans="1:47" x14ac:dyDescent="0.25">
      <c r="A171">
        <v>1157</v>
      </c>
      <c r="B171" t="s">
        <v>1367</v>
      </c>
      <c r="C171" t="s">
        <v>101</v>
      </c>
      <c r="D171" t="s">
        <v>1368</v>
      </c>
      <c r="E171" t="s">
        <v>1369</v>
      </c>
      <c r="F171" t="s">
        <v>1369</v>
      </c>
      <c r="G171" t="s">
        <v>1370</v>
      </c>
      <c r="H171" t="s">
        <v>71</v>
      </c>
      <c r="I171" s="39">
        <v>42915.765972222223</v>
      </c>
      <c r="J171" t="s">
        <v>1371</v>
      </c>
      <c r="K171">
        <v>800</v>
      </c>
      <c r="L171">
        <v>3975.94</v>
      </c>
      <c r="M171" t="s">
        <v>73</v>
      </c>
      <c r="N171" t="s">
        <v>74</v>
      </c>
      <c r="O171" t="s">
        <v>75</v>
      </c>
      <c r="P171">
        <v>13</v>
      </c>
      <c r="Q171">
        <v>1</v>
      </c>
      <c r="R171">
        <v>4</v>
      </c>
      <c r="S171">
        <v>3</v>
      </c>
      <c r="T171" t="s">
        <v>76</v>
      </c>
      <c r="U171" t="s">
        <v>77</v>
      </c>
      <c r="V171">
        <v>30</v>
      </c>
      <c r="W171" t="s">
        <v>78</v>
      </c>
      <c r="X171">
        <v>0</v>
      </c>
      <c r="Y171" t="s">
        <v>1372</v>
      </c>
      <c r="Z171" t="s">
        <v>414</v>
      </c>
      <c r="AA171" t="s">
        <v>81</v>
      </c>
      <c r="AB171" t="s">
        <v>82</v>
      </c>
      <c r="AC171">
        <v>3</v>
      </c>
      <c r="AD171" t="s">
        <v>78</v>
      </c>
      <c r="AE171">
        <v>0</v>
      </c>
      <c r="AF171">
        <v>0</v>
      </c>
      <c r="AG171" t="s">
        <v>81</v>
      </c>
      <c r="AH171">
        <v>4</v>
      </c>
      <c r="AI171" t="s">
        <v>67</v>
      </c>
      <c r="AJ171">
        <v>0</v>
      </c>
      <c r="AK171" t="s">
        <v>1368</v>
      </c>
      <c r="AL171" t="s">
        <v>84</v>
      </c>
      <c r="AM171" t="s">
        <v>71</v>
      </c>
      <c r="AN171" t="s">
        <v>73</v>
      </c>
      <c r="AO171" t="s">
        <v>81</v>
      </c>
      <c r="AP171" t="s">
        <v>73</v>
      </c>
      <c r="AQ171" t="s">
        <v>1373</v>
      </c>
      <c r="AR171" t="s">
        <v>71</v>
      </c>
      <c r="AS171" t="s">
        <v>1374</v>
      </c>
      <c r="AT171" t="s">
        <v>71</v>
      </c>
      <c r="AU171" t="s">
        <v>67</v>
      </c>
    </row>
    <row r="172" spans="1:47" x14ac:dyDescent="0.25">
      <c r="A172">
        <v>1158</v>
      </c>
      <c r="B172" t="s">
        <v>1375</v>
      </c>
      <c r="C172" t="s">
        <v>101</v>
      </c>
      <c r="D172" t="s">
        <v>1376</v>
      </c>
      <c r="E172" t="s">
        <v>1377</v>
      </c>
      <c r="F172" t="s">
        <v>1377</v>
      </c>
      <c r="G172" t="s">
        <v>1378</v>
      </c>
      <c r="H172" t="s">
        <v>71</v>
      </c>
      <c r="I172" s="39">
        <v>42922.625694444447</v>
      </c>
      <c r="J172" t="s">
        <v>1379</v>
      </c>
      <c r="K172">
        <v>1000</v>
      </c>
      <c r="L172">
        <v>5635.87</v>
      </c>
      <c r="M172" t="s">
        <v>73</v>
      </c>
      <c r="N172" t="s">
        <v>74</v>
      </c>
      <c r="O172" t="s">
        <v>75</v>
      </c>
      <c r="P172">
        <v>11</v>
      </c>
      <c r="Q172">
        <v>1</v>
      </c>
      <c r="R172">
        <v>5</v>
      </c>
      <c r="S172">
        <v>2</v>
      </c>
      <c r="T172" t="s">
        <v>76</v>
      </c>
      <c r="U172" t="s">
        <v>77</v>
      </c>
      <c r="V172">
        <v>30</v>
      </c>
      <c r="W172" t="s">
        <v>78</v>
      </c>
      <c r="X172">
        <v>0</v>
      </c>
      <c r="Y172" t="s">
        <v>1380</v>
      </c>
      <c r="Z172" t="s">
        <v>368</v>
      </c>
      <c r="AA172" t="s">
        <v>81</v>
      </c>
      <c r="AB172" t="s">
        <v>82</v>
      </c>
      <c r="AC172">
        <v>2</v>
      </c>
      <c r="AD172" t="s">
        <v>78</v>
      </c>
      <c r="AE172">
        <v>0</v>
      </c>
      <c r="AF172">
        <v>0</v>
      </c>
      <c r="AG172" t="s">
        <v>81</v>
      </c>
      <c r="AH172">
        <v>4</v>
      </c>
      <c r="AI172" t="s">
        <v>67</v>
      </c>
      <c r="AJ172">
        <v>0</v>
      </c>
      <c r="AK172" t="s">
        <v>1376</v>
      </c>
      <c r="AL172" t="s">
        <v>84</v>
      </c>
      <c r="AM172" t="s">
        <v>71</v>
      </c>
      <c r="AN172" t="s">
        <v>73</v>
      </c>
      <c r="AO172" t="s">
        <v>81</v>
      </c>
      <c r="AP172" t="s">
        <v>73</v>
      </c>
      <c r="AQ172" t="s">
        <v>1381</v>
      </c>
      <c r="AR172" t="s">
        <v>71</v>
      </c>
      <c r="AS172" t="s">
        <v>1382</v>
      </c>
      <c r="AT172" t="s">
        <v>71</v>
      </c>
      <c r="AU172" t="s">
        <v>67</v>
      </c>
    </row>
    <row r="173" spans="1:47" x14ac:dyDescent="0.25">
      <c r="A173">
        <v>1159</v>
      </c>
      <c r="B173" t="s">
        <v>1383</v>
      </c>
      <c r="C173" t="s">
        <v>101</v>
      </c>
      <c r="D173" t="s">
        <v>1383</v>
      </c>
      <c r="E173" t="s">
        <v>1384</v>
      </c>
      <c r="F173" t="s">
        <v>1384</v>
      </c>
      <c r="G173" t="s">
        <v>1385</v>
      </c>
      <c r="H173" t="s">
        <v>71</v>
      </c>
      <c r="I173" s="39">
        <v>42964.632638888892</v>
      </c>
      <c r="J173" t="s">
        <v>1386</v>
      </c>
      <c r="K173">
        <v>500</v>
      </c>
      <c r="L173">
        <v>0</v>
      </c>
      <c r="M173" t="s">
        <v>73</v>
      </c>
      <c r="N173" t="s">
        <v>74</v>
      </c>
      <c r="O173" t="s">
        <v>75</v>
      </c>
      <c r="P173">
        <v>3</v>
      </c>
      <c r="Q173">
        <v>1</v>
      </c>
      <c r="R173">
        <v>7</v>
      </c>
      <c r="S173">
        <v>11</v>
      </c>
      <c r="T173" t="s">
        <v>76</v>
      </c>
      <c r="U173" t="s">
        <v>77</v>
      </c>
      <c r="V173">
        <v>30</v>
      </c>
      <c r="W173" t="s">
        <v>78</v>
      </c>
      <c r="X173">
        <v>0</v>
      </c>
      <c r="Y173" t="s">
        <v>1387</v>
      </c>
      <c r="Z173" t="s">
        <v>521</v>
      </c>
      <c r="AA173" t="s">
        <v>81</v>
      </c>
      <c r="AB173" t="s">
        <v>82</v>
      </c>
      <c r="AC173">
        <v>11</v>
      </c>
      <c r="AD173" t="s">
        <v>78</v>
      </c>
      <c r="AE173">
        <v>0</v>
      </c>
      <c r="AF173">
        <v>0</v>
      </c>
      <c r="AG173" t="s">
        <v>81</v>
      </c>
      <c r="AH173">
        <v>4</v>
      </c>
      <c r="AI173" t="s">
        <v>67</v>
      </c>
      <c r="AJ173">
        <v>0</v>
      </c>
      <c r="AK173" t="s">
        <v>585</v>
      </c>
      <c r="AL173" t="s">
        <v>84</v>
      </c>
      <c r="AM173" t="s">
        <v>1388</v>
      </c>
      <c r="AN173" t="s">
        <v>73</v>
      </c>
      <c r="AO173" t="s">
        <v>81</v>
      </c>
      <c r="AP173" t="s">
        <v>73</v>
      </c>
      <c r="AQ173" t="s">
        <v>1389</v>
      </c>
      <c r="AR173" t="s">
        <v>71</v>
      </c>
      <c r="AS173" t="s">
        <v>1390</v>
      </c>
      <c r="AT173" t="s">
        <v>71</v>
      </c>
      <c r="AU173" t="s">
        <v>67</v>
      </c>
    </row>
    <row r="174" spans="1:47" x14ac:dyDescent="0.25">
      <c r="A174">
        <v>1160</v>
      </c>
      <c r="B174" t="s">
        <v>1391</v>
      </c>
      <c r="C174" t="s">
        <v>101</v>
      </c>
      <c r="D174" t="s">
        <v>1392</v>
      </c>
      <c r="E174" t="s">
        <v>1393</v>
      </c>
      <c r="F174" t="s">
        <v>1393</v>
      </c>
      <c r="G174" t="s">
        <v>1394</v>
      </c>
      <c r="H174" t="s">
        <v>1395</v>
      </c>
      <c r="I174" s="39">
        <v>42968.659722222219</v>
      </c>
      <c r="J174" t="s">
        <v>1396</v>
      </c>
      <c r="K174">
        <v>500</v>
      </c>
      <c r="L174">
        <v>0</v>
      </c>
      <c r="M174" t="s">
        <v>73</v>
      </c>
      <c r="N174" t="s">
        <v>74</v>
      </c>
      <c r="O174" t="s">
        <v>75</v>
      </c>
      <c r="P174">
        <v>20</v>
      </c>
      <c r="Q174">
        <v>1</v>
      </c>
      <c r="R174">
        <v>6</v>
      </c>
      <c r="S174">
        <v>10</v>
      </c>
      <c r="T174" t="s">
        <v>76</v>
      </c>
      <c r="U174" t="s">
        <v>77</v>
      </c>
      <c r="V174">
        <v>30</v>
      </c>
      <c r="W174" t="s">
        <v>78</v>
      </c>
      <c r="X174">
        <v>0</v>
      </c>
      <c r="Y174" t="s">
        <v>1397</v>
      </c>
      <c r="Z174" t="s">
        <v>704</v>
      </c>
      <c r="AA174" t="s">
        <v>81</v>
      </c>
      <c r="AB174" t="s">
        <v>82</v>
      </c>
      <c r="AC174">
        <v>10</v>
      </c>
      <c r="AD174" t="s">
        <v>78</v>
      </c>
      <c r="AE174">
        <v>0</v>
      </c>
      <c r="AF174">
        <v>0</v>
      </c>
      <c r="AG174" t="s">
        <v>81</v>
      </c>
      <c r="AH174">
        <v>4</v>
      </c>
      <c r="AI174" t="s">
        <v>67</v>
      </c>
      <c r="AJ174">
        <v>0</v>
      </c>
      <c r="AK174" t="s">
        <v>1392</v>
      </c>
      <c r="AL174" t="s">
        <v>84</v>
      </c>
      <c r="AM174" t="s">
        <v>71</v>
      </c>
      <c r="AN174" t="s">
        <v>73</v>
      </c>
      <c r="AO174" t="s">
        <v>81</v>
      </c>
      <c r="AP174" t="s">
        <v>73</v>
      </c>
      <c r="AQ174" t="s">
        <v>1398</v>
      </c>
      <c r="AR174" t="s">
        <v>71</v>
      </c>
      <c r="AS174" t="s">
        <v>1399</v>
      </c>
      <c r="AT174" t="s">
        <v>71</v>
      </c>
      <c r="AU174" t="s">
        <v>67</v>
      </c>
    </row>
    <row r="175" spans="1:47" x14ac:dyDescent="0.25">
      <c r="A175">
        <v>1161</v>
      </c>
      <c r="B175" t="s">
        <v>1400</v>
      </c>
      <c r="C175" t="s">
        <v>101</v>
      </c>
      <c r="D175" t="s">
        <v>1400</v>
      </c>
      <c r="E175" t="s">
        <v>1401</v>
      </c>
      <c r="F175" t="s">
        <v>1402</v>
      </c>
      <c r="G175" t="s">
        <v>1403</v>
      </c>
      <c r="H175" t="s">
        <v>71</v>
      </c>
      <c r="I175" s="39">
        <v>42969.676388888889</v>
      </c>
      <c r="J175" t="s">
        <v>1404</v>
      </c>
      <c r="K175">
        <v>500</v>
      </c>
      <c r="L175">
        <v>1097.1199999999999</v>
      </c>
      <c r="M175" t="s">
        <v>73</v>
      </c>
      <c r="N175" t="s">
        <v>74</v>
      </c>
      <c r="O175" t="s">
        <v>75</v>
      </c>
      <c r="P175">
        <v>3</v>
      </c>
      <c r="Q175">
        <v>1</v>
      </c>
      <c r="R175">
        <v>3</v>
      </c>
      <c r="S175">
        <v>11</v>
      </c>
      <c r="T175" t="s">
        <v>76</v>
      </c>
      <c r="U175" t="s">
        <v>77</v>
      </c>
      <c r="V175">
        <v>30</v>
      </c>
      <c r="W175" t="s">
        <v>78</v>
      </c>
      <c r="X175">
        <v>0</v>
      </c>
      <c r="Y175" t="s">
        <v>1405</v>
      </c>
      <c r="Z175" t="s">
        <v>521</v>
      </c>
      <c r="AA175" t="s">
        <v>81</v>
      </c>
      <c r="AB175" t="s">
        <v>82</v>
      </c>
      <c r="AC175">
        <v>11</v>
      </c>
      <c r="AD175" t="s">
        <v>78</v>
      </c>
      <c r="AE175">
        <v>0</v>
      </c>
      <c r="AF175">
        <v>0</v>
      </c>
      <c r="AG175" t="s">
        <v>81</v>
      </c>
      <c r="AH175">
        <v>4</v>
      </c>
      <c r="AI175" t="s">
        <v>67</v>
      </c>
      <c r="AJ175">
        <v>0</v>
      </c>
      <c r="AK175" t="s">
        <v>1406</v>
      </c>
      <c r="AL175" t="s">
        <v>84</v>
      </c>
      <c r="AM175" t="s">
        <v>71</v>
      </c>
      <c r="AN175" t="s">
        <v>73</v>
      </c>
      <c r="AO175" t="s">
        <v>81</v>
      </c>
      <c r="AP175" t="s">
        <v>73</v>
      </c>
      <c r="AQ175" t="s">
        <v>1407</v>
      </c>
      <c r="AR175" t="s">
        <v>71</v>
      </c>
      <c r="AS175" t="s">
        <v>1408</v>
      </c>
      <c r="AT175" t="s">
        <v>71</v>
      </c>
      <c r="AU175" t="s">
        <v>67</v>
      </c>
    </row>
    <row r="176" spans="1:47" x14ac:dyDescent="0.25">
      <c r="A176">
        <v>1162</v>
      </c>
      <c r="B176" t="s">
        <v>453</v>
      </c>
      <c r="C176" t="s">
        <v>101</v>
      </c>
      <c r="D176" t="s">
        <v>1409</v>
      </c>
      <c r="E176" t="s">
        <v>1410</v>
      </c>
      <c r="F176" t="s">
        <v>1410</v>
      </c>
      <c r="G176" t="s">
        <v>1411</v>
      </c>
      <c r="H176" t="s">
        <v>1412</v>
      </c>
      <c r="I176" s="39">
        <v>42972.621527777781</v>
      </c>
      <c r="J176" t="s">
        <v>1413</v>
      </c>
      <c r="K176">
        <v>500</v>
      </c>
      <c r="L176">
        <v>0</v>
      </c>
      <c r="M176" t="s">
        <v>73</v>
      </c>
      <c r="N176" t="s">
        <v>74</v>
      </c>
      <c r="O176" t="s">
        <v>75</v>
      </c>
      <c r="P176">
        <v>21</v>
      </c>
      <c r="Q176">
        <v>1</v>
      </c>
      <c r="R176">
        <v>5</v>
      </c>
      <c r="S176">
        <v>7</v>
      </c>
      <c r="T176" t="s">
        <v>76</v>
      </c>
      <c r="U176" t="s">
        <v>77</v>
      </c>
      <c r="V176">
        <v>30</v>
      </c>
      <c r="W176" t="s">
        <v>78</v>
      </c>
      <c r="X176">
        <v>0</v>
      </c>
      <c r="Y176" t="s">
        <v>1414</v>
      </c>
      <c r="Z176" t="s">
        <v>238</v>
      </c>
      <c r="AA176" t="s">
        <v>81</v>
      </c>
      <c r="AB176" t="s">
        <v>82</v>
      </c>
      <c r="AC176">
        <v>7</v>
      </c>
      <c r="AD176" t="s">
        <v>78</v>
      </c>
      <c r="AE176">
        <v>0</v>
      </c>
      <c r="AF176">
        <v>0</v>
      </c>
      <c r="AG176" t="s">
        <v>81</v>
      </c>
      <c r="AH176">
        <v>4</v>
      </c>
      <c r="AI176" t="s">
        <v>67</v>
      </c>
      <c r="AJ176">
        <v>0</v>
      </c>
      <c r="AK176" t="s">
        <v>453</v>
      </c>
      <c r="AL176" t="s">
        <v>84</v>
      </c>
      <c r="AM176" t="s">
        <v>71</v>
      </c>
      <c r="AN176" t="s">
        <v>73</v>
      </c>
      <c r="AO176" t="s">
        <v>81</v>
      </c>
      <c r="AP176" t="s">
        <v>73</v>
      </c>
      <c r="AQ176" t="s">
        <v>1415</v>
      </c>
      <c r="AR176" t="s">
        <v>71</v>
      </c>
      <c r="AS176" t="s">
        <v>1416</v>
      </c>
      <c r="AT176" t="s">
        <v>81</v>
      </c>
      <c r="AU176" t="s">
        <v>67</v>
      </c>
    </row>
    <row r="177" spans="1:47" x14ac:dyDescent="0.25">
      <c r="A177">
        <v>1163</v>
      </c>
      <c r="B177" t="s">
        <v>1417</v>
      </c>
      <c r="C177" t="s">
        <v>101</v>
      </c>
      <c r="D177" t="s">
        <v>1418</v>
      </c>
      <c r="E177" t="s">
        <v>1419</v>
      </c>
      <c r="F177" t="s">
        <v>1420</v>
      </c>
      <c r="G177" t="s">
        <v>1421</v>
      </c>
      <c r="H177" t="s">
        <v>71</v>
      </c>
      <c r="I177" s="39">
        <v>42983.632638888892</v>
      </c>
      <c r="J177" t="s">
        <v>1422</v>
      </c>
      <c r="K177">
        <v>500</v>
      </c>
      <c r="L177">
        <v>933.96</v>
      </c>
      <c r="M177" t="s">
        <v>73</v>
      </c>
      <c r="N177" t="s">
        <v>74</v>
      </c>
      <c r="O177" t="s">
        <v>75</v>
      </c>
      <c r="P177">
        <v>17</v>
      </c>
      <c r="Q177">
        <v>1</v>
      </c>
      <c r="R177">
        <v>4</v>
      </c>
      <c r="S177">
        <v>10</v>
      </c>
      <c r="T177" t="s">
        <v>76</v>
      </c>
      <c r="U177" t="s">
        <v>77</v>
      </c>
      <c r="V177">
        <v>30</v>
      </c>
      <c r="W177" t="s">
        <v>78</v>
      </c>
      <c r="X177">
        <v>0</v>
      </c>
      <c r="Y177" t="s">
        <v>71</v>
      </c>
      <c r="Z177" t="s">
        <v>704</v>
      </c>
      <c r="AA177" t="s">
        <v>81</v>
      </c>
      <c r="AB177" t="s">
        <v>82</v>
      </c>
      <c r="AC177">
        <v>10</v>
      </c>
      <c r="AD177" t="s">
        <v>78</v>
      </c>
      <c r="AE177">
        <v>0</v>
      </c>
      <c r="AF177">
        <v>0</v>
      </c>
      <c r="AG177" t="s">
        <v>81</v>
      </c>
      <c r="AH177">
        <v>4</v>
      </c>
      <c r="AI177" t="s">
        <v>67</v>
      </c>
      <c r="AJ177">
        <v>0</v>
      </c>
      <c r="AK177" t="s">
        <v>1423</v>
      </c>
      <c r="AL177" t="s">
        <v>84</v>
      </c>
      <c r="AM177" t="s">
        <v>71</v>
      </c>
      <c r="AN177" t="s">
        <v>73</v>
      </c>
      <c r="AO177" t="s">
        <v>81</v>
      </c>
      <c r="AP177" t="s">
        <v>73</v>
      </c>
      <c r="AQ177" t="s">
        <v>1424</v>
      </c>
      <c r="AR177" t="s">
        <v>71</v>
      </c>
      <c r="AS177" t="s">
        <v>1425</v>
      </c>
      <c r="AT177" t="s">
        <v>71</v>
      </c>
      <c r="AU177" t="s">
        <v>67</v>
      </c>
    </row>
    <row r="178" spans="1:47" x14ac:dyDescent="0.25">
      <c r="A178">
        <v>1184</v>
      </c>
      <c r="B178" t="s">
        <v>1426</v>
      </c>
      <c r="C178" t="s">
        <v>67</v>
      </c>
      <c r="D178" t="s">
        <v>1427</v>
      </c>
      <c r="E178" t="s">
        <v>1428</v>
      </c>
      <c r="F178" t="s">
        <v>1428</v>
      </c>
      <c r="G178" t="s">
        <v>1429</v>
      </c>
      <c r="H178" t="s">
        <v>71</v>
      </c>
      <c r="I178" s="39">
        <v>39729.538888888892</v>
      </c>
      <c r="J178" t="s">
        <v>1430</v>
      </c>
      <c r="K178">
        <v>1500</v>
      </c>
      <c r="L178">
        <v>0</v>
      </c>
      <c r="M178" t="s">
        <v>73</v>
      </c>
      <c r="N178" t="s">
        <v>74</v>
      </c>
      <c r="O178" t="s">
        <v>75</v>
      </c>
      <c r="P178">
        <v>99</v>
      </c>
      <c r="Q178">
        <v>1</v>
      </c>
      <c r="R178">
        <v>99</v>
      </c>
      <c r="S178">
        <v>6</v>
      </c>
      <c r="T178" t="s">
        <v>79</v>
      </c>
      <c r="U178" t="s">
        <v>77</v>
      </c>
      <c r="V178">
        <v>30</v>
      </c>
      <c r="W178" t="s">
        <v>78</v>
      </c>
      <c r="X178">
        <v>0</v>
      </c>
      <c r="Y178" t="s">
        <v>79</v>
      </c>
      <c r="Z178" t="s">
        <v>1215</v>
      </c>
      <c r="AA178" t="s">
        <v>81</v>
      </c>
      <c r="AB178" t="s">
        <v>82</v>
      </c>
      <c r="AC178">
        <v>6</v>
      </c>
      <c r="AD178" t="s">
        <v>78</v>
      </c>
      <c r="AE178">
        <v>0</v>
      </c>
      <c r="AF178">
        <v>0</v>
      </c>
      <c r="AG178" t="s">
        <v>81</v>
      </c>
      <c r="AH178">
        <v>6</v>
      </c>
      <c r="AI178" t="s">
        <v>83</v>
      </c>
      <c r="AJ178">
        <v>0</v>
      </c>
      <c r="AK178" t="s">
        <v>1431</v>
      </c>
      <c r="AL178" t="s">
        <v>84</v>
      </c>
      <c r="AM178" t="s">
        <v>71</v>
      </c>
      <c r="AN178" t="s">
        <v>73</v>
      </c>
      <c r="AO178" t="s">
        <v>81</v>
      </c>
      <c r="AP178" t="s">
        <v>73</v>
      </c>
      <c r="AQ178" t="s">
        <v>71</v>
      </c>
      <c r="AT178" t="s">
        <v>78</v>
      </c>
      <c r="AU178" t="s">
        <v>67</v>
      </c>
    </row>
    <row r="179" spans="1:47" x14ac:dyDescent="0.25">
      <c r="A179">
        <v>1187</v>
      </c>
      <c r="B179" t="s">
        <v>1432</v>
      </c>
      <c r="C179" t="s">
        <v>67</v>
      </c>
      <c r="D179" t="s">
        <v>1433</v>
      </c>
      <c r="E179" t="s">
        <v>1434</v>
      </c>
      <c r="F179" t="s">
        <v>1434</v>
      </c>
      <c r="G179" t="s">
        <v>1435</v>
      </c>
      <c r="H179" t="s">
        <v>71</v>
      </c>
      <c r="I179" s="39">
        <v>39749.676388888889</v>
      </c>
      <c r="J179" t="s">
        <v>1436</v>
      </c>
      <c r="K179">
        <v>1000</v>
      </c>
      <c r="L179">
        <v>0</v>
      </c>
      <c r="M179" t="s">
        <v>73</v>
      </c>
      <c r="N179" t="s">
        <v>74</v>
      </c>
      <c r="O179" t="s">
        <v>75</v>
      </c>
      <c r="P179">
        <v>13</v>
      </c>
      <c r="Q179">
        <v>1</v>
      </c>
      <c r="R179">
        <v>2</v>
      </c>
      <c r="S179">
        <v>3</v>
      </c>
      <c r="T179" t="s">
        <v>76</v>
      </c>
      <c r="U179" t="s">
        <v>77</v>
      </c>
      <c r="V179">
        <v>30</v>
      </c>
      <c r="W179" t="s">
        <v>78</v>
      </c>
      <c r="X179">
        <v>0</v>
      </c>
      <c r="Y179" t="s">
        <v>79</v>
      </c>
      <c r="Z179" t="s">
        <v>414</v>
      </c>
      <c r="AA179" t="s">
        <v>81</v>
      </c>
      <c r="AB179" t="s">
        <v>82</v>
      </c>
      <c r="AC179">
        <v>3</v>
      </c>
      <c r="AD179" t="s">
        <v>78</v>
      </c>
      <c r="AE179">
        <v>0</v>
      </c>
      <c r="AF179">
        <v>0</v>
      </c>
      <c r="AG179" t="s">
        <v>81</v>
      </c>
      <c r="AH179">
        <v>6</v>
      </c>
      <c r="AI179" t="s">
        <v>83</v>
      </c>
      <c r="AJ179">
        <v>0</v>
      </c>
      <c r="AK179" t="s">
        <v>1432</v>
      </c>
      <c r="AL179" t="s">
        <v>84</v>
      </c>
      <c r="AM179" t="s">
        <v>71</v>
      </c>
      <c r="AN179" t="s">
        <v>73</v>
      </c>
      <c r="AO179" t="s">
        <v>81</v>
      </c>
      <c r="AP179" t="s">
        <v>73</v>
      </c>
      <c r="AQ179" t="s">
        <v>71</v>
      </c>
      <c r="AT179" t="s">
        <v>78</v>
      </c>
      <c r="AU179" t="s">
        <v>67</v>
      </c>
    </row>
    <row r="180" spans="1:47" x14ac:dyDescent="0.25">
      <c r="A180">
        <v>1209</v>
      </c>
      <c r="B180" t="s">
        <v>1437</v>
      </c>
      <c r="C180" t="s">
        <v>67</v>
      </c>
      <c r="D180" t="s">
        <v>1438</v>
      </c>
      <c r="E180" t="s">
        <v>1439</v>
      </c>
      <c r="F180" t="s">
        <v>1439</v>
      </c>
      <c r="G180" t="s">
        <v>1440</v>
      </c>
      <c r="H180" t="s">
        <v>1441</v>
      </c>
      <c r="I180" s="39">
        <v>39751.550694444442</v>
      </c>
      <c r="J180" t="s">
        <v>1442</v>
      </c>
      <c r="K180">
        <v>50</v>
      </c>
      <c r="L180">
        <v>0</v>
      </c>
      <c r="M180" t="s">
        <v>73</v>
      </c>
      <c r="N180" t="s">
        <v>74</v>
      </c>
      <c r="O180" t="s">
        <v>75</v>
      </c>
      <c r="P180">
        <v>13</v>
      </c>
      <c r="Q180">
        <v>1</v>
      </c>
      <c r="R180">
        <v>5</v>
      </c>
      <c r="S180">
        <v>3</v>
      </c>
      <c r="T180" t="s">
        <v>84</v>
      </c>
      <c r="U180" t="s">
        <v>77</v>
      </c>
      <c r="V180">
        <v>30</v>
      </c>
      <c r="W180" t="s">
        <v>78</v>
      </c>
      <c r="X180">
        <v>0</v>
      </c>
      <c r="Y180" t="s">
        <v>79</v>
      </c>
      <c r="Z180" t="s">
        <v>1443</v>
      </c>
      <c r="AA180" t="s">
        <v>81</v>
      </c>
      <c r="AB180" t="s">
        <v>82</v>
      </c>
      <c r="AC180">
        <v>3</v>
      </c>
      <c r="AD180" t="s">
        <v>78</v>
      </c>
      <c r="AE180">
        <v>0</v>
      </c>
      <c r="AF180">
        <v>0</v>
      </c>
      <c r="AG180" t="s">
        <v>81</v>
      </c>
      <c r="AH180">
        <v>6</v>
      </c>
      <c r="AI180" t="s">
        <v>83</v>
      </c>
      <c r="AJ180">
        <v>0</v>
      </c>
      <c r="AK180" t="s">
        <v>1437</v>
      </c>
      <c r="AL180" t="s">
        <v>84</v>
      </c>
      <c r="AM180" t="s">
        <v>71</v>
      </c>
      <c r="AN180" t="s">
        <v>73</v>
      </c>
      <c r="AO180" t="s">
        <v>81</v>
      </c>
      <c r="AP180" t="s">
        <v>73</v>
      </c>
      <c r="AQ180" t="s">
        <v>71</v>
      </c>
      <c r="AT180" t="s">
        <v>99</v>
      </c>
      <c r="AU180" t="s">
        <v>67</v>
      </c>
    </row>
    <row r="181" spans="1:47" x14ac:dyDescent="0.25">
      <c r="A181">
        <v>1210</v>
      </c>
      <c r="B181" t="s">
        <v>1444</v>
      </c>
      <c r="C181" t="s">
        <v>101</v>
      </c>
      <c r="D181" t="s">
        <v>1445</v>
      </c>
      <c r="E181" t="s">
        <v>1446</v>
      </c>
      <c r="F181" t="s">
        <v>1447</v>
      </c>
      <c r="G181" t="s">
        <v>1448</v>
      </c>
      <c r="H181" t="s">
        <v>1449</v>
      </c>
      <c r="I181" s="39">
        <v>42417.433333333334</v>
      </c>
      <c r="J181" t="s">
        <v>1450</v>
      </c>
      <c r="K181">
        <v>500</v>
      </c>
      <c r="L181">
        <v>6561.47</v>
      </c>
      <c r="M181" t="s">
        <v>73</v>
      </c>
      <c r="N181" t="s">
        <v>74</v>
      </c>
      <c r="O181" t="s">
        <v>75</v>
      </c>
      <c r="P181">
        <v>9</v>
      </c>
      <c r="Q181">
        <v>1</v>
      </c>
      <c r="R181">
        <v>5</v>
      </c>
      <c r="S181">
        <v>18</v>
      </c>
      <c r="T181" t="s">
        <v>76</v>
      </c>
      <c r="U181" t="s">
        <v>77</v>
      </c>
      <c r="V181">
        <v>30</v>
      </c>
      <c r="W181" t="s">
        <v>78</v>
      </c>
      <c r="X181">
        <v>0</v>
      </c>
      <c r="Y181" t="s">
        <v>79</v>
      </c>
      <c r="Z181" t="s">
        <v>1289</v>
      </c>
      <c r="AA181" t="s">
        <v>81</v>
      </c>
      <c r="AB181" t="s">
        <v>82</v>
      </c>
      <c r="AC181">
        <v>18</v>
      </c>
      <c r="AD181" t="s">
        <v>78</v>
      </c>
      <c r="AE181">
        <v>0</v>
      </c>
      <c r="AF181">
        <v>0</v>
      </c>
      <c r="AG181" t="s">
        <v>81</v>
      </c>
      <c r="AH181">
        <v>4</v>
      </c>
      <c r="AI181" t="s">
        <v>83</v>
      </c>
      <c r="AJ181">
        <v>0</v>
      </c>
      <c r="AK181" t="s">
        <v>1451</v>
      </c>
      <c r="AL181" t="s">
        <v>84</v>
      </c>
      <c r="AM181" t="s">
        <v>1452</v>
      </c>
      <c r="AN181" t="s">
        <v>73</v>
      </c>
      <c r="AO181" t="s">
        <v>81</v>
      </c>
      <c r="AP181" t="s">
        <v>73</v>
      </c>
      <c r="AQ181" t="s">
        <v>1453</v>
      </c>
      <c r="AR181" t="s">
        <v>71</v>
      </c>
      <c r="AS181" t="s">
        <v>1454</v>
      </c>
      <c r="AT181" t="s">
        <v>71</v>
      </c>
      <c r="AU181" t="s">
        <v>67</v>
      </c>
    </row>
    <row r="182" spans="1:47" x14ac:dyDescent="0.25">
      <c r="A182">
        <v>1211</v>
      </c>
      <c r="B182" t="s">
        <v>1455</v>
      </c>
      <c r="C182" t="s">
        <v>67</v>
      </c>
      <c r="D182" t="s">
        <v>1456</v>
      </c>
      <c r="E182" t="s">
        <v>1457</v>
      </c>
      <c r="F182" t="s">
        <v>1457</v>
      </c>
      <c r="G182" t="s">
        <v>1458</v>
      </c>
      <c r="H182" t="s">
        <v>71</v>
      </c>
      <c r="I182" s="39">
        <v>39717.495138888888</v>
      </c>
      <c r="J182" t="s">
        <v>1459</v>
      </c>
      <c r="K182">
        <v>1000</v>
      </c>
      <c r="L182">
        <v>0</v>
      </c>
      <c r="M182" t="s">
        <v>73</v>
      </c>
      <c r="N182" t="s">
        <v>74</v>
      </c>
      <c r="O182" t="s">
        <v>75</v>
      </c>
      <c r="P182">
        <v>13</v>
      </c>
      <c r="Q182">
        <v>1</v>
      </c>
      <c r="R182">
        <v>5</v>
      </c>
      <c r="S182">
        <v>3</v>
      </c>
      <c r="T182" t="s">
        <v>76</v>
      </c>
      <c r="U182" t="s">
        <v>77</v>
      </c>
      <c r="V182">
        <v>30</v>
      </c>
      <c r="W182" t="s">
        <v>78</v>
      </c>
      <c r="X182">
        <v>0</v>
      </c>
      <c r="Y182" t="s">
        <v>79</v>
      </c>
      <c r="Z182" t="s">
        <v>1443</v>
      </c>
      <c r="AA182" t="s">
        <v>81</v>
      </c>
      <c r="AB182" t="s">
        <v>82</v>
      </c>
      <c r="AC182">
        <v>3</v>
      </c>
      <c r="AD182" t="s">
        <v>78</v>
      </c>
      <c r="AE182">
        <v>0</v>
      </c>
      <c r="AF182">
        <v>0</v>
      </c>
      <c r="AG182" t="s">
        <v>81</v>
      </c>
      <c r="AH182">
        <v>6</v>
      </c>
      <c r="AI182" t="s">
        <v>83</v>
      </c>
      <c r="AJ182">
        <v>0</v>
      </c>
      <c r="AK182" t="s">
        <v>1460</v>
      </c>
      <c r="AL182" t="s">
        <v>84</v>
      </c>
      <c r="AM182" t="s">
        <v>71</v>
      </c>
      <c r="AN182" t="s">
        <v>73</v>
      </c>
      <c r="AO182" t="s">
        <v>81</v>
      </c>
      <c r="AP182" t="s">
        <v>73</v>
      </c>
      <c r="AQ182" t="s">
        <v>71</v>
      </c>
      <c r="AT182" t="s">
        <v>99</v>
      </c>
      <c r="AU182" t="s">
        <v>67</v>
      </c>
    </row>
    <row r="183" spans="1:47" x14ac:dyDescent="0.25">
      <c r="A183">
        <v>1212</v>
      </c>
      <c r="B183" t="s">
        <v>1461</v>
      </c>
      <c r="C183" t="s">
        <v>101</v>
      </c>
      <c r="D183" t="s">
        <v>1462</v>
      </c>
      <c r="E183" t="s">
        <v>1463</v>
      </c>
      <c r="F183" t="s">
        <v>1463</v>
      </c>
      <c r="G183" t="s">
        <v>1464</v>
      </c>
      <c r="H183" t="s">
        <v>1465</v>
      </c>
      <c r="I183" s="39">
        <v>42600.518055555556</v>
      </c>
      <c r="J183" t="s">
        <v>1466</v>
      </c>
      <c r="K183">
        <v>500</v>
      </c>
      <c r="L183">
        <v>0</v>
      </c>
      <c r="M183" t="s">
        <v>73</v>
      </c>
      <c r="N183" t="s">
        <v>74</v>
      </c>
      <c r="O183" t="s">
        <v>75</v>
      </c>
      <c r="P183">
        <v>1</v>
      </c>
      <c r="Q183">
        <v>1</v>
      </c>
      <c r="R183">
        <v>5</v>
      </c>
      <c r="S183">
        <v>12</v>
      </c>
      <c r="T183" t="s">
        <v>76</v>
      </c>
      <c r="U183" t="s">
        <v>77</v>
      </c>
      <c r="V183">
        <v>30</v>
      </c>
      <c r="W183" t="s">
        <v>78</v>
      </c>
      <c r="X183">
        <v>0</v>
      </c>
      <c r="Y183" t="s">
        <v>84</v>
      </c>
      <c r="Z183" t="s">
        <v>1467</v>
      </c>
      <c r="AA183" t="s">
        <v>81</v>
      </c>
      <c r="AB183" t="s">
        <v>82</v>
      </c>
      <c r="AC183">
        <v>12</v>
      </c>
      <c r="AD183" t="s">
        <v>78</v>
      </c>
      <c r="AE183">
        <v>0</v>
      </c>
      <c r="AF183">
        <v>0</v>
      </c>
      <c r="AG183" t="s">
        <v>81</v>
      </c>
      <c r="AH183">
        <v>1</v>
      </c>
      <c r="AI183" t="s">
        <v>67</v>
      </c>
      <c r="AJ183">
        <v>0</v>
      </c>
      <c r="AK183" t="s">
        <v>1462</v>
      </c>
      <c r="AL183" t="s">
        <v>84</v>
      </c>
      <c r="AM183" t="s">
        <v>71</v>
      </c>
      <c r="AN183" t="s">
        <v>73</v>
      </c>
      <c r="AO183" t="s">
        <v>81</v>
      </c>
      <c r="AP183" t="s">
        <v>73</v>
      </c>
      <c r="AQ183" t="s">
        <v>1468</v>
      </c>
      <c r="AR183" t="s">
        <v>71</v>
      </c>
      <c r="AS183" t="s">
        <v>1469</v>
      </c>
      <c r="AT183" t="s">
        <v>71</v>
      </c>
      <c r="AU183" t="s">
        <v>67</v>
      </c>
    </row>
    <row r="184" spans="1:47" x14ac:dyDescent="0.25">
      <c r="A184">
        <v>1213</v>
      </c>
      <c r="B184" t="s">
        <v>1470</v>
      </c>
      <c r="C184" t="s">
        <v>101</v>
      </c>
      <c r="D184" t="s">
        <v>1471</v>
      </c>
      <c r="E184" t="s">
        <v>1472</v>
      </c>
      <c r="F184" t="s">
        <v>1473</v>
      </c>
      <c r="G184" t="s">
        <v>1474</v>
      </c>
      <c r="H184" t="s">
        <v>1475</v>
      </c>
      <c r="I184" s="39">
        <v>42604.531944444447</v>
      </c>
      <c r="J184" t="s">
        <v>1476</v>
      </c>
      <c r="K184">
        <v>500</v>
      </c>
      <c r="L184">
        <v>1094.8</v>
      </c>
      <c r="M184" t="s">
        <v>73</v>
      </c>
      <c r="N184" t="s">
        <v>74</v>
      </c>
      <c r="O184" t="s">
        <v>75</v>
      </c>
      <c r="P184">
        <v>13</v>
      </c>
      <c r="Q184">
        <v>1</v>
      </c>
      <c r="R184">
        <v>3</v>
      </c>
      <c r="S184">
        <v>3</v>
      </c>
      <c r="T184" t="s">
        <v>76</v>
      </c>
      <c r="U184" t="s">
        <v>77</v>
      </c>
      <c r="V184">
        <v>30</v>
      </c>
      <c r="W184" t="s">
        <v>78</v>
      </c>
      <c r="X184">
        <v>0</v>
      </c>
      <c r="Y184" t="s">
        <v>79</v>
      </c>
      <c r="Z184" t="s">
        <v>414</v>
      </c>
      <c r="AA184" t="s">
        <v>81</v>
      </c>
      <c r="AB184" t="s">
        <v>82</v>
      </c>
      <c r="AC184">
        <v>3</v>
      </c>
      <c r="AD184" t="s">
        <v>78</v>
      </c>
      <c r="AE184">
        <v>0</v>
      </c>
      <c r="AF184">
        <v>0</v>
      </c>
      <c r="AG184" t="s">
        <v>81</v>
      </c>
      <c r="AH184">
        <v>4</v>
      </c>
      <c r="AI184" t="s">
        <v>67</v>
      </c>
      <c r="AJ184">
        <v>0</v>
      </c>
      <c r="AK184" t="s">
        <v>1477</v>
      </c>
      <c r="AL184" t="s">
        <v>84</v>
      </c>
      <c r="AM184" t="s">
        <v>71</v>
      </c>
      <c r="AN184" t="s">
        <v>73</v>
      </c>
      <c r="AO184" t="s">
        <v>81</v>
      </c>
      <c r="AP184" t="s">
        <v>73</v>
      </c>
      <c r="AQ184" t="s">
        <v>1478</v>
      </c>
      <c r="AR184" t="s">
        <v>71</v>
      </c>
      <c r="AS184" t="s">
        <v>1479</v>
      </c>
      <c r="AT184" t="s">
        <v>71</v>
      </c>
      <c r="AU184" t="s">
        <v>67</v>
      </c>
    </row>
    <row r="185" spans="1:47" x14ac:dyDescent="0.25">
      <c r="A185">
        <v>1214</v>
      </c>
      <c r="B185" t="s">
        <v>1480</v>
      </c>
      <c r="C185" t="s">
        <v>101</v>
      </c>
      <c r="D185" t="s">
        <v>1480</v>
      </c>
      <c r="E185" t="s">
        <v>1481</v>
      </c>
      <c r="F185" t="s">
        <v>1482</v>
      </c>
      <c r="G185" t="s">
        <v>1483</v>
      </c>
      <c r="H185" t="s">
        <v>1483</v>
      </c>
      <c r="I185" s="39">
        <v>42604.629166666666</v>
      </c>
      <c r="J185" t="s">
        <v>1484</v>
      </c>
      <c r="K185">
        <v>800</v>
      </c>
      <c r="L185">
        <v>3763.2</v>
      </c>
      <c r="M185" t="s">
        <v>73</v>
      </c>
      <c r="N185" t="s">
        <v>74</v>
      </c>
      <c r="O185" t="s">
        <v>75</v>
      </c>
      <c r="P185">
        <v>13</v>
      </c>
      <c r="Q185">
        <v>1</v>
      </c>
      <c r="R185">
        <v>29</v>
      </c>
      <c r="S185">
        <v>3</v>
      </c>
      <c r="T185" t="s">
        <v>76</v>
      </c>
      <c r="U185" t="s">
        <v>77</v>
      </c>
      <c r="V185">
        <v>30</v>
      </c>
      <c r="W185" t="s">
        <v>78</v>
      </c>
      <c r="X185">
        <v>0</v>
      </c>
      <c r="Y185" t="s">
        <v>79</v>
      </c>
      <c r="Z185" t="s">
        <v>414</v>
      </c>
      <c r="AA185" t="s">
        <v>81</v>
      </c>
      <c r="AB185" t="s">
        <v>82</v>
      </c>
      <c r="AC185">
        <v>3</v>
      </c>
      <c r="AD185" t="s">
        <v>78</v>
      </c>
      <c r="AE185">
        <v>0</v>
      </c>
      <c r="AF185">
        <v>0</v>
      </c>
      <c r="AG185" t="s">
        <v>81</v>
      </c>
      <c r="AH185">
        <v>4</v>
      </c>
      <c r="AI185" t="s">
        <v>67</v>
      </c>
      <c r="AJ185">
        <v>0</v>
      </c>
      <c r="AK185" t="s">
        <v>1480</v>
      </c>
      <c r="AL185" t="s">
        <v>84</v>
      </c>
      <c r="AM185" t="s">
        <v>71</v>
      </c>
      <c r="AN185" t="s">
        <v>73</v>
      </c>
      <c r="AO185" t="s">
        <v>81</v>
      </c>
      <c r="AP185" t="s">
        <v>73</v>
      </c>
      <c r="AQ185" t="s">
        <v>1485</v>
      </c>
      <c r="AR185" t="s">
        <v>71</v>
      </c>
      <c r="AS185" t="s">
        <v>1486</v>
      </c>
      <c r="AT185" t="s">
        <v>71</v>
      </c>
      <c r="AU185" t="s">
        <v>67</v>
      </c>
    </row>
    <row r="186" spans="1:47" x14ac:dyDescent="0.25">
      <c r="A186">
        <v>1215</v>
      </c>
      <c r="B186" t="s">
        <v>1487</v>
      </c>
      <c r="C186" t="s">
        <v>67</v>
      </c>
      <c r="D186" t="s">
        <v>1488</v>
      </c>
      <c r="E186" t="s">
        <v>1489</v>
      </c>
      <c r="F186" t="s">
        <v>1489</v>
      </c>
      <c r="G186" t="s">
        <v>1490</v>
      </c>
      <c r="H186" t="s">
        <v>1491</v>
      </c>
      <c r="I186" s="39">
        <v>39498.624305555553</v>
      </c>
      <c r="J186" t="s">
        <v>1492</v>
      </c>
      <c r="K186">
        <v>2000</v>
      </c>
      <c r="L186">
        <v>0</v>
      </c>
      <c r="M186" t="s">
        <v>73</v>
      </c>
      <c r="N186" t="s">
        <v>74</v>
      </c>
      <c r="O186" t="s">
        <v>75</v>
      </c>
      <c r="P186">
        <v>13</v>
      </c>
      <c r="Q186">
        <v>1</v>
      </c>
      <c r="R186">
        <v>11</v>
      </c>
      <c r="S186">
        <v>3</v>
      </c>
      <c r="T186" t="s">
        <v>76</v>
      </c>
      <c r="U186" t="s">
        <v>77</v>
      </c>
      <c r="V186">
        <v>30</v>
      </c>
      <c r="W186" t="s">
        <v>78</v>
      </c>
      <c r="X186">
        <v>0</v>
      </c>
      <c r="Y186" t="s">
        <v>79</v>
      </c>
      <c r="Z186" t="s">
        <v>414</v>
      </c>
      <c r="AA186" t="s">
        <v>81</v>
      </c>
      <c r="AB186" t="s">
        <v>82</v>
      </c>
      <c r="AC186">
        <v>3</v>
      </c>
      <c r="AD186" t="s">
        <v>78</v>
      </c>
      <c r="AE186">
        <v>0</v>
      </c>
      <c r="AF186">
        <v>0</v>
      </c>
      <c r="AG186" t="s">
        <v>81</v>
      </c>
      <c r="AH186">
        <v>6</v>
      </c>
      <c r="AI186" t="s">
        <v>83</v>
      </c>
      <c r="AJ186">
        <v>0</v>
      </c>
      <c r="AK186" t="s">
        <v>1487</v>
      </c>
      <c r="AL186" t="s">
        <v>84</v>
      </c>
      <c r="AM186" t="s">
        <v>71</v>
      </c>
      <c r="AN186" t="s">
        <v>73</v>
      </c>
      <c r="AO186" t="s">
        <v>81</v>
      </c>
      <c r="AP186" t="s">
        <v>73</v>
      </c>
      <c r="AQ186" t="s">
        <v>1493</v>
      </c>
      <c r="AT186" t="s">
        <v>99</v>
      </c>
      <c r="AU186" t="s">
        <v>67</v>
      </c>
    </row>
    <row r="187" spans="1:47" x14ac:dyDescent="0.25">
      <c r="A187">
        <v>1216</v>
      </c>
      <c r="B187" t="s">
        <v>1494</v>
      </c>
      <c r="C187" t="s">
        <v>101</v>
      </c>
      <c r="D187" t="s">
        <v>1495</v>
      </c>
      <c r="E187" t="s">
        <v>1496</v>
      </c>
      <c r="F187" t="s">
        <v>1497</v>
      </c>
      <c r="G187" t="s">
        <v>518</v>
      </c>
      <c r="H187" t="s">
        <v>1498</v>
      </c>
      <c r="I187" s="39">
        <v>42416.675694444442</v>
      </c>
      <c r="J187" t="s">
        <v>1499</v>
      </c>
      <c r="K187">
        <v>1000</v>
      </c>
      <c r="L187">
        <v>137295</v>
      </c>
      <c r="M187" t="s">
        <v>73</v>
      </c>
      <c r="N187" t="s">
        <v>74</v>
      </c>
      <c r="O187" t="s">
        <v>75</v>
      </c>
      <c r="P187">
        <v>1</v>
      </c>
      <c r="Q187">
        <v>1</v>
      </c>
      <c r="R187">
        <v>5</v>
      </c>
      <c r="S187">
        <v>11</v>
      </c>
      <c r="T187" t="s">
        <v>76</v>
      </c>
      <c r="U187" t="s">
        <v>77</v>
      </c>
      <c r="V187">
        <v>30</v>
      </c>
      <c r="W187" t="s">
        <v>78</v>
      </c>
      <c r="X187">
        <v>0</v>
      </c>
      <c r="Y187" t="s">
        <v>84</v>
      </c>
      <c r="Z187" t="s">
        <v>521</v>
      </c>
      <c r="AA187" t="s">
        <v>81</v>
      </c>
      <c r="AB187" t="s">
        <v>82</v>
      </c>
      <c r="AC187">
        <v>11</v>
      </c>
      <c r="AD187" t="s">
        <v>78</v>
      </c>
      <c r="AE187">
        <v>0</v>
      </c>
      <c r="AF187">
        <v>0</v>
      </c>
      <c r="AG187" t="s">
        <v>81</v>
      </c>
      <c r="AH187">
        <v>1</v>
      </c>
      <c r="AI187" t="s">
        <v>83</v>
      </c>
      <c r="AJ187">
        <v>0</v>
      </c>
      <c r="AK187" t="s">
        <v>1500</v>
      </c>
      <c r="AL187" t="s">
        <v>84</v>
      </c>
      <c r="AM187" t="s">
        <v>677</v>
      </c>
      <c r="AN187" t="s">
        <v>73</v>
      </c>
      <c r="AO187" t="s">
        <v>81</v>
      </c>
      <c r="AP187" t="s">
        <v>73</v>
      </c>
      <c r="AQ187" t="s">
        <v>1501</v>
      </c>
      <c r="AR187" t="s">
        <v>71</v>
      </c>
      <c r="AS187" t="s">
        <v>1502</v>
      </c>
      <c r="AT187" t="s">
        <v>71</v>
      </c>
      <c r="AU187" t="s">
        <v>67</v>
      </c>
    </row>
    <row r="188" spans="1:47" x14ac:dyDescent="0.25">
      <c r="A188">
        <v>1217</v>
      </c>
      <c r="B188" t="s">
        <v>514</v>
      </c>
      <c r="C188" t="s">
        <v>101</v>
      </c>
      <c r="D188" t="s">
        <v>1495</v>
      </c>
      <c r="E188" t="s">
        <v>516</v>
      </c>
      <c r="F188" t="s">
        <v>1503</v>
      </c>
      <c r="G188" t="s">
        <v>1504</v>
      </c>
      <c r="H188" t="s">
        <v>1498</v>
      </c>
      <c r="I188" s="39">
        <v>42416.692361111112</v>
      </c>
      <c r="J188" t="s">
        <v>520</v>
      </c>
      <c r="K188">
        <v>1000</v>
      </c>
      <c r="L188">
        <v>0</v>
      </c>
      <c r="M188" t="s">
        <v>73</v>
      </c>
      <c r="N188" t="s">
        <v>74</v>
      </c>
      <c r="O188" t="s">
        <v>75</v>
      </c>
      <c r="P188">
        <v>1</v>
      </c>
      <c r="Q188">
        <v>1</v>
      </c>
      <c r="R188">
        <v>5</v>
      </c>
      <c r="S188">
        <v>11</v>
      </c>
      <c r="T188" t="s">
        <v>76</v>
      </c>
      <c r="U188" t="s">
        <v>77</v>
      </c>
      <c r="V188">
        <v>30</v>
      </c>
      <c r="W188" t="s">
        <v>78</v>
      </c>
      <c r="X188">
        <v>0</v>
      </c>
      <c r="Y188" t="s">
        <v>84</v>
      </c>
      <c r="Z188" t="s">
        <v>521</v>
      </c>
      <c r="AA188" t="s">
        <v>81</v>
      </c>
      <c r="AB188" t="s">
        <v>82</v>
      </c>
      <c r="AC188">
        <v>11</v>
      </c>
      <c r="AD188" t="s">
        <v>78</v>
      </c>
      <c r="AE188">
        <v>0</v>
      </c>
      <c r="AF188">
        <v>0</v>
      </c>
      <c r="AG188" t="s">
        <v>81</v>
      </c>
      <c r="AH188">
        <v>4</v>
      </c>
      <c r="AI188" t="s">
        <v>83</v>
      </c>
      <c r="AJ188">
        <v>0</v>
      </c>
      <c r="AK188" t="s">
        <v>1505</v>
      </c>
      <c r="AL188" t="s">
        <v>84</v>
      </c>
      <c r="AM188" t="s">
        <v>677</v>
      </c>
      <c r="AN188" t="s">
        <v>73</v>
      </c>
      <c r="AO188" t="s">
        <v>81</v>
      </c>
      <c r="AP188" t="s">
        <v>73</v>
      </c>
      <c r="AR188" t="s">
        <v>251</v>
      </c>
      <c r="AS188" t="s">
        <v>1506</v>
      </c>
      <c r="AT188" t="s">
        <v>71</v>
      </c>
      <c r="AU188" t="s">
        <v>67</v>
      </c>
    </row>
    <row r="189" spans="1:47" x14ac:dyDescent="0.25">
      <c r="A189">
        <v>1218</v>
      </c>
      <c r="B189" t="s">
        <v>1494</v>
      </c>
      <c r="C189" t="s">
        <v>101</v>
      </c>
      <c r="D189" t="s">
        <v>1495</v>
      </c>
      <c r="E189" t="s">
        <v>1507</v>
      </c>
      <c r="F189" t="s">
        <v>1508</v>
      </c>
      <c r="G189" t="s">
        <v>518</v>
      </c>
      <c r="H189" t="s">
        <v>71</v>
      </c>
      <c r="I189" s="39">
        <v>42417.659722222219</v>
      </c>
      <c r="J189" t="s">
        <v>1499</v>
      </c>
      <c r="K189">
        <v>1000</v>
      </c>
      <c r="L189">
        <v>0</v>
      </c>
      <c r="M189" t="s">
        <v>73</v>
      </c>
      <c r="N189" t="s">
        <v>74</v>
      </c>
      <c r="O189" t="s">
        <v>75</v>
      </c>
      <c r="P189">
        <v>1</v>
      </c>
      <c r="Q189">
        <v>1</v>
      </c>
      <c r="R189">
        <v>5</v>
      </c>
      <c r="S189">
        <v>11</v>
      </c>
      <c r="T189" t="s">
        <v>76</v>
      </c>
      <c r="U189" t="s">
        <v>77</v>
      </c>
      <c r="V189">
        <v>30</v>
      </c>
      <c r="W189" t="s">
        <v>78</v>
      </c>
      <c r="X189">
        <v>0</v>
      </c>
      <c r="Y189" t="s">
        <v>84</v>
      </c>
      <c r="Z189" t="s">
        <v>521</v>
      </c>
      <c r="AA189" t="s">
        <v>81</v>
      </c>
      <c r="AB189" t="s">
        <v>82</v>
      </c>
      <c r="AC189">
        <v>11</v>
      </c>
      <c r="AD189" t="s">
        <v>78</v>
      </c>
      <c r="AE189">
        <v>0</v>
      </c>
      <c r="AF189">
        <v>0</v>
      </c>
      <c r="AG189" t="s">
        <v>81</v>
      </c>
      <c r="AH189">
        <v>1</v>
      </c>
      <c r="AI189" t="s">
        <v>83</v>
      </c>
      <c r="AJ189">
        <v>0</v>
      </c>
      <c r="AK189" t="s">
        <v>1509</v>
      </c>
      <c r="AL189" t="s">
        <v>84</v>
      </c>
      <c r="AM189" t="s">
        <v>677</v>
      </c>
      <c r="AN189" t="s">
        <v>73</v>
      </c>
      <c r="AO189" t="s">
        <v>81</v>
      </c>
      <c r="AP189" t="s">
        <v>73</v>
      </c>
      <c r="AQ189" t="s">
        <v>1501</v>
      </c>
      <c r="AR189" t="s">
        <v>71</v>
      </c>
      <c r="AS189" t="s">
        <v>1510</v>
      </c>
      <c r="AT189" t="s">
        <v>71</v>
      </c>
      <c r="AU189" t="s">
        <v>67</v>
      </c>
    </row>
    <row r="190" spans="1:47" x14ac:dyDescent="0.25">
      <c r="A190">
        <v>1219</v>
      </c>
      <c r="B190" t="s">
        <v>1494</v>
      </c>
      <c r="C190" t="s">
        <v>101</v>
      </c>
      <c r="D190" t="s">
        <v>1511</v>
      </c>
      <c r="E190" t="s">
        <v>1496</v>
      </c>
      <c r="F190" t="s">
        <v>1512</v>
      </c>
      <c r="G190" t="s">
        <v>519</v>
      </c>
      <c r="H190" t="s">
        <v>518</v>
      </c>
      <c r="I190" s="39">
        <v>42418.341666666667</v>
      </c>
      <c r="J190" t="s">
        <v>1499</v>
      </c>
      <c r="K190">
        <v>1000</v>
      </c>
      <c r="L190">
        <v>0</v>
      </c>
      <c r="M190" t="s">
        <v>73</v>
      </c>
      <c r="N190" t="s">
        <v>74</v>
      </c>
      <c r="O190" t="s">
        <v>75</v>
      </c>
      <c r="P190">
        <v>1</v>
      </c>
      <c r="Q190">
        <v>1</v>
      </c>
      <c r="R190">
        <v>5</v>
      </c>
      <c r="S190">
        <v>11</v>
      </c>
      <c r="T190" t="s">
        <v>76</v>
      </c>
      <c r="U190" t="s">
        <v>77</v>
      </c>
      <c r="V190">
        <v>30</v>
      </c>
      <c r="W190" t="s">
        <v>78</v>
      </c>
      <c r="X190">
        <v>0</v>
      </c>
      <c r="Y190" t="s">
        <v>79</v>
      </c>
      <c r="Z190" t="s">
        <v>521</v>
      </c>
      <c r="AA190" t="s">
        <v>81</v>
      </c>
      <c r="AB190" t="s">
        <v>82</v>
      </c>
      <c r="AC190">
        <v>11</v>
      </c>
      <c r="AD190" t="s">
        <v>78</v>
      </c>
      <c r="AE190">
        <v>0</v>
      </c>
      <c r="AF190">
        <v>0</v>
      </c>
      <c r="AG190" t="s">
        <v>81</v>
      </c>
      <c r="AH190">
        <v>4</v>
      </c>
      <c r="AI190" t="s">
        <v>83</v>
      </c>
      <c r="AJ190">
        <v>0</v>
      </c>
      <c r="AK190" t="s">
        <v>1513</v>
      </c>
      <c r="AL190" t="s">
        <v>84</v>
      </c>
      <c r="AM190" t="s">
        <v>1514</v>
      </c>
      <c r="AN190" t="s">
        <v>73</v>
      </c>
      <c r="AO190" t="s">
        <v>81</v>
      </c>
      <c r="AP190" t="s">
        <v>73</v>
      </c>
      <c r="AQ190" t="s">
        <v>524</v>
      </c>
      <c r="AR190" t="s">
        <v>1507</v>
      </c>
      <c r="AS190" t="s">
        <v>1515</v>
      </c>
      <c r="AT190" t="s">
        <v>71</v>
      </c>
      <c r="AU190" t="s">
        <v>67</v>
      </c>
    </row>
    <row r="191" spans="1:47" x14ac:dyDescent="0.25">
      <c r="A191">
        <v>1220</v>
      </c>
      <c r="B191" t="s">
        <v>514</v>
      </c>
      <c r="C191" t="s">
        <v>101</v>
      </c>
      <c r="D191" t="s">
        <v>1516</v>
      </c>
      <c r="E191" t="s">
        <v>1517</v>
      </c>
      <c r="F191" t="s">
        <v>71</v>
      </c>
      <c r="G191" t="s">
        <v>518</v>
      </c>
      <c r="H191" t="s">
        <v>71</v>
      </c>
      <c r="I191" s="39">
        <v>42418.430555555555</v>
      </c>
      <c r="J191" t="s">
        <v>520</v>
      </c>
      <c r="K191">
        <v>1000</v>
      </c>
      <c r="L191">
        <v>-89</v>
      </c>
      <c r="M191" t="s">
        <v>73</v>
      </c>
      <c r="N191" t="s">
        <v>74</v>
      </c>
      <c r="O191" t="s">
        <v>75</v>
      </c>
      <c r="P191">
        <v>1</v>
      </c>
      <c r="Q191">
        <v>1</v>
      </c>
      <c r="R191">
        <v>5</v>
      </c>
      <c r="S191">
        <v>11</v>
      </c>
      <c r="T191" t="s">
        <v>76</v>
      </c>
      <c r="U191" t="s">
        <v>77</v>
      </c>
      <c r="V191">
        <v>30</v>
      </c>
      <c r="W191" t="s">
        <v>78</v>
      </c>
      <c r="X191">
        <v>0</v>
      </c>
      <c r="Y191" t="s">
        <v>84</v>
      </c>
      <c r="Z191" t="s">
        <v>521</v>
      </c>
      <c r="AA191" t="s">
        <v>81</v>
      </c>
      <c r="AB191" t="s">
        <v>82</v>
      </c>
      <c r="AC191">
        <v>11</v>
      </c>
      <c r="AD191" t="s">
        <v>78</v>
      </c>
      <c r="AE191">
        <v>0</v>
      </c>
      <c r="AF191">
        <v>0</v>
      </c>
      <c r="AG191" t="s">
        <v>81</v>
      </c>
      <c r="AH191">
        <v>1</v>
      </c>
      <c r="AI191" t="s">
        <v>83</v>
      </c>
      <c r="AJ191">
        <v>0</v>
      </c>
      <c r="AK191" t="s">
        <v>1518</v>
      </c>
      <c r="AL191" t="s">
        <v>84</v>
      </c>
      <c r="AM191" t="s">
        <v>1519</v>
      </c>
      <c r="AN191" t="s">
        <v>73</v>
      </c>
      <c r="AO191" t="s">
        <v>81</v>
      </c>
      <c r="AP191" t="s">
        <v>73</v>
      </c>
      <c r="AQ191" t="s">
        <v>1520</v>
      </c>
      <c r="AR191" t="s">
        <v>71</v>
      </c>
      <c r="AS191" t="s">
        <v>1521</v>
      </c>
      <c r="AT191" t="s">
        <v>71</v>
      </c>
      <c r="AU191" t="s">
        <v>67</v>
      </c>
    </row>
    <row r="192" spans="1:47" x14ac:dyDescent="0.25">
      <c r="A192">
        <v>1221</v>
      </c>
      <c r="B192" t="s">
        <v>1522</v>
      </c>
      <c r="C192" t="s">
        <v>101</v>
      </c>
      <c r="D192" t="s">
        <v>1522</v>
      </c>
      <c r="E192" t="s">
        <v>1523</v>
      </c>
      <c r="F192" t="s">
        <v>1523</v>
      </c>
      <c r="G192" t="s">
        <v>1524</v>
      </c>
      <c r="H192" t="s">
        <v>1525</v>
      </c>
      <c r="I192" s="39">
        <v>42608.658333333333</v>
      </c>
      <c r="J192" t="s">
        <v>1526</v>
      </c>
      <c r="K192">
        <v>1000</v>
      </c>
      <c r="L192">
        <v>0</v>
      </c>
      <c r="M192" t="s">
        <v>73</v>
      </c>
      <c r="N192" t="s">
        <v>74</v>
      </c>
      <c r="O192" t="s">
        <v>75</v>
      </c>
      <c r="P192">
        <v>2</v>
      </c>
      <c r="Q192">
        <v>1</v>
      </c>
      <c r="R192">
        <v>7</v>
      </c>
      <c r="S192">
        <v>7</v>
      </c>
      <c r="T192" t="s">
        <v>76</v>
      </c>
      <c r="U192" t="s">
        <v>224</v>
      </c>
      <c r="V192">
        <v>30</v>
      </c>
      <c r="W192" t="s">
        <v>78</v>
      </c>
      <c r="X192">
        <v>0</v>
      </c>
      <c r="Y192" t="s">
        <v>79</v>
      </c>
      <c r="Z192" t="s">
        <v>238</v>
      </c>
      <c r="AA192" t="s">
        <v>81</v>
      </c>
      <c r="AB192" t="s">
        <v>82</v>
      </c>
      <c r="AC192">
        <v>7</v>
      </c>
      <c r="AD192" t="s">
        <v>86</v>
      </c>
      <c r="AE192">
        <v>0</v>
      </c>
      <c r="AF192">
        <v>0</v>
      </c>
      <c r="AG192" t="s">
        <v>81</v>
      </c>
      <c r="AH192">
        <v>4</v>
      </c>
      <c r="AI192" t="s">
        <v>83</v>
      </c>
      <c r="AJ192">
        <v>0</v>
      </c>
      <c r="AK192" t="s">
        <v>1527</v>
      </c>
      <c r="AL192" t="s">
        <v>84</v>
      </c>
      <c r="AM192" t="s">
        <v>1528</v>
      </c>
      <c r="AN192" t="s">
        <v>73</v>
      </c>
      <c r="AO192" t="s">
        <v>81</v>
      </c>
      <c r="AP192" t="s">
        <v>73</v>
      </c>
      <c r="AQ192" t="s">
        <v>1529</v>
      </c>
      <c r="AR192" t="s">
        <v>71</v>
      </c>
      <c r="AS192" t="s">
        <v>1530</v>
      </c>
      <c r="AU192" t="s">
        <v>67</v>
      </c>
    </row>
    <row r="193" spans="1:47" x14ac:dyDescent="0.25">
      <c r="A193">
        <v>1222</v>
      </c>
      <c r="B193" t="s">
        <v>1531</v>
      </c>
      <c r="C193" t="s">
        <v>101</v>
      </c>
      <c r="D193" t="s">
        <v>1532</v>
      </c>
      <c r="E193" t="s">
        <v>1533</v>
      </c>
      <c r="F193" t="s">
        <v>1533</v>
      </c>
      <c r="G193" t="s">
        <v>1534</v>
      </c>
      <c r="H193" t="s">
        <v>71</v>
      </c>
      <c r="I193" s="39">
        <v>42613.357638888891</v>
      </c>
      <c r="J193" t="s">
        <v>1535</v>
      </c>
      <c r="K193">
        <v>1000</v>
      </c>
      <c r="L193">
        <v>0</v>
      </c>
      <c r="M193" t="s">
        <v>73</v>
      </c>
      <c r="N193" t="s">
        <v>74</v>
      </c>
      <c r="O193" t="s">
        <v>75</v>
      </c>
      <c r="P193">
        <v>12</v>
      </c>
      <c r="Q193">
        <v>1</v>
      </c>
      <c r="R193">
        <v>3</v>
      </c>
      <c r="S193">
        <v>12</v>
      </c>
      <c r="T193" t="s">
        <v>76</v>
      </c>
      <c r="U193" t="s">
        <v>77</v>
      </c>
      <c r="V193">
        <v>30</v>
      </c>
      <c r="W193" t="s">
        <v>78</v>
      </c>
      <c r="X193">
        <v>0</v>
      </c>
      <c r="Y193" t="s">
        <v>79</v>
      </c>
      <c r="Z193" t="s">
        <v>1467</v>
      </c>
      <c r="AA193" t="s">
        <v>81</v>
      </c>
      <c r="AB193" t="s">
        <v>82</v>
      </c>
      <c r="AC193">
        <v>12</v>
      </c>
      <c r="AD193" t="s">
        <v>78</v>
      </c>
      <c r="AE193">
        <v>0</v>
      </c>
      <c r="AF193">
        <v>0</v>
      </c>
      <c r="AG193" t="s">
        <v>81</v>
      </c>
      <c r="AH193">
        <v>4</v>
      </c>
      <c r="AI193" t="s">
        <v>67</v>
      </c>
      <c r="AJ193">
        <v>0</v>
      </c>
      <c r="AK193" t="s">
        <v>1536</v>
      </c>
      <c r="AL193" t="s">
        <v>84</v>
      </c>
      <c r="AM193" t="s">
        <v>71</v>
      </c>
      <c r="AN193" t="s">
        <v>73</v>
      </c>
      <c r="AO193" t="s">
        <v>81</v>
      </c>
      <c r="AP193" t="s">
        <v>73</v>
      </c>
      <c r="AQ193" t="s">
        <v>1537</v>
      </c>
      <c r="AR193" t="s">
        <v>71</v>
      </c>
      <c r="AS193" t="s">
        <v>1538</v>
      </c>
      <c r="AT193" t="s">
        <v>71</v>
      </c>
      <c r="AU193" t="s">
        <v>67</v>
      </c>
    </row>
    <row r="194" spans="1:47" x14ac:dyDescent="0.25">
      <c r="A194">
        <v>1223</v>
      </c>
      <c r="B194" t="s">
        <v>1539</v>
      </c>
      <c r="C194" t="s">
        <v>101</v>
      </c>
      <c r="D194" t="s">
        <v>1540</v>
      </c>
      <c r="E194" t="s">
        <v>1541</v>
      </c>
      <c r="F194" t="s">
        <v>1541</v>
      </c>
      <c r="G194" t="s">
        <v>1542</v>
      </c>
      <c r="H194" t="s">
        <v>1543</v>
      </c>
      <c r="I194" s="39">
        <v>42633.522222222222</v>
      </c>
      <c r="J194" t="s">
        <v>1544</v>
      </c>
      <c r="K194">
        <v>500</v>
      </c>
      <c r="L194">
        <v>744</v>
      </c>
      <c r="M194" t="s">
        <v>73</v>
      </c>
      <c r="N194" t="s">
        <v>74</v>
      </c>
      <c r="O194" t="s">
        <v>75</v>
      </c>
      <c r="P194">
        <v>3</v>
      </c>
      <c r="Q194">
        <v>1</v>
      </c>
      <c r="R194">
        <v>16</v>
      </c>
      <c r="S194">
        <v>11</v>
      </c>
      <c r="T194" t="s">
        <v>76</v>
      </c>
      <c r="U194" t="s">
        <v>77</v>
      </c>
      <c r="V194">
        <v>30</v>
      </c>
      <c r="W194" t="s">
        <v>78</v>
      </c>
      <c r="X194">
        <v>0</v>
      </c>
      <c r="Y194" t="s">
        <v>1545</v>
      </c>
      <c r="Z194" t="s">
        <v>521</v>
      </c>
      <c r="AA194" t="s">
        <v>81</v>
      </c>
      <c r="AB194" t="s">
        <v>82</v>
      </c>
      <c r="AC194">
        <v>11</v>
      </c>
      <c r="AD194" t="s">
        <v>78</v>
      </c>
      <c r="AE194">
        <v>0</v>
      </c>
      <c r="AF194">
        <v>0</v>
      </c>
      <c r="AG194" t="s">
        <v>81</v>
      </c>
      <c r="AH194">
        <v>4</v>
      </c>
      <c r="AI194" t="s">
        <v>67</v>
      </c>
      <c r="AJ194">
        <v>0</v>
      </c>
      <c r="AK194" t="s">
        <v>1546</v>
      </c>
      <c r="AL194" t="s">
        <v>84</v>
      </c>
      <c r="AM194" t="s">
        <v>71</v>
      </c>
      <c r="AN194" t="s">
        <v>73</v>
      </c>
      <c r="AO194" t="s">
        <v>81</v>
      </c>
      <c r="AP194" t="s">
        <v>73</v>
      </c>
      <c r="AQ194" t="s">
        <v>1547</v>
      </c>
      <c r="AR194" t="s">
        <v>1548</v>
      </c>
      <c r="AS194" t="s">
        <v>1549</v>
      </c>
      <c r="AT194" t="s">
        <v>71</v>
      </c>
      <c r="AU194" t="s">
        <v>67</v>
      </c>
    </row>
    <row r="195" spans="1:47" x14ac:dyDescent="0.25">
      <c r="A195">
        <v>1224</v>
      </c>
      <c r="B195" t="s">
        <v>1550</v>
      </c>
      <c r="C195" t="s">
        <v>67</v>
      </c>
      <c r="D195" t="s">
        <v>1551</v>
      </c>
      <c r="E195" t="s">
        <v>1552</v>
      </c>
      <c r="F195" t="s">
        <v>1552</v>
      </c>
      <c r="G195" t="s">
        <v>1553</v>
      </c>
      <c r="H195" t="s">
        <v>71</v>
      </c>
      <c r="I195" s="39">
        <v>42643.524305555555</v>
      </c>
      <c r="J195" t="s">
        <v>1554</v>
      </c>
      <c r="K195">
        <v>100</v>
      </c>
      <c r="L195">
        <v>5040.17</v>
      </c>
      <c r="M195" t="s">
        <v>73</v>
      </c>
      <c r="N195" t="s">
        <v>74</v>
      </c>
      <c r="O195" t="s">
        <v>75</v>
      </c>
      <c r="P195">
        <v>1</v>
      </c>
      <c r="Q195">
        <v>1</v>
      </c>
      <c r="R195">
        <v>5</v>
      </c>
      <c r="S195">
        <v>7</v>
      </c>
      <c r="T195" t="s">
        <v>76</v>
      </c>
      <c r="U195" t="s">
        <v>82</v>
      </c>
      <c r="V195">
        <v>30</v>
      </c>
      <c r="W195" t="s">
        <v>78</v>
      </c>
      <c r="X195">
        <v>0</v>
      </c>
      <c r="Y195" t="s">
        <v>1555</v>
      </c>
      <c r="Z195" t="s">
        <v>238</v>
      </c>
      <c r="AA195" t="s">
        <v>81</v>
      </c>
      <c r="AB195" t="s">
        <v>82</v>
      </c>
      <c r="AC195">
        <v>7</v>
      </c>
      <c r="AD195" t="s">
        <v>81</v>
      </c>
      <c r="AE195">
        <v>0</v>
      </c>
      <c r="AF195">
        <v>0</v>
      </c>
      <c r="AG195" t="s">
        <v>81</v>
      </c>
      <c r="AH195">
        <v>1</v>
      </c>
      <c r="AI195" t="s">
        <v>83</v>
      </c>
      <c r="AJ195">
        <v>0</v>
      </c>
      <c r="AK195" t="s">
        <v>1556</v>
      </c>
      <c r="AL195" t="s">
        <v>84</v>
      </c>
      <c r="AM195" t="s">
        <v>1557</v>
      </c>
      <c r="AN195" t="s">
        <v>73</v>
      </c>
      <c r="AO195" t="s">
        <v>81</v>
      </c>
      <c r="AP195" t="s">
        <v>73</v>
      </c>
      <c r="AQ195" t="s">
        <v>1558</v>
      </c>
      <c r="AR195" t="s">
        <v>1559</v>
      </c>
      <c r="AS195" t="s">
        <v>1560</v>
      </c>
      <c r="AT195" t="s">
        <v>71</v>
      </c>
      <c r="AU195" t="s">
        <v>67</v>
      </c>
    </row>
    <row r="196" spans="1:47" x14ac:dyDescent="0.25">
      <c r="A196">
        <v>1225</v>
      </c>
      <c r="B196" t="s">
        <v>288</v>
      </c>
      <c r="C196" t="s">
        <v>101</v>
      </c>
      <c r="D196" t="s">
        <v>1561</v>
      </c>
      <c r="E196" t="s">
        <v>1562</v>
      </c>
      <c r="F196" t="s">
        <v>1563</v>
      </c>
      <c r="G196" t="s">
        <v>1564</v>
      </c>
      <c r="H196" t="s">
        <v>1565</v>
      </c>
      <c r="I196" s="39">
        <v>42683.506249999999</v>
      </c>
      <c r="J196" t="s">
        <v>1566</v>
      </c>
      <c r="K196">
        <v>800</v>
      </c>
      <c r="L196">
        <v>4624.47</v>
      </c>
      <c r="M196" t="s">
        <v>73</v>
      </c>
      <c r="N196" t="s">
        <v>74</v>
      </c>
      <c r="O196" t="s">
        <v>75</v>
      </c>
      <c r="P196">
        <v>10</v>
      </c>
      <c r="Q196">
        <v>1</v>
      </c>
      <c r="R196">
        <v>7</v>
      </c>
      <c r="S196">
        <v>2</v>
      </c>
      <c r="T196" t="s">
        <v>76</v>
      </c>
      <c r="U196" t="s">
        <v>77</v>
      </c>
      <c r="V196">
        <v>30</v>
      </c>
      <c r="W196" t="s">
        <v>78</v>
      </c>
      <c r="X196">
        <v>0</v>
      </c>
      <c r="Y196" t="s">
        <v>1567</v>
      </c>
      <c r="Z196" t="s">
        <v>368</v>
      </c>
      <c r="AA196" t="s">
        <v>81</v>
      </c>
      <c r="AB196" t="s">
        <v>82</v>
      </c>
      <c r="AC196">
        <v>2</v>
      </c>
      <c r="AD196" t="s">
        <v>78</v>
      </c>
      <c r="AE196">
        <v>0</v>
      </c>
      <c r="AF196">
        <v>0</v>
      </c>
      <c r="AG196" t="s">
        <v>81</v>
      </c>
      <c r="AH196">
        <v>4</v>
      </c>
      <c r="AI196" t="s">
        <v>67</v>
      </c>
      <c r="AJ196">
        <v>0</v>
      </c>
      <c r="AK196" t="s">
        <v>1561</v>
      </c>
      <c r="AL196" t="s">
        <v>84</v>
      </c>
      <c r="AM196" t="s">
        <v>71</v>
      </c>
      <c r="AN196" t="s">
        <v>73</v>
      </c>
      <c r="AO196" t="s">
        <v>81</v>
      </c>
      <c r="AP196" t="s">
        <v>73</v>
      </c>
      <c r="AQ196" t="s">
        <v>1568</v>
      </c>
      <c r="AR196" t="s">
        <v>71</v>
      </c>
      <c r="AS196" t="s">
        <v>1569</v>
      </c>
      <c r="AT196" t="s">
        <v>71</v>
      </c>
      <c r="AU196" t="s">
        <v>67</v>
      </c>
    </row>
    <row r="197" spans="1:47" x14ac:dyDescent="0.25">
      <c r="A197">
        <v>1226</v>
      </c>
      <c r="B197" t="s">
        <v>1570</v>
      </c>
      <c r="C197" t="s">
        <v>101</v>
      </c>
      <c r="D197" t="s">
        <v>1571</v>
      </c>
      <c r="E197" t="s">
        <v>1572</v>
      </c>
      <c r="F197" t="s">
        <v>1573</v>
      </c>
      <c r="G197" t="s">
        <v>1574</v>
      </c>
      <c r="H197" t="s">
        <v>71</v>
      </c>
      <c r="I197" s="39">
        <v>42684.309027777781</v>
      </c>
      <c r="J197" t="s">
        <v>1575</v>
      </c>
      <c r="K197">
        <v>2000</v>
      </c>
      <c r="L197">
        <v>12168</v>
      </c>
      <c r="M197" t="s">
        <v>73</v>
      </c>
      <c r="N197" t="s">
        <v>74</v>
      </c>
      <c r="O197" t="s">
        <v>75</v>
      </c>
      <c r="P197">
        <v>1</v>
      </c>
      <c r="Q197">
        <v>1</v>
      </c>
      <c r="R197">
        <v>5</v>
      </c>
      <c r="S197">
        <v>17</v>
      </c>
      <c r="T197" t="s">
        <v>76</v>
      </c>
      <c r="U197" t="s">
        <v>77</v>
      </c>
      <c r="V197">
        <v>30</v>
      </c>
      <c r="W197" t="s">
        <v>78</v>
      </c>
      <c r="X197">
        <v>0</v>
      </c>
      <c r="Y197" t="s">
        <v>1576</v>
      </c>
      <c r="Z197" t="s">
        <v>760</v>
      </c>
      <c r="AA197" t="s">
        <v>81</v>
      </c>
      <c r="AB197" t="s">
        <v>82</v>
      </c>
      <c r="AC197">
        <v>17</v>
      </c>
      <c r="AD197" t="s">
        <v>78</v>
      </c>
      <c r="AE197">
        <v>0</v>
      </c>
      <c r="AF197">
        <v>0</v>
      </c>
      <c r="AG197" t="s">
        <v>81</v>
      </c>
      <c r="AH197">
        <v>1</v>
      </c>
      <c r="AI197" t="s">
        <v>83</v>
      </c>
      <c r="AJ197">
        <v>0</v>
      </c>
      <c r="AK197" t="s">
        <v>1570</v>
      </c>
      <c r="AL197" t="s">
        <v>84</v>
      </c>
      <c r="AM197" t="s">
        <v>71</v>
      </c>
      <c r="AN197" t="s">
        <v>73</v>
      </c>
      <c r="AO197" t="s">
        <v>81</v>
      </c>
      <c r="AP197" t="s">
        <v>73</v>
      </c>
      <c r="AQ197" t="s">
        <v>1577</v>
      </c>
      <c r="AR197" t="s">
        <v>71</v>
      </c>
      <c r="AS197" t="s">
        <v>1578</v>
      </c>
      <c r="AT197" t="s">
        <v>71</v>
      </c>
      <c r="AU197" t="s">
        <v>67</v>
      </c>
    </row>
    <row r="198" spans="1:47" x14ac:dyDescent="0.25">
      <c r="A198">
        <v>1227</v>
      </c>
      <c r="B198" t="s">
        <v>374</v>
      </c>
      <c r="C198" t="s">
        <v>67</v>
      </c>
      <c r="D198" t="s">
        <v>1579</v>
      </c>
      <c r="E198" t="s">
        <v>1580</v>
      </c>
      <c r="F198" t="s">
        <v>1580</v>
      </c>
      <c r="G198" t="s">
        <v>1581</v>
      </c>
      <c r="H198" t="s">
        <v>1581</v>
      </c>
      <c r="I198" s="39">
        <v>39749.681944444441</v>
      </c>
      <c r="J198" t="s">
        <v>1582</v>
      </c>
      <c r="K198">
        <v>3000</v>
      </c>
      <c r="L198">
        <v>4555.2</v>
      </c>
      <c r="M198" t="s">
        <v>73</v>
      </c>
      <c r="N198" t="s">
        <v>74</v>
      </c>
      <c r="O198" t="s">
        <v>75</v>
      </c>
      <c r="P198">
        <v>12</v>
      </c>
      <c r="Q198">
        <v>1</v>
      </c>
      <c r="R198">
        <v>18</v>
      </c>
      <c r="S198">
        <v>12</v>
      </c>
      <c r="T198" t="s">
        <v>76</v>
      </c>
      <c r="U198" t="s">
        <v>77</v>
      </c>
      <c r="V198">
        <v>30</v>
      </c>
      <c r="W198" t="s">
        <v>78</v>
      </c>
      <c r="X198">
        <v>0</v>
      </c>
      <c r="Y198" t="s">
        <v>79</v>
      </c>
      <c r="Z198" t="s">
        <v>269</v>
      </c>
      <c r="AA198" t="s">
        <v>81</v>
      </c>
      <c r="AB198" t="s">
        <v>82</v>
      </c>
      <c r="AC198">
        <v>12</v>
      </c>
      <c r="AD198" t="s">
        <v>78</v>
      </c>
      <c r="AE198">
        <v>0</v>
      </c>
      <c r="AF198">
        <v>0</v>
      </c>
      <c r="AG198" t="s">
        <v>81</v>
      </c>
      <c r="AH198">
        <v>6</v>
      </c>
      <c r="AI198" t="s">
        <v>83</v>
      </c>
      <c r="AJ198">
        <v>0</v>
      </c>
      <c r="AK198" t="s">
        <v>374</v>
      </c>
      <c r="AL198" t="s">
        <v>84</v>
      </c>
      <c r="AM198" t="s">
        <v>1583</v>
      </c>
      <c r="AN198" t="s">
        <v>73</v>
      </c>
      <c r="AO198" t="s">
        <v>81</v>
      </c>
      <c r="AP198" t="s">
        <v>73</v>
      </c>
      <c r="AQ198" t="s">
        <v>1584</v>
      </c>
      <c r="AT198" t="s">
        <v>99</v>
      </c>
      <c r="AU198" t="s">
        <v>67</v>
      </c>
    </row>
    <row r="199" spans="1:47" x14ac:dyDescent="0.25">
      <c r="A199">
        <v>1228</v>
      </c>
      <c r="B199" t="s">
        <v>1585</v>
      </c>
      <c r="C199" t="s">
        <v>67</v>
      </c>
      <c r="D199" t="s">
        <v>1586</v>
      </c>
      <c r="E199" t="s">
        <v>1587</v>
      </c>
      <c r="F199" t="s">
        <v>1587</v>
      </c>
      <c r="G199" t="s">
        <v>1588</v>
      </c>
      <c r="H199" t="s">
        <v>1589</v>
      </c>
      <c r="I199" s="39">
        <v>39749.670138888891</v>
      </c>
      <c r="J199" t="s">
        <v>1590</v>
      </c>
      <c r="K199">
        <v>1500</v>
      </c>
      <c r="L199">
        <v>0</v>
      </c>
      <c r="M199" t="s">
        <v>73</v>
      </c>
      <c r="N199" t="s">
        <v>74</v>
      </c>
      <c r="O199" t="s">
        <v>75</v>
      </c>
      <c r="P199">
        <v>12</v>
      </c>
      <c r="Q199">
        <v>1</v>
      </c>
      <c r="R199">
        <v>18</v>
      </c>
      <c r="S199">
        <v>12</v>
      </c>
      <c r="T199" t="s">
        <v>76</v>
      </c>
      <c r="U199" t="s">
        <v>77</v>
      </c>
      <c r="V199">
        <v>30</v>
      </c>
      <c r="W199" t="s">
        <v>78</v>
      </c>
      <c r="X199">
        <v>0</v>
      </c>
      <c r="Y199" t="s">
        <v>79</v>
      </c>
      <c r="Z199" t="s">
        <v>81</v>
      </c>
      <c r="AA199" t="s">
        <v>81</v>
      </c>
      <c r="AB199" t="s">
        <v>82</v>
      </c>
      <c r="AC199">
        <v>12</v>
      </c>
      <c r="AD199" t="s">
        <v>78</v>
      </c>
      <c r="AE199">
        <v>0</v>
      </c>
      <c r="AF199">
        <v>0</v>
      </c>
      <c r="AG199" t="s">
        <v>81</v>
      </c>
      <c r="AH199">
        <v>6</v>
      </c>
      <c r="AI199" t="s">
        <v>83</v>
      </c>
      <c r="AJ199">
        <v>0</v>
      </c>
      <c r="AK199" t="s">
        <v>1591</v>
      </c>
      <c r="AL199" t="s">
        <v>84</v>
      </c>
      <c r="AM199" t="s">
        <v>71</v>
      </c>
      <c r="AN199" t="s">
        <v>73</v>
      </c>
      <c r="AO199" t="s">
        <v>81</v>
      </c>
      <c r="AP199" t="s">
        <v>73</v>
      </c>
      <c r="AQ199" t="s">
        <v>71</v>
      </c>
      <c r="AT199" t="s">
        <v>99</v>
      </c>
      <c r="AU199" t="s">
        <v>67</v>
      </c>
    </row>
    <row r="200" spans="1:47" x14ac:dyDescent="0.25">
      <c r="A200">
        <v>1229</v>
      </c>
      <c r="B200" t="s">
        <v>1592</v>
      </c>
      <c r="C200" t="s">
        <v>101</v>
      </c>
      <c r="D200" t="s">
        <v>1593</v>
      </c>
      <c r="E200" t="s">
        <v>1594</v>
      </c>
      <c r="F200" t="s">
        <v>1594</v>
      </c>
      <c r="G200" t="s">
        <v>1595</v>
      </c>
      <c r="H200" t="s">
        <v>71</v>
      </c>
      <c r="I200" s="39">
        <v>42699.572916666664</v>
      </c>
      <c r="J200" t="s">
        <v>1596</v>
      </c>
      <c r="K200">
        <v>800</v>
      </c>
      <c r="L200">
        <v>29447.74</v>
      </c>
      <c r="M200" t="s">
        <v>73</v>
      </c>
      <c r="N200" t="s">
        <v>74</v>
      </c>
      <c r="O200" t="s">
        <v>75</v>
      </c>
      <c r="P200">
        <v>13</v>
      </c>
      <c r="Q200">
        <v>1</v>
      </c>
      <c r="R200">
        <v>7</v>
      </c>
      <c r="S200">
        <v>3</v>
      </c>
      <c r="T200" t="s">
        <v>76</v>
      </c>
      <c r="U200" t="s">
        <v>77</v>
      </c>
      <c r="V200">
        <v>30</v>
      </c>
      <c r="W200" t="s">
        <v>78</v>
      </c>
      <c r="X200">
        <v>0</v>
      </c>
      <c r="Y200" t="s">
        <v>1597</v>
      </c>
      <c r="Z200" t="s">
        <v>414</v>
      </c>
      <c r="AA200" t="s">
        <v>81</v>
      </c>
      <c r="AB200" t="s">
        <v>82</v>
      </c>
      <c r="AC200">
        <v>3</v>
      </c>
      <c r="AD200" t="s">
        <v>138</v>
      </c>
      <c r="AE200">
        <v>0</v>
      </c>
      <c r="AF200">
        <v>0</v>
      </c>
      <c r="AG200" t="s">
        <v>81</v>
      </c>
      <c r="AH200">
        <v>4</v>
      </c>
      <c r="AI200" t="s">
        <v>67</v>
      </c>
      <c r="AJ200">
        <v>0</v>
      </c>
      <c r="AK200" t="s">
        <v>1592</v>
      </c>
      <c r="AL200" t="s">
        <v>84</v>
      </c>
      <c r="AM200" t="s">
        <v>71</v>
      </c>
      <c r="AN200" t="s">
        <v>73</v>
      </c>
      <c r="AO200" t="s">
        <v>81</v>
      </c>
      <c r="AP200" t="s">
        <v>73</v>
      </c>
      <c r="AQ200" t="s">
        <v>1598</v>
      </c>
      <c r="AR200" t="s">
        <v>71</v>
      </c>
      <c r="AS200" t="s">
        <v>1599</v>
      </c>
      <c r="AT200" t="s">
        <v>71</v>
      </c>
      <c r="AU200" t="s">
        <v>67</v>
      </c>
    </row>
    <row r="201" spans="1:47" x14ac:dyDescent="0.25">
      <c r="A201">
        <v>1230</v>
      </c>
      <c r="B201" t="s">
        <v>1600</v>
      </c>
      <c r="C201" t="s">
        <v>101</v>
      </c>
      <c r="D201" t="s">
        <v>1601</v>
      </c>
      <c r="E201" t="s">
        <v>1602</v>
      </c>
      <c r="F201" t="s">
        <v>1602</v>
      </c>
      <c r="G201" t="s">
        <v>1603</v>
      </c>
      <c r="H201" t="s">
        <v>71</v>
      </c>
      <c r="I201" s="39">
        <v>42712.338888888888</v>
      </c>
      <c r="J201" t="s">
        <v>1604</v>
      </c>
      <c r="K201">
        <v>500</v>
      </c>
      <c r="L201">
        <v>0</v>
      </c>
      <c r="M201" t="s">
        <v>73</v>
      </c>
      <c r="N201" t="s">
        <v>74</v>
      </c>
      <c r="O201" t="s">
        <v>75</v>
      </c>
      <c r="P201">
        <v>7</v>
      </c>
      <c r="Q201">
        <v>1</v>
      </c>
      <c r="R201">
        <v>11</v>
      </c>
      <c r="S201">
        <v>17</v>
      </c>
      <c r="T201" t="s">
        <v>76</v>
      </c>
      <c r="U201" t="s">
        <v>185</v>
      </c>
      <c r="V201">
        <v>30</v>
      </c>
      <c r="W201" t="s">
        <v>78</v>
      </c>
      <c r="X201">
        <v>0</v>
      </c>
      <c r="Y201" t="s">
        <v>1605</v>
      </c>
      <c r="Z201" t="s">
        <v>760</v>
      </c>
      <c r="AA201" t="s">
        <v>81</v>
      </c>
      <c r="AB201" t="s">
        <v>82</v>
      </c>
      <c r="AC201">
        <v>17</v>
      </c>
      <c r="AD201" t="s">
        <v>78</v>
      </c>
      <c r="AE201">
        <v>0</v>
      </c>
      <c r="AF201">
        <v>0</v>
      </c>
      <c r="AG201" t="s">
        <v>81</v>
      </c>
      <c r="AH201">
        <v>4</v>
      </c>
      <c r="AI201" t="s">
        <v>67</v>
      </c>
      <c r="AJ201">
        <v>0</v>
      </c>
      <c r="AK201" t="s">
        <v>1601</v>
      </c>
      <c r="AL201" t="s">
        <v>84</v>
      </c>
      <c r="AM201" t="s">
        <v>71</v>
      </c>
      <c r="AN201" t="s">
        <v>73</v>
      </c>
      <c r="AO201" t="s">
        <v>81</v>
      </c>
      <c r="AP201" t="s">
        <v>73</v>
      </c>
      <c r="AQ201" t="s">
        <v>1606</v>
      </c>
      <c r="AR201" t="s">
        <v>71</v>
      </c>
      <c r="AS201" t="s">
        <v>1607</v>
      </c>
      <c r="AT201" t="s">
        <v>71</v>
      </c>
      <c r="AU201" t="s">
        <v>67</v>
      </c>
    </row>
    <row r="202" spans="1:47" x14ac:dyDescent="0.25">
      <c r="A202">
        <v>1231</v>
      </c>
      <c r="B202" t="s">
        <v>1610</v>
      </c>
      <c r="C202" t="s">
        <v>67</v>
      </c>
      <c r="D202" t="s">
        <v>1611</v>
      </c>
      <c r="E202" t="s">
        <v>1612</v>
      </c>
      <c r="F202" t="s">
        <v>1612</v>
      </c>
      <c r="G202" t="s">
        <v>1613</v>
      </c>
      <c r="H202" t="s">
        <v>71</v>
      </c>
      <c r="I202" s="39">
        <v>39882.625694444447</v>
      </c>
      <c r="J202" t="s">
        <v>1614</v>
      </c>
      <c r="K202">
        <v>1500</v>
      </c>
      <c r="L202">
        <v>0</v>
      </c>
      <c r="M202" t="s">
        <v>73</v>
      </c>
      <c r="N202" t="s">
        <v>74</v>
      </c>
      <c r="O202" t="s">
        <v>75</v>
      </c>
      <c r="P202">
        <v>12</v>
      </c>
      <c r="Q202">
        <v>1</v>
      </c>
      <c r="R202">
        <v>29</v>
      </c>
      <c r="S202">
        <v>12</v>
      </c>
      <c r="T202" t="s">
        <v>76</v>
      </c>
      <c r="U202" t="s">
        <v>77</v>
      </c>
      <c r="V202">
        <v>30</v>
      </c>
      <c r="W202" t="s">
        <v>78</v>
      </c>
      <c r="X202">
        <v>0</v>
      </c>
      <c r="Y202" t="s">
        <v>79</v>
      </c>
      <c r="Z202" t="s">
        <v>81</v>
      </c>
      <c r="AA202" t="s">
        <v>81</v>
      </c>
      <c r="AB202" t="s">
        <v>82</v>
      </c>
      <c r="AC202">
        <v>12</v>
      </c>
      <c r="AD202" t="s">
        <v>78</v>
      </c>
      <c r="AE202">
        <v>0</v>
      </c>
      <c r="AF202">
        <v>0</v>
      </c>
      <c r="AG202" t="s">
        <v>81</v>
      </c>
      <c r="AH202">
        <v>6</v>
      </c>
      <c r="AI202" t="s">
        <v>83</v>
      </c>
      <c r="AJ202">
        <v>0</v>
      </c>
      <c r="AK202" t="s">
        <v>1615</v>
      </c>
      <c r="AL202" t="s">
        <v>84</v>
      </c>
      <c r="AM202" t="s">
        <v>1616</v>
      </c>
      <c r="AN202" t="s">
        <v>73</v>
      </c>
      <c r="AO202" t="s">
        <v>81</v>
      </c>
      <c r="AP202" t="s">
        <v>73</v>
      </c>
      <c r="AQ202" t="s">
        <v>71</v>
      </c>
      <c r="AT202" t="s">
        <v>81</v>
      </c>
      <c r="AU202" t="s">
        <v>67</v>
      </c>
    </row>
    <row r="203" spans="1:47" x14ac:dyDescent="0.25">
      <c r="A203">
        <v>1232</v>
      </c>
      <c r="B203" t="s">
        <v>1617</v>
      </c>
      <c r="C203" t="s">
        <v>67</v>
      </c>
      <c r="D203" t="s">
        <v>1618</v>
      </c>
      <c r="E203" t="s">
        <v>1619</v>
      </c>
      <c r="F203" t="s">
        <v>1620</v>
      </c>
      <c r="G203" t="s">
        <v>1621</v>
      </c>
      <c r="H203" t="s">
        <v>1622</v>
      </c>
      <c r="I203" s="39">
        <v>42712.375</v>
      </c>
      <c r="J203" t="s">
        <v>1623</v>
      </c>
      <c r="K203">
        <v>500</v>
      </c>
      <c r="L203">
        <v>2516</v>
      </c>
      <c r="M203" t="s">
        <v>73</v>
      </c>
      <c r="N203" t="s">
        <v>74</v>
      </c>
      <c r="O203" t="s">
        <v>75</v>
      </c>
      <c r="P203">
        <v>21</v>
      </c>
      <c r="Q203">
        <v>1</v>
      </c>
      <c r="R203">
        <v>3</v>
      </c>
      <c r="S203">
        <v>7</v>
      </c>
      <c r="T203" t="s">
        <v>76</v>
      </c>
      <c r="U203" t="s">
        <v>77</v>
      </c>
      <c r="V203">
        <v>30</v>
      </c>
      <c r="W203" t="s">
        <v>78</v>
      </c>
      <c r="X203">
        <v>0</v>
      </c>
      <c r="Y203" t="s">
        <v>1545</v>
      </c>
      <c r="Z203" t="s">
        <v>121</v>
      </c>
      <c r="AA203" t="s">
        <v>81</v>
      </c>
      <c r="AB203" t="s">
        <v>82</v>
      </c>
      <c r="AC203">
        <v>7</v>
      </c>
      <c r="AD203" t="s">
        <v>78</v>
      </c>
      <c r="AE203">
        <v>0</v>
      </c>
      <c r="AF203">
        <v>0</v>
      </c>
      <c r="AG203" t="s">
        <v>81</v>
      </c>
      <c r="AH203">
        <v>4</v>
      </c>
      <c r="AI203" t="s">
        <v>67</v>
      </c>
      <c r="AJ203">
        <v>0</v>
      </c>
      <c r="AK203" t="s">
        <v>1624</v>
      </c>
      <c r="AL203" t="s">
        <v>84</v>
      </c>
      <c r="AM203" t="s">
        <v>71</v>
      </c>
      <c r="AN203" t="s">
        <v>73</v>
      </c>
      <c r="AO203" t="s">
        <v>81</v>
      </c>
      <c r="AP203" t="s">
        <v>73</v>
      </c>
      <c r="AQ203" t="s">
        <v>1625</v>
      </c>
      <c r="AR203" t="s">
        <v>71</v>
      </c>
      <c r="AS203" t="s">
        <v>1626</v>
      </c>
      <c r="AT203" t="s">
        <v>71</v>
      </c>
      <c r="AU203" t="s">
        <v>67</v>
      </c>
    </row>
    <row r="204" spans="1:47" x14ac:dyDescent="0.25">
      <c r="A204">
        <v>1233</v>
      </c>
      <c r="B204" t="s">
        <v>1627</v>
      </c>
      <c r="C204" t="s">
        <v>101</v>
      </c>
      <c r="D204" t="s">
        <v>1628</v>
      </c>
      <c r="E204" t="s">
        <v>1629</v>
      </c>
      <c r="F204" t="s">
        <v>1629</v>
      </c>
      <c r="G204" t="s">
        <v>1630</v>
      </c>
      <c r="H204" t="s">
        <v>1631</v>
      </c>
      <c r="I204" s="39">
        <v>42746.699305555558</v>
      </c>
      <c r="J204" t="s">
        <v>1632</v>
      </c>
      <c r="K204">
        <v>800</v>
      </c>
      <c r="L204">
        <v>6653.1</v>
      </c>
      <c r="M204" t="s">
        <v>73</v>
      </c>
      <c r="N204" t="s">
        <v>74</v>
      </c>
      <c r="O204" t="s">
        <v>75</v>
      </c>
      <c r="P204">
        <v>17</v>
      </c>
      <c r="Q204">
        <v>1</v>
      </c>
      <c r="R204">
        <v>4</v>
      </c>
      <c r="S204">
        <v>10</v>
      </c>
      <c r="T204" t="s">
        <v>76</v>
      </c>
      <c r="U204" t="s">
        <v>77</v>
      </c>
      <c r="V204">
        <v>30</v>
      </c>
      <c r="W204" t="s">
        <v>78</v>
      </c>
      <c r="X204">
        <v>0</v>
      </c>
      <c r="Y204" t="s">
        <v>1633</v>
      </c>
      <c r="Z204" t="s">
        <v>704</v>
      </c>
      <c r="AA204" t="s">
        <v>81</v>
      </c>
      <c r="AB204" t="s">
        <v>82</v>
      </c>
      <c r="AC204">
        <v>10</v>
      </c>
      <c r="AD204" t="s">
        <v>78</v>
      </c>
      <c r="AE204">
        <v>0</v>
      </c>
      <c r="AF204">
        <v>0</v>
      </c>
      <c r="AG204" t="s">
        <v>81</v>
      </c>
      <c r="AH204">
        <v>4</v>
      </c>
      <c r="AI204" t="s">
        <v>67</v>
      </c>
      <c r="AJ204">
        <v>0</v>
      </c>
      <c r="AK204" t="s">
        <v>1627</v>
      </c>
      <c r="AL204" t="s">
        <v>84</v>
      </c>
      <c r="AM204" t="s">
        <v>71</v>
      </c>
      <c r="AN204" t="s">
        <v>73</v>
      </c>
      <c r="AO204" t="s">
        <v>81</v>
      </c>
      <c r="AP204" t="s">
        <v>73</v>
      </c>
      <c r="AQ204" t="s">
        <v>1634</v>
      </c>
      <c r="AR204" t="s">
        <v>71</v>
      </c>
      <c r="AS204" t="s">
        <v>1635</v>
      </c>
      <c r="AT204" t="s">
        <v>71</v>
      </c>
      <c r="AU204" t="s">
        <v>67</v>
      </c>
    </row>
    <row r="205" spans="1:47" x14ac:dyDescent="0.25">
      <c r="A205">
        <v>1234</v>
      </c>
      <c r="B205" t="s">
        <v>1636</v>
      </c>
      <c r="C205" t="s">
        <v>101</v>
      </c>
      <c r="D205" t="s">
        <v>1637</v>
      </c>
      <c r="E205" t="s">
        <v>1638</v>
      </c>
      <c r="F205" t="s">
        <v>1639</v>
      </c>
      <c r="G205" t="s">
        <v>1640</v>
      </c>
      <c r="H205" t="s">
        <v>71</v>
      </c>
      <c r="I205" s="39">
        <v>42747.404166666667</v>
      </c>
      <c r="J205" t="s">
        <v>1641</v>
      </c>
      <c r="K205">
        <v>150</v>
      </c>
      <c r="L205">
        <v>12015.36</v>
      </c>
      <c r="M205" t="s">
        <v>73</v>
      </c>
      <c r="N205" t="s">
        <v>74</v>
      </c>
      <c r="O205" t="s">
        <v>75</v>
      </c>
      <c r="P205">
        <v>1</v>
      </c>
      <c r="Q205">
        <v>1</v>
      </c>
      <c r="R205">
        <v>5</v>
      </c>
      <c r="S205">
        <v>2</v>
      </c>
      <c r="T205" t="s">
        <v>76</v>
      </c>
      <c r="U205" t="s">
        <v>185</v>
      </c>
      <c r="V205">
        <v>30</v>
      </c>
      <c r="W205" t="s">
        <v>78</v>
      </c>
      <c r="X205">
        <v>0</v>
      </c>
      <c r="Y205" t="s">
        <v>1642</v>
      </c>
      <c r="Z205" t="s">
        <v>368</v>
      </c>
      <c r="AA205" t="s">
        <v>81</v>
      </c>
      <c r="AB205" t="s">
        <v>82</v>
      </c>
      <c r="AC205">
        <v>2</v>
      </c>
      <c r="AD205" t="s">
        <v>78</v>
      </c>
      <c r="AE205">
        <v>0</v>
      </c>
      <c r="AF205">
        <v>0</v>
      </c>
      <c r="AG205" t="s">
        <v>81</v>
      </c>
      <c r="AH205">
        <v>1</v>
      </c>
      <c r="AI205" t="s">
        <v>67</v>
      </c>
      <c r="AJ205">
        <v>0</v>
      </c>
      <c r="AK205" t="s">
        <v>1636</v>
      </c>
      <c r="AL205" t="s">
        <v>84</v>
      </c>
      <c r="AM205" t="s">
        <v>71</v>
      </c>
      <c r="AN205" t="s">
        <v>73</v>
      </c>
      <c r="AO205" t="s">
        <v>81</v>
      </c>
      <c r="AP205" t="s">
        <v>73</v>
      </c>
      <c r="AQ205" t="s">
        <v>1643</v>
      </c>
      <c r="AR205" t="s">
        <v>71</v>
      </c>
      <c r="AS205" t="s">
        <v>1644</v>
      </c>
      <c r="AT205" t="s">
        <v>71</v>
      </c>
      <c r="AU205" t="s">
        <v>67</v>
      </c>
    </row>
    <row r="206" spans="1:47" x14ac:dyDescent="0.25">
      <c r="A206">
        <v>1243</v>
      </c>
      <c r="B206" t="s">
        <v>1645</v>
      </c>
      <c r="C206" t="s">
        <v>67</v>
      </c>
      <c r="D206" t="s">
        <v>1646</v>
      </c>
      <c r="E206" t="s">
        <v>1647</v>
      </c>
      <c r="F206" t="s">
        <v>1647</v>
      </c>
      <c r="G206" t="s">
        <v>1648</v>
      </c>
      <c r="H206" t="s">
        <v>1648</v>
      </c>
      <c r="I206" s="39">
        <v>39822.628472222219</v>
      </c>
      <c r="J206" t="s">
        <v>1649</v>
      </c>
      <c r="K206">
        <v>1000</v>
      </c>
      <c r="L206">
        <v>0</v>
      </c>
      <c r="M206" t="s">
        <v>73</v>
      </c>
      <c r="N206" t="s">
        <v>74</v>
      </c>
      <c r="O206" t="s">
        <v>75</v>
      </c>
      <c r="P206">
        <v>13</v>
      </c>
      <c r="Q206">
        <v>1</v>
      </c>
      <c r="R206">
        <v>2</v>
      </c>
      <c r="S206">
        <v>3</v>
      </c>
      <c r="T206" t="s">
        <v>76</v>
      </c>
      <c r="U206" t="s">
        <v>77</v>
      </c>
      <c r="V206">
        <v>30</v>
      </c>
      <c r="W206" t="s">
        <v>78</v>
      </c>
      <c r="X206">
        <v>0</v>
      </c>
      <c r="Y206" t="s">
        <v>79</v>
      </c>
      <c r="Z206" t="s">
        <v>1650</v>
      </c>
      <c r="AA206" t="s">
        <v>81</v>
      </c>
      <c r="AB206" t="s">
        <v>82</v>
      </c>
      <c r="AC206">
        <v>3</v>
      </c>
      <c r="AD206" t="s">
        <v>78</v>
      </c>
      <c r="AE206">
        <v>0</v>
      </c>
      <c r="AF206">
        <v>0</v>
      </c>
      <c r="AG206" t="s">
        <v>81</v>
      </c>
      <c r="AH206">
        <v>6</v>
      </c>
      <c r="AI206" t="s">
        <v>83</v>
      </c>
      <c r="AJ206">
        <v>0</v>
      </c>
      <c r="AK206" t="s">
        <v>1645</v>
      </c>
      <c r="AL206" t="s">
        <v>84</v>
      </c>
      <c r="AM206" t="s">
        <v>71</v>
      </c>
      <c r="AN206" t="s">
        <v>73</v>
      </c>
      <c r="AO206" t="s">
        <v>81</v>
      </c>
      <c r="AP206" t="s">
        <v>73</v>
      </c>
      <c r="AQ206" t="s">
        <v>71</v>
      </c>
      <c r="AT206" t="s">
        <v>99</v>
      </c>
      <c r="AU206" t="s">
        <v>67</v>
      </c>
    </row>
    <row r="207" spans="1:47" x14ac:dyDescent="0.25">
      <c r="A207">
        <v>1281</v>
      </c>
      <c r="B207" t="s">
        <v>369</v>
      </c>
      <c r="C207" t="s">
        <v>101</v>
      </c>
      <c r="D207" t="s">
        <v>1651</v>
      </c>
      <c r="E207" t="s">
        <v>1652</v>
      </c>
      <c r="F207" t="s">
        <v>1652</v>
      </c>
      <c r="G207" t="s">
        <v>1653</v>
      </c>
      <c r="H207" t="s">
        <v>71</v>
      </c>
      <c r="I207" s="39">
        <v>39521.595138888886</v>
      </c>
      <c r="J207" t="s">
        <v>1654</v>
      </c>
      <c r="K207">
        <v>1000</v>
      </c>
      <c r="L207">
        <v>0</v>
      </c>
      <c r="M207" t="s">
        <v>73</v>
      </c>
      <c r="N207" t="s">
        <v>74</v>
      </c>
      <c r="O207" t="s">
        <v>75</v>
      </c>
      <c r="P207">
        <v>13</v>
      </c>
      <c r="Q207">
        <v>1</v>
      </c>
      <c r="R207">
        <v>14</v>
      </c>
      <c r="S207">
        <v>3</v>
      </c>
      <c r="T207" t="s">
        <v>76</v>
      </c>
      <c r="U207" t="s">
        <v>77</v>
      </c>
      <c r="V207">
        <v>30</v>
      </c>
      <c r="W207" t="s">
        <v>78</v>
      </c>
      <c r="X207">
        <v>0</v>
      </c>
      <c r="Y207" t="s">
        <v>79</v>
      </c>
      <c r="Z207" t="s">
        <v>414</v>
      </c>
      <c r="AA207" t="s">
        <v>81</v>
      </c>
      <c r="AB207" t="s">
        <v>82</v>
      </c>
      <c r="AC207">
        <v>3</v>
      </c>
      <c r="AD207" t="s">
        <v>78</v>
      </c>
      <c r="AE207">
        <v>0</v>
      </c>
      <c r="AF207">
        <v>0</v>
      </c>
      <c r="AG207" t="s">
        <v>81</v>
      </c>
      <c r="AH207">
        <v>6</v>
      </c>
      <c r="AI207" t="s">
        <v>83</v>
      </c>
      <c r="AJ207">
        <v>0</v>
      </c>
      <c r="AK207" t="s">
        <v>369</v>
      </c>
      <c r="AL207" t="s">
        <v>84</v>
      </c>
      <c r="AM207" t="s">
        <v>1655</v>
      </c>
      <c r="AN207" t="s">
        <v>73</v>
      </c>
      <c r="AO207" t="s">
        <v>81</v>
      </c>
      <c r="AP207" t="s">
        <v>73</v>
      </c>
      <c r="AQ207" t="s">
        <v>71</v>
      </c>
      <c r="AT207" t="s">
        <v>99</v>
      </c>
      <c r="AU207" t="s">
        <v>67</v>
      </c>
    </row>
    <row r="208" spans="1:47" x14ac:dyDescent="0.25">
      <c r="A208">
        <v>1282</v>
      </c>
      <c r="B208" t="s">
        <v>1656</v>
      </c>
      <c r="C208" t="s">
        <v>67</v>
      </c>
      <c r="D208" t="s">
        <v>1656</v>
      </c>
      <c r="E208" t="s">
        <v>1657</v>
      </c>
      <c r="F208" t="s">
        <v>1657</v>
      </c>
      <c r="G208" t="s">
        <v>1658</v>
      </c>
      <c r="H208" t="s">
        <v>1659</v>
      </c>
      <c r="I208" s="39">
        <v>39521.597916666666</v>
      </c>
      <c r="J208" t="s">
        <v>274</v>
      </c>
      <c r="K208">
        <v>1500</v>
      </c>
      <c r="L208">
        <v>0</v>
      </c>
      <c r="M208" t="s">
        <v>73</v>
      </c>
      <c r="N208" t="s">
        <v>74</v>
      </c>
      <c r="O208" t="s">
        <v>75</v>
      </c>
      <c r="P208">
        <v>13</v>
      </c>
      <c r="Q208">
        <v>1</v>
      </c>
      <c r="R208">
        <v>9</v>
      </c>
      <c r="S208">
        <v>3</v>
      </c>
      <c r="T208" t="s">
        <v>76</v>
      </c>
      <c r="U208" t="s">
        <v>77</v>
      </c>
      <c r="V208">
        <v>30</v>
      </c>
      <c r="W208" t="s">
        <v>78</v>
      </c>
      <c r="X208">
        <v>0</v>
      </c>
      <c r="Y208" t="s">
        <v>79</v>
      </c>
      <c r="Z208" t="s">
        <v>1660</v>
      </c>
      <c r="AA208" t="s">
        <v>81</v>
      </c>
      <c r="AB208" t="s">
        <v>82</v>
      </c>
      <c r="AC208">
        <v>3</v>
      </c>
      <c r="AD208" t="s">
        <v>78</v>
      </c>
      <c r="AE208">
        <v>0</v>
      </c>
      <c r="AF208">
        <v>0</v>
      </c>
      <c r="AG208" t="s">
        <v>81</v>
      </c>
      <c r="AH208">
        <v>6</v>
      </c>
      <c r="AI208" t="s">
        <v>83</v>
      </c>
      <c r="AJ208">
        <v>0</v>
      </c>
      <c r="AK208" t="s">
        <v>1656</v>
      </c>
      <c r="AL208" t="s">
        <v>84</v>
      </c>
      <c r="AM208" t="s">
        <v>1655</v>
      </c>
      <c r="AN208" t="s">
        <v>73</v>
      </c>
      <c r="AO208" t="s">
        <v>81</v>
      </c>
      <c r="AP208" t="s">
        <v>73</v>
      </c>
      <c r="AQ208" t="s">
        <v>71</v>
      </c>
      <c r="AT208" t="s">
        <v>99</v>
      </c>
      <c r="AU208" t="s">
        <v>67</v>
      </c>
    </row>
    <row r="209" spans="1:47" x14ac:dyDescent="0.25">
      <c r="A209">
        <v>1286</v>
      </c>
      <c r="B209" t="s">
        <v>1661</v>
      </c>
      <c r="C209" t="s">
        <v>101</v>
      </c>
      <c r="D209" t="s">
        <v>1662</v>
      </c>
      <c r="E209" t="s">
        <v>1663</v>
      </c>
      <c r="F209" t="s">
        <v>1663</v>
      </c>
      <c r="G209" t="s">
        <v>1664</v>
      </c>
      <c r="H209" t="s">
        <v>1665</v>
      </c>
      <c r="I209" s="39">
        <v>40527.413194444445</v>
      </c>
      <c r="J209" t="s">
        <v>1666</v>
      </c>
      <c r="K209">
        <v>100</v>
      </c>
      <c r="L209">
        <v>0</v>
      </c>
      <c r="M209" t="s">
        <v>73</v>
      </c>
      <c r="N209" t="s">
        <v>74</v>
      </c>
      <c r="O209" t="s">
        <v>75</v>
      </c>
      <c r="P209">
        <v>1</v>
      </c>
      <c r="Q209">
        <v>1</v>
      </c>
      <c r="R209">
        <v>5</v>
      </c>
      <c r="S209">
        <v>2</v>
      </c>
      <c r="T209" t="s">
        <v>76</v>
      </c>
      <c r="U209" t="s">
        <v>77</v>
      </c>
      <c r="V209">
        <v>30</v>
      </c>
      <c r="W209" t="s">
        <v>78</v>
      </c>
      <c r="X209">
        <v>0</v>
      </c>
      <c r="Y209" t="s">
        <v>84</v>
      </c>
      <c r="Z209" t="s">
        <v>1667</v>
      </c>
      <c r="AA209" t="s">
        <v>81</v>
      </c>
      <c r="AB209" t="s">
        <v>82</v>
      </c>
      <c r="AC209">
        <v>2</v>
      </c>
      <c r="AD209" t="s">
        <v>78</v>
      </c>
      <c r="AE209">
        <v>0</v>
      </c>
      <c r="AF209">
        <v>0</v>
      </c>
      <c r="AG209" t="s">
        <v>81</v>
      </c>
      <c r="AH209">
        <v>6</v>
      </c>
      <c r="AI209" t="s">
        <v>83</v>
      </c>
      <c r="AJ209">
        <v>0</v>
      </c>
      <c r="AK209" t="s">
        <v>1661</v>
      </c>
      <c r="AL209" t="s">
        <v>84</v>
      </c>
      <c r="AM209" t="s">
        <v>71</v>
      </c>
      <c r="AN209" t="s">
        <v>73</v>
      </c>
      <c r="AO209" t="s">
        <v>81</v>
      </c>
      <c r="AP209" t="s">
        <v>73</v>
      </c>
      <c r="AQ209" t="s">
        <v>71</v>
      </c>
      <c r="AT209" t="s">
        <v>390</v>
      </c>
      <c r="AU209" t="s">
        <v>67</v>
      </c>
    </row>
    <row r="210" spans="1:47" x14ac:dyDescent="0.25">
      <c r="A210">
        <v>1293</v>
      </c>
      <c r="B210" t="s">
        <v>1668</v>
      </c>
      <c r="C210" t="s">
        <v>67</v>
      </c>
      <c r="D210" t="s">
        <v>1668</v>
      </c>
      <c r="E210" t="s">
        <v>1669</v>
      </c>
      <c r="F210" t="s">
        <v>1669</v>
      </c>
      <c r="G210" t="s">
        <v>1670</v>
      </c>
      <c r="H210" t="s">
        <v>71</v>
      </c>
      <c r="I210" s="39">
        <v>39261.498611111114</v>
      </c>
      <c r="J210" t="s">
        <v>274</v>
      </c>
      <c r="K210">
        <v>1500</v>
      </c>
      <c r="L210">
        <v>0</v>
      </c>
      <c r="M210" t="s">
        <v>73</v>
      </c>
      <c r="N210" t="s">
        <v>74</v>
      </c>
      <c r="O210" t="s">
        <v>75</v>
      </c>
      <c r="P210">
        <v>12</v>
      </c>
      <c r="Q210">
        <v>1</v>
      </c>
      <c r="R210">
        <v>27</v>
      </c>
      <c r="S210">
        <v>12</v>
      </c>
      <c r="T210" t="s">
        <v>76</v>
      </c>
      <c r="U210" t="s">
        <v>77</v>
      </c>
      <c r="V210">
        <v>30</v>
      </c>
      <c r="W210" t="s">
        <v>78</v>
      </c>
      <c r="X210">
        <v>0</v>
      </c>
      <c r="Y210" t="s">
        <v>79</v>
      </c>
      <c r="Z210" t="s">
        <v>81</v>
      </c>
      <c r="AA210" t="s">
        <v>81</v>
      </c>
      <c r="AB210" t="s">
        <v>82</v>
      </c>
      <c r="AC210">
        <v>12</v>
      </c>
      <c r="AD210" t="s">
        <v>78</v>
      </c>
      <c r="AE210">
        <v>0</v>
      </c>
      <c r="AF210">
        <v>0</v>
      </c>
      <c r="AG210" t="s">
        <v>81</v>
      </c>
      <c r="AH210">
        <v>6</v>
      </c>
      <c r="AI210" t="s">
        <v>83</v>
      </c>
      <c r="AJ210">
        <v>0</v>
      </c>
      <c r="AK210" t="s">
        <v>1668</v>
      </c>
      <c r="AL210" t="s">
        <v>84</v>
      </c>
      <c r="AM210" t="s">
        <v>71</v>
      </c>
      <c r="AN210" t="s">
        <v>73</v>
      </c>
      <c r="AO210" t="s">
        <v>81</v>
      </c>
      <c r="AP210" t="s">
        <v>73</v>
      </c>
      <c r="AQ210" t="s">
        <v>71</v>
      </c>
      <c r="AT210" t="s">
        <v>218</v>
      </c>
      <c r="AU210" t="s">
        <v>67</v>
      </c>
    </row>
    <row r="211" spans="1:47" x14ac:dyDescent="0.25">
      <c r="A211">
        <v>1301</v>
      </c>
      <c r="B211" t="s">
        <v>1671</v>
      </c>
      <c r="C211" t="s">
        <v>67</v>
      </c>
      <c r="D211" t="s">
        <v>1672</v>
      </c>
      <c r="E211" t="s">
        <v>1673</v>
      </c>
      <c r="F211" t="s">
        <v>1673</v>
      </c>
      <c r="G211" t="s">
        <v>1674</v>
      </c>
      <c r="H211" t="s">
        <v>71</v>
      </c>
      <c r="I211" s="39">
        <v>39717.491666666669</v>
      </c>
      <c r="J211" t="s">
        <v>1675</v>
      </c>
      <c r="K211">
        <v>1000</v>
      </c>
      <c r="L211">
        <v>0</v>
      </c>
      <c r="M211" t="s">
        <v>73</v>
      </c>
      <c r="N211" t="s">
        <v>74</v>
      </c>
      <c r="O211" t="s">
        <v>75</v>
      </c>
      <c r="P211">
        <v>13</v>
      </c>
      <c r="Q211">
        <v>1</v>
      </c>
      <c r="R211">
        <v>14</v>
      </c>
      <c r="S211">
        <v>3</v>
      </c>
      <c r="T211" t="s">
        <v>76</v>
      </c>
      <c r="U211" t="s">
        <v>77</v>
      </c>
      <c r="V211">
        <v>30</v>
      </c>
      <c r="W211" t="s">
        <v>78</v>
      </c>
      <c r="X211">
        <v>0</v>
      </c>
      <c r="Y211" t="s">
        <v>79</v>
      </c>
      <c r="Z211" t="s">
        <v>1443</v>
      </c>
      <c r="AA211" t="s">
        <v>81</v>
      </c>
      <c r="AB211" t="s">
        <v>82</v>
      </c>
      <c r="AC211">
        <v>3</v>
      </c>
      <c r="AD211" t="s">
        <v>78</v>
      </c>
      <c r="AE211">
        <v>0</v>
      </c>
      <c r="AF211">
        <v>0</v>
      </c>
      <c r="AG211" t="s">
        <v>81</v>
      </c>
      <c r="AH211">
        <v>6</v>
      </c>
      <c r="AI211" t="s">
        <v>83</v>
      </c>
      <c r="AJ211">
        <v>0</v>
      </c>
      <c r="AK211" t="s">
        <v>1671</v>
      </c>
      <c r="AL211" t="s">
        <v>84</v>
      </c>
      <c r="AM211" t="s">
        <v>71</v>
      </c>
      <c r="AN211" t="s">
        <v>73</v>
      </c>
      <c r="AO211" t="s">
        <v>81</v>
      </c>
      <c r="AP211" t="s">
        <v>73</v>
      </c>
      <c r="AQ211" t="s">
        <v>71</v>
      </c>
      <c r="AT211" t="s">
        <v>99</v>
      </c>
      <c r="AU211" t="s">
        <v>67</v>
      </c>
    </row>
    <row r="212" spans="1:47" x14ac:dyDescent="0.25">
      <c r="A212">
        <v>1302</v>
      </c>
      <c r="B212" t="s">
        <v>1676</v>
      </c>
      <c r="C212" t="s">
        <v>67</v>
      </c>
      <c r="D212" t="s">
        <v>1677</v>
      </c>
      <c r="E212" t="s">
        <v>1678</v>
      </c>
      <c r="F212" t="s">
        <v>1678</v>
      </c>
      <c r="G212" t="s">
        <v>1679</v>
      </c>
      <c r="H212" t="s">
        <v>71</v>
      </c>
      <c r="I212" s="39">
        <v>39743.535416666666</v>
      </c>
      <c r="J212" t="s">
        <v>1680</v>
      </c>
      <c r="K212">
        <v>1000</v>
      </c>
      <c r="L212">
        <v>0</v>
      </c>
      <c r="M212" t="s">
        <v>73</v>
      </c>
      <c r="N212" t="s">
        <v>74</v>
      </c>
      <c r="O212" t="s">
        <v>75</v>
      </c>
      <c r="P212">
        <v>13</v>
      </c>
      <c r="Q212">
        <v>1</v>
      </c>
      <c r="R212">
        <v>13</v>
      </c>
      <c r="S212">
        <v>3</v>
      </c>
      <c r="T212" t="s">
        <v>76</v>
      </c>
      <c r="U212" t="s">
        <v>77</v>
      </c>
      <c r="V212">
        <v>30</v>
      </c>
      <c r="W212" t="s">
        <v>78</v>
      </c>
      <c r="X212">
        <v>0</v>
      </c>
      <c r="Y212" t="s">
        <v>79</v>
      </c>
      <c r="Z212" t="s">
        <v>1443</v>
      </c>
      <c r="AA212" t="s">
        <v>81</v>
      </c>
      <c r="AB212" t="s">
        <v>82</v>
      </c>
      <c r="AC212">
        <v>3</v>
      </c>
      <c r="AD212" t="s">
        <v>78</v>
      </c>
      <c r="AE212">
        <v>0</v>
      </c>
      <c r="AF212">
        <v>0</v>
      </c>
      <c r="AG212" t="s">
        <v>81</v>
      </c>
      <c r="AH212">
        <v>6</v>
      </c>
      <c r="AI212" t="s">
        <v>83</v>
      </c>
      <c r="AJ212">
        <v>0</v>
      </c>
      <c r="AK212" t="s">
        <v>1676</v>
      </c>
      <c r="AL212" t="s">
        <v>84</v>
      </c>
      <c r="AM212" t="s">
        <v>71</v>
      </c>
      <c r="AN212" t="s">
        <v>73</v>
      </c>
      <c r="AO212" t="s">
        <v>81</v>
      </c>
      <c r="AP212" t="s">
        <v>73</v>
      </c>
      <c r="AQ212" t="s">
        <v>1681</v>
      </c>
      <c r="AT212" t="s">
        <v>99</v>
      </c>
      <c r="AU212" t="s">
        <v>67</v>
      </c>
    </row>
    <row r="213" spans="1:47" x14ac:dyDescent="0.25">
      <c r="A213">
        <v>1303</v>
      </c>
      <c r="B213" t="s">
        <v>1682</v>
      </c>
      <c r="C213" t="s">
        <v>67</v>
      </c>
      <c r="D213" t="s">
        <v>1683</v>
      </c>
      <c r="E213" t="s">
        <v>1684</v>
      </c>
      <c r="F213" t="s">
        <v>1684</v>
      </c>
      <c r="G213" t="s">
        <v>1685</v>
      </c>
      <c r="H213" t="s">
        <v>71</v>
      </c>
      <c r="I213" s="39">
        <v>39743.536805555559</v>
      </c>
      <c r="J213" t="s">
        <v>1686</v>
      </c>
      <c r="K213">
        <v>1000</v>
      </c>
      <c r="L213">
        <v>0</v>
      </c>
      <c r="M213" t="s">
        <v>73</v>
      </c>
      <c r="N213" t="s">
        <v>74</v>
      </c>
      <c r="O213" t="s">
        <v>75</v>
      </c>
      <c r="P213">
        <v>13</v>
      </c>
      <c r="Q213">
        <v>1</v>
      </c>
      <c r="R213">
        <v>13</v>
      </c>
      <c r="S213">
        <v>3</v>
      </c>
      <c r="T213" t="s">
        <v>76</v>
      </c>
      <c r="U213" t="s">
        <v>77</v>
      </c>
      <c r="V213">
        <v>30</v>
      </c>
      <c r="W213" t="s">
        <v>78</v>
      </c>
      <c r="X213">
        <v>0</v>
      </c>
      <c r="Y213" t="s">
        <v>79</v>
      </c>
      <c r="Z213" t="s">
        <v>1443</v>
      </c>
      <c r="AA213" t="s">
        <v>81</v>
      </c>
      <c r="AB213" t="s">
        <v>82</v>
      </c>
      <c r="AC213">
        <v>3</v>
      </c>
      <c r="AD213" t="s">
        <v>78</v>
      </c>
      <c r="AE213">
        <v>0</v>
      </c>
      <c r="AF213">
        <v>0</v>
      </c>
      <c r="AG213" t="s">
        <v>81</v>
      </c>
      <c r="AH213">
        <v>6</v>
      </c>
      <c r="AI213" t="s">
        <v>83</v>
      </c>
      <c r="AJ213">
        <v>0</v>
      </c>
      <c r="AK213" t="s">
        <v>1682</v>
      </c>
      <c r="AL213" t="s">
        <v>84</v>
      </c>
      <c r="AM213" t="s">
        <v>71</v>
      </c>
      <c r="AN213" t="s">
        <v>73</v>
      </c>
      <c r="AO213" t="s">
        <v>81</v>
      </c>
      <c r="AP213" t="s">
        <v>73</v>
      </c>
      <c r="AQ213" t="s">
        <v>71</v>
      </c>
      <c r="AT213" t="s">
        <v>99</v>
      </c>
      <c r="AU213" t="s">
        <v>67</v>
      </c>
    </row>
    <row r="214" spans="1:47" x14ac:dyDescent="0.25">
      <c r="A214">
        <v>1340</v>
      </c>
      <c r="B214" t="s">
        <v>1687</v>
      </c>
      <c r="C214" t="s">
        <v>67</v>
      </c>
      <c r="D214" t="s">
        <v>1687</v>
      </c>
      <c r="E214" t="s">
        <v>1688</v>
      </c>
      <c r="F214" t="s">
        <v>1688</v>
      </c>
      <c r="G214" t="s">
        <v>1689</v>
      </c>
      <c r="H214" t="s">
        <v>71</v>
      </c>
      <c r="I214" s="39">
        <v>40623.423611111109</v>
      </c>
      <c r="J214" t="s">
        <v>1690</v>
      </c>
      <c r="K214">
        <v>1500</v>
      </c>
      <c r="L214">
        <v>0</v>
      </c>
      <c r="M214" t="s">
        <v>73</v>
      </c>
      <c r="N214" t="s">
        <v>74</v>
      </c>
      <c r="O214" t="s">
        <v>75</v>
      </c>
      <c r="P214">
        <v>1</v>
      </c>
      <c r="Q214">
        <v>1</v>
      </c>
      <c r="R214">
        <v>11</v>
      </c>
      <c r="S214">
        <v>16</v>
      </c>
      <c r="T214" t="s">
        <v>76</v>
      </c>
      <c r="U214" t="s">
        <v>77</v>
      </c>
      <c r="V214">
        <v>30</v>
      </c>
      <c r="W214" t="s">
        <v>78</v>
      </c>
      <c r="X214">
        <v>0</v>
      </c>
      <c r="Y214" t="s">
        <v>84</v>
      </c>
      <c r="Z214" t="s">
        <v>1691</v>
      </c>
      <c r="AA214" t="s">
        <v>81</v>
      </c>
      <c r="AB214" t="s">
        <v>82</v>
      </c>
      <c r="AC214">
        <v>16</v>
      </c>
      <c r="AD214" t="s">
        <v>78</v>
      </c>
      <c r="AE214">
        <v>0</v>
      </c>
      <c r="AF214">
        <v>0</v>
      </c>
      <c r="AG214" t="s">
        <v>81</v>
      </c>
      <c r="AH214">
        <v>6</v>
      </c>
      <c r="AI214" t="s">
        <v>83</v>
      </c>
      <c r="AJ214">
        <v>0</v>
      </c>
      <c r="AK214" t="s">
        <v>1687</v>
      </c>
      <c r="AL214" t="s">
        <v>84</v>
      </c>
      <c r="AM214" t="s">
        <v>71</v>
      </c>
      <c r="AN214" t="s">
        <v>73</v>
      </c>
      <c r="AO214" t="s">
        <v>81</v>
      </c>
      <c r="AP214" t="s">
        <v>73</v>
      </c>
      <c r="AQ214" t="s">
        <v>71</v>
      </c>
      <c r="AT214" t="s">
        <v>232</v>
      </c>
      <c r="AU214" t="s">
        <v>67</v>
      </c>
    </row>
    <row r="215" spans="1:47" x14ac:dyDescent="0.25">
      <c r="A215">
        <v>1358</v>
      </c>
      <c r="B215" t="s">
        <v>1692</v>
      </c>
      <c r="C215" t="s">
        <v>67</v>
      </c>
      <c r="D215" t="s">
        <v>1692</v>
      </c>
      <c r="E215" t="s">
        <v>1693</v>
      </c>
      <c r="F215" t="s">
        <v>1693</v>
      </c>
      <c r="G215" t="s">
        <v>1694</v>
      </c>
      <c r="H215" t="s">
        <v>71</v>
      </c>
      <c r="I215" s="39">
        <v>40827.693055555559</v>
      </c>
      <c r="J215" t="s">
        <v>1695</v>
      </c>
      <c r="K215">
        <v>1000</v>
      </c>
      <c r="L215">
        <v>0</v>
      </c>
      <c r="M215" t="s">
        <v>73</v>
      </c>
      <c r="N215" t="s">
        <v>74</v>
      </c>
      <c r="O215" t="s">
        <v>75</v>
      </c>
      <c r="P215">
        <v>1</v>
      </c>
      <c r="Q215">
        <v>1</v>
      </c>
      <c r="R215">
        <v>9</v>
      </c>
      <c r="S215">
        <v>21</v>
      </c>
      <c r="T215" t="s">
        <v>76</v>
      </c>
      <c r="U215" t="s">
        <v>77</v>
      </c>
      <c r="V215">
        <v>30</v>
      </c>
      <c r="W215" t="s">
        <v>78</v>
      </c>
      <c r="X215">
        <v>0</v>
      </c>
      <c r="Y215" t="s">
        <v>79</v>
      </c>
      <c r="Z215" t="s">
        <v>1696</v>
      </c>
      <c r="AA215" t="s">
        <v>81</v>
      </c>
      <c r="AB215" t="s">
        <v>82</v>
      </c>
      <c r="AC215">
        <v>21</v>
      </c>
      <c r="AD215" t="s">
        <v>78</v>
      </c>
      <c r="AE215">
        <v>0</v>
      </c>
      <c r="AF215">
        <v>0</v>
      </c>
      <c r="AG215" t="s">
        <v>81</v>
      </c>
      <c r="AH215">
        <v>6</v>
      </c>
      <c r="AI215" t="s">
        <v>83</v>
      </c>
      <c r="AJ215">
        <v>0</v>
      </c>
      <c r="AK215" t="s">
        <v>1692</v>
      </c>
      <c r="AL215" t="s">
        <v>84</v>
      </c>
      <c r="AM215" t="s">
        <v>1697</v>
      </c>
      <c r="AN215" t="s">
        <v>73</v>
      </c>
      <c r="AO215" t="s">
        <v>81</v>
      </c>
      <c r="AP215" t="s">
        <v>73</v>
      </c>
      <c r="AQ215" t="s">
        <v>71</v>
      </c>
      <c r="AT215" t="s">
        <v>445</v>
      </c>
      <c r="AU215" t="s">
        <v>67</v>
      </c>
    </row>
    <row r="216" spans="1:47" x14ac:dyDescent="0.25">
      <c r="A216">
        <v>1399</v>
      </c>
      <c r="B216" t="s">
        <v>1698</v>
      </c>
      <c r="C216" t="s">
        <v>67</v>
      </c>
      <c r="D216" t="s">
        <v>1699</v>
      </c>
      <c r="E216" t="s">
        <v>1700</v>
      </c>
      <c r="F216" t="s">
        <v>1700</v>
      </c>
      <c r="G216" t="s">
        <v>1701</v>
      </c>
      <c r="H216" t="s">
        <v>1702</v>
      </c>
      <c r="I216" s="39">
        <v>39322.461805555555</v>
      </c>
      <c r="J216" t="s">
        <v>1703</v>
      </c>
      <c r="K216">
        <v>1500</v>
      </c>
      <c r="L216">
        <v>0</v>
      </c>
      <c r="M216" t="s">
        <v>73</v>
      </c>
      <c r="N216" t="s">
        <v>74</v>
      </c>
      <c r="O216" t="s">
        <v>75</v>
      </c>
      <c r="P216">
        <v>12</v>
      </c>
      <c r="Q216">
        <v>1</v>
      </c>
      <c r="R216">
        <v>23</v>
      </c>
      <c r="S216">
        <v>12</v>
      </c>
      <c r="T216" t="s">
        <v>76</v>
      </c>
      <c r="U216" t="s">
        <v>77</v>
      </c>
      <c r="V216">
        <v>30</v>
      </c>
      <c r="W216" t="s">
        <v>78</v>
      </c>
      <c r="X216">
        <v>0</v>
      </c>
      <c r="Y216" t="s">
        <v>79</v>
      </c>
      <c r="Z216" t="s">
        <v>1704</v>
      </c>
      <c r="AA216" t="s">
        <v>81</v>
      </c>
      <c r="AB216" t="s">
        <v>82</v>
      </c>
      <c r="AC216">
        <v>12</v>
      </c>
      <c r="AD216" t="s">
        <v>78</v>
      </c>
      <c r="AE216">
        <v>0</v>
      </c>
      <c r="AF216">
        <v>0</v>
      </c>
      <c r="AG216" t="s">
        <v>81</v>
      </c>
      <c r="AH216">
        <v>6</v>
      </c>
      <c r="AI216" t="s">
        <v>83</v>
      </c>
      <c r="AJ216">
        <v>0</v>
      </c>
      <c r="AK216" t="s">
        <v>1698</v>
      </c>
      <c r="AL216" t="s">
        <v>84</v>
      </c>
      <c r="AM216" t="s">
        <v>1705</v>
      </c>
      <c r="AN216" t="s">
        <v>73</v>
      </c>
      <c r="AO216" t="s">
        <v>81</v>
      </c>
      <c r="AP216" t="s">
        <v>73</v>
      </c>
      <c r="AQ216" t="s">
        <v>71</v>
      </c>
      <c r="AT216" t="s">
        <v>81</v>
      </c>
      <c r="AU216" t="s">
        <v>67</v>
      </c>
    </row>
    <row r="217" spans="1:47" x14ac:dyDescent="0.25">
      <c r="A217">
        <v>1408</v>
      </c>
      <c r="B217" t="s">
        <v>1706</v>
      </c>
      <c r="C217" t="s">
        <v>67</v>
      </c>
      <c r="D217" t="s">
        <v>1706</v>
      </c>
      <c r="E217" t="s">
        <v>1707</v>
      </c>
      <c r="F217" t="s">
        <v>1707</v>
      </c>
      <c r="G217" t="s">
        <v>1708</v>
      </c>
      <c r="H217" t="s">
        <v>71</v>
      </c>
      <c r="I217" s="39">
        <v>39598.431944444441</v>
      </c>
      <c r="J217" t="s">
        <v>1709</v>
      </c>
      <c r="K217">
        <v>400</v>
      </c>
      <c r="L217">
        <v>0</v>
      </c>
      <c r="M217" t="s">
        <v>73</v>
      </c>
      <c r="N217" t="s">
        <v>74</v>
      </c>
      <c r="O217" t="s">
        <v>75</v>
      </c>
      <c r="P217">
        <v>8</v>
      </c>
      <c r="Q217">
        <v>1</v>
      </c>
      <c r="R217">
        <v>1</v>
      </c>
      <c r="S217">
        <v>17</v>
      </c>
      <c r="T217" t="s">
        <v>76</v>
      </c>
      <c r="U217" t="s">
        <v>77</v>
      </c>
      <c r="V217">
        <v>30</v>
      </c>
      <c r="W217" t="s">
        <v>78</v>
      </c>
      <c r="X217">
        <v>0</v>
      </c>
      <c r="Y217" t="s">
        <v>79</v>
      </c>
      <c r="Z217" t="s">
        <v>388</v>
      </c>
      <c r="AA217" t="s">
        <v>81</v>
      </c>
      <c r="AB217" t="s">
        <v>82</v>
      </c>
      <c r="AC217">
        <v>17</v>
      </c>
      <c r="AD217" t="s">
        <v>78</v>
      </c>
      <c r="AE217">
        <v>0</v>
      </c>
      <c r="AF217">
        <v>0</v>
      </c>
      <c r="AG217" t="s">
        <v>81</v>
      </c>
      <c r="AH217">
        <v>6</v>
      </c>
      <c r="AI217" t="s">
        <v>83</v>
      </c>
      <c r="AJ217">
        <v>0</v>
      </c>
      <c r="AK217" t="s">
        <v>1706</v>
      </c>
      <c r="AL217" t="s">
        <v>84</v>
      </c>
      <c r="AM217" t="s">
        <v>1710</v>
      </c>
      <c r="AN217" t="s">
        <v>73</v>
      </c>
      <c r="AO217" t="s">
        <v>81</v>
      </c>
      <c r="AP217" t="s">
        <v>73</v>
      </c>
      <c r="AQ217" t="s">
        <v>71</v>
      </c>
      <c r="AT217" t="s">
        <v>99</v>
      </c>
      <c r="AU217" t="s">
        <v>67</v>
      </c>
    </row>
    <row r="218" spans="1:47" x14ac:dyDescent="0.25">
      <c r="A218">
        <v>1409</v>
      </c>
      <c r="B218" t="s">
        <v>1711</v>
      </c>
      <c r="C218" t="s">
        <v>67</v>
      </c>
      <c r="D218" t="s">
        <v>1712</v>
      </c>
      <c r="E218" t="s">
        <v>1713</v>
      </c>
      <c r="F218" t="s">
        <v>1713</v>
      </c>
      <c r="G218" t="s">
        <v>1714</v>
      </c>
      <c r="H218" t="s">
        <v>71</v>
      </c>
      <c r="I218" s="39">
        <v>39385.688888888886</v>
      </c>
      <c r="J218" t="s">
        <v>1715</v>
      </c>
      <c r="K218">
        <v>5</v>
      </c>
      <c r="L218">
        <v>600</v>
      </c>
      <c r="M218" t="s">
        <v>73</v>
      </c>
      <c r="N218" t="s">
        <v>74</v>
      </c>
      <c r="O218" t="s">
        <v>75</v>
      </c>
      <c r="P218">
        <v>9</v>
      </c>
      <c r="Q218">
        <v>1</v>
      </c>
      <c r="R218">
        <v>19</v>
      </c>
      <c r="S218">
        <v>95</v>
      </c>
      <c r="T218" t="s">
        <v>79</v>
      </c>
      <c r="U218" t="s">
        <v>77</v>
      </c>
      <c r="V218">
        <v>30</v>
      </c>
      <c r="W218" t="s">
        <v>78</v>
      </c>
      <c r="X218">
        <v>0</v>
      </c>
      <c r="Y218" t="s">
        <v>79</v>
      </c>
      <c r="Z218" t="s">
        <v>904</v>
      </c>
      <c r="AA218" t="s">
        <v>81</v>
      </c>
      <c r="AB218" t="s">
        <v>82</v>
      </c>
      <c r="AC218">
        <v>95</v>
      </c>
      <c r="AD218" t="s">
        <v>634</v>
      </c>
      <c r="AE218">
        <v>0</v>
      </c>
      <c r="AF218">
        <v>0</v>
      </c>
      <c r="AG218" t="s">
        <v>81</v>
      </c>
      <c r="AH218">
        <v>6</v>
      </c>
      <c r="AI218" t="s">
        <v>83</v>
      </c>
      <c r="AJ218">
        <v>0</v>
      </c>
      <c r="AK218" t="s">
        <v>1711</v>
      </c>
      <c r="AL218" t="s">
        <v>84</v>
      </c>
      <c r="AM218" t="s">
        <v>1716</v>
      </c>
      <c r="AN218" t="s">
        <v>73</v>
      </c>
      <c r="AO218" t="s">
        <v>81</v>
      </c>
      <c r="AP218" t="s">
        <v>73</v>
      </c>
      <c r="AQ218" t="s">
        <v>71</v>
      </c>
      <c r="AT218" t="s">
        <v>445</v>
      </c>
      <c r="AU218" t="s">
        <v>67</v>
      </c>
    </row>
    <row r="219" spans="1:47" x14ac:dyDescent="0.25">
      <c r="A219">
        <v>1411</v>
      </c>
      <c r="B219" t="s">
        <v>1717</v>
      </c>
      <c r="C219" t="s">
        <v>67</v>
      </c>
      <c r="D219" t="s">
        <v>1718</v>
      </c>
      <c r="E219" t="s">
        <v>1719</v>
      </c>
      <c r="F219" t="s">
        <v>1719</v>
      </c>
      <c r="G219" t="s">
        <v>1720</v>
      </c>
      <c r="H219" t="s">
        <v>1721</v>
      </c>
      <c r="I219" s="39">
        <v>38042</v>
      </c>
      <c r="J219" t="s">
        <v>1722</v>
      </c>
      <c r="K219">
        <v>8500</v>
      </c>
      <c r="L219">
        <v>0</v>
      </c>
      <c r="M219" t="s">
        <v>73</v>
      </c>
      <c r="N219" t="s">
        <v>74</v>
      </c>
      <c r="O219" t="s">
        <v>75</v>
      </c>
      <c r="P219">
        <v>2</v>
      </c>
      <c r="Q219">
        <v>1</v>
      </c>
      <c r="R219">
        <v>7</v>
      </c>
      <c r="S219">
        <v>7</v>
      </c>
      <c r="T219" t="s">
        <v>76</v>
      </c>
      <c r="U219" t="s">
        <v>77</v>
      </c>
      <c r="V219">
        <v>30</v>
      </c>
      <c r="W219" t="s">
        <v>78</v>
      </c>
      <c r="X219">
        <v>0</v>
      </c>
      <c r="Y219" t="s">
        <v>79</v>
      </c>
      <c r="Z219" t="s">
        <v>1723</v>
      </c>
      <c r="AA219" t="s">
        <v>81</v>
      </c>
      <c r="AB219" t="s">
        <v>82</v>
      </c>
      <c r="AC219">
        <v>7</v>
      </c>
      <c r="AD219" t="s">
        <v>78</v>
      </c>
      <c r="AE219">
        <v>0</v>
      </c>
      <c r="AF219">
        <v>0</v>
      </c>
      <c r="AG219" t="s">
        <v>81</v>
      </c>
      <c r="AH219">
        <v>4</v>
      </c>
      <c r="AI219" t="s">
        <v>83</v>
      </c>
      <c r="AJ219">
        <v>0</v>
      </c>
      <c r="AK219" t="s">
        <v>1724</v>
      </c>
      <c r="AL219" t="s">
        <v>84</v>
      </c>
      <c r="AM219" t="s">
        <v>71</v>
      </c>
      <c r="AN219" t="s">
        <v>73</v>
      </c>
      <c r="AO219" t="s">
        <v>81</v>
      </c>
      <c r="AP219" t="s">
        <v>73</v>
      </c>
      <c r="AQ219" t="s">
        <v>71</v>
      </c>
      <c r="AT219" t="s">
        <v>81</v>
      </c>
      <c r="AU219" t="s">
        <v>67</v>
      </c>
    </row>
    <row r="220" spans="1:47" x14ac:dyDescent="0.25">
      <c r="A220">
        <v>1412</v>
      </c>
      <c r="B220" t="s">
        <v>1725</v>
      </c>
      <c r="C220" t="s">
        <v>67</v>
      </c>
      <c r="D220" t="s">
        <v>1726</v>
      </c>
      <c r="E220" t="s">
        <v>1727</v>
      </c>
      <c r="F220" t="s">
        <v>1727</v>
      </c>
      <c r="G220" t="s">
        <v>1728</v>
      </c>
      <c r="H220" t="s">
        <v>71</v>
      </c>
      <c r="I220" s="39">
        <v>38049</v>
      </c>
      <c r="J220" t="s">
        <v>1729</v>
      </c>
      <c r="K220">
        <v>4000</v>
      </c>
      <c r="L220">
        <v>0</v>
      </c>
      <c r="M220" t="s">
        <v>73</v>
      </c>
      <c r="N220" t="s">
        <v>74</v>
      </c>
      <c r="O220" t="s">
        <v>75</v>
      </c>
      <c r="P220">
        <v>5</v>
      </c>
      <c r="Q220">
        <v>1</v>
      </c>
      <c r="R220">
        <v>1</v>
      </c>
      <c r="S220">
        <v>6</v>
      </c>
      <c r="T220" t="s">
        <v>76</v>
      </c>
      <c r="U220" t="s">
        <v>77</v>
      </c>
      <c r="V220">
        <v>30</v>
      </c>
      <c r="W220" t="s">
        <v>78</v>
      </c>
      <c r="X220">
        <v>0</v>
      </c>
      <c r="Y220" t="s">
        <v>79</v>
      </c>
      <c r="Z220" t="s">
        <v>737</v>
      </c>
      <c r="AA220" t="s">
        <v>81</v>
      </c>
      <c r="AB220" t="s">
        <v>82</v>
      </c>
      <c r="AC220">
        <v>6</v>
      </c>
      <c r="AD220" t="s">
        <v>78</v>
      </c>
      <c r="AE220">
        <v>0</v>
      </c>
      <c r="AF220">
        <v>0</v>
      </c>
      <c r="AG220" t="s">
        <v>81</v>
      </c>
      <c r="AH220">
        <v>4</v>
      </c>
      <c r="AI220" t="s">
        <v>83</v>
      </c>
      <c r="AJ220">
        <v>0</v>
      </c>
      <c r="AK220" t="s">
        <v>1730</v>
      </c>
      <c r="AL220" t="s">
        <v>84</v>
      </c>
      <c r="AM220" t="s">
        <v>71</v>
      </c>
      <c r="AN220" t="s">
        <v>73</v>
      </c>
      <c r="AO220" t="s">
        <v>81</v>
      </c>
      <c r="AP220" t="s">
        <v>73</v>
      </c>
      <c r="AQ220" t="s">
        <v>1731</v>
      </c>
      <c r="AT220" t="s">
        <v>81</v>
      </c>
      <c r="AU220" t="s">
        <v>67</v>
      </c>
    </row>
    <row r="221" spans="1:47" x14ac:dyDescent="0.25">
      <c r="A221">
        <v>1413</v>
      </c>
      <c r="B221" t="s">
        <v>1732</v>
      </c>
      <c r="C221" t="s">
        <v>101</v>
      </c>
      <c r="D221" t="s">
        <v>1733</v>
      </c>
      <c r="E221" t="s">
        <v>1734</v>
      </c>
      <c r="F221" t="s">
        <v>1734</v>
      </c>
      <c r="G221" t="s">
        <v>1735</v>
      </c>
      <c r="H221" t="s">
        <v>1736</v>
      </c>
      <c r="I221" s="39">
        <v>38050</v>
      </c>
      <c r="J221" t="s">
        <v>1737</v>
      </c>
      <c r="K221">
        <v>500</v>
      </c>
      <c r="L221">
        <v>0</v>
      </c>
      <c r="M221" t="s">
        <v>73</v>
      </c>
      <c r="N221" t="s">
        <v>74</v>
      </c>
      <c r="O221" t="s">
        <v>75</v>
      </c>
      <c r="P221">
        <v>13</v>
      </c>
      <c r="Q221">
        <v>1</v>
      </c>
      <c r="R221">
        <v>7</v>
      </c>
      <c r="S221">
        <v>3</v>
      </c>
      <c r="T221" t="s">
        <v>76</v>
      </c>
      <c r="U221" t="s">
        <v>77</v>
      </c>
      <c r="V221">
        <v>30</v>
      </c>
      <c r="W221" t="s">
        <v>78</v>
      </c>
      <c r="X221">
        <v>0</v>
      </c>
      <c r="Y221" t="s">
        <v>84</v>
      </c>
      <c r="Z221" t="s">
        <v>1738</v>
      </c>
      <c r="AA221" t="s">
        <v>81</v>
      </c>
      <c r="AB221" t="s">
        <v>82</v>
      </c>
      <c r="AC221">
        <v>3</v>
      </c>
      <c r="AD221" t="s">
        <v>78</v>
      </c>
      <c r="AE221">
        <v>0</v>
      </c>
      <c r="AF221">
        <v>0</v>
      </c>
      <c r="AG221" t="s">
        <v>81</v>
      </c>
      <c r="AH221">
        <v>6</v>
      </c>
      <c r="AI221" t="s">
        <v>83</v>
      </c>
      <c r="AJ221">
        <v>0</v>
      </c>
      <c r="AK221" t="s">
        <v>1739</v>
      </c>
      <c r="AL221" t="s">
        <v>84</v>
      </c>
      <c r="AM221" t="s">
        <v>71</v>
      </c>
      <c r="AN221" t="s">
        <v>73</v>
      </c>
      <c r="AO221" t="s">
        <v>81</v>
      </c>
      <c r="AP221" t="s">
        <v>73</v>
      </c>
      <c r="AQ221" t="s">
        <v>71</v>
      </c>
      <c r="AT221" t="s">
        <v>218</v>
      </c>
      <c r="AU221" t="s">
        <v>67</v>
      </c>
    </row>
    <row r="222" spans="1:47" x14ac:dyDescent="0.25">
      <c r="A222">
        <v>1414</v>
      </c>
      <c r="B222" t="s">
        <v>1740</v>
      </c>
      <c r="C222" t="s">
        <v>67</v>
      </c>
      <c r="D222" t="s">
        <v>1741</v>
      </c>
      <c r="E222" t="s">
        <v>1742</v>
      </c>
      <c r="F222" t="s">
        <v>1743</v>
      </c>
      <c r="G222" t="s">
        <v>1744</v>
      </c>
      <c r="H222" t="s">
        <v>71</v>
      </c>
      <c r="I222" s="39">
        <v>38050</v>
      </c>
      <c r="J222" t="s">
        <v>1745</v>
      </c>
      <c r="K222">
        <v>2000</v>
      </c>
      <c r="L222">
        <v>0</v>
      </c>
      <c r="M222" t="s">
        <v>73</v>
      </c>
      <c r="N222" t="s">
        <v>74</v>
      </c>
      <c r="O222" t="s">
        <v>75</v>
      </c>
      <c r="P222">
        <v>10</v>
      </c>
      <c r="Q222">
        <v>1</v>
      </c>
      <c r="R222">
        <v>3</v>
      </c>
      <c r="S222">
        <v>2</v>
      </c>
      <c r="T222" t="s">
        <v>76</v>
      </c>
      <c r="U222" t="s">
        <v>77</v>
      </c>
      <c r="V222">
        <v>30</v>
      </c>
      <c r="W222" t="s">
        <v>78</v>
      </c>
      <c r="X222">
        <v>0</v>
      </c>
      <c r="Y222" t="s">
        <v>79</v>
      </c>
      <c r="Z222" t="s">
        <v>1746</v>
      </c>
      <c r="AA222" t="s">
        <v>81</v>
      </c>
      <c r="AB222" t="s">
        <v>82</v>
      </c>
      <c r="AC222">
        <v>2</v>
      </c>
      <c r="AD222" t="s">
        <v>78</v>
      </c>
      <c r="AE222">
        <v>0</v>
      </c>
      <c r="AF222">
        <v>0</v>
      </c>
      <c r="AG222" t="s">
        <v>81</v>
      </c>
      <c r="AH222">
        <v>4</v>
      </c>
      <c r="AI222" t="s">
        <v>83</v>
      </c>
      <c r="AJ222">
        <v>0</v>
      </c>
      <c r="AK222" t="s">
        <v>1740</v>
      </c>
      <c r="AL222" t="s">
        <v>84</v>
      </c>
      <c r="AM222" t="s">
        <v>71</v>
      </c>
      <c r="AN222" t="s">
        <v>73</v>
      </c>
      <c r="AO222" t="s">
        <v>81</v>
      </c>
      <c r="AP222" t="s">
        <v>73</v>
      </c>
      <c r="AQ222" t="s">
        <v>71</v>
      </c>
      <c r="AT222" t="s">
        <v>81</v>
      </c>
      <c r="AU222" t="s">
        <v>67</v>
      </c>
    </row>
    <row r="223" spans="1:47" x14ac:dyDescent="0.25">
      <c r="A223">
        <v>1415</v>
      </c>
      <c r="B223" t="s">
        <v>1747</v>
      </c>
      <c r="C223" t="s">
        <v>67</v>
      </c>
      <c r="D223" t="s">
        <v>1748</v>
      </c>
      <c r="E223" t="s">
        <v>1749</v>
      </c>
      <c r="F223" t="s">
        <v>1749</v>
      </c>
      <c r="G223" t="s">
        <v>1750</v>
      </c>
      <c r="H223" t="s">
        <v>1751</v>
      </c>
      <c r="I223" s="39">
        <v>38062</v>
      </c>
      <c r="J223" t="s">
        <v>1752</v>
      </c>
      <c r="K223">
        <v>15000</v>
      </c>
      <c r="L223">
        <v>0</v>
      </c>
      <c r="M223" t="s">
        <v>73</v>
      </c>
      <c r="N223" t="s">
        <v>74</v>
      </c>
      <c r="O223" t="s">
        <v>75</v>
      </c>
      <c r="P223">
        <v>1</v>
      </c>
      <c r="Q223">
        <v>1</v>
      </c>
      <c r="R223">
        <v>5</v>
      </c>
      <c r="S223">
        <v>11</v>
      </c>
      <c r="T223" t="s">
        <v>76</v>
      </c>
      <c r="U223" t="s">
        <v>77</v>
      </c>
      <c r="V223">
        <v>30</v>
      </c>
      <c r="W223" t="s">
        <v>78</v>
      </c>
      <c r="X223">
        <v>0</v>
      </c>
      <c r="Y223" t="s">
        <v>84</v>
      </c>
      <c r="Z223" t="s">
        <v>1753</v>
      </c>
      <c r="AA223" t="s">
        <v>81</v>
      </c>
      <c r="AB223" t="s">
        <v>82</v>
      </c>
      <c r="AC223">
        <v>11</v>
      </c>
      <c r="AD223" t="s">
        <v>1060</v>
      </c>
      <c r="AE223">
        <v>0</v>
      </c>
      <c r="AF223">
        <v>0</v>
      </c>
      <c r="AG223" t="s">
        <v>81</v>
      </c>
      <c r="AH223">
        <v>2</v>
      </c>
      <c r="AI223" t="s">
        <v>83</v>
      </c>
      <c r="AJ223">
        <v>0</v>
      </c>
      <c r="AK223" t="s">
        <v>1748</v>
      </c>
      <c r="AL223" t="s">
        <v>84</v>
      </c>
      <c r="AM223" t="s">
        <v>71</v>
      </c>
      <c r="AN223" t="s">
        <v>73</v>
      </c>
      <c r="AO223" t="s">
        <v>81</v>
      </c>
      <c r="AP223" t="s">
        <v>73</v>
      </c>
      <c r="AQ223" t="s">
        <v>71</v>
      </c>
      <c r="AT223" t="s">
        <v>445</v>
      </c>
      <c r="AU223" t="s">
        <v>67</v>
      </c>
    </row>
    <row r="224" spans="1:47" x14ac:dyDescent="0.25">
      <c r="A224">
        <v>1416</v>
      </c>
      <c r="B224" t="s">
        <v>1754</v>
      </c>
      <c r="C224" t="s">
        <v>67</v>
      </c>
      <c r="D224" t="s">
        <v>1755</v>
      </c>
      <c r="E224" t="s">
        <v>1756</v>
      </c>
      <c r="F224" t="s">
        <v>1756</v>
      </c>
      <c r="G224" t="s">
        <v>1757</v>
      </c>
      <c r="H224" t="s">
        <v>71</v>
      </c>
      <c r="I224" s="39">
        <v>38062</v>
      </c>
      <c r="J224" t="s">
        <v>1758</v>
      </c>
      <c r="K224">
        <v>2500</v>
      </c>
      <c r="L224">
        <v>0</v>
      </c>
      <c r="M224" t="s">
        <v>73</v>
      </c>
      <c r="N224" t="s">
        <v>74</v>
      </c>
      <c r="O224" t="s">
        <v>75</v>
      </c>
      <c r="P224">
        <v>1</v>
      </c>
      <c r="Q224">
        <v>1</v>
      </c>
      <c r="R224">
        <v>5</v>
      </c>
      <c r="S224">
        <v>17</v>
      </c>
      <c r="T224" t="s">
        <v>76</v>
      </c>
      <c r="U224" t="s">
        <v>77</v>
      </c>
      <c r="V224">
        <v>30</v>
      </c>
      <c r="W224" t="s">
        <v>78</v>
      </c>
      <c r="X224">
        <v>0</v>
      </c>
      <c r="Y224" t="s">
        <v>84</v>
      </c>
      <c r="Z224" t="s">
        <v>945</v>
      </c>
      <c r="AA224" t="s">
        <v>81</v>
      </c>
      <c r="AB224" t="s">
        <v>82</v>
      </c>
      <c r="AC224">
        <v>17</v>
      </c>
      <c r="AD224" t="s">
        <v>1060</v>
      </c>
      <c r="AE224">
        <v>0</v>
      </c>
      <c r="AF224">
        <v>0</v>
      </c>
      <c r="AG224" t="s">
        <v>81</v>
      </c>
      <c r="AH224">
        <v>1</v>
      </c>
      <c r="AI224" t="s">
        <v>83</v>
      </c>
      <c r="AJ224">
        <v>0</v>
      </c>
      <c r="AK224" t="s">
        <v>1759</v>
      </c>
      <c r="AL224" t="s">
        <v>84</v>
      </c>
      <c r="AM224" t="s">
        <v>71</v>
      </c>
      <c r="AN224" t="s">
        <v>73</v>
      </c>
      <c r="AO224" t="s">
        <v>81</v>
      </c>
      <c r="AP224" t="s">
        <v>73</v>
      </c>
      <c r="AQ224" t="s">
        <v>71</v>
      </c>
      <c r="AT224" t="s">
        <v>276</v>
      </c>
      <c r="AU224" t="s">
        <v>67</v>
      </c>
    </row>
    <row r="225" spans="1:47" x14ac:dyDescent="0.25">
      <c r="A225">
        <v>1417</v>
      </c>
      <c r="B225" t="s">
        <v>1760</v>
      </c>
      <c r="C225" t="s">
        <v>67</v>
      </c>
      <c r="D225" t="s">
        <v>1761</v>
      </c>
      <c r="E225" t="s">
        <v>1762</v>
      </c>
      <c r="F225" t="s">
        <v>1762</v>
      </c>
      <c r="G225" t="s">
        <v>1763</v>
      </c>
      <c r="H225" t="s">
        <v>71</v>
      </c>
      <c r="I225" s="39">
        <v>38114</v>
      </c>
      <c r="J225" t="s">
        <v>1764</v>
      </c>
      <c r="K225">
        <v>3000</v>
      </c>
      <c r="L225">
        <v>0</v>
      </c>
      <c r="M225" t="s">
        <v>73</v>
      </c>
      <c r="N225" t="s">
        <v>74</v>
      </c>
      <c r="O225" t="s">
        <v>75</v>
      </c>
      <c r="P225">
        <v>13</v>
      </c>
      <c r="Q225">
        <v>1</v>
      </c>
      <c r="R225">
        <v>7</v>
      </c>
      <c r="S225">
        <v>3</v>
      </c>
      <c r="T225" t="s">
        <v>76</v>
      </c>
      <c r="U225" t="s">
        <v>77</v>
      </c>
      <c r="V225">
        <v>30</v>
      </c>
      <c r="W225" t="s">
        <v>78</v>
      </c>
      <c r="X225">
        <v>0</v>
      </c>
      <c r="Y225" t="s">
        <v>79</v>
      </c>
      <c r="Z225" t="s">
        <v>78</v>
      </c>
      <c r="AA225" t="s">
        <v>81</v>
      </c>
      <c r="AB225" t="s">
        <v>82</v>
      </c>
      <c r="AC225">
        <v>3</v>
      </c>
      <c r="AD225" t="s">
        <v>78</v>
      </c>
      <c r="AE225">
        <v>0</v>
      </c>
      <c r="AF225">
        <v>0</v>
      </c>
      <c r="AG225" t="s">
        <v>81</v>
      </c>
      <c r="AH225">
        <v>4</v>
      </c>
      <c r="AI225" t="s">
        <v>83</v>
      </c>
      <c r="AJ225">
        <v>0</v>
      </c>
      <c r="AK225" t="s">
        <v>1765</v>
      </c>
      <c r="AL225" t="s">
        <v>84</v>
      </c>
      <c r="AM225" t="s">
        <v>71</v>
      </c>
      <c r="AN225" t="s">
        <v>73</v>
      </c>
      <c r="AO225" t="s">
        <v>81</v>
      </c>
      <c r="AP225" t="s">
        <v>73</v>
      </c>
      <c r="AQ225" t="s">
        <v>1766</v>
      </c>
      <c r="AT225" t="s">
        <v>81</v>
      </c>
      <c r="AU225" t="s">
        <v>67</v>
      </c>
    </row>
    <row r="226" spans="1:47" x14ac:dyDescent="0.25">
      <c r="A226">
        <v>1418</v>
      </c>
      <c r="B226" t="s">
        <v>1767</v>
      </c>
      <c r="C226" t="s">
        <v>67</v>
      </c>
      <c r="D226" t="s">
        <v>1768</v>
      </c>
      <c r="E226" t="s">
        <v>1769</v>
      </c>
      <c r="F226" t="s">
        <v>1769</v>
      </c>
      <c r="G226" t="s">
        <v>1770</v>
      </c>
      <c r="H226" t="s">
        <v>71</v>
      </c>
      <c r="I226" s="39">
        <v>38118</v>
      </c>
      <c r="J226" t="s">
        <v>274</v>
      </c>
      <c r="K226">
        <v>0</v>
      </c>
      <c r="L226">
        <v>0</v>
      </c>
      <c r="M226" t="s">
        <v>73</v>
      </c>
      <c r="N226" t="s">
        <v>74</v>
      </c>
      <c r="O226" t="s">
        <v>75</v>
      </c>
      <c r="P226">
        <v>9</v>
      </c>
      <c r="Q226">
        <v>1</v>
      </c>
      <c r="R226">
        <v>15</v>
      </c>
      <c r="S226">
        <v>1</v>
      </c>
      <c r="T226" t="s">
        <v>76</v>
      </c>
      <c r="U226" t="s">
        <v>77</v>
      </c>
      <c r="V226">
        <v>30</v>
      </c>
      <c r="W226" t="s">
        <v>78</v>
      </c>
      <c r="X226">
        <v>0</v>
      </c>
      <c r="Y226" t="s">
        <v>79</v>
      </c>
      <c r="Z226" t="s">
        <v>1771</v>
      </c>
      <c r="AA226" t="s">
        <v>81</v>
      </c>
      <c r="AB226" t="s">
        <v>82</v>
      </c>
      <c r="AC226">
        <v>1</v>
      </c>
      <c r="AD226" t="s">
        <v>78</v>
      </c>
      <c r="AE226">
        <v>0</v>
      </c>
      <c r="AF226">
        <v>0</v>
      </c>
      <c r="AG226" t="s">
        <v>81</v>
      </c>
      <c r="AH226">
        <v>4</v>
      </c>
      <c r="AI226" t="s">
        <v>83</v>
      </c>
      <c r="AJ226">
        <v>0</v>
      </c>
      <c r="AK226" t="s">
        <v>1768</v>
      </c>
      <c r="AL226" t="s">
        <v>84</v>
      </c>
      <c r="AM226" t="s">
        <v>71</v>
      </c>
      <c r="AN226" t="s">
        <v>73</v>
      </c>
      <c r="AO226" t="s">
        <v>81</v>
      </c>
      <c r="AP226" t="s">
        <v>73</v>
      </c>
      <c r="AQ226" t="s">
        <v>71</v>
      </c>
      <c r="AT226" t="s">
        <v>81</v>
      </c>
      <c r="AU226" t="s">
        <v>67</v>
      </c>
    </row>
    <row r="227" spans="1:47" x14ac:dyDescent="0.25">
      <c r="A227">
        <v>1419</v>
      </c>
      <c r="B227" t="s">
        <v>1772</v>
      </c>
      <c r="C227" t="s">
        <v>67</v>
      </c>
      <c r="D227" t="s">
        <v>1773</v>
      </c>
      <c r="E227" t="s">
        <v>1774</v>
      </c>
      <c r="F227" t="s">
        <v>1774</v>
      </c>
      <c r="G227" t="s">
        <v>1775</v>
      </c>
      <c r="H227" t="s">
        <v>1776</v>
      </c>
      <c r="I227" s="39">
        <v>38134</v>
      </c>
      <c r="J227" t="s">
        <v>1777</v>
      </c>
      <c r="K227">
        <v>3500</v>
      </c>
      <c r="L227">
        <v>0</v>
      </c>
      <c r="M227" t="s">
        <v>73</v>
      </c>
      <c r="N227" t="s">
        <v>74</v>
      </c>
      <c r="O227" t="s">
        <v>75</v>
      </c>
      <c r="P227">
        <v>13</v>
      </c>
      <c r="Q227">
        <v>1</v>
      </c>
      <c r="R227">
        <v>3</v>
      </c>
      <c r="S227">
        <v>3</v>
      </c>
      <c r="T227" t="s">
        <v>76</v>
      </c>
      <c r="U227" t="s">
        <v>77</v>
      </c>
      <c r="V227">
        <v>30</v>
      </c>
      <c r="W227" t="s">
        <v>78</v>
      </c>
      <c r="X227">
        <v>0</v>
      </c>
      <c r="Y227" t="s">
        <v>79</v>
      </c>
      <c r="Z227" t="s">
        <v>1738</v>
      </c>
      <c r="AA227" t="s">
        <v>81</v>
      </c>
      <c r="AB227" t="s">
        <v>82</v>
      </c>
      <c r="AC227">
        <v>3</v>
      </c>
      <c r="AD227" t="s">
        <v>78</v>
      </c>
      <c r="AE227">
        <v>0</v>
      </c>
      <c r="AF227">
        <v>0</v>
      </c>
      <c r="AG227" t="s">
        <v>81</v>
      </c>
      <c r="AH227">
        <v>4</v>
      </c>
      <c r="AI227" t="s">
        <v>83</v>
      </c>
      <c r="AJ227">
        <v>0</v>
      </c>
      <c r="AK227" t="s">
        <v>1778</v>
      </c>
      <c r="AL227" t="s">
        <v>84</v>
      </c>
      <c r="AM227" t="s">
        <v>71</v>
      </c>
      <c r="AN227" t="s">
        <v>73</v>
      </c>
      <c r="AO227" t="s">
        <v>81</v>
      </c>
      <c r="AP227" t="s">
        <v>73</v>
      </c>
      <c r="AQ227" t="s">
        <v>1779</v>
      </c>
      <c r="AT227" t="s">
        <v>81</v>
      </c>
      <c r="AU227" t="s">
        <v>101</v>
      </c>
    </row>
    <row r="228" spans="1:47" x14ac:dyDescent="0.25">
      <c r="A228">
        <v>1420</v>
      </c>
      <c r="B228" t="s">
        <v>1780</v>
      </c>
      <c r="C228" t="s">
        <v>67</v>
      </c>
      <c r="D228" t="s">
        <v>1780</v>
      </c>
      <c r="E228" t="s">
        <v>1781</v>
      </c>
      <c r="F228" t="s">
        <v>1781</v>
      </c>
      <c r="G228" t="s">
        <v>1782</v>
      </c>
      <c r="H228" t="s">
        <v>71</v>
      </c>
      <c r="I228" s="39">
        <v>38134</v>
      </c>
      <c r="J228" t="s">
        <v>1783</v>
      </c>
      <c r="K228">
        <v>2500</v>
      </c>
      <c r="L228">
        <v>0</v>
      </c>
      <c r="M228" t="s">
        <v>73</v>
      </c>
      <c r="N228" t="s">
        <v>74</v>
      </c>
      <c r="O228" t="s">
        <v>75</v>
      </c>
      <c r="P228">
        <v>1</v>
      </c>
      <c r="Q228">
        <v>1</v>
      </c>
      <c r="R228">
        <v>6</v>
      </c>
      <c r="S228">
        <v>19</v>
      </c>
      <c r="T228" t="s">
        <v>76</v>
      </c>
      <c r="U228" t="s">
        <v>77</v>
      </c>
      <c r="V228">
        <v>30</v>
      </c>
      <c r="W228" t="s">
        <v>78</v>
      </c>
      <c r="X228">
        <v>0</v>
      </c>
      <c r="Y228" t="s">
        <v>84</v>
      </c>
      <c r="Z228" t="s">
        <v>176</v>
      </c>
      <c r="AA228" t="s">
        <v>81</v>
      </c>
      <c r="AB228" t="s">
        <v>82</v>
      </c>
      <c r="AC228">
        <v>19</v>
      </c>
      <c r="AD228" t="s">
        <v>138</v>
      </c>
      <c r="AE228">
        <v>0</v>
      </c>
      <c r="AF228">
        <v>0</v>
      </c>
      <c r="AG228" t="s">
        <v>81</v>
      </c>
      <c r="AH228">
        <v>2</v>
      </c>
      <c r="AI228" t="s">
        <v>83</v>
      </c>
      <c r="AJ228">
        <v>0</v>
      </c>
      <c r="AK228" t="s">
        <v>1778</v>
      </c>
      <c r="AL228" t="s">
        <v>84</v>
      </c>
      <c r="AM228" t="s">
        <v>71</v>
      </c>
      <c r="AN228" t="s">
        <v>73</v>
      </c>
      <c r="AO228" t="s">
        <v>81</v>
      </c>
      <c r="AP228" t="s">
        <v>73</v>
      </c>
      <c r="AQ228" t="s">
        <v>1784</v>
      </c>
      <c r="AT228" t="s">
        <v>218</v>
      </c>
      <c r="AU228" t="s">
        <v>101</v>
      </c>
    </row>
    <row r="229" spans="1:47" x14ac:dyDescent="0.25">
      <c r="A229">
        <v>1421</v>
      </c>
      <c r="B229" t="s">
        <v>1785</v>
      </c>
      <c r="C229" t="s">
        <v>67</v>
      </c>
      <c r="D229" t="s">
        <v>1786</v>
      </c>
      <c r="E229" t="s">
        <v>1787</v>
      </c>
      <c r="F229" t="s">
        <v>1787</v>
      </c>
      <c r="G229" t="s">
        <v>1788</v>
      </c>
      <c r="H229" t="s">
        <v>71</v>
      </c>
      <c r="I229" s="39">
        <v>38134</v>
      </c>
      <c r="J229" t="s">
        <v>1789</v>
      </c>
      <c r="K229">
        <v>3000</v>
      </c>
      <c r="L229">
        <v>0</v>
      </c>
      <c r="M229" t="s">
        <v>73</v>
      </c>
      <c r="N229" t="s">
        <v>74</v>
      </c>
      <c r="O229" t="s">
        <v>75</v>
      </c>
      <c r="P229">
        <v>1</v>
      </c>
      <c r="Q229">
        <v>1</v>
      </c>
      <c r="R229">
        <v>5</v>
      </c>
      <c r="S229">
        <v>9</v>
      </c>
      <c r="T229" t="s">
        <v>76</v>
      </c>
      <c r="U229" t="s">
        <v>77</v>
      </c>
      <c r="V229">
        <v>30</v>
      </c>
      <c r="W229" t="s">
        <v>78</v>
      </c>
      <c r="X229">
        <v>0</v>
      </c>
      <c r="Y229" t="s">
        <v>84</v>
      </c>
      <c r="Z229" t="s">
        <v>207</v>
      </c>
      <c r="AA229" t="s">
        <v>81</v>
      </c>
      <c r="AB229" t="s">
        <v>82</v>
      </c>
      <c r="AC229">
        <v>9</v>
      </c>
      <c r="AD229" t="s">
        <v>78</v>
      </c>
      <c r="AE229">
        <v>0</v>
      </c>
      <c r="AF229">
        <v>0</v>
      </c>
      <c r="AG229" t="s">
        <v>81</v>
      </c>
      <c r="AH229">
        <v>2</v>
      </c>
      <c r="AI229" t="s">
        <v>83</v>
      </c>
      <c r="AJ229">
        <v>0</v>
      </c>
      <c r="AK229" t="s">
        <v>1790</v>
      </c>
      <c r="AL229" t="s">
        <v>84</v>
      </c>
      <c r="AM229" t="s">
        <v>71</v>
      </c>
      <c r="AN229" t="s">
        <v>73</v>
      </c>
      <c r="AO229" t="s">
        <v>81</v>
      </c>
      <c r="AP229" t="s">
        <v>73</v>
      </c>
      <c r="AQ229" t="s">
        <v>1791</v>
      </c>
      <c r="AT229" t="s">
        <v>121</v>
      </c>
      <c r="AU229" t="s">
        <v>101</v>
      </c>
    </row>
    <row r="230" spans="1:47" x14ac:dyDescent="0.25">
      <c r="A230">
        <v>1422</v>
      </c>
      <c r="B230" t="s">
        <v>1792</v>
      </c>
      <c r="C230" t="s">
        <v>67</v>
      </c>
      <c r="D230" t="s">
        <v>1793</v>
      </c>
      <c r="E230" t="s">
        <v>1794</v>
      </c>
      <c r="F230" t="s">
        <v>1794</v>
      </c>
      <c r="G230" t="s">
        <v>71</v>
      </c>
      <c r="H230" t="s">
        <v>71</v>
      </c>
      <c r="I230" s="39">
        <v>38134</v>
      </c>
      <c r="J230" t="s">
        <v>1795</v>
      </c>
      <c r="K230">
        <v>20000</v>
      </c>
      <c r="L230">
        <v>0</v>
      </c>
      <c r="M230" t="s">
        <v>73</v>
      </c>
      <c r="N230" t="s">
        <v>74</v>
      </c>
      <c r="O230" t="s">
        <v>75</v>
      </c>
      <c r="P230">
        <v>1</v>
      </c>
      <c r="Q230">
        <v>1</v>
      </c>
      <c r="R230">
        <v>5</v>
      </c>
      <c r="S230">
        <v>7</v>
      </c>
      <c r="T230" t="s">
        <v>76</v>
      </c>
      <c r="U230" t="s">
        <v>77</v>
      </c>
      <c r="V230">
        <v>30</v>
      </c>
      <c r="W230" t="s">
        <v>78</v>
      </c>
      <c r="X230">
        <v>0</v>
      </c>
      <c r="Y230" t="s">
        <v>84</v>
      </c>
      <c r="Z230" t="s">
        <v>216</v>
      </c>
      <c r="AA230" t="s">
        <v>81</v>
      </c>
      <c r="AB230" t="s">
        <v>82</v>
      </c>
      <c r="AC230">
        <v>7</v>
      </c>
      <c r="AD230" t="s">
        <v>78</v>
      </c>
      <c r="AE230">
        <v>0</v>
      </c>
      <c r="AF230">
        <v>0</v>
      </c>
      <c r="AG230" t="s">
        <v>81</v>
      </c>
      <c r="AH230">
        <v>1</v>
      </c>
      <c r="AI230" t="s">
        <v>83</v>
      </c>
      <c r="AJ230">
        <v>0</v>
      </c>
      <c r="AK230" t="s">
        <v>1792</v>
      </c>
      <c r="AL230" t="s">
        <v>84</v>
      </c>
      <c r="AM230" t="s">
        <v>71</v>
      </c>
      <c r="AN230" t="s">
        <v>73</v>
      </c>
      <c r="AO230" t="s">
        <v>81</v>
      </c>
      <c r="AP230" t="s">
        <v>73</v>
      </c>
      <c r="AQ230" t="s">
        <v>1796</v>
      </c>
      <c r="AT230" t="s">
        <v>86</v>
      </c>
      <c r="AU230" t="s">
        <v>101</v>
      </c>
    </row>
    <row r="231" spans="1:47" x14ac:dyDescent="0.25">
      <c r="A231">
        <v>1423</v>
      </c>
      <c r="B231" t="s">
        <v>1797</v>
      </c>
      <c r="C231" t="s">
        <v>101</v>
      </c>
      <c r="D231" t="s">
        <v>1798</v>
      </c>
      <c r="E231" t="s">
        <v>1799</v>
      </c>
      <c r="F231" t="s">
        <v>1799</v>
      </c>
      <c r="G231" t="s">
        <v>1800</v>
      </c>
      <c r="H231" t="s">
        <v>1801</v>
      </c>
      <c r="I231" s="39">
        <v>38134</v>
      </c>
      <c r="J231" t="s">
        <v>1802</v>
      </c>
      <c r="K231">
        <v>1000</v>
      </c>
      <c r="L231">
        <v>3456.23</v>
      </c>
      <c r="M231" t="s">
        <v>73</v>
      </c>
      <c r="N231" t="s">
        <v>74</v>
      </c>
      <c r="O231" t="s">
        <v>75</v>
      </c>
      <c r="P231">
        <v>13</v>
      </c>
      <c r="Q231">
        <v>1</v>
      </c>
      <c r="R231">
        <v>7</v>
      </c>
      <c r="S231">
        <v>3</v>
      </c>
      <c r="T231" t="s">
        <v>76</v>
      </c>
      <c r="U231" t="s">
        <v>77</v>
      </c>
      <c r="V231">
        <v>30</v>
      </c>
      <c r="W231" t="s">
        <v>78</v>
      </c>
      <c r="X231">
        <v>0</v>
      </c>
      <c r="Y231" t="s">
        <v>79</v>
      </c>
      <c r="Z231" t="s">
        <v>78</v>
      </c>
      <c r="AA231" t="s">
        <v>81</v>
      </c>
      <c r="AB231" t="s">
        <v>82</v>
      </c>
      <c r="AC231">
        <v>3</v>
      </c>
      <c r="AD231" t="s">
        <v>78</v>
      </c>
      <c r="AE231">
        <v>0</v>
      </c>
      <c r="AF231">
        <v>0</v>
      </c>
      <c r="AG231" t="s">
        <v>81</v>
      </c>
      <c r="AH231">
        <v>4</v>
      </c>
      <c r="AI231" t="s">
        <v>83</v>
      </c>
      <c r="AJ231">
        <v>0</v>
      </c>
      <c r="AK231" t="s">
        <v>1798</v>
      </c>
      <c r="AL231" t="s">
        <v>84</v>
      </c>
      <c r="AM231" t="s">
        <v>71</v>
      </c>
      <c r="AN231" t="s">
        <v>73</v>
      </c>
      <c r="AO231" t="s">
        <v>81</v>
      </c>
      <c r="AP231" t="s">
        <v>73</v>
      </c>
      <c r="AQ231" t="s">
        <v>1803</v>
      </c>
      <c r="AT231" t="s">
        <v>81</v>
      </c>
      <c r="AU231" t="s">
        <v>101</v>
      </c>
    </row>
    <row r="232" spans="1:47" x14ac:dyDescent="0.25">
      <c r="A232">
        <v>1424</v>
      </c>
      <c r="B232" t="s">
        <v>1804</v>
      </c>
      <c r="C232" t="s">
        <v>101</v>
      </c>
      <c r="D232" t="s">
        <v>1805</v>
      </c>
      <c r="E232" t="s">
        <v>1806</v>
      </c>
      <c r="F232" t="s">
        <v>1806</v>
      </c>
      <c r="G232" t="s">
        <v>1807</v>
      </c>
      <c r="H232" t="s">
        <v>71</v>
      </c>
      <c r="I232" s="39">
        <v>38134</v>
      </c>
      <c r="J232" t="s">
        <v>1808</v>
      </c>
      <c r="K232">
        <v>3000</v>
      </c>
      <c r="L232">
        <v>3058</v>
      </c>
      <c r="M232" t="s">
        <v>73</v>
      </c>
      <c r="N232" t="s">
        <v>74</v>
      </c>
      <c r="O232" t="s">
        <v>75</v>
      </c>
      <c r="P232">
        <v>9</v>
      </c>
      <c r="Q232">
        <v>1</v>
      </c>
      <c r="R232">
        <v>15</v>
      </c>
      <c r="S232">
        <v>1</v>
      </c>
      <c r="T232" t="s">
        <v>76</v>
      </c>
      <c r="U232" t="s">
        <v>77</v>
      </c>
      <c r="V232">
        <v>30</v>
      </c>
      <c r="W232" t="s">
        <v>78</v>
      </c>
      <c r="X232">
        <v>0</v>
      </c>
      <c r="Y232" t="s">
        <v>79</v>
      </c>
      <c r="Z232" t="s">
        <v>1809</v>
      </c>
      <c r="AA232" t="s">
        <v>81</v>
      </c>
      <c r="AB232" t="s">
        <v>82</v>
      </c>
      <c r="AC232">
        <v>1</v>
      </c>
      <c r="AD232" t="s">
        <v>78</v>
      </c>
      <c r="AE232">
        <v>0</v>
      </c>
      <c r="AF232">
        <v>0</v>
      </c>
      <c r="AG232" t="s">
        <v>81</v>
      </c>
      <c r="AH232">
        <v>4</v>
      </c>
      <c r="AI232" t="s">
        <v>83</v>
      </c>
      <c r="AK232" t="s">
        <v>1810</v>
      </c>
      <c r="AL232" t="s">
        <v>84</v>
      </c>
      <c r="AM232" t="s">
        <v>1811</v>
      </c>
      <c r="AN232" t="s">
        <v>73</v>
      </c>
      <c r="AO232" t="s">
        <v>81</v>
      </c>
      <c r="AP232" t="s">
        <v>73</v>
      </c>
      <c r="AQ232" t="s">
        <v>1812</v>
      </c>
      <c r="AS232" t="s">
        <v>1813</v>
      </c>
      <c r="AT232" t="s">
        <v>86</v>
      </c>
      <c r="AU232" t="s">
        <v>101</v>
      </c>
    </row>
    <row r="233" spans="1:47" x14ac:dyDescent="0.25">
      <c r="A233">
        <v>1425</v>
      </c>
      <c r="B233" t="s">
        <v>1814</v>
      </c>
      <c r="C233" t="s">
        <v>67</v>
      </c>
      <c r="D233" t="s">
        <v>1815</v>
      </c>
      <c r="E233" t="s">
        <v>1816</v>
      </c>
      <c r="F233" t="s">
        <v>1817</v>
      </c>
      <c r="G233" t="s">
        <v>1818</v>
      </c>
      <c r="H233" t="s">
        <v>71</v>
      </c>
      <c r="I233" s="39">
        <v>38134</v>
      </c>
      <c r="J233" t="s">
        <v>1819</v>
      </c>
      <c r="K233">
        <v>10000</v>
      </c>
      <c r="L233">
        <v>0</v>
      </c>
      <c r="M233" t="s">
        <v>73</v>
      </c>
      <c r="N233" t="s">
        <v>74</v>
      </c>
      <c r="O233" t="s">
        <v>75</v>
      </c>
      <c r="P233">
        <v>20</v>
      </c>
      <c r="Q233">
        <v>1</v>
      </c>
      <c r="R233">
        <v>4</v>
      </c>
      <c r="S233">
        <v>10</v>
      </c>
      <c r="T233" t="s">
        <v>76</v>
      </c>
      <c r="U233" t="s">
        <v>77</v>
      </c>
      <c r="V233">
        <v>0</v>
      </c>
      <c r="W233" t="s">
        <v>81</v>
      </c>
      <c r="X233">
        <v>0</v>
      </c>
      <c r="Y233" t="s">
        <v>79</v>
      </c>
      <c r="Z233" t="s">
        <v>1820</v>
      </c>
      <c r="AA233" t="s">
        <v>81</v>
      </c>
      <c r="AB233" t="s">
        <v>82</v>
      </c>
      <c r="AC233">
        <v>10</v>
      </c>
      <c r="AD233" t="s">
        <v>78</v>
      </c>
      <c r="AE233">
        <v>0</v>
      </c>
      <c r="AF233">
        <v>0</v>
      </c>
      <c r="AG233" t="s">
        <v>81</v>
      </c>
      <c r="AH233">
        <v>4</v>
      </c>
      <c r="AI233" t="s">
        <v>83</v>
      </c>
      <c r="AK233" t="s">
        <v>1821</v>
      </c>
      <c r="AL233" t="s">
        <v>84</v>
      </c>
      <c r="AM233" t="s">
        <v>71</v>
      </c>
      <c r="AN233" t="s">
        <v>73</v>
      </c>
      <c r="AO233" t="s">
        <v>81</v>
      </c>
      <c r="AP233" t="s">
        <v>73</v>
      </c>
      <c r="AQ233" t="s">
        <v>71</v>
      </c>
      <c r="AT233" t="s">
        <v>81</v>
      </c>
      <c r="AU233" t="s">
        <v>101</v>
      </c>
    </row>
    <row r="234" spans="1:47" x14ac:dyDescent="0.25">
      <c r="A234">
        <v>1426</v>
      </c>
      <c r="B234" t="s">
        <v>1822</v>
      </c>
      <c r="C234" t="s">
        <v>67</v>
      </c>
      <c r="D234" t="s">
        <v>1823</v>
      </c>
      <c r="E234" t="s">
        <v>1824</v>
      </c>
      <c r="F234" t="s">
        <v>1824</v>
      </c>
      <c r="G234" t="s">
        <v>1825</v>
      </c>
      <c r="H234" t="s">
        <v>71</v>
      </c>
      <c r="I234" s="39">
        <v>38134</v>
      </c>
      <c r="J234" t="s">
        <v>274</v>
      </c>
      <c r="K234">
        <v>10000</v>
      </c>
      <c r="L234">
        <v>0</v>
      </c>
      <c r="M234" t="s">
        <v>73</v>
      </c>
      <c r="N234" t="s">
        <v>74</v>
      </c>
      <c r="O234" t="s">
        <v>75</v>
      </c>
      <c r="P234">
        <v>1</v>
      </c>
      <c r="Q234">
        <v>1</v>
      </c>
      <c r="R234">
        <v>5</v>
      </c>
      <c r="S234">
        <v>2</v>
      </c>
      <c r="T234" t="s">
        <v>76</v>
      </c>
      <c r="U234" t="s">
        <v>77</v>
      </c>
      <c r="V234">
        <v>30</v>
      </c>
      <c r="W234" t="s">
        <v>78</v>
      </c>
      <c r="X234">
        <v>0</v>
      </c>
      <c r="Y234" t="s">
        <v>84</v>
      </c>
      <c r="Z234" t="s">
        <v>549</v>
      </c>
      <c r="AA234" t="s">
        <v>81</v>
      </c>
      <c r="AB234" t="s">
        <v>82</v>
      </c>
      <c r="AC234">
        <v>2</v>
      </c>
      <c r="AD234" t="s">
        <v>78</v>
      </c>
      <c r="AE234">
        <v>0</v>
      </c>
      <c r="AF234">
        <v>0</v>
      </c>
      <c r="AG234" t="s">
        <v>81</v>
      </c>
      <c r="AH234">
        <v>2</v>
      </c>
      <c r="AI234" t="s">
        <v>83</v>
      </c>
      <c r="AJ234">
        <v>0</v>
      </c>
      <c r="AK234" t="s">
        <v>1822</v>
      </c>
      <c r="AL234" t="s">
        <v>84</v>
      </c>
      <c r="AM234" t="s">
        <v>71</v>
      </c>
      <c r="AN234" t="s">
        <v>73</v>
      </c>
      <c r="AO234" t="s">
        <v>81</v>
      </c>
      <c r="AP234" t="s">
        <v>73</v>
      </c>
      <c r="AQ234" t="s">
        <v>1826</v>
      </c>
      <c r="AT234" t="s">
        <v>550</v>
      </c>
      <c r="AU234" t="s">
        <v>101</v>
      </c>
    </row>
    <row r="235" spans="1:47" x14ac:dyDescent="0.25">
      <c r="A235">
        <v>1427</v>
      </c>
      <c r="B235" t="s">
        <v>1827</v>
      </c>
      <c r="C235" t="s">
        <v>67</v>
      </c>
      <c r="D235" t="s">
        <v>1828</v>
      </c>
      <c r="E235" t="s">
        <v>1829</v>
      </c>
      <c r="F235" t="s">
        <v>1829</v>
      </c>
      <c r="G235" t="s">
        <v>1830</v>
      </c>
      <c r="H235" t="s">
        <v>71</v>
      </c>
      <c r="I235" s="39">
        <v>38134</v>
      </c>
      <c r="J235" t="s">
        <v>1831</v>
      </c>
      <c r="K235">
        <v>10000</v>
      </c>
      <c r="L235">
        <v>0</v>
      </c>
      <c r="M235" t="s">
        <v>73</v>
      </c>
      <c r="N235" t="s">
        <v>74</v>
      </c>
      <c r="O235" t="s">
        <v>75</v>
      </c>
      <c r="P235">
        <v>18</v>
      </c>
      <c r="Q235">
        <v>1</v>
      </c>
      <c r="R235">
        <v>5</v>
      </c>
      <c r="S235">
        <v>20</v>
      </c>
      <c r="T235" t="s">
        <v>76</v>
      </c>
      <c r="U235" t="s">
        <v>77</v>
      </c>
      <c r="V235">
        <v>30</v>
      </c>
      <c r="W235" t="s">
        <v>78</v>
      </c>
      <c r="X235">
        <v>0</v>
      </c>
      <c r="Y235" t="s">
        <v>79</v>
      </c>
      <c r="Z235" t="s">
        <v>1723</v>
      </c>
      <c r="AA235" t="s">
        <v>81</v>
      </c>
      <c r="AB235" t="s">
        <v>82</v>
      </c>
      <c r="AC235">
        <v>20</v>
      </c>
      <c r="AD235" t="s">
        <v>78</v>
      </c>
      <c r="AE235">
        <v>0</v>
      </c>
      <c r="AF235">
        <v>0</v>
      </c>
      <c r="AG235" t="s">
        <v>81</v>
      </c>
      <c r="AH235">
        <v>4</v>
      </c>
      <c r="AI235" t="s">
        <v>83</v>
      </c>
      <c r="AK235" t="s">
        <v>1827</v>
      </c>
      <c r="AL235" t="s">
        <v>84</v>
      </c>
      <c r="AM235" t="s">
        <v>71</v>
      </c>
      <c r="AN235" t="s">
        <v>73</v>
      </c>
      <c r="AO235" t="s">
        <v>81</v>
      </c>
      <c r="AP235" t="s">
        <v>73</v>
      </c>
      <c r="AQ235" t="s">
        <v>71</v>
      </c>
      <c r="AT235" t="s">
        <v>99</v>
      </c>
      <c r="AU235" t="s">
        <v>101</v>
      </c>
    </row>
    <row r="236" spans="1:47" x14ac:dyDescent="0.25">
      <c r="A236">
        <v>1428</v>
      </c>
      <c r="B236" t="s">
        <v>1832</v>
      </c>
      <c r="C236" t="s">
        <v>67</v>
      </c>
      <c r="D236" t="s">
        <v>1833</v>
      </c>
      <c r="E236" t="s">
        <v>1834</v>
      </c>
      <c r="F236" t="s">
        <v>1834</v>
      </c>
      <c r="G236" t="s">
        <v>1835</v>
      </c>
      <c r="H236" t="s">
        <v>71</v>
      </c>
      <c r="I236" s="39">
        <v>38145</v>
      </c>
      <c r="J236" t="s">
        <v>1836</v>
      </c>
      <c r="K236">
        <v>2500</v>
      </c>
      <c r="L236">
        <v>0</v>
      </c>
      <c r="M236" t="s">
        <v>73</v>
      </c>
      <c r="N236" t="s">
        <v>74</v>
      </c>
      <c r="O236" t="s">
        <v>75</v>
      </c>
      <c r="P236">
        <v>1</v>
      </c>
      <c r="Q236">
        <v>1</v>
      </c>
      <c r="R236">
        <v>5</v>
      </c>
      <c r="S236">
        <v>2</v>
      </c>
      <c r="T236" t="s">
        <v>76</v>
      </c>
      <c r="U236" t="s">
        <v>77</v>
      </c>
      <c r="V236">
        <v>30</v>
      </c>
      <c r="W236" t="s">
        <v>78</v>
      </c>
      <c r="X236">
        <v>0</v>
      </c>
      <c r="Y236" t="s">
        <v>84</v>
      </c>
      <c r="Z236" t="s">
        <v>549</v>
      </c>
      <c r="AA236" t="s">
        <v>81</v>
      </c>
      <c r="AB236" t="s">
        <v>82</v>
      </c>
      <c r="AC236">
        <v>2</v>
      </c>
      <c r="AD236" t="s">
        <v>78</v>
      </c>
      <c r="AE236">
        <v>0</v>
      </c>
      <c r="AF236">
        <v>0</v>
      </c>
      <c r="AG236" t="s">
        <v>81</v>
      </c>
      <c r="AH236">
        <v>2</v>
      </c>
      <c r="AI236" t="s">
        <v>83</v>
      </c>
      <c r="AJ236">
        <v>0</v>
      </c>
      <c r="AK236" t="s">
        <v>1832</v>
      </c>
      <c r="AL236" t="s">
        <v>84</v>
      </c>
      <c r="AM236" t="s">
        <v>71</v>
      </c>
      <c r="AN236" t="s">
        <v>73</v>
      </c>
      <c r="AO236" t="s">
        <v>81</v>
      </c>
      <c r="AP236" t="s">
        <v>73</v>
      </c>
      <c r="AQ236" t="s">
        <v>1837</v>
      </c>
      <c r="AT236" t="s">
        <v>550</v>
      </c>
      <c r="AU236" t="s">
        <v>101</v>
      </c>
    </row>
    <row r="237" spans="1:47" x14ac:dyDescent="0.25">
      <c r="A237">
        <v>1429</v>
      </c>
      <c r="B237" t="s">
        <v>1624</v>
      </c>
      <c r="C237" t="s">
        <v>67</v>
      </c>
      <c r="D237" t="s">
        <v>1838</v>
      </c>
      <c r="E237" t="s">
        <v>1839</v>
      </c>
      <c r="F237" t="s">
        <v>1839</v>
      </c>
      <c r="G237" t="s">
        <v>1840</v>
      </c>
      <c r="H237" t="s">
        <v>71</v>
      </c>
      <c r="I237" s="39">
        <v>38147</v>
      </c>
      <c r="J237" t="s">
        <v>1841</v>
      </c>
      <c r="K237">
        <v>10000</v>
      </c>
      <c r="L237">
        <v>0</v>
      </c>
      <c r="M237" t="s">
        <v>73</v>
      </c>
      <c r="N237" t="s">
        <v>74</v>
      </c>
      <c r="O237" t="s">
        <v>75</v>
      </c>
      <c r="P237">
        <v>20</v>
      </c>
      <c r="Q237">
        <v>1</v>
      </c>
      <c r="R237">
        <v>2</v>
      </c>
      <c r="S237">
        <v>10</v>
      </c>
      <c r="T237" t="s">
        <v>76</v>
      </c>
      <c r="U237" t="s">
        <v>77</v>
      </c>
      <c r="V237">
        <v>30</v>
      </c>
      <c r="W237" t="s">
        <v>78</v>
      </c>
      <c r="X237">
        <v>0</v>
      </c>
      <c r="Y237" t="s">
        <v>79</v>
      </c>
      <c r="Z237" t="s">
        <v>1842</v>
      </c>
      <c r="AA237" t="s">
        <v>81</v>
      </c>
      <c r="AB237" t="s">
        <v>82</v>
      </c>
      <c r="AC237">
        <v>10</v>
      </c>
      <c r="AD237" t="s">
        <v>78</v>
      </c>
      <c r="AE237">
        <v>0</v>
      </c>
      <c r="AF237">
        <v>0</v>
      </c>
      <c r="AG237" t="s">
        <v>81</v>
      </c>
      <c r="AH237">
        <v>4</v>
      </c>
      <c r="AI237" t="s">
        <v>83</v>
      </c>
      <c r="AJ237">
        <v>0</v>
      </c>
      <c r="AK237" t="s">
        <v>1838</v>
      </c>
      <c r="AL237" t="s">
        <v>84</v>
      </c>
      <c r="AM237" t="s">
        <v>71</v>
      </c>
      <c r="AN237" t="s">
        <v>73</v>
      </c>
      <c r="AO237" t="s">
        <v>81</v>
      </c>
      <c r="AP237" t="s">
        <v>73</v>
      </c>
      <c r="AQ237" t="s">
        <v>71</v>
      </c>
      <c r="AT237" t="s">
        <v>78</v>
      </c>
      <c r="AU237" t="s">
        <v>101</v>
      </c>
    </row>
    <row r="238" spans="1:47" x14ac:dyDescent="0.25">
      <c r="A238">
        <v>1430</v>
      </c>
      <c r="B238" t="s">
        <v>1843</v>
      </c>
      <c r="C238" t="s">
        <v>67</v>
      </c>
      <c r="D238" t="s">
        <v>1843</v>
      </c>
      <c r="E238" t="s">
        <v>1844</v>
      </c>
      <c r="F238" t="s">
        <v>1844</v>
      </c>
      <c r="G238" t="s">
        <v>1845</v>
      </c>
      <c r="H238" t="s">
        <v>1846</v>
      </c>
      <c r="I238" s="39">
        <v>38153</v>
      </c>
      <c r="J238" t="s">
        <v>1847</v>
      </c>
      <c r="K238">
        <v>1000</v>
      </c>
      <c r="L238">
        <v>0</v>
      </c>
      <c r="M238" t="s">
        <v>73</v>
      </c>
      <c r="N238" t="s">
        <v>74</v>
      </c>
      <c r="O238" t="s">
        <v>75</v>
      </c>
      <c r="P238">
        <v>15</v>
      </c>
      <c r="Q238">
        <v>1</v>
      </c>
      <c r="R238">
        <v>6</v>
      </c>
      <c r="S238">
        <v>4</v>
      </c>
      <c r="T238" t="s">
        <v>76</v>
      </c>
      <c r="U238" t="s">
        <v>77</v>
      </c>
      <c r="V238">
        <v>30</v>
      </c>
      <c r="W238" t="s">
        <v>78</v>
      </c>
      <c r="X238">
        <v>0</v>
      </c>
      <c r="Y238" t="s">
        <v>79</v>
      </c>
      <c r="Z238" t="s">
        <v>1848</v>
      </c>
      <c r="AA238" t="s">
        <v>81</v>
      </c>
      <c r="AB238" t="s">
        <v>82</v>
      </c>
      <c r="AC238">
        <v>4</v>
      </c>
      <c r="AD238" t="s">
        <v>78</v>
      </c>
      <c r="AE238">
        <v>0</v>
      </c>
      <c r="AF238">
        <v>0</v>
      </c>
      <c r="AG238" t="s">
        <v>81</v>
      </c>
      <c r="AH238">
        <v>4</v>
      </c>
      <c r="AI238" t="s">
        <v>83</v>
      </c>
      <c r="AK238" t="s">
        <v>1843</v>
      </c>
      <c r="AL238" t="s">
        <v>84</v>
      </c>
      <c r="AM238" t="s">
        <v>1849</v>
      </c>
      <c r="AN238" t="s">
        <v>73</v>
      </c>
      <c r="AO238" t="s">
        <v>81</v>
      </c>
      <c r="AP238" t="s">
        <v>73</v>
      </c>
      <c r="AQ238" t="s">
        <v>1850</v>
      </c>
      <c r="AT238" t="s">
        <v>78</v>
      </c>
      <c r="AU238" t="s">
        <v>101</v>
      </c>
    </row>
    <row r="239" spans="1:47" x14ac:dyDescent="0.25">
      <c r="A239">
        <v>1431</v>
      </c>
      <c r="B239" t="s">
        <v>1851</v>
      </c>
      <c r="C239" t="s">
        <v>67</v>
      </c>
      <c r="D239" t="s">
        <v>1852</v>
      </c>
      <c r="E239" t="s">
        <v>1853</v>
      </c>
      <c r="F239" t="s">
        <v>1853</v>
      </c>
      <c r="G239" t="s">
        <v>1854</v>
      </c>
      <c r="H239" t="s">
        <v>71</v>
      </c>
      <c r="I239" s="39">
        <v>38153</v>
      </c>
      <c r="J239" t="s">
        <v>1855</v>
      </c>
      <c r="K239">
        <v>2000</v>
      </c>
      <c r="L239">
        <v>0</v>
      </c>
      <c r="M239" t="s">
        <v>73</v>
      </c>
      <c r="N239" t="s">
        <v>74</v>
      </c>
      <c r="O239" t="s">
        <v>75</v>
      </c>
      <c r="P239">
        <v>1</v>
      </c>
      <c r="Q239">
        <v>1</v>
      </c>
      <c r="R239">
        <v>5</v>
      </c>
      <c r="S239">
        <v>21</v>
      </c>
      <c r="T239" t="s">
        <v>76</v>
      </c>
      <c r="U239" t="s">
        <v>77</v>
      </c>
      <c r="V239">
        <v>30</v>
      </c>
      <c r="W239" t="s">
        <v>78</v>
      </c>
      <c r="X239">
        <v>0</v>
      </c>
      <c r="Y239" t="s">
        <v>84</v>
      </c>
      <c r="Z239" t="s">
        <v>1856</v>
      </c>
      <c r="AA239" t="s">
        <v>81</v>
      </c>
      <c r="AB239" t="s">
        <v>82</v>
      </c>
      <c r="AC239">
        <v>21</v>
      </c>
      <c r="AD239" t="s">
        <v>138</v>
      </c>
      <c r="AE239">
        <v>0</v>
      </c>
      <c r="AF239">
        <v>0</v>
      </c>
      <c r="AG239" t="s">
        <v>81</v>
      </c>
      <c r="AH239">
        <v>2</v>
      </c>
      <c r="AI239" t="s">
        <v>83</v>
      </c>
      <c r="AJ239">
        <v>0</v>
      </c>
      <c r="AK239" t="s">
        <v>1852</v>
      </c>
      <c r="AL239" t="s">
        <v>84</v>
      </c>
      <c r="AM239" t="s">
        <v>71</v>
      </c>
      <c r="AN239" t="s">
        <v>73</v>
      </c>
      <c r="AO239" t="s">
        <v>81</v>
      </c>
      <c r="AP239" t="s">
        <v>73</v>
      </c>
      <c r="AQ239" t="s">
        <v>1857</v>
      </c>
      <c r="AT239" t="s">
        <v>81</v>
      </c>
      <c r="AU239" t="s">
        <v>101</v>
      </c>
    </row>
    <row r="240" spans="1:47" x14ac:dyDescent="0.25">
      <c r="A240">
        <v>1432</v>
      </c>
      <c r="B240" t="s">
        <v>1858</v>
      </c>
      <c r="C240" t="s">
        <v>67</v>
      </c>
      <c r="D240" t="s">
        <v>1859</v>
      </c>
      <c r="E240" t="s">
        <v>1860</v>
      </c>
      <c r="F240" t="s">
        <v>1860</v>
      </c>
      <c r="G240" t="s">
        <v>1861</v>
      </c>
      <c r="H240" t="s">
        <v>71</v>
      </c>
      <c r="I240" s="39">
        <v>38154</v>
      </c>
      <c r="J240" t="s">
        <v>1862</v>
      </c>
      <c r="K240">
        <v>5000</v>
      </c>
      <c r="L240">
        <v>0</v>
      </c>
      <c r="M240" t="s">
        <v>73</v>
      </c>
      <c r="N240" t="s">
        <v>74</v>
      </c>
      <c r="O240" t="s">
        <v>75</v>
      </c>
      <c r="P240">
        <v>15</v>
      </c>
      <c r="Q240">
        <v>1</v>
      </c>
      <c r="R240">
        <v>6</v>
      </c>
      <c r="S240">
        <v>4</v>
      </c>
      <c r="T240" t="s">
        <v>76</v>
      </c>
      <c r="U240" t="s">
        <v>77</v>
      </c>
      <c r="V240">
        <v>30</v>
      </c>
      <c r="W240" t="s">
        <v>78</v>
      </c>
      <c r="X240">
        <v>0</v>
      </c>
      <c r="Y240" t="s">
        <v>79</v>
      </c>
      <c r="Z240" t="s">
        <v>1863</v>
      </c>
      <c r="AA240" t="s">
        <v>81</v>
      </c>
      <c r="AB240" t="s">
        <v>82</v>
      </c>
      <c r="AC240">
        <v>4</v>
      </c>
      <c r="AD240" t="s">
        <v>78</v>
      </c>
      <c r="AE240">
        <v>0</v>
      </c>
      <c r="AF240">
        <v>0</v>
      </c>
      <c r="AG240" t="s">
        <v>81</v>
      </c>
      <c r="AH240">
        <v>4</v>
      </c>
      <c r="AI240" t="s">
        <v>83</v>
      </c>
      <c r="AJ240">
        <v>0</v>
      </c>
      <c r="AK240" t="s">
        <v>1864</v>
      </c>
      <c r="AL240" t="s">
        <v>84</v>
      </c>
      <c r="AM240" t="s">
        <v>71</v>
      </c>
      <c r="AN240" t="s">
        <v>73</v>
      </c>
      <c r="AO240" t="s">
        <v>81</v>
      </c>
      <c r="AP240" t="s">
        <v>73</v>
      </c>
      <c r="AQ240" t="s">
        <v>251</v>
      </c>
      <c r="AT240" t="s">
        <v>81</v>
      </c>
      <c r="AU240" t="s">
        <v>101</v>
      </c>
    </row>
    <row r="241" spans="1:47" x14ac:dyDescent="0.25">
      <c r="A241">
        <v>1433</v>
      </c>
      <c r="B241" t="s">
        <v>1865</v>
      </c>
      <c r="C241" t="s">
        <v>101</v>
      </c>
      <c r="D241" t="s">
        <v>1866</v>
      </c>
      <c r="E241" t="s">
        <v>1867</v>
      </c>
      <c r="F241" t="s">
        <v>1867</v>
      </c>
      <c r="G241" t="s">
        <v>1868</v>
      </c>
      <c r="H241" t="s">
        <v>1869</v>
      </c>
      <c r="I241" s="39">
        <v>38154</v>
      </c>
      <c r="J241" t="s">
        <v>1870</v>
      </c>
      <c r="K241">
        <v>1500</v>
      </c>
      <c r="L241">
        <v>299.60000000000002</v>
      </c>
      <c r="M241" t="s">
        <v>73</v>
      </c>
      <c r="N241" t="s">
        <v>74</v>
      </c>
      <c r="O241" t="s">
        <v>75</v>
      </c>
      <c r="P241">
        <v>1</v>
      </c>
      <c r="Q241">
        <v>1</v>
      </c>
      <c r="R241">
        <v>5</v>
      </c>
      <c r="S241">
        <v>9</v>
      </c>
      <c r="T241" t="s">
        <v>76</v>
      </c>
      <c r="U241" t="s">
        <v>77</v>
      </c>
      <c r="V241">
        <v>30</v>
      </c>
      <c r="W241" t="s">
        <v>78</v>
      </c>
      <c r="X241">
        <v>0</v>
      </c>
      <c r="Y241" t="s">
        <v>84</v>
      </c>
      <c r="Z241" t="s">
        <v>543</v>
      </c>
      <c r="AA241" t="s">
        <v>81</v>
      </c>
      <c r="AB241" t="s">
        <v>82</v>
      </c>
      <c r="AC241">
        <v>9</v>
      </c>
      <c r="AD241" t="s">
        <v>78</v>
      </c>
      <c r="AE241">
        <v>0</v>
      </c>
      <c r="AF241">
        <v>0</v>
      </c>
      <c r="AG241" t="s">
        <v>81</v>
      </c>
      <c r="AH241">
        <v>2</v>
      </c>
      <c r="AI241" t="s">
        <v>83</v>
      </c>
      <c r="AJ241">
        <v>0</v>
      </c>
      <c r="AK241" t="s">
        <v>1865</v>
      </c>
      <c r="AL241" t="s">
        <v>84</v>
      </c>
      <c r="AM241" t="s">
        <v>71</v>
      </c>
      <c r="AN241" t="s">
        <v>73</v>
      </c>
      <c r="AO241" t="s">
        <v>81</v>
      </c>
      <c r="AP241" t="s">
        <v>73</v>
      </c>
      <c r="AQ241" t="s">
        <v>71</v>
      </c>
      <c r="AT241" t="s">
        <v>390</v>
      </c>
      <c r="AU241" t="s">
        <v>101</v>
      </c>
    </row>
    <row r="242" spans="1:47" x14ac:dyDescent="0.25">
      <c r="A242">
        <v>1434</v>
      </c>
      <c r="B242" t="s">
        <v>1871</v>
      </c>
      <c r="C242" t="s">
        <v>67</v>
      </c>
      <c r="D242" t="s">
        <v>1872</v>
      </c>
      <c r="E242" t="s">
        <v>1873</v>
      </c>
      <c r="F242" t="s">
        <v>1873</v>
      </c>
      <c r="G242" t="s">
        <v>1874</v>
      </c>
      <c r="H242" t="s">
        <v>1875</v>
      </c>
      <c r="I242" s="39">
        <v>38154</v>
      </c>
      <c r="J242" t="s">
        <v>1876</v>
      </c>
      <c r="K242">
        <v>7500</v>
      </c>
      <c r="L242">
        <v>5273.83</v>
      </c>
      <c r="M242" t="s">
        <v>73</v>
      </c>
      <c r="N242" t="s">
        <v>74</v>
      </c>
      <c r="O242" t="s">
        <v>75</v>
      </c>
      <c r="P242">
        <v>12</v>
      </c>
      <c r="Q242">
        <v>1</v>
      </c>
      <c r="R242">
        <v>30</v>
      </c>
      <c r="S242">
        <v>12</v>
      </c>
      <c r="T242" t="s">
        <v>76</v>
      </c>
      <c r="U242" t="s">
        <v>77</v>
      </c>
      <c r="V242">
        <v>30</v>
      </c>
      <c r="W242" t="s">
        <v>78</v>
      </c>
      <c r="X242">
        <v>0</v>
      </c>
      <c r="Y242" t="s">
        <v>79</v>
      </c>
      <c r="Z242" t="s">
        <v>443</v>
      </c>
      <c r="AA242" t="s">
        <v>81</v>
      </c>
      <c r="AB242" t="s">
        <v>82</v>
      </c>
      <c r="AC242">
        <v>12</v>
      </c>
      <c r="AD242" t="s">
        <v>78</v>
      </c>
      <c r="AE242">
        <v>0</v>
      </c>
      <c r="AF242">
        <v>0</v>
      </c>
      <c r="AG242" t="s">
        <v>81</v>
      </c>
      <c r="AH242">
        <v>4</v>
      </c>
      <c r="AI242" t="s">
        <v>83</v>
      </c>
      <c r="AJ242">
        <v>0</v>
      </c>
      <c r="AK242" t="s">
        <v>1877</v>
      </c>
      <c r="AL242" t="s">
        <v>84</v>
      </c>
      <c r="AM242" t="s">
        <v>642</v>
      </c>
      <c r="AN242" t="s">
        <v>73</v>
      </c>
      <c r="AO242" t="s">
        <v>81</v>
      </c>
      <c r="AP242" t="s">
        <v>73</v>
      </c>
      <c r="AQ242" t="s">
        <v>642</v>
      </c>
      <c r="AT242" t="s">
        <v>81</v>
      </c>
      <c r="AU242" t="s">
        <v>101</v>
      </c>
    </row>
    <row r="243" spans="1:47" x14ac:dyDescent="0.25">
      <c r="A243">
        <v>1435</v>
      </c>
      <c r="B243" t="s">
        <v>1878</v>
      </c>
      <c r="C243" t="s">
        <v>67</v>
      </c>
      <c r="D243" t="s">
        <v>1879</v>
      </c>
      <c r="E243" t="s">
        <v>1880</v>
      </c>
      <c r="F243" t="s">
        <v>1880</v>
      </c>
      <c r="G243" t="s">
        <v>1881</v>
      </c>
      <c r="H243" t="s">
        <v>71</v>
      </c>
      <c r="I243" s="39">
        <v>38155</v>
      </c>
      <c r="J243" t="s">
        <v>1882</v>
      </c>
      <c r="K243">
        <v>2000</v>
      </c>
      <c r="L243">
        <v>0</v>
      </c>
      <c r="M243" t="s">
        <v>73</v>
      </c>
      <c r="N243" t="s">
        <v>74</v>
      </c>
      <c r="O243" t="s">
        <v>75</v>
      </c>
      <c r="P243">
        <v>1</v>
      </c>
      <c r="Q243">
        <v>1</v>
      </c>
      <c r="R243">
        <v>6</v>
      </c>
      <c r="S243">
        <v>19</v>
      </c>
      <c r="T243" t="s">
        <v>76</v>
      </c>
      <c r="U243" t="s">
        <v>77</v>
      </c>
      <c r="V243">
        <v>30</v>
      </c>
      <c r="W243" t="s">
        <v>78</v>
      </c>
      <c r="X243">
        <v>0</v>
      </c>
      <c r="Y243" t="s">
        <v>84</v>
      </c>
      <c r="Z243" t="s">
        <v>1883</v>
      </c>
      <c r="AA243" t="s">
        <v>81</v>
      </c>
      <c r="AB243" t="s">
        <v>82</v>
      </c>
      <c r="AC243">
        <v>19</v>
      </c>
      <c r="AD243" t="s">
        <v>78</v>
      </c>
      <c r="AE243">
        <v>0</v>
      </c>
      <c r="AF243">
        <v>0</v>
      </c>
      <c r="AG243" t="s">
        <v>81</v>
      </c>
      <c r="AH243">
        <v>2</v>
      </c>
      <c r="AI243" t="s">
        <v>83</v>
      </c>
      <c r="AJ243">
        <v>0</v>
      </c>
      <c r="AK243" t="s">
        <v>1879</v>
      </c>
      <c r="AL243" t="s">
        <v>84</v>
      </c>
      <c r="AM243" t="s">
        <v>71</v>
      </c>
      <c r="AN243" t="s">
        <v>73</v>
      </c>
      <c r="AO243" t="s">
        <v>81</v>
      </c>
      <c r="AP243" t="s">
        <v>73</v>
      </c>
      <c r="AQ243" t="s">
        <v>71</v>
      </c>
      <c r="AT243" t="s">
        <v>78</v>
      </c>
      <c r="AU243" t="s">
        <v>101</v>
      </c>
    </row>
    <row r="244" spans="1:47" x14ac:dyDescent="0.25">
      <c r="A244">
        <v>1436</v>
      </c>
      <c r="B244" t="s">
        <v>1884</v>
      </c>
      <c r="C244" t="s">
        <v>67</v>
      </c>
      <c r="D244" t="s">
        <v>1884</v>
      </c>
      <c r="E244" t="s">
        <v>1885</v>
      </c>
      <c r="F244" t="s">
        <v>1885</v>
      </c>
      <c r="G244" t="s">
        <v>1886</v>
      </c>
      <c r="H244" t="s">
        <v>71</v>
      </c>
      <c r="I244" s="39">
        <v>38160</v>
      </c>
      <c r="J244" t="s">
        <v>1887</v>
      </c>
      <c r="K244">
        <v>5000</v>
      </c>
      <c r="L244">
        <v>0</v>
      </c>
      <c r="M244" t="s">
        <v>73</v>
      </c>
      <c r="N244" t="s">
        <v>74</v>
      </c>
      <c r="O244" t="s">
        <v>75</v>
      </c>
      <c r="P244">
        <v>11</v>
      </c>
      <c r="Q244">
        <v>1</v>
      </c>
      <c r="R244">
        <v>4</v>
      </c>
      <c r="S244">
        <v>2</v>
      </c>
      <c r="T244" t="s">
        <v>76</v>
      </c>
      <c r="U244" t="s">
        <v>77</v>
      </c>
      <c r="V244">
        <v>30</v>
      </c>
      <c r="W244" t="s">
        <v>78</v>
      </c>
      <c r="X244">
        <v>0</v>
      </c>
      <c r="Y244" t="s">
        <v>79</v>
      </c>
      <c r="Z244" t="s">
        <v>1888</v>
      </c>
      <c r="AA244" t="s">
        <v>81</v>
      </c>
      <c r="AB244" t="s">
        <v>82</v>
      </c>
      <c r="AC244">
        <v>2</v>
      </c>
      <c r="AD244" t="s">
        <v>78</v>
      </c>
      <c r="AE244">
        <v>0</v>
      </c>
      <c r="AF244">
        <v>0</v>
      </c>
      <c r="AG244" t="s">
        <v>81</v>
      </c>
      <c r="AH244">
        <v>4</v>
      </c>
      <c r="AI244" t="s">
        <v>83</v>
      </c>
      <c r="AK244" t="s">
        <v>1889</v>
      </c>
      <c r="AL244" t="s">
        <v>84</v>
      </c>
      <c r="AM244" t="s">
        <v>71</v>
      </c>
      <c r="AN244" t="s">
        <v>73</v>
      </c>
      <c r="AO244" t="s">
        <v>81</v>
      </c>
      <c r="AP244" t="s">
        <v>73</v>
      </c>
      <c r="AQ244" t="s">
        <v>1890</v>
      </c>
      <c r="AT244" t="s">
        <v>81</v>
      </c>
      <c r="AU244" t="s">
        <v>101</v>
      </c>
    </row>
    <row r="245" spans="1:47" x14ac:dyDescent="0.25">
      <c r="A245">
        <v>1437</v>
      </c>
      <c r="B245" t="s">
        <v>1891</v>
      </c>
      <c r="C245" t="s">
        <v>67</v>
      </c>
      <c r="D245" t="s">
        <v>1892</v>
      </c>
      <c r="E245" t="s">
        <v>1893</v>
      </c>
      <c r="F245" t="s">
        <v>1893</v>
      </c>
      <c r="G245" t="s">
        <v>1894</v>
      </c>
      <c r="H245" t="s">
        <v>71</v>
      </c>
      <c r="I245" s="39">
        <v>38160</v>
      </c>
      <c r="J245" t="s">
        <v>1895</v>
      </c>
      <c r="K245">
        <v>10000</v>
      </c>
      <c r="L245">
        <v>0</v>
      </c>
      <c r="M245" t="s">
        <v>73</v>
      </c>
      <c r="N245" t="s">
        <v>74</v>
      </c>
      <c r="O245" t="s">
        <v>75</v>
      </c>
      <c r="P245">
        <v>20</v>
      </c>
      <c r="Q245">
        <v>1</v>
      </c>
      <c r="R245">
        <v>4</v>
      </c>
      <c r="S245">
        <v>10</v>
      </c>
      <c r="T245" t="s">
        <v>76</v>
      </c>
      <c r="U245" t="s">
        <v>77</v>
      </c>
      <c r="V245">
        <v>30</v>
      </c>
      <c r="W245" t="s">
        <v>78</v>
      </c>
      <c r="X245">
        <v>0</v>
      </c>
      <c r="Y245" t="s">
        <v>79</v>
      </c>
      <c r="Z245" t="s">
        <v>1896</v>
      </c>
      <c r="AA245" t="s">
        <v>81</v>
      </c>
      <c r="AB245" t="s">
        <v>82</v>
      </c>
      <c r="AC245">
        <v>10</v>
      </c>
      <c r="AD245" t="s">
        <v>78</v>
      </c>
      <c r="AE245">
        <v>0</v>
      </c>
      <c r="AF245">
        <v>0</v>
      </c>
      <c r="AG245" t="s">
        <v>81</v>
      </c>
      <c r="AH245">
        <v>4</v>
      </c>
      <c r="AI245" t="s">
        <v>83</v>
      </c>
      <c r="AJ245">
        <v>0</v>
      </c>
      <c r="AK245" t="s">
        <v>1897</v>
      </c>
      <c r="AL245" t="s">
        <v>84</v>
      </c>
      <c r="AM245" t="s">
        <v>71</v>
      </c>
      <c r="AN245" t="s">
        <v>73</v>
      </c>
      <c r="AO245" t="s">
        <v>81</v>
      </c>
      <c r="AP245" t="s">
        <v>73</v>
      </c>
      <c r="AQ245" t="s">
        <v>1898</v>
      </c>
      <c r="AT245" t="s">
        <v>81</v>
      </c>
      <c r="AU245" t="s">
        <v>101</v>
      </c>
    </row>
    <row r="246" spans="1:47" x14ac:dyDescent="0.25">
      <c r="A246">
        <v>1438</v>
      </c>
      <c r="B246" t="s">
        <v>1899</v>
      </c>
      <c r="C246" t="s">
        <v>67</v>
      </c>
      <c r="D246" t="s">
        <v>1899</v>
      </c>
      <c r="E246" t="s">
        <v>1900</v>
      </c>
      <c r="F246" t="s">
        <v>1900</v>
      </c>
      <c r="G246" t="s">
        <v>1901</v>
      </c>
      <c r="H246" t="s">
        <v>1902</v>
      </c>
      <c r="I246" s="39">
        <v>38166</v>
      </c>
      <c r="J246" t="s">
        <v>1903</v>
      </c>
      <c r="K246">
        <v>150</v>
      </c>
      <c r="L246">
        <v>1462.4</v>
      </c>
      <c r="M246" t="s">
        <v>73</v>
      </c>
      <c r="N246" t="s">
        <v>74</v>
      </c>
      <c r="O246" t="s">
        <v>75</v>
      </c>
      <c r="P246">
        <v>21</v>
      </c>
      <c r="Q246">
        <v>1</v>
      </c>
      <c r="R246">
        <v>1</v>
      </c>
      <c r="S246">
        <v>7</v>
      </c>
      <c r="T246" t="s">
        <v>76</v>
      </c>
      <c r="U246" t="s">
        <v>77</v>
      </c>
      <c r="V246">
        <v>30</v>
      </c>
      <c r="W246" t="s">
        <v>78</v>
      </c>
      <c r="X246">
        <v>0</v>
      </c>
      <c r="Y246" t="s">
        <v>79</v>
      </c>
      <c r="Z246" t="s">
        <v>1904</v>
      </c>
      <c r="AA246" t="s">
        <v>81</v>
      </c>
      <c r="AB246" t="s">
        <v>82</v>
      </c>
      <c r="AC246">
        <v>7</v>
      </c>
      <c r="AD246" t="s">
        <v>78</v>
      </c>
      <c r="AE246">
        <v>0</v>
      </c>
      <c r="AF246">
        <v>0</v>
      </c>
      <c r="AG246" t="s">
        <v>81</v>
      </c>
      <c r="AH246">
        <v>4</v>
      </c>
      <c r="AI246" t="s">
        <v>83</v>
      </c>
      <c r="AJ246">
        <v>0</v>
      </c>
      <c r="AK246" t="s">
        <v>1899</v>
      </c>
      <c r="AL246" t="s">
        <v>84</v>
      </c>
      <c r="AM246" t="s">
        <v>71</v>
      </c>
      <c r="AN246" t="s">
        <v>73</v>
      </c>
      <c r="AO246" t="s">
        <v>81</v>
      </c>
      <c r="AP246" t="s">
        <v>73</v>
      </c>
      <c r="AQ246" t="s">
        <v>1905</v>
      </c>
      <c r="AT246" t="s">
        <v>78</v>
      </c>
      <c r="AU246" t="s">
        <v>101</v>
      </c>
    </row>
    <row r="247" spans="1:47" x14ac:dyDescent="0.25">
      <c r="A247">
        <v>1439</v>
      </c>
      <c r="B247" t="s">
        <v>1906</v>
      </c>
      <c r="C247" t="s">
        <v>67</v>
      </c>
      <c r="D247" t="s">
        <v>1907</v>
      </c>
      <c r="E247" t="s">
        <v>1908</v>
      </c>
      <c r="F247" t="s">
        <v>1909</v>
      </c>
      <c r="G247" t="s">
        <v>1910</v>
      </c>
      <c r="H247" t="s">
        <v>71</v>
      </c>
      <c r="I247" s="39">
        <v>38166</v>
      </c>
      <c r="J247" t="s">
        <v>1911</v>
      </c>
      <c r="K247">
        <v>5000</v>
      </c>
      <c r="L247">
        <v>0</v>
      </c>
      <c r="M247" t="s">
        <v>73</v>
      </c>
      <c r="N247" t="s">
        <v>74</v>
      </c>
      <c r="O247" t="s">
        <v>75</v>
      </c>
      <c r="P247">
        <v>1</v>
      </c>
      <c r="Q247">
        <v>1</v>
      </c>
      <c r="R247">
        <v>5</v>
      </c>
      <c r="S247">
        <v>95</v>
      </c>
      <c r="T247" t="s">
        <v>76</v>
      </c>
      <c r="U247" t="s">
        <v>77</v>
      </c>
      <c r="V247">
        <v>30</v>
      </c>
      <c r="W247" t="s">
        <v>78</v>
      </c>
      <c r="X247">
        <v>0</v>
      </c>
      <c r="Y247" t="s">
        <v>1912</v>
      </c>
      <c r="Z247" t="s">
        <v>445</v>
      </c>
      <c r="AA247" t="s">
        <v>81</v>
      </c>
      <c r="AB247" t="s">
        <v>82</v>
      </c>
      <c r="AC247">
        <v>95</v>
      </c>
      <c r="AD247" t="s">
        <v>634</v>
      </c>
      <c r="AE247">
        <v>0</v>
      </c>
      <c r="AF247">
        <v>0</v>
      </c>
      <c r="AG247" t="s">
        <v>81</v>
      </c>
      <c r="AH247">
        <v>4</v>
      </c>
      <c r="AI247" t="s">
        <v>83</v>
      </c>
      <c r="AJ247">
        <v>0</v>
      </c>
      <c r="AK247" t="s">
        <v>1913</v>
      </c>
      <c r="AL247" t="s">
        <v>84</v>
      </c>
      <c r="AM247" t="s">
        <v>71</v>
      </c>
      <c r="AN247" t="s">
        <v>73</v>
      </c>
      <c r="AO247" t="s">
        <v>81</v>
      </c>
      <c r="AP247" t="s">
        <v>73</v>
      </c>
      <c r="AQ247" t="s">
        <v>1914</v>
      </c>
      <c r="AT247" t="s">
        <v>121</v>
      </c>
      <c r="AU247" t="s">
        <v>101</v>
      </c>
    </row>
    <row r="248" spans="1:47" x14ac:dyDescent="0.25">
      <c r="A248">
        <v>1440</v>
      </c>
      <c r="B248" t="s">
        <v>1915</v>
      </c>
      <c r="C248" t="s">
        <v>67</v>
      </c>
      <c r="D248" t="s">
        <v>71</v>
      </c>
      <c r="E248" t="s">
        <v>1916</v>
      </c>
      <c r="F248" t="s">
        <v>1916</v>
      </c>
      <c r="G248" t="s">
        <v>1917</v>
      </c>
      <c r="H248" t="s">
        <v>71</v>
      </c>
      <c r="I248" s="39">
        <v>38167</v>
      </c>
      <c r="J248" t="s">
        <v>1918</v>
      </c>
      <c r="K248">
        <v>0</v>
      </c>
      <c r="L248">
        <v>0</v>
      </c>
      <c r="M248" t="s">
        <v>73</v>
      </c>
      <c r="N248" t="s">
        <v>74</v>
      </c>
      <c r="O248" t="s">
        <v>75</v>
      </c>
      <c r="P248">
        <v>8</v>
      </c>
      <c r="Q248">
        <v>1</v>
      </c>
      <c r="R248">
        <v>8</v>
      </c>
      <c r="S248">
        <v>17</v>
      </c>
      <c r="T248" t="s">
        <v>76</v>
      </c>
      <c r="U248" t="s">
        <v>77</v>
      </c>
      <c r="V248">
        <v>30</v>
      </c>
      <c r="W248" t="s">
        <v>78</v>
      </c>
      <c r="X248">
        <v>0</v>
      </c>
      <c r="Y248" t="s">
        <v>79</v>
      </c>
      <c r="Z248" t="s">
        <v>1919</v>
      </c>
      <c r="AA248" t="s">
        <v>81</v>
      </c>
      <c r="AB248" t="s">
        <v>82</v>
      </c>
      <c r="AC248">
        <v>17</v>
      </c>
      <c r="AD248" t="s">
        <v>78</v>
      </c>
      <c r="AE248">
        <v>0</v>
      </c>
      <c r="AF248">
        <v>0</v>
      </c>
      <c r="AG248" t="s">
        <v>81</v>
      </c>
      <c r="AH248">
        <v>4</v>
      </c>
      <c r="AI248" t="s">
        <v>83</v>
      </c>
      <c r="AJ248">
        <v>0</v>
      </c>
      <c r="AK248" t="s">
        <v>1920</v>
      </c>
      <c r="AL248" t="s">
        <v>84</v>
      </c>
      <c r="AM248" t="s">
        <v>71</v>
      </c>
      <c r="AN248" t="s">
        <v>73</v>
      </c>
      <c r="AO248" t="s">
        <v>81</v>
      </c>
      <c r="AP248" t="s">
        <v>73</v>
      </c>
      <c r="AQ248" t="s">
        <v>71</v>
      </c>
      <c r="AT248" t="s">
        <v>86</v>
      </c>
      <c r="AU248" t="s">
        <v>101</v>
      </c>
    </row>
    <row r="249" spans="1:47" x14ac:dyDescent="0.25">
      <c r="A249">
        <v>1441</v>
      </c>
      <c r="B249" t="s">
        <v>1921</v>
      </c>
      <c r="C249" t="s">
        <v>67</v>
      </c>
      <c r="D249" t="s">
        <v>1922</v>
      </c>
      <c r="E249" t="s">
        <v>1923</v>
      </c>
      <c r="F249" t="s">
        <v>1923</v>
      </c>
      <c r="G249" t="s">
        <v>1924</v>
      </c>
      <c r="H249" t="s">
        <v>71</v>
      </c>
      <c r="I249" s="39">
        <v>38167</v>
      </c>
      <c r="J249" t="s">
        <v>1925</v>
      </c>
      <c r="K249">
        <v>0</v>
      </c>
      <c r="L249">
        <v>0</v>
      </c>
      <c r="M249" t="s">
        <v>73</v>
      </c>
      <c r="N249" t="s">
        <v>74</v>
      </c>
      <c r="O249" t="s">
        <v>75</v>
      </c>
      <c r="P249">
        <v>1</v>
      </c>
      <c r="Q249">
        <v>1</v>
      </c>
      <c r="R249">
        <v>5</v>
      </c>
      <c r="S249">
        <v>7</v>
      </c>
      <c r="T249" t="s">
        <v>76</v>
      </c>
      <c r="U249" t="s">
        <v>77</v>
      </c>
      <c r="V249">
        <v>30</v>
      </c>
      <c r="W249" t="s">
        <v>78</v>
      </c>
      <c r="X249">
        <v>0</v>
      </c>
      <c r="Y249" t="s">
        <v>84</v>
      </c>
      <c r="Z249" t="s">
        <v>253</v>
      </c>
      <c r="AA249" t="s">
        <v>81</v>
      </c>
      <c r="AB249" t="s">
        <v>82</v>
      </c>
      <c r="AC249">
        <v>7</v>
      </c>
      <c r="AD249" t="s">
        <v>1060</v>
      </c>
      <c r="AE249">
        <v>0</v>
      </c>
      <c r="AF249">
        <v>0</v>
      </c>
      <c r="AG249" t="s">
        <v>81</v>
      </c>
      <c r="AH249">
        <v>1</v>
      </c>
      <c r="AI249" t="s">
        <v>83</v>
      </c>
      <c r="AJ249">
        <v>0</v>
      </c>
      <c r="AK249" t="s">
        <v>1922</v>
      </c>
      <c r="AL249" t="s">
        <v>84</v>
      </c>
      <c r="AM249" t="s">
        <v>71</v>
      </c>
      <c r="AN249" t="s">
        <v>73</v>
      </c>
      <c r="AO249" t="s">
        <v>81</v>
      </c>
      <c r="AP249" t="s">
        <v>73</v>
      </c>
      <c r="AQ249" t="s">
        <v>1926</v>
      </c>
      <c r="AT249" t="s">
        <v>81</v>
      </c>
      <c r="AU249" t="s">
        <v>101</v>
      </c>
    </row>
    <row r="250" spans="1:47" x14ac:dyDescent="0.25">
      <c r="A250">
        <v>1442</v>
      </c>
      <c r="B250" t="s">
        <v>1927</v>
      </c>
      <c r="C250" t="s">
        <v>67</v>
      </c>
      <c r="D250" t="s">
        <v>1928</v>
      </c>
      <c r="E250" t="s">
        <v>1929</v>
      </c>
      <c r="F250" t="s">
        <v>1929</v>
      </c>
      <c r="G250" t="s">
        <v>1930</v>
      </c>
      <c r="H250" t="s">
        <v>71</v>
      </c>
      <c r="I250" s="39">
        <v>38167</v>
      </c>
      <c r="J250" t="s">
        <v>1931</v>
      </c>
      <c r="K250">
        <v>1500</v>
      </c>
      <c r="L250">
        <v>0</v>
      </c>
      <c r="M250" t="s">
        <v>73</v>
      </c>
      <c r="N250" t="s">
        <v>74</v>
      </c>
      <c r="O250" t="s">
        <v>75</v>
      </c>
      <c r="P250">
        <v>1</v>
      </c>
      <c r="Q250">
        <v>1</v>
      </c>
      <c r="R250">
        <v>17</v>
      </c>
      <c r="S250">
        <v>12</v>
      </c>
      <c r="T250" t="s">
        <v>84</v>
      </c>
      <c r="U250" t="s">
        <v>77</v>
      </c>
      <c r="V250">
        <v>30</v>
      </c>
      <c r="W250" t="s">
        <v>78</v>
      </c>
      <c r="X250">
        <v>0</v>
      </c>
      <c r="Y250" t="s">
        <v>84</v>
      </c>
      <c r="Z250" t="s">
        <v>1691</v>
      </c>
      <c r="AA250" t="s">
        <v>81</v>
      </c>
      <c r="AB250" t="s">
        <v>82</v>
      </c>
      <c r="AC250">
        <v>12</v>
      </c>
      <c r="AD250" t="s">
        <v>138</v>
      </c>
      <c r="AE250">
        <v>0</v>
      </c>
      <c r="AF250">
        <v>0</v>
      </c>
      <c r="AG250" t="s">
        <v>81</v>
      </c>
      <c r="AH250">
        <v>1</v>
      </c>
      <c r="AI250" t="s">
        <v>83</v>
      </c>
      <c r="AJ250">
        <v>0</v>
      </c>
      <c r="AK250" t="s">
        <v>1932</v>
      </c>
      <c r="AL250" t="s">
        <v>84</v>
      </c>
      <c r="AM250" t="s">
        <v>71</v>
      </c>
      <c r="AN250" t="s">
        <v>73</v>
      </c>
      <c r="AO250" t="s">
        <v>81</v>
      </c>
      <c r="AP250" t="s">
        <v>73</v>
      </c>
      <c r="AQ250" t="s">
        <v>1933</v>
      </c>
      <c r="AT250" t="s">
        <v>218</v>
      </c>
      <c r="AU250" t="s">
        <v>101</v>
      </c>
    </row>
    <row r="251" spans="1:47" x14ac:dyDescent="0.25">
      <c r="A251">
        <v>1443</v>
      </c>
      <c r="B251" t="s">
        <v>1934</v>
      </c>
      <c r="C251" t="s">
        <v>67</v>
      </c>
      <c r="D251" t="s">
        <v>71</v>
      </c>
      <c r="E251" t="s">
        <v>1935</v>
      </c>
      <c r="F251" t="s">
        <v>1935</v>
      </c>
      <c r="G251" t="s">
        <v>1936</v>
      </c>
      <c r="H251" t="s">
        <v>71</v>
      </c>
      <c r="I251" s="39">
        <v>38169.671527777777</v>
      </c>
      <c r="J251" t="s">
        <v>1937</v>
      </c>
      <c r="K251">
        <v>5000</v>
      </c>
      <c r="L251">
        <v>0</v>
      </c>
      <c r="M251" t="s">
        <v>73</v>
      </c>
      <c r="N251" t="s">
        <v>74</v>
      </c>
      <c r="O251" t="s">
        <v>75</v>
      </c>
      <c r="P251">
        <v>15</v>
      </c>
      <c r="Q251">
        <v>1</v>
      </c>
      <c r="R251">
        <v>6</v>
      </c>
      <c r="S251">
        <v>4</v>
      </c>
      <c r="T251" t="s">
        <v>76</v>
      </c>
      <c r="U251" t="s">
        <v>77</v>
      </c>
      <c r="V251">
        <v>30</v>
      </c>
      <c r="W251" t="s">
        <v>78</v>
      </c>
      <c r="X251">
        <v>0</v>
      </c>
      <c r="Y251" t="s">
        <v>79</v>
      </c>
      <c r="Z251" t="s">
        <v>1863</v>
      </c>
      <c r="AA251" t="s">
        <v>81</v>
      </c>
      <c r="AB251" t="s">
        <v>82</v>
      </c>
      <c r="AC251">
        <v>4</v>
      </c>
      <c r="AD251" t="s">
        <v>78</v>
      </c>
      <c r="AE251">
        <v>0</v>
      </c>
      <c r="AF251">
        <v>0</v>
      </c>
      <c r="AG251" t="s">
        <v>81</v>
      </c>
      <c r="AH251">
        <v>4</v>
      </c>
      <c r="AI251" t="s">
        <v>83</v>
      </c>
      <c r="AJ251">
        <v>0</v>
      </c>
      <c r="AK251" t="s">
        <v>1934</v>
      </c>
      <c r="AL251" t="s">
        <v>84</v>
      </c>
      <c r="AM251" t="s">
        <v>71</v>
      </c>
      <c r="AN251" t="s">
        <v>73</v>
      </c>
      <c r="AO251" t="s">
        <v>81</v>
      </c>
      <c r="AP251" t="s">
        <v>73</v>
      </c>
      <c r="AQ251" t="s">
        <v>71</v>
      </c>
      <c r="AT251" t="s">
        <v>81</v>
      </c>
      <c r="AU251" t="s">
        <v>101</v>
      </c>
    </row>
    <row r="252" spans="1:47" x14ac:dyDescent="0.25">
      <c r="A252">
        <v>1444</v>
      </c>
      <c r="B252" t="s">
        <v>1938</v>
      </c>
      <c r="C252" t="s">
        <v>67</v>
      </c>
      <c r="D252" t="s">
        <v>1939</v>
      </c>
      <c r="E252" t="s">
        <v>1940</v>
      </c>
      <c r="F252" t="s">
        <v>1940</v>
      </c>
      <c r="G252" t="s">
        <v>1941</v>
      </c>
      <c r="H252" t="s">
        <v>1942</v>
      </c>
      <c r="I252" s="39">
        <v>38180.472222222219</v>
      </c>
      <c r="J252" t="s">
        <v>1758</v>
      </c>
      <c r="K252">
        <v>5000</v>
      </c>
      <c r="L252">
        <v>0</v>
      </c>
      <c r="M252" t="s">
        <v>73</v>
      </c>
      <c r="N252" t="s">
        <v>74</v>
      </c>
      <c r="O252" t="s">
        <v>75</v>
      </c>
      <c r="P252">
        <v>1</v>
      </c>
      <c r="Q252">
        <v>1</v>
      </c>
      <c r="R252">
        <v>5</v>
      </c>
      <c r="S252">
        <v>5</v>
      </c>
      <c r="T252" t="s">
        <v>76</v>
      </c>
      <c r="U252" t="s">
        <v>77</v>
      </c>
      <c r="V252">
        <v>30</v>
      </c>
      <c r="W252" t="s">
        <v>78</v>
      </c>
      <c r="X252">
        <v>0</v>
      </c>
      <c r="Y252" t="s">
        <v>84</v>
      </c>
      <c r="Z252" t="s">
        <v>793</v>
      </c>
      <c r="AA252" t="s">
        <v>81</v>
      </c>
      <c r="AB252" t="s">
        <v>82</v>
      </c>
      <c r="AC252">
        <v>5</v>
      </c>
      <c r="AD252" t="s">
        <v>1060</v>
      </c>
      <c r="AE252">
        <v>0</v>
      </c>
      <c r="AF252">
        <v>0</v>
      </c>
      <c r="AG252" t="s">
        <v>81</v>
      </c>
      <c r="AH252">
        <v>1</v>
      </c>
      <c r="AI252" t="s">
        <v>83</v>
      </c>
      <c r="AJ252">
        <v>0</v>
      </c>
      <c r="AK252" t="s">
        <v>1943</v>
      </c>
      <c r="AL252" t="s">
        <v>84</v>
      </c>
      <c r="AM252" t="s">
        <v>1944</v>
      </c>
      <c r="AN252" t="s">
        <v>73</v>
      </c>
      <c r="AO252" t="s">
        <v>81</v>
      </c>
      <c r="AP252" t="s">
        <v>73</v>
      </c>
      <c r="AQ252" t="s">
        <v>1945</v>
      </c>
      <c r="AT252" t="s">
        <v>218</v>
      </c>
      <c r="AU252" t="s">
        <v>101</v>
      </c>
    </row>
    <row r="253" spans="1:47" x14ac:dyDescent="0.25">
      <c r="A253">
        <v>1445</v>
      </c>
      <c r="B253" t="s">
        <v>1946</v>
      </c>
      <c r="C253" t="s">
        <v>67</v>
      </c>
      <c r="D253" t="s">
        <v>71</v>
      </c>
      <c r="E253" t="s">
        <v>1947</v>
      </c>
      <c r="F253" t="s">
        <v>1947</v>
      </c>
      <c r="G253" t="s">
        <v>1948</v>
      </c>
      <c r="H253" t="s">
        <v>71</v>
      </c>
      <c r="I253" s="39">
        <v>38183.686111111114</v>
      </c>
      <c r="J253" t="s">
        <v>1949</v>
      </c>
      <c r="K253">
        <v>3000</v>
      </c>
      <c r="L253">
        <v>0</v>
      </c>
      <c r="M253" t="s">
        <v>73</v>
      </c>
      <c r="N253" t="s">
        <v>74</v>
      </c>
      <c r="O253" t="s">
        <v>75</v>
      </c>
      <c r="P253">
        <v>1</v>
      </c>
      <c r="Q253">
        <v>1</v>
      </c>
      <c r="R253">
        <v>5</v>
      </c>
      <c r="S253">
        <v>5</v>
      </c>
      <c r="T253" t="s">
        <v>76</v>
      </c>
      <c r="U253" t="s">
        <v>77</v>
      </c>
      <c r="V253">
        <v>30</v>
      </c>
      <c r="W253" t="s">
        <v>78</v>
      </c>
      <c r="X253">
        <v>0</v>
      </c>
      <c r="Y253" t="s">
        <v>84</v>
      </c>
      <c r="Z253" t="s">
        <v>617</v>
      </c>
      <c r="AA253" t="s">
        <v>81</v>
      </c>
      <c r="AB253" t="s">
        <v>82</v>
      </c>
      <c r="AC253">
        <v>5</v>
      </c>
      <c r="AD253" t="s">
        <v>78</v>
      </c>
      <c r="AE253">
        <v>0</v>
      </c>
      <c r="AF253">
        <v>0</v>
      </c>
      <c r="AG253" t="s">
        <v>81</v>
      </c>
      <c r="AH253">
        <v>1</v>
      </c>
      <c r="AI253" t="s">
        <v>83</v>
      </c>
      <c r="AJ253">
        <v>0</v>
      </c>
      <c r="AK253" t="s">
        <v>1950</v>
      </c>
      <c r="AL253" t="s">
        <v>84</v>
      </c>
      <c r="AM253" t="s">
        <v>71</v>
      </c>
      <c r="AN253" t="s">
        <v>73</v>
      </c>
      <c r="AO253" t="s">
        <v>81</v>
      </c>
      <c r="AP253" t="s">
        <v>73</v>
      </c>
      <c r="AQ253" t="s">
        <v>71</v>
      </c>
      <c r="AT253" t="s">
        <v>218</v>
      </c>
      <c r="AU253" t="s">
        <v>101</v>
      </c>
    </row>
    <row r="254" spans="1:47" x14ac:dyDescent="0.25">
      <c r="A254">
        <v>1446</v>
      </c>
      <c r="B254" t="s">
        <v>1951</v>
      </c>
      <c r="C254" t="s">
        <v>101</v>
      </c>
      <c r="D254" t="s">
        <v>1951</v>
      </c>
      <c r="E254" t="s">
        <v>1952</v>
      </c>
      <c r="F254" t="s">
        <v>1952</v>
      </c>
      <c r="G254" t="s">
        <v>1953</v>
      </c>
      <c r="H254" t="s">
        <v>71</v>
      </c>
      <c r="I254" s="39">
        <v>38183.695138888892</v>
      </c>
      <c r="J254" t="s">
        <v>1954</v>
      </c>
      <c r="K254">
        <v>500</v>
      </c>
      <c r="L254">
        <v>0</v>
      </c>
      <c r="M254" t="s">
        <v>73</v>
      </c>
      <c r="N254" t="s">
        <v>74</v>
      </c>
      <c r="O254" t="s">
        <v>75</v>
      </c>
      <c r="P254">
        <v>9</v>
      </c>
      <c r="Q254">
        <v>1</v>
      </c>
      <c r="R254">
        <v>15</v>
      </c>
      <c r="S254">
        <v>1</v>
      </c>
      <c r="T254" t="s">
        <v>76</v>
      </c>
      <c r="U254" t="s">
        <v>77</v>
      </c>
      <c r="V254">
        <v>30</v>
      </c>
      <c r="W254" t="s">
        <v>78</v>
      </c>
      <c r="X254">
        <v>0</v>
      </c>
      <c r="Y254" t="s">
        <v>79</v>
      </c>
      <c r="Z254" t="s">
        <v>1809</v>
      </c>
      <c r="AA254" t="s">
        <v>81</v>
      </c>
      <c r="AB254" t="s">
        <v>82</v>
      </c>
      <c r="AC254">
        <v>1</v>
      </c>
      <c r="AD254" t="s">
        <v>78</v>
      </c>
      <c r="AE254">
        <v>0</v>
      </c>
      <c r="AF254">
        <v>0</v>
      </c>
      <c r="AG254" t="s">
        <v>81</v>
      </c>
      <c r="AH254">
        <v>4</v>
      </c>
      <c r="AI254" t="s">
        <v>83</v>
      </c>
      <c r="AJ254">
        <v>0</v>
      </c>
      <c r="AK254" t="s">
        <v>1951</v>
      </c>
      <c r="AL254" t="s">
        <v>84</v>
      </c>
      <c r="AM254" t="s">
        <v>71</v>
      </c>
      <c r="AN254" t="s">
        <v>73</v>
      </c>
      <c r="AO254" t="s">
        <v>81</v>
      </c>
      <c r="AP254" t="s">
        <v>73</v>
      </c>
      <c r="AQ254" t="s">
        <v>71</v>
      </c>
      <c r="AT254" t="s">
        <v>86</v>
      </c>
      <c r="AU254" t="s">
        <v>101</v>
      </c>
    </row>
    <row r="255" spans="1:47" x14ac:dyDescent="0.25">
      <c r="A255">
        <v>1447</v>
      </c>
      <c r="B255" t="s">
        <v>1955</v>
      </c>
      <c r="C255" t="s">
        <v>67</v>
      </c>
      <c r="D255" t="s">
        <v>1956</v>
      </c>
      <c r="E255" t="s">
        <v>1957</v>
      </c>
      <c r="F255" t="s">
        <v>1957</v>
      </c>
      <c r="G255" t="s">
        <v>1958</v>
      </c>
      <c r="H255" t="s">
        <v>1959</v>
      </c>
      <c r="I255" s="39">
        <v>38184.363888888889</v>
      </c>
      <c r="J255" t="s">
        <v>1960</v>
      </c>
      <c r="K255">
        <v>2000</v>
      </c>
      <c r="L255">
        <v>0</v>
      </c>
      <c r="M255" t="s">
        <v>73</v>
      </c>
      <c r="N255" t="s">
        <v>74</v>
      </c>
      <c r="O255" t="s">
        <v>75</v>
      </c>
      <c r="P255">
        <v>1</v>
      </c>
      <c r="Q255">
        <v>1</v>
      </c>
      <c r="R255">
        <v>17</v>
      </c>
      <c r="S255">
        <v>12</v>
      </c>
      <c r="T255" t="s">
        <v>76</v>
      </c>
      <c r="U255" t="s">
        <v>77</v>
      </c>
      <c r="V255">
        <v>30</v>
      </c>
      <c r="W255" t="s">
        <v>78</v>
      </c>
      <c r="X255">
        <v>0</v>
      </c>
      <c r="Y255" t="s">
        <v>79</v>
      </c>
      <c r="Z255" t="s">
        <v>1007</v>
      </c>
      <c r="AA255" t="s">
        <v>81</v>
      </c>
      <c r="AB255" t="s">
        <v>82</v>
      </c>
      <c r="AC255">
        <v>12</v>
      </c>
      <c r="AD255" t="s">
        <v>78</v>
      </c>
      <c r="AE255">
        <v>0</v>
      </c>
      <c r="AF255">
        <v>0</v>
      </c>
      <c r="AG255" t="s">
        <v>81</v>
      </c>
      <c r="AH255">
        <v>4</v>
      </c>
      <c r="AI255" t="s">
        <v>83</v>
      </c>
      <c r="AJ255">
        <v>0</v>
      </c>
      <c r="AK255" t="s">
        <v>1961</v>
      </c>
      <c r="AL255" t="s">
        <v>84</v>
      </c>
      <c r="AM255" t="s">
        <v>1962</v>
      </c>
      <c r="AN255" t="s">
        <v>73</v>
      </c>
      <c r="AO255" t="s">
        <v>81</v>
      </c>
      <c r="AP255" t="s">
        <v>73</v>
      </c>
      <c r="AQ255" t="s">
        <v>1963</v>
      </c>
      <c r="AS255" t="s">
        <v>1964</v>
      </c>
      <c r="AT255" t="s">
        <v>218</v>
      </c>
      <c r="AU255" t="s">
        <v>101</v>
      </c>
    </row>
    <row r="256" spans="1:47" x14ac:dyDescent="0.25">
      <c r="A256">
        <v>1448</v>
      </c>
      <c r="B256" t="s">
        <v>1965</v>
      </c>
      <c r="C256" t="s">
        <v>67</v>
      </c>
      <c r="D256" t="s">
        <v>1966</v>
      </c>
      <c r="E256" t="s">
        <v>1967</v>
      </c>
      <c r="F256" t="s">
        <v>1967</v>
      </c>
      <c r="G256" t="s">
        <v>1968</v>
      </c>
      <c r="H256" t="s">
        <v>71</v>
      </c>
      <c r="I256" s="39">
        <v>38187.515277777777</v>
      </c>
      <c r="J256" t="s">
        <v>1969</v>
      </c>
      <c r="K256">
        <v>5000</v>
      </c>
      <c r="L256">
        <v>0</v>
      </c>
      <c r="M256" t="s">
        <v>73</v>
      </c>
      <c r="N256" t="s">
        <v>74</v>
      </c>
      <c r="O256" t="s">
        <v>75</v>
      </c>
      <c r="P256">
        <v>4</v>
      </c>
      <c r="Q256">
        <v>1</v>
      </c>
      <c r="R256">
        <v>2</v>
      </c>
      <c r="S256">
        <v>9</v>
      </c>
      <c r="T256" t="s">
        <v>76</v>
      </c>
      <c r="U256" t="s">
        <v>77</v>
      </c>
      <c r="V256">
        <v>30</v>
      </c>
      <c r="W256" t="s">
        <v>78</v>
      </c>
      <c r="X256">
        <v>0</v>
      </c>
      <c r="Y256" t="s">
        <v>79</v>
      </c>
      <c r="Z256" t="s">
        <v>625</v>
      </c>
      <c r="AA256" t="s">
        <v>81</v>
      </c>
      <c r="AB256" t="s">
        <v>82</v>
      </c>
      <c r="AC256">
        <v>9</v>
      </c>
      <c r="AD256" t="s">
        <v>78</v>
      </c>
      <c r="AE256">
        <v>0</v>
      </c>
      <c r="AF256">
        <v>0</v>
      </c>
      <c r="AG256" t="s">
        <v>81</v>
      </c>
      <c r="AH256">
        <v>4</v>
      </c>
      <c r="AI256" t="s">
        <v>83</v>
      </c>
      <c r="AJ256">
        <v>0</v>
      </c>
      <c r="AK256" t="s">
        <v>1038</v>
      </c>
      <c r="AL256" t="s">
        <v>84</v>
      </c>
      <c r="AM256" t="s">
        <v>71</v>
      </c>
      <c r="AN256" t="s">
        <v>73</v>
      </c>
      <c r="AO256" t="s">
        <v>81</v>
      </c>
      <c r="AP256" t="s">
        <v>73</v>
      </c>
      <c r="AQ256" t="s">
        <v>71</v>
      </c>
      <c r="AT256" t="s">
        <v>99</v>
      </c>
      <c r="AU256" t="s">
        <v>101</v>
      </c>
    </row>
    <row r="257" spans="1:47" x14ac:dyDescent="0.25">
      <c r="A257">
        <v>1449</v>
      </c>
      <c r="B257" t="s">
        <v>1970</v>
      </c>
      <c r="C257" t="s">
        <v>101</v>
      </c>
      <c r="D257" t="s">
        <v>1970</v>
      </c>
      <c r="E257" t="s">
        <v>1971</v>
      </c>
      <c r="F257" t="s">
        <v>1971</v>
      </c>
      <c r="G257" t="s">
        <v>1972</v>
      </c>
      <c r="H257" t="s">
        <v>71</v>
      </c>
      <c r="I257" s="39">
        <v>38189.449999999997</v>
      </c>
      <c r="J257" t="s">
        <v>1973</v>
      </c>
      <c r="K257">
        <v>500</v>
      </c>
      <c r="L257">
        <v>811.8</v>
      </c>
      <c r="M257" t="s">
        <v>73</v>
      </c>
      <c r="N257" t="s">
        <v>74</v>
      </c>
      <c r="O257" t="s">
        <v>75</v>
      </c>
      <c r="P257">
        <v>10</v>
      </c>
      <c r="Q257">
        <v>1</v>
      </c>
      <c r="R257">
        <v>3</v>
      </c>
      <c r="S257">
        <v>2</v>
      </c>
      <c r="T257" t="s">
        <v>76</v>
      </c>
      <c r="U257" t="s">
        <v>77</v>
      </c>
      <c r="V257">
        <v>30</v>
      </c>
      <c r="W257" t="s">
        <v>78</v>
      </c>
      <c r="X257">
        <v>0</v>
      </c>
      <c r="Y257" t="s">
        <v>79</v>
      </c>
      <c r="Z257" t="s">
        <v>1974</v>
      </c>
      <c r="AA257" t="s">
        <v>81</v>
      </c>
      <c r="AB257" t="s">
        <v>82</v>
      </c>
      <c r="AC257">
        <v>2</v>
      </c>
      <c r="AD257" t="s">
        <v>78</v>
      </c>
      <c r="AE257">
        <v>0</v>
      </c>
      <c r="AF257">
        <v>0</v>
      </c>
      <c r="AG257" t="s">
        <v>81</v>
      </c>
      <c r="AH257">
        <v>4</v>
      </c>
      <c r="AI257" t="s">
        <v>83</v>
      </c>
      <c r="AJ257">
        <v>0</v>
      </c>
      <c r="AK257" t="s">
        <v>1970</v>
      </c>
      <c r="AL257" t="s">
        <v>84</v>
      </c>
      <c r="AM257" t="s">
        <v>71</v>
      </c>
      <c r="AN257" t="s">
        <v>73</v>
      </c>
      <c r="AO257" t="s">
        <v>81</v>
      </c>
      <c r="AP257" t="s">
        <v>73</v>
      </c>
      <c r="AQ257" t="s">
        <v>1975</v>
      </c>
      <c r="AT257" t="s">
        <v>81</v>
      </c>
      <c r="AU257" t="s">
        <v>101</v>
      </c>
    </row>
    <row r="258" spans="1:47" x14ac:dyDescent="0.25">
      <c r="A258">
        <v>1450</v>
      </c>
      <c r="B258" t="s">
        <v>1976</v>
      </c>
      <c r="C258" t="s">
        <v>67</v>
      </c>
      <c r="D258" t="s">
        <v>1977</v>
      </c>
      <c r="E258" t="s">
        <v>1978</v>
      </c>
      <c r="F258" t="s">
        <v>1978</v>
      </c>
      <c r="G258" t="s">
        <v>1979</v>
      </c>
      <c r="H258" t="s">
        <v>1980</v>
      </c>
      <c r="I258" s="39">
        <v>38189.453472222223</v>
      </c>
      <c r="J258" t="s">
        <v>1981</v>
      </c>
      <c r="K258">
        <v>1000</v>
      </c>
      <c r="L258">
        <v>0</v>
      </c>
      <c r="M258" t="s">
        <v>73</v>
      </c>
      <c r="N258" t="s">
        <v>74</v>
      </c>
      <c r="O258" t="s">
        <v>75</v>
      </c>
      <c r="P258">
        <v>12</v>
      </c>
      <c r="Q258">
        <v>1</v>
      </c>
      <c r="R258">
        <v>20</v>
      </c>
      <c r="S258">
        <v>12</v>
      </c>
      <c r="T258" t="s">
        <v>76</v>
      </c>
      <c r="U258" t="s">
        <v>77</v>
      </c>
      <c r="V258">
        <v>30</v>
      </c>
      <c r="W258" t="s">
        <v>78</v>
      </c>
      <c r="X258">
        <v>0</v>
      </c>
      <c r="Y258" t="s">
        <v>79</v>
      </c>
      <c r="Z258" t="s">
        <v>81</v>
      </c>
      <c r="AA258" t="s">
        <v>81</v>
      </c>
      <c r="AB258" t="s">
        <v>82</v>
      </c>
      <c r="AC258">
        <v>12</v>
      </c>
      <c r="AD258" t="s">
        <v>78</v>
      </c>
      <c r="AE258">
        <v>0</v>
      </c>
      <c r="AF258">
        <v>0</v>
      </c>
      <c r="AG258" t="s">
        <v>81</v>
      </c>
      <c r="AH258">
        <v>4</v>
      </c>
      <c r="AI258" t="s">
        <v>83</v>
      </c>
      <c r="AJ258">
        <v>0</v>
      </c>
      <c r="AK258" t="s">
        <v>1982</v>
      </c>
      <c r="AL258" t="s">
        <v>84</v>
      </c>
      <c r="AM258" t="s">
        <v>71</v>
      </c>
      <c r="AN258" t="s">
        <v>73</v>
      </c>
      <c r="AO258" t="s">
        <v>81</v>
      </c>
      <c r="AP258" t="s">
        <v>73</v>
      </c>
      <c r="AQ258" t="s">
        <v>71</v>
      </c>
      <c r="AT258" t="s">
        <v>445</v>
      </c>
      <c r="AU258" t="s">
        <v>101</v>
      </c>
    </row>
    <row r="259" spans="1:47" x14ac:dyDescent="0.25">
      <c r="A259">
        <v>1451</v>
      </c>
      <c r="B259" t="s">
        <v>1983</v>
      </c>
      <c r="C259" t="s">
        <v>67</v>
      </c>
      <c r="D259" t="s">
        <v>1984</v>
      </c>
      <c r="E259" t="s">
        <v>1985</v>
      </c>
      <c r="F259" t="s">
        <v>1985</v>
      </c>
      <c r="G259" t="s">
        <v>1986</v>
      </c>
      <c r="H259" t="s">
        <v>71</v>
      </c>
      <c r="I259" s="39">
        <v>38197.631944444445</v>
      </c>
      <c r="J259" t="s">
        <v>1987</v>
      </c>
      <c r="K259">
        <v>5000</v>
      </c>
      <c r="L259">
        <v>0</v>
      </c>
      <c r="M259" t="s">
        <v>73</v>
      </c>
      <c r="N259" t="s">
        <v>74</v>
      </c>
      <c r="O259" t="s">
        <v>75</v>
      </c>
      <c r="P259">
        <v>3</v>
      </c>
      <c r="Q259">
        <v>1</v>
      </c>
      <c r="R259">
        <v>2</v>
      </c>
      <c r="S259">
        <v>11</v>
      </c>
      <c r="T259" t="s">
        <v>76</v>
      </c>
      <c r="U259" t="s">
        <v>77</v>
      </c>
      <c r="V259">
        <v>30</v>
      </c>
      <c r="W259" t="s">
        <v>78</v>
      </c>
      <c r="X259">
        <v>0</v>
      </c>
      <c r="Y259" t="s">
        <v>79</v>
      </c>
      <c r="Z259" t="s">
        <v>347</v>
      </c>
      <c r="AA259" t="s">
        <v>81</v>
      </c>
      <c r="AB259" t="s">
        <v>82</v>
      </c>
      <c r="AC259">
        <v>11</v>
      </c>
      <c r="AD259" t="s">
        <v>78</v>
      </c>
      <c r="AE259">
        <v>0</v>
      </c>
      <c r="AF259">
        <v>0</v>
      </c>
      <c r="AG259" t="s">
        <v>81</v>
      </c>
      <c r="AH259">
        <v>4</v>
      </c>
      <c r="AI259" t="s">
        <v>83</v>
      </c>
      <c r="AJ259">
        <v>0</v>
      </c>
      <c r="AK259" t="s">
        <v>1988</v>
      </c>
      <c r="AL259" t="s">
        <v>84</v>
      </c>
      <c r="AM259" t="s">
        <v>71</v>
      </c>
      <c r="AN259" t="s">
        <v>73</v>
      </c>
      <c r="AO259" t="s">
        <v>81</v>
      </c>
      <c r="AP259" t="s">
        <v>73</v>
      </c>
      <c r="AQ259" t="s">
        <v>71</v>
      </c>
      <c r="AT259" t="s">
        <v>99</v>
      </c>
      <c r="AU259" t="s">
        <v>101</v>
      </c>
    </row>
    <row r="260" spans="1:47" x14ac:dyDescent="0.25">
      <c r="A260">
        <v>1452</v>
      </c>
      <c r="B260" t="s">
        <v>1989</v>
      </c>
      <c r="C260" t="s">
        <v>101</v>
      </c>
      <c r="D260" t="s">
        <v>1989</v>
      </c>
      <c r="E260" t="s">
        <v>1990</v>
      </c>
      <c r="F260" t="s">
        <v>1990</v>
      </c>
      <c r="G260" t="s">
        <v>1991</v>
      </c>
      <c r="H260" t="s">
        <v>71</v>
      </c>
      <c r="I260" s="39">
        <v>38197.634027777778</v>
      </c>
      <c r="J260" t="s">
        <v>1992</v>
      </c>
      <c r="K260">
        <v>500</v>
      </c>
      <c r="L260">
        <v>173.28</v>
      </c>
      <c r="M260" t="s">
        <v>73</v>
      </c>
      <c r="N260" t="s">
        <v>74</v>
      </c>
      <c r="O260" t="s">
        <v>75</v>
      </c>
      <c r="P260">
        <v>3</v>
      </c>
      <c r="Q260">
        <v>1</v>
      </c>
      <c r="R260">
        <v>10</v>
      </c>
      <c r="S260">
        <v>11</v>
      </c>
      <c r="T260" t="s">
        <v>76</v>
      </c>
      <c r="U260" t="s">
        <v>77</v>
      </c>
      <c r="V260">
        <v>30</v>
      </c>
      <c r="W260" t="s">
        <v>78</v>
      </c>
      <c r="X260">
        <v>0</v>
      </c>
      <c r="Y260" t="s">
        <v>79</v>
      </c>
      <c r="Z260" t="s">
        <v>625</v>
      </c>
      <c r="AA260" t="s">
        <v>81</v>
      </c>
      <c r="AB260" t="s">
        <v>82</v>
      </c>
      <c r="AC260">
        <v>11</v>
      </c>
      <c r="AD260" t="s">
        <v>78</v>
      </c>
      <c r="AE260">
        <v>0</v>
      </c>
      <c r="AF260">
        <v>0</v>
      </c>
      <c r="AG260" t="s">
        <v>81</v>
      </c>
      <c r="AH260">
        <v>4</v>
      </c>
      <c r="AI260" t="s">
        <v>83</v>
      </c>
      <c r="AJ260">
        <v>0</v>
      </c>
      <c r="AK260" t="s">
        <v>1989</v>
      </c>
      <c r="AL260" t="s">
        <v>84</v>
      </c>
      <c r="AM260" t="s">
        <v>71</v>
      </c>
      <c r="AN260" t="s">
        <v>73</v>
      </c>
      <c r="AO260" t="s">
        <v>81</v>
      </c>
      <c r="AP260" t="s">
        <v>73</v>
      </c>
      <c r="AQ260" t="s">
        <v>1993</v>
      </c>
      <c r="AT260" t="s">
        <v>81</v>
      </c>
      <c r="AU260" t="s">
        <v>101</v>
      </c>
    </row>
    <row r="261" spans="1:47" x14ac:dyDescent="0.25">
      <c r="A261">
        <v>1453</v>
      </c>
      <c r="B261" t="s">
        <v>1994</v>
      </c>
      <c r="C261" t="s">
        <v>67</v>
      </c>
      <c r="D261" t="s">
        <v>1995</v>
      </c>
      <c r="E261" t="s">
        <v>1996</v>
      </c>
      <c r="F261" t="s">
        <v>1996</v>
      </c>
      <c r="G261" t="s">
        <v>1997</v>
      </c>
      <c r="H261" t="s">
        <v>71</v>
      </c>
      <c r="I261" s="39">
        <v>38198.543749999997</v>
      </c>
      <c r="J261" t="s">
        <v>1998</v>
      </c>
      <c r="K261">
        <v>0</v>
      </c>
      <c r="L261">
        <v>0</v>
      </c>
      <c r="M261" t="s">
        <v>73</v>
      </c>
      <c r="N261" t="s">
        <v>74</v>
      </c>
      <c r="O261" t="s">
        <v>75</v>
      </c>
      <c r="P261">
        <v>12</v>
      </c>
      <c r="Q261">
        <v>1</v>
      </c>
      <c r="R261">
        <v>20</v>
      </c>
      <c r="S261">
        <v>12</v>
      </c>
      <c r="T261" t="s">
        <v>76</v>
      </c>
      <c r="U261" t="s">
        <v>77</v>
      </c>
      <c r="V261">
        <v>30</v>
      </c>
      <c r="W261" t="s">
        <v>78</v>
      </c>
      <c r="X261">
        <v>0</v>
      </c>
      <c r="Y261" t="s">
        <v>79</v>
      </c>
      <c r="Z261" t="s">
        <v>1999</v>
      </c>
      <c r="AA261" t="s">
        <v>81</v>
      </c>
      <c r="AB261" t="s">
        <v>82</v>
      </c>
      <c r="AC261">
        <v>12</v>
      </c>
      <c r="AD261" t="s">
        <v>78</v>
      </c>
      <c r="AE261">
        <v>0</v>
      </c>
      <c r="AF261">
        <v>0</v>
      </c>
      <c r="AG261" t="s">
        <v>81</v>
      </c>
      <c r="AH261">
        <v>4</v>
      </c>
      <c r="AI261" t="s">
        <v>83</v>
      </c>
      <c r="AJ261">
        <v>0</v>
      </c>
      <c r="AK261" t="s">
        <v>2000</v>
      </c>
      <c r="AL261" t="s">
        <v>84</v>
      </c>
      <c r="AM261" t="s">
        <v>71</v>
      </c>
      <c r="AN261" t="s">
        <v>73</v>
      </c>
      <c r="AO261" t="s">
        <v>81</v>
      </c>
      <c r="AP261" t="s">
        <v>73</v>
      </c>
      <c r="AQ261" t="s">
        <v>71</v>
      </c>
      <c r="AT261" t="s">
        <v>81</v>
      </c>
      <c r="AU261" t="s">
        <v>101</v>
      </c>
    </row>
    <row r="262" spans="1:47" x14ac:dyDescent="0.25">
      <c r="A262">
        <v>1454</v>
      </c>
      <c r="B262" t="s">
        <v>2001</v>
      </c>
      <c r="C262" t="s">
        <v>67</v>
      </c>
      <c r="D262" t="s">
        <v>2002</v>
      </c>
      <c r="E262" t="s">
        <v>2003</v>
      </c>
      <c r="F262" t="s">
        <v>2003</v>
      </c>
      <c r="G262" t="s">
        <v>2004</v>
      </c>
      <c r="H262" t="s">
        <v>71</v>
      </c>
      <c r="I262" s="39">
        <v>38198.54583333333</v>
      </c>
      <c r="J262" t="s">
        <v>2005</v>
      </c>
      <c r="K262">
        <v>2500</v>
      </c>
      <c r="L262">
        <v>0</v>
      </c>
      <c r="M262" t="s">
        <v>73</v>
      </c>
      <c r="N262" t="s">
        <v>74</v>
      </c>
      <c r="O262" t="s">
        <v>75</v>
      </c>
      <c r="P262">
        <v>1</v>
      </c>
      <c r="Q262">
        <v>1</v>
      </c>
      <c r="R262">
        <v>5</v>
      </c>
      <c r="S262">
        <v>2</v>
      </c>
      <c r="T262" t="s">
        <v>76</v>
      </c>
      <c r="U262" t="s">
        <v>77</v>
      </c>
      <c r="V262">
        <v>30</v>
      </c>
      <c r="W262" t="s">
        <v>78</v>
      </c>
      <c r="X262">
        <v>0</v>
      </c>
      <c r="Y262" t="s">
        <v>84</v>
      </c>
      <c r="Z262" t="s">
        <v>549</v>
      </c>
      <c r="AA262" t="s">
        <v>81</v>
      </c>
      <c r="AB262" t="s">
        <v>82</v>
      </c>
      <c r="AC262">
        <v>2</v>
      </c>
      <c r="AD262" t="s">
        <v>78</v>
      </c>
      <c r="AE262">
        <v>0</v>
      </c>
      <c r="AF262">
        <v>0</v>
      </c>
      <c r="AG262" t="s">
        <v>81</v>
      </c>
      <c r="AH262">
        <v>2</v>
      </c>
      <c r="AI262" t="s">
        <v>83</v>
      </c>
      <c r="AJ262">
        <v>0</v>
      </c>
      <c r="AK262" t="s">
        <v>2001</v>
      </c>
      <c r="AL262" t="s">
        <v>84</v>
      </c>
      <c r="AM262" t="s">
        <v>71</v>
      </c>
      <c r="AN262" t="s">
        <v>73</v>
      </c>
      <c r="AO262" t="s">
        <v>81</v>
      </c>
      <c r="AP262" t="s">
        <v>73</v>
      </c>
      <c r="AQ262" t="s">
        <v>2006</v>
      </c>
      <c r="AT262" t="s">
        <v>232</v>
      </c>
      <c r="AU262" t="s">
        <v>101</v>
      </c>
    </row>
    <row r="263" spans="1:47" x14ac:dyDescent="0.25">
      <c r="A263">
        <v>1455</v>
      </c>
      <c r="B263" t="s">
        <v>2007</v>
      </c>
      <c r="C263" t="s">
        <v>67</v>
      </c>
      <c r="D263" t="s">
        <v>2008</v>
      </c>
      <c r="E263" t="s">
        <v>2009</v>
      </c>
      <c r="F263" t="s">
        <v>2009</v>
      </c>
      <c r="G263" t="s">
        <v>2010</v>
      </c>
      <c r="H263" t="s">
        <v>71</v>
      </c>
      <c r="I263" s="39">
        <v>38202.433333333334</v>
      </c>
      <c r="J263" t="s">
        <v>2011</v>
      </c>
      <c r="K263">
        <v>0</v>
      </c>
      <c r="L263">
        <v>0</v>
      </c>
      <c r="M263" t="s">
        <v>73</v>
      </c>
      <c r="N263" t="s">
        <v>74</v>
      </c>
      <c r="O263" t="s">
        <v>75</v>
      </c>
      <c r="P263">
        <v>1</v>
      </c>
      <c r="Q263">
        <v>1</v>
      </c>
      <c r="R263">
        <v>5</v>
      </c>
      <c r="S263">
        <v>7</v>
      </c>
      <c r="T263" t="s">
        <v>76</v>
      </c>
      <c r="U263" t="s">
        <v>77</v>
      </c>
      <c r="V263">
        <v>30</v>
      </c>
      <c r="W263" t="s">
        <v>78</v>
      </c>
      <c r="X263">
        <v>0</v>
      </c>
      <c r="Y263" t="s">
        <v>84</v>
      </c>
      <c r="Z263" t="s">
        <v>253</v>
      </c>
      <c r="AA263" t="s">
        <v>81</v>
      </c>
      <c r="AB263" t="s">
        <v>82</v>
      </c>
      <c r="AC263">
        <v>7</v>
      </c>
      <c r="AD263" t="s">
        <v>78</v>
      </c>
      <c r="AE263">
        <v>0</v>
      </c>
      <c r="AF263">
        <v>0</v>
      </c>
      <c r="AG263" t="s">
        <v>81</v>
      </c>
      <c r="AH263">
        <v>1</v>
      </c>
      <c r="AI263" t="s">
        <v>83</v>
      </c>
      <c r="AJ263">
        <v>0</v>
      </c>
      <c r="AK263" t="s">
        <v>2012</v>
      </c>
      <c r="AL263" t="s">
        <v>84</v>
      </c>
      <c r="AM263" t="s">
        <v>71</v>
      </c>
      <c r="AN263" t="s">
        <v>73</v>
      </c>
      <c r="AO263" t="s">
        <v>81</v>
      </c>
      <c r="AP263" t="s">
        <v>73</v>
      </c>
      <c r="AQ263" t="s">
        <v>2013</v>
      </c>
      <c r="AT263" t="s">
        <v>81</v>
      </c>
      <c r="AU263" t="s">
        <v>101</v>
      </c>
    </row>
    <row r="264" spans="1:47" x14ac:dyDescent="0.25">
      <c r="A264">
        <v>1456</v>
      </c>
      <c r="B264" t="s">
        <v>2014</v>
      </c>
      <c r="C264" t="s">
        <v>67</v>
      </c>
      <c r="D264" t="s">
        <v>2015</v>
      </c>
      <c r="E264" t="s">
        <v>2016</v>
      </c>
      <c r="F264" t="s">
        <v>2016</v>
      </c>
      <c r="G264" t="s">
        <v>2017</v>
      </c>
      <c r="H264" t="s">
        <v>71</v>
      </c>
      <c r="I264" s="39">
        <v>38203.621527777781</v>
      </c>
      <c r="J264" t="s">
        <v>2018</v>
      </c>
      <c r="K264">
        <v>3000</v>
      </c>
      <c r="L264">
        <v>2200.98</v>
      </c>
      <c r="M264" t="s">
        <v>73</v>
      </c>
      <c r="N264" t="s">
        <v>74</v>
      </c>
      <c r="O264" t="s">
        <v>75</v>
      </c>
      <c r="P264">
        <v>1</v>
      </c>
      <c r="Q264">
        <v>1</v>
      </c>
      <c r="R264">
        <v>5</v>
      </c>
      <c r="S264">
        <v>95</v>
      </c>
      <c r="T264" t="s">
        <v>76</v>
      </c>
      <c r="U264" t="s">
        <v>269</v>
      </c>
      <c r="V264">
        <v>30</v>
      </c>
      <c r="W264" t="s">
        <v>78</v>
      </c>
      <c r="X264">
        <v>0</v>
      </c>
      <c r="Y264" t="s">
        <v>84</v>
      </c>
      <c r="Z264" t="s">
        <v>445</v>
      </c>
      <c r="AA264" t="s">
        <v>81</v>
      </c>
      <c r="AB264" t="s">
        <v>82</v>
      </c>
      <c r="AC264">
        <v>95</v>
      </c>
      <c r="AD264" t="s">
        <v>634</v>
      </c>
      <c r="AE264">
        <v>0</v>
      </c>
      <c r="AF264">
        <v>0</v>
      </c>
      <c r="AG264" t="s">
        <v>81</v>
      </c>
      <c r="AH264">
        <v>1</v>
      </c>
      <c r="AI264" t="s">
        <v>83</v>
      </c>
      <c r="AJ264">
        <v>0</v>
      </c>
      <c r="AK264" t="s">
        <v>2019</v>
      </c>
      <c r="AL264" t="s">
        <v>84</v>
      </c>
      <c r="AM264" t="s">
        <v>71</v>
      </c>
      <c r="AN264" t="s">
        <v>73</v>
      </c>
      <c r="AO264" t="s">
        <v>81</v>
      </c>
      <c r="AP264" t="s">
        <v>73</v>
      </c>
      <c r="AQ264" t="s">
        <v>71</v>
      </c>
      <c r="AT264" t="s">
        <v>382</v>
      </c>
      <c r="AU264" t="s">
        <v>101</v>
      </c>
    </row>
    <row r="265" spans="1:47" x14ac:dyDescent="0.25">
      <c r="A265">
        <v>1457</v>
      </c>
      <c r="B265" t="s">
        <v>2020</v>
      </c>
      <c r="C265" t="s">
        <v>67</v>
      </c>
      <c r="D265" t="s">
        <v>2021</v>
      </c>
      <c r="E265" t="s">
        <v>2022</v>
      </c>
      <c r="F265" t="s">
        <v>2022</v>
      </c>
      <c r="G265" t="s">
        <v>2023</v>
      </c>
      <c r="H265" t="s">
        <v>2024</v>
      </c>
      <c r="I265" s="39">
        <v>38209.493055555555</v>
      </c>
      <c r="J265" t="s">
        <v>2025</v>
      </c>
      <c r="K265">
        <v>500</v>
      </c>
      <c r="L265">
        <v>0</v>
      </c>
      <c r="M265" t="s">
        <v>73</v>
      </c>
      <c r="N265" t="s">
        <v>74</v>
      </c>
      <c r="O265" t="s">
        <v>75</v>
      </c>
      <c r="P265">
        <v>1</v>
      </c>
      <c r="Q265">
        <v>1</v>
      </c>
      <c r="R265">
        <v>5</v>
      </c>
      <c r="S265">
        <v>20</v>
      </c>
      <c r="T265" t="s">
        <v>76</v>
      </c>
      <c r="U265" t="s">
        <v>77</v>
      </c>
      <c r="V265">
        <v>30</v>
      </c>
      <c r="W265" t="s">
        <v>78</v>
      </c>
      <c r="X265">
        <v>0</v>
      </c>
      <c r="Y265" t="s">
        <v>84</v>
      </c>
      <c r="Z265" t="s">
        <v>1007</v>
      </c>
      <c r="AA265" t="s">
        <v>81</v>
      </c>
      <c r="AB265" t="s">
        <v>82</v>
      </c>
      <c r="AC265">
        <v>20</v>
      </c>
      <c r="AD265" t="s">
        <v>78</v>
      </c>
      <c r="AE265">
        <v>0</v>
      </c>
      <c r="AF265">
        <v>0</v>
      </c>
      <c r="AG265" t="s">
        <v>81</v>
      </c>
      <c r="AH265">
        <v>2</v>
      </c>
      <c r="AI265" t="s">
        <v>83</v>
      </c>
      <c r="AJ265">
        <v>0</v>
      </c>
      <c r="AK265" t="s">
        <v>2026</v>
      </c>
      <c r="AL265" t="s">
        <v>84</v>
      </c>
      <c r="AM265" t="s">
        <v>2027</v>
      </c>
      <c r="AN265" t="s">
        <v>73</v>
      </c>
      <c r="AO265" t="s">
        <v>81</v>
      </c>
      <c r="AP265" t="s">
        <v>73</v>
      </c>
      <c r="AQ265" t="s">
        <v>2028</v>
      </c>
      <c r="AS265" t="s">
        <v>2029</v>
      </c>
      <c r="AT265" t="s">
        <v>71</v>
      </c>
      <c r="AU265" t="s">
        <v>67</v>
      </c>
    </row>
    <row r="266" spans="1:47" x14ac:dyDescent="0.25">
      <c r="A266">
        <v>1458</v>
      </c>
      <c r="B266" t="s">
        <v>2030</v>
      </c>
      <c r="C266" t="s">
        <v>67</v>
      </c>
      <c r="D266" t="s">
        <v>2031</v>
      </c>
      <c r="E266" t="s">
        <v>2032</v>
      </c>
      <c r="F266" t="s">
        <v>2032</v>
      </c>
      <c r="G266" t="s">
        <v>2033</v>
      </c>
      <c r="H266" t="s">
        <v>71</v>
      </c>
      <c r="I266" s="39">
        <v>38211.593055555553</v>
      </c>
      <c r="J266" t="s">
        <v>2034</v>
      </c>
      <c r="K266">
        <v>5000</v>
      </c>
      <c r="L266">
        <v>0</v>
      </c>
      <c r="M266" t="s">
        <v>73</v>
      </c>
      <c r="N266" t="s">
        <v>74</v>
      </c>
      <c r="O266" t="s">
        <v>75</v>
      </c>
      <c r="P266">
        <v>12</v>
      </c>
      <c r="Q266">
        <v>1</v>
      </c>
      <c r="R266">
        <v>23</v>
      </c>
      <c r="S266">
        <v>12</v>
      </c>
      <c r="T266" t="s">
        <v>76</v>
      </c>
      <c r="U266" t="s">
        <v>77</v>
      </c>
      <c r="V266">
        <v>30</v>
      </c>
      <c r="W266" t="s">
        <v>78</v>
      </c>
      <c r="X266">
        <v>0</v>
      </c>
      <c r="Y266" t="s">
        <v>79</v>
      </c>
      <c r="Z266" t="s">
        <v>2035</v>
      </c>
      <c r="AA266" t="s">
        <v>81</v>
      </c>
      <c r="AB266" t="s">
        <v>82</v>
      </c>
      <c r="AC266">
        <v>12</v>
      </c>
      <c r="AD266" t="s">
        <v>78</v>
      </c>
      <c r="AE266">
        <v>0</v>
      </c>
      <c r="AF266">
        <v>0</v>
      </c>
      <c r="AG266" t="s">
        <v>81</v>
      </c>
      <c r="AH266">
        <v>4</v>
      </c>
      <c r="AI266" t="s">
        <v>83</v>
      </c>
      <c r="AJ266">
        <v>0</v>
      </c>
      <c r="AK266" t="s">
        <v>2030</v>
      </c>
      <c r="AL266" t="s">
        <v>84</v>
      </c>
      <c r="AM266" t="s">
        <v>71</v>
      </c>
      <c r="AN266" t="s">
        <v>73</v>
      </c>
      <c r="AO266" t="s">
        <v>81</v>
      </c>
      <c r="AP266" t="s">
        <v>73</v>
      </c>
      <c r="AQ266" t="s">
        <v>2036</v>
      </c>
      <c r="AT266" t="s">
        <v>99</v>
      </c>
      <c r="AU266" t="s">
        <v>101</v>
      </c>
    </row>
    <row r="267" spans="1:47" x14ac:dyDescent="0.25">
      <c r="A267">
        <v>1459</v>
      </c>
      <c r="B267" t="s">
        <v>2037</v>
      </c>
      <c r="C267" t="s">
        <v>67</v>
      </c>
      <c r="D267" t="s">
        <v>2038</v>
      </c>
      <c r="E267" t="s">
        <v>2039</v>
      </c>
      <c r="F267" t="s">
        <v>2039</v>
      </c>
      <c r="G267" t="s">
        <v>2040</v>
      </c>
      <c r="H267" t="s">
        <v>71</v>
      </c>
      <c r="I267" s="39">
        <v>38217.505555555559</v>
      </c>
      <c r="J267" t="s">
        <v>2041</v>
      </c>
      <c r="K267">
        <v>2000</v>
      </c>
      <c r="L267">
        <v>0</v>
      </c>
      <c r="M267" t="s">
        <v>73</v>
      </c>
      <c r="N267" t="s">
        <v>74</v>
      </c>
      <c r="O267" t="s">
        <v>75</v>
      </c>
      <c r="P267">
        <v>1</v>
      </c>
      <c r="Q267">
        <v>1</v>
      </c>
      <c r="R267">
        <v>5</v>
      </c>
      <c r="S267">
        <v>2</v>
      </c>
      <c r="T267" t="s">
        <v>76</v>
      </c>
      <c r="U267" t="s">
        <v>77</v>
      </c>
      <c r="V267">
        <v>30</v>
      </c>
      <c r="W267" t="s">
        <v>78</v>
      </c>
      <c r="X267">
        <v>0</v>
      </c>
      <c r="Y267" t="s">
        <v>84</v>
      </c>
      <c r="Z267" t="s">
        <v>286</v>
      </c>
      <c r="AA267" t="s">
        <v>81</v>
      </c>
      <c r="AB267" t="s">
        <v>82</v>
      </c>
      <c r="AC267">
        <v>2</v>
      </c>
      <c r="AD267" t="s">
        <v>78</v>
      </c>
      <c r="AE267">
        <v>0</v>
      </c>
      <c r="AF267">
        <v>0</v>
      </c>
      <c r="AG267" t="s">
        <v>81</v>
      </c>
      <c r="AH267">
        <v>2</v>
      </c>
      <c r="AI267" t="s">
        <v>83</v>
      </c>
      <c r="AJ267">
        <v>0</v>
      </c>
      <c r="AK267" t="s">
        <v>2037</v>
      </c>
      <c r="AL267" t="s">
        <v>84</v>
      </c>
      <c r="AM267" t="s">
        <v>71</v>
      </c>
      <c r="AN267" t="s">
        <v>73</v>
      </c>
      <c r="AO267" t="s">
        <v>81</v>
      </c>
      <c r="AP267" t="s">
        <v>73</v>
      </c>
      <c r="AT267" t="s">
        <v>232</v>
      </c>
      <c r="AU267" t="s">
        <v>67</v>
      </c>
    </row>
    <row r="268" spans="1:47" x14ac:dyDescent="0.25">
      <c r="A268">
        <v>1460</v>
      </c>
      <c r="B268" t="s">
        <v>2042</v>
      </c>
      <c r="C268" t="s">
        <v>67</v>
      </c>
      <c r="D268" t="s">
        <v>2043</v>
      </c>
      <c r="E268" t="s">
        <v>2044</v>
      </c>
      <c r="F268" t="s">
        <v>2044</v>
      </c>
      <c r="G268" t="s">
        <v>2045</v>
      </c>
      <c r="H268" t="s">
        <v>71</v>
      </c>
      <c r="I268" s="39">
        <v>38217.53125</v>
      </c>
      <c r="J268" t="s">
        <v>2046</v>
      </c>
      <c r="K268">
        <v>25000</v>
      </c>
      <c r="L268">
        <v>0</v>
      </c>
      <c r="M268" t="s">
        <v>73</v>
      </c>
      <c r="N268" t="s">
        <v>74</v>
      </c>
      <c r="O268" t="s">
        <v>75</v>
      </c>
      <c r="P268">
        <v>1</v>
      </c>
      <c r="Q268">
        <v>1</v>
      </c>
      <c r="R268">
        <v>5</v>
      </c>
      <c r="S268">
        <v>21</v>
      </c>
      <c r="T268" t="s">
        <v>76</v>
      </c>
      <c r="U268" t="s">
        <v>77</v>
      </c>
      <c r="V268">
        <v>0</v>
      </c>
      <c r="W268" t="s">
        <v>78</v>
      </c>
      <c r="X268">
        <v>0</v>
      </c>
      <c r="Y268" t="s">
        <v>84</v>
      </c>
      <c r="Z268" t="s">
        <v>216</v>
      </c>
      <c r="AA268" t="s">
        <v>81</v>
      </c>
      <c r="AB268" t="s">
        <v>82</v>
      </c>
      <c r="AC268">
        <v>21</v>
      </c>
      <c r="AD268" t="s">
        <v>78</v>
      </c>
      <c r="AE268">
        <v>0</v>
      </c>
      <c r="AF268">
        <v>0</v>
      </c>
      <c r="AG268" t="s">
        <v>81</v>
      </c>
      <c r="AH268">
        <v>1</v>
      </c>
      <c r="AI268" t="s">
        <v>83</v>
      </c>
      <c r="AJ268">
        <v>0</v>
      </c>
      <c r="AK268" t="s">
        <v>2047</v>
      </c>
      <c r="AL268" t="s">
        <v>84</v>
      </c>
      <c r="AM268" t="s">
        <v>71</v>
      </c>
      <c r="AN268" t="s">
        <v>73</v>
      </c>
      <c r="AO268" t="s">
        <v>81</v>
      </c>
      <c r="AP268" t="s">
        <v>73</v>
      </c>
      <c r="AT268" t="s">
        <v>81</v>
      </c>
      <c r="AU268" t="s">
        <v>67</v>
      </c>
    </row>
    <row r="269" spans="1:47" x14ac:dyDescent="0.25">
      <c r="A269">
        <v>1461</v>
      </c>
      <c r="B269" t="s">
        <v>2048</v>
      </c>
      <c r="C269" t="s">
        <v>67</v>
      </c>
      <c r="D269" t="s">
        <v>71</v>
      </c>
      <c r="E269" t="s">
        <v>2049</v>
      </c>
      <c r="F269" t="s">
        <v>2049</v>
      </c>
      <c r="G269" t="s">
        <v>2050</v>
      </c>
      <c r="H269" t="s">
        <v>71</v>
      </c>
      <c r="I269" s="39">
        <v>38217.540277777778</v>
      </c>
      <c r="J269" t="s">
        <v>2051</v>
      </c>
      <c r="K269">
        <v>5000</v>
      </c>
      <c r="L269">
        <v>0</v>
      </c>
      <c r="M269" t="s">
        <v>73</v>
      </c>
      <c r="N269" t="s">
        <v>74</v>
      </c>
      <c r="O269" t="s">
        <v>75</v>
      </c>
      <c r="P269">
        <v>1</v>
      </c>
      <c r="Q269">
        <v>1</v>
      </c>
      <c r="R269">
        <v>5</v>
      </c>
      <c r="S269">
        <v>16</v>
      </c>
      <c r="T269" t="s">
        <v>76</v>
      </c>
      <c r="U269" t="s">
        <v>77</v>
      </c>
      <c r="V269">
        <v>30</v>
      </c>
      <c r="W269" t="s">
        <v>78</v>
      </c>
      <c r="X269">
        <v>0</v>
      </c>
      <c r="Y269" t="s">
        <v>84</v>
      </c>
      <c r="Z269" t="s">
        <v>1007</v>
      </c>
      <c r="AA269" t="s">
        <v>81</v>
      </c>
      <c r="AB269" t="s">
        <v>82</v>
      </c>
      <c r="AC269">
        <v>16</v>
      </c>
      <c r="AD269" t="s">
        <v>138</v>
      </c>
      <c r="AE269">
        <v>0</v>
      </c>
      <c r="AF269">
        <v>0</v>
      </c>
      <c r="AG269" t="s">
        <v>81</v>
      </c>
      <c r="AH269">
        <v>1</v>
      </c>
      <c r="AI269" t="s">
        <v>83</v>
      </c>
      <c r="AJ269">
        <v>0</v>
      </c>
      <c r="AK269" t="s">
        <v>2052</v>
      </c>
      <c r="AL269" t="s">
        <v>84</v>
      </c>
      <c r="AM269" t="s">
        <v>71</v>
      </c>
      <c r="AN269" t="s">
        <v>73</v>
      </c>
      <c r="AO269" t="s">
        <v>81</v>
      </c>
      <c r="AP269" t="s">
        <v>73</v>
      </c>
      <c r="AQ269" t="s">
        <v>2053</v>
      </c>
      <c r="AT269" t="s">
        <v>99</v>
      </c>
      <c r="AU269" t="s">
        <v>67</v>
      </c>
    </row>
    <row r="270" spans="1:47" x14ac:dyDescent="0.25">
      <c r="A270">
        <v>1462</v>
      </c>
      <c r="B270" t="s">
        <v>2054</v>
      </c>
      <c r="C270" t="s">
        <v>67</v>
      </c>
      <c r="D270" t="s">
        <v>2055</v>
      </c>
      <c r="E270" t="s">
        <v>2056</v>
      </c>
      <c r="F270" t="s">
        <v>2056</v>
      </c>
      <c r="G270" t="s">
        <v>71</v>
      </c>
      <c r="H270" t="s">
        <v>71</v>
      </c>
      <c r="I270" s="39">
        <v>38218.678472222222</v>
      </c>
      <c r="J270" t="s">
        <v>274</v>
      </c>
      <c r="K270">
        <v>0</v>
      </c>
      <c r="L270">
        <v>0</v>
      </c>
      <c r="M270" t="s">
        <v>73</v>
      </c>
      <c r="N270" t="s">
        <v>74</v>
      </c>
      <c r="O270" t="s">
        <v>75</v>
      </c>
      <c r="P270">
        <v>8</v>
      </c>
      <c r="Q270">
        <v>1</v>
      </c>
      <c r="R270">
        <v>8</v>
      </c>
      <c r="S270">
        <v>17</v>
      </c>
      <c r="T270" t="s">
        <v>76</v>
      </c>
      <c r="U270" t="s">
        <v>77</v>
      </c>
      <c r="V270">
        <v>30</v>
      </c>
      <c r="W270" t="s">
        <v>78</v>
      </c>
      <c r="X270">
        <v>0</v>
      </c>
      <c r="Y270" t="s">
        <v>79</v>
      </c>
      <c r="Z270" t="s">
        <v>2057</v>
      </c>
      <c r="AA270" t="s">
        <v>81</v>
      </c>
      <c r="AB270" t="s">
        <v>82</v>
      </c>
      <c r="AC270">
        <v>17</v>
      </c>
      <c r="AD270" t="s">
        <v>78</v>
      </c>
      <c r="AE270">
        <v>0</v>
      </c>
      <c r="AF270">
        <v>0</v>
      </c>
      <c r="AG270" t="s">
        <v>81</v>
      </c>
      <c r="AH270">
        <v>4</v>
      </c>
      <c r="AI270" t="s">
        <v>83</v>
      </c>
      <c r="AJ270">
        <v>0</v>
      </c>
      <c r="AK270" t="s">
        <v>2055</v>
      </c>
      <c r="AL270" t="s">
        <v>84</v>
      </c>
      <c r="AM270" t="s">
        <v>71</v>
      </c>
      <c r="AN270" t="s">
        <v>73</v>
      </c>
      <c r="AO270" t="s">
        <v>81</v>
      </c>
      <c r="AP270" t="s">
        <v>73</v>
      </c>
      <c r="AQ270" t="s">
        <v>2058</v>
      </c>
      <c r="AT270" t="s">
        <v>86</v>
      </c>
      <c r="AU270" t="s">
        <v>101</v>
      </c>
    </row>
    <row r="271" spans="1:47" x14ac:dyDescent="0.25">
      <c r="A271">
        <v>1463</v>
      </c>
      <c r="B271" t="s">
        <v>2059</v>
      </c>
      <c r="C271" t="s">
        <v>67</v>
      </c>
      <c r="D271" t="s">
        <v>71</v>
      </c>
      <c r="E271" t="s">
        <v>2060</v>
      </c>
      <c r="F271" t="s">
        <v>2060</v>
      </c>
      <c r="G271" t="s">
        <v>2061</v>
      </c>
      <c r="H271" t="s">
        <v>2062</v>
      </c>
      <c r="I271" s="39">
        <v>38218.683333333334</v>
      </c>
      <c r="J271" t="s">
        <v>2063</v>
      </c>
      <c r="K271">
        <v>5</v>
      </c>
      <c r="L271">
        <v>0</v>
      </c>
      <c r="M271" t="s">
        <v>73</v>
      </c>
      <c r="N271" t="s">
        <v>74</v>
      </c>
      <c r="O271" t="s">
        <v>75</v>
      </c>
      <c r="P271">
        <v>15</v>
      </c>
      <c r="Q271">
        <v>1</v>
      </c>
      <c r="R271">
        <v>6</v>
      </c>
      <c r="S271">
        <v>4</v>
      </c>
      <c r="T271" t="s">
        <v>76</v>
      </c>
      <c r="U271" t="s">
        <v>77</v>
      </c>
      <c r="V271">
        <v>30</v>
      </c>
      <c r="W271" t="s">
        <v>78</v>
      </c>
      <c r="X271">
        <v>0</v>
      </c>
      <c r="Y271" t="s">
        <v>79</v>
      </c>
      <c r="Z271" t="s">
        <v>1848</v>
      </c>
      <c r="AA271" t="s">
        <v>81</v>
      </c>
      <c r="AB271" t="s">
        <v>82</v>
      </c>
      <c r="AC271">
        <v>4</v>
      </c>
      <c r="AD271" t="s">
        <v>78</v>
      </c>
      <c r="AE271">
        <v>0</v>
      </c>
      <c r="AF271">
        <v>0</v>
      </c>
      <c r="AG271" t="s">
        <v>81</v>
      </c>
      <c r="AH271">
        <v>4</v>
      </c>
      <c r="AI271" t="s">
        <v>83</v>
      </c>
      <c r="AJ271">
        <v>0</v>
      </c>
      <c r="AK271" t="s">
        <v>2064</v>
      </c>
      <c r="AL271" t="s">
        <v>84</v>
      </c>
      <c r="AM271" t="s">
        <v>71</v>
      </c>
      <c r="AN271" t="s">
        <v>73</v>
      </c>
      <c r="AO271" t="s">
        <v>81</v>
      </c>
      <c r="AP271" t="s">
        <v>73</v>
      </c>
      <c r="AQ271" t="s">
        <v>71</v>
      </c>
      <c r="AS271" t="s">
        <v>2065</v>
      </c>
      <c r="AT271" t="s">
        <v>81</v>
      </c>
      <c r="AU271" t="s">
        <v>101</v>
      </c>
    </row>
    <row r="272" spans="1:47" x14ac:dyDescent="0.25">
      <c r="A272">
        <v>1464</v>
      </c>
      <c r="B272" t="s">
        <v>2066</v>
      </c>
      <c r="C272" t="s">
        <v>67</v>
      </c>
      <c r="D272" t="s">
        <v>2066</v>
      </c>
      <c r="E272" t="s">
        <v>2067</v>
      </c>
      <c r="F272" t="s">
        <v>2067</v>
      </c>
      <c r="G272" t="s">
        <v>2068</v>
      </c>
      <c r="H272" t="s">
        <v>71</v>
      </c>
      <c r="I272" s="39">
        <v>38218.685416666667</v>
      </c>
      <c r="J272" t="s">
        <v>2069</v>
      </c>
      <c r="K272">
        <v>2000</v>
      </c>
      <c r="L272">
        <v>0</v>
      </c>
      <c r="M272" t="s">
        <v>73</v>
      </c>
      <c r="N272" t="s">
        <v>74</v>
      </c>
      <c r="O272" t="s">
        <v>75</v>
      </c>
      <c r="P272">
        <v>1</v>
      </c>
      <c r="Q272">
        <v>1</v>
      </c>
      <c r="R272">
        <v>5</v>
      </c>
      <c r="S272">
        <v>7</v>
      </c>
      <c r="T272" t="s">
        <v>76</v>
      </c>
      <c r="U272" t="s">
        <v>77</v>
      </c>
      <c r="V272">
        <v>0</v>
      </c>
      <c r="W272" t="s">
        <v>81</v>
      </c>
      <c r="X272">
        <v>0</v>
      </c>
      <c r="Y272" t="s">
        <v>84</v>
      </c>
      <c r="Z272" t="s">
        <v>286</v>
      </c>
      <c r="AA272" t="s">
        <v>81</v>
      </c>
      <c r="AB272" t="s">
        <v>82</v>
      </c>
      <c r="AC272">
        <v>7</v>
      </c>
      <c r="AD272" t="s">
        <v>138</v>
      </c>
      <c r="AE272">
        <v>0</v>
      </c>
      <c r="AF272">
        <v>0</v>
      </c>
      <c r="AG272" t="s">
        <v>81</v>
      </c>
      <c r="AH272">
        <v>1</v>
      </c>
      <c r="AI272" t="s">
        <v>83</v>
      </c>
      <c r="AJ272">
        <v>0</v>
      </c>
      <c r="AK272" t="s">
        <v>2066</v>
      </c>
      <c r="AL272" t="s">
        <v>84</v>
      </c>
      <c r="AM272" t="s">
        <v>71</v>
      </c>
      <c r="AN272" t="s">
        <v>73</v>
      </c>
      <c r="AO272" t="s">
        <v>81</v>
      </c>
      <c r="AP272" t="s">
        <v>73</v>
      </c>
      <c r="AQ272" t="s">
        <v>71</v>
      </c>
      <c r="AT272" t="s">
        <v>81</v>
      </c>
      <c r="AU272" t="s">
        <v>101</v>
      </c>
    </row>
    <row r="273" spans="1:47" x14ac:dyDescent="0.25">
      <c r="A273">
        <v>1465</v>
      </c>
      <c r="B273" t="s">
        <v>2070</v>
      </c>
      <c r="C273" t="s">
        <v>67</v>
      </c>
      <c r="D273" t="s">
        <v>2071</v>
      </c>
      <c r="E273" t="s">
        <v>2072</v>
      </c>
      <c r="F273" t="s">
        <v>2072</v>
      </c>
      <c r="G273" t="s">
        <v>2073</v>
      </c>
      <c r="H273" t="s">
        <v>71</v>
      </c>
      <c r="I273" s="39">
        <v>38218.690972222219</v>
      </c>
      <c r="J273" t="s">
        <v>2074</v>
      </c>
      <c r="K273">
        <v>1500</v>
      </c>
      <c r="L273">
        <v>0</v>
      </c>
      <c r="M273" t="s">
        <v>73</v>
      </c>
      <c r="N273" t="s">
        <v>74</v>
      </c>
      <c r="O273" t="s">
        <v>75</v>
      </c>
      <c r="P273">
        <v>9</v>
      </c>
      <c r="Q273">
        <v>1</v>
      </c>
      <c r="R273">
        <v>15</v>
      </c>
      <c r="S273">
        <v>1</v>
      </c>
      <c r="T273" t="s">
        <v>76</v>
      </c>
      <c r="U273" t="s">
        <v>77</v>
      </c>
      <c r="V273">
        <v>30</v>
      </c>
      <c r="W273" t="s">
        <v>78</v>
      </c>
      <c r="X273">
        <v>0</v>
      </c>
      <c r="Y273" t="s">
        <v>79</v>
      </c>
      <c r="Z273" t="s">
        <v>2075</v>
      </c>
      <c r="AA273" t="s">
        <v>81</v>
      </c>
      <c r="AB273" t="s">
        <v>82</v>
      </c>
      <c r="AC273">
        <v>1</v>
      </c>
      <c r="AD273" t="s">
        <v>78</v>
      </c>
      <c r="AE273">
        <v>0</v>
      </c>
      <c r="AF273">
        <v>0</v>
      </c>
      <c r="AG273" t="s">
        <v>81</v>
      </c>
      <c r="AH273">
        <v>4</v>
      </c>
      <c r="AI273" t="s">
        <v>83</v>
      </c>
      <c r="AJ273">
        <v>0</v>
      </c>
      <c r="AK273" t="s">
        <v>2070</v>
      </c>
      <c r="AL273" t="s">
        <v>84</v>
      </c>
      <c r="AM273" t="s">
        <v>71</v>
      </c>
      <c r="AN273" t="s">
        <v>73</v>
      </c>
      <c r="AO273" t="s">
        <v>81</v>
      </c>
      <c r="AP273" t="s">
        <v>73</v>
      </c>
      <c r="AQ273" t="s">
        <v>71</v>
      </c>
      <c r="AT273" t="s">
        <v>232</v>
      </c>
      <c r="AU273" t="s">
        <v>101</v>
      </c>
    </row>
    <row r="274" spans="1:47" x14ac:dyDescent="0.25">
      <c r="A274">
        <v>1466</v>
      </c>
      <c r="B274" t="s">
        <v>2076</v>
      </c>
      <c r="C274" t="s">
        <v>67</v>
      </c>
      <c r="D274" t="s">
        <v>2077</v>
      </c>
      <c r="E274" t="s">
        <v>2078</v>
      </c>
      <c r="F274" t="s">
        <v>2078</v>
      </c>
      <c r="G274" t="s">
        <v>2079</v>
      </c>
      <c r="H274" t="s">
        <v>71</v>
      </c>
      <c r="I274" s="39">
        <v>38222.445833333331</v>
      </c>
      <c r="J274" t="s">
        <v>2080</v>
      </c>
      <c r="K274">
        <v>25000</v>
      </c>
      <c r="L274">
        <v>0</v>
      </c>
      <c r="M274" t="s">
        <v>73</v>
      </c>
      <c r="N274" t="s">
        <v>74</v>
      </c>
      <c r="O274" t="s">
        <v>75</v>
      </c>
      <c r="P274">
        <v>1</v>
      </c>
      <c r="Q274">
        <v>1</v>
      </c>
      <c r="R274">
        <v>5</v>
      </c>
      <c r="S274">
        <v>51</v>
      </c>
      <c r="T274" t="s">
        <v>76</v>
      </c>
      <c r="U274" t="s">
        <v>77</v>
      </c>
      <c r="V274">
        <v>0</v>
      </c>
      <c r="W274" t="s">
        <v>78</v>
      </c>
      <c r="X274">
        <v>0</v>
      </c>
      <c r="Y274" t="s">
        <v>84</v>
      </c>
      <c r="Z274" t="s">
        <v>2081</v>
      </c>
      <c r="AA274" t="s">
        <v>81</v>
      </c>
      <c r="AB274" t="s">
        <v>82</v>
      </c>
      <c r="AC274">
        <v>51</v>
      </c>
      <c r="AD274" t="s">
        <v>78</v>
      </c>
      <c r="AE274">
        <v>0</v>
      </c>
      <c r="AF274">
        <v>0</v>
      </c>
      <c r="AG274" t="s">
        <v>81</v>
      </c>
      <c r="AH274">
        <v>2</v>
      </c>
      <c r="AI274" t="s">
        <v>83</v>
      </c>
      <c r="AJ274">
        <v>0</v>
      </c>
      <c r="AK274" t="s">
        <v>2077</v>
      </c>
      <c r="AL274" t="s">
        <v>84</v>
      </c>
      <c r="AM274" t="s">
        <v>71</v>
      </c>
      <c r="AN274" t="s">
        <v>73</v>
      </c>
      <c r="AO274" t="s">
        <v>81</v>
      </c>
      <c r="AP274" t="s">
        <v>73</v>
      </c>
      <c r="AQ274" t="s">
        <v>71</v>
      </c>
      <c r="AT274" t="s">
        <v>269</v>
      </c>
      <c r="AU274" t="s">
        <v>67</v>
      </c>
    </row>
    <row r="275" spans="1:47" x14ac:dyDescent="0.25">
      <c r="A275">
        <v>1467</v>
      </c>
      <c r="B275" t="s">
        <v>2082</v>
      </c>
      <c r="C275" t="s">
        <v>67</v>
      </c>
      <c r="D275" t="s">
        <v>2083</v>
      </c>
      <c r="E275" t="s">
        <v>2084</v>
      </c>
      <c r="F275" t="s">
        <v>2084</v>
      </c>
      <c r="G275" t="s">
        <v>2085</v>
      </c>
      <c r="H275" t="s">
        <v>71</v>
      </c>
      <c r="I275" s="39">
        <v>38223.510416666664</v>
      </c>
      <c r="J275" t="s">
        <v>2086</v>
      </c>
      <c r="K275">
        <v>800</v>
      </c>
      <c r="L275">
        <v>0</v>
      </c>
      <c r="M275" t="s">
        <v>73</v>
      </c>
      <c r="N275" t="s">
        <v>74</v>
      </c>
      <c r="O275" t="s">
        <v>75</v>
      </c>
      <c r="P275">
        <v>11</v>
      </c>
      <c r="Q275">
        <v>1</v>
      </c>
      <c r="R275">
        <v>9</v>
      </c>
      <c r="S275">
        <v>95</v>
      </c>
      <c r="T275" t="s">
        <v>76</v>
      </c>
      <c r="U275" t="s">
        <v>77</v>
      </c>
      <c r="V275">
        <v>30</v>
      </c>
      <c r="W275" t="s">
        <v>78</v>
      </c>
      <c r="X275">
        <v>0</v>
      </c>
      <c r="Y275" t="s">
        <v>79</v>
      </c>
      <c r="Z275" t="s">
        <v>2087</v>
      </c>
      <c r="AA275" t="s">
        <v>81</v>
      </c>
      <c r="AB275" t="s">
        <v>82</v>
      </c>
      <c r="AC275">
        <v>95</v>
      </c>
      <c r="AD275" t="s">
        <v>634</v>
      </c>
      <c r="AE275">
        <v>0</v>
      </c>
      <c r="AF275">
        <v>0</v>
      </c>
      <c r="AG275" t="s">
        <v>81</v>
      </c>
      <c r="AH275">
        <v>4</v>
      </c>
      <c r="AI275" t="s">
        <v>83</v>
      </c>
      <c r="AJ275">
        <v>0</v>
      </c>
      <c r="AK275" t="s">
        <v>2088</v>
      </c>
      <c r="AL275" t="s">
        <v>84</v>
      </c>
      <c r="AM275" t="s">
        <v>71</v>
      </c>
      <c r="AN275" t="s">
        <v>73</v>
      </c>
      <c r="AO275" t="s">
        <v>81</v>
      </c>
      <c r="AP275" t="s">
        <v>73</v>
      </c>
      <c r="AQ275" t="s">
        <v>2089</v>
      </c>
      <c r="AT275" t="s">
        <v>99</v>
      </c>
      <c r="AU275" t="s">
        <v>101</v>
      </c>
    </row>
    <row r="276" spans="1:47" x14ac:dyDescent="0.25">
      <c r="A276">
        <v>1468</v>
      </c>
      <c r="B276" t="s">
        <v>2090</v>
      </c>
      <c r="C276" t="s">
        <v>67</v>
      </c>
      <c r="D276" t="s">
        <v>2091</v>
      </c>
      <c r="E276" t="s">
        <v>2092</v>
      </c>
      <c r="F276" t="s">
        <v>2092</v>
      </c>
      <c r="G276" t="s">
        <v>2093</v>
      </c>
      <c r="H276" t="s">
        <v>71</v>
      </c>
      <c r="I276" s="39">
        <v>38223.51458333333</v>
      </c>
      <c r="J276" t="s">
        <v>2094</v>
      </c>
      <c r="K276">
        <v>5000</v>
      </c>
      <c r="L276">
        <v>0</v>
      </c>
      <c r="M276" t="s">
        <v>73</v>
      </c>
      <c r="N276" t="s">
        <v>74</v>
      </c>
      <c r="O276" t="s">
        <v>75</v>
      </c>
      <c r="P276">
        <v>1</v>
      </c>
      <c r="Q276">
        <v>1</v>
      </c>
      <c r="R276">
        <v>6</v>
      </c>
      <c r="S276">
        <v>19</v>
      </c>
      <c r="T276" t="s">
        <v>76</v>
      </c>
      <c r="U276" t="s">
        <v>77</v>
      </c>
      <c r="V276">
        <v>30</v>
      </c>
      <c r="W276" t="s">
        <v>78</v>
      </c>
      <c r="X276">
        <v>0</v>
      </c>
      <c r="Y276" t="s">
        <v>84</v>
      </c>
      <c r="Z276" t="s">
        <v>207</v>
      </c>
      <c r="AA276" t="s">
        <v>81</v>
      </c>
      <c r="AB276" t="s">
        <v>82</v>
      </c>
      <c r="AC276">
        <v>19</v>
      </c>
      <c r="AD276" t="s">
        <v>78</v>
      </c>
      <c r="AE276">
        <v>0</v>
      </c>
      <c r="AF276">
        <v>0</v>
      </c>
      <c r="AG276" t="s">
        <v>81</v>
      </c>
      <c r="AH276">
        <v>2</v>
      </c>
      <c r="AI276" t="s">
        <v>83</v>
      </c>
      <c r="AJ276">
        <v>0</v>
      </c>
      <c r="AK276" t="s">
        <v>2095</v>
      </c>
      <c r="AL276" t="s">
        <v>84</v>
      </c>
      <c r="AM276" t="s">
        <v>71</v>
      </c>
      <c r="AN276" t="s">
        <v>73</v>
      </c>
      <c r="AO276" t="s">
        <v>81</v>
      </c>
      <c r="AP276" t="s">
        <v>73</v>
      </c>
      <c r="AQ276" t="s">
        <v>71</v>
      </c>
      <c r="AT276" t="s">
        <v>121</v>
      </c>
      <c r="AU276" t="s">
        <v>101</v>
      </c>
    </row>
    <row r="277" spans="1:47" x14ac:dyDescent="0.25">
      <c r="A277">
        <v>1469</v>
      </c>
      <c r="B277" t="s">
        <v>2096</v>
      </c>
      <c r="C277" t="s">
        <v>67</v>
      </c>
      <c r="D277" t="s">
        <v>2097</v>
      </c>
      <c r="E277" t="s">
        <v>2098</v>
      </c>
      <c r="F277" t="s">
        <v>2098</v>
      </c>
      <c r="G277" t="s">
        <v>2099</v>
      </c>
      <c r="H277" t="s">
        <v>71</v>
      </c>
      <c r="I277" s="39">
        <v>38223.623611111114</v>
      </c>
      <c r="J277" t="s">
        <v>2100</v>
      </c>
      <c r="K277">
        <v>2500</v>
      </c>
      <c r="L277">
        <v>0</v>
      </c>
      <c r="M277" t="s">
        <v>73</v>
      </c>
      <c r="N277" t="s">
        <v>74</v>
      </c>
      <c r="O277" t="s">
        <v>75</v>
      </c>
      <c r="P277">
        <v>13</v>
      </c>
      <c r="Q277">
        <v>1</v>
      </c>
      <c r="R277">
        <v>7</v>
      </c>
      <c r="S277">
        <v>3</v>
      </c>
      <c r="T277" t="s">
        <v>76</v>
      </c>
      <c r="U277" t="s">
        <v>77</v>
      </c>
      <c r="V277">
        <v>30</v>
      </c>
      <c r="W277" t="s">
        <v>78</v>
      </c>
      <c r="X277">
        <v>0</v>
      </c>
      <c r="Y277" t="s">
        <v>79</v>
      </c>
      <c r="Z277" t="s">
        <v>1738</v>
      </c>
      <c r="AA277" t="s">
        <v>81</v>
      </c>
      <c r="AB277" t="s">
        <v>82</v>
      </c>
      <c r="AC277">
        <v>3</v>
      </c>
      <c r="AD277" t="s">
        <v>78</v>
      </c>
      <c r="AE277">
        <v>0</v>
      </c>
      <c r="AF277">
        <v>0</v>
      </c>
      <c r="AG277" t="s">
        <v>81</v>
      </c>
      <c r="AH277">
        <v>4</v>
      </c>
      <c r="AI277" t="s">
        <v>83</v>
      </c>
      <c r="AJ277">
        <v>0</v>
      </c>
      <c r="AK277" t="s">
        <v>2101</v>
      </c>
      <c r="AL277" t="s">
        <v>84</v>
      </c>
      <c r="AM277" t="s">
        <v>71</v>
      </c>
      <c r="AN277" t="s">
        <v>73</v>
      </c>
      <c r="AO277" t="s">
        <v>81</v>
      </c>
      <c r="AP277" t="s">
        <v>73</v>
      </c>
      <c r="AQ277" t="s">
        <v>79</v>
      </c>
      <c r="AT277" t="s">
        <v>232</v>
      </c>
      <c r="AU277" t="s">
        <v>101</v>
      </c>
    </row>
    <row r="278" spans="1:47" x14ac:dyDescent="0.25">
      <c r="A278">
        <v>1470</v>
      </c>
      <c r="B278" t="s">
        <v>2102</v>
      </c>
      <c r="C278" t="s">
        <v>67</v>
      </c>
      <c r="D278" t="s">
        <v>2102</v>
      </c>
      <c r="E278" t="s">
        <v>2103</v>
      </c>
      <c r="F278" t="s">
        <v>2103</v>
      </c>
      <c r="G278" t="s">
        <v>2104</v>
      </c>
      <c r="H278" t="s">
        <v>71</v>
      </c>
      <c r="I278" s="39">
        <v>38224.663888888892</v>
      </c>
      <c r="J278" t="s">
        <v>2105</v>
      </c>
      <c r="K278">
        <v>1500</v>
      </c>
      <c r="L278">
        <v>0</v>
      </c>
      <c r="M278" t="s">
        <v>73</v>
      </c>
      <c r="N278" t="s">
        <v>74</v>
      </c>
      <c r="O278" t="s">
        <v>75</v>
      </c>
      <c r="P278">
        <v>1</v>
      </c>
      <c r="Q278">
        <v>1</v>
      </c>
      <c r="R278">
        <v>10</v>
      </c>
      <c r="S278">
        <v>19</v>
      </c>
      <c r="T278" t="s">
        <v>76</v>
      </c>
      <c r="U278" t="s">
        <v>77</v>
      </c>
      <c r="V278">
        <v>30</v>
      </c>
      <c r="W278" t="s">
        <v>78</v>
      </c>
      <c r="X278">
        <v>0</v>
      </c>
      <c r="Y278" t="s">
        <v>84</v>
      </c>
      <c r="Z278" t="s">
        <v>2106</v>
      </c>
      <c r="AA278" t="s">
        <v>81</v>
      </c>
      <c r="AB278" t="s">
        <v>82</v>
      </c>
      <c r="AC278">
        <v>19</v>
      </c>
      <c r="AD278" t="s">
        <v>138</v>
      </c>
      <c r="AE278">
        <v>0</v>
      </c>
      <c r="AF278">
        <v>0</v>
      </c>
      <c r="AG278" t="s">
        <v>81</v>
      </c>
      <c r="AH278">
        <v>2</v>
      </c>
      <c r="AI278" t="s">
        <v>83</v>
      </c>
      <c r="AJ278">
        <v>0</v>
      </c>
      <c r="AK278" t="s">
        <v>2102</v>
      </c>
      <c r="AL278" t="s">
        <v>84</v>
      </c>
      <c r="AM278" t="s">
        <v>71</v>
      </c>
      <c r="AN278" t="s">
        <v>73</v>
      </c>
      <c r="AO278" t="s">
        <v>81</v>
      </c>
      <c r="AP278" t="s">
        <v>73</v>
      </c>
      <c r="AQ278" t="s">
        <v>2107</v>
      </c>
      <c r="AT278" t="s">
        <v>78</v>
      </c>
      <c r="AU278" t="s">
        <v>67</v>
      </c>
    </row>
    <row r="279" spans="1:47" x14ac:dyDescent="0.25">
      <c r="A279">
        <v>1471</v>
      </c>
      <c r="B279" t="s">
        <v>2108</v>
      </c>
      <c r="C279" t="s">
        <v>67</v>
      </c>
      <c r="D279" t="s">
        <v>2109</v>
      </c>
      <c r="E279" t="s">
        <v>2110</v>
      </c>
      <c r="F279" t="s">
        <v>2110</v>
      </c>
      <c r="G279" t="s">
        <v>2111</v>
      </c>
      <c r="H279" t="s">
        <v>71</v>
      </c>
      <c r="I279" s="39">
        <v>38240.356249999997</v>
      </c>
      <c r="J279" t="s">
        <v>2112</v>
      </c>
      <c r="K279">
        <v>0</v>
      </c>
      <c r="L279">
        <v>0</v>
      </c>
      <c r="M279" t="s">
        <v>73</v>
      </c>
      <c r="N279" t="s">
        <v>74</v>
      </c>
      <c r="O279" t="s">
        <v>75</v>
      </c>
      <c r="P279">
        <v>10</v>
      </c>
      <c r="Q279">
        <v>1</v>
      </c>
      <c r="R279">
        <v>3</v>
      </c>
      <c r="S279">
        <v>2</v>
      </c>
      <c r="T279" t="s">
        <v>76</v>
      </c>
      <c r="U279" t="s">
        <v>77</v>
      </c>
      <c r="V279">
        <v>30</v>
      </c>
      <c r="W279" t="s">
        <v>78</v>
      </c>
      <c r="X279">
        <v>0</v>
      </c>
      <c r="Y279" t="s">
        <v>79</v>
      </c>
      <c r="Z279" t="s">
        <v>339</v>
      </c>
      <c r="AA279" t="s">
        <v>81</v>
      </c>
      <c r="AB279" t="s">
        <v>82</v>
      </c>
      <c r="AC279">
        <v>2</v>
      </c>
      <c r="AD279" t="s">
        <v>78</v>
      </c>
      <c r="AE279">
        <v>0</v>
      </c>
      <c r="AF279">
        <v>0</v>
      </c>
      <c r="AG279" t="s">
        <v>81</v>
      </c>
      <c r="AH279">
        <v>4</v>
      </c>
      <c r="AI279" t="s">
        <v>83</v>
      </c>
      <c r="AJ279">
        <v>0</v>
      </c>
      <c r="AK279" t="s">
        <v>2113</v>
      </c>
      <c r="AL279" t="s">
        <v>84</v>
      </c>
      <c r="AM279" t="s">
        <v>71</v>
      </c>
      <c r="AN279" t="s">
        <v>73</v>
      </c>
      <c r="AO279" t="s">
        <v>81</v>
      </c>
      <c r="AP279" t="s">
        <v>73</v>
      </c>
      <c r="AQ279" t="s">
        <v>2114</v>
      </c>
      <c r="AT279" t="s">
        <v>81</v>
      </c>
      <c r="AU279" t="s">
        <v>101</v>
      </c>
    </row>
    <row r="280" spans="1:47" x14ac:dyDescent="0.25">
      <c r="A280">
        <v>1472</v>
      </c>
      <c r="B280" t="s">
        <v>2115</v>
      </c>
      <c r="C280" t="s">
        <v>101</v>
      </c>
      <c r="D280" t="s">
        <v>2116</v>
      </c>
      <c r="E280" t="s">
        <v>2117</v>
      </c>
      <c r="F280" t="s">
        <v>2117</v>
      </c>
      <c r="G280" t="s">
        <v>2118</v>
      </c>
      <c r="H280" t="s">
        <v>71</v>
      </c>
      <c r="I280" s="39">
        <v>38243.451388888891</v>
      </c>
      <c r="J280" t="s">
        <v>2119</v>
      </c>
      <c r="K280">
        <v>500</v>
      </c>
      <c r="L280">
        <v>8124.4</v>
      </c>
      <c r="M280" t="s">
        <v>73</v>
      </c>
      <c r="N280" t="s">
        <v>74</v>
      </c>
      <c r="O280" t="s">
        <v>75</v>
      </c>
      <c r="P280">
        <v>15</v>
      </c>
      <c r="Q280">
        <v>1</v>
      </c>
      <c r="R280">
        <v>1</v>
      </c>
      <c r="S280">
        <v>4</v>
      </c>
      <c r="T280" t="s">
        <v>76</v>
      </c>
      <c r="U280" t="s">
        <v>77</v>
      </c>
      <c r="V280">
        <v>30</v>
      </c>
      <c r="W280" t="s">
        <v>78</v>
      </c>
      <c r="X280">
        <v>0</v>
      </c>
      <c r="Y280" t="s">
        <v>79</v>
      </c>
      <c r="Z280" t="s">
        <v>916</v>
      </c>
      <c r="AA280" t="s">
        <v>81</v>
      </c>
      <c r="AB280" t="s">
        <v>82</v>
      </c>
      <c r="AC280">
        <v>4</v>
      </c>
      <c r="AD280" t="s">
        <v>78</v>
      </c>
      <c r="AE280">
        <v>0</v>
      </c>
      <c r="AF280">
        <v>0</v>
      </c>
      <c r="AG280" t="s">
        <v>81</v>
      </c>
      <c r="AH280">
        <v>4</v>
      </c>
      <c r="AI280" t="s">
        <v>83</v>
      </c>
      <c r="AJ280">
        <v>0</v>
      </c>
      <c r="AK280" t="s">
        <v>2115</v>
      </c>
      <c r="AL280" t="s">
        <v>84</v>
      </c>
      <c r="AM280" t="s">
        <v>71</v>
      </c>
      <c r="AN280" t="s">
        <v>73</v>
      </c>
      <c r="AO280" t="s">
        <v>81</v>
      </c>
      <c r="AP280" t="s">
        <v>73</v>
      </c>
      <c r="AQ280" t="s">
        <v>2120</v>
      </c>
      <c r="AT280" t="s">
        <v>99</v>
      </c>
      <c r="AU280" t="s">
        <v>101</v>
      </c>
    </row>
    <row r="281" spans="1:47" x14ac:dyDescent="0.25">
      <c r="A281">
        <v>1473</v>
      </c>
      <c r="B281" t="s">
        <v>2121</v>
      </c>
      <c r="C281" t="s">
        <v>67</v>
      </c>
      <c r="D281" t="s">
        <v>71</v>
      </c>
      <c r="E281" t="s">
        <v>2122</v>
      </c>
      <c r="F281" t="s">
        <v>2122</v>
      </c>
      <c r="G281" t="s">
        <v>2123</v>
      </c>
      <c r="H281" t="s">
        <v>71</v>
      </c>
      <c r="I281" s="39">
        <v>38253.350694444445</v>
      </c>
      <c r="J281" t="s">
        <v>2124</v>
      </c>
      <c r="K281">
        <v>3000</v>
      </c>
      <c r="L281">
        <v>0</v>
      </c>
      <c r="M281" t="s">
        <v>73</v>
      </c>
      <c r="N281" t="s">
        <v>74</v>
      </c>
      <c r="O281" t="s">
        <v>75</v>
      </c>
      <c r="P281">
        <v>22</v>
      </c>
      <c r="Q281">
        <v>1</v>
      </c>
      <c r="R281">
        <v>10</v>
      </c>
      <c r="S281">
        <v>21</v>
      </c>
      <c r="T281" t="s">
        <v>76</v>
      </c>
      <c r="U281" t="s">
        <v>77</v>
      </c>
      <c r="V281">
        <v>30</v>
      </c>
      <c r="W281" t="s">
        <v>78</v>
      </c>
      <c r="X281">
        <v>0</v>
      </c>
      <c r="Y281" t="s">
        <v>79</v>
      </c>
      <c r="Z281" t="s">
        <v>80</v>
      </c>
      <c r="AA281" t="s">
        <v>81</v>
      </c>
      <c r="AB281" t="s">
        <v>82</v>
      </c>
      <c r="AC281">
        <v>21</v>
      </c>
      <c r="AD281" t="s">
        <v>78</v>
      </c>
      <c r="AE281">
        <v>0</v>
      </c>
      <c r="AF281">
        <v>0</v>
      </c>
      <c r="AG281" t="s">
        <v>81</v>
      </c>
      <c r="AH281">
        <v>4</v>
      </c>
      <c r="AI281" t="s">
        <v>83</v>
      </c>
      <c r="AJ281">
        <v>0</v>
      </c>
      <c r="AK281" t="s">
        <v>2121</v>
      </c>
      <c r="AL281" t="s">
        <v>84</v>
      </c>
      <c r="AM281" t="s">
        <v>71</v>
      </c>
      <c r="AN281" t="s">
        <v>73</v>
      </c>
      <c r="AO281" t="s">
        <v>81</v>
      </c>
      <c r="AP281" t="s">
        <v>73</v>
      </c>
      <c r="AQ281" t="s">
        <v>2125</v>
      </c>
      <c r="AT281" t="s">
        <v>81</v>
      </c>
      <c r="AU281" t="s">
        <v>67</v>
      </c>
    </row>
    <row r="282" spans="1:47" x14ac:dyDescent="0.25">
      <c r="A282">
        <v>1474</v>
      </c>
      <c r="B282" t="s">
        <v>2126</v>
      </c>
      <c r="C282" t="s">
        <v>67</v>
      </c>
      <c r="D282" t="s">
        <v>2127</v>
      </c>
      <c r="E282" t="s">
        <v>2128</v>
      </c>
      <c r="F282" t="s">
        <v>2128</v>
      </c>
      <c r="G282" t="s">
        <v>2129</v>
      </c>
      <c r="H282" t="s">
        <v>71</v>
      </c>
      <c r="I282" s="39">
        <v>38260.619444444441</v>
      </c>
      <c r="J282" t="s">
        <v>2130</v>
      </c>
      <c r="K282">
        <v>10000</v>
      </c>
      <c r="L282">
        <v>0</v>
      </c>
      <c r="M282" t="s">
        <v>73</v>
      </c>
      <c r="N282" t="s">
        <v>74</v>
      </c>
      <c r="O282" t="s">
        <v>75</v>
      </c>
      <c r="P282">
        <v>1</v>
      </c>
      <c r="Q282">
        <v>1</v>
      </c>
      <c r="R282">
        <v>5</v>
      </c>
      <c r="S282">
        <v>5</v>
      </c>
      <c r="T282" t="s">
        <v>76</v>
      </c>
      <c r="U282" t="s">
        <v>77</v>
      </c>
      <c r="V282">
        <v>30</v>
      </c>
      <c r="W282" t="s">
        <v>78</v>
      </c>
      <c r="X282">
        <v>0</v>
      </c>
      <c r="Y282" t="s">
        <v>84</v>
      </c>
      <c r="Z282" t="s">
        <v>760</v>
      </c>
      <c r="AA282" t="s">
        <v>81</v>
      </c>
      <c r="AB282" t="s">
        <v>82</v>
      </c>
      <c r="AC282">
        <v>5</v>
      </c>
      <c r="AD282" t="s">
        <v>78</v>
      </c>
      <c r="AE282">
        <v>0</v>
      </c>
      <c r="AF282">
        <v>0</v>
      </c>
      <c r="AG282" t="s">
        <v>81</v>
      </c>
      <c r="AH282">
        <v>2</v>
      </c>
      <c r="AI282" t="s">
        <v>83</v>
      </c>
      <c r="AJ282">
        <v>0</v>
      </c>
      <c r="AK282" t="s">
        <v>2131</v>
      </c>
      <c r="AL282" t="s">
        <v>84</v>
      </c>
      <c r="AM282" t="s">
        <v>71</v>
      </c>
      <c r="AN282" t="s">
        <v>73</v>
      </c>
      <c r="AO282" t="s">
        <v>81</v>
      </c>
      <c r="AP282" t="s">
        <v>73</v>
      </c>
      <c r="AQ282" t="s">
        <v>2132</v>
      </c>
      <c r="AT282" t="s">
        <v>445</v>
      </c>
      <c r="AU282" t="s">
        <v>101</v>
      </c>
    </row>
    <row r="283" spans="1:47" x14ac:dyDescent="0.25">
      <c r="A283">
        <v>1475</v>
      </c>
      <c r="B283" t="s">
        <v>2133</v>
      </c>
      <c r="C283" t="s">
        <v>101</v>
      </c>
      <c r="D283" t="s">
        <v>2134</v>
      </c>
      <c r="E283" t="s">
        <v>2135</v>
      </c>
      <c r="F283" t="s">
        <v>2135</v>
      </c>
      <c r="G283" t="s">
        <v>2136</v>
      </c>
      <c r="H283" t="s">
        <v>71</v>
      </c>
      <c r="I283" s="39">
        <v>38260.629861111112</v>
      </c>
      <c r="J283" t="s">
        <v>2137</v>
      </c>
      <c r="K283">
        <v>5000</v>
      </c>
      <c r="L283">
        <v>0</v>
      </c>
      <c r="M283" t="s">
        <v>73</v>
      </c>
      <c r="N283" t="s">
        <v>74</v>
      </c>
      <c r="O283" t="s">
        <v>75</v>
      </c>
      <c r="P283">
        <v>9</v>
      </c>
      <c r="Q283">
        <v>1</v>
      </c>
      <c r="R283">
        <v>19</v>
      </c>
      <c r="S283">
        <v>18</v>
      </c>
      <c r="T283" t="s">
        <v>76</v>
      </c>
      <c r="U283" t="s">
        <v>77</v>
      </c>
      <c r="V283">
        <v>30</v>
      </c>
      <c r="W283" t="s">
        <v>78</v>
      </c>
      <c r="X283">
        <v>0</v>
      </c>
      <c r="Y283" t="s">
        <v>79</v>
      </c>
      <c r="Z283" t="s">
        <v>81</v>
      </c>
      <c r="AA283" t="s">
        <v>81</v>
      </c>
      <c r="AB283" t="s">
        <v>82</v>
      </c>
      <c r="AC283">
        <v>18</v>
      </c>
      <c r="AD283" t="s">
        <v>78</v>
      </c>
      <c r="AE283">
        <v>0</v>
      </c>
      <c r="AF283">
        <v>0</v>
      </c>
      <c r="AG283" t="s">
        <v>81</v>
      </c>
      <c r="AH283">
        <v>4</v>
      </c>
      <c r="AI283" t="s">
        <v>83</v>
      </c>
      <c r="AJ283">
        <v>0</v>
      </c>
      <c r="AK283" t="s">
        <v>2133</v>
      </c>
      <c r="AL283" t="s">
        <v>84</v>
      </c>
      <c r="AM283" t="s">
        <v>71</v>
      </c>
      <c r="AN283" t="s">
        <v>73</v>
      </c>
      <c r="AO283" t="s">
        <v>81</v>
      </c>
      <c r="AP283" t="s">
        <v>73</v>
      </c>
      <c r="AQ283" t="s">
        <v>2138</v>
      </c>
      <c r="AT283" t="s">
        <v>99</v>
      </c>
      <c r="AU283" t="s">
        <v>67</v>
      </c>
    </row>
    <row r="284" spans="1:47" x14ac:dyDescent="0.25">
      <c r="A284">
        <v>1476</v>
      </c>
      <c r="B284" t="s">
        <v>2139</v>
      </c>
      <c r="C284" t="s">
        <v>67</v>
      </c>
      <c r="D284" t="s">
        <v>2140</v>
      </c>
      <c r="E284" t="s">
        <v>2141</v>
      </c>
      <c r="F284" t="s">
        <v>2141</v>
      </c>
      <c r="G284" t="s">
        <v>2142</v>
      </c>
      <c r="H284" t="s">
        <v>71</v>
      </c>
      <c r="I284" s="39">
        <v>38272.433333333334</v>
      </c>
      <c r="J284" t="s">
        <v>2143</v>
      </c>
      <c r="K284">
        <v>2500</v>
      </c>
      <c r="L284">
        <v>0</v>
      </c>
      <c r="M284" t="s">
        <v>73</v>
      </c>
      <c r="N284" t="s">
        <v>74</v>
      </c>
      <c r="O284" t="s">
        <v>75</v>
      </c>
      <c r="P284">
        <v>1</v>
      </c>
      <c r="Q284">
        <v>1</v>
      </c>
      <c r="R284">
        <v>7</v>
      </c>
      <c r="S284">
        <v>17</v>
      </c>
      <c r="T284" t="s">
        <v>76</v>
      </c>
      <c r="U284" t="s">
        <v>77</v>
      </c>
      <c r="V284">
        <v>30</v>
      </c>
      <c r="W284" t="s">
        <v>78</v>
      </c>
      <c r="X284">
        <v>0</v>
      </c>
      <c r="Y284" t="s">
        <v>84</v>
      </c>
      <c r="Z284" t="s">
        <v>322</v>
      </c>
      <c r="AA284" t="s">
        <v>81</v>
      </c>
      <c r="AB284" t="s">
        <v>82</v>
      </c>
      <c r="AC284">
        <v>17</v>
      </c>
      <c r="AD284" t="s">
        <v>78</v>
      </c>
      <c r="AE284">
        <v>0</v>
      </c>
      <c r="AF284">
        <v>0</v>
      </c>
      <c r="AG284" t="s">
        <v>81</v>
      </c>
      <c r="AH284">
        <v>1</v>
      </c>
      <c r="AI284" t="s">
        <v>83</v>
      </c>
      <c r="AJ284">
        <v>0</v>
      </c>
      <c r="AK284" t="s">
        <v>2144</v>
      </c>
      <c r="AL284" t="s">
        <v>84</v>
      </c>
      <c r="AM284" t="s">
        <v>71</v>
      </c>
      <c r="AN284" t="s">
        <v>73</v>
      </c>
      <c r="AO284" t="s">
        <v>81</v>
      </c>
      <c r="AP284" t="s">
        <v>73</v>
      </c>
      <c r="AQ284" t="s">
        <v>2145</v>
      </c>
      <c r="AT284" t="s">
        <v>99</v>
      </c>
      <c r="AU284" t="s">
        <v>101</v>
      </c>
    </row>
    <row r="285" spans="1:47" x14ac:dyDescent="0.25">
      <c r="A285">
        <v>1477</v>
      </c>
      <c r="B285" t="s">
        <v>2146</v>
      </c>
      <c r="C285" t="s">
        <v>67</v>
      </c>
      <c r="D285" t="s">
        <v>593</v>
      </c>
      <c r="E285" t="s">
        <v>2147</v>
      </c>
      <c r="F285" t="s">
        <v>2147</v>
      </c>
      <c r="G285" t="s">
        <v>2148</v>
      </c>
      <c r="H285" t="s">
        <v>2149</v>
      </c>
      <c r="I285" s="39">
        <v>38275.486111111109</v>
      </c>
      <c r="J285" t="s">
        <v>2150</v>
      </c>
      <c r="K285">
        <v>1000</v>
      </c>
      <c r="L285">
        <v>0</v>
      </c>
      <c r="M285" t="s">
        <v>73</v>
      </c>
      <c r="N285" t="s">
        <v>74</v>
      </c>
      <c r="O285" t="s">
        <v>75</v>
      </c>
      <c r="P285">
        <v>9</v>
      </c>
      <c r="Q285">
        <v>1</v>
      </c>
      <c r="R285">
        <v>5</v>
      </c>
      <c r="S285">
        <v>18</v>
      </c>
      <c r="T285" t="s">
        <v>76</v>
      </c>
      <c r="U285" t="s">
        <v>77</v>
      </c>
      <c r="V285">
        <v>30</v>
      </c>
      <c r="W285" t="s">
        <v>78</v>
      </c>
      <c r="X285">
        <v>0</v>
      </c>
      <c r="Y285" t="s">
        <v>79</v>
      </c>
      <c r="Z285" t="s">
        <v>2151</v>
      </c>
      <c r="AA285" t="s">
        <v>81</v>
      </c>
      <c r="AB285" t="s">
        <v>82</v>
      </c>
      <c r="AC285">
        <v>18</v>
      </c>
      <c r="AD285" t="s">
        <v>138</v>
      </c>
      <c r="AE285">
        <v>0</v>
      </c>
      <c r="AF285">
        <v>0</v>
      </c>
      <c r="AG285" t="s">
        <v>81</v>
      </c>
      <c r="AH285">
        <v>4</v>
      </c>
      <c r="AI285" t="s">
        <v>83</v>
      </c>
      <c r="AJ285">
        <v>0</v>
      </c>
      <c r="AK285" t="s">
        <v>2146</v>
      </c>
      <c r="AL285" t="s">
        <v>84</v>
      </c>
      <c r="AM285" t="s">
        <v>71</v>
      </c>
      <c r="AN285" t="s">
        <v>73</v>
      </c>
      <c r="AO285" t="s">
        <v>81</v>
      </c>
      <c r="AP285" t="s">
        <v>73</v>
      </c>
      <c r="AQ285" t="s">
        <v>2152</v>
      </c>
      <c r="AT285" t="s">
        <v>81</v>
      </c>
      <c r="AU285" t="s">
        <v>101</v>
      </c>
    </row>
    <row r="286" spans="1:47" x14ac:dyDescent="0.25">
      <c r="A286">
        <v>1478</v>
      </c>
      <c r="B286" t="s">
        <v>2153</v>
      </c>
      <c r="C286" t="s">
        <v>67</v>
      </c>
      <c r="D286" t="s">
        <v>2154</v>
      </c>
      <c r="E286" t="s">
        <v>2155</v>
      </c>
      <c r="F286" t="s">
        <v>2155</v>
      </c>
      <c r="G286" t="s">
        <v>2156</v>
      </c>
      <c r="H286" t="s">
        <v>71</v>
      </c>
      <c r="I286" s="39">
        <v>38282.524305555555</v>
      </c>
      <c r="J286" t="s">
        <v>2157</v>
      </c>
      <c r="K286">
        <v>50000</v>
      </c>
      <c r="L286">
        <v>0</v>
      </c>
      <c r="M286" t="s">
        <v>73</v>
      </c>
      <c r="N286" t="s">
        <v>74</v>
      </c>
      <c r="O286" t="s">
        <v>75</v>
      </c>
      <c r="P286">
        <v>1</v>
      </c>
      <c r="Q286">
        <v>1</v>
      </c>
      <c r="R286">
        <v>5</v>
      </c>
      <c r="S286">
        <v>17</v>
      </c>
      <c r="T286" t="s">
        <v>76</v>
      </c>
      <c r="U286" t="s">
        <v>77</v>
      </c>
      <c r="V286">
        <v>30</v>
      </c>
      <c r="W286" t="s">
        <v>78</v>
      </c>
      <c r="X286">
        <v>0</v>
      </c>
      <c r="Y286" t="s">
        <v>84</v>
      </c>
      <c r="Z286" t="s">
        <v>2158</v>
      </c>
      <c r="AA286" t="s">
        <v>81</v>
      </c>
      <c r="AB286" t="s">
        <v>82</v>
      </c>
      <c r="AC286">
        <v>17</v>
      </c>
      <c r="AD286" t="s">
        <v>81</v>
      </c>
      <c r="AE286">
        <v>0</v>
      </c>
      <c r="AF286">
        <v>0</v>
      </c>
      <c r="AG286" t="s">
        <v>81</v>
      </c>
      <c r="AH286">
        <v>1</v>
      </c>
      <c r="AI286" t="s">
        <v>83</v>
      </c>
      <c r="AJ286">
        <v>0</v>
      </c>
      <c r="AK286" t="s">
        <v>2159</v>
      </c>
      <c r="AL286" t="s">
        <v>84</v>
      </c>
      <c r="AM286" t="s">
        <v>71</v>
      </c>
      <c r="AN286" t="s">
        <v>73</v>
      </c>
      <c r="AO286" t="s">
        <v>81</v>
      </c>
      <c r="AP286" t="s">
        <v>73</v>
      </c>
      <c r="AQ286" t="s">
        <v>71</v>
      </c>
      <c r="AT286" t="s">
        <v>382</v>
      </c>
      <c r="AU286" t="s">
        <v>67</v>
      </c>
    </row>
    <row r="287" spans="1:47" x14ac:dyDescent="0.25">
      <c r="A287">
        <v>1479</v>
      </c>
      <c r="B287" t="s">
        <v>2160</v>
      </c>
      <c r="C287" t="s">
        <v>67</v>
      </c>
      <c r="D287" t="s">
        <v>2161</v>
      </c>
      <c r="E287" t="s">
        <v>2162</v>
      </c>
      <c r="F287" t="s">
        <v>2162</v>
      </c>
      <c r="G287" t="s">
        <v>2163</v>
      </c>
      <c r="H287" t="s">
        <v>71</v>
      </c>
      <c r="I287" s="39">
        <v>38282.531944444447</v>
      </c>
      <c r="J287" t="s">
        <v>2164</v>
      </c>
      <c r="K287">
        <v>50000</v>
      </c>
      <c r="L287">
        <v>0</v>
      </c>
      <c r="M287" t="s">
        <v>73</v>
      </c>
      <c r="N287" t="s">
        <v>74</v>
      </c>
      <c r="O287" t="s">
        <v>75</v>
      </c>
      <c r="P287">
        <v>11</v>
      </c>
      <c r="Q287">
        <v>1</v>
      </c>
      <c r="R287">
        <v>4</v>
      </c>
      <c r="S287">
        <v>2</v>
      </c>
      <c r="T287" t="s">
        <v>76</v>
      </c>
      <c r="U287" t="s">
        <v>77</v>
      </c>
      <c r="V287">
        <v>30</v>
      </c>
      <c r="W287" t="s">
        <v>78</v>
      </c>
      <c r="X287">
        <v>0</v>
      </c>
      <c r="Y287" t="s">
        <v>79</v>
      </c>
      <c r="Z287" t="s">
        <v>2165</v>
      </c>
      <c r="AA287" t="s">
        <v>81</v>
      </c>
      <c r="AB287" t="s">
        <v>82</v>
      </c>
      <c r="AC287">
        <v>2</v>
      </c>
      <c r="AD287" t="s">
        <v>78</v>
      </c>
      <c r="AE287">
        <v>0</v>
      </c>
      <c r="AF287">
        <v>0</v>
      </c>
      <c r="AG287" t="s">
        <v>81</v>
      </c>
      <c r="AH287">
        <v>4</v>
      </c>
      <c r="AI287" t="s">
        <v>83</v>
      </c>
      <c r="AJ287">
        <v>0</v>
      </c>
      <c r="AK287" t="s">
        <v>2160</v>
      </c>
      <c r="AL287" t="s">
        <v>84</v>
      </c>
      <c r="AM287" t="s">
        <v>71</v>
      </c>
      <c r="AN287" t="s">
        <v>73</v>
      </c>
      <c r="AO287" t="s">
        <v>81</v>
      </c>
      <c r="AP287" t="s">
        <v>73</v>
      </c>
      <c r="AQ287" t="s">
        <v>2166</v>
      </c>
      <c r="AS287" t="s">
        <v>2167</v>
      </c>
      <c r="AT287" t="s">
        <v>81</v>
      </c>
      <c r="AU287" t="s">
        <v>67</v>
      </c>
    </row>
    <row r="288" spans="1:47" x14ac:dyDescent="0.25">
      <c r="A288">
        <v>1480</v>
      </c>
      <c r="B288" t="s">
        <v>2168</v>
      </c>
      <c r="C288" t="s">
        <v>67</v>
      </c>
      <c r="D288" t="s">
        <v>2169</v>
      </c>
      <c r="E288" t="s">
        <v>2170</v>
      </c>
      <c r="F288" t="s">
        <v>2170</v>
      </c>
      <c r="G288" t="s">
        <v>2171</v>
      </c>
      <c r="H288" t="s">
        <v>71</v>
      </c>
      <c r="I288" s="39">
        <v>38286.488888888889</v>
      </c>
      <c r="J288" t="s">
        <v>2172</v>
      </c>
      <c r="K288">
        <v>100</v>
      </c>
      <c r="L288">
        <v>0</v>
      </c>
      <c r="M288" t="s">
        <v>73</v>
      </c>
      <c r="N288" t="s">
        <v>74</v>
      </c>
      <c r="O288" t="s">
        <v>75</v>
      </c>
      <c r="P288">
        <v>1</v>
      </c>
      <c r="Q288">
        <v>1</v>
      </c>
      <c r="R288">
        <v>5</v>
      </c>
      <c r="S288">
        <v>21</v>
      </c>
      <c r="T288" t="s">
        <v>76</v>
      </c>
      <c r="U288" t="s">
        <v>77</v>
      </c>
      <c r="V288">
        <v>30</v>
      </c>
      <c r="W288" t="s">
        <v>78</v>
      </c>
      <c r="X288">
        <v>0</v>
      </c>
      <c r="Y288" t="s">
        <v>84</v>
      </c>
      <c r="Z288" t="s">
        <v>390</v>
      </c>
      <c r="AA288" t="s">
        <v>81</v>
      </c>
      <c r="AB288" t="s">
        <v>82</v>
      </c>
      <c r="AC288">
        <v>21</v>
      </c>
      <c r="AD288" t="s">
        <v>78</v>
      </c>
      <c r="AE288">
        <v>0</v>
      </c>
      <c r="AF288">
        <v>0</v>
      </c>
      <c r="AG288" t="s">
        <v>81</v>
      </c>
      <c r="AH288">
        <v>1</v>
      </c>
      <c r="AI288" t="s">
        <v>83</v>
      </c>
      <c r="AJ288">
        <v>0</v>
      </c>
      <c r="AK288" t="s">
        <v>1932</v>
      </c>
      <c r="AL288" t="s">
        <v>84</v>
      </c>
      <c r="AM288" t="s">
        <v>71</v>
      </c>
      <c r="AN288" t="s">
        <v>73</v>
      </c>
      <c r="AO288" t="s">
        <v>81</v>
      </c>
      <c r="AP288" t="s">
        <v>73</v>
      </c>
      <c r="AQ288" t="s">
        <v>2173</v>
      </c>
      <c r="AT288" t="s">
        <v>81</v>
      </c>
      <c r="AU288" t="s">
        <v>67</v>
      </c>
    </row>
    <row r="289" spans="1:47" x14ac:dyDescent="0.25">
      <c r="A289">
        <v>1481</v>
      </c>
      <c r="B289" t="s">
        <v>2174</v>
      </c>
      <c r="C289" t="s">
        <v>67</v>
      </c>
      <c r="D289" t="s">
        <v>71</v>
      </c>
      <c r="E289" t="s">
        <v>2175</v>
      </c>
      <c r="F289" t="s">
        <v>2175</v>
      </c>
      <c r="G289" t="s">
        <v>2176</v>
      </c>
      <c r="H289" t="s">
        <v>71</v>
      </c>
      <c r="I289" s="39">
        <v>38286.491666666669</v>
      </c>
      <c r="J289" t="s">
        <v>2177</v>
      </c>
      <c r="K289">
        <v>0</v>
      </c>
      <c r="L289">
        <v>0</v>
      </c>
      <c r="M289" t="s">
        <v>73</v>
      </c>
      <c r="N289" t="s">
        <v>74</v>
      </c>
      <c r="O289" t="s">
        <v>75</v>
      </c>
      <c r="P289">
        <v>1</v>
      </c>
      <c r="Q289">
        <v>1</v>
      </c>
      <c r="R289">
        <v>5</v>
      </c>
      <c r="S289">
        <v>9</v>
      </c>
      <c r="T289" t="s">
        <v>76</v>
      </c>
      <c r="U289" t="s">
        <v>77</v>
      </c>
      <c r="V289">
        <v>30</v>
      </c>
      <c r="W289" t="s">
        <v>78</v>
      </c>
      <c r="X289">
        <v>0</v>
      </c>
      <c r="Y289" t="s">
        <v>84</v>
      </c>
      <c r="Z289" t="s">
        <v>309</v>
      </c>
      <c r="AA289" t="s">
        <v>81</v>
      </c>
      <c r="AB289" t="s">
        <v>82</v>
      </c>
      <c r="AC289">
        <v>9</v>
      </c>
      <c r="AD289" t="s">
        <v>138</v>
      </c>
      <c r="AE289">
        <v>0</v>
      </c>
      <c r="AF289">
        <v>0</v>
      </c>
      <c r="AG289" t="s">
        <v>81</v>
      </c>
      <c r="AH289">
        <v>2</v>
      </c>
      <c r="AI289" t="s">
        <v>83</v>
      </c>
      <c r="AJ289">
        <v>0</v>
      </c>
      <c r="AK289" t="s">
        <v>2178</v>
      </c>
      <c r="AL289" t="s">
        <v>84</v>
      </c>
      <c r="AM289" t="s">
        <v>71</v>
      </c>
      <c r="AN289" t="s">
        <v>73</v>
      </c>
      <c r="AO289" t="s">
        <v>81</v>
      </c>
      <c r="AP289" t="s">
        <v>73</v>
      </c>
      <c r="AQ289" t="s">
        <v>2179</v>
      </c>
      <c r="AT289" t="s">
        <v>121</v>
      </c>
      <c r="AU289" t="s">
        <v>101</v>
      </c>
    </row>
    <row r="290" spans="1:47" x14ac:dyDescent="0.25">
      <c r="A290">
        <v>1482</v>
      </c>
      <c r="B290" t="s">
        <v>2180</v>
      </c>
      <c r="C290" t="s">
        <v>67</v>
      </c>
      <c r="D290" t="s">
        <v>71</v>
      </c>
      <c r="E290" t="s">
        <v>2181</v>
      </c>
      <c r="F290" t="s">
        <v>2181</v>
      </c>
      <c r="G290" t="s">
        <v>2182</v>
      </c>
      <c r="H290" t="s">
        <v>2183</v>
      </c>
      <c r="I290" s="39">
        <v>38286.697222222225</v>
      </c>
      <c r="J290" t="s">
        <v>2184</v>
      </c>
      <c r="K290">
        <v>4500</v>
      </c>
      <c r="L290">
        <v>0</v>
      </c>
      <c r="M290" t="s">
        <v>73</v>
      </c>
      <c r="N290" t="s">
        <v>74</v>
      </c>
      <c r="O290" t="s">
        <v>75</v>
      </c>
      <c r="P290">
        <v>16</v>
      </c>
      <c r="Q290">
        <v>1</v>
      </c>
      <c r="R290">
        <v>3</v>
      </c>
      <c r="S290">
        <v>4</v>
      </c>
      <c r="T290" t="s">
        <v>76</v>
      </c>
      <c r="U290" t="s">
        <v>77</v>
      </c>
      <c r="V290">
        <v>30</v>
      </c>
      <c r="W290" t="s">
        <v>78</v>
      </c>
      <c r="X290">
        <v>0</v>
      </c>
      <c r="Y290" t="s">
        <v>79</v>
      </c>
      <c r="Z290" t="s">
        <v>1863</v>
      </c>
      <c r="AA290" t="s">
        <v>81</v>
      </c>
      <c r="AB290" t="s">
        <v>82</v>
      </c>
      <c r="AC290">
        <v>4</v>
      </c>
      <c r="AD290" t="s">
        <v>78</v>
      </c>
      <c r="AE290">
        <v>0</v>
      </c>
      <c r="AF290">
        <v>0</v>
      </c>
      <c r="AG290" t="s">
        <v>81</v>
      </c>
      <c r="AH290">
        <v>4</v>
      </c>
      <c r="AI290" t="s">
        <v>83</v>
      </c>
      <c r="AJ290">
        <v>0</v>
      </c>
      <c r="AK290" t="s">
        <v>2185</v>
      </c>
      <c r="AL290" t="s">
        <v>84</v>
      </c>
      <c r="AM290" t="s">
        <v>71</v>
      </c>
      <c r="AN290" t="s">
        <v>73</v>
      </c>
      <c r="AO290" t="s">
        <v>81</v>
      </c>
      <c r="AP290" t="s">
        <v>73</v>
      </c>
      <c r="AQ290" t="s">
        <v>2186</v>
      </c>
      <c r="AT290" t="s">
        <v>86</v>
      </c>
      <c r="AU290" t="s">
        <v>101</v>
      </c>
    </row>
    <row r="291" spans="1:47" x14ac:dyDescent="0.25">
      <c r="A291">
        <v>1483</v>
      </c>
      <c r="B291" t="s">
        <v>2187</v>
      </c>
      <c r="C291" t="s">
        <v>101</v>
      </c>
      <c r="D291" t="s">
        <v>2188</v>
      </c>
      <c r="E291" t="s">
        <v>2189</v>
      </c>
      <c r="F291" t="s">
        <v>2189</v>
      </c>
      <c r="G291" t="s">
        <v>2190</v>
      </c>
      <c r="H291" t="s">
        <v>2191</v>
      </c>
      <c r="I291" s="39">
        <v>38286.703472222223</v>
      </c>
      <c r="J291" t="s">
        <v>2192</v>
      </c>
      <c r="K291">
        <v>1000</v>
      </c>
      <c r="L291">
        <v>1225.44</v>
      </c>
      <c r="M291" t="s">
        <v>73</v>
      </c>
      <c r="N291" t="s">
        <v>74</v>
      </c>
      <c r="O291" t="s">
        <v>75</v>
      </c>
      <c r="P291">
        <v>16</v>
      </c>
      <c r="Q291">
        <v>1</v>
      </c>
      <c r="R291">
        <v>2</v>
      </c>
      <c r="S291">
        <v>4</v>
      </c>
      <c r="T291" t="s">
        <v>76</v>
      </c>
      <c r="U291" t="s">
        <v>77</v>
      </c>
      <c r="V291">
        <v>30</v>
      </c>
      <c r="W291" t="s">
        <v>78</v>
      </c>
      <c r="X291">
        <v>0</v>
      </c>
      <c r="Y291" t="s">
        <v>79</v>
      </c>
      <c r="Z291" t="s">
        <v>2193</v>
      </c>
      <c r="AA291" t="s">
        <v>81</v>
      </c>
      <c r="AB291" t="s">
        <v>82</v>
      </c>
      <c r="AC291">
        <v>4</v>
      </c>
      <c r="AD291" t="s">
        <v>78</v>
      </c>
      <c r="AE291">
        <v>0</v>
      </c>
      <c r="AF291">
        <v>0</v>
      </c>
      <c r="AG291" t="s">
        <v>81</v>
      </c>
      <c r="AH291">
        <v>4</v>
      </c>
      <c r="AI291" t="s">
        <v>83</v>
      </c>
      <c r="AJ291">
        <v>0</v>
      </c>
      <c r="AK291" t="s">
        <v>2194</v>
      </c>
      <c r="AL291" t="s">
        <v>84</v>
      </c>
      <c r="AM291" t="s">
        <v>71</v>
      </c>
      <c r="AN291" t="s">
        <v>73</v>
      </c>
      <c r="AO291" t="s">
        <v>81</v>
      </c>
      <c r="AP291" t="s">
        <v>73</v>
      </c>
      <c r="AQ291" t="s">
        <v>2195</v>
      </c>
      <c r="AT291" t="s">
        <v>86</v>
      </c>
      <c r="AU291" t="s">
        <v>67</v>
      </c>
    </row>
    <row r="292" spans="1:47" x14ac:dyDescent="0.25">
      <c r="A292">
        <v>1484</v>
      </c>
      <c r="B292" t="s">
        <v>2196</v>
      </c>
      <c r="C292" t="s">
        <v>67</v>
      </c>
      <c r="D292" t="s">
        <v>2197</v>
      </c>
      <c r="E292" t="s">
        <v>2198</v>
      </c>
      <c r="F292" t="s">
        <v>2198</v>
      </c>
      <c r="G292" t="s">
        <v>2199</v>
      </c>
      <c r="H292" t="s">
        <v>71</v>
      </c>
      <c r="I292" s="39">
        <v>38286.704861111109</v>
      </c>
      <c r="J292" t="s">
        <v>2200</v>
      </c>
      <c r="K292">
        <v>3500</v>
      </c>
      <c r="L292">
        <v>0</v>
      </c>
      <c r="M292" t="s">
        <v>73</v>
      </c>
      <c r="N292" t="s">
        <v>74</v>
      </c>
      <c r="O292" t="s">
        <v>75</v>
      </c>
      <c r="P292">
        <v>16</v>
      </c>
      <c r="Q292">
        <v>1</v>
      </c>
      <c r="R292">
        <v>1</v>
      </c>
      <c r="S292">
        <v>4</v>
      </c>
      <c r="T292" t="s">
        <v>76</v>
      </c>
      <c r="U292" t="s">
        <v>77</v>
      </c>
      <c r="V292">
        <v>30</v>
      </c>
      <c r="W292" t="s">
        <v>78</v>
      </c>
      <c r="X292">
        <v>0</v>
      </c>
      <c r="Y292" t="s">
        <v>79</v>
      </c>
      <c r="Z292" t="s">
        <v>916</v>
      </c>
      <c r="AA292" t="s">
        <v>81</v>
      </c>
      <c r="AB292" t="s">
        <v>82</v>
      </c>
      <c r="AC292">
        <v>4</v>
      </c>
      <c r="AD292" t="s">
        <v>78</v>
      </c>
      <c r="AE292">
        <v>0</v>
      </c>
      <c r="AF292">
        <v>0</v>
      </c>
      <c r="AG292" t="s">
        <v>81</v>
      </c>
      <c r="AH292">
        <v>4</v>
      </c>
      <c r="AI292" t="s">
        <v>83</v>
      </c>
      <c r="AK292" t="s">
        <v>2201</v>
      </c>
      <c r="AL292" t="s">
        <v>84</v>
      </c>
      <c r="AM292" t="s">
        <v>71</v>
      </c>
      <c r="AN292" t="s">
        <v>73</v>
      </c>
      <c r="AO292" t="s">
        <v>81</v>
      </c>
      <c r="AP292" t="s">
        <v>73</v>
      </c>
      <c r="AQ292" t="s">
        <v>2202</v>
      </c>
      <c r="AT292" t="s">
        <v>232</v>
      </c>
      <c r="AU292" t="s">
        <v>67</v>
      </c>
    </row>
    <row r="293" spans="1:47" x14ac:dyDescent="0.25">
      <c r="A293">
        <v>1485</v>
      </c>
      <c r="B293" t="s">
        <v>2203</v>
      </c>
      <c r="C293" t="s">
        <v>101</v>
      </c>
      <c r="D293" t="s">
        <v>2204</v>
      </c>
      <c r="E293" t="s">
        <v>2205</v>
      </c>
      <c r="F293" t="s">
        <v>2205</v>
      </c>
      <c r="G293" t="s">
        <v>2206</v>
      </c>
      <c r="H293" t="s">
        <v>71</v>
      </c>
      <c r="I293" s="39">
        <v>38288.519444444442</v>
      </c>
      <c r="J293" t="s">
        <v>2207</v>
      </c>
      <c r="K293">
        <v>150</v>
      </c>
      <c r="L293">
        <v>1774.69</v>
      </c>
      <c r="M293" t="s">
        <v>73</v>
      </c>
      <c r="N293" t="s">
        <v>74</v>
      </c>
      <c r="O293" t="s">
        <v>75</v>
      </c>
      <c r="P293">
        <v>1</v>
      </c>
      <c r="Q293">
        <v>1</v>
      </c>
      <c r="R293">
        <v>5</v>
      </c>
      <c r="S293">
        <v>16</v>
      </c>
      <c r="T293" t="s">
        <v>76</v>
      </c>
      <c r="U293" t="s">
        <v>77</v>
      </c>
      <c r="V293">
        <v>30</v>
      </c>
      <c r="W293" t="s">
        <v>78</v>
      </c>
      <c r="X293">
        <v>0</v>
      </c>
      <c r="Y293" t="s">
        <v>84</v>
      </c>
      <c r="Z293" t="s">
        <v>2208</v>
      </c>
      <c r="AA293" t="s">
        <v>81</v>
      </c>
      <c r="AB293" t="s">
        <v>82</v>
      </c>
      <c r="AC293">
        <v>16</v>
      </c>
      <c r="AD293" t="s">
        <v>78</v>
      </c>
      <c r="AE293">
        <v>0</v>
      </c>
      <c r="AF293">
        <v>0</v>
      </c>
      <c r="AG293" t="s">
        <v>81</v>
      </c>
      <c r="AH293">
        <v>1</v>
      </c>
      <c r="AI293" t="s">
        <v>83</v>
      </c>
      <c r="AJ293">
        <v>0</v>
      </c>
      <c r="AK293" t="s">
        <v>2209</v>
      </c>
      <c r="AL293" t="s">
        <v>84</v>
      </c>
      <c r="AM293" t="s">
        <v>71</v>
      </c>
      <c r="AN293" t="s">
        <v>73</v>
      </c>
      <c r="AO293" t="s">
        <v>81</v>
      </c>
      <c r="AP293" t="s">
        <v>73</v>
      </c>
      <c r="AQ293" t="s">
        <v>2210</v>
      </c>
      <c r="AT293" t="s">
        <v>81</v>
      </c>
      <c r="AU293" t="s">
        <v>67</v>
      </c>
    </row>
    <row r="294" spans="1:47" x14ac:dyDescent="0.25">
      <c r="A294">
        <v>1486</v>
      </c>
      <c r="B294" t="s">
        <v>2211</v>
      </c>
      <c r="C294" t="s">
        <v>67</v>
      </c>
      <c r="D294" t="s">
        <v>2212</v>
      </c>
      <c r="E294" t="s">
        <v>2213</v>
      </c>
      <c r="F294" t="s">
        <v>2213</v>
      </c>
      <c r="G294" t="s">
        <v>2214</v>
      </c>
      <c r="H294" t="s">
        <v>71</v>
      </c>
      <c r="I294" s="39">
        <v>38288.654861111114</v>
      </c>
      <c r="J294" t="s">
        <v>2215</v>
      </c>
      <c r="K294">
        <v>5000</v>
      </c>
      <c r="L294">
        <v>0</v>
      </c>
      <c r="M294" t="s">
        <v>73</v>
      </c>
      <c r="N294" t="s">
        <v>74</v>
      </c>
      <c r="O294" t="s">
        <v>75</v>
      </c>
      <c r="P294">
        <v>15</v>
      </c>
      <c r="Q294">
        <v>1</v>
      </c>
      <c r="R294">
        <v>6</v>
      </c>
      <c r="S294">
        <v>4</v>
      </c>
      <c r="T294" t="s">
        <v>76</v>
      </c>
      <c r="U294" t="s">
        <v>77</v>
      </c>
      <c r="V294">
        <v>30</v>
      </c>
      <c r="W294" t="s">
        <v>78</v>
      </c>
      <c r="X294">
        <v>0</v>
      </c>
      <c r="Y294" t="s">
        <v>79</v>
      </c>
      <c r="Z294" t="s">
        <v>1848</v>
      </c>
      <c r="AA294" t="s">
        <v>81</v>
      </c>
      <c r="AB294" t="s">
        <v>82</v>
      </c>
      <c r="AC294">
        <v>4</v>
      </c>
      <c r="AD294" t="s">
        <v>78</v>
      </c>
      <c r="AE294">
        <v>0</v>
      </c>
      <c r="AF294">
        <v>0</v>
      </c>
      <c r="AG294" t="s">
        <v>81</v>
      </c>
      <c r="AH294">
        <v>4</v>
      </c>
      <c r="AI294" t="s">
        <v>83</v>
      </c>
      <c r="AJ294">
        <v>0</v>
      </c>
      <c r="AK294" t="s">
        <v>2216</v>
      </c>
      <c r="AL294" t="s">
        <v>84</v>
      </c>
      <c r="AM294" t="s">
        <v>71</v>
      </c>
      <c r="AN294" t="s">
        <v>73</v>
      </c>
      <c r="AO294" t="s">
        <v>81</v>
      </c>
      <c r="AP294" t="s">
        <v>73</v>
      </c>
      <c r="AQ294" t="s">
        <v>2217</v>
      </c>
      <c r="AT294" t="s">
        <v>81</v>
      </c>
      <c r="AU294" t="s">
        <v>67</v>
      </c>
    </row>
    <row r="295" spans="1:47" x14ac:dyDescent="0.25">
      <c r="A295">
        <v>1487</v>
      </c>
      <c r="B295" t="s">
        <v>2218</v>
      </c>
      <c r="C295" t="s">
        <v>67</v>
      </c>
      <c r="D295" t="s">
        <v>2219</v>
      </c>
      <c r="E295" t="s">
        <v>2220</v>
      </c>
      <c r="F295" t="s">
        <v>2220</v>
      </c>
      <c r="G295" t="s">
        <v>2221</v>
      </c>
      <c r="H295" t="s">
        <v>71</v>
      </c>
      <c r="I295" s="39">
        <v>38288.659722222219</v>
      </c>
      <c r="J295" t="s">
        <v>2222</v>
      </c>
      <c r="K295">
        <v>3000</v>
      </c>
      <c r="L295">
        <v>0</v>
      </c>
      <c r="M295" t="s">
        <v>73</v>
      </c>
      <c r="N295" t="s">
        <v>74</v>
      </c>
      <c r="O295" t="s">
        <v>75</v>
      </c>
      <c r="P295">
        <v>16</v>
      </c>
      <c r="Q295">
        <v>1</v>
      </c>
      <c r="R295">
        <v>1</v>
      </c>
      <c r="S295">
        <v>4</v>
      </c>
      <c r="T295" t="s">
        <v>76</v>
      </c>
      <c r="U295" t="s">
        <v>77</v>
      </c>
      <c r="V295">
        <v>30</v>
      </c>
      <c r="W295" t="s">
        <v>78</v>
      </c>
      <c r="X295">
        <v>0</v>
      </c>
      <c r="Y295" t="s">
        <v>79</v>
      </c>
      <c r="Z295" t="s">
        <v>2223</v>
      </c>
      <c r="AA295" t="s">
        <v>81</v>
      </c>
      <c r="AB295" t="s">
        <v>82</v>
      </c>
      <c r="AC295">
        <v>4</v>
      </c>
      <c r="AD295" t="s">
        <v>78</v>
      </c>
      <c r="AE295">
        <v>0</v>
      </c>
      <c r="AF295">
        <v>0</v>
      </c>
      <c r="AG295" t="s">
        <v>81</v>
      </c>
      <c r="AH295">
        <v>4</v>
      </c>
      <c r="AI295" t="s">
        <v>83</v>
      </c>
      <c r="AJ295">
        <v>0</v>
      </c>
      <c r="AK295" t="s">
        <v>2218</v>
      </c>
      <c r="AL295" t="s">
        <v>84</v>
      </c>
      <c r="AM295" t="s">
        <v>71</v>
      </c>
      <c r="AN295" t="s">
        <v>73</v>
      </c>
      <c r="AO295" t="s">
        <v>81</v>
      </c>
      <c r="AP295" t="s">
        <v>73</v>
      </c>
      <c r="AQ295" t="s">
        <v>2224</v>
      </c>
      <c r="AT295" t="s">
        <v>86</v>
      </c>
      <c r="AU295" t="s">
        <v>67</v>
      </c>
    </row>
    <row r="296" spans="1:47" x14ac:dyDescent="0.25">
      <c r="A296">
        <v>1488</v>
      </c>
      <c r="B296" t="s">
        <v>2225</v>
      </c>
      <c r="C296" t="s">
        <v>67</v>
      </c>
      <c r="D296" t="s">
        <v>2226</v>
      </c>
      <c r="E296" t="s">
        <v>2227</v>
      </c>
      <c r="F296" t="s">
        <v>2227</v>
      </c>
      <c r="G296" t="s">
        <v>2228</v>
      </c>
      <c r="H296" t="s">
        <v>71</v>
      </c>
      <c r="I296" s="39">
        <v>38289.688194444447</v>
      </c>
      <c r="J296" t="s">
        <v>2229</v>
      </c>
      <c r="K296">
        <v>0</v>
      </c>
      <c r="L296">
        <v>0</v>
      </c>
      <c r="M296" t="s">
        <v>73</v>
      </c>
      <c r="N296" t="s">
        <v>74</v>
      </c>
      <c r="O296" t="s">
        <v>75</v>
      </c>
      <c r="P296">
        <v>1</v>
      </c>
      <c r="Q296">
        <v>1</v>
      </c>
      <c r="R296">
        <v>5</v>
      </c>
      <c r="S296">
        <v>2</v>
      </c>
      <c r="T296" t="s">
        <v>76</v>
      </c>
      <c r="U296" t="s">
        <v>77</v>
      </c>
      <c r="V296">
        <v>30</v>
      </c>
      <c r="W296" t="s">
        <v>78</v>
      </c>
      <c r="X296">
        <v>0</v>
      </c>
      <c r="Y296" t="s">
        <v>79</v>
      </c>
      <c r="Z296" t="s">
        <v>2230</v>
      </c>
      <c r="AA296" t="s">
        <v>81</v>
      </c>
      <c r="AB296" t="s">
        <v>82</v>
      </c>
      <c r="AC296">
        <v>2</v>
      </c>
      <c r="AD296" t="s">
        <v>138</v>
      </c>
      <c r="AE296">
        <v>0</v>
      </c>
      <c r="AF296">
        <v>0</v>
      </c>
      <c r="AG296" t="s">
        <v>81</v>
      </c>
      <c r="AH296">
        <v>4</v>
      </c>
      <c r="AI296" t="s">
        <v>83</v>
      </c>
      <c r="AJ296">
        <v>0</v>
      </c>
      <c r="AK296" t="s">
        <v>2231</v>
      </c>
      <c r="AL296" t="s">
        <v>84</v>
      </c>
      <c r="AM296" t="s">
        <v>71</v>
      </c>
      <c r="AN296" t="s">
        <v>73</v>
      </c>
      <c r="AO296" t="s">
        <v>81</v>
      </c>
      <c r="AP296" t="s">
        <v>73</v>
      </c>
      <c r="AQ296" t="s">
        <v>2232</v>
      </c>
      <c r="AT296" t="s">
        <v>232</v>
      </c>
      <c r="AU296" t="s">
        <v>67</v>
      </c>
    </row>
    <row r="297" spans="1:47" x14ac:dyDescent="0.25">
      <c r="A297">
        <v>1489</v>
      </c>
      <c r="B297" t="s">
        <v>2233</v>
      </c>
      <c r="C297" t="s">
        <v>67</v>
      </c>
      <c r="D297" t="s">
        <v>2234</v>
      </c>
      <c r="E297" t="s">
        <v>2235</v>
      </c>
      <c r="F297" t="s">
        <v>2235</v>
      </c>
      <c r="G297" t="s">
        <v>2236</v>
      </c>
      <c r="H297" t="s">
        <v>71</v>
      </c>
      <c r="I297" s="39">
        <v>38289.694444444445</v>
      </c>
      <c r="J297" t="s">
        <v>2237</v>
      </c>
      <c r="K297">
        <v>0</v>
      </c>
      <c r="L297">
        <v>0</v>
      </c>
      <c r="M297" t="s">
        <v>73</v>
      </c>
      <c r="N297" t="s">
        <v>74</v>
      </c>
      <c r="O297" t="s">
        <v>75</v>
      </c>
      <c r="P297">
        <v>1</v>
      </c>
      <c r="Q297">
        <v>1</v>
      </c>
      <c r="R297">
        <v>5</v>
      </c>
      <c r="S297">
        <v>9</v>
      </c>
      <c r="T297" t="s">
        <v>76</v>
      </c>
      <c r="U297" t="s">
        <v>77</v>
      </c>
      <c r="V297">
        <v>30</v>
      </c>
      <c r="W297" t="s">
        <v>81</v>
      </c>
      <c r="X297">
        <v>0</v>
      </c>
      <c r="Y297" t="s">
        <v>84</v>
      </c>
      <c r="Z297" t="s">
        <v>309</v>
      </c>
      <c r="AA297" t="s">
        <v>81</v>
      </c>
      <c r="AB297" t="s">
        <v>82</v>
      </c>
      <c r="AC297">
        <v>9</v>
      </c>
      <c r="AD297" t="s">
        <v>78</v>
      </c>
      <c r="AE297">
        <v>0</v>
      </c>
      <c r="AF297">
        <v>0</v>
      </c>
      <c r="AG297" t="s">
        <v>81</v>
      </c>
      <c r="AH297">
        <v>2</v>
      </c>
      <c r="AI297" t="s">
        <v>83</v>
      </c>
      <c r="AJ297">
        <v>0</v>
      </c>
      <c r="AK297" t="s">
        <v>2238</v>
      </c>
      <c r="AL297" t="s">
        <v>84</v>
      </c>
      <c r="AM297" t="s">
        <v>71</v>
      </c>
      <c r="AN297" t="s">
        <v>73</v>
      </c>
      <c r="AO297" t="s">
        <v>81</v>
      </c>
      <c r="AP297" t="s">
        <v>73</v>
      </c>
      <c r="AQ297" t="s">
        <v>2239</v>
      </c>
      <c r="AT297" t="s">
        <v>121</v>
      </c>
      <c r="AU297" t="s">
        <v>67</v>
      </c>
    </row>
    <row r="298" spans="1:47" x14ac:dyDescent="0.25">
      <c r="A298">
        <v>1490</v>
      </c>
      <c r="B298" t="s">
        <v>2240</v>
      </c>
      <c r="C298" t="s">
        <v>67</v>
      </c>
      <c r="D298" t="s">
        <v>2241</v>
      </c>
      <c r="E298" t="s">
        <v>2242</v>
      </c>
      <c r="F298" t="s">
        <v>2242</v>
      </c>
      <c r="G298" t="s">
        <v>2243</v>
      </c>
      <c r="H298" t="s">
        <v>71</v>
      </c>
      <c r="I298" s="39">
        <v>38293.583333333336</v>
      </c>
      <c r="J298" t="s">
        <v>2244</v>
      </c>
      <c r="K298">
        <v>1500</v>
      </c>
      <c r="L298">
        <v>0</v>
      </c>
      <c r="M298" t="s">
        <v>73</v>
      </c>
      <c r="N298" t="s">
        <v>74</v>
      </c>
      <c r="O298" t="s">
        <v>75</v>
      </c>
      <c r="P298">
        <v>1</v>
      </c>
      <c r="Q298">
        <v>1</v>
      </c>
      <c r="R298">
        <v>5</v>
      </c>
      <c r="S298">
        <v>17</v>
      </c>
      <c r="T298" t="s">
        <v>76</v>
      </c>
      <c r="U298" t="s">
        <v>77</v>
      </c>
      <c r="V298">
        <v>30</v>
      </c>
      <c r="W298" t="s">
        <v>78</v>
      </c>
      <c r="X298">
        <v>0</v>
      </c>
      <c r="Y298" t="s">
        <v>84</v>
      </c>
      <c r="Z298" t="s">
        <v>379</v>
      </c>
      <c r="AA298" t="s">
        <v>81</v>
      </c>
      <c r="AB298" t="s">
        <v>82</v>
      </c>
      <c r="AC298">
        <v>17</v>
      </c>
      <c r="AD298" t="s">
        <v>78</v>
      </c>
      <c r="AE298">
        <v>0</v>
      </c>
      <c r="AF298">
        <v>0</v>
      </c>
      <c r="AG298" t="s">
        <v>81</v>
      </c>
      <c r="AH298">
        <v>1</v>
      </c>
      <c r="AI298" t="s">
        <v>83</v>
      </c>
      <c r="AJ298">
        <v>0</v>
      </c>
      <c r="AK298" t="s">
        <v>2245</v>
      </c>
      <c r="AL298" t="s">
        <v>84</v>
      </c>
      <c r="AM298" t="s">
        <v>71</v>
      </c>
      <c r="AN298" t="s">
        <v>73</v>
      </c>
      <c r="AO298" t="s">
        <v>81</v>
      </c>
      <c r="AP298" t="s">
        <v>73</v>
      </c>
      <c r="AQ298" t="s">
        <v>2246</v>
      </c>
      <c r="AT298" t="s">
        <v>382</v>
      </c>
      <c r="AU298" t="s">
        <v>67</v>
      </c>
    </row>
    <row r="299" spans="1:47" x14ac:dyDescent="0.25">
      <c r="A299">
        <v>1491</v>
      </c>
      <c r="B299" t="s">
        <v>2247</v>
      </c>
      <c r="C299" t="s">
        <v>67</v>
      </c>
      <c r="D299" t="s">
        <v>2248</v>
      </c>
      <c r="E299" t="s">
        <v>2249</v>
      </c>
      <c r="F299" t="s">
        <v>2250</v>
      </c>
      <c r="G299" t="s">
        <v>71</v>
      </c>
      <c r="H299" t="s">
        <v>71</v>
      </c>
      <c r="I299" s="39">
        <v>38295.416666666664</v>
      </c>
      <c r="J299" t="s">
        <v>2251</v>
      </c>
      <c r="K299">
        <v>2000</v>
      </c>
      <c r="L299">
        <v>0</v>
      </c>
      <c r="M299" t="s">
        <v>73</v>
      </c>
      <c r="N299" t="s">
        <v>74</v>
      </c>
      <c r="O299" t="s">
        <v>75</v>
      </c>
      <c r="P299">
        <v>1</v>
      </c>
      <c r="Q299">
        <v>1</v>
      </c>
      <c r="R299">
        <v>7</v>
      </c>
      <c r="S299">
        <v>17</v>
      </c>
      <c r="T299" t="s">
        <v>76</v>
      </c>
      <c r="U299" t="s">
        <v>77</v>
      </c>
      <c r="V299">
        <v>30</v>
      </c>
      <c r="W299" t="s">
        <v>78</v>
      </c>
      <c r="X299">
        <v>0</v>
      </c>
      <c r="Y299" t="s">
        <v>79</v>
      </c>
      <c r="Z299" t="s">
        <v>347</v>
      </c>
      <c r="AA299" t="s">
        <v>81</v>
      </c>
      <c r="AB299" t="s">
        <v>82</v>
      </c>
      <c r="AC299">
        <v>17</v>
      </c>
      <c r="AD299" t="s">
        <v>78</v>
      </c>
      <c r="AE299">
        <v>0</v>
      </c>
      <c r="AF299">
        <v>0</v>
      </c>
      <c r="AG299" t="s">
        <v>81</v>
      </c>
      <c r="AH299">
        <v>4</v>
      </c>
      <c r="AI299" t="s">
        <v>83</v>
      </c>
      <c r="AJ299">
        <v>0</v>
      </c>
      <c r="AK299" t="s">
        <v>2247</v>
      </c>
      <c r="AL299" t="s">
        <v>84</v>
      </c>
      <c r="AM299" t="s">
        <v>71</v>
      </c>
      <c r="AN299" t="s">
        <v>73</v>
      </c>
      <c r="AO299" t="s">
        <v>81</v>
      </c>
      <c r="AP299" t="s">
        <v>73</v>
      </c>
      <c r="AQ299" t="s">
        <v>2252</v>
      </c>
      <c r="AT299" t="s">
        <v>99</v>
      </c>
      <c r="AU299" t="s">
        <v>101</v>
      </c>
    </row>
    <row r="300" spans="1:47" x14ac:dyDescent="0.25">
      <c r="A300">
        <v>1492</v>
      </c>
      <c r="B300" t="s">
        <v>2253</v>
      </c>
      <c r="C300" t="s">
        <v>101</v>
      </c>
      <c r="D300" t="s">
        <v>2254</v>
      </c>
      <c r="E300" t="s">
        <v>2255</v>
      </c>
      <c r="F300" t="s">
        <v>2256</v>
      </c>
      <c r="G300" t="s">
        <v>2257</v>
      </c>
      <c r="H300" t="s">
        <v>2258</v>
      </c>
      <c r="I300" s="39">
        <v>38300.706250000003</v>
      </c>
      <c r="J300" t="s">
        <v>2259</v>
      </c>
      <c r="K300">
        <v>1000</v>
      </c>
      <c r="L300">
        <v>0</v>
      </c>
      <c r="M300" t="s">
        <v>73</v>
      </c>
      <c r="N300" t="s">
        <v>74</v>
      </c>
      <c r="O300" t="s">
        <v>75</v>
      </c>
      <c r="P300">
        <v>1</v>
      </c>
      <c r="Q300">
        <v>1</v>
      </c>
      <c r="R300">
        <v>5</v>
      </c>
      <c r="S300">
        <v>9</v>
      </c>
      <c r="T300" t="s">
        <v>76</v>
      </c>
      <c r="U300" t="s">
        <v>77</v>
      </c>
      <c r="V300">
        <v>30</v>
      </c>
      <c r="W300" t="s">
        <v>78</v>
      </c>
      <c r="X300">
        <v>0</v>
      </c>
      <c r="Y300" t="s">
        <v>84</v>
      </c>
      <c r="Z300" t="s">
        <v>1050</v>
      </c>
      <c r="AA300" t="s">
        <v>81</v>
      </c>
      <c r="AB300" t="s">
        <v>82</v>
      </c>
      <c r="AC300">
        <v>9</v>
      </c>
      <c r="AD300" t="s">
        <v>78</v>
      </c>
      <c r="AE300">
        <v>0</v>
      </c>
      <c r="AF300">
        <v>0</v>
      </c>
      <c r="AG300" t="s">
        <v>81</v>
      </c>
      <c r="AH300">
        <v>2</v>
      </c>
      <c r="AI300" t="s">
        <v>83</v>
      </c>
      <c r="AJ300">
        <v>0</v>
      </c>
      <c r="AK300" t="s">
        <v>2253</v>
      </c>
      <c r="AL300" t="s">
        <v>84</v>
      </c>
      <c r="AM300" t="s">
        <v>71</v>
      </c>
      <c r="AN300" t="s">
        <v>73</v>
      </c>
      <c r="AO300" t="s">
        <v>81</v>
      </c>
      <c r="AP300" t="s">
        <v>73</v>
      </c>
      <c r="AQ300" t="s">
        <v>2260</v>
      </c>
      <c r="AT300" t="s">
        <v>390</v>
      </c>
      <c r="AU300" t="s">
        <v>67</v>
      </c>
    </row>
    <row r="301" spans="1:47" x14ac:dyDescent="0.25">
      <c r="A301">
        <v>1493</v>
      </c>
      <c r="B301" t="s">
        <v>2261</v>
      </c>
      <c r="C301" t="s">
        <v>67</v>
      </c>
      <c r="D301" t="s">
        <v>2262</v>
      </c>
      <c r="E301" t="s">
        <v>2263</v>
      </c>
      <c r="F301" t="s">
        <v>2263</v>
      </c>
      <c r="G301" t="s">
        <v>2264</v>
      </c>
      <c r="H301" t="s">
        <v>71</v>
      </c>
      <c r="I301" s="39">
        <v>38307.361111111109</v>
      </c>
      <c r="J301" t="s">
        <v>2265</v>
      </c>
      <c r="K301">
        <v>1000</v>
      </c>
      <c r="L301">
        <v>0</v>
      </c>
      <c r="M301" t="s">
        <v>73</v>
      </c>
      <c r="N301" t="s">
        <v>74</v>
      </c>
      <c r="O301" t="s">
        <v>75</v>
      </c>
      <c r="P301">
        <v>6</v>
      </c>
      <c r="Q301">
        <v>1</v>
      </c>
      <c r="R301">
        <v>4</v>
      </c>
      <c r="S301">
        <v>6</v>
      </c>
      <c r="T301" t="s">
        <v>76</v>
      </c>
      <c r="U301" t="s">
        <v>77</v>
      </c>
      <c r="V301">
        <v>30</v>
      </c>
      <c r="W301" t="s">
        <v>78</v>
      </c>
      <c r="X301">
        <v>0</v>
      </c>
      <c r="Y301" t="s">
        <v>79</v>
      </c>
      <c r="Z301" t="s">
        <v>2266</v>
      </c>
      <c r="AA301" t="s">
        <v>81</v>
      </c>
      <c r="AB301" t="s">
        <v>82</v>
      </c>
      <c r="AC301">
        <v>6</v>
      </c>
      <c r="AD301" t="s">
        <v>78</v>
      </c>
      <c r="AE301">
        <v>0</v>
      </c>
      <c r="AF301">
        <v>0</v>
      </c>
      <c r="AG301" t="s">
        <v>81</v>
      </c>
      <c r="AH301">
        <v>4</v>
      </c>
      <c r="AI301" t="s">
        <v>83</v>
      </c>
      <c r="AJ301">
        <v>0</v>
      </c>
      <c r="AK301" t="s">
        <v>2261</v>
      </c>
      <c r="AL301" t="s">
        <v>84</v>
      </c>
      <c r="AM301" t="s">
        <v>71</v>
      </c>
      <c r="AN301" t="s">
        <v>73</v>
      </c>
      <c r="AO301" t="s">
        <v>81</v>
      </c>
      <c r="AP301" t="s">
        <v>73</v>
      </c>
      <c r="AQ301" t="s">
        <v>2267</v>
      </c>
      <c r="AT301" t="s">
        <v>99</v>
      </c>
      <c r="AU301" t="s">
        <v>67</v>
      </c>
    </row>
    <row r="302" spans="1:47" x14ac:dyDescent="0.25">
      <c r="A302">
        <v>1494</v>
      </c>
      <c r="B302" t="s">
        <v>2268</v>
      </c>
      <c r="C302" t="s">
        <v>67</v>
      </c>
      <c r="D302" t="s">
        <v>2269</v>
      </c>
      <c r="E302" t="s">
        <v>2270</v>
      </c>
      <c r="F302" t="s">
        <v>2270</v>
      </c>
      <c r="G302" t="s">
        <v>2271</v>
      </c>
      <c r="H302" t="s">
        <v>71</v>
      </c>
      <c r="I302" s="39">
        <v>38307.582638888889</v>
      </c>
      <c r="J302" t="s">
        <v>2272</v>
      </c>
      <c r="K302">
        <v>2000</v>
      </c>
      <c r="L302">
        <v>0</v>
      </c>
      <c r="M302" t="s">
        <v>73</v>
      </c>
      <c r="N302" t="s">
        <v>74</v>
      </c>
      <c r="O302" t="s">
        <v>75</v>
      </c>
      <c r="P302">
        <v>9</v>
      </c>
      <c r="Q302">
        <v>1</v>
      </c>
      <c r="R302">
        <v>15</v>
      </c>
      <c r="S302">
        <v>1</v>
      </c>
      <c r="T302" t="s">
        <v>76</v>
      </c>
      <c r="U302" t="s">
        <v>77</v>
      </c>
      <c r="V302">
        <v>30</v>
      </c>
      <c r="W302" t="s">
        <v>78</v>
      </c>
      <c r="X302">
        <v>0</v>
      </c>
      <c r="Y302" t="s">
        <v>79</v>
      </c>
      <c r="Z302" t="s">
        <v>2273</v>
      </c>
      <c r="AA302" t="s">
        <v>81</v>
      </c>
      <c r="AB302" t="s">
        <v>82</v>
      </c>
      <c r="AC302">
        <v>1</v>
      </c>
      <c r="AD302" t="s">
        <v>78</v>
      </c>
      <c r="AE302">
        <v>0</v>
      </c>
      <c r="AF302">
        <v>0</v>
      </c>
      <c r="AG302" t="s">
        <v>81</v>
      </c>
      <c r="AH302">
        <v>4</v>
      </c>
      <c r="AI302" t="s">
        <v>83</v>
      </c>
      <c r="AJ302">
        <v>0</v>
      </c>
      <c r="AK302" t="s">
        <v>2268</v>
      </c>
      <c r="AL302" t="s">
        <v>84</v>
      </c>
      <c r="AM302" t="s">
        <v>71</v>
      </c>
      <c r="AN302" t="s">
        <v>73</v>
      </c>
      <c r="AO302" t="s">
        <v>81</v>
      </c>
      <c r="AP302" t="s">
        <v>73</v>
      </c>
      <c r="AQ302" t="s">
        <v>2274</v>
      </c>
      <c r="AT302" t="s">
        <v>86</v>
      </c>
      <c r="AU302" t="s">
        <v>67</v>
      </c>
    </row>
    <row r="303" spans="1:47" x14ac:dyDescent="0.25">
      <c r="A303">
        <v>1495</v>
      </c>
      <c r="B303" t="s">
        <v>2275</v>
      </c>
      <c r="C303" t="s">
        <v>101</v>
      </c>
      <c r="D303" t="s">
        <v>2276</v>
      </c>
      <c r="E303" t="s">
        <v>2277</v>
      </c>
      <c r="F303" t="s">
        <v>2277</v>
      </c>
      <c r="G303" t="s">
        <v>2278</v>
      </c>
      <c r="H303" t="s">
        <v>71</v>
      </c>
      <c r="I303" s="39">
        <v>38308.604166666664</v>
      </c>
      <c r="J303" t="s">
        <v>2279</v>
      </c>
      <c r="K303">
        <v>500</v>
      </c>
      <c r="L303">
        <v>-956.16</v>
      </c>
      <c r="M303" t="s">
        <v>73</v>
      </c>
      <c r="N303" t="s">
        <v>74</v>
      </c>
      <c r="O303" t="s">
        <v>75</v>
      </c>
      <c r="P303">
        <v>1</v>
      </c>
      <c r="Q303">
        <v>1</v>
      </c>
      <c r="R303">
        <v>6</v>
      </c>
      <c r="S303">
        <v>19</v>
      </c>
      <c r="T303" t="s">
        <v>76</v>
      </c>
      <c r="U303" t="s">
        <v>77</v>
      </c>
      <c r="V303">
        <v>30</v>
      </c>
      <c r="W303" t="s">
        <v>78</v>
      </c>
      <c r="X303">
        <v>0</v>
      </c>
      <c r="Y303" t="s">
        <v>84</v>
      </c>
      <c r="Z303" t="s">
        <v>315</v>
      </c>
      <c r="AA303" t="s">
        <v>81</v>
      </c>
      <c r="AB303" t="s">
        <v>82</v>
      </c>
      <c r="AC303">
        <v>19</v>
      </c>
      <c r="AD303" t="s">
        <v>78</v>
      </c>
      <c r="AE303">
        <v>0</v>
      </c>
      <c r="AF303">
        <v>0</v>
      </c>
      <c r="AG303" t="s">
        <v>81</v>
      </c>
      <c r="AH303">
        <v>2</v>
      </c>
      <c r="AI303" t="s">
        <v>83</v>
      </c>
      <c r="AJ303">
        <v>0</v>
      </c>
      <c r="AK303" t="s">
        <v>2280</v>
      </c>
      <c r="AL303" t="s">
        <v>84</v>
      </c>
      <c r="AM303" t="s">
        <v>71</v>
      </c>
      <c r="AN303" t="s">
        <v>73</v>
      </c>
      <c r="AO303" t="s">
        <v>81</v>
      </c>
      <c r="AP303" t="s">
        <v>73</v>
      </c>
      <c r="AQ303" t="s">
        <v>2281</v>
      </c>
      <c r="AT303" t="s">
        <v>445</v>
      </c>
      <c r="AU303" t="s">
        <v>67</v>
      </c>
    </row>
    <row r="304" spans="1:47" x14ac:dyDescent="0.25">
      <c r="A304">
        <v>1496</v>
      </c>
      <c r="B304" t="s">
        <v>2282</v>
      </c>
      <c r="C304" t="s">
        <v>67</v>
      </c>
      <c r="D304" t="s">
        <v>2283</v>
      </c>
      <c r="E304" t="s">
        <v>2284</v>
      </c>
      <c r="F304" t="s">
        <v>2284</v>
      </c>
      <c r="G304" t="s">
        <v>2285</v>
      </c>
      <c r="H304" t="s">
        <v>71</v>
      </c>
      <c r="I304" s="39">
        <v>38308.616666666669</v>
      </c>
      <c r="J304" t="s">
        <v>2286</v>
      </c>
      <c r="K304">
        <v>100000</v>
      </c>
      <c r="L304">
        <v>0</v>
      </c>
      <c r="M304" t="s">
        <v>73</v>
      </c>
      <c r="N304" t="s">
        <v>74</v>
      </c>
      <c r="O304" t="s">
        <v>75</v>
      </c>
      <c r="P304">
        <v>1</v>
      </c>
      <c r="Q304">
        <v>1</v>
      </c>
      <c r="R304">
        <v>5</v>
      </c>
      <c r="S304">
        <v>17</v>
      </c>
      <c r="T304" t="s">
        <v>76</v>
      </c>
      <c r="U304" t="s">
        <v>77</v>
      </c>
      <c r="V304">
        <v>30</v>
      </c>
      <c r="W304" t="s">
        <v>78</v>
      </c>
      <c r="X304">
        <v>0</v>
      </c>
      <c r="Y304" t="s">
        <v>79</v>
      </c>
      <c r="Z304" t="s">
        <v>747</v>
      </c>
      <c r="AA304" t="s">
        <v>81</v>
      </c>
      <c r="AB304" t="s">
        <v>82</v>
      </c>
      <c r="AC304">
        <v>17</v>
      </c>
      <c r="AD304" t="s">
        <v>78</v>
      </c>
      <c r="AE304">
        <v>0</v>
      </c>
      <c r="AF304">
        <v>0</v>
      </c>
      <c r="AG304" t="s">
        <v>81</v>
      </c>
      <c r="AH304">
        <v>4</v>
      </c>
      <c r="AI304" t="s">
        <v>83</v>
      </c>
      <c r="AJ304">
        <v>0</v>
      </c>
      <c r="AK304" t="s">
        <v>2287</v>
      </c>
      <c r="AL304" t="s">
        <v>84</v>
      </c>
      <c r="AM304" t="s">
        <v>71</v>
      </c>
      <c r="AN304" t="s">
        <v>73</v>
      </c>
      <c r="AO304" t="s">
        <v>81</v>
      </c>
      <c r="AP304" t="s">
        <v>73</v>
      </c>
      <c r="AQ304" t="s">
        <v>2288</v>
      </c>
      <c r="AT304" t="s">
        <v>276</v>
      </c>
      <c r="AU304" t="s">
        <v>67</v>
      </c>
    </row>
    <row r="305" spans="1:47" x14ac:dyDescent="0.25">
      <c r="A305">
        <v>1497</v>
      </c>
      <c r="B305" t="s">
        <v>2289</v>
      </c>
      <c r="C305" t="s">
        <v>67</v>
      </c>
      <c r="D305" t="s">
        <v>593</v>
      </c>
      <c r="E305" t="s">
        <v>2290</v>
      </c>
      <c r="F305" t="s">
        <v>2290</v>
      </c>
      <c r="G305" t="s">
        <v>2291</v>
      </c>
      <c r="H305" t="s">
        <v>71</v>
      </c>
      <c r="I305" s="39">
        <v>38310.44027777778</v>
      </c>
      <c r="J305" t="s">
        <v>2292</v>
      </c>
      <c r="K305">
        <v>200</v>
      </c>
      <c r="L305">
        <v>0</v>
      </c>
      <c r="M305" t="s">
        <v>73</v>
      </c>
      <c r="N305" t="s">
        <v>74</v>
      </c>
      <c r="O305" t="s">
        <v>75</v>
      </c>
      <c r="P305">
        <v>19</v>
      </c>
      <c r="Q305">
        <v>1</v>
      </c>
      <c r="R305">
        <v>3</v>
      </c>
      <c r="S305">
        <v>20</v>
      </c>
      <c r="T305" t="s">
        <v>76</v>
      </c>
      <c r="U305" t="s">
        <v>77</v>
      </c>
      <c r="V305">
        <v>30</v>
      </c>
      <c r="W305" t="s">
        <v>78</v>
      </c>
      <c r="X305">
        <v>0</v>
      </c>
      <c r="Y305" t="s">
        <v>79</v>
      </c>
      <c r="Z305" t="s">
        <v>2293</v>
      </c>
      <c r="AA305" t="s">
        <v>81</v>
      </c>
      <c r="AB305" t="s">
        <v>82</v>
      </c>
      <c r="AC305">
        <v>20</v>
      </c>
      <c r="AD305" t="s">
        <v>138</v>
      </c>
      <c r="AE305">
        <v>0</v>
      </c>
      <c r="AF305">
        <v>0</v>
      </c>
      <c r="AG305" t="s">
        <v>81</v>
      </c>
      <c r="AH305">
        <v>4</v>
      </c>
      <c r="AI305" t="s">
        <v>83</v>
      </c>
      <c r="AJ305">
        <v>0</v>
      </c>
      <c r="AK305" t="s">
        <v>2289</v>
      </c>
      <c r="AL305" t="s">
        <v>84</v>
      </c>
      <c r="AM305" t="s">
        <v>71</v>
      </c>
      <c r="AN305" t="s">
        <v>73</v>
      </c>
      <c r="AO305" t="s">
        <v>81</v>
      </c>
      <c r="AP305" t="s">
        <v>73</v>
      </c>
      <c r="AQ305" t="s">
        <v>2294</v>
      </c>
      <c r="AT305" t="s">
        <v>99</v>
      </c>
      <c r="AU305" t="s">
        <v>67</v>
      </c>
    </row>
    <row r="306" spans="1:47" x14ac:dyDescent="0.25">
      <c r="A306">
        <v>1498</v>
      </c>
      <c r="B306" t="s">
        <v>2295</v>
      </c>
      <c r="C306" t="s">
        <v>67</v>
      </c>
      <c r="D306" t="s">
        <v>2296</v>
      </c>
      <c r="E306" t="s">
        <v>2297</v>
      </c>
      <c r="F306" t="s">
        <v>2297</v>
      </c>
      <c r="G306" t="s">
        <v>2298</v>
      </c>
      <c r="H306" t="s">
        <v>71</v>
      </c>
      <c r="I306" s="39">
        <v>38310.444444444445</v>
      </c>
      <c r="J306" t="s">
        <v>2299</v>
      </c>
      <c r="K306">
        <v>2500</v>
      </c>
      <c r="L306">
        <v>0</v>
      </c>
      <c r="M306" t="s">
        <v>73</v>
      </c>
      <c r="N306" t="s">
        <v>74</v>
      </c>
      <c r="O306" t="s">
        <v>75</v>
      </c>
      <c r="P306">
        <v>17</v>
      </c>
      <c r="Q306">
        <v>1</v>
      </c>
      <c r="R306">
        <v>4</v>
      </c>
      <c r="S306">
        <v>10</v>
      </c>
      <c r="T306" t="s">
        <v>76</v>
      </c>
      <c r="U306" t="s">
        <v>77</v>
      </c>
      <c r="V306">
        <v>30</v>
      </c>
      <c r="W306" t="s">
        <v>78</v>
      </c>
      <c r="X306">
        <v>0</v>
      </c>
      <c r="Y306" t="s">
        <v>79</v>
      </c>
      <c r="Z306" t="s">
        <v>405</v>
      </c>
      <c r="AA306" t="s">
        <v>81</v>
      </c>
      <c r="AB306" t="s">
        <v>82</v>
      </c>
      <c r="AC306">
        <v>10</v>
      </c>
      <c r="AD306" t="s">
        <v>78</v>
      </c>
      <c r="AE306">
        <v>0</v>
      </c>
      <c r="AF306">
        <v>0</v>
      </c>
      <c r="AG306" t="s">
        <v>81</v>
      </c>
      <c r="AH306">
        <v>4</v>
      </c>
      <c r="AI306" t="s">
        <v>83</v>
      </c>
      <c r="AJ306">
        <v>0</v>
      </c>
      <c r="AK306" t="s">
        <v>2295</v>
      </c>
      <c r="AL306" t="s">
        <v>84</v>
      </c>
      <c r="AM306" t="s">
        <v>71</v>
      </c>
      <c r="AN306" t="s">
        <v>73</v>
      </c>
      <c r="AO306" t="s">
        <v>81</v>
      </c>
      <c r="AP306" t="s">
        <v>73</v>
      </c>
      <c r="AQ306" t="s">
        <v>2300</v>
      </c>
      <c r="AT306" t="s">
        <v>99</v>
      </c>
      <c r="AU306" t="s">
        <v>67</v>
      </c>
    </row>
    <row r="307" spans="1:47" x14ac:dyDescent="0.25">
      <c r="A307">
        <v>1499</v>
      </c>
      <c r="B307" t="s">
        <v>2301</v>
      </c>
      <c r="C307" t="s">
        <v>67</v>
      </c>
      <c r="D307" t="s">
        <v>2302</v>
      </c>
      <c r="E307" t="s">
        <v>2303</v>
      </c>
      <c r="F307" t="s">
        <v>2303</v>
      </c>
      <c r="G307" t="s">
        <v>2304</v>
      </c>
      <c r="H307" t="s">
        <v>71</v>
      </c>
      <c r="I307" s="39">
        <v>38315.363888888889</v>
      </c>
      <c r="J307" t="s">
        <v>2305</v>
      </c>
      <c r="K307">
        <v>0</v>
      </c>
      <c r="L307">
        <v>0</v>
      </c>
      <c r="M307" t="s">
        <v>73</v>
      </c>
      <c r="N307" t="s">
        <v>74</v>
      </c>
      <c r="O307" t="s">
        <v>75</v>
      </c>
      <c r="P307">
        <v>16</v>
      </c>
      <c r="Q307">
        <v>1</v>
      </c>
      <c r="R307">
        <v>3</v>
      </c>
      <c r="S307">
        <v>4</v>
      </c>
      <c r="T307" t="s">
        <v>76</v>
      </c>
      <c r="U307" t="s">
        <v>77</v>
      </c>
      <c r="V307">
        <v>30</v>
      </c>
      <c r="W307" t="s">
        <v>78</v>
      </c>
      <c r="X307">
        <v>0</v>
      </c>
      <c r="Y307" t="s">
        <v>79</v>
      </c>
      <c r="Z307" t="s">
        <v>1863</v>
      </c>
      <c r="AA307" t="s">
        <v>81</v>
      </c>
      <c r="AB307" t="s">
        <v>82</v>
      </c>
      <c r="AC307">
        <v>4</v>
      </c>
      <c r="AD307" t="s">
        <v>78</v>
      </c>
      <c r="AE307">
        <v>0</v>
      </c>
      <c r="AF307">
        <v>0</v>
      </c>
      <c r="AG307" t="s">
        <v>81</v>
      </c>
      <c r="AH307">
        <v>4</v>
      </c>
      <c r="AI307" t="s">
        <v>83</v>
      </c>
      <c r="AJ307">
        <v>0</v>
      </c>
      <c r="AK307" t="s">
        <v>2306</v>
      </c>
      <c r="AL307" t="s">
        <v>84</v>
      </c>
      <c r="AM307" t="s">
        <v>71</v>
      </c>
      <c r="AN307" t="s">
        <v>73</v>
      </c>
      <c r="AO307" t="s">
        <v>81</v>
      </c>
      <c r="AP307" t="s">
        <v>73</v>
      </c>
      <c r="AQ307" t="s">
        <v>2307</v>
      </c>
      <c r="AT307" t="s">
        <v>86</v>
      </c>
      <c r="AU307" t="s">
        <v>67</v>
      </c>
    </row>
    <row r="308" spans="1:47" x14ac:dyDescent="0.25">
      <c r="A308">
        <v>1500</v>
      </c>
      <c r="B308" t="s">
        <v>2308</v>
      </c>
      <c r="C308" t="s">
        <v>67</v>
      </c>
      <c r="D308" t="s">
        <v>2309</v>
      </c>
      <c r="E308" t="s">
        <v>2310</v>
      </c>
      <c r="F308" t="s">
        <v>2310</v>
      </c>
      <c r="G308" t="s">
        <v>2311</v>
      </c>
      <c r="H308" t="s">
        <v>2311</v>
      </c>
      <c r="I308" s="39">
        <v>36482</v>
      </c>
      <c r="J308" t="s">
        <v>2312</v>
      </c>
      <c r="K308">
        <v>2500</v>
      </c>
      <c r="L308">
        <v>0</v>
      </c>
      <c r="M308" t="s">
        <v>73</v>
      </c>
      <c r="N308" t="s">
        <v>74</v>
      </c>
      <c r="O308" t="s">
        <v>119</v>
      </c>
      <c r="P308">
        <v>12</v>
      </c>
      <c r="Q308">
        <v>1</v>
      </c>
      <c r="R308">
        <v>20</v>
      </c>
      <c r="S308">
        <v>12</v>
      </c>
      <c r="T308" t="s">
        <v>76</v>
      </c>
      <c r="U308" t="s">
        <v>77</v>
      </c>
      <c r="V308">
        <v>30</v>
      </c>
      <c r="W308" t="s">
        <v>78</v>
      </c>
      <c r="X308">
        <v>0</v>
      </c>
      <c r="Y308" t="s">
        <v>79</v>
      </c>
      <c r="Z308" t="s">
        <v>603</v>
      </c>
      <c r="AA308" t="s">
        <v>81</v>
      </c>
      <c r="AB308" t="s">
        <v>82</v>
      </c>
      <c r="AC308">
        <v>12</v>
      </c>
      <c r="AD308" t="s">
        <v>138</v>
      </c>
      <c r="AE308">
        <v>0</v>
      </c>
      <c r="AF308">
        <v>0</v>
      </c>
      <c r="AG308" t="s">
        <v>81</v>
      </c>
      <c r="AH308">
        <v>4</v>
      </c>
      <c r="AI308" t="s">
        <v>83</v>
      </c>
      <c r="AJ308">
        <v>0</v>
      </c>
      <c r="AK308" t="s">
        <v>2308</v>
      </c>
      <c r="AL308" t="s">
        <v>84</v>
      </c>
      <c r="AM308" t="s">
        <v>71</v>
      </c>
      <c r="AN308" t="s">
        <v>73</v>
      </c>
      <c r="AP308" t="s">
        <v>73</v>
      </c>
      <c r="AQ308" t="s">
        <v>71</v>
      </c>
      <c r="AT308" t="s">
        <v>218</v>
      </c>
      <c r="AU308" t="s">
        <v>67</v>
      </c>
    </row>
    <row r="309" spans="1:47" x14ac:dyDescent="0.25">
      <c r="A309">
        <v>1501</v>
      </c>
      <c r="B309" t="s">
        <v>2313</v>
      </c>
      <c r="C309" t="s">
        <v>67</v>
      </c>
      <c r="D309" t="s">
        <v>214</v>
      </c>
      <c r="E309" t="s">
        <v>2314</v>
      </c>
      <c r="F309" t="s">
        <v>2314</v>
      </c>
      <c r="G309" t="s">
        <v>2315</v>
      </c>
      <c r="H309" t="s">
        <v>2316</v>
      </c>
      <c r="I309" s="39">
        <v>36796</v>
      </c>
      <c r="J309" t="s">
        <v>2317</v>
      </c>
      <c r="K309">
        <v>75000</v>
      </c>
      <c r="L309">
        <v>0</v>
      </c>
      <c r="M309" t="s">
        <v>73</v>
      </c>
      <c r="N309" t="s">
        <v>74</v>
      </c>
      <c r="O309" t="s">
        <v>75</v>
      </c>
      <c r="P309">
        <v>10</v>
      </c>
      <c r="Q309">
        <v>1</v>
      </c>
      <c r="R309">
        <v>3</v>
      </c>
      <c r="S309">
        <v>2</v>
      </c>
      <c r="T309" t="s">
        <v>76</v>
      </c>
      <c r="U309" t="s">
        <v>82</v>
      </c>
      <c r="V309">
        <v>30</v>
      </c>
      <c r="W309" t="s">
        <v>78</v>
      </c>
      <c r="X309">
        <v>1</v>
      </c>
      <c r="Y309" t="s">
        <v>79</v>
      </c>
      <c r="Z309" t="s">
        <v>2318</v>
      </c>
      <c r="AA309" t="s">
        <v>81</v>
      </c>
      <c r="AB309" t="s">
        <v>82</v>
      </c>
      <c r="AC309">
        <v>2</v>
      </c>
      <c r="AD309" t="s">
        <v>78</v>
      </c>
      <c r="AE309">
        <v>0</v>
      </c>
      <c r="AF309">
        <v>0</v>
      </c>
      <c r="AG309" t="s">
        <v>81</v>
      </c>
      <c r="AH309">
        <v>4</v>
      </c>
      <c r="AI309" t="s">
        <v>83</v>
      </c>
      <c r="AJ309">
        <v>0</v>
      </c>
      <c r="AK309" t="s">
        <v>2319</v>
      </c>
      <c r="AL309" t="s">
        <v>84</v>
      </c>
      <c r="AM309" t="s">
        <v>2320</v>
      </c>
      <c r="AN309" t="s">
        <v>73</v>
      </c>
      <c r="AO309" t="s">
        <v>81</v>
      </c>
      <c r="AP309" t="s">
        <v>73</v>
      </c>
      <c r="AQ309" t="s">
        <v>71</v>
      </c>
      <c r="AT309" t="s">
        <v>86</v>
      </c>
      <c r="AU309" t="s">
        <v>101</v>
      </c>
    </row>
    <row r="310" spans="1:47" x14ac:dyDescent="0.25">
      <c r="A310">
        <v>1502</v>
      </c>
      <c r="B310" t="s">
        <v>2321</v>
      </c>
      <c r="C310" t="s">
        <v>67</v>
      </c>
      <c r="D310" t="s">
        <v>2321</v>
      </c>
      <c r="E310" t="s">
        <v>2322</v>
      </c>
      <c r="F310" t="s">
        <v>2322</v>
      </c>
      <c r="G310" t="s">
        <v>2323</v>
      </c>
      <c r="H310" t="s">
        <v>71</v>
      </c>
      <c r="I310" s="39">
        <v>36850</v>
      </c>
      <c r="J310" t="s">
        <v>274</v>
      </c>
      <c r="K310">
        <v>3000</v>
      </c>
      <c r="L310">
        <v>0</v>
      </c>
      <c r="M310" t="s">
        <v>73</v>
      </c>
      <c r="N310" t="s">
        <v>74</v>
      </c>
      <c r="O310" t="s">
        <v>75</v>
      </c>
      <c r="P310">
        <v>10</v>
      </c>
      <c r="Q310">
        <v>1</v>
      </c>
      <c r="R310">
        <v>3</v>
      </c>
      <c r="S310">
        <v>2</v>
      </c>
      <c r="T310" t="s">
        <v>76</v>
      </c>
      <c r="U310" t="s">
        <v>77</v>
      </c>
      <c r="V310">
        <v>30</v>
      </c>
      <c r="W310" t="s">
        <v>78</v>
      </c>
      <c r="X310">
        <v>0</v>
      </c>
      <c r="Y310" t="s">
        <v>79</v>
      </c>
      <c r="Z310" t="s">
        <v>368</v>
      </c>
      <c r="AA310" t="s">
        <v>81</v>
      </c>
      <c r="AB310" t="s">
        <v>82</v>
      </c>
      <c r="AC310">
        <v>2</v>
      </c>
      <c r="AD310" t="s">
        <v>78</v>
      </c>
      <c r="AE310">
        <v>0</v>
      </c>
      <c r="AF310">
        <v>0</v>
      </c>
      <c r="AG310" t="s">
        <v>81</v>
      </c>
      <c r="AH310">
        <v>4</v>
      </c>
      <c r="AI310" t="s">
        <v>83</v>
      </c>
      <c r="AJ310">
        <v>0</v>
      </c>
      <c r="AK310" t="s">
        <v>2321</v>
      </c>
      <c r="AL310" t="s">
        <v>84</v>
      </c>
      <c r="AM310" t="s">
        <v>71</v>
      </c>
      <c r="AN310" t="s">
        <v>73</v>
      </c>
      <c r="AO310" t="s">
        <v>81</v>
      </c>
      <c r="AP310" t="s">
        <v>73</v>
      </c>
      <c r="AQ310" t="s">
        <v>71</v>
      </c>
      <c r="AT310" t="s">
        <v>78</v>
      </c>
    </row>
    <row r="311" spans="1:47" x14ac:dyDescent="0.25">
      <c r="A311">
        <v>1503</v>
      </c>
      <c r="B311" t="s">
        <v>2324</v>
      </c>
      <c r="C311" t="s">
        <v>101</v>
      </c>
      <c r="D311" t="s">
        <v>2325</v>
      </c>
      <c r="E311" t="s">
        <v>752</v>
      </c>
      <c r="F311" t="s">
        <v>752</v>
      </c>
      <c r="G311" t="s">
        <v>2326</v>
      </c>
      <c r="H311" t="s">
        <v>2327</v>
      </c>
      <c r="I311" s="39">
        <v>36293</v>
      </c>
      <c r="J311" t="s">
        <v>2328</v>
      </c>
      <c r="K311">
        <v>3000</v>
      </c>
      <c r="L311">
        <v>6322.78</v>
      </c>
      <c r="M311" t="s">
        <v>73</v>
      </c>
      <c r="N311" t="s">
        <v>74</v>
      </c>
      <c r="O311" t="s">
        <v>75</v>
      </c>
      <c r="P311">
        <v>11</v>
      </c>
      <c r="Q311">
        <v>1</v>
      </c>
      <c r="R311">
        <v>4</v>
      </c>
      <c r="S311">
        <v>2</v>
      </c>
      <c r="T311" t="s">
        <v>76</v>
      </c>
      <c r="U311" t="s">
        <v>77</v>
      </c>
      <c r="V311">
        <v>30</v>
      </c>
      <c r="W311" t="s">
        <v>78</v>
      </c>
      <c r="X311">
        <v>0</v>
      </c>
      <c r="Y311" t="s">
        <v>79</v>
      </c>
      <c r="Z311" t="s">
        <v>2329</v>
      </c>
      <c r="AA311" t="s">
        <v>81</v>
      </c>
      <c r="AB311" t="s">
        <v>82</v>
      </c>
      <c r="AC311">
        <v>2</v>
      </c>
      <c r="AD311" t="s">
        <v>78</v>
      </c>
      <c r="AE311">
        <v>0</v>
      </c>
      <c r="AF311">
        <v>0</v>
      </c>
      <c r="AG311" t="s">
        <v>81</v>
      </c>
      <c r="AH311">
        <v>4</v>
      </c>
      <c r="AI311" t="s">
        <v>67</v>
      </c>
      <c r="AJ311">
        <v>0</v>
      </c>
      <c r="AK311" t="s">
        <v>2324</v>
      </c>
      <c r="AL311" t="s">
        <v>84</v>
      </c>
      <c r="AM311" t="s">
        <v>71</v>
      </c>
      <c r="AN311" t="s">
        <v>73</v>
      </c>
      <c r="AO311" t="s">
        <v>81</v>
      </c>
      <c r="AP311" t="s">
        <v>73</v>
      </c>
      <c r="AQ311" t="s">
        <v>71</v>
      </c>
      <c r="AT311" t="s">
        <v>99</v>
      </c>
      <c r="AU311" t="s">
        <v>101</v>
      </c>
    </row>
    <row r="312" spans="1:47" x14ac:dyDescent="0.25">
      <c r="A312">
        <v>1504</v>
      </c>
      <c r="B312" t="s">
        <v>2330</v>
      </c>
      <c r="C312" t="s">
        <v>101</v>
      </c>
      <c r="D312" t="s">
        <v>2331</v>
      </c>
      <c r="E312" t="s">
        <v>2332</v>
      </c>
      <c r="F312" t="s">
        <v>2333</v>
      </c>
      <c r="G312" t="s">
        <v>2334</v>
      </c>
      <c r="H312" t="s">
        <v>71</v>
      </c>
      <c r="I312" s="39">
        <v>36903</v>
      </c>
      <c r="J312" t="s">
        <v>2335</v>
      </c>
      <c r="K312">
        <v>100</v>
      </c>
      <c r="L312">
        <v>2039.66</v>
      </c>
      <c r="M312" t="s">
        <v>73</v>
      </c>
      <c r="N312" t="s">
        <v>74</v>
      </c>
      <c r="O312" t="s">
        <v>75</v>
      </c>
      <c r="P312">
        <v>14</v>
      </c>
      <c r="Q312">
        <v>1</v>
      </c>
      <c r="R312">
        <v>18</v>
      </c>
      <c r="S312">
        <v>5</v>
      </c>
      <c r="T312" t="s">
        <v>76</v>
      </c>
      <c r="U312" t="s">
        <v>77</v>
      </c>
      <c r="V312">
        <v>30</v>
      </c>
      <c r="W312" t="s">
        <v>78</v>
      </c>
      <c r="X312">
        <v>0</v>
      </c>
      <c r="Y312" t="s">
        <v>79</v>
      </c>
      <c r="Z312" t="s">
        <v>2336</v>
      </c>
      <c r="AA312" t="s">
        <v>81</v>
      </c>
      <c r="AB312" t="s">
        <v>82</v>
      </c>
      <c r="AC312">
        <v>5</v>
      </c>
      <c r="AD312" t="s">
        <v>78</v>
      </c>
      <c r="AE312">
        <v>0</v>
      </c>
      <c r="AF312">
        <v>0</v>
      </c>
      <c r="AG312" t="s">
        <v>81</v>
      </c>
      <c r="AH312">
        <v>4</v>
      </c>
      <c r="AI312" t="s">
        <v>83</v>
      </c>
      <c r="AJ312">
        <v>0</v>
      </c>
      <c r="AK312" t="s">
        <v>2337</v>
      </c>
      <c r="AL312" t="s">
        <v>84</v>
      </c>
      <c r="AM312" t="s">
        <v>71</v>
      </c>
      <c r="AN312" t="s">
        <v>73</v>
      </c>
      <c r="AO312" t="s">
        <v>81</v>
      </c>
      <c r="AP312" t="s">
        <v>73</v>
      </c>
      <c r="AQ312" t="s">
        <v>71</v>
      </c>
      <c r="AT312" t="s">
        <v>99</v>
      </c>
      <c r="AU312" t="s">
        <v>67</v>
      </c>
    </row>
    <row r="313" spans="1:47" x14ac:dyDescent="0.25">
      <c r="A313">
        <v>1505</v>
      </c>
      <c r="B313" t="s">
        <v>2338</v>
      </c>
      <c r="C313" t="s">
        <v>67</v>
      </c>
      <c r="D313" t="s">
        <v>2339</v>
      </c>
      <c r="E313" t="s">
        <v>2340</v>
      </c>
      <c r="F313" t="s">
        <v>2332</v>
      </c>
      <c r="G313" t="s">
        <v>2341</v>
      </c>
      <c r="H313" t="s">
        <v>71</v>
      </c>
      <c r="I313" s="39">
        <v>36903</v>
      </c>
      <c r="J313" t="s">
        <v>2342</v>
      </c>
      <c r="K313">
        <v>1500</v>
      </c>
      <c r="L313">
        <v>0</v>
      </c>
      <c r="M313" t="s">
        <v>73</v>
      </c>
      <c r="N313" t="s">
        <v>74</v>
      </c>
      <c r="O313" t="s">
        <v>75</v>
      </c>
      <c r="P313">
        <v>14</v>
      </c>
      <c r="Q313">
        <v>1</v>
      </c>
      <c r="R313">
        <v>18</v>
      </c>
      <c r="S313">
        <v>5</v>
      </c>
      <c r="T313" t="s">
        <v>76</v>
      </c>
      <c r="U313" t="s">
        <v>77</v>
      </c>
      <c r="V313">
        <v>30</v>
      </c>
      <c r="W313" t="s">
        <v>78</v>
      </c>
      <c r="X313">
        <v>0</v>
      </c>
      <c r="Y313" t="s">
        <v>79</v>
      </c>
      <c r="Z313" t="s">
        <v>2336</v>
      </c>
      <c r="AA313" t="s">
        <v>81</v>
      </c>
      <c r="AB313" t="s">
        <v>82</v>
      </c>
      <c r="AC313">
        <v>5</v>
      </c>
      <c r="AD313" t="s">
        <v>78</v>
      </c>
      <c r="AE313">
        <v>0</v>
      </c>
      <c r="AF313">
        <v>0</v>
      </c>
      <c r="AG313" t="s">
        <v>81</v>
      </c>
      <c r="AH313">
        <v>4</v>
      </c>
      <c r="AI313" t="s">
        <v>83</v>
      </c>
      <c r="AJ313">
        <v>0</v>
      </c>
      <c r="AK313" t="s">
        <v>1932</v>
      </c>
      <c r="AL313" t="s">
        <v>84</v>
      </c>
      <c r="AM313" t="s">
        <v>71</v>
      </c>
      <c r="AN313" t="s">
        <v>73</v>
      </c>
      <c r="AO313" t="s">
        <v>81</v>
      </c>
      <c r="AP313" t="s">
        <v>73</v>
      </c>
      <c r="AQ313" t="s">
        <v>251</v>
      </c>
      <c r="AS313" t="s">
        <v>2343</v>
      </c>
      <c r="AT313" t="s">
        <v>99</v>
      </c>
      <c r="AU313" t="s">
        <v>67</v>
      </c>
    </row>
    <row r="314" spans="1:47" x14ac:dyDescent="0.25">
      <c r="A314">
        <v>1506</v>
      </c>
      <c r="B314" t="s">
        <v>2344</v>
      </c>
      <c r="C314" t="s">
        <v>67</v>
      </c>
      <c r="D314" t="s">
        <v>2345</v>
      </c>
      <c r="E314" t="s">
        <v>2346</v>
      </c>
      <c r="F314" t="s">
        <v>2346</v>
      </c>
      <c r="G314" t="s">
        <v>2347</v>
      </c>
      <c r="H314" t="s">
        <v>214</v>
      </c>
      <c r="I314" s="39">
        <v>36293</v>
      </c>
      <c r="J314" t="s">
        <v>2348</v>
      </c>
      <c r="K314">
        <v>1500</v>
      </c>
      <c r="L314">
        <v>0</v>
      </c>
      <c r="M314" t="s">
        <v>73</v>
      </c>
      <c r="N314" t="s">
        <v>74</v>
      </c>
      <c r="O314" t="s">
        <v>75</v>
      </c>
      <c r="P314">
        <v>9</v>
      </c>
      <c r="Q314">
        <v>1</v>
      </c>
      <c r="R314">
        <v>5</v>
      </c>
      <c r="S314">
        <v>18</v>
      </c>
      <c r="T314" t="s">
        <v>76</v>
      </c>
      <c r="U314" t="s">
        <v>77</v>
      </c>
      <c r="V314">
        <v>30</v>
      </c>
      <c r="W314" t="s">
        <v>78</v>
      </c>
      <c r="X314">
        <v>0</v>
      </c>
      <c r="Y314" t="s">
        <v>79</v>
      </c>
      <c r="Z314" t="s">
        <v>2075</v>
      </c>
      <c r="AA314" t="s">
        <v>81</v>
      </c>
      <c r="AB314" t="s">
        <v>82</v>
      </c>
      <c r="AC314">
        <v>18</v>
      </c>
      <c r="AD314" t="s">
        <v>78</v>
      </c>
      <c r="AE314">
        <v>0</v>
      </c>
      <c r="AF314">
        <v>0</v>
      </c>
      <c r="AG314" t="s">
        <v>81</v>
      </c>
      <c r="AH314">
        <v>4</v>
      </c>
      <c r="AI314" t="s">
        <v>67</v>
      </c>
      <c r="AJ314">
        <v>0</v>
      </c>
      <c r="AK314" t="s">
        <v>2349</v>
      </c>
      <c r="AL314" t="s">
        <v>84</v>
      </c>
      <c r="AN314" t="s">
        <v>73</v>
      </c>
      <c r="AO314" t="s">
        <v>81</v>
      </c>
      <c r="AP314" t="s">
        <v>73</v>
      </c>
      <c r="AT314" t="s">
        <v>81</v>
      </c>
      <c r="AU314" t="s">
        <v>67</v>
      </c>
    </row>
    <row r="315" spans="1:47" x14ac:dyDescent="0.25">
      <c r="A315">
        <v>1507</v>
      </c>
      <c r="B315" t="s">
        <v>2350</v>
      </c>
      <c r="C315" t="s">
        <v>67</v>
      </c>
      <c r="D315" t="s">
        <v>2351</v>
      </c>
      <c r="E315" t="s">
        <v>2352</v>
      </c>
      <c r="F315" t="s">
        <v>2353</v>
      </c>
      <c r="G315" t="s">
        <v>71</v>
      </c>
      <c r="H315" t="s">
        <v>71</v>
      </c>
      <c r="I315" s="39">
        <v>36903</v>
      </c>
      <c r="J315" t="s">
        <v>2354</v>
      </c>
      <c r="K315">
        <v>0</v>
      </c>
      <c r="L315">
        <v>0</v>
      </c>
      <c r="M315" t="s">
        <v>73</v>
      </c>
      <c r="N315" t="s">
        <v>74</v>
      </c>
      <c r="O315" t="s">
        <v>75</v>
      </c>
      <c r="P315">
        <v>14</v>
      </c>
      <c r="Q315">
        <v>1</v>
      </c>
      <c r="R315">
        <v>7</v>
      </c>
      <c r="S315">
        <v>5</v>
      </c>
      <c r="T315" t="s">
        <v>76</v>
      </c>
      <c r="U315" t="s">
        <v>77</v>
      </c>
      <c r="V315">
        <v>30</v>
      </c>
      <c r="W315" t="s">
        <v>78</v>
      </c>
      <c r="X315">
        <v>0</v>
      </c>
      <c r="Y315" t="s">
        <v>79</v>
      </c>
      <c r="Z315" t="s">
        <v>78</v>
      </c>
      <c r="AA315" t="s">
        <v>81</v>
      </c>
      <c r="AB315" t="s">
        <v>82</v>
      </c>
      <c r="AC315">
        <v>5</v>
      </c>
      <c r="AD315" t="s">
        <v>78</v>
      </c>
      <c r="AE315">
        <v>0</v>
      </c>
      <c r="AF315">
        <v>0</v>
      </c>
      <c r="AG315" t="s">
        <v>81</v>
      </c>
      <c r="AH315">
        <v>4</v>
      </c>
      <c r="AI315" t="s">
        <v>83</v>
      </c>
      <c r="AJ315">
        <v>0</v>
      </c>
      <c r="AK315" t="s">
        <v>2355</v>
      </c>
      <c r="AL315" t="s">
        <v>84</v>
      </c>
      <c r="AM315" t="s">
        <v>71</v>
      </c>
      <c r="AN315" t="s">
        <v>73</v>
      </c>
      <c r="AO315" t="s">
        <v>81</v>
      </c>
      <c r="AP315" t="s">
        <v>73</v>
      </c>
      <c r="AQ315" t="s">
        <v>71</v>
      </c>
      <c r="AT315" t="s">
        <v>99</v>
      </c>
      <c r="AU315" t="s">
        <v>67</v>
      </c>
    </row>
    <row r="316" spans="1:47" x14ac:dyDescent="0.25">
      <c r="A316">
        <v>1508</v>
      </c>
      <c r="B316" t="s">
        <v>2356</v>
      </c>
      <c r="C316" t="s">
        <v>67</v>
      </c>
      <c r="D316" t="s">
        <v>2357</v>
      </c>
      <c r="E316" t="s">
        <v>2358</v>
      </c>
      <c r="F316" t="s">
        <v>2358</v>
      </c>
      <c r="G316" t="s">
        <v>2359</v>
      </c>
      <c r="H316" t="s">
        <v>71</v>
      </c>
      <c r="I316" s="39">
        <v>36931</v>
      </c>
      <c r="J316" t="s">
        <v>2360</v>
      </c>
      <c r="K316">
        <v>0</v>
      </c>
      <c r="L316">
        <v>0</v>
      </c>
      <c r="M316" t="s">
        <v>73</v>
      </c>
      <c r="N316" t="s">
        <v>74</v>
      </c>
      <c r="O316" t="s">
        <v>75</v>
      </c>
      <c r="P316">
        <v>10</v>
      </c>
      <c r="Q316">
        <v>1</v>
      </c>
      <c r="R316">
        <v>3</v>
      </c>
      <c r="S316">
        <v>2</v>
      </c>
      <c r="T316" t="s">
        <v>76</v>
      </c>
      <c r="U316" t="s">
        <v>77</v>
      </c>
      <c r="V316">
        <v>30</v>
      </c>
      <c r="W316" t="s">
        <v>78</v>
      </c>
      <c r="X316">
        <v>0</v>
      </c>
      <c r="Y316" t="s">
        <v>79</v>
      </c>
      <c r="Z316" t="s">
        <v>339</v>
      </c>
      <c r="AA316" t="s">
        <v>81</v>
      </c>
      <c r="AB316" t="s">
        <v>82</v>
      </c>
      <c r="AC316">
        <v>2</v>
      </c>
      <c r="AD316" t="s">
        <v>78</v>
      </c>
      <c r="AE316">
        <v>0</v>
      </c>
      <c r="AF316">
        <v>0</v>
      </c>
      <c r="AG316" t="s">
        <v>81</v>
      </c>
      <c r="AH316">
        <v>4</v>
      </c>
      <c r="AI316" t="s">
        <v>83</v>
      </c>
      <c r="AK316" t="s">
        <v>2357</v>
      </c>
      <c r="AL316" t="s">
        <v>84</v>
      </c>
      <c r="AM316" t="s">
        <v>71</v>
      </c>
      <c r="AN316" t="s">
        <v>73</v>
      </c>
      <c r="AO316" t="s">
        <v>81</v>
      </c>
      <c r="AP316" t="s">
        <v>73</v>
      </c>
      <c r="AQ316" t="s">
        <v>71</v>
      </c>
      <c r="AT316" t="s">
        <v>78</v>
      </c>
      <c r="AU316" t="s">
        <v>101</v>
      </c>
    </row>
    <row r="317" spans="1:47" x14ac:dyDescent="0.25">
      <c r="A317">
        <v>1509</v>
      </c>
      <c r="B317" t="s">
        <v>2361</v>
      </c>
      <c r="C317" t="s">
        <v>67</v>
      </c>
      <c r="D317" t="s">
        <v>2362</v>
      </c>
      <c r="E317" t="s">
        <v>2363</v>
      </c>
      <c r="F317" t="s">
        <v>2363</v>
      </c>
      <c r="G317" t="s">
        <v>2364</v>
      </c>
      <c r="H317" t="s">
        <v>71</v>
      </c>
      <c r="I317" s="39">
        <v>36945</v>
      </c>
      <c r="J317" t="s">
        <v>2365</v>
      </c>
      <c r="K317">
        <v>5</v>
      </c>
      <c r="L317">
        <v>0</v>
      </c>
      <c r="M317" t="s">
        <v>73</v>
      </c>
      <c r="N317" t="s">
        <v>74</v>
      </c>
      <c r="O317" t="s">
        <v>75</v>
      </c>
      <c r="P317">
        <v>11</v>
      </c>
      <c r="Q317">
        <v>1</v>
      </c>
      <c r="R317">
        <v>2</v>
      </c>
      <c r="S317">
        <v>2</v>
      </c>
      <c r="T317" t="s">
        <v>76</v>
      </c>
      <c r="U317" t="s">
        <v>77</v>
      </c>
      <c r="V317">
        <v>30</v>
      </c>
      <c r="W317" t="s">
        <v>78</v>
      </c>
      <c r="X317">
        <v>0</v>
      </c>
      <c r="Y317" t="s">
        <v>79</v>
      </c>
      <c r="Z317" t="s">
        <v>2329</v>
      </c>
      <c r="AA317" t="s">
        <v>81</v>
      </c>
      <c r="AB317" t="s">
        <v>82</v>
      </c>
      <c r="AC317">
        <v>2</v>
      </c>
      <c r="AD317" t="s">
        <v>78</v>
      </c>
      <c r="AE317">
        <v>0</v>
      </c>
      <c r="AF317">
        <v>0</v>
      </c>
      <c r="AG317" t="s">
        <v>81</v>
      </c>
      <c r="AH317">
        <v>4</v>
      </c>
      <c r="AI317" t="s">
        <v>83</v>
      </c>
      <c r="AJ317">
        <v>0</v>
      </c>
      <c r="AK317" t="s">
        <v>2366</v>
      </c>
      <c r="AL317" t="s">
        <v>84</v>
      </c>
      <c r="AM317" t="s">
        <v>71</v>
      </c>
      <c r="AN317" t="s">
        <v>73</v>
      </c>
      <c r="AO317" t="s">
        <v>81</v>
      </c>
      <c r="AP317" t="s">
        <v>73</v>
      </c>
      <c r="AQ317" t="s">
        <v>71</v>
      </c>
      <c r="AT317" t="s">
        <v>99</v>
      </c>
      <c r="AU317" t="s">
        <v>101</v>
      </c>
    </row>
    <row r="318" spans="1:47" x14ac:dyDescent="0.25">
      <c r="A318">
        <v>1510</v>
      </c>
      <c r="B318" t="s">
        <v>2367</v>
      </c>
      <c r="C318" t="s">
        <v>67</v>
      </c>
      <c r="D318" t="s">
        <v>2368</v>
      </c>
      <c r="E318" t="s">
        <v>2369</v>
      </c>
      <c r="F318" t="s">
        <v>2369</v>
      </c>
      <c r="G318" t="s">
        <v>2370</v>
      </c>
      <c r="H318" t="s">
        <v>71</v>
      </c>
      <c r="I318" s="39">
        <v>36951</v>
      </c>
      <c r="J318" t="s">
        <v>2371</v>
      </c>
      <c r="K318">
        <v>0</v>
      </c>
      <c r="L318">
        <v>0</v>
      </c>
      <c r="M318" t="s">
        <v>73</v>
      </c>
      <c r="N318" t="s">
        <v>74</v>
      </c>
      <c r="O318" t="s">
        <v>75</v>
      </c>
      <c r="P318">
        <v>12</v>
      </c>
      <c r="Q318">
        <v>1</v>
      </c>
      <c r="R318">
        <v>11</v>
      </c>
      <c r="S318">
        <v>12</v>
      </c>
      <c r="T318" t="s">
        <v>76</v>
      </c>
      <c r="U318" t="s">
        <v>77</v>
      </c>
      <c r="V318">
        <v>30</v>
      </c>
      <c r="W318" t="s">
        <v>78</v>
      </c>
      <c r="X318">
        <v>0</v>
      </c>
      <c r="Y318" t="s">
        <v>79</v>
      </c>
      <c r="Z318" t="s">
        <v>2372</v>
      </c>
      <c r="AA318" t="s">
        <v>81</v>
      </c>
      <c r="AB318" t="s">
        <v>82</v>
      </c>
      <c r="AC318">
        <v>12</v>
      </c>
      <c r="AD318" t="s">
        <v>138</v>
      </c>
      <c r="AE318">
        <v>0</v>
      </c>
      <c r="AF318">
        <v>0</v>
      </c>
      <c r="AG318" t="s">
        <v>81</v>
      </c>
      <c r="AH318">
        <v>4</v>
      </c>
      <c r="AI318" t="s">
        <v>83</v>
      </c>
      <c r="AJ318">
        <v>0</v>
      </c>
      <c r="AK318" t="s">
        <v>2373</v>
      </c>
      <c r="AL318" t="s">
        <v>84</v>
      </c>
      <c r="AM318" t="s">
        <v>71</v>
      </c>
      <c r="AN318" t="s">
        <v>73</v>
      </c>
      <c r="AO318" t="s">
        <v>81</v>
      </c>
      <c r="AP318" t="s">
        <v>73</v>
      </c>
      <c r="AQ318" t="s">
        <v>71</v>
      </c>
      <c r="AS318" t="s">
        <v>2374</v>
      </c>
      <c r="AT318" t="s">
        <v>78</v>
      </c>
      <c r="AU318" t="s">
        <v>67</v>
      </c>
    </row>
    <row r="319" spans="1:47" x14ac:dyDescent="0.25">
      <c r="A319">
        <v>1511</v>
      </c>
      <c r="B319" t="s">
        <v>2375</v>
      </c>
      <c r="C319" t="s">
        <v>67</v>
      </c>
      <c r="D319" t="s">
        <v>2376</v>
      </c>
      <c r="E319" t="s">
        <v>2377</v>
      </c>
      <c r="F319" t="s">
        <v>2377</v>
      </c>
      <c r="G319" t="s">
        <v>2378</v>
      </c>
      <c r="H319" t="s">
        <v>71</v>
      </c>
      <c r="I319" s="39">
        <v>37096</v>
      </c>
      <c r="J319" t="s">
        <v>2379</v>
      </c>
      <c r="K319">
        <v>2500</v>
      </c>
      <c r="L319">
        <v>0</v>
      </c>
      <c r="M319" t="s">
        <v>73</v>
      </c>
      <c r="N319" t="s">
        <v>74</v>
      </c>
      <c r="O319" t="s">
        <v>75</v>
      </c>
      <c r="P319">
        <v>12</v>
      </c>
      <c r="Q319">
        <v>1</v>
      </c>
      <c r="R319">
        <v>23</v>
      </c>
      <c r="S319">
        <v>12</v>
      </c>
      <c r="T319" t="s">
        <v>76</v>
      </c>
      <c r="U319" t="s">
        <v>77</v>
      </c>
      <c r="V319">
        <v>30</v>
      </c>
      <c r="W319" t="s">
        <v>78</v>
      </c>
      <c r="X319">
        <v>0</v>
      </c>
      <c r="Y319" t="s">
        <v>79</v>
      </c>
      <c r="Z319" t="s">
        <v>2380</v>
      </c>
      <c r="AA319" t="s">
        <v>81</v>
      </c>
      <c r="AB319" t="s">
        <v>82</v>
      </c>
      <c r="AC319">
        <v>12</v>
      </c>
      <c r="AD319" t="s">
        <v>78</v>
      </c>
      <c r="AE319">
        <v>0</v>
      </c>
      <c r="AF319">
        <v>0</v>
      </c>
      <c r="AG319" t="s">
        <v>81</v>
      </c>
      <c r="AH319">
        <v>4</v>
      </c>
      <c r="AI319" t="s">
        <v>83</v>
      </c>
      <c r="AJ319">
        <v>0</v>
      </c>
      <c r="AK319" t="s">
        <v>1038</v>
      </c>
      <c r="AL319" t="s">
        <v>84</v>
      </c>
      <c r="AM319" t="s">
        <v>71</v>
      </c>
      <c r="AN319" t="s">
        <v>73</v>
      </c>
      <c r="AO319" t="s">
        <v>81</v>
      </c>
      <c r="AP319" t="s">
        <v>73</v>
      </c>
      <c r="AQ319" t="s">
        <v>71</v>
      </c>
      <c r="AT319" t="s">
        <v>78</v>
      </c>
      <c r="AU319" t="s">
        <v>67</v>
      </c>
    </row>
    <row r="320" spans="1:47" x14ac:dyDescent="0.25">
      <c r="A320">
        <v>1512</v>
      </c>
      <c r="B320" t="s">
        <v>2381</v>
      </c>
      <c r="C320" t="s">
        <v>67</v>
      </c>
      <c r="D320" t="s">
        <v>2382</v>
      </c>
      <c r="E320" t="s">
        <v>2383</v>
      </c>
      <c r="F320" t="s">
        <v>2383</v>
      </c>
      <c r="G320" t="s">
        <v>2384</v>
      </c>
      <c r="H320" t="s">
        <v>71</v>
      </c>
      <c r="I320" s="39">
        <v>36293</v>
      </c>
      <c r="J320" t="s">
        <v>2385</v>
      </c>
      <c r="K320">
        <v>1000</v>
      </c>
      <c r="L320">
        <v>0</v>
      </c>
      <c r="M320" t="s">
        <v>73</v>
      </c>
      <c r="N320" t="s">
        <v>74</v>
      </c>
      <c r="O320" t="s">
        <v>75</v>
      </c>
      <c r="P320">
        <v>11</v>
      </c>
      <c r="Q320">
        <v>1</v>
      </c>
      <c r="R320">
        <v>4</v>
      </c>
      <c r="S320">
        <v>2</v>
      </c>
      <c r="T320" t="s">
        <v>76</v>
      </c>
      <c r="U320" t="s">
        <v>82</v>
      </c>
      <c r="V320">
        <v>30</v>
      </c>
      <c r="W320" t="s">
        <v>78</v>
      </c>
      <c r="X320">
        <v>0</v>
      </c>
      <c r="Y320" t="s">
        <v>79</v>
      </c>
      <c r="Z320" t="s">
        <v>2165</v>
      </c>
      <c r="AA320" t="s">
        <v>81</v>
      </c>
      <c r="AB320" t="s">
        <v>82</v>
      </c>
      <c r="AC320">
        <v>2</v>
      </c>
      <c r="AD320" t="s">
        <v>78</v>
      </c>
      <c r="AE320">
        <v>0</v>
      </c>
      <c r="AF320">
        <v>0</v>
      </c>
      <c r="AG320" t="s">
        <v>81</v>
      </c>
      <c r="AH320">
        <v>4</v>
      </c>
      <c r="AI320" t="s">
        <v>67</v>
      </c>
      <c r="AJ320">
        <v>0</v>
      </c>
      <c r="AK320" t="s">
        <v>2386</v>
      </c>
      <c r="AL320" t="s">
        <v>84</v>
      </c>
      <c r="AM320" t="s">
        <v>71</v>
      </c>
      <c r="AN320" t="s">
        <v>73</v>
      </c>
      <c r="AO320" t="s">
        <v>81</v>
      </c>
      <c r="AP320" t="s">
        <v>73</v>
      </c>
      <c r="AQ320" t="s">
        <v>71</v>
      </c>
      <c r="AT320" t="s">
        <v>81</v>
      </c>
      <c r="AU320" t="s">
        <v>101</v>
      </c>
    </row>
    <row r="321" spans="1:47" x14ac:dyDescent="0.25">
      <c r="A321">
        <v>1513</v>
      </c>
      <c r="B321" t="s">
        <v>2387</v>
      </c>
      <c r="C321" t="s">
        <v>101</v>
      </c>
      <c r="D321" t="s">
        <v>2388</v>
      </c>
      <c r="E321" t="s">
        <v>2389</v>
      </c>
      <c r="F321" t="s">
        <v>2389</v>
      </c>
      <c r="G321" t="s">
        <v>2390</v>
      </c>
      <c r="H321" t="s">
        <v>2391</v>
      </c>
      <c r="I321" s="39">
        <v>36293</v>
      </c>
      <c r="J321" t="s">
        <v>2392</v>
      </c>
      <c r="K321">
        <v>800</v>
      </c>
      <c r="L321">
        <v>5119.5600000000004</v>
      </c>
      <c r="M321" t="s">
        <v>73</v>
      </c>
      <c r="N321" t="s">
        <v>74</v>
      </c>
      <c r="O321" t="s">
        <v>75</v>
      </c>
      <c r="P321">
        <v>11</v>
      </c>
      <c r="Q321">
        <v>1</v>
      </c>
      <c r="R321">
        <v>4</v>
      </c>
      <c r="S321">
        <v>2</v>
      </c>
      <c r="T321" t="s">
        <v>76</v>
      </c>
      <c r="U321" t="s">
        <v>77</v>
      </c>
      <c r="V321">
        <v>30</v>
      </c>
      <c r="W321" t="s">
        <v>78</v>
      </c>
      <c r="X321">
        <v>0</v>
      </c>
      <c r="Y321" t="s">
        <v>79</v>
      </c>
      <c r="Z321" t="s">
        <v>2329</v>
      </c>
      <c r="AA321" t="s">
        <v>81</v>
      </c>
      <c r="AB321" t="s">
        <v>82</v>
      </c>
      <c r="AC321">
        <v>2</v>
      </c>
      <c r="AD321" t="s">
        <v>78</v>
      </c>
      <c r="AE321">
        <v>0</v>
      </c>
      <c r="AF321">
        <v>0</v>
      </c>
      <c r="AG321" t="s">
        <v>81</v>
      </c>
      <c r="AH321">
        <v>4</v>
      </c>
      <c r="AI321" t="s">
        <v>67</v>
      </c>
      <c r="AL321" t="s">
        <v>84</v>
      </c>
      <c r="AN321" t="s">
        <v>73</v>
      </c>
      <c r="AO321" t="s">
        <v>81</v>
      </c>
      <c r="AP321" t="s">
        <v>73</v>
      </c>
      <c r="AT321" t="s">
        <v>99</v>
      </c>
      <c r="AU321" t="s">
        <v>101</v>
      </c>
    </row>
    <row r="322" spans="1:47" x14ac:dyDescent="0.25">
      <c r="A322">
        <v>1514</v>
      </c>
      <c r="B322" t="s">
        <v>2393</v>
      </c>
      <c r="C322" t="s">
        <v>67</v>
      </c>
      <c r="D322" t="s">
        <v>2394</v>
      </c>
      <c r="E322" t="s">
        <v>2395</v>
      </c>
      <c r="F322" t="s">
        <v>2395</v>
      </c>
      <c r="G322" t="s">
        <v>2396</v>
      </c>
      <c r="H322" t="s">
        <v>214</v>
      </c>
      <c r="I322" s="39">
        <v>36293</v>
      </c>
      <c r="J322" t="s">
        <v>2397</v>
      </c>
      <c r="K322">
        <v>0</v>
      </c>
      <c r="L322">
        <v>0</v>
      </c>
      <c r="M322" t="s">
        <v>73</v>
      </c>
      <c r="N322" t="s">
        <v>74</v>
      </c>
      <c r="O322" t="s">
        <v>75</v>
      </c>
      <c r="P322">
        <v>9</v>
      </c>
      <c r="Q322">
        <v>1</v>
      </c>
      <c r="R322">
        <v>5</v>
      </c>
      <c r="S322">
        <v>18</v>
      </c>
      <c r="T322" t="s">
        <v>79</v>
      </c>
      <c r="U322" t="s">
        <v>77</v>
      </c>
      <c r="V322">
        <v>0</v>
      </c>
      <c r="W322" t="s">
        <v>81</v>
      </c>
      <c r="X322">
        <v>0</v>
      </c>
      <c r="Y322" t="s">
        <v>79</v>
      </c>
      <c r="Z322" t="s">
        <v>1888</v>
      </c>
      <c r="AA322" t="s">
        <v>81</v>
      </c>
      <c r="AB322" t="s">
        <v>82</v>
      </c>
      <c r="AC322">
        <v>18</v>
      </c>
      <c r="AD322" t="s">
        <v>78</v>
      </c>
      <c r="AE322">
        <v>0</v>
      </c>
      <c r="AF322">
        <v>0</v>
      </c>
      <c r="AG322" t="s">
        <v>81</v>
      </c>
      <c r="AH322">
        <v>4</v>
      </c>
      <c r="AI322" t="s">
        <v>67</v>
      </c>
      <c r="AL322" t="s">
        <v>84</v>
      </c>
      <c r="AN322" t="s">
        <v>73</v>
      </c>
      <c r="AO322" t="s">
        <v>81</v>
      </c>
      <c r="AP322" t="s">
        <v>73</v>
      </c>
      <c r="AT322" t="s">
        <v>81</v>
      </c>
    </row>
    <row r="323" spans="1:47" x14ac:dyDescent="0.25">
      <c r="A323">
        <v>1515</v>
      </c>
      <c r="B323" t="s">
        <v>2330</v>
      </c>
      <c r="C323" t="s">
        <v>67</v>
      </c>
      <c r="D323" t="s">
        <v>2398</v>
      </c>
      <c r="E323" t="s">
        <v>2399</v>
      </c>
      <c r="F323" t="s">
        <v>2399</v>
      </c>
      <c r="G323" t="s">
        <v>2400</v>
      </c>
      <c r="H323" t="s">
        <v>214</v>
      </c>
      <c r="I323" s="39">
        <v>36293</v>
      </c>
      <c r="J323" t="s">
        <v>2401</v>
      </c>
      <c r="K323">
        <v>0</v>
      </c>
      <c r="L323">
        <v>0</v>
      </c>
      <c r="M323" t="s">
        <v>73</v>
      </c>
      <c r="N323" t="s">
        <v>74</v>
      </c>
      <c r="O323" t="s">
        <v>75</v>
      </c>
      <c r="P323">
        <v>9</v>
      </c>
      <c r="Q323">
        <v>1</v>
      </c>
      <c r="R323">
        <v>6</v>
      </c>
      <c r="S323">
        <v>18</v>
      </c>
      <c r="T323" t="s">
        <v>76</v>
      </c>
      <c r="U323" t="s">
        <v>77</v>
      </c>
      <c r="V323">
        <v>30</v>
      </c>
      <c r="W323" t="s">
        <v>78</v>
      </c>
      <c r="X323">
        <v>0</v>
      </c>
      <c r="Y323" t="s">
        <v>79</v>
      </c>
      <c r="Z323" t="s">
        <v>2372</v>
      </c>
      <c r="AA323" t="s">
        <v>81</v>
      </c>
      <c r="AB323" t="s">
        <v>82</v>
      </c>
      <c r="AC323">
        <v>18</v>
      </c>
      <c r="AD323" t="s">
        <v>78</v>
      </c>
      <c r="AE323">
        <v>0</v>
      </c>
      <c r="AF323">
        <v>0</v>
      </c>
      <c r="AG323" t="s">
        <v>81</v>
      </c>
      <c r="AH323">
        <v>4</v>
      </c>
      <c r="AI323" t="s">
        <v>67</v>
      </c>
      <c r="AL323" t="s">
        <v>84</v>
      </c>
      <c r="AN323" t="s">
        <v>73</v>
      </c>
      <c r="AO323" t="s">
        <v>81</v>
      </c>
      <c r="AP323" t="s">
        <v>73</v>
      </c>
      <c r="AT323" t="s">
        <v>99</v>
      </c>
      <c r="AU323" t="s">
        <v>101</v>
      </c>
    </row>
    <row r="324" spans="1:47" x14ac:dyDescent="0.25">
      <c r="A324">
        <v>1516</v>
      </c>
      <c r="B324" t="s">
        <v>2402</v>
      </c>
      <c r="C324" t="s">
        <v>101</v>
      </c>
      <c r="D324" t="s">
        <v>2403</v>
      </c>
      <c r="E324" t="s">
        <v>2404</v>
      </c>
      <c r="F324" t="s">
        <v>2404</v>
      </c>
      <c r="G324" t="s">
        <v>2405</v>
      </c>
      <c r="H324" t="s">
        <v>2406</v>
      </c>
      <c r="I324" s="39">
        <v>37084</v>
      </c>
      <c r="J324" t="s">
        <v>2407</v>
      </c>
      <c r="K324">
        <v>500</v>
      </c>
      <c r="L324">
        <v>1975</v>
      </c>
      <c r="M324" t="s">
        <v>73</v>
      </c>
      <c r="N324" t="s">
        <v>74</v>
      </c>
      <c r="O324" t="s">
        <v>75</v>
      </c>
      <c r="P324">
        <v>9</v>
      </c>
      <c r="Q324">
        <v>1</v>
      </c>
      <c r="R324">
        <v>15</v>
      </c>
      <c r="S324">
        <v>1</v>
      </c>
      <c r="T324" t="s">
        <v>76</v>
      </c>
      <c r="U324" t="s">
        <v>77</v>
      </c>
      <c r="V324">
        <v>30</v>
      </c>
      <c r="W324" t="s">
        <v>78</v>
      </c>
      <c r="X324">
        <v>0</v>
      </c>
      <c r="Y324" t="s">
        <v>79</v>
      </c>
      <c r="Z324" t="s">
        <v>1809</v>
      </c>
      <c r="AA324" t="s">
        <v>81</v>
      </c>
      <c r="AB324" t="s">
        <v>82</v>
      </c>
      <c r="AC324">
        <v>1</v>
      </c>
      <c r="AD324" t="s">
        <v>78</v>
      </c>
      <c r="AE324">
        <v>0</v>
      </c>
      <c r="AF324">
        <v>0</v>
      </c>
      <c r="AG324" t="s">
        <v>81</v>
      </c>
      <c r="AH324">
        <v>4</v>
      </c>
      <c r="AI324" t="s">
        <v>83</v>
      </c>
      <c r="AJ324">
        <v>0</v>
      </c>
      <c r="AK324" t="s">
        <v>2402</v>
      </c>
      <c r="AL324" t="s">
        <v>84</v>
      </c>
      <c r="AM324" t="s">
        <v>2408</v>
      </c>
      <c r="AN324" t="s">
        <v>73</v>
      </c>
      <c r="AO324" t="s">
        <v>81</v>
      </c>
      <c r="AP324" t="s">
        <v>73</v>
      </c>
      <c r="AQ324" t="s">
        <v>71</v>
      </c>
      <c r="AS324" t="s">
        <v>2409</v>
      </c>
      <c r="AT324" t="s">
        <v>86</v>
      </c>
      <c r="AU324" t="s">
        <v>67</v>
      </c>
    </row>
    <row r="325" spans="1:47" x14ac:dyDescent="0.25">
      <c r="A325">
        <v>1517</v>
      </c>
      <c r="B325" t="s">
        <v>2410</v>
      </c>
      <c r="C325" t="s">
        <v>67</v>
      </c>
      <c r="D325" t="s">
        <v>2411</v>
      </c>
      <c r="E325" t="s">
        <v>2412</v>
      </c>
      <c r="F325" t="s">
        <v>2412</v>
      </c>
      <c r="G325" t="s">
        <v>2413</v>
      </c>
      <c r="H325" t="s">
        <v>214</v>
      </c>
      <c r="I325" s="39">
        <v>36293</v>
      </c>
      <c r="J325" t="s">
        <v>2414</v>
      </c>
      <c r="K325">
        <v>0</v>
      </c>
      <c r="L325">
        <v>0</v>
      </c>
      <c r="M325" t="s">
        <v>73</v>
      </c>
      <c r="N325" t="s">
        <v>74</v>
      </c>
      <c r="O325" t="s">
        <v>75</v>
      </c>
      <c r="P325">
        <v>9</v>
      </c>
      <c r="Q325">
        <v>1</v>
      </c>
      <c r="R325">
        <v>15</v>
      </c>
      <c r="S325">
        <v>1</v>
      </c>
      <c r="T325" t="s">
        <v>76</v>
      </c>
      <c r="U325" t="s">
        <v>77</v>
      </c>
      <c r="V325">
        <v>30</v>
      </c>
      <c r="W325" t="s">
        <v>78</v>
      </c>
      <c r="X325">
        <v>0</v>
      </c>
      <c r="Y325" t="s">
        <v>79</v>
      </c>
      <c r="Z325" t="s">
        <v>2372</v>
      </c>
      <c r="AA325" t="s">
        <v>81</v>
      </c>
      <c r="AB325" t="s">
        <v>82</v>
      </c>
      <c r="AC325">
        <v>1</v>
      </c>
      <c r="AD325" t="s">
        <v>78</v>
      </c>
      <c r="AE325">
        <v>0</v>
      </c>
      <c r="AF325">
        <v>0</v>
      </c>
      <c r="AG325" t="s">
        <v>81</v>
      </c>
      <c r="AH325">
        <v>4</v>
      </c>
      <c r="AI325" t="s">
        <v>67</v>
      </c>
      <c r="AL325" t="s">
        <v>84</v>
      </c>
      <c r="AN325" t="s">
        <v>73</v>
      </c>
      <c r="AO325" t="s">
        <v>81</v>
      </c>
      <c r="AP325" t="s">
        <v>73</v>
      </c>
      <c r="AT325" t="s">
        <v>99</v>
      </c>
      <c r="AU325" t="s">
        <v>101</v>
      </c>
    </row>
    <row r="326" spans="1:47" x14ac:dyDescent="0.25">
      <c r="A326">
        <v>1518</v>
      </c>
      <c r="B326" t="s">
        <v>2415</v>
      </c>
      <c r="C326" t="s">
        <v>67</v>
      </c>
      <c r="D326" t="s">
        <v>2416</v>
      </c>
      <c r="E326" t="s">
        <v>2417</v>
      </c>
      <c r="F326" t="s">
        <v>2417</v>
      </c>
      <c r="G326" t="s">
        <v>2418</v>
      </c>
      <c r="H326" t="s">
        <v>71</v>
      </c>
      <c r="I326" s="39">
        <v>36615</v>
      </c>
      <c r="J326" t="s">
        <v>2419</v>
      </c>
      <c r="K326">
        <v>1500</v>
      </c>
      <c r="L326">
        <v>0</v>
      </c>
      <c r="M326" t="s">
        <v>73</v>
      </c>
      <c r="N326" t="s">
        <v>74</v>
      </c>
      <c r="O326" t="s">
        <v>75</v>
      </c>
      <c r="P326">
        <v>9</v>
      </c>
      <c r="Q326">
        <v>1</v>
      </c>
      <c r="R326">
        <v>5</v>
      </c>
      <c r="S326">
        <v>18</v>
      </c>
      <c r="T326" t="s">
        <v>76</v>
      </c>
      <c r="U326" t="s">
        <v>77</v>
      </c>
      <c r="V326">
        <v>30</v>
      </c>
      <c r="W326" t="s">
        <v>78</v>
      </c>
      <c r="X326">
        <v>0</v>
      </c>
      <c r="Y326" t="s">
        <v>79</v>
      </c>
      <c r="Z326" t="s">
        <v>2151</v>
      </c>
      <c r="AA326" t="s">
        <v>81</v>
      </c>
      <c r="AB326" t="s">
        <v>82</v>
      </c>
      <c r="AC326">
        <v>18</v>
      </c>
      <c r="AD326" t="s">
        <v>138</v>
      </c>
      <c r="AE326">
        <v>0</v>
      </c>
      <c r="AF326">
        <v>0</v>
      </c>
      <c r="AG326" t="s">
        <v>81</v>
      </c>
      <c r="AH326">
        <v>4</v>
      </c>
      <c r="AI326" t="s">
        <v>83</v>
      </c>
      <c r="AJ326">
        <v>0</v>
      </c>
      <c r="AK326" t="s">
        <v>2415</v>
      </c>
      <c r="AL326" t="s">
        <v>84</v>
      </c>
      <c r="AM326" t="s">
        <v>71</v>
      </c>
      <c r="AN326" t="s">
        <v>73</v>
      </c>
      <c r="AO326" t="s">
        <v>81</v>
      </c>
      <c r="AP326" t="s">
        <v>73</v>
      </c>
      <c r="AQ326" t="s">
        <v>2417</v>
      </c>
      <c r="AT326" t="s">
        <v>99</v>
      </c>
      <c r="AU326" t="s">
        <v>101</v>
      </c>
    </row>
    <row r="327" spans="1:47" x14ac:dyDescent="0.25">
      <c r="A327">
        <v>1519</v>
      </c>
      <c r="B327" t="s">
        <v>2420</v>
      </c>
      <c r="C327" t="s">
        <v>67</v>
      </c>
      <c r="D327" t="s">
        <v>2421</v>
      </c>
      <c r="E327" t="s">
        <v>2389</v>
      </c>
      <c r="F327" t="s">
        <v>2389</v>
      </c>
      <c r="G327" t="s">
        <v>2422</v>
      </c>
      <c r="H327" t="s">
        <v>71</v>
      </c>
      <c r="I327" s="39">
        <v>37084</v>
      </c>
      <c r="J327" t="s">
        <v>274</v>
      </c>
      <c r="K327">
        <v>0</v>
      </c>
      <c r="L327">
        <v>0</v>
      </c>
      <c r="M327" t="s">
        <v>73</v>
      </c>
      <c r="N327" t="s">
        <v>74</v>
      </c>
      <c r="O327" t="s">
        <v>75</v>
      </c>
      <c r="P327">
        <v>11</v>
      </c>
      <c r="Q327">
        <v>1</v>
      </c>
      <c r="R327">
        <v>4</v>
      </c>
      <c r="S327">
        <v>2</v>
      </c>
      <c r="T327" t="s">
        <v>76</v>
      </c>
      <c r="U327" t="s">
        <v>77</v>
      </c>
      <c r="V327">
        <v>30</v>
      </c>
      <c r="W327" t="s">
        <v>78</v>
      </c>
      <c r="X327">
        <v>0</v>
      </c>
      <c r="Y327" t="s">
        <v>79</v>
      </c>
      <c r="Z327" t="s">
        <v>339</v>
      </c>
      <c r="AA327" t="s">
        <v>81</v>
      </c>
      <c r="AB327" t="s">
        <v>82</v>
      </c>
      <c r="AC327">
        <v>2</v>
      </c>
      <c r="AD327" t="s">
        <v>138</v>
      </c>
      <c r="AE327">
        <v>0</v>
      </c>
      <c r="AF327">
        <v>0</v>
      </c>
      <c r="AG327" t="s">
        <v>81</v>
      </c>
      <c r="AH327">
        <v>4</v>
      </c>
      <c r="AI327" t="s">
        <v>83</v>
      </c>
      <c r="AJ327">
        <v>0</v>
      </c>
      <c r="AK327" t="s">
        <v>2423</v>
      </c>
      <c r="AL327" t="s">
        <v>84</v>
      </c>
      <c r="AM327" t="s">
        <v>71</v>
      </c>
      <c r="AN327" t="s">
        <v>73</v>
      </c>
      <c r="AO327" t="s">
        <v>81</v>
      </c>
      <c r="AP327" t="s">
        <v>73</v>
      </c>
      <c r="AQ327" t="s">
        <v>71</v>
      </c>
      <c r="AT327" t="s">
        <v>99</v>
      </c>
      <c r="AU327" t="s">
        <v>101</v>
      </c>
    </row>
    <row r="328" spans="1:47" x14ac:dyDescent="0.25">
      <c r="A328">
        <v>1520</v>
      </c>
      <c r="B328" t="s">
        <v>2424</v>
      </c>
      <c r="C328" t="s">
        <v>67</v>
      </c>
      <c r="D328" t="s">
        <v>2425</v>
      </c>
      <c r="E328" t="s">
        <v>2426</v>
      </c>
      <c r="F328" t="s">
        <v>2427</v>
      </c>
      <c r="G328" t="s">
        <v>2428</v>
      </c>
      <c r="H328" t="s">
        <v>71</v>
      </c>
      <c r="I328" s="39">
        <v>37096</v>
      </c>
      <c r="J328" t="s">
        <v>2429</v>
      </c>
      <c r="K328">
        <v>100</v>
      </c>
      <c r="L328">
        <v>0</v>
      </c>
      <c r="M328" t="s">
        <v>73</v>
      </c>
      <c r="N328" t="s">
        <v>74</v>
      </c>
      <c r="O328" t="s">
        <v>75</v>
      </c>
      <c r="P328">
        <v>12</v>
      </c>
      <c r="Q328">
        <v>1</v>
      </c>
      <c r="R328">
        <v>20</v>
      </c>
      <c r="S328">
        <v>12</v>
      </c>
      <c r="T328" t="s">
        <v>76</v>
      </c>
      <c r="U328" t="s">
        <v>77</v>
      </c>
      <c r="V328">
        <v>30</v>
      </c>
      <c r="W328" t="s">
        <v>78</v>
      </c>
      <c r="X328">
        <v>0</v>
      </c>
      <c r="Y328" t="s">
        <v>79</v>
      </c>
      <c r="Z328" t="s">
        <v>2035</v>
      </c>
      <c r="AA328" t="s">
        <v>81</v>
      </c>
      <c r="AB328" t="s">
        <v>82</v>
      </c>
      <c r="AC328">
        <v>12</v>
      </c>
      <c r="AD328" t="s">
        <v>138</v>
      </c>
      <c r="AE328">
        <v>0</v>
      </c>
      <c r="AF328">
        <v>0</v>
      </c>
      <c r="AG328" t="s">
        <v>81</v>
      </c>
      <c r="AH328">
        <v>4</v>
      </c>
      <c r="AI328" t="s">
        <v>83</v>
      </c>
      <c r="AJ328">
        <v>0</v>
      </c>
      <c r="AK328" t="s">
        <v>2425</v>
      </c>
      <c r="AL328" t="s">
        <v>84</v>
      </c>
      <c r="AM328" t="s">
        <v>71</v>
      </c>
      <c r="AN328" t="s">
        <v>73</v>
      </c>
      <c r="AO328" t="s">
        <v>81</v>
      </c>
      <c r="AP328" t="s">
        <v>73</v>
      </c>
      <c r="AQ328" t="s">
        <v>71</v>
      </c>
      <c r="AT328" t="s">
        <v>81</v>
      </c>
      <c r="AU328" t="s">
        <v>67</v>
      </c>
    </row>
    <row r="329" spans="1:47" x14ac:dyDescent="0.25">
      <c r="A329">
        <v>1521</v>
      </c>
      <c r="B329" t="s">
        <v>2430</v>
      </c>
      <c r="C329" t="s">
        <v>101</v>
      </c>
      <c r="D329" t="s">
        <v>2431</v>
      </c>
      <c r="E329" t="s">
        <v>2432</v>
      </c>
      <c r="F329" t="s">
        <v>2433</v>
      </c>
      <c r="G329" t="s">
        <v>2434</v>
      </c>
      <c r="H329" t="s">
        <v>71</v>
      </c>
      <c r="I329" s="39">
        <v>36293</v>
      </c>
      <c r="J329" t="s">
        <v>2435</v>
      </c>
      <c r="K329">
        <v>5000</v>
      </c>
      <c r="L329">
        <v>3796.9</v>
      </c>
      <c r="M329" t="s">
        <v>73</v>
      </c>
      <c r="N329" t="s">
        <v>74</v>
      </c>
      <c r="O329" t="s">
        <v>75</v>
      </c>
      <c r="P329">
        <v>10</v>
      </c>
      <c r="Q329">
        <v>1</v>
      </c>
      <c r="R329">
        <v>2</v>
      </c>
      <c r="S329">
        <v>2</v>
      </c>
      <c r="T329" t="s">
        <v>76</v>
      </c>
      <c r="U329" t="s">
        <v>77</v>
      </c>
      <c r="V329">
        <v>30</v>
      </c>
      <c r="W329" t="s">
        <v>78</v>
      </c>
      <c r="X329">
        <v>0</v>
      </c>
      <c r="Y329" t="s">
        <v>79</v>
      </c>
      <c r="Z329" t="s">
        <v>2329</v>
      </c>
      <c r="AA329" t="s">
        <v>81</v>
      </c>
      <c r="AB329" t="s">
        <v>82</v>
      </c>
      <c r="AC329">
        <v>2</v>
      </c>
      <c r="AD329" t="s">
        <v>78</v>
      </c>
      <c r="AE329">
        <v>0</v>
      </c>
      <c r="AF329">
        <v>0</v>
      </c>
      <c r="AG329" t="s">
        <v>81</v>
      </c>
      <c r="AH329">
        <v>4</v>
      </c>
      <c r="AI329" t="s">
        <v>67</v>
      </c>
      <c r="AJ329">
        <v>0</v>
      </c>
      <c r="AK329" t="s">
        <v>2430</v>
      </c>
      <c r="AL329" t="s">
        <v>84</v>
      </c>
      <c r="AM329" t="s">
        <v>71</v>
      </c>
      <c r="AN329" t="s">
        <v>73</v>
      </c>
      <c r="AO329" t="s">
        <v>81</v>
      </c>
      <c r="AP329" t="s">
        <v>73</v>
      </c>
      <c r="AQ329" t="s">
        <v>71</v>
      </c>
      <c r="AT329" t="s">
        <v>99</v>
      </c>
      <c r="AU329" t="s">
        <v>101</v>
      </c>
    </row>
    <row r="330" spans="1:47" x14ac:dyDescent="0.25">
      <c r="A330">
        <v>1522</v>
      </c>
      <c r="B330" t="s">
        <v>2436</v>
      </c>
      <c r="C330" t="s">
        <v>67</v>
      </c>
      <c r="D330" t="s">
        <v>2437</v>
      </c>
      <c r="E330" t="s">
        <v>2438</v>
      </c>
      <c r="F330" t="s">
        <v>2439</v>
      </c>
      <c r="G330" t="s">
        <v>2440</v>
      </c>
      <c r="H330" t="s">
        <v>214</v>
      </c>
      <c r="I330" s="39">
        <v>36293</v>
      </c>
      <c r="J330" t="s">
        <v>2441</v>
      </c>
      <c r="K330">
        <v>1000</v>
      </c>
      <c r="L330">
        <v>0</v>
      </c>
      <c r="M330" t="s">
        <v>73</v>
      </c>
      <c r="N330" t="s">
        <v>74</v>
      </c>
      <c r="O330" t="s">
        <v>75</v>
      </c>
      <c r="P330">
        <v>10</v>
      </c>
      <c r="Q330">
        <v>1</v>
      </c>
      <c r="R330">
        <v>2</v>
      </c>
      <c r="S330">
        <v>2</v>
      </c>
      <c r="T330" t="s">
        <v>76</v>
      </c>
      <c r="U330" t="s">
        <v>77</v>
      </c>
      <c r="V330">
        <v>30</v>
      </c>
      <c r="W330" t="s">
        <v>78</v>
      </c>
      <c r="X330">
        <v>0</v>
      </c>
      <c r="Y330" t="s">
        <v>79</v>
      </c>
      <c r="Z330" t="s">
        <v>1746</v>
      </c>
      <c r="AA330" t="s">
        <v>81</v>
      </c>
      <c r="AB330" t="s">
        <v>82</v>
      </c>
      <c r="AC330">
        <v>2</v>
      </c>
      <c r="AD330" t="s">
        <v>78</v>
      </c>
      <c r="AE330">
        <v>0</v>
      </c>
      <c r="AF330">
        <v>0</v>
      </c>
      <c r="AG330" t="s">
        <v>81</v>
      </c>
      <c r="AH330">
        <v>4</v>
      </c>
      <c r="AI330" t="s">
        <v>83</v>
      </c>
      <c r="AL330" t="s">
        <v>84</v>
      </c>
      <c r="AN330" t="s">
        <v>73</v>
      </c>
      <c r="AO330" t="s">
        <v>81</v>
      </c>
      <c r="AP330" t="s">
        <v>73</v>
      </c>
      <c r="AT330" t="s">
        <v>99</v>
      </c>
    </row>
    <row r="331" spans="1:47" x14ac:dyDescent="0.25">
      <c r="A331">
        <v>1523</v>
      </c>
      <c r="B331" t="s">
        <v>2442</v>
      </c>
      <c r="C331" t="s">
        <v>101</v>
      </c>
      <c r="D331" t="s">
        <v>2443</v>
      </c>
      <c r="E331" t="s">
        <v>2438</v>
      </c>
      <c r="F331" t="s">
        <v>2438</v>
      </c>
      <c r="G331" t="s">
        <v>2444</v>
      </c>
      <c r="H331" t="s">
        <v>2445</v>
      </c>
      <c r="I331" s="39">
        <v>36293</v>
      </c>
      <c r="J331" t="s">
        <v>2446</v>
      </c>
      <c r="K331">
        <v>1000</v>
      </c>
      <c r="L331">
        <v>441.6</v>
      </c>
      <c r="M331" t="s">
        <v>73</v>
      </c>
      <c r="N331" t="s">
        <v>74</v>
      </c>
      <c r="O331" t="s">
        <v>75</v>
      </c>
      <c r="P331">
        <v>10</v>
      </c>
      <c r="Q331">
        <v>1</v>
      </c>
      <c r="R331">
        <v>2</v>
      </c>
      <c r="S331">
        <v>2</v>
      </c>
      <c r="T331" t="s">
        <v>84</v>
      </c>
      <c r="U331" t="s">
        <v>77</v>
      </c>
      <c r="V331">
        <v>30</v>
      </c>
      <c r="W331" t="s">
        <v>78</v>
      </c>
      <c r="X331">
        <v>0</v>
      </c>
      <c r="Y331" t="s">
        <v>79</v>
      </c>
      <c r="Z331" t="s">
        <v>2329</v>
      </c>
      <c r="AA331" t="s">
        <v>81</v>
      </c>
      <c r="AB331" t="s">
        <v>82</v>
      </c>
      <c r="AC331">
        <v>2</v>
      </c>
      <c r="AD331" t="s">
        <v>78</v>
      </c>
      <c r="AE331">
        <v>0</v>
      </c>
      <c r="AF331">
        <v>0</v>
      </c>
      <c r="AG331" t="s">
        <v>81</v>
      </c>
      <c r="AH331">
        <v>4</v>
      </c>
      <c r="AI331" t="s">
        <v>67</v>
      </c>
      <c r="AJ331">
        <v>0</v>
      </c>
      <c r="AK331" t="s">
        <v>2447</v>
      </c>
      <c r="AL331" t="s">
        <v>84</v>
      </c>
      <c r="AM331" t="s">
        <v>71</v>
      </c>
      <c r="AN331" t="s">
        <v>73</v>
      </c>
      <c r="AO331" t="s">
        <v>81</v>
      </c>
      <c r="AP331" t="s">
        <v>73</v>
      </c>
      <c r="AQ331" t="s">
        <v>71</v>
      </c>
      <c r="AT331" t="s">
        <v>99</v>
      </c>
      <c r="AU331" t="s">
        <v>67</v>
      </c>
    </row>
    <row r="332" spans="1:47" x14ac:dyDescent="0.25">
      <c r="A332">
        <v>1524</v>
      </c>
      <c r="B332" t="s">
        <v>2448</v>
      </c>
      <c r="C332" t="s">
        <v>101</v>
      </c>
      <c r="D332" t="s">
        <v>2449</v>
      </c>
      <c r="E332" t="s">
        <v>2450</v>
      </c>
      <c r="F332" t="s">
        <v>2450</v>
      </c>
      <c r="G332" t="s">
        <v>2451</v>
      </c>
      <c r="H332" t="s">
        <v>2452</v>
      </c>
      <c r="I332" s="39">
        <v>36293</v>
      </c>
      <c r="J332" t="s">
        <v>2453</v>
      </c>
      <c r="K332">
        <v>1500</v>
      </c>
      <c r="L332">
        <v>0</v>
      </c>
      <c r="M332" t="s">
        <v>73</v>
      </c>
      <c r="N332" t="s">
        <v>74</v>
      </c>
      <c r="O332" t="s">
        <v>75</v>
      </c>
      <c r="P332">
        <v>9</v>
      </c>
      <c r="Q332">
        <v>1</v>
      </c>
      <c r="R332">
        <v>8</v>
      </c>
      <c r="S332">
        <v>18</v>
      </c>
      <c r="T332" t="s">
        <v>76</v>
      </c>
      <c r="U332" t="s">
        <v>77</v>
      </c>
      <c r="V332">
        <v>30</v>
      </c>
      <c r="W332" t="s">
        <v>78</v>
      </c>
      <c r="X332">
        <v>0</v>
      </c>
      <c r="Y332" t="s">
        <v>79</v>
      </c>
      <c r="Z332" t="s">
        <v>2151</v>
      </c>
      <c r="AA332" t="s">
        <v>81</v>
      </c>
      <c r="AB332" t="s">
        <v>82</v>
      </c>
      <c r="AC332">
        <v>18</v>
      </c>
      <c r="AD332" t="s">
        <v>86</v>
      </c>
      <c r="AE332">
        <v>0</v>
      </c>
      <c r="AF332">
        <v>0</v>
      </c>
      <c r="AG332" t="s">
        <v>81</v>
      </c>
      <c r="AH332">
        <v>4</v>
      </c>
      <c r="AI332" t="s">
        <v>67</v>
      </c>
      <c r="AJ332">
        <v>0</v>
      </c>
      <c r="AK332" t="s">
        <v>2454</v>
      </c>
      <c r="AL332" t="s">
        <v>84</v>
      </c>
      <c r="AM332" t="s">
        <v>2455</v>
      </c>
      <c r="AN332" t="s">
        <v>73</v>
      </c>
      <c r="AO332" t="s">
        <v>81</v>
      </c>
      <c r="AP332" t="s">
        <v>73</v>
      </c>
      <c r="AQ332" t="s">
        <v>2456</v>
      </c>
      <c r="AS332" t="s">
        <v>2457</v>
      </c>
      <c r="AT332" t="s">
        <v>81</v>
      </c>
      <c r="AU332" t="s">
        <v>101</v>
      </c>
    </row>
    <row r="333" spans="1:47" x14ac:dyDescent="0.25">
      <c r="A333">
        <v>1525</v>
      </c>
      <c r="B333" t="s">
        <v>2458</v>
      </c>
      <c r="C333" t="s">
        <v>67</v>
      </c>
      <c r="D333" t="s">
        <v>2459</v>
      </c>
      <c r="E333" t="s">
        <v>2460</v>
      </c>
      <c r="F333" t="s">
        <v>2461</v>
      </c>
      <c r="G333" t="s">
        <v>2462</v>
      </c>
      <c r="H333" t="s">
        <v>2463</v>
      </c>
      <c r="I333" s="39">
        <v>36293</v>
      </c>
      <c r="J333" t="s">
        <v>2464</v>
      </c>
      <c r="K333">
        <v>500</v>
      </c>
      <c r="L333">
        <v>0</v>
      </c>
      <c r="M333" t="s">
        <v>73</v>
      </c>
      <c r="N333" t="s">
        <v>74</v>
      </c>
      <c r="O333" t="s">
        <v>75</v>
      </c>
      <c r="P333">
        <v>12</v>
      </c>
      <c r="Q333">
        <v>1</v>
      </c>
      <c r="R333">
        <v>11</v>
      </c>
      <c r="S333">
        <v>12</v>
      </c>
      <c r="T333" t="s">
        <v>76</v>
      </c>
      <c r="U333" t="s">
        <v>224</v>
      </c>
      <c r="V333">
        <v>30</v>
      </c>
      <c r="W333" t="s">
        <v>78</v>
      </c>
      <c r="X333">
        <v>0</v>
      </c>
      <c r="Y333" t="s">
        <v>79</v>
      </c>
      <c r="Z333" t="s">
        <v>443</v>
      </c>
      <c r="AA333" t="s">
        <v>81</v>
      </c>
      <c r="AB333" t="s">
        <v>82</v>
      </c>
      <c r="AC333">
        <v>12</v>
      </c>
      <c r="AD333" t="s">
        <v>86</v>
      </c>
      <c r="AE333">
        <v>0</v>
      </c>
      <c r="AF333">
        <v>0</v>
      </c>
      <c r="AG333" t="s">
        <v>81</v>
      </c>
      <c r="AH333">
        <v>4</v>
      </c>
      <c r="AI333" t="s">
        <v>67</v>
      </c>
      <c r="AK333" t="s">
        <v>2465</v>
      </c>
      <c r="AL333" t="s">
        <v>84</v>
      </c>
      <c r="AN333" t="s">
        <v>73</v>
      </c>
      <c r="AO333" t="s">
        <v>81</v>
      </c>
      <c r="AP333" t="s">
        <v>73</v>
      </c>
      <c r="AT333" t="s">
        <v>81</v>
      </c>
      <c r="AU333" t="s">
        <v>101</v>
      </c>
    </row>
    <row r="334" spans="1:47" x14ac:dyDescent="0.25">
      <c r="A334">
        <v>1526</v>
      </c>
      <c r="B334" t="s">
        <v>2466</v>
      </c>
      <c r="C334" t="s">
        <v>101</v>
      </c>
      <c r="D334" t="s">
        <v>2467</v>
      </c>
      <c r="E334" t="s">
        <v>2468</v>
      </c>
      <c r="F334" t="s">
        <v>2468</v>
      </c>
      <c r="G334" t="s">
        <v>2469</v>
      </c>
      <c r="H334" t="s">
        <v>71</v>
      </c>
      <c r="I334" s="39">
        <v>36293</v>
      </c>
      <c r="J334" t="s">
        <v>2470</v>
      </c>
      <c r="K334">
        <v>1500</v>
      </c>
      <c r="L334">
        <v>0</v>
      </c>
      <c r="M334" t="s">
        <v>73</v>
      </c>
      <c r="N334" t="s">
        <v>74</v>
      </c>
      <c r="O334" t="s">
        <v>119</v>
      </c>
      <c r="P334">
        <v>12</v>
      </c>
      <c r="Q334">
        <v>1</v>
      </c>
      <c r="R334">
        <v>7</v>
      </c>
      <c r="S334">
        <v>12</v>
      </c>
      <c r="T334" t="s">
        <v>84</v>
      </c>
      <c r="U334" t="s">
        <v>77</v>
      </c>
      <c r="V334">
        <v>30</v>
      </c>
      <c r="W334" t="s">
        <v>78</v>
      </c>
      <c r="X334">
        <v>0</v>
      </c>
      <c r="Y334" t="s">
        <v>79</v>
      </c>
      <c r="Z334" t="s">
        <v>2151</v>
      </c>
      <c r="AA334" t="s">
        <v>81</v>
      </c>
      <c r="AB334" t="s">
        <v>82</v>
      </c>
      <c r="AC334">
        <v>12</v>
      </c>
      <c r="AD334" t="s">
        <v>78</v>
      </c>
      <c r="AE334">
        <v>0</v>
      </c>
      <c r="AF334">
        <v>0</v>
      </c>
      <c r="AG334" t="s">
        <v>81</v>
      </c>
      <c r="AH334">
        <v>4</v>
      </c>
      <c r="AI334" t="s">
        <v>83</v>
      </c>
      <c r="AJ334">
        <v>0</v>
      </c>
      <c r="AK334" t="s">
        <v>2471</v>
      </c>
      <c r="AL334" t="s">
        <v>84</v>
      </c>
      <c r="AM334" t="s">
        <v>71</v>
      </c>
      <c r="AN334" t="s">
        <v>73</v>
      </c>
      <c r="AP334" t="s">
        <v>73</v>
      </c>
      <c r="AQ334" t="s">
        <v>71</v>
      </c>
      <c r="AT334" t="s">
        <v>99</v>
      </c>
      <c r="AU334" t="s">
        <v>67</v>
      </c>
    </row>
    <row r="335" spans="1:47" x14ac:dyDescent="0.25">
      <c r="A335">
        <v>1527</v>
      </c>
      <c r="B335" t="s">
        <v>2472</v>
      </c>
      <c r="C335" t="s">
        <v>101</v>
      </c>
      <c r="D335" t="s">
        <v>2473</v>
      </c>
      <c r="E335" t="s">
        <v>2474</v>
      </c>
      <c r="F335" t="s">
        <v>2474</v>
      </c>
      <c r="G335" t="s">
        <v>2475</v>
      </c>
      <c r="H335" t="s">
        <v>214</v>
      </c>
      <c r="I335" s="39">
        <v>36293</v>
      </c>
      <c r="J335" t="s">
        <v>2476</v>
      </c>
      <c r="K335">
        <v>1500</v>
      </c>
      <c r="L335">
        <v>5584.25</v>
      </c>
      <c r="M335" t="s">
        <v>73</v>
      </c>
      <c r="N335" t="s">
        <v>74</v>
      </c>
      <c r="O335" t="s">
        <v>119</v>
      </c>
      <c r="P335">
        <v>12</v>
      </c>
      <c r="Q335">
        <v>1</v>
      </c>
      <c r="R335">
        <v>20</v>
      </c>
      <c r="S335">
        <v>12</v>
      </c>
      <c r="T335" t="s">
        <v>76</v>
      </c>
      <c r="U335" t="s">
        <v>77</v>
      </c>
      <c r="V335">
        <v>30</v>
      </c>
      <c r="W335" t="s">
        <v>78</v>
      </c>
      <c r="X335">
        <v>0</v>
      </c>
      <c r="Y335" t="s">
        <v>79</v>
      </c>
      <c r="Z335" t="s">
        <v>81</v>
      </c>
      <c r="AA335" t="s">
        <v>81</v>
      </c>
      <c r="AB335" t="s">
        <v>82</v>
      </c>
      <c r="AC335">
        <v>12</v>
      </c>
      <c r="AD335" t="s">
        <v>78</v>
      </c>
      <c r="AE335">
        <v>0</v>
      </c>
      <c r="AF335">
        <v>0</v>
      </c>
      <c r="AG335" t="s">
        <v>81</v>
      </c>
      <c r="AH335">
        <v>4</v>
      </c>
      <c r="AI335" t="s">
        <v>83</v>
      </c>
      <c r="AJ335">
        <v>0</v>
      </c>
      <c r="AK335" t="s">
        <v>2477</v>
      </c>
      <c r="AL335" t="s">
        <v>84</v>
      </c>
      <c r="AN335" t="s">
        <v>73</v>
      </c>
      <c r="AP335" t="s">
        <v>73</v>
      </c>
      <c r="AT335" t="s">
        <v>81</v>
      </c>
      <c r="AU335" t="s">
        <v>101</v>
      </c>
    </row>
    <row r="336" spans="1:47" x14ac:dyDescent="0.25">
      <c r="A336">
        <v>1528</v>
      </c>
      <c r="B336" t="s">
        <v>2478</v>
      </c>
      <c r="C336" t="s">
        <v>67</v>
      </c>
      <c r="D336" t="s">
        <v>2479</v>
      </c>
      <c r="E336" t="s">
        <v>2480</v>
      </c>
      <c r="F336" t="s">
        <v>2480</v>
      </c>
      <c r="G336" t="s">
        <v>2481</v>
      </c>
      <c r="H336" t="s">
        <v>214</v>
      </c>
      <c r="I336" s="39">
        <v>36293</v>
      </c>
      <c r="J336" t="s">
        <v>2482</v>
      </c>
      <c r="K336">
        <v>3500</v>
      </c>
      <c r="L336">
        <v>0</v>
      </c>
      <c r="M336" t="s">
        <v>73</v>
      </c>
      <c r="N336" t="s">
        <v>74</v>
      </c>
      <c r="O336" t="s">
        <v>119</v>
      </c>
      <c r="P336">
        <v>12</v>
      </c>
      <c r="Q336">
        <v>1</v>
      </c>
      <c r="R336">
        <v>20</v>
      </c>
      <c r="S336">
        <v>12</v>
      </c>
      <c r="T336" t="s">
        <v>76</v>
      </c>
      <c r="U336" t="s">
        <v>77</v>
      </c>
      <c r="V336">
        <v>30</v>
      </c>
      <c r="W336" t="s">
        <v>78</v>
      </c>
      <c r="X336">
        <v>0</v>
      </c>
      <c r="Y336" t="s">
        <v>79</v>
      </c>
      <c r="Z336" t="s">
        <v>2035</v>
      </c>
      <c r="AA336" t="s">
        <v>81</v>
      </c>
      <c r="AB336" t="s">
        <v>82</v>
      </c>
      <c r="AC336">
        <v>12</v>
      </c>
      <c r="AD336" t="s">
        <v>78</v>
      </c>
      <c r="AE336">
        <v>0</v>
      </c>
      <c r="AF336">
        <v>0</v>
      </c>
      <c r="AG336" t="s">
        <v>81</v>
      </c>
      <c r="AH336">
        <v>4</v>
      </c>
      <c r="AI336" t="s">
        <v>83</v>
      </c>
      <c r="AK336" t="s">
        <v>2483</v>
      </c>
      <c r="AL336" t="s">
        <v>84</v>
      </c>
      <c r="AN336" t="s">
        <v>73</v>
      </c>
      <c r="AP336" t="s">
        <v>73</v>
      </c>
      <c r="AT336" t="s">
        <v>81</v>
      </c>
      <c r="AU336" t="s">
        <v>101</v>
      </c>
    </row>
    <row r="337" spans="1:47" x14ac:dyDescent="0.25">
      <c r="A337">
        <v>1529</v>
      </c>
      <c r="B337" t="s">
        <v>2484</v>
      </c>
      <c r="C337" t="s">
        <v>67</v>
      </c>
      <c r="D337" t="s">
        <v>2484</v>
      </c>
      <c r="E337" t="s">
        <v>2485</v>
      </c>
      <c r="F337" t="s">
        <v>2486</v>
      </c>
      <c r="G337" t="s">
        <v>2487</v>
      </c>
      <c r="H337" t="s">
        <v>214</v>
      </c>
      <c r="I337" s="39">
        <v>36293</v>
      </c>
      <c r="J337" t="s">
        <v>2488</v>
      </c>
      <c r="K337">
        <v>1000</v>
      </c>
      <c r="L337">
        <v>0</v>
      </c>
      <c r="M337" t="s">
        <v>73</v>
      </c>
      <c r="N337" t="s">
        <v>74</v>
      </c>
      <c r="O337" t="s">
        <v>75</v>
      </c>
      <c r="P337">
        <v>10</v>
      </c>
      <c r="Q337">
        <v>1</v>
      </c>
      <c r="R337">
        <v>3</v>
      </c>
      <c r="S337">
        <v>2</v>
      </c>
      <c r="T337" t="s">
        <v>76</v>
      </c>
      <c r="U337" t="s">
        <v>224</v>
      </c>
      <c r="V337">
        <v>30</v>
      </c>
      <c r="W337" t="s">
        <v>78</v>
      </c>
      <c r="X337">
        <v>0</v>
      </c>
      <c r="Y337" t="s">
        <v>79</v>
      </c>
      <c r="Z337" t="s">
        <v>368</v>
      </c>
      <c r="AA337" t="s">
        <v>81</v>
      </c>
      <c r="AB337" t="s">
        <v>82</v>
      </c>
      <c r="AC337">
        <v>2</v>
      </c>
      <c r="AD337" t="s">
        <v>86</v>
      </c>
      <c r="AE337">
        <v>0</v>
      </c>
      <c r="AF337">
        <v>0</v>
      </c>
      <c r="AG337" t="s">
        <v>81</v>
      </c>
      <c r="AH337">
        <v>4</v>
      </c>
      <c r="AI337" t="s">
        <v>67</v>
      </c>
      <c r="AK337" t="s">
        <v>2484</v>
      </c>
      <c r="AL337" t="s">
        <v>84</v>
      </c>
      <c r="AN337" t="s">
        <v>73</v>
      </c>
      <c r="AO337" t="s">
        <v>81</v>
      </c>
      <c r="AP337" t="s">
        <v>73</v>
      </c>
      <c r="AT337" t="s">
        <v>81</v>
      </c>
      <c r="AU337" t="s">
        <v>101</v>
      </c>
    </row>
    <row r="338" spans="1:47" x14ac:dyDescent="0.25">
      <c r="A338">
        <v>1530</v>
      </c>
      <c r="B338" t="s">
        <v>2489</v>
      </c>
      <c r="C338" t="s">
        <v>67</v>
      </c>
      <c r="D338" t="s">
        <v>2490</v>
      </c>
      <c r="E338" t="s">
        <v>2491</v>
      </c>
      <c r="F338" t="s">
        <v>2491</v>
      </c>
      <c r="G338" t="s">
        <v>2492</v>
      </c>
      <c r="H338" t="s">
        <v>71</v>
      </c>
      <c r="I338" s="39">
        <v>36293</v>
      </c>
      <c r="J338" t="s">
        <v>2493</v>
      </c>
      <c r="K338">
        <v>5000</v>
      </c>
      <c r="L338">
        <v>0</v>
      </c>
      <c r="M338" t="s">
        <v>73</v>
      </c>
      <c r="N338" t="s">
        <v>74</v>
      </c>
      <c r="O338" t="s">
        <v>75</v>
      </c>
      <c r="P338">
        <v>10</v>
      </c>
      <c r="Q338">
        <v>1</v>
      </c>
      <c r="R338">
        <v>3</v>
      </c>
      <c r="S338">
        <v>2</v>
      </c>
      <c r="T338" t="s">
        <v>76</v>
      </c>
      <c r="U338" t="s">
        <v>77</v>
      </c>
      <c r="V338">
        <v>30</v>
      </c>
      <c r="W338" t="s">
        <v>78</v>
      </c>
      <c r="X338">
        <v>0</v>
      </c>
      <c r="Y338" t="s">
        <v>79</v>
      </c>
      <c r="Z338" t="s">
        <v>2329</v>
      </c>
      <c r="AA338" t="s">
        <v>81</v>
      </c>
      <c r="AB338" t="s">
        <v>82</v>
      </c>
      <c r="AC338">
        <v>2</v>
      </c>
      <c r="AD338" t="s">
        <v>138</v>
      </c>
      <c r="AE338">
        <v>0</v>
      </c>
      <c r="AF338">
        <v>0</v>
      </c>
      <c r="AG338" t="s">
        <v>81</v>
      </c>
      <c r="AH338">
        <v>4</v>
      </c>
      <c r="AI338" t="s">
        <v>67</v>
      </c>
      <c r="AJ338">
        <v>0</v>
      </c>
      <c r="AK338" t="s">
        <v>2489</v>
      </c>
      <c r="AL338" t="s">
        <v>84</v>
      </c>
      <c r="AM338" t="s">
        <v>71</v>
      </c>
      <c r="AN338" t="s">
        <v>73</v>
      </c>
      <c r="AO338" t="s">
        <v>81</v>
      </c>
      <c r="AP338" t="s">
        <v>73</v>
      </c>
      <c r="AQ338" t="s">
        <v>71</v>
      </c>
      <c r="AT338" t="s">
        <v>81</v>
      </c>
      <c r="AU338" t="s">
        <v>67</v>
      </c>
    </row>
    <row r="339" spans="1:47" x14ac:dyDescent="0.25">
      <c r="A339">
        <v>1531</v>
      </c>
      <c r="B339" t="s">
        <v>2494</v>
      </c>
      <c r="C339" t="s">
        <v>67</v>
      </c>
      <c r="D339" t="s">
        <v>2495</v>
      </c>
      <c r="E339" t="s">
        <v>2496</v>
      </c>
      <c r="F339" t="s">
        <v>2496</v>
      </c>
      <c r="G339" t="s">
        <v>2497</v>
      </c>
      <c r="H339" t="s">
        <v>214</v>
      </c>
      <c r="I339" s="39">
        <v>36293</v>
      </c>
      <c r="J339" t="s">
        <v>2498</v>
      </c>
      <c r="K339">
        <v>1000</v>
      </c>
      <c r="L339">
        <v>0</v>
      </c>
      <c r="M339" t="s">
        <v>73</v>
      </c>
      <c r="N339" t="s">
        <v>74</v>
      </c>
      <c r="O339" t="s">
        <v>75</v>
      </c>
      <c r="P339">
        <v>10</v>
      </c>
      <c r="Q339">
        <v>1</v>
      </c>
      <c r="R339">
        <v>3</v>
      </c>
      <c r="S339">
        <v>2</v>
      </c>
      <c r="T339" t="s">
        <v>76</v>
      </c>
      <c r="U339" t="s">
        <v>224</v>
      </c>
      <c r="V339">
        <v>30</v>
      </c>
      <c r="W339" t="s">
        <v>78</v>
      </c>
      <c r="X339">
        <v>0</v>
      </c>
      <c r="Y339" t="s">
        <v>79</v>
      </c>
      <c r="Z339" t="s">
        <v>2499</v>
      </c>
      <c r="AA339" t="s">
        <v>81</v>
      </c>
      <c r="AB339" t="s">
        <v>82</v>
      </c>
      <c r="AC339">
        <v>2</v>
      </c>
      <c r="AD339" t="s">
        <v>138</v>
      </c>
      <c r="AE339">
        <v>0</v>
      </c>
      <c r="AF339">
        <v>0</v>
      </c>
      <c r="AG339" t="s">
        <v>81</v>
      </c>
      <c r="AH339">
        <v>4</v>
      </c>
      <c r="AI339" t="s">
        <v>67</v>
      </c>
      <c r="AK339" t="s">
        <v>2494</v>
      </c>
      <c r="AL339" t="s">
        <v>84</v>
      </c>
      <c r="AN339" t="s">
        <v>73</v>
      </c>
      <c r="AO339" t="s">
        <v>81</v>
      </c>
      <c r="AP339" t="s">
        <v>73</v>
      </c>
      <c r="AT339" t="s">
        <v>78</v>
      </c>
      <c r="AU339" t="s">
        <v>101</v>
      </c>
    </row>
    <row r="340" spans="1:47" x14ac:dyDescent="0.25">
      <c r="A340">
        <v>1532</v>
      </c>
      <c r="B340" t="s">
        <v>2500</v>
      </c>
      <c r="C340" t="s">
        <v>67</v>
      </c>
      <c r="D340" t="s">
        <v>2501</v>
      </c>
      <c r="E340" t="s">
        <v>2502</v>
      </c>
      <c r="F340" t="s">
        <v>2502</v>
      </c>
      <c r="G340" t="s">
        <v>2503</v>
      </c>
      <c r="H340" t="s">
        <v>214</v>
      </c>
      <c r="I340" s="39">
        <v>36293</v>
      </c>
      <c r="J340" t="s">
        <v>2504</v>
      </c>
      <c r="K340">
        <v>1000</v>
      </c>
      <c r="L340">
        <v>0</v>
      </c>
      <c r="M340" t="s">
        <v>73</v>
      </c>
      <c r="N340" t="s">
        <v>74</v>
      </c>
      <c r="O340" t="s">
        <v>75</v>
      </c>
      <c r="P340">
        <v>10</v>
      </c>
      <c r="Q340">
        <v>1</v>
      </c>
      <c r="R340">
        <v>3</v>
      </c>
      <c r="S340">
        <v>2</v>
      </c>
      <c r="T340" t="s">
        <v>76</v>
      </c>
      <c r="U340" t="s">
        <v>224</v>
      </c>
      <c r="V340">
        <v>30</v>
      </c>
      <c r="W340" t="s">
        <v>78</v>
      </c>
      <c r="X340">
        <v>0</v>
      </c>
      <c r="Y340" t="s">
        <v>79</v>
      </c>
      <c r="Z340" t="s">
        <v>168</v>
      </c>
      <c r="AA340" t="s">
        <v>81</v>
      </c>
      <c r="AB340" t="s">
        <v>82</v>
      </c>
      <c r="AC340">
        <v>2</v>
      </c>
      <c r="AD340" t="s">
        <v>86</v>
      </c>
      <c r="AE340">
        <v>0</v>
      </c>
      <c r="AF340">
        <v>0</v>
      </c>
      <c r="AG340" t="s">
        <v>81</v>
      </c>
      <c r="AH340">
        <v>4</v>
      </c>
      <c r="AI340" t="s">
        <v>67</v>
      </c>
      <c r="AK340" t="s">
        <v>2500</v>
      </c>
      <c r="AL340" t="s">
        <v>84</v>
      </c>
      <c r="AN340" t="s">
        <v>73</v>
      </c>
      <c r="AO340" t="s">
        <v>81</v>
      </c>
      <c r="AP340" t="s">
        <v>73</v>
      </c>
      <c r="AT340" t="s">
        <v>99</v>
      </c>
      <c r="AU340" t="s">
        <v>101</v>
      </c>
    </row>
    <row r="341" spans="1:47" x14ac:dyDescent="0.25">
      <c r="A341">
        <v>1533</v>
      </c>
      <c r="B341" t="s">
        <v>2505</v>
      </c>
      <c r="C341" t="s">
        <v>101</v>
      </c>
      <c r="D341" t="s">
        <v>2506</v>
      </c>
      <c r="E341" t="s">
        <v>2507</v>
      </c>
      <c r="F341" t="s">
        <v>2507</v>
      </c>
      <c r="G341" t="s">
        <v>2508</v>
      </c>
      <c r="H341" t="s">
        <v>2509</v>
      </c>
      <c r="I341" s="39">
        <v>36293</v>
      </c>
      <c r="J341" t="s">
        <v>2510</v>
      </c>
      <c r="K341">
        <v>100</v>
      </c>
      <c r="L341">
        <v>533.79999999999995</v>
      </c>
      <c r="M341" t="s">
        <v>73</v>
      </c>
      <c r="N341" t="s">
        <v>74</v>
      </c>
      <c r="O341" t="s">
        <v>75</v>
      </c>
      <c r="P341">
        <v>10</v>
      </c>
      <c r="Q341">
        <v>1</v>
      </c>
      <c r="R341">
        <v>3</v>
      </c>
      <c r="S341">
        <v>2</v>
      </c>
      <c r="T341" t="s">
        <v>76</v>
      </c>
      <c r="U341" t="s">
        <v>77</v>
      </c>
      <c r="V341">
        <v>30</v>
      </c>
      <c r="W341" t="s">
        <v>78</v>
      </c>
      <c r="X341">
        <v>0</v>
      </c>
      <c r="Y341" t="s">
        <v>79</v>
      </c>
      <c r="Z341" t="s">
        <v>2329</v>
      </c>
      <c r="AA341" t="s">
        <v>81</v>
      </c>
      <c r="AB341" t="s">
        <v>82</v>
      </c>
      <c r="AC341">
        <v>2</v>
      </c>
      <c r="AD341" t="s">
        <v>78</v>
      </c>
      <c r="AE341">
        <v>0</v>
      </c>
      <c r="AF341">
        <v>0</v>
      </c>
      <c r="AG341" t="s">
        <v>81</v>
      </c>
      <c r="AH341">
        <v>4</v>
      </c>
      <c r="AI341" t="s">
        <v>67</v>
      </c>
      <c r="AJ341">
        <v>0</v>
      </c>
      <c r="AK341" t="s">
        <v>2505</v>
      </c>
      <c r="AL341" t="s">
        <v>84</v>
      </c>
      <c r="AM341" t="s">
        <v>2511</v>
      </c>
      <c r="AN341" t="s">
        <v>73</v>
      </c>
      <c r="AO341" t="s">
        <v>81</v>
      </c>
      <c r="AP341" t="s">
        <v>73</v>
      </c>
      <c r="AQ341" t="s">
        <v>71</v>
      </c>
      <c r="AT341" t="s">
        <v>81</v>
      </c>
      <c r="AU341" t="s">
        <v>101</v>
      </c>
    </row>
    <row r="342" spans="1:47" x14ac:dyDescent="0.25">
      <c r="A342">
        <v>1534</v>
      </c>
      <c r="B342" t="s">
        <v>1487</v>
      </c>
      <c r="C342" t="s">
        <v>67</v>
      </c>
      <c r="D342" t="s">
        <v>2512</v>
      </c>
      <c r="E342" t="s">
        <v>2513</v>
      </c>
      <c r="F342" t="s">
        <v>2514</v>
      </c>
      <c r="G342" t="s">
        <v>2515</v>
      </c>
      <c r="H342" t="s">
        <v>71</v>
      </c>
      <c r="I342" s="39">
        <v>36293</v>
      </c>
      <c r="J342" t="s">
        <v>2516</v>
      </c>
      <c r="K342">
        <v>0</v>
      </c>
      <c r="L342">
        <v>0</v>
      </c>
      <c r="M342" t="s">
        <v>73</v>
      </c>
      <c r="N342" t="s">
        <v>74</v>
      </c>
      <c r="O342" t="s">
        <v>75</v>
      </c>
      <c r="P342">
        <v>10</v>
      </c>
      <c r="Q342">
        <v>1</v>
      </c>
      <c r="R342">
        <v>3</v>
      </c>
      <c r="S342">
        <v>2</v>
      </c>
      <c r="T342" t="s">
        <v>76</v>
      </c>
      <c r="U342" t="s">
        <v>77</v>
      </c>
      <c r="V342">
        <v>30</v>
      </c>
      <c r="W342" t="s">
        <v>78</v>
      </c>
      <c r="X342">
        <v>0</v>
      </c>
      <c r="Y342" t="s">
        <v>79</v>
      </c>
      <c r="Z342" t="s">
        <v>2329</v>
      </c>
      <c r="AA342" t="s">
        <v>81</v>
      </c>
      <c r="AB342" t="s">
        <v>82</v>
      </c>
      <c r="AC342">
        <v>2</v>
      </c>
      <c r="AD342" t="s">
        <v>78</v>
      </c>
      <c r="AE342">
        <v>0</v>
      </c>
      <c r="AF342">
        <v>0</v>
      </c>
      <c r="AG342" t="s">
        <v>81</v>
      </c>
      <c r="AH342">
        <v>4</v>
      </c>
      <c r="AI342" t="s">
        <v>67</v>
      </c>
      <c r="AJ342">
        <v>0</v>
      </c>
      <c r="AK342" t="s">
        <v>1487</v>
      </c>
      <c r="AL342" t="s">
        <v>84</v>
      </c>
      <c r="AM342" t="s">
        <v>71</v>
      </c>
      <c r="AN342" t="s">
        <v>73</v>
      </c>
      <c r="AO342" t="s">
        <v>81</v>
      </c>
      <c r="AP342" t="s">
        <v>73</v>
      </c>
      <c r="AQ342" t="s">
        <v>71</v>
      </c>
      <c r="AT342" t="s">
        <v>81</v>
      </c>
      <c r="AU342" t="s">
        <v>67</v>
      </c>
    </row>
    <row r="343" spans="1:47" x14ac:dyDescent="0.25">
      <c r="A343">
        <v>1535</v>
      </c>
      <c r="B343" t="s">
        <v>2517</v>
      </c>
      <c r="C343" t="s">
        <v>67</v>
      </c>
      <c r="D343" t="s">
        <v>2518</v>
      </c>
      <c r="E343" t="s">
        <v>2519</v>
      </c>
      <c r="F343" t="s">
        <v>2519</v>
      </c>
      <c r="G343" t="s">
        <v>2520</v>
      </c>
      <c r="H343" t="s">
        <v>71</v>
      </c>
      <c r="I343" s="39">
        <v>37286</v>
      </c>
      <c r="J343" t="s">
        <v>2521</v>
      </c>
      <c r="K343">
        <v>1500</v>
      </c>
      <c r="L343">
        <v>0</v>
      </c>
      <c r="M343" t="s">
        <v>73</v>
      </c>
      <c r="N343" t="s">
        <v>74</v>
      </c>
      <c r="O343" t="s">
        <v>75</v>
      </c>
      <c r="P343">
        <v>10</v>
      </c>
      <c r="Q343">
        <v>1</v>
      </c>
      <c r="R343">
        <v>3</v>
      </c>
      <c r="S343">
        <v>2</v>
      </c>
      <c r="T343" t="s">
        <v>76</v>
      </c>
      <c r="U343" t="s">
        <v>77</v>
      </c>
      <c r="V343">
        <v>30</v>
      </c>
      <c r="W343" t="s">
        <v>78</v>
      </c>
      <c r="X343">
        <v>0</v>
      </c>
      <c r="Y343" t="s">
        <v>79</v>
      </c>
      <c r="Z343" t="s">
        <v>168</v>
      </c>
      <c r="AA343" t="s">
        <v>81</v>
      </c>
      <c r="AB343" t="s">
        <v>82</v>
      </c>
      <c r="AC343">
        <v>2</v>
      </c>
      <c r="AD343" t="s">
        <v>78</v>
      </c>
      <c r="AE343">
        <v>0</v>
      </c>
      <c r="AF343">
        <v>0</v>
      </c>
      <c r="AG343" t="s">
        <v>81</v>
      </c>
      <c r="AH343">
        <v>4</v>
      </c>
      <c r="AI343" t="s">
        <v>83</v>
      </c>
      <c r="AJ343">
        <v>0</v>
      </c>
      <c r="AK343" t="s">
        <v>2517</v>
      </c>
      <c r="AL343" t="s">
        <v>84</v>
      </c>
      <c r="AM343" t="s">
        <v>71</v>
      </c>
      <c r="AN343" t="s">
        <v>73</v>
      </c>
      <c r="AO343" t="s">
        <v>81</v>
      </c>
      <c r="AP343" t="s">
        <v>73</v>
      </c>
      <c r="AQ343" t="s">
        <v>71</v>
      </c>
      <c r="AT343" t="s">
        <v>81</v>
      </c>
      <c r="AU343" t="s">
        <v>67</v>
      </c>
    </row>
    <row r="344" spans="1:47" x14ac:dyDescent="0.25">
      <c r="A344">
        <v>1536</v>
      </c>
      <c r="B344" t="s">
        <v>2522</v>
      </c>
      <c r="C344" t="s">
        <v>67</v>
      </c>
      <c r="D344" t="s">
        <v>2523</v>
      </c>
      <c r="E344" t="s">
        <v>2502</v>
      </c>
      <c r="F344" t="s">
        <v>2502</v>
      </c>
      <c r="G344" t="s">
        <v>2524</v>
      </c>
      <c r="H344" t="s">
        <v>71</v>
      </c>
      <c r="I344" s="39">
        <v>36293</v>
      </c>
      <c r="J344" t="s">
        <v>274</v>
      </c>
      <c r="K344">
        <v>0</v>
      </c>
      <c r="L344">
        <v>0</v>
      </c>
      <c r="M344" t="s">
        <v>73</v>
      </c>
      <c r="N344" t="s">
        <v>74</v>
      </c>
      <c r="O344" t="s">
        <v>75</v>
      </c>
      <c r="P344">
        <v>10</v>
      </c>
      <c r="Q344">
        <v>1</v>
      </c>
      <c r="R344">
        <v>3</v>
      </c>
      <c r="S344">
        <v>2</v>
      </c>
      <c r="T344" t="s">
        <v>76</v>
      </c>
      <c r="U344" t="s">
        <v>77</v>
      </c>
      <c r="V344">
        <v>30</v>
      </c>
      <c r="W344" t="s">
        <v>78</v>
      </c>
      <c r="X344">
        <v>0</v>
      </c>
      <c r="Y344" t="s">
        <v>79</v>
      </c>
      <c r="Z344" t="s">
        <v>168</v>
      </c>
      <c r="AA344" t="s">
        <v>81</v>
      </c>
      <c r="AB344" t="s">
        <v>82</v>
      </c>
      <c r="AC344">
        <v>2</v>
      </c>
      <c r="AD344" t="s">
        <v>78</v>
      </c>
      <c r="AE344">
        <v>0</v>
      </c>
      <c r="AF344">
        <v>0</v>
      </c>
      <c r="AG344" t="s">
        <v>81</v>
      </c>
      <c r="AH344">
        <v>4</v>
      </c>
      <c r="AI344" t="s">
        <v>67</v>
      </c>
      <c r="AJ344">
        <v>0</v>
      </c>
      <c r="AK344" t="s">
        <v>2522</v>
      </c>
      <c r="AL344" t="s">
        <v>84</v>
      </c>
      <c r="AM344" t="s">
        <v>71</v>
      </c>
      <c r="AN344" t="s">
        <v>73</v>
      </c>
      <c r="AO344" t="s">
        <v>81</v>
      </c>
      <c r="AP344" t="s">
        <v>73</v>
      </c>
      <c r="AQ344" t="s">
        <v>71</v>
      </c>
      <c r="AT344" t="s">
        <v>99</v>
      </c>
      <c r="AU344" t="s">
        <v>101</v>
      </c>
    </row>
    <row r="345" spans="1:47" x14ac:dyDescent="0.25">
      <c r="A345">
        <v>1537</v>
      </c>
      <c r="B345" t="s">
        <v>2525</v>
      </c>
      <c r="C345" t="s">
        <v>67</v>
      </c>
      <c r="D345" t="s">
        <v>2526</v>
      </c>
      <c r="E345" t="s">
        <v>2527</v>
      </c>
      <c r="F345" t="s">
        <v>2527</v>
      </c>
      <c r="G345" t="s">
        <v>2528</v>
      </c>
      <c r="H345" t="s">
        <v>2529</v>
      </c>
      <c r="I345" s="39">
        <v>36293</v>
      </c>
      <c r="J345" t="s">
        <v>2530</v>
      </c>
      <c r="K345">
        <v>5000</v>
      </c>
      <c r="L345">
        <v>0</v>
      </c>
      <c r="M345" t="s">
        <v>73</v>
      </c>
      <c r="N345" t="s">
        <v>74</v>
      </c>
      <c r="O345" t="s">
        <v>75</v>
      </c>
      <c r="P345">
        <v>10</v>
      </c>
      <c r="Q345">
        <v>1</v>
      </c>
      <c r="R345">
        <v>3</v>
      </c>
      <c r="S345">
        <v>2</v>
      </c>
      <c r="T345" t="s">
        <v>76</v>
      </c>
      <c r="U345" t="s">
        <v>82</v>
      </c>
      <c r="V345">
        <v>30</v>
      </c>
      <c r="W345" t="s">
        <v>78</v>
      </c>
      <c r="X345">
        <v>0</v>
      </c>
      <c r="Y345" t="s">
        <v>79</v>
      </c>
      <c r="Z345" t="s">
        <v>168</v>
      </c>
      <c r="AA345" t="s">
        <v>81</v>
      </c>
      <c r="AB345" t="s">
        <v>82</v>
      </c>
      <c r="AC345">
        <v>2</v>
      </c>
      <c r="AD345" t="s">
        <v>78</v>
      </c>
      <c r="AE345">
        <v>0</v>
      </c>
      <c r="AF345">
        <v>0</v>
      </c>
      <c r="AG345" t="s">
        <v>81</v>
      </c>
      <c r="AH345">
        <v>4</v>
      </c>
      <c r="AI345" t="s">
        <v>67</v>
      </c>
      <c r="AJ345">
        <v>0</v>
      </c>
      <c r="AK345" t="s">
        <v>2525</v>
      </c>
      <c r="AL345" t="s">
        <v>84</v>
      </c>
      <c r="AM345" t="s">
        <v>71</v>
      </c>
      <c r="AN345" t="s">
        <v>73</v>
      </c>
      <c r="AO345" t="s">
        <v>81</v>
      </c>
      <c r="AP345" t="s">
        <v>73</v>
      </c>
      <c r="AQ345" t="s">
        <v>71</v>
      </c>
      <c r="AT345" t="s">
        <v>81</v>
      </c>
      <c r="AU345" t="s">
        <v>101</v>
      </c>
    </row>
    <row r="346" spans="1:47" x14ac:dyDescent="0.25">
      <c r="A346">
        <v>1538</v>
      </c>
      <c r="B346" t="s">
        <v>2531</v>
      </c>
      <c r="C346" t="s">
        <v>67</v>
      </c>
      <c r="D346" t="s">
        <v>2532</v>
      </c>
      <c r="E346" t="s">
        <v>2533</v>
      </c>
      <c r="F346" t="s">
        <v>2533</v>
      </c>
      <c r="G346" t="s">
        <v>2534</v>
      </c>
      <c r="H346" t="s">
        <v>2535</v>
      </c>
      <c r="I346" s="39">
        <v>36293</v>
      </c>
      <c r="J346" t="s">
        <v>2536</v>
      </c>
      <c r="K346">
        <v>5000</v>
      </c>
      <c r="L346">
        <v>0</v>
      </c>
      <c r="M346" t="s">
        <v>73</v>
      </c>
      <c r="N346" t="s">
        <v>74</v>
      </c>
      <c r="O346" t="s">
        <v>75</v>
      </c>
      <c r="P346">
        <v>10</v>
      </c>
      <c r="Q346">
        <v>1</v>
      </c>
      <c r="R346">
        <v>3</v>
      </c>
      <c r="S346">
        <v>2</v>
      </c>
      <c r="T346" t="s">
        <v>76</v>
      </c>
      <c r="U346" t="s">
        <v>77</v>
      </c>
      <c r="V346">
        <v>30</v>
      </c>
      <c r="W346" t="s">
        <v>78</v>
      </c>
      <c r="X346">
        <v>0</v>
      </c>
      <c r="Y346" t="s">
        <v>79</v>
      </c>
      <c r="Z346" t="s">
        <v>168</v>
      </c>
      <c r="AA346" t="s">
        <v>81</v>
      </c>
      <c r="AB346" t="s">
        <v>82</v>
      </c>
      <c r="AC346">
        <v>2</v>
      </c>
      <c r="AD346" t="s">
        <v>78</v>
      </c>
      <c r="AE346">
        <v>0</v>
      </c>
      <c r="AF346">
        <v>0</v>
      </c>
      <c r="AG346" t="s">
        <v>81</v>
      </c>
      <c r="AH346">
        <v>4</v>
      </c>
      <c r="AI346" t="s">
        <v>67</v>
      </c>
      <c r="AJ346">
        <v>0</v>
      </c>
      <c r="AK346" t="s">
        <v>2531</v>
      </c>
      <c r="AL346" t="s">
        <v>84</v>
      </c>
      <c r="AM346" t="s">
        <v>71</v>
      </c>
      <c r="AN346" t="s">
        <v>73</v>
      </c>
      <c r="AO346" t="s">
        <v>81</v>
      </c>
      <c r="AP346" t="s">
        <v>73</v>
      </c>
      <c r="AQ346" t="s">
        <v>71</v>
      </c>
      <c r="AS346" t="s">
        <v>81</v>
      </c>
      <c r="AT346" t="s">
        <v>81</v>
      </c>
      <c r="AU346" t="s">
        <v>101</v>
      </c>
    </row>
    <row r="347" spans="1:47" x14ac:dyDescent="0.25">
      <c r="A347">
        <v>1539</v>
      </c>
      <c r="B347" t="s">
        <v>2537</v>
      </c>
      <c r="C347" t="s">
        <v>67</v>
      </c>
      <c r="D347" t="s">
        <v>2537</v>
      </c>
      <c r="E347" t="s">
        <v>2538</v>
      </c>
      <c r="F347" t="s">
        <v>2538</v>
      </c>
      <c r="G347" t="s">
        <v>71</v>
      </c>
      <c r="H347" t="s">
        <v>71</v>
      </c>
      <c r="I347" s="39">
        <v>36980</v>
      </c>
      <c r="J347" t="s">
        <v>2539</v>
      </c>
      <c r="K347">
        <v>0</v>
      </c>
      <c r="L347">
        <v>0</v>
      </c>
      <c r="M347" t="s">
        <v>73</v>
      </c>
      <c r="N347" t="s">
        <v>74</v>
      </c>
      <c r="O347" t="s">
        <v>75</v>
      </c>
      <c r="P347">
        <v>10</v>
      </c>
      <c r="Q347">
        <v>1</v>
      </c>
      <c r="R347">
        <v>8</v>
      </c>
      <c r="S347">
        <v>2</v>
      </c>
      <c r="T347" t="s">
        <v>76</v>
      </c>
      <c r="U347" t="s">
        <v>77</v>
      </c>
      <c r="V347">
        <v>30</v>
      </c>
      <c r="W347" t="s">
        <v>78</v>
      </c>
      <c r="X347">
        <v>0</v>
      </c>
      <c r="Y347" t="s">
        <v>79</v>
      </c>
      <c r="Z347" t="s">
        <v>368</v>
      </c>
      <c r="AA347" t="s">
        <v>81</v>
      </c>
      <c r="AB347" t="s">
        <v>82</v>
      </c>
      <c r="AC347">
        <v>2</v>
      </c>
      <c r="AD347" t="s">
        <v>138</v>
      </c>
      <c r="AE347">
        <v>0</v>
      </c>
      <c r="AF347">
        <v>0</v>
      </c>
      <c r="AG347" t="s">
        <v>81</v>
      </c>
      <c r="AH347">
        <v>4</v>
      </c>
      <c r="AI347" t="s">
        <v>83</v>
      </c>
      <c r="AJ347">
        <v>0</v>
      </c>
      <c r="AK347" t="s">
        <v>2537</v>
      </c>
      <c r="AL347" t="s">
        <v>84</v>
      </c>
      <c r="AM347" t="s">
        <v>71</v>
      </c>
      <c r="AN347" t="s">
        <v>73</v>
      </c>
      <c r="AO347" t="s">
        <v>81</v>
      </c>
      <c r="AP347" t="s">
        <v>73</v>
      </c>
      <c r="AQ347" t="s">
        <v>71</v>
      </c>
      <c r="AT347" t="s">
        <v>99</v>
      </c>
      <c r="AU347" t="s">
        <v>101</v>
      </c>
    </row>
    <row r="348" spans="1:47" x14ac:dyDescent="0.25">
      <c r="A348">
        <v>1540</v>
      </c>
      <c r="B348" t="s">
        <v>2540</v>
      </c>
      <c r="C348" t="s">
        <v>67</v>
      </c>
      <c r="D348" t="s">
        <v>2541</v>
      </c>
      <c r="E348" t="s">
        <v>2542</v>
      </c>
      <c r="F348" t="s">
        <v>2542</v>
      </c>
      <c r="G348" t="s">
        <v>2543</v>
      </c>
      <c r="H348" t="s">
        <v>71</v>
      </c>
      <c r="I348" s="39">
        <v>36293</v>
      </c>
      <c r="J348" t="s">
        <v>2544</v>
      </c>
      <c r="K348">
        <v>0</v>
      </c>
      <c r="L348">
        <v>0</v>
      </c>
      <c r="M348" t="s">
        <v>73</v>
      </c>
      <c r="N348" t="s">
        <v>74</v>
      </c>
      <c r="O348" t="s">
        <v>75</v>
      </c>
      <c r="P348">
        <v>10</v>
      </c>
      <c r="Q348">
        <v>1</v>
      </c>
      <c r="R348">
        <v>3</v>
      </c>
      <c r="S348">
        <v>2</v>
      </c>
      <c r="T348" t="s">
        <v>76</v>
      </c>
      <c r="U348" t="s">
        <v>82</v>
      </c>
      <c r="V348">
        <v>30</v>
      </c>
      <c r="W348" t="s">
        <v>78</v>
      </c>
      <c r="X348">
        <v>0</v>
      </c>
      <c r="Y348" t="s">
        <v>79</v>
      </c>
      <c r="Z348" t="s">
        <v>168</v>
      </c>
      <c r="AA348" t="s">
        <v>81</v>
      </c>
      <c r="AB348" t="s">
        <v>82</v>
      </c>
      <c r="AC348">
        <v>2</v>
      </c>
      <c r="AD348" t="s">
        <v>78</v>
      </c>
      <c r="AE348">
        <v>0</v>
      </c>
      <c r="AF348">
        <v>0</v>
      </c>
      <c r="AG348" t="s">
        <v>81</v>
      </c>
      <c r="AH348">
        <v>4</v>
      </c>
      <c r="AI348" t="s">
        <v>67</v>
      </c>
      <c r="AJ348">
        <v>0</v>
      </c>
      <c r="AK348" t="s">
        <v>2545</v>
      </c>
      <c r="AL348" t="s">
        <v>84</v>
      </c>
      <c r="AM348" t="s">
        <v>71</v>
      </c>
      <c r="AN348" t="s">
        <v>73</v>
      </c>
      <c r="AO348" t="s">
        <v>81</v>
      </c>
      <c r="AP348" t="s">
        <v>73</v>
      </c>
      <c r="AQ348" t="s">
        <v>71</v>
      </c>
      <c r="AT348" t="s">
        <v>81</v>
      </c>
      <c r="AU348" t="s">
        <v>101</v>
      </c>
    </row>
    <row r="349" spans="1:47" x14ac:dyDescent="0.25">
      <c r="A349">
        <v>1541</v>
      </c>
      <c r="B349" t="s">
        <v>2546</v>
      </c>
      <c r="C349" t="s">
        <v>67</v>
      </c>
      <c r="D349" t="s">
        <v>2547</v>
      </c>
      <c r="E349" t="s">
        <v>2548</v>
      </c>
      <c r="F349" t="s">
        <v>2548</v>
      </c>
      <c r="G349" t="s">
        <v>2549</v>
      </c>
      <c r="H349" t="s">
        <v>71</v>
      </c>
      <c r="I349" s="39">
        <v>36293</v>
      </c>
      <c r="J349" t="s">
        <v>2550</v>
      </c>
      <c r="K349">
        <v>3800</v>
      </c>
      <c r="L349">
        <v>0</v>
      </c>
      <c r="M349" t="s">
        <v>73</v>
      </c>
      <c r="N349" t="s">
        <v>74</v>
      </c>
      <c r="O349" t="s">
        <v>75</v>
      </c>
      <c r="P349">
        <v>10</v>
      </c>
      <c r="Q349">
        <v>1</v>
      </c>
      <c r="R349">
        <v>3</v>
      </c>
      <c r="S349">
        <v>2</v>
      </c>
      <c r="T349" t="s">
        <v>76</v>
      </c>
      <c r="U349" t="s">
        <v>77</v>
      </c>
      <c r="V349">
        <v>30</v>
      </c>
      <c r="W349" t="s">
        <v>78</v>
      </c>
      <c r="X349">
        <v>0</v>
      </c>
      <c r="Y349" t="s">
        <v>79</v>
      </c>
      <c r="Z349" t="s">
        <v>168</v>
      </c>
      <c r="AA349" t="s">
        <v>81</v>
      </c>
      <c r="AB349" t="s">
        <v>82</v>
      </c>
      <c r="AC349">
        <v>2</v>
      </c>
      <c r="AD349" t="s">
        <v>86</v>
      </c>
      <c r="AE349">
        <v>0</v>
      </c>
      <c r="AF349">
        <v>0</v>
      </c>
      <c r="AG349" t="s">
        <v>81</v>
      </c>
      <c r="AH349">
        <v>4</v>
      </c>
      <c r="AI349" t="s">
        <v>67</v>
      </c>
      <c r="AJ349">
        <v>0</v>
      </c>
      <c r="AK349" t="s">
        <v>2546</v>
      </c>
      <c r="AL349" t="s">
        <v>84</v>
      </c>
      <c r="AM349" t="s">
        <v>71</v>
      </c>
      <c r="AN349" t="s">
        <v>73</v>
      </c>
      <c r="AO349" t="s">
        <v>81</v>
      </c>
      <c r="AP349" t="s">
        <v>73</v>
      </c>
      <c r="AQ349" t="s">
        <v>71</v>
      </c>
      <c r="AT349" t="s">
        <v>81</v>
      </c>
      <c r="AU349" t="s">
        <v>101</v>
      </c>
    </row>
    <row r="350" spans="1:47" x14ac:dyDescent="0.25">
      <c r="A350">
        <v>1542</v>
      </c>
      <c r="B350" t="s">
        <v>2551</v>
      </c>
      <c r="C350" t="s">
        <v>67</v>
      </c>
      <c r="D350" t="s">
        <v>2551</v>
      </c>
      <c r="E350" t="s">
        <v>2552</v>
      </c>
      <c r="F350" t="s">
        <v>2552</v>
      </c>
      <c r="G350" t="s">
        <v>2553</v>
      </c>
      <c r="H350" t="s">
        <v>71</v>
      </c>
      <c r="I350" s="39">
        <v>36293</v>
      </c>
      <c r="J350" t="s">
        <v>2554</v>
      </c>
      <c r="K350">
        <v>0</v>
      </c>
      <c r="L350">
        <v>0</v>
      </c>
      <c r="M350" t="s">
        <v>73</v>
      </c>
      <c r="N350" t="s">
        <v>74</v>
      </c>
      <c r="O350" t="s">
        <v>75</v>
      </c>
      <c r="P350">
        <v>10</v>
      </c>
      <c r="Q350">
        <v>1</v>
      </c>
      <c r="R350">
        <v>3</v>
      </c>
      <c r="S350">
        <v>2</v>
      </c>
      <c r="T350" t="s">
        <v>76</v>
      </c>
      <c r="U350" t="s">
        <v>224</v>
      </c>
      <c r="V350">
        <v>0</v>
      </c>
      <c r="W350" t="s">
        <v>81</v>
      </c>
      <c r="X350">
        <v>0</v>
      </c>
      <c r="Y350" t="s">
        <v>79</v>
      </c>
      <c r="Z350" t="s">
        <v>168</v>
      </c>
      <c r="AA350" t="s">
        <v>81</v>
      </c>
      <c r="AB350" t="s">
        <v>82</v>
      </c>
      <c r="AC350">
        <v>2</v>
      </c>
      <c r="AD350" t="s">
        <v>78</v>
      </c>
      <c r="AE350">
        <v>0</v>
      </c>
      <c r="AF350">
        <v>0</v>
      </c>
      <c r="AG350" t="s">
        <v>81</v>
      </c>
      <c r="AH350">
        <v>4</v>
      </c>
      <c r="AI350" t="s">
        <v>67</v>
      </c>
      <c r="AJ350">
        <v>0</v>
      </c>
      <c r="AK350" t="s">
        <v>2555</v>
      </c>
      <c r="AL350" t="s">
        <v>84</v>
      </c>
      <c r="AM350" t="s">
        <v>71</v>
      </c>
      <c r="AN350" t="s">
        <v>73</v>
      </c>
      <c r="AO350" t="s">
        <v>81</v>
      </c>
      <c r="AP350" t="s">
        <v>73</v>
      </c>
      <c r="AQ350" t="s">
        <v>71</v>
      </c>
      <c r="AT350" t="s">
        <v>81</v>
      </c>
      <c r="AU350" t="s">
        <v>67</v>
      </c>
    </row>
    <row r="351" spans="1:47" x14ac:dyDescent="0.25">
      <c r="A351">
        <v>1543</v>
      </c>
      <c r="B351" t="s">
        <v>2556</v>
      </c>
      <c r="C351" t="s">
        <v>67</v>
      </c>
      <c r="D351" t="s">
        <v>2557</v>
      </c>
      <c r="E351" t="s">
        <v>2558</v>
      </c>
      <c r="F351" t="s">
        <v>2558</v>
      </c>
      <c r="G351" t="s">
        <v>2559</v>
      </c>
      <c r="H351" t="s">
        <v>2560</v>
      </c>
      <c r="I351" s="39">
        <v>36980</v>
      </c>
      <c r="J351" t="s">
        <v>2561</v>
      </c>
      <c r="K351">
        <v>6000</v>
      </c>
      <c r="L351">
        <v>0</v>
      </c>
      <c r="M351" t="s">
        <v>73</v>
      </c>
      <c r="N351" t="s">
        <v>74</v>
      </c>
      <c r="O351" t="s">
        <v>75</v>
      </c>
      <c r="P351">
        <v>12</v>
      </c>
      <c r="Q351">
        <v>1</v>
      </c>
      <c r="R351">
        <v>11</v>
      </c>
      <c r="S351">
        <v>12</v>
      </c>
      <c r="T351" t="s">
        <v>76</v>
      </c>
      <c r="U351" t="s">
        <v>77</v>
      </c>
      <c r="V351">
        <v>30</v>
      </c>
      <c r="W351" t="s">
        <v>78</v>
      </c>
      <c r="X351">
        <v>0</v>
      </c>
      <c r="Y351" t="s">
        <v>79</v>
      </c>
      <c r="Z351" t="s">
        <v>443</v>
      </c>
      <c r="AA351" t="s">
        <v>81</v>
      </c>
      <c r="AB351" t="s">
        <v>82</v>
      </c>
      <c r="AC351">
        <v>12</v>
      </c>
      <c r="AD351" t="s">
        <v>138</v>
      </c>
      <c r="AE351">
        <v>0</v>
      </c>
      <c r="AF351">
        <v>0</v>
      </c>
      <c r="AG351" t="s">
        <v>81</v>
      </c>
      <c r="AH351">
        <v>4</v>
      </c>
      <c r="AI351" t="s">
        <v>83</v>
      </c>
      <c r="AJ351">
        <v>0</v>
      </c>
      <c r="AK351" t="s">
        <v>2562</v>
      </c>
      <c r="AL351" t="s">
        <v>84</v>
      </c>
      <c r="AM351" t="s">
        <v>71</v>
      </c>
      <c r="AN351" t="s">
        <v>73</v>
      </c>
      <c r="AO351" t="s">
        <v>81</v>
      </c>
      <c r="AP351" t="s">
        <v>73</v>
      </c>
      <c r="AT351" t="s">
        <v>78</v>
      </c>
      <c r="AU351" t="s">
        <v>67</v>
      </c>
    </row>
    <row r="352" spans="1:47" x14ac:dyDescent="0.25">
      <c r="A352">
        <v>1544</v>
      </c>
      <c r="B352" t="s">
        <v>2563</v>
      </c>
      <c r="C352" t="s">
        <v>67</v>
      </c>
      <c r="D352" t="s">
        <v>2563</v>
      </c>
      <c r="E352" t="s">
        <v>2564</v>
      </c>
      <c r="F352" t="s">
        <v>2564</v>
      </c>
      <c r="G352" t="s">
        <v>2565</v>
      </c>
      <c r="H352" t="s">
        <v>71</v>
      </c>
      <c r="I352" s="39">
        <v>36494</v>
      </c>
      <c r="J352" t="s">
        <v>2566</v>
      </c>
      <c r="K352">
        <v>1500</v>
      </c>
      <c r="L352">
        <v>0</v>
      </c>
      <c r="M352" t="s">
        <v>73</v>
      </c>
      <c r="N352" t="s">
        <v>74</v>
      </c>
      <c r="O352" t="s">
        <v>119</v>
      </c>
      <c r="P352">
        <v>12</v>
      </c>
      <c r="Q352">
        <v>1</v>
      </c>
      <c r="R352">
        <v>12</v>
      </c>
      <c r="S352">
        <v>12</v>
      </c>
      <c r="T352" t="s">
        <v>76</v>
      </c>
      <c r="U352" t="s">
        <v>224</v>
      </c>
      <c r="V352">
        <v>30</v>
      </c>
      <c r="W352" t="s">
        <v>78</v>
      </c>
      <c r="X352">
        <v>0</v>
      </c>
      <c r="Y352" t="s">
        <v>79</v>
      </c>
      <c r="Z352" t="s">
        <v>207</v>
      </c>
      <c r="AA352" t="s">
        <v>81</v>
      </c>
      <c r="AB352" t="s">
        <v>82</v>
      </c>
      <c r="AC352">
        <v>12</v>
      </c>
      <c r="AD352" t="s">
        <v>78</v>
      </c>
      <c r="AE352">
        <v>0</v>
      </c>
      <c r="AF352">
        <v>0</v>
      </c>
      <c r="AG352" t="s">
        <v>81</v>
      </c>
      <c r="AH352">
        <v>4</v>
      </c>
      <c r="AI352" t="s">
        <v>83</v>
      </c>
      <c r="AJ352">
        <v>0</v>
      </c>
      <c r="AK352" t="s">
        <v>2563</v>
      </c>
      <c r="AL352" t="s">
        <v>84</v>
      </c>
      <c r="AM352" t="s">
        <v>71</v>
      </c>
      <c r="AN352" t="s">
        <v>73</v>
      </c>
      <c r="AP352" t="s">
        <v>73</v>
      </c>
      <c r="AQ352" t="s">
        <v>71</v>
      </c>
      <c r="AT352" t="s">
        <v>99</v>
      </c>
      <c r="AU352" t="s">
        <v>67</v>
      </c>
    </row>
    <row r="353" spans="1:47" x14ac:dyDescent="0.25">
      <c r="A353">
        <v>1545</v>
      </c>
      <c r="B353" t="s">
        <v>2567</v>
      </c>
      <c r="C353" t="s">
        <v>67</v>
      </c>
      <c r="D353" t="s">
        <v>2568</v>
      </c>
      <c r="E353" t="s">
        <v>2569</v>
      </c>
      <c r="F353" t="s">
        <v>2569</v>
      </c>
      <c r="G353" t="s">
        <v>2570</v>
      </c>
      <c r="H353" t="s">
        <v>71</v>
      </c>
      <c r="I353" s="39">
        <v>37286</v>
      </c>
      <c r="J353" t="s">
        <v>2571</v>
      </c>
      <c r="K353">
        <v>1000</v>
      </c>
      <c r="L353">
        <v>0</v>
      </c>
      <c r="M353" t="s">
        <v>73</v>
      </c>
      <c r="N353" t="s">
        <v>74</v>
      </c>
      <c r="O353" t="s">
        <v>75</v>
      </c>
      <c r="P353">
        <v>10</v>
      </c>
      <c r="Q353">
        <v>1</v>
      </c>
      <c r="R353">
        <v>3</v>
      </c>
      <c r="S353">
        <v>2</v>
      </c>
      <c r="T353" t="s">
        <v>76</v>
      </c>
      <c r="U353" t="s">
        <v>77</v>
      </c>
      <c r="V353">
        <v>30</v>
      </c>
      <c r="W353" t="s">
        <v>78</v>
      </c>
      <c r="X353">
        <v>1</v>
      </c>
      <c r="Y353" t="s">
        <v>79</v>
      </c>
      <c r="Z353" t="s">
        <v>168</v>
      </c>
      <c r="AA353" t="s">
        <v>81</v>
      </c>
      <c r="AB353" t="s">
        <v>82</v>
      </c>
      <c r="AC353">
        <v>2</v>
      </c>
      <c r="AD353" t="s">
        <v>78</v>
      </c>
      <c r="AE353">
        <v>0</v>
      </c>
      <c r="AF353">
        <v>0</v>
      </c>
      <c r="AG353" t="s">
        <v>81</v>
      </c>
      <c r="AH353">
        <v>4</v>
      </c>
      <c r="AI353" t="s">
        <v>2572</v>
      </c>
      <c r="AJ353">
        <v>0</v>
      </c>
      <c r="AK353" t="s">
        <v>2573</v>
      </c>
      <c r="AL353" t="s">
        <v>84</v>
      </c>
      <c r="AM353" t="s">
        <v>71</v>
      </c>
      <c r="AN353" t="s">
        <v>73</v>
      </c>
      <c r="AO353" t="s">
        <v>81</v>
      </c>
      <c r="AP353" t="s">
        <v>73</v>
      </c>
      <c r="AQ353" t="s">
        <v>71</v>
      </c>
      <c r="AT353" t="s">
        <v>81</v>
      </c>
      <c r="AU353" t="s">
        <v>101</v>
      </c>
    </row>
    <row r="354" spans="1:47" x14ac:dyDescent="0.25">
      <c r="A354">
        <v>1546</v>
      </c>
      <c r="B354" t="s">
        <v>2574</v>
      </c>
      <c r="C354" t="s">
        <v>67</v>
      </c>
      <c r="D354" t="s">
        <v>2574</v>
      </c>
      <c r="E354" t="s">
        <v>2575</v>
      </c>
      <c r="F354" t="s">
        <v>2575</v>
      </c>
      <c r="G354" t="s">
        <v>2576</v>
      </c>
      <c r="H354" t="s">
        <v>71</v>
      </c>
      <c r="I354" s="39">
        <v>37390</v>
      </c>
      <c r="J354" t="s">
        <v>274</v>
      </c>
      <c r="K354">
        <v>9000</v>
      </c>
      <c r="L354">
        <v>0</v>
      </c>
      <c r="M354" t="s">
        <v>73</v>
      </c>
      <c r="N354" t="s">
        <v>74</v>
      </c>
      <c r="O354" t="s">
        <v>75</v>
      </c>
      <c r="P354">
        <v>12</v>
      </c>
      <c r="Q354">
        <v>1</v>
      </c>
      <c r="R354">
        <v>22</v>
      </c>
      <c r="S354">
        <v>12</v>
      </c>
      <c r="T354" t="s">
        <v>83</v>
      </c>
      <c r="U354" t="s">
        <v>224</v>
      </c>
      <c r="V354">
        <v>30</v>
      </c>
      <c r="W354" t="s">
        <v>78</v>
      </c>
      <c r="X354">
        <v>0</v>
      </c>
      <c r="Y354" t="s">
        <v>79</v>
      </c>
      <c r="Z354" t="s">
        <v>443</v>
      </c>
      <c r="AA354" t="s">
        <v>81</v>
      </c>
      <c r="AB354" t="s">
        <v>82</v>
      </c>
      <c r="AC354">
        <v>12</v>
      </c>
      <c r="AD354" t="s">
        <v>86</v>
      </c>
      <c r="AE354">
        <v>0</v>
      </c>
      <c r="AF354">
        <v>0</v>
      </c>
      <c r="AG354" t="s">
        <v>81</v>
      </c>
      <c r="AH354">
        <v>4</v>
      </c>
      <c r="AI354" t="s">
        <v>83</v>
      </c>
      <c r="AJ354">
        <v>0</v>
      </c>
      <c r="AK354" t="s">
        <v>2574</v>
      </c>
      <c r="AL354" t="s">
        <v>84</v>
      </c>
      <c r="AM354" t="s">
        <v>71</v>
      </c>
      <c r="AN354" t="s">
        <v>73</v>
      </c>
      <c r="AO354" t="s">
        <v>81</v>
      </c>
      <c r="AP354" t="s">
        <v>73</v>
      </c>
      <c r="AQ354" t="s">
        <v>71</v>
      </c>
      <c r="AT354" t="s">
        <v>99</v>
      </c>
      <c r="AU354" t="s">
        <v>101</v>
      </c>
    </row>
    <row r="355" spans="1:47" x14ac:dyDescent="0.25">
      <c r="A355">
        <v>1547</v>
      </c>
      <c r="B355" t="s">
        <v>2577</v>
      </c>
      <c r="C355" t="s">
        <v>101</v>
      </c>
      <c r="D355" t="s">
        <v>2577</v>
      </c>
      <c r="E355" t="s">
        <v>2578</v>
      </c>
      <c r="F355" t="s">
        <v>2578</v>
      </c>
      <c r="G355" t="s">
        <v>2579</v>
      </c>
      <c r="H355" t="s">
        <v>71</v>
      </c>
      <c r="I355" s="39">
        <v>37454</v>
      </c>
      <c r="J355" t="s">
        <v>2580</v>
      </c>
      <c r="K355">
        <v>500</v>
      </c>
      <c r="L355">
        <v>0</v>
      </c>
      <c r="M355" t="s">
        <v>73</v>
      </c>
      <c r="N355" t="s">
        <v>74</v>
      </c>
      <c r="O355" t="s">
        <v>75</v>
      </c>
      <c r="P355">
        <v>10</v>
      </c>
      <c r="Q355">
        <v>1</v>
      </c>
      <c r="R355">
        <v>3</v>
      </c>
      <c r="S355">
        <v>2</v>
      </c>
      <c r="T355" t="s">
        <v>76</v>
      </c>
      <c r="U355" t="s">
        <v>77</v>
      </c>
      <c r="V355">
        <v>30</v>
      </c>
      <c r="W355" t="s">
        <v>78</v>
      </c>
      <c r="X355">
        <v>0</v>
      </c>
      <c r="Y355" t="s">
        <v>79</v>
      </c>
      <c r="Z355" t="s">
        <v>168</v>
      </c>
      <c r="AA355" t="s">
        <v>81</v>
      </c>
      <c r="AB355" t="s">
        <v>82</v>
      </c>
      <c r="AC355">
        <v>2</v>
      </c>
      <c r="AD355" t="s">
        <v>138</v>
      </c>
      <c r="AE355">
        <v>0</v>
      </c>
      <c r="AF355">
        <v>0</v>
      </c>
      <c r="AG355" t="s">
        <v>81</v>
      </c>
      <c r="AH355">
        <v>4</v>
      </c>
      <c r="AI355" t="s">
        <v>83</v>
      </c>
      <c r="AJ355">
        <v>0</v>
      </c>
      <c r="AK355" t="s">
        <v>2577</v>
      </c>
      <c r="AL355" t="s">
        <v>84</v>
      </c>
      <c r="AM355" t="s">
        <v>71</v>
      </c>
      <c r="AN355" t="s">
        <v>73</v>
      </c>
      <c r="AO355" t="s">
        <v>81</v>
      </c>
      <c r="AP355" t="s">
        <v>73</v>
      </c>
      <c r="AQ355" t="s">
        <v>71</v>
      </c>
      <c r="AT355" t="s">
        <v>81</v>
      </c>
      <c r="AU355" t="s">
        <v>67</v>
      </c>
    </row>
    <row r="356" spans="1:47" x14ac:dyDescent="0.25">
      <c r="A356">
        <v>1548</v>
      </c>
      <c r="B356" t="s">
        <v>2581</v>
      </c>
      <c r="C356" t="s">
        <v>67</v>
      </c>
      <c r="D356" t="s">
        <v>2582</v>
      </c>
      <c r="E356" t="s">
        <v>2583</v>
      </c>
      <c r="F356" t="s">
        <v>2583</v>
      </c>
      <c r="G356" t="s">
        <v>2584</v>
      </c>
      <c r="H356" t="s">
        <v>2585</v>
      </c>
      <c r="I356" s="39">
        <v>37594</v>
      </c>
      <c r="J356" t="s">
        <v>274</v>
      </c>
      <c r="K356">
        <v>1000</v>
      </c>
      <c r="L356">
        <v>0</v>
      </c>
      <c r="M356" t="s">
        <v>73</v>
      </c>
      <c r="N356" t="s">
        <v>74</v>
      </c>
      <c r="O356" t="s">
        <v>75</v>
      </c>
      <c r="P356">
        <v>10</v>
      </c>
      <c r="Q356">
        <v>1</v>
      </c>
      <c r="R356">
        <v>3</v>
      </c>
      <c r="S356">
        <v>2</v>
      </c>
      <c r="T356" t="s">
        <v>83</v>
      </c>
      <c r="U356" t="s">
        <v>77</v>
      </c>
      <c r="V356">
        <v>30</v>
      </c>
      <c r="W356" t="s">
        <v>78</v>
      </c>
      <c r="X356">
        <v>0</v>
      </c>
      <c r="Y356" t="s">
        <v>79</v>
      </c>
      <c r="Z356" t="s">
        <v>2499</v>
      </c>
      <c r="AA356" t="s">
        <v>81</v>
      </c>
      <c r="AB356" t="s">
        <v>82</v>
      </c>
      <c r="AC356">
        <v>2</v>
      </c>
      <c r="AD356" t="s">
        <v>138</v>
      </c>
      <c r="AE356">
        <v>0</v>
      </c>
      <c r="AF356">
        <v>0</v>
      </c>
      <c r="AG356" t="s">
        <v>81</v>
      </c>
      <c r="AH356">
        <v>4</v>
      </c>
      <c r="AI356" t="s">
        <v>83</v>
      </c>
      <c r="AJ356">
        <v>0</v>
      </c>
      <c r="AK356" t="s">
        <v>2586</v>
      </c>
      <c r="AL356" t="s">
        <v>84</v>
      </c>
      <c r="AM356" t="s">
        <v>71</v>
      </c>
      <c r="AN356" t="s">
        <v>73</v>
      </c>
      <c r="AO356" t="s">
        <v>81</v>
      </c>
      <c r="AP356" t="s">
        <v>73</v>
      </c>
      <c r="AQ356" t="s">
        <v>71</v>
      </c>
      <c r="AT356" t="s">
        <v>86</v>
      </c>
      <c r="AU356" t="s">
        <v>67</v>
      </c>
    </row>
    <row r="357" spans="1:47" x14ac:dyDescent="0.25">
      <c r="A357">
        <v>1549</v>
      </c>
      <c r="B357" t="s">
        <v>2587</v>
      </c>
      <c r="C357" t="s">
        <v>67</v>
      </c>
      <c r="D357" t="s">
        <v>2588</v>
      </c>
      <c r="E357" t="s">
        <v>2589</v>
      </c>
      <c r="F357" t="s">
        <v>2589</v>
      </c>
      <c r="G357" t="s">
        <v>2590</v>
      </c>
      <c r="H357" t="s">
        <v>71</v>
      </c>
      <c r="I357" s="39">
        <v>36480</v>
      </c>
      <c r="J357" t="s">
        <v>2591</v>
      </c>
      <c r="K357">
        <v>4500</v>
      </c>
      <c r="L357">
        <v>0</v>
      </c>
      <c r="M357" t="s">
        <v>73</v>
      </c>
      <c r="N357" t="s">
        <v>74</v>
      </c>
      <c r="O357" t="s">
        <v>75</v>
      </c>
      <c r="P357">
        <v>11</v>
      </c>
      <c r="Q357">
        <v>1</v>
      </c>
      <c r="R357">
        <v>4</v>
      </c>
      <c r="S357">
        <v>2</v>
      </c>
      <c r="T357" t="s">
        <v>76</v>
      </c>
      <c r="U357" t="s">
        <v>77</v>
      </c>
      <c r="V357">
        <v>30</v>
      </c>
      <c r="W357" t="s">
        <v>78</v>
      </c>
      <c r="X357">
        <v>0</v>
      </c>
      <c r="Y357" t="s">
        <v>79</v>
      </c>
      <c r="Z357" t="s">
        <v>2087</v>
      </c>
      <c r="AA357" t="s">
        <v>81</v>
      </c>
      <c r="AB357" t="s">
        <v>82</v>
      </c>
      <c r="AC357">
        <v>2</v>
      </c>
      <c r="AD357" t="s">
        <v>138</v>
      </c>
      <c r="AE357">
        <v>0</v>
      </c>
      <c r="AF357">
        <v>0</v>
      </c>
      <c r="AG357" t="s">
        <v>81</v>
      </c>
      <c r="AH357">
        <v>4</v>
      </c>
      <c r="AI357" t="s">
        <v>83</v>
      </c>
      <c r="AJ357">
        <v>0</v>
      </c>
      <c r="AK357" t="s">
        <v>2587</v>
      </c>
      <c r="AL357" t="s">
        <v>84</v>
      </c>
      <c r="AM357" t="s">
        <v>71</v>
      </c>
      <c r="AN357" t="s">
        <v>73</v>
      </c>
      <c r="AO357" t="s">
        <v>81</v>
      </c>
      <c r="AP357" t="s">
        <v>73</v>
      </c>
      <c r="AQ357" t="s">
        <v>71</v>
      </c>
      <c r="AT357" t="s">
        <v>81</v>
      </c>
      <c r="AU357" t="s">
        <v>101</v>
      </c>
    </row>
    <row r="358" spans="1:47" x14ac:dyDescent="0.25">
      <c r="A358">
        <v>1550</v>
      </c>
      <c r="B358" t="s">
        <v>2592</v>
      </c>
      <c r="C358" t="s">
        <v>67</v>
      </c>
      <c r="D358" t="s">
        <v>2593</v>
      </c>
      <c r="E358" t="s">
        <v>2594</v>
      </c>
      <c r="F358" t="s">
        <v>2594</v>
      </c>
      <c r="G358" t="s">
        <v>2595</v>
      </c>
      <c r="H358" t="s">
        <v>71</v>
      </c>
      <c r="I358" s="39">
        <v>37648</v>
      </c>
      <c r="J358" t="s">
        <v>2596</v>
      </c>
      <c r="K358">
        <v>1500</v>
      </c>
      <c r="L358">
        <v>0</v>
      </c>
      <c r="M358" t="s">
        <v>73</v>
      </c>
      <c r="N358" t="s">
        <v>74</v>
      </c>
      <c r="O358" t="s">
        <v>75</v>
      </c>
      <c r="P358">
        <v>10</v>
      </c>
      <c r="Q358">
        <v>1</v>
      </c>
      <c r="R358">
        <v>8</v>
      </c>
      <c r="S358">
        <v>2</v>
      </c>
      <c r="T358" t="s">
        <v>76</v>
      </c>
      <c r="U358" t="s">
        <v>77</v>
      </c>
      <c r="V358">
        <v>30</v>
      </c>
      <c r="W358" t="s">
        <v>78</v>
      </c>
      <c r="X358">
        <v>0</v>
      </c>
      <c r="Y358" t="s">
        <v>79</v>
      </c>
      <c r="Z358" t="s">
        <v>1746</v>
      </c>
      <c r="AA358" t="s">
        <v>81</v>
      </c>
      <c r="AB358" t="s">
        <v>82</v>
      </c>
      <c r="AC358">
        <v>2</v>
      </c>
      <c r="AD358" t="s">
        <v>78</v>
      </c>
      <c r="AE358">
        <v>0</v>
      </c>
      <c r="AF358">
        <v>0</v>
      </c>
      <c r="AG358" t="s">
        <v>81</v>
      </c>
      <c r="AH358">
        <v>4</v>
      </c>
      <c r="AI358" t="s">
        <v>83</v>
      </c>
      <c r="AJ358">
        <v>0</v>
      </c>
      <c r="AK358" t="s">
        <v>2597</v>
      </c>
      <c r="AL358" t="s">
        <v>84</v>
      </c>
      <c r="AM358" t="s">
        <v>71</v>
      </c>
      <c r="AN358" t="s">
        <v>73</v>
      </c>
      <c r="AO358" t="s">
        <v>81</v>
      </c>
      <c r="AP358" t="s">
        <v>73</v>
      </c>
      <c r="AQ358" t="s">
        <v>71</v>
      </c>
      <c r="AT358" t="s">
        <v>81</v>
      </c>
      <c r="AU358" t="s">
        <v>67</v>
      </c>
    </row>
    <row r="359" spans="1:47" x14ac:dyDescent="0.25">
      <c r="A359">
        <v>1551</v>
      </c>
      <c r="B359" t="s">
        <v>2598</v>
      </c>
      <c r="C359" t="s">
        <v>67</v>
      </c>
      <c r="D359" t="s">
        <v>2599</v>
      </c>
      <c r="E359" t="s">
        <v>2600</v>
      </c>
      <c r="F359" t="s">
        <v>2600</v>
      </c>
      <c r="G359" t="s">
        <v>2601</v>
      </c>
      <c r="H359" t="s">
        <v>71</v>
      </c>
      <c r="I359" s="39">
        <v>37662</v>
      </c>
      <c r="J359" t="s">
        <v>2602</v>
      </c>
      <c r="K359">
        <v>0</v>
      </c>
      <c r="L359">
        <v>0</v>
      </c>
      <c r="M359" t="s">
        <v>73</v>
      </c>
      <c r="N359" t="s">
        <v>74</v>
      </c>
      <c r="O359" t="s">
        <v>75</v>
      </c>
      <c r="P359">
        <v>5</v>
      </c>
      <c r="Q359">
        <v>1</v>
      </c>
      <c r="R359">
        <v>1</v>
      </c>
      <c r="S359">
        <v>6</v>
      </c>
      <c r="T359" t="s">
        <v>76</v>
      </c>
      <c r="U359" t="s">
        <v>77</v>
      </c>
      <c r="V359">
        <v>30</v>
      </c>
      <c r="W359" t="s">
        <v>81</v>
      </c>
      <c r="X359">
        <v>0</v>
      </c>
      <c r="Y359" t="s">
        <v>79</v>
      </c>
      <c r="Z359" t="s">
        <v>1999</v>
      </c>
      <c r="AA359" t="s">
        <v>81</v>
      </c>
      <c r="AB359" t="s">
        <v>82</v>
      </c>
      <c r="AC359">
        <v>6</v>
      </c>
      <c r="AD359" t="s">
        <v>78</v>
      </c>
      <c r="AE359">
        <v>0</v>
      </c>
      <c r="AF359">
        <v>0</v>
      </c>
      <c r="AG359" t="s">
        <v>81</v>
      </c>
      <c r="AH359">
        <v>4</v>
      </c>
      <c r="AI359" t="s">
        <v>83</v>
      </c>
      <c r="AJ359">
        <v>0</v>
      </c>
      <c r="AK359" t="s">
        <v>71</v>
      </c>
      <c r="AL359" t="s">
        <v>84</v>
      </c>
      <c r="AM359" t="s">
        <v>71</v>
      </c>
      <c r="AN359" t="s">
        <v>73</v>
      </c>
      <c r="AO359" t="s">
        <v>81</v>
      </c>
      <c r="AP359" t="s">
        <v>73</v>
      </c>
      <c r="AQ359" t="s">
        <v>71</v>
      </c>
      <c r="AT359" t="s">
        <v>81</v>
      </c>
      <c r="AU359" t="s">
        <v>67</v>
      </c>
    </row>
    <row r="360" spans="1:47" x14ac:dyDescent="0.25">
      <c r="A360">
        <v>1552</v>
      </c>
      <c r="B360" t="s">
        <v>2603</v>
      </c>
      <c r="C360" t="s">
        <v>67</v>
      </c>
      <c r="D360" t="s">
        <v>2604</v>
      </c>
      <c r="E360" t="s">
        <v>2605</v>
      </c>
      <c r="F360" t="s">
        <v>2605</v>
      </c>
      <c r="G360" t="s">
        <v>2606</v>
      </c>
      <c r="H360" t="s">
        <v>71</v>
      </c>
      <c r="I360" s="39">
        <v>37662</v>
      </c>
      <c r="J360" t="s">
        <v>2607</v>
      </c>
      <c r="K360">
        <v>0</v>
      </c>
      <c r="L360">
        <v>0</v>
      </c>
      <c r="M360" t="s">
        <v>73</v>
      </c>
      <c r="N360" t="s">
        <v>74</v>
      </c>
      <c r="O360" t="s">
        <v>75</v>
      </c>
      <c r="P360">
        <v>5</v>
      </c>
      <c r="Q360">
        <v>1</v>
      </c>
      <c r="R360">
        <v>8</v>
      </c>
      <c r="S360">
        <v>6</v>
      </c>
      <c r="T360" t="s">
        <v>76</v>
      </c>
      <c r="U360" t="s">
        <v>224</v>
      </c>
      <c r="V360">
        <v>0</v>
      </c>
      <c r="W360" t="s">
        <v>78</v>
      </c>
      <c r="X360">
        <v>0</v>
      </c>
      <c r="Y360" t="s">
        <v>79</v>
      </c>
      <c r="Z360" t="s">
        <v>2035</v>
      </c>
      <c r="AA360" t="s">
        <v>81</v>
      </c>
      <c r="AB360" t="s">
        <v>82</v>
      </c>
      <c r="AC360">
        <v>6</v>
      </c>
      <c r="AD360" t="s">
        <v>78</v>
      </c>
      <c r="AE360">
        <v>0</v>
      </c>
      <c r="AF360">
        <v>0</v>
      </c>
      <c r="AG360" t="s">
        <v>81</v>
      </c>
      <c r="AH360">
        <v>4</v>
      </c>
      <c r="AI360" t="s">
        <v>83</v>
      </c>
      <c r="AJ360">
        <v>0</v>
      </c>
      <c r="AK360" t="s">
        <v>71</v>
      </c>
      <c r="AL360" t="s">
        <v>84</v>
      </c>
      <c r="AM360" t="s">
        <v>71</v>
      </c>
      <c r="AN360" t="s">
        <v>73</v>
      </c>
      <c r="AO360" t="s">
        <v>81</v>
      </c>
      <c r="AP360" t="s">
        <v>73</v>
      </c>
      <c r="AQ360" t="s">
        <v>71</v>
      </c>
      <c r="AT360" t="s">
        <v>99</v>
      </c>
      <c r="AU360" t="s">
        <v>67</v>
      </c>
    </row>
    <row r="361" spans="1:47" x14ac:dyDescent="0.25">
      <c r="A361">
        <v>1553</v>
      </c>
      <c r="B361" t="s">
        <v>1600</v>
      </c>
      <c r="C361" t="s">
        <v>67</v>
      </c>
      <c r="D361" t="s">
        <v>2608</v>
      </c>
      <c r="E361" t="s">
        <v>2609</v>
      </c>
      <c r="F361" t="s">
        <v>2609</v>
      </c>
      <c r="G361" t="s">
        <v>2610</v>
      </c>
      <c r="H361" t="s">
        <v>214</v>
      </c>
      <c r="I361" s="39">
        <v>36293</v>
      </c>
      <c r="J361" t="s">
        <v>2611</v>
      </c>
      <c r="K361">
        <v>800</v>
      </c>
      <c r="L361">
        <v>0</v>
      </c>
      <c r="M361" t="s">
        <v>73</v>
      </c>
      <c r="N361" t="s">
        <v>74</v>
      </c>
      <c r="O361" t="s">
        <v>75</v>
      </c>
      <c r="P361">
        <v>11</v>
      </c>
      <c r="Q361">
        <v>1</v>
      </c>
      <c r="R361">
        <v>9</v>
      </c>
      <c r="S361">
        <v>2</v>
      </c>
      <c r="T361" t="s">
        <v>76</v>
      </c>
      <c r="U361" t="s">
        <v>77</v>
      </c>
      <c r="V361">
        <v>30</v>
      </c>
      <c r="W361" t="s">
        <v>78</v>
      </c>
      <c r="X361">
        <v>0</v>
      </c>
      <c r="Y361" t="s">
        <v>79</v>
      </c>
      <c r="Z361" t="s">
        <v>1746</v>
      </c>
      <c r="AA361" t="s">
        <v>81</v>
      </c>
      <c r="AB361" t="s">
        <v>82</v>
      </c>
      <c r="AC361">
        <v>2</v>
      </c>
      <c r="AD361" t="s">
        <v>78</v>
      </c>
      <c r="AE361">
        <v>0</v>
      </c>
      <c r="AF361">
        <v>0</v>
      </c>
      <c r="AG361" t="s">
        <v>81</v>
      </c>
      <c r="AH361">
        <v>4</v>
      </c>
      <c r="AI361" t="s">
        <v>67</v>
      </c>
      <c r="AL361" t="s">
        <v>84</v>
      </c>
      <c r="AN361" t="s">
        <v>73</v>
      </c>
      <c r="AO361" t="s">
        <v>81</v>
      </c>
      <c r="AP361" t="s">
        <v>73</v>
      </c>
      <c r="AT361" t="s">
        <v>99</v>
      </c>
    </row>
    <row r="362" spans="1:47" x14ac:dyDescent="0.25">
      <c r="A362">
        <v>1554</v>
      </c>
      <c r="B362" t="s">
        <v>2612</v>
      </c>
      <c r="C362" t="s">
        <v>101</v>
      </c>
      <c r="D362" t="s">
        <v>2612</v>
      </c>
      <c r="E362" t="s">
        <v>2613</v>
      </c>
      <c r="F362" t="s">
        <v>2613</v>
      </c>
      <c r="G362" t="s">
        <v>2614</v>
      </c>
      <c r="H362" t="s">
        <v>2615</v>
      </c>
      <c r="I362" s="39">
        <v>37662</v>
      </c>
      <c r="J362" t="s">
        <v>2616</v>
      </c>
      <c r="K362">
        <v>500</v>
      </c>
      <c r="L362">
        <v>0</v>
      </c>
      <c r="M362" t="s">
        <v>73</v>
      </c>
      <c r="N362" t="s">
        <v>74</v>
      </c>
      <c r="O362" t="s">
        <v>75</v>
      </c>
      <c r="P362">
        <v>11</v>
      </c>
      <c r="Q362">
        <v>1</v>
      </c>
      <c r="R362">
        <v>9</v>
      </c>
      <c r="S362">
        <v>2</v>
      </c>
      <c r="T362" t="s">
        <v>76</v>
      </c>
      <c r="U362" t="s">
        <v>77</v>
      </c>
      <c r="V362">
        <v>30</v>
      </c>
      <c r="W362" t="s">
        <v>78</v>
      </c>
      <c r="X362">
        <v>0</v>
      </c>
      <c r="Y362" t="s">
        <v>79</v>
      </c>
      <c r="Z362" t="s">
        <v>2087</v>
      </c>
      <c r="AA362" t="s">
        <v>81</v>
      </c>
      <c r="AB362" t="s">
        <v>82</v>
      </c>
      <c r="AC362">
        <v>2</v>
      </c>
      <c r="AD362" t="s">
        <v>138</v>
      </c>
      <c r="AE362">
        <v>0</v>
      </c>
      <c r="AF362">
        <v>0</v>
      </c>
      <c r="AG362" t="s">
        <v>81</v>
      </c>
      <c r="AH362">
        <v>4</v>
      </c>
      <c r="AI362" t="s">
        <v>83</v>
      </c>
      <c r="AJ362">
        <v>0</v>
      </c>
      <c r="AK362" t="s">
        <v>2617</v>
      </c>
      <c r="AL362" t="s">
        <v>84</v>
      </c>
      <c r="AM362" t="s">
        <v>71</v>
      </c>
      <c r="AN362" t="s">
        <v>73</v>
      </c>
      <c r="AO362" t="s">
        <v>81</v>
      </c>
      <c r="AP362" t="s">
        <v>73</v>
      </c>
      <c r="AQ362" t="s">
        <v>71</v>
      </c>
      <c r="AT362" t="s">
        <v>445</v>
      </c>
      <c r="AU362" t="s">
        <v>67</v>
      </c>
    </row>
    <row r="363" spans="1:47" x14ac:dyDescent="0.25">
      <c r="A363">
        <v>1555</v>
      </c>
      <c r="B363" t="s">
        <v>2618</v>
      </c>
      <c r="C363" t="s">
        <v>101</v>
      </c>
      <c r="D363" t="s">
        <v>2619</v>
      </c>
      <c r="E363" t="s">
        <v>2620</v>
      </c>
      <c r="F363" t="s">
        <v>2621</v>
      </c>
      <c r="G363" t="s">
        <v>2622</v>
      </c>
      <c r="H363" t="s">
        <v>71</v>
      </c>
      <c r="I363" s="39">
        <v>36293</v>
      </c>
      <c r="J363" t="s">
        <v>2623</v>
      </c>
      <c r="K363">
        <v>800</v>
      </c>
      <c r="L363">
        <v>715.03</v>
      </c>
      <c r="M363" t="s">
        <v>73</v>
      </c>
      <c r="N363" t="s">
        <v>74</v>
      </c>
      <c r="O363" t="s">
        <v>75</v>
      </c>
      <c r="P363">
        <v>11</v>
      </c>
      <c r="Q363">
        <v>1</v>
      </c>
      <c r="R363">
        <v>4</v>
      </c>
      <c r="S363">
        <v>2</v>
      </c>
      <c r="T363" t="s">
        <v>84</v>
      </c>
      <c r="U363" t="s">
        <v>77</v>
      </c>
      <c r="V363">
        <v>30</v>
      </c>
      <c r="W363" t="s">
        <v>78</v>
      </c>
      <c r="X363">
        <v>0</v>
      </c>
      <c r="Y363" t="s">
        <v>79</v>
      </c>
      <c r="Z363" t="s">
        <v>2329</v>
      </c>
      <c r="AA363" t="s">
        <v>81</v>
      </c>
      <c r="AB363" t="s">
        <v>82</v>
      </c>
      <c r="AC363">
        <v>2</v>
      </c>
      <c r="AD363" t="s">
        <v>78</v>
      </c>
      <c r="AE363">
        <v>0</v>
      </c>
      <c r="AF363">
        <v>0</v>
      </c>
      <c r="AG363" t="s">
        <v>81</v>
      </c>
      <c r="AH363">
        <v>4</v>
      </c>
      <c r="AI363" t="s">
        <v>67</v>
      </c>
      <c r="AJ363">
        <v>0</v>
      </c>
      <c r="AK363" t="s">
        <v>2618</v>
      </c>
      <c r="AL363" t="s">
        <v>84</v>
      </c>
      <c r="AM363" t="s">
        <v>71</v>
      </c>
      <c r="AN363" t="s">
        <v>73</v>
      </c>
      <c r="AO363" t="s">
        <v>81</v>
      </c>
      <c r="AP363" t="s">
        <v>73</v>
      </c>
      <c r="AQ363" t="s">
        <v>71</v>
      </c>
      <c r="AT363" t="s">
        <v>81</v>
      </c>
      <c r="AU363" t="s">
        <v>101</v>
      </c>
    </row>
    <row r="364" spans="1:47" x14ac:dyDescent="0.25">
      <c r="A364">
        <v>1556</v>
      </c>
      <c r="B364" t="s">
        <v>2582</v>
      </c>
      <c r="C364" t="s">
        <v>67</v>
      </c>
      <c r="D364" t="s">
        <v>2624</v>
      </c>
      <c r="E364" t="s">
        <v>2625</v>
      </c>
      <c r="F364" t="s">
        <v>2625</v>
      </c>
      <c r="G364" t="s">
        <v>2626</v>
      </c>
      <c r="H364" t="s">
        <v>71</v>
      </c>
      <c r="I364" s="39">
        <v>37704</v>
      </c>
      <c r="J364" t="s">
        <v>2627</v>
      </c>
      <c r="K364">
        <v>0</v>
      </c>
      <c r="L364">
        <v>0</v>
      </c>
      <c r="M364" t="s">
        <v>73</v>
      </c>
      <c r="N364" t="s">
        <v>74</v>
      </c>
      <c r="O364" t="s">
        <v>75</v>
      </c>
      <c r="P364">
        <v>1</v>
      </c>
      <c r="Q364">
        <v>1</v>
      </c>
      <c r="R364">
        <v>5</v>
      </c>
      <c r="S364">
        <v>20</v>
      </c>
      <c r="T364" t="s">
        <v>76</v>
      </c>
      <c r="U364" t="s">
        <v>77</v>
      </c>
      <c r="V364">
        <v>0</v>
      </c>
      <c r="W364" t="s">
        <v>81</v>
      </c>
      <c r="X364">
        <v>0</v>
      </c>
      <c r="Y364" t="s">
        <v>84</v>
      </c>
      <c r="Z364" t="s">
        <v>280</v>
      </c>
      <c r="AA364" t="s">
        <v>81</v>
      </c>
      <c r="AB364" t="s">
        <v>82</v>
      </c>
      <c r="AC364">
        <v>20</v>
      </c>
      <c r="AD364" t="s">
        <v>78</v>
      </c>
      <c r="AE364">
        <v>0</v>
      </c>
      <c r="AF364">
        <v>0</v>
      </c>
      <c r="AG364" t="s">
        <v>81</v>
      </c>
      <c r="AH364">
        <v>2</v>
      </c>
      <c r="AI364" t="s">
        <v>83</v>
      </c>
      <c r="AJ364">
        <v>0</v>
      </c>
      <c r="AL364" t="s">
        <v>84</v>
      </c>
      <c r="AM364" t="s">
        <v>71</v>
      </c>
      <c r="AN364" t="s">
        <v>73</v>
      </c>
      <c r="AO364" t="s">
        <v>81</v>
      </c>
      <c r="AP364" t="s">
        <v>73</v>
      </c>
      <c r="AQ364" t="s">
        <v>71</v>
      </c>
      <c r="AT364" t="s">
        <v>269</v>
      </c>
      <c r="AU364" t="s">
        <v>67</v>
      </c>
    </row>
    <row r="365" spans="1:47" x14ac:dyDescent="0.25">
      <c r="A365">
        <v>1557</v>
      </c>
      <c r="B365" t="s">
        <v>2628</v>
      </c>
      <c r="C365" t="s">
        <v>67</v>
      </c>
      <c r="D365" t="s">
        <v>2629</v>
      </c>
      <c r="E365" t="s">
        <v>2630</v>
      </c>
      <c r="F365" t="s">
        <v>2630</v>
      </c>
      <c r="G365" t="s">
        <v>2631</v>
      </c>
      <c r="H365" t="s">
        <v>214</v>
      </c>
      <c r="I365" s="39">
        <v>36293</v>
      </c>
      <c r="J365" t="s">
        <v>2632</v>
      </c>
      <c r="K365">
        <v>0</v>
      </c>
      <c r="L365">
        <v>0</v>
      </c>
      <c r="M365" t="s">
        <v>73</v>
      </c>
      <c r="N365" t="s">
        <v>74</v>
      </c>
      <c r="O365" t="s">
        <v>75</v>
      </c>
      <c r="P365">
        <v>11</v>
      </c>
      <c r="Q365">
        <v>1</v>
      </c>
      <c r="R365">
        <v>4</v>
      </c>
      <c r="S365">
        <v>2</v>
      </c>
      <c r="T365" t="s">
        <v>76</v>
      </c>
      <c r="U365" t="s">
        <v>224</v>
      </c>
      <c r="V365">
        <v>30</v>
      </c>
      <c r="W365" t="s">
        <v>78</v>
      </c>
      <c r="X365">
        <v>0</v>
      </c>
      <c r="Y365" t="s">
        <v>79</v>
      </c>
      <c r="Z365" t="s">
        <v>893</v>
      </c>
      <c r="AA365" t="s">
        <v>81</v>
      </c>
      <c r="AB365" t="s">
        <v>82</v>
      </c>
      <c r="AC365">
        <v>2</v>
      </c>
      <c r="AD365" t="s">
        <v>86</v>
      </c>
      <c r="AE365">
        <v>0</v>
      </c>
      <c r="AF365">
        <v>0</v>
      </c>
      <c r="AG365" t="s">
        <v>81</v>
      </c>
      <c r="AH365">
        <v>4</v>
      </c>
      <c r="AI365" t="s">
        <v>67</v>
      </c>
      <c r="AL365" t="s">
        <v>84</v>
      </c>
      <c r="AM365" t="s">
        <v>81</v>
      </c>
      <c r="AN365" t="s">
        <v>73</v>
      </c>
      <c r="AO365" t="s">
        <v>81</v>
      </c>
      <c r="AP365" t="s">
        <v>73</v>
      </c>
      <c r="AT365" t="s">
        <v>81</v>
      </c>
      <c r="AU365" t="s">
        <v>101</v>
      </c>
    </row>
    <row r="366" spans="1:47" x14ac:dyDescent="0.25">
      <c r="A366">
        <v>1558</v>
      </c>
      <c r="B366" t="s">
        <v>2633</v>
      </c>
      <c r="C366" t="s">
        <v>67</v>
      </c>
      <c r="D366" t="s">
        <v>2634</v>
      </c>
      <c r="E366" t="s">
        <v>2635</v>
      </c>
      <c r="F366" t="s">
        <v>2635</v>
      </c>
      <c r="G366" t="s">
        <v>2636</v>
      </c>
      <c r="H366" t="s">
        <v>71</v>
      </c>
      <c r="I366" s="39">
        <v>37734</v>
      </c>
      <c r="J366" t="s">
        <v>2637</v>
      </c>
      <c r="K366">
        <v>3000</v>
      </c>
      <c r="L366">
        <v>0</v>
      </c>
      <c r="M366" t="s">
        <v>73</v>
      </c>
      <c r="N366" t="s">
        <v>74</v>
      </c>
      <c r="O366" t="s">
        <v>75</v>
      </c>
      <c r="P366">
        <v>5</v>
      </c>
      <c r="Q366">
        <v>1</v>
      </c>
      <c r="R366">
        <v>1</v>
      </c>
      <c r="S366">
        <v>6</v>
      </c>
      <c r="T366" t="s">
        <v>76</v>
      </c>
      <c r="U366" t="s">
        <v>77</v>
      </c>
      <c r="V366">
        <v>0</v>
      </c>
      <c r="W366" t="s">
        <v>81</v>
      </c>
      <c r="X366">
        <v>0</v>
      </c>
      <c r="Y366" t="s">
        <v>79</v>
      </c>
      <c r="Z366" t="s">
        <v>2638</v>
      </c>
      <c r="AA366" t="s">
        <v>81</v>
      </c>
      <c r="AB366" t="s">
        <v>82</v>
      </c>
      <c r="AC366">
        <v>6</v>
      </c>
      <c r="AD366" t="s">
        <v>78</v>
      </c>
      <c r="AE366">
        <v>0</v>
      </c>
      <c r="AF366">
        <v>0</v>
      </c>
      <c r="AG366" t="s">
        <v>81</v>
      </c>
      <c r="AH366">
        <v>4</v>
      </c>
      <c r="AI366" t="s">
        <v>83</v>
      </c>
      <c r="AJ366">
        <v>0</v>
      </c>
      <c r="AK366" t="s">
        <v>71</v>
      </c>
      <c r="AL366" t="s">
        <v>84</v>
      </c>
      <c r="AM366" t="s">
        <v>71</v>
      </c>
      <c r="AN366" t="s">
        <v>73</v>
      </c>
      <c r="AO366" t="s">
        <v>81</v>
      </c>
      <c r="AP366" t="s">
        <v>73</v>
      </c>
      <c r="AQ366" t="s">
        <v>71</v>
      </c>
      <c r="AT366" t="s">
        <v>81</v>
      </c>
      <c r="AU366" t="s">
        <v>67</v>
      </c>
    </row>
    <row r="367" spans="1:47" x14ac:dyDescent="0.25">
      <c r="A367">
        <v>1559</v>
      </c>
      <c r="B367" t="s">
        <v>2639</v>
      </c>
      <c r="C367" t="s">
        <v>67</v>
      </c>
      <c r="D367" t="s">
        <v>2640</v>
      </c>
      <c r="E367" t="s">
        <v>2538</v>
      </c>
      <c r="F367" t="s">
        <v>2538</v>
      </c>
      <c r="G367" t="s">
        <v>2641</v>
      </c>
      <c r="H367" t="s">
        <v>71</v>
      </c>
      <c r="I367" s="39">
        <v>36293</v>
      </c>
      <c r="J367" t="s">
        <v>274</v>
      </c>
      <c r="K367">
        <v>5</v>
      </c>
      <c r="L367">
        <v>1097.05</v>
      </c>
      <c r="M367" t="s">
        <v>73</v>
      </c>
      <c r="N367" t="s">
        <v>74</v>
      </c>
      <c r="O367" t="s">
        <v>75</v>
      </c>
      <c r="P367">
        <v>10</v>
      </c>
      <c r="Q367">
        <v>1</v>
      </c>
      <c r="R367">
        <v>8</v>
      </c>
      <c r="S367">
        <v>95</v>
      </c>
      <c r="T367" t="s">
        <v>79</v>
      </c>
      <c r="U367" t="s">
        <v>77</v>
      </c>
      <c r="V367">
        <v>30</v>
      </c>
      <c r="W367" t="s">
        <v>78</v>
      </c>
      <c r="X367">
        <v>0</v>
      </c>
      <c r="Y367" t="s">
        <v>79</v>
      </c>
      <c r="Z367" t="s">
        <v>904</v>
      </c>
      <c r="AA367" t="s">
        <v>81</v>
      </c>
      <c r="AB367" t="s">
        <v>82</v>
      </c>
      <c r="AC367">
        <v>95</v>
      </c>
      <c r="AD367" t="s">
        <v>634</v>
      </c>
      <c r="AE367">
        <v>0</v>
      </c>
      <c r="AF367">
        <v>0</v>
      </c>
      <c r="AG367" t="s">
        <v>81</v>
      </c>
      <c r="AH367">
        <v>4</v>
      </c>
      <c r="AI367" t="s">
        <v>67</v>
      </c>
      <c r="AJ367">
        <v>0</v>
      </c>
      <c r="AK367" t="s">
        <v>158</v>
      </c>
      <c r="AL367" t="s">
        <v>84</v>
      </c>
      <c r="AM367" t="s">
        <v>71</v>
      </c>
      <c r="AN367" t="s">
        <v>73</v>
      </c>
      <c r="AO367" t="s">
        <v>81</v>
      </c>
      <c r="AP367" t="s">
        <v>73</v>
      </c>
      <c r="AQ367" t="s">
        <v>71</v>
      </c>
      <c r="AT367" t="s">
        <v>99</v>
      </c>
      <c r="AU367" t="s">
        <v>67</v>
      </c>
    </row>
    <row r="368" spans="1:47" x14ac:dyDescent="0.25">
      <c r="A368">
        <v>1560</v>
      </c>
      <c r="B368" t="s">
        <v>2642</v>
      </c>
      <c r="C368" t="s">
        <v>101</v>
      </c>
      <c r="D368" t="s">
        <v>2643</v>
      </c>
      <c r="E368" t="s">
        <v>2644</v>
      </c>
      <c r="F368" t="s">
        <v>2644</v>
      </c>
      <c r="G368" t="s">
        <v>2645</v>
      </c>
      <c r="H368" t="s">
        <v>2646</v>
      </c>
      <c r="I368" s="39">
        <v>36293</v>
      </c>
      <c r="J368" t="s">
        <v>2647</v>
      </c>
      <c r="K368">
        <v>800</v>
      </c>
      <c r="L368">
        <v>1739.91</v>
      </c>
      <c r="M368" t="s">
        <v>73</v>
      </c>
      <c r="N368" t="s">
        <v>74</v>
      </c>
      <c r="O368" t="s">
        <v>75</v>
      </c>
      <c r="P368">
        <v>10</v>
      </c>
      <c r="Q368">
        <v>1</v>
      </c>
      <c r="R368">
        <v>8</v>
      </c>
      <c r="S368">
        <v>2</v>
      </c>
      <c r="T368" t="s">
        <v>84</v>
      </c>
      <c r="U368" t="s">
        <v>82</v>
      </c>
      <c r="V368">
        <v>30</v>
      </c>
      <c r="W368" t="s">
        <v>78</v>
      </c>
      <c r="X368">
        <v>0</v>
      </c>
      <c r="Y368" t="s">
        <v>79</v>
      </c>
      <c r="Z368" t="s">
        <v>2329</v>
      </c>
      <c r="AA368" t="s">
        <v>81</v>
      </c>
      <c r="AB368" t="s">
        <v>82</v>
      </c>
      <c r="AC368">
        <v>2</v>
      </c>
      <c r="AD368" t="s">
        <v>78</v>
      </c>
      <c r="AE368">
        <v>0</v>
      </c>
      <c r="AF368">
        <v>0</v>
      </c>
      <c r="AG368" t="s">
        <v>81</v>
      </c>
      <c r="AH368">
        <v>4</v>
      </c>
      <c r="AI368" t="s">
        <v>67</v>
      </c>
      <c r="AJ368">
        <v>0</v>
      </c>
      <c r="AK368" t="s">
        <v>2642</v>
      </c>
      <c r="AL368" t="s">
        <v>84</v>
      </c>
      <c r="AM368" t="s">
        <v>71</v>
      </c>
      <c r="AN368" t="s">
        <v>73</v>
      </c>
      <c r="AO368" t="s">
        <v>81</v>
      </c>
      <c r="AP368" t="s">
        <v>73</v>
      </c>
      <c r="AQ368" t="s">
        <v>71</v>
      </c>
      <c r="AR368" t="s">
        <v>2648</v>
      </c>
      <c r="AT368" t="s">
        <v>99</v>
      </c>
      <c r="AU368" t="s">
        <v>101</v>
      </c>
    </row>
    <row r="369" spans="1:47" x14ac:dyDescent="0.25">
      <c r="A369">
        <v>1561</v>
      </c>
      <c r="B369" t="s">
        <v>2649</v>
      </c>
      <c r="C369" t="s">
        <v>67</v>
      </c>
      <c r="D369" t="s">
        <v>71</v>
      </c>
      <c r="E369" t="s">
        <v>2650</v>
      </c>
      <c r="F369" t="s">
        <v>2650</v>
      </c>
      <c r="G369" t="s">
        <v>2651</v>
      </c>
      <c r="H369" t="s">
        <v>71</v>
      </c>
      <c r="I369" s="39">
        <v>37741</v>
      </c>
      <c r="J369" t="s">
        <v>2652</v>
      </c>
      <c r="K369">
        <v>5</v>
      </c>
      <c r="L369">
        <v>1929.51</v>
      </c>
      <c r="M369" t="s">
        <v>73</v>
      </c>
      <c r="N369" t="s">
        <v>74</v>
      </c>
      <c r="O369" t="s">
        <v>75</v>
      </c>
      <c r="P369">
        <v>5</v>
      </c>
      <c r="Q369">
        <v>1</v>
      </c>
      <c r="R369">
        <v>13</v>
      </c>
      <c r="S369">
        <v>95</v>
      </c>
      <c r="T369" t="s">
        <v>79</v>
      </c>
      <c r="U369" t="s">
        <v>77</v>
      </c>
      <c r="V369">
        <v>30</v>
      </c>
      <c r="W369" t="s">
        <v>78</v>
      </c>
      <c r="X369">
        <v>0</v>
      </c>
      <c r="Y369" t="s">
        <v>79</v>
      </c>
      <c r="Z369" t="s">
        <v>904</v>
      </c>
      <c r="AA369" t="s">
        <v>81</v>
      </c>
      <c r="AB369" t="s">
        <v>82</v>
      </c>
      <c r="AC369">
        <v>95</v>
      </c>
      <c r="AD369" t="s">
        <v>634</v>
      </c>
      <c r="AE369">
        <v>0</v>
      </c>
      <c r="AF369">
        <v>0</v>
      </c>
      <c r="AG369" t="s">
        <v>81</v>
      </c>
      <c r="AH369">
        <v>4</v>
      </c>
      <c r="AI369" t="s">
        <v>83</v>
      </c>
      <c r="AJ369">
        <v>0</v>
      </c>
      <c r="AK369" t="s">
        <v>71</v>
      </c>
      <c r="AL369" t="s">
        <v>84</v>
      </c>
      <c r="AM369" t="s">
        <v>71</v>
      </c>
      <c r="AN369" t="s">
        <v>73</v>
      </c>
      <c r="AO369" t="s">
        <v>81</v>
      </c>
      <c r="AP369" t="s">
        <v>73</v>
      </c>
      <c r="AT369" t="s">
        <v>99</v>
      </c>
      <c r="AU369" t="s">
        <v>67</v>
      </c>
    </row>
    <row r="370" spans="1:47" x14ac:dyDescent="0.25">
      <c r="A370">
        <v>1562</v>
      </c>
      <c r="B370" t="s">
        <v>2653</v>
      </c>
      <c r="C370" t="s">
        <v>67</v>
      </c>
      <c r="D370" t="s">
        <v>2654</v>
      </c>
      <c r="E370" t="s">
        <v>2655</v>
      </c>
      <c r="F370" t="s">
        <v>2655</v>
      </c>
      <c r="G370" t="s">
        <v>2656</v>
      </c>
      <c r="H370" t="s">
        <v>71</v>
      </c>
      <c r="I370" s="39">
        <v>37747</v>
      </c>
      <c r="J370" t="s">
        <v>2657</v>
      </c>
      <c r="K370">
        <v>1000</v>
      </c>
      <c r="L370">
        <v>0</v>
      </c>
      <c r="M370" t="s">
        <v>73</v>
      </c>
      <c r="N370" t="s">
        <v>74</v>
      </c>
      <c r="O370" t="s">
        <v>75</v>
      </c>
      <c r="P370">
        <v>10</v>
      </c>
      <c r="Q370">
        <v>1</v>
      </c>
      <c r="R370">
        <v>3</v>
      </c>
      <c r="S370">
        <v>2</v>
      </c>
      <c r="T370" t="s">
        <v>76</v>
      </c>
      <c r="U370" t="s">
        <v>77</v>
      </c>
      <c r="V370">
        <v>30</v>
      </c>
      <c r="W370" t="s">
        <v>78</v>
      </c>
      <c r="X370">
        <v>0</v>
      </c>
      <c r="Y370" t="s">
        <v>79</v>
      </c>
      <c r="Z370" t="s">
        <v>1215</v>
      </c>
      <c r="AA370" t="s">
        <v>81</v>
      </c>
      <c r="AB370" t="s">
        <v>82</v>
      </c>
      <c r="AC370">
        <v>2</v>
      </c>
      <c r="AD370" t="s">
        <v>78</v>
      </c>
      <c r="AE370">
        <v>0</v>
      </c>
      <c r="AF370">
        <v>0</v>
      </c>
      <c r="AG370" t="s">
        <v>81</v>
      </c>
      <c r="AH370">
        <v>6</v>
      </c>
      <c r="AI370" t="s">
        <v>83</v>
      </c>
      <c r="AJ370">
        <v>0</v>
      </c>
      <c r="AK370" t="s">
        <v>2653</v>
      </c>
      <c r="AL370" t="s">
        <v>84</v>
      </c>
      <c r="AM370" t="s">
        <v>71</v>
      </c>
      <c r="AN370" t="s">
        <v>73</v>
      </c>
      <c r="AO370" t="s">
        <v>81</v>
      </c>
      <c r="AP370" t="s">
        <v>73</v>
      </c>
      <c r="AQ370" t="s">
        <v>71</v>
      </c>
      <c r="AT370" t="s">
        <v>78</v>
      </c>
      <c r="AU370" t="s">
        <v>67</v>
      </c>
    </row>
    <row r="371" spans="1:47" x14ac:dyDescent="0.25">
      <c r="A371">
        <v>1563</v>
      </c>
      <c r="B371" t="s">
        <v>2658</v>
      </c>
      <c r="C371" t="s">
        <v>67</v>
      </c>
      <c r="D371" t="s">
        <v>2659</v>
      </c>
      <c r="E371" t="s">
        <v>2660</v>
      </c>
      <c r="F371" t="s">
        <v>2660</v>
      </c>
      <c r="G371" t="s">
        <v>2661</v>
      </c>
      <c r="H371" t="s">
        <v>71</v>
      </c>
      <c r="I371" s="39">
        <v>37824</v>
      </c>
      <c r="J371" t="s">
        <v>2662</v>
      </c>
      <c r="K371">
        <v>3500</v>
      </c>
      <c r="L371">
        <v>0</v>
      </c>
      <c r="M371" t="s">
        <v>73</v>
      </c>
      <c r="N371" t="s">
        <v>74</v>
      </c>
      <c r="O371" t="s">
        <v>75</v>
      </c>
      <c r="P371">
        <v>5</v>
      </c>
      <c r="Q371">
        <v>1</v>
      </c>
      <c r="R371">
        <v>1</v>
      </c>
      <c r="S371">
        <v>6</v>
      </c>
      <c r="T371" t="s">
        <v>76</v>
      </c>
      <c r="U371" t="s">
        <v>77</v>
      </c>
      <c r="V371">
        <v>30</v>
      </c>
      <c r="W371" t="s">
        <v>78</v>
      </c>
      <c r="X371">
        <v>0</v>
      </c>
      <c r="Y371" t="s">
        <v>79</v>
      </c>
      <c r="Z371" t="s">
        <v>737</v>
      </c>
      <c r="AA371" t="s">
        <v>81</v>
      </c>
      <c r="AB371" t="s">
        <v>82</v>
      </c>
      <c r="AC371">
        <v>6</v>
      </c>
      <c r="AD371" t="s">
        <v>138</v>
      </c>
      <c r="AE371">
        <v>0</v>
      </c>
      <c r="AF371">
        <v>0</v>
      </c>
      <c r="AG371" t="s">
        <v>81</v>
      </c>
      <c r="AH371">
        <v>4</v>
      </c>
      <c r="AI371" t="s">
        <v>83</v>
      </c>
      <c r="AK371" t="s">
        <v>2663</v>
      </c>
      <c r="AL371" t="s">
        <v>84</v>
      </c>
      <c r="AM371" t="s">
        <v>71</v>
      </c>
      <c r="AN371" t="s">
        <v>73</v>
      </c>
      <c r="AO371" t="s">
        <v>81</v>
      </c>
      <c r="AP371" t="s">
        <v>73</v>
      </c>
      <c r="AQ371" t="s">
        <v>71</v>
      </c>
      <c r="AT371" t="s">
        <v>81</v>
      </c>
      <c r="AU371" t="s">
        <v>67</v>
      </c>
    </row>
    <row r="372" spans="1:47" x14ac:dyDescent="0.25">
      <c r="A372">
        <v>1564</v>
      </c>
      <c r="B372" t="s">
        <v>2664</v>
      </c>
      <c r="C372" t="s">
        <v>67</v>
      </c>
      <c r="D372" t="s">
        <v>2665</v>
      </c>
      <c r="E372" t="s">
        <v>2666</v>
      </c>
      <c r="F372" t="s">
        <v>2667</v>
      </c>
      <c r="G372" t="s">
        <v>2668</v>
      </c>
      <c r="H372" t="s">
        <v>71</v>
      </c>
      <c r="I372" s="39">
        <v>36293</v>
      </c>
      <c r="J372" t="s">
        <v>2669</v>
      </c>
      <c r="K372">
        <v>1500</v>
      </c>
      <c r="L372">
        <v>0</v>
      </c>
      <c r="M372" t="s">
        <v>73</v>
      </c>
      <c r="N372" t="s">
        <v>74</v>
      </c>
      <c r="O372" t="s">
        <v>75</v>
      </c>
      <c r="P372">
        <v>11</v>
      </c>
      <c r="Q372">
        <v>1</v>
      </c>
      <c r="R372">
        <v>7</v>
      </c>
      <c r="S372">
        <v>2</v>
      </c>
      <c r="T372" t="s">
        <v>76</v>
      </c>
      <c r="U372" t="s">
        <v>224</v>
      </c>
      <c r="V372">
        <v>30</v>
      </c>
      <c r="W372" t="s">
        <v>78</v>
      </c>
      <c r="X372">
        <v>0</v>
      </c>
      <c r="Y372" t="s">
        <v>79</v>
      </c>
      <c r="Z372" t="s">
        <v>2087</v>
      </c>
      <c r="AA372" t="s">
        <v>81</v>
      </c>
      <c r="AB372" t="s">
        <v>82</v>
      </c>
      <c r="AC372">
        <v>2</v>
      </c>
      <c r="AD372" t="s">
        <v>86</v>
      </c>
      <c r="AE372">
        <v>0</v>
      </c>
      <c r="AF372">
        <v>0</v>
      </c>
      <c r="AG372" t="s">
        <v>81</v>
      </c>
      <c r="AH372">
        <v>4</v>
      </c>
      <c r="AI372" t="s">
        <v>67</v>
      </c>
      <c r="AJ372">
        <v>0</v>
      </c>
      <c r="AK372" t="s">
        <v>2664</v>
      </c>
      <c r="AL372" t="s">
        <v>84</v>
      </c>
      <c r="AM372" t="s">
        <v>71</v>
      </c>
      <c r="AN372" t="s">
        <v>73</v>
      </c>
      <c r="AO372" t="s">
        <v>81</v>
      </c>
      <c r="AP372" t="s">
        <v>73</v>
      </c>
      <c r="AQ372" t="s">
        <v>71</v>
      </c>
      <c r="AT372" t="s">
        <v>99</v>
      </c>
      <c r="AU372" t="s">
        <v>101</v>
      </c>
    </row>
    <row r="373" spans="1:47" x14ac:dyDescent="0.25">
      <c r="A373">
        <v>1565</v>
      </c>
      <c r="B373" t="s">
        <v>2670</v>
      </c>
      <c r="C373" t="s">
        <v>101</v>
      </c>
      <c r="D373" t="s">
        <v>2670</v>
      </c>
      <c r="E373" t="s">
        <v>2671</v>
      </c>
      <c r="F373" t="s">
        <v>2671</v>
      </c>
      <c r="G373" t="s">
        <v>2672</v>
      </c>
      <c r="H373" t="s">
        <v>2673</v>
      </c>
      <c r="I373" s="39">
        <v>36293</v>
      </c>
      <c r="J373" t="s">
        <v>2674</v>
      </c>
      <c r="K373">
        <v>2500</v>
      </c>
      <c r="L373">
        <v>2298.2399999999998</v>
      </c>
      <c r="M373" t="s">
        <v>73</v>
      </c>
      <c r="N373" t="s">
        <v>74</v>
      </c>
      <c r="O373" t="s">
        <v>75</v>
      </c>
      <c r="P373">
        <v>10</v>
      </c>
      <c r="Q373">
        <v>1</v>
      </c>
      <c r="R373">
        <v>19</v>
      </c>
      <c r="S373">
        <v>2</v>
      </c>
      <c r="T373" t="s">
        <v>76</v>
      </c>
      <c r="U373" t="s">
        <v>77</v>
      </c>
      <c r="V373">
        <v>30</v>
      </c>
      <c r="W373" t="s">
        <v>78</v>
      </c>
      <c r="X373">
        <v>0</v>
      </c>
      <c r="Y373" t="s">
        <v>79</v>
      </c>
      <c r="Z373" t="s">
        <v>1974</v>
      </c>
      <c r="AA373" t="s">
        <v>81</v>
      </c>
      <c r="AB373" t="s">
        <v>82</v>
      </c>
      <c r="AC373">
        <v>2</v>
      </c>
      <c r="AD373" t="s">
        <v>78</v>
      </c>
      <c r="AE373">
        <v>0</v>
      </c>
      <c r="AF373">
        <v>0</v>
      </c>
      <c r="AG373" t="s">
        <v>81</v>
      </c>
      <c r="AH373">
        <v>4</v>
      </c>
      <c r="AI373" t="s">
        <v>67</v>
      </c>
      <c r="AJ373">
        <v>0</v>
      </c>
      <c r="AK373" t="s">
        <v>2670</v>
      </c>
      <c r="AL373" t="s">
        <v>84</v>
      </c>
      <c r="AM373" t="s">
        <v>71</v>
      </c>
      <c r="AN373" t="s">
        <v>73</v>
      </c>
      <c r="AO373" t="s">
        <v>81</v>
      </c>
      <c r="AP373" t="s">
        <v>73</v>
      </c>
      <c r="AQ373" t="s">
        <v>71</v>
      </c>
      <c r="AT373" t="s">
        <v>99</v>
      </c>
      <c r="AU373" t="s">
        <v>101</v>
      </c>
    </row>
    <row r="374" spans="1:47" x14ac:dyDescent="0.25">
      <c r="A374">
        <v>1566</v>
      </c>
      <c r="B374" t="s">
        <v>2675</v>
      </c>
      <c r="C374" t="s">
        <v>67</v>
      </c>
      <c r="D374" t="s">
        <v>2676</v>
      </c>
      <c r="E374" t="s">
        <v>2677</v>
      </c>
      <c r="F374" t="s">
        <v>2677</v>
      </c>
      <c r="G374" t="s">
        <v>2678</v>
      </c>
      <c r="H374" t="s">
        <v>71</v>
      </c>
      <c r="I374" s="39">
        <v>36293</v>
      </c>
      <c r="J374" t="s">
        <v>2679</v>
      </c>
      <c r="K374">
        <v>1200</v>
      </c>
      <c r="L374">
        <v>0</v>
      </c>
      <c r="M374" t="s">
        <v>73</v>
      </c>
      <c r="N374" t="s">
        <v>74</v>
      </c>
      <c r="O374" t="s">
        <v>75</v>
      </c>
      <c r="P374">
        <v>12</v>
      </c>
      <c r="Q374">
        <v>1</v>
      </c>
      <c r="R374">
        <v>30</v>
      </c>
      <c r="S374">
        <v>12</v>
      </c>
      <c r="T374" t="s">
        <v>76</v>
      </c>
      <c r="U374" t="s">
        <v>77</v>
      </c>
      <c r="V374">
        <v>30</v>
      </c>
      <c r="W374" t="s">
        <v>78</v>
      </c>
      <c r="X374">
        <v>0</v>
      </c>
      <c r="Y374" t="s">
        <v>79</v>
      </c>
      <c r="Z374" t="s">
        <v>443</v>
      </c>
      <c r="AA374" t="s">
        <v>81</v>
      </c>
      <c r="AB374" t="s">
        <v>82</v>
      </c>
      <c r="AC374">
        <v>12</v>
      </c>
      <c r="AD374" t="s">
        <v>78</v>
      </c>
      <c r="AE374">
        <v>0</v>
      </c>
      <c r="AF374">
        <v>0</v>
      </c>
      <c r="AG374" t="s">
        <v>81</v>
      </c>
      <c r="AH374">
        <v>4</v>
      </c>
      <c r="AI374" t="s">
        <v>67</v>
      </c>
      <c r="AJ374">
        <v>0</v>
      </c>
      <c r="AK374" t="s">
        <v>2675</v>
      </c>
      <c r="AL374" t="s">
        <v>84</v>
      </c>
      <c r="AM374" t="s">
        <v>71</v>
      </c>
      <c r="AN374" t="s">
        <v>73</v>
      </c>
      <c r="AO374" t="s">
        <v>81</v>
      </c>
      <c r="AP374" t="s">
        <v>73</v>
      </c>
      <c r="AQ374" t="s">
        <v>71</v>
      </c>
      <c r="AT374" t="s">
        <v>81</v>
      </c>
      <c r="AU374" t="s">
        <v>101</v>
      </c>
    </row>
    <row r="375" spans="1:47" x14ac:dyDescent="0.25">
      <c r="A375">
        <v>1567</v>
      </c>
      <c r="B375" t="s">
        <v>2680</v>
      </c>
      <c r="C375" t="s">
        <v>67</v>
      </c>
      <c r="D375" t="s">
        <v>2681</v>
      </c>
      <c r="E375" t="s">
        <v>2682</v>
      </c>
      <c r="F375" t="s">
        <v>2682</v>
      </c>
      <c r="G375" t="s">
        <v>2683</v>
      </c>
      <c r="H375" t="s">
        <v>214</v>
      </c>
      <c r="I375" s="39">
        <v>36293</v>
      </c>
      <c r="J375" t="s">
        <v>2684</v>
      </c>
      <c r="K375">
        <v>2500</v>
      </c>
      <c r="L375">
        <v>0</v>
      </c>
      <c r="M375" t="s">
        <v>73</v>
      </c>
      <c r="N375" t="s">
        <v>74</v>
      </c>
      <c r="O375" t="s">
        <v>119</v>
      </c>
      <c r="P375">
        <v>12</v>
      </c>
      <c r="Q375">
        <v>1</v>
      </c>
      <c r="R375">
        <v>20</v>
      </c>
      <c r="S375">
        <v>12</v>
      </c>
      <c r="T375" t="s">
        <v>84</v>
      </c>
      <c r="U375" t="s">
        <v>77</v>
      </c>
      <c r="V375">
        <v>30</v>
      </c>
      <c r="W375" t="s">
        <v>78</v>
      </c>
      <c r="X375">
        <v>0</v>
      </c>
      <c r="Y375" t="s">
        <v>79</v>
      </c>
      <c r="Z375" t="s">
        <v>2685</v>
      </c>
      <c r="AA375" t="s">
        <v>81</v>
      </c>
      <c r="AB375" t="s">
        <v>82</v>
      </c>
      <c r="AC375">
        <v>12</v>
      </c>
      <c r="AD375" t="s">
        <v>78</v>
      </c>
      <c r="AE375">
        <v>0</v>
      </c>
      <c r="AF375">
        <v>0</v>
      </c>
      <c r="AG375" t="s">
        <v>81</v>
      </c>
      <c r="AH375">
        <v>4</v>
      </c>
      <c r="AI375" t="s">
        <v>83</v>
      </c>
      <c r="AJ375">
        <v>0</v>
      </c>
      <c r="AL375" t="s">
        <v>84</v>
      </c>
      <c r="AN375" t="s">
        <v>73</v>
      </c>
      <c r="AP375" t="s">
        <v>73</v>
      </c>
      <c r="AT375" t="s">
        <v>81</v>
      </c>
      <c r="AU375" t="s">
        <v>67</v>
      </c>
    </row>
    <row r="376" spans="1:47" x14ac:dyDescent="0.25">
      <c r="A376">
        <v>1568</v>
      </c>
      <c r="B376" t="s">
        <v>2686</v>
      </c>
      <c r="C376" t="s">
        <v>67</v>
      </c>
      <c r="D376" t="s">
        <v>2687</v>
      </c>
      <c r="E376" t="s">
        <v>2688</v>
      </c>
      <c r="F376" t="s">
        <v>2688</v>
      </c>
      <c r="G376" t="s">
        <v>2689</v>
      </c>
      <c r="H376" t="s">
        <v>2690</v>
      </c>
      <c r="I376" s="39">
        <v>36293</v>
      </c>
      <c r="J376" t="s">
        <v>2691</v>
      </c>
      <c r="K376">
        <v>6000</v>
      </c>
      <c r="L376">
        <v>150</v>
      </c>
      <c r="M376" t="s">
        <v>73</v>
      </c>
      <c r="N376" t="s">
        <v>74</v>
      </c>
      <c r="O376" t="s">
        <v>75</v>
      </c>
      <c r="P376">
        <v>11</v>
      </c>
      <c r="Q376">
        <v>1</v>
      </c>
      <c r="R376">
        <v>4</v>
      </c>
      <c r="S376">
        <v>2</v>
      </c>
      <c r="T376" t="s">
        <v>76</v>
      </c>
      <c r="U376" t="s">
        <v>82</v>
      </c>
      <c r="V376">
        <v>30</v>
      </c>
      <c r="W376" t="s">
        <v>78</v>
      </c>
      <c r="X376">
        <v>0</v>
      </c>
      <c r="Y376" t="s">
        <v>79</v>
      </c>
      <c r="Z376" t="s">
        <v>2329</v>
      </c>
      <c r="AA376" t="s">
        <v>81</v>
      </c>
      <c r="AB376" t="s">
        <v>82</v>
      </c>
      <c r="AC376">
        <v>2</v>
      </c>
      <c r="AD376" t="s">
        <v>78</v>
      </c>
      <c r="AE376">
        <v>0</v>
      </c>
      <c r="AF376">
        <v>0</v>
      </c>
      <c r="AG376" t="s">
        <v>81</v>
      </c>
      <c r="AH376">
        <v>4</v>
      </c>
      <c r="AI376" t="s">
        <v>67</v>
      </c>
      <c r="AJ376">
        <v>0</v>
      </c>
      <c r="AK376" t="s">
        <v>2686</v>
      </c>
      <c r="AL376" t="s">
        <v>84</v>
      </c>
      <c r="AM376" t="s">
        <v>71</v>
      </c>
      <c r="AN376" t="s">
        <v>73</v>
      </c>
      <c r="AO376" t="s">
        <v>81</v>
      </c>
      <c r="AP376" t="s">
        <v>73</v>
      </c>
      <c r="AQ376" t="s">
        <v>71</v>
      </c>
      <c r="AT376" t="s">
        <v>445</v>
      </c>
      <c r="AU376" t="s">
        <v>101</v>
      </c>
    </row>
    <row r="377" spans="1:47" x14ac:dyDescent="0.25">
      <c r="A377">
        <v>1569</v>
      </c>
      <c r="B377" t="s">
        <v>2692</v>
      </c>
      <c r="C377" t="s">
        <v>67</v>
      </c>
      <c r="D377" t="s">
        <v>2693</v>
      </c>
      <c r="E377" t="s">
        <v>2694</v>
      </c>
      <c r="F377" t="s">
        <v>2694</v>
      </c>
      <c r="G377" t="s">
        <v>2695</v>
      </c>
      <c r="H377" t="s">
        <v>214</v>
      </c>
      <c r="I377" s="39">
        <v>36293</v>
      </c>
      <c r="J377" t="s">
        <v>2696</v>
      </c>
      <c r="K377">
        <v>2500</v>
      </c>
      <c r="L377">
        <v>0</v>
      </c>
      <c r="M377" t="s">
        <v>73</v>
      </c>
      <c r="N377" t="s">
        <v>74</v>
      </c>
      <c r="O377" t="s">
        <v>75</v>
      </c>
      <c r="P377">
        <v>9</v>
      </c>
      <c r="Q377">
        <v>1</v>
      </c>
      <c r="R377">
        <v>5</v>
      </c>
      <c r="S377">
        <v>18</v>
      </c>
      <c r="T377" t="s">
        <v>76</v>
      </c>
      <c r="U377" t="s">
        <v>82</v>
      </c>
      <c r="V377">
        <v>30</v>
      </c>
      <c r="W377" t="s">
        <v>78</v>
      </c>
      <c r="X377">
        <v>0</v>
      </c>
      <c r="Y377" t="s">
        <v>79</v>
      </c>
      <c r="Z377" t="s">
        <v>2685</v>
      </c>
      <c r="AA377" t="s">
        <v>81</v>
      </c>
      <c r="AB377" t="s">
        <v>82</v>
      </c>
      <c r="AC377">
        <v>18</v>
      </c>
      <c r="AD377" t="s">
        <v>78</v>
      </c>
      <c r="AE377">
        <v>0</v>
      </c>
      <c r="AF377">
        <v>0</v>
      </c>
      <c r="AG377" t="s">
        <v>81</v>
      </c>
      <c r="AH377">
        <v>4</v>
      </c>
      <c r="AI377" t="s">
        <v>67</v>
      </c>
      <c r="AK377" t="s">
        <v>2697</v>
      </c>
      <c r="AL377" t="s">
        <v>84</v>
      </c>
      <c r="AN377" t="s">
        <v>73</v>
      </c>
      <c r="AO377" t="s">
        <v>81</v>
      </c>
      <c r="AP377" t="s">
        <v>73</v>
      </c>
      <c r="AT377" t="s">
        <v>78</v>
      </c>
      <c r="AU377" t="s">
        <v>101</v>
      </c>
    </row>
    <row r="378" spans="1:47" x14ac:dyDescent="0.25">
      <c r="A378">
        <v>1570</v>
      </c>
      <c r="B378" t="s">
        <v>2698</v>
      </c>
      <c r="C378" t="s">
        <v>67</v>
      </c>
      <c r="D378" t="s">
        <v>2699</v>
      </c>
      <c r="E378" t="s">
        <v>2700</v>
      </c>
      <c r="F378" t="s">
        <v>2700</v>
      </c>
      <c r="G378" t="s">
        <v>2701</v>
      </c>
      <c r="H378" t="s">
        <v>214</v>
      </c>
      <c r="I378" s="39">
        <v>36293</v>
      </c>
      <c r="J378" t="s">
        <v>2702</v>
      </c>
      <c r="K378">
        <v>25000</v>
      </c>
      <c r="L378">
        <v>0</v>
      </c>
      <c r="M378" t="s">
        <v>73</v>
      </c>
      <c r="N378" t="s">
        <v>74</v>
      </c>
      <c r="O378" t="s">
        <v>119</v>
      </c>
      <c r="P378">
        <v>12</v>
      </c>
      <c r="Q378">
        <v>1</v>
      </c>
      <c r="R378">
        <v>20</v>
      </c>
      <c r="S378">
        <v>12</v>
      </c>
      <c r="T378" t="s">
        <v>76</v>
      </c>
      <c r="U378" t="s">
        <v>82</v>
      </c>
      <c r="V378">
        <v>30</v>
      </c>
      <c r="W378" t="s">
        <v>78</v>
      </c>
      <c r="X378">
        <v>0</v>
      </c>
      <c r="Y378" t="s">
        <v>79</v>
      </c>
      <c r="Z378" t="s">
        <v>2035</v>
      </c>
      <c r="AA378" t="s">
        <v>81</v>
      </c>
      <c r="AB378" t="s">
        <v>82</v>
      </c>
      <c r="AC378">
        <v>12</v>
      </c>
      <c r="AD378" t="s">
        <v>78</v>
      </c>
      <c r="AE378">
        <v>0</v>
      </c>
      <c r="AF378">
        <v>0</v>
      </c>
      <c r="AG378" t="s">
        <v>81</v>
      </c>
      <c r="AH378">
        <v>4</v>
      </c>
      <c r="AI378" t="s">
        <v>83</v>
      </c>
      <c r="AL378" t="s">
        <v>84</v>
      </c>
      <c r="AN378" t="s">
        <v>73</v>
      </c>
      <c r="AP378" t="s">
        <v>73</v>
      </c>
      <c r="AT378" t="s">
        <v>81</v>
      </c>
      <c r="AU378" t="s">
        <v>101</v>
      </c>
    </row>
    <row r="379" spans="1:47" x14ac:dyDescent="0.25">
      <c r="A379">
        <v>1571</v>
      </c>
      <c r="B379" t="s">
        <v>2703</v>
      </c>
      <c r="C379" t="s">
        <v>67</v>
      </c>
      <c r="D379" t="s">
        <v>2704</v>
      </c>
      <c r="E379" t="s">
        <v>2705</v>
      </c>
      <c r="F379" t="s">
        <v>2705</v>
      </c>
      <c r="G379" t="s">
        <v>2706</v>
      </c>
      <c r="H379" t="s">
        <v>214</v>
      </c>
      <c r="I379" s="39">
        <v>36293</v>
      </c>
      <c r="J379" t="s">
        <v>2707</v>
      </c>
      <c r="K379">
        <v>1500</v>
      </c>
      <c r="L379">
        <v>0</v>
      </c>
      <c r="M379" t="s">
        <v>73</v>
      </c>
      <c r="N379" t="s">
        <v>74</v>
      </c>
      <c r="O379" t="s">
        <v>75</v>
      </c>
      <c r="P379">
        <v>10</v>
      </c>
      <c r="Q379">
        <v>1</v>
      </c>
      <c r="R379">
        <v>2</v>
      </c>
      <c r="S379">
        <v>2</v>
      </c>
      <c r="T379" t="s">
        <v>76</v>
      </c>
      <c r="U379" t="s">
        <v>77</v>
      </c>
      <c r="V379">
        <v>30</v>
      </c>
      <c r="W379" t="s">
        <v>78</v>
      </c>
      <c r="X379">
        <v>0</v>
      </c>
      <c r="Y379" t="s">
        <v>79</v>
      </c>
      <c r="Z379" t="s">
        <v>2708</v>
      </c>
      <c r="AA379" t="s">
        <v>81</v>
      </c>
      <c r="AB379" t="s">
        <v>82</v>
      </c>
      <c r="AC379">
        <v>2</v>
      </c>
      <c r="AD379" t="s">
        <v>78</v>
      </c>
      <c r="AE379">
        <v>0</v>
      </c>
      <c r="AF379">
        <v>0</v>
      </c>
      <c r="AG379" t="s">
        <v>81</v>
      </c>
      <c r="AH379">
        <v>4</v>
      </c>
      <c r="AI379" t="s">
        <v>67</v>
      </c>
      <c r="AL379" t="s">
        <v>84</v>
      </c>
      <c r="AN379" t="s">
        <v>73</v>
      </c>
      <c r="AO379" t="s">
        <v>81</v>
      </c>
      <c r="AP379" t="s">
        <v>73</v>
      </c>
      <c r="AT379" t="s">
        <v>99</v>
      </c>
    </row>
    <row r="380" spans="1:47" x14ac:dyDescent="0.25">
      <c r="A380">
        <v>1572</v>
      </c>
      <c r="B380" t="s">
        <v>2709</v>
      </c>
      <c r="C380" t="s">
        <v>101</v>
      </c>
      <c r="D380" t="s">
        <v>2710</v>
      </c>
      <c r="E380" t="s">
        <v>2711</v>
      </c>
      <c r="F380" t="s">
        <v>2711</v>
      </c>
      <c r="G380" t="s">
        <v>2712</v>
      </c>
      <c r="H380" t="s">
        <v>71</v>
      </c>
      <c r="I380" s="39">
        <v>36293</v>
      </c>
      <c r="J380" t="s">
        <v>2713</v>
      </c>
      <c r="K380">
        <v>1000</v>
      </c>
      <c r="L380">
        <v>1379.52</v>
      </c>
      <c r="M380" t="s">
        <v>73</v>
      </c>
      <c r="N380" t="s">
        <v>74</v>
      </c>
      <c r="O380" t="s">
        <v>75</v>
      </c>
      <c r="P380">
        <v>12</v>
      </c>
      <c r="Q380">
        <v>1</v>
      </c>
      <c r="R380">
        <v>14</v>
      </c>
      <c r="S380">
        <v>12</v>
      </c>
      <c r="T380" t="s">
        <v>76</v>
      </c>
      <c r="U380" t="s">
        <v>77</v>
      </c>
      <c r="V380">
        <v>30</v>
      </c>
      <c r="W380" t="s">
        <v>78</v>
      </c>
      <c r="X380">
        <v>0</v>
      </c>
      <c r="Y380" t="s">
        <v>79</v>
      </c>
      <c r="Z380" t="s">
        <v>443</v>
      </c>
      <c r="AA380" t="s">
        <v>81</v>
      </c>
      <c r="AB380" t="s">
        <v>82</v>
      </c>
      <c r="AC380">
        <v>12</v>
      </c>
      <c r="AD380" t="s">
        <v>78</v>
      </c>
      <c r="AE380">
        <v>0</v>
      </c>
      <c r="AF380">
        <v>0</v>
      </c>
      <c r="AG380" t="s">
        <v>81</v>
      </c>
      <c r="AH380">
        <v>4</v>
      </c>
      <c r="AI380" t="s">
        <v>67</v>
      </c>
      <c r="AJ380">
        <v>0</v>
      </c>
      <c r="AK380" t="s">
        <v>2709</v>
      </c>
      <c r="AL380" t="s">
        <v>84</v>
      </c>
      <c r="AM380" t="s">
        <v>71</v>
      </c>
      <c r="AN380" t="s">
        <v>73</v>
      </c>
      <c r="AO380" t="s">
        <v>81</v>
      </c>
      <c r="AP380" t="s">
        <v>73</v>
      </c>
      <c r="AQ380" t="s">
        <v>71</v>
      </c>
      <c r="AT380" t="s">
        <v>99</v>
      </c>
      <c r="AU380" t="s">
        <v>101</v>
      </c>
    </row>
    <row r="381" spans="1:47" x14ac:dyDescent="0.25">
      <c r="A381">
        <v>1573</v>
      </c>
      <c r="B381" t="s">
        <v>2714</v>
      </c>
      <c r="C381" t="s">
        <v>67</v>
      </c>
      <c r="D381" t="s">
        <v>2715</v>
      </c>
      <c r="E381" t="s">
        <v>2716</v>
      </c>
      <c r="F381" t="s">
        <v>2716</v>
      </c>
      <c r="G381" t="s">
        <v>2717</v>
      </c>
      <c r="H381" t="s">
        <v>214</v>
      </c>
      <c r="I381" s="39">
        <v>36293</v>
      </c>
      <c r="J381" t="s">
        <v>2718</v>
      </c>
      <c r="K381">
        <v>0</v>
      </c>
      <c r="L381">
        <v>0</v>
      </c>
      <c r="M381" t="s">
        <v>73</v>
      </c>
      <c r="N381" t="s">
        <v>74</v>
      </c>
      <c r="O381" t="s">
        <v>75</v>
      </c>
      <c r="P381">
        <v>9</v>
      </c>
      <c r="Q381">
        <v>1</v>
      </c>
      <c r="R381">
        <v>5</v>
      </c>
      <c r="S381">
        <v>18</v>
      </c>
      <c r="T381" t="s">
        <v>79</v>
      </c>
      <c r="U381" t="s">
        <v>77</v>
      </c>
      <c r="V381">
        <v>30</v>
      </c>
      <c r="W381" t="s">
        <v>78</v>
      </c>
      <c r="X381">
        <v>0</v>
      </c>
      <c r="Y381" t="s">
        <v>79</v>
      </c>
      <c r="Z381" t="s">
        <v>2372</v>
      </c>
      <c r="AA381" t="s">
        <v>81</v>
      </c>
      <c r="AB381" t="s">
        <v>82</v>
      </c>
      <c r="AC381">
        <v>18</v>
      </c>
      <c r="AD381" t="s">
        <v>78</v>
      </c>
      <c r="AE381">
        <v>0</v>
      </c>
      <c r="AF381">
        <v>0</v>
      </c>
      <c r="AG381" t="s">
        <v>81</v>
      </c>
      <c r="AH381">
        <v>4</v>
      </c>
      <c r="AI381" t="s">
        <v>67</v>
      </c>
      <c r="AL381" t="s">
        <v>84</v>
      </c>
      <c r="AN381" t="s">
        <v>73</v>
      </c>
      <c r="AO381" t="s">
        <v>81</v>
      </c>
      <c r="AP381" t="s">
        <v>73</v>
      </c>
      <c r="AT381" t="s">
        <v>445</v>
      </c>
      <c r="AU381" t="s">
        <v>101</v>
      </c>
    </row>
    <row r="382" spans="1:47" x14ac:dyDescent="0.25">
      <c r="A382">
        <v>1574</v>
      </c>
      <c r="B382" t="s">
        <v>2719</v>
      </c>
      <c r="C382" t="s">
        <v>67</v>
      </c>
      <c r="D382" t="s">
        <v>2719</v>
      </c>
      <c r="E382" t="s">
        <v>2720</v>
      </c>
      <c r="F382" t="s">
        <v>2721</v>
      </c>
      <c r="G382" t="s">
        <v>2722</v>
      </c>
      <c r="H382" t="s">
        <v>71</v>
      </c>
      <c r="I382" s="39">
        <v>36293</v>
      </c>
      <c r="J382" t="s">
        <v>274</v>
      </c>
      <c r="K382">
        <v>1800</v>
      </c>
      <c r="L382">
        <v>0</v>
      </c>
      <c r="M382" t="s">
        <v>73</v>
      </c>
      <c r="N382" t="s">
        <v>74</v>
      </c>
      <c r="O382" t="s">
        <v>75</v>
      </c>
      <c r="P382">
        <v>12</v>
      </c>
      <c r="Q382">
        <v>1</v>
      </c>
      <c r="R382">
        <v>20</v>
      </c>
      <c r="S382">
        <v>12</v>
      </c>
      <c r="T382" t="s">
        <v>76</v>
      </c>
      <c r="U382" t="s">
        <v>77</v>
      </c>
      <c r="V382">
        <v>30</v>
      </c>
      <c r="W382" t="s">
        <v>78</v>
      </c>
      <c r="X382">
        <v>0</v>
      </c>
      <c r="Y382" t="s">
        <v>79</v>
      </c>
      <c r="Z382" t="s">
        <v>443</v>
      </c>
      <c r="AA382" t="s">
        <v>81</v>
      </c>
      <c r="AB382" t="s">
        <v>82</v>
      </c>
      <c r="AC382">
        <v>12</v>
      </c>
      <c r="AD382" t="s">
        <v>78</v>
      </c>
      <c r="AE382">
        <v>0</v>
      </c>
      <c r="AF382">
        <v>0</v>
      </c>
      <c r="AG382" t="s">
        <v>81</v>
      </c>
      <c r="AH382">
        <v>4</v>
      </c>
      <c r="AI382" t="s">
        <v>67</v>
      </c>
      <c r="AK382" t="s">
        <v>2723</v>
      </c>
      <c r="AL382" t="s">
        <v>84</v>
      </c>
      <c r="AM382" t="s">
        <v>71</v>
      </c>
      <c r="AN382" t="s">
        <v>73</v>
      </c>
      <c r="AO382" t="s">
        <v>81</v>
      </c>
      <c r="AP382" t="s">
        <v>73</v>
      </c>
      <c r="AQ382" t="s">
        <v>71</v>
      </c>
      <c r="AT382" t="s">
        <v>81</v>
      </c>
      <c r="AU382" t="s">
        <v>101</v>
      </c>
    </row>
    <row r="383" spans="1:47" x14ac:dyDescent="0.25">
      <c r="A383">
        <v>1575</v>
      </c>
      <c r="B383" t="s">
        <v>2724</v>
      </c>
      <c r="C383" t="s">
        <v>67</v>
      </c>
      <c r="D383" t="s">
        <v>2725</v>
      </c>
      <c r="E383" t="s">
        <v>2726</v>
      </c>
      <c r="F383" t="s">
        <v>2726</v>
      </c>
      <c r="G383" t="s">
        <v>2727</v>
      </c>
      <c r="H383" t="s">
        <v>71</v>
      </c>
      <c r="I383" s="39">
        <v>38315.368750000001</v>
      </c>
      <c r="J383" t="s">
        <v>2728</v>
      </c>
      <c r="K383">
        <v>2500</v>
      </c>
      <c r="L383">
        <v>0</v>
      </c>
      <c r="M383" t="s">
        <v>73</v>
      </c>
      <c r="N383" t="s">
        <v>74</v>
      </c>
      <c r="O383" t="s">
        <v>75</v>
      </c>
      <c r="P383">
        <v>16</v>
      </c>
      <c r="Q383">
        <v>1</v>
      </c>
      <c r="R383">
        <v>1</v>
      </c>
      <c r="S383">
        <v>4</v>
      </c>
      <c r="T383" t="s">
        <v>76</v>
      </c>
      <c r="U383" t="s">
        <v>77</v>
      </c>
      <c r="V383">
        <v>30</v>
      </c>
      <c r="W383" t="s">
        <v>78</v>
      </c>
      <c r="X383">
        <v>0</v>
      </c>
      <c r="Y383" t="s">
        <v>79</v>
      </c>
      <c r="Z383" t="s">
        <v>911</v>
      </c>
      <c r="AA383" t="s">
        <v>81</v>
      </c>
      <c r="AB383" t="s">
        <v>82</v>
      </c>
      <c r="AC383">
        <v>4</v>
      </c>
      <c r="AD383" t="s">
        <v>78</v>
      </c>
      <c r="AE383">
        <v>0</v>
      </c>
      <c r="AF383">
        <v>0</v>
      </c>
      <c r="AG383" t="s">
        <v>81</v>
      </c>
      <c r="AH383">
        <v>4</v>
      </c>
      <c r="AI383" t="s">
        <v>83</v>
      </c>
      <c r="AJ383">
        <v>0</v>
      </c>
      <c r="AK383" t="s">
        <v>2729</v>
      </c>
      <c r="AL383" t="s">
        <v>84</v>
      </c>
      <c r="AM383" t="s">
        <v>71</v>
      </c>
      <c r="AN383" t="s">
        <v>73</v>
      </c>
      <c r="AO383" t="s">
        <v>81</v>
      </c>
      <c r="AP383" t="s">
        <v>73</v>
      </c>
      <c r="AQ383" t="s">
        <v>2730</v>
      </c>
      <c r="AT383" t="s">
        <v>78</v>
      </c>
      <c r="AU383" t="s">
        <v>67</v>
      </c>
    </row>
    <row r="384" spans="1:47" x14ac:dyDescent="0.25">
      <c r="A384">
        <v>1576</v>
      </c>
      <c r="B384" t="s">
        <v>2731</v>
      </c>
      <c r="C384" t="s">
        <v>67</v>
      </c>
      <c r="D384" t="s">
        <v>71</v>
      </c>
      <c r="E384" t="s">
        <v>2732</v>
      </c>
      <c r="F384" t="s">
        <v>2732</v>
      </c>
      <c r="G384" t="s">
        <v>2733</v>
      </c>
      <c r="H384" t="s">
        <v>71</v>
      </c>
      <c r="I384" s="39">
        <v>38315.384027777778</v>
      </c>
      <c r="J384" t="s">
        <v>2734</v>
      </c>
      <c r="K384">
        <v>2500</v>
      </c>
      <c r="L384">
        <v>0</v>
      </c>
      <c r="M384" t="s">
        <v>73</v>
      </c>
      <c r="N384" t="s">
        <v>74</v>
      </c>
      <c r="O384" t="s">
        <v>75</v>
      </c>
      <c r="P384">
        <v>15</v>
      </c>
      <c r="Q384">
        <v>1</v>
      </c>
      <c r="R384">
        <v>6</v>
      </c>
      <c r="S384">
        <v>4</v>
      </c>
      <c r="T384" t="s">
        <v>76</v>
      </c>
      <c r="U384" t="s">
        <v>77</v>
      </c>
      <c r="V384">
        <v>30</v>
      </c>
      <c r="W384" t="s">
        <v>78</v>
      </c>
      <c r="X384">
        <v>0</v>
      </c>
      <c r="Y384" t="s">
        <v>79</v>
      </c>
      <c r="Z384" t="s">
        <v>1848</v>
      </c>
      <c r="AA384" t="s">
        <v>81</v>
      </c>
      <c r="AB384" t="s">
        <v>82</v>
      </c>
      <c r="AC384">
        <v>4</v>
      </c>
      <c r="AD384" t="s">
        <v>78</v>
      </c>
      <c r="AE384">
        <v>0</v>
      </c>
      <c r="AF384">
        <v>0</v>
      </c>
      <c r="AG384" t="s">
        <v>81</v>
      </c>
      <c r="AH384">
        <v>4</v>
      </c>
      <c r="AI384" t="s">
        <v>83</v>
      </c>
      <c r="AJ384">
        <v>0</v>
      </c>
      <c r="AK384" t="s">
        <v>2735</v>
      </c>
      <c r="AL384" t="s">
        <v>84</v>
      </c>
      <c r="AM384" t="s">
        <v>71</v>
      </c>
      <c r="AN384" t="s">
        <v>73</v>
      </c>
      <c r="AO384" t="s">
        <v>81</v>
      </c>
      <c r="AP384" t="s">
        <v>73</v>
      </c>
      <c r="AQ384" t="s">
        <v>2736</v>
      </c>
      <c r="AT384" t="s">
        <v>81</v>
      </c>
      <c r="AU384" t="s">
        <v>67</v>
      </c>
    </row>
    <row r="385" spans="1:47" x14ac:dyDescent="0.25">
      <c r="A385">
        <v>1577</v>
      </c>
      <c r="B385" t="s">
        <v>2737</v>
      </c>
      <c r="C385" t="s">
        <v>67</v>
      </c>
      <c r="D385" t="s">
        <v>2738</v>
      </c>
      <c r="E385" t="s">
        <v>2739</v>
      </c>
      <c r="F385" t="s">
        <v>2740</v>
      </c>
      <c r="G385" t="s">
        <v>2741</v>
      </c>
      <c r="H385" t="s">
        <v>214</v>
      </c>
      <c r="I385" s="39">
        <v>36293</v>
      </c>
      <c r="J385" t="s">
        <v>2742</v>
      </c>
      <c r="K385">
        <v>0</v>
      </c>
      <c r="L385">
        <v>0</v>
      </c>
      <c r="M385" t="s">
        <v>73</v>
      </c>
      <c r="N385" t="s">
        <v>74</v>
      </c>
      <c r="O385" t="s">
        <v>75</v>
      </c>
      <c r="P385">
        <v>10</v>
      </c>
      <c r="Q385">
        <v>1</v>
      </c>
      <c r="R385">
        <v>3</v>
      </c>
      <c r="S385">
        <v>2</v>
      </c>
      <c r="T385" t="s">
        <v>79</v>
      </c>
      <c r="U385" t="s">
        <v>224</v>
      </c>
      <c r="V385">
        <v>30</v>
      </c>
      <c r="W385" t="s">
        <v>78</v>
      </c>
      <c r="X385">
        <v>0</v>
      </c>
      <c r="Y385" t="s">
        <v>79</v>
      </c>
      <c r="Z385" t="s">
        <v>216</v>
      </c>
      <c r="AA385" t="s">
        <v>81</v>
      </c>
      <c r="AB385" t="s">
        <v>82</v>
      </c>
      <c r="AC385">
        <v>2</v>
      </c>
      <c r="AD385" t="s">
        <v>78</v>
      </c>
      <c r="AE385">
        <v>0</v>
      </c>
      <c r="AF385">
        <v>0</v>
      </c>
      <c r="AG385" t="s">
        <v>81</v>
      </c>
      <c r="AH385">
        <v>4</v>
      </c>
      <c r="AI385" t="s">
        <v>67</v>
      </c>
      <c r="AK385" t="s">
        <v>2743</v>
      </c>
      <c r="AL385" t="s">
        <v>84</v>
      </c>
      <c r="AN385" t="s">
        <v>73</v>
      </c>
      <c r="AO385" t="s">
        <v>81</v>
      </c>
      <c r="AP385" t="s">
        <v>73</v>
      </c>
      <c r="AT385" t="s">
        <v>81</v>
      </c>
      <c r="AU385" t="s">
        <v>67</v>
      </c>
    </row>
    <row r="386" spans="1:47" x14ac:dyDescent="0.25">
      <c r="A386">
        <v>1578</v>
      </c>
      <c r="B386" t="s">
        <v>2744</v>
      </c>
      <c r="C386" t="s">
        <v>67</v>
      </c>
      <c r="D386" t="s">
        <v>2745</v>
      </c>
      <c r="E386" t="s">
        <v>2746</v>
      </c>
      <c r="F386" t="s">
        <v>2746</v>
      </c>
      <c r="G386" t="s">
        <v>2747</v>
      </c>
      <c r="H386" t="s">
        <v>2748</v>
      </c>
      <c r="I386" s="39">
        <v>38315.386805555558</v>
      </c>
      <c r="J386" t="s">
        <v>2749</v>
      </c>
      <c r="K386">
        <v>500</v>
      </c>
      <c r="L386">
        <v>-798.5</v>
      </c>
      <c r="M386" t="s">
        <v>73</v>
      </c>
      <c r="N386" t="s">
        <v>74</v>
      </c>
      <c r="O386" t="s">
        <v>75</v>
      </c>
      <c r="P386">
        <v>15</v>
      </c>
      <c r="Q386">
        <v>1</v>
      </c>
      <c r="R386">
        <v>6</v>
      </c>
      <c r="S386">
        <v>4</v>
      </c>
      <c r="T386" t="s">
        <v>76</v>
      </c>
      <c r="U386" t="s">
        <v>77</v>
      </c>
      <c r="V386">
        <v>30</v>
      </c>
      <c r="W386" t="s">
        <v>78</v>
      </c>
      <c r="X386">
        <v>0</v>
      </c>
      <c r="Y386" t="s">
        <v>79</v>
      </c>
      <c r="Z386" t="s">
        <v>1848</v>
      </c>
      <c r="AA386" t="s">
        <v>81</v>
      </c>
      <c r="AB386" t="s">
        <v>82</v>
      </c>
      <c r="AC386">
        <v>4</v>
      </c>
      <c r="AD386" t="s">
        <v>78</v>
      </c>
      <c r="AE386">
        <v>0</v>
      </c>
      <c r="AF386">
        <v>0</v>
      </c>
      <c r="AG386" t="s">
        <v>81</v>
      </c>
      <c r="AH386">
        <v>4</v>
      </c>
      <c r="AI386" t="s">
        <v>83</v>
      </c>
      <c r="AJ386">
        <v>0</v>
      </c>
      <c r="AK386" t="s">
        <v>2750</v>
      </c>
      <c r="AL386" t="s">
        <v>84</v>
      </c>
      <c r="AM386" t="s">
        <v>71</v>
      </c>
      <c r="AN386" t="s">
        <v>73</v>
      </c>
      <c r="AO386" t="s">
        <v>81</v>
      </c>
      <c r="AP386" t="s">
        <v>73</v>
      </c>
      <c r="AQ386" t="s">
        <v>2751</v>
      </c>
      <c r="AT386" t="s">
        <v>81</v>
      </c>
      <c r="AU386" t="s">
        <v>67</v>
      </c>
    </row>
    <row r="387" spans="1:47" x14ac:dyDescent="0.25">
      <c r="A387">
        <v>1579</v>
      </c>
      <c r="B387" t="s">
        <v>2752</v>
      </c>
      <c r="C387" t="s">
        <v>67</v>
      </c>
      <c r="D387" t="s">
        <v>71</v>
      </c>
      <c r="E387" t="s">
        <v>2753</v>
      </c>
      <c r="F387" t="s">
        <v>2753</v>
      </c>
      <c r="G387" t="s">
        <v>2754</v>
      </c>
      <c r="H387" t="s">
        <v>71</v>
      </c>
      <c r="I387" s="39">
        <v>38315.398611111108</v>
      </c>
      <c r="J387" t="s">
        <v>2755</v>
      </c>
      <c r="K387">
        <v>2500</v>
      </c>
      <c r="L387">
        <v>1182.96</v>
      </c>
      <c r="M387" t="s">
        <v>73</v>
      </c>
      <c r="N387" t="s">
        <v>74</v>
      </c>
      <c r="O387" t="s">
        <v>75</v>
      </c>
      <c r="P387">
        <v>16</v>
      </c>
      <c r="Q387">
        <v>1</v>
      </c>
      <c r="R387">
        <v>9</v>
      </c>
      <c r="S387">
        <v>4</v>
      </c>
      <c r="T387" t="s">
        <v>76</v>
      </c>
      <c r="U387" t="s">
        <v>77</v>
      </c>
      <c r="V387">
        <v>30</v>
      </c>
      <c r="W387" t="s">
        <v>78</v>
      </c>
      <c r="X387">
        <v>0</v>
      </c>
      <c r="Y387" t="s">
        <v>79</v>
      </c>
      <c r="Z387" t="s">
        <v>2756</v>
      </c>
      <c r="AA387" t="s">
        <v>81</v>
      </c>
      <c r="AB387" t="s">
        <v>82</v>
      </c>
      <c r="AC387">
        <v>4</v>
      </c>
      <c r="AD387" t="s">
        <v>78</v>
      </c>
      <c r="AE387">
        <v>0</v>
      </c>
      <c r="AF387">
        <v>0</v>
      </c>
      <c r="AG387" t="s">
        <v>81</v>
      </c>
      <c r="AH387">
        <v>4</v>
      </c>
      <c r="AI387" t="s">
        <v>83</v>
      </c>
      <c r="AJ387">
        <v>0</v>
      </c>
      <c r="AK387" t="s">
        <v>2757</v>
      </c>
      <c r="AL387" t="s">
        <v>84</v>
      </c>
      <c r="AM387" t="s">
        <v>71</v>
      </c>
      <c r="AN387" t="s">
        <v>73</v>
      </c>
      <c r="AO387" t="s">
        <v>81</v>
      </c>
      <c r="AP387" t="s">
        <v>73</v>
      </c>
      <c r="AQ387" t="s">
        <v>2758</v>
      </c>
      <c r="AT387" t="s">
        <v>81</v>
      </c>
      <c r="AU387" t="s">
        <v>67</v>
      </c>
    </row>
    <row r="388" spans="1:47" x14ac:dyDescent="0.25">
      <c r="A388">
        <v>1580</v>
      </c>
      <c r="B388" t="s">
        <v>2759</v>
      </c>
      <c r="C388" t="s">
        <v>67</v>
      </c>
      <c r="D388" t="s">
        <v>2760</v>
      </c>
      <c r="E388" t="s">
        <v>2761</v>
      </c>
      <c r="F388" t="s">
        <v>2761</v>
      </c>
      <c r="G388" t="s">
        <v>2762</v>
      </c>
      <c r="H388" t="s">
        <v>214</v>
      </c>
      <c r="I388" s="39">
        <v>36293</v>
      </c>
      <c r="J388" t="s">
        <v>2763</v>
      </c>
      <c r="K388">
        <v>2000</v>
      </c>
      <c r="L388">
        <v>0</v>
      </c>
      <c r="M388" t="s">
        <v>73</v>
      </c>
      <c r="N388" t="s">
        <v>74</v>
      </c>
      <c r="O388" t="s">
        <v>119</v>
      </c>
      <c r="P388">
        <v>12</v>
      </c>
      <c r="Q388">
        <v>1</v>
      </c>
      <c r="R388">
        <v>14</v>
      </c>
      <c r="S388">
        <v>12</v>
      </c>
      <c r="T388" t="s">
        <v>76</v>
      </c>
      <c r="U388" t="s">
        <v>77</v>
      </c>
      <c r="V388">
        <v>30</v>
      </c>
      <c r="W388" t="s">
        <v>78</v>
      </c>
      <c r="X388">
        <v>0</v>
      </c>
      <c r="Y388" t="s">
        <v>79</v>
      </c>
      <c r="Z388" t="s">
        <v>2380</v>
      </c>
      <c r="AA388" t="s">
        <v>81</v>
      </c>
      <c r="AB388" t="s">
        <v>82</v>
      </c>
      <c r="AC388">
        <v>12</v>
      </c>
      <c r="AD388" t="s">
        <v>78</v>
      </c>
      <c r="AE388">
        <v>0</v>
      </c>
      <c r="AF388">
        <v>0</v>
      </c>
      <c r="AG388" t="s">
        <v>81</v>
      </c>
      <c r="AH388">
        <v>4</v>
      </c>
      <c r="AI388" t="s">
        <v>83</v>
      </c>
      <c r="AK388" t="s">
        <v>2764</v>
      </c>
      <c r="AL388" t="s">
        <v>84</v>
      </c>
      <c r="AN388" t="s">
        <v>73</v>
      </c>
      <c r="AP388" t="s">
        <v>73</v>
      </c>
      <c r="AT388" t="s">
        <v>99</v>
      </c>
      <c r="AU388" t="s">
        <v>101</v>
      </c>
    </row>
    <row r="389" spans="1:47" x14ac:dyDescent="0.25">
      <c r="A389">
        <v>1581</v>
      </c>
      <c r="B389" t="s">
        <v>2765</v>
      </c>
      <c r="C389" t="s">
        <v>101</v>
      </c>
      <c r="D389" t="s">
        <v>2766</v>
      </c>
      <c r="E389" t="s">
        <v>2767</v>
      </c>
      <c r="F389" t="s">
        <v>2767</v>
      </c>
      <c r="G389" t="s">
        <v>2768</v>
      </c>
      <c r="H389" t="s">
        <v>2769</v>
      </c>
      <c r="I389" s="39">
        <v>38315.40902777778</v>
      </c>
      <c r="J389" t="s">
        <v>2770</v>
      </c>
      <c r="K389">
        <v>1000</v>
      </c>
      <c r="L389">
        <v>22179.96</v>
      </c>
      <c r="M389" t="s">
        <v>73</v>
      </c>
      <c r="N389" t="s">
        <v>74</v>
      </c>
      <c r="O389" t="s">
        <v>75</v>
      </c>
      <c r="P389">
        <v>12</v>
      </c>
      <c r="Q389">
        <v>1</v>
      </c>
      <c r="R389">
        <v>23</v>
      </c>
      <c r="S389">
        <v>12</v>
      </c>
      <c r="T389" t="s">
        <v>76</v>
      </c>
      <c r="U389" t="s">
        <v>77</v>
      </c>
      <c r="V389">
        <v>30</v>
      </c>
      <c r="W389" t="s">
        <v>78</v>
      </c>
      <c r="X389">
        <v>0</v>
      </c>
      <c r="Y389" t="s">
        <v>79</v>
      </c>
      <c r="Z389" t="s">
        <v>81</v>
      </c>
      <c r="AA389" t="s">
        <v>81</v>
      </c>
      <c r="AB389" t="s">
        <v>82</v>
      </c>
      <c r="AC389">
        <v>12</v>
      </c>
      <c r="AD389" t="s">
        <v>78</v>
      </c>
      <c r="AE389">
        <v>0</v>
      </c>
      <c r="AF389">
        <v>0</v>
      </c>
      <c r="AG389" t="s">
        <v>81</v>
      </c>
      <c r="AH389">
        <v>4</v>
      </c>
      <c r="AI389" t="s">
        <v>83</v>
      </c>
      <c r="AJ389">
        <v>0</v>
      </c>
      <c r="AK389" t="s">
        <v>2771</v>
      </c>
      <c r="AL389" t="s">
        <v>84</v>
      </c>
      <c r="AM389" t="s">
        <v>71</v>
      </c>
      <c r="AN389" t="s">
        <v>73</v>
      </c>
      <c r="AO389" t="s">
        <v>81</v>
      </c>
      <c r="AP389" t="s">
        <v>73</v>
      </c>
      <c r="AQ389" t="s">
        <v>71</v>
      </c>
      <c r="AS389" t="s">
        <v>2772</v>
      </c>
      <c r="AT389" t="s">
        <v>81</v>
      </c>
      <c r="AU389" t="s">
        <v>67</v>
      </c>
    </row>
    <row r="390" spans="1:47" x14ac:dyDescent="0.25">
      <c r="A390">
        <v>1582</v>
      </c>
      <c r="B390" t="s">
        <v>2773</v>
      </c>
      <c r="C390" t="s">
        <v>101</v>
      </c>
      <c r="D390" t="s">
        <v>2774</v>
      </c>
      <c r="E390" t="s">
        <v>2775</v>
      </c>
      <c r="F390" t="s">
        <v>2776</v>
      </c>
      <c r="G390" t="s">
        <v>2777</v>
      </c>
      <c r="H390" t="s">
        <v>71</v>
      </c>
      <c r="I390" s="39">
        <v>38316.469444444447</v>
      </c>
      <c r="J390" t="s">
        <v>2778</v>
      </c>
      <c r="K390">
        <v>100</v>
      </c>
      <c r="L390">
        <v>0</v>
      </c>
      <c r="M390" t="s">
        <v>73</v>
      </c>
      <c r="N390" t="s">
        <v>74</v>
      </c>
      <c r="O390" t="s">
        <v>75</v>
      </c>
      <c r="P390">
        <v>1</v>
      </c>
      <c r="Q390">
        <v>1</v>
      </c>
      <c r="R390">
        <v>7</v>
      </c>
      <c r="S390">
        <v>17</v>
      </c>
      <c r="T390" t="s">
        <v>76</v>
      </c>
      <c r="U390" t="s">
        <v>77</v>
      </c>
      <c r="V390">
        <v>30</v>
      </c>
      <c r="W390" t="s">
        <v>78</v>
      </c>
      <c r="X390">
        <v>0</v>
      </c>
      <c r="Y390" t="s">
        <v>79</v>
      </c>
      <c r="Z390" t="s">
        <v>2779</v>
      </c>
      <c r="AA390" t="s">
        <v>81</v>
      </c>
      <c r="AB390" t="s">
        <v>82</v>
      </c>
      <c r="AC390">
        <v>17</v>
      </c>
      <c r="AD390" t="s">
        <v>78</v>
      </c>
      <c r="AE390">
        <v>0</v>
      </c>
      <c r="AF390">
        <v>0</v>
      </c>
      <c r="AG390" t="s">
        <v>81</v>
      </c>
      <c r="AH390">
        <v>1</v>
      </c>
      <c r="AI390" t="s">
        <v>83</v>
      </c>
      <c r="AJ390">
        <v>0</v>
      </c>
      <c r="AK390" t="s">
        <v>2780</v>
      </c>
      <c r="AL390" t="s">
        <v>84</v>
      </c>
      <c r="AM390" t="s">
        <v>71</v>
      </c>
      <c r="AN390" t="s">
        <v>73</v>
      </c>
      <c r="AO390" t="s">
        <v>81</v>
      </c>
      <c r="AP390" t="s">
        <v>73</v>
      </c>
      <c r="AQ390" t="s">
        <v>2781</v>
      </c>
      <c r="AT390" t="s">
        <v>99</v>
      </c>
      <c r="AU390" t="s">
        <v>67</v>
      </c>
    </row>
    <row r="391" spans="1:47" x14ac:dyDescent="0.25">
      <c r="A391">
        <v>1583</v>
      </c>
      <c r="B391" t="s">
        <v>2782</v>
      </c>
      <c r="C391" t="s">
        <v>67</v>
      </c>
      <c r="D391" t="s">
        <v>2783</v>
      </c>
      <c r="E391" t="s">
        <v>2417</v>
      </c>
      <c r="F391" t="s">
        <v>2417</v>
      </c>
      <c r="G391" t="s">
        <v>2784</v>
      </c>
      <c r="H391" t="s">
        <v>71</v>
      </c>
      <c r="I391" s="39">
        <v>36293</v>
      </c>
      <c r="J391" t="s">
        <v>2785</v>
      </c>
      <c r="K391">
        <v>0</v>
      </c>
      <c r="L391">
        <v>0</v>
      </c>
      <c r="M391" t="s">
        <v>73</v>
      </c>
      <c r="N391" t="s">
        <v>74</v>
      </c>
      <c r="O391" t="s">
        <v>75</v>
      </c>
      <c r="P391">
        <v>9</v>
      </c>
      <c r="Q391">
        <v>1</v>
      </c>
      <c r="R391">
        <v>5</v>
      </c>
      <c r="S391">
        <v>18</v>
      </c>
      <c r="T391" t="s">
        <v>76</v>
      </c>
      <c r="U391" t="s">
        <v>77</v>
      </c>
      <c r="V391">
        <v>30</v>
      </c>
      <c r="W391" t="s">
        <v>78</v>
      </c>
      <c r="X391">
        <v>0</v>
      </c>
      <c r="Y391" t="s">
        <v>79</v>
      </c>
      <c r="Z391" t="s">
        <v>2372</v>
      </c>
      <c r="AA391" t="s">
        <v>81</v>
      </c>
      <c r="AB391" t="s">
        <v>82</v>
      </c>
      <c r="AC391">
        <v>18</v>
      </c>
      <c r="AD391" t="s">
        <v>78</v>
      </c>
      <c r="AE391">
        <v>0</v>
      </c>
      <c r="AF391">
        <v>0</v>
      </c>
      <c r="AG391" t="s">
        <v>81</v>
      </c>
      <c r="AH391">
        <v>4</v>
      </c>
      <c r="AI391" t="s">
        <v>67</v>
      </c>
      <c r="AJ391">
        <v>0</v>
      </c>
      <c r="AK391" t="s">
        <v>2782</v>
      </c>
      <c r="AL391" t="s">
        <v>84</v>
      </c>
      <c r="AM391" t="s">
        <v>71</v>
      </c>
      <c r="AN391" t="s">
        <v>73</v>
      </c>
      <c r="AO391" t="s">
        <v>81</v>
      </c>
      <c r="AP391" t="s">
        <v>73</v>
      </c>
      <c r="AQ391" t="s">
        <v>71</v>
      </c>
      <c r="AT391" t="s">
        <v>99</v>
      </c>
      <c r="AU391" t="s">
        <v>101</v>
      </c>
    </row>
    <row r="392" spans="1:47" x14ac:dyDescent="0.25">
      <c r="A392">
        <v>1584</v>
      </c>
      <c r="B392" t="s">
        <v>2786</v>
      </c>
      <c r="C392" t="s">
        <v>67</v>
      </c>
      <c r="D392" t="s">
        <v>2787</v>
      </c>
      <c r="E392" t="s">
        <v>2788</v>
      </c>
      <c r="F392" t="s">
        <v>2788</v>
      </c>
      <c r="G392" t="s">
        <v>2789</v>
      </c>
      <c r="H392" t="s">
        <v>2790</v>
      </c>
      <c r="I392" s="39">
        <v>38316.479166666664</v>
      </c>
      <c r="J392" t="s">
        <v>2791</v>
      </c>
      <c r="K392">
        <v>50000</v>
      </c>
      <c r="L392">
        <v>0</v>
      </c>
      <c r="M392" t="s">
        <v>73</v>
      </c>
      <c r="N392" t="s">
        <v>74</v>
      </c>
      <c r="O392" t="s">
        <v>75</v>
      </c>
      <c r="P392">
        <v>12</v>
      </c>
      <c r="Q392">
        <v>1</v>
      </c>
      <c r="R392">
        <v>23</v>
      </c>
      <c r="S392">
        <v>12</v>
      </c>
      <c r="T392" t="s">
        <v>76</v>
      </c>
      <c r="U392" t="s">
        <v>77</v>
      </c>
      <c r="V392">
        <v>30</v>
      </c>
      <c r="W392" t="s">
        <v>78</v>
      </c>
      <c r="X392">
        <v>0</v>
      </c>
      <c r="Y392" t="s">
        <v>79</v>
      </c>
      <c r="Z392" t="s">
        <v>2035</v>
      </c>
      <c r="AA392" t="s">
        <v>81</v>
      </c>
      <c r="AB392" t="s">
        <v>82</v>
      </c>
      <c r="AC392">
        <v>12</v>
      </c>
      <c r="AD392" t="s">
        <v>78</v>
      </c>
      <c r="AE392">
        <v>0</v>
      </c>
      <c r="AF392">
        <v>0</v>
      </c>
      <c r="AG392" t="s">
        <v>81</v>
      </c>
      <c r="AH392">
        <v>4</v>
      </c>
      <c r="AI392" t="s">
        <v>83</v>
      </c>
      <c r="AJ392">
        <v>0</v>
      </c>
      <c r="AK392" t="s">
        <v>2792</v>
      </c>
      <c r="AL392" t="s">
        <v>84</v>
      </c>
      <c r="AM392" t="s">
        <v>71</v>
      </c>
      <c r="AN392" t="s">
        <v>73</v>
      </c>
      <c r="AO392" t="s">
        <v>81</v>
      </c>
      <c r="AP392" t="s">
        <v>73</v>
      </c>
      <c r="AQ392" t="s">
        <v>2793</v>
      </c>
      <c r="AT392" t="s">
        <v>81</v>
      </c>
      <c r="AU392" t="s">
        <v>67</v>
      </c>
    </row>
    <row r="393" spans="1:47" x14ac:dyDescent="0.25">
      <c r="A393">
        <v>1585</v>
      </c>
      <c r="B393" t="s">
        <v>2794</v>
      </c>
      <c r="C393" t="s">
        <v>67</v>
      </c>
      <c r="D393" t="s">
        <v>2795</v>
      </c>
      <c r="E393" t="s">
        <v>2796</v>
      </c>
      <c r="F393" t="s">
        <v>2796</v>
      </c>
      <c r="G393" t="s">
        <v>2797</v>
      </c>
      <c r="H393" t="s">
        <v>71</v>
      </c>
      <c r="I393" s="39">
        <v>36293</v>
      </c>
      <c r="J393" t="s">
        <v>2798</v>
      </c>
      <c r="K393">
        <v>0</v>
      </c>
      <c r="L393">
        <v>0</v>
      </c>
      <c r="M393" t="s">
        <v>73</v>
      </c>
      <c r="N393" t="s">
        <v>74</v>
      </c>
      <c r="O393" t="s">
        <v>75</v>
      </c>
      <c r="P393">
        <v>11</v>
      </c>
      <c r="Q393">
        <v>1</v>
      </c>
      <c r="R393">
        <v>5</v>
      </c>
      <c r="S393">
        <v>2</v>
      </c>
      <c r="T393" t="s">
        <v>76</v>
      </c>
      <c r="U393" t="s">
        <v>77</v>
      </c>
      <c r="V393">
        <v>30</v>
      </c>
      <c r="W393" t="s">
        <v>78</v>
      </c>
      <c r="X393">
        <v>0</v>
      </c>
      <c r="Y393" t="s">
        <v>79</v>
      </c>
      <c r="Z393" t="s">
        <v>339</v>
      </c>
      <c r="AA393" t="s">
        <v>81</v>
      </c>
      <c r="AB393" t="s">
        <v>82</v>
      </c>
      <c r="AC393">
        <v>2</v>
      </c>
      <c r="AD393" t="s">
        <v>78</v>
      </c>
      <c r="AE393">
        <v>0</v>
      </c>
      <c r="AF393">
        <v>0</v>
      </c>
      <c r="AG393" t="s">
        <v>81</v>
      </c>
      <c r="AH393">
        <v>4</v>
      </c>
      <c r="AI393" t="s">
        <v>67</v>
      </c>
      <c r="AJ393">
        <v>0</v>
      </c>
      <c r="AK393" t="s">
        <v>2799</v>
      </c>
      <c r="AL393" t="s">
        <v>84</v>
      </c>
      <c r="AM393" t="s">
        <v>71</v>
      </c>
      <c r="AN393" t="s">
        <v>73</v>
      </c>
      <c r="AO393" t="s">
        <v>81</v>
      </c>
      <c r="AP393" t="s">
        <v>73</v>
      </c>
      <c r="AQ393" t="s">
        <v>71</v>
      </c>
      <c r="AT393" t="s">
        <v>99</v>
      </c>
      <c r="AU393" t="s">
        <v>101</v>
      </c>
    </row>
    <row r="394" spans="1:47" x14ac:dyDescent="0.25">
      <c r="A394">
        <v>1586</v>
      </c>
      <c r="B394" t="s">
        <v>2800</v>
      </c>
      <c r="C394" t="s">
        <v>67</v>
      </c>
      <c r="D394" t="s">
        <v>2801</v>
      </c>
      <c r="E394" t="s">
        <v>2802</v>
      </c>
      <c r="F394" t="s">
        <v>2538</v>
      </c>
      <c r="G394" t="s">
        <v>2803</v>
      </c>
      <c r="H394" t="s">
        <v>71</v>
      </c>
      <c r="I394" s="39">
        <v>36293</v>
      </c>
      <c r="J394" t="s">
        <v>2804</v>
      </c>
      <c r="K394">
        <v>800</v>
      </c>
      <c r="L394">
        <v>0</v>
      </c>
      <c r="M394" t="s">
        <v>73</v>
      </c>
      <c r="N394" t="s">
        <v>74</v>
      </c>
      <c r="O394" t="s">
        <v>119</v>
      </c>
      <c r="P394">
        <v>10</v>
      </c>
      <c r="Q394">
        <v>1</v>
      </c>
      <c r="R394">
        <v>8</v>
      </c>
      <c r="S394">
        <v>2</v>
      </c>
      <c r="T394" t="s">
        <v>76</v>
      </c>
      <c r="U394" t="s">
        <v>77</v>
      </c>
      <c r="V394">
        <v>30</v>
      </c>
      <c r="W394" t="s">
        <v>78</v>
      </c>
      <c r="X394">
        <v>0</v>
      </c>
      <c r="Y394" t="s">
        <v>79</v>
      </c>
      <c r="Z394" t="s">
        <v>1746</v>
      </c>
      <c r="AA394" t="s">
        <v>81</v>
      </c>
      <c r="AB394" t="s">
        <v>82</v>
      </c>
      <c r="AC394">
        <v>2</v>
      </c>
      <c r="AD394" t="s">
        <v>78</v>
      </c>
      <c r="AE394">
        <v>0</v>
      </c>
      <c r="AF394">
        <v>0</v>
      </c>
      <c r="AG394" t="s">
        <v>81</v>
      </c>
      <c r="AH394">
        <v>4</v>
      </c>
      <c r="AI394" t="s">
        <v>83</v>
      </c>
      <c r="AL394" t="s">
        <v>84</v>
      </c>
      <c r="AM394" t="s">
        <v>71</v>
      </c>
      <c r="AN394" t="s">
        <v>73</v>
      </c>
      <c r="AP394" t="s">
        <v>73</v>
      </c>
      <c r="AQ394" t="s">
        <v>71</v>
      </c>
      <c r="AT394" t="s">
        <v>99</v>
      </c>
    </row>
    <row r="395" spans="1:47" x14ac:dyDescent="0.25">
      <c r="A395">
        <v>1587</v>
      </c>
      <c r="B395" t="s">
        <v>2805</v>
      </c>
      <c r="C395" t="s">
        <v>67</v>
      </c>
      <c r="D395" t="s">
        <v>2806</v>
      </c>
      <c r="E395" t="s">
        <v>2609</v>
      </c>
      <c r="F395" t="s">
        <v>2609</v>
      </c>
      <c r="G395" t="s">
        <v>2807</v>
      </c>
      <c r="H395" t="s">
        <v>2808</v>
      </c>
      <c r="I395" s="39">
        <v>36293</v>
      </c>
      <c r="J395" t="s">
        <v>2809</v>
      </c>
      <c r="K395">
        <v>1500</v>
      </c>
      <c r="L395">
        <v>0</v>
      </c>
      <c r="M395" t="s">
        <v>73</v>
      </c>
      <c r="N395" t="s">
        <v>74</v>
      </c>
      <c r="O395" t="s">
        <v>75</v>
      </c>
      <c r="P395">
        <v>11</v>
      </c>
      <c r="Q395">
        <v>1</v>
      </c>
      <c r="R395">
        <v>9</v>
      </c>
      <c r="S395">
        <v>2</v>
      </c>
      <c r="T395" t="s">
        <v>76</v>
      </c>
      <c r="U395" t="s">
        <v>77</v>
      </c>
      <c r="V395">
        <v>30</v>
      </c>
      <c r="W395" t="s">
        <v>78</v>
      </c>
      <c r="X395">
        <v>0</v>
      </c>
      <c r="Y395" t="s">
        <v>79</v>
      </c>
      <c r="Z395" t="s">
        <v>2329</v>
      </c>
      <c r="AA395" t="s">
        <v>81</v>
      </c>
      <c r="AB395" t="s">
        <v>82</v>
      </c>
      <c r="AC395">
        <v>2</v>
      </c>
      <c r="AD395" t="s">
        <v>78</v>
      </c>
      <c r="AE395">
        <v>0</v>
      </c>
      <c r="AF395">
        <v>0</v>
      </c>
      <c r="AG395" t="s">
        <v>81</v>
      </c>
      <c r="AH395">
        <v>4</v>
      </c>
      <c r="AI395" t="s">
        <v>67</v>
      </c>
      <c r="AJ395">
        <v>0</v>
      </c>
      <c r="AK395" t="s">
        <v>2805</v>
      </c>
      <c r="AL395" t="s">
        <v>84</v>
      </c>
      <c r="AM395" t="s">
        <v>71</v>
      </c>
      <c r="AN395" t="s">
        <v>73</v>
      </c>
      <c r="AO395" t="s">
        <v>81</v>
      </c>
      <c r="AP395" t="s">
        <v>73</v>
      </c>
      <c r="AQ395" t="s">
        <v>71</v>
      </c>
      <c r="AT395" t="s">
        <v>99</v>
      </c>
      <c r="AU395" t="s">
        <v>67</v>
      </c>
    </row>
    <row r="396" spans="1:47" x14ac:dyDescent="0.25">
      <c r="A396">
        <v>1588</v>
      </c>
      <c r="B396" t="s">
        <v>2810</v>
      </c>
      <c r="C396" t="s">
        <v>67</v>
      </c>
      <c r="D396" t="s">
        <v>2810</v>
      </c>
      <c r="E396" t="s">
        <v>2811</v>
      </c>
      <c r="F396" t="s">
        <v>2811</v>
      </c>
      <c r="G396" t="s">
        <v>2812</v>
      </c>
      <c r="H396" t="s">
        <v>2813</v>
      </c>
      <c r="I396" s="39">
        <v>38320.475694444445</v>
      </c>
      <c r="J396" t="s">
        <v>2814</v>
      </c>
      <c r="K396">
        <v>2500</v>
      </c>
      <c r="L396">
        <v>0</v>
      </c>
      <c r="M396" t="s">
        <v>73</v>
      </c>
      <c r="N396" t="s">
        <v>74</v>
      </c>
      <c r="O396" t="s">
        <v>75</v>
      </c>
      <c r="P396">
        <v>4</v>
      </c>
      <c r="Q396">
        <v>1</v>
      </c>
      <c r="R396">
        <v>2</v>
      </c>
      <c r="S396">
        <v>9</v>
      </c>
      <c r="T396" t="s">
        <v>76</v>
      </c>
      <c r="U396" t="s">
        <v>77</v>
      </c>
      <c r="V396">
        <v>30</v>
      </c>
      <c r="W396" t="s">
        <v>78</v>
      </c>
      <c r="X396">
        <v>0</v>
      </c>
      <c r="Y396" t="s">
        <v>79</v>
      </c>
      <c r="Z396" t="s">
        <v>625</v>
      </c>
      <c r="AA396" t="s">
        <v>81</v>
      </c>
      <c r="AB396" t="s">
        <v>82</v>
      </c>
      <c r="AC396">
        <v>9</v>
      </c>
      <c r="AD396" t="s">
        <v>138</v>
      </c>
      <c r="AE396">
        <v>0</v>
      </c>
      <c r="AF396">
        <v>0</v>
      </c>
      <c r="AG396" t="s">
        <v>81</v>
      </c>
      <c r="AH396">
        <v>4</v>
      </c>
      <c r="AI396" t="s">
        <v>83</v>
      </c>
      <c r="AJ396">
        <v>0</v>
      </c>
      <c r="AK396" t="s">
        <v>2815</v>
      </c>
      <c r="AL396" t="s">
        <v>84</v>
      </c>
      <c r="AM396" t="s">
        <v>71</v>
      </c>
      <c r="AN396" t="s">
        <v>73</v>
      </c>
      <c r="AO396" t="s">
        <v>81</v>
      </c>
      <c r="AP396" t="s">
        <v>73</v>
      </c>
      <c r="AQ396" t="s">
        <v>2816</v>
      </c>
      <c r="AT396" t="s">
        <v>86</v>
      </c>
      <c r="AU396" t="s">
        <v>67</v>
      </c>
    </row>
    <row r="397" spans="1:47" x14ac:dyDescent="0.25">
      <c r="A397">
        <v>1589</v>
      </c>
      <c r="B397" t="s">
        <v>2817</v>
      </c>
      <c r="C397" t="s">
        <v>67</v>
      </c>
      <c r="D397" t="s">
        <v>2818</v>
      </c>
      <c r="E397" t="s">
        <v>2819</v>
      </c>
      <c r="F397" t="s">
        <v>2819</v>
      </c>
      <c r="G397" t="s">
        <v>2820</v>
      </c>
      <c r="H397" t="s">
        <v>2820</v>
      </c>
      <c r="I397" s="39">
        <v>38321.338194444441</v>
      </c>
      <c r="J397" t="s">
        <v>2821</v>
      </c>
      <c r="K397">
        <v>5</v>
      </c>
      <c r="L397">
        <v>0</v>
      </c>
      <c r="M397" t="s">
        <v>73</v>
      </c>
      <c r="N397" t="s">
        <v>74</v>
      </c>
      <c r="O397" t="s">
        <v>75</v>
      </c>
      <c r="P397">
        <v>1</v>
      </c>
      <c r="Q397">
        <v>1</v>
      </c>
      <c r="R397">
        <v>14</v>
      </c>
      <c r="S397">
        <v>19</v>
      </c>
      <c r="T397" t="s">
        <v>76</v>
      </c>
      <c r="U397" t="s">
        <v>77</v>
      </c>
      <c r="V397">
        <v>30</v>
      </c>
      <c r="W397" t="s">
        <v>78</v>
      </c>
      <c r="X397">
        <v>0</v>
      </c>
      <c r="Y397" t="s">
        <v>79</v>
      </c>
      <c r="Z397" t="s">
        <v>2822</v>
      </c>
      <c r="AA397" t="s">
        <v>81</v>
      </c>
      <c r="AB397" t="s">
        <v>82</v>
      </c>
      <c r="AC397">
        <v>19</v>
      </c>
      <c r="AD397" t="s">
        <v>78</v>
      </c>
      <c r="AE397">
        <v>0</v>
      </c>
      <c r="AF397">
        <v>0</v>
      </c>
      <c r="AG397" t="s">
        <v>81</v>
      </c>
      <c r="AH397">
        <v>2</v>
      </c>
      <c r="AI397" t="s">
        <v>83</v>
      </c>
      <c r="AJ397">
        <v>0</v>
      </c>
      <c r="AK397" t="s">
        <v>2823</v>
      </c>
      <c r="AL397" t="s">
        <v>84</v>
      </c>
      <c r="AM397" t="s">
        <v>2824</v>
      </c>
      <c r="AN397" t="s">
        <v>73</v>
      </c>
      <c r="AO397" t="s">
        <v>81</v>
      </c>
      <c r="AP397" t="s">
        <v>73</v>
      </c>
      <c r="AQ397" t="s">
        <v>2825</v>
      </c>
      <c r="AT397" t="s">
        <v>81</v>
      </c>
      <c r="AU397" t="s">
        <v>67</v>
      </c>
    </row>
    <row r="398" spans="1:47" x14ac:dyDescent="0.25">
      <c r="A398">
        <v>1590</v>
      </c>
      <c r="B398" t="s">
        <v>2826</v>
      </c>
      <c r="C398" t="s">
        <v>67</v>
      </c>
      <c r="D398" t="s">
        <v>2827</v>
      </c>
      <c r="E398" t="s">
        <v>2828</v>
      </c>
      <c r="F398" t="s">
        <v>2828</v>
      </c>
      <c r="G398" t="s">
        <v>2829</v>
      </c>
      <c r="H398" t="s">
        <v>71</v>
      </c>
      <c r="I398" s="39">
        <v>36293</v>
      </c>
      <c r="J398" t="s">
        <v>2830</v>
      </c>
      <c r="K398">
        <v>1500</v>
      </c>
      <c r="L398">
        <v>716.96</v>
      </c>
      <c r="M398" t="s">
        <v>73</v>
      </c>
      <c r="N398" t="s">
        <v>74</v>
      </c>
      <c r="O398" t="s">
        <v>75</v>
      </c>
      <c r="P398">
        <v>10</v>
      </c>
      <c r="Q398">
        <v>1</v>
      </c>
      <c r="R398">
        <v>3</v>
      </c>
      <c r="S398">
        <v>2</v>
      </c>
      <c r="T398" t="s">
        <v>76</v>
      </c>
      <c r="U398" t="s">
        <v>77</v>
      </c>
      <c r="V398">
        <v>30</v>
      </c>
      <c r="W398" t="s">
        <v>78</v>
      </c>
      <c r="X398">
        <v>0</v>
      </c>
      <c r="Y398" t="s">
        <v>79</v>
      </c>
      <c r="Z398" t="s">
        <v>1974</v>
      </c>
      <c r="AA398" t="s">
        <v>81</v>
      </c>
      <c r="AB398" t="s">
        <v>82</v>
      </c>
      <c r="AC398">
        <v>2</v>
      </c>
      <c r="AD398" t="s">
        <v>86</v>
      </c>
      <c r="AE398">
        <v>0</v>
      </c>
      <c r="AF398">
        <v>0</v>
      </c>
      <c r="AG398" t="s">
        <v>81</v>
      </c>
      <c r="AH398">
        <v>4</v>
      </c>
      <c r="AI398" t="s">
        <v>67</v>
      </c>
      <c r="AJ398">
        <v>0</v>
      </c>
      <c r="AK398" t="s">
        <v>2831</v>
      </c>
      <c r="AL398" t="s">
        <v>84</v>
      </c>
      <c r="AM398" t="s">
        <v>71</v>
      </c>
      <c r="AN398" t="s">
        <v>73</v>
      </c>
      <c r="AO398" t="s">
        <v>81</v>
      </c>
      <c r="AP398" t="s">
        <v>73</v>
      </c>
      <c r="AQ398" t="s">
        <v>71</v>
      </c>
      <c r="AT398" t="s">
        <v>78</v>
      </c>
      <c r="AU398" t="s">
        <v>101</v>
      </c>
    </row>
    <row r="399" spans="1:47" x14ac:dyDescent="0.25">
      <c r="A399">
        <v>1591</v>
      </c>
      <c r="B399" t="s">
        <v>2832</v>
      </c>
      <c r="C399" t="s">
        <v>67</v>
      </c>
      <c r="D399" t="s">
        <v>2833</v>
      </c>
      <c r="E399" t="s">
        <v>2834</v>
      </c>
      <c r="F399" t="s">
        <v>2834</v>
      </c>
      <c r="G399" t="s">
        <v>2835</v>
      </c>
      <c r="H399" t="s">
        <v>71</v>
      </c>
      <c r="I399" s="39">
        <v>36293</v>
      </c>
      <c r="J399" t="s">
        <v>2836</v>
      </c>
      <c r="K399">
        <v>500</v>
      </c>
      <c r="L399">
        <v>0</v>
      </c>
      <c r="M399" t="s">
        <v>73</v>
      </c>
      <c r="N399" t="s">
        <v>74</v>
      </c>
      <c r="O399" t="s">
        <v>75</v>
      </c>
      <c r="P399">
        <v>11</v>
      </c>
      <c r="Q399">
        <v>1</v>
      </c>
      <c r="R399">
        <v>4</v>
      </c>
      <c r="S399">
        <v>2</v>
      </c>
      <c r="T399" t="s">
        <v>76</v>
      </c>
      <c r="U399" t="s">
        <v>77</v>
      </c>
      <c r="V399">
        <v>30</v>
      </c>
      <c r="W399" t="s">
        <v>78</v>
      </c>
      <c r="X399">
        <v>0</v>
      </c>
      <c r="Y399" t="s">
        <v>79</v>
      </c>
      <c r="Z399" t="s">
        <v>2165</v>
      </c>
      <c r="AA399" t="s">
        <v>81</v>
      </c>
      <c r="AB399" t="s">
        <v>82</v>
      </c>
      <c r="AC399">
        <v>2</v>
      </c>
      <c r="AD399" t="s">
        <v>78</v>
      </c>
      <c r="AE399">
        <v>0</v>
      </c>
      <c r="AF399">
        <v>0</v>
      </c>
      <c r="AG399" t="s">
        <v>81</v>
      </c>
      <c r="AH399">
        <v>4</v>
      </c>
      <c r="AI399" t="s">
        <v>83</v>
      </c>
      <c r="AJ399">
        <v>0</v>
      </c>
      <c r="AK399" t="s">
        <v>2837</v>
      </c>
      <c r="AL399" t="s">
        <v>84</v>
      </c>
      <c r="AM399" t="s">
        <v>71</v>
      </c>
      <c r="AN399" t="s">
        <v>73</v>
      </c>
      <c r="AO399" t="s">
        <v>81</v>
      </c>
      <c r="AP399" t="s">
        <v>73</v>
      </c>
      <c r="AQ399" t="s">
        <v>71</v>
      </c>
      <c r="AT399" t="s">
        <v>99</v>
      </c>
      <c r="AU399" t="s">
        <v>67</v>
      </c>
    </row>
    <row r="400" spans="1:47" x14ac:dyDescent="0.25">
      <c r="A400">
        <v>1592</v>
      </c>
      <c r="B400" t="s">
        <v>2838</v>
      </c>
      <c r="C400" t="s">
        <v>67</v>
      </c>
      <c r="D400" t="s">
        <v>2839</v>
      </c>
      <c r="E400" t="s">
        <v>2840</v>
      </c>
      <c r="F400" t="s">
        <v>2840</v>
      </c>
      <c r="G400" t="s">
        <v>2841</v>
      </c>
      <c r="H400" t="s">
        <v>71</v>
      </c>
      <c r="I400" s="39">
        <v>38322.56527777778</v>
      </c>
      <c r="J400" t="s">
        <v>2842</v>
      </c>
      <c r="K400">
        <v>3000</v>
      </c>
      <c r="L400">
        <v>0</v>
      </c>
      <c r="M400" t="s">
        <v>73</v>
      </c>
      <c r="N400" t="s">
        <v>74</v>
      </c>
      <c r="O400" t="s">
        <v>75</v>
      </c>
      <c r="P400">
        <v>3</v>
      </c>
      <c r="Q400">
        <v>1</v>
      </c>
      <c r="R400">
        <v>9</v>
      </c>
      <c r="S400">
        <v>11</v>
      </c>
      <c r="T400" t="s">
        <v>76</v>
      </c>
      <c r="U400" t="s">
        <v>77</v>
      </c>
      <c r="V400">
        <v>30</v>
      </c>
      <c r="W400" t="s">
        <v>78</v>
      </c>
      <c r="X400">
        <v>0</v>
      </c>
      <c r="Y400" t="s">
        <v>79</v>
      </c>
      <c r="Z400" t="s">
        <v>347</v>
      </c>
      <c r="AA400" t="s">
        <v>81</v>
      </c>
      <c r="AB400" t="s">
        <v>82</v>
      </c>
      <c r="AC400">
        <v>11</v>
      </c>
      <c r="AD400" t="s">
        <v>78</v>
      </c>
      <c r="AE400">
        <v>0</v>
      </c>
      <c r="AF400">
        <v>0</v>
      </c>
      <c r="AG400" t="s">
        <v>81</v>
      </c>
      <c r="AH400">
        <v>2</v>
      </c>
      <c r="AI400" t="s">
        <v>83</v>
      </c>
      <c r="AJ400">
        <v>0</v>
      </c>
      <c r="AK400" t="s">
        <v>2838</v>
      </c>
      <c r="AL400" t="s">
        <v>84</v>
      </c>
      <c r="AM400" t="s">
        <v>71</v>
      </c>
      <c r="AN400" t="s">
        <v>73</v>
      </c>
      <c r="AO400" t="s">
        <v>81</v>
      </c>
      <c r="AP400" t="s">
        <v>73</v>
      </c>
      <c r="AQ400" t="s">
        <v>2843</v>
      </c>
      <c r="AT400" t="s">
        <v>99</v>
      </c>
      <c r="AU400" t="s">
        <v>67</v>
      </c>
    </row>
    <row r="401" spans="1:47" x14ac:dyDescent="0.25">
      <c r="A401">
        <v>1593</v>
      </c>
      <c r="B401" t="s">
        <v>2844</v>
      </c>
      <c r="C401" t="s">
        <v>67</v>
      </c>
      <c r="D401" t="s">
        <v>2845</v>
      </c>
      <c r="E401" t="s">
        <v>2846</v>
      </c>
      <c r="F401" t="s">
        <v>2847</v>
      </c>
      <c r="G401" t="s">
        <v>99</v>
      </c>
      <c r="H401" t="s">
        <v>214</v>
      </c>
      <c r="I401" s="39">
        <v>36293</v>
      </c>
      <c r="J401" t="s">
        <v>2848</v>
      </c>
      <c r="K401">
        <v>2000</v>
      </c>
      <c r="L401">
        <v>0</v>
      </c>
      <c r="M401" t="s">
        <v>73</v>
      </c>
      <c r="N401" t="s">
        <v>74</v>
      </c>
      <c r="O401" t="s">
        <v>119</v>
      </c>
      <c r="P401">
        <v>12</v>
      </c>
      <c r="Q401">
        <v>1</v>
      </c>
      <c r="R401">
        <v>20</v>
      </c>
      <c r="S401">
        <v>12</v>
      </c>
      <c r="T401" t="s">
        <v>76</v>
      </c>
      <c r="U401" t="s">
        <v>77</v>
      </c>
      <c r="V401">
        <v>30</v>
      </c>
      <c r="W401" t="s">
        <v>78</v>
      </c>
      <c r="X401">
        <v>0</v>
      </c>
      <c r="Y401" t="s">
        <v>79</v>
      </c>
      <c r="Z401" t="s">
        <v>2035</v>
      </c>
      <c r="AA401" t="s">
        <v>81</v>
      </c>
      <c r="AB401" t="s">
        <v>82</v>
      </c>
      <c r="AC401">
        <v>12</v>
      </c>
      <c r="AD401" t="s">
        <v>78</v>
      </c>
      <c r="AE401">
        <v>0</v>
      </c>
      <c r="AF401">
        <v>0</v>
      </c>
      <c r="AG401" t="s">
        <v>81</v>
      </c>
      <c r="AH401">
        <v>4</v>
      </c>
      <c r="AI401" t="s">
        <v>83</v>
      </c>
      <c r="AL401" t="s">
        <v>84</v>
      </c>
      <c r="AN401" t="s">
        <v>73</v>
      </c>
      <c r="AP401" t="s">
        <v>73</v>
      </c>
      <c r="AT401" t="s">
        <v>99</v>
      </c>
      <c r="AU401" t="s">
        <v>101</v>
      </c>
    </row>
    <row r="402" spans="1:47" x14ac:dyDescent="0.25">
      <c r="A402">
        <v>1594</v>
      </c>
      <c r="B402" t="s">
        <v>2849</v>
      </c>
      <c r="C402" t="s">
        <v>67</v>
      </c>
      <c r="D402" t="s">
        <v>2850</v>
      </c>
      <c r="E402" t="s">
        <v>2851</v>
      </c>
      <c r="F402" t="s">
        <v>2851</v>
      </c>
      <c r="G402" t="s">
        <v>2852</v>
      </c>
      <c r="H402" t="s">
        <v>214</v>
      </c>
      <c r="I402" s="39">
        <v>36293</v>
      </c>
      <c r="J402" t="s">
        <v>2853</v>
      </c>
      <c r="K402">
        <v>0</v>
      </c>
      <c r="L402">
        <v>0</v>
      </c>
      <c r="M402" t="s">
        <v>73</v>
      </c>
      <c r="N402" t="s">
        <v>74</v>
      </c>
      <c r="O402" t="s">
        <v>75</v>
      </c>
      <c r="P402">
        <v>10</v>
      </c>
      <c r="Q402">
        <v>1</v>
      </c>
      <c r="R402">
        <v>3</v>
      </c>
      <c r="S402">
        <v>2</v>
      </c>
      <c r="T402" t="s">
        <v>76</v>
      </c>
      <c r="U402" t="s">
        <v>224</v>
      </c>
      <c r="V402">
        <v>30</v>
      </c>
      <c r="W402" t="s">
        <v>78</v>
      </c>
      <c r="X402">
        <v>0</v>
      </c>
      <c r="Y402" t="s">
        <v>79</v>
      </c>
      <c r="Z402" t="s">
        <v>893</v>
      </c>
      <c r="AA402" t="s">
        <v>81</v>
      </c>
      <c r="AB402" t="s">
        <v>82</v>
      </c>
      <c r="AC402">
        <v>2</v>
      </c>
      <c r="AD402" t="s">
        <v>78</v>
      </c>
      <c r="AE402">
        <v>0</v>
      </c>
      <c r="AF402">
        <v>0</v>
      </c>
      <c r="AG402" t="s">
        <v>81</v>
      </c>
      <c r="AH402">
        <v>4</v>
      </c>
      <c r="AI402" t="s">
        <v>67</v>
      </c>
      <c r="AL402" t="s">
        <v>84</v>
      </c>
      <c r="AN402" t="s">
        <v>73</v>
      </c>
      <c r="AO402" t="s">
        <v>81</v>
      </c>
      <c r="AP402" t="s">
        <v>73</v>
      </c>
      <c r="AT402" t="s">
        <v>78</v>
      </c>
      <c r="AU402" t="s">
        <v>101</v>
      </c>
    </row>
    <row r="403" spans="1:47" x14ac:dyDescent="0.25">
      <c r="A403">
        <v>1595</v>
      </c>
      <c r="B403" t="s">
        <v>2854</v>
      </c>
      <c r="C403" t="s">
        <v>67</v>
      </c>
      <c r="D403" t="s">
        <v>2855</v>
      </c>
      <c r="E403" t="s">
        <v>2856</v>
      </c>
      <c r="F403" t="s">
        <v>2856</v>
      </c>
      <c r="G403" t="s">
        <v>2857</v>
      </c>
      <c r="H403" t="s">
        <v>71</v>
      </c>
      <c r="I403" s="39">
        <v>36293</v>
      </c>
      <c r="J403" t="s">
        <v>2858</v>
      </c>
      <c r="K403">
        <v>2500</v>
      </c>
      <c r="L403">
        <v>0</v>
      </c>
      <c r="M403" t="s">
        <v>73</v>
      </c>
      <c r="N403" t="s">
        <v>74</v>
      </c>
      <c r="O403" t="s">
        <v>75</v>
      </c>
      <c r="P403">
        <v>10</v>
      </c>
      <c r="Q403">
        <v>1</v>
      </c>
      <c r="R403">
        <v>3</v>
      </c>
      <c r="S403">
        <v>2</v>
      </c>
      <c r="T403" t="s">
        <v>76</v>
      </c>
      <c r="U403" t="s">
        <v>82</v>
      </c>
      <c r="V403">
        <v>30</v>
      </c>
      <c r="W403" t="s">
        <v>78</v>
      </c>
      <c r="X403">
        <v>0</v>
      </c>
      <c r="Y403" t="s">
        <v>79</v>
      </c>
      <c r="Z403" t="s">
        <v>368</v>
      </c>
      <c r="AA403" t="s">
        <v>81</v>
      </c>
      <c r="AB403" t="s">
        <v>82</v>
      </c>
      <c r="AC403">
        <v>2</v>
      </c>
      <c r="AD403" t="s">
        <v>78</v>
      </c>
      <c r="AE403">
        <v>0</v>
      </c>
      <c r="AF403">
        <v>0</v>
      </c>
      <c r="AG403" t="s">
        <v>81</v>
      </c>
      <c r="AH403">
        <v>4</v>
      </c>
      <c r="AI403" t="s">
        <v>67</v>
      </c>
      <c r="AJ403">
        <v>0</v>
      </c>
      <c r="AK403" t="s">
        <v>2859</v>
      </c>
      <c r="AL403" t="s">
        <v>84</v>
      </c>
      <c r="AM403" t="s">
        <v>71</v>
      </c>
      <c r="AN403" t="s">
        <v>73</v>
      </c>
      <c r="AO403" t="s">
        <v>81</v>
      </c>
      <c r="AP403" t="s">
        <v>73</v>
      </c>
      <c r="AQ403" t="s">
        <v>71</v>
      </c>
      <c r="AT403" t="s">
        <v>99</v>
      </c>
      <c r="AU403" t="s">
        <v>101</v>
      </c>
    </row>
    <row r="404" spans="1:47" x14ac:dyDescent="0.25">
      <c r="A404">
        <v>1596</v>
      </c>
      <c r="B404" t="s">
        <v>2860</v>
      </c>
      <c r="C404" t="s">
        <v>67</v>
      </c>
      <c r="D404" t="s">
        <v>2860</v>
      </c>
      <c r="E404" t="s">
        <v>2861</v>
      </c>
      <c r="F404" t="s">
        <v>2862</v>
      </c>
      <c r="G404" t="s">
        <v>2863</v>
      </c>
      <c r="H404" t="s">
        <v>2864</v>
      </c>
      <c r="I404" s="39">
        <v>36293</v>
      </c>
      <c r="J404" t="s">
        <v>2865</v>
      </c>
      <c r="K404">
        <v>1000</v>
      </c>
      <c r="L404">
        <v>0</v>
      </c>
      <c r="M404" t="s">
        <v>73</v>
      </c>
      <c r="N404" t="s">
        <v>74</v>
      </c>
      <c r="O404" t="s">
        <v>75</v>
      </c>
      <c r="P404">
        <v>10</v>
      </c>
      <c r="Q404">
        <v>1</v>
      </c>
      <c r="R404">
        <v>8</v>
      </c>
      <c r="S404">
        <v>2</v>
      </c>
      <c r="T404" t="s">
        <v>84</v>
      </c>
      <c r="U404" t="s">
        <v>77</v>
      </c>
      <c r="V404">
        <v>30</v>
      </c>
      <c r="W404" t="s">
        <v>78</v>
      </c>
      <c r="X404">
        <v>0</v>
      </c>
      <c r="Y404" t="s">
        <v>79</v>
      </c>
      <c r="Z404" t="s">
        <v>904</v>
      </c>
      <c r="AA404" t="s">
        <v>81</v>
      </c>
      <c r="AB404" t="s">
        <v>82</v>
      </c>
      <c r="AC404">
        <v>2</v>
      </c>
      <c r="AD404" t="s">
        <v>138</v>
      </c>
      <c r="AE404">
        <v>0</v>
      </c>
      <c r="AF404">
        <v>0</v>
      </c>
      <c r="AG404" t="s">
        <v>81</v>
      </c>
      <c r="AH404">
        <v>4</v>
      </c>
      <c r="AI404" t="s">
        <v>67</v>
      </c>
      <c r="AJ404">
        <v>0</v>
      </c>
      <c r="AK404" t="s">
        <v>2866</v>
      </c>
      <c r="AL404" t="s">
        <v>84</v>
      </c>
      <c r="AM404" t="s">
        <v>71</v>
      </c>
      <c r="AN404" t="s">
        <v>73</v>
      </c>
      <c r="AO404" t="s">
        <v>81</v>
      </c>
      <c r="AP404" t="s">
        <v>73</v>
      </c>
      <c r="AQ404" t="s">
        <v>71</v>
      </c>
      <c r="AS404" t="s">
        <v>2867</v>
      </c>
      <c r="AT404" t="s">
        <v>81</v>
      </c>
      <c r="AU404" t="s">
        <v>101</v>
      </c>
    </row>
    <row r="405" spans="1:47" x14ac:dyDescent="0.25">
      <c r="A405">
        <v>1597</v>
      </c>
      <c r="B405" t="s">
        <v>2868</v>
      </c>
      <c r="C405" t="s">
        <v>67</v>
      </c>
      <c r="D405" t="s">
        <v>2869</v>
      </c>
      <c r="E405" t="s">
        <v>2870</v>
      </c>
      <c r="F405" t="s">
        <v>2870</v>
      </c>
      <c r="G405" t="s">
        <v>2871</v>
      </c>
      <c r="H405" t="s">
        <v>71</v>
      </c>
      <c r="I405" s="39">
        <v>38323.657638888886</v>
      </c>
      <c r="J405" t="s">
        <v>2872</v>
      </c>
      <c r="K405">
        <v>2000</v>
      </c>
      <c r="L405">
        <v>0</v>
      </c>
      <c r="M405" t="s">
        <v>73</v>
      </c>
      <c r="N405" t="s">
        <v>74</v>
      </c>
      <c r="O405" t="s">
        <v>75</v>
      </c>
      <c r="P405">
        <v>20</v>
      </c>
      <c r="Q405">
        <v>1</v>
      </c>
      <c r="R405">
        <v>3</v>
      </c>
      <c r="S405">
        <v>10</v>
      </c>
      <c r="T405" t="s">
        <v>76</v>
      </c>
      <c r="U405" t="s">
        <v>77</v>
      </c>
      <c r="V405">
        <v>30</v>
      </c>
      <c r="W405" t="s">
        <v>78</v>
      </c>
      <c r="X405">
        <v>0</v>
      </c>
      <c r="Y405" t="s">
        <v>79</v>
      </c>
      <c r="Z405" t="s">
        <v>2873</v>
      </c>
      <c r="AA405" t="s">
        <v>81</v>
      </c>
      <c r="AB405" t="s">
        <v>82</v>
      </c>
      <c r="AC405">
        <v>10</v>
      </c>
      <c r="AD405" t="s">
        <v>78</v>
      </c>
      <c r="AE405">
        <v>0</v>
      </c>
      <c r="AF405">
        <v>0</v>
      </c>
      <c r="AG405" t="s">
        <v>81</v>
      </c>
      <c r="AH405">
        <v>4</v>
      </c>
      <c r="AI405" t="s">
        <v>83</v>
      </c>
      <c r="AK405" t="s">
        <v>2337</v>
      </c>
      <c r="AL405" t="s">
        <v>84</v>
      </c>
      <c r="AM405" t="s">
        <v>71</v>
      </c>
      <c r="AN405" t="s">
        <v>73</v>
      </c>
      <c r="AO405" t="s">
        <v>81</v>
      </c>
      <c r="AP405" t="s">
        <v>73</v>
      </c>
      <c r="AQ405" t="s">
        <v>2874</v>
      </c>
      <c r="AT405" t="s">
        <v>81</v>
      </c>
      <c r="AU405" t="s">
        <v>67</v>
      </c>
    </row>
    <row r="406" spans="1:47" x14ac:dyDescent="0.25">
      <c r="A406">
        <v>1598</v>
      </c>
      <c r="B406" t="s">
        <v>2875</v>
      </c>
      <c r="C406" t="s">
        <v>67</v>
      </c>
      <c r="D406" t="s">
        <v>2876</v>
      </c>
      <c r="E406" t="s">
        <v>2877</v>
      </c>
      <c r="F406" t="s">
        <v>2877</v>
      </c>
      <c r="G406" t="s">
        <v>2878</v>
      </c>
      <c r="H406" t="s">
        <v>71</v>
      </c>
      <c r="I406" s="39">
        <v>36293</v>
      </c>
      <c r="J406" t="s">
        <v>2879</v>
      </c>
      <c r="K406">
        <v>500</v>
      </c>
      <c r="L406">
        <v>0</v>
      </c>
      <c r="M406" t="s">
        <v>73</v>
      </c>
      <c r="N406" t="s">
        <v>74</v>
      </c>
      <c r="O406" t="s">
        <v>75</v>
      </c>
      <c r="P406">
        <v>10</v>
      </c>
      <c r="Q406">
        <v>1</v>
      </c>
      <c r="R406">
        <v>9</v>
      </c>
      <c r="S406">
        <v>2</v>
      </c>
      <c r="T406" t="s">
        <v>84</v>
      </c>
      <c r="U406" t="s">
        <v>77</v>
      </c>
      <c r="V406">
        <v>30</v>
      </c>
      <c r="W406" t="s">
        <v>78</v>
      </c>
      <c r="X406">
        <v>0</v>
      </c>
      <c r="Y406" t="s">
        <v>79</v>
      </c>
      <c r="Z406" t="s">
        <v>368</v>
      </c>
      <c r="AA406" t="s">
        <v>81</v>
      </c>
      <c r="AB406" t="s">
        <v>82</v>
      </c>
      <c r="AC406">
        <v>2</v>
      </c>
      <c r="AD406" t="s">
        <v>78</v>
      </c>
      <c r="AE406">
        <v>0</v>
      </c>
      <c r="AF406">
        <v>0</v>
      </c>
      <c r="AG406" t="s">
        <v>81</v>
      </c>
      <c r="AH406">
        <v>4</v>
      </c>
      <c r="AI406" t="s">
        <v>67</v>
      </c>
      <c r="AJ406">
        <v>0</v>
      </c>
      <c r="AL406" t="s">
        <v>84</v>
      </c>
      <c r="AM406" t="s">
        <v>71</v>
      </c>
      <c r="AN406" t="s">
        <v>73</v>
      </c>
      <c r="AO406" t="s">
        <v>81</v>
      </c>
      <c r="AP406" t="s">
        <v>73</v>
      </c>
      <c r="AQ406" t="s">
        <v>71</v>
      </c>
      <c r="AT406" t="s">
        <v>99</v>
      </c>
      <c r="AU406" t="s">
        <v>101</v>
      </c>
    </row>
    <row r="407" spans="1:47" x14ac:dyDescent="0.25">
      <c r="A407">
        <v>1599</v>
      </c>
      <c r="B407" t="s">
        <v>2703</v>
      </c>
      <c r="C407" t="s">
        <v>67</v>
      </c>
      <c r="D407" t="s">
        <v>2880</v>
      </c>
      <c r="E407" t="s">
        <v>2881</v>
      </c>
      <c r="F407" t="s">
        <v>2882</v>
      </c>
      <c r="G407" t="s">
        <v>2883</v>
      </c>
      <c r="H407" t="s">
        <v>214</v>
      </c>
      <c r="I407" s="39">
        <v>36293</v>
      </c>
      <c r="J407" t="s">
        <v>2884</v>
      </c>
      <c r="K407">
        <v>0</v>
      </c>
      <c r="L407">
        <v>0</v>
      </c>
      <c r="M407" t="s">
        <v>73</v>
      </c>
      <c r="N407" t="s">
        <v>74</v>
      </c>
      <c r="O407" t="s">
        <v>75</v>
      </c>
      <c r="P407">
        <v>11</v>
      </c>
      <c r="Q407">
        <v>1</v>
      </c>
      <c r="R407">
        <v>4</v>
      </c>
      <c r="S407">
        <v>2</v>
      </c>
      <c r="T407" t="s">
        <v>79</v>
      </c>
      <c r="U407" t="s">
        <v>77</v>
      </c>
      <c r="V407">
        <v>0</v>
      </c>
      <c r="W407" t="s">
        <v>81</v>
      </c>
      <c r="X407">
        <v>0</v>
      </c>
      <c r="Y407" t="s">
        <v>79</v>
      </c>
      <c r="Z407" t="s">
        <v>2708</v>
      </c>
      <c r="AA407" t="s">
        <v>81</v>
      </c>
      <c r="AB407" t="s">
        <v>82</v>
      </c>
      <c r="AC407">
        <v>2</v>
      </c>
      <c r="AD407" t="s">
        <v>78</v>
      </c>
      <c r="AE407">
        <v>0</v>
      </c>
      <c r="AF407">
        <v>0</v>
      </c>
      <c r="AG407" t="s">
        <v>81</v>
      </c>
      <c r="AH407">
        <v>4</v>
      </c>
      <c r="AI407" t="s">
        <v>67</v>
      </c>
      <c r="AL407" t="s">
        <v>84</v>
      </c>
      <c r="AN407" t="s">
        <v>73</v>
      </c>
      <c r="AO407" t="s">
        <v>81</v>
      </c>
      <c r="AP407" t="s">
        <v>73</v>
      </c>
      <c r="AT407" t="s">
        <v>81</v>
      </c>
    </row>
    <row r="408" spans="1:47" x14ac:dyDescent="0.25">
      <c r="A408">
        <v>1600</v>
      </c>
      <c r="B408" t="s">
        <v>2885</v>
      </c>
      <c r="C408" t="s">
        <v>67</v>
      </c>
      <c r="D408" t="s">
        <v>2886</v>
      </c>
      <c r="E408" t="s">
        <v>2887</v>
      </c>
      <c r="F408" t="s">
        <v>2887</v>
      </c>
      <c r="G408" t="s">
        <v>2888</v>
      </c>
      <c r="H408" t="s">
        <v>214</v>
      </c>
      <c r="I408" s="39">
        <v>36293</v>
      </c>
      <c r="J408" t="s">
        <v>2889</v>
      </c>
      <c r="K408">
        <v>0</v>
      </c>
      <c r="L408">
        <v>0</v>
      </c>
      <c r="M408" t="s">
        <v>73</v>
      </c>
      <c r="N408" t="s">
        <v>74</v>
      </c>
      <c r="O408" t="s">
        <v>75</v>
      </c>
      <c r="P408">
        <v>10</v>
      </c>
      <c r="Q408">
        <v>1</v>
      </c>
      <c r="R408">
        <v>7</v>
      </c>
      <c r="S408">
        <v>2</v>
      </c>
      <c r="T408" t="s">
        <v>79</v>
      </c>
      <c r="U408" t="s">
        <v>77</v>
      </c>
      <c r="V408">
        <v>0</v>
      </c>
      <c r="W408" t="s">
        <v>81</v>
      </c>
      <c r="X408">
        <v>0</v>
      </c>
      <c r="Y408" t="s">
        <v>79</v>
      </c>
      <c r="AA408" t="s">
        <v>81</v>
      </c>
      <c r="AB408" t="s">
        <v>82</v>
      </c>
      <c r="AC408">
        <v>2</v>
      </c>
      <c r="AD408" t="s">
        <v>78</v>
      </c>
      <c r="AE408">
        <v>0</v>
      </c>
      <c r="AF408">
        <v>0</v>
      </c>
      <c r="AG408" t="s">
        <v>81</v>
      </c>
      <c r="AH408">
        <v>4</v>
      </c>
      <c r="AI408" t="s">
        <v>67</v>
      </c>
      <c r="AL408" t="s">
        <v>84</v>
      </c>
      <c r="AN408" t="s">
        <v>73</v>
      </c>
      <c r="AO408" t="s">
        <v>81</v>
      </c>
      <c r="AP408" t="s">
        <v>73</v>
      </c>
      <c r="AT408" t="s">
        <v>99</v>
      </c>
    </row>
    <row r="409" spans="1:47" x14ac:dyDescent="0.25">
      <c r="A409">
        <v>1601</v>
      </c>
      <c r="B409" t="s">
        <v>2890</v>
      </c>
      <c r="C409" t="s">
        <v>101</v>
      </c>
      <c r="D409" t="s">
        <v>2891</v>
      </c>
      <c r="E409" t="s">
        <v>2892</v>
      </c>
      <c r="F409" t="s">
        <v>2892</v>
      </c>
      <c r="G409" t="s">
        <v>2893</v>
      </c>
      <c r="H409" t="s">
        <v>2894</v>
      </c>
      <c r="I409" s="39">
        <v>36577</v>
      </c>
      <c r="J409" t="s">
        <v>2895</v>
      </c>
      <c r="K409">
        <v>1500</v>
      </c>
      <c r="L409">
        <v>0</v>
      </c>
      <c r="M409" t="s">
        <v>73</v>
      </c>
      <c r="N409" t="s">
        <v>74</v>
      </c>
      <c r="O409" t="s">
        <v>119</v>
      </c>
      <c r="P409">
        <v>12</v>
      </c>
      <c r="Q409">
        <v>1</v>
      </c>
      <c r="R409">
        <v>11</v>
      </c>
      <c r="S409">
        <v>12</v>
      </c>
      <c r="T409" t="s">
        <v>76</v>
      </c>
      <c r="U409" t="s">
        <v>77</v>
      </c>
      <c r="V409">
        <v>30</v>
      </c>
      <c r="W409" t="s">
        <v>78</v>
      </c>
      <c r="X409">
        <v>0</v>
      </c>
      <c r="Y409" t="s">
        <v>79</v>
      </c>
      <c r="Z409" t="s">
        <v>2151</v>
      </c>
      <c r="AA409" t="s">
        <v>81</v>
      </c>
      <c r="AB409" t="s">
        <v>82</v>
      </c>
      <c r="AC409">
        <v>12</v>
      </c>
      <c r="AD409" t="s">
        <v>78</v>
      </c>
      <c r="AE409">
        <v>0</v>
      </c>
      <c r="AF409">
        <v>0</v>
      </c>
      <c r="AG409" t="s">
        <v>81</v>
      </c>
      <c r="AH409">
        <v>4</v>
      </c>
      <c r="AI409" t="s">
        <v>83</v>
      </c>
      <c r="AJ409">
        <v>0</v>
      </c>
      <c r="AK409" t="s">
        <v>2890</v>
      </c>
      <c r="AL409" t="s">
        <v>84</v>
      </c>
      <c r="AM409" t="s">
        <v>71</v>
      </c>
      <c r="AN409" t="s">
        <v>73</v>
      </c>
      <c r="AP409" t="s">
        <v>73</v>
      </c>
      <c r="AT409" t="s">
        <v>81</v>
      </c>
      <c r="AU409" t="s">
        <v>67</v>
      </c>
    </row>
    <row r="410" spans="1:47" x14ac:dyDescent="0.25">
      <c r="A410">
        <v>1602</v>
      </c>
      <c r="B410" t="s">
        <v>374</v>
      </c>
      <c r="C410" t="s">
        <v>67</v>
      </c>
      <c r="D410" t="s">
        <v>2896</v>
      </c>
      <c r="E410" t="s">
        <v>2897</v>
      </c>
      <c r="F410" t="s">
        <v>2897</v>
      </c>
      <c r="G410" t="s">
        <v>99</v>
      </c>
      <c r="H410" t="s">
        <v>214</v>
      </c>
      <c r="I410" s="39">
        <v>36293</v>
      </c>
      <c r="J410" t="s">
        <v>2898</v>
      </c>
      <c r="K410">
        <v>1500</v>
      </c>
      <c r="L410">
        <v>0</v>
      </c>
      <c r="M410" t="s">
        <v>73</v>
      </c>
      <c r="N410" t="s">
        <v>74</v>
      </c>
      <c r="O410" t="s">
        <v>75</v>
      </c>
      <c r="P410">
        <v>12</v>
      </c>
      <c r="Q410">
        <v>1</v>
      </c>
      <c r="R410">
        <v>20</v>
      </c>
      <c r="S410">
        <v>12</v>
      </c>
      <c r="T410" t="s">
        <v>76</v>
      </c>
      <c r="U410" t="s">
        <v>77</v>
      </c>
      <c r="V410">
        <v>30</v>
      </c>
      <c r="W410" t="s">
        <v>78</v>
      </c>
      <c r="X410">
        <v>0</v>
      </c>
      <c r="Y410" t="s">
        <v>79</v>
      </c>
      <c r="Z410" t="s">
        <v>2380</v>
      </c>
      <c r="AA410" t="s">
        <v>81</v>
      </c>
      <c r="AB410" t="s">
        <v>82</v>
      </c>
      <c r="AC410">
        <v>12</v>
      </c>
      <c r="AD410" t="s">
        <v>78</v>
      </c>
      <c r="AE410">
        <v>0</v>
      </c>
      <c r="AF410">
        <v>0</v>
      </c>
      <c r="AG410" t="s">
        <v>81</v>
      </c>
      <c r="AH410">
        <v>4</v>
      </c>
      <c r="AI410" t="s">
        <v>67</v>
      </c>
      <c r="AL410" t="s">
        <v>84</v>
      </c>
      <c r="AN410" t="s">
        <v>73</v>
      </c>
      <c r="AO410" t="s">
        <v>81</v>
      </c>
      <c r="AP410" t="s">
        <v>73</v>
      </c>
      <c r="AT410" t="s">
        <v>99</v>
      </c>
    </row>
    <row r="411" spans="1:47" x14ac:dyDescent="0.25">
      <c r="A411">
        <v>1603</v>
      </c>
      <c r="B411" t="s">
        <v>2899</v>
      </c>
      <c r="C411" t="s">
        <v>67</v>
      </c>
      <c r="D411" t="s">
        <v>2900</v>
      </c>
      <c r="E411" t="s">
        <v>2901</v>
      </c>
      <c r="F411" t="s">
        <v>2901</v>
      </c>
      <c r="G411" t="s">
        <v>2902</v>
      </c>
      <c r="H411" t="s">
        <v>214</v>
      </c>
      <c r="I411" s="39">
        <v>36293</v>
      </c>
      <c r="J411" t="s">
        <v>2903</v>
      </c>
      <c r="K411">
        <v>1500</v>
      </c>
      <c r="L411">
        <v>0</v>
      </c>
      <c r="M411" t="s">
        <v>73</v>
      </c>
      <c r="N411" t="s">
        <v>74</v>
      </c>
      <c r="O411" t="s">
        <v>75</v>
      </c>
      <c r="P411">
        <v>12</v>
      </c>
      <c r="Q411">
        <v>1</v>
      </c>
      <c r="R411">
        <v>6</v>
      </c>
      <c r="S411">
        <v>12</v>
      </c>
      <c r="T411" t="s">
        <v>76</v>
      </c>
      <c r="U411" t="s">
        <v>77</v>
      </c>
      <c r="V411">
        <v>30</v>
      </c>
      <c r="W411" t="s">
        <v>78</v>
      </c>
      <c r="X411">
        <v>0</v>
      </c>
      <c r="Y411" t="s">
        <v>79</v>
      </c>
      <c r="Z411" t="s">
        <v>2380</v>
      </c>
      <c r="AA411" t="s">
        <v>81</v>
      </c>
      <c r="AB411" t="s">
        <v>82</v>
      </c>
      <c r="AC411">
        <v>12</v>
      </c>
      <c r="AD411" t="s">
        <v>78</v>
      </c>
      <c r="AE411">
        <v>0</v>
      </c>
      <c r="AF411">
        <v>0</v>
      </c>
      <c r="AG411" t="s">
        <v>81</v>
      </c>
      <c r="AH411">
        <v>4</v>
      </c>
      <c r="AI411" t="s">
        <v>67</v>
      </c>
      <c r="AL411" t="s">
        <v>84</v>
      </c>
      <c r="AN411" t="s">
        <v>73</v>
      </c>
      <c r="AO411" t="s">
        <v>81</v>
      </c>
      <c r="AP411" t="s">
        <v>73</v>
      </c>
      <c r="AT411" t="s">
        <v>99</v>
      </c>
    </row>
    <row r="412" spans="1:47" x14ac:dyDescent="0.25">
      <c r="A412">
        <v>1604</v>
      </c>
      <c r="B412" t="s">
        <v>2904</v>
      </c>
      <c r="C412" t="s">
        <v>67</v>
      </c>
      <c r="D412" t="s">
        <v>2905</v>
      </c>
      <c r="E412" t="s">
        <v>2906</v>
      </c>
      <c r="F412" t="s">
        <v>2906</v>
      </c>
      <c r="G412" t="s">
        <v>71</v>
      </c>
      <c r="H412" t="s">
        <v>251</v>
      </c>
      <c r="I412" s="39">
        <v>36293</v>
      </c>
      <c r="J412" t="s">
        <v>2907</v>
      </c>
      <c r="K412">
        <v>3000</v>
      </c>
      <c r="L412">
        <v>0</v>
      </c>
      <c r="M412" t="s">
        <v>73</v>
      </c>
      <c r="N412" t="s">
        <v>74</v>
      </c>
      <c r="O412" t="s">
        <v>75</v>
      </c>
      <c r="P412">
        <v>12</v>
      </c>
      <c r="Q412">
        <v>1</v>
      </c>
      <c r="R412">
        <v>11</v>
      </c>
      <c r="S412">
        <v>12</v>
      </c>
      <c r="T412" t="s">
        <v>76</v>
      </c>
      <c r="U412" t="s">
        <v>77</v>
      </c>
      <c r="V412">
        <v>30</v>
      </c>
      <c r="W412" t="s">
        <v>78</v>
      </c>
      <c r="X412">
        <v>0</v>
      </c>
      <c r="Y412" t="s">
        <v>79</v>
      </c>
      <c r="Z412" t="s">
        <v>443</v>
      </c>
      <c r="AA412" t="s">
        <v>81</v>
      </c>
      <c r="AB412" t="s">
        <v>82</v>
      </c>
      <c r="AC412">
        <v>12</v>
      </c>
      <c r="AD412" t="s">
        <v>78</v>
      </c>
      <c r="AE412">
        <v>0</v>
      </c>
      <c r="AF412">
        <v>0</v>
      </c>
      <c r="AG412" t="s">
        <v>81</v>
      </c>
      <c r="AH412">
        <v>4</v>
      </c>
      <c r="AI412" t="s">
        <v>67</v>
      </c>
      <c r="AJ412">
        <v>0</v>
      </c>
      <c r="AK412" t="s">
        <v>2904</v>
      </c>
      <c r="AL412" t="s">
        <v>84</v>
      </c>
      <c r="AM412" t="s">
        <v>71</v>
      </c>
      <c r="AN412" t="s">
        <v>73</v>
      </c>
      <c r="AO412" t="s">
        <v>81</v>
      </c>
      <c r="AP412" t="s">
        <v>73</v>
      </c>
      <c r="AQ412" t="s">
        <v>71</v>
      </c>
      <c r="AT412" t="s">
        <v>81</v>
      </c>
      <c r="AU412" t="s">
        <v>101</v>
      </c>
    </row>
    <row r="413" spans="1:47" x14ac:dyDescent="0.25">
      <c r="A413">
        <v>1605</v>
      </c>
      <c r="B413" t="s">
        <v>2908</v>
      </c>
      <c r="C413" t="s">
        <v>67</v>
      </c>
      <c r="D413" t="s">
        <v>2909</v>
      </c>
      <c r="E413" t="s">
        <v>2910</v>
      </c>
      <c r="F413" t="s">
        <v>2910</v>
      </c>
      <c r="G413" t="s">
        <v>2911</v>
      </c>
      <c r="H413" t="s">
        <v>2912</v>
      </c>
      <c r="I413" s="39">
        <v>36293</v>
      </c>
      <c r="J413" t="s">
        <v>2913</v>
      </c>
      <c r="K413">
        <v>150</v>
      </c>
      <c r="L413">
        <v>0</v>
      </c>
      <c r="M413" t="s">
        <v>73</v>
      </c>
      <c r="N413" t="s">
        <v>74</v>
      </c>
      <c r="O413" t="s">
        <v>75</v>
      </c>
      <c r="P413">
        <v>11</v>
      </c>
      <c r="Q413">
        <v>1</v>
      </c>
      <c r="R413">
        <v>4</v>
      </c>
      <c r="S413">
        <v>2</v>
      </c>
      <c r="T413" t="s">
        <v>79</v>
      </c>
      <c r="U413" t="s">
        <v>77</v>
      </c>
      <c r="V413">
        <v>30</v>
      </c>
      <c r="W413" t="s">
        <v>78</v>
      </c>
      <c r="X413">
        <v>0</v>
      </c>
      <c r="Y413" t="s">
        <v>79</v>
      </c>
      <c r="Z413" t="s">
        <v>2165</v>
      </c>
      <c r="AA413" t="s">
        <v>81</v>
      </c>
      <c r="AB413" t="s">
        <v>82</v>
      </c>
      <c r="AC413">
        <v>2</v>
      </c>
      <c r="AD413" t="s">
        <v>78</v>
      </c>
      <c r="AE413">
        <v>0</v>
      </c>
      <c r="AF413">
        <v>0</v>
      </c>
      <c r="AG413" t="s">
        <v>81</v>
      </c>
      <c r="AH413">
        <v>4</v>
      </c>
      <c r="AI413" t="s">
        <v>67</v>
      </c>
      <c r="AJ413">
        <v>0</v>
      </c>
      <c r="AK413" t="s">
        <v>2908</v>
      </c>
      <c r="AL413" t="s">
        <v>84</v>
      </c>
      <c r="AM413" t="s">
        <v>251</v>
      </c>
      <c r="AN413" t="s">
        <v>73</v>
      </c>
      <c r="AO413" t="s">
        <v>81</v>
      </c>
      <c r="AP413" t="s">
        <v>73</v>
      </c>
      <c r="AQ413" t="s">
        <v>71</v>
      </c>
      <c r="AS413" t="s">
        <v>2914</v>
      </c>
      <c r="AT413" t="s">
        <v>445</v>
      </c>
      <c r="AU413" t="s">
        <v>101</v>
      </c>
    </row>
    <row r="414" spans="1:47" x14ac:dyDescent="0.25">
      <c r="A414">
        <v>1606</v>
      </c>
      <c r="B414" t="s">
        <v>2915</v>
      </c>
      <c r="C414" t="s">
        <v>67</v>
      </c>
      <c r="D414" t="s">
        <v>2916</v>
      </c>
      <c r="E414" t="s">
        <v>2917</v>
      </c>
      <c r="F414" t="s">
        <v>2917</v>
      </c>
      <c r="G414" t="s">
        <v>2918</v>
      </c>
      <c r="H414" t="s">
        <v>71</v>
      </c>
      <c r="I414" s="39">
        <v>36293</v>
      </c>
      <c r="J414" t="s">
        <v>274</v>
      </c>
      <c r="K414">
        <v>2500</v>
      </c>
      <c r="L414">
        <v>0</v>
      </c>
      <c r="M414" t="s">
        <v>73</v>
      </c>
      <c r="N414" t="s">
        <v>74</v>
      </c>
      <c r="O414" t="s">
        <v>75</v>
      </c>
      <c r="P414">
        <v>11</v>
      </c>
      <c r="Q414">
        <v>1</v>
      </c>
      <c r="R414">
        <v>4</v>
      </c>
      <c r="S414">
        <v>2</v>
      </c>
      <c r="T414" t="s">
        <v>76</v>
      </c>
      <c r="U414" t="s">
        <v>82</v>
      </c>
      <c r="V414">
        <v>30</v>
      </c>
      <c r="W414" t="s">
        <v>78</v>
      </c>
      <c r="X414">
        <v>0</v>
      </c>
      <c r="Y414" t="s">
        <v>79</v>
      </c>
      <c r="Z414" t="s">
        <v>2499</v>
      </c>
      <c r="AA414" t="s">
        <v>81</v>
      </c>
      <c r="AB414" t="s">
        <v>82</v>
      </c>
      <c r="AC414">
        <v>2</v>
      </c>
      <c r="AD414" t="s">
        <v>78</v>
      </c>
      <c r="AE414">
        <v>0</v>
      </c>
      <c r="AF414">
        <v>0</v>
      </c>
      <c r="AG414" t="s">
        <v>81</v>
      </c>
      <c r="AH414">
        <v>4</v>
      </c>
      <c r="AI414" t="s">
        <v>67</v>
      </c>
      <c r="AJ414">
        <v>0</v>
      </c>
      <c r="AK414" t="s">
        <v>2919</v>
      </c>
      <c r="AL414" t="s">
        <v>84</v>
      </c>
      <c r="AM414" t="s">
        <v>71</v>
      </c>
      <c r="AN414" t="s">
        <v>73</v>
      </c>
      <c r="AO414" t="s">
        <v>81</v>
      </c>
      <c r="AP414" t="s">
        <v>73</v>
      </c>
      <c r="AQ414" t="s">
        <v>71</v>
      </c>
      <c r="AT414" t="s">
        <v>78</v>
      </c>
      <c r="AU414" t="s">
        <v>101</v>
      </c>
    </row>
    <row r="415" spans="1:47" x14ac:dyDescent="0.25">
      <c r="A415">
        <v>1607</v>
      </c>
      <c r="B415" t="s">
        <v>2920</v>
      </c>
      <c r="C415" t="s">
        <v>67</v>
      </c>
      <c r="D415" t="s">
        <v>2921</v>
      </c>
      <c r="E415" t="s">
        <v>2922</v>
      </c>
      <c r="F415" t="s">
        <v>2922</v>
      </c>
      <c r="G415" t="s">
        <v>2923</v>
      </c>
      <c r="H415" t="s">
        <v>71</v>
      </c>
      <c r="I415" s="39">
        <v>38323.663888888892</v>
      </c>
      <c r="J415" t="s">
        <v>2924</v>
      </c>
      <c r="K415">
        <v>5000</v>
      </c>
      <c r="L415">
        <v>0</v>
      </c>
      <c r="M415" t="s">
        <v>73</v>
      </c>
      <c r="N415" t="s">
        <v>74</v>
      </c>
      <c r="O415" t="s">
        <v>75</v>
      </c>
      <c r="P415">
        <v>18</v>
      </c>
      <c r="Q415">
        <v>1</v>
      </c>
      <c r="R415">
        <v>6</v>
      </c>
      <c r="S415">
        <v>20</v>
      </c>
      <c r="T415" t="s">
        <v>76</v>
      </c>
      <c r="U415" t="s">
        <v>77</v>
      </c>
      <c r="V415">
        <v>30</v>
      </c>
      <c r="W415" t="s">
        <v>78</v>
      </c>
      <c r="X415">
        <v>0</v>
      </c>
      <c r="Y415" t="s">
        <v>79</v>
      </c>
      <c r="Z415" t="s">
        <v>1919</v>
      </c>
      <c r="AA415" t="s">
        <v>81</v>
      </c>
      <c r="AB415" t="s">
        <v>82</v>
      </c>
      <c r="AC415">
        <v>20</v>
      </c>
      <c r="AD415" t="s">
        <v>78</v>
      </c>
      <c r="AE415">
        <v>0</v>
      </c>
      <c r="AF415">
        <v>0</v>
      </c>
      <c r="AG415" t="s">
        <v>81</v>
      </c>
      <c r="AH415">
        <v>4</v>
      </c>
      <c r="AI415" t="s">
        <v>83</v>
      </c>
      <c r="AJ415">
        <v>0</v>
      </c>
      <c r="AK415" t="s">
        <v>2920</v>
      </c>
      <c r="AL415" t="s">
        <v>84</v>
      </c>
      <c r="AM415" t="s">
        <v>71</v>
      </c>
      <c r="AN415" t="s">
        <v>73</v>
      </c>
      <c r="AO415" t="s">
        <v>81</v>
      </c>
      <c r="AP415" t="s">
        <v>73</v>
      </c>
      <c r="AQ415" t="s">
        <v>2925</v>
      </c>
      <c r="AT415" t="s">
        <v>99</v>
      </c>
      <c r="AU415" t="s">
        <v>67</v>
      </c>
    </row>
    <row r="416" spans="1:47" x14ac:dyDescent="0.25">
      <c r="A416">
        <v>1608</v>
      </c>
      <c r="B416" t="s">
        <v>2926</v>
      </c>
      <c r="C416" t="s">
        <v>67</v>
      </c>
      <c r="D416" t="s">
        <v>2927</v>
      </c>
      <c r="E416" t="s">
        <v>2928</v>
      </c>
      <c r="F416" t="s">
        <v>2928</v>
      </c>
      <c r="G416" t="s">
        <v>2929</v>
      </c>
      <c r="H416" t="s">
        <v>71</v>
      </c>
      <c r="I416" s="39">
        <v>38323.668055555558</v>
      </c>
      <c r="J416" t="s">
        <v>2930</v>
      </c>
      <c r="K416">
        <v>2500</v>
      </c>
      <c r="L416">
        <v>0</v>
      </c>
      <c r="M416" t="s">
        <v>73</v>
      </c>
      <c r="N416" t="s">
        <v>74</v>
      </c>
      <c r="O416" t="s">
        <v>75</v>
      </c>
      <c r="P416">
        <v>18</v>
      </c>
      <c r="Q416">
        <v>1</v>
      </c>
      <c r="R416">
        <v>5</v>
      </c>
      <c r="S416">
        <v>20</v>
      </c>
      <c r="T416" t="s">
        <v>76</v>
      </c>
      <c r="U416" t="s">
        <v>77</v>
      </c>
      <c r="V416">
        <v>30</v>
      </c>
      <c r="W416" t="s">
        <v>78</v>
      </c>
      <c r="X416">
        <v>0</v>
      </c>
      <c r="Y416" t="s">
        <v>79</v>
      </c>
      <c r="Z416" t="s">
        <v>1723</v>
      </c>
      <c r="AA416" t="s">
        <v>81</v>
      </c>
      <c r="AB416" t="s">
        <v>82</v>
      </c>
      <c r="AC416">
        <v>20</v>
      </c>
      <c r="AD416" t="s">
        <v>78</v>
      </c>
      <c r="AE416">
        <v>0</v>
      </c>
      <c r="AF416">
        <v>0</v>
      </c>
      <c r="AG416" t="s">
        <v>81</v>
      </c>
      <c r="AH416">
        <v>4</v>
      </c>
      <c r="AI416" t="s">
        <v>83</v>
      </c>
      <c r="AJ416">
        <v>0</v>
      </c>
      <c r="AK416" t="s">
        <v>2764</v>
      </c>
      <c r="AL416" t="s">
        <v>84</v>
      </c>
      <c r="AM416" t="s">
        <v>71</v>
      </c>
      <c r="AN416" t="s">
        <v>73</v>
      </c>
      <c r="AO416" t="s">
        <v>81</v>
      </c>
      <c r="AP416" t="s">
        <v>73</v>
      </c>
      <c r="AQ416" t="s">
        <v>2931</v>
      </c>
      <c r="AT416" t="s">
        <v>99</v>
      </c>
      <c r="AU416" t="s">
        <v>67</v>
      </c>
    </row>
    <row r="417" spans="1:47" x14ac:dyDescent="0.25">
      <c r="A417">
        <v>1609</v>
      </c>
      <c r="B417" t="s">
        <v>2932</v>
      </c>
      <c r="C417" t="s">
        <v>67</v>
      </c>
      <c r="D417" t="s">
        <v>2933</v>
      </c>
      <c r="E417" t="s">
        <v>2934</v>
      </c>
      <c r="F417" t="s">
        <v>2934</v>
      </c>
      <c r="G417" t="s">
        <v>2935</v>
      </c>
      <c r="H417" t="s">
        <v>2936</v>
      </c>
      <c r="I417" s="39">
        <v>38324.349305555559</v>
      </c>
      <c r="J417" t="s">
        <v>2937</v>
      </c>
      <c r="K417">
        <v>3500</v>
      </c>
      <c r="L417">
        <v>0</v>
      </c>
      <c r="M417" t="s">
        <v>73</v>
      </c>
      <c r="N417" t="s">
        <v>74</v>
      </c>
      <c r="O417" t="s">
        <v>75</v>
      </c>
      <c r="P417">
        <v>1</v>
      </c>
      <c r="Q417">
        <v>1</v>
      </c>
      <c r="R417">
        <v>5</v>
      </c>
      <c r="S417">
        <v>2</v>
      </c>
      <c r="T417" t="s">
        <v>76</v>
      </c>
      <c r="U417" t="s">
        <v>77</v>
      </c>
      <c r="V417">
        <v>30</v>
      </c>
      <c r="W417" t="s">
        <v>78</v>
      </c>
      <c r="X417">
        <v>0</v>
      </c>
      <c r="Y417" t="s">
        <v>84</v>
      </c>
      <c r="Z417" t="s">
        <v>549</v>
      </c>
      <c r="AA417" t="s">
        <v>81</v>
      </c>
      <c r="AB417" t="s">
        <v>82</v>
      </c>
      <c r="AC417">
        <v>2</v>
      </c>
      <c r="AD417" t="s">
        <v>78</v>
      </c>
      <c r="AE417">
        <v>0</v>
      </c>
      <c r="AF417">
        <v>0</v>
      </c>
      <c r="AG417" t="s">
        <v>81</v>
      </c>
      <c r="AH417">
        <v>2</v>
      </c>
      <c r="AI417" t="s">
        <v>83</v>
      </c>
      <c r="AJ417">
        <v>0</v>
      </c>
      <c r="AK417" t="s">
        <v>2938</v>
      </c>
      <c r="AL417" t="s">
        <v>84</v>
      </c>
      <c r="AM417" t="s">
        <v>71</v>
      </c>
      <c r="AN417" t="s">
        <v>73</v>
      </c>
      <c r="AO417" t="s">
        <v>81</v>
      </c>
      <c r="AP417" t="s">
        <v>73</v>
      </c>
      <c r="AQ417" t="s">
        <v>2939</v>
      </c>
      <c r="AT417" t="s">
        <v>232</v>
      </c>
      <c r="AU417" t="s">
        <v>67</v>
      </c>
    </row>
    <row r="418" spans="1:47" x14ac:dyDescent="0.25">
      <c r="A418">
        <v>1610</v>
      </c>
      <c r="B418" t="s">
        <v>2940</v>
      </c>
      <c r="C418" t="s">
        <v>67</v>
      </c>
      <c r="D418" t="s">
        <v>2941</v>
      </c>
      <c r="E418" t="s">
        <v>2942</v>
      </c>
      <c r="F418" t="s">
        <v>2942</v>
      </c>
      <c r="G418" t="s">
        <v>2943</v>
      </c>
      <c r="H418" t="s">
        <v>71</v>
      </c>
      <c r="I418" s="39">
        <v>38324.588194444441</v>
      </c>
      <c r="J418" t="s">
        <v>2944</v>
      </c>
      <c r="K418">
        <v>0</v>
      </c>
      <c r="L418">
        <v>0</v>
      </c>
      <c r="M418" t="s">
        <v>73</v>
      </c>
      <c r="N418" t="s">
        <v>74</v>
      </c>
      <c r="O418" t="s">
        <v>75</v>
      </c>
      <c r="P418">
        <v>14</v>
      </c>
      <c r="Q418">
        <v>1</v>
      </c>
      <c r="R418">
        <v>8</v>
      </c>
      <c r="S418">
        <v>5</v>
      </c>
      <c r="T418" t="s">
        <v>76</v>
      </c>
      <c r="U418" t="s">
        <v>77</v>
      </c>
      <c r="V418">
        <v>30</v>
      </c>
      <c r="W418" t="s">
        <v>78</v>
      </c>
      <c r="X418">
        <v>0</v>
      </c>
      <c r="Y418" t="s">
        <v>79</v>
      </c>
      <c r="Z418" t="s">
        <v>78</v>
      </c>
      <c r="AA418" t="s">
        <v>81</v>
      </c>
      <c r="AB418" t="s">
        <v>82</v>
      </c>
      <c r="AC418">
        <v>5</v>
      </c>
      <c r="AD418" t="s">
        <v>78</v>
      </c>
      <c r="AE418">
        <v>0</v>
      </c>
      <c r="AF418">
        <v>0</v>
      </c>
      <c r="AG418" t="s">
        <v>81</v>
      </c>
      <c r="AH418">
        <v>4</v>
      </c>
      <c r="AI418" t="s">
        <v>83</v>
      </c>
      <c r="AJ418">
        <v>0</v>
      </c>
      <c r="AK418" t="s">
        <v>2945</v>
      </c>
      <c r="AL418" t="s">
        <v>84</v>
      </c>
      <c r="AM418" t="s">
        <v>71</v>
      </c>
      <c r="AN418" t="s">
        <v>73</v>
      </c>
      <c r="AO418" t="s">
        <v>81</v>
      </c>
      <c r="AP418" t="s">
        <v>73</v>
      </c>
      <c r="AQ418" t="s">
        <v>2946</v>
      </c>
      <c r="AT418" t="s">
        <v>99</v>
      </c>
      <c r="AU418" t="s">
        <v>67</v>
      </c>
    </row>
    <row r="419" spans="1:47" x14ac:dyDescent="0.25">
      <c r="A419">
        <v>1611</v>
      </c>
      <c r="B419" t="s">
        <v>2947</v>
      </c>
      <c r="C419" t="s">
        <v>67</v>
      </c>
      <c r="D419" t="s">
        <v>2948</v>
      </c>
      <c r="E419" t="s">
        <v>2949</v>
      </c>
      <c r="F419" t="s">
        <v>2949</v>
      </c>
      <c r="G419" t="s">
        <v>99</v>
      </c>
      <c r="H419" t="s">
        <v>214</v>
      </c>
      <c r="I419" s="39">
        <v>36293</v>
      </c>
      <c r="J419" t="s">
        <v>2950</v>
      </c>
      <c r="K419">
        <v>1000</v>
      </c>
      <c r="L419">
        <v>0</v>
      </c>
      <c r="M419" t="s">
        <v>73</v>
      </c>
      <c r="N419" t="s">
        <v>74</v>
      </c>
      <c r="O419" t="s">
        <v>119</v>
      </c>
      <c r="P419">
        <v>12</v>
      </c>
      <c r="Q419">
        <v>1</v>
      </c>
      <c r="R419">
        <v>14</v>
      </c>
      <c r="S419">
        <v>12</v>
      </c>
      <c r="T419" t="s">
        <v>84</v>
      </c>
      <c r="U419" t="s">
        <v>77</v>
      </c>
      <c r="V419">
        <v>30</v>
      </c>
      <c r="W419" t="s">
        <v>78</v>
      </c>
      <c r="X419">
        <v>0</v>
      </c>
      <c r="Y419" t="s">
        <v>79</v>
      </c>
      <c r="Z419" t="s">
        <v>2380</v>
      </c>
      <c r="AA419" t="s">
        <v>81</v>
      </c>
      <c r="AB419" t="s">
        <v>82</v>
      </c>
      <c r="AC419">
        <v>12</v>
      </c>
      <c r="AD419" t="s">
        <v>78</v>
      </c>
      <c r="AE419">
        <v>0</v>
      </c>
      <c r="AF419">
        <v>0</v>
      </c>
      <c r="AG419" t="s">
        <v>81</v>
      </c>
      <c r="AH419">
        <v>4</v>
      </c>
      <c r="AI419" t="s">
        <v>83</v>
      </c>
      <c r="AL419" t="s">
        <v>84</v>
      </c>
      <c r="AN419" t="s">
        <v>73</v>
      </c>
      <c r="AP419" t="s">
        <v>73</v>
      </c>
      <c r="AT419" t="s">
        <v>99</v>
      </c>
      <c r="AU419" t="s">
        <v>101</v>
      </c>
    </row>
    <row r="420" spans="1:47" x14ac:dyDescent="0.25">
      <c r="A420">
        <v>1612</v>
      </c>
      <c r="B420" t="s">
        <v>2951</v>
      </c>
      <c r="C420" t="s">
        <v>67</v>
      </c>
      <c r="D420" t="s">
        <v>593</v>
      </c>
      <c r="E420" t="s">
        <v>2952</v>
      </c>
      <c r="F420" t="s">
        <v>2952</v>
      </c>
      <c r="G420" t="s">
        <v>2953</v>
      </c>
      <c r="H420" t="s">
        <v>71</v>
      </c>
      <c r="I420" s="39">
        <v>38337.615972222222</v>
      </c>
      <c r="J420" t="s">
        <v>2954</v>
      </c>
      <c r="K420">
        <v>2000</v>
      </c>
      <c r="L420">
        <v>0</v>
      </c>
      <c r="M420" t="s">
        <v>73</v>
      </c>
      <c r="N420" t="s">
        <v>74</v>
      </c>
      <c r="O420" t="s">
        <v>75</v>
      </c>
      <c r="P420">
        <v>8</v>
      </c>
      <c r="Q420">
        <v>1</v>
      </c>
      <c r="R420">
        <v>8</v>
      </c>
      <c r="S420">
        <v>17</v>
      </c>
      <c r="T420" t="s">
        <v>76</v>
      </c>
      <c r="U420" t="s">
        <v>77</v>
      </c>
      <c r="V420">
        <v>30</v>
      </c>
      <c r="W420" t="s">
        <v>78</v>
      </c>
      <c r="X420">
        <v>0</v>
      </c>
      <c r="Y420" t="s">
        <v>79</v>
      </c>
      <c r="Z420" t="s">
        <v>1919</v>
      </c>
      <c r="AA420" t="s">
        <v>81</v>
      </c>
      <c r="AB420" t="s">
        <v>82</v>
      </c>
      <c r="AC420">
        <v>17</v>
      </c>
      <c r="AD420" t="s">
        <v>78</v>
      </c>
      <c r="AE420">
        <v>0</v>
      </c>
      <c r="AF420">
        <v>0</v>
      </c>
      <c r="AG420" t="s">
        <v>81</v>
      </c>
      <c r="AH420">
        <v>4</v>
      </c>
      <c r="AI420" t="s">
        <v>83</v>
      </c>
      <c r="AJ420">
        <v>0</v>
      </c>
      <c r="AK420" t="s">
        <v>2955</v>
      </c>
      <c r="AL420" t="s">
        <v>84</v>
      </c>
      <c r="AM420" t="s">
        <v>71</v>
      </c>
      <c r="AN420" t="s">
        <v>73</v>
      </c>
      <c r="AO420" t="s">
        <v>81</v>
      </c>
      <c r="AP420" t="s">
        <v>73</v>
      </c>
      <c r="AQ420" t="s">
        <v>2956</v>
      </c>
      <c r="AT420" t="s">
        <v>86</v>
      </c>
      <c r="AU420" t="s">
        <v>67</v>
      </c>
    </row>
    <row r="421" spans="1:47" x14ac:dyDescent="0.25">
      <c r="A421">
        <v>1613</v>
      </c>
      <c r="B421" t="s">
        <v>2261</v>
      </c>
      <c r="C421" t="s">
        <v>67</v>
      </c>
      <c r="D421" t="s">
        <v>2957</v>
      </c>
      <c r="E421" t="s">
        <v>2958</v>
      </c>
      <c r="F421" t="s">
        <v>2958</v>
      </c>
      <c r="G421" t="s">
        <v>2959</v>
      </c>
      <c r="H421" t="s">
        <v>71</v>
      </c>
      <c r="I421" s="39">
        <v>38337.620138888888</v>
      </c>
      <c r="J421" t="s">
        <v>2960</v>
      </c>
      <c r="K421">
        <v>1000</v>
      </c>
      <c r="L421">
        <v>0</v>
      </c>
      <c r="M421" t="s">
        <v>73</v>
      </c>
      <c r="N421" t="s">
        <v>74</v>
      </c>
      <c r="O421" t="s">
        <v>75</v>
      </c>
      <c r="P421">
        <v>8</v>
      </c>
      <c r="Q421">
        <v>1</v>
      </c>
      <c r="R421">
        <v>8</v>
      </c>
      <c r="S421">
        <v>17</v>
      </c>
      <c r="T421" t="s">
        <v>76</v>
      </c>
      <c r="U421" t="s">
        <v>77</v>
      </c>
      <c r="V421">
        <v>30</v>
      </c>
      <c r="W421" t="s">
        <v>78</v>
      </c>
      <c r="X421">
        <v>0</v>
      </c>
      <c r="Y421" t="s">
        <v>79</v>
      </c>
      <c r="Z421" t="s">
        <v>1919</v>
      </c>
      <c r="AA421" t="s">
        <v>81</v>
      </c>
      <c r="AB421" t="s">
        <v>82</v>
      </c>
      <c r="AC421">
        <v>17</v>
      </c>
      <c r="AD421" t="s">
        <v>78</v>
      </c>
      <c r="AE421">
        <v>0</v>
      </c>
      <c r="AF421">
        <v>0</v>
      </c>
      <c r="AG421" t="s">
        <v>81</v>
      </c>
      <c r="AH421">
        <v>4</v>
      </c>
      <c r="AI421" t="s">
        <v>83</v>
      </c>
      <c r="AJ421">
        <v>0</v>
      </c>
      <c r="AK421" t="s">
        <v>2261</v>
      </c>
      <c r="AL421" t="s">
        <v>84</v>
      </c>
      <c r="AM421" t="s">
        <v>71</v>
      </c>
      <c r="AN421" t="s">
        <v>73</v>
      </c>
      <c r="AO421" t="s">
        <v>81</v>
      </c>
      <c r="AP421" t="s">
        <v>73</v>
      </c>
      <c r="AQ421" t="s">
        <v>2961</v>
      </c>
      <c r="AT421" t="s">
        <v>78</v>
      </c>
      <c r="AU421" t="s">
        <v>67</v>
      </c>
    </row>
    <row r="422" spans="1:47" x14ac:dyDescent="0.25">
      <c r="A422">
        <v>1614</v>
      </c>
      <c r="B422" t="s">
        <v>2962</v>
      </c>
      <c r="C422" t="s">
        <v>67</v>
      </c>
      <c r="D422" t="s">
        <v>2963</v>
      </c>
      <c r="E422" t="s">
        <v>2417</v>
      </c>
      <c r="F422" t="s">
        <v>2417</v>
      </c>
      <c r="G422" t="s">
        <v>2964</v>
      </c>
      <c r="H422" t="s">
        <v>214</v>
      </c>
      <c r="I422" s="39">
        <v>36293</v>
      </c>
      <c r="J422" t="s">
        <v>2965</v>
      </c>
      <c r="K422">
        <v>500</v>
      </c>
      <c r="L422">
        <v>0</v>
      </c>
      <c r="M422" t="s">
        <v>73</v>
      </c>
      <c r="N422" t="s">
        <v>74</v>
      </c>
      <c r="O422" t="s">
        <v>75</v>
      </c>
      <c r="P422">
        <v>9</v>
      </c>
      <c r="Q422">
        <v>1</v>
      </c>
      <c r="R422">
        <v>5</v>
      </c>
      <c r="S422">
        <v>18</v>
      </c>
      <c r="T422" t="s">
        <v>76</v>
      </c>
      <c r="U422" t="s">
        <v>77</v>
      </c>
      <c r="V422">
        <v>30</v>
      </c>
      <c r="W422" t="s">
        <v>78</v>
      </c>
      <c r="X422">
        <v>0</v>
      </c>
      <c r="Y422" t="s">
        <v>79</v>
      </c>
      <c r="AA422" t="s">
        <v>81</v>
      </c>
      <c r="AB422" t="s">
        <v>82</v>
      </c>
      <c r="AC422">
        <v>18</v>
      </c>
      <c r="AD422" t="s">
        <v>78</v>
      </c>
      <c r="AE422">
        <v>0</v>
      </c>
      <c r="AF422">
        <v>0</v>
      </c>
      <c r="AG422" t="s">
        <v>81</v>
      </c>
      <c r="AH422">
        <v>4</v>
      </c>
      <c r="AI422" t="s">
        <v>67</v>
      </c>
      <c r="AL422" t="s">
        <v>84</v>
      </c>
      <c r="AN422" t="s">
        <v>73</v>
      </c>
      <c r="AO422" t="s">
        <v>81</v>
      </c>
      <c r="AP422" t="s">
        <v>73</v>
      </c>
      <c r="AT422" t="s">
        <v>99</v>
      </c>
    </row>
    <row r="423" spans="1:47" x14ac:dyDescent="0.25">
      <c r="A423">
        <v>1615</v>
      </c>
      <c r="B423" t="s">
        <v>2966</v>
      </c>
      <c r="C423" t="s">
        <v>67</v>
      </c>
      <c r="D423" t="s">
        <v>2967</v>
      </c>
      <c r="E423" t="s">
        <v>2968</v>
      </c>
      <c r="F423" t="s">
        <v>2968</v>
      </c>
      <c r="G423" t="s">
        <v>2969</v>
      </c>
      <c r="H423" t="s">
        <v>71</v>
      </c>
      <c r="I423" s="39">
        <v>38365.349305555559</v>
      </c>
      <c r="J423" t="s">
        <v>2970</v>
      </c>
      <c r="K423">
        <v>2500</v>
      </c>
      <c r="L423">
        <v>0</v>
      </c>
      <c r="M423" t="s">
        <v>73</v>
      </c>
      <c r="N423" t="s">
        <v>74</v>
      </c>
      <c r="O423" t="s">
        <v>75</v>
      </c>
      <c r="P423">
        <v>1</v>
      </c>
      <c r="Q423">
        <v>1</v>
      </c>
      <c r="R423">
        <v>5</v>
      </c>
      <c r="S423">
        <v>5</v>
      </c>
      <c r="T423" t="s">
        <v>76</v>
      </c>
      <c r="U423" t="s">
        <v>77</v>
      </c>
      <c r="V423">
        <v>30</v>
      </c>
      <c r="W423" t="s">
        <v>78</v>
      </c>
      <c r="X423">
        <v>0</v>
      </c>
      <c r="Y423" t="s">
        <v>84</v>
      </c>
      <c r="Z423" t="s">
        <v>793</v>
      </c>
      <c r="AA423" t="s">
        <v>81</v>
      </c>
      <c r="AB423" t="s">
        <v>82</v>
      </c>
      <c r="AC423">
        <v>5</v>
      </c>
      <c r="AD423" t="s">
        <v>138</v>
      </c>
      <c r="AE423">
        <v>0</v>
      </c>
      <c r="AF423">
        <v>0</v>
      </c>
      <c r="AG423" t="s">
        <v>81</v>
      </c>
      <c r="AH423">
        <v>1</v>
      </c>
      <c r="AI423" t="s">
        <v>83</v>
      </c>
      <c r="AJ423">
        <v>0</v>
      </c>
      <c r="AK423" t="s">
        <v>2966</v>
      </c>
      <c r="AL423" t="s">
        <v>84</v>
      </c>
      <c r="AM423" t="s">
        <v>71</v>
      </c>
      <c r="AN423" t="s">
        <v>73</v>
      </c>
      <c r="AO423" t="s">
        <v>81</v>
      </c>
      <c r="AP423" t="s">
        <v>73</v>
      </c>
      <c r="AQ423" t="s">
        <v>2971</v>
      </c>
      <c r="AT423" t="s">
        <v>218</v>
      </c>
      <c r="AU423" t="s">
        <v>67</v>
      </c>
    </row>
    <row r="424" spans="1:47" x14ac:dyDescent="0.25">
      <c r="A424">
        <v>1616</v>
      </c>
      <c r="B424" t="s">
        <v>2972</v>
      </c>
      <c r="C424" t="s">
        <v>67</v>
      </c>
      <c r="D424" t="s">
        <v>2973</v>
      </c>
      <c r="E424" t="s">
        <v>2974</v>
      </c>
      <c r="F424" t="s">
        <v>2974</v>
      </c>
      <c r="G424" t="s">
        <v>2975</v>
      </c>
      <c r="H424" t="s">
        <v>214</v>
      </c>
      <c r="I424" s="39">
        <v>36293</v>
      </c>
      <c r="J424" t="s">
        <v>2976</v>
      </c>
      <c r="K424">
        <v>2000</v>
      </c>
      <c r="L424">
        <v>0</v>
      </c>
      <c r="M424" t="s">
        <v>73</v>
      </c>
      <c r="N424" t="s">
        <v>74</v>
      </c>
      <c r="O424" t="s">
        <v>75</v>
      </c>
      <c r="P424">
        <v>10</v>
      </c>
      <c r="Q424">
        <v>1</v>
      </c>
      <c r="R424">
        <v>3</v>
      </c>
      <c r="S424">
        <v>2</v>
      </c>
      <c r="T424" t="s">
        <v>76</v>
      </c>
      <c r="U424" t="s">
        <v>224</v>
      </c>
      <c r="V424">
        <v>30</v>
      </c>
      <c r="W424" t="s">
        <v>78</v>
      </c>
      <c r="X424">
        <v>0</v>
      </c>
      <c r="Y424" t="s">
        <v>79</v>
      </c>
      <c r="Z424" t="s">
        <v>1746</v>
      </c>
      <c r="AA424" t="s">
        <v>81</v>
      </c>
      <c r="AB424" t="s">
        <v>82</v>
      </c>
      <c r="AC424">
        <v>2</v>
      </c>
      <c r="AD424" t="s">
        <v>78</v>
      </c>
      <c r="AE424">
        <v>0</v>
      </c>
      <c r="AF424">
        <v>0</v>
      </c>
      <c r="AG424" t="s">
        <v>81</v>
      </c>
      <c r="AH424">
        <v>4</v>
      </c>
      <c r="AI424" t="s">
        <v>67</v>
      </c>
      <c r="AL424" t="s">
        <v>84</v>
      </c>
      <c r="AN424" t="s">
        <v>73</v>
      </c>
      <c r="AO424" t="s">
        <v>81</v>
      </c>
      <c r="AP424" t="s">
        <v>73</v>
      </c>
      <c r="AT424" t="s">
        <v>81</v>
      </c>
      <c r="AU424" t="s">
        <v>67</v>
      </c>
    </row>
    <row r="425" spans="1:47" x14ac:dyDescent="0.25">
      <c r="A425">
        <v>1617</v>
      </c>
      <c r="B425" t="s">
        <v>2977</v>
      </c>
      <c r="C425" t="s">
        <v>67</v>
      </c>
      <c r="D425" t="s">
        <v>2978</v>
      </c>
      <c r="E425" t="s">
        <v>2389</v>
      </c>
      <c r="F425" t="s">
        <v>2389</v>
      </c>
      <c r="G425" t="s">
        <v>71</v>
      </c>
      <c r="H425" t="s">
        <v>71</v>
      </c>
      <c r="I425" s="39">
        <v>36475</v>
      </c>
      <c r="J425" t="s">
        <v>274</v>
      </c>
      <c r="K425">
        <v>0</v>
      </c>
      <c r="L425">
        <v>0</v>
      </c>
      <c r="M425" t="s">
        <v>73</v>
      </c>
      <c r="N425" t="s">
        <v>74</v>
      </c>
      <c r="O425" t="s">
        <v>75</v>
      </c>
      <c r="P425">
        <v>11</v>
      </c>
      <c r="Q425">
        <v>1</v>
      </c>
      <c r="R425">
        <v>4</v>
      </c>
      <c r="S425">
        <v>2</v>
      </c>
      <c r="T425" t="s">
        <v>79</v>
      </c>
      <c r="U425" t="s">
        <v>77</v>
      </c>
      <c r="V425">
        <v>0</v>
      </c>
      <c r="W425" t="s">
        <v>81</v>
      </c>
      <c r="X425">
        <v>0</v>
      </c>
      <c r="Y425" t="s">
        <v>79</v>
      </c>
      <c r="Z425" t="s">
        <v>1746</v>
      </c>
      <c r="AA425" t="s">
        <v>81</v>
      </c>
      <c r="AB425" t="s">
        <v>82</v>
      </c>
      <c r="AC425">
        <v>2</v>
      </c>
      <c r="AD425" t="s">
        <v>78</v>
      </c>
      <c r="AE425">
        <v>0</v>
      </c>
      <c r="AF425">
        <v>0</v>
      </c>
      <c r="AG425" t="s">
        <v>81</v>
      </c>
      <c r="AH425">
        <v>4</v>
      </c>
      <c r="AI425" t="s">
        <v>83</v>
      </c>
      <c r="AJ425">
        <v>0</v>
      </c>
      <c r="AK425" t="s">
        <v>2977</v>
      </c>
      <c r="AL425" t="s">
        <v>84</v>
      </c>
      <c r="AM425" t="s">
        <v>71</v>
      </c>
      <c r="AN425" t="s">
        <v>73</v>
      </c>
      <c r="AO425" t="s">
        <v>81</v>
      </c>
      <c r="AP425" t="s">
        <v>73</v>
      </c>
      <c r="AQ425" t="s">
        <v>71</v>
      </c>
      <c r="AT425" t="s">
        <v>99</v>
      </c>
    </row>
    <row r="426" spans="1:47" x14ac:dyDescent="0.25">
      <c r="A426">
        <v>1618</v>
      </c>
      <c r="B426" t="s">
        <v>2376</v>
      </c>
      <c r="C426" t="s">
        <v>67</v>
      </c>
      <c r="D426" t="s">
        <v>2979</v>
      </c>
      <c r="E426" t="s">
        <v>2980</v>
      </c>
      <c r="F426" t="s">
        <v>2980</v>
      </c>
      <c r="G426" t="s">
        <v>99</v>
      </c>
      <c r="H426" t="s">
        <v>214</v>
      </c>
      <c r="I426" s="39">
        <v>36293</v>
      </c>
      <c r="J426" t="s">
        <v>2981</v>
      </c>
      <c r="K426">
        <v>0</v>
      </c>
      <c r="L426">
        <v>0</v>
      </c>
      <c r="M426" t="s">
        <v>73</v>
      </c>
      <c r="N426" t="s">
        <v>74</v>
      </c>
      <c r="O426" t="s">
        <v>75</v>
      </c>
      <c r="P426">
        <v>11</v>
      </c>
      <c r="Q426">
        <v>1</v>
      </c>
      <c r="R426">
        <v>4</v>
      </c>
      <c r="S426">
        <v>2</v>
      </c>
      <c r="T426" t="s">
        <v>79</v>
      </c>
      <c r="U426" t="s">
        <v>77</v>
      </c>
      <c r="V426">
        <v>0</v>
      </c>
      <c r="W426" t="s">
        <v>81</v>
      </c>
      <c r="X426">
        <v>0</v>
      </c>
      <c r="Y426" t="s">
        <v>79</v>
      </c>
      <c r="Z426" t="s">
        <v>2708</v>
      </c>
      <c r="AA426" t="s">
        <v>81</v>
      </c>
      <c r="AB426" t="s">
        <v>82</v>
      </c>
      <c r="AC426">
        <v>2</v>
      </c>
      <c r="AD426" t="s">
        <v>78</v>
      </c>
      <c r="AE426">
        <v>0</v>
      </c>
      <c r="AF426">
        <v>0</v>
      </c>
      <c r="AG426" t="s">
        <v>81</v>
      </c>
      <c r="AH426">
        <v>4</v>
      </c>
      <c r="AI426" t="s">
        <v>67</v>
      </c>
      <c r="AL426" t="s">
        <v>84</v>
      </c>
      <c r="AN426" t="s">
        <v>73</v>
      </c>
      <c r="AO426" t="s">
        <v>81</v>
      </c>
      <c r="AP426" t="s">
        <v>73</v>
      </c>
      <c r="AT426" t="s">
        <v>99</v>
      </c>
      <c r="AU426" t="s">
        <v>67</v>
      </c>
    </row>
    <row r="427" spans="1:47" x14ac:dyDescent="0.25">
      <c r="A427">
        <v>1619</v>
      </c>
      <c r="B427" t="s">
        <v>2982</v>
      </c>
      <c r="C427" t="s">
        <v>67</v>
      </c>
      <c r="D427" t="s">
        <v>2983</v>
      </c>
      <c r="E427" t="s">
        <v>2984</v>
      </c>
      <c r="F427" t="s">
        <v>2984</v>
      </c>
      <c r="G427" t="s">
        <v>2985</v>
      </c>
      <c r="H427" t="s">
        <v>214</v>
      </c>
      <c r="I427" s="39">
        <v>36293</v>
      </c>
      <c r="J427" t="s">
        <v>2986</v>
      </c>
      <c r="K427">
        <v>800</v>
      </c>
      <c r="L427">
        <v>0</v>
      </c>
      <c r="M427" t="s">
        <v>73</v>
      </c>
      <c r="N427" t="s">
        <v>74</v>
      </c>
      <c r="O427" t="s">
        <v>75</v>
      </c>
      <c r="P427">
        <v>10</v>
      </c>
      <c r="Q427">
        <v>1</v>
      </c>
      <c r="R427">
        <v>3</v>
      </c>
      <c r="S427">
        <v>2</v>
      </c>
      <c r="T427" t="s">
        <v>76</v>
      </c>
      <c r="U427" t="s">
        <v>224</v>
      </c>
      <c r="V427">
        <v>30</v>
      </c>
      <c r="W427" t="s">
        <v>78</v>
      </c>
      <c r="X427">
        <v>0</v>
      </c>
      <c r="Y427" t="s">
        <v>79</v>
      </c>
      <c r="Z427" t="s">
        <v>368</v>
      </c>
      <c r="AA427" t="s">
        <v>81</v>
      </c>
      <c r="AB427" t="s">
        <v>82</v>
      </c>
      <c r="AC427">
        <v>2</v>
      </c>
      <c r="AD427" t="s">
        <v>86</v>
      </c>
      <c r="AE427">
        <v>0</v>
      </c>
      <c r="AF427">
        <v>0</v>
      </c>
      <c r="AG427" t="s">
        <v>81</v>
      </c>
      <c r="AH427">
        <v>4</v>
      </c>
      <c r="AI427" t="s">
        <v>67</v>
      </c>
      <c r="AL427" t="s">
        <v>84</v>
      </c>
      <c r="AN427" t="s">
        <v>73</v>
      </c>
      <c r="AO427" t="s">
        <v>81</v>
      </c>
      <c r="AP427" t="s">
        <v>73</v>
      </c>
      <c r="AT427" t="s">
        <v>99</v>
      </c>
      <c r="AU427" t="s">
        <v>101</v>
      </c>
    </row>
    <row r="428" spans="1:47" x14ac:dyDescent="0.25">
      <c r="A428">
        <v>1620</v>
      </c>
      <c r="B428" t="s">
        <v>2987</v>
      </c>
      <c r="C428" t="s">
        <v>67</v>
      </c>
      <c r="D428" t="s">
        <v>2988</v>
      </c>
      <c r="E428" t="s">
        <v>2989</v>
      </c>
      <c r="F428" t="s">
        <v>2989</v>
      </c>
      <c r="G428" t="s">
        <v>2990</v>
      </c>
      <c r="H428" t="s">
        <v>2991</v>
      </c>
      <c r="I428" s="39">
        <v>36293</v>
      </c>
      <c r="J428" t="s">
        <v>2992</v>
      </c>
      <c r="K428">
        <v>1800</v>
      </c>
      <c r="L428">
        <v>0</v>
      </c>
      <c r="M428" t="s">
        <v>73</v>
      </c>
      <c r="N428" t="s">
        <v>74</v>
      </c>
      <c r="O428" t="s">
        <v>75</v>
      </c>
      <c r="P428">
        <v>12</v>
      </c>
      <c r="Q428">
        <v>1</v>
      </c>
      <c r="R428">
        <v>20</v>
      </c>
      <c r="S428">
        <v>12</v>
      </c>
      <c r="T428" t="s">
        <v>76</v>
      </c>
      <c r="U428" t="s">
        <v>77</v>
      </c>
      <c r="V428">
        <v>30</v>
      </c>
      <c r="W428" t="s">
        <v>78</v>
      </c>
      <c r="X428">
        <v>0</v>
      </c>
      <c r="Y428" t="s">
        <v>79</v>
      </c>
      <c r="Z428" t="s">
        <v>443</v>
      </c>
      <c r="AA428" t="s">
        <v>81</v>
      </c>
      <c r="AB428" t="s">
        <v>82</v>
      </c>
      <c r="AC428">
        <v>12</v>
      </c>
      <c r="AD428" t="s">
        <v>138</v>
      </c>
      <c r="AE428">
        <v>0</v>
      </c>
      <c r="AF428">
        <v>0</v>
      </c>
      <c r="AG428" t="s">
        <v>81</v>
      </c>
      <c r="AH428">
        <v>4</v>
      </c>
      <c r="AI428" t="s">
        <v>67</v>
      </c>
      <c r="AJ428">
        <v>0</v>
      </c>
      <c r="AK428" t="s">
        <v>1038</v>
      </c>
      <c r="AL428" t="s">
        <v>84</v>
      </c>
      <c r="AM428" t="s">
        <v>71</v>
      </c>
      <c r="AN428" t="s">
        <v>73</v>
      </c>
      <c r="AO428" t="s">
        <v>81</v>
      </c>
      <c r="AP428" t="s">
        <v>73</v>
      </c>
      <c r="AQ428" t="s">
        <v>71</v>
      </c>
      <c r="AT428" t="s">
        <v>81</v>
      </c>
      <c r="AU428" t="s">
        <v>101</v>
      </c>
    </row>
    <row r="429" spans="1:47" x14ac:dyDescent="0.25">
      <c r="A429">
        <v>1621</v>
      </c>
      <c r="B429" t="s">
        <v>2993</v>
      </c>
      <c r="C429" t="s">
        <v>67</v>
      </c>
      <c r="D429" t="s">
        <v>2994</v>
      </c>
      <c r="E429" t="s">
        <v>2995</v>
      </c>
      <c r="F429" t="s">
        <v>2995</v>
      </c>
      <c r="G429" t="s">
        <v>2996</v>
      </c>
      <c r="H429" t="s">
        <v>214</v>
      </c>
      <c r="I429" s="39">
        <v>36293</v>
      </c>
      <c r="J429" t="s">
        <v>2997</v>
      </c>
      <c r="K429">
        <v>0</v>
      </c>
      <c r="L429">
        <v>0</v>
      </c>
      <c r="M429" t="s">
        <v>73</v>
      </c>
      <c r="N429" t="s">
        <v>74</v>
      </c>
      <c r="O429" t="s">
        <v>75</v>
      </c>
      <c r="P429">
        <v>11</v>
      </c>
      <c r="Q429">
        <v>1</v>
      </c>
      <c r="R429">
        <v>4</v>
      </c>
      <c r="S429">
        <v>2</v>
      </c>
      <c r="T429" t="s">
        <v>76</v>
      </c>
      <c r="U429" t="s">
        <v>224</v>
      </c>
      <c r="V429">
        <v>30</v>
      </c>
      <c r="W429" t="s">
        <v>78</v>
      </c>
      <c r="X429">
        <v>0</v>
      </c>
      <c r="Y429" t="s">
        <v>79</v>
      </c>
      <c r="Z429" t="s">
        <v>893</v>
      </c>
      <c r="AA429" t="s">
        <v>81</v>
      </c>
      <c r="AB429" t="s">
        <v>82</v>
      </c>
      <c r="AC429">
        <v>2</v>
      </c>
      <c r="AD429" t="s">
        <v>86</v>
      </c>
      <c r="AE429">
        <v>0</v>
      </c>
      <c r="AF429">
        <v>0</v>
      </c>
      <c r="AG429" t="s">
        <v>81</v>
      </c>
      <c r="AH429">
        <v>4</v>
      </c>
      <c r="AI429" t="s">
        <v>67</v>
      </c>
      <c r="AL429" t="s">
        <v>84</v>
      </c>
      <c r="AN429" t="s">
        <v>73</v>
      </c>
      <c r="AO429" t="s">
        <v>81</v>
      </c>
      <c r="AP429" t="s">
        <v>73</v>
      </c>
      <c r="AT429" t="s">
        <v>81</v>
      </c>
      <c r="AU429" t="s">
        <v>101</v>
      </c>
    </row>
    <row r="430" spans="1:47" x14ac:dyDescent="0.25">
      <c r="A430">
        <v>1622</v>
      </c>
      <c r="B430" t="s">
        <v>2998</v>
      </c>
      <c r="C430" t="s">
        <v>101</v>
      </c>
      <c r="D430" t="s">
        <v>2999</v>
      </c>
      <c r="E430" t="s">
        <v>3000</v>
      </c>
      <c r="F430" t="s">
        <v>3000</v>
      </c>
      <c r="G430" t="s">
        <v>3001</v>
      </c>
      <c r="H430" t="s">
        <v>3002</v>
      </c>
      <c r="I430" s="39">
        <v>38356.38958333333</v>
      </c>
      <c r="J430" t="s">
        <v>3003</v>
      </c>
      <c r="K430">
        <v>250000</v>
      </c>
      <c r="L430">
        <v>311161.75</v>
      </c>
      <c r="M430" t="s">
        <v>73</v>
      </c>
      <c r="N430" t="s">
        <v>74</v>
      </c>
      <c r="O430" t="s">
        <v>75</v>
      </c>
      <c r="P430">
        <v>9</v>
      </c>
      <c r="Q430">
        <v>1</v>
      </c>
      <c r="R430">
        <v>15</v>
      </c>
      <c r="S430">
        <v>24</v>
      </c>
      <c r="T430" t="s">
        <v>101</v>
      </c>
      <c r="U430" t="s">
        <v>77</v>
      </c>
      <c r="V430">
        <v>30</v>
      </c>
      <c r="W430" t="s">
        <v>78</v>
      </c>
      <c r="X430">
        <v>0</v>
      </c>
      <c r="Y430" t="s">
        <v>79</v>
      </c>
      <c r="Z430" t="s">
        <v>2075</v>
      </c>
      <c r="AA430" t="s">
        <v>81</v>
      </c>
      <c r="AB430" t="s">
        <v>82</v>
      </c>
      <c r="AC430">
        <v>24</v>
      </c>
      <c r="AD430" t="s">
        <v>78</v>
      </c>
      <c r="AE430">
        <v>0</v>
      </c>
      <c r="AF430">
        <v>0</v>
      </c>
      <c r="AG430" t="s">
        <v>81</v>
      </c>
      <c r="AH430">
        <v>4</v>
      </c>
      <c r="AI430" t="s">
        <v>83</v>
      </c>
      <c r="AJ430">
        <v>0</v>
      </c>
      <c r="AK430" t="s">
        <v>3004</v>
      </c>
      <c r="AL430" t="s">
        <v>84</v>
      </c>
      <c r="AM430" t="s">
        <v>71</v>
      </c>
      <c r="AN430" t="s">
        <v>73</v>
      </c>
      <c r="AO430" t="s">
        <v>81</v>
      </c>
      <c r="AP430" t="s">
        <v>73</v>
      </c>
      <c r="AQ430" t="s">
        <v>71</v>
      </c>
      <c r="AR430" t="s">
        <v>101</v>
      </c>
      <c r="AS430" t="s">
        <v>3005</v>
      </c>
      <c r="AT430" t="s">
        <v>992</v>
      </c>
      <c r="AU430" t="s">
        <v>67</v>
      </c>
    </row>
    <row r="431" spans="1:47" x14ac:dyDescent="0.25">
      <c r="A431">
        <v>1623</v>
      </c>
      <c r="B431" t="s">
        <v>3006</v>
      </c>
      <c r="C431" t="s">
        <v>67</v>
      </c>
      <c r="D431" t="s">
        <v>3007</v>
      </c>
      <c r="E431" t="s">
        <v>3008</v>
      </c>
      <c r="F431" t="s">
        <v>3009</v>
      </c>
      <c r="G431" t="s">
        <v>3010</v>
      </c>
      <c r="H431" t="s">
        <v>3011</v>
      </c>
      <c r="I431" s="39">
        <v>36609</v>
      </c>
      <c r="J431" t="s">
        <v>3012</v>
      </c>
      <c r="K431">
        <v>2500</v>
      </c>
      <c r="L431">
        <v>-0.01</v>
      </c>
      <c r="M431" t="s">
        <v>73</v>
      </c>
      <c r="N431" t="s">
        <v>74</v>
      </c>
      <c r="O431" t="s">
        <v>119</v>
      </c>
      <c r="P431">
        <v>12</v>
      </c>
      <c r="Q431">
        <v>1</v>
      </c>
      <c r="R431">
        <v>24</v>
      </c>
      <c r="S431">
        <v>12</v>
      </c>
      <c r="T431" t="s">
        <v>76</v>
      </c>
      <c r="U431" t="s">
        <v>77</v>
      </c>
      <c r="V431">
        <v>30</v>
      </c>
      <c r="W431" t="s">
        <v>78</v>
      </c>
      <c r="X431">
        <v>0</v>
      </c>
      <c r="Y431" t="s">
        <v>79</v>
      </c>
      <c r="Z431" t="s">
        <v>81</v>
      </c>
      <c r="AA431" t="s">
        <v>81</v>
      </c>
      <c r="AB431" t="s">
        <v>82</v>
      </c>
      <c r="AC431">
        <v>12</v>
      </c>
      <c r="AD431" t="s">
        <v>78</v>
      </c>
      <c r="AE431">
        <v>0</v>
      </c>
      <c r="AF431">
        <v>0</v>
      </c>
      <c r="AG431" t="s">
        <v>81</v>
      </c>
      <c r="AH431">
        <v>4</v>
      </c>
      <c r="AI431" t="s">
        <v>83</v>
      </c>
      <c r="AJ431">
        <v>0</v>
      </c>
      <c r="AK431" t="s">
        <v>3006</v>
      </c>
      <c r="AL431" t="s">
        <v>84</v>
      </c>
      <c r="AM431" t="s">
        <v>71</v>
      </c>
      <c r="AN431" t="s">
        <v>73</v>
      </c>
      <c r="AP431" t="s">
        <v>73</v>
      </c>
      <c r="AQ431" t="s">
        <v>3013</v>
      </c>
      <c r="AT431" t="s">
        <v>99</v>
      </c>
      <c r="AU431" t="s">
        <v>101</v>
      </c>
    </row>
    <row r="432" spans="1:47" x14ac:dyDescent="0.25">
      <c r="A432">
        <v>1624</v>
      </c>
      <c r="B432" t="s">
        <v>3014</v>
      </c>
      <c r="C432" t="s">
        <v>101</v>
      </c>
      <c r="D432" t="s">
        <v>3015</v>
      </c>
      <c r="E432" t="s">
        <v>3016</v>
      </c>
      <c r="F432" t="s">
        <v>3017</v>
      </c>
      <c r="G432" t="s">
        <v>3018</v>
      </c>
      <c r="H432" t="s">
        <v>3019</v>
      </c>
      <c r="I432" s="39">
        <v>38365.356249999997</v>
      </c>
      <c r="J432" t="s">
        <v>3020</v>
      </c>
      <c r="K432">
        <v>5000</v>
      </c>
      <c r="L432">
        <v>2995.2</v>
      </c>
      <c r="M432" t="s">
        <v>73</v>
      </c>
      <c r="N432" t="s">
        <v>74</v>
      </c>
      <c r="O432" t="s">
        <v>75</v>
      </c>
      <c r="P432">
        <v>1</v>
      </c>
      <c r="Q432">
        <v>1</v>
      </c>
      <c r="R432">
        <v>5</v>
      </c>
      <c r="S432">
        <v>5</v>
      </c>
      <c r="T432" t="s">
        <v>76</v>
      </c>
      <c r="U432" t="s">
        <v>77</v>
      </c>
      <c r="V432">
        <v>30</v>
      </c>
      <c r="W432" t="s">
        <v>78</v>
      </c>
      <c r="X432">
        <v>0</v>
      </c>
      <c r="Y432" t="s">
        <v>84</v>
      </c>
      <c r="Z432" t="s">
        <v>3021</v>
      </c>
      <c r="AA432" t="s">
        <v>81</v>
      </c>
      <c r="AB432" t="s">
        <v>82</v>
      </c>
      <c r="AC432">
        <v>5</v>
      </c>
      <c r="AD432" t="s">
        <v>78</v>
      </c>
      <c r="AE432">
        <v>0</v>
      </c>
      <c r="AF432">
        <v>0</v>
      </c>
      <c r="AG432" t="s">
        <v>81</v>
      </c>
      <c r="AH432">
        <v>1</v>
      </c>
      <c r="AI432" t="s">
        <v>83</v>
      </c>
      <c r="AJ432">
        <v>0</v>
      </c>
      <c r="AK432" t="s">
        <v>3022</v>
      </c>
      <c r="AL432" t="s">
        <v>84</v>
      </c>
      <c r="AM432" t="s">
        <v>71</v>
      </c>
      <c r="AN432" t="s">
        <v>73</v>
      </c>
      <c r="AO432" t="s">
        <v>81</v>
      </c>
      <c r="AP432" t="s">
        <v>73</v>
      </c>
      <c r="AQ432" t="s">
        <v>3023</v>
      </c>
      <c r="AT432" t="s">
        <v>163</v>
      </c>
      <c r="AU432" t="s">
        <v>67</v>
      </c>
    </row>
    <row r="433" spans="1:47" x14ac:dyDescent="0.25">
      <c r="A433">
        <v>1625</v>
      </c>
      <c r="B433" t="s">
        <v>3024</v>
      </c>
      <c r="C433" t="s">
        <v>67</v>
      </c>
      <c r="D433" t="s">
        <v>3025</v>
      </c>
      <c r="E433" t="s">
        <v>3026</v>
      </c>
      <c r="F433" t="s">
        <v>3026</v>
      </c>
      <c r="G433" t="s">
        <v>3027</v>
      </c>
      <c r="H433" t="s">
        <v>3028</v>
      </c>
      <c r="I433" s="39">
        <v>38365.434027777781</v>
      </c>
      <c r="J433" t="s">
        <v>3029</v>
      </c>
      <c r="K433">
        <v>0</v>
      </c>
      <c r="L433">
        <v>0</v>
      </c>
      <c r="M433" t="s">
        <v>73</v>
      </c>
      <c r="N433" t="s">
        <v>74</v>
      </c>
      <c r="O433" t="s">
        <v>75</v>
      </c>
      <c r="P433">
        <v>9</v>
      </c>
      <c r="Q433">
        <v>1</v>
      </c>
      <c r="R433">
        <v>5</v>
      </c>
      <c r="S433">
        <v>18</v>
      </c>
      <c r="T433" t="s">
        <v>76</v>
      </c>
      <c r="U433" t="s">
        <v>77</v>
      </c>
      <c r="V433">
        <v>30</v>
      </c>
      <c r="W433" t="s">
        <v>78</v>
      </c>
      <c r="X433">
        <v>0</v>
      </c>
      <c r="Y433" t="s">
        <v>79</v>
      </c>
      <c r="Z433" t="s">
        <v>2372</v>
      </c>
      <c r="AA433" t="s">
        <v>81</v>
      </c>
      <c r="AB433" t="s">
        <v>82</v>
      </c>
      <c r="AC433">
        <v>18</v>
      </c>
      <c r="AD433" t="s">
        <v>138</v>
      </c>
      <c r="AE433">
        <v>0</v>
      </c>
      <c r="AF433">
        <v>0</v>
      </c>
      <c r="AG433" t="s">
        <v>81</v>
      </c>
      <c r="AH433">
        <v>4</v>
      </c>
      <c r="AI433" t="s">
        <v>83</v>
      </c>
      <c r="AJ433">
        <v>0</v>
      </c>
      <c r="AK433" t="s">
        <v>3030</v>
      </c>
      <c r="AL433" t="s">
        <v>84</v>
      </c>
      <c r="AM433" t="s">
        <v>71</v>
      </c>
      <c r="AN433" t="s">
        <v>73</v>
      </c>
      <c r="AO433" t="s">
        <v>81</v>
      </c>
      <c r="AP433" t="s">
        <v>73</v>
      </c>
      <c r="AQ433" t="s">
        <v>71</v>
      </c>
      <c r="AT433" t="s">
        <v>81</v>
      </c>
      <c r="AU433" t="s">
        <v>67</v>
      </c>
    </row>
    <row r="434" spans="1:47" x14ac:dyDescent="0.25">
      <c r="A434">
        <v>1626</v>
      </c>
      <c r="B434" t="s">
        <v>3031</v>
      </c>
      <c r="C434" t="s">
        <v>67</v>
      </c>
      <c r="D434" t="s">
        <v>3031</v>
      </c>
      <c r="E434" t="s">
        <v>3032</v>
      </c>
      <c r="F434" t="s">
        <v>3032</v>
      </c>
      <c r="G434" t="s">
        <v>3033</v>
      </c>
      <c r="H434" t="s">
        <v>3034</v>
      </c>
      <c r="I434" s="39">
        <v>38365.521527777775</v>
      </c>
      <c r="J434" t="s">
        <v>3035</v>
      </c>
      <c r="K434">
        <v>1500</v>
      </c>
      <c r="L434">
        <v>0</v>
      </c>
      <c r="M434" t="s">
        <v>73</v>
      </c>
      <c r="N434" t="s">
        <v>74</v>
      </c>
      <c r="O434" t="s">
        <v>75</v>
      </c>
      <c r="P434">
        <v>9</v>
      </c>
      <c r="Q434">
        <v>1</v>
      </c>
      <c r="R434">
        <v>5</v>
      </c>
      <c r="S434">
        <v>18</v>
      </c>
      <c r="T434" t="s">
        <v>76</v>
      </c>
      <c r="U434" t="s">
        <v>77</v>
      </c>
      <c r="V434">
        <v>30</v>
      </c>
      <c r="W434" t="s">
        <v>78</v>
      </c>
      <c r="X434">
        <v>0</v>
      </c>
      <c r="Y434" t="s">
        <v>79</v>
      </c>
      <c r="Z434" t="s">
        <v>2151</v>
      </c>
      <c r="AA434" t="s">
        <v>81</v>
      </c>
      <c r="AB434" t="s">
        <v>82</v>
      </c>
      <c r="AC434">
        <v>18</v>
      </c>
      <c r="AD434" t="s">
        <v>138</v>
      </c>
      <c r="AE434">
        <v>0</v>
      </c>
      <c r="AF434">
        <v>0</v>
      </c>
      <c r="AG434" t="s">
        <v>81</v>
      </c>
      <c r="AH434">
        <v>4</v>
      </c>
      <c r="AI434" t="s">
        <v>83</v>
      </c>
      <c r="AJ434">
        <v>0</v>
      </c>
      <c r="AK434" t="s">
        <v>3036</v>
      </c>
      <c r="AL434" t="s">
        <v>84</v>
      </c>
      <c r="AM434" t="s">
        <v>71</v>
      </c>
      <c r="AN434" t="s">
        <v>73</v>
      </c>
      <c r="AO434" t="s">
        <v>81</v>
      </c>
      <c r="AP434" t="s">
        <v>73</v>
      </c>
      <c r="AQ434" t="s">
        <v>3037</v>
      </c>
      <c r="AT434" t="s">
        <v>81</v>
      </c>
      <c r="AU434" t="s">
        <v>67</v>
      </c>
    </row>
    <row r="435" spans="1:47" x14ac:dyDescent="0.25">
      <c r="A435">
        <v>1627</v>
      </c>
      <c r="B435" t="s">
        <v>3038</v>
      </c>
      <c r="C435" t="s">
        <v>67</v>
      </c>
      <c r="D435" t="s">
        <v>3039</v>
      </c>
      <c r="E435" t="s">
        <v>3040</v>
      </c>
      <c r="F435" t="s">
        <v>3040</v>
      </c>
      <c r="G435" t="s">
        <v>3041</v>
      </c>
      <c r="H435" t="s">
        <v>71</v>
      </c>
      <c r="I435" s="39">
        <v>38370.331250000003</v>
      </c>
      <c r="J435" t="s">
        <v>3042</v>
      </c>
      <c r="K435">
        <v>0</v>
      </c>
      <c r="L435">
        <v>0</v>
      </c>
      <c r="M435" t="s">
        <v>73</v>
      </c>
      <c r="N435" t="s">
        <v>74</v>
      </c>
      <c r="O435" t="s">
        <v>75</v>
      </c>
      <c r="P435">
        <v>1</v>
      </c>
      <c r="Q435">
        <v>1</v>
      </c>
      <c r="R435">
        <v>6</v>
      </c>
      <c r="S435">
        <v>19</v>
      </c>
      <c r="T435" t="s">
        <v>76</v>
      </c>
      <c r="U435" t="s">
        <v>77</v>
      </c>
      <c r="V435">
        <v>30</v>
      </c>
      <c r="W435" t="s">
        <v>78</v>
      </c>
      <c r="X435">
        <v>0</v>
      </c>
      <c r="Y435" t="s">
        <v>84</v>
      </c>
      <c r="Z435" t="s">
        <v>246</v>
      </c>
      <c r="AA435" t="s">
        <v>81</v>
      </c>
      <c r="AB435" t="s">
        <v>82</v>
      </c>
      <c r="AC435">
        <v>19</v>
      </c>
      <c r="AD435" t="s">
        <v>78</v>
      </c>
      <c r="AE435">
        <v>0</v>
      </c>
      <c r="AF435">
        <v>0</v>
      </c>
      <c r="AG435" t="s">
        <v>81</v>
      </c>
      <c r="AH435">
        <v>2</v>
      </c>
      <c r="AI435" t="s">
        <v>83</v>
      </c>
      <c r="AJ435">
        <v>0</v>
      </c>
      <c r="AK435" t="s">
        <v>3038</v>
      </c>
      <c r="AL435" t="s">
        <v>84</v>
      </c>
      <c r="AM435" t="s">
        <v>71</v>
      </c>
      <c r="AN435" t="s">
        <v>73</v>
      </c>
      <c r="AO435" t="s">
        <v>81</v>
      </c>
      <c r="AP435" t="s">
        <v>73</v>
      </c>
      <c r="AQ435" t="s">
        <v>3043</v>
      </c>
      <c r="AT435" t="s">
        <v>276</v>
      </c>
      <c r="AU435" t="s">
        <v>67</v>
      </c>
    </row>
    <row r="436" spans="1:47" x14ac:dyDescent="0.25">
      <c r="A436">
        <v>1628</v>
      </c>
      <c r="B436" t="s">
        <v>3044</v>
      </c>
      <c r="C436" t="s">
        <v>101</v>
      </c>
      <c r="D436" t="s">
        <v>593</v>
      </c>
      <c r="E436" t="s">
        <v>3045</v>
      </c>
      <c r="F436" t="s">
        <v>3045</v>
      </c>
      <c r="G436" t="s">
        <v>3046</v>
      </c>
      <c r="H436" t="s">
        <v>71</v>
      </c>
      <c r="I436" s="39">
        <v>38373.478472222225</v>
      </c>
      <c r="J436" t="s">
        <v>3047</v>
      </c>
      <c r="K436">
        <v>500</v>
      </c>
      <c r="L436">
        <v>0</v>
      </c>
      <c r="M436" t="s">
        <v>73</v>
      </c>
      <c r="N436" t="s">
        <v>74</v>
      </c>
      <c r="O436" t="s">
        <v>75</v>
      </c>
      <c r="P436">
        <v>18</v>
      </c>
      <c r="Q436">
        <v>1</v>
      </c>
      <c r="R436">
        <v>5</v>
      </c>
      <c r="S436">
        <v>20</v>
      </c>
      <c r="T436" t="s">
        <v>76</v>
      </c>
      <c r="U436" t="s">
        <v>77</v>
      </c>
      <c r="V436">
        <v>30</v>
      </c>
      <c r="W436" t="s">
        <v>78</v>
      </c>
      <c r="X436">
        <v>0</v>
      </c>
      <c r="Y436" t="s">
        <v>79</v>
      </c>
      <c r="Z436" t="s">
        <v>1919</v>
      </c>
      <c r="AA436" t="s">
        <v>81</v>
      </c>
      <c r="AB436" t="s">
        <v>82</v>
      </c>
      <c r="AC436">
        <v>20</v>
      </c>
      <c r="AD436" t="s">
        <v>138</v>
      </c>
      <c r="AE436">
        <v>0</v>
      </c>
      <c r="AF436">
        <v>0</v>
      </c>
      <c r="AG436" t="s">
        <v>81</v>
      </c>
      <c r="AH436">
        <v>4</v>
      </c>
      <c r="AI436" t="s">
        <v>83</v>
      </c>
      <c r="AJ436">
        <v>0</v>
      </c>
      <c r="AK436" t="s">
        <v>3044</v>
      </c>
      <c r="AL436" t="s">
        <v>84</v>
      </c>
      <c r="AM436" t="s">
        <v>71</v>
      </c>
      <c r="AN436" t="s">
        <v>73</v>
      </c>
      <c r="AO436" t="s">
        <v>81</v>
      </c>
      <c r="AP436" t="s">
        <v>73</v>
      </c>
      <c r="AQ436" t="s">
        <v>3048</v>
      </c>
      <c r="AT436" t="s">
        <v>99</v>
      </c>
      <c r="AU436" t="s">
        <v>67</v>
      </c>
    </row>
    <row r="437" spans="1:47" x14ac:dyDescent="0.25">
      <c r="A437">
        <v>1629</v>
      </c>
      <c r="B437" t="s">
        <v>3049</v>
      </c>
      <c r="C437" t="s">
        <v>67</v>
      </c>
      <c r="D437" t="s">
        <v>593</v>
      </c>
      <c r="E437" t="s">
        <v>3050</v>
      </c>
      <c r="F437" t="s">
        <v>3050</v>
      </c>
      <c r="G437" t="s">
        <v>3051</v>
      </c>
      <c r="H437" t="s">
        <v>3052</v>
      </c>
      <c r="I437" s="39">
        <v>38373.484027777777</v>
      </c>
      <c r="J437" t="s">
        <v>3053</v>
      </c>
      <c r="K437">
        <v>2000</v>
      </c>
      <c r="L437">
        <v>0</v>
      </c>
      <c r="M437" t="s">
        <v>73</v>
      </c>
      <c r="N437" t="s">
        <v>74</v>
      </c>
      <c r="O437" t="s">
        <v>75</v>
      </c>
      <c r="P437">
        <v>21</v>
      </c>
      <c r="Q437">
        <v>1</v>
      </c>
      <c r="R437">
        <v>1</v>
      </c>
      <c r="S437">
        <v>7</v>
      </c>
      <c r="T437" t="s">
        <v>76</v>
      </c>
      <c r="U437" t="s">
        <v>77</v>
      </c>
      <c r="V437">
        <v>30</v>
      </c>
      <c r="W437" t="s">
        <v>78</v>
      </c>
      <c r="X437">
        <v>0</v>
      </c>
      <c r="Y437" t="s">
        <v>79</v>
      </c>
      <c r="Z437" t="s">
        <v>3054</v>
      </c>
      <c r="AA437" t="s">
        <v>81</v>
      </c>
      <c r="AB437" t="s">
        <v>82</v>
      </c>
      <c r="AC437">
        <v>7</v>
      </c>
      <c r="AD437" t="s">
        <v>78</v>
      </c>
      <c r="AE437">
        <v>0</v>
      </c>
      <c r="AF437">
        <v>0</v>
      </c>
      <c r="AG437" t="s">
        <v>81</v>
      </c>
      <c r="AH437">
        <v>4</v>
      </c>
      <c r="AI437" t="s">
        <v>83</v>
      </c>
      <c r="AJ437">
        <v>0</v>
      </c>
      <c r="AK437" t="s">
        <v>3049</v>
      </c>
      <c r="AL437" t="s">
        <v>84</v>
      </c>
      <c r="AM437" t="s">
        <v>71</v>
      </c>
      <c r="AN437" t="s">
        <v>73</v>
      </c>
      <c r="AO437" t="s">
        <v>81</v>
      </c>
      <c r="AP437" t="s">
        <v>73</v>
      </c>
      <c r="AQ437" t="s">
        <v>3055</v>
      </c>
      <c r="AT437" t="s">
        <v>78</v>
      </c>
      <c r="AU437" t="s">
        <v>67</v>
      </c>
    </row>
    <row r="438" spans="1:47" x14ac:dyDescent="0.25">
      <c r="A438">
        <v>1630</v>
      </c>
      <c r="B438" t="s">
        <v>3056</v>
      </c>
      <c r="C438" t="s">
        <v>67</v>
      </c>
      <c r="D438" t="s">
        <v>3057</v>
      </c>
      <c r="E438" t="s">
        <v>3058</v>
      </c>
      <c r="F438" t="s">
        <v>3058</v>
      </c>
      <c r="G438" t="s">
        <v>3059</v>
      </c>
      <c r="H438" t="s">
        <v>71</v>
      </c>
      <c r="I438" s="39">
        <v>38377.329861111109</v>
      </c>
      <c r="J438" t="s">
        <v>3060</v>
      </c>
      <c r="K438">
        <v>0</v>
      </c>
      <c r="L438">
        <v>0</v>
      </c>
      <c r="M438" t="s">
        <v>73</v>
      </c>
      <c r="N438" t="s">
        <v>74</v>
      </c>
      <c r="O438" t="s">
        <v>75</v>
      </c>
      <c r="P438">
        <v>8</v>
      </c>
      <c r="Q438">
        <v>1</v>
      </c>
      <c r="R438">
        <v>8</v>
      </c>
      <c r="S438">
        <v>17</v>
      </c>
      <c r="T438" t="s">
        <v>76</v>
      </c>
      <c r="U438" t="s">
        <v>77</v>
      </c>
      <c r="V438">
        <v>60</v>
      </c>
      <c r="W438" t="s">
        <v>78</v>
      </c>
      <c r="X438">
        <v>0</v>
      </c>
      <c r="Y438" t="s">
        <v>79</v>
      </c>
      <c r="Z438" t="s">
        <v>1919</v>
      </c>
      <c r="AA438" t="s">
        <v>81</v>
      </c>
      <c r="AB438" t="s">
        <v>82</v>
      </c>
      <c r="AC438">
        <v>17</v>
      </c>
      <c r="AD438" t="s">
        <v>78</v>
      </c>
      <c r="AE438">
        <v>0</v>
      </c>
      <c r="AF438">
        <v>0</v>
      </c>
      <c r="AG438" t="s">
        <v>81</v>
      </c>
      <c r="AH438">
        <v>4</v>
      </c>
      <c r="AI438" t="s">
        <v>83</v>
      </c>
      <c r="AJ438">
        <v>0</v>
      </c>
      <c r="AK438" t="s">
        <v>3061</v>
      </c>
      <c r="AL438" t="s">
        <v>84</v>
      </c>
      <c r="AM438" t="s">
        <v>71</v>
      </c>
      <c r="AN438" t="s">
        <v>73</v>
      </c>
      <c r="AO438" t="s">
        <v>81</v>
      </c>
      <c r="AP438" t="s">
        <v>73</v>
      </c>
      <c r="AQ438" t="s">
        <v>71</v>
      </c>
      <c r="AT438" t="s">
        <v>78</v>
      </c>
      <c r="AU438" t="s">
        <v>67</v>
      </c>
    </row>
    <row r="439" spans="1:47" x14ac:dyDescent="0.25">
      <c r="A439">
        <v>1631</v>
      </c>
      <c r="B439" t="s">
        <v>3062</v>
      </c>
      <c r="C439" t="s">
        <v>67</v>
      </c>
      <c r="D439" t="s">
        <v>71</v>
      </c>
      <c r="E439" t="s">
        <v>3063</v>
      </c>
      <c r="F439" t="s">
        <v>3063</v>
      </c>
      <c r="G439" t="s">
        <v>3064</v>
      </c>
      <c r="H439" t="s">
        <v>71</v>
      </c>
      <c r="I439" s="39">
        <v>38377.331250000003</v>
      </c>
      <c r="J439" t="s">
        <v>3060</v>
      </c>
      <c r="K439">
        <v>0</v>
      </c>
      <c r="L439">
        <v>0</v>
      </c>
      <c r="M439" t="s">
        <v>73</v>
      </c>
      <c r="N439" t="s">
        <v>74</v>
      </c>
      <c r="O439" t="s">
        <v>75</v>
      </c>
      <c r="P439">
        <v>9</v>
      </c>
      <c r="Q439">
        <v>1</v>
      </c>
      <c r="R439">
        <v>15</v>
      </c>
      <c r="S439">
        <v>1</v>
      </c>
      <c r="T439" t="s">
        <v>76</v>
      </c>
      <c r="U439" t="s">
        <v>77</v>
      </c>
      <c r="V439">
        <v>30</v>
      </c>
      <c r="W439" t="s">
        <v>78</v>
      </c>
      <c r="X439">
        <v>0</v>
      </c>
      <c r="Y439" t="s">
        <v>79</v>
      </c>
      <c r="Z439" t="s">
        <v>2057</v>
      </c>
      <c r="AA439" t="s">
        <v>81</v>
      </c>
      <c r="AB439" t="s">
        <v>82</v>
      </c>
      <c r="AC439">
        <v>1</v>
      </c>
      <c r="AD439" t="s">
        <v>78</v>
      </c>
      <c r="AE439">
        <v>0</v>
      </c>
      <c r="AF439">
        <v>0</v>
      </c>
      <c r="AG439" t="s">
        <v>81</v>
      </c>
      <c r="AH439">
        <v>4</v>
      </c>
      <c r="AI439" t="s">
        <v>83</v>
      </c>
      <c r="AJ439">
        <v>0</v>
      </c>
      <c r="AK439" t="s">
        <v>3065</v>
      </c>
      <c r="AL439" t="s">
        <v>84</v>
      </c>
      <c r="AM439" t="s">
        <v>71</v>
      </c>
      <c r="AN439" t="s">
        <v>73</v>
      </c>
      <c r="AO439" t="s">
        <v>81</v>
      </c>
      <c r="AP439" t="s">
        <v>73</v>
      </c>
      <c r="AQ439" t="s">
        <v>71</v>
      </c>
      <c r="AT439" t="s">
        <v>86</v>
      </c>
      <c r="AU439" t="s">
        <v>67</v>
      </c>
    </row>
    <row r="440" spans="1:47" x14ac:dyDescent="0.25">
      <c r="A440">
        <v>1632</v>
      </c>
      <c r="B440" t="s">
        <v>3066</v>
      </c>
      <c r="C440" t="s">
        <v>67</v>
      </c>
      <c r="D440" t="s">
        <v>3057</v>
      </c>
      <c r="E440" t="s">
        <v>3067</v>
      </c>
      <c r="F440" t="s">
        <v>3067</v>
      </c>
      <c r="G440" t="s">
        <v>3068</v>
      </c>
      <c r="H440" t="s">
        <v>71</v>
      </c>
      <c r="I440" s="39">
        <v>38377.333333333336</v>
      </c>
      <c r="J440" t="s">
        <v>3060</v>
      </c>
      <c r="K440">
        <v>0</v>
      </c>
      <c r="L440">
        <v>0</v>
      </c>
      <c r="M440" t="s">
        <v>73</v>
      </c>
      <c r="N440" t="s">
        <v>74</v>
      </c>
      <c r="O440" t="s">
        <v>75</v>
      </c>
      <c r="P440">
        <v>13</v>
      </c>
      <c r="Q440">
        <v>1</v>
      </c>
      <c r="R440">
        <v>7</v>
      </c>
      <c r="S440">
        <v>3</v>
      </c>
      <c r="T440" t="s">
        <v>76</v>
      </c>
      <c r="U440" t="s">
        <v>77</v>
      </c>
      <c r="V440">
        <v>60</v>
      </c>
      <c r="W440" t="s">
        <v>78</v>
      </c>
      <c r="X440">
        <v>0</v>
      </c>
      <c r="Y440" t="s">
        <v>79</v>
      </c>
      <c r="Z440" t="s">
        <v>78</v>
      </c>
      <c r="AA440" t="s">
        <v>81</v>
      </c>
      <c r="AB440" t="s">
        <v>82</v>
      </c>
      <c r="AC440">
        <v>3</v>
      </c>
      <c r="AD440" t="s">
        <v>78</v>
      </c>
      <c r="AE440">
        <v>0</v>
      </c>
      <c r="AF440">
        <v>0</v>
      </c>
      <c r="AG440" t="s">
        <v>81</v>
      </c>
      <c r="AH440">
        <v>4</v>
      </c>
      <c r="AI440" t="s">
        <v>83</v>
      </c>
      <c r="AJ440">
        <v>0</v>
      </c>
      <c r="AK440" t="s">
        <v>3065</v>
      </c>
      <c r="AL440" t="s">
        <v>84</v>
      </c>
      <c r="AM440" t="s">
        <v>71</v>
      </c>
      <c r="AN440" t="s">
        <v>73</v>
      </c>
      <c r="AO440" t="s">
        <v>81</v>
      </c>
      <c r="AP440" t="s">
        <v>73</v>
      </c>
      <c r="AQ440" t="s">
        <v>71</v>
      </c>
      <c r="AT440" t="s">
        <v>81</v>
      </c>
      <c r="AU440" t="s">
        <v>67</v>
      </c>
    </row>
    <row r="441" spans="1:47" x14ac:dyDescent="0.25">
      <c r="A441">
        <v>1633</v>
      </c>
      <c r="B441" t="s">
        <v>3062</v>
      </c>
      <c r="C441" t="s">
        <v>67</v>
      </c>
      <c r="D441" t="s">
        <v>71</v>
      </c>
      <c r="E441" t="s">
        <v>3069</v>
      </c>
      <c r="F441" t="s">
        <v>3069</v>
      </c>
      <c r="G441" t="s">
        <v>71</v>
      </c>
      <c r="H441" t="s">
        <v>71</v>
      </c>
      <c r="I441" s="39">
        <v>38377.334722222222</v>
      </c>
      <c r="J441" t="s">
        <v>3060</v>
      </c>
      <c r="K441">
        <v>0</v>
      </c>
      <c r="L441">
        <v>0</v>
      </c>
      <c r="M441" t="s">
        <v>73</v>
      </c>
      <c r="N441" t="s">
        <v>74</v>
      </c>
      <c r="O441" t="s">
        <v>75</v>
      </c>
      <c r="P441">
        <v>7</v>
      </c>
      <c r="Q441">
        <v>1</v>
      </c>
      <c r="R441">
        <v>3</v>
      </c>
      <c r="S441">
        <v>17</v>
      </c>
      <c r="T441" t="s">
        <v>76</v>
      </c>
      <c r="U441" t="s">
        <v>77</v>
      </c>
      <c r="V441">
        <v>60</v>
      </c>
      <c r="W441" t="s">
        <v>78</v>
      </c>
      <c r="X441">
        <v>0</v>
      </c>
      <c r="Y441" t="s">
        <v>79</v>
      </c>
      <c r="Z441" t="s">
        <v>3070</v>
      </c>
      <c r="AA441" t="s">
        <v>81</v>
      </c>
      <c r="AB441" t="s">
        <v>82</v>
      </c>
      <c r="AC441">
        <v>17</v>
      </c>
      <c r="AD441" t="s">
        <v>78</v>
      </c>
      <c r="AE441">
        <v>0</v>
      </c>
      <c r="AF441">
        <v>0</v>
      </c>
      <c r="AG441" t="s">
        <v>81</v>
      </c>
      <c r="AH441">
        <v>4</v>
      </c>
      <c r="AI441" t="s">
        <v>83</v>
      </c>
      <c r="AJ441">
        <v>0</v>
      </c>
      <c r="AK441" t="s">
        <v>3065</v>
      </c>
      <c r="AL441" t="s">
        <v>84</v>
      </c>
      <c r="AM441" t="s">
        <v>71</v>
      </c>
      <c r="AN441" t="s">
        <v>73</v>
      </c>
      <c r="AO441" t="s">
        <v>81</v>
      </c>
      <c r="AP441" t="s">
        <v>73</v>
      </c>
      <c r="AQ441" t="s">
        <v>71</v>
      </c>
      <c r="AT441" t="s">
        <v>78</v>
      </c>
      <c r="AU441" t="s">
        <v>67</v>
      </c>
    </row>
    <row r="442" spans="1:47" x14ac:dyDescent="0.25">
      <c r="A442">
        <v>1634</v>
      </c>
      <c r="B442" t="s">
        <v>3071</v>
      </c>
      <c r="C442" t="s">
        <v>67</v>
      </c>
      <c r="D442" t="s">
        <v>3057</v>
      </c>
      <c r="E442" t="s">
        <v>3072</v>
      </c>
      <c r="F442" t="s">
        <v>3072</v>
      </c>
      <c r="G442" t="s">
        <v>3073</v>
      </c>
      <c r="H442" t="s">
        <v>71</v>
      </c>
      <c r="I442" s="39">
        <v>38377.336111111108</v>
      </c>
      <c r="J442" t="s">
        <v>3074</v>
      </c>
      <c r="K442">
        <v>0</v>
      </c>
      <c r="L442">
        <v>0</v>
      </c>
      <c r="M442" t="s">
        <v>73</v>
      </c>
      <c r="N442" t="s">
        <v>74</v>
      </c>
      <c r="O442" t="s">
        <v>75</v>
      </c>
      <c r="P442">
        <v>9</v>
      </c>
      <c r="Q442">
        <v>1</v>
      </c>
      <c r="R442">
        <v>15</v>
      </c>
      <c r="S442">
        <v>1</v>
      </c>
      <c r="T442" t="s">
        <v>76</v>
      </c>
      <c r="U442" t="s">
        <v>77</v>
      </c>
      <c r="V442">
        <v>30</v>
      </c>
      <c r="W442" t="s">
        <v>78</v>
      </c>
      <c r="X442">
        <v>0</v>
      </c>
      <c r="Y442" t="s">
        <v>79</v>
      </c>
      <c r="Z442" t="s">
        <v>2057</v>
      </c>
      <c r="AA442" t="s">
        <v>81</v>
      </c>
      <c r="AB442" t="s">
        <v>82</v>
      </c>
      <c r="AC442">
        <v>1</v>
      </c>
      <c r="AD442" t="s">
        <v>78</v>
      </c>
      <c r="AE442">
        <v>0</v>
      </c>
      <c r="AF442">
        <v>0</v>
      </c>
      <c r="AG442" t="s">
        <v>81</v>
      </c>
      <c r="AH442">
        <v>4</v>
      </c>
      <c r="AI442" t="s">
        <v>83</v>
      </c>
      <c r="AJ442">
        <v>0</v>
      </c>
      <c r="AK442" t="s">
        <v>3075</v>
      </c>
      <c r="AL442" t="s">
        <v>84</v>
      </c>
      <c r="AM442" t="s">
        <v>71</v>
      </c>
      <c r="AN442" t="s">
        <v>73</v>
      </c>
      <c r="AO442" t="s">
        <v>81</v>
      </c>
      <c r="AP442" t="s">
        <v>73</v>
      </c>
      <c r="AQ442" t="s">
        <v>71</v>
      </c>
      <c r="AT442" t="s">
        <v>81</v>
      </c>
      <c r="AU442" t="s">
        <v>67</v>
      </c>
    </row>
    <row r="443" spans="1:47" x14ac:dyDescent="0.25">
      <c r="A443">
        <v>1635</v>
      </c>
      <c r="B443" t="s">
        <v>3076</v>
      </c>
      <c r="C443" t="s">
        <v>67</v>
      </c>
      <c r="D443" t="s">
        <v>3057</v>
      </c>
      <c r="E443" t="s">
        <v>3077</v>
      </c>
      <c r="F443" t="s">
        <v>3077</v>
      </c>
      <c r="G443" t="s">
        <v>3078</v>
      </c>
      <c r="H443" t="s">
        <v>71</v>
      </c>
      <c r="I443" s="39">
        <v>38377.338194444441</v>
      </c>
      <c r="J443" t="s">
        <v>3079</v>
      </c>
      <c r="K443">
        <v>15000</v>
      </c>
      <c r="L443">
        <v>0</v>
      </c>
      <c r="M443" t="s">
        <v>73</v>
      </c>
      <c r="N443" t="s">
        <v>74</v>
      </c>
      <c r="O443" t="s">
        <v>75</v>
      </c>
      <c r="P443">
        <v>13</v>
      </c>
      <c r="Q443">
        <v>1</v>
      </c>
      <c r="R443">
        <v>7</v>
      </c>
      <c r="S443">
        <v>3</v>
      </c>
      <c r="T443" t="s">
        <v>76</v>
      </c>
      <c r="U443" t="s">
        <v>3080</v>
      </c>
      <c r="V443">
        <v>30</v>
      </c>
      <c r="W443" t="s">
        <v>78</v>
      </c>
      <c r="X443">
        <v>0</v>
      </c>
      <c r="Y443" t="s">
        <v>79</v>
      </c>
      <c r="Z443" t="s">
        <v>78</v>
      </c>
      <c r="AA443" t="s">
        <v>81</v>
      </c>
      <c r="AB443" t="s">
        <v>82</v>
      </c>
      <c r="AC443">
        <v>3</v>
      </c>
      <c r="AD443" t="s">
        <v>78</v>
      </c>
      <c r="AE443">
        <v>0</v>
      </c>
      <c r="AF443">
        <v>0</v>
      </c>
      <c r="AG443" t="s">
        <v>81</v>
      </c>
      <c r="AH443">
        <v>4</v>
      </c>
      <c r="AI443" t="s">
        <v>83</v>
      </c>
      <c r="AJ443">
        <v>0</v>
      </c>
      <c r="AK443" t="s">
        <v>3081</v>
      </c>
      <c r="AL443" t="s">
        <v>84</v>
      </c>
      <c r="AM443" t="s">
        <v>71</v>
      </c>
      <c r="AN443" t="s">
        <v>73</v>
      </c>
      <c r="AO443" t="s">
        <v>81</v>
      </c>
      <c r="AP443" t="s">
        <v>73</v>
      </c>
      <c r="AQ443" t="s">
        <v>71</v>
      </c>
      <c r="AT443" t="s">
        <v>81</v>
      </c>
      <c r="AU443" t="s">
        <v>67</v>
      </c>
    </row>
    <row r="444" spans="1:47" x14ac:dyDescent="0.25">
      <c r="A444">
        <v>1636</v>
      </c>
      <c r="B444" t="s">
        <v>3082</v>
      </c>
      <c r="C444" t="s">
        <v>67</v>
      </c>
      <c r="D444" t="s">
        <v>71</v>
      </c>
      <c r="E444" t="s">
        <v>3083</v>
      </c>
      <c r="F444" t="s">
        <v>3084</v>
      </c>
      <c r="G444" t="s">
        <v>3085</v>
      </c>
      <c r="H444" t="s">
        <v>71</v>
      </c>
      <c r="I444" s="39">
        <v>38377.339583333334</v>
      </c>
      <c r="J444" t="s">
        <v>3086</v>
      </c>
      <c r="K444">
        <v>0</v>
      </c>
      <c r="L444">
        <v>0</v>
      </c>
      <c r="M444" t="s">
        <v>73</v>
      </c>
      <c r="N444" t="s">
        <v>74</v>
      </c>
      <c r="O444" t="s">
        <v>75</v>
      </c>
      <c r="P444">
        <v>14</v>
      </c>
      <c r="Q444">
        <v>1</v>
      </c>
      <c r="R444">
        <v>16</v>
      </c>
      <c r="S444">
        <v>5</v>
      </c>
      <c r="T444" t="s">
        <v>76</v>
      </c>
      <c r="U444" t="s">
        <v>77</v>
      </c>
      <c r="V444">
        <v>30</v>
      </c>
      <c r="W444" t="s">
        <v>78</v>
      </c>
      <c r="X444">
        <v>0</v>
      </c>
      <c r="Y444" t="s">
        <v>79</v>
      </c>
      <c r="Z444" t="s">
        <v>78</v>
      </c>
      <c r="AA444" t="s">
        <v>81</v>
      </c>
      <c r="AB444" t="s">
        <v>82</v>
      </c>
      <c r="AC444">
        <v>5</v>
      </c>
      <c r="AD444" t="s">
        <v>78</v>
      </c>
      <c r="AE444">
        <v>0</v>
      </c>
      <c r="AF444">
        <v>0</v>
      </c>
      <c r="AG444" t="s">
        <v>81</v>
      </c>
      <c r="AH444">
        <v>4</v>
      </c>
      <c r="AI444" t="s">
        <v>83</v>
      </c>
      <c r="AJ444">
        <v>0</v>
      </c>
      <c r="AK444" t="s">
        <v>3087</v>
      </c>
      <c r="AL444" t="s">
        <v>84</v>
      </c>
      <c r="AM444" t="s">
        <v>71</v>
      </c>
      <c r="AN444" t="s">
        <v>73</v>
      </c>
      <c r="AO444" t="s">
        <v>81</v>
      </c>
      <c r="AP444" t="s">
        <v>73</v>
      </c>
      <c r="AQ444" t="s">
        <v>71</v>
      </c>
      <c r="AT444" t="s">
        <v>99</v>
      </c>
      <c r="AU444" t="s">
        <v>67</v>
      </c>
    </row>
    <row r="445" spans="1:47" x14ac:dyDescent="0.25">
      <c r="A445">
        <v>1637</v>
      </c>
      <c r="B445" t="s">
        <v>3082</v>
      </c>
      <c r="C445" t="s">
        <v>67</v>
      </c>
      <c r="D445" t="s">
        <v>71</v>
      </c>
      <c r="E445" t="s">
        <v>3084</v>
      </c>
      <c r="F445" t="s">
        <v>3083</v>
      </c>
      <c r="G445" t="s">
        <v>3088</v>
      </c>
      <c r="H445" t="s">
        <v>71</v>
      </c>
      <c r="I445" s="39">
        <v>38377.343055555553</v>
      </c>
      <c r="J445" t="s">
        <v>3086</v>
      </c>
      <c r="K445">
        <v>15000</v>
      </c>
      <c r="L445">
        <v>0</v>
      </c>
      <c r="M445" t="s">
        <v>73</v>
      </c>
      <c r="N445" t="s">
        <v>74</v>
      </c>
      <c r="O445" t="s">
        <v>75</v>
      </c>
      <c r="P445">
        <v>14</v>
      </c>
      <c r="Q445">
        <v>1</v>
      </c>
      <c r="R445">
        <v>16</v>
      </c>
      <c r="S445">
        <v>5</v>
      </c>
      <c r="T445" t="s">
        <v>76</v>
      </c>
      <c r="U445" t="s">
        <v>77</v>
      </c>
      <c r="V445">
        <v>30</v>
      </c>
      <c r="W445" t="s">
        <v>78</v>
      </c>
      <c r="X445">
        <v>0</v>
      </c>
      <c r="Y445" t="s">
        <v>79</v>
      </c>
      <c r="Z445" t="s">
        <v>3070</v>
      </c>
      <c r="AA445" t="s">
        <v>81</v>
      </c>
      <c r="AB445" t="s">
        <v>82</v>
      </c>
      <c r="AC445">
        <v>5</v>
      </c>
      <c r="AD445" t="s">
        <v>78</v>
      </c>
      <c r="AE445">
        <v>0</v>
      </c>
      <c r="AF445">
        <v>0</v>
      </c>
      <c r="AG445" t="s">
        <v>81</v>
      </c>
      <c r="AH445">
        <v>4</v>
      </c>
      <c r="AI445" t="s">
        <v>83</v>
      </c>
      <c r="AJ445">
        <v>0</v>
      </c>
      <c r="AK445" t="s">
        <v>3089</v>
      </c>
      <c r="AL445" t="s">
        <v>84</v>
      </c>
      <c r="AM445" t="s">
        <v>71</v>
      </c>
      <c r="AN445" t="s">
        <v>73</v>
      </c>
      <c r="AO445" t="s">
        <v>81</v>
      </c>
      <c r="AP445" t="s">
        <v>73</v>
      </c>
      <c r="AQ445" t="s">
        <v>71</v>
      </c>
      <c r="AT445" t="s">
        <v>99</v>
      </c>
      <c r="AU445" t="s">
        <v>67</v>
      </c>
    </row>
    <row r="446" spans="1:47" x14ac:dyDescent="0.25">
      <c r="A446">
        <v>1638</v>
      </c>
      <c r="B446" t="s">
        <v>3090</v>
      </c>
      <c r="C446" t="s">
        <v>67</v>
      </c>
      <c r="D446" t="s">
        <v>71</v>
      </c>
      <c r="E446" t="s">
        <v>3091</v>
      </c>
      <c r="F446" t="s">
        <v>3091</v>
      </c>
      <c r="G446" t="s">
        <v>3092</v>
      </c>
      <c r="H446" t="s">
        <v>71</v>
      </c>
      <c r="I446" s="39">
        <v>38377.344444444447</v>
      </c>
      <c r="J446" t="s">
        <v>3079</v>
      </c>
      <c r="K446">
        <v>15000</v>
      </c>
      <c r="L446">
        <v>0</v>
      </c>
      <c r="M446" t="s">
        <v>73</v>
      </c>
      <c r="N446" t="s">
        <v>74</v>
      </c>
      <c r="O446" t="s">
        <v>75</v>
      </c>
      <c r="P446">
        <v>11</v>
      </c>
      <c r="Q446">
        <v>1</v>
      </c>
      <c r="R446">
        <v>4</v>
      </c>
      <c r="S446">
        <v>2</v>
      </c>
      <c r="T446" t="s">
        <v>76</v>
      </c>
      <c r="U446" t="s">
        <v>3080</v>
      </c>
      <c r="V446">
        <v>60</v>
      </c>
      <c r="W446" t="s">
        <v>78</v>
      </c>
      <c r="X446">
        <v>0</v>
      </c>
      <c r="Y446" t="s">
        <v>79</v>
      </c>
      <c r="Z446" t="s">
        <v>1746</v>
      </c>
      <c r="AA446" t="s">
        <v>81</v>
      </c>
      <c r="AB446" t="s">
        <v>82</v>
      </c>
      <c r="AC446">
        <v>2</v>
      </c>
      <c r="AD446" t="s">
        <v>78</v>
      </c>
      <c r="AE446">
        <v>0</v>
      </c>
      <c r="AF446">
        <v>0</v>
      </c>
      <c r="AG446" t="s">
        <v>81</v>
      </c>
      <c r="AH446">
        <v>4</v>
      </c>
      <c r="AI446" t="s">
        <v>83</v>
      </c>
      <c r="AJ446">
        <v>0</v>
      </c>
      <c r="AK446" t="s">
        <v>3093</v>
      </c>
      <c r="AL446" t="s">
        <v>84</v>
      </c>
      <c r="AM446" t="s">
        <v>71</v>
      </c>
      <c r="AN446" t="s">
        <v>73</v>
      </c>
      <c r="AO446" t="s">
        <v>81</v>
      </c>
      <c r="AP446" t="s">
        <v>73</v>
      </c>
      <c r="AQ446" t="s">
        <v>71</v>
      </c>
      <c r="AT446" t="s">
        <v>81</v>
      </c>
      <c r="AU446" t="s">
        <v>67</v>
      </c>
    </row>
    <row r="447" spans="1:47" x14ac:dyDescent="0.25">
      <c r="A447">
        <v>1639</v>
      </c>
      <c r="B447" t="s">
        <v>3094</v>
      </c>
      <c r="C447" t="s">
        <v>67</v>
      </c>
      <c r="D447" t="s">
        <v>3057</v>
      </c>
      <c r="E447" t="s">
        <v>3095</v>
      </c>
      <c r="F447" t="s">
        <v>3095</v>
      </c>
      <c r="G447" t="s">
        <v>3096</v>
      </c>
      <c r="H447" t="s">
        <v>71</v>
      </c>
      <c r="I447" s="39">
        <v>38377.345833333333</v>
      </c>
      <c r="J447" t="s">
        <v>3079</v>
      </c>
      <c r="K447">
        <v>15000</v>
      </c>
      <c r="L447">
        <v>0</v>
      </c>
      <c r="M447" t="s">
        <v>73</v>
      </c>
      <c r="N447" t="s">
        <v>74</v>
      </c>
      <c r="O447" t="s">
        <v>75</v>
      </c>
      <c r="P447">
        <v>13</v>
      </c>
      <c r="Q447">
        <v>1</v>
      </c>
      <c r="R447">
        <v>7</v>
      </c>
      <c r="S447">
        <v>3</v>
      </c>
      <c r="T447" t="s">
        <v>76</v>
      </c>
      <c r="U447" t="s">
        <v>3080</v>
      </c>
      <c r="V447">
        <v>30</v>
      </c>
      <c r="W447" t="s">
        <v>78</v>
      </c>
      <c r="X447">
        <v>0</v>
      </c>
      <c r="Y447" t="s">
        <v>79</v>
      </c>
      <c r="Z447" t="s">
        <v>78</v>
      </c>
      <c r="AA447" t="s">
        <v>81</v>
      </c>
      <c r="AB447" t="s">
        <v>82</v>
      </c>
      <c r="AC447">
        <v>3</v>
      </c>
      <c r="AD447" t="s">
        <v>78</v>
      </c>
      <c r="AE447">
        <v>0</v>
      </c>
      <c r="AF447">
        <v>0</v>
      </c>
      <c r="AG447" t="s">
        <v>81</v>
      </c>
      <c r="AH447">
        <v>4</v>
      </c>
      <c r="AI447" t="s">
        <v>83</v>
      </c>
      <c r="AJ447">
        <v>0</v>
      </c>
      <c r="AK447" t="s">
        <v>3097</v>
      </c>
      <c r="AL447" t="s">
        <v>84</v>
      </c>
      <c r="AM447" t="s">
        <v>71</v>
      </c>
      <c r="AN447" t="s">
        <v>73</v>
      </c>
      <c r="AO447" t="s">
        <v>81</v>
      </c>
      <c r="AP447" t="s">
        <v>73</v>
      </c>
      <c r="AQ447" t="s">
        <v>71</v>
      </c>
      <c r="AT447" t="s">
        <v>218</v>
      </c>
      <c r="AU447" t="s">
        <v>67</v>
      </c>
    </row>
    <row r="448" spans="1:47" x14ac:dyDescent="0.25">
      <c r="A448">
        <v>1640</v>
      </c>
      <c r="B448" t="s">
        <v>3098</v>
      </c>
      <c r="C448" t="s">
        <v>67</v>
      </c>
      <c r="D448" t="s">
        <v>3099</v>
      </c>
      <c r="E448" t="s">
        <v>3100</v>
      </c>
      <c r="F448" t="s">
        <v>3100</v>
      </c>
      <c r="G448" t="s">
        <v>3101</v>
      </c>
      <c r="H448" t="s">
        <v>71</v>
      </c>
      <c r="I448" s="39">
        <v>38377.370833333334</v>
      </c>
      <c r="J448" t="s">
        <v>3102</v>
      </c>
      <c r="K448">
        <v>500</v>
      </c>
      <c r="L448">
        <v>0</v>
      </c>
      <c r="M448" t="s">
        <v>73</v>
      </c>
      <c r="N448" t="s">
        <v>74</v>
      </c>
      <c r="O448" t="s">
        <v>75</v>
      </c>
      <c r="P448">
        <v>9</v>
      </c>
      <c r="Q448">
        <v>1</v>
      </c>
      <c r="R448">
        <v>19</v>
      </c>
      <c r="S448">
        <v>18</v>
      </c>
      <c r="T448" t="s">
        <v>76</v>
      </c>
      <c r="U448" t="s">
        <v>77</v>
      </c>
      <c r="V448">
        <v>30</v>
      </c>
      <c r="W448" t="s">
        <v>78</v>
      </c>
      <c r="X448">
        <v>0</v>
      </c>
      <c r="Y448" t="s">
        <v>79</v>
      </c>
      <c r="Z448" t="s">
        <v>2151</v>
      </c>
      <c r="AA448" t="s">
        <v>81</v>
      </c>
      <c r="AB448" t="s">
        <v>82</v>
      </c>
      <c r="AC448">
        <v>18</v>
      </c>
      <c r="AD448" t="s">
        <v>78</v>
      </c>
      <c r="AE448">
        <v>0</v>
      </c>
      <c r="AF448">
        <v>0</v>
      </c>
      <c r="AG448" t="s">
        <v>81</v>
      </c>
      <c r="AH448">
        <v>4</v>
      </c>
      <c r="AI448" t="s">
        <v>83</v>
      </c>
      <c r="AJ448">
        <v>0</v>
      </c>
      <c r="AK448" t="s">
        <v>3103</v>
      </c>
      <c r="AL448" t="s">
        <v>84</v>
      </c>
      <c r="AM448" t="s">
        <v>71</v>
      </c>
      <c r="AN448" t="s">
        <v>73</v>
      </c>
      <c r="AO448" t="s">
        <v>81</v>
      </c>
      <c r="AP448" t="s">
        <v>73</v>
      </c>
      <c r="AQ448" t="s">
        <v>71</v>
      </c>
      <c r="AT448" t="s">
        <v>78</v>
      </c>
      <c r="AU448" t="s">
        <v>67</v>
      </c>
    </row>
    <row r="449" spans="1:47" x14ac:dyDescent="0.25">
      <c r="A449">
        <v>1641</v>
      </c>
      <c r="B449" t="s">
        <v>3104</v>
      </c>
      <c r="C449" t="s">
        <v>67</v>
      </c>
      <c r="D449" t="s">
        <v>3105</v>
      </c>
      <c r="E449" t="s">
        <v>3106</v>
      </c>
      <c r="F449" t="s">
        <v>3106</v>
      </c>
      <c r="G449" t="s">
        <v>3107</v>
      </c>
      <c r="H449" t="s">
        <v>3108</v>
      </c>
      <c r="I449" s="39">
        <v>38377.377083333333</v>
      </c>
      <c r="J449" t="s">
        <v>3109</v>
      </c>
      <c r="K449">
        <v>3000</v>
      </c>
      <c r="L449">
        <v>0</v>
      </c>
      <c r="M449" t="s">
        <v>73</v>
      </c>
      <c r="N449" t="s">
        <v>74</v>
      </c>
      <c r="O449" t="s">
        <v>75</v>
      </c>
      <c r="P449">
        <v>19</v>
      </c>
      <c r="Q449">
        <v>1</v>
      </c>
      <c r="R449">
        <v>3</v>
      </c>
      <c r="S449">
        <v>20</v>
      </c>
      <c r="T449" t="s">
        <v>76</v>
      </c>
      <c r="U449" t="s">
        <v>77</v>
      </c>
      <c r="V449">
        <v>30</v>
      </c>
      <c r="W449" t="s">
        <v>78</v>
      </c>
      <c r="X449">
        <v>0</v>
      </c>
      <c r="Y449" t="s">
        <v>79</v>
      </c>
      <c r="Z449" t="s">
        <v>1723</v>
      </c>
      <c r="AA449" t="s">
        <v>81</v>
      </c>
      <c r="AB449" t="s">
        <v>82</v>
      </c>
      <c r="AC449">
        <v>20</v>
      </c>
      <c r="AD449" t="s">
        <v>78</v>
      </c>
      <c r="AE449">
        <v>0</v>
      </c>
      <c r="AF449">
        <v>0</v>
      </c>
      <c r="AG449" t="s">
        <v>81</v>
      </c>
      <c r="AH449">
        <v>4</v>
      </c>
      <c r="AI449" t="s">
        <v>83</v>
      </c>
      <c r="AJ449">
        <v>0</v>
      </c>
      <c r="AK449" t="s">
        <v>3104</v>
      </c>
      <c r="AL449" t="s">
        <v>84</v>
      </c>
      <c r="AM449" t="s">
        <v>71</v>
      </c>
      <c r="AN449" t="s">
        <v>73</v>
      </c>
      <c r="AO449" t="s">
        <v>81</v>
      </c>
      <c r="AP449" t="s">
        <v>73</v>
      </c>
      <c r="AQ449" t="s">
        <v>3110</v>
      </c>
      <c r="AT449" t="s">
        <v>99</v>
      </c>
      <c r="AU449" t="s">
        <v>67</v>
      </c>
    </row>
    <row r="450" spans="1:47" x14ac:dyDescent="0.25">
      <c r="A450">
        <v>1642</v>
      </c>
      <c r="B450" t="s">
        <v>453</v>
      </c>
      <c r="C450" t="s">
        <v>67</v>
      </c>
      <c r="D450" t="s">
        <v>3111</v>
      </c>
      <c r="E450" t="s">
        <v>3112</v>
      </c>
      <c r="F450" t="s">
        <v>3112</v>
      </c>
      <c r="G450" t="s">
        <v>3113</v>
      </c>
      <c r="H450" t="s">
        <v>71</v>
      </c>
      <c r="I450" s="39">
        <v>38377.379861111112</v>
      </c>
      <c r="J450" t="s">
        <v>3114</v>
      </c>
      <c r="K450">
        <v>1500</v>
      </c>
      <c r="L450">
        <v>0</v>
      </c>
      <c r="M450" t="s">
        <v>73</v>
      </c>
      <c r="N450" t="s">
        <v>74</v>
      </c>
      <c r="O450" t="s">
        <v>75</v>
      </c>
      <c r="P450">
        <v>16</v>
      </c>
      <c r="Q450">
        <v>1</v>
      </c>
      <c r="R450">
        <v>10</v>
      </c>
      <c r="S450">
        <v>4</v>
      </c>
      <c r="T450" t="s">
        <v>76</v>
      </c>
      <c r="U450" t="s">
        <v>77</v>
      </c>
      <c r="V450">
        <v>30</v>
      </c>
      <c r="W450" t="s">
        <v>78</v>
      </c>
      <c r="X450">
        <v>0</v>
      </c>
      <c r="Y450" t="s">
        <v>79</v>
      </c>
      <c r="Z450" t="s">
        <v>2193</v>
      </c>
      <c r="AA450" t="s">
        <v>81</v>
      </c>
      <c r="AB450" t="s">
        <v>82</v>
      </c>
      <c r="AC450">
        <v>4</v>
      </c>
      <c r="AD450" t="s">
        <v>78</v>
      </c>
      <c r="AE450">
        <v>0</v>
      </c>
      <c r="AF450">
        <v>0</v>
      </c>
      <c r="AG450" t="s">
        <v>81</v>
      </c>
      <c r="AH450">
        <v>4</v>
      </c>
      <c r="AI450" t="s">
        <v>83</v>
      </c>
      <c r="AJ450">
        <v>0</v>
      </c>
      <c r="AK450" t="s">
        <v>702</v>
      </c>
      <c r="AL450" t="s">
        <v>84</v>
      </c>
      <c r="AM450" t="s">
        <v>71</v>
      </c>
      <c r="AN450" t="s">
        <v>73</v>
      </c>
      <c r="AO450" t="s">
        <v>81</v>
      </c>
      <c r="AP450" t="s">
        <v>73</v>
      </c>
      <c r="AQ450" t="s">
        <v>3115</v>
      </c>
      <c r="AT450" t="s">
        <v>445</v>
      </c>
      <c r="AU450" t="s">
        <v>67</v>
      </c>
    </row>
    <row r="451" spans="1:47" x14ac:dyDescent="0.25">
      <c r="A451">
        <v>1643</v>
      </c>
      <c r="B451" t="s">
        <v>3116</v>
      </c>
      <c r="C451" t="s">
        <v>67</v>
      </c>
      <c r="D451" t="s">
        <v>3116</v>
      </c>
      <c r="E451" t="s">
        <v>3117</v>
      </c>
      <c r="F451" t="s">
        <v>3117</v>
      </c>
      <c r="G451" t="s">
        <v>3118</v>
      </c>
      <c r="H451" t="s">
        <v>3119</v>
      </c>
      <c r="I451" s="39">
        <v>38377.38958333333</v>
      </c>
      <c r="J451" t="s">
        <v>3120</v>
      </c>
      <c r="K451">
        <v>2500</v>
      </c>
      <c r="L451">
        <v>0</v>
      </c>
      <c r="M451" t="s">
        <v>73</v>
      </c>
      <c r="N451" t="s">
        <v>74</v>
      </c>
      <c r="O451" t="s">
        <v>75</v>
      </c>
      <c r="P451">
        <v>13</v>
      </c>
      <c r="Q451">
        <v>1</v>
      </c>
      <c r="R451">
        <v>7</v>
      </c>
      <c r="S451">
        <v>3</v>
      </c>
      <c r="T451" t="s">
        <v>76</v>
      </c>
      <c r="U451" t="s">
        <v>77</v>
      </c>
      <c r="V451">
        <v>30</v>
      </c>
      <c r="W451" t="s">
        <v>78</v>
      </c>
      <c r="X451">
        <v>0</v>
      </c>
      <c r="Y451" t="s">
        <v>79</v>
      </c>
      <c r="Z451" t="s">
        <v>1738</v>
      </c>
      <c r="AA451" t="s">
        <v>81</v>
      </c>
      <c r="AB451" t="s">
        <v>82</v>
      </c>
      <c r="AC451">
        <v>3</v>
      </c>
      <c r="AD451" t="s">
        <v>78</v>
      </c>
      <c r="AE451">
        <v>0</v>
      </c>
      <c r="AF451">
        <v>0</v>
      </c>
      <c r="AG451" t="s">
        <v>81</v>
      </c>
      <c r="AH451">
        <v>4</v>
      </c>
      <c r="AI451" t="s">
        <v>83</v>
      </c>
      <c r="AJ451">
        <v>0</v>
      </c>
      <c r="AK451" t="s">
        <v>3121</v>
      </c>
      <c r="AL451" t="s">
        <v>84</v>
      </c>
      <c r="AM451" t="s">
        <v>71</v>
      </c>
      <c r="AN451" t="s">
        <v>73</v>
      </c>
      <c r="AO451" t="s">
        <v>81</v>
      </c>
      <c r="AP451" t="s">
        <v>73</v>
      </c>
      <c r="AQ451" t="s">
        <v>3122</v>
      </c>
      <c r="AT451" t="s">
        <v>218</v>
      </c>
      <c r="AU451" t="s">
        <v>67</v>
      </c>
    </row>
    <row r="452" spans="1:47" x14ac:dyDescent="0.25">
      <c r="A452">
        <v>1644</v>
      </c>
      <c r="B452" t="s">
        <v>3123</v>
      </c>
      <c r="C452" t="s">
        <v>67</v>
      </c>
      <c r="D452" t="s">
        <v>3124</v>
      </c>
      <c r="E452" t="s">
        <v>3125</v>
      </c>
      <c r="F452" t="s">
        <v>3125</v>
      </c>
      <c r="G452" t="s">
        <v>3126</v>
      </c>
      <c r="H452" t="s">
        <v>71</v>
      </c>
      <c r="I452" s="39">
        <v>38379.591666666667</v>
      </c>
      <c r="J452" t="s">
        <v>3127</v>
      </c>
      <c r="K452">
        <v>5</v>
      </c>
      <c r="L452">
        <v>1723.38</v>
      </c>
      <c r="M452" t="s">
        <v>73</v>
      </c>
      <c r="N452" t="s">
        <v>74</v>
      </c>
      <c r="O452" t="s">
        <v>75</v>
      </c>
      <c r="P452">
        <v>20</v>
      </c>
      <c r="Q452">
        <v>1</v>
      </c>
      <c r="R452">
        <v>2</v>
      </c>
      <c r="S452">
        <v>95</v>
      </c>
      <c r="T452" t="s">
        <v>79</v>
      </c>
      <c r="U452" t="s">
        <v>77</v>
      </c>
      <c r="V452">
        <v>30</v>
      </c>
      <c r="W452" t="s">
        <v>78</v>
      </c>
      <c r="X452">
        <v>0</v>
      </c>
      <c r="Y452" t="s">
        <v>79</v>
      </c>
      <c r="Z452" t="s">
        <v>904</v>
      </c>
      <c r="AA452" t="s">
        <v>81</v>
      </c>
      <c r="AB452" t="s">
        <v>82</v>
      </c>
      <c r="AC452">
        <v>95</v>
      </c>
      <c r="AD452" t="s">
        <v>634</v>
      </c>
      <c r="AE452">
        <v>0</v>
      </c>
      <c r="AF452">
        <v>0</v>
      </c>
      <c r="AG452" t="s">
        <v>81</v>
      </c>
      <c r="AH452">
        <v>4</v>
      </c>
      <c r="AI452" t="s">
        <v>83</v>
      </c>
      <c r="AJ452">
        <v>0</v>
      </c>
      <c r="AK452" t="s">
        <v>3128</v>
      </c>
      <c r="AL452" t="s">
        <v>84</v>
      </c>
      <c r="AM452" t="s">
        <v>71</v>
      </c>
      <c r="AN452" t="s">
        <v>73</v>
      </c>
      <c r="AO452" t="s">
        <v>81</v>
      </c>
      <c r="AP452" t="s">
        <v>73</v>
      </c>
      <c r="AQ452" t="s">
        <v>3129</v>
      </c>
      <c r="AS452" t="s">
        <v>3130</v>
      </c>
      <c r="AT452" t="s">
        <v>81</v>
      </c>
      <c r="AU452" t="s">
        <v>67</v>
      </c>
    </row>
    <row r="453" spans="1:47" x14ac:dyDescent="0.25">
      <c r="A453">
        <v>1645</v>
      </c>
      <c r="B453" t="s">
        <v>3131</v>
      </c>
      <c r="C453" t="s">
        <v>67</v>
      </c>
      <c r="D453" t="s">
        <v>593</v>
      </c>
      <c r="E453" t="s">
        <v>3132</v>
      </c>
      <c r="F453" t="s">
        <v>3132</v>
      </c>
      <c r="G453" t="s">
        <v>3133</v>
      </c>
      <c r="H453" t="s">
        <v>71</v>
      </c>
      <c r="I453" s="39">
        <v>38379.594444444447</v>
      </c>
      <c r="J453" t="s">
        <v>3134</v>
      </c>
      <c r="K453">
        <v>6000</v>
      </c>
      <c r="L453">
        <v>0</v>
      </c>
      <c r="M453" t="s">
        <v>73</v>
      </c>
      <c r="N453" t="s">
        <v>74</v>
      </c>
      <c r="O453" t="s">
        <v>75</v>
      </c>
      <c r="P453">
        <v>1</v>
      </c>
      <c r="Q453">
        <v>1</v>
      </c>
      <c r="R453">
        <v>5</v>
      </c>
      <c r="S453">
        <v>7</v>
      </c>
      <c r="T453" t="s">
        <v>76</v>
      </c>
      <c r="U453" t="s">
        <v>77</v>
      </c>
      <c r="V453">
        <v>30</v>
      </c>
      <c r="W453" t="s">
        <v>78</v>
      </c>
      <c r="X453">
        <v>0</v>
      </c>
      <c r="Y453" t="s">
        <v>84</v>
      </c>
      <c r="Z453" t="s">
        <v>225</v>
      </c>
      <c r="AA453" t="s">
        <v>81</v>
      </c>
      <c r="AB453" t="s">
        <v>82</v>
      </c>
      <c r="AC453">
        <v>7</v>
      </c>
      <c r="AD453" t="s">
        <v>78</v>
      </c>
      <c r="AE453">
        <v>0</v>
      </c>
      <c r="AF453">
        <v>0</v>
      </c>
      <c r="AG453" t="s">
        <v>81</v>
      </c>
      <c r="AH453">
        <v>1</v>
      </c>
      <c r="AI453" t="s">
        <v>83</v>
      </c>
      <c r="AJ453">
        <v>0</v>
      </c>
      <c r="AK453" t="s">
        <v>3135</v>
      </c>
      <c r="AL453" t="s">
        <v>84</v>
      </c>
      <c r="AM453" t="s">
        <v>71</v>
      </c>
      <c r="AN453" t="s">
        <v>73</v>
      </c>
      <c r="AO453" t="s">
        <v>81</v>
      </c>
      <c r="AP453" t="s">
        <v>73</v>
      </c>
      <c r="AQ453" t="s">
        <v>3136</v>
      </c>
      <c r="AT453" t="s">
        <v>81</v>
      </c>
      <c r="AU453" t="s">
        <v>67</v>
      </c>
    </row>
    <row r="454" spans="1:47" x14ac:dyDescent="0.25">
      <c r="A454">
        <v>1646</v>
      </c>
      <c r="B454" t="s">
        <v>3137</v>
      </c>
      <c r="C454" t="s">
        <v>67</v>
      </c>
      <c r="D454" t="s">
        <v>3138</v>
      </c>
      <c r="E454" t="s">
        <v>3139</v>
      </c>
      <c r="F454" t="s">
        <v>3139</v>
      </c>
      <c r="G454" t="s">
        <v>3140</v>
      </c>
      <c r="H454" t="s">
        <v>3141</v>
      </c>
      <c r="I454" s="39">
        <v>38379.59652777778</v>
      </c>
      <c r="J454" t="s">
        <v>3142</v>
      </c>
      <c r="K454">
        <v>6000</v>
      </c>
      <c r="L454">
        <v>0</v>
      </c>
      <c r="M454" t="s">
        <v>73</v>
      </c>
      <c r="N454" t="s">
        <v>74</v>
      </c>
      <c r="O454" t="s">
        <v>75</v>
      </c>
      <c r="P454">
        <v>13</v>
      </c>
      <c r="Q454">
        <v>1</v>
      </c>
      <c r="R454">
        <v>7</v>
      </c>
      <c r="S454">
        <v>3</v>
      </c>
      <c r="T454" t="s">
        <v>76</v>
      </c>
      <c r="U454" t="s">
        <v>77</v>
      </c>
      <c r="V454">
        <v>30</v>
      </c>
      <c r="W454" t="s">
        <v>78</v>
      </c>
      <c r="X454">
        <v>0</v>
      </c>
      <c r="Y454" t="s">
        <v>79</v>
      </c>
      <c r="Z454" t="s">
        <v>1738</v>
      </c>
      <c r="AA454" t="s">
        <v>81</v>
      </c>
      <c r="AB454" t="s">
        <v>82</v>
      </c>
      <c r="AC454">
        <v>3</v>
      </c>
      <c r="AD454" t="s">
        <v>78</v>
      </c>
      <c r="AE454">
        <v>0</v>
      </c>
      <c r="AF454">
        <v>0</v>
      </c>
      <c r="AG454" t="s">
        <v>81</v>
      </c>
      <c r="AH454">
        <v>4</v>
      </c>
      <c r="AI454" t="s">
        <v>83</v>
      </c>
      <c r="AJ454">
        <v>0</v>
      </c>
      <c r="AK454" t="s">
        <v>3138</v>
      </c>
      <c r="AL454" t="s">
        <v>84</v>
      </c>
      <c r="AM454" t="s">
        <v>71</v>
      </c>
      <c r="AN454" t="s">
        <v>73</v>
      </c>
      <c r="AO454" t="s">
        <v>81</v>
      </c>
      <c r="AP454" t="s">
        <v>73</v>
      </c>
      <c r="AQ454" t="s">
        <v>71</v>
      </c>
      <c r="AT454" t="s">
        <v>81</v>
      </c>
      <c r="AU454" t="s">
        <v>67</v>
      </c>
    </row>
    <row r="455" spans="1:47" x14ac:dyDescent="0.25">
      <c r="A455">
        <v>1647</v>
      </c>
      <c r="B455" t="s">
        <v>3143</v>
      </c>
      <c r="C455" t="s">
        <v>67</v>
      </c>
      <c r="D455" t="s">
        <v>3144</v>
      </c>
      <c r="E455" t="s">
        <v>3145</v>
      </c>
      <c r="F455" t="s">
        <v>3145</v>
      </c>
      <c r="G455" t="s">
        <v>3146</v>
      </c>
      <c r="H455" t="s">
        <v>71</v>
      </c>
      <c r="I455" s="39">
        <v>38379.599305555559</v>
      </c>
      <c r="J455" t="s">
        <v>3147</v>
      </c>
      <c r="K455">
        <v>3000</v>
      </c>
      <c r="L455">
        <v>0</v>
      </c>
      <c r="M455" t="s">
        <v>73</v>
      </c>
      <c r="N455" t="s">
        <v>74</v>
      </c>
      <c r="O455" t="s">
        <v>75</v>
      </c>
      <c r="P455">
        <v>20</v>
      </c>
      <c r="Q455">
        <v>1</v>
      </c>
      <c r="R455">
        <v>2</v>
      </c>
      <c r="S455">
        <v>95</v>
      </c>
      <c r="T455" t="s">
        <v>76</v>
      </c>
      <c r="U455" t="s">
        <v>77</v>
      </c>
      <c r="V455">
        <v>30</v>
      </c>
      <c r="W455" t="s">
        <v>78</v>
      </c>
      <c r="X455">
        <v>0</v>
      </c>
      <c r="Y455" t="s">
        <v>79</v>
      </c>
      <c r="Z455" t="s">
        <v>3148</v>
      </c>
      <c r="AA455" t="s">
        <v>81</v>
      </c>
      <c r="AB455" t="s">
        <v>82</v>
      </c>
      <c r="AC455">
        <v>95</v>
      </c>
      <c r="AD455" t="s">
        <v>634</v>
      </c>
      <c r="AE455">
        <v>0</v>
      </c>
      <c r="AF455">
        <v>0</v>
      </c>
      <c r="AG455" t="s">
        <v>81</v>
      </c>
      <c r="AH455">
        <v>4</v>
      </c>
      <c r="AI455" t="s">
        <v>83</v>
      </c>
      <c r="AJ455">
        <v>0</v>
      </c>
      <c r="AK455" t="s">
        <v>3149</v>
      </c>
      <c r="AL455" t="s">
        <v>84</v>
      </c>
      <c r="AM455" t="s">
        <v>71</v>
      </c>
      <c r="AN455" t="s">
        <v>73</v>
      </c>
      <c r="AO455" t="s">
        <v>81</v>
      </c>
      <c r="AP455" t="s">
        <v>73</v>
      </c>
      <c r="AQ455" t="s">
        <v>3150</v>
      </c>
      <c r="AT455" t="s">
        <v>81</v>
      </c>
      <c r="AU455" t="s">
        <v>67</v>
      </c>
    </row>
    <row r="456" spans="1:47" x14ac:dyDescent="0.25">
      <c r="A456">
        <v>1648</v>
      </c>
      <c r="B456" t="s">
        <v>3151</v>
      </c>
      <c r="C456" t="s">
        <v>67</v>
      </c>
      <c r="D456" t="s">
        <v>3152</v>
      </c>
      <c r="E456" t="s">
        <v>3153</v>
      </c>
      <c r="F456" t="s">
        <v>3153</v>
      </c>
      <c r="G456" t="s">
        <v>3154</v>
      </c>
      <c r="H456" t="s">
        <v>3155</v>
      </c>
      <c r="I456" s="39">
        <v>38379.602083333331</v>
      </c>
      <c r="J456" t="s">
        <v>3156</v>
      </c>
      <c r="K456">
        <v>1000</v>
      </c>
      <c r="L456">
        <v>0</v>
      </c>
      <c r="M456" t="s">
        <v>73</v>
      </c>
      <c r="N456" t="s">
        <v>74</v>
      </c>
      <c r="O456" t="s">
        <v>75</v>
      </c>
      <c r="P456">
        <v>14</v>
      </c>
      <c r="Q456">
        <v>1</v>
      </c>
      <c r="R456">
        <v>16</v>
      </c>
      <c r="S456">
        <v>5</v>
      </c>
      <c r="T456" t="s">
        <v>76</v>
      </c>
      <c r="U456" t="s">
        <v>77</v>
      </c>
      <c r="V456">
        <v>30</v>
      </c>
      <c r="W456" t="s">
        <v>78</v>
      </c>
      <c r="X456">
        <v>0</v>
      </c>
      <c r="Y456" t="s">
        <v>79</v>
      </c>
      <c r="Z456" t="s">
        <v>3157</v>
      </c>
      <c r="AA456" t="s">
        <v>81</v>
      </c>
      <c r="AB456" t="s">
        <v>82</v>
      </c>
      <c r="AC456">
        <v>5</v>
      </c>
      <c r="AD456" t="s">
        <v>138</v>
      </c>
      <c r="AE456">
        <v>0</v>
      </c>
      <c r="AF456">
        <v>0</v>
      </c>
      <c r="AG456" t="s">
        <v>81</v>
      </c>
      <c r="AH456">
        <v>4</v>
      </c>
      <c r="AI456" t="s">
        <v>83</v>
      </c>
      <c r="AJ456">
        <v>0</v>
      </c>
      <c r="AK456" t="s">
        <v>3158</v>
      </c>
      <c r="AL456" t="s">
        <v>84</v>
      </c>
      <c r="AM456" t="s">
        <v>3159</v>
      </c>
      <c r="AN456" t="s">
        <v>73</v>
      </c>
      <c r="AO456" t="s">
        <v>81</v>
      </c>
      <c r="AP456" t="s">
        <v>73</v>
      </c>
      <c r="AQ456" t="s">
        <v>3160</v>
      </c>
      <c r="AT456" t="s">
        <v>218</v>
      </c>
      <c r="AU456" t="s">
        <v>67</v>
      </c>
    </row>
    <row r="457" spans="1:47" x14ac:dyDescent="0.25">
      <c r="A457">
        <v>1649</v>
      </c>
      <c r="B457" t="s">
        <v>3161</v>
      </c>
      <c r="C457" t="s">
        <v>67</v>
      </c>
      <c r="D457" t="s">
        <v>3162</v>
      </c>
      <c r="E457" t="s">
        <v>3163</v>
      </c>
      <c r="F457" t="s">
        <v>3163</v>
      </c>
      <c r="G457" t="s">
        <v>3164</v>
      </c>
      <c r="H457" t="s">
        <v>71</v>
      </c>
      <c r="I457" s="39">
        <v>38379.604166666664</v>
      </c>
      <c r="J457" t="s">
        <v>3165</v>
      </c>
      <c r="K457">
        <v>1500</v>
      </c>
      <c r="L457">
        <v>0</v>
      </c>
      <c r="M457" t="s">
        <v>73</v>
      </c>
      <c r="N457" t="s">
        <v>74</v>
      </c>
      <c r="O457" t="s">
        <v>75</v>
      </c>
      <c r="P457">
        <v>12</v>
      </c>
      <c r="Q457">
        <v>1</v>
      </c>
      <c r="R457">
        <v>23</v>
      </c>
      <c r="S457">
        <v>12</v>
      </c>
      <c r="T457" t="s">
        <v>76</v>
      </c>
      <c r="U457" t="s">
        <v>77</v>
      </c>
      <c r="V457">
        <v>30</v>
      </c>
      <c r="W457" t="s">
        <v>78</v>
      </c>
      <c r="X457">
        <v>0</v>
      </c>
      <c r="Y457" t="s">
        <v>79</v>
      </c>
      <c r="Z457" t="s">
        <v>3166</v>
      </c>
      <c r="AA457" t="s">
        <v>81</v>
      </c>
      <c r="AB457" t="s">
        <v>82</v>
      </c>
      <c r="AC457">
        <v>12</v>
      </c>
      <c r="AD457" t="s">
        <v>78</v>
      </c>
      <c r="AE457">
        <v>0</v>
      </c>
      <c r="AF457">
        <v>0</v>
      </c>
      <c r="AG457" t="s">
        <v>81</v>
      </c>
      <c r="AH457">
        <v>4</v>
      </c>
      <c r="AI457" t="s">
        <v>83</v>
      </c>
      <c r="AJ457">
        <v>0</v>
      </c>
      <c r="AK457" t="s">
        <v>3167</v>
      </c>
      <c r="AL457" t="s">
        <v>84</v>
      </c>
      <c r="AM457" t="s">
        <v>71</v>
      </c>
      <c r="AN457" t="s">
        <v>73</v>
      </c>
      <c r="AO457" t="s">
        <v>81</v>
      </c>
      <c r="AP457" t="s">
        <v>73</v>
      </c>
      <c r="AQ457" t="s">
        <v>3168</v>
      </c>
      <c r="AT457" t="s">
        <v>445</v>
      </c>
      <c r="AU457" t="s">
        <v>67</v>
      </c>
    </row>
    <row r="458" spans="1:47" x14ac:dyDescent="0.25">
      <c r="A458">
        <v>1650</v>
      </c>
      <c r="B458" t="s">
        <v>3169</v>
      </c>
      <c r="C458" t="s">
        <v>67</v>
      </c>
      <c r="D458" t="s">
        <v>642</v>
      </c>
      <c r="E458" t="s">
        <v>3170</v>
      </c>
      <c r="F458" t="s">
        <v>3170</v>
      </c>
      <c r="G458" t="s">
        <v>3171</v>
      </c>
      <c r="H458" t="s">
        <v>214</v>
      </c>
      <c r="I458" s="39">
        <v>36293</v>
      </c>
      <c r="J458" t="s">
        <v>3172</v>
      </c>
      <c r="K458">
        <v>0</v>
      </c>
      <c r="L458">
        <v>0</v>
      </c>
      <c r="M458" t="s">
        <v>73</v>
      </c>
      <c r="N458" t="s">
        <v>74</v>
      </c>
      <c r="O458" t="s">
        <v>75</v>
      </c>
      <c r="P458">
        <v>9</v>
      </c>
      <c r="Q458">
        <v>1</v>
      </c>
      <c r="R458">
        <v>5</v>
      </c>
      <c r="S458">
        <v>18</v>
      </c>
      <c r="T458" t="s">
        <v>76</v>
      </c>
      <c r="U458" t="s">
        <v>77</v>
      </c>
      <c r="V458">
        <v>30</v>
      </c>
      <c r="W458" t="s">
        <v>78</v>
      </c>
      <c r="X458">
        <v>0</v>
      </c>
      <c r="Y458" t="s">
        <v>79</v>
      </c>
      <c r="Z458" t="s">
        <v>3173</v>
      </c>
      <c r="AA458" t="s">
        <v>81</v>
      </c>
      <c r="AB458" t="s">
        <v>82</v>
      </c>
      <c r="AC458">
        <v>18</v>
      </c>
      <c r="AD458" t="s">
        <v>78</v>
      </c>
      <c r="AE458">
        <v>0</v>
      </c>
      <c r="AF458">
        <v>0</v>
      </c>
      <c r="AG458" t="s">
        <v>81</v>
      </c>
      <c r="AH458">
        <v>4</v>
      </c>
      <c r="AI458" t="s">
        <v>67</v>
      </c>
      <c r="AL458" t="s">
        <v>84</v>
      </c>
      <c r="AN458" t="s">
        <v>73</v>
      </c>
      <c r="AO458" t="s">
        <v>81</v>
      </c>
      <c r="AP458" t="s">
        <v>73</v>
      </c>
      <c r="AT458" t="s">
        <v>78</v>
      </c>
      <c r="AU458" t="s">
        <v>101</v>
      </c>
    </row>
    <row r="459" spans="1:47" x14ac:dyDescent="0.25">
      <c r="A459">
        <v>1651</v>
      </c>
      <c r="B459" t="s">
        <v>3174</v>
      </c>
      <c r="C459" t="s">
        <v>67</v>
      </c>
      <c r="D459" t="s">
        <v>3175</v>
      </c>
      <c r="E459" t="s">
        <v>3176</v>
      </c>
      <c r="F459" t="s">
        <v>3176</v>
      </c>
      <c r="G459" t="s">
        <v>3177</v>
      </c>
      <c r="H459" t="s">
        <v>3178</v>
      </c>
      <c r="I459" s="39">
        <v>38379.609722222223</v>
      </c>
      <c r="J459" t="s">
        <v>3179</v>
      </c>
      <c r="K459">
        <v>4000</v>
      </c>
      <c r="L459">
        <v>0</v>
      </c>
      <c r="M459" t="s">
        <v>73</v>
      </c>
      <c r="N459" t="s">
        <v>74</v>
      </c>
      <c r="O459" t="s">
        <v>75</v>
      </c>
      <c r="P459">
        <v>20</v>
      </c>
      <c r="Q459">
        <v>1</v>
      </c>
      <c r="R459">
        <v>4</v>
      </c>
      <c r="S459">
        <v>10</v>
      </c>
      <c r="T459" t="s">
        <v>76</v>
      </c>
      <c r="U459" t="s">
        <v>77</v>
      </c>
      <c r="V459">
        <v>30</v>
      </c>
      <c r="W459" t="s">
        <v>78</v>
      </c>
      <c r="X459">
        <v>0</v>
      </c>
      <c r="Y459" t="s">
        <v>79</v>
      </c>
      <c r="Z459" t="s">
        <v>1820</v>
      </c>
      <c r="AA459" t="s">
        <v>81</v>
      </c>
      <c r="AB459" t="s">
        <v>82</v>
      </c>
      <c r="AC459">
        <v>10</v>
      </c>
      <c r="AD459" t="s">
        <v>78</v>
      </c>
      <c r="AE459">
        <v>0</v>
      </c>
      <c r="AF459">
        <v>0</v>
      </c>
      <c r="AG459" t="s">
        <v>81</v>
      </c>
      <c r="AH459">
        <v>4</v>
      </c>
      <c r="AI459" t="s">
        <v>83</v>
      </c>
      <c r="AJ459">
        <v>0</v>
      </c>
      <c r="AK459" t="s">
        <v>3174</v>
      </c>
      <c r="AL459" t="s">
        <v>84</v>
      </c>
      <c r="AN459" t="s">
        <v>73</v>
      </c>
      <c r="AO459" t="s">
        <v>81</v>
      </c>
      <c r="AP459" t="s">
        <v>73</v>
      </c>
      <c r="AQ459" t="s">
        <v>3180</v>
      </c>
      <c r="AT459" t="s">
        <v>81</v>
      </c>
      <c r="AU459" t="s">
        <v>67</v>
      </c>
    </row>
    <row r="460" spans="1:47" x14ac:dyDescent="0.25">
      <c r="A460">
        <v>1652</v>
      </c>
      <c r="B460" t="s">
        <v>3181</v>
      </c>
      <c r="C460" t="s">
        <v>67</v>
      </c>
      <c r="D460" t="s">
        <v>3182</v>
      </c>
      <c r="E460" t="s">
        <v>3183</v>
      </c>
      <c r="F460" t="s">
        <v>3183</v>
      </c>
      <c r="G460" t="s">
        <v>3184</v>
      </c>
      <c r="H460" t="s">
        <v>71</v>
      </c>
      <c r="I460" s="39">
        <v>38379.611805555556</v>
      </c>
      <c r="J460" t="s">
        <v>3185</v>
      </c>
      <c r="K460">
        <v>2000</v>
      </c>
      <c r="L460">
        <v>0</v>
      </c>
      <c r="M460" t="s">
        <v>73</v>
      </c>
      <c r="N460" t="s">
        <v>74</v>
      </c>
      <c r="O460" t="s">
        <v>75</v>
      </c>
      <c r="P460">
        <v>14</v>
      </c>
      <c r="Q460">
        <v>1</v>
      </c>
      <c r="R460">
        <v>16</v>
      </c>
      <c r="S460">
        <v>5</v>
      </c>
      <c r="T460" t="s">
        <v>76</v>
      </c>
      <c r="U460" t="s">
        <v>77</v>
      </c>
      <c r="V460">
        <v>30</v>
      </c>
      <c r="W460" t="s">
        <v>78</v>
      </c>
      <c r="X460">
        <v>0</v>
      </c>
      <c r="Y460" t="s">
        <v>79</v>
      </c>
      <c r="Z460" t="s">
        <v>3070</v>
      </c>
      <c r="AA460" t="s">
        <v>81</v>
      </c>
      <c r="AB460" t="s">
        <v>82</v>
      </c>
      <c r="AC460">
        <v>5</v>
      </c>
      <c r="AD460" t="s">
        <v>78</v>
      </c>
      <c r="AE460">
        <v>0</v>
      </c>
      <c r="AF460">
        <v>0</v>
      </c>
      <c r="AG460" t="s">
        <v>81</v>
      </c>
      <c r="AH460">
        <v>4</v>
      </c>
      <c r="AI460" t="s">
        <v>83</v>
      </c>
      <c r="AJ460">
        <v>0</v>
      </c>
      <c r="AK460" t="s">
        <v>3181</v>
      </c>
      <c r="AL460" t="s">
        <v>84</v>
      </c>
      <c r="AM460" t="s">
        <v>71</v>
      </c>
      <c r="AN460" t="s">
        <v>73</v>
      </c>
      <c r="AO460" t="s">
        <v>81</v>
      </c>
      <c r="AP460" t="s">
        <v>73</v>
      </c>
      <c r="AQ460" t="s">
        <v>3186</v>
      </c>
      <c r="AT460" t="s">
        <v>390</v>
      </c>
      <c r="AU460" t="s">
        <v>67</v>
      </c>
    </row>
    <row r="461" spans="1:47" x14ac:dyDescent="0.25">
      <c r="A461">
        <v>1653</v>
      </c>
      <c r="B461" t="s">
        <v>3187</v>
      </c>
      <c r="C461" t="s">
        <v>67</v>
      </c>
      <c r="D461" t="s">
        <v>593</v>
      </c>
      <c r="E461" t="s">
        <v>3188</v>
      </c>
      <c r="F461" t="s">
        <v>3188</v>
      </c>
      <c r="G461" t="s">
        <v>3189</v>
      </c>
      <c r="H461" t="s">
        <v>71</v>
      </c>
      <c r="I461" s="39">
        <v>38380.462500000001</v>
      </c>
      <c r="J461" t="s">
        <v>3190</v>
      </c>
      <c r="K461">
        <v>5000</v>
      </c>
      <c r="L461">
        <v>0</v>
      </c>
      <c r="M461" t="s">
        <v>73</v>
      </c>
      <c r="N461" t="s">
        <v>74</v>
      </c>
      <c r="O461" t="s">
        <v>75</v>
      </c>
      <c r="P461">
        <v>16</v>
      </c>
      <c r="Q461">
        <v>1</v>
      </c>
      <c r="R461">
        <v>9</v>
      </c>
      <c r="S461">
        <v>4</v>
      </c>
      <c r="T461" t="s">
        <v>76</v>
      </c>
      <c r="U461" t="s">
        <v>77</v>
      </c>
      <c r="V461">
        <v>30</v>
      </c>
      <c r="W461" t="s">
        <v>78</v>
      </c>
      <c r="X461">
        <v>0</v>
      </c>
      <c r="Y461" t="s">
        <v>79</v>
      </c>
      <c r="Z461" t="s">
        <v>2193</v>
      </c>
      <c r="AA461" t="s">
        <v>81</v>
      </c>
      <c r="AB461" t="s">
        <v>82</v>
      </c>
      <c r="AC461">
        <v>4</v>
      </c>
      <c r="AD461" t="s">
        <v>138</v>
      </c>
      <c r="AE461">
        <v>0</v>
      </c>
      <c r="AF461">
        <v>0</v>
      </c>
      <c r="AG461" t="s">
        <v>81</v>
      </c>
      <c r="AH461">
        <v>4</v>
      </c>
      <c r="AI461" t="s">
        <v>83</v>
      </c>
      <c r="AJ461">
        <v>0</v>
      </c>
      <c r="AK461" t="s">
        <v>3191</v>
      </c>
      <c r="AL461" t="s">
        <v>84</v>
      </c>
      <c r="AM461" t="s">
        <v>71</v>
      </c>
      <c r="AN461" t="s">
        <v>73</v>
      </c>
      <c r="AO461" t="s">
        <v>81</v>
      </c>
      <c r="AP461" t="s">
        <v>73</v>
      </c>
      <c r="AQ461" t="s">
        <v>3192</v>
      </c>
      <c r="AT461" t="s">
        <v>99</v>
      </c>
      <c r="AU461" t="s">
        <v>67</v>
      </c>
    </row>
    <row r="462" spans="1:47" x14ac:dyDescent="0.25">
      <c r="A462">
        <v>1654</v>
      </c>
      <c r="B462" t="s">
        <v>585</v>
      </c>
      <c r="C462" t="s">
        <v>67</v>
      </c>
      <c r="D462" t="s">
        <v>3193</v>
      </c>
      <c r="E462" t="s">
        <v>2417</v>
      </c>
      <c r="F462" t="s">
        <v>2417</v>
      </c>
      <c r="G462" t="s">
        <v>3194</v>
      </c>
      <c r="H462" t="s">
        <v>71</v>
      </c>
      <c r="I462" s="39">
        <v>36293</v>
      </c>
      <c r="J462" t="s">
        <v>3195</v>
      </c>
      <c r="K462">
        <v>0</v>
      </c>
      <c r="L462">
        <v>0</v>
      </c>
      <c r="M462" t="s">
        <v>73</v>
      </c>
      <c r="N462" t="s">
        <v>74</v>
      </c>
      <c r="O462" t="s">
        <v>75</v>
      </c>
      <c r="P462">
        <v>9</v>
      </c>
      <c r="Q462">
        <v>1</v>
      </c>
      <c r="R462">
        <v>15</v>
      </c>
      <c r="S462">
        <v>1</v>
      </c>
      <c r="T462" t="s">
        <v>79</v>
      </c>
      <c r="U462" t="s">
        <v>77</v>
      </c>
      <c r="V462">
        <v>30</v>
      </c>
      <c r="W462" t="s">
        <v>78</v>
      </c>
      <c r="X462">
        <v>0</v>
      </c>
      <c r="Y462" t="s">
        <v>79</v>
      </c>
      <c r="Z462" t="s">
        <v>3196</v>
      </c>
      <c r="AA462" t="s">
        <v>81</v>
      </c>
      <c r="AB462" t="s">
        <v>82</v>
      </c>
      <c r="AC462">
        <v>1</v>
      </c>
      <c r="AD462" t="s">
        <v>78</v>
      </c>
      <c r="AE462">
        <v>0</v>
      </c>
      <c r="AF462">
        <v>0</v>
      </c>
      <c r="AG462" t="s">
        <v>81</v>
      </c>
      <c r="AH462">
        <v>4</v>
      </c>
      <c r="AI462" t="s">
        <v>67</v>
      </c>
      <c r="AJ462">
        <v>0</v>
      </c>
      <c r="AK462" t="s">
        <v>3197</v>
      </c>
      <c r="AL462" t="s">
        <v>84</v>
      </c>
      <c r="AM462" t="s">
        <v>71</v>
      </c>
      <c r="AN462" t="s">
        <v>73</v>
      </c>
      <c r="AO462" t="s">
        <v>81</v>
      </c>
      <c r="AP462" t="s">
        <v>73</v>
      </c>
      <c r="AQ462" t="s">
        <v>71</v>
      </c>
      <c r="AT462" t="s">
        <v>99</v>
      </c>
      <c r="AU462" t="s">
        <v>67</v>
      </c>
    </row>
    <row r="463" spans="1:47" x14ac:dyDescent="0.25">
      <c r="A463">
        <v>1655</v>
      </c>
      <c r="B463" t="s">
        <v>3198</v>
      </c>
      <c r="C463" t="s">
        <v>67</v>
      </c>
      <c r="D463" t="s">
        <v>593</v>
      </c>
      <c r="E463" t="s">
        <v>3199</v>
      </c>
      <c r="F463" t="s">
        <v>3199</v>
      </c>
      <c r="G463" t="s">
        <v>3200</v>
      </c>
      <c r="H463" t="s">
        <v>71</v>
      </c>
      <c r="I463" s="39">
        <v>38380.46875</v>
      </c>
      <c r="J463" t="s">
        <v>3201</v>
      </c>
      <c r="K463">
        <v>3000</v>
      </c>
      <c r="L463">
        <v>0</v>
      </c>
      <c r="M463" t="s">
        <v>73</v>
      </c>
      <c r="N463" t="s">
        <v>74</v>
      </c>
      <c r="O463" t="s">
        <v>75</v>
      </c>
      <c r="P463">
        <v>1</v>
      </c>
      <c r="Q463">
        <v>1</v>
      </c>
      <c r="R463">
        <v>12</v>
      </c>
      <c r="S463">
        <v>17</v>
      </c>
      <c r="T463" t="s">
        <v>76</v>
      </c>
      <c r="U463" t="s">
        <v>77</v>
      </c>
      <c r="V463">
        <v>30</v>
      </c>
      <c r="W463" t="s">
        <v>78</v>
      </c>
      <c r="X463">
        <v>0</v>
      </c>
      <c r="Y463" t="s">
        <v>79</v>
      </c>
      <c r="Z463" t="s">
        <v>2336</v>
      </c>
      <c r="AA463" t="s">
        <v>81</v>
      </c>
      <c r="AB463" t="s">
        <v>82</v>
      </c>
      <c r="AC463">
        <v>17</v>
      </c>
      <c r="AD463" t="s">
        <v>78</v>
      </c>
      <c r="AE463">
        <v>0</v>
      </c>
      <c r="AF463">
        <v>0</v>
      </c>
      <c r="AG463" t="s">
        <v>81</v>
      </c>
      <c r="AH463">
        <v>2</v>
      </c>
      <c r="AI463" t="s">
        <v>83</v>
      </c>
      <c r="AJ463">
        <v>0</v>
      </c>
      <c r="AK463" t="s">
        <v>3202</v>
      </c>
      <c r="AL463" t="s">
        <v>84</v>
      </c>
      <c r="AM463" t="s">
        <v>71</v>
      </c>
      <c r="AN463" t="s">
        <v>73</v>
      </c>
      <c r="AO463" t="s">
        <v>81</v>
      </c>
      <c r="AP463" t="s">
        <v>73</v>
      </c>
      <c r="AQ463" t="s">
        <v>3203</v>
      </c>
      <c r="AT463" t="s">
        <v>99</v>
      </c>
      <c r="AU463" t="s">
        <v>67</v>
      </c>
    </row>
    <row r="464" spans="1:47" x14ac:dyDescent="0.25">
      <c r="A464">
        <v>1656</v>
      </c>
      <c r="B464" t="s">
        <v>3204</v>
      </c>
      <c r="C464" t="s">
        <v>67</v>
      </c>
      <c r="D464" t="s">
        <v>3205</v>
      </c>
      <c r="E464" t="s">
        <v>3206</v>
      </c>
      <c r="F464" t="s">
        <v>3206</v>
      </c>
      <c r="G464" t="s">
        <v>3207</v>
      </c>
      <c r="H464" t="s">
        <v>214</v>
      </c>
      <c r="I464" s="39">
        <v>36293</v>
      </c>
      <c r="J464" t="s">
        <v>3208</v>
      </c>
      <c r="K464">
        <v>2800</v>
      </c>
      <c r="L464">
        <v>0</v>
      </c>
      <c r="M464" t="s">
        <v>73</v>
      </c>
      <c r="N464" t="s">
        <v>74</v>
      </c>
      <c r="O464" t="s">
        <v>75</v>
      </c>
      <c r="P464">
        <v>11</v>
      </c>
      <c r="Q464">
        <v>1</v>
      </c>
      <c r="R464">
        <v>4</v>
      </c>
      <c r="S464">
        <v>2</v>
      </c>
      <c r="T464" t="s">
        <v>76</v>
      </c>
      <c r="U464" t="s">
        <v>224</v>
      </c>
      <c r="V464">
        <v>30</v>
      </c>
      <c r="W464" t="s">
        <v>78</v>
      </c>
      <c r="X464">
        <v>0</v>
      </c>
      <c r="Y464" t="s">
        <v>79</v>
      </c>
      <c r="Z464" t="s">
        <v>1746</v>
      </c>
      <c r="AA464" t="s">
        <v>81</v>
      </c>
      <c r="AB464" t="s">
        <v>82</v>
      </c>
      <c r="AC464">
        <v>2</v>
      </c>
      <c r="AD464" t="s">
        <v>86</v>
      </c>
      <c r="AE464">
        <v>0</v>
      </c>
      <c r="AF464">
        <v>0</v>
      </c>
      <c r="AG464" t="s">
        <v>81</v>
      </c>
      <c r="AH464">
        <v>4</v>
      </c>
      <c r="AI464" t="s">
        <v>83</v>
      </c>
      <c r="AL464" t="s">
        <v>84</v>
      </c>
      <c r="AN464" t="s">
        <v>73</v>
      </c>
      <c r="AO464" t="s">
        <v>81</v>
      </c>
      <c r="AP464" t="s">
        <v>73</v>
      </c>
      <c r="AT464" t="s">
        <v>81</v>
      </c>
      <c r="AU464" t="s">
        <v>101</v>
      </c>
    </row>
    <row r="465" spans="1:47" x14ac:dyDescent="0.25">
      <c r="A465">
        <v>1657</v>
      </c>
      <c r="B465" t="s">
        <v>3209</v>
      </c>
      <c r="C465" t="s">
        <v>67</v>
      </c>
      <c r="D465" t="s">
        <v>3210</v>
      </c>
      <c r="E465" t="s">
        <v>2609</v>
      </c>
      <c r="F465" t="s">
        <v>2609</v>
      </c>
      <c r="G465" t="s">
        <v>3211</v>
      </c>
      <c r="H465" t="s">
        <v>71</v>
      </c>
      <c r="I465" s="39">
        <v>36293</v>
      </c>
      <c r="J465" t="s">
        <v>2616</v>
      </c>
      <c r="K465">
        <v>0</v>
      </c>
      <c r="L465">
        <v>0</v>
      </c>
      <c r="M465" t="s">
        <v>73</v>
      </c>
      <c r="N465" t="s">
        <v>74</v>
      </c>
      <c r="O465" t="s">
        <v>75</v>
      </c>
      <c r="P465">
        <v>11</v>
      </c>
      <c r="Q465">
        <v>1</v>
      </c>
      <c r="R465">
        <v>9</v>
      </c>
      <c r="S465">
        <v>2</v>
      </c>
      <c r="T465" t="s">
        <v>76</v>
      </c>
      <c r="U465" t="s">
        <v>224</v>
      </c>
      <c r="V465">
        <v>30</v>
      </c>
      <c r="W465" t="s">
        <v>78</v>
      </c>
      <c r="X465">
        <v>0</v>
      </c>
      <c r="Y465" t="s">
        <v>79</v>
      </c>
      <c r="Z465" t="s">
        <v>339</v>
      </c>
      <c r="AA465" t="s">
        <v>81</v>
      </c>
      <c r="AB465" t="s">
        <v>82</v>
      </c>
      <c r="AC465">
        <v>2</v>
      </c>
      <c r="AD465" t="s">
        <v>86</v>
      </c>
      <c r="AE465">
        <v>0</v>
      </c>
      <c r="AF465">
        <v>0</v>
      </c>
      <c r="AG465" t="s">
        <v>81</v>
      </c>
      <c r="AH465">
        <v>4</v>
      </c>
      <c r="AI465" t="s">
        <v>67</v>
      </c>
      <c r="AJ465">
        <v>0</v>
      </c>
      <c r="AK465" t="s">
        <v>3212</v>
      </c>
      <c r="AL465" t="s">
        <v>84</v>
      </c>
      <c r="AM465" t="s">
        <v>251</v>
      </c>
      <c r="AN465" t="s">
        <v>73</v>
      </c>
      <c r="AO465" t="s">
        <v>81</v>
      </c>
      <c r="AP465" t="s">
        <v>73</v>
      </c>
      <c r="AQ465" t="s">
        <v>71</v>
      </c>
      <c r="AT465" t="s">
        <v>99</v>
      </c>
      <c r="AU465" t="s">
        <v>101</v>
      </c>
    </row>
    <row r="466" spans="1:47" x14ac:dyDescent="0.25">
      <c r="A466">
        <v>1658</v>
      </c>
      <c r="B466" t="s">
        <v>3213</v>
      </c>
      <c r="C466" t="s">
        <v>67</v>
      </c>
      <c r="D466" t="s">
        <v>3214</v>
      </c>
      <c r="E466" t="s">
        <v>3215</v>
      </c>
      <c r="F466" t="s">
        <v>3215</v>
      </c>
      <c r="G466" t="s">
        <v>3216</v>
      </c>
      <c r="H466" t="s">
        <v>3217</v>
      </c>
      <c r="I466" s="39">
        <v>38380.480555555558</v>
      </c>
      <c r="J466" t="s">
        <v>3218</v>
      </c>
      <c r="K466">
        <v>40000</v>
      </c>
      <c r="L466">
        <v>0</v>
      </c>
      <c r="M466" t="s">
        <v>73</v>
      </c>
      <c r="N466" t="s">
        <v>74</v>
      </c>
      <c r="O466" t="s">
        <v>75</v>
      </c>
      <c r="P466">
        <v>1</v>
      </c>
      <c r="Q466">
        <v>1</v>
      </c>
      <c r="R466">
        <v>5</v>
      </c>
      <c r="S466">
        <v>95</v>
      </c>
      <c r="T466" t="s">
        <v>76</v>
      </c>
      <c r="U466" t="s">
        <v>77</v>
      </c>
      <c r="V466">
        <v>30</v>
      </c>
      <c r="W466" t="s">
        <v>78</v>
      </c>
      <c r="X466">
        <v>0</v>
      </c>
      <c r="Y466" t="s">
        <v>84</v>
      </c>
      <c r="Z466" t="s">
        <v>904</v>
      </c>
      <c r="AA466" t="s">
        <v>81</v>
      </c>
      <c r="AB466" t="s">
        <v>82</v>
      </c>
      <c r="AC466">
        <v>95</v>
      </c>
      <c r="AD466" t="s">
        <v>78</v>
      </c>
      <c r="AE466">
        <v>0</v>
      </c>
      <c r="AF466">
        <v>0</v>
      </c>
      <c r="AG466" t="s">
        <v>81</v>
      </c>
      <c r="AH466">
        <v>2</v>
      </c>
      <c r="AI466" t="s">
        <v>83</v>
      </c>
      <c r="AJ466">
        <v>0</v>
      </c>
      <c r="AK466" t="s">
        <v>3213</v>
      </c>
      <c r="AL466" t="s">
        <v>84</v>
      </c>
      <c r="AM466" t="s">
        <v>71</v>
      </c>
      <c r="AN466" t="s">
        <v>73</v>
      </c>
      <c r="AO466" t="s">
        <v>81</v>
      </c>
      <c r="AP466" t="s">
        <v>73</v>
      </c>
      <c r="AQ466" t="s">
        <v>3219</v>
      </c>
      <c r="AT466" t="s">
        <v>445</v>
      </c>
      <c r="AU466" t="s">
        <v>67</v>
      </c>
    </row>
    <row r="467" spans="1:47" x14ac:dyDescent="0.25">
      <c r="A467">
        <v>1659</v>
      </c>
      <c r="B467" t="s">
        <v>3220</v>
      </c>
      <c r="C467" t="s">
        <v>67</v>
      </c>
      <c r="D467" t="s">
        <v>3221</v>
      </c>
      <c r="E467" t="s">
        <v>3222</v>
      </c>
      <c r="F467" t="s">
        <v>3222</v>
      </c>
      <c r="G467" t="s">
        <v>3223</v>
      </c>
      <c r="H467" t="s">
        <v>3224</v>
      </c>
      <c r="I467" s="39">
        <v>36293</v>
      </c>
      <c r="J467" t="s">
        <v>3225</v>
      </c>
      <c r="K467">
        <v>2000</v>
      </c>
      <c r="L467">
        <v>150</v>
      </c>
      <c r="M467" t="s">
        <v>73</v>
      </c>
      <c r="N467" t="s">
        <v>74</v>
      </c>
      <c r="O467" t="s">
        <v>75</v>
      </c>
      <c r="P467">
        <v>12</v>
      </c>
      <c r="Q467">
        <v>1</v>
      </c>
      <c r="R467">
        <v>11</v>
      </c>
      <c r="S467">
        <v>12</v>
      </c>
      <c r="T467" t="s">
        <v>76</v>
      </c>
      <c r="U467" t="s">
        <v>77</v>
      </c>
      <c r="V467">
        <v>30</v>
      </c>
      <c r="W467" t="s">
        <v>78</v>
      </c>
      <c r="X467">
        <v>0</v>
      </c>
      <c r="Y467" t="s">
        <v>79</v>
      </c>
      <c r="Z467" t="s">
        <v>603</v>
      </c>
      <c r="AA467" t="s">
        <v>81</v>
      </c>
      <c r="AB467" t="s">
        <v>82</v>
      </c>
      <c r="AC467">
        <v>12</v>
      </c>
      <c r="AD467" t="s">
        <v>78</v>
      </c>
      <c r="AE467">
        <v>0</v>
      </c>
      <c r="AF467">
        <v>0</v>
      </c>
      <c r="AG467" t="s">
        <v>81</v>
      </c>
      <c r="AH467">
        <v>4</v>
      </c>
      <c r="AI467" t="s">
        <v>67</v>
      </c>
      <c r="AJ467">
        <v>0</v>
      </c>
      <c r="AK467" t="s">
        <v>3226</v>
      </c>
      <c r="AL467" t="s">
        <v>84</v>
      </c>
      <c r="AM467" t="s">
        <v>71</v>
      </c>
      <c r="AN467" t="s">
        <v>73</v>
      </c>
      <c r="AO467" t="s">
        <v>81</v>
      </c>
      <c r="AP467" t="s">
        <v>73</v>
      </c>
      <c r="AQ467" t="s">
        <v>71</v>
      </c>
      <c r="AT467" t="s">
        <v>78</v>
      </c>
      <c r="AU467" t="s">
        <v>101</v>
      </c>
    </row>
    <row r="468" spans="1:47" x14ac:dyDescent="0.25">
      <c r="A468">
        <v>1660</v>
      </c>
      <c r="B468" t="s">
        <v>3227</v>
      </c>
      <c r="C468" t="s">
        <v>67</v>
      </c>
      <c r="D468" t="s">
        <v>3227</v>
      </c>
      <c r="E468" t="s">
        <v>3228</v>
      </c>
      <c r="F468" t="s">
        <v>3228</v>
      </c>
      <c r="G468" t="s">
        <v>71</v>
      </c>
      <c r="H468" t="s">
        <v>71</v>
      </c>
      <c r="I468" s="39">
        <v>36293</v>
      </c>
      <c r="J468" t="s">
        <v>274</v>
      </c>
      <c r="K468">
        <v>8000</v>
      </c>
      <c r="L468">
        <v>0</v>
      </c>
      <c r="M468" t="s">
        <v>73</v>
      </c>
      <c r="N468" t="s">
        <v>74</v>
      </c>
      <c r="O468" t="s">
        <v>75</v>
      </c>
      <c r="P468">
        <v>12</v>
      </c>
      <c r="Q468">
        <v>1</v>
      </c>
      <c r="R468">
        <v>11</v>
      </c>
      <c r="S468">
        <v>12</v>
      </c>
      <c r="T468" t="s">
        <v>76</v>
      </c>
      <c r="U468" t="s">
        <v>77</v>
      </c>
      <c r="V468">
        <v>30</v>
      </c>
      <c r="W468" t="s">
        <v>78</v>
      </c>
      <c r="X468">
        <v>0</v>
      </c>
      <c r="Y468" t="s">
        <v>79</v>
      </c>
      <c r="Z468" t="s">
        <v>443</v>
      </c>
      <c r="AA468" t="s">
        <v>81</v>
      </c>
      <c r="AB468" t="s">
        <v>82</v>
      </c>
      <c r="AC468">
        <v>12</v>
      </c>
      <c r="AD468" t="s">
        <v>78</v>
      </c>
      <c r="AE468">
        <v>0</v>
      </c>
      <c r="AF468">
        <v>0</v>
      </c>
      <c r="AG468" t="s">
        <v>81</v>
      </c>
      <c r="AH468">
        <v>4</v>
      </c>
      <c r="AI468" t="s">
        <v>67</v>
      </c>
      <c r="AJ468">
        <v>0</v>
      </c>
      <c r="AK468" t="s">
        <v>3227</v>
      </c>
      <c r="AL468" t="s">
        <v>84</v>
      </c>
      <c r="AM468" t="s">
        <v>71</v>
      </c>
      <c r="AN468" t="s">
        <v>73</v>
      </c>
      <c r="AO468" t="s">
        <v>81</v>
      </c>
      <c r="AP468" t="s">
        <v>73</v>
      </c>
      <c r="AQ468" t="s">
        <v>71</v>
      </c>
      <c r="AT468" t="s">
        <v>99</v>
      </c>
      <c r="AU468" t="s">
        <v>67</v>
      </c>
    </row>
    <row r="469" spans="1:47" x14ac:dyDescent="0.25">
      <c r="A469">
        <v>1661</v>
      </c>
      <c r="B469" t="s">
        <v>3229</v>
      </c>
      <c r="C469" t="s">
        <v>67</v>
      </c>
      <c r="D469" t="s">
        <v>3230</v>
      </c>
      <c r="E469" t="s">
        <v>3231</v>
      </c>
      <c r="F469" t="s">
        <v>3232</v>
      </c>
      <c r="G469" t="s">
        <v>3233</v>
      </c>
      <c r="H469" t="s">
        <v>3234</v>
      </c>
      <c r="I469" s="39">
        <v>38380.486111111109</v>
      </c>
      <c r="J469" t="s">
        <v>3235</v>
      </c>
      <c r="K469">
        <v>275000</v>
      </c>
      <c r="L469">
        <v>330.48</v>
      </c>
      <c r="M469" t="s">
        <v>73</v>
      </c>
      <c r="N469" t="s">
        <v>74</v>
      </c>
      <c r="O469" t="s">
        <v>75</v>
      </c>
      <c r="P469">
        <v>1</v>
      </c>
      <c r="Q469">
        <v>1</v>
      </c>
      <c r="R469">
        <v>5</v>
      </c>
      <c r="S469">
        <v>9</v>
      </c>
      <c r="T469" t="s">
        <v>76</v>
      </c>
      <c r="U469" t="s">
        <v>77</v>
      </c>
      <c r="V469">
        <v>30</v>
      </c>
      <c r="W469" t="s">
        <v>78</v>
      </c>
      <c r="X469">
        <v>0</v>
      </c>
      <c r="Y469" t="s">
        <v>84</v>
      </c>
      <c r="Z469" t="s">
        <v>3236</v>
      </c>
      <c r="AA469" t="s">
        <v>81</v>
      </c>
      <c r="AB469" t="s">
        <v>82</v>
      </c>
      <c r="AC469">
        <v>9</v>
      </c>
      <c r="AD469" t="s">
        <v>78</v>
      </c>
      <c r="AE469">
        <v>0</v>
      </c>
      <c r="AF469">
        <v>0</v>
      </c>
      <c r="AG469" t="s">
        <v>81</v>
      </c>
      <c r="AH469">
        <v>2</v>
      </c>
      <c r="AI469" t="s">
        <v>83</v>
      </c>
      <c r="AJ469">
        <v>0</v>
      </c>
      <c r="AK469" t="s">
        <v>3229</v>
      </c>
      <c r="AL469" t="s">
        <v>84</v>
      </c>
      <c r="AM469" t="s">
        <v>3237</v>
      </c>
      <c r="AN469" t="s">
        <v>73</v>
      </c>
      <c r="AO469" t="s">
        <v>81</v>
      </c>
      <c r="AP469" t="s">
        <v>73</v>
      </c>
      <c r="AQ469" t="s">
        <v>3238</v>
      </c>
      <c r="AT469" t="s">
        <v>121</v>
      </c>
      <c r="AU469" t="s">
        <v>67</v>
      </c>
    </row>
    <row r="470" spans="1:47" x14ac:dyDescent="0.25">
      <c r="A470">
        <v>1662</v>
      </c>
      <c r="B470" t="s">
        <v>3239</v>
      </c>
      <c r="C470" t="s">
        <v>67</v>
      </c>
      <c r="D470" t="s">
        <v>2764</v>
      </c>
      <c r="E470" t="s">
        <v>3240</v>
      </c>
      <c r="F470" t="s">
        <v>3240</v>
      </c>
      <c r="G470" t="s">
        <v>3241</v>
      </c>
      <c r="H470" t="s">
        <v>71</v>
      </c>
      <c r="I470" s="39">
        <v>38380.492361111108</v>
      </c>
      <c r="J470" t="s">
        <v>3242</v>
      </c>
      <c r="K470">
        <v>5000</v>
      </c>
      <c r="L470">
        <v>0</v>
      </c>
      <c r="M470" t="s">
        <v>73</v>
      </c>
      <c r="N470" t="s">
        <v>74</v>
      </c>
      <c r="O470" t="s">
        <v>75</v>
      </c>
      <c r="P470">
        <v>1</v>
      </c>
      <c r="Q470">
        <v>1</v>
      </c>
      <c r="R470">
        <v>10</v>
      </c>
      <c r="S470">
        <v>19</v>
      </c>
      <c r="T470" t="s">
        <v>76</v>
      </c>
      <c r="U470" t="s">
        <v>77</v>
      </c>
      <c r="V470">
        <v>30</v>
      </c>
      <c r="W470" t="s">
        <v>78</v>
      </c>
      <c r="X470">
        <v>0</v>
      </c>
      <c r="Y470" t="s">
        <v>79</v>
      </c>
      <c r="Z470" t="s">
        <v>347</v>
      </c>
      <c r="AA470" t="s">
        <v>81</v>
      </c>
      <c r="AB470" t="s">
        <v>82</v>
      </c>
      <c r="AC470">
        <v>19</v>
      </c>
      <c r="AD470" t="s">
        <v>138</v>
      </c>
      <c r="AE470">
        <v>0</v>
      </c>
      <c r="AF470">
        <v>0</v>
      </c>
      <c r="AG470" t="s">
        <v>81</v>
      </c>
      <c r="AH470">
        <v>2</v>
      </c>
      <c r="AI470" t="s">
        <v>83</v>
      </c>
      <c r="AJ470">
        <v>0</v>
      </c>
      <c r="AK470" t="s">
        <v>3243</v>
      </c>
      <c r="AL470" t="s">
        <v>84</v>
      </c>
      <c r="AM470" t="s">
        <v>71</v>
      </c>
      <c r="AN470" t="s">
        <v>73</v>
      </c>
      <c r="AO470" t="s">
        <v>81</v>
      </c>
      <c r="AP470" t="s">
        <v>73</v>
      </c>
      <c r="AQ470" t="s">
        <v>3244</v>
      </c>
      <c r="AT470" t="s">
        <v>99</v>
      </c>
      <c r="AU470" t="s">
        <v>67</v>
      </c>
    </row>
    <row r="471" spans="1:47" x14ac:dyDescent="0.25">
      <c r="A471">
        <v>1663</v>
      </c>
      <c r="B471" t="s">
        <v>3245</v>
      </c>
      <c r="C471" t="s">
        <v>67</v>
      </c>
      <c r="D471" t="s">
        <v>3246</v>
      </c>
      <c r="E471" t="s">
        <v>3247</v>
      </c>
      <c r="F471" t="s">
        <v>3247</v>
      </c>
      <c r="G471" t="s">
        <v>3248</v>
      </c>
      <c r="H471" t="s">
        <v>214</v>
      </c>
      <c r="I471" s="39">
        <v>36293</v>
      </c>
      <c r="J471" t="s">
        <v>274</v>
      </c>
      <c r="K471">
        <v>0</v>
      </c>
      <c r="L471">
        <v>0</v>
      </c>
      <c r="M471" t="s">
        <v>73</v>
      </c>
      <c r="N471" t="s">
        <v>74</v>
      </c>
      <c r="O471" t="s">
        <v>75</v>
      </c>
      <c r="P471">
        <v>11</v>
      </c>
      <c r="Q471">
        <v>1</v>
      </c>
      <c r="R471">
        <v>1</v>
      </c>
      <c r="S471">
        <v>2</v>
      </c>
      <c r="T471" t="s">
        <v>76</v>
      </c>
      <c r="U471" t="s">
        <v>224</v>
      </c>
      <c r="V471">
        <v>30</v>
      </c>
      <c r="W471" t="s">
        <v>78</v>
      </c>
      <c r="X471">
        <v>0</v>
      </c>
      <c r="Y471" t="s">
        <v>79</v>
      </c>
      <c r="Z471" t="s">
        <v>339</v>
      </c>
      <c r="AA471" t="s">
        <v>81</v>
      </c>
      <c r="AB471" t="s">
        <v>82</v>
      </c>
      <c r="AC471">
        <v>2</v>
      </c>
      <c r="AD471" t="s">
        <v>78</v>
      </c>
      <c r="AE471">
        <v>0</v>
      </c>
      <c r="AF471">
        <v>0</v>
      </c>
      <c r="AG471" t="s">
        <v>81</v>
      </c>
      <c r="AH471">
        <v>4</v>
      </c>
      <c r="AI471" t="s">
        <v>67</v>
      </c>
      <c r="AL471" t="s">
        <v>84</v>
      </c>
      <c r="AN471" t="s">
        <v>73</v>
      </c>
      <c r="AO471" t="s">
        <v>81</v>
      </c>
      <c r="AP471" t="s">
        <v>73</v>
      </c>
      <c r="AT471" t="s">
        <v>99</v>
      </c>
      <c r="AU471" t="s">
        <v>101</v>
      </c>
    </row>
    <row r="472" spans="1:47" x14ac:dyDescent="0.25">
      <c r="A472">
        <v>1664</v>
      </c>
      <c r="B472" t="s">
        <v>3249</v>
      </c>
      <c r="C472" t="s">
        <v>101</v>
      </c>
      <c r="D472" t="s">
        <v>3250</v>
      </c>
      <c r="E472" t="s">
        <v>3251</v>
      </c>
      <c r="F472" t="s">
        <v>3252</v>
      </c>
      <c r="G472" t="s">
        <v>3253</v>
      </c>
      <c r="H472" t="s">
        <v>214</v>
      </c>
      <c r="I472" s="39">
        <v>36293</v>
      </c>
      <c r="J472" t="s">
        <v>3254</v>
      </c>
      <c r="K472">
        <v>1500</v>
      </c>
      <c r="L472">
        <v>1180.8</v>
      </c>
      <c r="M472" t="s">
        <v>73</v>
      </c>
      <c r="N472" t="s">
        <v>74</v>
      </c>
      <c r="O472" t="s">
        <v>75</v>
      </c>
      <c r="P472">
        <v>11</v>
      </c>
      <c r="Q472">
        <v>1</v>
      </c>
      <c r="R472">
        <v>4</v>
      </c>
      <c r="S472">
        <v>2</v>
      </c>
      <c r="T472" t="s">
        <v>76</v>
      </c>
      <c r="U472" t="s">
        <v>77</v>
      </c>
      <c r="V472">
        <v>30</v>
      </c>
      <c r="W472" t="s">
        <v>78</v>
      </c>
      <c r="X472">
        <v>0</v>
      </c>
      <c r="Y472" t="s">
        <v>79</v>
      </c>
      <c r="Z472" t="s">
        <v>2087</v>
      </c>
      <c r="AA472" t="s">
        <v>81</v>
      </c>
      <c r="AB472" t="s">
        <v>82</v>
      </c>
      <c r="AC472">
        <v>2</v>
      </c>
      <c r="AD472" t="s">
        <v>86</v>
      </c>
      <c r="AE472">
        <v>0</v>
      </c>
      <c r="AF472">
        <v>0</v>
      </c>
      <c r="AG472" t="s">
        <v>81</v>
      </c>
      <c r="AH472">
        <v>4</v>
      </c>
      <c r="AI472" t="s">
        <v>67</v>
      </c>
      <c r="AL472" t="s">
        <v>84</v>
      </c>
      <c r="AN472" t="s">
        <v>73</v>
      </c>
      <c r="AO472" t="s">
        <v>81</v>
      </c>
      <c r="AP472" t="s">
        <v>73</v>
      </c>
      <c r="AT472" t="s">
        <v>81</v>
      </c>
      <c r="AU472" t="s">
        <v>101</v>
      </c>
    </row>
    <row r="473" spans="1:47" x14ac:dyDescent="0.25">
      <c r="A473">
        <v>1665</v>
      </c>
      <c r="B473" t="s">
        <v>3255</v>
      </c>
      <c r="C473" t="s">
        <v>67</v>
      </c>
      <c r="D473" t="s">
        <v>3256</v>
      </c>
      <c r="E473" t="s">
        <v>3257</v>
      </c>
      <c r="F473" t="s">
        <v>3257</v>
      </c>
      <c r="G473" t="s">
        <v>3258</v>
      </c>
      <c r="H473" t="s">
        <v>71</v>
      </c>
      <c r="I473" s="39">
        <v>38380.496527777781</v>
      </c>
      <c r="J473" t="s">
        <v>3259</v>
      </c>
      <c r="K473">
        <v>7000</v>
      </c>
      <c r="L473">
        <v>0</v>
      </c>
      <c r="M473" t="s">
        <v>73</v>
      </c>
      <c r="N473" t="s">
        <v>74</v>
      </c>
      <c r="O473" t="s">
        <v>75</v>
      </c>
      <c r="P473">
        <v>17</v>
      </c>
      <c r="Q473">
        <v>1</v>
      </c>
      <c r="R473">
        <v>4</v>
      </c>
      <c r="S473">
        <v>10</v>
      </c>
      <c r="T473" t="s">
        <v>76</v>
      </c>
      <c r="U473" t="s">
        <v>77</v>
      </c>
      <c r="V473">
        <v>30</v>
      </c>
      <c r="W473" t="s">
        <v>78</v>
      </c>
      <c r="X473">
        <v>0</v>
      </c>
      <c r="Y473" t="s">
        <v>79</v>
      </c>
      <c r="Z473" t="s">
        <v>704</v>
      </c>
      <c r="AA473" t="s">
        <v>81</v>
      </c>
      <c r="AB473" t="s">
        <v>82</v>
      </c>
      <c r="AC473">
        <v>10</v>
      </c>
      <c r="AD473" t="s">
        <v>78</v>
      </c>
      <c r="AE473">
        <v>0</v>
      </c>
      <c r="AF473">
        <v>0</v>
      </c>
      <c r="AG473" t="s">
        <v>81</v>
      </c>
      <c r="AH473">
        <v>4</v>
      </c>
      <c r="AI473" t="s">
        <v>83</v>
      </c>
      <c r="AJ473">
        <v>0</v>
      </c>
      <c r="AK473" t="s">
        <v>3255</v>
      </c>
      <c r="AL473" t="s">
        <v>84</v>
      </c>
      <c r="AM473" t="s">
        <v>71</v>
      </c>
      <c r="AN473" t="s">
        <v>73</v>
      </c>
      <c r="AO473" t="s">
        <v>81</v>
      </c>
      <c r="AP473" t="s">
        <v>73</v>
      </c>
      <c r="AQ473" t="s">
        <v>3260</v>
      </c>
      <c r="AT473" t="s">
        <v>99</v>
      </c>
      <c r="AU473" t="s">
        <v>67</v>
      </c>
    </row>
    <row r="474" spans="1:47" x14ac:dyDescent="0.25">
      <c r="A474">
        <v>1666</v>
      </c>
      <c r="B474" t="s">
        <v>3261</v>
      </c>
      <c r="C474" t="s">
        <v>101</v>
      </c>
      <c r="D474" t="s">
        <v>3262</v>
      </c>
      <c r="E474" t="s">
        <v>3247</v>
      </c>
      <c r="F474" t="s">
        <v>3247</v>
      </c>
      <c r="G474" t="s">
        <v>3263</v>
      </c>
      <c r="H474" t="s">
        <v>214</v>
      </c>
      <c r="I474" s="39">
        <v>36293</v>
      </c>
      <c r="J474" t="s">
        <v>3264</v>
      </c>
      <c r="K474">
        <v>1000</v>
      </c>
      <c r="L474">
        <v>0</v>
      </c>
      <c r="M474" t="s">
        <v>73</v>
      </c>
      <c r="N474" t="s">
        <v>74</v>
      </c>
      <c r="O474" t="s">
        <v>75</v>
      </c>
      <c r="P474">
        <v>11</v>
      </c>
      <c r="Q474">
        <v>1</v>
      </c>
      <c r="R474">
        <v>1</v>
      </c>
      <c r="S474">
        <v>2</v>
      </c>
      <c r="T474" t="s">
        <v>76</v>
      </c>
      <c r="U474" t="s">
        <v>77</v>
      </c>
      <c r="V474">
        <v>30</v>
      </c>
      <c r="W474" t="s">
        <v>78</v>
      </c>
      <c r="X474">
        <v>0</v>
      </c>
      <c r="Y474" t="s">
        <v>79</v>
      </c>
      <c r="Z474" t="s">
        <v>2499</v>
      </c>
      <c r="AA474" t="s">
        <v>81</v>
      </c>
      <c r="AB474" t="s">
        <v>82</v>
      </c>
      <c r="AC474">
        <v>2</v>
      </c>
      <c r="AD474" t="s">
        <v>138</v>
      </c>
      <c r="AE474">
        <v>0</v>
      </c>
      <c r="AF474">
        <v>0</v>
      </c>
      <c r="AG474" t="s">
        <v>81</v>
      </c>
      <c r="AH474">
        <v>4</v>
      </c>
      <c r="AI474" t="s">
        <v>67</v>
      </c>
      <c r="AK474" t="s">
        <v>3265</v>
      </c>
      <c r="AL474" t="s">
        <v>84</v>
      </c>
      <c r="AN474" t="s">
        <v>73</v>
      </c>
      <c r="AO474" t="s">
        <v>81</v>
      </c>
      <c r="AP474" t="s">
        <v>73</v>
      </c>
      <c r="AT474" t="s">
        <v>99</v>
      </c>
      <c r="AU474" t="s">
        <v>101</v>
      </c>
    </row>
    <row r="475" spans="1:47" x14ac:dyDescent="0.25">
      <c r="A475">
        <v>1667</v>
      </c>
      <c r="B475" t="s">
        <v>3266</v>
      </c>
      <c r="C475" t="s">
        <v>67</v>
      </c>
      <c r="D475" t="s">
        <v>3267</v>
      </c>
      <c r="E475" t="s">
        <v>3268</v>
      </c>
      <c r="F475" t="s">
        <v>3268</v>
      </c>
      <c r="G475" t="s">
        <v>3269</v>
      </c>
      <c r="H475" t="s">
        <v>71</v>
      </c>
      <c r="I475" s="39">
        <v>36293</v>
      </c>
      <c r="J475" t="s">
        <v>3270</v>
      </c>
      <c r="K475">
        <v>1500</v>
      </c>
      <c r="L475">
        <v>0</v>
      </c>
      <c r="M475" t="s">
        <v>73</v>
      </c>
      <c r="N475" t="s">
        <v>74</v>
      </c>
      <c r="O475" t="s">
        <v>75</v>
      </c>
      <c r="P475">
        <v>10</v>
      </c>
      <c r="Q475">
        <v>1</v>
      </c>
      <c r="R475">
        <v>3</v>
      </c>
      <c r="S475">
        <v>2</v>
      </c>
      <c r="T475" t="s">
        <v>76</v>
      </c>
      <c r="U475" t="s">
        <v>77</v>
      </c>
      <c r="V475">
        <v>30</v>
      </c>
      <c r="W475" t="s">
        <v>78</v>
      </c>
      <c r="X475">
        <v>0</v>
      </c>
      <c r="Y475" t="s">
        <v>79</v>
      </c>
      <c r="Z475" t="s">
        <v>168</v>
      </c>
      <c r="AA475" t="s">
        <v>81</v>
      </c>
      <c r="AB475" t="s">
        <v>82</v>
      </c>
      <c r="AC475">
        <v>2</v>
      </c>
      <c r="AD475" t="s">
        <v>78</v>
      </c>
      <c r="AE475">
        <v>0</v>
      </c>
      <c r="AF475">
        <v>0</v>
      </c>
      <c r="AG475" t="s">
        <v>81</v>
      </c>
      <c r="AH475">
        <v>4</v>
      </c>
      <c r="AI475" t="s">
        <v>67</v>
      </c>
      <c r="AJ475">
        <v>0</v>
      </c>
      <c r="AK475" t="s">
        <v>3266</v>
      </c>
      <c r="AL475" t="s">
        <v>84</v>
      </c>
      <c r="AM475" t="s">
        <v>71</v>
      </c>
      <c r="AN475" t="s">
        <v>73</v>
      </c>
      <c r="AO475" t="s">
        <v>81</v>
      </c>
      <c r="AP475" t="s">
        <v>73</v>
      </c>
      <c r="AQ475" t="s">
        <v>71</v>
      </c>
      <c r="AT475" t="s">
        <v>81</v>
      </c>
      <c r="AU475" t="s">
        <v>101</v>
      </c>
    </row>
    <row r="476" spans="1:47" x14ac:dyDescent="0.25">
      <c r="A476">
        <v>1668</v>
      </c>
      <c r="B476" t="s">
        <v>3271</v>
      </c>
      <c r="C476" t="s">
        <v>67</v>
      </c>
      <c r="D476" t="s">
        <v>3272</v>
      </c>
      <c r="E476" t="s">
        <v>3273</v>
      </c>
      <c r="F476" t="s">
        <v>3273</v>
      </c>
      <c r="G476" t="s">
        <v>3274</v>
      </c>
      <c r="H476" t="s">
        <v>71</v>
      </c>
      <c r="I476" s="39">
        <v>36293</v>
      </c>
      <c r="J476" t="s">
        <v>3275</v>
      </c>
      <c r="K476">
        <v>0</v>
      </c>
      <c r="L476">
        <v>0</v>
      </c>
      <c r="M476" t="s">
        <v>73</v>
      </c>
      <c r="N476" t="s">
        <v>74</v>
      </c>
      <c r="O476" t="s">
        <v>75</v>
      </c>
      <c r="P476">
        <v>11</v>
      </c>
      <c r="Q476">
        <v>1</v>
      </c>
      <c r="R476">
        <v>4</v>
      </c>
      <c r="S476">
        <v>2</v>
      </c>
      <c r="T476" t="s">
        <v>76</v>
      </c>
      <c r="U476" t="s">
        <v>77</v>
      </c>
      <c r="V476">
        <v>30</v>
      </c>
      <c r="W476" t="s">
        <v>78</v>
      </c>
      <c r="X476">
        <v>0</v>
      </c>
      <c r="Y476" t="s">
        <v>84</v>
      </c>
      <c r="Z476" t="s">
        <v>893</v>
      </c>
      <c r="AA476" t="s">
        <v>81</v>
      </c>
      <c r="AB476" t="s">
        <v>82</v>
      </c>
      <c r="AC476">
        <v>2</v>
      </c>
      <c r="AD476" t="s">
        <v>78</v>
      </c>
      <c r="AE476">
        <v>0</v>
      </c>
      <c r="AF476">
        <v>0</v>
      </c>
      <c r="AG476" t="s">
        <v>81</v>
      </c>
      <c r="AH476">
        <v>4</v>
      </c>
      <c r="AI476" t="s">
        <v>67</v>
      </c>
      <c r="AL476" t="s">
        <v>84</v>
      </c>
      <c r="AM476" t="s">
        <v>99</v>
      </c>
      <c r="AN476" t="s">
        <v>73</v>
      </c>
      <c r="AO476" t="s">
        <v>81</v>
      </c>
      <c r="AP476" t="s">
        <v>73</v>
      </c>
      <c r="AQ476" t="s">
        <v>71</v>
      </c>
      <c r="AS476" t="s">
        <v>3276</v>
      </c>
      <c r="AT476" t="s">
        <v>81</v>
      </c>
      <c r="AU476" t="s">
        <v>101</v>
      </c>
    </row>
    <row r="477" spans="1:47" x14ac:dyDescent="0.25">
      <c r="A477">
        <v>1669</v>
      </c>
      <c r="B477" t="s">
        <v>3277</v>
      </c>
      <c r="C477" t="s">
        <v>67</v>
      </c>
      <c r="D477" t="s">
        <v>3278</v>
      </c>
      <c r="E477" t="s">
        <v>3279</v>
      </c>
      <c r="F477" t="s">
        <v>3279</v>
      </c>
      <c r="G477" t="s">
        <v>3280</v>
      </c>
      <c r="H477" t="s">
        <v>71</v>
      </c>
      <c r="I477" s="39">
        <v>38380.589583333334</v>
      </c>
      <c r="J477" t="s">
        <v>3281</v>
      </c>
      <c r="K477">
        <v>8000</v>
      </c>
      <c r="L477">
        <v>0</v>
      </c>
      <c r="M477" t="s">
        <v>73</v>
      </c>
      <c r="N477" t="s">
        <v>74</v>
      </c>
      <c r="O477" t="s">
        <v>75</v>
      </c>
      <c r="P477">
        <v>22</v>
      </c>
      <c r="Q477">
        <v>1</v>
      </c>
      <c r="R477">
        <v>10</v>
      </c>
      <c r="S477">
        <v>95</v>
      </c>
      <c r="T477" t="s">
        <v>76</v>
      </c>
      <c r="U477" t="s">
        <v>77</v>
      </c>
      <c r="V477">
        <v>30</v>
      </c>
      <c r="W477" t="s">
        <v>78</v>
      </c>
      <c r="X477">
        <v>0</v>
      </c>
      <c r="Y477" t="s">
        <v>79</v>
      </c>
      <c r="Z477" t="s">
        <v>3282</v>
      </c>
      <c r="AA477" t="s">
        <v>81</v>
      </c>
      <c r="AB477" t="s">
        <v>82</v>
      </c>
      <c r="AC477">
        <v>95</v>
      </c>
      <c r="AD477" t="s">
        <v>78</v>
      </c>
      <c r="AE477">
        <v>0</v>
      </c>
      <c r="AF477">
        <v>0</v>
      </c>
      <c r="AG477" t="s">
        <v>81</v>
      </c>
      <c r="AH477">
        <v>4</v>
      </c>
      <c r="AI477" t="s">
        <v>83</v>
      </c>
      <c r="AJ477">
        <v>0</v>
      </c>
      <c r="AK477" t="s">
        <v>3277</v>
      </c>
      <c r="AL477" t="s">
        <v>84</v>
      </c>
      <c r="AM477" t="s">
        <v>71</v>
      </c>
      <c r="AN477" t="s">
        <v>73</v>
      </c>
      <c r="AO477" t="s">
        <v>81</v>
      </c>
      <c r="AP477" t="s">
        <v>73</v>
      </c>
      <c r="AQ477" t="s">
        <v>3283</v>
      </c>
      <c r="AT477" t="s">
        <v>81</v>
      </c>
      <c r="AU477" t="s">
        <v>67</v>
      </c>
    </row>
    <row r="478" spans="1:47" x14ac:dyDescent="0.25">
      <c r="A478">
        <v>1670</v>
      </c>
      <c r="B478" t="s">
        <v>3284</v>
      </c>
      <c r="C478" t="s">
        <v>67</v>
      </c>
      <c r="D478" t="s">
        <v>71</v>
      </c>
      <c r="E478" t="s">
        <v>3285</v>
      </c>
      <c r="F478" t="s">
        <v>3285</v>
      </c>
      <c r="G478" t="s">
        <v>3286</v>
      </c>
      <c r="H478" t="s">
        <v>71</v>
      </c>
      <c r="I478" s="39">
        <v>38223.697916666664</v>
      </c>
      <c r="J478" t="s">
        <v>3287</v>
      </c>
      <c r="K478">
        <v>2000</v>
      </c>
      <c r="L478">
        <v>0</v>
      </c>
      <c r="M478" t="s">
        <v>73</v>
      </c>
      <c r="N478" t="s">
        <v>74</v>
      </c>
      <c r="O478" t="s">
        <v>75</v>
      </c>
      <c r="P478">
        <v>1</v>
      </c>
      <c r="Q478">
        <v>1</v>
      </c>
      <c r="R478">
        <v>5</v>
      </c>
      <c r="S478">
        <v>20</v>
      </c>
      <c r="T478" t="s">
        <v>76</v>
      </c>
      <c r="U478" t="s">
        <v>77</v>
      </c>
      <c r="V478">
        <v>30</v>
      </c>
      <c r="W478" t="s">
        <v>78</v>
      </c>
      <c r="X478">
        <v>0</v>
      </c>
      <c r="Y478" t="s">
        <v>84</v>
      </c>
      <c r="Z478" t="s">
        <v>246</v>
      </c>
      <c r="AA478" t="s">
        <v>81</v>
      </c>
      <c r="AB478" t="s">
        <v>82</v>
      </c>
      <c r="AC478">
        <v>20</v>
      </c>
      <c r="AD478" t="s">
        <v>138</v>
      </c>
      <c r="AE478">
        <v>0</v>
      </c>
      <c r="AF478">
        <v>0</v>
      </c>
      <c r="AG478" t="s">
        <v>81</v>
      </c>
      <c r="AH478">
        <v>2</v>
      </c>
      <c r="AI478" t="s">
        <v>83</v>
      </c>
      <c r="AJ478">
        <v>0</v>
      </c>
      <c r="AK478" t="s">
        <v>3284</v>
      </c>
      <c r="AL478" t="s">
        <v>84</v>
      </c>
      <c r="AM478" t="s">
        <v>71</v>
      </c>
      <c r="AN478" t="s">
        <v>73</v>
      </c>
      <c r="AO478" t="s">
        <v>81</v>
      </c>
      <c r="AP478" t="s">
        <v>73</v>
      </c>
      <c r="AQ478" t="s">
        <v>71</v>
      </c>
      <c r="AT478" t="s">
        <v>269</v>
      </c>
      <c r="AU478" t="s">
        <v>101</v>
      </c>
    </row>
    <row r="479" spans="1:47" x14ac:dyDescent="0.25">
      <c r="A479">
        <v>1671</v>
      </c>
      <c r="B479" t="s">
        <v>3288</v>
      </c>
      <c r="C479" t="s">
        <v>67</v>
      </c>
      <c r="D479" t="s">
        <v>3289</v>
      </c>
      <c r="E479" t="s">
        <v>3290</v>
      </c>
      <c r="F479" t="s">
        <v>3290</v>
      </c>
      <c r="G479" t="s">
        <v>71</v>
      </c>
      <c r="H479" t="s">
        <v>71</v>
      </c>
      <c r="I479" s="39">
        <v>36293</v>
      </c>
      <c r="J479" t="s">
        <v>3291</v>
      </c>
      <c r="K479">
        <v>1500</v>
      </c>
      <c r="L479">
        <v>0</v>
      </c>
      <c r="M479" t="s">
        <v>73</v>
      </c>
      <c r="N479" t="s">
        <v>74</v>
      </c>
      <c r="O479" t="s">
        <v>75</v>
      </c>
      <c r="P479">
        <v>11</v>
      </c>
      <c r="Q479">
        <v>1</v>
      </c>
      <c r="R479">
        <v>7</v>
      </c>
      <c r="S479">
        <v>2</v>
      </c>
      <c r="T479" t="s">
        <v>76</v>
      </c>
      <c r="U479" t="s">
        <v>77</v>
      </c>
      <c r="V479">
        <v>30</v>
      </c>
      <c r="W479" t="s">
        <v>78</v>
      </c>
      <c r="X479">
        <v>0</v>
      </c>
      <c r="Y479" t="s">
        <v>79</v>
      </c>
      <c r="Z479" t="s">
        <v>1974</v>
      </c>
      <c r="AA479" t="s">
        <v>81</v>
      </c>
      <c r="AB479" t="s">
        <v>82</v>
      </c>
      <c r="AC479">
        <v>2</v>
      </c>
      <c r="AD479" t="s">
        <v>138</v>
      </c>
      <c r="AE479">
        <v>0</v>
      </c>
      <c r="AF479">
        <v>0</v>
      </c>
      <c r="AG479" t="s">
        <v>81</v>
      </c>
      <c r="AH479">
        <v>4</v>
      </c>
      <c r="AI479" t="s">
        <v>67</v>
      </c>
      <c r="AJ479">
        <v>0</v>
      </c>
      <c r="AK479" t="s">
        <v>3289</v>
      </c>
      <c r="AL479" t="s">
        <v>84</v>
      </c>
      <c r="AM479" t="s">
        <v>71</v>
      </c>
      <c r="AN479" t="s">
        <v>73</v>
      </c>
      <c r="AO479" t="s">
        <v>81</v>
      </c>
      <c r="AP479" t="s">
        <v>73</v>
      </c>
      <c r="AQ479" t="s">
        <v>71</v>
      </c>
      <c r="AT479" t="s">
        <v>99</v>
      </c>
      <c r="AU479" t="s">
        <v>67</v>
      </c>
    </row>
    <row r="480" spans="1:47" x14ac:dyDescent="0.25">
      <c r="A480">
        <v>1672</v>
      </c>
      <c r="B480" t="s">
        <v>3292</v>
      </c>
      <c r="C480" t="s">
        <v>67</v>
      </c>
      <c r="D480" t="s">
        <v>593</v>
      </c>
      <c r="E480" t="s">
        <v>3293</v>
      </c>
      <c r="F480" t="s">
        <v>3293</v>
      </c>
      <c r="G480" t="s">
        <v>3294</v>
      </c>
      <c r="H480" t="s">
        <v>3295</v>
      </c>
      <c r="I480" s="39">
        <v>38383.664583333331</v>
      </c>
      <c r="J480" t="s">
        <v>3296</v>
      </c>
      <c r="K480">
        <v>500</v>
      </c>
      <c r="L480">
        <v>0</v>
      </c>
      <c r="M480" t="s">
        <v>73</v>
      </c>
      <c r="N480" t="s">
        <v>74</v>
      </c>
      <c r="O480" t="s">
        <v>75</v>
      </c>
      <c r="P480">
        <v>13</v>
      </c>
      <c r="Q480">
        <v>1</v>
      </c>
      <c r="R480">
        <v>7</v>
      </c>
      <c r="S480">
        <v>3</v>
      </c>
      <c r="T480" t="s">
        <v>76</v>
      </c>
      <c r="U480" t="s">
        <v>77</v>
      </c>
      <c r="V480">
        <v>30</v>
      </c>
      <c r="W480" t="s">
        <v>78</v>
      </c>
      <c r="X480">
        <v>0</v>
      </c>
      <c r="Y480" t="s">
        <v>79</v>
      </c>
      <c r="Z480" t="s">
        <v>414</v>
      </c>
      <c r="AA480" t="s">
        <v>81</v>
      </c>
      <c r="AB480" t="s">
        <v>82</v>
      </c>
      <c r="AC480">
        <v>3</v>
      </c>
      <c r="AD480" t="s">
        <v>138</v>
      </c>
      <c r="AE480">
        <v>0</v>
      </c>
      <c r="AF480">
        <v>0</v>
      </c>
      <c r="AG480" t="s">
        <v>81</v>
      </c>
      <c r="AH480">
        <v>4</v>
      </c>
      <c r="AI480" t="s">
        <v>83</v>
      </c>
      <c r="AJ480">
        <v>0</v>
      </c>
      <c r="AK480" t="s">
        <v>3297</v>
      </c>
      <c r="AL480" t="s">
        <v>84</v>
      </c>
      <c r="AM480" t="s">
        <v>71</v>
      </c>
      <c r="AN480" t="s">
        <v>73</v>
      </c>
      <c r="AO480" t="s">
        <v>81</v>
      </c>
      <c r="AP480" t="s">
        <v>73</v>
      </c>
      <c r="AQ480" t="s">
        <v>3298</v>
      </c>
      <c r="AT480" t="s">
        <v>99</v>
      </c>
      <c r="AU480" t="s">
        <v>67</v>
      </c>
    </row>
    <row r="481" spans="1:47" x14ac:dyDescent="0.25">
      <c r="A481">
        <v>1673</v>
      </c>
      <c r="B481" t="s">
        <v>453</v>
      </c>
      <c r="C481" t="s">
        <v>67</v>
      </c>
      <c r="D481" t="s">
        <v>3299</v>
      </c>
      <c r="E481" t="s">
        <v>3300</v>
      </c>
      <c r="F481" t="s">
        <v>3300</v>
      </c>
      <c r="G481" t="s">
        <v>3301</v>
      </c>
      <c r="H481" t="s">
        <v>71</v>
      </c>
      <c r="I481" s="39">
        <v>38383.725694444445</v>
      </c>
      <c r="J481" t="s">
        <v>3302</v>
      </c>
      <c r="K481">
        <v>3000</v>
      </c>
      <c r="L481">
        <v>0</v>
      </c>
      <c r="M481" t="s">
        <v>73</v>
      </c>
      <c r="N481" t="s">
        <v>74</v>
      </c>
      <c r="O481" t="s">
        <v>75</v>
      </c>
      <c r="P481">
        <v>3</v>
      </c>
      <c r="Q481">
        <v>1</v>
      </c>
      <c r="R481">
        <v>3</v>
      </c>
      <c r="S481">
        <v>11</v>
      </c>
      <c r="T481" t="s">
        <v>76</v>
      </c>
      <c r="U481" t="s">
        <v>77</v>
      </c>
      <c r="V481">
        <v>30</v>
      </c>
      <c r="W481" t="s">
        <v>78</v>
      </c>
      <c r="X481">
        <v>0</v>
      </c>
      <c r="Y481" t="s">
        <v>79</v>
      </c>
      <c r="Z481" t="s">
        <v>347</v>
      </c>
      <c r="AA481" t="s">
        <v>81</v>
      </c>
      <c r="AB481" t="s">
        <v>82</v>
      </c>
      <c r="AC481">
        <v>11</v>
      </c>
      <c r="AD481" t="s">
        <v>78</v>
      </c>
      <c r="AE481">
        <v>0</v>
      </c>
      <c r="AF481">
        <v>0</v>
      </c>
      <c r="AG481" t="s">
        <v>81</v>
      </c>
      <c r="AH481">
        <v>4</v>
      </c>
      <c r="AI481" t="s">
        <v>83</v>
      </c>
      <c r="AJ481">
        <v>0</v>
      </c>
      <c r="AK481" t="s">
        <v>453</v>
      </c>
      <c r="AL481" t="s">
        <v>84</v>
      </c>
      <c r="AM481" t="s">
        <v>71</v>
      </c>
      <c r="AN481" t="s">
        <v>73</v>
      </c>
      <c r="AO481" t="s">
        <v>81</v>
      </c>
      <c r="AP481" t="s">
        <v>73</v>
      </c>
      <c r="AQ481" t="s">
        <v>3303</v>
      </c>
      <c r="AT481" t="s">
        <v>86</v>
      </c>
      <c r="AU481" t="s">
        <v>67</v>
      </c>
    </row>
    <row r="482" spans="1:47" x14ac:dyDescent="0.25">
      <c r="A482">
        <v>1674</v>
      </c>
      <c r="B482" t="s">
        <v>3304</v>
      </c>
      <c r="C482" t="s">
        <v>67</v>
      </c>
      <c r="D482" t="s">
        <v>3305</v>
      </c>
      <c r="E482" t="s">
        <v>3306</v>
      </c>
      <c r="F482" t="s">
        <v>3306</v>
      </c>
      <c r="G482" t="s">
        <v>3307</v>
      </c>
      <c r="H482" t="s">
        <v>71</v>
      </c>
      <c r="I482" s="39">
        <v>38387.509027777778</v>
      </c>
      <c r="J482" t="s">
        <v>3308</v>
      </c>
      <c r="K482">
        <v>0</v>
      </c>
      <c r="L482">
        <v>0</v>
      </c>
      <c r="M482" t="s">
        <v>73</v>
      </c>
      <c r="N482" t="s">
        <v>74</v>
      </c>
      <c r="O482" t="s">
        <v>75</v>
      </c>
      <c r="P482">
        <v>1</v>
      </c>
      <c r="Q482">
        <v>1</v>
      </c>
      <c r="R482">
        <v>5</v>
      </c>
      <c r="S482">
        <v>2</v>
      </c>
      <c r="T482" t="s">
        <v>76</v>
      </c>
      <c r="U482" t="s">
        <v>77</v>
      </c>
      <c r="V482">
        <v>30</v>
      </c>
      <c r="W482" t="s">
        <v>78</v>
      </c>
      <c r="X482">
        <v>0</v>
      </c>
      <c r="Y482" t="s">
        <v>84</v>
      </c>
      <c r="Z482" t="s">
        <v>1050</v>
      </c>
      <c r="AA482" t="s">
        <v>81</v>
      </c>
      <c r="AB482" t="s">
        <v>82</v>
      </c>
      <c r="AC482">
        <v>2</v>
      </c>
      <c r="AD482" t="s">
        <v>78</v>
      </c>
      <c r="AE482">
        <v>0</v>
      </c>
      <c r="AF482">
        <v>0</v>
      </c>
      <c r="AG482" t="s">
        <v>81</v>
      </c>
      <c r="AH482">
        <v>2</v>
      </c>
      <c r="AI482" t="s">
        <v>67</v>
      </c>
      <c r="AJ482">
        <v>0</v>
      </c>
      <c r="AK482" t="s">
        <v>3309</v>
      </c>
      <c r="AL482" t="s">
        <v>84</v>
      </c>
      <c r="AM482" t="s">
        <v>71</v>
      </c>
      <c r="AN482" t="s">
        <v>73</v>
      </c>
      <c r="AO482" t="s">
        <v>81</v>
      </c>
      <c r="AP482" t="s">
        <v>73</v>
      </c>
      <c r="AQ482" t="s">
        <v>3310</v>
      </c>
      <c r="AT482" t="s">
        <v>232</v>
      </c>
      <c r="AU482" t="s">
        <v>67</v>
      </c>
    </row>
    <row r="483" spans="1:47" x14ac:dyDescent="0.25">
      <c r="A483">
        <v>1675</v>
      </c>
      <c r="B483" t="s">
        <v>3311</v>
      </c>
      <c r="C483" t="s">
        <v>67</v>
      </c>
      <c r="D483" t="s">
        <v>3312</v>
      </c>
      <c r="E483" t="s">
        <v>2705</v>
      </c>
      <c r="F483" t="s">
        <v>2705</v>
      </c>
      <c r="G483" t="s">
        <v>99</v>
      </c>
      <c r="H483" t="s">
        <v>214</v>
      </c>
      <c r="I483" s="39">
        <v>36293</v>
      </c>
      <c r="J483" t="s">
        <v>3313</v>
      </c>
      <c r="K483">
        <v>1200</v>
      </c>
      <c r="L483">
        <v>0</v>
      </c>
      <c r="M483" t="s">
        <v>73</v>
      </c>
      <c r="N483" t="s">
        <v>74</v>
      </c>
      <c r="O483" t="s">
        <v>75</v>
      </c>
      <c r="P483">
        <v>10</v>
      </c>
      <c r="Q483">
        <v>1</v>
      </c>
      <c r="R483">
        <v>2</v>
      </c>
      <c r="S483">
        <v>2</v>
      </c>
      <c r="T483" t="s">
        <v>84</v>
      </c>
      <c r="U483" t="s">
        <v>224</v>
      </c>
      <c r="V483">
        <v>30</v>
      </c>
      <c r="W483" t="s">
        <v>78</v>
      </c>
      <c r="X483">
        <v>0</v>
      </c>
      <c r="Y483" t="s">
        <v>79</v>
      </c>
      <c r="Z483" t="s">
        <v>1746</v>
      </c>
      <c r="AA483" t="s">
        <v>81</v>
      </c>
      <c r="AB483" t="s">
        <v>82</v>
      </c>
      <c r="AC483">
        <v>2</v>
      </c>
      <c r="AD483" t="s">
        <v>78</v>
      </c>
      <c r="AE483">
        <v>0</v>
      </c>
      <c r="AF483">
        <v>0</v>
      </c>
      <c r="AG483" t="s">
        <v>81</v>
      </c>
      <c r="AH483">
        <v>4</v>
      </c>
      <c r="AI483" t="s">
        <v>67</v>
      </c>
      <c r="AK483" t="s">
        <v>3314</v>
      </c>
      <c r="AL483" t="s">
        <v>84</v>
      </c>
      <c r="AN483" t="s">
        <v>73</v>
      </c>
      <c r="AO483" t="s">
        <v>81</v>
      </c>
      <c r="AP483" t="s">
        <v>73</v>
      </c>
      <c r="AT483" t="s">
        <v>99</v>
      </c>
    </row>
    <row r="484" spans="1:47" x14ac:dyDescent="0.25">
      <c r="A484">
        <v>1676</v>
      </c>
      <c r="B484" t="s">
        <v>3315</v>
      </c>
      <c r="C484" t="s">
        <v>101</v>
      </c>
      <c r="D484" t="s">
        <v>2833</v>
      </c>
      <c r="E484" t="s">
        <v>3316</v>
      </c>
      <c r="F484" t="s">
        <v>3316</v>
      </c>
      <c r="G484" t="s">
        <v>2835</v>
      </c>
      <c r="H484" t="s">
        <v>71</v>
      </c>
      <c r="I484" s="39">
        <v>36551</v>
      </c>
      <c r="J484" t="s">
        <v>2836</v>
      </c>
      <c r="K484">
        <v>700</v>
      </c>
      <c r="L484">
        <v>0</v>
      </c>
      <c r="M484" t="s">
        <v>73</v>
      </c>
      <c r="N484" t="s">
        <v>74</v>
      </c>
      <c r="O484" t="s">
        <v>75</v>
      </c>
      <c r="P484">
        <v>11</v>
      </c>
      <c r="Q484">
        <v>1</v>
      </c>
      <c r="R484">
        <v>4</v>
      </c>
      <c r="S484">
        <v>2</v>
      </c>
      <c r="T484" t="s">
        <v>76</v>
      </c>
      <c r="U484" t="s">
        <v>77</v>
      </c>
      <c r="V484">
        <v>30</v>
      </c>
      <c r="W484" t="s">
        <v>78</v>
      </c>
      <c r="X484">
        <v>0</v>
      </c>
      <c r="Y484" t="s">
        <v>79</v>
      </c>
      <c r="Z484" t="s">
        <v>2329</v>
      </c>
      <c r="AA484" t="s">
        <v>81</v>
      </c>
      <c r="AB484" t="s">
        <v>82</v>
      </c>
      <c r="AC484">
        <v>2</v>
      </c>
      <c r="AD484" t="s">
        <v>78</v>
      </c>
      <c r="AE484">
        <v>0</v>
      </c>
      <c r="AF484">
        <v>0</v>
      </c>
      <c r="AG484" t="s">
        <v>81</v>
      </c>
      <c r="AH484">
        <v>4</v>
      </c>
      <c r="AI484" t="s">
        <v>83</v>
      </c>
      <c r="AJ484">
        <v>0</v>
      </c>
      <c r="AK484" t="s">
        <v>3317</v>
      </c>
      <c r="AL484" t="s">
        <v>84</v>
      </c>
      <c r="AM484" t="s">
        <v>71</v>
      </c>
      <c r="AN484" t="s">
        <v>73</v>
      </c>
      <c r="AO484" t="s">
        <v>81</v>
      </c>
      <c r="AP484" t="s">
        <v>73</v>
      </c>
      <c r="AQ484" t="s">
        <v>71</v>
      </c>
      <c r="AT484" t="s">
        <v>81</v>
      </c>
      <c r="AU484" t="s">
        <v>101</v>
      </c>
    </row>
    <row r="485" spans="1:47" x14ac:dyDescent="0.25">
      <c r="A485">
        <v>1677</v>
      </c>
      <c r="B485" t="s">
        <v>374</v>
      </c>
      <c r="C485" t="s">
        <v>101</v>
      </c>
      <c r="D485" t="s">
        <v>3318</v>
      </c>
      <c r="E485" t="s">
        <v>3319</v>
      </c>
      <c r="F485" t="s">
        <v>3319</v>
      </c>
      <c r="G485" t="s">
        <v>3320</v>
      </c>
      <c r="H485" t="s">
        <v>3321</v>
      </c>
      <c r="I485" s="39">
        <v>36293</v>
      </c>
      <c r="J485" t="s">
        <v>3322</v>
      </c>
      <c r="K485">
        <v>1000</v>
      </c>
      <c r="L485">
        <v>0</v>
      </c>
      <c r="M485" t="s">
        <v>73</v>
      </c>
      <c r="N485" t="s">
        <v>74</v>
      </c>
      <c r="O485" t="s">
        <v>75</v>
      </c>
      <c r="P485">
        <v>10</v>
      </c>
      <c r="Q485">
        <v>1</v>
      </c>
      <c r="R485">
        <v>2</v>
      </c>
      <c r="S485">
        <v>2</v>
      </c>
      <c r="T485" t="s">
        <v>84</v>
      </c>
      <c r="U485" t="s">
        <v>77</v>
      </c>
      <c r="V485">
        <v>30</v>
      </c>
      <c r="W485" t="s">
        <v>78</v>
      </c>
      <c r="X485">
        <v>0</v>
      </c>
      <c r="Y485" t="s">
        <v>79</v>
      </c>
      <c r="Z485" t="s">
        <v>2329</v>
      </c>
      <c r="AA485" t="s">
        <v>81</v>
      </c>
      <c r="AB485" t="s">
        <v>82</v>
      </c>
      <c r="AC485">
        <v>2</v>
      </c>
      <c r="AD485" t="s">
        <v>78</v>
      </c>
      <c r="AE485">
        <v>0</v>
      </c>
      <c r="AF485">
        <v>0</v>
      </c>
      <c r="AG485" t="s">
        <v>81</v>
      </c>
      <c r="AH485">
        <v>4</v>
      </c>
      <c r="AI485" t="s">
        <v>67</v>
      </c>
      <c r="AJ485">
        <v>0</v>
      </c>
      <c r="AK485" t="s">
        <v>2831</v>
      </c>
      <c r="AL485" t="s">
        <v>84</v>
      </c>
      <c r="AM485" t="s">
        <v>71</v>
      </c>
      <c r="AN485" t="s">
        <v>73</v>
      </c>
      <c r="AO485" t="s">
        <v>81</v>
      </c>
      <c r="AP485" t="s">
        <v>73</v>
      </c>
      <c r="AQ485" t="s">
        <v>71</v>
      </c>
      <c r="AT485" t="s">
        <v>99</v>
      </c>
      <c r="AU485" t="s">
        <v>101</v>
      </c>
    </row>
    <row r="486" spans="1:47" x14ac:dyDescent="0.25">
      <c r="A486">
        <v>1678</v>
      </c>
      <c r="B486" t="s">
        <v>3323</v>
      </c>
      <c r="C486" t="s">
        <v>67</v>
      </c>
      <c r="D486" t="s">
        <v>3324</v>
      </c>
      <c r="E486" t="s">
        <v>3325</v>
      </c>
      <c r="F486" t="s">
        <v>3325</v>
      </c>
      <c r="G486" t="s">
        <v>3326</v>
      </c>
      <c r="H486" t="s">
        <v>71</v>
      </c>
      <c r="I486" s="39">
        <v>36293</v>
      </c>
      <c r="J486" t="s">
        <v>274</v>
      </c>
      <c r="K486">
        <v>500</v>
      </c>
      <c r="L486">
        <v>0</v>
      </c>
      <c r="M486" t="s">
        <v>73</v>
      </c>
      <c r="N486" t="s">
        <v>74</v>
      </c>
      <c r="O486" t="s">
        <v>75</v>
      </c>
      <c r="P486">
        <v>10</v>
      </c>
      <c r="Q486">
        <v>1</v>
      </c>
      <c r="R486">
        <v>2</v>
      </c>
      <c r="S486">
        <v>2</v>
      </c>
      <c r="T486" t="s">
        <v>84</v>
      </c>
      <c r="U486" t="s">
        <v>77</v>
      </c>
      <c r="V486">
        <v>30</v>
      </c>
      <c r="W486" t="s">
        <v>78</v>
      </c>
      <c r="X486">
        <v>0</v>
      </c>
      <c r="Y486" t="s">
        <v>79</v>
      </c>
      <c r="Z486" t="s">
        <v>2329</v>
      </c>
      <c r="AA486" t="s">
        <v>81</v>
      </c>
      <c r="AB486" t="s">
        <v>82</v>
      </c>
      <c r="AC486">
        <v>2</v>
      </c>
      <c r="AD486" t="s">
        <v>78</v>
      </c>
      <c r="AE486">
        <v>0</v>
      </c>
      <c r="AF486">
        <v>0</v>
      </c>
      <c r="AG486" t="s">
        <v>81</v>
      </c>
      <c r="AH486">
        <v>4</v>
      </c>
      <c r="AI486" t="s">
        <v>67</v>
      </c>
      <c r="AJ486">
        <v>0</v>
      </c>
      <c r="AK486" t="s">
        <v>3323</v>
      </c>
      <c r="AL486" t="s">
        <v>84</v>
      </c>
      <c r="AM486" t="s">
        <v>71</v>
      </c>
      <c r="AN486" t="s">
        <v>73</v>
      </c>
      <c r="AO486" t="s">
        <v>81</v>
      </c>
      <c r="AP486" t="s">
        <v>73</v>
      </c>
      <c r="AQ486" t="s">
        <v>71</v>
      </c>
      <c r="AT486" t="s">
        <v>99</v>
      </c>
      <c r="AU486" t="s">
        <v>101</v>
      </c>
    </row>
    <row r="487" spans="1:47" x14ac:dyDescent="0.25">
      <c r="A487">
        <v>1679</v>
      </c>
      <c r="B487" t="s">
        <v>3327</v>
      </c>
      <c r="C487" t="s">
        <v>67</v>
      </c>
      <c r="D487" t="s">
        <v>3328</v>
      </c>
      <c r="E487" t="s">
        <v>3329</v>
      </c>
      <c r="F487" t="s">
        <v>3330</v>
      </c>
      <c r="G487" t="s">
        <v>99</v>
      </c>
      <c r="H487" t="s">
        <v>214</v>
      </c>
      <c r="I487" s="39">
        <v>36293</v>
      </c>
      <c r="J487" t="s">
        <v>274</v>
      </c>
      <c r="K487">
        <v>0</v>
      </c>
      <c r="L487">
        <v>0</v>
      </c>
      <c r="M487" t="s">
        <v>73</v>
      </c>
      <c r="N487" t="s">
        <v>74</v>
      </c>
      <c r="O487" t="s">
        <v>75</v>
      </c>
      <c r="P487">
        <v>11</v>
      </c>
      <c r="Q487">
        <v>1</v>
      </c>
      <c r="R487">
        <v>9</v>
      </c>
      <c r="S487">
        <v>2</v>
      </c>
      <c r="T487" t="s">
        <v>79</v>
      </c>
      <c r="U487" t="s">
        <v>77</v>
      </c>
      <c r="V487">
        <v>0</v>
      </c>
      <c r="W487" t="s">
        <v>81</v>
      </c>
      <c r="X487">
        <v>0</v>
      </c>
      <c r="Y487" t="s">
        <v>79</v>
      </c>
      <c r="Z487" t="s">
        <v>216</v>
      </c>
      <c r="AA487" t="s">
        <v>81</v>
      </c>
      <c r="AB487" t="s">
        <v>82</v>
      </c>
      <c r="AC487">
        <v>2</v>
      </c>
      <c r="AD487" t="s">
        <v>78</v>
      </c>
      <c r="AE487">
        <v>0</v>
      </c>
      <c r="AF487">
        <v>0</v>
      </c>
      <c r="AG487" t="s">
        <v>81</v>
      </c>
      <c r="AH487">
        <v>4</v>
      </c>
      <c r="AI487" t="s">
        <v>67</v>
      </c>
      <c r="AL487" t="s">
        <v>84</v>
      </c>
      <c r="AN487" t="s">
        <v>73</v>
      </c>
      <c r="AO487" t="s">
        <v>81</v>
      </c>
      <c r="AP487" t="s">
        <v>73</v>
      </c>
      <c r="AT487" t="s">
        <v>99</v>
      </c>
    </row>
    <row r="488" spans="1:47" x14ac:dyDescent="0.25">
      <c r="A488">
        <v>1680</v>
      </c>
      <c r="B488" t="s">
        <v>1332</v>
      </c>
      <c r="C488" t="s">
        <v>101</v>
      </c>
      <c r="D488" t="s">
        <v>3331</v>
      </c>
      <c r="E488" t="s">
        <v>3332</v>
      </c>
      <c r="F488" t="s">
        <v>3332</v>
      </c>
      <c r="G488" t="s">
        <v>3333</v>
      </c>
      <c r="H488" t="s">
        <v>3334</v>
      </c>
      <c r="I488" s="39">
        <v>36293</v>
      </c>
      <c r="J488" t="s">
        <v>3335</v>
      </c>
      <c r="K488">
        <v>500</v>
      </c>
      <c r="L488">
        <v>1584.17</v>
      </c>
      <c r="M488" t="s">
        <v>73</v>
      </c>
      <c r="N488" t="s">
        <v>74</v>
      </c>
      <c r="O488" t="s">
        <v>75</v>
      </c>
      <c r="P488">
        <v>11</v>
      </c>
      <c r="Q488">
        <v>1</v>
      </c>
      <c r="R488">
        <v>4</v>
      </c>
      <c r="S488">
        <v>2</v>
      </c>
      <c r="T488" t="s">
        <v>79</v>
      </c>
      <c r="U488" t="s">
        <v>77</v>
      </c>
      <c r="V488">
        <v>30</v>
      </c>
      <c r="W488" t="s">
        <v>78</v>
      </c>
      <c r="X488">
        <v>0</v>
      </c>
      <c r="Y488" t="s">
        <v>79</v>
      </c>
      <c r="Z488" t="s">
        <v>2329</v>
      </c>
      <c r="AA488" t="s">
        <v>81</v>
      </c>
      <c r="AB488" t="s">
        <v>82</v>
      </c>
      <c r="AC488">
        <v>2</v>
      </c>
      <c r="AD488" t="s">
        <v>78</v>
      </c>
      <c r="AE488">
        <v>0</v>
      </c>
      <c r="AF488">
        <v>0</v>
      </c>
      <c r="AG488" t="s">
        <v>81</v>
      </c>
      <c r="AH488">
        <v>4</v>
      </c>
      <c r="AI488" t="s">
        <v>67</v>
      </c>
      <c r="AJ488">
        <v>0</v>
      </c>
      <c r="AK488" t="s">
        <v>1332</v>
      </c>
      <c r="AL488" t="s">
        <v>84</v>
      </c>
      <c r="AM488" t="s">
        <v>71</v>
      </c>
      <c r="AN488" t="s">
        <v>73</v>
      </c>
      <c r="AO488" t="s">
        <v>81</v>
      </c>
      <c r="AP488" t="s">
        <v>73</v>
      </c>
      <c r="AQ488" t="s">
        <v>71</v>
      </c>
      <c r="AT488" t="s">
        <v>99</v>
      </c>
      <c r="AU488" t="s">
        <v>101</v>
      </c>
    </row>
    <row r="489" spans="1:47" x14ac:dyDescent="0.25">
      <c r="A489">
        <v>1681</v>
      </c>
      <c r="B489" t="s">
        <v>3336</v>
      </c>
      <c r="C489" t="s">
        <v>101</v>
      </c>
      <c r="D489" t="s">
        <v>3337</v>
      </c>
      <c r="E489" t="s">
        <v>3338</v>
      </c>
      <c r="F489" t="s">
        <v>3338</v>
      </c>
      <c r="G489" t="s">
        <v>3339</v>
      </c>
      <c r="H489" t="s">
        <v>71</v>
      </c>
      <c r="I489" s="39">
        <v>36293</v>
      </c>
      <c r="J489" t="s">
        <v>3340</v>
      </c>
      <c r="K489">
        <v>3500</v>
      </c>
      <c r="L489">
        <v>0</v>
      </c>
      <c r="M489" t="s">
        <v>73</v>
      </c>
      <c r="N489" t="s">
        <v>74</v>
      </c>
      <c r="O489" t="s">
        <v>75</v>
      </c>
      <c r="P489">
        <v>10</v>
      </c>
      <c r="Q489">
        <v>1</v>
      </c>
      <c r="R489">
        <v>3</v>
      </c>
      <c r="S489">
        <v>2</v>
      </c>
      <c r="T489" t="s">
        <v>76</v>
      </c>
      <c r="U489" t="s">
        <v>77</v>
      </c>
      <c r="V489">
        <v>30</v>
      </c>
      <c r="W489" t="s">
        <v>78</v>
      </c>
      <c r="X489">
        <v>0</v>
      </c>
      <c r="Y489" t="s">
        <v>79</v>
      </c>
      <c r="Z489" t="s">
        <v>2499</v>
      </c>
      <c r="AA489" t="s">
        <v>81</v>
      </c>
      <c r="AB489" t="s">
        <v>82</v>
      </c>
      <c r="AC489">
        <v>2</v>
      </c>
      <c r="AD489" t="s">
        <v>86</v>
      </c>
      <c r="AE489">
        <v>0</v>
      </c>
      <c r="AF489">
        <v>0</v>
      </c>
      <c r="AG489" t="s">
        <v>81</v>
      </c>
      <c r="AH489">
        <v>4</v>
      </c>
      <c r="AI489" t="s">
        <v>67</v>
      </c>
      <c r="AJ489">
        <v>0</v>
      </c>
      <c r="AK489" t="s">
        <v>3336</v>
      </c>
      <c r="AL489" t="s">
        <v>84</v>
      </c>
      <c r="AM489" t="s">
        <v>71</v>
      </c>
      <c r="AN489" t="s">
        <v>73</v>
      </c>
      <c r="AO489" t="s">
        <v>81</v>
      </c>
      <c r="AP489" t="s">
        <v>73</v>
      </c>
      <c r="AQ489" t="s">
        <v>71</v>
      </c>
      <c r="AT489" t="s">
        <v>81</v>
      </c>
      <c r="AU489" t="s">
        <v>101</v>
      </c>
    </row>
    <row r="490" spans="1:47" x14ac:dyDescent="0.25">
      <c r="A490">
        <v>1682</v>
      </c>
      <c r="B490" t="s">
        <v>3341</v>
      </c>
      <c r="C490" t="s">
        <v>101</v>
      </c>
      <c r="D490" t="s">
        <v>2687</v>
      </c>
      <c r="E490" t="s">
        <v>3342</v>
      </c>
      <c r="F490" t="s">
        <v>3343</v>
      </c>
      <c r="G490" t="s">
        <v>3344</v>
      </c>
      <c r="H490" t="s">
        <v>2690</v>
      </c>
      <c r="I490" s="39">
        <v>36293</v>
      </c>
      <c r="J490" t="s">
        <v>2691</v>
      </c>
      <c r="K490">
        <v>800</v>
      </c>
      <c r="L490">
        <v>1875.36</v>
      </c>
      <c r="M490" t="s">
        <v>73</v>
      </c>
      <c r="N490" t="s">
        <v>74</v>
      </c>
      <c r="O490" t="s">
        <v>75</v>
      </c>
      <c r="P490">
        <v>11</v>
      </c>
      <c r="Q490">
        <v>1</v>
      </c>
      <c r="R490">
        <v>4</v>
      </c>
      <c r="S490">
        <v>2</v>
      </c>
      <c r="T490" t="s">
        <v>76</v>
      </c>
      <c r="U490" t="s">
        <v>77</v>
      </c>
      <c r="V490">
        <v>30</v>
      </c>
      <c r="W490" t="s">
        <v>78</v>
      </c>
      <c r="X490">
        <v>0</v>
      </c>
      <c r="Y490" t="s">
        <v>79</v>
      </c>
      <c r="Z490" t="s">
        <v>2329</v>
      </c>
      <c r="AA490" t="s">
        <v>81</v>
      </c>
      <c r="AB490" t="s">
        <v>82</v>
      </c>
      <c r="AC490">
        <v>2</v>
      </c>
      <c r="AD490" t="s">
        <v>78</v>
      </c>
      <c r="AE490">
        <v>0</v>
      </c>
      <c r="AF490">
        <v>0</v>
      </c>
      <c r="AG490" t="s">
        <v>81</v>
      </c>
      <c r="AH490">
        <v>4</v>
      </c>
      <c r="AI490" t="s">
        <v>67</v>
      </c>
      <c r="AJ490">
        <v>0</v>
      </c>
      <c r="AK490" t="s">
        <v>3341</v>
      </c>
      <c r="AL490" t="s">
        <v>84</v>
      </c>
      <c r="AM490" t="s">
        <v>71</v>
      </c>
      <c r="AN490" t="s">
        <v>73</v>
      </c>
      <c r="AO490" t="s">
        <v>81</v>
      </c>
      <c r="AP490" t="s">
        <v>73</v>
      </c>
      <c r="AQ490" t="s">
        <v>71</v>
      </c>
      <c r="AT490" t="s">
        <v>445</v>
      </c>
      <c r="AU490" t="s">
        <v>101</v>
      </c>
    </row>
    <row r="491" spans="1:47" x14ac:dyDescent="0.25">
      <c r="A491">
        <v>1683</v>
      </c>
      <c r="B491" t="s">
        <v>3345</v>
      </c>
      <c r="C491" t="s">
        <v>67</v>
      </c>
      <c r="D491" t="s">
        <v>3346</v>
      </c>
      <c r="E491" t="s">
        <v>3347</v>
      </c>
      <c r="F491" t="s">
        <v>3348</v>
      </c>
      <c r="G491" t="s">
        <v>3349</v>
      </c>
      <c r="H491" t="s">
        <v>71</v>
      </c>
      <c r="I491" s="39">
        <v>38387.518055555556</v>
      </c>
      <c r="J491" t="s">
        <v>3350</v>
      </c>
      <c r="K491">
        <v>30000</v>
      </c>
      <c r="L491">
        <v>0</v>
      </c>
      <c r="M491" t="s">
        <v>73</v>
      </c>
      <c r="N491" t="s">
        <v>74</v>
      </c>
      <c r="O491" t="s">
        <v>75</v>
      </c>
      <c r="P491">
        <v>9</v>
      </c>
      <c r="Q491">
        <v>1</v>
      </c>
      <c r="R491">
        <v>15</v>
      </c>
      <c r="S491">
        <v>1</v>
      </c>
      <c r="T491" t="s">
        <v>76</v>
      </c>
      <c r="U491" t="s">
        <v>77</v>
      </c>
      <c r="V491">
        <v>30</v>
      </c>
      <c r="W491" t="s">
        <v>78</v>
      </c>
      <c r="X491">
        <v>0</v>
      </c>
      <c r="Y491" t="s">
        <v>79</v>
      </c>
      <c r="Z491" t="s">
        <v>625</v>
      </c>
      <c r="AA491" t="s">
        <v>81</v>
      </c>
      <c r="AB491" t="s">
        <v>82</v>
      </c>
      <c r="AC491">
        <v>1</v>
      </c>
      <c r="AD491" t="s">
        <v>78</v>
      </c>
      <c r="AE491">
        <v>0</v>
      </c>
      <c r="AF491">
        <v>0</v>
      </c>
      <c r="AG491" t="s">
        <v>81</v>
      </c>
      <c r="AH491">
        <v>4</v>
      </c>
      <c r="AI491" t="s">
        <v>83</v>
      </c>
      <c r="AJ491">
        <v>0</v>
      </c>
      <c r="AK491" t="s">
        <v>3351</v>
      </c>
      <c r="AL491" t="s">
        <v>84</v>
      </c>
      <c r="AM491" t="s">
        <v>71</v>
      </c>
      <c r="AN491" t="s">
        <v>73</v>
      </c>
      <c r="AO491" t="s">
        <v>81</v>
      </c>
      <c r="AP491" t="s">
        <v>73</v>
      </c>
      <c r="AQ491" t="s">
        <v>3352</v>
      </c>
      <c r="AT491" t="s">
        <v>121</v>
      </c>
      <c r="AU491" t="s">
        <v>67</v>
      </c>
    </row>
    <row r="492" spans="1:47" x14ac:dyDescent="0.25">
      <c r="A492">
        <v>1684</v>
      </c>
      <c r="B492" t="s">
        <v>3353</v>
      </c>
      <c r="C492" t="s">
        <v>67</v>
      </c>
      <c r="D492" t="s">
        <v>593</v>
      </c>
      <c r="E492" t="s">
        <v>3354</v>
      </c>
      <c r="F492" t="s">
        <v>3354</v>
      </c>
      <c r="G492" t="s">
        <v>3355</v>
      </c>
      <c r="H492" t="s">
        <v>71</v>
      </c>
      <c r="I492" s="39">
        <v>38387.613194444442</v>
      </c>
      <c r="J492" t="s">
        <v>274</v>
      </c>
      <c r="K492">
        <v>15000</v>
      </c>
      <c r="L492">
        <v>0</v>
      </c>
      <c r="M492" t="s">
        <v>73</v>
      </c>
      <c r="N492" t="s">
        <v>74</v>
      </c>
      <c r="O492" t="s">
        <v>75</v>
      </c>
      <c r="P492">
        <v>22</v>
      </c>
      <c r="Q492">
        <v>1</v>
      </c>
      <c r="R492">
        <v>10</v>
      </c>
      <c r="S492">
        <v>21</v>
      </c>
      <c r="T492" t="s">
        <v>76</v>
      </c>
      <c r="U492" t="s">
        <v>77</v>
      </c>
      <c r="V492">
        <v>30</v>
      </c>
      <c r="W492" t="s">
        <v>78</v>
      </c>
      <c r="X492">
        <v>0</v>
      </c>
      <c r="Y492" t="s">
        <v>79</v>
      </c>
      <c r="Z492" t="s">
        <v>3070</v>
      </c>
      <c r="AA492" t="s">
        <v>81</v>
      </c>
      <c r="AB492" t="s">
        <v>82</v>
      </c>
      <c r="AC492">
        <v>21</v>
      </c>
      <c r="AD492" t="s">
        <v>78</v>
      </c>
      <c r="AE492">
        <v>0</v>
      </c>
      <c r="AF492">
        <v>0</v>
      </c>
      <c r="AG492" t="s">
        <v>81</v>
      </c>
      <c r="AH492">
        <v>4</v>
      </c>
      <c r="AI492" t="s">
        <v>83</v>
      </c>
      <c r="AJ492">
        <v>0</v>
      </c>
      <c r="AK492" t="s">
        <v>3353</v>
      </c>
      <c r="AL492" t="s">
        <v>84</v>
      </c>
      <c r="AM492" t="s">
        <v>71</v>
      </c>
      <c r="AN492" t="s">
        <v>73</v>
      </c>
      <c r="AO492" t="s">
        <v>81</v>
      </c>
      <c r="AP492" t="s">
        <v>73</v>
      </c>
      <c r="AQ492" t="s">
        <v>3356</v>
      </c>
      <c r="AT492" t="s">
        <v>86</v>
      </c>
      <c r="AU492" t="s">
        <v>67</v>
      </c>
    </row>
    <row r="493" spans="1:47" x14ac:dyDescent="0.25">
      <c r="A493">
        <v>1685</v>
      </c>
      <c r="B493" t="s">
        <v>3357</v>
      </c>
      <c r="C493" t="s">
        <v>67</v>
      </c>
      <c r="D493" t="s">
        <v>3358</v>
      </c>
      <c r="E493" t="s">
        <v>3359</v>
      </c>
      <c r="F493" t="s">
        <v>3359</v>
      </c>
      <c r="G493" t="s">
        <v>3360</v>
      </c>
      <c r="H493" t="s">
        <v>71</v>
      </c>
      <c r="I493" s="39">
        <v>38387.617361111108</v>
      </c>
      <c r="J493" t="s">
        <v>3361</v>
      </c>
      <c r="K493">
        <v>1500</v>
      </c>
      <c r="L493">
        <v>0</v>
      </c>
      <c r="M493" t="s">
        <v>73</v>
      </c>
      <c r="N493" t="s">
        <v>74</v>
      </c>
      <c r="O493" t="s">
        <v>75</v>
      </c>
      <c r="P493">
        <v>22</v>
      </c>
      <c r="Q493">
        <v>1</v>
      </c>
      <c r="R493">
        <v>2</v>
      </c>
      <c r="S493">
        <v>21</v>
      </c>
      <c r="T493" t="s">
        <v>76</v>
      </c>
      <c r="U493" t="s">
        <v>77</v>
      </c>
      <c r="V493">
        <v>30</v>
      </c>
      <c r="W493" t="s">
        <v>78</v>
      </c>
      <c r="X493">
        <v>0</v>
      </c>
      <c r="Y493" t="s">
        <v>79</v>
      </c>
      <c r="Z493" t="s">
        <v>652</v>
      </c>
      <c r="AA493" t="s">
        <v>81</v>
      </c>
      <c r="AB493" t="s">
        <v>82</v>
      </c>
      <c r="AC493">
        <v>21</v>
      </c>
      <c r="AD493" t="s">
        <v>78</v>
      </c>
      <c r="AE493">
        <v>0</v>
      </c>
      <c r="AF493">
        <v>0</v>
      </c>
      <c r="AG493" t="s">
        <v>81</v>
      </c>
      <c r="AH493">
        <v>4</v>
      </c>
      <c r="AI493" t="s">
        <v>83</v>
      </c>
      <c r="AJ493">
        <v>0</v>
      </c>
      <c r="AK493" t="s">
        <v>3357</v>
      </c>
      <c r="AL493" t="s">
        <v>84</v>
      </c>
      <c r="AM493" t="s">
        <v>71</v>
      </c>
      <c r="AN493" t="s">
        <v>73</v>
      </c>
      <c r="AO493" t="s">
        <v>81</v>
      </c>
      <c r="AP493" t="s">
        <v>73</v>
      </c>
      <c r="AQ493" t="s">
        <v>3362</v>
      </c>
      <c r="AT493" t="s">
        <v>99</v>
      </c>
      <c r="AU493" t="s">
        <v>67</v>
      </c>
    </row>
    <row r="494" spans="1:47" x14ac:dyDescent="0.25">
      <c r="A494">
        <v>1686</v>
      </c>
      <c r="B494" t="s">
        <v>1406</v>
      </c>
      <c r="C494" t="s">
        <v>67</v>
      </c>
      <c r="D494" t="s">
        <v>3363</v>
      </c>
      <c r="E494" t="s">
        <v>3364</v>
      </c>
      <c r="F494" t="s">
        <v>3364</v>
      </c>
      <c r="G494" t="s">
        <v>71</v>
      </c>
      <c r="H494" t="s">
        <v>71</v>
      </c>
      <c r="I494" s="39">
        <v>36293</v>
      </c>
      <c r="J494" t="s">
        <v>3365</v>
      </c>
      <c r="K494">
        <v>1000</v>
      </c>
      <c r="L494">
        <v>0</v>
      </c>
      <c r="M494" t="s">
        <v>73</v>
      </c>
      <c r="N494" t="s">
        <v>74</v>
      </c>
      <c r="O494" t="s">
        <v>75</v>
      </c>
      <c r="P494">
        <v>10</v>
      </c>
      <c r="Q494">
        <v>1</v>
      </c>
      <c r="R494">
        <v>3</v>
      </c>
      <c r="S494">
        <v>2</v>
      </c>
      <c r="T494" t="s">
        <v>76</v>
      </c>
      <c r="U494" t="s">
        <v>77</v>
      </c>
      <c r="V494">
        <v>30</v>
      </c>
      <c r="W494" t="s">
        <v>78</v>
      </c>
      <c r="X494">
        <v>0</v>
      </c>
      <c r="Y494" t="s">
        <v>79</v>
      </c>
      <c r="Z494" t="s">
        <v>368</v>
      </c>
      <c r="AA494" t="s">
        <v>81</v>
      </c>
      <c r="AB494" t="s">
        <v>82</v>
      </c>
      <c r="AC494">
        <v>2</v>
      </c>
      <c r="AD494" t="s">
        <v>78</v>
      </c>
      <c r="AE494">
        <v>0</v>
      </c>
      <c r="AF494">
        <v>0</v>
      </c>
      <c r="AG494" t="s">
        <v>81</v>
      </c>
      <c r="AH494">
        <v>4</v>
      </c>
      <c r="AI494" t="s">
        <v>67</v>
      </c>
      <c r="AJ494">
        <v>0</v>
      </c>
      <c r="AK494" t="s">
        <v>1406</v>
      </c>
      <c r="AL494" t="s">
        <v>84</v>
      </c>
      <c r="AM494" t="s">
        <v>71</v>
      </c>
      <c r="AN494" t="s">
        <v>73</v>
      </c>
      <c r="AO494" t="s">
        <v>81</v>
      </c>
      <c r="AP494" t="s">
        <v>73</v>
      </c>
      <c r="AQ494" t="s">
        <v>71</v>
      </c>
      <c r="AT494" t="s">
        <v>81</v>
      </c>
      <c r="AU494" t="s">
        <v>101</v>
      </c>
    </row>
    <row r="495" spans="1:47" x14ac:dyDescent="0.25">
      <c r="A495">
        <v>1687</v>
      </c>
      <c r="B495" t="s">
        <v>3366</v>
      </c>
      <c r="C495" t="s">
        <v>101</v>
      </c>
      <c r="D495" t="s">
        <v>3367</v>
      </c>
      <c r="E495" t="s">
        <v>3368</v>
      </c>
      <c r="F495" t="s">
        <v>3368</v>
      </c>
      <c r="G495" t="s">
        <v>3369</v>
      </c>
      <c r="H495" t="s">
        <v>3370</v>
      </c>
      <c r="I495" s="39">
        <v>38387.644444444442</v>
      </c>
      <c r="J495" t="s">
        <v>3371</v>
      </c>
      <c r="K495">
        <v>100</v>
      </c>
      <c r="L495">
        <v>0</v>
      </c>
      <c r="M495" t="s">
        <v>73</v>
      </c>
      <c r="N495" t="s">
        <v>74</v>
      </c>
      <c r="O495" t="s">
        <v>75</v>
      </c>
      <c r="P495">
        <v>9</v>
      </c>
      <c r="Q495">
        <v>1</v>
      </c>
      <c r="R495">
        <v>15</v>
      </c>
      <c r="S495">
        <v>1</v>
      </c>
      <c r="T495" t="s">
        <v>76</v>
      </c>
      <c r="U495" t="s">
        <v>77</v>
      </c>
      <c r="V495">
        <v>30</v>
      </c>
      <c r="W495" t="s">
        <v>78</v>
      </c>
      <c r="X495">
        <v>0</v>
      </c>
      <c r="Y495" t="s">
        <v>79</v>
      </c>
      <c r="Z495" t="s">
        <v>1809</v>
      </c>
      <c r="AA495" t="s">
        <v>81</v>
      </c>
      <c r="AB495" t="s">
        <v>82</v>
      </c>
      <c r="AC495">
        <v>1</v>
      </c>
      <c r="AD495" t="s">
        <v>138</v>
      </c>
      <c r="AE495">
        <v>0</v>
      </c>
      <c r="AF495">
        <v>0</v>
      </c>
      <c r="AG495" t="s">
        <v>81</v>
      </c>
      <c r="AH495">
        <v>4</v>
      </c>
      <c r="AI495" t="s">
        <v>83</v>
      </c>
      <c r="AJ495">
        <v>0</v>
      </c>
      <c r="AK495" t="s">
        <v>3372</v>
      </c>
      <c r="AL495" t="s">
        <v>84</v>
      </c>
      <c r="AM495" t="s">
        <v>71</v>
      </c>
      <c r="AN495" t="s">
        <v>73</v>
      </c>
      <c r="AO495" t="s">
        <v>81</v>
      </c>
      <c r="AP495" t="s">
        <v>73</v>
      </c>
      <c r="AQ495" t="s">
        <v>3373</v>
      </c>
      <c r="AS495" t="s">
        <v>3374</v>
      </c>
      <c r="AT495" t="s">
        <v>81</v>
      </c>
      <c r="AU495" t="s">
        <v>67</v>
      </c>
    </row>
    <row r="496" spans="1:47" x14ac:dyDescent="0.25">
      <c r="A496">
        <v>1688</v>
      </c>
      <c r="B496" t="s">
        <v>3375</v>
      </c>
      <c r="C496" t="s">
        <v>101</v>
      </c>
      <c r="D496" t="s">
        <v>3376</v>
      </c>
      <c r="E496" t="s">
        <v>3377</v>
      </c>
      <c r="F496" t="s">
        <v>3377</v>
      </c>
      <c r="G496" t="s">
        <v>3378</v>
      </c>
      <c r="H496" t="s">
        <v>3379</v>
      </c>
      <c r="I496" s="39">
        <v>36293</v>
      </c>
      <c r="J496" t="s">
        <v>274</v>
      </c>
      <c r="K496">
        <v>2500</v>
      </c>
      <c r="L496">
        <v>366.47</v>
      </c>
      <c r="M496" t="s">
        <v>73</v>
      </c>
      <c r="N496" t="s">
        <v>74</v>
      </c>
      <c r="O496" t="s">
        <v>75</v>
      </c>
      <c r="P496">
        <v>10</v>
      </c>
      <c r="Q496">
        <v>1</v>
      </c>
      <c r="R496">
        <v>12</v>
      </c>
      <c r="S496">
        <v>2</v>
      </c>
      <c r="T496" t="s">
        <v>101</v>
      </c>
      <c r="U496" t="s">
        <v>77</v>
      </c>
      <c r="V496">
        <v>30</v>
      </c>
      <c r="W496" t="s">
        <v>78</v>
      </c>
      <c r="X496">
        <v>0</v>
      </c>
      <c r="Y496" t="s">
        <v>79</v>
      </c>
      <c r="Z496" t="s">
        <v>2329</v>
      </c>
      <c r="AA496" t="s">
        <v>81</v>
      </c>
      <c r="AB496" t="s">
        <v>82</v>
      </c>
      <c r="AC496">
        <v>2</v>
      </c>
      <c r="AD496" t="s">
        <v>78</v>
      </c>
      <c r="AE496">
        <v>0</v>
      </c>
      <c r="AF496">
        <v>0</v>
      </c>
      <c r="AG496" t="s">
        <v>81</v>
      </c>
      <c r="AH496">
        <v>4</v>
      </c>
      <c r="AI496" t="s">
        <v>67</v>
      </c>
      <c r="AJ496">
        <v>0</v>
      </c>
      <c r="AK496" t="s">
        <v>3375</v>
      </c>
      <c r="AL496" t="s">
        <v>84</v>
      </c>
      <c r="AM496" t="s">
        <v>71</v>
      </c>
      <c r="AN496" t="s">
        <v>73</v>
      </c>
      <c r="AO496" t="s">
        <v>81</v>
      </c>
      <c r="AP496" t="s">
        <v>73</v>
      </c>
      <c r="AQ496" t="s">
        <v>71</v>
      </c>
      <c r="AT496" t="s">
        <v>99</v>
      </c>
      <c r="AU496" t="s">
        <v>101</v>
      </c>
    </row>
    <row r="497" spans="1:47" x14ac:dyDescent="0.25">
      <c r="A497">
        <v>1689</v>
      </c>
      <c r="B497" t="s">
        <v>3380</v>
      </c>
      <c r="C497" t="s">
        <v>67</v>
      </c>
      <c r="D497" t="s">
        <v>3381</v>
      </c>
      <c r="E497" t="s">
        <v>3382</v>
      </c>
      <c r="F497" t="s">
        <v>3382</v>
      </c>
      <c r="G497" t="s">
        <v>3383</v>
      </c>
      <c r="H497" t="s">
        <v>71</v>
      </c>
      <c r="I497" s="39">
        <v>38390.344444444447</v>
      </c>
      <c r="J497" t="s">
        <v>3384</v>
      </c>
      <c r="K497">
        <v>15000</v>
      </c>
      <c r="L497">
        <v>0</v>
      </c>
      <c r="M497" t="s">
        <v>73</v>
      </c>
      <c r="N497" t="s">
        <v>74</v>
      </c>
      <c r="O497" t="s">
        <v>75</v>
      </c>
      <c r="P497">
        <v>9</v>
      </c>
      <c r="Q497">
        <v>1</v>
      </c>
      <c r="R497">
        <v>15</v>
      </c>
      <c r="S497">
        <v>95</v>
      </c>
      <c r="T497" t="s">
        <v>79</v>
      </c>
      <c r="U497" t="s">
        <v>77</v>
      </c>
      <c r="V497">
        <v>30</v>
      </c>
      <c r="W497" t="s">
        <v>78</v>
      </c>
      <c r="X497">
        <v>0</v>
      </c>
      <c r="Y497" t="s">
        <v>79</v>
      </c>
      <c r="Z497" t="s">
        <v>2075</v>
      </c>
      <c r="AA497" t="s">
        <v>81</v>
      </c>
      <c r="AB497" t="s">
        <v>82</v>
      </c>
      <c r="AC497">
        <v>95</v>
      </c>
      <c r="AD497" t="s">
        <v>634</v>
      </c>
      <c r="AE497">
        <v>0</v>
      </c>
      <c r="AF497">
        <v>0</v>
      </c>
      <c r="AG497" t="s">
        <v>81</v>
      </c>
      <c r="AH497">
        <v>4</v>
      </c>
      <c r="AI497" t="s">
        <v>83</v>
      </c>
      <c r="AJ497">
        <v>0</v>
      </c>
      <c r="AK497" t="s">
        <v>3385</v>
      </c>
      <c r="AL497" t="s">
        <v>84</v>
      </c>
      <c r="AM497" t="s">
        <v>71</v>
      </c>
      <c r="AN497" t="s">
        <v>73</v>
      </c>
      <c r="AO497" t="s">
        <v>81</v>
      </c>
      <c r="AP497" t="s">
        <v>73</v>
      </c>
      <c r="AQ497" t="s">
        <v>3386</v>
      </c>
      <c r="AT497" t="s">
        <v>276</v>
      </c>
      <c r="AU497" t="s">
        <v>67</v>
      </c>
    </row>
    <row r="498" spans="1:47" x14ac:dyDescent="0.25">
      <c r="A498">
        <v>1690</v>
      </c>
      <c r="B498" t="s">
        <v>3387</v>
      </c>
      <c r="C498" t="s">
        <v>67</v>
      </c>
      <c r="D498" t="s">
        <v>593</v>
      </c>
      <c r="E498" t="s">
        <v>3388</v>
      </c>
      <c r="F498" t="s">
        <v>3388</v>
      </c>
      <c r="G498" t="s">
        <v>3389</v>
      </c>
      <c r="H498" t="s">
        <v>71</v>
      </c>
      <c r="I498" s="39">
        <v>38391.571527777778</v>
      </c>
      <c r="J498" t="s">
        <v>3390</v>
      </c>
      <c r="K498">
        <v>2500</v>
      </c>
      <c r="L498">
        <v>0</v>
      </c>
      <c r="M498" t="s">
        <v>73</v>
      </c>
      <c r="N498" t="s">
        <v>74</v>
      </c>
      <c r="O498" t="s">
        <v>75</v>
      </c>
      <c r="P498">
        <v>1</v>
      </c>
      <c r="Q498">
        <v>1</v>
      </c>
      <c r="R498">
        <v>5</v>
      </c>
      <c r="S498">
        <v>20</v>
      </c>
      <c r="T498" t="s">
        <v>76</v>
      </c>
      <c r="U498" t="s">
        <v>77</v>
      </c>
      <c r="V498">
        <v>0</v>
      </c>
      <c r="W498" t="s">
        <v>78</v>
      </c>
      <c r="X498">
        <v>0</v>
      </c>
      <c r="Y498" t="s">
        <v>84</v>
      </c>
      <c r="Z498" t="s">
        <v>737</v>
      </c>
      <c r="AA498" t="s">
        <v>81</v>
      </c>
      <c r="AB498" t="s">
        <v>82</v>
      </c>
      <c r="AC498">
        <v>20</v>
      </c>
      <c r="AD498" t="s">
        <v>78</v>
      </c>
      <c r="AE498">
        <v>0</v>
      </c>
      <c r="AF498">
        <v>0</v>
      </c>
      <c r="AG498" t="s">
        <v>81</v>
      </c>
      <c r="AH498">
        <v>2</v>
      </c>
      <c r="AI498" t="s">
        <v>83</v>
      </c>
      <c r="AJ498">
        <v>0</v>
      </c>
      <c r="AK498" t="s">
        <v>3387</v>
      </c>
      <c r="AL498" t="s">
        <v>84</v>
      </c>
      <c r="AM498" t="s">
        <v>71</v>
      </c>
      <c r="AN498" t="s">
        <v>73</v>
      </c>
      <c r="AO498" t="s">
        <v>81</v>
      </c>
      <c r="AP498" t="s">
        <v>73</v>
      </c>
      <c r="AQ498" t="s">
        <v>3391</v>
      </c>
      <c r="AT498" t="s">
        <v>269</v>
      </c>
      <c r="AU498" t="s">
        <v>67</v>
      </c>
    </row>
    <row r="499" spans="1:47" x14ac:dyDescent="0.25">
      <c r="A499">
        <v>1691</v>
      </c>
      <c r="B499" t="s">
        <v>3392</v>
      </c>
      <c r="C499" t="s">
        <v>67</v>
      </c>
      <c r="D499" t="s">
        <v>3393</v>
      </c>
      <c r="E499" t="s">
        <v>3394</v>
      </c>
      <c r="F499" t="s">
        <v>3394</v>
      </c>
      <c r="G499" t="s">
        <v>3395</v>
      </c>
      <c r="H499" t="s">
        <v>71</v>
      </c>
      <c r="I499" s="39">
        <v>38393.574999999997</v>
      </c>
      <c r="J499" t="s">
        <v>3396</v>
      </c>
      <c r="K499">
        <v>16000</v>
      </c>
      <c r="L499">
        <v>0</v>
      </c>
      <c r="M499" t="s">
        <v>73</v>
      </c>
      <c r="N499" t="s">
        <v>74</v>
      </c>
      <c r="O499" t="s">
        <v>75</v>
      </c>
      <c r="P499">
        <v>22</v>
      </c>
      <c r="Q499">
        <v>1</v>
      </c>
      <c r="R499">
        <v>11</v>
      </c>
      <c r="S499">
        <v>21</v>
      </c>
      <c r="T499" t="s">
        <v>76</v>
      </c>
      <c r="U499" t="s">
        <v>77</v>
      </c>
      <c r="V499">
        <v>30</v>
      </c>
      <c r="W499" t="s">
        <v>78</v>
      </c>
      <c r="X499">
        <v>0</v>
      </c>
      <c r="Y499" t="s">
        <v>79</v>
      </c>
      <c r="Z499" t="s">
        <v>80</v>
      </c>
      <c r="AA499" t="s">
        <v>81</v>
      </c>
      <c r="AB499" t="s">
        <v>82</v>
      </c>
      <c r="AC499">
        <v>21</v>
      </c>
      <c r="AD499" t="s">
        <v>78</v>
      </c>
      <c r="AE499">
        <v>0</v>
      </c>
      <c r="AF499">
        <v>0</v>
      </c>
      <c r="AG499" t="s">
        <v>81</v>
      </c>
      <c r="AH499">
        <v>4</v>
      </c>
      <c r="AI499" t="s">
        <v>83</v>
      </c>
      <c r="AJ499">
        <v>0</v>
      </c>
      <c r="AK499" t="s">
        <v>3397</v>
      </c>
      <c r="AL499" t="s">
        <v>84</v>
      </c>
      <c r="AM499" t="s">
        <v>71</v>
      </c>
      <c r="AN499" t="s">
        <v>73</v>
      </c>
      <c r="AO499" t="s">
        <v>81</v>
      </c>
      <c r="AP499" t="s">
        <v>73</v>
      </c>
      <c r="AQ499" t="s">
        <v>3398</v>
      </c>
      <c r="AT499" t="s">
        <v>99</v>
      </c>
      <c r="AU499" t="s">
        <v>67</v>
      </c>
    </row>
    <row r="500" spans="1:47" x14ac:dyDescent="0.25">
      <c r="A500">
        <v>1692</v>
      </c>
      <c r="B500" t="s">
        <v>3399</v>
      </c>
      <c r="C500" t="s">
        <v>67</v>
      </c>
      <c r="D500" t="s">
        <v>3400</v>
      </c>
      <c r="E500" t="s">
        <v>3401</v>
      </c>
      <c r="F500" t="s">
        <v>3401</v>
      </c>
      <c r="G500" t="s">
        <v>3402</v>
      </c>
      <c r="H500" t="s">
        <v>71</v>
      </c>
      <c r="I500" s="39">
        <v>36607</v>
      </c>
      <c r="J500" t="s">
        <v>3403</v>
      </c>
      <c r="K500">
        <v>1500</v>
      </c>
      <c r="L500">
        <v>0</v>
      </c>
      <c r="M500" t="s">
        <v>73</v>
      </c>
      <c r="N500" t="s">
        <v>74</v>
      </c>
      <c r="O500" t="s">
        <v>119</v>
      </c>
      <c r="P500">
        <v>10</v>
      </c>
      <c r="Q500">
        <v>1</v>
      </c>
      <c r="R500">
        <v>3</v>
      </c>
      <c r="S500">
        <v>2</v>
      </c>
      <c r="T500" t="s">
        <v>76</v>
      </c>
      <c r="U500" t="s">
        <v>82</v>
      </c>
      <c r="V500">
        <v>30</v>
      </c>
      <c r="W500" t="s">
        <v>78</v>
      </c>
      <c r="X500">
        <v>0</v>
      </c>
      <c r="Y500" t="s">
        <v>79</v>
      </c>
      <c r="AA500" t="s">
        <v>81</v>
      </c>
      <c r="AB500" t="s">
        <v>82</v>
      </c>
      <c r="AC500">
        <v>2</v>
      </c>
      <c r="AD500" t="s">
        <v>78</v>
      </c>
      <c r="AE500">
        <v>0</v>
      </c>
      <c r="AF500">
        <v>0</v>
      </c>
      <c r="AG500" t="s">
        <v>81</v>
      </c>
      <c r="AH500">
        <v>4</v>
      </c>
      <c r="AI500" t="s">
        <v>83</v>
      </c>
      <c r="AJ500">
        <v>0</v>
      </c>
      <c r="AK500" t="s">
        <v>3399</v>
      </c>
      <c r="AL500" t="s">
        <v>84</v>
      </c>
      <c r="AM500" t="s">
        <v>71</v>
      </c>
      <c r="AN500" t="s">
        <v>73</v>
      </c>
      <c r="AP500" t="s">
        <v>73</v>
      </c>
      <c r="AQ500" t="s">
        <v>71</v>
      </c>
      <c r="AT500" t="s">
        <v>81</v>
      </c>
      <c r="AU500" t="s">
        <v>101</v>
      </c>
    </row>
    <row r="501" spans="1:47" x14ac:dyDescent="0.25">
      <c r="A501">
        <v>1693</v>
      </c>
      <c r="B501" t="s">
        <v>3404</v>
      </c>
      <c r="C501" t="s">
        <v>67</v>
      </c>
      <c r="D501" t="s">
        <v>3405</v>
      </c>
      <c r="E501" t="s">
        <v>3406</v>
      </c>
      <c r="F501" t="s">
        <v>3406</v>
      </c>
      <c r="G501" t="s">
        <v>71</v>
      </c>
      <c r="H501" t="s">
        <v>71</v>
      </c>
      <c r="I501" s="39">
        <v>38393.529166666667</v>
      </c>
      <c r="J501" t="s">
        <v>3407</v>
      </c>
      <c r="K501">
        <v>1500</v>
      </c>
      <c r="L501">
        <v>0</v>
      </c>
      <c r="M501" t="s">
        <v>73</v>
      </c>
      <c r="N501" t="s">
        <v>74</v>
      </c>
      <c r="O501" t="s">
        <v>75</v>
      </c>
      <c r="P501">
        <v>9</v>
      </c>
      <c r="Q501">
        <v>1</v>
      </c>
      <c r="R501">
        <v>15</v>
      </c>
      <c r="S501">
        <v>1</v>
      </c>
      <c r="T501" t="s">
        <v>76</v>
      </c>
      <c r="U501" t="s">
        <v>77</v>
      </c>
      <c r="V501">
        <v>30</v>
      </c>
      <c r="W501" t="s">
        <v>81</v>
      </c>
      <c r="X501">
        <v>0</v>
      </c>
      <c r="Y501" t="s">
        <v>79</v>
      </c>
      <c r="Z501" t="s">
        <v>1771</v>
      </c>
      <c r="AA501" t="s">
        <v>81</v>
      </c>
      <c r="AB501" t="s">
        <v>82</v>
      </c>
      <c r="AC501">
        <v>1</v>
      </c>
      <c r="AD501" t="s">
        <v>78</v>
      </c>
      <c r="AE501">
        <v>0</v>
      </c>
      <c r="AF501">
        <v>0</v>
      </c>
      <c r="AG501" t="s">
        <v>81</v>
      </c>
      <c r="AH501">
        <v>4</v>
      </c>
      <c r="AI501" t="s">
        <v>83</v>
      </c>
      <c r="AJ501">
        <v>0</v>
      </c>
      <c r="AK501" t="s">
        <v>3408</v>
      </c>
      <c r="AL501" t="s">
        <v>84</v>
      </c>
      <c r="AM501" t="s">
        <v>71</v>
      </c>
      <c r="AN501" t="s">
        <v>73</v>
      </c>
      <c r="AO501" t="s">
        <v>81</v>
      </c>
      <c r="AP501" t="s">
        <v>73</v>
      </c>
      <c r="AQ501" t="s">
        <v>3409</v>
      </c>
      <c r="AT501" t="s">
        <v>81</v>
      </c>
      <c r="AU501" t="s">
        <v>67</v>
      </c>
    </row>
    <row r="502" spans="1:47" x14ac:dyDescent="0.25">
      <c r="A502">
        <v>1694</v>
      </c>
      <c r="B502" t="s">
        <v>3410</v>
      </c>
      <c r="C502" t="s">
        <v>67</v>
      </c>
      <c r="D502" t="s">
        <v>3411</v>
      </c>
      <c r="E502" t="s">
        <v>3412</v>
      </c>
      <c r="F502" t="s">
        <v>3412</v>
      </c>
      <c r="G502" t="s">
        <v>3413</v>
      </c>
      <c r="H502" t="s">
        <v>71</v>
      </c>
      <c r="I502" s="39">
        <v>38393.57916666667</v>
      </c>
      <c r="J502" t="s">
        <v>3414</v>
      </c>
      <c r="K502">
        <v>4000</v>
      </c>
      <c r="L502">
        <v>0</v>
      </c>
      <c r="M502" t="s">
        <v>73</v>
      </c>
      <c r="N502" t="s">
        <v>74</v>
      </c>
      <c r="O502" t="s">
        <v>75</v>
      </c>
      <c r="P502">
        <v>18</v>
      </c>
      <c r="Q502">
        <v>1</v>
      </c>
      <c r="R502">
        <v>5</v>
      </c>
      <c r="S502">
        <v>20</v>
      </c>
      <c r="T502" t="s">
        <v>76</v>
      </c>
      <c r="U502" t="s">
        <v>77</v>
      </c>
      <c r="V502">
        <v>30</v>
      </c>
      <c r="W502" t="s">
        <v>78</v>
      </c>
      <c r="X502">
        <v>0</v>
      </c>
      <c r="Y502" t="s">
        <v>79</v>
      </c>
      <c r="Z502" t="s">
        <v>1723</v>
      </c>
      <c r="AA502" t="s">
        <v>81</v>
      </c>
      <c r="AB502" t="s">
        <v>82</v>
      </c>
      <c r="AC502">
        <v>20</v>
      </c>
      <c r="AD502" t="s">
        <v>78</v>
      </c>
      <c r="AE502">
        <v>0</v>
      </c>
      <c r="AF502">
        <v>0</v>
      </c>
      <c r="AG502" t="s">
        <v>81</v>
      </c>
      <c r="AH502">
        <v>4</v>
      </c>
      <c r="AI502" t="s">
        <v>83</v>
      </c>
      <c r="AJ502">
        <v>0</v>
      </c>
      <c r="AK502" t="s">
        <v>3410</v>
      </c>
      <c r="AL502" t="s">
        <v>84</v>
      </c>
      <c r="AM502" t="s">
        <v>71</v>
      </c>
      <c r="AN502" t="s">
        <v>73</v>
      </c>
      <c r="AO502" t="s">
        <v>81</v>
      </c>
      <c r="AP502" t="s">
        <v>73</v>
      </c>
      <c r="AQ502" t="s">
        <v>3415</v>
      </c>
      <c r="AT502" t="s">
        <v>99</v>
      </c>
      <c r="AU502" t="s">
        <v>67</v>
      </c>
    </row>
    <row r="503" spans="1:47" x14ac:dyDescent="0.25">
      <c r="A503">
        <v>1695</v>
      </c>
      <c r="B503" t="s">
        <v>3416</v>
      </c>
      <c r="C503" t="s">
        <v>67</v>
      </c>
      <c r="D503" t="s">
        <v>3417</v>
      </c>
      <c r="E503" t="s">
        <v>3418</v>
      </c>
      <c r="F503" t="s">
        <v>3418</v>
      </c>
      <c r="G503" t="s">
        <v>3419</v>
      </c>
      <c r="H503" t="s">
        <v>214</v>
      </c>
      <c r="I503" s="39">
        <v>36293</v>
      </c>
      <c r="J503" t="s">
        <v>274</v>
      </c>
      <c r="K503">
        <v>800</v>
      </c>
      <c r="L503">
        <v>0</v>
      </c>
      <c r="M503" t="s">
        <v>73</v>
      </c>
      <c r="N503" t="s">
        <v>74</v>
      </c>
      <c r="O503" t="s">
        <v>75</v>
      </c>
      <c r="P503">
        <v>10</v>
      </c>
      <c r="Q503">
        <v>1</v>
      </c>
      <c r="R503">
        <v>7</v>
      </c>
      <c r="S503">
        <v>2</v>
      </c>
      <c r="T503" t="s">
        <v>76</v>
      </c>
      <c r="U503" t="s">
        <v>224</v>
      </c>
      <c r="V503">
        <v>30</v>
      </c>
      <c r="W503" t="s">
        <v>78</v>
      </c>
      <c r="X503">
        <v>0</v>
      </c>
      <c r="Y503" t="s">
        <v>79</v>
      </c>
      <c r="Z503" t="s">
        <v>2708</v>
      </c>
      <c r="AA503" t="s">
        <v>81</v>
      </c>
      <c r="AB503" t="s">
        <v>82</v>
      </c>
      <c r="AC503">
        <v>2</v>
      </c>
      <c r="AD503" t="s">
        <v>86</v>
      </c>
      <c r="AE503">
        <v>0</v>
      </c>
      <c r="AF503">
        <v>0</v>
      </c>
      <c r="AG503" t="s">
        <v>81</v>
      </c>
      <c r="AH503">
        <v>4</v>
      </c>
      <c r="AI503" t="s">
        <v>67</v>
      </c>
      <c r="AL503" t="s">
        <v>84</v>
      </c>
      <c r="AN503" t="s">
        <v>73</v>
      </c>
      <c r="AO503" t="s">
        <v>81</v>
      </c>
      <c r="AP503" t="s">
        <v>73</v>
      </c>
      <c r="AT503" t="s">
        <v>99</v>
      </c>
    </row>
    <row r="504" spans="1:47" x14ac:dyDescent="0.25">
      <c r="A504">
        <v>1696</v>
      </c>
      <c r="B504" t="s">
        <v>3420</v>
      </c>
      <c r="C504" t="s">
        <v>67</v>
      </c>
      <c r="D504" t="s">
        <v>3421</v>
      </c>
      <c r="E504" t="s">
        <v>3422</v>
      </c>
      <c r="F504" t="s">
        <v>3422</v>
      </c>
      <c r="G504" t="s">
        <v>3423</v>
      </c>
      <c r="H504" t="s">
        <v>71</v>
      </c>
      <c r="I504" s="39">
        <v>38393.59375</v>
      </c>
      <c r="J504" t="s">
        <v>3424</v>
      </c>
      <c r="K504">
        <v>5000</v>
      </c>
      <c r="L504">
        <v>0</v>
      </c>
      <c r="M504" t="s">
        <v>73</v>
      </c>
      <c r="N504" t="s">
        <v>74</v>
      </c>
      <c r="O504" t="s">
        <v>75</v>
      </c>
      <c r="P504">
        <v>5</v>
      </c>
      <c r="Q504">
        <v>1</v>
      </c>
      <c r="R504">
        <v>5</v>
      </c>
      <c r="S504">
        <v>6</v>
      </c>
      <c r="T504" t="s">
        <v>76</v>
      </c>
      <c r="U504" t="s">
        <v>77</v>
      </c>
      <c r="V504">
        <v>30</v>
      </c>
      <c r="W504" t="s">
        <v>78</v>
      </c>
      <c r="X504">
        <v>0</v>
      </c>
      <c r="Y504" t="s">
        <v>79</v>
      </c>
      <c r="Z504" t="s">
        <v>3425</v>
      </c>
      <c r="AA504" t="s">
        <v>81</v>
      </c>
      <c r="AB504" t="s">
        <v>82</v>
      </c>
      <c r="AC504">
        <v>6</v>
      </c>
      <c r="AD504" t="s">
        <v>78</v>
      </c>
      <c r="AE504">
        <v>0</v>
      </c>
      <c r="AF504">
        <v>0</v>
      </c>
      <c r="AG504" t="s">
        <v>81</v>
      </c>
      <c r="AH504">
        <v>4</v>
      </c>
      <c r="AI504" t="s">
        <v>83</v>
      </c>
      <c r="AJ504">
        <v>0</v>
      </c>
      <c r="AK504" t="s">
        <v>3420</v>
      </c>
      <c r="AL504" t="s">
        <v>84</v>
      </c>
      <c r="AM504" t="s">
        <v>71</v>
      </c>
      <c r="AN504" t="s">
        <v>73</v>
      </c>
      <c r="AO504" t="s">
        <v>81</v>
      </c>
      <c r="AP504" t="s">
        <v>73</v>
      </c>
      <c r="AQ504" t="s">
        <v>3426</v>
      </c>
      <c r="AT504" t="s">
        <v>99</v>
      </c>
      <c r="AU504" t="s">
        <v>67</v>
      </c>
    </row>
    <row r="505" spans="1:47" x14ac:dyDescent="0.25">
      <c r="A505">
        <v>1697</v>
      </c>
      <c r="B505" t="s">
        <v>3427</v>
      </c>
      <c r="C505" t="s">
        <v>67</v>
      </c>
      <c r="D505" t="s">
        <v>593</v>
      </c>
      <c r="E505" t="s">
        <v>3428</v>
      </c>
      <c r="F505" t="s">
        <v>3428</v>
      </c>
      <c r="G505" t="s">
        <v>3429</v>
      </c>
      <c r="H505" t="s">
        <v>71</v>
      </c>
      <c r="I505" s="39">
        <v>38393.597222222219</v>
      </c>
      <c r="J505" t="s">
        <v>3430</v>
      </c>
      <c r="K505">
        <v>0</v>
      </c>
      <c r="L505">
        <v>0</v>
      </c>
      <c r="M505" t="s">
        <v>73</v>
      </c>
      <c r="N505" t="s">
        <v>74</v>
      </c>
      <c r="O505" t="s">
        <v>75</v>
      </c>
      <c r="P505">
        <v>12</v>
      </c>
      <c r="Q505">
        <v>1</v>
      </c>
      <c r="R505">
        <v>11</v>
      </c>
      <c r="S505">
        <v>12</v>
      </c>
      <c r="T505" t="s">
        <v>76</v>
      </c>
      <c r="U505" t="s">
        <v>77</v>
      </c>
      <c r="V505">
        <v>30</v>
      </c>
      <c r="W505" t="s">
        <v>78</v>
      </c>
      <c r="X505">
        <v>0</v>
      </c>
      <c r="Y505" t="s">
        <v>79</v>
      </c>
      <c r="Z505" t="s">
        <v>2372</v>
      </c>
      <c r="AA505" t="s">
        <v>81</v>
      </c>
      <c r="AB505" t="s">
        <v>82</v>
      </c>
      <c r="AC505">
        <v>12</v>
      </c>
      <c r="AD505" t="s">
        <v>78</v>
      </c>
      <c r="AE505">
        <v>0</v>
      </c>
      <c r="AF505">
        <v>0</v>
      </c>
      <c r="AG505" t="s">
        <v>81</v>
      </c>
      <c r="AH505">
        <v>4</v>
      </c>
      <c r="AI505" t="s">
        <v>83</v>
      </c>
      <c r="AJ505">
        <v>0</v>
      </c>
      <c r="AK505" t="s">
        <v>593</v>
      </c>
      <c r="AL505" t="s">
        <v>84</v>
      </c>
      <c r="AM505" t="s">
        <v>71</v>
      </c>
      <c r="AN505" t="s">
        <v>73</v>
      </c>
      <c r="AO505" t="s">
        <v>81</v>
      </c>
      <c r="AP505" t="s">
        <v>73</v>
      </c>
      <c r="AQ505" t="s">
        <v>3431</v>
      </c>
      <c r="AT505" t="s">
        <v>78</v>
      </c>
      <c r="AU505" t="s">
        <v>67</v>
      </c>
    </row>
    <row r="506" spans="1:47" x14ac:dyDescent="0.25">
      <c r="A506">
        <v>1698</v>
      </c>
      <c r="B506" t="s">
        <v>3432</v>
      </c>
      <c r="C506" t="s">
        <v>67</v>
      </c>
      <c r="D506" t="s">
        <v>3432</v>
      </c>
      <c r="E506" t="s">
        <v>3433</v>
      </c>
      <c r="F506" t="s">
        <v>3433</v>
      </c>
      <c r="G506" t="s">
        <v>3434</v>
      </c>
      <c r="H506" t="s">
        <v>71</v>
      </c>
      <c r="I506" s="39">
        <v>38393.604861111111</v>
      </c>
      <c r="J506" t="s">
        <v>3435</v>
      </c>
      <c r="K506">
        <v>2500</v>
      </c>
      <c r="L506">
        <v>0</v>
      </c>
      <c r="M506" t="s">
        <v>73</v>
      </c>
      <c r="N506" t="s">
        <v>74</v>
      </c>
      <c r="O506" t="s">
        <v>75</v>
      </c>
      <c r="P506">
        <v>1</v>
      </c>
      <c r="Q506">
        <v>1</v>
      </c>
      <c r="R506">
        <v>5</v>
      </c>
      <c r="S506">
        <v>5</v>
      </c>
      <c r="T506" t="s">
        <v>76</v>
      </c>
      <c r="U506" t="s">
        <v>77</v>
      </c>
      <c r="V506">
        <v>30</v>
      </c>
      <c r="W506" t="s">
        <v>78</v>
      </c>
      <c r="X506">
        <v>0</v>
      </c>
      <c r="Y506" t="s">
        <v>84</v>
      </c>
      <c r="Z506" t="s">
        <v>176</v>
      </c>
      <c r="AA506" t="s">
        <v>81</v>
      </c>
      <c r="AB506" t="s">
        <v>82</v>
      </c>
      <c r="AC506">
        <v>5</v>
      </c>
      <c r="AD506" t="s">
        <v>78</v>
      </c>
      <c r="AE506">
        <v>0</v>
      </c>
      <c r="AF506">
        <v>0</v>
      </c>
      <c r="AG506" t="s">
        <v>81</v>
      </c>
      <c r="AH506">
        <v>1</v>
      </c>
      <c r="AI506" t="s">
        <v>83</v>
      </c>
      <c r="AJ506">
        <v>0</v>
      </c>
      <c r="AK506" t="s">
        <v>3432</v>
      </c>
      <c r="AL506" t="s">
        <v>84</v>
      </c>
      <c r="AM506" t="s">
        <v>71</v>
      </c>
      <c r="AN506" t="s">
        <v>73</v>
      </c>
      <c r="AO506" t="s">
        <v>81</v>
      </c>
      <c r="AP506" t="s">
        <v>73</v>
      </c>
      <c r="AQ506" t="s">
        <v>3436</v>
      </c>
      <c r="AT506" t="s">
        <v>218</v>
      </c>
      <c r="AU506" t="s">
        <v>67</v>
      </c>
    </row>
    <row r="507" spans="1:47" x14ac:dyDescent="0.25">
      <c r="A507">
        <v>1699</v>
      </c>
      <c r="B507" t="s">
        <v>3437</v>
      </c>
      <c r="C507" t="s">
        <v>67</v>
      </c>
      <c r="D507" t="s">
        <v>3438</v>
      </c>
      <c r="E507" t="s">
        <v>3439</v>
      </c>
      <c r="F507" t="s">
        <v>3439</v>
      </c>
      <c r="G507" t="s">
        <v>3440</v>
      </c>
      <c r="H507" t="s">
        <v>71</v>
      </c>
      <c r="I507" s="39">
        <v>38393.607638888891</v>
      </c>
      <c r="J507" t="s">
        <v>3441</v>
      </c>
      <c r="K507">
        <v>2500</v>
      </c>
      <c r="L507">
        <v>0</v>
      </c>
      <c r="M507" t="s">
        <v>73</v>
      </c>
      <c r="N507" t="s">
        <v>74</v>
      </c>
      <c r="O507" t="s">
        <v>75</v>
      </c>
      <c r="P507">
        <v>1</v>
      </c>
      <c r="Q507">
        <v>1</v>
      </c>
      <c r="R507">
        <v>5</v>
      </c>
      <c r="S507">
        <v>2</v>
      </c>
      <c r="T507" t="s">
        <v>76</v>
      </c>
      <c r="U507" t="s">
        <v>77</v>
      </c>
      <c r="V507">
        <v>30</v>
      </c>
      <c r="W507" t="s">
        <v>78</v>
      </c>
      <c r="X507">
        <v>0</v>
      </c>
      <c r="Y507" t="s">
        <v>84</v>
      </c>
      <c r="Z507" t="s">
        <v>1007</v>
      </c>
      <c r="AA507" t="s">
        <v>81</v>
      </c>
      <c r="AB507" t="s">
        <v>82</v>
      </c>
      <c r="AC507">
        <v>2</v>
      </c>
      <c r="AD507" t="s">
        <v>78</v>
      </c>
      <c r="AE507">
        <v>0</v>
      </c>
      <c r="AF507">
        <v>0</v>
      </c>
      <c r="AG507" t="s">
        <v>81</v>
      </c>
      <c r="AH507">
        <v>2</v>
      </c>
      <c r="AI507" t="s">
        <v>83</v>
      </c>
      <c r="AJ507">
        <v>0</v>
      </c>
      <c r="AK507" t="s">
        <v>3442</v>
      </c>
      <c r="AL507" t="s">
        <v>84</v>
      </c>
      <c r="AM507" t="s">
        <v>71</v>
      </c>
      <c r="AN507" t="s">
        <v>73</v>
      </c>
      <c r="AO507" t="s">
        <v>81</v>
      </c>
      <c r="AP507" t="s">
        <v>73</v>
      </c>
      <c r="AQ507" t="s">
        <v>3443</v>
      </c>
      <c r="AT507" t="s">
        <v>185</v>
      </c>
      <c r="AU507" t="s">
        <v>67</v>
      </c>
    </row>
    <row r="508" spans="1:47" x14ac:dyDescent="0.25">
      <c r="A508">
        <v>1700</v>
      </c>
      <c r="B508" t="s">
        <v>3444</v>
      </c>
      <c r="C508" t="s">
        <v>67</v>
      </c>
      <c r="D508" t="s">
        <v>3445</v>
      </c>
      <c r="E508" t="s">
        <v>3446</v>
      </c>
      <c r="F508" t="s">
        <v>3446</v>
      </c>
      <c r="G508" t="s">
        <v>3447</v>
      </c>
      <c r="H508" t="s">
        <v>3448</v>
      </c>
      <c r="I508" s="39">
        <v>36614</v>
      </c>
      <c r="J508" t="s">
        <v>3449</v>
      </c>
      <c r="K508">
        <v>1500</v>
      </c>
      <c r="L508">
        <v>1411.3</v>
      </c>
      <c r="M508" t="s">
        <v>73</v>
      </c>
      <c r="N508" t="s">
        <v>74</v>
      </c>
      <c r="O508" t="s">
        <v>119</v>
      </c>
      <c r="P508">
        <v>12</v>
      </c>
      <c r="Q508">
        <v>1</v>
      </c>
      <c r="R508">
        <v>7</v>
      </c>
      <c r="S508">
        <v>12</v>
      </c>
      <c r="T508" t="s">
        <v>76</v>
      </c>
      <c r="U508" t="s">
        <v>77</v>
      </c>
      <c r="V508">
        <v>30</v>
      </c>
      <c r="W508" t="s">
        <v>78</v>
      </c>
      <c r="X508">
        <v>0</v>
      </c>
      <c r="Y508" t="s">
        <v>79</v>
      </c>
      <c r="Z508" t="s">
        <v>443</v>
      </c>
      <c r="AA508" t="s">
        <v>81</v>
      </c>
      <c r="AB508" t="s">
        <v>82</v>
      </c>
      <c r="AC508">
        <v>12</v>
      </c>
      <c r="AD508" t="s">
        <v>78</v>
      </c>
      <c r="AE508">
        <v>0</v>
      </c>
      <c r="AF508">
        <v>0</v>
      </c>
      <c r="AG508" t="s">
        <v>81</v>
      </c>
      <c r="AH508">
        <v>4</v>
      </c>
      <c r="AI508" t="s">
        <v>83</v>
      </c>
      <c r="AJ508">
        <v>0</v>
      </c>
      <c r="AK508" t="s">
        <v>3450</v>
      </c>
      <c r="AL508" t="s">
        <v>84</v>
      </c>
      <c r="AM508" t="s">
        <v>71</v>
      </c>
      <c r="AN508" t="s">
        <v>73</v>
      </c>
      <c r="AP508" t="s">
        <v>73</v>
      </c>
      <c r="AQ508" t="s">
        <v>3451</v>
      </c>
      <c r="AT508" t="s">
        <v>99</v>
      </c>
      <c r="AU508" t="s">
        <v>101</v>
      </c>
    </row>
    <row r="509" spans="1:47" x14ac:dyDescent="0.25">
      <c r="A509">
        <v>1701</v>
      </c>
      <c r="B509" t="s">
        <v>3452</v>
      </c>
      <c r="C509" t="s">
        <v>67</v>
      </c>
      <c r="D509" t="s">
        <v>3453</v>
      </c>
      <c r="E509" t="s">
        <v>3454</v>
      </c>
      <c r="F509" t="s">
        <v>3455</v>
      </c>
      <c r="G509" t="s">
        <v>3456</v>
      </c>
      <c r="H509" t="s">
        <v>71</v>
      </c>
      <c r="I509" s="39">
        <v>36670</v>
      </c>
      <c r="J509" t="s">
        <v>3457</v>
      </c>
      <c r="K509">
        <v>5000</v>
      </c>
      <c r="L509">
        <v>0</v>
      </c>
      <c r="M509" t="s">
        <v>73</v>
      </c>
      <c r="N509" t="s">
        <v>74</v>
      </c>
      <c r="O509" t="s">
        <v>75</v>
      </c>
      <c r="P509">
        <v>12</v>
      </c>
      <c r="Q509">
        <v>1</v>
      </c>
      <c r="R509">
        <v>11</v>
      </c>
      <c r="S509">
        <v>12</v>
      </c>
      <c r="T509" t="s">
        <v>76</v>
      </c>
      <c r="U509" t="s">
        <v>82</v>
      </c>
      <c r="V509">
        <v>30</v>
      </c>
      <c r="W509" t="s">
        <v>78</v>
      </c>
      <c r="X509">
        <v>0</v>
      </c>
      <c r="Y509" t="s">
        <v>79</v>
      </c>
      <c r="AA509" t="s">
        <v>81</v>
      </c>
      <c r="AB509" t="s">
        <v>82</v>
      </c>
      <c r="AC509">
        <v>12</v>
      </c>
      <c r="AD509" t="s">
        <v>78</v>
      </c>
      <c r="AE509">
        <v>0</v>
      </c>
      <c r="AF509">
        <v>0</v>
      </c>
      <c r="AG509" t="s">
        <v>81</v>
      </c>
      <c r="AH509">
        <v>4</v>
      </c>
      <c r="AI509" t="s">
        <v>83</v>
      </c>
      <c r="AJ509">
        <v>0</v>
      </c>
      <c r="AK509" t="s">
        <v>3458</v>
      </c>
      <c r="AL509" t="s">
        <v>84</v>
      </c>
      <c r="AM509" t="s">
        <v>71</v>
      </c>
      <c r="AN509" t="s">
        <v>73</v>
      </c>
      <c r="AO509" t="s">
        <v>81</v>
      </c>
      <c r="AP509" t="s">
        <v>73</v>
      </c>
      <c r="AQ509" t="s">
        <v>71</v>
      </c>
      <c r="AT509" t="s">
        <v>81</v>
      </c>
      <c r="AU509" t="s">
        <v>101</v>
      </c>
    </row>
    <row r="510" spans="1:47" x14ac:dyDescent="0.25">
      <c r="A510">
        <v>1702</v>
      </c>
      <c r="B510" t="s">
        <v>3459</v>
      </c>
      <c r="C510" t="s">
        <v>101</v>
      </c>
      <c r="D510" t="s">
        <v>642</v>
      </c>
      <c r="E510" t="s">
        <v>3460</v>
      </c>
      <c r="F510" t="s">
        <v>3460</v>
      </c>
      <c r="G510" t="s">
        <v>3461</v>
      </c>
      <c r="H510" t="s">
        <v>3462</v>
      </c>
      <c r="I510" s="39">
        <v>36293</v>
      </c>
      <c r="J510" t="s">
        <v>3463</v>
      </c>
      <c r="K510">
        <v>2000</v>
      </c>
      <c r="L510">
        <v>0</v>
      </c>
      <c r="M510" t="s">
        <v>73</v>
      </c>
      <c r="N510" t="s">
        <v>74</v>
      </c>
      <c r="O510" t="s">
        <v>75</v>
      </c>
      <c r="P510">
        <v>11</v>
      </c>
      <c r="Q510">
        <v>1</v>
      </c>
      <c r="R510">
        <v>4</v>
      </c>
      <c r="S510">
        <v>2</v>
      </c>
      <c r="T510" t="s">
        <v>84</v>
      </c>
      <c r="U510" t="s">
        <v>224</v>
      </c>
      <c r="V510">
        <v>30</v>
      </c>
      <c r="W510" t="s">
        <v>78</v>
      </c>
      <c r="X510">
        <v>0</v>
      </c>
      <c r="Y510" t="s">
        <v>79</v>
      </c>
      <c r="Z510" t="s">
        <v>2087</v>
      </c>
      <c r="AA510" t="s">
        <v>81</v>
      </c>
      <c r="AB510" t="s">
        <v>82</v>
      </c>
      <c r="AC510">
        <v>2</v>
      </c>
      <c r="AD510" t="s">
        <v>86</v>
      </c>
      <c r="AE510">
        <v>0</v>
      </c>
      <c r="AF510">
        <v>0</v>
      </c>
      <c r="AG510" t="s">
        <v>81</v>
      </c>
      <c r="AH510">
        <v>4</v>
      </c>
      <c r="AI510" t="s">
        <v>67</v>
      </c>
      <c r="AL510" t="s">
        <v>84</v>
      </c>
      <c r="AN510" t="s">
        <v>73</v>
      </c>
      <c r="AO510" t="s">
        <v>81</v>
      </c>
      <c r="AP510" t="s">
        <v>73</v>
      </c>
      <c r="AT510" t="s">
        <v>81</v>
      </c>
      <c r="AU510" t="s">
        <v>101</v>
      </c>
    </row>
    <row r="511" spans="1:47" x14ac:dyDescent="0.25">
      <c r="A511">
        <v>1703</v>
      </c>
      <c r="B511" t="s">
        <v>3464</v>
      </c>
      <c r="C511" t="s">
        <v>67</v>
      </c>
      <c r="D511" t="s">
        <v>3464</v>
      </c>
      <c r="E511" t="s">
        <v>3465</v>
      </c>
      <c r="F511" t="s">
        <v>3466</v>
      </c>
      <c r="G511" t="s">
        <v>3467</v>
      </c>
      <c r="H511" t="s">
        <v>71</v>
      </c>
      <c r="I511" s="39">
        <v>36293</v>
      </c>
      <c r="J511" t="s">
        <v>3468</v>
      </c>
      <c r="K511">
        <v>1500</v>
      </c>
      <c r="L511">
        <v>0</v>
      </c>
      <c r="M511" t="s">
        <v>73</v>
      </c>
      <c r="N511" t="s">
        <v>74</v>
      </c>
      <c r="O511" t="s">
        <v>75</v>
      </c>
      <c r="P511">
        <v>10</v>
      </c>
      <c r="Q511">
        <v>1</v>
      </c>
      <c r="R511">
        <v>8</v>
      </c>
      <c r="S511">
        <v>2</v>
      </c>
      <c r="T511" t="s">
        <v>76</v>
      </c>
      <c r="U511" t="s">
        <v>77</v>
      </c>
      <c r="V511">
        <v>30</v>
      </c>
      <c r="W511" t="s">
        <v>78</v>
      </c>
      <c r="X511">
        <v>0</v>
      </c>
      <c r="Y511" t="s">
        <v>79</v>
      </c>
      <c r="Z511" t="s">
        <v>1974</v>
      </c>
      <c r="AA511" t="s">
        <v>81</v>
      </c>
      <c r="AB511" t="s">
        <v>82</v>
      </c>
      <c r="AC511">
        <v>2</v>
      </c>
      <c r="AD511" t="s">
        <v>78</v>
      </c>
      <c r="AE511">
        <v>0</v>
      </c>
      <c r="AF511">
        <v>0</v>
      </c>
      <c r="AG511" t="s">
        <v>81</v>
      </c>
      <c r="AH511">
        <v>4</v>
      </c>
      <c r="AI511" t="s">
        <v>67</v>
      </c>
      <c r="AJ511">
        <v>0</v>
      </c>
      <c r="AK511" t="s">
        <v>3464</v>
      </c>
      <c r="AL511" t="s">
        <v>84</v>
      </c>
      <c r="AM511" t="s">
        <v>71</v>
      </c>
      <c r="AN511" t="s">
        <v>73</v>
      </c>
      <c r="AO511" t="s">
        <v>81</v>
      </c>
      <c r="AP511" t="s">
        <v>73</v>
      </c>
      <c r="AQ511" t="s">
        <v>71</v>
      </c>
      <c r="AT511" t="s">
        <v>99</v>
      </c>
      <c r="AU511" t="s">
        <v>101</v>
      </c>
    </row>
    <row r="512" spans="1:47" x14ac:dyDescent="0.25">
      <c r="A512">
        <v>1704</v>
      </c>
      <c r="B512" t="s">
        <v>3469</v>
      </c>
      <c r="C512" t="s">
        <v>101</v>
      </c>
      <c r="D512" t="s">
        <v>3470</v>
      </c>
      <c r="E512" t="s">
        <v>3471</v>
      </c>
      <c r="F512" t="s">
        <v>3471</v>
      </c>
      <c r="G512" t="s">
        <v>3472</v>
      </c>
      <c r="H512" t="s">
        <v>71</v>
      </c>
      <c r="I512" s="39">
        <v>36670</v>
      </c>
      <c r="J512" t="s">
        <v>3473</v>
      </c>
      <c r="K512">
        <v>0</v>
      </c>
      <c r="L512">
        <v>5245.13</v>
      </c>
      <c r="M512" t="s">
        <v>73</v>
      </c>
      <c r="N512" t="s">
        <v>74</v>
      </c>
      <c r="O512" t="s">
        <v>75</v>
      </c>
      <c r="P512">
        <v>12</v>
      </c>
      <c r="Q512">
        <v>1</v>
      </c>
      <c r="R512">
        <v>27</v>
      </c>
      <c r="S512">
        <v>12</v>
      </c>
      <c r="T512" t="s">
        <v>76</v>
      </c>
      <c r="U512" t="s">
        <v>77</v>
      </c>
      <c r="V512">
        <v>30</v>
      </c>
      <c r="W512" t="s">
        <v>78</v>
      </c>
      <c r="X512">
        <v>0</v>
      </c>
      <c r="Y512" t="s">
        <v>79</v>
      </c>
      <c r="Z512" t="s">
        <v>216</v>
      </c>
      <c r="AA512" t="s">
        <v>81</v>
      </c>
      <c r="AB512" t="s">
        <v>82</v>
      </c>
      <c r="AC512">
        <v>12</v>
      </c>
      <c r="AD512" t="s">
        <v>78</v>
      </c>
      <c r="AE512">
        <v>0</v>
      </c>
      <c r="AF512">
        <v>0</v>
      </c>
      <c r="AG512" t="s">
        <v>81</v>
      </c>
      <c r="AH512">
        <v>4</v>
      </c>
      <c r="AI512" t="s">
        <v>83</v>
      </c>
      <c r="AJ512">
        <v>0</v>
      </c>
      <c r="AK512" t="s">
        <v>3469</v>
      </c>
      <c r="AL512" t="s">
        <v>84</v>
      </c>
      <c r="AM512" t="s">
        <v>71</v>
      </c>
      <c r="AN512" t="s">
        <v>73</v>
      </c>
      <c r="AO512" t="s">
        <v>81</v>
      </c>
      <c r="AP512" t="s">
        <v>73</v>
      </c>
      <c r="AQ512" t="s">
        <v>71</v>
      </c>
      <c r="AT512" t="s">
        <v>99</v>
      </c>
      <c r="AU512" t="s">
        <v>101</v>
      </c>
    </row>
    <row r="513" spans="1:47" x14ac:dyDescent="0.25">
      <c r="A513">
        <v>1705</v>
      </c>
      <c r="B513" t="s">
        <v>3474</v>
      </c>
      <c r="C513" t="s">
        <v>67</v>
      </c>
      <c r="D513" t="s">
        <v>3475</v>
      </c>
      <c r="E513" t="s">
        <v>3476</v>
      </c>
      <c r="F513" t="s">
        <v>3476</v>
      </c>
      <c r="G513" t="s">
        <v>3477</v>
      </c>
      <c r="H513" t="s">
        <v>71</v>
      </c>
      <c r="I513" s="39">
        <v>36293</v>
      </c>
      <c r="J513" t="s">
        <v>3478</v>
      </c>
      <c r="K513">
        <v>1000</v>
      </c>
      <c r="L513">
        <v>0</v>
      </c>
      <c r="M513" t="s">
        <v>73</v>
      </c>
      <c r="N513" t="s">
        <v>74</v>
      </c>
      <c r="O513" t="s">
        <v>75</v>
      </c>
      <c r="P513">
        <v>11</v>
      </c>
      <c r="Q513">
        <v>1</v>
      </c>
      <c r="R513">
        <v>4</v>
      </c>
      <c r="S513">
        <v>2</v>
      </c>
      <c r="T513" t="s">
        <v>76</v>
      </c>
      <c r="U513" t="s">
        <v>77</v>
      </c>
      <c r="V513">
        <v>30</v>
      </c>
      <c r="W513" t="s">
        <v>78</v>
      </c>
      <c r="X513">
        <v>0</v>
      </c>
      <c r="Y513" t="s">
        <v>79</v>
      </c>
      <c r="Z513" t="s">
        <v>2329</v>
      </c>
      <c r="AA513" t="s">
        <v>81</v>
      </c>
      <c r="AB513" t="s">
        <v>82</v>
      </c>
      <c r="AC513">
        <v>2</v>
      </c>
      <c r="AD513" t="s">
        <v>78</v>
      </c>
      <c r="AE513">
        <v>0</v>
      </c>
      <c r="AF513">
        <v>0</v>
      </c>
      <c r="AG513" t="s">
        <v>81</v>
      </c>
      <c r="AH513">
        <v>4</v>
      </c>
      <c r="AI513" t="s">
        <v>67</v>
      </c>
      <c r="AJ513">
        <v>0</v>
      </c>
      <c r="AK513" t="s">
        <v>3474</v>
      </c>
      <c r="AL513" t="s">
        <v>84</v>
      </c>
      <c r="AM513" t="s">
        <v>71</v>
      </c>
      <c r="AN513" t="s">
        <v>73</v>
      </c>
      <c r="AO513" t="s">
        <v>81</v>
      </c>
      <c r="AP513" t="s">
        <v>73</v>
      </c>
      <c r="AQ513" t="s">
        <v>71</v>
      </c>
      <c r="AT513" t="s">
        <v>81</v>
      </c>
      <c r="AU513" t="s">
        <v>67</v>
      </c>
    </row>
    <row r="514" spans="1:47" x14ac:dyDescent="0.25">
      <c r="A514">
        <v>1706</v>
      </c>
      <c r="B514" t="s">
        <v>3479</v>
      </c>
      <c r="C514" t="s">
        <v>67</v>
      </c>
      <c r="D514" t="s">
        <v>3480</v>
      </c>
      <c r="E514" t="s">
        <v>3481</v>
      </c>
      <c r="F514" t="s">
        <v>3481</v>
      </c>
      <c r="G514" t="s">
        <v>3482</v>
      </c>
      <c r="H514" t="s">
        <v>3483</v>
      </c>
      <c r="I514" s="39">
        <v>36293</v>
      </c>
      <c r="J514" t="s">
        <v>3484</v>
      </c>
      <c r="K514">
        <v>3500</v>
      </c>
      <c r="L514">
        <v>0</v>
      </c>
      <c r="M514" t="s">
        <v>73</v>
      </c>
      <c r="N514" t="s">
        <v>74</v>
      </c>
      <c r="O514" t="s">
        <v>75</v>
      </c>
      <c r="P514">
        <v>10</v>
      </c>
      <c r="Q514">
        <v>1</v>
      </c>
      <c r="R514">
        <v>3</v>
      </c>
      <c r="S514">
        <v>2</v>
      </c>
      <c r="T514" t="s">
        <v>76</v>
      </c>
      <c r="U514" t="s">
        <v>224</v>
      </c>
      <c r="V514">
        <v>30</v>
      </c>
      <c r="W514" t="s">
        <v>78</v>
      </c>
      <c r="X514">
        <v>0</v>
      </c>
      <c r="Y514" t="s">
        <v>79</v>
      </c>
      <c r="Z514" t="s">
        <v>368</v>
      </c>
      <c r="AA514" t="s">
        <v>81</v>
      </c>
      <c r="AB514" t="s">
        <v>82</v>
      </c>
      <c r="AC514">
        <v>2</v>
      </c>
      <c r="AD514" t="s">
        <v>86</v>
      </c>
      <c r="AE514">
        <v>0</v>
      </c>
      <c r="AF514">
        <v>0</v>
      </c>
      <c r="AG514" t="s">
        <v>81</v>
      </c>
      <c r="AH514">
        <v>4</v>
      </c>
      <c r="AI514" t="s">
        <v>67</v>
      </c>
      <c r="AK514" t="s">
        <v>71</v>
      </c>
      <c r="AL514" t="s">
        <v>84</v>
      </c>
      <c r="AN514" t="s">
        <v>73</v>
      </c>
      <c r="AO514" t="s">
        <v>81</v>
      </c>
      <c r="AP514" t="s">
        <v>73</v>
      </c>
      <c r="AT514" t="s">
        <v>78</v>
      </c>
      <c r="AU514" t="s">
        <v>101</v>
      </c>
    </row>
    <row r="515" spans="1:47" x14ac:dyDescent="0.25">
      <c r="A515">
        <v>1707</v>
      </c>
      <c r="B515" t="s">
        <v>3485</v>
      </c>
      <c r="C515" t="s">
        <v>67</v>
      </c>
      <c r="D515" t="s">
        <v>3486</v>
      </c>
      <c r="E515" t="s">
        <v>3487</v>
      </c>
      <c r="F515" t="s">
        <v>3487</v>
      </c>
      <c r="G515" t="s">
        <v>3488</v>
      </c>
      <c r="H515" t="s">
        <v>214</v>
      </c>
      <c r="I515" s="39">
        <v>36293</v>
      </c>
      <c r="J515" t="s">
        <v>3489</v>
      </c>
      <c r="K515">
        <v>0</v>
      </c>
      <c r="L515">
        <v>0</v>
      </c>
      <c r="M515" t="s">
        <v>73</v>
      </c>
      <c r="N515" t="s">
        <v>74</v>
      </c>
      <c r="O515" t="s">
        <v>75</v>
      </c>
      <c r="P515">
        <v>9</v>
      </c>
      <c r="Q515">
        <v>1</v>
      </c>
      <c r="R515">
        <v>5</v>
      </c>
      <c r="S515">
        <v>18</v>
      </c>
      <c r="T515" t="s">
        <v>79</v>
      </c>
      <c r="U515" t="s">
        <v>77</v>
      </c>
      <c r="V515">
        <v>30</v>
      </c>
      <c r="W515" t="s">
        <v>78</v>
      </c>
      <c r="X515">
        <v>0</v>
      </c>
      <c r="Y515" t="s">
        <v>79</v>
      </c>
      <c r="Z515" t="s">
        <v>2372</v>
      </c>
      <c r="AA515" t="s">
        <v>81</v>
      </c>
      <c r="AB515" t="s">
        <v>82</v>
      </c>
      <c r="AC515">
        <v>18</v>
      </c>
      <c r="AD515" t="s">
        <v>78</v>
      </c>
      <c r="AE515">
        <v>0</v>
      </c>
      <c r="AF515">
        <v>0</v>
      </c>
      <c r="AG515" t="s">
        <v>81</v>
      </c>
      <c r="AH515">
        <v>4</v>
      </c>
      <c r="AI515" t="s">
        <v>67</v>
      </c>
      <c r="AJ515">
        <v>0</v>
      </c>
      <c r="AL515" t="s">
        <v>84</v>
      </c>
      <c r="AN515" t="s">
        <v>73</v>
      </c>
      <c r="AO515" t="s">
        <v>81</v>
      </c>
      <c r="AP515" t="s">
        <v>73</v>
      </c>
      <c r="AT515" t="s">
        <v>81</v>
      </c>
      <c r="AU515" t="s">
        <v>101</v>
      </c>
    </row>
    <row r="516" spans="1:47" x14ac:dyDescent="0.25">
      <c r="A516">
        <v>1708</v>
      </c>
      <c r="B516" t="s">
        <v>3490</v>
      </c>
      <c r="C516" t="s">
        <v>67</v>
      </c>
      <c r="D516" t="s">
        <v>3491</v>
      </c>
      <c r="E516" t="s">
        <v>3492</v>
      </c>
      <c r="F516" t="s">
        <v>3492</v>
      </c>
      <c r="G516" t="s">
        <v>3493</v>
      </c>
      <c r="H516" t="s">
        <v>71</v>
      </c>
      <c r="I516" s="39">
        <v>36670</v>
      </c>
      <c r="J516" t="s">
        <v>3494</v>
      </c>
      <c r="K516">
        <v>2500</v>
      </c>
      <c r="L516">
        <v>0</v>
      </c>
      <c r="M516" t="s">
        <v>73</v>
      </c>
      <c r="N516" t="s">
        <v>74</v>
      </c>
      <c r="O516" t="s">
        <v>75</v>
      </c>
      <c r="P516">
        <v>12</v>
      </c>
      <c r="Q516">
        <v>1</v>
      </c>
      <c r="R516">
        <v>9</v>
      </c>
      <c r="S516">
        <v>12</v>
      </c>
      <c r="T516" t="s">
        <v>76</v>
      </c>
      <c r="U516" t="s">
        <v>77</v>
      </c>
      <c r="V516">
        <v>30</v>
      </c>
      <c r="W516" t="s">
        <v>78</v>
      </c>
      <c r="X516">
        <v>0</v>
      </c>
      <c r="Y516" t="s">
        <v>79</v>
      </c>
      <c r="Z516" t="s">
        <v>216</v>
      </c>
      <c r="AA516" t="s">
        <v>81</v>
      </c>
      <c r="AB516" t="s">
        <v>82</v>
      </c>
      <c r="AC516">
        <v>12</v>
      </c>
      <c r="AD516" t="s">
        <v>78</v>
      </c>
      <c r="AE516">
        <v>0</v>
      </c>
      <c r="AF516">
        <v>0</v>
      </c>
      <c r="AG516" t="s">
        <v>81</v>
      </c>
      <c r="AH516">
        <v>4</v>
      </c>
      <c r="AI516" t="s">
        <v>83</v>
      </c>
      <c r="AJ516">
        <v>0</v>
      </c>
      <c r="AK516" t="s">
        <v>3490</v>
      </c>
      <c r="AL516" t="s">
        <v>84</v>
      </c>
      <c r="AM516" t="s">
        <v>71</v>
      </c>
      <c r="AN516" t="s">
        <v>73</v>
      </c>
      <c r="AO516" t="s">
        <v>81</v>
      </c>
      <c r="AP516" t="s">
        <v>73</v>
      </c>
      <c r="AQ516" t="s">
        <v>71</v>
      </c>
      <c r="AT516" t="s">
        <v>99</v>
      </c>
    </row>
    <row r="517" spans="1:47" x14ac:dyDescent="0.25">
      <c r="A517">
        <v>1709</v>
      </c>
      <c r="B517" t="s">
        <v>3495</v>
      </c>
      <c r="C517" t="s">
        <v>67</v>
      </c>
      <c r="D517" t="s">
        <v>3496</v>
      </c>
      <c r="E517" t="s">
        <v>3497</v>
      </c>
      <c r="F517" t="s">
        <v>3497</v>
      </c>
      <c r="G517" t="s">
        <v>3498</v>
      </c>
      <c r="H517" t="s">
        <v>71</v>
      </c>
      <c r="I517" s="39">
        <v>36670</v>
      </c>
      <c r="J517" t="s">
        <v>3499</v>
      </c>
      <c r="K517">
        <v>2500</v>
      </c>
      <c r="L517">
        <v>0</v>
      </c>
      <c r="M517" t="s">
        <v>73</v>
      </c>
      <c r="N517" t="s">
        <v>74</v>
      </c>
      <c r="O517" t="s">
        <v>75</v>
      </c>
      <c r="P517">
        <v>12</v>
      </c>
      <c r="Q517">
        <v>1</v>
      </c>
      <c r="R517">
        <v>29</v>
      </c>
      <c r="S517">
        <v>12</v>
      </c>
      <c r="T517" t="s">
        <v>76</v>
      </c>
      <c r="U517" t="s">
        <v>77</v>
      </c>
      <c r="V517">
        <v>30</v>
      </c>
      <c r="W517" t="s">
        <v>78</v>
      </c>
      <c r="X517">
        <v>0</v>
      </c>
      <c r="Y517" t="s">
        <v>79</v>
      </c>
      <c r="Z517" t="s">
        <v>216</v>
      </c>
      <c r="AA517" t="s">
        <v>81</v>
      </c>
      <c r="AB517" t="s">
        <v>82</v>
      </c>
      <c r="AC517">
        <v>12</v>
      </c>
      <c r="AD517" t="s">
        <v>78</v>
      </c>
      <c r="AE517">
        <v>0</v>
      </c>
      <c r="AF517">
        <v>0</v>
      </c>
      <c r="AG517" t="s">
        <v>81</v>
      </c>
      <c r="AH517">
        <v>4</v>
      </c>
      <c r="AI517" t="s">
        <v>83</v>
      </c>
      <c r="AJ517">
        <v>0</v>
      </c>
      <c r="AK517" t="s">
        <v>3495</v>
      </c>
      <c r="AL517" t="s">
        <v>84</v>
      </c>
      <c r="AM517" t="s">
        <v>71</v>
      </c>
      <c r="AN517" t="s">
        <v>73</v>
      </c>
      <c r="AO517" t="s">
        <v>81</v>
      </c>
      <c r="AP517" t="s">
        <v>73</v>
      </c>
      <c r="AQ517" t="s">
        <v>71</v>
      </c>
      <c r="AT517" t="s">
        <v>99</v>
      </c>
    </row>
    <row r="518" spans="1:47" x14ac:dyDescent="0.25">
      <c r="A518">
        <v>1710</v>
      </c>
      <c r="B518" t="s">
        <v>2800</v>
      </c>
      <c r="C518" t="s">
        <v>67</v>
      </c>
      <c r="D518" t="s">
        <v>3500</v>
      </c>
      <c r="E518" t="s">
        <v>3501</v>
      </c>
      <c r="F518" t="s">
        <v>3501</v>
      </c>
      <c r="G518" t="s">
        <v>71</v>
      </c>
      <c r="H518" t="s">
        <v>71</v>
      </c>
      <c r="I518" s="39">
        <v>36670</v>
      </c>
      <c r="J518" t="s">
        <v>3502</v>
      </c>
      <c r="K518">
        <v>800</v>
      </c>
      <c r="L518">
        <v>0</v>
      </c>
      <c r="M518" t="s">
        <v>73</v>
      </c>
      <c r="N518" t="s">
        <v>74</v>
      </c>
      <c r="O518" t="s">
        <v>75</v>
      </c>
      <c r="P518">
        <v>10</v>
      </c>
      <c r="Q518">
        <v>1</v>
      </c>
      <c r="R518">
        <v>18</v>
      </c>
      <c r="S518">
        <v>2</v>
      </c>
      <c r="T518" t="s">
        <v>76</v>
      </c>
      <c r="U518" t="s">
        <v>77</v>
      </c>
      <c r="V518">
        <v>30</v>
      </c>
      <c r="W518" t="s">
        <v>78</v>
      </c>
      <c r="X518">
        <v>0</v>
      </c>
      <c r="Y518" t="s">
        <v>79</v>
      </c>
      <c r="Z518" t="s">
        <v>2708</v>
      </c>
      <c r="AA518" t="s">
        <v>81</v>
      </c>
      <c r="AB518" t="s">
        <v>82</v>
      </c>
      <c r="AC518">
        <v>2</v>
      </c>
      <c r="AD518" t="s">
        <v>78</v>
      </c>
      <c r="AE518">
        <v>0</v>
      </c>
      <c r="AF518">
        <v>0</v>
      </c>
      <c r="AG518" t="s">
        <v>81</v>
      </c>
      <c r="AH518">
        <v>4</v>
      </c>
      <c r="AI518" t="s">
        <v>83</v>
      </c>
      <c r="AJ518">
        <v>0</v>
      </c>
      <c r="AK518" t="s">
        <v>2800</v>
      </c>
      <c r="AL518" t="s">
        <v>84</v>
      </c>
      <c r="AM518" t="s">
        <v>71</v>
      </c>
      <c r="AN518" t="s">
        <v>73</v>
      </c>
      <c r="AO518" t="s">
        <v>81</v>
      </c>
      <c r="AP518" t="s">
        <v>73</v>
      </c>
      <c r="AQ518" t="s">
        <v>71</v>
      </c>
      <c r="AT518" t="s">
        <v>99</v>
      </c>
    </row>
    <row r="519" spans="1:47" x14ac:dyDescent="0.25">
      <c r="A519">
        <v>1711</v>
      </c>
      <c r="B519" t="s">
        <v>3503</v>
      </c>
      <c r="C519" t="s">
        <v>67</v>
      </c>
      <c r="D519" t="s">
        <v>3504</v>
      </c>
      <c r="E519" t="s">
        <v>3505</v>
      </c>
      <c r="F519" t="s">
        <v>3506</v>
      </c>
      <c r="G519" t="s">
        <v>3507</v>
      </c>
      <c r="H519" t="s">
        <v>71</v>
      </c>
      <c r="I519" s="39">
        <v>36670</v>
      </c>
      <c r="J519" t="s">
        <v>3508</v>
      </c>
      <c r="K519">
        <v>3200</v>
      </c>
      <c r="L519">
        <v>0</v>
      </c>
      <c r="M519" t="s">
        <v>73</v>
      </c>
      <c r="N519" t="s">
        <v>74</v>
      </c>
      <c r="O519" t="s">
        <v>75</v>
      </c>
      <c r="P519">
        <v>12</v>
      </c>
      <c r="Q519">
        <v>1</v>
      </c>
      <c r="R519">
        <v>18</v>
      </c>
      <c r="S519">
        <v>12</v>
      </c>
      <c r="T519" t="s">
        <v>76</v>
      </c>
      <c r="U519" t="s">
        <v>77</v>
      </c>
      <c r="V519">
        <v>30</v>
      </c>
      <c r="W519" t="s">
        <v>78</v>
      </c>
      <c r="X519">
        <v>0</v>
      </c>
      <c r="Y519" t="s">
        <v>79</v>
      </c>
      <c r="Z519" t="s">
        <v>216</v>
      </c>
      <c r="AA519" t="s">
        <v>81</v>
      </c>
      <c r="AB519" t="s">
        <v>82</v>
      </c>
      <c r="AC519">
        <v>12</v>
      </c>
      <c r="AD519" t="s">
        <v>78</v>
      </c>
      <c r="AE519">
        <v>0</v>
      </c>
      <c r="AF519">
        <v>0</v>
      </c>
      <c r="AG519" t="s">
        <v>81</v>
      </c>
      <c r="AH519">
        <v>4</v>
      </c>
      <c r="AI519" t="s">
        <v>83</v>
      </c>
      <c r="AJ519">
        <v>0</v>
      </c>
      <c r="AK519" t="s">
        <v>3503</v>
      </c>
      <c r="AL519" t="s">
        <v>84</v>
      </c>
      <c r="AM519" t="s">
        <v>71</v>
      </c>
      <c r="AN519" t="s">
        <v>73</v>
      </c>
      <c r="AO519" t="s">
        <v>81</v>
      </c>
      <c r="AP519" t="s">
        <v>73</v>
      </c>
      <c r="AQ519" t="s">
        <v>71</v>
      </c>
      <c r="AT519" t="s">
        <v>99</v>
      </c>
    </row>
    <row r="520" spans="1:47" x14ac:dyDescent="0.25">
      <c r="A520">
        <v>1712</v>
      </c>
      <c r="B520" t="s">
        <v>3509</v>
      </c>
      <c r="C520" t="s">
        <v>67</v>
      </c>
      <c r="D520" t="s">
        <v>3510</v>
      </c>
      <c r="E520" t="s">
        <v>3511</v>
      </c>
      <c r="F520" t="s">
        <v>3511</v>
      </c>
      <c r="G520" t="s">
        <v>3512</v>
      </c>
      <c r="H520" t="s">
        <v>214</v>
      </c>
      <c r="I520" s="39">
        <v>36293</v>
      </c>
      <c r="J520" t="s">
        <v>3513</v>
      </c>
      <c r="K520">
        <v>1000</v>
      </c>
      <c r="L520">
        <v>0</v>
      </c>
      <c r="M520" t="s">
        <v>73</v>
      </c>
      <c r="N520" t="s">
        <v>74</v>
      </c>
      <c r="O520" t="s">
        <v>75</v>
      </c>
      <c r="P520">
        <v>11</v>
      </c>
      <c r="Q520">
        <v>1</v>
      </c>
      <c r="R520">
        <v>4</v>
      </c>
      <c r="S520">
        <v>2</v>
      </c>
      <c r="T520" t="s">
        <v>76</v>
      </c>
      <c r="U520" t="s">
        <v>77</v>
      </c>
      <c r="V520">
        <v>30</v>
      </c>
      <c r="W520" t="s">
        <v>78</v>
      </c>
      <c r="X520">
        <v>0</v>
      </c>
      <c r="Y520" t="s">
        <v>79</v>
      </c>
      <c r="Z520" t="s">
        <v>2165</v>
      </c>
      <c r="AA520" t="s">
        <v>81</v>
      </c>
      <c r="AB520" t="s">
        <v>82</v>
      </c>
      <c r="AC520">
        <v>2</v>
      </c>
      <c r="AD520" t="s">
        <v>78</v>
      </c>
      <c r="AE520">
        <v>0</v>
      </c>
      <c r="AF520">
        <v>0</v>
      </c>
      <c r="AG520" t="s">
        <v>81</v>
      </c>
      <c r="AH520">
        <v>4</v>
      </c>
      <c r="AI520" t="s">
        <v>67</v>
      </c>
      <c r="AL520" t="s">
        <v>84</v>
      </c>
      <c r="AN520" t="s">
        <v>73</v>
      </c>
      <c r="AO520" t="s">
        <v>81</v>
      </c>
      <c r="AP520" t="s">
        <v>73</v>
      </c>
      <c r="AT520" t="s">
        <v>86</v>
      </c>
      <c r="AU520" t="s">
        <v>101</v>
      </c>
    </row>
    <row r="521" spans="1:47" x14ac:dyDescent="0.25">
      <c r="A521">
        <v>1713</v>
      </c>
      <c r="B521" t="s">
        <v>3514</v>
      </c>
      <c r="C521" t="s">
        <v>67</v>
      </c>
      <c r="D521" t="s">
        <v>3514</v>
      </c>
      <c r="E521" t="s">
        <v>3515</v>
      </c>
      <c r="F521" t="s">
        <v>3515</v>
      </c>
      <c r="G521" t="s">
        <v>3516</v>
      </c>
      <c r="H521" t="s">
        <v>214</v>
      </c>
      <c r="I521" s="39">
        <v>36293</v>
      </c>
      <c r="J521" t="s">
        <v>3517</v>
      </c>
      <c r="K521">
        <v>4000</v>
      </c>
      <c r="L521">
        <v>0</v>
      </c>
      <c r="M521" t="s">
        <v>73</v>
      </c>
      <c r="N521" t="s">
        <v>74</v>
      </c>
      <c r="O521" t="s">
        <v>75</v>
      </c>
      <c r="P521">
        <v>11</v>
      </c>
      <c r="Q521">
        <v>1</v>
      </c>
      <c r="R521">
        <v>4</v>
      </c>
      <c r="S521">
        <v>2</v>
      </c>
      <c r="T521" t="s">
        <v>76</v>
      </c>
      <c r="U521" t="s">
        <v>77</v>
      </c>
      <c r="V521">
        <v>30</v>
      </c>
      <c r="W521" t="s">
        <v>78</v>
      </c>
      <c r="X521">
        <v>0</v>
      </c>
      <c r="Y521" t="s">
        <v>79</v>
      </c>
      <c r="Z521" t="s">
        <v>216</v>
      </c>
      <c r="AA521" t="s">
        <v>81</v>
      </c>
      <c r="AB521" t="s">
        <v>82</v>
      </c>
      <c r="AC521">
        <v>2</v>
      </c>
      <c r="AD521" t="s">
        <v>138</v>
      </c>
      <c r="AE521">
        <v>0</v>
      </c>
      <c r="AF521">
        <v>0</v>
      </c>
      <c r="AG521" t="s">
        <v>81</v>
      </c>
      <c r="AH521">
        <v>4</v>
      </c>
      <c r="AI521" t="s">
        <v>67</v>
      </c>
      <c r="AL521" t="s">
        <v>84</v>
      </c>
      <c r="AN521" t="s">
        <v>73</v>
      </c>
      <c r="AO521" t="s">
        <v>81</v>
      </c>
      <c r="AP521" t="s">
        <v>73</v>
      </c>
      <c r="AT521" t="s">
        <v>81</v>
      </c>
    </row>
    <row r="522" spans="1:47" x14ac:dyDescent="0.25">
      <c r="A522">
        <v>1714</v>
      </c>
      <c r="B522" t="s">
        <v>3518</v>
      </c>
      <c r="C522" t="s">
        <v>67</v>
      </c>
      <c r="D522" t="s">
        <v>3519</v>
      </c>
      <c r="E522" t="s">
        <v>3520</v>
      </c>
      <c r="F522" t="s">
        <v>3521</v>
      </c>
      <c r="G522" t="s">
        <v>3522</v>
      </c>
      <c r="H522" t="s">
        <v>214</v>
      </c>
      <c r="I522" s="39">
        <v>36293</v>
      </c>
      <c r="J522" t="s">
        <v>3523</v>
      </c>
      <c r="K522">
        <v>0</v>
      </c>
      <c r="L522">
        <v>0</v>
      </c>
      <c r="M522" t="s">
        <v>73</v>
      </c>
      <c r="N522" t="s">
        <v>74</v>
      </c>
      <c r="O522" t="s">
        <v>75</v>
      </c>
      <c r="P522">
        <v>11</v>
      </c>
      <c r="Q522">
        <v>1</v>
      </c>
      <c r="R522">
        <v>4</v>
      </c>
      <c r="S522">
        <v>2</v>
      </c>
      <c r="T522" t="s">
        <v>79</v>
      </c>
      <c r="U522" t="s">
        <v>77</v>
      </c>
      <c r="V522">
        <v>30</v>
      </c>
      <c r="W522" t="s">
        <v>78</v>
      </c>
      <c r="X522">
        <v>0</v>
      </c>
      <c r="Y522" t="s">
        <v>79</v>
      </c>
      <c r="Z522" t="s">
        <v>339</v>
      </c>
      <c r="AA522" t="s">
        <v>81</v>
      </c>
      <c r="AB522" t="s">
        <v>82</v>
      </c>
      <c r="AC522">
        <v>2</v>
      </c>
      <c r="AD522" t="s">
        <v>78</v>
      </c>
      <c r="AE522">
        <v>0</v>
      </c>
      <c r="AF522">
        <v>0</v>
      </c>
      <c r="AG522" t="s">
        <v>81</v>
      </c>
      <c r="AH522">
        <v>4</v>
      </c>
      <c r="AI522" t="s">
        <v>67</v>
      </c>
      <c r="AJ522">
        <v>0</v>
      </c>
      <c r="AL522" t="s">
        <v>84</v>
      </c>
      <c r="AN522" t="s">
        <v>73</v>
      </c>
      <c r="AO522" t="s">
        <v>81</v>
      </c>
      <c r="AP522" t="s">
        <v>73</v>
      </c>
      <c r="AT522" t="s">
        <v>81</v>
      </c>
      <c r="AU522" t="s">
        <v>67</v>
      </c>
    </row>
    <row r="523" spans="1:47" x14ac:dyDescent="0.25">
      <c r="A523">
        <v>1715</v>
      </c>
      <c r="B523" t="s">
        <v>3524</v>
      </c>
      <c r="C523" t="s">
        <v>67</v>
      </c>
      <c r="D523" t="s">
        <v>3525</v>
      </c>
      <c r="E523" t="s">
        <v>3526</v>
      </c>
      <c r="F523" t="s">
        <v>3526</v>
      </c>
      <c r="G523" t="s">
        <v>3527</v>
      </c>
      <c r="H523" t="s">
        <v>71</v>
      </c>
      <c r="I523" s="39">
        <v>36671</v>
      </c>
      <c r="J523" t="s">
        <v>3528</v>
      </c>
      <c r="K523">
        <v>1000</v>
      </c>
      <c r="L523">
        <v>0</v>
      </c>
      <c r="M523" t="s">
        <v>73</v>
      </c>
      <c r="N523" t="s">
        <v>74</v>
      </c>
      <c r="O523" t="s">
        <v>75</v>
      </c>
      <c r="P523">
        <v>12</v>
      </c>
      <c r="Q523">
        <v>1</v>
      </c>
      <c r="R523">
        <v>27</v>
      </c>
      <c r="S523">
        <v>12</v>
      </c>
      <c r="T523" t="s">
        <v>76</v>
      </c>
      <c r="U523" t="s">
        <v>77</v>
      </c>
      <c r="V523">
        <v>30</v>
      </c>
      <c r="W523" t="s">
        <v>78</v>
      </c>
      <c r="X523">
        <v>0</v>
      </c>
      <c r="Y523" t="s">
        <v>79</v>
      </c>
      <c r="Z523" t="s">
        <v>1650</v>
      </c>
      <c r="AA523" t="s">
        <v>81</v>
      </c>
      <c r="AB523" t="s">
        <v>82</v>
      </c>
      <c r="AC523">
        <v>12</v>
      </c>
      <c r="AD523" t="s">
        <v>78</v>
      </c>
      <c r="AE523">
        <v>0</v>
      </c>
      <c r="AF523">
        <v>0</v>
      </c>
      <c r="AG523" t="s">
        <v>81</v>
      </c>
      <c r="AH523">
        <v>4</v>
      </c>
      <c r="AI523" t="s">
        <v>83</v>
      </c>
      <c r="AJ523">
        <v>0</v>
      </c>
      <c r="AK523" t="s">
        <v>3529</v>
      </c>
      <c r="AL523" t="s">
        <v>84</v>
      </c>
      <c r="AM523" t="s">
        <v>71</v>
      </c>
      <c r="AN523" t="s">
        <v>73</v>
      </c>
      <c r="AO523" t="s">
        <v>81</v>
      </c>
      <c r="AP523" t="s">
        <v>73</v>
      </c>
      <c r="AQ523" t="s">
        <v>71</v>
      </c>
      <c r="AT523" t="s">
        <v>99</v>
      </c>
      <c r="AU523" t="s">
        <v>67</v>
      </c>
    </row>
    <row r="524" spans="1:47" x14ac:dyDescent="0.25">
      <c r="A524">
        <v>1716</v>
      </c>
      <c r="B524" t="s">
        <v>3530</v>
      </c>
      <c r="C524" t="s">
        <v>67</v>
      </c>
      <c r="D524" t="s">
        <v>3531</v>
      </c>
      <c r="E524" t="s">
        <v>3532</v>
      </c>
      <c r="F524" t="s">
        <v>3533</v>
      </c>
      <c r="G524" t="s">
        <v>3534</v>
      </c>
      <c r="H524" t="s">
        <v>71</v>
      </c>
      <c r="I524" s="39">
        <v>36671</v>
      </c>
      <c r="J524" t="s">
        <v>3535</v>
      </c>
      <c r="K524">
        <v>3000</v>
      </c>
      <c r="L524">
        <v>0</v>
      </c>
      <c r="M524" t="s">
        <v>73</v>
      </c>
      <c r="N524" t="s">
        <v>74</v>
      </c>
      <c r="O524" t="s">
        <v>75</v>
      </c>
      <c r="P524">
        <v>12</v>
      </c>
      <c r="Q524">
        <v>1</v>
      </c>
      <c r="R524">
        <v>18</v>
      </c>
      <c r="S524">
        <v>12</v>
      </c>
      <c r="T524" t="s">
        <v>76</v>
      </c>
      <c r="U524" t="s">
        <v>77</v>
      </c>
      <c r="V524">
        <v>30</v>
      </c>
      <c r="W524" t="s">
        <v>78</v>
      </c>
      <c r="X524">
        <v>0</v>
      </c>
      <c r="Y524" t="s">
        <v>79</v>
      </c>
      <c r="Z524" t="s">
        <v>81</v>
      </c>
      <c r="AA524" t="s">
        <v>81</v>
      </c>
      <c r="AB524" t="s">
        <v>82</v>
      </c>
      <c r="AC524">
        <v>12</v>
      </c>
      <c r="AD524" t="s">
        <v>78</v>
      </c>
      <c r="AE524">
        <v>0</v>
      </c>
      <c r="AF524">
        <v>0</v>
      </c>
      <c r="AG524" t="s">
        <v>81</v>
      </c>
      <c r="AH524">
        <v>4</v>
      </c>
      <c r="AI524" t="s">
        <v>83</v>
      </c>
      <c r="AJ524">
        <v>0</v>
      </c>
      <c r="AK524" t="s">
        <v>3530</v>
      </c>
      <c r="AL524" t="s">
        <v>84</v>
      </c>
      <c r="AM524" t="s">
        <v>71</v>
      </c>
      <c r="AN524" t="s">
        <v>73</v>
      </c>
      <c r="AO524" t="s">
        <v>81</v>
      </c>
      <c r="AP524" t="s">
        <v>73</v>
      </c>
      <c r="AQ524" t="s">
        <v>71</v>
      </c>
      <c r="AT524" t="s">
        <v>81</v>
      </c>
      <c r="AU524" t="s">
        <v>67</v>
      </c>
    </row>
    <row r="525" spans="1:47" x14ac:dyDescent="0.25">
      <c r="A525">
        <v>1717</v>
      </c>
      <c r="B525" t="s">
        <v>3536</v>
      </c>
      <c r="C525" t="s">
        <v>67</v>
      </c>
      <c r="D525" t="s">
        <v>3537</v>
      </c>
      <c r="E525" t="s">
        <v>3538</v>
      </c>
      <c r="F525" t="s">
        <v>3538</v>
      </c>
      <c r="G525" t="s">
        <v>3539</v>
      </c>
      <c r="H525" t="s">
        <v>3540</v>
      </c>
      <c r="I525" s="39">
        <v>36293</v>
      </c>
      <c r="J525" t="s">
        <v>3541</v>
      </c>
      <c r="K525">
        <v>150000</v>
      </c>
      <c r="L525">
        <v>301.82</v>
      </c>
      <c r="M525" t="s">
        <v>73</v>
      </c>
      <c r="N525" t="s">
        <v>74</v>
      </c>
      <c r="O525" t="s">
        <v>75</v>
      </c>
      <c r="P525">
        <v>1</v>
      </c>
      <c r="Q525">
        <v>1</v>
      </c>
      <c r="R525">
        <v>5</v>
      </c>
      <c r="S525">
        <v>13</v>
      </c>
      <c r="T525" t="s">
        <v>76</v>
      </c>
      <c r="U525" t="s">
        <v>77</v>
      </c>
      <c r="V525">
        <v>15</v>
      </c>
      <c r="W525" t="s">
        <v>78</v>
      </c>
      <c r="X525">
        <v>0</v>
      </c>
      <c r="Y525" t="s">
        <v>84</v>
      </c>
      <c r="Z525" t="s">
        <v>3236</v>
      </c>
      <c r="AA525" t="s">
        <v>81</v>
      </c>
      <c r="AB525" t="s">
        <v>82</v>
      </c>
      <c r="AC525">
        <v>13</v>
      </c>
      <c r="AD525" t="s">
        <v>81</v>
      </c>
      <c r="AE525">
        <v>0</v>
      </c>
      <c r="AF525">
        <v>0</v>
      </c>
      <c r="AG525" t="s">
        <v>81</v>
      </c>
      <c r="AH525">
        <v>2</v>
      </c>
      <c r="AI525" t="s">
        <v>67</v>
      </c>
      <c r="AJ525">
        <v>0</v>
      </c>
      <c r="AK525" t="s">
        <v>3542</v>
      </c>
      <c r="AL525" t="s">
        <v>84</v>
      </c>
      <c r="AM525" t="s">
        <v>3543</v>
      </c>
      <c r="AN525" t="s">
        <v>73</v>
      </c>
      <c r="AO525" t="s">
        <v>81</v>
      </c>
      <c r="AP525" t="s">
        <v>73</v>
      </c>
      <c r="AQ525" t="s">
        <v>71</v>
      </c>
      <c r="AT525" t="s">
        <v>445</v>
      </c>
      <c r="AU525" t="s">
        <v>67</v>
      </c>
    </row>
    <row r="526" spans="1:47" x14ac:dyDescent="0.25">
      <c r="A526">
        <v>1718</v>
      </c>
      <c r="B526" t="s">
        <v>3544</v>
      </c>
      <c r="C526" t="s">
        <v>67</v>
      </c>
      <c r="D526" t="s">
        <v>3545</v>
      </c>
      <c r="E526" t="s">
        <v>3546</v>
      </c>
      <c r="F526" t="s">
        <v>3546</v>
      </c>
      <c r="G526" t="s">
        <v>3547</v>
      </c>
      <c r="H526" t="s">
        <v>71</v>
      </c>
      <c r="I526" s="39">
        <v>36671</v>
      </c>
      <c r="J526" t="s">
        <v>3548</v>
      </c>
      <c r="K526">
        <v>1000</v>
      </c>
      <c r="L526">
        <v>0</v>
      </c>
      <c r="M526" t="s">
        <v>73</v>
      </c>
      <c r="N526" t="s">
        <v>74</v>
      </c>
      <c r="O526" t="s">
        <v>75</v>
      </c>
      <c r="P526">
        <v>12</v>
      </c>
      <c r="Q526">
        <v>1</v>
      </c>
      <c r="R526">
        <v>27</v>
      </c>
      <c r="S526">
        <v>12</v>
      </c>
      <c r="T526" t="s">
        <v>76</v>
      </c>
      <c r="U526" t="s">
        <v>77</v>
      </c>
      <c r="V526">
        <v>30</v>
      </c>
      <c r="W526" t="s">
        <v>78</v>
      </c>
      <c r="X526">
        <v>0</v>
      </c>
      <c r="Y526" t="s">
        <v>79</v>
      </c>
      <c r="Z526" t="s">
        <v>3549</v>
      </c>
      <c r="AA526" t="s">
        <v>81</v>
      </c>
      <c r="AB526" t="s">
        <v>82</v>
      </c>
      <c r="AC526">
        <v>12</v>
      </c>
      <c r="AD526" t="s">
        <v>78</v>
      </c>
      <c r="AE526">
        <v>0</v>
      </c>
      <c r="AF526">
        <v>0</v>
      </c>
      <c r="AG526" t="s">
        <v>81</v>
      </c>
      <c r="AH526">
        <v>6</v>
      </c>
      <c r="AI526" t="s">
        <v>83</v>
      </c>
      <c r="AJ526">
        <v>0</v>
      </c>
      <c r="AK526" t="s">
        <v>3544</v>
      </c>
      <c r="AL526" t="s">
        <v>84</v>
      </c>
      <c r="AM526" t="s">
        <v>71</v>
      </c>
      <c r="AN526" t="s">
        <v>73</v>
      </c>
      <c r="AO526" t="s">
        <v>81</v>
      </c>
      <c r="AP526" t="s">
        <v>73</v>
      </c>
      <c r="AQ526" t="s">
        <v>71</v>
      </c>
      <c r="AT526" t="s">
        <v>99</v>
      </c>
      <c r="AU526" t="s">
        <v>67</v>
      </c>
    </row>
    <row r="527" spans="1:47" x14ac:dyDescent="0.25">
      <c r="A527">
        <v>1719</v>
      </c>
      <c r="B527" t="s">
        <v>3550</v>
      </c>
      <c r="C527" t="s">
        <v>67</v>
      </c>
      <c r="D527" t="s">
        <v>3551</v>
      </c>
      <c r="E527" t="s">
        <v>3526</v>
      </c>
      <c r="F527" t="s">
        <v>3526</v>
      </c>
      <c r="G527" t="s">
        <v>71</v>
      </c>
      <c r="H527" t="s">
        <v>71</v>
      </c>
      <c r="I527" s="39">
        <v>36671</v>
      </c>
      <c r="J527" t="s">
        <v>3552</v>
      </c>
      <c r="K527">
        <v>1500</v>
      </c>
      <c r="L527">
        <v>0</v>
      </c>
      <c r="M527" t="s">
        <v>73</v>
      </c>
      <c r="N527" t="s">
        <v>74</v>
      </c>
      <c r="O527" t="s">
        <v>75</v>
      </c>
      <c r="P527">
        <v>12</v>
      </c>
      <c r="Q527">
        <v>1</v>
      </c>
      <c r="R527">
        <v>27</v>
      </c>
      <c r="S527">
        <v>12</v>
      </c>
      <c r="T527" t="s">
        <v>76</v>
      </c>
      <c r="U527" t="s">
        <v>77</v>
      </c>
      <c r="V527">
        <v>30</v>
      </c>
      <c r="W527" t="s">
        <v>78</v>
      </c>
      <c r="X527">
        <v>0</v>
      </c>
      <c r="Y527" t="s">
        <v>79</v>
      </c>
      <c r="Z527" t="s">
        <v>216</v>
      </c>
      <c r="AA527" t="s">
        <v>81</v>
      </c>
      <c r="AB527" t="s">
        <v>82</v>
      </c>
      <c r="AC527">
        <v>12</v>
      </c>
      <c r="AD527" t="s">
        <v>78</v>
      </c>
      <c r="AE527">
        <v>0</v>
      </c>
      <c r="AF527">
        <v>0</v>
      </c>
      <c r="AG527" t="s">
        <v>81</v>
      </c>
      <c r="AH527">
        <v>4</v>
      </c>
      <c r="AI527" t="s">
        <v>83</v>
      </c>
      <c r="AJ527">
        <v>0</v>
      </c>
      <c r="AK527" t="s">
        <v>3550</v>
      </c>
      <c r="AL527" t="s">
        <v>84</v>
      </c>
      <c r="AM527" t="s">
        <v>71</v>
      </c>
      <c r="AN527" t="s">
        <v>73</v>
      </c>
      <c r="AO527" t="s">
        <v>81</v>
      </c>
      <c r="AP527" t="s">
        <v>73</v>
      </c>
      <c r="AQ527" t="s">
        <v>71</v>
      </c>
      <c r="AT527" t="s">
        <v>99</v>
      </c>
    </row>
    <row r="528" spans="1:47" x14ac:dyDescent="0.25">
      <c r="A528">
        <v>1720</v>
      </c>
      <c r="B528" t="s">
        <v>3553</v>
      </c>
      <c r="C528" t="s">
        <v>67</v>
      </c>
      <c r="D528" t="s">
        <v>3554</v>
      </c>
      <c r="E528" t="s">
        <v>3555</v>
      </c>
      <c r="F528" t="s">
        <v>3555</v>
      </c>
      <c r="G528" t="s">
        <v>3556</v>
      </c>
      <c r="H528" t="s">
        <v>71</v>
      </c>
      <c r="I528" s="39">
        <v>36676</v>
      </c>
      <c r="J528" t="s">
        <v>3557</v>
      </c>
      <c r="K528">
        <v>2500</v>
      </c>
      <c r="L528">
        <v>0</v>
      </c>
      <c r="M528" t="s">
        <v>73</v>
      </c>
      <c r="N528" t="s">
        <v>74</v>
      </c>
      <c r="O528" t="s">
        <v>75</v>
      </c>
      <c r="P528">
        <v>10</v>
      </c>
      <c r="Q528">
        <v>1</v>
      </c>
      <c r="R528">
        <v>7</v>
      </c>
      <c r="S528">
        <v>2</v>
      </c>
      <c r="T528" t="s">
        <v>76</v>
      </c>
      <c r="U528" t="s">
        <v>77</v>
      </c>
      <c r="V528">
        <v>30</v>
      </c>
      <c r="W528" t="s">
        <v>78</v>
      </c>
      <c r="X528">
        <v>0</v>
      </c>
      <c r="Y528" t="s">
        <v>79</v>
      </c>
      <c r="Z528" t="s">
        <v>2329</v>
      </c>
      <c r="AA528" t="s">
        <v>81</v>
      </c>
      <c r="AB528" t="s">
        <v>82</v>
      </c>
      <c r="AC528">
        <v>2</v>
      </c>
      <c r="AD528" t="s">
        <v>78</v>
      </c>
      <c r="AE528">
        <v>0</v>
      </c>
      <c r="AF528">
        <v>0</v>
      </c>
      <c r="AG528" t="s">
        <v>81</v>
      </c>
      <c r="AH528">
        <v>4</v>
      </c>
      <c r="AI528" t="s">
        <v>83</v>
      </c>
      <c r="AJ528">
        <v>0</v>
      </c>
      <c r="AK528" t="s">
        <v>3553</v>
      </c>
      <c r="AL528" t="s">
        <v>84</v>
      </c>
      <c r="AM528" t="s">
        <v>71</v>
      </c>
      <c r="AN528" t="s">
        <v>73</v>
      </c>
      <c r="AO528" t="s">
        <v>81</v>
      </c>
      <c r="AP528" t="s">
        <v>73</v>
      </c>
      <c r="AQ528" t="s">
        <v>71</v>
      </c>
      <c r="AT528" t="s">
        <v>81</v>
      </c>
      <c r="AU528" t="s">
        <v>67</v>
      </c>
    </row>
    <row r="529" spans="1:47" x14ac:dyDescent="0.25">
      <c r="A529">
        <v>1721</v>
      </c>
      <c r="B529" t="s">
        <v>3558</v>
      </c>
      <c r="C529" t="s">
        <v>67</v>
      </c>
      <c r="D529" t="s">
        <v>3558</v>
      </c>
      <c r="E529" t="s">
        <v>3559</v>
      </c>
      <c r="F529" t="s">
        <v>3559</v>
      </c>
      <c r="G529" t="s">
        <v>71</v>
      </c>
      <c r="H529" t="s">
        <v>71</v>
      </c>
      <c r="I529" s="39">
        <v>36467</v>
      </c>
      <c r="J529" t="s">
        <v>3560</v>
      </c>
      <c r="K529">
        <v>1500</v>
      </c>
      <c r="L529">
        <v>0</v>
      </c>
      <c r="M529" t="s">
        <v>73</v>
      </c>
      <c r="N529" t="s">
        <v>74</v>
      </c>
      <c r="O529" t="s">
        <v>75</v>
      </c>
      <c r="P529">
        <v>9</v>
      </c>
      <c r="Q529">
        <v>1</v>
      </c>
      <c r="R529">
        <v>5</v>
      </c>
      <c r="S529">
        <v>18</v>
      </c>
      <c r="T529" t="s">
        <v>84</v>
      </c>
      <c r="U529" t="s">
        <v>77</v>
      </c>
      <c r="V529">
        <v>30</v>
      </c>
      <c r="W529" t="s">
        <v>78</v>
      </c>
      <c r="X529">
        <v>0</v>
      </c>
      <c r="Y529" t="s">
        <v>79</v>
      </c>
      <c r="Z529" t="s">
        <v>2708</v>
      </c>
      <c r="AA529" t="s">
        <v>81</v>
      </c>
      <c r="AB529" t="s">
        <v>82</v>
      </c>
      <c r="AC529">
        <v>18</v>
      </c>
      <c r="AD529" t="s">
        <v>78</v>
      </c>
      <c r="AE529">
        <v>0</v>
      </c>
      <c r="AF529">
        <v>0</v>
      </c>
      <c r="AG529" t="s">
        <v>81</v>
      </c>
      <c r="AH529">
        <v>4</v>
      </c>
      <c r="AI529" t="s">
        <v>83</v>
      </c>
      <c r="AJ529">
        <v>0</v>
      </c>
      <c r="AK529" t="s">
        <v>3558</v>
      </c>
      <c r="AL529" t="s">
        <v>84</v>
      </c>
      <c r="AM529" t="s">
        <v>71</v>
      </c>
      <c r="AN529" t="s">
        <v>73</v>
      </c>
      <c r="AO529" t="s">
        <v>81</v>
      </c>
      <c r="AP529" t="s">
        <v>73</v>
      </c>
      <c r="AQ529" t="s">
        <v>71</v>
      </c>
      <c r="AT529" t="s">
        <v>99</v>
      </c>
    </row>
    <row r="530" spans="1:47" x14ac:dyDescent="0.25">
      <c r="A530">
        <v>1722</v>
      </c>
      <c r="B530" t="s">
        <v>3561</v>
      </c>
      <c r="C530" t="s">
        <v>67</v>
      </c>
      <c r="D530" t="s">
        <v>3562</v>
      </c>
      <c r="E530" t="s">
        <v>3563</v>
      </c>
      <c r="F530" t="s">
        <v>3563</v>
      </c>
      <c r="G530" t="s">
        <v>3564</v>
      </c>
      <c r="H530" t="s">
        <v>71</v>
      </c>
      <c r="I530" s="39">
        <v>36293</v>
      </c>
      <c r="J530" t="s">
        <v>3565</v>
      </c>
      <c r="K530">
        <v>500</v>
      </c>
      <c r="L530">
        <v>0</v>
      </c>
      <c r="M530" t="s">
        <v>73</v>
      </c>
      <c r="N530" t="s">
        <v>74</v>
      </c>
      <c r="O530" t="s">
        <v>119</v>
      </c>
      <c r="P530">
        <v>12</v>
      </c>
      <c r="Q530">
        <v>1</v>
      </c>
      <c r="R530">
        <v>11</v>
      </c>
      <c r="S530">
        <v>12</v>
      </c>
      <c r="T530" t="s">
        <v>76</v>
      </c>
      <c r="U530" t="s">
        <v>77</v>
      </c>
      <c r="V530">
        <v>30</v>
      </c>
      <c r="W530" t="s">
        <v>78</v>
      </c>
      <c r="X530">
        <v>0</v>
      </c>
      <c r="Y530" t="s">
        <v>79</v>
      </c>
      <c r="Z530" t="s">
        <v>269</v>
      </c>
      <c r="AA530" t="s">
        <v>81</v>
      </c>
      <c r="AB530" t="s">
        <v>82</v>
      </c>
      <c r="AC530">
        <v>12</v>
      </c>
      <c r="AD530" t="s">
        <v>78</v>
      </c>
      <c r="AE530">
        <v>0</v>
      </c>
      <c r="AF530">
        <v>0</v>
      </c>
      <c r="AG530" t="s">
        <v>81</v>
      </c>
      <c r="AH530">
        <v>4</v>
      </c>
      <c r="AI530" t="s">
        <v>83</v>
      </c>
      <c r="AJ530">
        <v>0</v>
      </c>
      <c r="AK530" t="s">
        <v>3561</v>
      </c>
      <c r="AL530" t="s">
        <v>84</v>
      </c>
      <c r="AM530" t="s">
        <v>71</v>
      </c>
      <c r="AN530" t="s">
        <v>73</v>
      </c>
      <c r="AP530" t="s">
        <v>73</v>
      </c>
      <c r="AQ530" t="s">
        <v>71</v>
      </c>
      <c r="AT530" t="s">
        <v>81</v>
      </c>
      <c r="AU530" t="s">
        <v>101</v>
      </c>
    </row>
    <row r="531" spans="1:47" x14ac:dyDescent="0.25">
      <c r="A531">
        <v>1723</v>
      </c>
      <c r="B531" t="s">
        <v>3566</v>
      </c>
      <c r="C531" t="s">
        <v>101</v>
      </c>
      <c r="D531" t="s">
        <v>3567</v>
      </c>
      <c r="E531" t="s">
        <v>3568</v>
      </c>
      <c r="F531" t="s">
        <v>3568</v>
      </c>
      <c r="G531" t="s">
        <v>3569</v>
      </c>
      <c r="H531" t="s">
        <v>3570</v>
      </c>
      <c r="I531" s="39">
        <v>36293</v>
      </c>
      <c r="J531" t="s">
        <v>3571</v>
      </c>
      <c r="K531">
        <v>50000</v>
      </c>
      <c r="L531">
        <v>-8371.58</v>
      </c>
      <c r="M531" t="s">
        <v>73</v>
      </c>
      <c r="N531" t="s">
        <v>74</v>
      </c>
      <c r="O531" t="s">
        <v>75</v>
      </c>
      <c r="P531">
        <v>9</v>
      </c>
      <c r="Q531">
        <v>1</v>
      </c>
      <c r="R531">
        <v>5</v>
      </c>
      <c r="S531">
        <v>18</v>
      </c>
      <c r="T531" t="s">
        <v>76</v>
      </c>
      <c r="U531" t="s">
        <v>77</v>
      </c>
      <c r="V531">
        <v>30</v>
      </c>
      <c r="W531" t="s">
        <v>78</v>
      </c>
      <c r="X531">
        <v>0</v>
      </c>
      <c r="Y531" t="s">
        <v>79</v>
      </c>
      <c r="Z531" t="s">
        <v>2075</v>
      </c>
      <c r="AA531" t="s">
        <v>81</v>
      </c>
      <c r="AB531" t="s">
        <v>82</v>
      </c>
      <c r="AC531">
        <v>18</v>
      </c>
      <c r="AD531" t="s">
        <v>78</v>
      </c>
      <c r="AE531">
        <v>0</v>
      </c>
      <c r="AF531">
        <v>0</v>
      </c>
      <c r="AG531" t="s">
        <v>81</v>
      </c>
      <c r="AH531">
        <v>4</v>
      </c>
      <c r="AI531" t="s">
        <v>67</v>
      </c>
      <c r="AJ531">
        <v>0</v>
      </c>
      <c r="AK531" t="s">
        <v>3572</v>
      </c>
      <c r="AL531" t="s">
        <v>84</v>
      </c>
      <c r="AM531" t="s">
        <v>71</v>
      </c>
      <c r="AN531" t="s">
        <v>73</v>
      </c>
      <c r="AO531" t="s">
        <v>81</v>
      </c>
      <c r="AP531" t="s">
        <v>73</v>
      </c>
      <c r="AQ531" t="s">
        <v>71</v>
      </c>
      <c r="AS531" t="s">
        <v>3573</v>
      </c>
      <c r="AT531" t="s">
        <v>81</v>
      </c>
      <c r="AU531" t="s">
        <v>101</v>
      </c>
    </row>
    <row r="532" spans="1:47" x14ac:dyDescent="0.25">
      <c r="A532">
        <v>1724</v>
      </c>
      <c r="B532" t="s">
        <v>3574</v>
      </c>
      <c r="C532" t="s">
        <v>67</v>
      </c>
      <c r="D532" t="s">
        <v>3575</v>
      </c>
      <c r="E532" t="s">
        <v>2721</v>
      </c>
      <c r="F532" t="s">
        <v>2721</v>
      </c>
      <c r="G532" t="s">
        <v>3576</v>
      </c>
      <c r="H532" t="s">
        <v>214</v>
      </c>
      <c r="I532" s="39">
        <v>36293</v>
      </c>
      <c r="J532" t="s">
        <v>3225</v>
      </c>
      <c r="K532">
        <v>3000</v>
      </c>
      <c r="L532">
        <v>0</v>
      </c>
      <c r="M532" t="s">
        <v>73</v>
      </c>
      <c r="N532" t="s">
        <v>74</v>
      </c>
      <c r="O532" t="s">
        <v>119</v>
      </c>
      <c r="P532">
        <v>12</v>
      </c>
      <c r="Q532">
        <v>1</v>
      </c>
      <c r="R532">
        <v>11</v>
      </c>
      <c r="S532">
        <v>12</v>
      </c>
      <c r="T532" t="s">
        <v>76</v>
      </c>
      <c r="U532" t="s">
        <v>77</v>
      </c>
      <c r="V532">
        <v>30</v>
      </c>
      <c r="W532" t="s">
        <v>78</v>
      </c>
      <c r="X532">
        <v>0</v>
      </c>
      <c r="Y532" t="s">
        <v>79</v>
      </c>
      <c r="Z532" t="s">
        <v>207</v>
      </c>
      <c r="AA532" t="s">
        <v>81</v>
      </c>
      <c r="AB532" t="s">
        <v>82</v>
      </c>
      <c r="AC532">
        <v>12</v>
      </c>
      <c r="AD532" t="s">
        <v>78</v>
      </c>
      <c r="AE532">
        <v>0</v>
      </c>
      <c r="AF532">
        <v>0</v>
      </c>
      <c r="AG532" t="s">
        <v>81</v>
      </c>
      <c r="AH532">
        <v>4</v>
      </c>
      <c r="AI532" t="s">
        <v>83</v>
      </c>
      <c r="AL532" t="s">
        <v>84</v>
      </c>
      <c r="AN532" t="s">
        <v>73</v>
      </c>
      <c r="AP532" t="s">
        <v>73</v>
      </c>
      <c r="AS532" t="s">
        <v>3577</v>
      </c>
      <c r="AT532" t="s">
        <v>99</v>
      </c>
      <c r="AU532" t="s">
        <v>101</v>
      </c>
    </row>
    <row r="533" spans="1:47" x14ac:dyDescent="0.25">
      <c r="A533">
        <v>1725</v>
      </c>
      <c r="B533" t="s">
        <v>3578</v>
      </c>
      <c r="C533" t="s">
        <v>67</v>
      </c>
      <c r="D533" t="s">
        <v>3579</v>
      </c>
      <c r="E533" t="s">
        <v>3580</v>
      </c>
      <c r="F533" t="s">
        <v>3580</v>
      </c>
      <c r="G533" t="s">
        <v>3581</v>
      </c>
      <c r="H533" t="s">
        <v>214</v>
      </c>
      <c r="I533" s="39">
        <v>36293</v>
      </c>
      <c r="J533" t="s">
        <v>3582</v>
      </c>
      <c r="K533">
        <v>500</v>
      </c>
      <c r="L533">
        <v>0</v>
      </c>
      <c r="M533" t="s">
        <v>73</v>
      </c>
      <c r="N533" t="s">
        <v>74</v>
      </c>
      <c r="O533" t="s">
        <v>119</v>
      </c>
      <c r="P533">
        <v>12</v>
      </c>
      <c r="Q533">
        <v>1</v>
      </c>
      <c r="R533">
        <v>2</v>
      </c>
      <c r="S533">
        <v>12</v>
      </c>
      <c r="T533" t="s">
        <v>84</v>
      </c>
      <c r="U533" t="s">
        <v>77</v>
      </c>
      <c r="V533">
        <v>30</v>
      </c>
      <c r="W533" t="s">
        <v>78</v>
      </c>
      <c r="X533">
        <v>0</v>
      </c>
      <c r="Y533" t="s">
        <v>79</v>
      </c>
      <c r="Z533" t="s">
        <v>2380</v>
      </c>
      <c r="AA533" t="s">
        <v>81</v>
      </c>
      <c r="AB533" t="s">
        <v>82</v>
      </c>
      <c r="AC533">
        <v>12</v>
      </c>
      <c r="AD533" t="s">
        <v>78</v>
      </c>
      <c r="AE533">
        <v>0</v>
      </c>
      <c r="AF533">
        <v>0</v>
      </c>
      <c r="AG533" t="s">
        <v>81</v>
      </c>
      <c r="AH533">
        <v>4</v>
      </c>
      <c r="AI533" t="s">
        <v>83</v>
      </c>
      <c r="AL533" t="s">
        <v>84</v>
      </c>
      <c r="AN533" t="s">
        <v>73</v>
      </c>
      <c r="AP533" t="s">
        <v>73</v>
      </c>
      <c r="AT533" t="s">
        <v>99</v>
      </c>
      <c r="AU533" t="s">
        <v>101</v>
      </c>
    </row>
    <row r="534" spans="1:47" x14ac:dyDescent="0.25">
      <c r="A534">
        <v>1726</v>
      </c>
      <c r="B534" t="s">
        <v>3583</v>
      </c>
      <c r="C534" t="s">
        <v>67</v>
      </c>
      <c r="D534" t="s">
        <v>3584</v>
      </c>
      <c r="E534" t="s">
        <v>3585</v>
      </c>
      <c r="F534" t="s">
        <v>3585</v>
      </c>
      <c r="G534" t="s">
        <v>3586</v>
      </c>
      <c r="H534" t="s">
        <v>71</v>
      </c>
      <c r="I534" s="39">
        <v>36706</v>
      </c>
      <c r="J534" t="s">
        <v>274</v>
      </c>
      <c r="K534">
        <v>2500</v>
      </c>
      <c r="L534">
        <v>0</v>
      </c>
      <c r="M534" t="s">
        <v>73</v>
      </c>
      <c r="N534" t="s">
        <v>74</v>
      </c>
      <c r="O534" t="s">
        <v>75</v>
      </c>
      <c r="P534">
        <v>12</v>
      </c>
      <c r="Q534">
        <v>1</v>
      </c>
      <c r="R534">
        <v>18</v>
      </c>
      <c r="S534">
        <v>12</v>
      </c>
      <c r="T534" t="s">
        <v>76</v>
      </c>
      <c r="U534" t="s">
        <v>77</v>
      </c>
      <c r="V534">
        <v>30</v>
      </c>
      <c r="W534" t="s">
        <v>78</v>
      </c>
      <c r="X534">
        <v>0</v>
      </c>
      <c r="Y534" t="s">
        <v>79</v>
      </c>
      <c r="Z534" t="s">
        <v>216</v>
      </c>
      <c r="AA534" t="s">
        <v>81</v>
      </c>
      <c r="AB534" t="s">
        <v>82</v>
      </c>
      <c r="AC534">
        <v>12</v>
      </c>
      <c r="AD534" t="s">
        <v>78</v>
      </c>
      <c r="AE534">
        <v>0</v>
      </c>
      <c r="AF534">
        <v>0</v>
      </c>
      <c r="AG534" t="s">
        <v>81</v>
      </c>
      <c r="AH534">
        <v>4</v>
      </c>
      <c r="AI534" t="s">
        <v>83</v>
      </c>
      <c r="AJ534">
        <v>0</v>
      </c>
      <c r="AK534" t="s">
        <v>3583</v>
      </c>
      <c r="AL534" t="s">
        <v>84</v>
      </c>
      <c r="AM534" t="s">
        <v>71</v>
      </c>
      <c r="AN534" t="s">
        <v>73</v>
      </c>
      <c r="AO534" t="s">
        <v>81</v>
      </c>
      <c r="AP534" t="s">
        <v>73</v>
      </c>
      <c r="AQ534" t="s">
        <v>71</v>
      </c>
      <c r="AT534" t="s">
        <v>99</v>
      </c>
    </row>
    <row r="535" spans="1:47" x14ac:dyDescent="0.25">
      <c r="A535">
        <v>1727</v>
      </c>
      <c r="B535" t="s">
        <v>3587</v>
      </c>
      <c r="C535" t="s">
        <v>101</v>
      </c>
      <c r="D535" t="s">
        <v>3588</v>
      </c>
      <c r="E535" t="s">
        <v>3589</v>
      </c>
      <c r="F535" t="s">
        <v>3589</v>
      </c>
      <c r="G535" t="s">
        <v>3590</v>
      </c>
      <c r="H535" t="s">
        <v>71</v>
      </c>
      <c r="I535" s="39">
        <v>36293</v>
      </c>
      <c r="J535" t="s">
        <v>3591</v>
      </c>
      <c r="K535">
        <v>800</v>
      </c>
      <c r="L535">
        <v>1527.54</v>
      </c>
      <c r="M535" t="s">
        <v>73</v>
      </c>
      <c r="N535" t="s">
        <v>74</v>
      </c>
      <c r="O535" t="s">
        <v>75</v>
      </c>
      <c r="P535">
        <v>11</v>
      </c>
      <c r="Q535">
        <v>1</v>
      </c>
      <c r="R535">
        <v>4</v>
      </c>
      <c r="S535">
        <v>2</v>
      </c>
      <c r="T535" t="s">
        <v>76</v>
      </c>
      <c r="U535" t="s">
        <v>77</v>
      </c>
      <c r="V535">
        <v>30</v>
      </c>
      <c r="W535" t="s">
        <v>78</v>
      </c>
      <c r="X535">
        <v>0</v>
      </c>
      <c r="Y535" t="s">
        <v>79</v>
      </c>
      <c r="Z535" t="s">
        <v>2329</v>
      </c>
      <c r="AA535" t="s">
        <v>81</v>
      </c>
      <c r="AB535" t="s">
        <v>82</v>
      </c>
      <c r="AC535">
        <v>2</v>
      </c>
      <c r="AD535" t="s">
        <v>78</v>
      </c>
      <c r="AE535">
        <v>0</v>
      </c>
      <c r="AF535">
        <v>0</v>
      </c>
      <c r="AG535" t="s">
        <v>81</v>
      </c>
      <c r="AH535">
        <v>4</v>
      </c>
      <c r="AI535" t="s">
        <v>67</v>
      </c>
      <c r="AJ535">
        <v>0</v>
      </c>
      <c r="AK535" t="s">
        <v>3587</v>
      </c>
      <c r="AL535" t="s">
        <v>84</v>
      </c>
      <c r="AM535" t="s">
        <v>71</v>
      </c>
      <c r="AN535" t="s">
        <v>73</v>
      </c>
      <c r="AO535" t="s">
        <v>81</v>
      </c>
      <c r="AP535" t="s">
        <v>73</v>
      </c>
      <c r="AQ535" t="s">
        <v>71</v>
      </c>
      <c r="AT535" t="s">
        <v>81</v>
      </c>
      <c r="AU535" t="s">
        <v>101</v>
      </c>
    </row>
    <row r="536" spans="1:47" x14ac:dyDescent="0.25">
      <c r="A536">
        <v>1728</v>
      </c>
      <c r="B536" t="s">
        <v>3592</v>
      </c>
      <c r="C536" t="s">
        <v>67</v>
      </c>
      <c r="D536" t="s">
        <v>3593</v>
      </c>
      <c r="E536" t="s">
        <v>3594</v>
      </c>
      <c r="F536" t="s">
        <v>3594</v>
      </c>
      <c r="G536" t="s">
        <v>99</v>
      </c>
      <c r="H536" t="s">
        <v>214</v>
      </c>
      <c r="I536" s="39">
        <v>36293</v>
      </c>
      <c r="J536" t="s">
        <v>3595</v>
      </c>
      <c r="K536">
        <v>0</v>
      </c>
      <c r="L536">
        <v>0</v>
      </c>
      <c r="M536" t="s">
        <v>73</v>
      </c>
      <c r="N536" t="s">
        <v>74</v>
      </c>
      <c r="O536" t="s">
        <v>75</v>
      </c>
      <c r="P536">
        <v>11</v>
      </c>
      <c r="Q536">
        <v>1</v>
      </c>
      <c r="R536">
        <v>4</v>
      </c>
      <c r="S536">
        <v>2</v>
      </c>
      <c r="T536" t="s">
        <v>79</v>
      </c>
      <c r="U536" t="s">
        <v>77</v>
      </c>
      <c r="V536">
        <v>0</v>
      </c>
      <c r="W536" t="s">
        <v>81</v>
      </c>
      <c r="X536">
        <v>0</v>
      </c>
      <c r="Y536" t="s">
        <v>79</v>
      </c>
      <c r="Z536" t="s">
        <v>216</v>
      </c>
      <c r="AA536" t="s">
        <v>81</v>
      </c>
      <c r="AB536" t="s">
        <v>82</v>
      </c>
      <c r="AC536">
        <v>2</v>
      </c>
      <c r="AD536" t="s">
        <v>78</v>
      </c>
      <c r="AE536">
        <v>0</v>
      </c>
      <c r="AF536">
        <v>0</v>
      </c>
      <c r="AG536" t="s">
        <v>81</v>
      </c>
      <c r="AH536">
        <v>4</v>
      </c>
      <c r="AI536" t="s">
        <v>67</v>
      </c>
      <c r="AL536" t="s">
        <v>84</v>
      </c>
      <c r="AN536" t="s">
        <v>73</v>
      </c>
      <c r="AO536" t="s">
        <v>81</v>
      </c>
      <c r="AP536" t="s">
        <v>73</v>
      </c>
      <c r="AT536" t="s">
        <v>99</v>
      </c>
    </row>
    <row r="537" spans="1:47" x14ac:dyDescent="0.25">
      <c r="A537">
        <v>1729</v>
      </c>
      <c r="B537" t="s">
        <v>3529</v>
      </c>
      <c r="C537" t="s">
        <v>67</v>
      </c>
      <c r="D537" t="s">
        <v>3596</v>
      </c>
      <c r="E537" t="s">
        <v>3597</v>
      </c>
      <c r="F537" t="s">
        <v>3597</v>
      </c>
      <c r="G537" t="s">
        <v>3598</v>
      </c>
      <c r="H537" t="s">
        <v>71</v>
      </c>
      <c r="I537" s="39">
        <v>36706</v>
      </c>
      <c r="J537" t="s">
        <v>3599</v>
      </c>
      <c r="K537">
        <v>12000</v>
      </c>
      <c r="L537">
        <v>0</v>
      </c>
      <c r="M537" t="s">
        <v>73</v>
      </c>
      <c r="N537" t="s">
        <v>74</v>
      </c>
      <c r="O537" t="s">
        <v>75</v>
      </c>
      <c r="P537">
        <v>12</v>
      </c>
      <c r="Q537">
        <v>1</v>
      </c>
      <c r="R537">
        <v>4</v>
      </c>
      <c r="S537">
        <v>12</v>
      </c>
      <c r="T537" t="s">
        <v>76</v>
      </c>
      <c r="U537" t="s">
        <v>77</v>
      </c>
      <c r="V537">
        <v>30</v>
      </c>
      <c r="W537" t="s">
        <v>78</v>
      </c>
      <c r="X537">
        <v>0</v>
      </c>
      <c r="Y537" t="s">
        <v>79</v>
      </c>
      <c r="Z537" t="s">
        <v>216</v>
      </c>
      <c r="AA537" t="s">
        <v>81</v>
      </c>
      <c r="AB537" t="s">
        <v>82</v>
      </c>
      <c r="AC537">
        <v>12</v>
      </c>
      <c r="AD537" t="s">
        <v>78</v>
      </c>
      <c r="AE537">
        <v>0</v>
      </c>
      <c r="AF537">
        <v>0</v>
      </c>
      <c r="AG537" t="s">
        <v>81</v>
      </c>
      <c r="AH537">
        <v>4</v>
      </c>
      <c r="AI537" t="s">
        <v>83</v>
      </c>
      <c r="AJ537">
        <v>0</v>
      </c>
      <c r="AK537" t="s">
        <v>3529</v>
      </c>
      <c r="AL537" t="s">
        <v>84</v>
      </c>
      <c r="AM537" t="s">
        <v>71</v>
      </c>
      <c r="AN537" t="s">
        <v>73</v>
      </c>
      <c r="AO537" t="s">
        <v>81</v>
      </c>
      <c r="AP537" t="s">
        <v>73</v>
      </c>
      <c r="AQ537" t="s">
        <v>71</v>
      </c>
      <c r="AT537" t="s">
        <v>99</v>
      </c>
    </row>
    <row r="538" spans="1:47" x14ac:dyDescent="0.25">
      <c r="A538">
        <v>1730</v>
      </c>
      <c r="B538" t="s">
        <v>3600</v>
      </c>
      <c r="C538" t="s">
        <v>67</v>
      </c>
      <c r="D538" t="s">
        <v>3600</v>
      </c>
      <c r="E538" t="s">
        <v>3601</v>
      </c>
      <c r="F538" t="s">
        <v>3601</v>
      </c>
      <c r="G538" t="s">
        <v>71</v>
      </c>
      <c r="H538" t="s">
        <v>71</v>
      </c>
      <c r="I538" s="39">
        <v>36740</v>
      </c>
      <c r="J538" t="s">
        <v>274</v>
      </c>
      <c r="K538">
        <v>2000</v>
      </c>
      <c r="L538">
        <v>0</v>
      </c>
      <c r="M538" t="s">
        <v>73</v>
      </c>
      <c r="N538" t="s">
        <v>74</v>
      </c>
      <c r="O538" t="s">
        <v>75</v>
      </c>
      <c r="P538">
        <v>11</v>
      </c>
      <c r="Q538">
        <v>1</v>
      </c>
      <c r="R538">
        <v>4</v>
      </c>
      <c r="S538">
        <v>2</v>
      </c>
      <c r="T538" t="s">
        <v>76</v>
      </c>
      <c r="U538" t="s">
        <v>77</v>
      </c>
      <c r="V538">
        <v>30</v>
      </c>
      <c r="W538" t="s">
        <v>78</v>
      </c>
      <c r="X538">
        <v>0</v>
      </c>
      <c r="Y538" t="s">
        <v>79</v>
      </c>
      <c r="Z538" t="s">
        <v>2708</v>
      </c>
      <c r="AA538" t="s">
        <v>81</v>
      </c>
      <c r="AB538" t="s">
        <v>82</v>
      </c>
      <c r="AC538">
        <v>2</v>
      </c>
      <c r="AD538" t="s">
        <v>78</v>
      </c>
      <c r="AE538">
        <v>0</v>
      </c>
      <c r="AF538">
        <v>0</v>
      </c>
      <c r="AG538" t="s">
        <v>81</v>
      </c>
      <c r="AH538">
        <v>4</v>
      </c>
      <c r="AI538" t="s">
        <v>83</v>
      </c>
      <c r="AJ538">
        <v>0</v>
      </c>
      <c r="AK538" t="s">
        <v>3600</v>
      </c>
      <c r="AL538" t="s">
        <v>84</v>
      </c>
      <c r="AM538" t="s">
        <v>71</v>
      </c>
      <c r="AN538" t="s">
        <v>73</v>
      </c>
      <c r="AO538" t="s">
        <v>81</v>
      </c>
      <c r="AP538" t="s">
        <v>73</v>
      </c>
      <c r="AQ538" t="s">
        <v>71</v>
      </c>
      <c r="AT538" t="s">
        <v>99</v>
      </c>
      <c r="AU538" t="s">
        <v>67</v>
      </c>
    </row>
    <row r="539" spans="1:47" x14ac:dyDescent="0.25">
      <c r="A539">
        <v>1731</v>
      </c>
      <c r="B539" t="s">
        <v>3602</v>
      </c>
      <c r="C539" t="s">
        <v>67</v>
      </c>
      <c r="D539" t="s">
        <v>3602</v>
      </c>
      <c r="E539" t="s">
        <v>3603</v>
      </c>
      <c r="F539" t="s">
        <v>3603</v>
      </c>
      <c r="G539" t="s">
        <v>71</v>
      </c>
      <c r="H539" t="s">
        <v>71</v>
      </c>
      <c r="I539" s="39">
        <v>36762</v>
      </c>
      <c r="J539" t="s">
        <v>3604</v>
      </c>
      <c r="K539">
        <v>1500</v>
      </c>
      <c r="L539">
        <v>0</v>
      </c>
      <c r="M539" t="s">
        <v>73</v>
      </c>
      <c r="N539" t="s">
        <v>74</v>
      </c>
      <c r="O539" t="s">
        <v>75</v>
      </c>
      <c r="P539">
        <v>11</v>
      </c>
      <c r="Q539">
        <v>1</v>
      </c>
      <c r="R539">
        <v>4</v>
      </c>
      <c r="S539">
        <v>2</v>
      </c>
      <c r="T539" t="s">
        <v>76</v>
      </c>
      <c r="U539" t="s">
        <v>77</v>
      </c>
      <c r="V539">
        <v>30</v>
      </c>
      <c r="W539" t="s">
        <v>78</v>
      </c>
      <c r="X539">
        <v>0</v>
      </c>
      <c r="Y539" t="s">
        <v>79</v>
      </c>
      <c r="Z539" t="s">
        <v>2499</v>
      </c>
      <c r="AA539" t="s">
        <v>81</v>
      </c>
      <c r="AB539" t="s">
        <v>82</v>
      </c>
      <c r="AC539">
        <v>2</v>
      </c>
      <c r="AD539" t="s">
        <v>138</v>
      </c>
      <c r="AE539">
        <v>0</v>
      </c>
      <c r="AF539">
        <v>0</v>
      </c>
      <c r="AG539" t="s">
        <v>81</v>
      </c>
      <c r="AH539">
        <v>4</v>
      </c>
      <c r="AI539" t="s">
        <v>83</v>
      </c>
      <c r="AJ539">
        <v>0</v>
      </c>
      <c r="AK539" t="s">
        <v>3602</v>
      </c>
      <c r="AL539" t="s">
        <v>84</v>
      </c>
      <c r="AM539" t="s">
        <v>71</v>
      </c>
      <c r="AN539" t="s">
        <v>73</v>
      </c>
      <c r="AO539" t="s">
        <v>81</v>
      </c>
      <c r="AP539" t="s">
        <v>73</v>
      </c>
      <c r="AQ539" t="s">
        <v>71</v>
      </c>
      <c r="AT539" t="s">
        <v>81</v>
      </c>
      <c r="AU539" t="s">
        <v>101</v>
      </c>
    </row>
    <row r="540" spans="1:47" x14ac:dyDescent="0.25">
      <c r="A540">
        <v>1732</v>
      </c>
      <c r="B540" t="s">
        <v>3578</v>
      </c>
      <c r="C540" t="s">
        <v>67</v>
      </c>
      <c r="D540" t="s">
        <v>3605</v>
      </c>
      <c r="E540" t="s">
        <v>2389</v>
      </c>
      <c r="F540" t="s">
        <v>2389</v>
      </c>
      <c r="G540" t="s">
        <v>99</v>
      </c>
      <c r="H540" t="s">
        <v>214</v>
      </c>
      <c r="I540" s="39">
        <v>36293</v>
      </c>
      <c r="J540" t="s">
        <v>3606</v>
      </c>
      <c r="K540">
        <v>0</v>
      </c>
      <c r="L540">
        <v>0</v>
      </c>
      <c r="M540" t="s">
        <v>73</v>
      </c>
      <c r="N540" t="s">
        <v>74</v>
      </c>
      <c r="O540" t="s">
        <v>75</v>
      </c>
      <c r="P540">
        <v>11</v>
      </c>
      <c r="Q540">
        <v>1</v>
      </c>
      <c r="R540">
        <v>4</v>
      </c>
      <c r="S540">
        <v>2</v>
      </c>
      <c r="T540" t="s">
        <v>79</v>
      </c>
      <c r="U540" t="s">
        <v>77</v>
      </c>
      <c r="V540">
        <v>0</v>
      </c>
      <c r="W540" t="s">
        <v>78</v>
      </c>
      <c r="X540">
        <v>0</v>
      </c>
      <c r="Y540" t="s">
        <v>79</v>
      </c>
      <c r="Z540" t="s">
        <v>216</v>
      </c>
      <c r="AA540" t="s">
        <v>81</v>
      </c>
      <c r="AB540" t="s">
        <v>82</v>
      </c>
      <c r="AC540">
        <v>2</v>
      </c>
      <c r="AD540" t="s">
        <v>78</v>
      </c>
      <c r="AE540">
        <v>0</v>
      </c>
      <c r="AF540">
        <v>0</v>
      </c>
      <c r="AG540" t="s">
        <v>81</v>
      </c>
      <c r="AH540">
        <v>4</v>
      </c>
      <c r="AI540" t="s">
        <v>67</v>
      </c>
      <c r="AL540" t="s">
        <v>84</v>
      </c>
      <c r="AN540" t="s">
        <v>73</v>
      </c>
      <c r="AO540" t="s">
        <v>81</v>
      </c>
      <c r="AP540" t="s">
        <v>73</v>
      </c>
      <c r="AT540" t="s">
        <v>99</v>
      </c>
    </row>
    <row r="541" spans="1:47" x14ac:dyDescent="0.25">
      <c r="A541">
        <v>1733</v>
      </c>
      <c r="B541" t="s">
        <v>3607</v>
      </c>
      <c r="C541" t="s">
        <v>67</v>
      </c>
      <c r="D541" t="s">
        <v>3608</v>
      </c>
      <c r="E541" t="s">
        <v>3609</v>
      </c>
      <c r="F541" t="s">
        <v>3609</v>
      </c>
      <c r="G541" t="s">
        <v>3610</v>
      </c>
      <c r="H541" t="s">
        <v>71</v>
      </c>
      <c r="I541" s="39">
        <v>36293</v>
      </c>
      <c r="J541" t="s">
        <v>3611</v>
      </c>
      <c r="K541">
        <v>1500</v>
      </c>
      <c r="L541">
        <v>0</v>
      </c>
      <c r="M541" t="s">
        <v>73</v>
      </c>
      <c r="N541" t="s">
        <v>74</v>
      </c>
      <c r="O541" t="s">
        <v>75</v>
      </c>
      <c r="P541">
        <v>9</v>
      </c>
      <c r="Q541">
        <v>1</v>
      </c>
      <c r="R541">
        <v>5</v>
      </c>
      <c r="S541">
        <v>18</v>
      </c>
      <c r="T541" t="s">
        <v>84</v>
      </c>
      <c r="U541" t="s">
        <v>77</v>
      </c>
      <c r="V541">
        <v>30</v>
      </c>
      <c r="W541" t="s">
        <v>78</v>
      </c>
      <c r="X541">
        <v>0</v>
      </c>
      <c r="Y541" t="s">
        <v>79</v>
      </c>
      <c r="Z541" t="s">
        <v>443</v>
      </c>
      <c r="AA541" t="s">
        <v>81</v>
      </c>
      <c r="AB541" t="s">
        <v>82</v>
      </c>
      <c r="AC541">
        <v>18</v>
      </c>
      <c r="AD541" t="s">
        <v>78</v>
      </c>
      <c r="AE541">
        <v>0</v>
      </c>
      <c r="AF541">
        <v>0</v>
      </c>
      <c r="AG541" t="s">
        <v>81</v>
      </c>
      <c r="AH541">
        <v>4</v>
      </c>
      <c r="AI541" t="s">
        <v>67</v>
      </c>
      <c r="AJ541">
        <v>0</v>
      </c>
      <c r="AK541" t="s">
        <v>3607</v>
      </c>
      <c r="AL541" t="s">
        <v>84</v>
      </c>
      <c r="AM541" t="s">
        <v>71</v>
      </c>
      <c r="AN541" t="s">
        <v>73</v>
      </c>
      <c r="AO541" t="s">
        <v>81</v>
      </c>
      <c r="AP541" t="s">
        <v>73</v>
      </c>
      <c r="AQ541" t="s">
        <v>71</v>
      </c>
      <c r="AT541" t="s">
        <v>86</v>
      </c>
      <c r="AU541" t="s">
        <v>101</v>
      </c>
    </row>
    <row r="542" spans="1:47" x14ac:dyDescent="0.25">
      <c r="A542">
        <v>1734</v>
      </c>
      <c r="B542" t="s">
        <v>3612</v>
      </c>
      <c r="C542" t="s">
        <v>101</v>
      </c>
      <c r="D542" t="s">
        <v>3613</v>
      </c>
      <c r="E542" t="s">
        <v>3614</v>
      </c>
      <c r="F542" t="s">
        <v>3614</v>
      </c>
      <c r="G542" t="s">
        <v>3615</v>
      </c>
      <c r="H542" t="s">
        <v>71</v>
      </c>
      <c r="I542" s="39">
        <v>36293</v>
      </c>
      <c r="J542" t="s">
        <v>3616</v>
      </c>
      <c r="K542">
        <v>2500</v>
      </c>
      <c r="L542">
        <v>4533.63</v>
      </c>
      <c r="M542" t="s">
        <v>73</v>
      </c>
      <c r="N542" t="s">
        <v>74</v>
      </c>
      <c r="O542" t="s">
        <v>75</v>
      </c>
      <c r="P542">
        <v>11</v>
      </c>
      <c r="Q542">
        <v>1</v>
      </c>
      <c r="R542">
        <v>4</v>
      </c>
      <c r="S542">
        <v>2</v>
      </c>
      <c r="T542" t="s">
        <v>76</v>
      </c>
      <c r="U542" t="s">
        <v>77</v>
      </c>
      <c r="V542">
        <v>30</v>
      </c>
      <c r="W542" t="s">
        <v>78</v>
      </c>
      <c r="X542">
        <v>0</v>
      </c>
      <c r="Y542" t="s">
        <v>79</v>
      </c>
      <c r="Z542" t="s">
        <v>2165</v>
      </c>
      <c r="AA542" t="s">
        <v>81</v>
      </c>
      <c r="AB542" t="s">
        <v>82</v>
      </c>
      <c r="AC542">
        <v>2</v>
      </c>
      <c r="AD542" t="s">
        <v>78</v>
      </c>
      <c r="AE542">
        <v>0</v>
      </c>
      <c r="AF542">
        <v>0</v>
      </c>
      <c r="AG542" t="s">
        <v>81</v>
      </c>
      <c r="AH542">
        <v>4</v>
      </c>
      <c r="AI542" t="s">
        <v>83</v>
      </c>
      <c r="AJ542">
        <v>0</v>
      </c>
      <c r="AK542" t="s">
        <v>3617</v>
      </c>
      <c r="AL542" t="s">
        <v>84</v>
      </c>
      <c r="AM542" t="s">
        <v>71</v>
      </c>
      <c r="AN542" t="s">
        <v>73</v>
      </c>
      <c r="AO542" t="s">
        <v>81</v>
      </c>
      <c r="AP542" t="s">
        <v>73</v>
      </c>
      <c r="AQ542" t="s">
        <v>71</v>
      </c>
      <c r="AT542" t="s">
        <v>99</v>
      </c>
      <c r="AU542" t="s">
        <v>101</v>
      </c>
    </row>
    <row r="543" spans="1:47" x14ac:dyDescent="0.25">
      <c r="A543">
        <v>1735</v>
      </c>
      <c r="B543" t="s">
        <v>3618</v>
      </c>
      <c r="C543" t="s">
        <v>67</v>
      </c>
      <c r="D543" t="s">
        <v>3619</v>
      </c>
      <c r="E543" t="s">
        <v>3620</v>
      </c>
      <c r="F543" t="s">
        <v>3620</v>
      </c>
      <c r="G543" t="s">
        <v>3621</v>
      </c>
      <c r="H543" t="s">
        <v>71</v>
      </c>
      <c r="I543" s="39">
        <v>36391</v>
      </c>
      <c r="J543" t="s">
        <v>3622</v>
      </c>
      <c r="K543">
        <v>0</v>
      </c>
      <c r="L543">
        <v>0</v>
      </c>
      <c r="M543" t="s">
        <v>73</v>
      </c>
      <c r="N543" t="s">
        <v>74</v>
      </c>
      <c r="O543" t="s">
        <v>119</v>
      </c>
      <c r="P543">
        <v>12</v>
      </c>
      <c r="Q543">
        <v>1</v>
      </c>
      <c r="R543">
        <v>7</v>
      </c>
      <c r="S543">
        <v>12</v>
      </c>
      <c r="T543" t="s">
        <v>76</v>
      </c>
      <c r="U543" t="s">
        <v>77</v>
      </c>
      <c r="V543">
        <v>30</v>
      </c>
      <c r="W543" t="s">
        <v>78</v>
      </c>
      <c r="X543">
        <v>0</v>
      </c>
      <c r="Y543" t="s">
        <v>79</v>
      </c>
      <c r="Z543" t="s">
        <v>207</v>
      </c>
      <c r="AA543" t="s">
        <v>81</v>
      </c>
      <c r="AB543" t="s">
        <v>82</v>
      </c>
      <c r="AC543">
        <v>12</v>
      </c>
      <c r="AD543" t="s">
        <v>78</v>
      </c>
      <c r="AE543">
        <v>0</v>
      </c>
      <c r="AF543">
        <v>0</v>
      </c>
      <c r="AG543" t="s">
        <v>81</v>
      </c>
      <c r="AH543">
        <v>4</v>
      </c>
      <c r="AI543" t="s">
        <v>83</v>
      </c>
      <c r="AJ543">
        <v>0</v>
      </c>
      <c r="AK543" t="s">
        <v>3618</v>
      </c>
      <c r="AL543" t="s">
        <v>84</v>
      </c>
      <c r="AM543" t="s">
        <v>71</v>
      </c>
      <c r="AN543" t="s">
        <v>73</v>
      </c>
      <c r="AP543" t="s">
        <v>73</v>
      </c>
      <c r="AQ543" t="s">
        <v>71</v>
      </c>
      <c r="AT543" t="s">
        <v>99</v>
      </c>
      <c r="AU543" t="s">
        <v>67</v>
      </c>
    </row>
    <row r="544" spans="1:47" x14ac:dyDescent="0.25">
      <c r="A544">
        <v>1736</v>
      </c>
      <c r="B544" t="s">
        <v>3623</v>
      </c>
      <c r="C544" t="s">
        <v>67</v>
      </c>
      <c r="D544" t="s">
        <v>593</v>
      </c>
      <c r="E544" t="s">
        <v>3624</v>
      </c>
      <c r="F544" t="s">
        <v>3624</v>
      </c>
      <c r="G544" t="s">
        <v>3625</v>
      </c>
      <c r="H544" t="s">
        <v>71</v>
      </c>
      <c r="I544" s="39">
        <v>38399.537499999999</v>
      </c>
      <c r="J544" t="s">
        <v>3626</v>
      </c>
      <c r="K544">
        <v>3000</v>
      </c>
      <c r="L544">
        <v>0</v>
      </c>
      <c r="M544" t="s">
        <v>73</v>
      </c>
      <c r="N544" t="s">
        <v>74</v>
      </c>
      <c r="O544" t="s">
        <v>75</v>
      </c>
      <c r="P544">
        <v>4</v>
      </c>
      <c r="Q544">
        <v>1</v>
      </c>
      <c r="R544">
        <v>2</v>
      </c>
      <c r="S544">
        <v>9</v>
      </c>
      <c r="T544" t="s">
        <v>76</v>
      </c>
      <c r="U544" t="s">
        <v>77</v>
      </c>
      <c r="V544">
        <v>30</v>
      </c>
      <c r="W544" t="s">
        <v>78</v>
      </c>
      <c r="X544">
        <v>0</v>
      </c>
      <c r="Y544" t="s">
        <v>79</v>
      </c>
      <c r="Z544" t="s">
        <v>625</v>
      </c>
      <c r="AA544" t="s">
        <v>81</v>
      </c>
      <c r="AB544" t="s">
        <v>82</v>
      </c>
      <c r="AC544">
        <v>9</v>
      </c>
      <c r="AD544" t="s">
        <v>78</v>
      </c>
      <c r="AE544">
        <v>0</v>
      </c>
      <c r="AF544">
        <v>0</v>
      </c>
      <c r="AG544" t="s">
        <v>81</v>
      </c>
      <c r="AH544">
        <v>4</v>
      </c>
      <c r="AI544" t="s">
        <v>83</v>
      </c>
      <c r="AJ544">
        <v>0</v>
      </c>
      <c r="AK544" t="s">
        <v>593</v>
      </c>
      <c r="AL544" t="s">
        <v>84</v>
      </c>
      <c r="AM544" t="s">
        <v>71</v>
      </c>
      <c r="AN544" t="s">
        <v>73</v>
      </c>
      <c r="AO544" t="s">
        <v>81</v>
      </c>
      <c r="AP544" t="s">
        <v>73</v>
      </c>
      <c r="AQ544" t="s">
        <v>3627</v>
      </c>
      <c r="AT544" t="s">
        <v>81</v>
      </c>
      <c r="AU544" t="s">
        <v>67</v>
      </c>
    </row>
    <row r="545" spans="1:47" x14ac:dyDescent="0.25">
      <c r="A545">
        <v>1737</v>
      </c>
      <c r="B545" t="s">
        <v>3628</v>
      </c>
      <c r="C545" t="s">
        <v>67</v>
      </c>
      <c r="D545" t="s">
        <v>3629</v>
      </c>
      <c r="E545" t="s">
        <v>3630</v>
      </c>
      <c r="F545" t="s">
        <v>3630</v>
      </c>
      <c r="G545" t="s">
        <v>3631</v>
      </c>
      <c r="H545" t="s">
        <v>214</v>
      </c>
      <c r="I545" s="39">
        <v>36293</v>
      </c>
      <c r="J545" t="s">
        <v>3632</v>
      </c>
      <c r="K545">
        <v>0</v>
      </c>
      <c r="L545">
        <v>0</v>
      </c>
      <c r="M545" t="s">
        <v>73</v>
      </c>
      <c r="N545" t="s">
        <v>74</v>
      </c>
      <c r="O545" t="s">
        <v>75</v>
      </c>
      <c r="P545">
        <v>11</v>
      </c>
      <c r="Q545">
        <v>1</v>
      </c>
      <c r="R545">
        <v>7</v>
      </c>
      <c r="S545">
        <v>2</v>
      </c>
      <c r="T545" t="s">
        <v>83</v>
      </c>
      <c r="U545" t="s">
        <v>77</v>
      </c>
      <c r="V545">
        <v>0</v>
      </c>
      <c r="W545" t="s">
        <v>81</v>
      </c>
      <c r="X545">
        <v>0</v>
      </c>
      <c r="Y545" t="s">
        <v>79</v>
      </c>
      <c r="Z545" t="s">
        <v>2708</v>
      </c>
      <c r="AA545" t="s">
        <v>81</v>
      </c>
      <c r="AB545" t="s">
        <v>82</v>
      </c>
      <c r="AC545">
        <v>2</v>
      </c>
      <c r="AD545" t="s">
        <v>78</v>
      </c>
      <c r="AE545">
        <v>0</v>
      </c>
      <c r="AF545">
        <v>0</v>
      </c>
      <c r="AG545" t="s">
        <v>81</v>
      </c>
      <c r="AH545">
        <v>4</v>
      </c>
      <c r="AI545" t="s">
        <v>67</v>
      </c>
      <c r="AL545" t="s">
        <v>84</v>
      </c>
      <c r="AN545" t="s">
        <v>73</v>
      </c>
      <c r="AO545" t="s">
        <v>81</v>
      </c>
      <c r="AP545" t="s">
        <v>73</v>
      </c>
      <c r="AT545" t="s">
        <v>99</v>
      </c>
      <c r="AU545" t="s">
        <v>67</v>
      </c>
    </row>
    <row r="546" spans="1:47" x14ac:dyDescent="0.25">
      <c r="A546">
        <v>1738</v>
      </c>
      <c r="B546" t="s">
        <v>3633</v>
      </c>
      <c r="C546" t="s">
        <v>67</v>
      </c>
      <c r="D546" t="s">
        <v>3634</v>
      </c>
      <c r="E546" t="s">
        <v>2412</v>
      </c>
      <c r="F546" t="s">
        <v>2412</v>
      </c>
      <c r="G546" t="s">
        <v>3635</v>
      </c>
      <c r="H546" t="s">
        <v>71</v>
      </c>
      <c r="I546" s="39">
        <v>36293</v>
      </c>
      <c r="J546" t="s">
        <v>3636</v>
      </c>
      <c r="K546">
        <v>7500</v>
      </c>
      <c r="L546">
        <v>0</v>
      </c>
      <c r="M546" t="s">
        <v>73</v>
      </c>
      <c r="N546" t="s">
        <v>74</v>
      </c>
      <c r="O546" t="s">
        <v>75</v>
      </c>
      <c r="P546">
        <v>9</v>
      </c>
      <c r="Q546">
        <v>1</v>
      </c>
      <c r="R546">
        <v>6</v>
      </c>
      <c r="S546">
        <v>18</v>
      </c>
      <c r="T546" t="s">
        <v>76</v>
      </c>
      <c r="U546" t="s">
        <v>77</v>
      </c>
      <c r="V546">
        <v>30</v>
      </c>
      <c r="W546" t="s">
        <v>78</v>
      </c>
      <c r="X546">
        <v>0</v>
      </c>
      <c r="Y546" t="s">
        <v>79</v>
      </c>
      <c r="Z546" t="s">
        <v>2075</v>
      </c>
      <c r="AA546" t="s">
        <v>81</v>
      </c>
      <c r="AB546" t="s">
        <v>82</v>
      </c>
      <c r="AC546">
        <v>18</v>
      </c>
      <c r="AD546" t="s">
        <v>78</v>
      </c>
      <c r="AE546">
        <v>0</v>
      </c>
      <c r="AF546">
        <v>0</v>
      </c>
      <c r="AG546" t="s">
        <v>81</v>
      </c>
      <c r="AH546">
        <v>4</v>
      </c>
      <c r="AI546" t="s">
        <v>83</v>
      </c>
      <c r="AJ546">
        <v>0</v>
      </c>
      <c r="AK546" t="s">
        <v>3633</v>
      </c>
      <c r="AL546" t="s">
        <v>84</v>
      </c>
      <c r="AM546" t="s">
        <v>71</v>
      </c>
      <c r="AN546" t="s">
        <v>73</v>
      </c>
      <c r="AO546" t="s">
        <v>81</v>
      </c>
      <c r="AP546" t="s">
        <v>73</v>
      </c>
      <c r="AQ546" t="s">
        <v>71</v>
      </c>
      <c r="AT546" t="s">
        <v>99</v>
      </c>
      <c r="AU546" t="s">
        <v>101</v>
      </c>
    </row>
    <row r="547" spans="1:47" x14ac:dyDescent="0.25">
      <c r="A547">
        <v>1739</v>
      </c>
      <c r="B547" t="s">
        <v>3618</v>
      </c>
      <c r="C547" t="s">
        <v>67</v>
      </c>
      <c r="D547" t="s">
        <v>3637</v>
      </c>
      <c r="E547" t="s">
        <v>3638</v>
      </c>
      <c r="F547" t="s">
        <v>3638</v>
      </c>
      <c r="G547" t="s">
        <v>71</v>
      </c>
      <c r="H547" t="s">
        <v>3639</v>
      </c>
      <c r="I547" s="39">
        <v>38021</v>
      </c>
      <c r="J547" t="s">
        <v>3640</v>
      </c>
      <c r="K547">
        <v>5</v>
      </c>
      <c r="L547">
        <v>450.68</v>
      </c>
      <c r="M547" t="s">
        <v>73</v>
      </c>
      <c r="N547" t="s">
        <v>74</v>
      </c>
      <c r="O547" t="s">
        <v>75</v>
      </c>
      <c r="P547">
        <v>14</v>
      </c>
      <c r="Q547">
        <v>1</v>
      </c>
      <c r="R547">
        <v>6</v>
      </c>
      <c r="S547">
        <v>95</v>
      </c>
      <c r="T547" t="s">
        <v>79</v>
      </c>
      <c r="U547" t="s">
        <v>77</v>
      </c>
      <c r="V547">
        <v>30</v>
      </c>
      <c r="W547" t="s">
        <v>78</v>
      </c>
      <c r="X547">
        <v>0</v>
      </c>
      <c r="Y547" t="s">
        <v>79</v>
      </c>
      <c r="Z547" t="s">
        <v>904</v>
      </c>
      <c r="AA547" t="s">
        <v>81</v>
      </c>
      <c r="AB547" t="s">
        <v>82</v>
      </c>
      <c r="AC547">
        <v>95</v>
      </c>
      <c r="AD547" t="s">
        <v>634</v>
      </c>
      <c r="AE547">
        <v>0</v>
      </c>
      <c r="AF547">
        <v>0</v>
      </c>
      <c r="AG547" t="s">
        <v>81</v>
      </c>
      <c r="AH547">
        <v>4</v>
      </c>
      <c r="AI547" t="s">
        <v>83</v>
      </c>
      <c r="AJ547">
        <v>0</v>
      </c>
      <c r="AK547" t="s">
        <v>3618</v>
      </c>
      <c r="AL547" t="s">
        <v>84</v>
      </c>
      <c r="AM547" t="s">
        <v>71</v>
      </c>
      <c r="AN547" t="s">
        <v>73</v>
      </c>
      <c r="AO547" t="s">
        <v>81</v>
      </c>
      <c r="AP547" t="s">
        <v>73</v>
      </c>
      <c r="AQ547" t="s">
        <v>71</v>
      </c>
      <c r="AS547" t="s">
        <v>251</v>
      </c>
      <c r="AT547" t="s">
        <v>99</v>
      </c>
      <c r="AU547" t="s">
        <v>101</v>
      </c>
    </row>
    <row r="548" spans="1:47" x14ac:dyDescent="0.25">
      <c r="A548">
        <v>1740</v>
      </c>
      <c r="B548" t="s">
        <v>3641</v>
      </c>
      <c r="C548" t="s">
        <v>67</v>
      </c>
      <c r="D548" t="s">
        <v>3642</v>
      </c>
      <c r="E548" t="s">
        <v>3643</v>
      </c>
      <c r="F548" t="s">
        <v>3643</v>
      </c>
      <c r="G548" t="s">
        <v>3644</v>
      </c>
      <c r="H548" t="s">
        <v>71</v>
      </c>
      <c r="I548" s="39">
        <v>38399.539583333331</v>
      </c>
      <c r="J548" t="s">
        <v>3645</v>
      </c>
      <c r="K548">
        <v>100</v>
      </c>
      <c r="L548">
        <v>0</v>
      </c>
      <c r="M548" t="s">
        <v>73</v>
      </c>
      <c r="N548" t="s">
        <v>74</v>
      </c>
      <c r="O548" t="s">
        <v>75</v>
      </c>
      <c r="P548">
        <v>22</v>
      </c>
      <c r="Q548">
        <v>1</v>
      </c>
      <c r="R548">
        <v>2</v>
      </c>
      <c r="S548">
        <v>21</v>
      </c>
      <c r="T548" t="s">
        <v>76</v>
      </c>
      <c r="U548" t="s">
        <v>77</v>
      </c>
      <c r="V548">
        <v>30</v>
      </c>
      <c r="W548" t="s">
        <v>78</v>
      </c>
      <c r="X548">
        <v>0</v>
      </c>
      <c r="Y548" t="s">
        <v>79</v>
      </c>
      <c r="Z548" t="s">
        <v>3054</v>
      </c>
      <c r="AA548" t="s">
        <v>81</v>
      </c>
      <c r="AB548" t="s">
        <v>82</v>
      </c>
      <c r="AC548">
        <v>21</v>
      </c>
      <c r="AD548" t="s">
        <v>78</v>
      </c>
      <c r="AE548">
        <v>0</v>
      </c>
      <c r="AF548">
        <v>0</v>
      </c>
      <c r="AG548" t="s">
        <v>81</v>
      </c>
      <c r="AH548">
        <v>4</v>
      </c>
      <c r="AI548" t="s">
        <v>83</v>
      </c>
      <c r="AJ548">
        <v>0</v>
      </c>
      <c r="AK548" t="s">
        <v>3646</v>
      </c>
      <c r="AL548" t="s">
        <v>84</v>
      </c>
      <c r="AM548" t="s">
        <v>71</v>
      </c>
      <c r="AN548" t="s">
        <v>73</v>
      </c>
      <c r="AO548" t="s">
        <v>81</v>
      </c>
      <c r="AP548" t="s">
        <v>73</v>
      </c>
      <c r="AQ548" t="s">
        <v>3647</v>
      </c>
      <c r="AT548" t="s">
        <v>99</v>
      </c>
      <c r="AU548" t="s">
        <v>67</v>
      </c>
    </row>
    <row r="549" spans="1:47" x14ac:dyDescent="0.25">
      <c r="A549">
        <v>1741</v>
      </c>
      <c r="B549" t="s">
        <v>3648</v>
      </c>
      <c r="C549" t="s">
        <v>67</v>
      </c>
      <c r="D549" t="s">
        <v>3649</v>
      </c>
      <c r="E549" t="s">
        <v>3650</v>
      </c>
      <c r="F549" t="s">
        <v>3650</v>
      </c>
      <c r="G549" t="s">
        <v>3651</v>
      </c>
      <c r="H549" t="s">
        <v>71</v>
      </c>
      <c r="I549" s="39">
        <v>38400.530555555553</v>
      </c>
      <c r="J549" t="s">
        <v>3652</v>
      </c>
      <c r="K549">
        <v>2000</v>
      </c>
      <c r="L549">
        <v>0</v>
      </c>
      <c r="M549" t="s">
        <v>73</v>
      </c>
      <c r="N549" t="s">
        <v>74</v>
      </c>
      <c r="O549" t="s">
        <v>75</v>
      </c>
      <c r="P549">
        <v>9</v>
      </c>
      <c r="Q549">
        <v>1</v>
      </c>
      <c r="R549">
        <v>15</v>
      </c>
      <c r="S549">
        <v>1</v>
      </c>
      <c r="T549" t="s">
        <v>76</v>
      </c>
      <c r="U549" t="s">
        <v>77</v>
      </c>
      <c r="V549">
        <v>30</v>
      </c>
      <c r="W549" t="s">
        <v>78</v>
      </c>
      <c r="X549">
        <v>0</v>
      </c>
      <c r="Y549" t="s">
        <v>79</v>
      </c>
      <c r="Z549" t="s">
        <v>3653</v>
      </c>
      <c r="AA549" t="s">
        <v>81</v>
      </c>
      <c r="AB549" t="s">
        <v>82</v>
      </c>
      <c r="AC549">
        <v>1</v>
      </c>
      <c r="AD549" t="s">
        <v>78</v>
      </c>
      <c r="AE549">
        <v>0</v>
      </c>
      <c r="AF549">
        <v>0</v>
      </c>
      <c r="AG549" t="s">
        <v>81</v>
      </c>
      <c r="AH549">
        <v>4</v>
      </c>
      <c r="AI549" t="s">
        <v>83</v>
      </c>
      <c r="AJ549">
        <v>0</v>
      </c>
      <c r="AK549" t="s">
        <v>3654</v>
      </c>
      <c r="AL549" t="s">
        <v>84</v>
      </c>
      <c r="AM549" t="s">
        <v>71</v>
      </c>
      <c r="AN549" t="s">
        <v>73</v>
      </c>
      <c r="AO549" t="s">
        <v>81</v>
      </c>
      <c r="AP549" t="s">
        <v>73</v>
      </c>
      <c r="AQ549" t="s">
        <v>3655</v>
      </c>
      <c r="AT549" t="s">
        <v>81</v>
      </c>
      <c r="AU549" t="s">
        <v>67</v>
      </c>
    </row>
    <row r="550" spans="1:47" x14ac:dyDescent="0.25">
      <c r="A550">
        <v>1742</v>
      </c>
      <c r="B550" t="s">
        <v>3656</v>
      </c>
      <c r="C550" t="s">
        <v>67</v>
      </c>
      <c r="D550" t="s">
        <v>343</v>
      </c>
      <c r="E550" t="s">
        <v>3657</v>
      </c>
      <c r="F550" t="s">
        <v>3657</v>
      </c>
      <c r="G550" t="s">
        <v>345</v>
      </c>
      <c r="H550" t="s">
        <v>3658</v>
      </c>
      <c r="I550" s="39">
        <v>38405.45416666667</v>
      </c>
      <c r="J550" t="s">
        <v>346</v>
      </c>
      <c r="K550">
        <v>5000</v>
      </c>
      <c r="L550">
        <v>0</v>
      </c>
      <c r="M550" t="s">
        <v>73</v>
      </c>
      <c r="N550" t="s">
        <v>74</v>
      </c>
      <c r="O550" t="s">
        <v>75</v>
      </c>
      <c r="P550">
        <v>3</v>
      </c>
      <c r="Q550">
        <v>1</v>
      </c>
      <c r="R550">
        <v>3</v>
      </c>
      <c r="S550">
        <v>11</v>
      </c>
      <c r="T550" t="s">
        <v>76</v>
      </c>
      <c r="U550" t="s">
        <v>77</v>
      </c>
      <c r="V550">
        <v>30</v>
      </c>
      <c r="W550" t="s">
        <v>78</v>
      </c>
      <c r="X550">
        <v>0</v>
      </c>
      <c r="Y550" t="s">
        <v>79</v>
      </c>
      <c r="Z550" t="s">
        <v>347</v>
      </c>
      <c r="AA550" t="s">
        <v>81</v>
      </c>
      <c r="AB550" t="s">
        <v>82</v>
      </c>
      <c r="AC550">
        <v>11</v>
      </c>
      <c r="AD550" t="s">
        <v>78</v>
      </c>
      <c r="AE550">
        <v>0</v>
      </c>
      <c r="AF550">
        <v>0</v>
      </c>
      <c r="AG550" t="s">
        <v>81</v>
      </c>
      <c r="AH550">
        <v>4</v>
      </c>
      <c r="AI550" t="s">
        <v>83</v>
      </c>
      <c r="AJ550">
        <v>0</v>
      </c>
      <c r="AK550" t="s">
        <v>3659</v>
      </c>
      <c r="AL550" t="s">
        <v>84</v>
      </c>
      <c r="AM550" t="s">
        <v>71</v>
      </c>
      <c r="AN550" t="s">
        <v>73</v>
      </c>
      <c r="AO550" t="s">
        <v>81</v>
      </c>
      <c r="AP550" t="s">
        <v>73</v>
      </c>
      <c r="AQ550" t="s">
        <v>71</v>
      </c>
      <c r="AT550" t="s">
        <v>81</v>
      </c>
      <c r="AU550" t="s">
        <v>67</v>
      </c>
    </row>
    <row r="551" spans="1:47" x14ac:dyDescent="0.25">
      <c r="A551">
        <v>1743</v>
      </c>
      <c r="B551" t="s">
        <v>3660</v>
      </c>
      <c r="C551" t="s">
        <v>67</v>
      </c>
      <c r="D551" t="s">
        <v>3661</v>
      </c>
      <c r="E551" t="s">
        <v>3662</v>
      </c>
      <c r="F551" t="s">
        <v>3662</v>
      </c>
      <c r="G551" t="s">
        <v>3663</v>
      </c>
      <c r="H551" t="s">
        <v>71</v>
      </c>
      <c r="I551" s="39">
        <v>38406.634722222225</v>
      </c>
      <c r="J551" t="s">
        <v>3664</v>
      </c>
      <c r="K551">
        <v>3000</v>
      </c>
      <c r="L551">
        <v>0</v>
      </c>
      <c r="M551" t="s">
        <v>73</v>
      </c>
      <c r="N551" t="s">
        <v>74</v>
      </c>
      <c r="O551" t="s">
        <v>75</v>
      </c>
      <c r="P551">
        <v>1</v>
      </c>
      <c r="Q551">
        <v>1</v>
      </c>
      <c r="R551">
        <v>5</v>
      </c>
      <c r="S551">
        <v>7</v>
      </c>
      <c r="T551" t="s">
        <v>76</v>
      </c>
      <c r="U551" t="s">
        <v>77</v>
      </c>
      <c r="V551">
        <v>30</v>
      </c>
      <c r="W551" t="s">
        <v>78</v>
      </c>
      <c r="X551">
        <v>0</v>
      </c>
      <c r="Y551" t="s">
        <v>84</v>
      </c>
      <c r="Z551" t="s">
        <v>857</v>
      </c>
      <c r="AA551" t="s">
        <v>81</v>
      </c>
      <c r="AB551" t="s">
        <v>82</v>
      </c>
      <c r="AC551">
        <v>7</v>
      </c>
      <c r="AD551" t="s">
        <v>78</v>
      </c>
      <c r="AE551">
        <v>0</v>
      </c>
      <c r="AF551">
        <v>0</v>
      </c>
      <c r="AG551" t="s">
        <v>81</v>
      </c>
      <c r="AH551">
        <v>1</v>
      </c>
      <c r="AI551" t="s">
        <v>83</v>
      </c>
      <c r="AJ551">
        <v>0</v>
      </c>
      <c r="AK551" t="s">
        <v>593</v>
      </c>
      <c r="AL551" t="s">
        <v>84</v>
      </c>
      <c r="AM551" t="s">
        <v>71</v>
      </c>
      <c r="AN551" t="s">
        <v>73</v>
      </c>
      <c r="AO551" t="s">
        <v>81</v>
      </c>
      <c r="AP551" t="s">
        <v>73</v>
      </c>
      <c r="AQ551" t="s">
        <v>3665</v>
      </c>
      <c r="AT551" t="s">
        <v>86</v>
      </c>
      <c r="AU551" t="s">
        <v>67</v>
      </c>
    </row>
    <row r="552" spans="1:47" x14ac:dyDescent="0.25">
      <c r="A552">
        <v>1744</v>
      </c>
      <c r="B552" t="s">
        <v>3666</v>
      </c>
      <c r="C552" t="s">
        <v>67</v>
      </c>
      <c r="D552" t="s">
        <v>3667</v>
      </c>
      <c r="E552" t="s">
        <v>3668</v>
      </c>
      <c r="F552" t="s">
        <v>3668</v>
      </c>
      <c r="G552" t="s">
        <v>3669</v>
      </c>
      <c r="H552" t="s">
        <v>214</v>
      </c>
      <c r="I552" s="39">
        <v>36293</v>
      </c>
      <c r="J552" t="s">
        <v>3670</v>
      </c>
      <c r="K552">
        <v>500</v>
      </c>
      <c r="L552">
        <v>0</v>
      </c>
      <c r="M552" t="s">
        <v>73</v>
      </c>
      <c r="N552" t="s">
        <v>74</v>
      </c>
      <c r="O552" t="s">
        <v>119</v>
      </c>
      <c r="P552">
        <v>12</v>
      </c>
      <c r="Q552">
        <v>1</v>
      </c>
      <c r="R552">
        <v>11</v>
      </c>
      <c r="S552">
        <v>12</v>
      </c>
      <c r="T552" t="s">
        <v>84</v>
      </c>
      <c r="U552" t="s">
        <v>77</v>
      </c>
      <c r="V552">
        <v>30</v>
      </c>
      <c r="W552" t="s">
        <v>78</v>
      </c>
      <c r="X552">
        <v>0</v>
      </c>
      <c r="Y552" t="s">
        <v>79</v>
      </c>
      <c r="Z552" t="s">
        <v>2380</v>
      </c>
      <c r="AA552" t="s">
        <v>81</v>
      </c>
      <c r="AB552" t="s">
        <v>82</v>
      </c>
      <c r="AC552">
        <v>12</v>
      </c>
      <c r="AD552" t="s">
        <v>78</v>
      </c>
      <c r="AE552">
        <v>0</v>
      </c>
      <c r="AF552">
        <v>0</v>
      </c>
      <c r="AG552" t="s">
        <v>81</v>
      </c>
      <c r="AH552">
        <v>4</v>
      </c>
      <c r="AI552" t="s">
        <v>83</v>
      </c>
      <c r="AJ552">
        <v>0</v>
      </c>
      <c r="AL552" t="s">
        <v>84</v>
      </c>
      <c r="AN552" t="s">
        <v>73</v>
      </c>
      <c r="AP552" t="s">
        <v>73</v>
      </c>
      <c r="AT552" t="s">
        <v>81</v>
      </c>
      <c r="AU552" t="s">
        <v>101</v>
      </c>
    </row>
    <row r="553" spans="1:47" x14ac:dyDescent="0.25">
      <c r="A553">
        <v>1745</v>
      </c>
      <c r="B553" t="s">
        <v>3553</v>
      </c>
      <c r="C553" t="s">
        <v>67</v>
      </c>
      <c r="D553" t="s">
        <v>3671</v>
      </c>
      <c r="E553" t="s">
        <v>3672</v>
      </c>
      <c r="F553" t="s">
        <v>3672</v>
      </c>
      <c r="G553" t="s">
        <v>3673</v>
      </c>
      <c r="H553" t="s">
        <v>214</v>
      </c>
      <c r="I553" s="39">
        <v>36293</v>
      </c>
      <c r="J553" t="s">
        <v>274</v>
      </c>
      <c r="K553">
        <v>0</v>
      </c>
      <c r="L553">
        <v>0</v>
      </c>
      <c r="M553" t="s">
        <v>73</v>
      </c>
      <c r="N553" t="s">
        <v>74</v>
      </c>
      <c r="O553" t="s">
        <v>75</v>
      </c>
      <c r="P553">
        <v>11</v>
      </c>
      <c r="Q553">
        <v>1</v>
      </c>
      <c r="R553">
        <v>2</v>
      </c>
      <c r="S553">
        <v>2</v>
      </c>
      <c r="T553" t="s">
        <v>79</v>
      </c>
      <c r="U553" t="s">
        <v>77</v>
      </c>
      <c r="V553">
        <v>0</v>
      </c>
      <c r="W553" t="s">
        <v>81</v>
      </c>
      <c r="X553">
        <v>0</v>
      </c>
      <c r="Y553" t="s">
        <v>79</v>
      </c>
      <c r="Z553" t="s">
        <v>2708</v>
      </c>
      <c r="AA553" t="s">
        <v>81</v>
      </c>
      <c r="AB553" t="s">
        <v>82</v>
      </c>
      <c r="AC553">
        <v>2</v>
      </c>
      <c r="AD553" t="s">
        <v>78</v>
      </c>
      <c r="AE553">
        <v>0</v>
      </c>
      <c r="AF553">
        <v>0</v>
      </c>
      <c r="AG553" t="s">
        <v>81</v>
      </c>
      <c r="AH553">
        <v>4</v>
      </c>
      <c r="AI553" t="s">
        <v>67</v>
      </c>
      <c r="AL553" t="s">
        <v>84</v>
      </c>
      <c r="AN553" t="s">
        <v>73</v>
      </c>
      <c r="AO553" t="s">
        <v>81</v>
      </c>
      <c r="AP553" t="s">
        <v>73</v>
      </c>
      <c r="AT553" t="s">
        <v>99</v>
      </c>
      <c r="AU553" t="s">
        <v>67</v>
      </c>
    </row>
    <row r="554" spans="1:47" x14ac:dyDescent="0.25">
      <c r="A554">
        <v>1746</v>
      </c>
      <c r="B554" t="s">
        <v>3674</v>
      </c>
      <c r="C554" t="s">
        <v>67</v>
      </c>
      <c r="D554" t="s">
        <v>3675</v>
      </c>
      <c r="E554" t="s">
        <v>2389</v>
      </c>
      <c r="F554" t="s">
        <v>2389</v>
      </c>
      <c r="G554" t="s">
        <v>3676</v>
      </c>
      <c r="H554" t="s">
        <v>214</v>
      </c>
      <c r="I554" s="39">
        <v>36293</v>
      </c>
      <c r="J554" t="s">
        <v>3677</v>
      </c>
      <c r="K554">
        <v>0</v>
      </c>
      <c r="L554">
        <v>0</v>
      </c>
      <c r="M554" t="s">
        <v>73</v>
      </c>
      <c r="N554" t="s">
        <v>74</v>
      </c>
      <c r="O554" t="s">
        <v>75</v>
      </c>
      <c r="P554">
        <v>11</v>
      </c>
      <c r="Q554">
        <v>1</v>
      </c>
      <c r="R554">
        <v>4</v>
      </c>
      <c r="S554">
        <v>2</v>
      </c>
      <c r="T554" t="s">
        <v>79</v>
      </c>
      <c r="U554" t="s">
        <v>77</v>
      </c>
      <c r="V554">
        <v>0</v>
      </c>
      <c r="W554" t="s">
        <v>78</v>
      </c>
      <c r="X554">
        <v>0</v>
      </c>
      <c r="Y554" t="s">
        <v>79</v>
      </c>
      <c r="Z554" t="s">
        <v>216</v>
      </c>
      <c r="AA554" t="s">
        <v>81</v>
      </c>
      <c r="AB554" t="s">
        <v>82</v>
      </c>
      <c r="AC554">
        <v>2</v>
      </c>
      <c r="AD554" t="s">
        <v>78</v>
      </c>
      <c r="AE554">
        <v>0</v>
      </c>
      <c r="AF554">
        <v>0</v>
      </c>
      <c r="AG554" t="s">
        <v>81</v>
      </c>
      <c r="AH554">
        <v>4</v>
      </c>
      <c r="AI554" t="s">
        <v>67</v>
      </c>
      <c r="AL554" t="s">
        <v>84</v>
      </c>
      <c r="AN554" t="s">
        <v>73</v>
      </c>
      <c r="AO554" t="s">
        <v>81</v>
      </c>
      <c r="AP554" t="s">
        <v>73</v>
      </c>
      <c r="AT554" t="s">
        <v>99</v>
      </c>
      <c r="AU554" t="s">
        <v>101</v>
      </c>
    </row>
    <row r="555" spans="1:47" x14ac:dyDescent="0.25">
      <c r="A555">
        <v>1747</v>
      </c>
      <c r="B555" t="s">
        <v>3678</v>
      </c>
      <c r="C555" t="s">
        <v>67</v>
      </c>
      <c r="D555" t="s">
        <v>3679</v>
      </c>
      <c r="E555" t="s">
        <v>3680</v>
      </c>
      <c r="F555" t="s">
        <v>3680</v>
      </c>
      <c r="G555" t="s">
        <v>3673</v>
      </c>
      <c r="H555" t="s">
        <v>214</v>
      </c>
      <c r="I555" s="39">
        <v>36293</v>
      </c>
      <c r="J555" t="s">
        <v>274</v>
      </c>
      <c r="K555">
        <v>0</v>
      </c>
      <c r="L555">
        <v>0</v>
      </c>
      <c r="M555" t="s">
        <v>73</v>
      </c>
      <c r="N555" t="s">
        <v>74</v>
      </c>
      <c r="O555" t="s">
        <v>75</v>
      </c>
      <c r="P555">
        <v>11</v>
      </c>
      <c r="Q555">
        <v>1</v>
      </c>
      <c r="R555">
        <v>4</v>
      </c>
      <c r="S555">
        <v>2</v>
      </c>
      <c r="T555" t="s">
        <v>79</v>
      </c>
      <c r="U555" t="s">
        <v>77</v>
      </c>
      <c r="V555">
        <v>0</v>
      </c>
      <c r="W555" t="s">
        <v>81</v>
      </c>
      <c r="X555">
        <v>0</v>
      </c>
      <c r="Y555" t="s">
        <v>79</v>
      </c>
      <c r="Z555" t="s">
        <v>2708</v>
      </c>
      <c r="AA555" t="s">
        <v>81</v>
      </c>
      <c r="AB555" t="s">
        <v>82</v>
      </c>
      <c r="AC555">
        <v>2</v>
      </c>
      <c r="AD555" t="s">
        <v>78</v>
      </c>
      <c r="AE555">
        <v>0</v>
      </c>
      <c r="AF555">
        <v>0</v>
      </c>
      <c r="AG555" t="s">
        <v>81</v>
      </c>
      <c r="AH555">
        <v>4</v>
      </c>
      <c r="AI555" t="s">
        <v>67</v>
      </c>
      <c r="AL555" t="s">
        <v>84</v>
      </c>
      <c r="AN555" t="s">
        <v>73</v>
      </c>
      <c r="AO555" t="s">
        <v>81</v>
      </c>
      <c r="AP555" t="s">
        <v>73</v>
      </c>
      <c r="AT555" t="s">
        <v>99</v>
      </c>
      <c r="AU555" t="s">
        <v>67</v>
      </c>
    </row>
    <row r="556" spans="1:47" x14ac:dyDescent="0.25">
      <c r="A556">
        <v>1749</v>
      </c>
      <c r="B556" t="s">
        <v>3681</v>
      </c>
      <c r="C556" t="s">
        <v>67</v>
      </c>
      <c r="D556" t="s">
        <v>3682</v>
      </c>
      <c r="E556" t="s">
        <v>3683</v>
      </c>
      <c r="F556" t="s">
        <v>3683</v>
      </c>
      <c r="G556" t="s">
        <v>3684</v>
      </c>
      <c r="H556" t="s">
        <v>71</v>
      </c>
      <c r="I556" s="39">
        <v>36293</v>
      </c>
      <c r="J556" t="s">
        <v>3685</v>
      </c>
      <c r="K556">
        <v>1000</v>
      </c>
      <c r="L556">
        <v>0</v>
      </c>
      <c r="M556" t="s">
        <v>73</v>
      </c>
      <c r="N556" t="s">
        <v>74</v>
      </c>
      <c r="O556" t="s">
        <v>75</v>
      </c>
      <c r="P556">
        <v>9</v>
      </c>
      <c r="Q556">
        <v>1</v>
      </c>
      <c r="R556">
        <v>10</v>
      </c>
      <c r="S556">
        <v>18</v>
      </c>
      <c r="T556" t="s">
        <v>76</v>
      </c>
      <c r="U556" t="s">
        <v>77</v>
      </c>
      <c r="V556">
        <v>30</v>
      </c>
      <c r="W556" t="s">
        <v>78</v>
      </c>
      <c r="X556">
        <v>0</v>
      </c>
      <c r="Y556" t="s">
        <v>79</v>
      </c>
      <c r="Z556" t="s">
        <v>443</v>
      </c>
      <c r="AA556" t="s">
        <v>81</v>
      </c>
      <c r="AB556" t="s">
        <v>82</v>
      </c>
      <c r="AC556">
        <v>18</v>
      </c>
      <c r="AD556" t="s">
        <v>78</v>
      </c>
      <c r="AE556">
        <v>0</v>
      </c>
      <c r="AF556">
        <v>0</v>
      </c>
      <c r="AG556" t="s">
        <v>81</v>
      </c>
      <c r="AH556">
        <v>4</v>
      </c>
      <c r="AI556" t="s">
        <v>67</v>
      </c>
      <c r="AJ556">
        <v>0</v>
      </c>
      <c r="AK556" t="s">
        <v>3681</v>
      </c>
      <c r="AL556" t="s">
        <v>84</v>
      </c>
      <c r="AM556" t="s">
        <v>71</v>
      </c>
      <c r="AN556" t="s">
        <v>73</v>
      </c>
      <c r="AO556" t="s">
        <v>81</v>
      </c>
      <c r="AP556" t="s">
        <v>73</v>
      </c>
      <c r="AQ556" t="s">
        <v>3686</v>
      </c>
      <c r="AT556" t="s">
        <v>99</v>
      </c>
      <c r="AU556" t="s">
        <v>101</v>
      </c>
    </row>
    <row r="557" spans="1:47" x14ac:dyDescent="0.25">
      <c r="A557">
        <v>1750</v>
      </c>
      <c r="B557" t="s">
        <v>3687</v>
      </c>
      <c r="C557" t="s">
        <v>67</v>
      </c>
      <c r="D557" t="s">
        <v>3688</v>
      </c>
      <c r="E557" t="s">
        <v>3689</v>
      </c>
      <c r="F557" t="s">
        <v>3689</v>
      </c>
      <c r="G557" t="s">
        <v>3690</v>
      </c>
      <c r="H557" t="s">
        <v>71</v>
      </c>
      <c r="I557" s="39">
        <v>38406.643055555556</v>
      </c>
      <c r="J557" t="s">
        <v>3691</v>
      </c>
      <c r="K557">
        <v>5000</v>
      </c>
      <c r="L557">
        <v>0</v>
      </c>
      <c r="M557" t="s">
        <v>73</v>
      </c>
      <c r="N557" t="s">
        <v>74</v>
      </c>
      <c r="O557" t="s">
        <v>75</v>
      </c>
      <c r="P557">
        <v>22</v>
      </c>
      <c r="Q557">
        <v>1</v>
      </c>
      <c r="R557">
        <v>10</v>
      </c>
      <c r="S557">
        <v>21</v>
      </c>
      <c r="T557" t="s">
        <v>76</v>
      </c>
      <c r="U557" t="s">
        <v>77</v>
      </c>
      <c r="V557">
        <v>30</v>
      </c>
      <c r="W557" t="s">
        <v>78</v>
      </c>
      <c r="X557">
        <v>0</v>
      </c>
      <c r="Y557" t="s">
        <v>79</v>
      </c>
      <c r="Z557" t="s">
        <v>80</v>
      </c>
      <c r="AA557" t="s">
        <v>81</v>
      </c>
      <c r="AB557" t="s">
        <v>82</v>
      </c>
      <c r="AC557">
        <v>21</v>
      </c>
      <c r="AD557" t="s">
        <v>78</v>
      </c>
      <c r="AE557">
        <v>0</v>
      </c>
      <c r="AF557">
        <v>0</v>
      </c>
      <c r="AG557" t="s">
        <v>81</v>
      </c>
      <c r="AH557">
        <v>4</v>
      </c>
      <c r="AI557" t="s">
        <v>83</v>
      </c>
      <c r="AJ557">
        <v>0</v>
      </c>
      <c r="AK557" t="s">
        <v>593</v>
      </c>
      <c r="AL557" t="s">
        <v>84</v>
      </c>
      <c r="AM557" t="s">
        <v>71</v>
      </c>
      <c r="AN557" t="s">
        <v>73</v>
      </c>
      <c r="AO557" t="s">
        <v>81</v>
      </c>
      <c r="AP557" t="s">
        <v>73</v>
      </c>
      <c r="AQ557" t="s">
        <v>3692</v>
      </c>
      <c r="AT557" t="s">
        <v>81</v>
      </c>
      <c r="AU557" t="s">
        <v>67</v>
      </c>
    </row>
    <row r="558" spans="1:47" x14ac:dyDescent="0.25">
      <c r="A558">
        <v>1751</v>
      </c>
      <c r="B558" t="s">
        <v>3693</v>
      </c>
      <c r="C558" t="s">
        <v>101</v>
      </c>
      <c r="D558" t="s">
        <v>3694</v>
      </c>
      <c r="E558" t="s">
        <v>3695</v>
      </c>
      <c r="F558" t="s">
        <v>3695</v>
      </c>
      <c r="G558" t="s">
        <v>3696</v>
      </c>
      <c r="H558" t="s">
        <v>71</v>
      </c>
      <c r="I558" s="39">
        <v>36293</v>
      </c>
      <c r="J558" t="s">
        <v>3697</v>
      </c>
      <c r="K558">
        <v>1500</v>
      </c>
      <c r="L558">
        <v>439.51</v>
      </c>
      <c r="M558" t="s">
        <v>73</v>
      </c>
      <c r="N558" t="s">
        <v>74</v>
      </c>
      <c r="O558" t="s">
        <v>75</v>
      </c>
      <c r="P558">
        <v>12</v>
      </c>
      <c r="Q558">
        <v>1</v>
      </c>
      <c r="R558">
        <v>2</v>
      </c>
      <c r="S558">
        <v>12</v>
      </c>
      <c r="T558" t="s">
        <v>76</v>
      </c>
      <c r="U558" t="s">
        <v>77</v>
      </c>
      <c r="V558">
        <v>30</v>
      </c>
      <c r="W558" t="s">
        <v>78</v>
      </c>
      <c r="X558">
        <v>0</v>
      </c>
      <c r="Y558" t="s">
        <v>79</v>
      </c>
      <c r="Z558" t="s">
        <v>443</v>
      </c>
      <c r="AA558" t="s">
        <v>81</v>
      </c>
      <c r="AB558" t="s">
        <v>82</v>
      </c>
      <c r="AC558">
        <v>12</v>
      </c>
      <c r="AD558" t="s">
        <v>78</v>
      </c>
      <c r="AE558">
        <v>0</v>
      </c>
      <c r="AF558">
        <v>0</v>
      </c>
      <c r="AG558" t="s">
        <v>81</v>
      </c>
      <c r="AH558">
        <v>4</v>
      </c>
      <c r="AI558" t="s">
        <v>67</v>
      </c>
      <c r="AJ558">
        <v>0</v>
      </c>
      <c r="AK558" t="s">
        <v>3698</v>
      </c>
      <c r="AL558" t="s">
        <v>84</v>
      </c>
      <c r="AM558" t="s">
        <v>71</v>
      </c>
      <c r="AN558" t="s">
        <v>73</v>
      </c>
      <c r="AO558" t="s">
        <v>81</v>
      </c>
      <c r="AP558" t="s">
        <v>73</v>
      </c>
      <c r="AQ558" t="s">
        <v>71</v>
      </c>
      <c r="AT558" t="s">
        <v>99</v>
      </c>
      <c r="AU558" t="s">
        <v>67</v>
      </c>
    </row>
    <row r="559" spans="1:47" x14ac:dyDescent="0.25">
      <c r="A559">
        <v>1752</v>
      </c>
      <c r="B559" t="s">
        <v>3699</v>
      </c>
      <c r="C559" t="s">
        <v>67</v>
      </c>
      <c r="D559" t="s">
        <v>3700</v>
      </c>
      <c r="E559" t="s">
        <v>3701</v>
      </c>
      <c r="F559" t="s">
        <v>3701</v>
      </c>
      <c r="G559" t="s">
        <v>3702</v>
      </c>
      <c r="H559" t="s">
        <v>71</v>
      </c>
      <c r="I559" s="39">
        <v>36293</v>
      </c>
      <c r="J559" t="s">
        <v>3703</v>
      </c>
      <c r="K559">
        <v>200</v>
      </c>
      <c r="L559">
        <v>18163.48</v>
      </c>
      <c r="M559" t="s">
        <v>73</v>
      </c>
      <c r="N559" t="s">
        <v>74</v>
      </c>
      <c r="O559" t="s">
        <v>119</v>
      </c>
      <c r="P559">
        <v>12</v>
      </c>
      <c r="Q559">
        <v>1</v>
      </c>
      <c r="R559">
        <v>11</v>
      </c>
      <c r="S559">
        <v>12</v>
      </c>
      <c r="T559" t="s">
        <v>76</v>
      </c>
      <c r="U559" t="s">
        <v>77</v>
      </c>
      <c r="V559">
        <v>30</v>
      </c>
      <c r="W559" t="s">
        <v>78</v>
      </c>
      <c r="X559">
        <v>0</v>
      </c>
      <c r="Y559" t="s">
        <v>79</v>
      </c>
      <c r="Z559" t="s">
        <v>81</v>
      </c>
      <c r="AA559" t="s">
        <v>81</v>
      </c>
      <c r="AB559" t="s">
        <v>82</v>
      </c>
      <c r="AC559">
        <v>12</v>
      </c>
      <c r="AD559" t="s">
        <v>78</v>
      </c>
      <c r="AE559">
        <v>0</v>
      </c>
      <c r="AF559">
        <v>0</v>
      </c>
      <c r="AG559" t="s">
        <v>81</v>
      </c>
      <c r="AH559">
        <v>4</v>
      </c>
      <c r="AI559" t="s">
        <v>83</v>
      </c>
      <c r="AJ559">
        <v>0</v>
      </c>
      <c r="AK559" t="s">
        <v>3699</v>
      </c>
      <c r="AL559" t="s">
        <v>84</v>
      </c>
      <c r="AM559" t="s">
        <v>71</v>
      </c>
      <c r="AN559" t="s">
        <v>73</v>
      </c>
      <c r="AP559" t="s">
        <v>73</v>
      </c>
      <c r="AQ559" t="s">
        <v>71</v>
      </c>
      <c r="AT559" t="s">
        <v>81</v>
      </c>
      <c r="AU559" t="s">
        <v>101</v>
      </c>
    </row>
    <row r="560" spans="1:47" x14ac:dyDescent="0.25">
      <c r="A560">
        <v>1753</v>
      </c>
      <c r="B560" t="s">
        <v>3704</v>
      </c>
      <c r="C560" t="s">
        <v>67</v>
      </c>
      <c r="D560" t="s">
        <v>3704</v>
      </c>
      <c r="E560" t="s">
        <v>3705</v>
      </c>
      <c r="F560" t="s">
        <v>3705</v>
      </c>
      <c r="G560" t="s">
        <v>71</v>
      </c>
      <c r="H560" t="s">
        <v>71</v>
      </c>
      <c r="I560" s="39">
        <v>36612</v>
      </c>
      <c r="J560" t="s">
        <v>3706</v>
      </c>
      <c r="K560">
        <v>0</v>
      </c>
      <c r="L560">
        <v>0</v>
      </c>
      <c r="M560" t="s">
        <v>73</v>
      </c>
      <c r="N560" t="s">
        <v>74</v>
      </c>
      <c r="O560" t="s">
        <v>75</v>
      </c>
      <c r="P560">
        <v>12</v>
      </c>
      <c r="Q560">
        <v>1</v>
      </c>
      <c r="R560">
        <v>11</v>
      </c>
      <c r="S560">
        <v>12</v>
      </c>
      <c r="T560" t="s">
        <v>79</v>
      </c>
      <c r="U560" t="s">
        <v>77</v>
      </c>
      <c r="V560">
        <v>0</v>
      </c>
      <c r="W560" t="s">
        <v>81</v>
      </c>
      <c r="X560">
        <v>0</v>
      </c>
      <c r="Y560" t="s">
        <v>79</v>
      </c>
      <c r="Z560" t="s">
        <v>2372</v>
      </c>
      <c r="AA560" t="s">
        <v>81</v>
      </c>
      <c r="AB560" t="s">
        <v>82</v>
      </c>
      <c r="AC560">
        <v>12</v>
      </c>
      <c r="AD560" t="s">
        <v>78</v>
      </c>
      <c r="AE560">
        <v>0</v>
      </c>
      <c r="AF560">
        <v>0</v>
      </c>
      <c r="AG560" t="s">
        <v>81</v>
      </c>
      <c r="AH560">
        <v>4</v>
      </c>
      <c r="AI560" t="s">
        <v>83</v>
      </c>
      <c r="AJ560">
        <v>0</v>
      </c>
      <c r="AK560" t="s">
        <v>3707</v>
      </c>
      <c r="AL560" t="s">
        <v>84</v>
      </c>
      <c r="AM560" t="s">
        <v>71</v>
      </c>
      <c r="AN560" t="s">
        <v>73</v>
      </c>
      <c r="AO560" t="s">
        <v>81</v>
      </c>
      <c r="AP560" t="s">
        <v>73</v>
      </c>
      <c r="AQ560" t="s">
        <v>71</v>
      </c>
      <c r="AT560" t="s">
        <v>81</v>
      </c>
      <c r="AU560" t="s">
        <v>67</v>
      </c>
    </row>
    <row r="561" spans="1:47" x14ac:dyDescent="0.25">
      <c r="A561">
        <v>1754</v>
      </c>
      <c r="B561" t="s">
        <v>3708</v>
      </c>
      <c r="C561" t="s">
        <v>67</v>
      </c>
      <c r="D561" t="s">
        <v>593</v>
      </c>
      <c r="E561" t="s">
        <v>3709</v>
      </c>
      <c r="F561" t="s">
        <v>3709</v>
      </c>
      <c r="G561" t="s">
        <v>3710</v>
      </c>
      <c r="H561" t="s">
        <v>3711</v>
      </c>
      <c r="I561" s="39">
        <v>38407.393055555556</v>
      </c>
      <c r="J561" t="s">
        <v>3712</v>
      </c>
      <c r="K561">
        <v>2000</v>
      </c>
      <c r="L561">
        <v>0</v>
      </c>
      <c r="M561" t="s">
        <v>73</v>
      </c>
      <c r="N561" t="s">
        <v>74</v>
      </c>
      <c r="O561" t="s">
        <v>75</v>
      </c>
      <c r="P561">
        <v>14</v>
      </c>
      <c r="Q561">
        <v>1</v>
      </c>
      <c r="R561">
        <v>3</v>
      </c>
      <c r="S561">
        <v>5</v>
      </c>
      <c r="T561" t="s">
        <v>76</v>
      </c>
      <c r="U561" t="s">
        <v>77</v>
      </c>
      <c r="V561">
        <v>30</v>
      </c>
      <c r="W561" t="s">
        <v>78</v>
      </c>
      <c r="X561">
        <v>0</v>
      </c>
      <c r="Y561" t="s">
        <v>79</v>
      </c>
      <c r="Z561" t="s">
        <v>2336</v>
      </c>
      <c r="AA561" t="s">
        <v>81</v>
      </c>
      <c r="AB561" t="s">
        <v>82</v>
      </c>
      <c r="AC561">
        <v>5</v>
      </c>
      <c r="AD561" t="s">
        <v>78</v>
      </c>
      <c r="AE561">
        <v>0</v>
      </c>
      <c r="AF561">
        <v>0</v>
      </c>
      <c r="AG561" t="s">
        <v>81</v>
      </c>
      <c r="AH561">
        <v>4</v>
      </c>
      <c r="AI561" t="s">
        <v>83</v>
      </c>
      <c r="AJ561">
        <v>0</v>
      </c>
      <c r="AK561" t="s">
        <v>3713</v>
      </c>
      <c r="AL561" t="s">
        <v>84</v>
      </c>
      <c r="AM561" t="s">
        <v>71</v>
      </c>
      <c r="AN561" t="s">
        <v>73</v>
      </c>
      <c r="AO561" t="s">
        <v>81</v>
      </c>
      <c r="AP561" t="s">
        <v>73</v>
      </c>
      <c r="AQ561" t="s">
        <v>3714</v>
      </c>
      <c r="AT561" t="s">
        <v>81</v>
      </c>
      <c r="AU561" t="s">
        <v>67</v>
      </c>
    </row>
    <row r="562" spans="1:47" x14ac:dyDescent="0.25">
      <c r="A562">
        <v>1755</v>
      </c>
      <c r="B562" t="s">
        <v>3715</v>
      </c>
      <c r="C562" t="s">
        <v>67</v>
      </c>
      <c r="D562" t="s">
        <v>3716</v>
      </c>
      <c r="E562" t="s">
        <v>3717</v>
      </c>
      <c r="F562" t="s">
        <v>3717</v>
      </c>
      <c r="G562" t="s">
        <v>3718</v>
      </c>
      <c r="H562" t="s">
        <v>71</v>
      </c>
      <c r="I562" s="39">
        <v>38407.399305555555</v>
      </c>
      <c r="J562" t="s">
        <v>3719</v>
      </c>
      <c r="K562">
        <v>3000</v>
      </c>
      <c r="L562">
        <v>0</v>
      </c>
      <c r="M562" t="s">
        <v>73</v>
      </c>
      <c r="N562" t="s">
        <v>74</v>
      </c>
      <c r="O562" t="s">
        <v>75</v>
      </c>
      <c r="P562">
        <v>20</v>
      </c>
      <c r="Q562">
        <v>1</v>
      </c>
      <c r="R562">
        <v>2</v>
      </c>
      <c r="S562">
        <v>10</v>
      </c>
      <c r="T562" t="s">
        <v>76</v>
      </c>
      <c r="U562" t="s">
        <v>77</v>
      </c>
      <c r="V562">
        <v>30</v>
      </c>
      <c r="W562" t="s">
        <v>78</v>
      </c>
      <c r="X562">
        <v>0</v>
      </c>
      <c r="Y562" t="s">
        <v>79</v>
      </c>
      <c r="Z562" t="s">
        <v>1820</v>
      </c>
      <c r="AA562" t="s">
        <v>81</v>
      </c>
      <c r="AB562" t="s">
        <v>82</v>
      </c>
      <c r="AC562">
        <v>10</v>
      </c>
      <c r="AD562" t="s">
        <v>78</v>
      </c>
      <c r="AE562">
        <v>0</v>
      </c>
      <c r="AF562">
        <v>0</v>
      </c>
      <c r="AG562" t="s">
        <v>81</v>
      </c>
      <c r="AH562">
        <v>4</v>
      </c>
      <c r="AI562" t="s">
        <v>83</v>
      </c>
      <c r="AJ562">
        <v>0</v>
      </c>
      <c r="AK562" t="s">
        <v>593</v>
      </c>
      <c r="AL562" t="s">
        <v>84</v>
      </c>
      <c r="AM562" t="s">
        <v>71</v>
      </c>
      <c r="AN562" t="s">
        <v>73</v>
      </c>
      <c r="AO562" t="s">
        <v>81</v>
      </c>
      <c r="AP562" t="s">
        <v>73</v>
      </c>
      <c r="AQ562" t="s">
        <v>3720</v>
      </c>
      <c r="AT562" t="s">
        <v>78</v>
      </c>
      <c r="AU562" t="s">
        <v>67</v>
      </c>
    </row>
    <row r="563" spans="1:47" x14ac:dyDescent="0.25">
      <c r="A563">
        <v>1756</v>
      </c>
      <c r="B563" t="s">
        <v>3721</v>
      </c>
      <c r="C563" t="s">
        <v>67</v>
      </c>
      <c r="D563" t="s">
        <v>3722</v>
      </c>
      <c r="E563" t="s">
        <v>3723</v>
      </c>
      <c r="F563" t="s">
        <v>3723</v>
      </c>
      <c r="G563" t="s">
        <v>3724</v>
      </c>
      <c r="H563" t="s">
        <v>3725</v>
      </c>
      <c r="I563" s="39">
        <v>38407.401388888888</v>
      </c>
      <c r="J563" t="s">
        <v>3726</v>
      </c>
      <c r="K563">
        <v>3000</v>
      </c>
      <c r="L563">
        <v>4038.12</v>
      </c>
      <c r="M563" t="s">
        <v>73</v>
      </c>
      <c r="N563" t="s">
        <v>74</v>
      </c>
      <c r="O563" t="s">
        <v>75</v>
      </c>
      <c r="P563">
        <v>20</v>
      </c>
      <c r="Q563">
        <v>1</v>
      </c>
      <c r="R563">
        <v>4</v>
      </c>
      <c r="S563">
        <v>95</v>
      </c>
      <c r="T563" t="s">
        <v>79</v>
      </c>
      <c r="U563" t="s">
        <v>77</v>
      </c>
      <c r="V563">
        <v>30</v>
      </c>
      <c r="W563" t="s">
        <v>78</v>
      </c>
      <c r="X563">
        <v>0</v>
      </c>
      <c r="Y563" t="s">
        <v>79</v>
      </c>
      <c r="Z563" t="s">
        <v>163</v>
      </c>
      <c r="AA563" t="s">
        <v>81</v>
      </c>
      <c r="AB563" t="s">
        <v>82</v>
      </c>
      <c r="AC563">
        <v>95</v>
      </c>
      <c r="AD563" t="s">
        <v>634</v>
      </c>
      <c r="AE563">
        <v>0</v>
      </c>
      <c r="AF563">
        <v>0</v>
      </c>
      <c r="AG563" t="s">
        <v>81</v>
      </c>
      <c r="AH563">
        <v>4</v>
      </c>
      <c r="AI563" t="s">
        <v>83</v>
      </c>
      <c r="AJ563">
        <v>0</v>
      </c>
      <c r="AK563" t="s">
        <v>2800</v>
      </c>
      <c r="AL563" t="s">
        <v>84</v>
      </c>
      <c r="AM563" t="s">
        <v>71</v>
      </c>
      <c r="AN563" t="s">
        <v>73</v>
      </c>
      <c r="AO563" t="s">
        <v>81</v>
      </c>
      <c r="AP563" t="s">
        <v>73</v>
      </c>
      <c r="AQ563" t="s">
        <v>3727</v>
      </c>
      <c r="AR563" t="s">
        <v>3728</v>
      </c>
      <c r="AT563" t="s">
        <v>81</v>
      </c>
      <c r="AU563" t="s">
        <v>67</v>
      </c>
    </row>
    <row r="564" spans="1:47" x14ac:dyDescent="0.25">
      <c r="A564">
        <v>1757</v>
      </c>
      <c r="B564" t="s">
        <v>3729</v>
      </c>
      <c r="C564" t="s">
        <v>101</v>
      </c>
      <c r="D564" t="s">
        <v>3730</v>
      </c>
      <c r="E564" t="s">
        <v>3731</v>
      </c>
      <c r="F564" t="s">
        <v>3732</v>
      </c>
      <c r="G564" t="s">
        <v>3733</v>
      </c>
      <c r="H564" t="s">
        <v>71</v>
      </c>
      <c r="I564" s="39">
        <v>38407.413194444445</v>
      </c>
      <c r="J564" t="s">
        <v>3734</v>
      </c>
      <c r="K564">
        <v>1500</v>
      </c>
      <c r="L564">
        <v>0</v>
      </c>
      <c r="M564" t="s">
        <v>73</v>
      </c>
      <c r="N564" t="s">
        <v>74</v>
      </c>
      <c r="O564" t="s">
        <v>75</v>
      </c>
      <c r="P564">
        <v>14</v>
      </c>
      <c r="Q564">
        <v>1</v>
      </c>
      <c r="R564">
        <v>7</v>
      </c>
      <c r="S564">
        <v>5</v>
      </c>
      <c r="T564" t="s">
        <v>76</v>
      </c>
      <c r="U564" t="s">
        <v>77</v>
      </c>
      <c r="V564">
        <v>30</v>
      </c>
      <c r="W564" t="s">
        <v>78</v>
      </c>
      <c r="X564">
        <v>0</v>
      </c>
      <c r="Y564" t="s">
        <v>79</v>
      </c>
      <c r="Z564" t="s">
        <v>2336</v>
      </c>
      <c r="AA564" t="s">
        <v>81</v>
      </c>
      <c r="AB564" t="s">
        <v>82</v>
      </c>
      <c r="AC564">
        <v>5</v>
      </c>
      <c r="AD564" t="s">
        <v>78</v>
      </c>
      <c r="AE564">
        <v>0</v>
      </c>
      <c r="AF564">
        <v>0</v>
      </c>
      <c r="AG564" t="s">
        <v>81</v>
      </c>
      <c r="AH564">
        <v>4</v>
      </c>
      <c r="AI564" t="s">
        <v>83</v>
      </c>
      <c r="AJ564">
        <v>0</v>
      </c>
      <c r="AK564" t="s">
        <v>3735</v>
      </c>
      <c r="AL564" t="s">
        <v>84</v>
      </c>
      <c r="AM564" t="s">
        <v>71</v>
      </c>
      <c r="AN564" t="s">
        <v>73</v>
      </c>
      <c r="AO564" t="s">
        <v>81</v>
      </c>
      <c r="AP564" t="s">
        <v>73</v>
      </c>
      <c r="AQ564" t="s">
        <v>3736</v>
      </c>
      <c r="AT564" t="s">
        <v>81</v>
      </c>
      <c r="AU564" t="s">
        <v>67</v>
      </c>
    </row>
    <row r="565" spans="1:47" x14ac:dyDescent="0.25">
      <c r="A565">
        <v>1758</v>
      </c>
      <c r="B565" t="s">
        <v>3737</v>
      </c>
      <c r="C565" t="s">
        <v>67</v>
      </c>
      <c r="D565" t="s">
        <v>3738</v>
      </c>
      <c r="E565" t="s">
        <v>3739</v>
      </c>
      <c r="F565" t="s">
        <v>3739</v>
      </c>
      <c r="G565" t="s">
        <v>3740</v>
      </c>
      <c r="H565" t="s">
        <v>71</v>
      </c>
      <c r="I565" s="39">
        <v>38407.415277777778</v>
      </c>
      <c r="J565" t="s">
        <v>3741</v>
      </c>
      <c r="K565">
        <v>2500</v>
      </c>
      <c r="L565">
        <v>0</v>
      </c>
      <c r="M565" t="s">
        <v>73</v>
      </c>
      <c r="N565" t="s">
        <v>74</v>
      </c>
      <c r="O565" t="s">
        <v>75</v>
      </c>
      <c r="P565">
        <v>14</v>
      </c>
      <c r="Q565">
        <v>1</v>
      </c>
      <c r="R565">
        <v>16</v>
      </c>
      <c r="S565">
        <v>5</v>
      </c>
      <c r="T565" t="s">
        <v>76</v>
      </c>
      <c r="U565" t="s">
        <v>77</v>
      </c>
      <c r="V565">
        <v>30</v>
      </c>
      <c r="W565" t="s">
        <v>78</v>
      </c>
      <c r="X565">
        <v>0</v>
      </c>
      <c r="Y565" t="s">
        <v>79</v>
      </c>
      <c r="Z565" t="s">
        <v>2336</v>
      </c>
      <c r="AA565" t="s">
        <v>81</v>
      </c>
      <c r="AB565" t="s">
        <v>82</v>
      </c>
      <c r="AC565">
        <v>5</v>
      </c>
      <c r="AD565" t="s">
        <v>78</v>
      </c>
      <c r="AE565">
        <v>0</v>
      </c>
      <c r="AF565">
        <v>0</v>
      </c>
      <c r="AG565" t="s">
        <v>81</v>
      </c>
      <c r="AH565">
        <v>4</v>
      </c>
      <c r="AI565" t="s">
        <v>83</v>
      </c>
      <c r="AJ565">
        <v>0</v>
      </c>
      <c r="AK565" t="s">
        <v>3737</v>
      </c>
      <c r="AL565" t="s">
        <v>84</v>
      </c>
      <c r="AM565" t="s">
        <v>71</v>
      </c>
      <c r="AN565" t="s">
        <v>73</v>
      </c>
      <c r="AO565" t="s">
        <v>81</v>
      </c>
      <c r="AP565" t="s">
        <v>73</v>
      </c>
      <c r="AQ565" t="s">
        <v>3742</v>
      </c>
      <c r="AT565" t="s">
        <v>445</v>
      </c>
      <c r="AU565" t="s">
        <v>67</v>
      </c>
    </row>
    <row r="566" spans="1:47" x14ac:dyDescent="0.25">
      <c r="A566">
        <v>1759</v>
      </c>
      <c r="B566" t="s">
        <v>3743</v>
      </c>
      <c r="C566" t="s">
        <v>101</v>
      </c>
      <c r="D566" t="s">
        <v>3744</v>
      </c>
      <c r="E566" t="s">
        <v>3745</v>
      </c>
      <c r="F566" t="s">
        <v>3745</v>
      </c>
      <c r="G566" t="s">
        <v>3746</v>
      </c>
      <c r="H566" t="s">
        <v>71</v>
      </c>
      <c r="I566" s="39">
        <v>38407.422222222223</v>
      </c>
      <c r="J566" t="s">
        <v>3747</v>
      </c>
      <c r="K566">
        <v>1200</v>
      </c>
      <c r="L566">
        <v>396.86</v>
      </c>
      <c r="M566" t="s">
        <v>73</v>
      </c>
      <c r="N566" t="s">
        <v>74</v>
      </c>
      <c r="O566" t="s">
        <v>75</v>
      </c>
      <c r="P566">
        <v>20</v>
      </c>
      <c r="Q566">
        <v>1</v>
      </c>
      <c r="R566">
        <v>4</v>
      </c>
      <c r="S566">
        <v>10</v>
      </c>
      <c r="T566" t="s">
        <v>76</v>
      </c>
      <c r="U566" t="s">
        <v>77</v>
      </c>
      <c r="V566">
        <v>30</v>
      </c>
      <c r="W566" t="s">
        <v>78</v>
      </c>
      <c r="X566">
        <v>0</v>
      </c>
      <c r="Y566" t="s">
        <v>79</v>
      </c>
      <c r="Z566" t="s">
        <v>1896</v>
      </c>
      <c r="AA566" t="s">
        <v>81</v>
      </c>
      <c r="AB566" t="s">
        <v>82</v>
      </c>
      <c r="AC566">
        <v>10</v>
      </c>
      <c r="AD566" t="s">
        <v>78</v>
      </c>
      <c r="AE566">
        <v>0</v>
      </c>
      <c r="AF566">
        <v>0</v>
      </c>
      <c r="AG566" t="s">
        <v>81</v>
      </c>
      <c r="AH566">
        <v>4</v>
      </c>
      <c r="AI566" t="s">
        <v>83</v>
      </c>
      <c r="AJ566">
        <v>0</v>
      </c>
      <c r="AK566" t="s">
        <v>3748</v>
      </c>
      <c r="AL566" t="s">
        <v>84</v>
      </c>
      <c r="AM566" t="s">
        <v>71</v>
      </c>
      <c r="AN566" t="s">
        <v>73</v>
      </c>
      <c r="AO566" t="s">
        <v>81</v>
      </c>
      <c r="AP566" t="s">
        <v>73</v>
      </c>
      <c r="AQ566" t="s">
        <v>3749</v>
      </c>
      <c r="AT566" t="s">
        <v>81</v>
      </c>
      <c r="AU566" t="s">
        <v>67</v>
      </c>
    </row>
    <row r="567" spans="1:47" x14ac:dyDescent="0.25">
      <c r="A567">
        <v>1760</v>
      </c>
      <c r="B567" t="s">
        <v>3750</v>
      </c>
      <c r="C567" t="s">
        <v>67</v>
      </c>
      <c r="D567" t="s">
        <v>3751</v>
      </c>
      <c r="E567" t="s">
        <v>3752</v>
      </c>
      <c r="F567" t="s">
        <v>3752</v>
      </c>
      <c r="G567" t="s">
        <v>3753</v>
      </c>
      <c r="H567" t="s">
        <v>71</v>
      </c>
      <c r="I567" s="39">
        <v>38411.661805555559</v>
      </c>
      <c r="J567" t="s">
        <v>3754</v>
      </c>
      <c r="K567">
        <v>0</v>
      </c>
      <c r="L567">
        <v>0</v>
      </c>
      <c r="M567" t="s">
        <v>73</v>
      </c>
      <c r="N567" t="s">
        <v>74</v>
      </c>
      <c r="O567" t="s">
        <v>75</v>
      </c>
      <c r="P567">
        <v>1</v>
      </c>
      <c r="Q567">
        <v>1</v>
      </c>
      <c r="R567">
        <v>5</v>
      </c>
      <c r="S567">
        <v>5</v>
      </c>
      <c r="T567" t="s">
        <v>79</v>
      </c>
      <c r="U567" t="s">
        <v>77</v>
      </c>
      <c r="V567">
        <v>30</v>
      </c>
      <c r="W567" t="s">
        <v>81</v>
      </c>
      <c r="X567">
        <v>0</v>
      </c>
      <c r="Y567" t="s">
        <v>84</v>
      </c>
      <c r="Z567" t="s">
        <v>857</v>
      </c>
      <c r="AA567" t="s">
        <v>81</v>
      </c>
      <c r="AB567" t="s">
        <v>82</v>
      </c>
      <c r="AC567">
        <v>5</v>
      </c>
      <c r="AD567" t="s">
        <v>634</v>
      </c>
      <c r="AE567">
        <v>0</v>
      </c>
      <c r="AF567">
        <v>0</v>
      </c>
      <c r="AG567" t="s">
        <v>81</v>
      </c>
      <c r="AH567">
        <v>2</v>
      </c>
      <c r="AI567" t="s">
        <v>83</v>
      </c>
      <c r="AJ567">
        <v>0</v>
      </c>
      <c r="AK567" t="s">
        <v>3755</v>
      </c>
      <c r="AL567" t="s">
        <v>84</v>
      </c>
      <c r="AM567" t="s">
        <v>71</v>
      </c>
      <c r="AN567" t="s">
        <v>73</v>
      </c>
      <c r="AO567" t="s">
        <v>81</v>
      </c>
      <c r="AP567" t="s">
        <v>73</v>
      </c>
      <c r="AQ567" t="s">
        <v>3756</v>
      </c>
      <c r="AT567" t="s">
        <v>445</v>
      </c>
      <c r="AU567" t="s">
        <v>67</v>
      </c>
    </row>
    <row r="568" spans="1:47" x14ac:dyDescent="0.25">
      <c r="A568">
        <v>1761</v>
      </c>
      <c r="B568" t="s">
        <v>3757</v>
      </c>
      <c r="C568" t="s">
        <v>101</v>
      </c>
      <c r="D568" t="s">
        <v>3758</v>
      </c>
      <c r="E568" t="s">
        <v>3759</v>
      </c>
      <c r="F568" t="s">
        <v>3759</v>
      </c>
      <c r="G568" t="s">
        <v>3760</v>
      </c>
      <c r="H568" t="s">
        <v>71</v>
      </c>
      <c r="I568" s="39">
        <v>36293</v>
      </c>
      <c r="J568" t="s">
        <v>3761</v>
      </c>
      <c r="K568">
        <v>3000</v>
      </c>
      <c r="L568">
        <v>0</v>
      </c>
      <c r="M568" t="s">
        <v>73</v>
      </c>
      <c r="N568" t="s">
        <v>74</v>
      </c>
      <c r="O568" t="s">
        <v>75</v>
      </c>
      <c r="P568">
        <v>12</v>
      </c>
      <c r="Q568">
        <v>1</v>
      </c>
      <c r="R568">
        <v>11</v>
      </c>
      <c r="S568">
        <v>12</v>
      </c>
      <c r="T568" t="s">
        <v>84</v>
      </c>
      <c r="U568" t="s">
        <v>77</v>
      </c>
      <c r="V568">
        <v>30</v>
      </c>
      <c r="W568" t="s">
        <v>78</v>
      </c>
      <c r="X568">
        <v>0</v>
      </c>
      <c r="Y568" t="s">
        <v>79</v>
      </c>
      <c r="Z568" t="s">
        <v>443</v>
      </c>
      <c r="AA568" t="s">
        <v>81</v>
      </c>
      <c r="AB568" t="s">
        <v>82</v>
      </c>
      <c r="AC568">
        <v>12</v>
      </c>
      <c r="AD568" t="s">
        <v>138</v>
      </c>
      <c r="AE568">
        <v>0</v>
      </c>
      <c r="AF568">
        <v>0</v>
      </c>
      <c r="AG568" t="s">
        <v>81</v>
      </c>
      <c r="AH568">
        <v>4</v>
      </c>
      <c r="AI568" t="s">
        <v>67</v>
      </c>
      <c r="AJ568">
        <v>0</v>
      </c>
      <c r="AK568" t="s">
        <v>3757</v>
      </c>
      <c r="AL568" t="s">
        <v>84</v>
      </c>
      <c r="AM568" t="s">
        <v>71</v>
      </c>
      <c r="AN568" t="s">
        <v>73</v>
      </c>
      <c r="AO568" t="s">
        <v>81</v>
      </c>
      <c r="AP568" t="s">
        <v>73</v>
      </c>
      <c r="AQ568" t="s">
        <v>71</v>
      </c>
      <c r="AT568" t="s">
        <v>78</v>
      </c>
      <c r="AU568" t="s">
        <v>101</v>
      </c>
    </row>
    <row r="569" spans="1:47" x14ac:dyDescent="0.25">
      <c r="A569">
        <v>1762</v>
      </c>
      <c r="B569" t="s">
        <v>3762</v>
      </c>
      <c r="C569" t="s">
        <v>67</v>
      </c>
      <c r="D569" t="s">
        <v>3763</v>
      </c>
      <c r="E569" t="s">
        <v>2389</v>
      </c>
      <c r="F569" t="s">
        <v>2389</v>
      </c>
      <c r="G569" t="s">
        <v>3764</v>
      </c>
      <c r="H569" t="s">
        <v>214</v>
      </c>
      <c r="I569" s="39">
        <v>36293</v>
      </c>
      <c r="J569" t="s">
        <v>3765</v>
      </c>
      <c r="K569">
        <v>1200</v>
      </c>
      <c r="L569">
        <v>0</v>
      </c>
      <c r="M569" t="s">
        <v>73</v>
      </c>
      <c r="N569" t="s">
        <v>74</v>
      </c>
      <c r="O569" t="s">
        <v>75</v>
      </c>
      <c r="P569">
        <v>11</v>
      </c>
      <c r="Q569">
        <v>1</v>
      </c>
      <c r="R569">
        <v>4</v>
      </c>
      <c r="S569">
        <v>2</v>
      </c>
      <c r="T569" t="s">
        <v>76</v>
      </c>
      <c r="U569" t="s">
        <v>77</v>
      </c>
      <c r="V569">
        <v>30</v>
      </c>
      <c r="W569" t="s">
        <v>78</v>
      </c>
      <c r="X569">
        <v>0</v>
      </c>
      <c r="Y569" t="s">
        <v>79</v>
      </c>
      <c r="Z569" t="s">
        <v>1746</v>
      </c>
      <c r="AA569" t="s">
        <v>81</v>
      </c>
      <c r="AB569" t="s">
        <v>82</v>
      </c>
      <c r="AC569">
        <v>2</v>
      </c>
      <c r="AD569" t="s">
        <v>78</v>
      </c>
      <c r="AE569">
        <v>0</v>
      </c>
      <c r="AF569">
        <v>0</v>
      </c>
      <c r="AG569" t="s">
        <v>81</v>
      </c>
      <c r="AH569">
        <v>4</v>
      </c>
      <c r="AI569" t="s">
        <v>67</v>
      </c>
      <c r="AL569" t="s">
        <v>84</v>
      </c>
      <c r="AN569" t="s">
        <v>73</v>
      </c>
      <c r="AO569" t="s">
        <v>81</v>
      </c>
      <c r="AP569" t="s">
        <v>73</v>
      </c>
      <c r="AT569" t="s">
        <v>99</v>
      </c>
    </row>
    <row r="570" spans="1:47" x14ac:dyDescent="0.25">
      <c r="A570">
        <v>1763</v>
      </c>
      <c r="B570" t="s">
        <v>3766</v>
      </c>
      <c r="C570" t="s">
        <v>67</v>
      </c>
      <c r="D570" t="s">
        <v>2687</v>
      </c>
      <c r="E570" t="s">
        <v>2389</v>
      </c>
      <c r="F570" t="s">
        <v>2389</v>
      </c>
      <c r="G570" t="s">
        <v>99</v>
      </c>
      <c r="H570" t="s">
        <v>214</v>
      </c>
      <c r="I570" s="39">
        <v>36293</v>
      </c>
      <c r="J570" t="s">
        <v>3767</v>
      </c>
      <c r="K570">
        <v>0</v>
      </c>
      <c r="L570">
        <v>0</v>
      </c>
      <c r="M570" t="s">
        <v>73</v>
      </c>
      <c r="N570" t="s">
        <v>74</v>
      </c>
      <c r="O570" t="s">
        <v>75</v>
      </c>
      <c r="P570">
        <v>11</v>
      </c>
      <c r="Q570">
        <v>1</v>
      </c>
      <c r="R570">
        <v>4</v>
      </c>
      <c r="S570">
        <v>2</v>
      </c>
      <c r="T570" t="s">
        <v>76</v>
      </c>
      <c r="U570" t="s">
        <v>77</v>
      </c>
      <c r="V570">
        <v>30</v>
      </c>
      <c r="W570" t="s">
        <v>78</v>
      </c>
      <c r="X570">
        <v>0</v>
      </c>
      <c r="Y570" t="s">
        <v>79</v>
      </c>
      <c r="Z570" t="s">
        <v>339</v>
      </c>
      <c r="AA570" t="s">
        <v>81</v>
      </c>
      <c r="AB570" t="s">
        <v>82</v>
      </c>
      <c r="AC570">
        <v>2</v>
      </c>
      <c r="AD570" t="s">
        <v>78</v>
      </c>
      <c r="AE570">
        <v>0</v>
      </c>
      <c r="AF570">
        <v>0</v>
      </c>
      <c r="AG570" t="s">
        <v>81</v>
      </c>
      <c r="AH570">
        <v>4</v>
      </c>
      <c r="AI570" t="s">
        <v>67</v>
      </c>
      <c r="AK570" t="s">
        <v>3768</v>
      </c>
      <c r="AL570" t="s">
        <v>84</v>
      </c>
      <c r="AN570" t="s">
        <v>73</v>
      </c>
      <c r="AO570" t="s">
        <v>81</v>
      </c>
      <c r="AP570" t="s">
        <v>73</v>
      </c>
      <c r="AT570" t="s">
        <v>99</v>
      </c>
      <c r="AU570" t="s">
        <v>101</v>
      </c>
    </row>
    <row r="571" spans="1:47" x14ac:dyDescent="0.25">
      <c r="A571">
        <v>1764</v>
      </c>
      <c r="B571" t="s">
        <v>3769</v>
      </c>
      <c r="C571" t="s">
        <v>67</v>
      </c>
      <c r="D571" t="s">
        <v>3770</v>
      </c>
      <c r="E571" t="s">
        <v>3771</v>
      </c>
      <c r="F571" t="s">
        <v>3771</v>
      </c>
      <c r="G571" t="s">
        <v>3772</v>
      </c>
      <c r="H571" t="s">
        <v>214</v>
      </c>
      <c r="I571" s="39">
        <v>36293</v>
      </c>
      <c r="J571" t="s">
        <v>3773</v>
      </c>
      <c r="K571">
        <v>0</v>
      </c>
      <c r="L571">
        <v>0</v>
      </c>
      <c r="M571" t="s">
        <v>73</v>
      </c>
      <c r="N571" t="s">
        <v>74</v>
      </c>
      <c r="O571" t="s">
        <v>75</v>
      </c>
      <c r="P571">
        <v>11</v>
      </c>
      <c r="Q571">
        <v>1</v>
      </c>
      <c r="R571">
        <v>4</v>
      </c>
      <c r="S571">
        <v>2</v>
      </c>
      <c r="T571" t="s">
        <v>79</v>
      </c>
      <c r="U571" t="s">
        <v>77</v>
      </c>
      <c r="V571">
        <v>0</v>
      </c>
      <c r="W571" t="s">
        <v>81</v>
      </c>
      <c r="X571">
        <v>0</v>
      </c>
      <c r="Y571" t="s">
        <v>79</v>
      </c>
      <c r="Z571" t="s">
        <v>339</v>
      </c>
      <c r="AA571" t="s">
        <v>81</v>
      </c>
      <c r="AB571" t="s">
        <v>82</v>
      </c>
      <c r="AC571">
        <v>2</v>
      </c>
      <c r="AD571" t="s">
        <v>78</v>
      </c>
      <c r="AE571">
        <v>0</v>
      </c>
      <c r="AF571">
        <v>0</v>
      </c>
      <c r="AG571" t="s">
        <v>81</v>
      </c>
      <c r="AH571">
        <v>4</v>
      </c>
      <c r="AI571" t="s">
        <v>67</v>
      </c>
      <c r="AL571" t="s">
        <v>84</v>
      </c>
      <c r="AN571" t="s">
        <v>73</v>
      </c>
      <c r="AO571" t="s">
        <v>81</v>
      </c>
      <c r="AP571" t="s">
        <v>73</v>
      </c>
      <c r="AT571" t="s">
        <v>81</v>
      </c>
      <c r="AU571" t="s">
        <v>67</v>
      </c>
    </row>
    <row r="572" spans="1:47" x14ac:dyDescent="0.25">
      <c r="A572">
        <v>1765</v>
      </c>
      <c r="B572" t="s">
        <v>3774</v>
      </c>
      <c r="C572" t="s">
        <v>67</v>
      </c>
      <c r="D572" t="s">
        <v>642</v>
      </c>
      <c r="E572" t="s">
        <v>2417</v>
      </c>
      <c r="F572" t="s">
        <v>2417</v>
      </c>
      <c r="G572" t="s">
        <v>3775</v>
      </c>
      <c r="H572" t="s">
        <v>214</v>
      </c>
      <c r="I572" s="39">
        <v>36293</v>
      </c>
      <c r="J572" t="s">
        <v>3776</v>
      </c>
      <c r="K572">
        <v>1000</v>
      </c>
      <c r="L572">
        <v>0</v>
      </c>
      <c r="M572" t="s">
        <v>73</v>
      </c>
      <c r="N572" t="s">
        <v>74</v>
      </c>
      <c r="O572" t="s">
        <v>75</v>
      </c>
      <c r="P572">
        <v>9</v>
      </c>
      <c r="Q572">
        <v>1</v>
      </c>
      <c r="R572">
        <v>5</v>
      </c>
      <c r="S572">
        <v>18</v>
      </c>
      <c r="T572" t="s">
        <v>76</v>
      </c>
      <c r="U572" t="s">
        <v>77</v>
      </c>
      <c r="V572">
        <v>30</v>
      </c>
      <c r="W572" t="s">
        <v>78</v>
      </c>
      <c r="X572">
        <v>0</v>
      </c>
      <c r="Y572" t="s">
        <v>79</v>
      </c>
      <c r="Z572" t="s">
        <v>1888</v>
      </c>
      <c r="AA572" t="s">
        <v>81</v>
      </c>
      <c r="AB572" t="s">
        <v>82</v>
      </c>
      <c r="AC572">
        <v>18</v>
      </c>
      <c r="AD572" t="s">
        <v>78</v>
      </c>
      <c r="AE572">
        <v>0</v>
      </c>
      <c r="AF572">
        <v>0</v>
      </c>
      <c r="AG572" t="s">
        <v>81</v>
      </c>
      <c r="AH572">
        <v>4</v>
      </c>
      <c r="AI572" t="s">
        <v>67</v>
      </c>
      <c r="AL572" t="s">
        <v>84</v>
      </c>
      <c r="AN572" t="s">
        <v>73</v>
      </c>
      <c r="AO572" t="s">
        <v>81</v>
      </c>
      <c r="AP572" t="s">
        <v>73</v>
      </c>
      <c r="AT572" t="s">
        <v>99</v>
      </c>
      <c r="AU572" t="s">
        <v>67</v>
      </c>
    </row>
    <row r="573" spans="1:47" x14ac:dyDescent="0.25">
      <c r="A573">
        <v>1766</v>
      </c>
      <c r="B573" t="s">
        <v>3777</v>
      </c>
      <c r="C573" t="s">
        <v>67</v>
      </c>
      <c r="D573" t="s">
        <v>3778</v>
      </c>
      <c r="E573" t="s">
        <v>3779</v>
      </c>
      <c r="F573" t="s">
        <v>3779</v>
      </c>
      <c r="G573" t="s">
        <v>99</v>
      </c>
      <c r="H573" t="s">
        <v>214</v>
      </c>
      <c r="I573" s="39">
        <v>36293</v>
      </c>
      <c r="J573" t="s">
        <v>3780</v>
      </c>
      <c r="K573">
        <v>0</v>
      </c>
      <c r="L573">
        <v>0</v>
      </c>
      <c r="M573" t="s">
        <v>73</v>
      </c>
      <c r="N573" t="s">
        <v>74</v>
      </c>
      <c r="O573" t="s">
        <v>75</v>
      </c>
      <c r="P573">
        <v>9</v>
      </c>
      <c r="Q573">
        <v>1</v>
      </c>
      <c r="R573">
        <v>5</v>
      </c>
      <c r="S573">
        <v>18</v>
      </c>
      <c r="T573" t="s">
        <v>76</v>
      </c>
      <c r="U573" t="s">
        <v>77</v>
      </c>
      <c r="V573">
        <v>30</v>
      </c>
      <c r="W573" t="s">
        <v>78</v>
      </c>
      <c r="X573">
        <v>0</v>
      </c>
      <c r="Y573" t="s">
        <v>79</v>
      </c>
      <c r="Z573" t="s">
        <v>2372</v>
      </c>
      <c r="AA573" t="s">
        <v>81</v>
      </c>
      <c r="AB573" t="s">
        <v>82</v>
      </c>
      <c r="AC573">
        <v>18</v>
      </c>
      <c r="AD573" t="s">
        <v>138</v>
      </c>
      <c r="AE573">
        <v>0</v>
      </c>
      <c r="AF573">
        <v>0</v>
      </c>
      <c r="AG573" t="s">
        <v>81</v>
      </c>
      <c r="AH573">
        <v>4</v>
      </c>
      <c r="AI573" t="s">
        <v>67</v>
      </c>
      <c r="AK573" t="s">
        <v>3781</v>
      </c>
      <c r="AL573" t="s">
        <v>84</v>
      </c>
      <c r="AN573" t="s">
        <v>73</v>
      </c>
      <c r="AO573" t="s">
        <v>81</v>
      </c>
      <c r="AP573" t="s">
        <v>73</v>
      </c>
      <c r="AT573" t="s">
        <v>445</v>
      </c>
      <c r="AU573" t="s">
        <v>101</v>
      </c>
    </row>
    <row r="574" spans="1:47" x14ac:dyDescent="0.25">
      <c r="A574">
        <v>1767</v>
      </c>
      <c r="B574" t="s">
        <v>3782</v>
      </c>
      <c r="C574" t="s">
        <v>67</v>
      </c>
      <c r="D574" t="s">
        <v>3783</v>
      </c>
      <c r="E574" t="s">
        <v>3784</v>
      </c>
      <c r="F574" t="s">
        <v>3784</v>
      </c>
      <c r="G574" t="s">
        <v>3785</v>
      </c>
      <c r="H574" t="s">
        <v>3786</v>
      </c>
      <c r="I574" s="39">
        <v>38411.668749999997</v>
      </c>
      <c r="J574" t="s">
        <v>3787</v>
      </c>
      <c r="K574">
        <v>3500</v>
      </c>
      <c r="L574">
        <v>0</v>
      </c>
      <c r="M574" t="s">
        <v>73</v>
      </c>
      <c r="N574" t="s">
        <v>74</v>
      </c>
      <c r="O574" t="s">
        <v>75</v>
      </c>
      <c r="P574">
        <v>1</v>
      </c>
      <c r="Q574">
        <v>1</v>
      </c>
      <c r="R574">
        <v>5</v>
      </c>
      <c r="S574">
        <v>5</v>
      </c>
      <c r="T574" t="s">
        <v>76</v>
      </c>
      <c r="U574" t="s">
        <v>77</v>
      </c>
      <c r="V574">
        <v>30</v>
      </c>
      <c r="W574" t="s">
        <v>81</v>
      </c>
      <c r="X574">
        <v>0</v>
      </c>
      <c r="Y574" t="s">
        <v>84</v>
      </c>
      <c r="Z574" t="s">
        <v>347</v>
      </c>
      <c r="AA574" t="s">
        <v>81</v>
      </c>
      <c r="AB574" t="s">
        <v>82</v>
      </c>
      <c r="AC574">
        <v>5</v>
      </c>
      <c r="AD574" t="s">
        <v>78</v>
      </c>
      <c r="AE574">
        <v>0</v>
      </c>
      <c r="AF574">
        <v>0</v>
      </c>
      <c r="AG574" t="s">
        <v>81</v>
      </c>
      <c r="AH574">
        <v>2</v>
      </c>
      <c r="AI574" t="s">
        <v>83</v>
      </c>
      <c r="AJ574">
        <v>0</v>
      </c>
      <c r="AK574" t="s">
        <v>593</v>
      </c>
      <c r="AL574" t="s">
        <v>84</v>
      </c>
      <c r="AM574" t="s">
        <v>71</v>
      </c>
      <c r="AN574" t="s">
        <v>73</v>
      </c>
      <c r="AO574" t="s">
        <v>81</v>
      </c>
      <c r="AP574" t="s">
        <v>73</v>
      </c>
      <c r="AQ574" t="s">
        <v>3788</v>
      </c>
      <c r="AT574" t="s">
        <v>445</v>
      </c>
      <c r="AU574" t="s">
        <v>67</v>
      </c>
    </row>
    <row r="575" spans="1:47" x14ac:dyDescent="0.25">
      <c r="A575">
        <v>1768</v>
      </c>
      <c r="B575" t="s">
        <v>3789</v>
      </c>
      <c r="C575" t="s">
        <v>67</v>
      </c>
      <c r="D575" t="s">
        <v>3790</v>
      </c>
      <c r="E575" t="s">
        <v>3791</v>
      </c>
      <c r="F575" t="s">
        <v>3791</v>
      </c>
      <c r="G575" t="s">
        <v>3792</v>
      </c>
      <c r="H575" t="s">
        <v>3793</v>
      </c>
      <c r="I575" s="39">
        <v>38411.673611111109</v>
      </c>
      <c r="J575" t="s">
        <v>3794</v>
      </c>
      <c r="K575">
        <v>4000</v>
      </c>
      <c r="L575">
        <v>0</v>
      </c>
      <c r="M575" t="s">
        <v>73</v>
      </c>
      <c r="N575" t="s">
        <v>74</v>
      </c>
      <c r="O575" t="s">
        <v>75</v>
      </c>
      <c r="P575">
        <v>20</v>
      </c>
      <c r="Q575">
        <v>1</v>
      </c>
      <c r="R575">
        <v>8</v>
      </c>
      <c r="S575">
        <v>10</v>
      </c>
      <c r="T575" t="s">
        <v>76</v>
      </c>
      <c r="U575" t="s">
        <v>77</v>
      </c>
      <c r="V575">
        <v>30</v>
      </c>
      <c r="W575" t="s">
        <v>78</v>
      </c>
      <c r="X575">
        <v>0</v>
      </c>
      <c r="Y575" t="s">
        <v>79</v>
      </c>
      <c r="Z575" t="s">
        <v>2873</v>
      </c>
      <c r="AA575" t="s">
        <v>81</v>
      </c>
      <c r="AB575" t="s">
        <v>82</v>
      </c>
      <c r="AC575">
        <v>10</v>
      </c>
      <c r="AD575" t="s">
        <v>78</v>
      </c>
      <c r="AE575">
        <v>0</v>
      </c>
      <c r="AF575">
        <v>0</v>
      </c>
      <c r="AG575" t="s">
        <v>81</v>
      </c>
      <c r="AH575">
        <v>4</v>
      </c>
      <c r="AI575" t="s">
        <v>83</v>
      </c>
      <c r="AJ575">
        <v>0</v>
      </c>
      <c r="AK575" t="s">
        <v>3795</v>
      </c>
      <c r="AL575" t="s">
        <v>84</v>
      </c>
      <c r="AM575" t="s">
        <v>71</v>
      </c>
      <c r="AN575" t="s">
        <v>73</v>
      </c>
      <c r="AO575" t="s">
        <v>81</v>
      </c>
      <c r="AP575" t="s">
        <v>73</v>
      </c>
      <c r="AQ575" t="s">
        <v>3796</v>
      </c>
      <c r="AT575" t="s">
        <v>99</v>
      </c>
      <c r="AU575" t="s">
        <v>67</v>
      </c>
    </row>
    <row r="576" spans="1:47" x14ac:dyDescent="0.25">
      <c r="A576">
        <v>1769</v>
      </c>
      <c r="B576" t="s">
        <v>3762</v>
      </c>
      <c r="C576" t="s">
        <v>101</v>
      </c>
      <c r="D576" t="s">
        <v>3797</v>
      </c>
      <c r="E576" t="s">
        <v>3798</v>
      </c>
      <c r="F576" t="s">
        <v>3798</v>
      </c>
      <c r="G576" t="s">
        <v>3799</v>
      </c>
      <c r="H576" t="s">
        <v>3800</v>
      </c>
      <c r="I576" s="39">
        <v>38411.675694444442</v>
      </c>
      <c r="J576" t="s">
        <v>3801</v>
      </c>
      <c r="K576">
        <v>150</v>
      </c>
      <c r="L576">
        <v>836.12</v>
      </c>
      <c r="M576" t="s">
        <v>73</v>
      </c>
      <c r="N576" t="s">
        <v>74</v>
      </c>
      <c r="O576" t="s">
        <v>75</v>
      </c>
      <c r="P576">
        <v>1</v>
      </c>
      <c r="Q576">
        <v>1</v>
      </c>
      <c r="R576">
        <v>1</v>
      </c>
      <c r="S576">
        <v>16</v>
      </c>
      <c r="T576" t="s">
        <v>76</v>
      </c>
      <c r="U576" t="s">
        <v>77</v>
      </c>
      <c r="V576">
        <v>30</v>
      </c>
      <c r="W576" t="s">
        <v>78</v>
      </c>
      <c r="X576">
        <v>0</v>
      </c>
      <c r="Y576" t="s">
        <v>79</v>
      </c>
      <c r="Z576" t="s">
        <v>747</v>
      </c>
      <c r="AA576" t="s">
        <v>81</v>
      </c>
      <c r="AB576" t="s">
        <v>82</v>
      </c>
      <c r="AC576">
        <v>16</v>
      </c>
      <c r="AD576" t="s">
        <v>78</v>
      </c>
      <c r="AE576">
        <v>0</v>
      </c>
      <c r="AF576">
        <v>0</v>
      </c>
      <c r="AG576" t="s">
        <v>81</v>
      </c>
      <c r="AH576">
        <v>1</v>
      </c>
      <c r="AI576" t="s">
        <v>83</v>
      </c>
      <c r="AJ576">
        <v>0</v>
      </c>
      <c r="AK576" t="s">
        <v>3802</v>
      </c>
      <c r="AL576" t="s">
        <v>84</v>
      </c>
      <c r="AM576" t="s">
        <v>71</v>
      </c>
      <c r="AN576" t="s">
        <v>73</v>
      </c>
      <c r="AO576" t="s">
        <v>81</v>
      </c>
      <c r="AP576" t="s">
        <v>73</v>
      </c>
      <c r="AQ576" t="s">
        <v>3803</v>
      </c>
      <c r="AT576" t="s">
        <v>99</v>
      </c>
      <c r="AU576" t="s">
        <v>67</v>
      </c>
    </row>
    <row r="577" spans="1:47" x14ac:dyDescent="0.25">
      <c r="A577">
        <v>1770</v>
      </c>
      <c r="B577" t="s">
        <v>3804</v>
      </c>
      <c r="C577" t="s">
        <v>67</v>
      </c>
      <c r="D577" t="s">
        <v>3805</v>
      </c>
      <c r="E577" t="s">
        <v>3806</v>
      </c>
      <c r="F577" t="s">
        <v>3807</v>
      </c>
      <c r="G577" t="s">
        <v>3808</v>
      </c>
      <c r="H577" t="s">
        <v>214</v>
      </c>
      <c r="I577" s="39">
        <v>36293</v>
      </c>
      <c r="J577" t="s">
        <v>274</v>
      </c>
      <c r="K577">
        <v>2000</v>
      </c>
      <c r="L577">
        <v>0</v>
      </c>
      <c r="M577" t="s">
        <v>73</v>
      </c>
      <c r="N577" t="s">
        <v>74</v>
      </c>
      <c r="O577" t="s">
        <v>75</v>
      </c>
      <c r="P577">
        <v>9</v>
      </c>
      <c r="Q577">
        <v>1</v>
      </c>
      <c r="R577">
        <v>5</v>
      </c>
      <c r="S577">
        <v>18</v>
      </c>
      <c r="T577" t="s">
        <v>76</v>
      </c>
      <c r="U577" t="s">
        <v>77</v>
      </c>
      <c r="V577">
        <v>30</v>
      </c>
      <c r="W577" t="s">
        <v>78</v>
      </c>
      <c r="X577">
        <v>0</v>
      </c>
      <c r="Y577" t="s">
        <v>79</v>
      </c>
      <c r="Z577" t="s">
        <v>1888</v>
      </c>
      <c r="AA577" t="s">
        <v>81</v>
      </c>
      <c r="AB577" t="s">
        <v>82</v>
      </c>
      <c r="AC577">
        <v>18</v>
      </c>
      <c r="AD577" t="s">
        <v>78</v>
      </c>
      <c r="AE577">
        <v>0</v>
      </c>
      <c r="AF577">
        <v>0</v>
      </c>
      <c r="AG577" t="s">
        <v>81</v>
      </c>
      <c r="AH577">
        <v>4</v>
      </c>
      <c r="AI577" t="s">
        <v>67</v>
      </c>
      <c r="AL577" t="s">
        <v>84</v>
      </c>
      <c r="AN577" t="s">
        <v>73</v>
      </c>
      <c r="AO577" t="s">
        <v>81</v>
      </c>
      <c r="AP577" t="s">
        <v>73</v>
      </c>
      <c r="AT577" t="s">
        <v>81</v>
      </c>
      <c r="AU577" t="s">
        <v>67</v>
      </c>
    </row>
    <row r="578" spans="1:47" x14ac:dyDescent="0.25">
      <c r="A578">
        <v>1771</v>
      </c>
      <c r="B578" t="s">
        <v>3809</v>
      </c>
      <c r="C578" t="s">
        <v>67</v>
      </c>
      <c r="D578" t="s">
        <v>3810</v>
      </c>
      <c r="E578" t="s">
        <v>3811</v>
      </c>
      <c r="F578" t="s">
        <v>3811</v>
      </c>
      <c r="G578" t="s">
        <v>3812</v>
      </c>
      <c r="H578" t="s">
        <v>214</v>
      </c>
      <c r="I578" s="39">
        <v>36293</v>
      </c>
      <c r="J578" t="s">
        <v>3813</v>
      </c>
      <c r="K578">
        <v>0</v>
      </c>
      <c r="L578">
        <v>0</v>
      </c>
      <c r="M578" t="s">
        <v>73</v>
      </c>
      <c r="N578" t="s">
        <v>74</v>
      </c>
      <c r="O578" t="s">
        <v>75</v>
      </c>
      <c r="P578">
        <v>10</v>
      </c>
      <c r="Q578">
        <v>1</v>
      </c>
      <c r="R578">
        <v>3</v>
      </c>
      <c r="S578">
        <v>2</v>
      </c>
      <c r="T578" t="s">
        <v>76</v>
      </c>
      <c r="U578" t="s">
        <v>77</v>
      </c>
      <c r="V578">
        <v>30</v>
      </c>
      <c r="W578" t="s">
        <v>78</v>
      </c>
      <c r="X578">
        <v>0</v>
      </c>
      <c r="Y578" t="s">
        <v>79</v>
      </c>
      <c r="Z578" t="s">
        <v>339</v>
      </c>
      <c r="AA578" t="s">
        <v>81</v>
      </c>
      <c r="AB578" t="s">
        <v>82</v>
      </c>
      <c r="AC578">
        <v>2</v>
      </c>
      <c r="AD578" t="s">
        <v>138</v>
      </c>
      <c r="AE578">
        <v>0</v>
      </c>
      <c r="AF578">
        <v>0</v>
      </c>
      <c r="AG578" t="s">
        <v>81</v>
      </c>
      <c r="AH578">
        <v>4</v>
      </c>
      <c r="AI578" t="s">
        <v>83</v>
      </c>
      <c r="AL578" t="s">
        <v>84</v>
      </c>
      <c r="AN578" t="s">
        <v>73</v>
      </c>
      <c r="AO578" t="s">
        <v>81</v>
      </c>
      <c r="AP578" t="s">
        <v>73</v>
      </c>
      <c r="AT578" t="s">
        <v>81</v>
      </c>
      <c r="AU578" t="s">
        <v>101</v>
      </c>
    </row>
    <row r="579" spans="1:47" x14ac:dyDescent="0.25">
      <c r="A579">
        <v>1772</v>
      </c>
      <c r="B579" t="s">
        <v>3814</v>
      </c>
      <c r="C579" t="s">
        <v>67</v>
      </c>
      <c r="D579" t="s">
        <v>3815</v>
      </c>
      <c r="E579" t="s">
        <v>3816</v>
      </c>
      <c r="F579" t="s">
        <v>3816</v>
      </c>
      <c r="G579" t="s">
        <v>3817</v>
      </c>
      <c r="H579" t="s">
        <v>214</v>
      </c>
      <c r="I579" s="39">
        <v>36293</v>
      </c>
      <c r="J579" t="s">
        <v>3818</v>
      </c>
      <c r="K579">
        <v>2500</v>
      </c>
      <c r="L579">
        <v>0</v>
      </c>
      <c r="M579" t="s">
        <v>73</v>
      </c>
      <c r="N579" t="s">
        <v>74</v>
      </c>
      <c r="O579" t="s">
        <v>75</v>
      </c>
      <c r="P579">
        <v>10</v>
      </c>
      <c r="Q579">
        <v>1</v>
      </c>
      <c r="R579">
        <v>3</v>
      </c>
      <c r="S579">
        <v>2</v>
      </c>
      <c r="T579" t="s">
        <v>76</v>
      </c>
      <c r="U579" t="s">
        <v>77</v>
      </c>
      <c r="V579">
        <v>30</v>
      </c>
      <c r="W579" t="s">
        <v>78</v>
      </c>
      <c r="X579">
        <v>0</v>
      </c>
      <c r="Y579" t="s">
        <v>79</v>
      </c>
      <c r="Z579" t="s">
        <v>1746</v>
      </c>
      <c r="AA579" t="s">
        <v>81</v>
      </c>
      <c r="AB579" t="s">
        <v>82</v>
      </c>
      <c r="AC579">
        <v>2</v>
      </c>
      <c r="AD579" t="s">
        <v>78</v>
      </c>
      <c r="AE579">
        <v>0</v>
      </c>
      <c r="AF579">
        <v>0</v>
      </c>
      <c r="AG579" t="s">
        <v>81</v>
      </c>
      <c r="AH579">
        <v>4</v>
      </c>
      <c r="AI579" t="s">
        <v>83</v>
      </c>
      <c r="AK579" t="s">
        <v>3819</v>
      </c>
      <c r="AL579" t="s">
        <v>84</v>
      </c>
      <c r="AN579" t="s">
        <v>73</v>
      </c>
      <c r="AO579" t="s">
        <v>81</v>
      </c>
      <c r="AP579" t="s">
        <v>73</v>
      </c>
      <c r="AT579" t="s">
        <v>99</v>
      </c>
      <c r="AU579" t="s">
        <v>67</v>
      </c>
    </row>
    <row r="580" spans="1:47" x14ac:dyDescent="0.25">
      <c r="A580">
        <v>1773</v>
      </c>
      <c r="B580" t="s">
        <v>3820</v>
      </c>
      <c r="C580" t="s">
        <v>67</v>
      </c>
      <c r="D580" t="s">
        <v>3821</v>
      </c>
      <c r="E580" t="s">
        <v>3822</v>
      </c>
      <c r="F580" t="s">
        <v>3823</v>
      </c>
      <c r="G580" t="s">
        <v>3824</v>
      </c>
      <c r="H580" t="s">
        <v>214</v>
      </c>
      <c r="I580" s="39">
        <v>36293</v>
      </c>
      <c r="J580" t="s">
        <v>274</v>
      </c>
      <c r="K580">
        <v>1000</v>
      </c>
      <c r="L580">
        <v>0</v>
      </c>
      <c r="M580" t="s">
        <v>73</v>
      </c>
      <c r="N580" t="s">
        <v>74</v>
      </c>
      <c r="O580" t="s">
        <v>75</v>
      </c>
      <c r="P580">
        <v>11</v>
      </c>
      <c r="Q580">
        <v>1</v>
      </c>
      <c r="R580">
        <v>4</v>
      </c>
      <c r="S580">
        <v>2</v>
      </c>
      <c r="T580" t="s">
        <v>76</v>
      </c>
      <c r="U580" t="s">
        <v>77</v>
      </c>
      <c r="V580">
        <v>30</v>
      </c>
      <c r="W580" t="s">
        <v>78</v>
      </c>
      <c r="X580">
        <v>0</v>
      </c>
      <c r="Y580" t="s">
        <v>79</v>
      </c>
      <c r="Z580" t="s">
        <v>2087</v>
      </c>
      <c r="AA580" t="s">
        <v>81</v>
      </c>
      <c r="AB580" t="s">
        <v>82</v>
      </c>
      <c r="AC580">
        <v>2</v>
      </c>
      <c r="AD580" t="s">
        <v>138</v>
      </c>
      <c r="AE580">
        <v>0</v>
      </c>
      <c r="AF580">
        <v>0</v>
      </c>
      <c r="AG580" t="s">
        <v>81</v>
      </c>
      <c r="AH580">
        <v>4</v>
      </c>
      <c r="AI580" t="s">
        <v>83</v>
      </c>
      <c r="AL580" t="s">
        <v>84</v>
      </c>
      <c r="AN580" t="s">
        <v>73</v>
      </c>
      <c r="AO580" t="s">
        <v>81</v>
      </c>
      <c r="AP580" t="s">
        <v>73</v>
      </c>
      <c r="AQ580" t="s">
        <v>71</v>
      </c>
      <c r="AT580" t="s">
        <v>99</v>
      </c>
      <c r="AU580" t="s">
        <v>101</v>
      </c>
    </row>
    <row r="581" spans="1:47" x14ac:dyDescent="0.25">
      <c r="A581">
        <v>1774</v>
      </c>
      <c r="B581" t="s">
        <v>3825</v>
      </c>
      <c r="C581" t="s">
        <v>67</v>
      </c>
      <c r="D581" t="s">
        <v>3826</v>
      </c>
      <c r="E581" t="s">
        <v>3827</v>
      </c>
      <c r="F581" t="s">
        <v>3827</v>
      </c>
      <c r="G581" t="s">
        <v>3828</v>
      </c>
      <c r="H581" t="s">
        <v>71</v>
      </c>
      <c r="I581" s="39">
        <v>36463</v>
      </c>
      <c r="J581" t="s">
        <v>3829</v>
      </c>
      <c r="K581">
        <v>1500</v>
      </c>
      <c r="L581">
        <v>0</v>
      </c>
      <c r="M581" t="s">
        <v>73</v>
      </c>
      <c r="N581" t="s">
        <v>74</v>
      </c>
      <c r="O581" t="s">
        <v>119</v>
      </c>
      <c r="P581">
        <v>12</v>
      </c>
      <c r="Q581">
        <v>1</v>
      </c>
      <c r="R581">
        <v>13</v>
      </c>
      <c r="S581">
        <v>12</v>
      </c>
      <c r="T581" t="s">
        <v>76</v>
      </c>
      <c r="U581" t="s">
        <v>77</v>
      </c>
      <c r="V581">
        <v>30</v>
      </c>
      <c r="W581" t="s">
        <v>78</v>
      </c>
      <c r="X581">
        <v>0</v>
      </c>
      <c r="Y581" t="s">
        <v>79</v>
      </c>
      <c r="Z581" t="s">
        <v>443</v>
      </c>
      <c r="AA581" t="s">
        <v>81</v>
      </c>
      <c r="AB581" t="s">
        <v>82</v>
      </c>
      <c r="AC581">
        <v>12</v>
      </c>
      <c r="AD581" t="s">
        <v>78</v>
      </c>
      <c r="AE581">
        <v>0</v>
      </c>
      <c r="AF581">
        <v>0</v>
      </c>
      <c r="AG581" t="s">
        <v>81</v>
      </c>
      <c r="AH581">
        <v>4</v>
      </c>
      <c r="AI581" t="s">
        <v>83</v>
      </c>
      <c r="AJ581">
        <v>0</v>
      </c>
      <c r="AK581" t="s">
        <v>3830</v>
      </c>
      <c r="AL581" t="s">
        <v>84</v>
      </c>
      <c r="AM581" t="s">
        <v>71</v>
      </c>
      <c r="AN581" t="s">
        <v>73</v>
      </c>
      <c r="AP581" t="s">
        <v>73</v>
      </c>
      <c r="AQ581" t="s">
        <v>71</v>
      </c>
      <c r="AT581" t="s">
        <v>99</v>
      </c>
      <c r="AU581" t="s">
        <v>101</v>
      </c>
    </row>
    <row r="582" spans="1:47" x14ac:dyDescent="0.25">
      <c r="A582">
        <v>1775</v>
      </c>
      <c r="B582" t="s">
        <v>3831</v>
      </c>
      <c r="C582" t="s">
        <v>67</v>
      </c>
      <c r="D582" t="s">
        <v>3832</v>
      </c>
      <c r="E582" t="s">
        <v>3833</v>
      </c>
      <c r="F582" t="s">
        <v>71</v>
      </c>
      <c r="G582" t="s">
        <v>3834</v>
      </c>
      <c r="H582" t="s">
        <v>81</v>
      </c>
      <c r="I582" s="39">
        <v>36463</v>
      </c>
      <c r="J582" t="s">
        <v>3835</v>
      </c>
      <c r="K582">
        <v>0</v>
      </c>
      <c r="L582">
        <v>0</v>
      </c>
      <c r="M582" t="s">
        <v>73</v>
      </c>
      <c r="N582" t="s">
        <v>74</v>
      </c>
      <c r="O582" t="s">
        <v>119</v>
      </c>
      <c r="P582">
        <v>11</v>
      </c>
      <c r="Q582">
        <v>1</v>
      </c>
      <c r="R582">
        <v>7</v>
      </c>
      <c r="S582">
        <v>2</v>
      </c>
      <c r="T582" t="s">
        <v>76</v>
      </c>
      <c r="U582" t="s">
        <v>77</v>
      </c>
      <c r="V582">
        <v>30</v>
      </c>
      <c r="W582" t="s">
        <v>78</v>
      </c>
      <c r="X582">
        <v>0</v>
      </c>
      <c r="Y582" t="s">
        <v>79</v>
      </c>
      <c r="Z582" t="s">
        <v>339</v>
      </c>
      <c r="AA582" t="s">
        <v>81</v>
      </c>
      <c r="AB582" t="s">
        <v>82</v>
      </c>
      <c r="AC582">
        <v>2</v>
      </c>
      <c r="AD582" t="s">
        <v>78</v>
      </c>
      <c r="AE582">
        <v>0</v>
      </c>
      <c r="AF582">
        <v>0</v>
      </c>
      <c r="AG582" t="s">
        <v>81</v>
      </c>
      <c r="AH582">
        <v>4</v>
      </c>
      <c r="AI582" t="s">
        <v>83</v>
      </c>
      <c r="AJ582">
        <v>0</v>
      </c>
      <c r="AK582" t="s">
        <v>1778</v>
      </c>
      <c r="AL582" t="s">
        <v>84</v>
      </c>
      <c r="AM582" t="s">
        <v>81</v>
      </c>
      <c r="AN582" t="s">
        <v>73</v>
      </c>
      <c r="AP582" t="s">
        <v>73</v>
      </c>
      <c r="AQ582" t="s">
        <v>81</v>
      </c>
      <c r="AT582" t="s">
        <v>445</v>
      </c>
      <c r="AU582" t="s">
        <v>101</v>
      </c>
    </row>
    <row r="583" spans="1:47" x14ac:dyDescent="0.25">
      <c r="A583">
        <v>1776</v>
      </c>
      <c r="B583" t="s">
        <v>3836</v>
      </c>
      <c r="C583" t="s">
        <v>67</v>
      </c>
      <c r="D583" t="s">
        <v>3837</v>
      </c>
      <c r="E583" t="s">
        <v>3838</v>
      </c>
      <c r="F583" t="s">
        <v>3838</v>
      </c>
      <c r="G583" t="s">
        <v>3516</v>
      </c>
      <c r="H583" t="s">
        <v>71</v>
      </c>
      <c r="I583" s="39">
        <v>36585</v>
      </c>
      <c r="J583" t="s">
        <v>3839</v>
      </c>
      <c r="K583">
        <v>0</v>
      </c>
      <c r="L583">
        <v>0</v>
      </c>
      <c r="M583" t="s">
        <v>73</v>
      </c>
      <c r="N583" t="s">
        <v>74</v>
      </c>
      <c r="O583" t="s">
        <v>75</v>
      </c>
      <c r="P583">
        <v>11</v>
      </c>
      <c r="Q583">
        <v>1</v>
      </c>
      <c r="R583">
        <v>4</v>
      </c>
      <c r="S583">
        <v>2</v>
      </c>
      <c r="T583" t="s">
        <v>76</v>
      </c>
      <c r="U583" t="s">
        <v>77</v>
      </c>
      <c r="V583">
        <v>30</v>
      </c>
      <c r="W583" t="s">
        <v>78</v>
      </c>
      <c r="X583">
        <v>0</v>
      </c>
      <c r="Y583" t="s">
        <v>79</v>
      </c>
      <c r="Z583" t="s">
        <v>1746</v>
      </c>
      <c r="AA583" t="s">
        <v>81</v>
      </c>
      <c r="AB583" t="s">
        <v>82</v>
      </c>
      <c r="AC583">
        <v>2</v>
      </c>
      <c r="AD583" t="s">
        <v>78</v>
      </c>
      <c r="AE583">
        <v>0</v>
      </c>
      <c r="AF583">
        <v>0</v>
      </c>
      <c r="AG583" t="s">
        <v>81</v>
      </c>
      <c r="AH583">
        <v>4</v>
      </c>
      <c r="AI583" t="s">
        <v>83</v>
      </c>
      <c r="AJ583">
        <v>0</v>
      </c>
      <c r="AK583" t="s">
        <v>3840</v>
      </c>
      <c r="AL583" t="s">
        <v>84</v>
      </c>
      <c r="AM583" t="s">
        <v>71</v>
      </c>
      <c r="AN583" t="s">
        <v>73</v>
      </c>
      <c r="AO583" t="s">
        <v>81</v>
      </c>
      <c r="AP583" t="s">
        <v>73</v>
      </c>
      <c r="AQ583" t="s">
        <v>71</v>
      </c>
      <c r="AT583" t="s">
        <v>81</v>
      </c>
      <c r="AU583" t="s">
        <v>67</v>
      </c>
    </row>
    <row r="584" spans="1:47" x14ac:dyDescent="0.25">
      <c r="A584">
        <v>1777</v>
      </c>
      <c r="B584" t="s">
        <v>3841</v>
      </c>
      <c r="C584" t="s">
        <v>67</v>
      </c>
      <c r="D584" t="s">
        <v>3842</v>
      </c>
      <c r="E584" t="s">
        <v>3843</v>
      </c>
      <c r="F584" t="s">
        <v>3843</v>
      </c>
      <c r="G584" t="s">
        <v>71</v>
      </c>
      <c r="H584" t="s">
        <v>71</v>
      </c>
      <c r="I584" s="39">
        <v>36601</v>
      </c>
      <c r="J584" t="s">
        <v>3844</v>
      </c>
      <c r="K584">
        <v>800</v>
      </c>
      <c r="L584">
        <v>0</v>
      </c>
      <c r="M584" t="s">
        <v>73</v>
      </c>
      <c r="N584" t="s">
        <v>74</v>
      </c>
      <c r="O584" t="s">
        <v>119</v>
      </c>
      <c r="P584">
        <v>12</v>
      </c>
      <c r="Q584">
        <v>1</v>
      </c>
      <c r="R584">
        <v>7</v>
      </c>
      <c r="S584">
        <v>12</v>
      </c>
      <c r="T584" t="s">
        <v>76</v>
      </c>
      <c r="U584" t="s">
        <v>77</v>
      </c>
      <c r="V584">
        <v>30</v>
      </c>
      <c r="W584" t="s">
        <v>78</v>
      </c>
      <c r="X584">
        <v>0</v>
      </c>
      <c r="Y584" t="s">
        <v>79</v>
      </c>
      <c r="Z584" t="s">
        <v>2380</v>
      </c>
      <c r="AA584" t="s">
        <v>81</v>
      </c>
      <c r="AB584" t="s">
        <v>82</v>
      </c>
      <c r="AC584">
        <v>12</v>
      </c>
      <c r="AD584" t="s">
        <v>78</v>
      </c>
      <c r="AE584">
        <v>0</v>
      </c>
      <c r="AF584">
        <v>0</v>
      </c>
      <c r="AG584" t="s">
        <v>81</v>
      </c>
      <c r="AH584">
        <v>4</v>
      </c>
      <c r="AI584" t="s">
        <v>83</v>
      </c>
      <c r="AJ584">
        <v>0</v>
      </c>
      <c r="AK584" t="s">
        <v>1391</v>
      </c>
      <c r="AL584" t="s">
        <v>84</v>
      </c>
      <c r="AM584" t="s">
        <v>71</v>
      </c>
      <c r="AN584" t="s">
        <v>73</v>
      </c>
      <c r="AP584" t="s">
        <v>73</v>
      </c>
      <c r="AQ584" t="s">
        <v>71</v>
      </c>
      <c r="AT584" t="s">
        <v>99</v>
      </c>
      <c r="AU584" t="s">
        <v>67</v>
      </c>
    </row>
    <row r="585" spans="1:47" x14ac:dyDescent="0.25">
      <c r="A585">
        <v>1778</v>
      </c>
      <c r="B585" t="s">
        <v>3845</v>
      </c>
      <c r="C585" t="s">
        <v>67</v>
      </c>
      <c r="D585" t="s">
        <v>71</v>
      </c>
      <c r="E585" t="s">
        <v>3846</v>
      </c>
      <c r="F585" t="s">
        <v>3846</v>
      </c>
      <c r="G585" t="s">
        <v>3847</v>
      </c>
      <c r="H585" t="s">
        <v>71</v>
      </c>
      <c r="I585" s="39">
        <v>36906</v>
      </c>
      <c r="J585" t="s">
        <v>3848</v>
      </c>
      <c r="K585">
        <v>2000</v>
      </c>
      <c r="L585">
        <v>0</v>
      </c>
      <c r="M585" t="s">
        <v>73</v>
      </c>
      <c r="N585" t="s">
        <v>74</v>
      </c>
      <c r="O585" t="s">
        <v>119</v>
      </c>
      <c r="P585">
        <v>7</v>
      </c>
      <c r="Q585">
        <v>1</v>
      </c>
      <c r="R585">
        <v>3</v>
      </c>
      <c r="S585">
        <v>17</v>
      </c>
      <c r="T585" t="s">
        <v>76</v>
      </c>
      <c r="U585" t="s">
        <v>77</v>
      </c>
      <c r="V585">
        <v>30</v>
      </c>
      <c r="W585" t="s">
        <v>78</v>
      </c>
      <c r="X585">
        <v>0</v>
      </c>
      <c r="Y585" t="s">
        <v>79</v>
      </c>
      <c r="Z585" t="s">
        <v>3849</v>
      </c>
      <c r="AA585" t="s">
        <v>81</v>
      </c>
      <c r="AB585" t="s">
        <v>82</v>
      </c>
      <c r="AC585">
        <v>17</v>
      </c>
      <c r="AD585" t="s">
        <v>138</v>
      </c>
      <c r="AE585">
        <v>0</v>
      </c>
      <c r="AF585">
        <v>0</v>
      </c>
      <c r="AG585" t="s">
        <v>81</v>
      </c>
      <c r="AH585">
        <v>4</v>
      </c>
      <c r="AI585" t="s">
        <v>83</v>
      </c>
      <c r="AJ585">
        <v>0</v>
      </c>
      <c r="AK585" t="s">
        <v>3850</v>
      </c>
      <c r="AL585" t="s">
        <v>84</v>
      </c>
      <c r="AM585" t="s">
        <v>71</v>
      </c>
      <c r="AN585" t="s">
        <v>73</v>
      </c>
      <c r="AP585" t="s">
        <v>73</v>
      </c>
      <c r="AQ585" t="s">
        <v>71</v>
      </c>
      <c r="AT585" t="s">
        <v>99</v>
      </c>
      <c r="AU585" t="s">
        <v>67</v>
      </c>
    </row>
    <row r="586" spans="1:47" x14ac:dyDescent="0.25">
      <c r="A586">
        <v>1779</v>
      </c>
      <c r="B586" t="s">
        <v>3851</v>
      </c>
      <c r="C586" t="s">
        <v>67</v>
      </c>
      <c r="D586" t="s">
        <v>71</v>
      </c>
      <c r="E586" t="s">
        <v>3852</v>
      </c>
      <c r="F586" t="s">
        <v>3852</v>
      </c>
      <c r="G586" t="s">
        <v>3853</v>
      </c>
      <c r="H586" t="s">
        <v>71</v>
      </c>
      <c r="I586" s="39">
        <v>37305</v>
      </c>
      <c r="J586" t="s">
        <v>3854</v>
      </c>
      <c r="K586">
        <v>3000</v>
      </c>
      <c r="L586">
        <v>0</v>
      </c>
      <c r="M586" t="s">
        <v>73</v>
      </c>
      <c r="N586" t="s">
        <v>74</v>
      </c>
      <c r="O586" t="s">
        <v>119</v>
      </c>
      <c r="P586">
        <v>6</v>
      </c>
      <c r="Q586">
        <v>1</v>
      </c>
      <c r="R586">
        <v>3</v>
      </c>
      <c r="S586">
        <v>6</v>
      </c>
      <c r="T586" t="s">
        <v>76</v>
      </c>
      <c r="U586" t="s">
        <v>77</v>
      </c>
      <c r="V586">
        <v>30</v>
      </c>
      <c r="W586" t="s">
        <v>78</v>
      </c>
      <c r="X586">
        <v>0</v>
      </c>
      <c r="Y586" t="s">
        <v>79</v>
      </c>
      <c r="Z586" t="s">
        <v>458</v>
      </c>
      <c r="AA586" t="s">
        <v>81</v>
      </c>
      <c r="AB586" t="s">
        <v>82</v>
      </c>
      <c r="AC586">
        <v>6</v>
      </c>
      <c r="AD586" t="s">
        <v>78</v>
      </c>
      <c r="AE586">
        <v>0</v>
      </c>
      <c r="AF586">
        <v>0</v>
      </c>
      <c r="AG586" t="s">
        <v>81</v>
      </c>
      <c r="AH586">
        <v>4</v>
      </c>
      <c r="AI586" t="s">
        <v>83</v>
      </c>
      <c r="AJ586">
        <v>0</v>
      </c>
      <c r="AK586" t="s">
        <v>3855</v>
      </c>
      <c r="AL586" t="s">
        <v>84</v>
      </c>
      <c r="AM586" t="s">
        <v>71</v>
      </c>
      <c r="AN586" t="s">
        <v>73</v>
      </c>
      <c r="AP586" t="s">
        <v>73</v>
      </c>
      <c r="AQ586" t="s">
        <v>71</v>
      </c>
      <c r="AT586" t="s">
        <v>445</v>
      </c>
      <c r="AU586" t="s">
        <v>67</v>
      </c>
    </row>
    <row r="587" spans="1:47" x14ac:dyDescent="0.25">
      <c r="A587">
        <v>1780</v>
      </c>
      <c r="B587" t="s">
        <v>3856</v>
      </c>
      <c r="C587" t="s">
        <v>67</v>
      </c>
      <c r="D587" t="s">
        <v>71</v>
      </c>
      <c r="E587" t="s">
        <v>3857</v>
      </c>
      <c r="F587" t="s">
        <v>3857</v>
      </c>
      <c r="G587" t="s">
        <v>3858</v>
      </c>
      <c r="H587" t="s">
        <v>71</v>
      </c>
      <c r="I587" s="39">
        <v>37396</v>
      </c>
      <c r="J587" t="s">
        <v>3859</v>
      </c>
      <c r="K587">
        <v>3000</v>
      </c>
      <c r="L587">
        <v>0</v>
      </c>
      <c r="M587" t="s">
        <v>73</v>
      </c>
      <c r="N587" t="s">
        <v>74</v>
      </c>
      <c r="O587" t="s">
        <v>75</v>
      </c>
      <c r="P587">
        <v>5</v>
      </c>
      <c r="Q587">
        <v>1</v>
      </c>
      <c r="R587">
        <v>10</v>
      </c>
      <c r="S587">
        <v>6</v>
      </c>
      <c r="T587" t="s">
        <v>76</v>
      </c>
      <c r="U587" t="s">
        <v>77</v>
      </c>
      <c r="V587">
        <v>30</v>
      </c>
      <c r="W587" t="s">
        <v>78</v>
      </c>
      <c r="X587">
        <v>0</v>
      </c>
      <c r="Y587" t="s">
        <v>79</v>
      </c>
      <c r="Z587" t="s">
        <v>737</v>
      </c>
      <c r="AA587" t="s">
        <v>81</v>
      </c>
      <c r="AB587" t="s">
        <v>82</v>
      </c>
      <c r="AC587">
        <v>6</v>
      </c>
      <c r="AD587" t="s">
        <v>78</v>
      </c>
      <c r="AE587">
        <v>0</v>
      </c>
      <c r="AF587">
        <v>0</v>
      </c>
      <c r="AG587" t="s">
        <v>81</v>
      </c>
      <c r="AH587">
        <v>4</v>
      </c>
      <c r="AI587" t="s">
        <v>83</v>
      </c>
      <c r="AJ587">
        <v>0</v>
      </c>
      <c r="AK587" t="s">
        <v>3860</v>
      </c>
      <c r="AL587" t="s">
        <v>84</v>
      </c>
      <c r="AM587" t="s">
        <v>71</v>
      </c>
      <c r="AN587" t="s">
        <v>73</v>
      </c>
      <c r="AO587" t="s">
        <v>81</v>
      </c>
      <c r="AP587" t="s">
        <v>73</v>
      </c>
      <c r="AQ587" t="s">
        <v>71</v>
      </c>
      <c r="AT587" t="s">
        <v>81</v>
      </c>
      <c r="AU587" t="s">
        <v>67</v>
      </c>
    </row>
    <row r="588" spans="1:47" x14ac:dyDescent="0.25">
      <c r="A588">
        <v>1781</v>
      </c>
      <c r="B588" t="s">
        <v>3861</v>
      </c>
      <c r="C588" t="s">
        <v>101</v>
      </c>
      <c r="D588" t="s">
        <v>3862</v>
      </c>
      <c r="E588" t="s">
        <v>3862</v>
      </c>
      <c r="F588" t="s">
        <v>3862</v>
      </c>
      <c r="G588" t="s">
        <v>3863</v>
      </c>
      <c r="H588" t="s">
        <v>3864</v>
      </c>
      <c r="I588" s="39">
        <v>37431</v>
      </c>
      <c r="J588" t="s">
        <v>3865</v>
      </c>
      <c r="K588">
        <v>400</v>
      </c>
      <c r="L588">
        <v>-781</v>
      </c>
      <c r="M588" t="s">
        <v>73</v>
      </c>
      <c r="N588" t="s">
        <v>74</v>
      </c>
      <c r="O588" t="s">
        <v>119</v>
      </c>
      <c r="P588">
        <v>7</v>
      </c>
      <c r="Q588">
        <v>1</v>
      </c>
      <c r="R588">
        <v>18</v>
      </c>
      <c r="S588">
        <v>17</v>
      </c>
      <c r="T588" t="s">
        <v>76</v>
      </c>
      <c r="U588" t="s">
        <v>77</v>
      </c>
      <c r="V588">
        <v>30</v>
      </c>
      <c r="W588" t="s">
        <v>78</v>
      </c>
      <c r="X588">
        <v>0</v>
      </c>
      <c r="Y588" t="s">
        <v>79</v>
      </c>
      <c r="Z588" t="s">
        <v>3866</v>
      </c>
      <c r="AA588" t="s">
        <v>81</v>
      </c>
      <c r="AB588" t="s">
        <v>82</v>
      </c>
      <c r="AC588">
        <v>17</v>
      </c>
      <c r="AD588" t="s">
        <v>78</v>
      </c>
      <c r="AE588">
        <v>0</v>
      </c>
      <c r="AF588">
        <v>0</v>
      </c>
      <c r="AG588" t="s">
        <v>81</v>
      </c>
      <c r="AH588">
        <v>4</v>
      </c>
      <c r="AI588" t="s">
        <v>83</v>
      </c>
      <c r="AJ588">
        <v>0</v>
      </c>
      <c r="AK588" t="s">
        <v>3867</v>
      </c>
      <c r="AL588" t="s">
        <v>84</v>
      </c>
      <c r="AM588" t="s">
        <v>71</v>
      </c>
      <c r="AN588" t="s">
        <v>73</v>
      </c>
      <c r="AP588" t="s">
        <v>73</v>
      </c>
      <c r="AQ588" t="s">
        <v>71</v>
      </c>
      <c r="AT588" t="s">
        <v>99</v>
      </c>
      <c r="AU588" t="s">
        <v>67</v>
      </c>
    </row>
    <row r="589" spans="1:47" x14ac:dyDescent="0.25">
      <c r="A589">
        <v>1782</v>
      </c>
      <c r="B589" t="s">
        <v>3868</v>
      </c>
      <c r="C589" t="s">
        <v>67</v>
      </c>
      <c r="D589" t="s">
        <v>71</v>
      </c>
      <c r="E589" t="s">
        <v>3869</v>
      </c>
      <c r="F589" t="s">
        <v>3869</v>
      </c>
      <c r="G589" t="s">
        <v>3870</v>
      </c>
      <c r="H589" t="s">
        <v>71</v>
      </c>
      <c r="I589" s="39">
        <v>37762</v>
      </c>
      <c r="J589" t="s">
        <v>3871</v>
      </c>
      <c r="K589">
        <v>0</v>
      </c>
      <c r="L589">
        <v>0</v>
      </c>
      <c r="M589" t="s">
        <v>73</v>
      </c>
      <c r="N589" t="s">
        <v>74</v>
      </c>
      <c r="O589" t="s">
        <v>119</v>
      </c>
      <c r="P589">
        <v>11</v>
      </c>
      <c r="Q589">
        <v>1</v>
      </c>
      <c r="R589">
        <v>10</v>
      </c>
      <c r="S589">
        <v>2</v>
      </c>
      <c r="T589" t="s">
        <v>76</v>
      </c>
      <c r="U589" t="s">
        <v>77</v>
      </c>
      <c r="V589">
        <v>30</v>
      </c>
      <c r="W589" t="s">
        <v>81</v>
      </c>
      <c r="X589">
        <v>0</v>
      </c>
      <c r="Y589" t="s">
        <v>79</v>
      </c>
      <c r="Z589" t="s">
        <v>339</v>
      </c>
      <c r="AA589" t="s">
        <v>81</v>
      </c>
      <c r="AB589" t="s">
        <v>82</v>
      </c>
      <c r="AC589">
        <v>2</v>
      </c>
      <c r="AD589" t="s">
        <v>78</v>
      </c>
      <c r="AE589">
        <v>0</v>
      </c>
      <c r="AF589">
        <v>0</v>
      </c>
      <c r="AG589" t="s">
        <v>81</v>
      </c>
      <c r="AH589">
        <v>4</v>
      </c>
      <c r="AI589" t="s">
        <v>83</v>
      </c>
      <c r="AJ589">
        <v>0</v>
      </c>
      <c r="AK589" t="s">
        <v>71</v>
      </c>
      <c r="AL589" t="s">
        <v>84</v>
      </c>
      <c r="AM589" t="s">
        <v>71</v>
      </c>
      <c r="AN589" t="s">
        <v>73</v>
      </c>
      <c r="AP589" t="s">
        <v>73</v>
      </c>
      <c r="AQ589" t="s">
        <v>71</v>
      </c>
      <c r="AT589" t="s">
        <v>276</v>
      </c>
      <c r="AU589" t="s">
        <v>67</v>
      </c>
    </row>
    <row r="590" spans="1:47" x14ac:dyDescent="0.25">
      <c r="A590">
        <v>1783</v>
      </c>
      <c r="B590" t="s">
        <v>3872</v>
      </c>
      <c r="C590" t="s">
        <v>67</v>
      </c>
      <c r="D590" t="s">
        <v>3873</v>
      </c>
      <c r="E590" t="s">
        <v>3874</v>
      </c>
      <c r="F590" t="s">
        <v>3874</v>
      </c>
      <c r="G590" t="s">
        <v>3875</v>
      </c>
      <c r="H590" t="s">
        <v>3876</v>
      </c>
      <c r="I590" s="39">
        <v>37917</v>
      </c>
      <c r="J590" t="s">
        <v>3877</v>
      </c>
      <c r="K590">
        <v>3000</v>
      </c>
      <c r="L590">
        <v>0</v>
      </c>
      <c r="M590" t="s">
        <v>73</v>
      </c>
      <c r="N590" t="s">
        <v>74</v>
      </c>
      <c r="O590" t="s">
        <v>119</v>
      </c>
      <c r="P590">
        <v>5</v>
      </c>
      <c r="Q590">
        <v>1</v>
      </c>
      <c r="R590">
        <v>12</v>
      </c>
      <c r="S590">
        <v>6</v>
      </c>
      <c r="T590" t="s">
        <v>76</v>
      </c>
      <c r="U590" t="s">
        <v>77</v>
      </c>
      <c r="V590">
        <v>30</v>
      </c>
      <c r="W590" t="s">
        <v>78</v>
      </c>
      <c r="X590">
        <v>0</v>
      </c>
      <c r="Y590" t="s">
        <v>79</v>
      </c>
      <c r="Z590" t="s">
        <v>199</v>
      </c>
      <c r="AA590" t="s">
        <v>81</v>
      </c>
      <c r="AB590" t="s">
        <v>82</v>
      </c>
      <c r="AC590">
        <v>6</v>
      </c>
      <c r="AD590" t="s">
        <v>78</v>
      </c>
      <c r="AE590">
        <v>0</v>
      </c>
      <c r="AF590">
        <v>0</v>
      </c>
      <c r="AG590" t="s">
        <v>81</v>
      </c>
      <c r="AH590">
        <v>4</v>
      </c>
      <c r="AI590" t="s">
        <v>83</v>
      </c>
      <c r="AJ590">
        <v>0</v>
      </c>
      <c r="AK590" t="s">
        <v>3872</v>
      </c>
      <c r="AL590" t="s">
        <v>84</v>
      </c>
      <c r="AM590" t="s">
        <v>71</v>
      </c>
      <c r="AN590" t="s">
        <v>73</v>
      </c>
      <c r="AP590" t="s">
        <v>73</v>
      </c>
      <c r="AQ590" t="s">
        <v>71</v>
      </c>
      <c r="AT590" t="s">
        <v>81</v>
      </c>
      <c r="AU590" t="s">
        <v>67</v>
      </c>
    </row>
    <row r="591" spans="1:47" x14ac:dyDescent="0.25">
      <c r="A591">
        <v>1784</v>
      </c>
      <c r="B591" t="s">
        <v>3878</v>
      </c>
      <c r="C591" t="s">
        <v>67</v>
      </c>
      <c r="D591" t="s">
        <v>593</v>
      </c>
      <c r="E591" t="s">
        <v>3879</v>
      </c>
      <c r="F591" t="s">
        <v>3879</v>
      </c>
      <c r="G591" t="s">
        <v>3880</v>
      </c>
      <c r="H591" t="s">
        <v>71</v>
      </c>
      <c r="I591" s="39">
        <v>38411.686805555553</v>
      </c>
      <c r="J591" t="s">
        <v>3881</v>
      </c>
      <c r="K591">
        <v>3000</v>
      </c>
      <c r="L591">
        <v>0</v>
      </c>
      <c r="M591" t="s">
        <v>73</v>
      </c>
      <c r="N591" t="s">
        <v>74</v>
      </c>
      <c r="O591" t="s">
        <v>75</v>
      </c>
      <c r="P591">
        <v>13</v>
      </c>
      <c r="Q591">
        <v>1</v>
      </c>
      <c r="R591">
        <v>7</v>
      </c>
      <c r="S591">
        <v>3</v>
      </c>
      <c r="T591" t="s">
        <v>76</v>
      </c>
      <c r="U591" t="s">
        <v>77</v>
      </c>
      <c r="V591">
        <v>30</v>
      </c>
      <c r="W591" t="s">
        <v>78</v>
      </c>
      <c r="X591">
        <v>0</v>
      </c>
      <c r="Y591" t="s">
        <v>79</v>
      </c>
      <c r="Z591" t="s">
        <v>78</v>
      </c>
      <c r="AA591" t="s">
        <v>81</v>
      </c>
      <c r="AB591" t="s">
        <v>82</v>
      </c>
      <c r="AC591">
        <v>3</v>
      </c>
      <c r="AD591" t="s">
        <v>78</v>
      </c>
      <c r="AE591">
        <v>0</v>
      </c>
      <c r="AF591">
        <v>0</v>
      </c>
      <c r="AG591" t="s">
        <v>81</v>
      </c>
      <c r="AH591">
        <v>4</v>
      </c>
      <c r="AI591" t="s">
        <v>83</v>
      </c>
      <c r="AJ591">
        <v>0</v>
      </c>
      <c r="AK591" t="s">
        <v>593</v>
      </c>
      <c r="AL591" t="s">
        <v>84</v>
      </c>
      <c r="AM591" t="s">
        <v>71</v>
      </c>
      <c r="AN591" t="s">
        <v>73</v>
      </c>
      <c r="AO591" t="s">
        <v>81</v>
      </c>
      <c r="AP591" t="s">
        <v>73</v>
      </c>
      <c r="AQ591" t="s">
        <v>3882</v>
      </c>
      <c r="AT591" t="s">
        <v>81</v>
      </c>
      <c r="AU591" t="s">
        <v>67</v>
      </c>
    </row>
    <row r="592" spans="1:47" x14ac:dyDescent="0.25">
      <c r="A592">
        <v>1785</v>
      </c>
      <c r="B592" t="s">
        <v>3883</v>
      </c>
      <c r="C592" t="s">
        <v>67</v>
      </c>
      <c r="D592" t="s">
        <v>3884</v>
      </c>
      <c r="E592" t="s">
        <v>3885</v>
      </c>
      <c r="F592" t="s">
        <v>3885</v>
      </c>
      <c r="G592" t="s">
        <v>3886</v>
      </c>
      <c r="H592" t="s">
        <v>3887</v>
      </c>
      <c r="I592" s="39">
        <v>38411.750694444447</v>
      </c>
      <c r="J592" t="s">
        <v>3888</v>
      </c>
      <c r="K592">
        <v>5000</v>
      </c>
      <c r="L592">
        <v>0</v>
      </c>
      <c r="M592" t="s">
        <v>73</v>
      </c>
      <c r="N592" t="s">
        <v>74</v>
      </c>
      <c r="O592" t="s">
        <v>75</v>
      </c>
      <c r="P592">
        <v>14</v>
      </c>
      <c r="Q592">
        <v>1</v>
      </c>
      <c r="R592">
        <v>7</v>
      </c>
      <c r="S592">
        <v>5</v>
      </c>
      <c r="T592" t="s">
        <v>76</v>
      </c>
      <c r="U592" t="s">
        <v>77</v>
      </c>
      <c r="V592">
        <v>30</v>
      </c>
      <c r="W592" t="s">
        <v>78</v>
      </c>
      <c r="X592">
        <v>0</v>
      </c>
      <c r="Y592" t="s">
        <v>79</v>
      </c>
      <c r="Z592" t="s">
        <v>3889</v>
      </c>
      <c r="AA592" t="s">
        <v>81</v>
      </c>
      <c r="AB592" t="s">
        <v>82</v>
      </c>
      <c r="AC592">
        <v>5</v>
      </c>
      <c r="AD592" t="s">
        <v>78</v>
      </c>
      <c r="AE592">
        <v>0</v>
      </c>
      <c r="AF592">
        <v>0</v>
      </c>
      <c r="AG592" t="s">
        <v>81</v>
      </c>
      <c r="AH592">
        <v>4</v>
      </c>
      <c r="AI592" t="s">
        <v>83</v>
      </c>
      <c r="AJ592">
        <v>0</v>
      </c>
      <c r="AK592" t="s">
        <v>3890</v>
      </c>
      <c r="AL592" t="s">
        <v>84</v>
      </c>
      <c r="AM592" t="s">
        <v>3891</v>
      </c>
      <c r="AN592" t="s">
        <v>73</v>
      </c>
      <c r="AO592" t="s">
        <v>81</v>
      </c>
      <c r="AP592" t="s">
        <v>73</v>
      </c>
      <c r="AQ592" t="s">
        <v>71</v>
      </c>
      <c r="AT592" t="s">
        <v>99</v>
      </c>
      <c r="AU592" t="s">
        <v>67</v>
      </c>
    </row>
    <row r="593" spans="1:47" x14ac:dyDescent="0.25">
      <c r="A593">
        <v>1786</v>
      </c>
      <c r="B593" t="s">
        <v>3892</v>
      </c>
      <c r="C593" t="s">
        <v>67</v>
      </c>
      <c r="D593" t="s">
        <v>3893</v>
      </c>
      <c r="E593" t="s">
        <v>3894</v>
      </c>
      <c r="F593" t="s">
        <v>3894</v>
      </c>
      <c r="G593" t="s">
        <v>3895</v>
      </c>
      <c r="H593" t="s">
        <v>3896</v>
      </c>
      <c r="I593" s="39">
        <v>38414.614583333336</v>
      </c>
      <c r="J593" t="s">
        <v>3897</v>
      </c>
      <c r="K593">
        <v>0</v>
      </c>
      <c r="L593">
        <v>0</v>
      </c>
      <c r="M593" t="s">
        <v>73</v>
      </c>
      <c r="N593" t="s">
        <v>74</v>
      </c>
      <c r="O593" t="s">
        <v>75</v>
      </c>
      <c r="P593">
        <v>1</v>
      </c>
      <c r="Q593">
        <v>1</v>
      </c>
      <c r="R593">
        <v>5</v>
      </c>
      <c r="S593">
        <v>2</v>
      </c>
      <c r="T593" t="s">
        <v>76</v>
      </c>
      <c r="U593" t="s">
        <v>77</v>
      </c>
      <c r="V593">
        <v>8</v>
      </c>
      <c r="W593" t="s">
        <v>78</v>
      </c>
      <c r="X593">
        <v>0</v>
      </c>
      <c r="Y593" t="s">
        <v>84</v>
      </c>
      <c r="Z593" t="s">
        <v>1050</v>
      </c>
      <c r="AA593" t="s">
        <v>81</v>
      </c>
      <c r="AB593" t="s">
        <v>82</v>
      </c>
      <c r="AC593">
        <v>2</v>
      </c>
      <c r="AD593" t="s">
        <v>78</v>
      </c>
      <c r="AE593">
        <v>0</v>
      </c>
      <c r="AF593">
        <v>0</v>
      </c>
      <c r="AG593" t="s">
        <v>81</v>
      </c>
      <c r="AH593">
        <v>2</v>
      </c>
      <c r="AI593" t="s">
        <v>83</v>
      </c>
      <c r="AJ593">
        <v>0</v>
      </c>
      <c r="AK593" t="s">
        <v>3898</v>
      </c>
      <c r="AL593" t="s">
        <v>84</v>
      </c>
      <c r="AM593" t="s">
        <v>71</v>
      </c>
      <c r="AN593" t="s">
        <v>73</v>
      </c>
      <c r="AO593" t="s">
        <v>81</v>
      </c>
      <c r="AP593" t="s">
        <v>73</v>
      </c>
      <c r="AQ593" t="s">
        <v>71</v>
      </c>
      <c r="AT593" t="s">
        <v>232</v>
      </c>
      <c r="AU593" t="s">
        <v>67</v>
      </c>
    </row>
    <row r="594" spans="1:47" x14ac:dyDescent="0.25">
      <c r="A594">
        <v>1787</v>
      </c>
      <c r="B594" t="s">
        <v>3899</v>
      </c>
      <c r="C594" t="s">
        <v>67</v>
      </c>
      <c r="D594" t="s">
        <v>3893</v>
      </c>
      <c r="E594" t="s">
        <v>3900</v>
      </c>
      <c r="F594" t="s">
        <v>3900</v>
      </c>
      <c r="G594" t="s">
        <v>3901</v>
      </c>
      <c r="H594" t="s">
        <v>3902</v>
      </c>
      <c r="I594" s="39">
        <v>38414.626388888886</v>
      </c>
      <c r="J594" t="s">
        <v>3903</v>
      </c>
      <c r="K594">
        <v>5000</v>
      </c>
      <c r="L594">
        <v>0</v>
      </c>
      <c r="M594" t="s">
        <v>73</v>
      </c>
      <c r="N594" t="s">
        <v>74</v>
      </c>
      <c r="O594" t="s">
        <v>75</v>
      </c>
      <c r="P594">
        <v>5</v>
      </c>
      <c r="Q594">
        <v>1</v>
      </c>
      <c r="R594">
        <v>4</v>
      </c>
      <c r="S594">
        <v>6</v>
      </c>
      <c r="T594" t="s">
        <v>76</v>
      </c>
      <c r="U594" t="s">
        <v>77</v>
      </c>
      <c r="V594">
        <v>8</v>
      </c>
      <c r="W594" t="s">
        <v>78</v>
      </c>
      <c r="X594">
        <v>0</v>
      </c>
      <c r="Y594" t="s">
        <v>79</v>
      </c>
      <c r="Z594" t="s">
        <v>2638</v>
      </c>
      <c r="AA594" t="s">
        <v>81</v>
      </c>
      <c r="AB594" t="s">
        <v>82</v>
      </c>
      <c r="AC594">
        <v>6</v>
      </c>
      <c r="AD594" t="s">
        <v>78</v>
      </c>
      <c r="AE594">
        <v>0</v>
      </c>
      <c r="AF594">
        <v>0</v>
      </c>
      <c r="AG594" t="s">
        <v>81</v>
      </c>
      <c r="AH594">
        <v>4</v>
      </c>
      <c r="AI594" t="s">
        <v>83</v>
      </c>
      <c r="AJ594">
        <v>0</v>
      </c>
      <c r="AK594" t="s">
        <v>3904</v>
      </c>
      <c r="AL594" t="s">
        <v>84</v>
      </c>
      <c r="AM594" t="s">
        <v>71</v>
      </c>
      <c r="AN594" t="s">
        <v>73</v>
      </c>
      <c r="AO594" t="s">
        <v>81</v>
      </c>
      <c r="AP594" t="s">
        <v>73</v>
      </c>
      <c r="AQ594" t="s">
        <v>71</v>
      </c>
      <c r="AT594" t="s">
        <v>99</v>
      </c>
      <c r="AU594" t="s">
        <v>67</v>
      </c>
    </row>
    <row r="595" spans="1:47" x14ac:dyDescent="0.25">
      <c r="A595">
        <v>1788</v>
      </c>
      <c r="B595" t="s">
        <v>3905</v>
      </c>
      <c r="C595" t="s">
        <v>67</v>
      </c>
      <c r="D595" t="s">
        <v>3906</v>
      </c>
      <c r="E595" t="s">
        <v>3907</v>
      </c>
      <c r="F595" t="s">
        <v>3907</v>
      </c>
      <c r="G595" t="s">
        <v>3908</v>
      </c>
      <c r="H595" t="s">
        <v>3909</v>
      </c>
      <c r="I595" s="39">
        <v>38427.508333333331</v>
      </c>
      <c r="J595" t="s">
        <v>3910</v>
      </c>
      <c r="K595">
        <v>1000</v>
      </c>
      <c r="L595">
        <v>0</v>
      </c>
      <c r="M595" t="s">
        <v>73</v>
      </c>
      <c r="N595" t="s">
        <v>74</v>
      </c>
      <c r="O595" t="s">
        <v>75</v>
      </c>
      <c r="P595">
        <v>16</v>
      </c>
      <c r="Q595">
        <v>1</v>
      </c>
      <c r="R595">
        <v>1</v>
      </c>
      <c r="S595">
        <v>4</v>
      </c>
      <c r="T595" t="s">
        <v>76</v>
      </c>
      <c r="U595" t="s">
        <v>77</v>
      </c>
      <c r="V595">
        <v>30</v>
      </c>
      <c r="W595" t="s">
        <v>78</v>
      </c>
      <c r="X595">
        <v>0</v>
      </c>
      <c r="Y595" t="s">
        <v>79</v>
      </c>
      <c r="Z595" t="s">
        <v>3911</v>
      </c>
      <c r="AA595" t="s">
        <v>81</v>
      </c>
      <c r="AB595" t="s">
        <v>82</v>
      </c>
      <c r="AC595">
        <v>4</v>
      </c>
      <c r="AD595" t="s">
        <v>138</v>
      </c>
      <c r="AE595">
        <v>0</v>
      </c>
      <c r="AF595">
        <v>0</v>
      </c>
      <c r="AG595" t="s">
        <v>81</v>
      </c>
      <c r="AH595">
        <v>4</v>
      </c>
      <c r="AI595" t="s">
        <v>83</v>
      </c>
      <c r="AJ595">
        <v>0</v>
      </c>
      <c r="AK595" t="s">
        <v>3912</v>
      </c>
      <c r="AL595" t="s">
        <v>84</v>
      </c>
      <c r="AM595" t="s">
        <v>71</v>
      </c>
      <c r="AN595" t="s">
        <v>73</v>
      </c>
      <c r="AO595" t="s">
        <v>81</v>
      </c>
      <c r="AP595" t="s">
        <v>73</v>
      </c>
      <c r="AQ595" t="s">
        <v>3913</v>
      </c>
      <c r="AT595" t="s">
        <v>445</v>
      </c>
      <c r="AU595" t="s">
        <v>67</v>
      </c>
    </row>
    <row r="596" spans="1:47" x14ac:dyDescent="0.25">
      <c r="A596">
        <v>1789</v>
      </c>
      <c r="B596" t="s">
        <v>3914</v>
      </c>
      <c r="C596" t="s">
        <v>67</v>
      </c>
      <c r="D596" t="s">
        <v>3915</v>
      </c>
      <c r="E596" t="s">
        <v>3916</v>
      </c>
      <c r="F596" t="s">
        <v>3916</v>
      </c>
      <c r="G596" t="s">
        <v>3917</v>
      </c>
      <c r="H596" t="s">
        <v>71</v>
      </c>
      <c r="I596" s="39">
        <v>38427.510416666664</v>
      </c>
      <c r="J596" t="s">
        <v>3918</v>
      </c>
      <c r="K596">
        <v>0</v>
      </c>
      <c r="L596">
        <v>0</v>
      </c>
      <c r="M596" t="s">
        <v>73</v>
      </c>
      <c r="N596" t="s">
        <v>74</v>
      </c>
      <c r="O596" t="s">
        <v>75</v>
      </c>
      <c r="P596">
        <v>1</v>
      </c>
      <c r="Q596">
        <v>1</v>
      </c>
      <c r="R596">
        <v>13</v>
      </c>
      <c r="S596">
        <v>19</v>
      </c>
      <c r="T596" t="s">
        <v>76</v>
      </c>
      <c r="U596" t="s">
        <v>77</v>
      </c>
      <c r="V596">
        <v>30</v>
      </c>
      <c r="W596" t="s">
        <v>78</v>
      </c>
      <c r="X596">
        <v>0</v>
      </c>
      <c r="Y596" t="s">
        <v>79</v>
      </c>
      <c r="Z596" t="s">
        <v>309</v>
      </c>
      <c r="AA596" t="s">
        <v>81</v>
      </c>
      <c r="AB596" t="s">
        <v>82</v>
      </c>
      <c r="AC596">
        <v>19</v>
      </c>
      <c r="AD596" t="s">
        <v>78</v>
      </c>
      <c r="AE596">
        <v>0</v>
      </c>
      <c r="AF596">
        <v>0</v>
      </c>
      <c r="AG596" t="s">
        <v>81</v>
      </c>
      <c r="AH596">
        <v>4</v>
      </c>
      <c r="AI596" t="s">
        <v>83</v>
      </c>
      <c r="AJ596">
        <v>0</v>
      </c>
      <c r="AK596" t="s">
        <v>3919</v>
      </c>
      <c r="AL596" t="s">
        <v>84</v>
      </c>
      <c r="AM596" t="s">
        <v>71</v>
      </c>
      <c r="AN596" t="s">
        <v>73</v>
      </c>
      <c r="AO596" t="s">
        <v>81</v>
      </c>
      <c r="AP596" t="s">
        <v>73</v>
      </c>
      <c r="AQ596" t="s">
        <v>3920</v>
      </c>
      <c r="AT596" t="s">
        <v>78</v>
      </c>
      <c r="AU596" t="s">
        <v>67</v>
      </c>
    </row>
    <row r="597" spans="1:47" x14ac:dyDescent="0.25">
      <c r="A597">
        <v>1790</v>
      </c>
      <c r="B597" t="s">
        <v>158</v>
      </c>
      <c r="C597" t="s">
        <v>67</v>
      </c>
      <c r="D597" t="s">
        <v>3921</v>
      </c>
      <c r="E597" t="s">
        <v>3922</v>
      </c>
      <c r="F597" t="s">
        <v>3922</v>
      </c>
      <c r="G597" t="s">
        <v>3923</v>
      </c>
      <c r="H597" t="s">
        <v>71</v>
      </c>
      <c r="I597" s="39">
        <v>38427.518055555556</v>
      </c>
      <c r="J597" t="s">
        <v>3924</v>
      </c>
      <c r="K597">
        <v>4000</v>
      </c>
      <c r="L597">
        <v>0</v>
      </c>
      <c r="M597" t="s">
        <v>73</v>
      </c>
      <c r="N597" t="s">
        <v>74</v>
      </c>
      <c r="O597" t="s">
        <v>75</v>
      </c>
      <c r="P597">
        <v>12</v>
      </c>
      <c r="Q597">
        <v>1</v>
      </c>
      <c r="R597">
        <v>14</v>
      </c>
      <c r="S597">
        <v>12</v>
      </c>
      <c r="T597" t="s">
        <v>76</v>
      </c>
      <c r="U597" t="s">
        <v>77</v>
      </c>
      <c r="V597">
        <v>30</v>
      </c>
      <c r="W597" t="s">
        <v>78</v>
      </c>
      <c r="X597">
        <v>0</v>
      </c>
      <c r="Y597" t="s">
        <v>79</v>
      </c>
      <c r="Z597" t="s">
        <v>207</v>
      </c>
      <c r="AA597" t="s">
        <v>81</v>
      </c>
      <c r="AB597" t="s">
        <v>82</v>
      </c>
      <c r="AC597">
        <v>12</v>
      </c>
      <c r="AD597" t="s">
        <v>78</v>
      </c>
      <c r="AE597">
        <v>0</v>
      </c>
      <c r="AF597">
        <v>0</v>
      </c>
      <c r="AG597" t="s">
        <v>81</v>
      </c>
      <c r="AH597">
        <v>4</v>
      </c>
      <c r="AI597" t="s">
        <v>83</v>
      </c>
      <c r="AJ597">
        <v>0</v>
      </c>
      <c r="AK597" t="s">
        <v>158</v>
      </c>
      <c r="AL597" t="s">
        <v>84</v>
      </c>
      <c r="AM597" t="s">
        <v>71</v>
      </c>
      <c r="AN597" t="s">
        <v>73</v>
      </c>
      <c r="AO597" t="s">
        <v>81</v>
      </c>
      <c r="AP597" t="s">
        <v>73</v>
      </c>
      <c r="AQ597" t="s">
        <v>3925</v>
      </c>
      <c r="AT597" t="s">
        <v>99</v>
      </c>
      <c r="AU597" t="s">
        <v>67</v>
      </c>
    </row>
    <row r="598" spans="1:47" x14ac:dyDescent="0.25">
      <c r="A598">
        <v>1791</v>
      </c>
      <c r="B598" t="s">
        <v>3926</v>
      </c>
      <c r="C598" t="s">
        <v>67</v>
      </c>
      <c r="D598" t="s">
        <v>3926</v>
      </c>
      <c r="E598" t="s">
        <v>3927</v>
      </c>
      <c r="F598" t="s">
        <v>3927</v>
      </c>
      <c r="G598" t="s">
        <v>3928</v>
      </c>
      <c r="H598" t="s">
        <v>71</v>
      </c>
      <c r="I598" s="39">
        <v>38427.536805555559</v>
      </c>
      <c r="J598" t="s">
        <v>3929</v>
      </c>
      <c r="K598">
        <v>500</v>
      </c>
      <c r="L598">
        <v>1236.8</v>
      </c>
      <c r="M598" t="s">
        <v>73</v>
      </c>
      <c r="N598" t="s">
        <v>74</v>
      </c>
      <c r="O598" t="s">
        <v>75</v>
      </c>
      <c r="P598">
        <v>3</v>
      </c>
      <c r="Q598">
        <v>1</v>
      </c>
      <c r="R598">
        <v>7</v>
      </c>
      <c r="S598">
        <v>11</v>
      </c>
      <c r="T598" t="s">
        <v>76</v>
      </c>
      <c r="U598" t="s">
        <v>77</v>
      </c>
      <c r="V598">
        <v>30</v>
      </c>
      <c r="W598" t="s">
        <v>78</v>
      </c>
      <c r="X598">
        <v>0</v>
      </c>
      <c r="Y598" t="s">
        <v>79</v>
      </c>
      <c r="Z598" t="s">
        <v>625</v>
      </c>
      <c r="AA598" t="s">
        <v>81</v>
      </c>
      <c r="AB598" t="s">
        <v>82</v>
      </c>
      <c r="AC598">
        <v>11</v>
      </c>
      <c r="AD598" t="s">
        <v>78</v>
      </c>
      <c r="AE598">
        <v>0</v>
      </c>
      <c r="AF598">
        <v>0</v>
      </c>
      <c r="AG598" t="s">
        <v>81</v>
      </c>
      <c r="AH598">
        <v>4</v>
      </c>
      <c r="AI598" t="s">
        <v>83</v>
      </c>
      <c r="AJ598">
        <v>0</v>
      </c>
      <c r="AK598" t="s">
        <v>3926</v>
      </c>
      <c r="AL598" t="s">
        <v>84</v>
      </c>
      <c r="AM598" t="s">
        <v>71</v>
      </c>
      <c r="AN598" t="s">
        <v>73</v>
      </c>
      <c r="AO598" t="s">
        <v>81</v>
      </c>
      <c r="AP598" t="s">
        <v>73</v>
      </c>
      <c r="AQ598" t="s">
        <v>3930</v>
      </c>
      <c r="AT598" t="s">
        <v>99</v>
      </c>
      <c r="AU598" t="s">
        <v>67</v>
      </c>
    </row>
    <row r="599" spans="1:47" x14ac:dyDescent="0.25">
      <c r="A599">
        <v>1792</v>
      </c>
      <c r="B599" t="s">
        <v>3931</v>
      </c>
      <c r="C599" t="s">
        <v>67</v>
      </c>
      <c r="D599" t="s">
        <v>3932</v>
      </c>
      <c r="E599" t="s">
        <v>3933</v>
      </c>
      <c r="F599" t="s">
        <v>3933</v>
      </c>
      <c r="G599" t="s">
        <v>3934</v>
      </c>
      <c r="H599" t="s">
        <v>71</v>
      </c>
      <c r="I599" s="39">
        <v>38427.607638888891</v>
      </c>
      <c r="J599" t="s">
        <v>3935</v>
      </c>
      <c r="K599">
        <v>1500</v>
      </c>
      <c r="L599">
        <v>0</v>
      </c>
      <c r="M599" t="s">
        <v>73</v>
      </c>
      <c r="N599" t="s">
        <v>74</v>
      </c>
      <c r="O599" t="s">
        <v>75</v>
      </c>
      <c r="P599">
        <v>1</v>
      </c>
      <c r="Q599">
        <v>1</v>
      </c>
      <c r="R599">
        <v>5</v>
      </c>
      <c r="S599">
        <v>17</v>
      </c>
      <c r="T599" t="s">
        <v>76</v>
      </c>
      <c r="U599" t="s">
        <v>77</v>
      </c>
      <c r="V599">
        <v>30</v>
      </c>
      <c r="W599" t="s">
        <v>78</v>
      </c>
      <c r="X599">
        <v>0</v>
      </c>
      <c r="Y599" t="s">
        <v>84</v>
      </c>
      <c r="Z599" t="s">
        <v>379</v>
      </c>
      <c r="AA599" t="s">
        <v>81</v>
      </c>
      <c r="AB599" t="s">
        <v>82</v>
      </c>
      <c r="AC599">
        <v>17</v>
      </c>
      <c r="AD599" t="s">
        <v>138</v>
      </c>
      <c r="AE599">
        <v>0</v>
      </c>
      <c r="AF599">
        <v>0</v>
      </c>
      <c r="AG599" t="s">
        <v>81</v>
      </c>
      <c r="AH599">
        <v>1</v>
      </c>
      <c r="AI599" t="s">
        <v>83</v>
      </c>
      <c r="AJ599">
        <v>0</v>
      </c>
      <c r="AK599" t="s">
        <v>3936</v>
      </c>
      <c r="AL599" t="s">
        <v>84</v>
      </c>
      <c r="AM599" t="s">
        <v>71</v>
      </c>
      <c r="AN599" t="s">
        <v>73</v>
      </c>
      <c r="AO599" t="s">
        <v>81</v>
      </c>
      <c r="AP599" t="s">
        <v>73</v>
      </c>
      <c r="AQ599" t="s">
        <v>3937</v>
      </c>
      <c r="AT599" t="s">
        <v>382</v>
      </c>
      <c r="AU599" t="s">
        <v>67</v>
      </c>
    </row>
    <row r="600" spans="1:47" x14ac:dyDescent="0.25">
      <c r="A600">
        <v>1793</v>
      </c>
      <c r="B600" t="s">
        <v>3938</v>
      </c>
      <c r="C600" t="s">
        <v>67</v>
      </c>
      <c r="D600" t="s">
        <v>2963</v>
      </c>
      <c r="E600" t="s">
        <v>3939</v>
      </c>
      <c r="F600" t="s">
        <v>3939</v>
      </c>
      <c r="G600" t="s">
        <v>3940</v>
      </c>
      <c r="H600" t="s">
        <v>71</v>
      </c>
      <c r="I600" s="39">
        <v>38429.427083333336</v>
      </c>
      <c r="J600" t="s">
        <v>3941</v>
      </c>
      <c r="K600">
        <v>1500</v>
      </c>
      <c r="L600">
        <v>0</v>
      </c>
      <c r="M600" t="s">
        <v>73</v>
      </c>
      <c r="N600" t="s">
        <v>74</v>
      </c>
      <c r="O600" t="s">
        <v>75</v>
      </c>
      <c r="P600">
        <v>10</v>
      </c>
      <c r="Q600">
        <v>1</v>
      </c>
      <c r="R600">
        <v>3</v>
      </c>
      <c r="S600">
        <v>2</v>
      </c>
      <c r="T600" t="s">
        <v>76</v>
      </c>
      <c r="U600" t="s">
        <v>77</v>
      </c>
      <c r="V600">
        <v>30</v>
      </c>
      <c r="W600" t="s">
        <v>78</v>
      </c>
      <c r="X600">
        <v>0</v>
      </c>
      <c r="Y600" t="s">
        <v>79</v>
      </c>
      <c r="Z600" t="s">
        <v>368</v>
      </c>
      <c r="AA600" t="s">
        <v>81</v>
      </c>
      <c r="AB600" t="s">
        <v>82</v>
      </c>
      <c r="AC600">
        <v>2</v>
      </c>
      <c r="AD600" t="s">
        <v>78</v>
      </c>
      <c r="AE600">
        <v>0</v>
      </c>
      <c r="AF600">
        <v>0</v>
      </c>
      <c r="AG600" t="s">
        <v>81</v>
      </c>
      <c r="AH600">
        <v>4</v>
      </c>
      <c r="AI600" t="s">
        <v>83</v>
      </c>
      <c r="AJ600">
        <v>0</v>
      </c>
      <c r="AK600" t="s">
        <v>3942</v>
      </c>
      <c r="AL600" t="s">
        <v>84</v>
      </c>
      <c r="AM600" t="s">
        <v>71</v>
      </c>
      <c r="AN600" t="s">
        <v>73</v>
      </c>
      <c r="AO600" t="s">
        <v>81</v>
      </c>
      <c r="AP600" t="s">
        <v>73</v>
      </c>
      <c r="AQ600" t="s">
        <v>3943</v>
      </c>
      <c r="AT600" t="s">
        <v>86</v>
      </c>
      <c r="AU600" t="s">
        <v>67</v>
      </c>
    </row>
    <row r="601" spans="1:47" x14ac:dyDescent="0.25">
      <c r="A601">
        <v>1794</v>
      </c>
      <c r="B601" t="s">
        <v>3944</v>
      </c>
      <c r="C601" t="s">
        <v>67</v>
      </c>
      <c r="D601" t="s">
        <v>3945</v>
      </c>
      <c r="E601" t="s">
        <v>3946</v>
      </c>
      <c r="F601" t="s">
        <v>3946</v>
      </c>
      <c r="G601" t="s">
        <v>3947</v>
      </c>
      <c r="H601" t="s">
        <v>71</v>
      </c>
      <c r="I601" s="39">
        <v>38440.425000000003</v>
      </c>
      <c r="J601" t="s">
        <v>3948</v>
      </c>
      <c r="K601">
        <v>25000</v>
      </c>
      <c r="L601">
        <v>0</v>
      </c>
      <c r="M601" t="s">
        <v>73</v>
      </c>
      <c r="N601" t="s">
        <v>74</v>
      </c>
      <c r="O601" t="s">
        <v>75</v>
      </c>
      <c r="P601">
        <v>14</v>
      </c>
      <c r="Q601">
        <v>1</v>
      </c>
      <c r="R601">
        <v>7</v>
      </c>
      <c r="S601">
        <v>5</v>
      </c>
      <c r="T601" t="s">
        <v>76</v>
      </c>
      <c r="U601" t="s">
        <v>77</v>
      </c>
      <c r="V601">
        <v>30</v>
      </c>
      <c r="W601" t="s">
        <v>78</v>
      </c>
      <c r="X601">
        <v>0</v>
      </c>
      <c r="Y601" t="s">
        <v>79</v>
      </c>
      <c r="Z601" t="s">
        <v>2336</v>
      </c>
      <c r="AA601" t="s">
        <v>81</v>
      </c>
      <c r="AB601" t="s">
        <v>82</v>
      </c>
      <c r="AC601">
        <v>5</v>
      </c>
      <c r="AD601" t="s">
        <v>78</v>
      </c>
      <c r="AE601">
        <v>0</v>
      </c>
      <c r="AF601">
        <v>0</v>
      </c>
      <c r="AG601" t="s">
        <v>81</v>
      </c>
      <c r="AH601">
        <v>4</v>
      </c>
      <c r="AI601" t="s">
        <v>83</v>
      </c>
      <c r="AJ601">
        <v>0</v>
      </c>
      <c r="AK601" t="s">
        <v>3949</v>
      </c>
      <c r="AL601" t="s">
        <v>84</v>
      </c>
      <c r="AM601" t="s">
        <v>71</v>
      </c>
      <c r="AN601" t="s">
        <v>73</v>
      </c>
      <c r="AO601" t="s">
        <v>81</v>
      </c>
      <c r="AP601" t="s">
        <v>73</v>
      </c>
      <c r="AQ601" t="s">
        <v>3950</v>
      </c>
      <c r="AT601" t="s">
        <v>81</v>
      </c>
      <c r="AU601" t="s">
        <v>67</v>
      </c>
    </row>
    <row r="602" spans="1:47" x14ac:dyDescent="0.25">
      <c r="A602">
        <v>1795</v>
      </c>
      <c r="B602" t="s">
        <v>3951</v>
      </c>
      <c r="C602" t="s">
        <v>67</v>
      </c>
      <c r="D602" t="s">
        <v>3952</v>
      </c>
      <c r="E602" t="s">
        <v>3953</v>
      </c>
      <c r="F602" t="s">
        <v>3953</v>
      </c>
      <c r="G602" t="s">
        <v>3954</v>
      </c>
      <c r="H602" t="s">
        <v>71</v>
      </c>
      <c r="I602" s="39">
        <v>38442.599305555559</v>
      </c>
      <c r="J602" t="s">
        <v>3955</v>
      </c>
      <c r="K602">
        <v>1500</v>
      </c>
      <c r="L602">
        <v>0</v>
      </c>
      <c r="M602" t="s">
        <v>73</v>
      </c>
      <c r="N602" t="s">
        <v>74</v>
      </c>
      <c r="O602" t="s">
        <v>75</v>
      </c>
      <c r="P602">
        <v>15</v>
      </c>
      <c r="Q602">
        <v>1</v>
      </c>
      <c r="R602">
        <v>8</v>
      </c>
      <c r="S602">
        <v>4</v>
      </c>
      <c r="T602" t="s">
        <v>76</v>
      </c>
      <c r="U602" t="s">
        <v>77</v>
      </c>
      <c r="V602">
        <v>30</v>
      </c>
      <c r="W602" t="s">
        <v>78</v>
      </c>
      <c r="X602">
        <v>0</v>
      </c>
      <c r="Y602" t="s">
        <v>79</v>
      </c>
      <c r="Z602" t="s">
        <v>470</v>
      </c>
      <c r="AA602" t="s">
        <v>81</v>
      </c>
      <c r="AB602" t="s">
        <v>82</v>
      </c>
      <c r="AC602">
        <v>4</v>
      </c>
      <c r="AD602" t="s">
        <v>78</v>
      </c>
      <c r="AE602">
        <v>0</v>
      </c>
      <c r="AF602">
        <v>0</v>
      </c>
      <c r="AG602" t="s">
        <v>81</v>
      </c>
      <c r="AH602">
        <v>4</v>
      </c>
      <c r="AI602" t="s">
        <v>83</v>
      </c>
      <c r="AJ602">
        <v>0</v>
      </c>
      <c r="AK602" t="s">
        <v>3956</v>
      </c>
      <c r="AL602" t="s">
        <v>84</v>
      </c>
      <c r="AM602" t="s">
        <v>71</v>
      </c>
      <c r="AN602" t="s">
        <v>73</v>
      </c>
      <c r="AO602" t="s">
        <v>81</v>
      </c>
      <c r="AP602" t="s">
        <v>73</v>
      </c>
      <c r="AQ602" t="s">
        <v>3957</v>
      </c>
      <c r="AT602" t="s">
        <v>99</v>
      </c>
      <c r="AU602" t="s">
        <v>67</v>
      </c>
    </row>
    <row r="603" spans="1:47" x14ac:dyDescent="0.25">
      <c r="A603">
        <v>1796</v>
      </c>
      <c r="B603" t="s">
        <v>3958</v>
      </c>
      <c r="C603" t="s">
        <v>67</v>
      </c>
      <c r="D603" t="s">
        <v>3959</v>
      </c>
      <c r="E603" t="s">
        <v>3960</v>
      </c>
      <c r="F603" t="s">
        <v>3960</v>
      </c>
      <c r="G603" t="s">
        <v>2570</v>
      </c>
      <c r="H603" t="s">
        <v>71</v>
      </c>
      <c r="I603" s="39">
        <v>38442.602083333331</v>
      </c>
      <c r="J603" t="s">
        <v>3961</v>
      </c>
      <c r="K603">
        <v>3000</v>
      </c>
      <c r="L603">
        <v>0</v>
      </c>
      <c r="M603" t="s">
        <v>73</v>
      </c>
      <c r="N603" t="s">
        <v>74</v>
      </c>
      <c r="O603" t="s">
        <v>75</v>
      </c>
      <c r="P603">
        <v>10</v>
      </c>
      <c r="Q603">
        <v>1</v>
      </c>
      <c r="R603">
        <v>3</v>
      </c>
      <c r="S603">
        <v>2</v>
      </c>
      <c r="T603" t="s">
        <v>76</v>
      </c>
      <c r="U603" t="s">
        <v>77</v>
      </c>
      <c r="V603">
        <v>30</v>
      </c>
      <c r="W603" t="s">
        <v>78</v>
      </c>
      <c r="X603">
        <v>0</v>
      </c>
      <c r="Y603" t="s">
        <v>79</v>
      </c>
      <c r="Z603" t="s">
        <v>168</v>
      </c>
      <c r="AA603" t="s">
        <v>81</v>
      </c>
      <c r="AB603" t="s">
        <v>82</v>
      </c>
      <c r="AC603">
        <v>2</v>
      </c>
      <c r="AD603" t="s">
        <v>78</v>
      </c>
      <c r="AE603">
        <v>0</v>
      </c>
      <c r="AF603">
        <v>0</v>
      </c>
      <c r="AG603" t="s">
        <v>81</v>
      </c>
      <c r="AH603">
        <v>4</v>
      </c>
      <c r="AI603" t="s">
        <v>83</v>
      </c>
      <c r="AJ603">
        <v>0</v>
      </c>
      <c r="AK603" t="s">
        <v>1332</v>
      </c>
      <c r="AL603" t="s">
        <v>84</v>
      </c>
      <c r="AM603" t="s">
        <v>71</v>
      </c>
      <c r="AN603" t="s">
        <v>73</v>
      </c>
      <c r="AO603" t="s">
        <v>81</v>
      </c>
      <c r="AP603" t="s">
        <v>73</v>
      </c>
      <c r="AQ603" t="s">
        <v>3962</v>
      </c>
      <c r="AT603" t="s">
        <v>81</v>
      </c>
      <c r="AU603" t="s">
        <v>67</v>
      </c>
    </row>
    <row r="604" spans="1:47" x14ac:dyDescent="0.25">
      <c r="A604">
        <v>1797</v>
      </c>
      <c r="B604" t="s">
        <v>3963</v>
      </c>
      <c r="C604" t="s">
        <v>67</v>
      </c>
      <c r="D604" t="s">
        <v>3963</v>
      </c>
      <c r="E604" t="s">
        <v>3964</v>
      </c>
      <c r="F604" t="s">
        <v>3964</v>
      </c>
      <c r="G604" t="s">
        <v>3965</v>
      </c>
      <c r="H604" t="s">
        <v>71</v>
      </c>
      <c r="I604" s="39">
        <v>38442.656944444447</v>
      </c>
      <c r="J604" t="s">
        <v>3966</v>
      </c>
      <c r="K604">
        <v>3000</v>
      </c>
      <c r="L604">
        <v>0</v>
      </c>
      <c r="M604" t="s">
        <v>73</v>
      </c>
      <c r="N604" t="s">
        <v>74</v>
      </c>
      <c r="O604" t="s">
        <v>75</v>
      </c>
      <c r="P604">
        <v>10</v>
      </c>
      <c r="Q604">
        <v>1</v>
      </c>
      <c r="R604">
        <v>2</v>
      </c>
      <c r="S604">
        <v>2</v>
      </c>
      <c r="T604" t="s">
        <v>76</v>
      </c>
      <c r="U604" t="s">
        <v>77</v>
      </c>
      <c r="V604">
        <v>30</v>
      </c>
      <c r="W604" t="s">
        <v>78</v>
      </c>
      <c r="X604">
        <v>0</v>
      </c>
      <c r="Y604" t="s">
        <v>79</v>
      </c>
      <c r="Z604" t="s">
        <v>2087</v>
      </c>
      <c r="AA604" t="s">
        <v>81</v>
      </c>
      <c r="AB604" t="s">
        <v>82</v>
      </c>
      <c r="AC604">
        <v>2</v>
      </c>
      <c r="AD604" t="s">
        <v>78</v>
      </c>
      <c r="AE604">
        <v>0</v>
      </c>
      <c r="AF604">
        <v>0</v>
      </c>
      <c r="AG604" t="s">
        <v>81</v>
      </c>
      <c r="AH604">
        <v>4</v>
      </c>
      <c r="AI604" t="s">
        <v>83</v>
      </c>
      <c r="AJ604">
        <v>0</v>
      </c>
      <c r="AK604" t="s">
        <v>3963</v>
      </c>
      <c r="AL604" t="s">
        <v>84</v>
      </c>
      <c r="AM604" t="s">
        <v>71</v>
      </c>
      <c r="AN604" t="s">
        <v>73</v>
      </c>
      <c r="AO604" t="s">
        <v>81</v>
      </c>
      <c r="AP604" t="s">
        <v>73</v>
      </c>
      <c r="AQ604" t="s">
        <v>3967</v>
      </c>
      <c r="AT604" t="s">
        <v>99</v>
      </c>
      <c r="AU604" t="s">
        <v>67</v>
      </c>
    </row>
    <row r="605" spans="1:47" x14ac:dyDescent="0.25">
      <c r="A605">
        <v>1798</v>
      </c>
      <c r="B605" t="s">
        <v>3968</v>
      </c>
      <c r="C605" t="s">
        <v>67</v>
      </c>
      <c r="D605" t="s">
        <v>3969</v>
      </c>
      <c r="E605" t="s">
        <v>3970</v>
      </c>
      <c r="F605" t="s">
        <v>3970</v>
      </c>
      <c r="G605" t="s">
        <v>3971</v>
      </c>
      <c r="H605" t="s">
        <v>71</v>
      </c>
      <c r="I605" s="39">
        <v>38442.685416666667</v>
      </c>
      <c r="J605" t="s">
        <v>3972</v>
      </c>
      <c r="K605">
        <v>3000</v>
      </c>
      <c r="L605">
        <v>0</v>
      </c>
      <c r="M605" t="s">
        <v>73</v>
      </c>
      <c r="N605" t="s">
        <v>74</v>
      </c>
      <c r="O605" t="s">
        <v>75</v>
      </c>
      <c r="P605">
        <v>4</v>
      </c>
      <c r="Q605">
        <v>1</v>
      </c>
      <c r="R605">
        <v>2</v>
      </c>
      <c r="S605">
        <v>9</v>
      </c>
      <c r="T605" t="s">
        <v>76</v>
      </c>
      <c r="U605" t="s">
        <v>77</v>
      </c>
      <c r="V605">
        <v>30</v>
      </c>
      <c r="W605" t="s">
        <v>78</v>
      </c>
      <c r="X605">
        <v>0</v>
      </c>
      <c r="Y605" t="s">
        <v>79</v>
      </c>
      <c r="Z605" t="s">
        <v>347</v>
      </c>
      <c r="AA605" t="s">
        <v>81</v>
      </c>
      <c r="AB605" t="s">
        <v>82</v>
      </c>
      <c r="AC605">
        <v>9</v>
      </c>
      <c r="AD605" t="s">
        <v>78</v>
      </c>
      <c r="AE605">
        <v>0</v>
      </c>
      <c r="AF605">
        <v>0</v>
      </c>
      <c r="AG605" t="s">
        <v>81</v>
      </c>
      <c r="AH605">
        <v>4</v>
      </c>
      <c r="AI605" t="s">
        <v>83</v>
      </c>
      <c r="AJ605">
        <v>0</v>
      </c>
      <c r="AK605" t="s">
        <v>3969</v>
      </c>
      <c r="AL605" t="s">
        <v>84</v>
      </c>
      <c r="AM605" t="s">
        <v>71</v>
      </c>
      <c r="AN605" t="s">
        <v>73</v>
      </c>
      <c r="AO605" t="s">
        <v>81</v>
      </c>
      <c r="AP605" t="s">
        <v>73</v>
      </c>
      <c r="AQ605" t="s">
        <v>3973</v>
      </c>
      <c r="AT605" t="s">
        <v>86</v>
      </c>
      <c r="AU605" t="s">
        <v>67</v>
      </c>
    </row>
    <row r="606" spans="1:47" x14ac:dyDescent="0.25">
      <c r="A606">
        <v>1799</v>
      </c>
      <c r="B606" t="s">
        <v>3974</v>
      </c>
      <c r="C606" t="s">
        <v>67</v>
      </c>
      <c r="D606" t="s">
        <v>3975</v>
      </c>
      <c r="E606" t="s">
        <v>3976</v>
      </c>
      <c r="F606" t="s">
        <v>3976</v>
      </c>
      <c r="G606" t="s">
        <v>3977</v>
      </c>
      <c r="H606" t="s">
        <v>71</v>
      </c>
      <c r="I606" s="39">
        <v>38447.652777777781</v>
      </c>
      <c r="J606" t="s">
        <v>3978</v>
      </c>
      <c r="K606">
        <v>3000</v>
      </c>
      <c r="L606">
        <v>0</v>
      </c>
      <c r="M606" t="s">
        <v>73</v>
      </c>
      <c r="N606" t="s">
        <v>74</v>
      </c>
      <c r="O606" t="s">
        <v>75</v>
      </c>
      <c r="P606">
        <v>3</v>
      </c>
      <c r="Q606">
        <v>1</v>
      </c>
      <c r="R606">
        <v>10</v>
      </c>
      <c r="S606">
        <v>11</v>
      </c>
      <c r="T606" t="s">
        <v>76</v>
      </c>
      <c r="U606" t="s">
        <v>77</v>
      </c>
      <c r="V606">
        <v>30</v>
      </c>
      <c r="W606" t="s">
        <v>78</v>
      </c>
      <c r="X606">
        <v>0</v>
      </c>
      <c r="Y606" t="s">
        <v>79</v>
      </c>
      <c r="Z606" t="s">
        <v>347</v>
      </c>
      <c r="AA606" t="s">
        <v>81</v>
      </c>
      <c r="AB606" t="s">
        <v>82</v>
      </c>
      <c r="AC606">
        <v>11</v>
      </c>
      <c r="AD606" t="s">
        <v>78</v>
      </c>
      <c r="AE606">
        <v>0</v>
      </c>
      <c r="AF606">
        <v>0</v>
      </c>
      <c r="AG606" t="s">
        <v>81</v>
      </c>
      <c r="AH606">
        <v>4</v>
      </c>
      <c r="AI606" t="s">
        <v>83</v>
      </c>
      <c r="AJ606">
        <v>0</v>
      </c>
      <c r="AK606" t="s">
        <v>3979</v>
      </c>
      <c r="AL606" t="s">
        <v>84</v>
      </c>
      <c r="AM606" t="s">
        <v>71</v>
      </c>
      <c r="AN606" t="s">
        <v>73</v>
      </c>
      <c r="AO606" t="s">
        <v>81</v>
      </c>
      <c r="AP606" t="s">
        <v>73</v>
      </c>
      <c r="AQ606" t="s">
        <v>3980</v>
      </c>
      <c r="AT606" t="s">
        <v>81</v>
      </c>
      <c r="AU606" t="s">
        <v>67</v>
      </c>
    </row>
    <row r="607" spans="1:47" x14ac:dyDescent="0.25">
      <c r="A607">
        <v>1800</v>
      </c>
      <c r="B607" t="s">
        <v>3981</v>
      </c>
      <c r="C607" t="s">
        <v>101</v>
      </c>
      <c r="D607" t="s">
        <v>3982</v>
      </c>
      <c r="E607" t="s">
        <v>3983</v>
      </c>
      <c r="F607" t="s">
        <v>3983</v>
      </c>
      <c r="G607" t="s">
        <v>3984</v>
      </c>
      <c r="H607" t="s">
        <v>71</v>
      </c>
      <c r="I607" s="39">
        <v>38447.658333333333</v>
      </c>
      <c r="J607" t="s">
        <v>3985</v>
      </c>
      <c r="K607">
        <v>3000</v>
      </c>
      <c r="L607">
        <v>2598.4</v>
      </c>
      <c r="M607" t="s">
        <v>73</v>
      </c>
      <c r="N607" t="s">
        <v>74</v>
      </c>
      <c r="O607" t="s">
        <v>75</v>
      </c>
      <c r="P607">
        <v>1</v>
      </c>
      <c r="Q607">
        <v>1</v>
      </c>
      <c r="R607">
        <v>5</v>
      </c>
      <c r="S607">
        <v>12</v>
      </c>
      <c r="T607" t="s">
        <v>76</v>
      </c>
      <c r="U607" t="s">
        <v>77</v>
      </c>
      <c r="V607">
        <v>30</v>
      </c>
      <c r="W607" t="s">
        <v>78</v>
      </c>
      <c r="X607">
        <v>0</v>
      </c>
      <c r="Y607" t="s">
        <v>84</v>
      </c>
      <c r="Z607" t="s">
        <v>192</v>
      </c>
      <c r="AA607" t="s">
        <v>81</v>
      </c>
      <c r="AB607" t="s">
        <v>82</v>
      </c>
      <c r="AC607">
        <v>12</v>
      </c>
      <c r="AD607" t="s">
        <v>78</v>
      </c>
      <c r="AE607">
        <v>0</v>
      </c>
      <c r="AF607">
        <v>0</v>
      </c>
      <c r="AG607" t="s">
        <v>81</v>
      </c>
      <c r="AH607">
        <v>1</v>
      </c>
      <c r="AI607" t="s">
        <v>83</v>
      </c>
      <c r="AJ607">
        <v>0</v>
      </c>
      <c r="AK607" t="s">
        <v>1324</v>
      </c>
      <c r="AL607" t="s">
        <v>84</v>
      </c>
      <c r="AM607" t="s">
        <v>71</v>
      </c>
      <c r="AN607" t="s">
        <v>73</v>
      </c>
      <c r="AO607" t="s">
        <v>81</v>
      </c>
      <c r="AP607" t="s">
        <v>73</v>
      </c>
      <c r="AQ607" t="s">
        <v>3986</v>
      </c>
      <c r="AT607" t="s">
        <v>86</v>
      </c>
      <c r="AU607" t="s">
        <v>67</v>
      </c>
    </row>
    <row r="608" spans="1:47" x14ac:dyDescent="0.25">
      <c r="A608">
        <v>1801</v>
      </c>
      <c r="B608" t="s">
        <v>3987</v>
      </c>
      <c r="C608" t="s">
        <v>67</v>
      </c>
      <c r="D608" t="s">
        <v>3988</v>
      </c>
      <c r="E608" t="s">
        <v>3989</v>
      </c>
      <c r="F608" t="s">
        <v>3989</v>
      </c>
      <c r="G608" t="s">
        <v>3990</v>
      </c>
      <c r="H608" t="s">
        <v>71</v>
      </c>
      <c r="I608" s="39">
        <v>38449.421527777777</v>
      </c>
      <c r="J608" t="s">
        <v>3991</v>
      </c>
      <c r="K608">
        <v>1000</v>
      </c>
      <c r="L608">
        <v>0</v>
      </c>
      <c r="M608" t="s">
        <v>73</v>
      </c>
      <c r="N608" t="s">
        <v>74</v>
      </c>
      <c r="O608" t="s">
        <v>75</v>
      </c>
      <c r="P608">
        <v>1</v>
      </c>
      <c r="Q608">
        <v>1</v>
      </c>
      <c r="R608">
        <v>6</v>
      </c>
      <c r="S608">
        <v>19</v>
      </c>
      <c r="T608" t="s">
        <v>76</v>
      </c>
      <c r="U608" t="s">
        <v>77</v>
      </c>
      <c r="V608">
        <v>30</v>
      </c>
      <c r="W608" t="s">
        <v>78</v>
      </c>
      <c r="X608">
        <v>0</v>
      </c>
      <c r="Y608" t="s">
        <v>84</v>
      </c>
      <c r="Z608" t="s">
        <v>2822</v>
      </c>
      <c r="AA608" t="s">
        <v>81</v>
      </c>
      <c r="AB608" t="s">
        <v>82</v>
      </c>
      <c r="AC608">
        <v>19</v>
      </c>
      <c r="AD608" t="s">
        <v>78</v>
      </c>
      <c r="AE608">
        <v>0</v>
      </c>
      <c r="AF608">
        <v>0</v>
      </c>
      <c r="AG608" t="s">
        <v>81</v>
      </c>
      <c r="AH608">
        <v>2</v>
      </c>
      <c r="AI608" t="s">
        <v>83</v>
      </c>
      <c r="AJ608">
        <v>0</v>
      </c>
      <c r="AK608" t="s">
        <v>3992</v>
      </c>
      <c r="AL608" t="s">
        <v>84</v>
      </c>
      <c r="AM608" t="s">
        <v>71</v>
      </c>
      <c r="AN608" t="s">
        <v>73</v>
      </c>
      <c r="AO608" t="s">
        <v>81</v>
      </c>
      <c r="AP608" t="s">
        <v>73</v>
      </c>
      <c r="AQ608" t="s">
        <v>3993</v>
      </c>
      <c r="AT608" t="s">
        <v>232</v>
      </c>
      <c r="AU608" t="s">
        <v>67</v>
      </c>
    </row>
    <row r="609" spans="1:47" x14ac:dyDescent="0.25">
      <c r="A609">
        <v>1802</v>
      </c>
      <c r="B609" t="s">
        <v>3994</v>
      </c>
      <c r="C609" t="s">
        <v>67</v>
      </c>
      <c r="D609" t="s">
        <v>3995</v>
      </c>
      <c r="E609" t="s">
        <v>3996</v>
      </c>
      <c r="F609" t="s">
        <v>3996</v>
      </c>
      <c r="G609" t="s">
        <v>3997</v>
      </c>
      <c r="H609" t="s">
        <v>3998</v>
      </c>
      <c r="I609" s="39">
        <v>38454.345138888886</v>
      </c>
      <c r="J609" t="s">
        <v>3999</v>
      </c>
      <c r="K609">
        <v>2500</v>
      </c>
      <c r="L609">
        <v>686.4</v>
      </c>
      <c r="M609" t="s">
        <v>73</v>
      </c>
      <c r="N609" t="s">
        <v>74</v>
      </c>
      <c r="O609" t="s">
        <v>75</v>
      </c>
      <c r="P609">
        <v>13</v>
      </c>
      <c r="Q609">
        <v>1</v>
      </c>
      <c r="R609">
        <v>3</v>
      </c>
      <c r="S609">
        <v>3</v>
      </c>
      <c r="T609" t="s">
        <v>76</v>
      </c>
      <c r="U609" t="s">
        <v>77</v>
      </c>
      <c r="V609">
        <v>30</v>
      </c>
      <c r="W609" t="s">
        <v>78</v>
      </c>
      <c r="X609">
        <v>0</v>
      </c>
      <c r="Y609" t="s">
        <v>79</v>
      </c>
      <c r="Z609" t="s">
        <v>1738</v>
      </c>
      <c r="AA609" t="s">
        <v>81</v>
      </c>
      <c r="AB609" t="s">
        <v>82</v>
      </c>
      <c r="AC609">
        <v>3</v>
      </c>
      <c r="AD609" t="s">
        <v>78</v>
      </c>
      <c r="AE609">
        <v>0</v>
      </c>
      <c r="AF609">
        <v>0</v>
      </c>
      <c r="AG609" t="s">
        <v>81</v>
      </c>
      <c r="AH609">
        <v>4</v>
      </c>
      <c r="AI609" t="s">
        <v>83</v>
      </c>
      <c r="AJ609">
        <v>0</v>
      </c>
      <c r="AK609" t="s">
        <v>4000</v>
      </c>
      <c r="AL609" t="s">
        <v>84</v>
      </c>
      <c r="AM609" t="s">
        <v>71</v>
      </c>
      <c r="AN609" t="s">
        <v>73</v>
      </c>
      <c r="AO609" t="s">
        <v>81</v>
      </c>
      <c r="AP609" t="s">
        <v>73</v>
      </c>
      <c r="AQ609" t="s">
        <v>71</v>
      </c>
      <c r="AT609" t="s">
        <v>81</v>
      </c>
      <c r="AU609" t="s">
        <v>67</v>
      </c>
    </row>
    <row r="610" spans="1:47" x14ac:dyDescent="0.25">
      <c r="A610">
        <v>1803</v>
      </c>
      <c r="B610" t="s">
        <v>4001</v>
      </c>
      <c r="C610" t="s">
        <v>67</v>
      </c>
      <c r="D610" t="s">
        <v>593</v>
      </c>
      <c r="E610" t="s">
        <v>4002</v>
      </c>
      <c r="F610" t="s">
        <v>4002</v>
      </c>
      <c r="G610" t="s">
        <v>4003</v>
      </c>
      <c r="H610" t="s">
        <v>71</v>
      </c>
      <c r="I610" s="39">
        <v>38454.353472222225</v>
      </c>
      <c r="J610" t="s">
        <v>4004</v>
      </c>
      <c r="K610">
        <v>3500</v>
      </c>
      <c r="L610">
        <v>0</v>
      </c>
      <c r="M610" t="s">
        <v>73</v>
      </c>
      <c r="N610" t="s">
        <v>74</v>
      </c>
      <c r="O610" t="s">
        <v>75</v>
      </c>
      <c r="P610">
        <v>22</v>
      </c>
      <c r="Q610">
        <v>1</v>
      </c>
      <c r="R610">
        <v>10</v>
      </c>
      <c r="S610">
        <v>21</v>
      </c>
      <c r="T610" t="s">
        <v>76</v>
      </c>
      <c r="U610" t="s">
        <v>77</v>
      </c>
      <c r="V610">
        <v>30</v>
      </c>
      <c r="W610" t="s">
        <v>78</v>
      </c>
      <c r="X610">
        <v>0</v>
      </c>
      <c r="Y610" t="s">
        <v>79</v>
      </c>
      <c r="Z610" t="s">
        <v>1904</v>
      </c>
      <c r="AA610" t="s">
        <v>81</v>
      </c>
      <c r="AB610" t="s">
        <v>82</v>
      </c>
      <c r="AC610">
        <v>21</v>
      </c>
      <c r="AD610" t="s">
        <v>78</v>
      </c>
      <c r="AE610">
        <v>0</v>
      </c>
      <c r="AF610">
        <v>0</v>
      </c>
      <c r="AG610" t="s">
        <v>81</v>
      </c>
      <c r="AH610">
        <v>4</v>
      </c>
      <c r="AI610" t="s">
        <v>83</v>
      </c>
      <c r="AJ610">
        <v>0</v>
      </c>
      <c r="AK610" t="s">
        <v>4001</v>
      </c>
      <c r="AL610" t="s">
        <v>84</v>
      </c>
      <c r="AM610" t="s">
        <v>71</v>
      </c>
      <c r="AN610" t="s">
        <v>73</v>
      </c>
      <c r="AO610" t="s">
        <v>81</v>
      </c>
      <c r="AP610" t="s">
        <v>73</v>
      </c>
      <c r="AQ610" t="s">
        <v>4005</v>
      </c>
      <c r="AT610" t="s">
        <v>86</v>
      </c>
      <c r="AU610" t="s">
        <v>67</v>
      </c>
    </row>
    <row r="611" spans="1:47" x14ac:dyDescent="0.25">
      <c r="A611">
        <v>1804</v>
      </c>
      <c r="B611" t="s">
        <v>275</v>
      </c>
      <c r="C611" t="s">
        <v>67</v>
      </c>
      <c r="D611" t="s">
        <v>4006</v>
      </c>
      <c r="E611" t="s">
        <v>4007</v>
      </c>
      <c r="F611" t="s">
        <v>4007</v>
      </c>
      <c r="G611" t="s">
        <v>4008</v>
      </c>
      <c r="H611" t="s">
        <v>71</v>
      </c>
      <c r="I611" s="39">
        <v>38454.356249999997</v>
      </c>
      <c r="J611" t="s">
        <v>4009</v>
      </c>
      <c r="K611">
        <v>5000</v>
      </c>
      <c r="L611">
        <v>0</v>
      </c>
      <c r="M611" t="s">
        <v>73</v>
      </c>
      <c r="N611" t="s">
        <v>74</v>
      </c>
      <c r="O611" t="s">
        <v>75</v>
      </c>
      <c r="P611">
        <v>5</v>
      </c>
      <c r="Q611">
        <v>1</v>
      </c>
      <c r="R611">
        <v>13</v>
      </c>
      <c r="S611">
        <v>6</v>
      </c>
      <c r="T611" t="s">
        <v>76</v>
      </c>
      <c r="U611" t="s">
        <v>77</v>
      </c>
      <c r="V611">
        <v>30</v>
      </c>
      <c r="W611" t="s">
        <v>78</v>
      </c>
      <c r="X611">
        <v>0</v>
      </c>
      <c r="Y611" t="s">
        <v>79</v>
      </c>
      <c r="Z611" t="s">
        <v>737</v>
      </c>
      <c r="AA611" t="s">
        <v>81</v>
      </c>
      <c r="AB611" t="s">
        <v>82</v>
      </c>
      <c r="AC611">
        <v>6</v>
      </c>
      <c r="AD611" t="s">
        <v>78</v>
      </c>
      <c r="AE611">
        <v>0</v>
      </c>
      <c r="AF611">
        <v>0</v>
      </c>
      <c r="AG611" t="s">
        <v>81</v>
      </c>
      <c r="AH611">
        <v>4</v>
      </c>
      <c r="AI611" t="s">
        <v>83</v>
      </c>
      <c r="AJ611">
        <v>0</v>
      </c>
      <c r="AK611" t="s">
        <v>275</v>
      </c>
      <c r="AL611" t="s">
        <v>84</v>
      </c>
      <c r="AM611" t="s">
        <v>71</v>
      </c>
      <c r="AN611" t="s">
        <v>73</v>
      </c>
      <c r="AO611" t="s">
        <v>81</v>
      </c>
      <c r="AP611" t="s">
        <v>73</v>
      </c>
      <c r="AQ611" t="s">
        <v>4010</v>
      </c>
      <c r="AT611" t="s">
        <v>99</v>
      </c>
      <c r="AU611" t="s">
        <v>67</v>
      </c>
    </row>
    <row r="612" spans="1:47" x14ac:dyDescent="0.25">
      <c r="A612">
        <v>1805</v>
      </c>
      <c r="B612" t="s">
        <v>4011</v>
      </c>
      <c r="C612" t="s">
        <v>67</v>
      </c>
      <c r="D612" t="s">
        <v>4012</v>
      </c>
      <c r="E612" t="s">
        <v>4013</v>
      </c>
      <c r="F612" t="s">
        <v>4013</v>
      </c>
      <c r="G612" t="s">
        <v>4014</v>
      </c>
      <c r="H612" t="s">
        <v>71</v>
      </c>
      <c r="I612" s="39">
        <v>38454.362500000003</v>
      </c>
      <c r="J612" t="s">
        <v>4015</v>
      </c>
      <c r="K612">
        <v>3000</v>
      </c>
      <c r="L612">
        <v>0</v>
      </c>
      <c r="M612" t="s">
        <v>73</v>
      </c>
      <c r="N612" t="s">
        <v>74</v>
      </c>
      <c r="O612" t="s">
        <v>75</v>
      </c>
      <c r="P612">
        <v>18</v>
      </c>
      <c r="Q612">
        <v>1</v>
      </c>
      <c r="R612">
        <v>4</v>
      </c>
      <c r="S612">
        <v>20</v>
      </c>
      <c r="T612" t="s">
        <v>76</v>
      </c>
      <c r="U612" t="s">
        <v>77</v>
      </c>
      <c r="V612">
        <v>30</v>
      </c>
      <c r="W612" t="s">
        <v>78</v>
      </c>
      <c r="X612">
        <v>0</v>
      </c>
      <c r="Y612" t="s">
        <v>79</v>
      </c>
      <c r="Z612" t="s">
        <v>360</v>
      </c>
      <c r="AA612" t="s">
        <v>81</v>
      </c>
      <c r="AB612" t="s">
        <v>82</v>
      </c>
      <c r="AC612">
        <v>20</v>
      </c>
      <c r="AD612" t="s">
        <v>78</v>
      </c>
      <c r="AE612">
        <v>0</v>
      </c>
      <c r="AF612">
        <v>0</v>
      </c>
      <c r="AG612" t="s">
        <v>81</v>
      </c>
      <c r="AH612">
        <v>4</v>
      </c>
      <c r="AI612" t="s">
        <v>83</v>
      </c>
      <c r="AJ612">
        <v>0</v>
      </c>
      <c r="AK612" t="s">
        <v>4011</v>
      </c>
      <c r="AL612" t="s">
        <v>84</v>
      </c>
      <c r="AM612" t="s">
        <v>71</v>
      </c>
      <c r="AN612" t="s">
        <v>73</v>
      </c>
      <c r="AO612" t="s">
        <v>81</v>
      </c>
      <c r="AP612" t="s">
        <v>73</v>
      </c>
      <c r="AQ612" t="s">
        <v>4016</v>
      </c>
      <c r="AT612" t="s">
        <v>99</v>
      </c>
      <c r="AU612" t="s">
        <v>67</v>
      </c>
    </row>
    <row r="613" spans="1:47" x14ac:dyDescent="0.25">
      <c r="A613">
        <v>1806</v>
      </c>
      <c r="B613" t="s">
        <v>4017</v>
      </c>
      <c r="C613" t="s">
        <v>67</v>
      </c>
      <c r="D613" t="s">
        <v>4018</v>
      </c>
      <c r="E613" t="s">
        <v>4019</v>
      </c>
      <c r="F613" t="s">
        <v>4019</v>
      </c>
      <c r="G613" t="s">
        <v>4020</v>
      </c>
      <c r="H613" t="s">
        <v>71</v>
      </c>
      <c r="I613" s="39">
        <v>38455.336805555555</v>
      </c>
      <c r="J613" t="s">
        <v>4021</v>
      </c>
      <c r="K613">
        <v>5000</v>
      </c>
      <c r="L613">
        <v>0</v>
      </c>
      <c r="M613" t="s">
        <v>73</v>
      </c>
      <c r="N613" t="s">
        <v>74</v>
      </c>
      <c r="O613" t="s">
        <v>75</v>
      </c>
      <c r="P613">
        <v>1</v>
      </c>
      <c r="Q613">
        <v>1</v>
      </c>
      <c r="R613">
        <v>5</v>
      </c>
      <c r="S613">
        <v>21</v>
      </c>
      <c r="T613" t="s">
        <v>76</v>
      </c>
      <c r="U613" t="s">
        <v>77</v>
      </c>
      <c r="V613">
        <v>30</v>
      </c>
      <c r="W613" t="s">
        <v>78</v>
      </c>
      <c r="X613">
        <v>0</v>
      </c>
      <c r="Y613" t="s">
        <v>84</v>
      </c>
      <c r="Z613" t="s">
        <v>4022</v>
      </c>
      <c r="AA613" t="s">
        <v>81</v>
      </c>
      <c r="AB613" t="s">
        <v>82</v>
      </c>
      <c r="AC613">
        <v>21</v>
      </c>
      <c r="AD613" t="s">
        <v>78</v>
      </c>
      <c r="AE613">
        <v>0</v>
      </c>
      <c r="AF613">
        <v>0</v>
      </c>
      <c r="AG613" t="s">
        <v>81</v>
      </c>
      <c r="AH613">
        <v>1</v>
      </c>
      <c r="AI613" t="s">
        <v>83</v>
      </c>
      <c r="AJ613">
        <v>0</v>
      </c>
      <c r="AK613" t="s">
        <v>4017</v>
      </c>
      <c r="AL613" t="s">
        <v>84</v>
      </c>
      <c r="AM613" t="s">
        <v>71</v>
      </c>
      <c r="AN613" t="s">
        <v>73</v>
      </c>
      <c r="AO613" t="s">
        <v>81</v>
      </c>
      <c r="AP613" t="s">
        <v>73</v>
      </c>
      <c r="AQ613" t="s">
        <v>71</v>
      </c>
      <c r="AT613" t="s">
        <v>81</v>
      </c>
      <c r="AU613" t="s">
        <v>67</v>
      </c>
    </row>
    <row r="614" spans="1:47" x14ac:dyDescent="0.25">
      <c r="A614">
        <v>1807</v>
      </c>
      <c r="B614" t="s">
        <v>4023</v>
      </c>
      <c r="C614" t="s">
        <v>67</v>
      </c>
      <c r="D614" t="s">
        <v>593</v>
      </c>
      <c r="E614" t="s">
        <v>4024</v>
      </c>
      <c r="F614" t="s">
        <v>4024</v>
      </c>
      <c r="G614" t="s">
        <v>4025</v>
      </c>
      <c r="H614" t="s">
        <v>4026</v>
      </c>
      <c r="I614" s="39">
        <v>38455.640277777777</v>
      </c>
      <c r="J614" t="s">
        <v>4027</v>
      </c>
      <c r="K614">
        <v>0</v>
      </c>
      <c r="L614">
        <v>0</v>
      </c>
      <c r="M614" t="s">
        <v>73</v>
      </c>
      <c r="N614" t="s">
        <v>74</v>
      </c>
      <c r="O614" t="s">
        <v>75</v>
      </c>
      <c r="P614">
        <v>1</v>
      </c>
      <c r="Q614">
        <v>1</v>
      </c>
      <c r="R614">
        <v>5</v>
      </c>
      <c r="S614">
        <v>7</v>
      </c>
      <c r="T614" t="s">
        <v>76</v>
      </c>
      <c r="U614" t="s">
        <v>77</v>
      </c>
      <c r="V614">
        <v>30</v>
      </c>
      <c r="W614" t="s">
        <v>78</v>
      </c>
      <c r="X614">
        <v>0</v>
      </c>
      <c r="Y614" t="s">
        <v>84</v>
      </c>
      <c r="Z614" t="s">
        <v>253</v>
      </c>
      <c r="AA614" t="s">
        <v>81</v>
      </c>
      <c r="AB614" t="s">
        <v>82</v>
      </c>
      <c r="AC614">
        <v>7</v>
      </c>
      <c r="AD614" t="s">
        <v>138</v>
      </c>
      <c r="AE614">
        <v>0</v>
      </c>
      <c r="AF614">
        <v>0</v>
      </c>
      <c r="AG614" t="s">
        <v>81</v>
      </c>
      <c r="AH614">
        <v>1</v>
      </c>
      <c r="AI614" t="s">
        <v>83</v>
      </c>
      <c r="AJ614">
        <v>0</v>
      </c>
      <c r="AK614" t="s">
        <v>4028</v>
      </c>
      <c r="AL614" t="s">
        <v>84</v>
      </c>
      <c r="AM614" t="s">
        <v>71</v>
      </c>
      <c r="AN614" t="s">
        <v>73</v>
      </c>
      <c r="AO614" t="s">
        <v>81</v>
      </c>
      <c r="AP614" t="s">
        <v>73</v>
      </c>
      <c r="AQ614" t="s">
        <v>4029</v>
      </c>
      <c r="AT614" t="s">
        <v>81</v>
      </c>
      <c r="AU614" t="s">
        <v>67</v>
      </c>
    </row>
    <row r="615" spans="1:47" x14ac:dyDescent="0.25">
      <c r="A615">
        <v>1808</v>
      </c>
      <c r="B615" t="s">
        <v>4030</v>
      </c>
      <c r="C615" t="s">
        <v>67</v>
      </c>
      <c r="D615" t="s">
        <v>4031</v>
      </c>
      <c r="E615" t="s">
        <v>4032</v>
      </c>
      <c r="F615" t="s">
        <v>4032</v>
      </c>
      <c r="G615" t="s">
        <v>4033</v>
      </c>
      <c r="H615" t="s">
        <v>71</v>
      </c>
      <c r="I615" s="39">
        <v>38456.568055555559</v>
      </c>
      <c r="J615" t="s">
        <v>4034</v>
      </c>
      <c r="K615">
        <v>3900</v>
      </c>
      <c r="L615">
        <v>0</v>
      </c>
      <c r="M615" t="s">
        <v>73</v>
      </c>
      <c r="N615" t="s">
        <v>74</v>
      </c>
      <c r="O615" t="s">
        <v>75</v>
      </c>
      <c r="P615">
        <v>1</v>
      </c>
      <c r="Q615">
        <v>1</v>
      </c>
      <c r="R615">
        <v>5</v>
      </c>
      <c r="S615">
        <v>17</v>
      </c>
      <c r="T615" t="s">
        <v>76</v>
      </c>
      <c r="U615" t="s">
        <v>77</v>
      </c>
      <c r="V615">
        <v>30</v>
      </c>
      <c r="W615" t="s">
        <v>78</v>
      </c>
      <c r="X615">
        <v>0</v>
      </c>
      <c r="Y615" t="s">
        <v>84</v>
      </c>
      <c r="Z615" t="s">
        <v>1856</v>
      </c>
      <c r="AA615" t="s">
        <v>81</v>
      </c>
      <c r="AB615" t="s">
        <v>82</v>
      </c>
      <c r="AC615">
        <v>17</v>
      </c>
      <c r="AD615" t="s">
        <v>138</v>
      </c>
      <c r="AE615">
        <v>0</v>
      </c>
      <c r="AF615">
        <v>0</v>
      </c>
      <c r="AG615" t="s">
        <v>81</v>
      </c>
      <c r="AH615">
        <v>1</v>
      </c>
      <c r="AI615" t="s">
        <v>83</v>
      </c>
      <c r="AJ615">
        <v>0</v>
      </c>
      <c r="AK615" t="s">
        <v>3578</v>
      </c>
      <c r="AL615" t="s">
        <v>84</v>
      </c>
      <c r="AM615" t="s">
        <v>71</v>
      </c>
      <c r="AN615" t="s">
        <v>73</v>
      </c>
      <c r="AO615" t="s">
        <v>81</v>
      </c>
      <c r="AP615" t="s">
        <v>73</v>
      </c>
      <c r="AQ615" t="s">
        <v>4035</v>
      </c>
      <c r="AT615" t="s">
        <v>382</v>
      </c>
      <c r="AU615" t="s">
        <v>67</v>
      </c>
    </row>
    <row r="616" spans="1:47" x14ac:dyDescent="0.25">
      <c r="A616">
        <v>1809</v>
      </c>
      <c r="B616" t="s">
        <v>4036</v>
      </c>
      <c r="C616" t="s">
        <v>67</v>
      </c>
      <c r="D616" t="s">
        <v>4037</v>
      </c>
      <c r="E616" t="s">
        <v>4038</v>
      </c>
      <c r="F616" t="s">
        <v>4038</v>
      </c>
      <c r="G616" t="s">
        <v>4039</v>
      </c>
      <c r="H616" t="s">
        <v>4040</v>
      </c>
      <c r="I616" s="39">
        <v>38460.443749999999</v>
      </c>
      <c r="J616" t="s">
        <v>4041</v>
      </c>
      <c r="K616">
        <v>7500</v>
      </c>
      <c r="L616">
        <v>0</v>
      </c>
      <c r="M616" t="s">
        <v>73</v>
      </c>
      <c r="N616" t="s">
        <v>74</v>
      </c>
      <c r="O616" t="s">
        <v>75</v>
      </c>
      <c r="P616">
        <v>22</v>
      </c>
      <c r="Q616">
        <v>1</v>
      </c>
      <c r="R616">
        <v>2</v>
      </c>
      <c r="S616">
        <v>21</v>
      </c>
      <c r="T616" t="s">
        <v>76</v>
      </c>
      <c r="U616" t="s">
        <v>77</v>
      </c>
      <c r="V616">
        <v>30</v>
      </c>
      <c r="W616" t="s">
        <v>78</v>
      </c>
      <c r="X616">
        <v>0</v>
      </c>
      <c r="Y616" t="s">
        <v>79</v>
      </c>
      <c r="Z616" t="s">
        <v>112</v>
      </c>
      <c r="AA616" t="s">
        <v>81</v>
      </c>
      <c r="AB616" t="s">
        <v>82</v>
      </c>
      <c r="AC616">
        <v>21</v>
      </c>
      <c r="AD616" t="s">
        <v>78</v>
      </c>
      <c r="AE616">
        <v>0</v>
      </c>
      <c r="AF616">
        <v>0</v>
      </c>
      <c r="AG616" t="s">
        <v>81</v>
      </c>
      <c r="AH616">
        <v>4</v>
      </c>
      <c r="AI616" t="s">
        <v>83</v>
      </c>
      <c r="AJ616">
        <v>0</v>
      </c>
      <c r="AK616" t="s">
        <v>4042</v>
      </c>
      <c r="AL616" t="s">
        <v>84</v>
      </c>
      <c r="AM616" t="s">
        <v>71</v>
      </c>
      <c r="AN616" t="s">
        <v>73</v>
      </c>
      <c r="AO616" t="s">
        <v>81</v>
      </c>
      <c r="AP616" t="s">
        <v>73</v>
      </c>
      <c r="AQ616" t="s">
        <v>4043</v>
      </c>
      <c r="AT616" t="s">
        <v>99</v>
      </c>
      <c r="AU616" t="s">
        <v>67</v>
      </c>
    </row>
    <row r="617" spans="1:47" x14ac:dyDescent="0.25">
      <c r="A617">
        <v>1810</v>
      </c>
      <c r="B617" t="s">
        <v>4044</v>
      </c>
      <c r="C617" t="s">
        <v>67</v>
      </c>
      <c r="D617" t="s">
        <v>4045</v>
      </c>
      <c r="E617" t="s">
        <v>4046</v>
      </c>
      <c r="F617" t="s">
        <v>4046</v>
      </c>
      <c r="G617" t="s">
        <v>4047</v>
      </c>
      <c r="H617" t="s">
        <v>4048</v>
      </c>
      <c r="I617" s="39">
        <v>38461.499305555553</v>
      </c>
      <c r="J617" t="s">
        <v>4049</v>
      </c>
      <c r="K617">
        <v>0</v>
      </c>
      <c r="L617">
        <v>0</v>
      </c>
      <c r="M617" t="s">
        <v>73</v>
      </c>
      <c r="N617" t="s">
        <v>74</v>
      </c>
      <c r="O617" t="s">
        <v>75</v>
      </c>
      <c r="P617">
        <v>1</v>
      </c>
      <c r="Q617">
        <v>1</v>
      </c>
      <c r="R617">
        <v>5</v>
      </c>
      <c r="S617">
        <v>2</v>
      </c>
      <c r="T617" t="s">
        <v>76</v>
      </c>
      <c r="U617" t="s">
        <v>77</v>
      </c>
      <c r="V617">
        <v>0</v>
      </c>
      <c r="W617" t="s">
        <v>78</v>
      </c>
      <c r="X617">
        <v>0</v>
      </c>
      <c r="Y617" t="s">
        <v>84</v>
      </c>
      <c r="Z617" t="s">
        <v>1050</v>
      </c>
      <c r="AA617" t="s">
        <v>81</v>
      </c>
      <c r="AB617" t="s">
        <v>82</v>
      </c>
      <c r="AC617">
        <v>2</v>
      </c>
      <c r="AD617" t="s">
        <v>78</v>
      </c>
      <c r="AE617">
        <v>0</v>
      </c>
      <c r="AF617">
        <v>0</v>
      </c>
      <c r="AG617" t="s">
        <v>81</v>
      </c>
      <c r="AH617">
        <v>2</v>
      </c>
      <c r="AI617" t="s">
        <v>83</v>
      </c>
      <c r="AJ617">
        <v>0</v>
      </c>
      <c r="AK617" t="s">
        <v>4050</v>
      </c>
      <c r="AL617" t="s">
        <v>84</v>
      </c>
      <c r="AM617" t="s">
        <v>71</v>
      </c>
      <c r="AN617" t="s">
        <v>73</v>
      </c>
      <c r="AO617" t="s">
        <v>81</v>
      </c>
      <c r="AP617" t="s">
        <v>73</v>
      </c>
      <c r="AQ617" t="s">
        <v>4051</v>
      </c>
      <c r="AT617" t="s">
        <v>232</v>
      </c>
      <c r="AU617" t="s">
        <v>67</v>
      </c>
    </row>
    <row r="618" spans="1:47" x14ac:dyDescent="0.25">
      <c r="A618">
        <v>1811</v>
      </c>
      <c r="B618" t="s">
        <v>4052</v>
      </c>
      <c r="C618" t="s">
        <v>67</v>
      </c>
      <c r="D618" t="s">
        <v>593</v>
      </c>
      <c r="E618" t="s">
        <v>4053</v>
      </c>
      <c r="F618" t="s">
        <v>4053</v>
      </c>
      <c r="G618" t="s">
        <v>4054</v>
      </c>
      <c r="H618" t="s">
        <v>71</v>
      </c>
      <c r="I618" s="39">
        <v>38461.620833333334</v>
      </c>
      <c r="J618" t="s">
        <v>4055</v>
      </c>
      <c r="K618">
        <v>5000</v>
      </c>
      <c r="L618">
        <v>0</v>
      </c>
      <c r="M618" t="s">
        <v>73</v>
      </c>
      <c r="N618" t="s">
        <v>74</v>
      </c>
      <c r="O618" t="s">
        <v>75</v>
      </c>
      <c r="P618">
        <v>22</v>
      </c>
      <c r="Q618">
        <v>1</v>
      </c>
      <c r="R618">
        <v>7</v>
      </c>
      <c r="S618">
        <v>21</v>
      </c>
      <c r="T618" t="s">
        <v>76</v>
      </c>
      <c r="U618" t="s">
        <v>77</v>
      </c>
      <c r="V618">
        <v>30</v>
      </c>
      <c r="W618" t="s">
        <v>78</v>
      </c>
      <c r="X618">
        <v>0</v>
      </c>
      <c r="Y618" t="s">
        <v>79</v>
      </c>
      <c r="Z618" t="s">
        <v>652</v>
      </c>
      <c r="AA618" t="s">
        <v>81</v>
      </c>
      <c r="AB618" t="s">
        <v>82</v>
      </c>
      <c r="AC618">
        <v>21</v>
      </c>
      <c r="AD618" t="s">
        <v>78</v>
      </c>
      <c r="AE618">
        <v>0</v>
      </c>
      <c r="AF618">
        <v>0</v>
      </c>
      <c r="AG618" t="s">
        <v>81</v>
      </c>
      <c r="AH618">
        <v>4</v>
      </c>
      <c r="AI618" t="s">
        <v>83</v>
      </c>
      <c r="AJ618">
        <v>0</v>
      </c>
      <c r="AK618" t="s">
        <v>4056</v>
      </c>
      <c r="AL618" t="s">
        <v>84</v>
      </c>
      <c r="AM618" t="s">
        <v>71</v>
      </c>
      <c r="AN618" t="s">
        <v>73</v>
      </c>
      <c r="AO618" t="s">
        <v>81</v>
      </c>
      <c r="AP618" t="s">
        <v>73</v>
      </c>
      <c r="AQ618" t="s">
        <v>4057</v>
      </c>
      <c r="AT618" t="s">
        <v>86</v>
      </c>
      <c r="AU618" t="s">
        <v>67</v>
      </c>
    </row>
    <row r="619" spans="1:47" x14ac:dyDescent="0.25">
      <c r="A619">
        <v>1812</v>
      </c>
      <c r="B619" t="s">
        <v>4058</v>
      </c>
      <c r="C619" t="s">
        <v>67</v>
      </c>
      <c r="D619" t="s">
        <v>593</v>
      </c>
      <c r="E619" t="s">
        <v>4059</v>
      </c>
      <c r="F619" t="s">
        <v>4059</v>
      </c>
      <c r="G619" t="s">
        <v>4060</v>
      </c>
      <c r="H619" t="s">
        <v>71</v>
      </c>
      <c r="I619" s="39">
        <v>38461.643750000003</v>
      </c>
      <c r="J619" t="s">
        <v>4061</v>
      </c>
      <c r="K619">
        <v>5000</v>
      </c>
      <c r="L619">
        <v>0</v>
      </c>
      <c r="M619" t="s">
        <v>73</v>
      </c>
      <c r="N619" t="s">
        <v>74</v>
      </c>
      <c r="O619" t="s">
        <v>75</v>
      </c>
      <c r="P619">
        <v>12</v>
      </c>
      <c r="Q619">
        <v>1</v>
      </c>
      <c r="R619">
        <v>20</v>
      </c>
      <c r="S619">
        <v>12</v>
      </c>
      <c r="T619" t="s">
        <v>76</v>
      </c>
      <c r="U619" t="s">
        <v>77</v>
      </c>
      <c r="V619">
        <v>30</v>
      </c>
      <c r="W619" t="s">
        <v>78</v>
      </c>
      <c r="X619">
        <v>0</v>
      </c>
      <c r="Y619" t="s">
        <v>79</v>
      </c>
      <c r="Z619" t="s">
        <v>2035</v>
      </c>
      <c r="AA619" t="s">
        <v>81</v>
      </c>
      <c r="AB619" t="s">
        <v>82</v>
      </c>
      <c r="AC619">
        <v>12</v>
      </c>
      <c r="AD619" t="s">
        <v>78</v>
      </c>
      <c r="AE619">
        <v>0</v>
      </c>
      <c r="AF619">
        <v>0</v>
      </c>
      <c r="AG619" t="s">
        <v>81</v>
      </c>
      <c r="AH619">
        <v>4</v>
      </c>
      <c r="AI619" t="s">
        <v>83</v>
      </c>
      <c r="AJ619">
        <v>0</v>
      </c>
      <c r="AK619" t="s">
        <v>4062</v>
      </c>
      <c r="AL619" t="s">
        <v>84</v>
      </c>
      <c r="AM619" t="s">
        <v>71</v>
      </c>
      <c r="AN619" t="s">
        <v>73</v>
      </c>
      <c r="AO619" t="s">
        <v>81</v>
      </c>
      <c r="AP619" t="s">
        <v>73</v>
      </c>
      <c r="AQ619" t="s">
        <v>4063</v>
      </c>
      <c r="AT619" t="s">
        <v>78</v>
      </c>
      <c r="AU619" t="s">
        <v>67</v>
      </c>
    </row>
    <row r="620" spans="1:47" x14ac:dyDescent="0.25">
      <c r="A620">
        <v>1813</v>
      </c>
      <c r="B620" t="s">
        <v>4064</v>
      </c>
      <c r="C620" t="s">
        <v>101</v>
      </c>
      <c r="D620" t="s">
        <v>4065</v>
      </c>
      <c r="E620" t="s">
        <v>4066</v>
      </c>
      <c r="F620" t="s">
        <v>4066</v>
      </c>
      <c r="G620" t="s">
        <v>4067</v>
      </c>
      <c r="H620" t="s">
        <v>4068</v>
      </c>
      <c r="I620" s="39">
        <v>38462.363888888889</v>
      </c>
      <c r="J620" t="s">
        <v>4069</v>
      </c>
      <c r="K620">
        <v>500</v>
      </c>
      <c r="L620">
        <v>447.6</v>
      </c>
      <c r="M620" t="s">
        <v>73</v>
      </c>
      <c r="N620" t="s">
        <v>74</v>
      </c>
      <c r="O620" t="s">
        <v>75</v>
      </c>
      <c r="P620">
        <v>1</v>
      </c>
      <c r="Q620">
        <v>1</v>
      </c>
      <c r="R620">
        <v>11</v>
      </c>
      <c r="S620">
        <v>16</v>
      </c>
      <c r="T620" t="s">
        <v>76</v>
      </c>
      <c r="U620" t="s">
        <v>77</v>
      </c>
      <c r="V620">
        <v>30</v>
      </c>
      <c r="W620" t="s">
        <v>78</v>
      </c>
      <c r="X620">
        <v>0</v>
      </c>
      <c r="Y620" t="s">
        <v>79</v>
      </c>
      <c r="Z620" t="s">
        <v>4070</v>
      </c>
      <c r="AA620" t="s">
        <v>81</v>
      </c>
      <c r="AB620" t="s">
        <v>82</v>
      </c>
      <c r="AC620">
        <v>16</v>
      </c>
      <c r="AD620" t="s">
        <v>78</v>
      </c>
      <c r="AE620">
        <v>0</v>
      </c>
      <c r="AF620">
        <v>0</v>
      </c>
      <c r="AG620" t="s">
        <v>81</v>
      </c>
      <c r="AH620">
        <v>4</v>
      </c>
      <c r="AI620" t="s">
        <v>83</v>
      </c>
      <c r="AJ620">
        <v>0</v>
      </c>
      <c r="AK620" t="s">
        <v>4071</v>
      </c>
      <c r="AL620" t="s">
        <v>84</v>
      </c>
      <c r="AM620" t="s">
        <v>71</v>
      </c>
      <c r="AN620" t="s">
        <v>73</v>
      </c>
      <c r="AO620" t="s">
        <v>81</v>
      </c>
      <c r="AP620" t="s">
        <v>73</v>
      </c>
      <c r="AQ620" t="s">
        <v>4072</v>
      </c>
      <c r="AT620" t="s">
        <v>992</v>
      </c>
      <c r="AU620" t="s">
        <v>67</v>
      </c>
    </row>
    <row r="621" spans="1:47" x14ac:dyDescent="0.25">
      <c r="A621">
        <v>1814</v>
      </c>
      <c r="B621" t="s">
        <v>4073</v>
      </c>
      <c r="C621" t="s">
        <v>67</v>
      </c>
      <c r="D621" t="s">
        <v>4074</v>
      </c>
      <c r="E621" t="s">
        <v>4075</v>
      </c>
      <c r="F621" t="s">
        <v>4075</v>
      </c>
      <c r="G621" t="s">
        <v>4076</v>
      </c>
      <c r="H621" t="s">
        <v>71</v>
      </c>
      <c r="I621" s="39">
        <v>38463.462500000001</v>
      </c>
      <c r="J621" t="s">
        <v>1758</v>
      </c>
      <c r="K621">
        <v>3000</v>
      </c>
      <c r="L621">
        <v>0</v>
      </c>
      <c r="M621" t="s">
        <v>73</v>
      </c>
      <c r="N621" t="s">
        <v>74</v>
      </c>
      <c r="O621" t="s">
        <v>75</v>
      </c>
      <c r="P621">
        <v>1</v>
      </c>
      <c r="Q621">
        <v>1</v>
      </c>
      <c r="R621">
        <v>5</v>
      </c>
      <c r="S621">
        <v>5</v>
      </c>
      <c r="T621" t="s">
        <v>76</v>
      </c>
      <c r="U621" t="s">
        <v>77</v>
      </c>
      <c r="V621">
        <v>30</v>
      </c>
      <c r="W621" t="s">
        <v>78</v>
      </c>
      <c r="X621">
        <v>0</v>
      </c>
      <c r="Y621" t="s">
        <v>79</v>
      </c>
      <c r="Z621" t="s">
        <v>176</v>
      </c>
      <c r="AA621" t="s">
        <v>81</v>
      </c>
      <c r="AB621" t="s">
        <v>82</v>
      </c>
      <c r="AC621">
        <v>5</v>
      </c>
      <c r="AD621" t="s">
        <v>78</v>
      </c>
      <c r="AE621">
        <v>0</v>
      </c>
      <c r="AF621">
        <v>0</v>
      </c>
      <c r="AG621" t="s">
        <v>81</v>
      </c>
      <c r="AH621">
        <v>4</v>
      </c>
      <c r="AI621" t="s">
        <v>83</v>
      </c>
      <c r="AJ621">
        <v>0</v>
      </c>
      <c r="AK621" t="s">
        <v>4077</v>
      </c>
      <c r="AL621" t="s">
        <v>84</v>
      </c>
      <c r="AM621" t="s">
        <v>71</v>
      </c>
      <c r="AN621" t="s">
        <v>73</v>
      </c>
      <c r="AO621" t="s">
        <v>81</v>
      </c>
      <c r="AP621" t="s">
        <v>73</v>
      </c>
      <c r="AQ621" t="s">
        <v>4078</v>
      </c>
      <c r="AT621" t="s">
        <v>218</v>
      </c>
      <c r="AU621" t="s">
        <v>67</v>
      </c>
    </row>
    <row r="622" spans="1:47" x14ac:dyDescent="0.25">
      <c r="A622">
        <v>1815</v>
      </c>
      <c r="B622" t="s">
        <v>4079</v>
      </c>
      <c r="C622" t="s">
        <v>67</v>
      </c>
      <c r="D622" t="s">
        <v>4080</v>
      </c>
      <c r="E622" t="s">
        <v>4081</v>
      </c>
      <c r="F622" t="s">
        <v>4081</v>
      </c>
      <c r="G622" t="s">
        <v>4082</v>
      </c>
      <c r="H622" t="s">
        <v>4083</v>
      </c>
      <c r="I622" s="39">
        <v>38467.438194444447</v>
      </c>
      <c r="J622" t="s">
        <v>4084</v>
      </c>
      <c r="K622">
        <v>100</v>
      </c>
      <c r="L622">
        <v>710.6</v>
      </c>
      <c r="M622" t="s">
        <v>73</v>
      </c>
      <c r="N622" t="s">
        <v>74</v>
      </c>
      <c r="O622" t="s">
        <v>75</v>
      </c>
      <c r="P622">
        <v>6</v>
      </c>
      <c r="Q622">
        <v>1</v>
      </c>
      <c r="R622">
        <v>3</v>
      </c>
      <c r="S622">
        <v>6</v>
      </c>
      <c r="T622" t="s">
        <v>76</v>
      </c>
      <c r="U622" t="s">
        <v>77</v>
      </c>
      <c r="V622">
        <v>30</v>
      </c>
      <c r="W622" t="s">
        <v>78</v>
      </c>
      <c r="X622">
        <v>0</v>
      </c>
      <c r="Y622" t="s">
        <v>79</v>
      </c>
      <c r="Z622" t="s">
        <v>2266</v>
      </c>
      <c r="AA622" t="s">
        <v>81</v>
      </c>
      <c r="AB622" t="s">
        <v>82</v>
      </c>
      <c r="AC622">
        <v>6</v>
      </c>
      <c r="AD622" t="s">
        <v>78</v>
      </c>
      <c r="AE622">
        <v>0</v>
      </c>
      <c r="AF622">
        <v>0</v>
      </c>
      <c r="AG622" t="s">
        <v>81</v>
      </c>
      <c r="AH622">
        <v>4</v>
      </c>
      <c r="AI622" t="s">
        <v>83</v>
      </c>
      <c r="AJ622">
        <v>0</v>
      </c>
      <c r="AK622" t="s">
        <v>4085</v>
      </c>
      <c r="AL622" t="s">
        <v>84</v>
      </c>
      <c r="AM622" t="s">
        <v>71</v>
      </c>
      <c r="AN622" t="s">
        <v>73</v>
      </c>
      <c r="AO622" t="s">
        <v>81</v>
      </c>
      <c r="AP622" t="s">
        <v>73</v>
      </c>
      <c r="AQ622" t="s">
        <v>4086</v>
      </c>
      <c r="AT622" t="s">
        <v>99</v>
      </c>
      <c r="AU622" t="s">
        <v>67</v>
      </c>
    </row>
    <row r="623" spans="1:47" x14ac:dyDescent="0.25">
      <c r="A623">
        <v>1816</v>
      </c>
      <c r="B623" t="s">
        <v>2295</v>
      </c>
      <c r="C623" t="s">
        <v>67</v>
      </c>
      <c r="D623" t="s">
        <v>4087</v>
      </c>
      <c r="E623" t="s">
        <v>4088</v>
      </c>
      <c r="F623" t="s">
        <v>4088</v>
      </c>
      <c r="G623" t="s">
        <v>4089</v>
      </c>
      <c r="H623" t="s">
        <v>4090</v>
      </c>
      <c r="I623" s="39">
        <v>38470.592361111114</v>
      </c>
      <c r="J623" t="s">
        <v>4091</v>
      </c>
      <c r="K623">
        <v>500</v>
      </c>
      <c r="L623">
        <v>439</v>
      </c>
      <c r="M623" t="s">
        <v>73</v>
      </c>
      <c r="N623" t="s">
        <v>74</v>
      </c>
      <c r="O623" t="s">
        <v>75</v>
      </c>
      <c r="P623">
        <v>11</v>
      </c>
      <c r="Q623">
        <v>1</v>
      </c>
      <c r="R623">
        <v>2</v>
      </c>
      <c r="S623">
        <v>2</v>
      </c>
      <c r="T623" t="s">
        <v>76</v>
      </c>
      <c r="U623" t="s">
        <v>77</v>
      </c>
      <c r="V623">
        <v>30</v>
      </c>
      <c r="W623" t="s">
        <v>78</v>
      </c>
      <c r="X623">
        <v>0</v>
      </c>
      <c r="Y623" t="s">
        <v>79</v>
      </c>
      <c r="Z623" t="s">
        <v>2329</v>
      </c>
      <c r="AA623" t="s">
        <v>81</v>
      </c>
      <c r="AB623" t="s">
        <v>82</v>
      </c>
      <c r="AC623">
        <v>2</v>
      </c>
      <c r="AD623" t="s">
        <v>78</v>
      </c>
      <c r="AE623">
        <v>0</v>
      </c>
      <c r="AF623">
        <v>0</v>
      </c>
      <c r="AG623" t="s">
        <v>81</v>
      </c>
      <c r="AH623">
        <v>4</v>
      </c>
      <c r="AI623" t="s">
        <v>83</v>
      </c>
      <c r="AJ623">
        <v>0</v>
      </c>
      <c r="AK623" t="s">
        <v>4092</v>
      </c>
      <c r="AL623" t="s">
        <v>84</v>
      </c>
      <c r="AM623" t="s">
        <v>4093</v>
      </c>
      <c r="AN623" t="s">
        <v>73</v>
      </c>
      <c r="AO623" t="s">
        <v>81</v>
      </c>
      <c r="AP623" t="s">
        <v>73</v>
      </c>
      <c r="AQ623" t="s">
        <v>4094</v>
      </c>
      <c r="AT623" t="s">
        <v>99</v>
      </c>
      <c r="AU623" t="s">
        <v>67</v>
      </c>
    </row>
    <row r="624" spans="1:47" x14ac:dyDescent="0.25">
      <c r="A624">
        <v>1817</v>
      </c>
      <c r="B624" t="s">
        <v>4095</v>
      </c>
      <c r="C624" t="s">
        <v>67</v>
      </c>
      <c r="D624" t="s">
        <v>593</v>
      </c>
      <c r="E624" t="s">
        <v>4096</v>
      </c>
      <c r="F624" t="s">
        <v>4096</v>
      </c>
      <c r="G624" t="s">
        <v>4097</v>
      </c>
      <c r="H624" t="s">
        <v>71</v>
      </c>
      <c r="I624" s="39">
        <v>38470.597222222219</v>
      </c>
      <c r="J624" t="s">
        <v>4098</v>
      </c>
      <c r="K624">
        <v>3000</v>
      </c>
      <c r="L624">
        <v>0</v>
      </c>
      <c r="M624" t="s">
        <v>73</v>
      </c>
      <c r="N624" t="s">
        <v>74</v>
      </c>
      <c r="O624" t="s">
        <v>75</v>
      </c>
      <c r="P624">
        <v>22</v>
      </c>
      <c r="Q624">
        <v>1</v>
      </c>
      <c r="R624">
        <v>10</v>
      </c>
      <c r="S624">
        <v>21</v>
      </c>
      <c r="T624" t="s">
        <v>76</v>
      </c>
      <c r="U624" t="s">
        <v>77</v>
      </c>
      <c r="V624">
        <v>30</v>
      </c>
      <c r="W624" t="s">
        <v>78</v>
      </c>
      <c r="X624">
        <v>0</v>
      </c>
      <c r="Y624" t="s">
        <v>79</v>
      </c>
      <c r="Z624" t="s">
        <v>1089</v>
      </c>
      <c r="AA624" t="s">
        <v>81</v>
      </c>
      <c r="AB624" t="s">
        <v>82</v>
      </c>
      <c r="AC624">
        <v>21</v>
      </c>
      <c r="AD624" t="s">
        <v>78</v>
      </c>
      <c r="AE624">
        <v>0</v>
      </c>
      <c r="AF624">
        <v>0</v>
      </c>
      <c r="AG624" t="s">
        <v>81</v>
      </c>
      <c r="AH624">
        <v>4</v>
      </c>
      <c r="AI624" t="s">
        <v>83</v>
      </c>
      <c r="AJ624">
        <v>0</v>
      </c>
      <c r="AK624" t="s">
        <v>4095</v>
      </c>
      <c r="AL624" t="s">
        <v>84</v>
      </c>
      <c r="AM624" t="s">
        <v>71</v>
      </c>
      <c r="AN624" t="s">
        <v>73</v>
      </c>
      <c r="AO624" t="s">
        <v>81</v>
      </c>
      <c r="AP624" t="s">
        <v>73</v>
      </c>
      <c r="AQ624" t="s">
        <v>4099</v>
      </c>
      <c r="AT624" t="s">
        <v>86</v>
      </c>
      <c r="AU624" t="s">
        <v>67</v>
      </c>
    </row>
    <row r="625" spans="1:47" x14ac:dyDescent="0.25">
      <c r="A625">
        <v>1818</v>
      </c>
      <c r="B625" t="s">
        <v>4100</v>
      </c>
      <c r="C625" t="s">
        <v>67</v>
      </c>
      <c r="D625" t="s">
        <v>4101</v>
      </c>
      <c r="E625" t="s">
        <v>4102</v>
      </c>
      <c r="F625" t="s">
        <v>4102</v>
      </c>
      <c r="G625" t="s">
        <v>4103</v>
      </c>
      <c r="H625" t="s">
        <v>71</v>
      </c>
      <c r="I625" s="39">
        <v>38470.598611111112</v>
      </c>
      <c r="J625" t="s">
        <v>4104</v>
      </c>
      <c r="K625">
        <v>3500</v>
      </c>
      <c r="L625">
        <v>0</v>
      </c>
      <c r="M625" t="s">
        <v>73</v>
      </c>
      <c r="N625" t="s">
        <v>74</v>
      </c>
      <c r="O625" t="s">
        <v>75</v>
      </c>
      <c r="P625">
        <v>20</v>
      </c>
      <c r="Q625">
        <v>1</v>
      </c>
      <c r="R625">
        <v>2</v>
      </c>
      <c r="S625">
        <v>10</v>
      </c>
      <c r="T625" t="s">
        <v>76</v>
      </c>
      <c r="U625" t="s">
        <v>77</v>
      </c>
      <c r="V625">
        <v>30</v>
      </c>
      <c r="W625" t="s">
        <v>78</v>
      </c>
      <c r="X625">
        <v>0</v>
      </c>
      <c r="Y625" t="s">
        <v>79</v>
      </c>
      <c r="Z625" t="s">
        <v>1842</v>
      </c>
      <c r="AA625" t="s">
        <v>81</v>
      </c>
      <c r="AB625" t="s">
        <v>82</v>
      </c>
      <c r="AC625">
        <v>10</v>
      </c>
      <c r="AD625" t="s">
        <v>78</v>
      </c>
      <c r="AE625">
        <v>0</v>
      </c>
      <c r="AF625">
        <v>0</v>
      </c>
      <c r="AG625" t="s">
        <v>81</v>
      </c>
      <c r="AH625">
        <v>4</v>
      </c>
      <c r="AI625" t="s">
        <v>83</v>
      </c>
      <c r="AJ625">
        <v>0</v>
      </c>
      <c r="AK625" t="s">
        <v>4100</v>
      </c>
      <c r="AL625" t="s">
        <v>84</v>
      </c>
      <c r="AM625" t="s">
        <v>71</v>
      </c>
      <c r="AN625" t="s">
        <v>73</v>
      </c>
      <c r="AO625" t="s">
        <v>81</v>
      </c>
      <c r="AP625" t="s">
        <v>73</v>
      </c>
      <c r="AQ625" t="s">
        <v>4105</v>
      </c>
      <c r="AT625" t="s">
        <v>81</v>
      </c>
      <c r="AU625" t="s">
        <v>67</v>
      </c>
    </row>
    <row r="626" spans="1:47" x14ac:dyDescent="0.25">
      <c r="A626">
        <v>1819</v>
      </c>
      <c r="B626" t="s">
        <v>4106</v>
      </c>
      <c r="C626" t="s">
        <v>67</v>
      </c>
      <c r="D626" t="s">
        <v>4107</v>
      </c>
      <c r="E626" t="s">
        <v>4108</v>
      </c>
      <c r="F626" t="s">
        <v>4108</v>
      </c>
      <c r="G626" t="s">
        <v>4109</v>
      </c>
      <c r="H626" t="s">
        <v>4110</v>
      </c>
      <c r="I626" s="39">
        <v>38028</v>
      </c>
      <c r="J626" t="s">
        <v>4111</v>
      </c>
      <c r="K626">
        <v>3000</v>
      </c>
      <c r="L626">
        <v>0</v>
      </c>
      <c r="M626" t="s">
        <v>73</v>
      </c>
      <c r="N626" t="s">
        <v>74</v>
      </c>
      <c r="O626" t="s">
        <v>75</v>
      </c>
      <c r="P626">
        <v>18</v>
      </c>
      <c r="Q626">
        <v>1</v>
      </c>
      <c r="R626">
        <v>5</v>
      </c>
      <c r="S626">
        <v>20</v>
      </c>
      <c r="T626" t="s">
        <v>76</v>
      </c>
      <c r="U626" t="s">
        <v>77</v>
      </c>
      <c r="V626">
        <v>30</v>
      </c>
      <c r="W626" t="s">
        <v>78</v>
      </c>
      <c r="X626">
        <v>0</v>
      </c>
      <c r="Y626" t="s">
        <v>79</v>
      </c>
      <c r="Z626" t="s">
        <v>1919</v>
      </c>
      <c r="AA626" t="s">
        <v>81</v>
      </c>
      <c r="AB626" t="s">
        <v>82</v>
      </c>
      <c r="AC626">
        <v>20</v>
      </c>
      <c r="AD626" t="s">
        <v>78</v>
      </c>
      <c r="AE626">
        <v>0</v>
      </c>
      <c r="AF626">
        <v>0</v>
      </c>
      <c r="AG626" t="s">
        <v>81</v>
      </c>
      <c r="AH626">
        <v>4</v>
      </c>
      <c r="AI626" t="s">
        <v>83</v>
      </c>
      <c r="AJ626">
        <v>0</v>
      </c>
      <c r="AK626" t="s">
        <v>4106</v>
      </c>
      <c r="AL626" t="s">
        <v>84</v>
      </c>
      <c r="AM626" t="s">
        <v>71</v>
      </c>
      <c r="AN626" t="s">
        <v>73</v>
      </c>
      <c r="AO626" t="s">
        <v>81</v>
      </c>
      <c r="AP626" t="s">
        <v>73</v>
      </c>
      <c r="AQ626" t="s">
        <v>4112</v>
      </c>
      <c r="AT626" t="s">
        <v>99</v>
      </c>
      <c r="AU626" t="s">
        <v>67</v>
      </c>
    </row>
    <row r="627" spans="1:47" x14ac:dyDescent="0.25">
      <c r="A627">
        <v>1820</v>
      </c>
      <c r="B627" t="s">
        <v>4113</v>
      </c>
      <c r="C627" t="s">
        <v>67</v>
      </c>
      <c r="D627" t="s">
        <v>4113</v>
      </c>
      <c r="E627" t="s">
        <v>4114</v>
      </c>
      <c r="F627" t="s">
        <v>4114</v>
      </c>
      <c r="G627" t="s">
        <v>4115</v>
      </c>
      <c r="H627" t="s">
        <v>4116</v>
      </c>
      <c r="I627" s="39">
        <v>38028</v>
      </c>
      <c r="J627" t="s">
        <v>4117</v>
      </c>
      <c r="K627">
        <v>2500</v>
      </c>
      <c r="L627">
        <v>0</v>
      </c>
      <c r="M627" t="s">
        <v>73</v>
      </c>
      <c r="N627" t="s">
        <v>74</v>
      </c>
      <c r="O627" t="s">
        <v>75</v>
      </c>
      <c r="P627">
        <v>18</v>
      </c>
      <c r="Q627">
        <v>1</v>
      </c>
      <c r="R627">
        <v>5</v>
      </c>
      <c r="S627">
        <v>20</v>
      </c>
      <c r="T627" t="s">
        <v>101</v>
      </c>
      <c r="U627" t="s">
        <v>77</v>
      </c>
      <c r="V627">
        <v>30</v>
      </c>
      <c r="W627" t="s">
        <v>81</v>
      </c>
      <c r="X627">
        <v>0</v>
      </c>
      <c r="Y627" t="s">
        <v>79</v>
      </c>
      <c r="Z627" t="s">
        <v>4118</v>
      </c>
      <c r="AA627" t="s">
        <v>81</v>
      </c>
      <c r="AB627" t="s">
        <v>82</v>
      </c>
      <c r="AC627">
        <v>20</v>
      </c>
      <c r="AD627" t="s">
        <v>138</v>
      </c>
      <c r="AE627">
        <v>0</v>
      </c>
      <c r="AF627">
        <v>0</v>
      </c>
      <c r="AG627" t="s">
        <v>81</v>
      </c>
      <c r="AH627">
        <v>4</v>
      </c>
      <c r="AI627" t="s">
        <v>83</v>
      </c>
      <c r="AK627" t="s">
        <v>4113</v>
      </c>
      <c r="AL627" t="s">
        <v>84</v>
      </c>
      <c r="AM627" t="s">
        <v>71</v>
      </c>
      <c r="AN627" t="s">
        <v>73</v>
      </c>
      <c r="AO627" t="s">
        <v>81</v>
      </c>
      <c r="AP627" t="s">
        <v>73</v>
      </c>
      <c r="AQ627" t="s">
        <v>71</v>
      </c>
      <c r="AT627" t="s">
        <v>99</v>
      </c>
      <c r="AU627" t="s">
        <v>67</v>
      </c>
    </row>
    <row r="628" spans="1:47" x14ac:dyDescent="0.25">
      <c r="A628">
        <v>1821</v>
      </c>
      <c r="B628" t="s">
        <v>4119</v>
      </c>
      <c r="C628" t="s">
        <v>67</v>
      </c>
      <c r="D628" t="s">
        <v>4119</v>
      </c>
      <c r="E628" t="s">
        <v>4120</v>
      </c>
      <c r="F628" t="s">
        <v>4120</v>
      </c>
      <c r="G628" t="s">
        <v>71</v>
      </c>
      <c r="H628" t="s">
        <v>71</v>
      </c>
      <c r="I628" s="39">
        <v>38470.602777777778</v>
      </c>
      <c r="J628" t="s">
        <v>4121</v>
      </c>
      <c r="K628">
        <v>3500</v>
      </c>
      <c r="L628">
        <v>0</v>
      </c>
      <c r="M628" t="s">
        <v>73</v>
      </c>
      <c r="N628" t="s">
        <v>74</v>
      </c>
      <c r="O628" t="s">
        <v>75</v>
      </c>
      <c r="P628">
        <v>16</v>
      </c>
      <c r="Q628">
        <v>1</v>
      </c>
      <c r="R628">
        <v>4</v>
      </c>
      <c r="S628">
        <v>4</v>
      </c>
      <c r="T628" t="s">
        <v>76</v>
      </c>
      <c r="U628" t="s">
        <v>77</v>
      </c>
      <c r="V628">
        <v>30</v>
      </c>
      <c r="W628" t="s">
        <v>78</v>
      </c>
      <c r="X628">
        <v>0</v>
      </c>
      <c r="Y628" t="s">
        <v>79</v>
      </c>
      <c r="Z628" t="s">
        <v>2193</v>
      </c>
      <c r="AA628" t="s">
        <v>81</v>
      </c>
      <c r="AB628" t="s">
        <v>82</v>
      </c>
      <c r="AC628">
        <v>4</v>
      </c>
      <c r="AD628" t="s">
        <v>138</v>
      </c>
      <c r="AE628">
        <v>0</v>
      </c>
      <c r="AF628">
        <v>0</v>
      </c>
      <c r="AG628" t="s">
        <v>81</v>
      </c>
      <c r="AH628">
        <v>4</v>
      </c>
      <c r="AI628" t="s">
        <v>83</v>
      </c>
      <c r="AJ628">
        <v>0</v>
      </c>
      <c r="AK628" t="s">
        <v>4119</v>
      </c>
      <c r="AL628" t="s">
        <v>84</v>
      </c>
      <c r="AM628" t="s">
        <v>71</v>
      </c>
      <c r="AN628" t="s">
        <v>73</v>
      </c>
      <c r="AO628" t="s">
        <v>81</v>
      </c>
      <c r="AP628" t="s">
        <v>73</v>
      </c>
      <c r="AQ628" t="s">
        <v>4122</v>
      </c>
      <c r="AT628" t="s">
        <v>78</v>
      </c>
      <c r="AU628" t="s">
        <v>67</v>
      </c>
    </row>
    <row r="629" spans="1:47" x14ac:dyDescent="0.25">
      <c r="A629">
        <v>1822</v>
      </c>
      <c r="B629" t="s">
        <v>4123</v>
      </c>
      <c r="C629" t="s">
        <v>67</v>
      </c>
      <c r="D629" t="s">
        <v>4123</v>
      </c>
      <c r="E629" t="s">
        <v>4124</v>
      </c>
      <c r="F629" t="s">
        <v>4124</v>
      </c>
      <c r="G629" t="s">
        <v>4125</v>
      </c>
      <c r="H629" t="s">
        <v>71</v>
      </c>
      <c r="I629" s="39">
        <v>38470.613194444442</v>
      </c>
      <c r="J629" t="s">
        <v>274</v>
      </c>
      <c r="K629">
        <v>3000</v>
      </c>
      <c r="L629">
        <v>0</v>
      </c>
      <c r="M629" t="s">
        <v>73</v>
      </c>
      <c r="N629" t="s">
        <v>74</v>
      </c>
      <c r="O629" t="s">
        <v>75</v>
      </c>
      <c r="P629">
        <v>13</v>
      </c>
      <c r="Q629">
        <v>1</v>
      </c>
      <c r="R629">
        <v>29</v>
      </c>
      <c r="S629">
        <v>3</v>
      </c>
      <c r="T629" t="s">
        <v>76</v>
      </c>
      <c r="U629" t="s">
        <v>77</v>
      </c>
      <c r="V629">
        <v>30</v>
      </c>
      <c r="W629" t="s">
        <v>78</v>
      </c>
      <c r="X629">
        <v>0</v>
      </c>
      <c r="Y629" t="s">
        <v>79</v>
      </c>
      <c r="Z629" t="s">
        <v>414</v>
      </c>
      <c r="AA629" t="s">
        <v>81</v>
      </c>
      <c r="AB629" t="s">
        <v>82</v>
      </c>
      <c r="AC629">
        <v>3</v>
      </c>
      <c r="AD629" t="s">
        <v>138</v>
      </c>
      <c r="AE629">
        <v>0</v>
      </c>
      <c r="AF629">
        <v>0</v>
      </c>
      <c r="AG629" t="s">
        <v>81</v>
      </c>
      <c r="AH629">
        <v>4</v>
      </c>
      <c r="AI629" t="s">
        <v>83</v>
      </c>
      <c r="AJ629">
        <v>0</v>
      </c>
      <c r="AK629" t="s">
        <v>4123</v>
      </c>
      <c r="AL629" t="s">
        <v>84</v>
      </c>
      <c r="AM629" t="s">
        <v>71</v>
      </c>
      <c r="AN629" t="s">
        <v>73</v>
      </c>
      <c r="AO629" t="s">
        <v>81</v>
      </c>
      <c r="AP629" t="s">
        <v>73</v>
      </c>
      <c r="AQ629" t="s">
        <v>4126</v>
      </c>
      <c r="AT629" t="s">
        <v>81</v>
      </c>
      <c r="AU629" t="s">
        <v>67</v>
      </c>
    </row>
    <row r="630" spans="1:47" x14ac:dyDescent="0.25">
      <c r="A630">
        <v>1823</v>
      </c>
      <c r="B630" t="s">
        <v>4127</v>
      </c>
      <c r="C630" t="s">
        <v>101</v>
      </c>
      <c r="D630" t="s">
        <v>4128</v>
      </c>
      <c r="E630" t="s">
        <v>4129</v>
      </c>
      <c r="F630" t="s">
        <v>4129</v>
      </c>
      <c r="G630" t="s">
        <v>4130</v>
      </c>
      <c r="H630" t="s">
        <v>4131</v>
      </c>
      <c r="I630" s="39">
        <v>38470.617361111108</v>
      </c>
      <c r="J630" t="s">
        <v>4132</v>
      </c>
      <c r="K630">
        <v>500</v>
      </c>
      <c r="L630">
        <v>2326.23</v>
      </c>
      <c r="M630" t="s">
        <v>73</v>
      </c>
      <c r="N630" t="s">
        <v>74</v>
      </c>
      <c r="O630" t="s">
        <v>75</v>
      </c>
      <c r="P630">
        <v>13</v>
      </c>
      <c r="Q630">
        <v>1</v>
      </c>
      <c r="R630">
        <v>29</v>
      </c>
      <c r="S630">
        <v>3</v>
      </c>
      <c r="T630" t="s">
        <v>76</v>
      </c>
      <c r="U630" t="s">
        <v>77</v>
      </c>
      <c r="V630">
        <v>30</v>
      </c>
      <c r="W630" t="s">
        <v>78</v>
      </c>
      <c r="X630">
        <v>0</v>
      </c>
      <c r="Y630" t="s">
        <v>79</v>
      </c>
      <c r="Z630" t="s">
        <v>414</v>
      </c>
      <c r="AA630" t="s">
        <v>81</v>
      </c>
      <c r="AB630" t="s">
        <v>82</v>
      </c>
      <c r="AC630">
        <v>3</v>
      </c>
      <c r="AD630" t="s">
        <v>78</v>
      </c>
      <c r="AE630">
        <v>0</v>
      </c>
      <c r="AF630">
        <v>0</v>
      </c>
      <c r="AG630" t="s">
        <v>81</v>
      </c>
      <c r="AH630">
        <v>4</v>
      </c>
      <c r="AI630" t="s">
        <v>83</v>
      </c>
      <c r="AJ630">
        <v>0</v>
      </c>
      <c r="AK630" t="s">
        <v>4133</v>
      </c>
      <c r="AL630" t="s">
        <v>84</v>
      </c>
      <c r="AM630" t="s">
        <v>71</v>
      </c>
      <c r="AN630" t="s">
        <v>73</v>
      </c>
      <c r="AO630" t="s">
        <v>81</v>
      </c>
      <c r="AP630" t="s">
        <v>73</v>
      </c>
      <c r="AQ630" t="s">
        <v>4134</v>
      </c>
      <c r="AT630" t="s">
        <v>81</v>
      </c>
      <c r="AU630" t="s">
        <v>67</v>
      </c>
    </row>
    <row r="631" spans="1:47" x14ac:dyDescent="0.25">
      <c r="A631">
        <v>1824</v>
      </c>
      <c r="B631" t="s">
        <v>4135</v>
      </c>
      <c r="C631" t="s">
        <v>101</v>
      </c>
      <c r="D631" t="s">
        <v>4136</v>
      </c>
      <c r="E631" t="s">
        <v>4137</v>
      </c>
      <c r="F631" t="s">
        <v>4137</v>
      </c>
      <c r="G631" t="s">
        <v>4138</v>
      </c>
      <c r="H631" t="s">
        <v>71</v>
      </c>
      <c r="I631" s="39">
        <v>38470.618750000001</v>
      </c>
      <c r="J631" t="s">
        <v>4139</v>
      </c>
      <c r="K631">
        <v>500</v>
      </c>
      <c r="L631">
        <v>1869.14</v>
      </c>
      <c r="M631" t="s">
        <v>73</v>
      </c>
      <c r="N631" t="s">
        <v>74</v>
      </c>
      <c r="O631" t="s">
        <v>75</v>
      </c>
      <c r="P631">
        <v>13</v>
      </c>
      <c r="Q631">
        <v>1</v>
      </c>
      <c r="R631">
        <v>1</v>
      </c>
      <c r="S631">
        <v>3</v>
      </c>
      <c r="T631" t="s">
        <v>76</v>
      </c>
      <c r="U631" t="s">
        <v>77</v>
      </c>
      <c r="V631">
        <v>30</v>
      </c>
      <c r="W631" t="s">
        <v>78</v>
      </c>
      <c r="X631">
        <v>0</v>
      </c>
      <c r="Y631" t="s">
        <v>79</v>
      </c>
      <c r="Z631" t="s">
        <v>1738</v>
      </c>
      <c r="AA631" t="s">
        <v>81</v>
      </c>
      <c r="AB631" t="s">
        <v>82</v>
      </c>
      <c r="AC631">
        <v>3</v>
      </c>
      <c r="AD631" t="s">
        <v>78</v>
      </c>
      <c r="AE631">
        <v>0</v>
      </c>
      <c r="AF631">
        <v>0</v>
      </c>
      <c r="AG631" t="s">
        <v>81</v>
      </c>
      <c r="AH631">
        <v>4</v>
      </c>
      <c r="AI631" t="s">
        <v>83</v>
      </c>
      <c r="AJ631">
        <v>0</v>
      </c>
      <c r="AK631" t="s">
        <v>4140</v>
      </c>
      <c r="AL631" t="s">
        <v>84</v>
      </c>
      <c r="AM631" t="s">
        <v>71</v>
      </c>
      <c r="AN631" t="s">
        <v>73</v>
      </c>
      <c r="AO631" t="s">
        <v>81</v>
      </c>
      <c r="AP631" t="s">
        <v>73</v>
      </c>
      <c r="AQ631" t="s">
        <v>4141</v>
      </c>
      <c r="AT631" t="s">
        <v>81</v>
      </c>
      <c r="AU631" t="s">
        <v>67</v>
      </c>
    </row>
    <row r="632" spans="1:47" x14ac:dyDescent="0.25">
      <c r="A632">
        <v>1825</v>
      </c>
      <c r="B632" t="s">
        <v>4142</v>
      </c>
      <c r="C632" t="s">
        <v>67</v>
      </c>
      <c r="D632" t="s">
        <v>4143</v>
      </c>
      <c r="E632" t="s">
        <v>4144</v>
      </c>
      <c r="F632" t="s">
        <v>4144</v>
      </c>
      <c r="G632" t="s">
        <v>4145</v>
      </c>
      <c r="H632" t="s">
        <v>71</v>
      </c>
      <c r="I632" s="39">
        <v>38470.638888888891</v>
      </c>
      <c r="J632" t="s">
        <v>4146</v>
      </c>
      <c r="K632">
        <v>3000</v>
      </c>
      <c r="L632">
        <v>0</v>
      </c>
      <c r="M632" t="s">
        <v>73</v>
      </c>
      <c r="N632" t="s">
        <v>74</v>
      </c>
      <c r="O632" t="s">
        <v>75</v>
      </c>
      <c r="P632">
        <v>13</v>
      </c>
      <c r="Q632">
        <v>1</v>
      </c>
      <c r="R632">
        <v>1</v>
      </c>
      <c r="S632">
        <v>3</v>
      </c>
      <c r="T632" t="s">
        <v>76</v>
      </c>
      <c r="U632" t="s">
        <v>77</v>
      </c>
      <c r="V632">
        <v>30</v>
      </c>
      <c r="W632" t="s">
        <v>78</v>
      </c>
      <c r="X632">
        <v>0</v>
      </c>
      <c r="Y632" t="s">
        <v>79</v>
      </c>
      <c r="Z632" t="s">
        <v>78</v>
      </c>
      <c r="AA632" t="s">
        <v>81</v>
      </c>
      <c r="AB632" t="s">
        <v>82</v>
      </c>
      <c r="AC632">
        <v>3</v>
      </c>
      <c r="AD632" t="s">
        <v>78</v>
      </c>
      <c r="AE632">
        <v>0</v>
      </c>
      <c r="AF632">
        <v>0</v>
      </c>
      <c r="AG632" t="s">
        <v>81</v>
      </c>
      <c r="AH632">
        <v>4</v>
      </c>
      <c r="AI632" t="s">
        <v>83</v>
      </c>
      <c r="AJ632">
        <v>0</v>
      </c>
      <c r="AK632" t="s">
        <v>4147</v>
      </c>
      <c r="AL632" t="s">
        <v>84</v>
      </c>
      <c r="AM632" t="s">
        <v>71</v>
      </c>
      <c r="AN632" t="s">
        <v>73</v>
      </c>
      <c r="AO632" t="s">
        <v>81</v>
      </c>
      <c r="AP632" t="s">
        <v>73</v>
      </c>
      <c r="AQ632" t="s">
        <v>4148</v>
      </c>
      <c r="AT632" t="s">
        <v>81</v>
      </c>
      <c r="AU632" t="s">
        <v>67</v>
      </c>
    </row>
    <row r="633" spans="1:47" x14ac:dyDescent="0.25">
      <c r="A633">
        <v>1826</v>
      </c>
      <c r="B633" t="s">
        <v>4149</v>
      </c>
      <c r="C633" t="s">
        <v>101</v>
      </c>
      <c r="D633" t="s">
        <v>4150</v>
      </c>
      <c r="E633" t="s">
        <v>4151</v>
      </c>
      <c r="F633" t="s">
        <v>4151</v>
      </c>
      <c r="G633" t="s">
        <v>4152</v>
      </c>
      <c r="H633" t="s">
        <v>71</v>
      </c>
      <c r="I633" s="39">
        <v>38470.643750000003</v>
      </c>
      <c r="J633" t="s">
        <v>4153</v>
      </c>
      <c r="K633">
        <v>2500</v>
      </c>
      <c r="L633">
        <v>1300</v>
      </c>
      <c r="M633" t="s">
        <v>73</v>
      </c>
      <c r="N633" t="s">
        <v>74</v>
      </c>
      <c r="O633" t="s">
        <v>75</v>
      </c>
      <c r="P633">
        <v>13</v>
      </c>
      <c r="Q633">
        <v>1</v>
      </c>
      <c r="R633">
        <v>1</v>
      </c>
      <c r="S633">
        <v>3</v>
      </c>
      <c r="T633" t="s">
        <v>76</v>
      </c>
      <c r="U633" t="s">
        <v>77</v>
      </c>
      <c r="V633">
        <v>30</v>
      </c>
      <c r="W633" t="s">
        <v>78</v>
      </c>
      <c r="X633">
        <v>0</v>
      </c>
      <c r="Y633" t="s">
        <v>79</v>
      </c>
      <c r="Z633" t="s">
        <v>1738</v>
      </c>
      <c r="AA633" t="s">
        <v>81</v>
      </c>
      <c r="AB633" t="s">
        <v>82</v>
      </c>
      <c r="AC633">
        <v>3</v>
      </c>
      <c r="AD633" t="s">
        <v>78</v>
      </c>
      <c r="AE633">
        <v>0</v>
      </c>
      <c r="AF633">
        <v>0</v>
      </c>
      <c r="AG633" t="s">
        <v>81</v>
      </c>
      <c r="AH633">
        <v>4</v>
      </c>
      <c r="AI633" t="s">
        <v>83</v>
      </c>
      <c r="AJ633">
        <v>0</v>
      </c>
      <c r="AK633" t="s">
        <v>4154</v>
      </c>
      <c r="AL633" t="s">
        <v>84</v>
      </c>
      <c r="AM633" t="s">
        <v>71</v>
      </c>
      <c r="AN633" t="s">
        <v>73</v>
      </c>
      <c r="AO633" t="s">
        <v>81</v>
      </c>
      <c r="AP633" t="s">
        <v>73</v>
      </c>
      <c r="AQ633" t="s">
        <v>4155</v>
      </c>
      <c r="AT633" t="s">
        <v>445</v>
      </c>
      <c r="AU633" t="s">
        <v>67</v>
      </c>
    </row>
    <row r="634" spans="1:47" x14ac:dyDescent="0.25">
      <c r="A634">
        <v>1827</v>
      </c>
      <c r="B634" t="s">
        <v>4156</v>
      </c>
      <c r="C634" t="s">
        <v>67</v>
      </c>
      <c r="D634" t="s">
        <v>4157</v>
      </c>
      <c r="E634" t="s">
        <v>4158</v>
      </c>
      <c r="F634" t="s">
        <v>4158</v>
      </c>
      <c r="G634" t="s">
        <v>4159</v>
      </c>
      <c r="H634" t="s">
        <v>71</v>
      </c>
      <c r="I634" s="39">
        <v>38470.646527777775</v>
      </c>
      <c r="J634" t="s">
        <v>4160</v>
      </c>
      <c r="K634">
        <v>4000</v>
      </c>
      <c r="L634">
        <v>0</v>
      </c>
      <c r="M634" t="s">
        <v>73</v>
      </c>
      <c r="N634" t="s">
        <v>74</v>
      </c>
      <c r="O634" t="s">
        <v>75</v>
      </c>
      <c r="P634">
        <v>20</v>
      </c>
      <c r="Q634">
        <v>1</v>
      </c>
      <c r="R634">
        <v>4</v>
      </c>
      <c r="S634">
        <v>10</v>
      </c>
      <c r="T634" t="s">
        <v>76</v>
      </c>
      <c r="U634" t="s">
        <v>77</v>
      </c>
      <c r="V634">
        <v>30</v>
      </c>
      <c r="W634" t="s">
        <v>78</v>
      </c>
      <c r="X634">
        <v>0</v>
      </c>
      <c r="Y634" t="s">
        <v>79</v>
      </c>
      <c r="Z634" t="s">
        <v>1820</v>
      </c>
      <c r="AA634" t="s">
        <v>81</v>
      </c>
      <c r="AB634" t="s">
        <v>82</v>
      </c>
      <c r="AC634">
        <v>10</v>
      </c>
      <c r="AD634" t="s">
        <v>138</v>
      </c>
      <c r="AE634">
        <v>0</v>
      </c>
      <c r="AF634">
        <v>0</v>
      </c>
      <c r="AG634" t="s">
        <v>81</v>
      </c>
      <c r="AH634">
        <v>4</v>
      </c>
      <c r="AI634" t="s">
        <v>83</v>
      </c>
      <c r="AJ634">
        <v>0</v>
      </c>
      <c r="AK634" t="s">
        <v>4156</v>
      </c>
      <c r="AL634" t="s">
        <v>84</v>
      </c>
      <c r="AM634" t="s">
        <v>71</v>
      </c>
      <c r="AN634" t="s">
        <v>73</v>
      </c>
      <c r="AO634" t="s">
        <v>81</v>
      </c>
      <c r="AP634" t="s">
        <v>73</v>
      </c>
      <c r="AQ634" t="s">
        <v>4161</v>
      </c>
      <c r="AT634" t="s">
        <v>81</v>
      </c>
      <c r="AU634" t="s">
        <v>67</v>
      </c>
    </row>
    <row r="635" spans="1:47" x14ac:dyDescent="0.25">
      <c r="A635">
        <v>1828</v>
      </c>
      <c r="B635" t="s">
        <v>4162</v>
      </c>
      <c r="C635" t="s">
        <v>67</v>
      </c>
      <c r="D635" t="s">
        <v>4163</v>
      </c>
      <c r="E635" t="s">
        <v>4164</v>
      </c>
      <c r="F635" t="s">
        <v>4164</v>
      </c>
      <c r="G635" t="s">
        <v>4165</v>
      </c>
      <c r="H635" t="s">
        <v>71</v>
      </c>
      <c r="I635" s="39">
        <v>38470.649305555555</v>
      </c>
      <c r="J635" t="s">
        <v>4166</v>
      </c>
      <c r="K635">
        <v>3500</v>
      </c>
      <c r="L635">
        <v>0</v>
      </c>
      <c r="M635" t="s">
        <v>73</v>
      </c>
      <c r="N635" t="s">
        <v>74</v>
      </c>
      <c r="O635" t="s">
        <v>75</v>
      </c>
      <c r="P635">
        <v>19</v>
      </c>
      <c r="Q635">
        <v>1</v>
      </c>
      <c r="R635">
        <v>8</v>
      </c>
      <c r="S635">
        <v>20</v>
      </c>
      <c r="T635" t="s">
        <v>76</v>
      </c>
      <c r="U635" t="s">
        <v>77</v>
      </c>
      <c r="V635">
        <v>30</v>
      </c>
      <c r="W635" t="s">
        <v>78</v>
      </c>
      <c r="X635">
        <v>0</v>
      </c>
      <c r="Y635" t="s">
        <v>79</v>
      </c>
      <c r="Z635" t="s">
        <v>163</v>
      </c>
      <c r="AA635" t="s">
        <v>81</v>
      </c>
      <c r="AB635" t="s">
        <v>82</v>
      </c>
      <c r="AC635">
        <v>20</v>
      </c>
      <c r="AD635" t="s">
        <v>78</v>
      </c>
      <c r="AE635">
        <v>0</v>
      </c>
      <c r="AF635">
        <v>0</v>
      </c>
      <c r="AG635" t="s">
        <v>81</v>
      </c>
      <c r="AH635">
        <v>4</v>
      </c>
      <c r="AI635" t="s">
        <v>83</v>
      </c>
      <c r="AJ635">
        <v>0</v>
      </c>
      <c r="AK635" t="s">
        <v>4162</v>
      </c>
      <c r="AL635" t="s">
        <v>84</v>
      </c>
      <c r="AM635" t="s">
        <v>71</v>
      </c>
      <c r="AN635" t="s">
        <v>73</v>
      </c>
      <c r="AO635" t="s">
        <v>81</v>
      </c>
      <c r="AP635" t="s">
        <v>73</v>
      </c>
      <c r="AQ635" t="s">
        <v>4167</v>
      </c>
      <c r="AT635" t="s">
        <v>99</v>
      </c>
      <c r="AU635" t="s">
        <v>67</v>
      </c>
    </row>
    <row r="636" spans="1:47" x14ac:dyDescent="0.25">
      <c r="A636">
        <v>1829</v>
      </c>
      <c r="B636" t="s">
        <v>4168</v>
      </c>
      <c r="C636" t="s">
        <v>67</v>
      </c>
      <c r="D636" t="s">
        <v>4169</v>
      </c>
      <c r="E636" t="s">
        <v>4170</v>
      </c>
      <c r="F636" t="s">
        <v>4170</v>
      </c>
      <c r="G636" t="s">
        <v>4171</v>
      </c>
      <c r="H636" t="s">
        <v>71</v>
      </c>
      <c r="I636" s="39">
        <v>38470.654166666667</v>
      </c>
      <c r="J636" t="s">
        <v>4172</v>
      </c>
      <c r="K636">
        <v>0</v>
      </c>
      <c r="L636">
        <v>0</v>
      </c>
      <c r="M636" t="s">
        <v>73</v>
      </c>
      <c r="N636" t="s">
        <v>74</v>
      </c>
      <c r="O636" t="s">
        <v>75</v>
      </c>
      <c r="P636">
        <v>13</v>
      </c>
      <c r="Q636">
        <v>1</v>
      </c>
      <c r="R636">
        <v>7</v>
      </c>
      <c r="S636">
        <v>3</v>
      </c>
      <c r="T636" t="s">
        <v>76</v>
      </c>
      <c r="U636" t="s">
        <v>77</v>
      </c>
      <c r="V636">
        <v>30</v>
      </c>
      <c r="W636" t="s">
        <v>78</v>
      </c>
      <c r="X636">
        <v>0</v>
      </c>
      <c r="Y636" t="s">
        <v>79</v>
      </c>
      <c r="Z636" t="s">
        <v>78</v>
      </c>
      <c r="AA636" t="s">
        <v>81</v>
      </c>
      <c r="AB636" t="s">
        <v>82</v>
      </c>
      <c r="AC636">
        <v>3</v>
      </c>
      <c r="AD636" t="s">
        <v>78</v>
      </c>
      <c r="AE636">
        <v>0</v>
      </c>
      <c r="AF636">
        <v>0</v>
      </c>
      <c r="AG636" t="s">
        <v>81</v>
      </c>
      <c r="AH636">
        <v>4</v>
      </c>
      <c r="AI636" t="s">
        <v>83</v>
      </c>
      <c r="AJ636">
        <v>0</v>
      </c>
      <c r="AK636" t="s">
        <v>4173</v>
      </c>
      <c r="AL636" t="s">
        <v>84</v>
      </c>
      <c r="AM636" t="s">
        <v>71</v>
      </c>
      <c r="AN636" t="s">
        <v>73</v>
      </c>
      <c r="AO636" t="s">
        <v>81</v>
      </c>
      <c r="AP636" t="s">
        <v>73</v>
      </c>
      <c r="AQ636" t="s">
        <v>4174</v>
      </c>
      <c r="AT636" t="s">
        <v>78</v>
      </c>
      <c r="AU636" t="s">
        <v>67</v>
      </c>
    </row>
    <row r="637" spans="1:47" x14ac:dyDescent="0.25">
      <c r="A637">
        <v>1830</v>
      </c>
      <c r="B637" t="s">
        <v>4175</v>
      </c>
      <c r="C637" t="s">
        <v>67</v>
      </c>
      <c r="D637" t="s">
        <v>4176</v>
      </c>
      <c r="E637" t="s">
        <v>4177</v>
      </c>
      <c r="F637" t="s">
        <v>4177</v>
      </c>
      <c r="G637" t="s">
        <v>4178</v>
      </c>
      <c r="H637" t="s">
        <v>4179</v>
      </c>
      <c r="I637" s="39">
        <v>38470.65625</v>
      </c>
      <c r="J637" t="s">
        <v>4180</v>
      </c>
      <c r="K637">
        <v>500</v>
      </c>
      <c r="L637">
        <v>0</v>
      </c>
      <c r="M637" t="s">
        <v>73</v>
      </c>
      <c r="N637" t="s">
        <v>74</v>
      </c>
      <c r="O637" t="s">
        <v>75</v>
      </c>
      <c r="P637">
        <v>13</v>
      </c>
      <c r="Q637">
        <v>1</v>
      </c>
      <c r="R637">
        <v>7</v>
      </c>
      <c r="S637">
        <v>3</v>
      </c>
      <c r="T637" t="s">
        <v>76</v>
      </c>
      <c r="U637" t="s">
        <v>77</v>
      </c>
      <c r="V637">
        <v>30</v>
      </c>
      <c r="W637" t="s">
        <v>78</v>
      </c>
      <c r="X637">
        <v>0</v>
      </c>
      <c r="Y637" t="s">
        <v>79</v>
      </c>
      <c r="Z637" t="s">
        <v>1738</v>
      </c>
      <c r="AA637" t="s">
        <v>81</v>
      </c>
      <c r="AB637" t="s">
        <v>82</v>
      </c>
      <c r="AC637">
        <v>3</v>
      </c>
      <c r="AD637" t="s">
        <v>78</v>
      </c>
      <c r="AE637">
        <v>0</v>
      </c>
      <c r="AF637">
        <v>0</v>
      </c>
      <c r="AG637" t="s">
        <v>81</v>
      </c>
      <c r="AH637">
        <v>4</v>
      </c>
      <c r="AI637" t="s">
        <v>83</v>
      </c>
      <c r="AJ637">
        <v>0</v>
      </c>
      <c r="AK637" t="s">
        <v>4181</v>
      </c>
      <c r="AL637" t="s">
        <v>84</v>
      </c>
      <c r="AM637" t="s">
        <v>4182</v>
      </c>
      <c r="AN637" t="s">
        <v>73</v>
      </c>
      <c r="AO637" t="s">
        <v>81</v>
      </c>
      <c r="AP637" t="s">
        <v>73</v>
      </c>
      <c r="AQ637" t="s">
        <v>4183</v>
      </c>
      <c r="AT637" t="s">
        <v>992</v>
      </c>
      <c r="AU637" t="s">
        <v>67</v>
      </c>
    </row>
    <row r="638" spans="1:47" x14ac:dyDescent="0.25">
      <c r="A638">
        <v>1831</v>
      </c>
      <c r="B638" t="s">
        <v>4184</v>
      </c>
      <c r="C638" t="s">
        <v>67</v>
      </c>
      <c r="D638" t="s">
        <v>4184</v>
      </c>
      <c r="E638" t="s">
        <v>4185</v>
      </c>
      <c r="F638" t="s">
        <v>4185</v>
      </c>
      <c r="G638" t="s">
        <v>4186</v>
      </c>
      <c r="H638" t="s">
        <v>71</v>
      </c>
      <c r="I638" s="39">
        <v>38470.661111111112</v>
      </c>
      <c r="J638" t="s">
        <v>4187</v>
      </c>
      <c r="K638">
        <v>5000</v>
      </c>
      <c r="L638">
        <v>0</v>
      </c>
      <c r="M638" t="s">
        <v>73</v>
      </c>
      <c r="N638" t="s">
        <v>74</v>
      </c>
      <c r="O638" t="s">
        <v>75</v>
      </c>
      <c r="P638">
        <v>16</v>
      </c>
      <c r="Q638">
        <v>1</v>
      </c>
      <c r="R638">
        <v>1</v>
      </c>
      <c r="S638">
        <v>4</v>
      </c>
      <c r="T638" t="s">
        <v>76</v>
      </c>
      <c r="U638" t="s">
        <v>77</v>
      </c>
      <c r="V638">
        <v>30</v>
      </c>
      <c r="W638" t="s">
        <v>78</v>
      </c>
      <c r="X638">
        <v>0</v>
      </c>
      <c r="Y638" t="s">
        <v>79</v>
      </c>
      <c r="Z638" t="s">
        <v>2193</v>
      </c>
      <c r="AA638" t="s">
        <v>81</v>
      </c>
      <c r="AB638" t="s">
        <v>82</v>
      </c>
      <c r="AC638">
        <v>4</v>
      </c>
      <c r="AD638" t="s">
        <v>78</v>
      </c>
      <c r="AE638">
        <v>0</v>
      </c>
      <c r="AF638">
        <v>0</v>
      </c>
      <c r="AG638" t="s">
        <v>81</v>
      </c>
      <c r="AH638">
        <v>4</v>
      </c>
      <c r="AI638" t="s">
        <v>83</v>
      </c>
      <c r="AJ638">
        <v>0</v>
      </c>
      <c r="AK638" t="s">
        <v>4184</v>
      </c>
      <c r="AL638" t="s">
        <v>84</v>
      </c>
      <c r="AM638" t="s">
        <v>71</v>
      </c>
      <c r="AN638" t="s">
        <v>73</v>
      </c>
      <c r="AO638" t="s">
        <v>81</v>
      </c>
      <c r="AP638" t="s">
        <v>73</v>
      </c>
      <c r="AQ638" t="s">
        <v>4188</v>
      </c>
      <c r="AT638" t="s">
        <v>78</v>
      </c>
      <c r="AU638" t="s">
        <v>67</v>
      </c>
    </row>
    <row r="639" spans="1:47" x14ac:dyDescent="0.25">
      <c r="A639">
        <v>1832</v>
      </c>
      <c r="B639" t="s">
        <v>4189</v>
      </c>
      <c r="C639" t="s">
        <v>67</v>
      </c>
      <c r="D639" t="s">
        <v>4190</v>
      </c>
      <c r="E639" t="s">
        <v>4191</v>
      </c>
      <c r="F639" t="s">
        <v>4191</v>
      </c>
      <c r="G639" t="s">
        <v>4192</v>
      </c>
      <c r="H639" t="s">
        <v>71</v>
      </c>
      <c r="I639" s="39">
        <v>38470.667361111111</v>
      </c>
      <c r="J639" t="s">
        <v>4193</v>
      </c>
      <c r="K639">
        <v>7000</v>
      </c>
      <c r="L639">
        <v>0</v>
      </c>
      <c r="M639" t="s">
        <v>73</v>
      </c>
      <c r="N639" t="s">
        <v>74</v>
      </c>
      <c r="O639" t="s">
        <v>75</v>
      </c>
      <c r="P639">
        <v>13</v>
      </c>
      <c r="Q639">
        <v>1</v>
      </c>
      <c r="R639">
        <v>18</v>
      </c>
      <c r="S639">
        <v>3</v>
      </c>
      <c r="T639" t="s">
        <v>76</v>
      </c>
      <c r="U639" t="s">
        <v>77</v>
      </c>
      <c r="V639">
        <v>30</v>
      </c>
      <c r="W639" t="s">
        <v>78</v>
      </c>
      <c r="X639">
        <v>0</v>
      </c>
      <c r="Y639" t="s">
        <v>79</v>
      </c>
      <c r="Z639" t="s">
        <v>414</v>
      </c>
      <c r="AA639" t="s">
        <v>81</v>
      </c>
      <c r="AB639" t="s">
        <v>82</v>
      </c>
      <c r="AC639">
        <v>3</v>
      </c>
      <c r="AD639" t="s">
        <v>78</v>
      </c>
      <c r="AE639">
        <v>0</v>
      </c>
      <c r="AF639">
        <v>0</v>
      </c>
      <c r="AG639" t="s">
        <v>81</v>
      </c>
      <c r="AH639">
        <v>4</v>
      </c>
      <c r="AI639" t="s">
        <v>83</v>
      </c>
      <c r="AJ639">
        <v>0</v>
      </c>
      <c r="AK639" t="s">
        <v>3618</v>
      </c>
      <c r="AL639" t="s">
        <v>84</v>
      </c>
      <c r="AM639" t="s">
        <v>71</v>
      </c>
      <c r="AN639" t="s">
        <v>73</v>
      </c>
      <c r="AO639" t="s">
        <v>81</v>
      </c>
      <c r="AP639" t="s">
        <v>73</v>
      </c>
      <c r="AQ639" t="s">
        <v>4194</v>
      </c>
      <c r="AT639" t="s">
        <v>99</v>
      </c>
      <c r="AU639" t="s">
        <v>67</v>
      </c>
    </row>
    <row r="640" spans="1:47" x14ac:dyDescent="0.25">
      <c r="A640">
        <v>1833</v>
      </c>
      <c r="B640" t="s">
        <v>4195</v>
      </c>
      <c r="C640" t="s">
        <v>67</v>
      </c>
      <c r="D640" t="s">
        <v>4196</v>
      </c>
      <c r="E640" t="s">
        <v>4197</v>
      </c>
      <c r="F640" t="s">
        <v>4197</v>
      </c>
      <c r="G640" t="s">
        <v>4198</v>
      </c>
      <c r="H640" t="s">
        <v>71</v>
      </c>
      <c r="I640" s="39">
        <v>38471.469444444447</v>
      </c>
      <c r="J640" t="s">
        <v>4199</v>
      </c>
      <c r="K640">
        <v>3000</v>
      </c>
      <c r="L640">
        <v>0</v>
      </c>
      <c r="M640" t="s">
        <v>73</v>
      </c>
      <c r="N640" t="s">
        <v>74</v>
      </c>
      <c r="O640" t="s">
        <v>75</v>
      </c>
      <c r="P640">
        <v>1</v>
      </c>
      <c r="Q640">
        <v>1</v>
      </c>
      <c r="R640">
        <v>5</v>
      </c>
      <c r="S640">
        <v>2</v>
      </c>
      <c r="T640" t="s">
        <v>76</v>
      </c>
      <c r="U640" t="s">
        <v>77</v>
      </c>
      <c r="V640">
        <v>30</v>
      </c>
      <c r="W640" t="s">
        <v>78</v>
      </c>
      <c r="X640">
        <v>0</v>
      </c>
      <c r="Y640" t="s">
        <v>84</v>
      </c>
      <c r="Z640" t="s">
        <v>747</v>
      </c>
      <c r="AA640" t="s">
        <v>81</v>
      </c>
      <c r="AB640" t="s">
        <v>82</v>
      </c>
      <c r="AC640">
        <v>2</v>
      </c>
      <c r="AD640" t="s">
        <v>78</v>
      </c>
      <c r="AE640">
        <v>0</v>
      </c>
      <c r="AF640">
        <v>0</v>
      </c>
      <c r="AG640" t="s">
        <v>81</v>
      </c>
      <c r="AH640">
        <v>2</v>
      </c>
      <c r="AI640" t="s">
        <v>83</v>
      </c>
      <c r="AJ640">
        <v>0</v>
      </c>
      <c r="AK640" t="s">
        <v>4200</v>
      </c>
      <c r="AL640" t="s">
        <v>84</v>
      </c>
      <c r="AM640" t="s">
        <v>71</v>
      </c>
      <c r="AN640" t="s">
        <v>73</v>
      </c>
      <c r="AO640" t="s">
        <v>81</v>
      </c>
      <c r="AP640" t="s">
        <v>73</v>
      </c>
      <c r="AQ640" t="s">
        <v>4201</v>
      </c>
      <c r="AT640" t="s">
        <v>185</v>
      </c>
      <c r="AU640" t="s">
        <v>67</v>
      </c>
    </row>
    <row r="641" spans="1:47" x14ac:dyDescent="0.25">
      <c r="A641">
        <v>1834</v>
      </c>
      <c r="B641" t="s">
        <v>4202</v>
      </c>
      <c r="C641" t="s">
        <v>67</v>
      </c>
      <c r="D641" t="s">
        <v>4203</v>
      </c>
      <c r="E641" t="s">
        <v>4204</v>
      </c>
      <c r="F641" t="s">
        <v>4204</v>
      </c>
      <c r="G641" t="s">
        <v>4205</v>
      </c>
      <c r="H641" t="s">
        <v>71</v>
      </c>
      <c r="I641" s="39">
        <v>38471.67291666667</v>
      </c>
      <c r="J641" t="s">
        <v>4206</v>
      </c>
      <c r="K641">
        <v>3000</v>
      </c>
      <c r="L641">
        <v>0</v>
      </c>
      <c r="M641" t="s">
        <v>73</v>
      </c>
      <c r="N641" t="s">
        <v>74</v>
      </c>
      <c r="O641" t="s">
        <v>75</v>
      </c>
      <c r="P641">
        <v>13</v>
      </c>
      <c r="Q641">
        <v>1</v>
      </c>
      <c r="R641">
        <v>1</v>
      </c>
      <c r="S641">
        <v>3</v>
      </c>
      <c r="T641" t="s">
        <v>76</v>
      </c>
      <c r="U641" t="s">
        <v>77</v>
      </c>
      <c r="V641">
        <v>30</v>
      </c>
      <c r="W641" t="s">
        <v>78</v>
      </c>
      <c r="X641">
        <v>0</v>
      </c>
      <c r="Y641" t="s">
        <v>79</v>
      </c>
      <c r="Z641" t="s">
        <v>276</v>
      </c>
      <c r="AA641" t="s">
        <v>81</v>
      </c>
      <c r="AB641" t="s">
        <v>82</v>
      </c>
      <c r="AC641">
        <v>3</v>
      </c>
      <c r="AD641" t="s">
        <v>78</v>
      </c>
      <c r="AE641">
        <v>0</v>
      </c>
      <c r="AF641">
        <v>0</v>
      </c>
      <c r="AG641" t="s">
        <v>81</v>
      </c>
      <c r="AH641">
        <v>4</v>
      </c>
      <c r="AI641" t="s">
        <v>83</v>
      </c>
      <c r="AJ641">
        <v>0</v>
      </c>
      <c r="AK641" t="s">
        <v>4207</v>
      </c>
      <c r="AL641" t="s">
        <v>84</v>
      </c>
      <c r="AM641" t="s">
        <v>71</v>
      </c>
      <c r="AN641" t="s">
        <v>73</v>
      </c>
      <c r="AO641" t="s">
        <v>81</v>
      </c>
      <c r="AP641" t="s">
        <v>73</v>
      </c>
      <c r="AQ641" t="s">
        <v>4208</v>
      </c>
      <c r="AT641" t="s">
        <v>78</v>
      </c>
      <c r="AU641" t="s">
        <v>67</v>
      </c>
    </row>
    <row r="642" spans="1:47" x14ac:dyDescent="0.25">
      <c r="A642">
        <v>1835</v>
      </c>
      <c r="B642" t="s">
        <v>4209</v>
      </c>
      <c r="C642" t="s">
        <v>67</v>
      </c>
      <c r="D642" t="s">
        <v>4210</v>
      </c>
      <c r="E642" t="s">
        <v>4211</v>
      </c>
      <c r="F642" t="s">
        <v>4211</v>
      </c>
      <c r="G642" t="s">
        <v>4212</v>
      </c>
      <c r="H642" t="s">
        <v>71</v>
      </c>
      <c r="I642" s="39">
        <v>38471.744444444441</v>
      </c>
      <c r="J642" t="s">
        <v>4213</v>
      </c>
      <c r="K642">
        <v>6000</v>
      </c>
      <c r="L642">
        <v>0</v>
      </c>
      <c r="M642" t="s">
        <v>73</v>
      </c>
      <c r="N642" t="s">
        <v>74</v>
      </c>
      <c r="O642" t="s">
        <v>75</v>
      </c>
      <c r="P642">
        <v>13</v>
      </c>
      <c r="Q642">
        <v>1</v>
      </c>
      <c r="R642">
        <v>29</v>
      </c>
      <c r="S642">
        <v>3</v>
      </c>
      <c r="T642" t="s">
        <v>76</v>
      </c>
      <c r="U642" t="s">
        <v>77</v>
      </c>
      <c r="V642">
        <v>30</v>
      </c>
      <c r="W642" t="s">
        <v>78</v>
      </c>
      <c r="X642">
        <v>0</v>
      </c>
      <c r="Y642" t="s">
        <v>79</v>
      </c>
      <c r="Z642" t="s">
        <v>4214</v>
      </c>
      <c r="AA642" t="s">
        <v>81</v>
      </c>
      <c r="AB642" t="s">
        <v>82</v>
      </c>
      <c r="AC642">
        <v>3</v>
      </c>
      <c r="AD642" t="s">
        <v>138</v>
      </c>
      <c r="AE642">
        <v>0</v>
      </c>
      <c r="AF642">
        <v>0</v>
      </c>
      <c r="AG642" t="s">
        <v>81</v>
      </c>
      <c r="AH642">
        <v>4</v>
      </c>
      <c r="AI642" t="s">
        <v>83</v>
      </c>
      <c r="AJ642">
        <v>0</v>
      </c>
      <c r="AK642" t="s">
        <v>4209</v>
      </c>
      <c r="AL642" t="s">
        <v>84</v>
      </c>
      <c r="AM642" t="s">
        <v>71</v>
      </c>
      <c r="AN642" t="s">
        <v>73</v>
      </c>
      <c r="AO642" t="s">
        <v>81</v>
      </c>
      <c r="AP642" t="s">
        <v>73</v>
      </c>
      <c r="AQ642" t="s">
        <v>4215</v>
      </c>
      <c r="AT642" t="s">
        <v>99</v>
      </c>
      <c r="AU642" t="s">
        <v>67</v>
      </c>
    </row>
    <row r="643" spans="1:47" x14ac:dyDescent="0.25">
      <c r="A643">
        <v>1836</v>
      </c>
      <c r="B643" t="s">
        <v>4216</v>
      </c>
      <c r="C643" t="s">
        <v>67</v>
      </c>
      <c r="D643" t="s">
        <v>4217</v>
      </c>
      <c r="E643" t="s">
        <v>4218</v>
      </c>
      <c r="F643" t="s">
        <v>4218</v>
      </c>
      <c r="G643" t="s">
        <v>4219</v>
      </c>
      <c r="H643" t="s">
        <v>71</v>
      </c>
      <c r="I643" s="39">
        <v>38471.775694444441</v>
      </c>
      <c r="J643" t="s">
        <v>4220</v>
      </c>
      <c r="K643">
        <v>500</v>
      </c>
      <c r="L643">
        <v>816</v>
      </c>
      <c r="M643" t="s">
        <v>73</v>
      </c>
      <c r="N643" t="s">
        <v>74</v>
      </c>
      <c r="O643" t="s">
        <v>75</v>
      </c>
      <c r="P643">
        <v>13</v>
      </c>
      <c r="Q643">
        <v>1</v>
      </c>
      <c r="R643">
        <v>29</v>
      </c>
      <c r="S643">
        <v>3</v>
      </c>
      <c r="T643" t="s">
        <v>76</v>
      </c>
      <c r="U643" t="s">
        <v>77</v>
      </c>
      <c r="V643">
        <v>30</v>
      </c>
      <c r="W643" t="s">
        <v>78</v>
      </c>
      <c r="X643">
        <v>0</v>
      </c>
      <c r="Y643" t="s">
        <v>79</v>
      </c>
      <c r="Z643" t="s">
        <v>414</v>
      </c>
      <c r="AA643" t="s">
        <v>81</v>
      </c>
      <c r="AB643" t="s">
        <v>82</v>
      </c>
      <c r="AC643">
        <v>3</v>
      </c>
      <c r="AD643" t="s">
        <v>78</v>
      </c>
      <c r="AE643">
        <v>0</v>
      </c>
      <c r="AF643">
        <v>0</v>
      </c>
      <c r="AG643" t="s">
        <v>81</v>
      </c>
      <c r="AH643">
        <v>4</v>
      </c>
      <c r="AI643" t="s">
        <v>83</v>
      </c>
      <c r="AJ643">
        <v>0</v>
      </c>
      <c r="AK643" t="s">
        <v>4216</v>
      </c>
      <c r="AL643" t="s">
        <v>84</v>
      </c>
      <c r="AM643" t="s">
        <v>71</v>
      </c>
      <c r="AN643" t="s">
        <v>73</v>
      </c>
      <c r="AO643" t="s">
        <v>81</v>
      </c>
      <c r="AP643" t="s">
        <v>73</v>
      </c>
      <c r="AQ643" t="s">
        <v>71</v>
      </c>
      <c r="AT643" t="s">
        <v>99</v>
      </c>
      <c r="AU643" t="s">
        <v>67</v>
      </c>
    </row>
    <row r="644" spans="1:47" x14ac:dyDescent="0.25">
      <c r="A644">
        <v>1837</v>
      </c>
      <c r="B644" t="s">
        <v>1487</v>
      </c>
      <c r="C644" t="s">
        <v>101</v>
      </c>
      <c r="D644" t="s">
        <v>4221</v>
      </c>
      <c r="E644" t="s">
        <v>4222</v>
      </c>
      <c r="F644" t="s">
        <v>4222</v>
      </c>
      <c r="G644" t="s">
        <v>4223</v>
      </c>
      <c r="H644" t="s">
        <v>71</v>
      </c>
      <c r="I644" s="39">
        <v>38475.384027777778</v>
      </c>
      <c r="J644" t="s">
        <v>4224</v>
      </c>
      <c r="K644">
        <v>500</v>
      </c>
      <c r="L644">
        <v>0</v>
      </c>
      <c r="M644" t="s">
        <v>73</v>
      </c>
      <c r="N644" t="s">
        <v>74</v>
      </c>
      <c r="O644" t="s">
        <v>75</v>
      </c>
      <c r="P644">
        <v>7</v>
      </c>
      <c r="Q644">
        <v>1</v>
      </c>
      <c r="R644">
        <v>2</v>
      </c>
      <c r="S644">
        <v>17</v>
      </c>
      <c r="T644" t="s">
        <v>76</v>
      </c>
      <c r="U644" t="s">
        <v>77</v>
      </c>
      <c r="V644">
        <v>30</v>
      </c>
      <c r="W644" t="s">
        <v>78</v>
      </c>
      <c r="X644">
        <v>0</v>
      </c>
      <c r="Y644" t="s">
        <v>79</v>
      </c>
      <c r="Z644" t="s">
        <v>286</v>
      </c>
      <c r="AA644" t="s">
        <v>81</v>
      </c>
      <c r="AB644" t="s">
        <v>82</v>
      </c>
      <c r="AC644">
        <v>17</v>
      </c>
      <c r="AD644" t="s">
        <v>78</v>
      </c>
      <c r="AE644">
        <v>0</v>
      </c>
      <c r="AF644">
        <v>0</v>
      </c>
      <c r="AG644" t="s">
        <v>81</v>
      </c>
      <c r="AH644">
        <v>4</v>
      </c>
      <c r="AI644" t="s">
        <v>83</v>
      </c>
      <c r="AJ644">
        <v>0</v>
      </c>
      <c r="AK644" t="s">
        <v>1487</v>
      </c>
      <c r="AL644" t="s">
        <v>84</v>
      </c>
      <c r="AM644" t="s">
        <v>71</v>
      </c>
      <c r="AN644" t="s">
        <v>73</v>
      </c>
      <c r="AO644" t="s">
        <v>81</v>
      </c>
      <c r="AP644" t="s">
        <v>73</v>
      </c>
      <c r="AQ644" t="s">
        <v>4225</v>
      </c>
      <c r="AT644" t="s">
        <v>81</v>
      </c>
      <c r="AU644" t="s">
        <v>67</v>
      </c>
    </row>
    <row r="645" spans="1:47" x14ac:dyDescent="0.25">
      <c r="A645">
        <v>1838</v>
      </c>
      <c r="B645" t="s">
        <v>4226</v>
      </c>
      <c r="C645" t="s">
        <v>67</v>
      </c>
      <c r="D645" t="s">
        <v>4227</v>
      </c>
      <c r="E645" t="s">
        <v>4228</v>
      </c>
      <c r="F645" t="s">
        <v>4228</v>
      </c>
      <c r="G645" t="s">
        <v>4229</v>
      </c>
      <c r="H645" t="s">
        <v>71</v>
      </c>
      <c r="I645" s="39">
        <v>38475.397222222222</v>
      </c>
      <c r="J645" t="s">
        <v>4230</v>
      </c>
      <c r="K645">
        <v>3000</v>
      </c>
      <c r="L645">
        <v>0</v>
      </c>
      <c r="M645" t="s">
        <v>73</v>
      </c>
      <c r="N645" t="s">
        <v>74</v>
      </c>
      <c r="O645" t="s">
        <v>75</v>
      </c>
      <c r="P645">
        <v>2</v>
      </c>
      <c r="Q645">
        <v>1</v>
      </c>
      <c r="R645">
        <v>7</v>
      </c>
      <c r="S645">
        <v>7</v>
      </c>
      <c r="T645" t="s">
        <v>76</v>
      </c>
      <c r="U645" t="s">
        <v>77</v>
      </c>
      <c r="V645">
        <v>30</v>
      </c>
      <c r="W645" t="s">
        <v>81</v>
      </c>
      <c r="X645">
        <v>0</v>
      </c>
      <c r="Y645" t="s">
        <v>79</v>
      </c>
      <c r="Z645" t="s">
        <v>458</v>
      </c>
      <c r="AA645" t="s">
        <v>81</v>
      </c>
      <c r="AB645" t="s">
        <v>82</v>
      </c>
      <c r="AC645">
        <v>7</v>
      </c>
      <c r="AD645" t="s">
        <v>78</v>
      </c>
      <c r="AE645">
        <v>0</v>
      </c>
      <c r="AF645">
        <v>0</v>
      </c>
      <c r="AG645" t="s">
        <v>81</v>
      </c>
      <c r="AH645">
        <v>4</v>
      </c>
      <c r="AI645" t="s">
        <v>83</v>
      </c>
      <c r="AJ645">
        <v>0</v>
      </c>
      <c r="AK645" t="s">
        <v>4226</v>
      </c>
      <c r="AL645" t="s">
        <v>84</v>
      </c>
      <c r="AM645" t="s">
        <v>71</v>
      </c>
      <c r="AN645" t="s">
        <v>73</v>
      </c>
      <c r="AO645" t="s">
        <v>81</v>
      </c>
      <c r="AP645" t="s">
        <v>73</v>
      </c>
      <c r="AQ645" t="s">
        <v>4231</v>
      </c>
      <c r="AT645" t="s">
        <v>86</v>
      </c>
      <c r="AU645" t="s">
        <v>67</v>
      </c>
    </row>
    <row r="646" spans="1:47" x14ac:dyDescent="0.25">
      <c r="A646">
        <v>1839</v>
      </c>
      <c r="B646" t="s">
        <v>4232</v>
      </c>
      <c r="C646" t="s">
        <v>67</v>
      </c>
      <c r="D646" t="s">
        <v>4233</v>
      </c>
      <c r="E646" t="s">
        <v>4234</v>
      </c>
      <c r="F646" t="s">
        <v>4234</v>
      </c>
      <c r="G646" t="s">
        <v>4235</v>
      </c>
      <c r="H646" t="s">
        <v>71</v>
      </c>
      <c r="I646" s="39">
        <v>38475.399305555555</v>
      </c>
      <c r="J646" t="s">
        <v>4236</v>
      </c>
      <c r="K646">
        <v>4000</v>
      </c>
      <c r="L646">
        <v>0</v>
      </c>
      <c r="M646" t="s">
        <v>73</v>
      </c>
      <c r="N646" t="s">
        <v>74</v>
      </c>
      <c r="O646" t="s">
        <v>75</v>
      </c>
      <c r="P646">
        <v>16</v>
      </c>
      <c r="Q646">
        <v>1</v>
      </c>
      <c r="R646">
        <v>9</v>
      </c>
      <c r="S646">
        <v>4</v>
      </c>
      <c r="T646" t="s">
        <v>76</v>
      </c>
      <c r="U646" t="s">
        <v>77</v>
      </c>
      <c r="V646">
        <v>30</v>
      </c>
      <c r="W646" t="s">
        <v>78</v>
      </c>
      <c r="X646">
        <v>0</v>
      </c>
      <c r="Y646" t="s">
        <v>79</v>
      </c>
      <c r="Z646" t="s">
        <v>4237</v>
      </c>
      <c r="AA646" t="s">
        <v>81</v>
      </c>
      <c r="AB646" t="s">
        <v>82</v>
      </c>
      <c r="AC646">
        <v>4</v>
      </c>
      <c r="AD646" t="s">
        <v>138</v>
      </c>
      <c r="AE646">
        <v>0</v>
      </c>
      <c r="AF646">
        <v>0</v>
      </c>
      <c r="AG646" t="s">
        <v>81</v>
      </c>
      <c r="AH646">
        <v>4</v>
      </c>
      <c r="AI646" t="s">
        <v>83</v>
      </c>
      <c r="AJ646">
        <v>0</v>
      </c>
      <c r="AK646" t="s">
        <v>4238</v>
      </c>
      <c r="AL646" t="s">
        <v>84</v>
      </c>
      <c r="AM646" t="s">
        <v>71</v>
      </c>
      <c r="AN646" t="s">
        <v>73</v>
      </c>
      <c r="AO646" t="s">
        <v>81</v>
      </c>
      <c r="AP646" t="s">
        <v>73</v>
      </c>
      <c r="AQ646" t="s">
        <v>4239</v>
      </c>
      <c r="AT646" t="s">
        <v>78</v>
      </c>
      <c r="AU646" t="s">
        <v>67</v>
      </c>
    </row>
    <row r="647" spans="1:47" x14ac:dyDescent="0.25">
      <c r="A647">
        <v>1840</v>
      </c>
      <c r="B647" t="s">
        <v>4240</v>
      </c>
      <c r="C647" t="s">
        <v>67</v>
      </c>
      <c r="D647" t="s">
        <v>4241</v>
      </c>
      <c r="E647" t="s">
        <v>4242</v>
      </c>
      <c r="F647" t="s">
        <v>4242</v>
      </c>
      <c r="G647" t="s">
        <v>4243</v>
      </c>
      <c r="H647" t="s">
        <v>71</v>
      </c>
      <c r="I647" s="39">
        <v>38475.404166666667</v>
      </c>
      <c r="J647" t="s">
        <v>4244</v>
      </c>
      <c r="K647">
        <v>4000</v>
      </c>
      <c r="L647">
        <v>0</v>
      </c>
      <c r="M647" t="s">
        <v>73</v>
      </c>
      <c r="N647" t="s">
        <v>74</v>
      </c>
      <c r="O647" t="s">
        <v>75</v>
      </c>
      <c r="P647">
        <v>16</v>
      </c>
      <c r="Q647">
        <v>1</v>
      </c>
      <c r="R647">
        <v>2</v>
      </c>
      <c r="S647">
        <v>4</v>
      </c>
      <c r="T647" t="s">
        <v>76</v>
      </c>
      <c r="U647" t="s">
        <v>77</v>
      </c>
      <c r="V647">
        <v>30</v>
      </c>
      <c r="W647" t="s">
        <v>78</v>
      </c>
      <c r="X647">
        <v>0</v>
      </c>
      <c r="Y647" t="s">
        <v>79</v>
      </c>
      <c r="Z647" t="s">
        <v>2193</v>
      </c>
      <c r="AA647" t="s">
        <v>81</v>
      </c>
      <c r="AB647" t="s">
        <v>82</v>
      </c>
      <c r="AC647">
        <v>4</v>
      </c>
      <c r="AD647" t="s">
        <v>78</v>
      </c>
      <c r="AE647">
        <v>0</v>
      </c>
      <c r="AF647">
        <v>0</v>
      </c>
      <c r="AG647" t="s">
        <v>81</v>
      </c>
      <c r="AH647">
        <v>4</v>
      </c>
      <c r="AI647" t="s">
        <v>83</v>
      </c>
      <c r="AJ647">
        <v>0</v>
      </c>
      <c r="AK647" t="s">
        <v>4240</v>
      </c>
      <c r="AL647" t="s">
        <v>84</v>
      </c>
      <c r="AM647" t="s">
        <v>71</v>
      </c>
      <c r="AN647" t="s">
        <v>73</v>
      </c>
      <c r="AO647" t="s">
        <v>81</v>
      </c>
      <c r="AP647" t="s">
        <v>73</v>
      </c>
      <c r="AQ647" t="s">
        <v>4245</v>
      </c>
      <c r="AT647" t="s">
        <v>99</v>
      </c>
      <c r="AU647" t="s">
        <v>67</v>
      </c>
    </row>
    <row r="648" spans="1:47" x14ac:dyDescent="0.25">
      <c r="A648">
        <v>1841</v>
      </c>
      <c r="B648" t="s">
        <v>4246</v>
      </c>
      <c r="C648" t="s">
        <v>67</v>
      </c>
      <c r="D648" t="s">
        <v>4247</v>
      </c>
      <c r="E648" t="s">
        <v>4248</v>
      </c>
      <c r="F648" t="s">
        <v>4248</v>
      </c>
      <c r="G648" t="s">
        <v>4249</v>
      </c>
      <c r="H648" t="s">
        <v>4250</v>
      </c>
      <c r="I648" s="39">
        <v>38475.426388888889</v>
      </c>
      <c r="J648" t="s">
        <v>4251</v>
      </c>
      <c r="K648">
        <v>2000</v>
      </c>
      <c r="L648">
        <v>0</v>
      </c>
      <c r="M648" t="s">
        <v>73</v>
      </c>
      <c r="N648" t="s">
        <v>74</v>
      </c>
      <c r="O648" t="s">
        <v>75</v>
      </c>
      <c r="P648">
        <v>1</v>
      </c>
      <c r="Q648">
        <v>1</v>
      </c>
      <c r="R648">
        <v>5</v>
      </c>
      <c r="S648">
        <v>2</v>
      </c>
      <c r="T648" t="s">
        <v>76</v>
      </c>
      <c r="U648" t="s">
        <v>77</v>
      </c>
      <c r="V648">
        <v>15</v>
      </c>
      <c r="W648" t="s">
        <v>78</v>
      </c>
      <c r="X648">
        <v>0</v>
      </c>
      <c r="Y648" t="s">
        <v>84</v>
      </c>
      <c r="Z648" t="s">
        <v>1007</v>
      </c>
      <c r="AA648" t="s">
        <v>81</v>
      </c>
      <c r="AB648" t="s">
        <v>82</v>
      </c>
      <c r="AC648">
        <v>2</v>
      </c>
      <c r="AD648" t="s">
        <v>78</v>
      </c>
      <c r="AE648">
        <v>0</v>
      </c>
      <c r="AF648">
        <v>0</v>
      </c>
      <c r="AG648" t="s">
        <v>81</v>
      </c>
      <c r="AH648">
        <v>2</v>
      </c>
      <c r="AI648" t="s">
        <v>83</v>
      </c>
      <c r="AJ648">
        <v>0</v>
      </c>
      <c r="AK648" t="s">
        <v>4252</v>
      </c>
      <c r="AL648" t="s">
        <v>84</v>
      </c>
      <c r="AM648" t="s">
        <v>4253</v>
      </c>
      <c r="AN648" t="s">
        <v>73</v>
      </c>
      <c r="AO648" t="s">
        <v>81</v>
      </c>
      <c r="AP648" t="s">
        <v>73</v>
      </c>
      <c r="AQ648" t="s">
        <v>71</v>
      </c>
      <c r="AT648" t="s">
        <v>137</v>
      </c>
      <c r="AU648" t="s">
        <v>67</v>
      </c>
    </row>
    <row r="649" spans="1:47" x14ac:dyDescent="0.25">
      <c r="A649">
        <v>1842</v>
      </c>
      <c r="B649" t="s">
        <v>4254</v>
      </c>
      <c r="C649" t="s">
        <v>67</v>
      </c>
      <c r="D649" t="s">
        <v>4255</v>
      </c>
      <c r="E649" t="s">
        <v>4256</v>
      </c>
      <c r="F649" t="s">
        <v>4256</v>
      </c>
      <c r="G649" t="s">
        <v>4257</v>
      </c>
      <c r="H649" t="s">
        <v>71</v>
      </c>
      <c r="I649" s="39">
        <v>38475.697222222225</v>
      </c>
      <c r="J649" t="s">
        <v>4258</v>
      </c>
      <c r="K649">
        <v>1000</v>
      </c>
      <c r="L649">
        <v>0</v>
      </c>
      <c r="M649" t="s">
        <v>73</v>
      </c>
      <c r="N649" t="s">
        <v>74</v>
      </c>
      <c r="O649" t="s">
        <v>75</v>
      </c>
      <c r="P649">
        <v>9</v>
      </c>
      <c r="Q649">
        <v>1</v>
      </c>
      <c r="R649">
        <v>15</v>
      </c>
      <c r="S649">
        <v>1</v>
      </c>
      <c r="T649" t="s">
        <v>76</v>
      </c>
      <c r="U649" t="s">
        <v>77</v>
      </c>
      <c r="V649">
        <v>30</v>
      </c>
      <c r="W649" t="s">
        <v>78</v>
      </c>
      <c r="X649">
        <v>0</v>
      </c>
      <c r="Y649" t="s">
        <v>79</v>
      </c>
      <c r="Z649" t="s">
        <v>904</v>
      </c>
      <c r="AA649" t="s">
        <v>81</v>
      </c>
      <c r="AB649" t="s">
        <v>82</v>
      </c>
      <c r="AC649">
        <v>1</v>
      </c>
      <c r="AD649" t="s">
        <v>78</v>
      </c>
      <c r="AE649">
        <v>0</v>
      </c>
      <c r="AF649">
        <v>0</v>
      </c>
      <c r="AG649" t="s">
        <v>81</v>
      </c>
      <c r="AH649">
        <v>4</v>
      </c>
      <c r="AI649" t="s">
        <v>83</v>
      </c>
      <c r="AJ649">
        <v>0</v>
      </c>
      <c r="AK649" t="s">
        <v>4259</v>
      </c>
      <c r="AL649" t="s">
        <v>84</v>
      </c>
      <c r="AM649" t="s">
        <v>71</v>
      </c>
      <c r="AN649" t="s">
        <v>73</v>
      </c>
      <c r="AO649" t="s">
        <v>81</v>
      </c>
      <c r="AP649" t="s">
        <v>73</v>
      </c>
      <c r="AQ649" t="s">
        <v>4260</v>
      </c>
      <c r="AT649" t="s">
        <v>163</v>
      </c>
      <c r="AU649" t="s">
        <v>67</v>
      </c>
    </row>
    <row r="650" spans="1:47" x14ac:dyDescent="0.25">
      <c r="A650">
        <v>1843</v>
      </c>
      <c r="B650" t="s">
        <v>4261</v>
      </c>
      <c r="C650" t="s">
        <v>67</v>
      </c>
      <c r="D650" t="s">
        <v>593</v>
      </c>
      <c r="E650" t="s">
        <v>4262</v>
      </c>
      <c r="F650" t="s">
        <v>4262</v>
      </c>
      <c r="G650" t="s">
        <v>4263</v>
      </c>
      <c r="H650" t="s">
        <v>71</v>
      </c>
      <c r="I650" s="39">
        <v>38476.526388888888</v>
      </c>
      <c r="J650" t="s">
        <v>4264</v>
      </c>
      <c r="K650">
        <v>3000</v>
      </c>
      <c r="L650">
        <v>0</v>
      </c>
      <c r="M650" t="s">
        <v>73</v>
      </c>
      <c r="N650" t="s">
        <v>74</v>
      </c>
      <c r="O650" t="s">
        <v>75</v>
      </c>
      <c r="P650">
        <v>1</v>
      </c>
      <c r="Q650">
        <v>1</v>
      </c>
      <c r="R650">
        <v>5</v>
      </c>
      <c r="S650">
        <v>11</v>
      </c>
      <c r="T650" t="s">
        <v>76</v>
      </c>
      <c r="U650" t="s">
        <v>77</v>
      </c>
      <c r="V650">
        <v>30</v>
      </c>
      <c r="W650" t="s">
        <v>78</v>
      </c>
      <c r="X650">
        <v>0</v>
      </c>
      <c r="Y650" t="s">
        <v>84</v>
      </c>
      <c r="Z650" t="s">
        <v>120</v>
      </c>
      <c r="AA650" t="s">
        <v>81</v>
      </c>
      <c r="AB650" t="s">
        <v>82</v>
      </c>
      <c r="AC650">
        <v>11</v>
      </c>
      <c r="AD650" t="s">
        <v>78</v>
      </c>
      <c r="AE650">
        <v>0</v>
      </c>
      <c r="AF650">
        <v>0</v>
      </c>
      <c r="AG650" t="s">
        <v>81</v>
      </c>
      <c r="AH650">
        <v>2</v>
      </c>
      <c r="AI650" t="s">
        <v>83</v>
      </c>
      <c r="AJ650">
        <v>0</v>
      </c>
      <c r="AK650" t="s">
        <v>4261</v>
      </c>
      <c r="AL650" t="s">
        <v>84</v>
      </c>
      <c r="AM650" t="s">
        <v>71</v>
      </c>
      <c r="AN650" t="s">
        <v>73</v>
      </c>
      <c r="AO650" t="s">
        <v>81</v>
      </c>
      <c r="AP650" t="s">
        <v>73</v>
      </c>
      <c r="AQ650" t="s">
        <v>4265</v>
      </c>
      <c r="AT650" t="s">
        <v>877</v>
      </c>
      <c r="AU650" t="s">
        <v>67</v>
      </c>
    </row>
    <row r="651" spans="1:47" x14ac:dyDescent="0.25">
      <c r="A651">
        <v>1844</v>
      </c>
      <c r="B651" t="s">
        <v>4266</v>
      </c>
      <c r="C651" t="s">
        <v>101</v>
      </c>
      <c r="D651" t="s">
        <v>4267</v>
      </c>
      <c r="E651" t="s">
        <v>4268</v>
      </c>
      <c r="F651" t="s">
        <v>4268</v>
      </c>
      <c r="G651" t="s">
        <v>4269</v>
      </c>
      <c r="H651" t="s">
        <v>4270</v>
      </c>
      <c r="I651" s="39">
        <v>38477.637499999997</v>
      </c>
      <c r="J651" t="s">
        <v>4271</v>
      </c>
      <c r="K651">
        <v>3000</v>
      </c>
      <c r="L651">
        <v>0</v>
      </c>
      <c r="M651" t="s">
        <v>73</v>
      </c>
      <c r="N651" t="s">
        <v>74</v>
      </c>
      <c r="O651" t="s">
        <v>75</v>
      </c>
      <c r="P651">
        <v>21</v>
      </c>
      <c r="Q651">
        <v>1</v>
      </c>
      <c r="R651">
        <v>21</v>
      </c>
      <c r="S651">
        <v>7</v>
      </c>
      <c r="T651" t="s">
        <v>76</v>
      </c>
      <c r="U651" t="s">
        <v>77</v>
      </c>
      <c r="V651">
        <v>30</v>
      </c>
      <c r="W651" t="s">
        <v>78</v>
      </c>
      <c r="X651">
        <v>0</v>
      </c>
      <c r="Y651" t="s">
        <v>79</v>
      </c>
      <c r="Z651" t="s">
        <v>3054</v>
      </c>
      <c r="AA651" t="s">
        <v>81</v>
      </c>
      <c r="AB651" t="s">
        <v>82</v>
      </c>
      <c r="AC651">
        <v>7</v>
      </c>
      <c r="AD651" t="s">
        <v>78</v>
      </c>
      <c r="AE651">
        <v>0</v>
      </c>
      <c r="AF651">
        <v>0</v>
      </c>
      <c r="AG651" t="s">
        <v>81</v>
      </c>
      <c r="AH651">
        <v>4</v>
      </c>
      <c r="AI651" t="s">
        <v>83</v>
      </c>
      <c r="AJ651">
        <v>0</v>
      </c>
      <c r="AK651" t="s">
        <v>4272</v>
      </c>
      <c r="AL651" t="s">
        <v>84</v>
      </c>
      <c r="AM651" t="s">
        <v>71</v>
      </c>
      <c r="AN651" t="s">
        <v>73</v>
      </c>
      <c r="AO651" t="s">
        <v>81</v>
      </c>
      <c r="AP651" t="s">
        <v>73</v>
      </c>
      <c r="AQ651" t="s">
        <v>4273</v>
      </c>
      <c r="AT651" t="s">
        <v>99</v>
      </c>
      <c r="AU651" t="s">
        <v>101</v>
      </c>
    </row>
    <row r="652" spans="1:47" x14ac:dyDescent="0.25">
      <c r="A652">
        <v>1845</v>
      </c>
      <c r="B652" t="s">
        <v>4274</v>
      </c>
      <c r="C652" t="s">
        <v>67</v>
      </c>
      <c r="D652" t="s">
        <v>4275</v>
      </c>
      <c r="E652" t="s">
        <v>4276</v>
      </c>
      <c r="F652" t="s">
        <v>4276</v>
      </c>
      <c r="G652" t="s">
        <v>4277</v>
      </c>
      <c r="H652" t="s">
        <v>4278</v>
      </c>
      <c r="I652" s="39">
        <v>38478.529861111114</v>
      </c>
      <c r="J652" t="s">
        <v>4279</v>
      </c>
      <c r="K652">
        <v>1000</v>
      </c>
      <c r="L652">
        <v>1484.23</v>
      </c>
      <c r="M652" t="s">
        <v>73</v>
      </c>
      <c r="N652" t="s">
        <v>74</v>
      </c>
      <c r="O652" t="s">
        <v>75</v>
      </c>
      <c r="P652">
        <v>9</v>
      </c>
      <c r="Q652">
        <v>1</v>
      </c>
      <c r="R652">
        <v>5</v>
      </c>
      <c r="S652">
        <v>18</v>
      </c>
      <c r="T652" t="s">
        <v>76</v>
      </c>
      <c r="U652" t="s">
        <v>77</v>
      </c>
      <c r="V652">
        <v>30</v>
      </c>
      <c r="W652" t="s">
        <v>78</v>
      </c>
      <c r="X652">
        <v>0</v>
      </c>
      <c r="Y652" t="s">
        <v>79</v>
      </c>
      <c r="Z652" t="s">
        <v>2075</v>
      </c>
      <c r="AA652" t="s">
        <v>81</v>
      </c>
      <c r="AB652" t="s">
        <v>82</v>
      </c>
      <c r="AC652">
        <v>18</v>
      </c>
      <c r="AD652" t="s">
        <v>78</v>
      </c>
      <c r="AE652">
        <v>0</v>
      </c>
      <c r="AF652">
        <v>0</v>
      </c>
      <c r="AG652" t="s">
        <v>81</v>
      </c>
      <c r="AH652">
        <v>4</v>
      </c>
      <c r="AI652" t="s">
        <v>83</v>
      </c>
      <c r="AJ652">
        <v>0</v>
      </c>
      <c r="AK652" t="s">
        <v>2831</v>
      </c>
      <c r="AL652" t="s">
        <v>84</v>
      </c>
      <c r="AM652" t="s">
        <v>71</v>
      </c>
      <c r="AN652" t="s">
        <v>73</v>
      </c>
      <c r="AO652" t="s">
        <v>81</v>
      </c>
      <c r="AP652" t="s">
        <v>73</v>
      </c>
      <c r="AQ652" t="s">
        <v>4280</v>
      </c>
      <c r="AT652" t="s">
        <v>99</v>
      </c>
      <c r="AU652" t="s">
        <v>67</v>
      </c>
    </row>
    <row r="653" spans="1:47" x14ac:dyDescent="0.25">
      <c r="A653">
        <v>1846</v>
      </c>
      <c r="B653" t="s">
        <v>4281</v>
      </c>
      <c r="C653" t="s">
        <v>67</v>
      </c>
      <c r="D653" t="s">
        <v>4282</v>
      </c>
      <c r="E653" t="s">
        <v>4283</v>
      </c>
      <c r="F653" t="s">
        <v>4283</v>
      </c>
      <c r="G653" t="s">
        <v>4284</v>
      </c>
      <c r="H653" t="s">
        <v>71</v>
      </c>
      <c r="I653" s="39">
        <v>38490.480555555558</v>
      </c>
      <c r="J653" t="s">
        <v>4285</v>
      </c>
      <c r="K653">
        <v>350</v>
      </c>
      <c r="L653">
        <v>-359.2</v>
      </c>
      <c r="M653" t="s">
        <v>73</v>
      </c>
      <c r="N653" t="s">
        <v>74</v>
      </c>
      <c r="O653" t="s">
        <v>75</v>
      </c>
      <c r="P653">
        <v>22</v>
      </c>
      <c r="Q653">
        <v>1</v>
      </c>
      <c r="R653">
        <v>7</v>
      </c>
      <c r="S653">
        <v>21</v>
      </c>
      <c r="T653" t="s">
        <v>76</v>
      </c>
      <c r="U653" t="s">
        <v>77</v>
      </c>
      <c r="V653">
        <v>30</v>
      </c>
      <c r="W653" t="s">
        <v>78</v>
      </c>
      <c r="X653">
        <v>0</v>
      </c>
      <c r="Y653" t="s">
        <v>79</v>
      </c>
      <c r="Z653" t="s">
        <v>652</v>
      </c>
      <c r="AA653" t="s">
        <v>81</v>
      </c>
      <c r="AB653" t="s">
        <v>82</v>
      </c>
      <c r="AC653">
        <v>21</v>
      </c>
      <c r="AD653" t="s">
        <v>78</v>
      </c>
      <c r="AE653">
        <v>0</v>
      </c>
      <c r="AF653">
        <v>0</v>
      </c>
      <c r="AG653" t="s">
        <v>81</v>
      </c>
      <c r="AH653">
        <v>4</v>
      </c>
      <c r="AI653" t="s">
        <v>83</v>
      </c>
      <c r="AJ653">
        <v>0</v>
      </c>
      <c r="AK653" t="s">
        <v>4281</v>
      </c>
      <c r="AL653" t="s">
        <v>84</v>
      </c>
      <c r="AM653" t="s">
        <v>71</v>
      </c>
      <c r="AN653" t="s">
        <v>73</v>
      </c>
      <c r="AO653" t="s">
        <v>81</v>
      </c>
      <c r="AP653" t="s">
        <v>73</v>
      </c>
      <c r="AQ653" t="s">
        <v>4286</v>
      </c>
      <c r="AT653" t="s">
        <v>78</v>
      </c>
      <c r="AU653" t="s">
        <v>67</v>
      </c>
    </row>
    <row r="654" spans="1:47" x14ac:dyDescent="0.25">
      <c r="A654">
        <v>1847</v>
      </c>
      <c r="B654" t="s">
        <v>4287</v>
      </c>
      <c r="C654" t="s">
        <v>67</v>
      </c>
      <c r="D654" t="s">
        <v>4287</v>
      </c>
      <c r="E654" t="s">
        <v>4288</v>
      </c>
      <c r="F654" t="s">
        <v>4288</v>
      </c>
      <c r="G654" t="s">
        <v>4289</v>
      </c>
      <c r="H654" t="s">
        <v>71</v>
      </c>
      <c r="I654" s="39">
        <v>38490.633333333331</v>
      </c>
      <c r="J654" t="s">
        <v>4290</v>
      </c>
      <c r="K654">
        <v>5000</v>
      </c>
      <c r="L654">
        <v>0</v>
      </c>
      <c r="M654" t="s">
        <v>73</v>
      </c>
      <c r="N654" t="s">
        <v>74</v>
      </c>
      <c r="O654" t="s">
        <v>75</v>
      </c>
      <c r="P654">
        <v>22</v>
      </c>
      <c r="Q654">
        <v>1</v>
      </c>
      <c r="R654">
        <v>8</v>
      </c>
      <c r="S654">
        <v>21</v>
      </c>
      <c r="T654" t="s">
        <v>76</v>
      </c>
      <c r="U654" t="s">
        <v>77</v>
      </c>
      <c r="V654">
        <v>30</v>
      </c>
      <c r="W654" t="s">
        <v>78</v>
      </c>
      <c r="X654">
        <v>0</v>
      </c>
      <c r="Y654" t="s">
        <v>79</v>
      </c>
      <c r="Z654" t="s">
        <v>652</v>
      </c>
      <c r="AA654" t="s">
        <v>81</v>
      </c>
      <c r="AB654" t="s">
        <v>82</v>
      </c>
      <c r="AC654">
        <v>21</v>
      </c>
      <c r="AD654" t="s">
        <v>78</v>
      </c>
      <c r="AE654">
        <v>0</v>
      </c>
      <c r="AF654">
        <v>0</v>
      </c>
      <c r="AG654" t="s">
        <v>81</v>
      </c>
      <c r="AH654">
        <v>4</v>
      </c>
      <c r="AI654" t="s">
        <v>83</v>
      </c>
      <c r="AJ654">
        <v>0</v>
      </c>
      <c r="AK654" t="s">
        <v>4287</v>
      </c>
      <c r="AL654" t="s">
        <v>84</v>
      </c>
      <c r="AM654" t="s">
        <v>71</v>
      </c>
      <c r="AN654" t="s">
        <v>73</v>
      </c>
      <c r="AO654" t="s">
        <v>81</v>
      </c>
      <c r="AP654" t="s">
        <v>73</v>
      </c>
      <c r="AQ654" t="s">
        <v>4291</v>
      </c>
      <c r="AT654" t="s">
        <v>81</v>
      </c>
      <c r="AU654" t="s">
        <v>67</v>
      </c>
    </row>
    <row r="655" spans="1:47" x14ac:dyDescent="0.25">
      <c r="A655">
        <v>1848</v>
      </c>
      <c r="B655" t="s">
        <v>4292</v>
      </c>
      <c r="C655" t="s">
        <v>67</v>
      </c>
      <c r="D655" t="s">
        <v>4293</v>
      </c>
      <c r="E655" t="s">
        <v>4294</v>
      </c>
      <c r="F655" t="s">
        <v>4294</v>
      </c>
      <c r="G655" t="s">
        <v>4295</v>
      </c>
      <c r="H655" t="s">
        <v>71</v>
      </c>
      <c r="I655" s="39">
        <v>38490.636111111111</v>
      </c>
      <c r="J655" t="s">
        <v>4296</v>
      </c>
      <c r="K655">
        <v>1000</v>
      </c>
      <c r="L655">
        <v>0</v>
      </c>
      <c r="M655" t="s">
        <v>73</v>
      </c>
      <c r="N655" t="s">
        <v>74</v>
      </c>
      <c r="O655" t="s">
        <v>75</v>
      </c>
      <c r="P655">
        <v>1</v>
      </c>
      <c r="Q655">
        <v>1</v>
      </c>
      <c r="R655">
        <v>5</v>
      </c>
      <c r="S655">
        <v>19</v>
      </c>
      <c r="T655" t="s">
        <v>76</v>
      </c>
      <c r="U655" t="s">
        <v>77</v>
      </c>
      <c r="V655">
        <v>30</v>
      </c>
      <c r="W655" t="s">
        <v>78</v>
      </c>
      <c r="X655">
        <v>0</v>
      </c>
      <c r="Y655" t="s">
        <v>84</v>
      </c>
      <c r="Z655" t="s">
        <v>4297</v>
      </c>
      <c r="AA655" t="s">
        <v>81</v>
      </c>
      <c r="AB655" t="s">
        <v>82</v>
      </c>
      <c r="AC655">
        <v>19</v>
      </c>
      <c r="AD655" t="s">
        <v>138</v>
      </c>
      <c r="AE655">
        <v>0</v>
      </c>
      <c r="AF655">
        <v>0</v>
      </c>
      <c r="AG655" t="s">
        <v>81</v>
      </c>
      <c r="AH655">
        <v>2</v>
      </c>
      <c r="AI655" t="s">
        <v>83</v>
      </c>
      <c r="AJ655">
        <v>0</v>
      </c>
      <c r="AK655" t="s">
        <v>4293</v>
      </c>
      <c r="AL655" t="s">
        <v>84</v>
      </c>
      <c r="AM655" t="s">
        <v>71</v>
      </c>
      <c r="AN655" t="s">
        <v>73</v>
      </c>
      <c r="AO655" t="s">
        <v>81</v>
      </c>
      <c r="AP655" t="s">
        <v>73</v>
      </c>
      <c r="AQ655" t="s">
        <v>4298</v>
      </c>
      <c r="AT655" t="s">
        <v>218</v>
      </c>
      <c r="AU655" t="s">
        <v>67</v>
      </c>
    </row>
    <row r="656" spans="1:47" x14ac:dyDescent="0.25">
      <c r="A656">
        <v>1849</v>
      </c>
      <c r="B656" t="s">
        <v>4299</v>
      </c>
      <c r="C656" t="s">
        <v>67</v>
      </c>
      <c r="D656" t="s">
        <v>4300</v>
      </c>
      <c r="E656" t="s">
        <v>4301</v>
      </c>
      <c r="F656" t="s">
        <v>4301</v>
      </c>
      <c r="G656" t="s">
        <v>4302</v>
      </c>
      <c r="H656" t="s">
        <v>71</v>
      </c>
      <c r="I656" s="39">
        <v>38490.63958333333</v>
      </c>
      <c r="J656" t="s">
        <v>4303</v>
      </c>
      <c r="K656">
        <v>3500</v>
      </c>
      <c r="L656">
        <v>0</v>
      </c>
      <c r="M656" t="s">
        <v>73</v>
      </c>
      <c r="N656" t="s">
        <v>74</v>
      </c>
      <c r="O656" t="s">
        <v>75</v>
      </c>
      <c r="P656">
        <v>20</v>
      </c>
      <c r="Q656">
        <v>1</v>
      </c>
      <c r="R656">
        <v>5</v>
      </c>
      <c r="S656">
        <v>10</v>
      </c>
      <c r="T656" t="s">
        <v>76</v>
      </c>
      <c r="U656" t="s">
        <v>77</v>
      </c>
      <c r="V656">
        <v>30</v>
      </c>
      <c r="W656" t="s">
        <v>78</v>
      </c>
      <c r="X656">
        <v>0</v>
      </c>
      <c r="Y656" t="s">
        <v>79</v>
      </c>
      <c r="Z656" t="s">
        <v>2873</v>
      </c>
      <c r="AA656" t="s">
        <v>81</v>
      </c>
      <c r="AB656" t="s">
        <v>82</v>
      </c>
      <c r="AC656">
        <v>10</v>
      </c>
      <c r="AD656" t="s">
        <v>138</v>
      </c>
      <c r="AE656">
        <v>0</v>
      </c>
      <c r="AF656">
        <v>0</v>
      </c>
      <c r="AG656" t="s">
        <v>81</v>
      </c>
      <c r="AH656">
        <v>4</v>
      </c>
      <c r="AI656" t="s">
        <v>83</v>
      </c>
      <c r="AJ656">
        <v>0</v>
      </c>
      <c r="AK656" t="s">
        <v>4300</v>
      </c>
      <c r="AL656" t="s">
        <v>84</v>
      </c>
      <c r="AM656" t="s">
        <v>71</v>
      </c>
      <c r="AN656" t="s">
        <v>73</v>
      </c>
      <c r="AO656" t="s">
        <v>81</v>
      </c>
      <c r="AP656" t="s">
        <v>73</v>
      </c>
      <c r="AQ656" t="s">
        <v>4304</v>
      </c>
      <c r="AT656" t="s">
        <v>81</v>
      </c>
      <c r="AU656" t="s">
        <v>67</v>
      </c>
    </row>
    <row r="657" spans="1:47" x14ac:dyDescent="0.25">
      <c r="A657">
        <v>1850</v>
      </c>
      <c r="B657" t="s">
        <v>288</v>
      </c>
      <c r="C657" t="s">
        <v>67</v>
      </c>
      <c r="D657" t="s">
        <v>4305</v>
      </c>
      <c r="E657" t="s">
        <v>4306</v>
      </c>
      <c r="F657" t="s">
        <v>4306</v>
      </c>
      <c r="G657" t="s">
        <v>4307</v>
      </c>
      <c r="H657" t="s">
        <v>71</v>
      </c>
      <c r="I657" s="39">
        <v>38490.643055555556</v>
      </c>
      <c r="J657" t="s">
        <v>4308</v>
      </c>
      <c r="K657">
        <v>3000</v>
      </c>
      <c r="L657">
        <v>0</v>
      </c>
      <c r="M657" t="s">
        <v>73</v>
      </c>
      <c r="N657" t="s">
        <v>74</v>
      </c>
      <c r="O657" t="s">
        <v>75</v>
      </c>
      <c r="P657">
        <v>18</v>
      </c>
      <c r="Q657">
        <v>1</v>
      </c>
      <c r="R657">
        <v>5</v>
      </c>
      <c r="S657">
        <v>20</v>
      </c>
      <c r="T657" t="s">
        <v>76</v>
      </c>
      <c r="U657" t="s">
        <v>77</v>
      </c>
      <c r="V657">
        <v>30</v>
      </c>
      <c r="W657" t="s">
        <v>78</v>
      </c>
      <c r="X657">
        <v>0</v>
      </c>
      <c r="Y657" t="s">
        <v>79</v>
      </c>
      <c r="Z657" t="s">
        <v>4118</v>
      </c>
      <c r="AA657" t="s">
        <v>81</v>
      </c>
      <c r="AB657" t="s">
        <v>82</v>
      </c>
      <c r="AC657">
        <v>20</v>
      </c>
      <c r="AD657" t="s">
        <v>78</v>
      </c>
      <c r="AE657">
        <v>0</v>
      </c>
      <c r="AF657">
        <v>0</v>
      </c>
      <c r="AG657" t="s">
        <v>81</v>
      </c>
      <c r="AH657">
        <v>4</v>
      </c>
      <c r="AI657" t="s">
        <v>83</v>
      </c>
      <c r="AJ657">
        <v>0</v>
      </c>
      <c r="AK657" t="s">
        <v>288</v>
      </c>
      <c r="AL657" t="s">
        <v>84</v>
      </c>
      <c r="AM657" t="s">
        <v>71</v>
      </c>
      <c r="AN657" t="s">
        <v>73</v>
      </c>
      <c r="AO657" t="s">
        <v>81</v>
      </c>
      <c r="AP657" t="s">
        <v>73</v>
      </c>
      <c r="AQ657" t="s">
        <v>4309</v>
      </c>
      <c r="AT657" t="s">
        <v>99</v>
      </c>
      <c r="AU657" t="s">
        <v>67</v>
      </c>
    </row>
    <row r="658" spans="1:47" x14ac:dyDescent="0.25">
      <c r="A658">
        <v>1851</v>
      </c>
      <c r="B658" t="s">
        <v>4310</v>
      </c>
      <c r="C658" t="s">
        <v>67</v>
      </c>
      <c r="D658" t="s">
        <v>4311</v>
      </c>
      <c r="E658" t="s">
        <v>4312</v>
      </c>
      <c r="F658" t="s">
        <v>4312</v>
      </c>
      <c r="G658" t="s">
        <v>4313</v>
      </c>
      <c r="H658" t="s">
        <v>71</v>
      </c>
      <c r="I658" s="39">
        <v>38490.650694444441</v>
      </c>
      <c r="J658" t="s">
        <v>4314</v>
      </c>
      <c r="K658">
        <v>3000</v>
      </c>
      <c r="L658">
        <v>0</v>
      </c>
      <c r="M658" t="s">
        <v>73</v>
      </c>
      <c r="N658" t="s">
        <v>74</v>
      </c>
      <c r="O658" t="s">
        <v>75</v>
      </c>
      <c r="P658">
        <v>1</v>
      </c>
      <c r="Q658">
        <v>1</v>
      </c>
      <c r="R658">
        <v>10</v>
      </c>
      <c r="S658">
        <v>19</v>
      </c>
      <c r="T658" t="s">
        <v>76</v>
      </c>
      <c r="U658" t="s">
        <v>77</v>
      </c>
      <c r="V658">
        <v>30</v>
      </c>
      <c r="W658" t="s">
        <v>78</v>
      </c>
      <c r="X658">
        <v>0</v>
      </c>
      <c r="Y658" t="s">
        <v>79</v>
      </c>
      <c r="Z658" t="s">
        <v>2336</v>
      </c>
      <c r="AA658" t="s">
        <v>81</v>
      </c>
      <c r="AB658" t="s">
        <v>82</v>
      </c>
      <c r="AC658">
        <v>19</v>
      </c>
      <c r="AD658" t="s">
        <v>78</v>
      </c>
      <c r="AE658">
        <v>0</v>
      </c>
      <c r="AF658">
        <v>0</v>
      </c>
      <c r="AG658" t="s">
        <v>81</v>
      </c>
      <c r="AH658">
        <v>2</v>
      </c>
      <c r="AI658" t="s">
        <v>83</v>
      </c>
      <c r="AJ658">
        <v>0</v>
      </c>
      <c r="AK658" t="s">
        <v>4310</v>
      </c>
      <c r="AL658" t="s">
        <v>84</v>
      </c>
      <c r="AM658" t="s">
        <v>71</v>
      </c>
      <c r="AN658" t="s">
        <v>73</v>
      </c>
      <c r="AO658" t="s">
        <v>81</v>
      </c>
      <c r="AP658" t="s">
        <v>73</v>
      </c>
      <c r="AQ658" t="s">
        <v>4315</v>
      </c>
      <c r="AT658" t="s">
        <v>99</v>
      </c>
      <c r="AU658" t="s">
        <v>67</v>
      </c>
    </row>
    <row r="659" spans="1:47" x14ac:dyDescent="0.25">
      <c r="A659">
        <v>1852</v>
      </c>
      <c r="B659" t="s">
        <v>4316</v>
      </c>
      <c r="C659" t="s">
        <v>67</v>
      </c>
      <c r="D659" t="s">
        <v>4317</v>
      </c>
      <c r="E659" t="s">
        <v>4318</v>
      </c>
      <c r="F659" t="s">
        <v>4318</v>
      </c>
      <c r="G659" t="s">
        <v>4319</v>
      </c>
      <c r="H659" t="s">
        <v>71</v>
      </c>
      <c r="I659" s="39">
        <v>38491.393750000003</v>
      </c>
      <c r="J659" t="s">
        <v>4320</v>
      </c>
      <c r="K659">
        <v>3000</v>
      </c>
      <c r="L659">
        <v>0</v>
      </c>
      <c r="M659" t="s">
        <v>73</v>
      </c>
      <c r="N659" t="s">
        <v>74</v>
      </c>
      <c r="O659" t="s">
        <v>75</v>
      </c>
      <c r="P659">
        <v>1</v>
      </c>
      <c r="Q659">
        <v>1</v>
      </c>
      <c r="R659">
        <v>11</v>
      </c>
      <c r="S659">
        <v>16</v>
      </c>
      <c r="T659" t="s">
        <v>76</v>
      </c>
      <c r="U659" t="s">
        <v>77</v>
      </c>
      <c r="V659">
        <v>30</v>
      </c>
      <c r="W659" t="s">
        <v>78</v>
      </c>
      <c r="X659">
        <v>0</v>
      </c>
      <c r="Y659" t="s">
        <v>79</v>
      </c>
      <c r="Z659" t="s">
        <v>1007</v>
      </c>
      <c r="AA659" t="s">
        <v>81</v>
      </c>
      <c r="AB659" t="s">
        <v>82</v>
      </c>
      <c r="AC659">
        <v>16</v>
      </c>
      <c r="AD659" t="s">
        <v>78</v>
      </c>
      <c r="AE659">
        <v>0</v>
      </c>
      <c r="AF659">
        <v>0</v>
      </c>
      <c r="AG659" t="s">
        <v>81</v>
      </c>
      <c r="AH659">
        <v>1</v>
      </c>
      <c r="AI659" t="s">
        <v>83</v>
      </c>
      <c r="AJ659">
        <v>0</v>
      </c>
      <c r="AK659" t="s">
        <v>4321</v>
      </c>
      <c r="AL659" t="s">
        <v>84</v>
      </c>
      <c r="AM659" t="s">
        <v>71</v>
      </c>
      <c r="AN659" t="s">
        <v>73</v>
      </c>
      <c r="AO659" t="s">
        <v>81</v>
      </c>
      <c r="AP659" t="s">
        <v>73</v>
      </c>
      <c r="AQ659" t="s">
        <v>4322</v>
      </c>
      <c r="AT659" t="s">
        <v>99</v>
      </c>
      <c r="AU659" t="s">
        <v>67</v>
      </c>
    </row>
    <row r="660" spans="1:47" x14ac:dyDescent="0.25">
      <c r="A660">
        <v>1853</v>
      </c>
      <c r="B660" t="s">
        <v>4316</v>
      </c>
      <c r="C660" t="s">
        <v>101</v>
      </c>
      <c r="D660" t="s">
        <v>4323</v>
      </c>
      <c r="E660" t="s">
        <v>4324</v>
      </c>
      <c r="F660" t="s">
        <v>4324</v>
      </c>
      <c r="G660" t="s">
        <v>4325</v>
      </c>
      <c r="H660" t="s">
        <v>71</v>
      </c>
      <c r="I660" s="39">
        <v>38491.428472222222</v>
      </c>
      <c r="J660" t="s">
        <v>4326</v>
      </c>
      <c r="K660">
        <v>100</v>
      </c>
      <c r="L660">
        <v>1732.41</v>
      </c>
      <c r="M660" t="s">
        <v>73</v>
      </c>
      <c r="N660" t="s">
        <v>74</v>
      </c>
      <c r="O660" t="s">
        <v>75</v>
      </c>
      <c r="P660">
        <v>14</v>
      </c>
      <c r="Q660">
        <v>1</v>
      </c>
      <c r="R660">
        <v>7</v>
      </c>
      <c r="S660">
        <v>5</v>
      </c>
      <c r="T660" t="s">
        <v>76</v>
      </c>
      <c r="U660" t="s">
        <v>77</v>
      </c>
      <c r="V660">
        <v>30</v>
      </c>
      <c r="W660" t="s">
        <v>78</v>
      </c>
      <c r="X660">
        <v>0</v>
      </c>
      <c r="Y660" t="s">
        <v>79</v>
      </c>
      <c r="Z660" t="s">
        <v>2336</v>
      </c>
      <c r="AA660" t="s">
        <v>81</v>
      </c>
      <c r="AB660" t="s">
        <v>82</v>
      </c>
      <c r="AC660">
        <v>5</v>
      </c>
      <c r="AD660" t="s">
        <v>78</v>
      </c>
      <c r="AE660">
        <v>0</v>
      </c>
      <c r="AF660">
        <v>0</v>
      </c>
      <c r="AG660" t="s">
        <v>81</v>
      </c>
      <c r="AH660">
        <v>4</v>
      </c>
      <c r="AI660" t="s">
        <v>83</v>
      </c>
      <c r="AJ660">
        <v>0</v>
      </c>
      <c r="AK660" t="s">
        <v>2771</v>
      </c>
      <c r="AL660" t="s">
        <v>84</v>
      </c>
      <c r="AM660" t="s">
        <v>71</v>
      </c>
      <c r="AN660" t="s">
        <v>73</v>
      </c>
      <c r="AO660" t="s">
        <v>81</v>
      </c>
      <c r="AP660" t="s">
        <v>73</v>
      </c>
      <c r="AQ660" t="s">
        <v>4327</v>
      </c>
      <c r="AT660" t="s">
        <v>99</v>
      </c>
      <c r="AU660" t="s">
        <v>67</v>
      </c>
    </row>
    <row r="661" spans="1:47" x14ac:dyDescent="0.25">
      <c r="A661">
        <v>1854</v>
      </c>
      <c r="B661" t="s">
        <v>4328</v>
      </c>
      <c r="C661" t="s">
        <v>67</v>
      </c>
      <c r="D661" t="s">
        <v>4329</v>
      </c>
      <c r="E661" t="s">
        <v>4330</v>
      </c>
      <c r="F661" t="s">
        <v>4331</v>
      </c>
      <c r="G661" t="s">
        <v>4332</v>
      </c>
      <c r="H661" t="s">
        <v>4333</v>
      </c>
      <c r="I661" s="39">
        <v>38492.457638888889</v>
      </c>
      <c r="J661" t="s">
        <v>4334</v>
      </c>
      <c r="K661">
        <v>3000</v>
      </c>
      <c r="L661">
        <v>1389.6</v>
      </c>
      <c r="M661" t="s">
        <v>73</v>
      </c>
      <c r="N661" t="s">
        <v>74</v>
      </c>
      <c r="O661" t="s">
        <v>75</v>
      </c>
      <c r="P661">
        <v>3</v>
      </c>
      <c r="Q661">
        <v>1</v>
      </c>
      <c r="R661">
        <v>9</v>
      </c>
      <c r="S661">
        <v>11</v>
      </c>
      <c r="T661" t="s">
        <v>76</v>
      </c>
      <c r="U661" t="s">
        <v>77</v>
      </c>
      <c r="V661">
        <v>30</v>
      </c>
      <c r="W661" t="s">
        <v>78</v>
      </c>
      <c r="X661">
        <v>0</v>
      </c>
      <c r="Y661" t="s">
        <v>79</v>
      </c>
      <c r="Z661" t="s">
        <v>625</v>
      </c>
      <c r="AA661" t="s">
        <v>81</v>
      </c>
      <c r="AB661" t="s">
        <v>82</v>
      </c>
      <c r="AC661">
        <v>11</v>
      </c>
      <c r="AD661" t="s">
        <v>78</v>
      </c>
      <c r="AE661">
        <v>0</v>
      </c>
      <c r="AF661">
        <v>0</v>
      </c>
      <c r="AG661" t="s">
        <v>81</v>
      </c>
      <c r="AH661">
        <v>1</v>
      </c>
      <c r="AI661" t="s">
        <v>83</v>
      </c>
      <c r="AJ661">
        <v>0</v>
      </c>
      <c r="AK661" t="s">
        <v>4328</v>
      </c>
      <c r="AL661" t="s">
        <v>84</v>
      </c>
      <c r="AM661" t="s">
        <v>71</v>
      </c>
      <c r="AN661" t="s">
        <v>73</v>
      </c>
      <c r="AO661" t="s">
        <v>81</v>
      </c>
      <c r="AP661" t="s">
        <v>73</v>
      </c>
      <c r="AQ661" t="s">
        <v>4335</v>
      </c>
      <c r="AT661" t="s">
        <v>99</v>
      </c>
      <c r="AU661" t="s">
        <v>67</v>
      </c>
    </row>
    <row r="662" spans="1:47" x14ac:dyDescent="0.25">
      <c r="A662">
        <v>1855</v>
      </c>
      <c r="B662" t="s">
        <v>4336</v>
      </c>
      <c r="C662" t="s">
        <v>101</v>
      </c>
      <c r="D662" t="s">
        <v>593</v>
      </c>
      <c r="E662" t="s">
        <v>4337</v>
      </c>
      <c r="F662" t="s">
        <v>4338</v>
      </c>
      <c r="G662" t="s">
        <v>4339</v>
      </c>
      <c r="H662" t="s">
        <v>71</v>
      </c>
      <c r="I662" s="39">
        <v>38492.488888888889</v>
      </c>
      <c r="J662" t="s">
        <v>746</v>
      </c>
      <c r="K662">
        <v>10</v>
      </c>
      <c r="L662">
        <v>0</v>
      </c>
      <c r="M662" t="s">
        <v>73</v>
      </c>
      <c r="N662" t="s">
        <v>74</v>
      </c>
      <c r="O662" t="s">
        <v>75</v>
      </c>
      <c r="P662">
        <v>5</v>
      </c>
      <c r="Q662">
        <v>1</v>
      </c>
      <c r="R662">
        <v>1</v>
      </c>
      <c r="S662">
        <v>6</v>
      </c>
      <c r="T662" t="s">
        <v>76</v>
      </c>
      <c r="U662" t="s">
        <v>77</v>
      </c>
      <c r="V662">
        <v>30</v>
      </c>
      <c r="W662" t="s">
        <v>78</v>
      </c>
      <c r="X662">
        <v>0</v>
      </c>
      <c r="Y662" t="s">
        <v>79</v>
      </c>
      <c r="Z662" t="s">
        <v>1999</v>
      </c>
      <c r="AA662" t="s">
        <v>81</v>
      </c>
      <c r="AB662" t="s">
        <v>82</v>
      </c>
      <c r="AC662">
        <v>6</v>
      </c>
      <c r="AD662" t="s">
        <v>78</v>
      </c>
      <c r="AE662">
        <v>0</v>
      </c>
      <c r="AF662">
        <v>0</v>
      </c>
      <c r="AG662" t="s">
        <v>81</v>
      </c>
      <c r="AH662">
        <v>2</v>
      </c>
      <c r="AI662" t="s">
        <v>83</v>
      </c>
      <c r="AJ662">
        <v>0</v>
      </c>
      <c r="AK662" t="s">
        <v>4340</v>
      </c>
      <c r="AL662" t="s">
        <v>84</v>
      </c>
      <c r="AM662" t="s">
        <v>71</v>
      </c>
      <c r="AN662" t="s">
        <v>73</v>
      </c>
      <c r="AO662" t="s">
        <v>81</v>
      </c>
      <c r="AP662" t="s">
        <v>73</v>
      </c>
      <c r="AQ662" t="s">
        <v>71</v>
      </c>
      <c r="AT662" t="s">
        <v>185</v>
      </c>
      <c r="AU662" t="s">
        <v>67</v>
      </c>
    </row>
    <row r="663" spans="1:47" x14ac:dyDescent="0.25">
      <c r="A663">
        <v>1856</v>
      </c>
      <c r="B663" t="s">
        <v>4341</v>
      </c>
      <c r="C663" t="s">
        <v>67</v>
      </c>
      <c r="D663" t="s">
        <v>4342</v>
      </c>
      <c r="E663" t="s">
        <v>4343</v>
      </c>
      <c r="F663" t="s">
        <v>4343</v>
      </c>
      <c r="G663" t="s">
        <v>4344</v>
      </c>
      <c r="H663" t="s">
        <v>4345</v>
      </c>
      <c r="I663" s="39">
        <v>38492.583333333336</v>
      </c>
      <c r="J663" t="s">
        <v>4346</v>
      </c>
      <c r="K663">
        <v>5000</v>
      </c>
      <c r="L663">
        <v>0</v>
      </c>
      <c r="M663" t="s">
        <v>73</v>
      </c>
      <c r="N663" t="s">
        <v>74</v>
      </c>
      <c r="O663" t="s">
        <v>75</v>
      </c>
      <c r="P663">
        <v>9</v>
      </c>
      <c r="Q663">
        <v>1</v>
      </c>
      <c r="R663">
        <v>15</v>
      </c>
      <c r="S663">
        <v>1</v>
      </c>
      <c r="T663" t="s">
        <v>76</v>
      </c>
      <c r="U663" t="s">
        <v>77</v>
      </c>
      <c r="V663">
        <v>30</v>
      </c>
      <c r="W663" t="s">
        <v>78</v>
      </c>
      <c r="X663">
        <v>0</v>
      </c>
      <c r="Y663" t="s">
        <v>79</v>
      </c>
      <c r="Z663" t="s">
        <v>1809</v>
      </c>
      <c r="AA663" t="s">
        <v>81</v>
      </c>
      <c r="AB663" t="s">
        <v>82</v>
      </c>
      <c r="AC663">
        <v>1</v>
      </c>
      <c r="AD663" t="s">
        <v>78</v>
      </c>
      <c r="AE663">
        <v>0</v>
      </c>
      <c r="AF663">
        <v>0</v>
      </c>
      <c r="AG663" t="s">
        <v>81</v>
      </c>
      <c r="AH663">
        <v>4</v>
      </c>
      <c r="AI663" t="s">
        <v>83</v>
      </c>
      <c r="AJ663">
        <v>0</v>
      </c>
      <c r="AK663" t="s">
        <v>4347</v>
      </c>
      <c r="AL663" t="s">
        <v>84</v>
      </c>
      <c r="AM663" t="s">
        <v>71</v>
      </c>
      <c r="AN663" t="s">
        <v>73</v>
      </c>
      <c r="AO663" t="s">
        <v>81</v>
      </c>
      <c r="AP663" t="s">
        <v>73</v>
      </c>
      <c r="AQ663" t="s">
        <v>71</v>
      </c>
      <c r="AS663" t="s">
        <v>4348</v>
      </c>
      <c r="AT663" t="s">
        <v>86</v>
      </c>
      <c r="AU663" t="s">
        <v>67</v>
      </c>
    </row>
    <row r="664" spans="1:47" x14ac:dyDescent="0.25">
      <c r="A664">
        <v>1857</v>
      </c>
      <c r="B664" t="s">
        <v>4349</v>
      </c>
      <c r="C664" t="s">
        <v>67</v>
      </c>
      <c r="D664" t="s">
        <v>593</v>
      </c>
      <c r="E664" t="s">
        <v>4350</v>
      </c>
      <c r="F664" t="s">
        <v>4350</v>
      </c>
      <c r="G664" t="s">
        <v>4351</v>
      </c>
      <c r="H664" t="s">
        <v>4352</v>
      </c>
      <c r="I664" s="39">
        <v>38496.692361111112</v>
      </c>
      <c r="J664" t="s">
        <v>4353</v>
      </c>
      <c r="K664">
        <v>3000</v>
      </c>
      <c r="L664">
        <v>0</v>
      </c>
      <c r="M664" t="s">
        <v>73</v>
      </c>
      <c r="N664" t="s">
        <v>74</v>
      </c>
      <c r="O664" t="s">
        <v>75</v>
      </c>
      <c r="P664">
        <v>1</v>
      </c>
      <c r="Q664">
        <v>1</v>
      </c>
      <c r="R664">
        <v>5</v>
      </c>
      <c r="S664">
        <v>17</v>
      </c>
      <c r="T664" t="s">
        <v>76</v>
      </c>
      <c r="U664" t="s">
        <v>77</v>
      </c>
      <c r="V664">
        <v>30</v>
      </c>
      <c r="W664" t="s">
        <v>78</v>
      </c>
      <c r="X664">
        <v>0</v>
      </c>
      <c r="Y664" t="s">
        <v>84</v>
      </c>
      <c r="Z664" t="s">
        <v>4354</v>
      </c>
      <c r="AA664" t="s">
        <v>81</v>
      </c>
      <c r="AB664" t="s">
        <v>82</v>
      </c>
      <c r="AC664">
        <v>17</v>
      </c>
      <c r="AD664" t="s">
        <v>138</v>
      </c>
      <c r="AE664">
        <v>0</v>
      </c>
      <c r="AF664">
        <v>0</v>
      </c>
      <c r="AG664" t="s">
        <v>81</v>
      </c>
      <c r="AH664">
        <v>1</v>
      </c>
      <c r="AI664" t="s">
        <v>83</v>
      </c>
      <c r="AJ664">
        <v>0</v>
      </c>
      <c r="AK664" t="s">
        <v>4349</v>
      </c>
      <c r="AL664" t="s">
        <v>84</v>
      </c>
      <c r="AM664" t="s">
        <v>71</v>
      </c>
      <c r="AN664" t="s">
        <v>73</v>
      </c>
      <c r="AO664" t="s">
        <v>81</v>
      </c>
      <c r="AP664" t="s">
        <v>73</v>
      </c>
      <c r="AQ664" t="s">
        <v>4355</v>
      </c>
      <c r="AT664" t="s">
        <v>382</v>
      </c>
      <c r="AU664" t="s">
        <v>67</v>
      </c>
    </row>
    <row r="665" spans="1:47" x14ac:dyDescent="0.25">
      <c r="A665">
        <v>1858</v>
      </c>
      <c r="B665" t="s">
        <v>4356</v>
      </c>
      <c r="C665" t="s">
        <v>101</v>
      </c>
      <c r="D665" t="s">
        <v>4357</v>
      </c>
      <c r="E665" t="s">
        <v>4358</v>
      </c>
      <c r="F665" t="s">
        <v>4358</v>
      </c>
      <c r="G665" t="s">
        <v>4359</v>
      </c>
      <c r="H665" t="s">
        <v>4360</v>
      </c>
      <c r="I665" s="39">
        <v>38496.698611111111</v>
      </c>
      <c r="J665" t="s">
        <v>4361</v>
      </c>
      <c r="K665">
        <v>1000</v>
      </c>
      <c r="L665">
        <v>0</v>
      </c>
      <c r="M665" t="s">
        <v>73</v>
      </c>
      <c r="N665" t="s">
        <v>74</v>
      </c>
      <c r="O665" t="s">
        <v>75</v>
      </c>
      <c r="P665">
        <v>12</v>
      </c>
      <c r="Q665">
        <v>1</v>
      </c>
      <c r="R665">
        <v>23</v>
      </c>
      <c r="S665">
        <v>12</v>
      </c>
      <c r="T665" t="s">
        <v>76</v>
      </c>
      <c r="U665" t="s">
        <v>77</v>
      </c>
      <c r="V665">
        <v>30</v>
      </c>
      <c r="W665" t="s">
        <v>78</v>
      </c>
      <c r="X665">
        <v>0</v>
      </c>
      <c r="Y665" t="s">
        <v>79</v>
      </c>
      <c r="Z665" t="s">
        <v>443</v>
      </c>
      <c r="AA665" t="s">
        <v>81</v>
      </c>
      <c r="AB665" t="s">
        <v>82</v>
      </c>
      <c r="AC665">
        <v>12</v>
      </c>
      <c r="AD665" t="s">
        <v>138</v>
      </c>
      <c r="AE665">
        <v>0</v>
      </c>
      <c r="AF665">
        <v>0</v>
      </c>
      <c r="AG665" t="s">
        <v>81</v>
      </c>
      <c r="AH665">
        <v>4</v>
      </c>
      <c r="AI665" t="s">
        <v>83</v>
      </c>
      <c r="AJ665">
        <v>0</v>
      </c>
      <c r="AK665" t="s">
        <v>4356</v>
      </c>
      <c r="AL665" t="s">
        <v>84</v>
      </c>
      <c r="AM665" t="s">
        <v>71</v>
      </c>
      <c r="AN665" t="s">
        <v>73</v>
      </c>
      <c r="AO665" t="s">
        <v>81</v>
      </c>
      <c r="AP665" t="s">
        <v>73</v>
      </c>
      <c r="AQ665" t="s">
        <v>4362</v>
      </c>
      <c r="AT665" t="s">
        <v>445</v>
      </c>
      <c r="AU665" t="s">
        <v>67</v>
      </c>
    </row>
    <row r="666" spans="1:47" x14ac:dyDescent="0.25">
      <c r="A666">
        <v>1859</v>
      </c>
      <c r="B666" t="s">
        <v>4363</v>
      </c>
      <c r="C666" t="s">
        <v>67</v>
      </c>
      <c r="D666" t="s">
        <v>4363</v>
      </c>
      <c r="E666" t="s">
        <v>4364</v>
      </c>
      <c r="F666" t="s">
        <v>4364</v>
      </c>
      <c r="G666" t="s">
        <v>4365</v>
      </c>
      <c r="H666" t="s">
        <v>71</v>
      </c>
      <c r="I666" s="39">
        <v>38497.468055555553</v>
      </c>
      <c r="J666" t="s">
        <v>4366</v>
      </c>
      <c r="K666">
        <v>3000</v>
      </c>
      <c r="L666">
        <v>0</v>
      </c>
      <c r="M666" t="s">
        <v>73</v>
      </c>
      <c r="N666" t="s">
        <v>74</v>
      </c>
      <c r="O666" t="s">
        <v>75</v>
      </c>
      <c r="P666">
        <v>10</v>
      </c>
      <c r="Q666">
        <v>1</v>
      </c>
      <c r="R666">
        <v>16</v>
      </c>
      <c r="S666">
        <v>2</v>
      </c>
      <c r="T666" t="s">
        <v>76</v>
      </c>
      <c r="U666" t="s">
        <v>77</v>
      </c>
      <c r="V666">
        <v>30</v>
      </c>
      <c r="W666" t="s">
        <v>78</v>
      </c>
      <c r="X666">
        <v>0</v>
      </c>
      <c r="Y666" t="s">
        <v>79</v>
      </c>
      <c r="Z666" t="s">
        <v>2499</v>
      </c>
      <c r="AA666" t="s">
        <v>81</v>
      </c>
      <c r="AB666" t="s">
        <v>82</v>
      </c>
      <c r="AC666">
        <v>2</v>
      </c>
      <c r="AD666" t="s">
        <v>78</v>
      </c>
      <c r="AE666">
        <v>0</v>
      </c>
      <c r="AF666">
        <v>0</v>
      </c>
      <c r="AG666" t="s">
        <v>81</v>
      </c>
      <c r="AH666">
        <v>4</v>
      </c>
      <c r="AI666" t="s">
        <v>83</v>
      </c>
      <c r="AJ666">
        <v>0</v>
      </c>
      <c r="AK666" t="s">
        <v>4367</v>
      </c>
      <c r="AL666" t="s">
        <v>84</v>
      </c>
      <c r="AM666" t="s">
        <v>71</v>
      </c>
      <c r="AN666" t="s">
        <v>73</v>
      </c>
      <c r="AO666" t="s">
        <v>81</v>
      </c>
      <c r="AP666" t="s">
        <v>73</v>
      </c>
      <c r="AQ666" t="s">
        <v>4368</v>
      </c>
      <c r="AT666" t="s">
        <v>99</v>
      </c>
      <c r="AU666" t="s">
        <v>67</v>
      </c>
    </row>
    <row r="667" spans="1:47" x14ac:dyDescent="0.25">
      <c r="A667">
        <v>1860</v>
      </c>
      <c r="B667" t="s">
        <v>2187</v>
      </c>
      <c r="C667" t="s">
        <v>67</v>
      </c>
      <c r="D667" t="s">
        <v>4369</v>
      </c>
      <c r="E667" t="s">
        <v>4370</v>
      </c>
      <c r="F667" t="s">
        <v>4370</v>
      </c>
      <c r="G667" t="s">
        <v>4371</v>
      </c>
      <c r="H667" t="s">
        <v>71</v>
      </c>
      <c r="I667" s="39">
        <v>38497.609722222223</v>
      </c>
      <c r="J667" t="s">
        <v>4372</v>
      </c>
      <c r="K667">
        <v>1500</v>
      </c>
      <c r="L667">
        <v>0</v>
      </c>
      <c r="M667" t="s">
        <v>73</v>
      </c>
      <c r="N667" t="s">
        <v>74</v>
      </c>
      <c r="O667" t="s">
        <v>75</v>
      </c>
      <c r="P667">
        <v>14</v>
      </c>
      <c r="Q667">
        <v>1</v>
      </c>
      <c r="R667">
        <v>16</v>
      </c>
      <c r="S667">
        <v>5</v>
      </c>
      <c r="T667" t="s">
        <v>76</v>
      </c>
      <c r="U667" t="s">
        <v>77</v>
      </c>
      <c r="V667">
        <v>30</v>
      </c>
      <c r="W667" t="s">
        <v>78</v>
      </c>
      <c r="X667">
        <v>0</v>
      </c>
      <c r="Y667" t="s">
        <v>79</v>
      </c>
      <c r="Z667" t="s">
        <v>2336</v>
      </c>
      <c r="AA667" t="s">
        <v>81</v>
      </c>
      <c r="AB667" t="s">
        <v>82</v>
      </c>
      <c r="AC667">
        <v>5</v>
      </c>
      <c r="AD667" t="s">
        <v>78</v>
      </c>
      <c r="AE667">
        <v>0</v>
      </c>
      <c r="AF667">
        <v>0</v>
      </c>
      <c r="AG667" t="s">
        <v>81</v>
      </c>
      <c r="AH667">
        <v>4</v>
      </c>
      <c r="AI667" t="s">
        <v>83</v>
      </c>
      <c r="AJ667">
        <v>0</v>
      </c>
      <c r="AK667" t="s">
        <v>2187</v>
      </c>
      <c r="AL667" t="s">
        <v>84</v>
      </c>
      <c r="AM667" t="s">
        <v>71</v>
      </c>
      <c r="AN667" t="s">
        <v>73</v>
      </c>
      <c r="AO667" t="s">
        <v>81</v>
      </c>
      <c r="AP667" t="s">
        <v>73</v>
      </c>
      <c r="AQ667" t="s">
        <v>4373</v>
      </c>
      <c r="AT667" t="s">
        <v>81</v>
      </c>
      <c r="AU667" t="s">
        <v>67</v>
      </c>
    </row>
    <row r="668" spans="1:47" x14ac:dyDescent="0.25">
      <c r="A668">
        <v>1861</v>
      </c>
      <c r="B668" t="s">
        <v>4374</v>
      </c>
      <c r="C668" t="s">
        <v>67</v>
      </c>
      <c r="D668" t="s">
        <v>4375</v>
      </c>
      <c r="E668" t="s">
        <v>4376</v>
      </c>
      <c r="F668" t="s">
        <v>4376</v>
      </c>
      <c r="G668" t="s">
        <v>4377</v>
      </c>
      <c r="H668" t="s">
        <v>4378</v>
      </c>
      <c r="I668" s="39">
        <v>38498.520138888889</v>
      </c>
      <c r="J668" t="s">
        <v>4379</v>
      </c>
      <c r="K668">
        <v>5</v>
      </c>
      <c r="L668">
        <v>613.16</v>
      </c>
      <c r="M668" t="s">
        <v>73</v>
      </c>
      <c r="N668" t="s">
        <v>74</v>
      </c>
      <c r="O668" t="s">
        <v>75</v>
      </c>
      <c r="P668">
        <v>16</v>
      </c>
      <c r="Q668">
        <v>1</v>
      </c>
      <c r="R668">
        <v>9</v>
      </c>
      <c r="S668">
        <v>95</v>
      </c>
      <c r="T668" t="s">
        <v>79</v>
      </c>
      <c r="U668" t="s">
        <v>77</v>
      </c>
      <c r="V668">
        <v>30</v>
      </c>
      <c r="W668" t="s">
        <v>78</v>
      </c>
      <c r="X668">
        <v>0</v>
      </c>
      <c r="Y668" t="s">
        <v>79</v>
      </c>
      <c r="Z668" t="s">
        <v>904</v>
      </c>
      <c r="AA668" t="s">
        <v>81</v>
      </c>
      <c r="AB668" t="s">
        <v>82</v>
      </c>
      <c r="AC668">
        <v>95</v>
      </c>
      <c r="AD668" t="s">
        <v>634</v>
      </c>
      <c r="AE668">
        <v>0</v>
      </c>
      <c r="AF668">
        <v>0</v>
      </c>
      <c r="AG668" t="s">
        <v>81</v>
      </c>
      <c r="AH668">
        <v>4</v>
      </c>
      <c r="AI668" t="s">
        <v>83</v>
      </c>
      <c r="AJ668">
        <v>0</v>
      </c>
      <c r="AK668" t="s">
        <v>4380</v>
      </c>
      <c r="AL668" t="s">
        <v>84</v>
      </c>
      <c r="AM668" t="s">
        <v>71</v>
      </c>
      <c r="AN668" t="s">
        <v>73</v>
      </c>
      <c r="AO668" t="s">
        <v>81</v>
      </c>
      <c r="AP668" t="s">
        <v>73</v>
      </c>
      <c r="AQ668" t="s">
        <v>4381</v>
      </c>
      <c r="AT668" t="s">
        <v>81</v>
      </c>
      <c r="AU668" t="s">
        <v>67</v>
      </c>
    </row>
    <row r="669" spans="1:47" x14ac:dyDescent="0.25">
      <c r="A669">
        <v>1862</v>
      </c>
      <c r="B669" t="s">
        <v>4382</v>
      </c>
      <c r="C669" t="s">
        <v>67</v>
      </c>
      <c r="D669" t="s">
        <v>4383</v>
      </c>
      <c r="E669" t="s">
        <v>4384</v>
      </c>
      <c r="F669" t="s">
        <v>4384</v>
      </c>
      <c r="G669" t="s">
        <v>4385</v>
      </c>
      <c r="H669" t="s">
        <v>71</v>
      </c>
      <c r="I669" s="39">
        <v>38498.524305555555</v>
      </c>
      <c r="J669" t="s">
        <v>4386</v>
      </c>
      <c r="K669">
        <v>3000</v>
      </c>
      <c r="L669">
        <v>0</v>
      </c>
      <c r="M669" t="s">
        <v>73</v>
      </c>
      <c r="N669" t="s">
        <v>74</v>
      </c>
      <c r="O669" t="s">
        <v>75</v>
      </c>
      <c r="P669">
        <v>3</v>
      </c>
      <c r="Q669">
        <v>1</v>
      </c>
      <c r="R669">
        <v>5</v>
      </c>
      <c r="S669">
        <v>11</v>
      </c>
      <c r="T669" t="s">
        <v>76</v>
      </c>
      <c r="U669" t="s">
        <v>77</v>
      </c>
      <c r="V669">
        <v>30</v>
      </c>
      <c r="W669" t="s">
        <v>78</v>
      </c>
      <c r="X669">
        <v>0</v>
      </c>
      <c r="Y669" t="s">
        <v>79</v>
      </c>
      <c r="Z669" t="s">
        <v>347</v>
      </c>
      <c r="AA669" t="s">
        <v>81</v>
      </c>
      <c r="AB669" t="s">
        <v>82</v>
      </c>
      <c r="AC669">
        <v>11</v>
      </c>
      <c r="AD669" t="s">
        <v>78</v>
      </c>
      <c r="AE669">
        <v>0</v>
      </c>
      <c r="AF669">
        <v>0</v>
      </c>
      <c r="AG669" t="s">
        <v>81</v>
      </c>
      <c r="AH669">
        <v>4</v>
      </c>
      <c r="AI669" t="s">
        <v>83</v>
      </c>
      <c r="AJ669">
        <v>0</v>
      </c>
      <c r="AK669" t="s">
        <v>4382</v>
      </c>
      <c r="AL669" t="s">
        <v>84</v>
      </c>
      <c r="AM669" t="s">
        <v>71</v>
      </c>
      <c r="AN669" t="s">
        <v>73</v>
      </c>
      <c r="AO669" t="s">
        <v>81</v>
      </c>
      <c r="AP669" t="s">
        <v>73</v>
      </c>
      <c r="AQ669" t="s">
        <v>4387</v>
      </c>
      <c r="AT669" t="s">
        <v>99</v>
      </c>
      <c r="AU669" t="s">
        <v>67</v>
      </c>
    </row>
    <row r="670" spans="1:47" x14ac:dyDescent="0.25">
      <c r="A670">
        <v>1863</v>
      </c>
      <c r="B670" t="s">
        <v>4388</v>
      </c>
      <c r="C670" t="s">
        <v>67</v>
      </c>
      <c r="D670" t="s">
        <v>4389</v>
      </c>
      <c r="E670" t="s">
        <v>4390</v>
      </c>
      <c r="F670" t="s">
        <v>4390</v>
      </c>
      <c r="G670" t="s">
        <v>4131</v>
      </c>
      <c r="H670" t="s">
        <v>4391</v>
      </c>
      <c r="I670" s="39">
        <v>38498.616666666669</v>
      </c>
      <c r="J670" t="s">
        <v>4392</v>
      </c>
      <c r="K670">
        <v>500</v>
      </c>
      <c r="L670">
        <v>0</v>
      </c>
      <c r="M670" t="s">
        <v>73</v>
      </c>
      <c r="N670" t="s">
        <v>74</v>
      </c>
      <c r="O670" t="s">
        <v>75</v>
      </c>
      <c r="P670">
        <v>13</v>
      </c>
      <c r="Q670">
        <v>1</v>
      </c>
      <c r="R670">
        <v>29</v>
      </c>
      <c r="S670">
        <v>3</v>
      </c>
      <c r="T670" t="s">
        <v>76</v>
      </c>
      <c r="U670" t="s">
        <v>77</v>
      </c>
      <c r="V670">
        <v>30</v>
      </c>
      <c r="W670" t="s">
        <v>78</v>
      </c>
      <c r="X670">
        <v>0</v>
      </c>
      <c r="Y670" t="s">
        <v>79</v>
      </c>
      <c r="Z670" t="s">
        <v>4214</v>
      </c>
      <c r="AA670" t="s">
        <v>81</v>
      </c>
      <c r="AB670" t="s">
        <v>82</v>
      </c>
      <c r="AC670">
        <v>3</v>
      </c>
      <c r="AD670" t="s">
        <v>78</v>
      </c>
      <c r="AE670">
        <v>0</v>
      </c>
      <c r="AF670">
        <v>0</v>
      </c>
      <c r="AG670" t="s">
        <v>81</v>
      </c>
      <c r="AH670">
        <v>4</v>
      </c>
      <c r="AI670" t="s">
        <v>83</v>
      </c>
      <c r="AJ670">
        <v>0</v>
      </c>
      <c r="AK670" t="s">
        <v>275</v>
      </c>
      <c r="AL670" t="s">
        <v>84</v>
      </c>
      <c r="AM670" t="s">
        <v>71</v>
      </c>
      <c r="AN670" t="s">
        <v>73</v>
      </c>
      <c r="AO670" t="s">
        <v>81</v>
      </c>
      <c r="AP670" t="s">
        <v>73</v>
      </c>
      <c r="AQ670" t="s">
        <v>4393</v>
      </c>
      <c r="AT670" t="s">
        <v>99</v>
      </c>
      <c r="AU670" t="s">
        <v>67</v>
      </c>
    </row>
    <row r="671" spans="1:47" x14ac:dyDescent="0.25">
      <c r="A671">
        <v>1864</v>
      </c>
      <c r="B671" t="s">
        <v>4394</v>
      </c>
      <c r="C671" t="s">
        <v>67</v>
      </c>
      <c r="D671" t="s">
        <v>4395</v>
      </c>
      <c r="E671" t="s">
        <v>4396</v>
      </c>
      <c r="F671" t="s">
        <v>4396</v>
      </c>
      <c r="G671" t="s">
        <v>4397</v>
      </c>
      <c r="H671" t="s">
        <v>4398</v>
      </c>
      <c r="I671" s="39">
        <v>38498.622916666667</v>
      </c>
      <c r="J671" t="s">
        <v>4399</v>
      </c>
      <c r="K671">
        <v>3000</v>
      </c>
      <c r="L671">
        <v>0</v>
      </c>
      <c r="M671" t="s">
        <v>73</v>
      </c>
      <c r="N671" t="s">
        <v>74</v>
      </c>
      <c r="O671" t="s">
        <v>75</v>
      </c>
      <c r="P671">
        <v>13</v>
      </c>
      <c r="Q671">
        <v>1</v>
      </c>
      <c r="R671">
        <v>7</v>
      </c>
      <c r="S671">
        <v>3</v>
      </c>
      <c r="T671" t="s">
        <v>76</v>
      </c>
      <c r="U671" t="s">
        <v>82</v>
      </c>
      <c r="V671">
        <v>30</v>
      </c>
      <c r="W671" t="s">
        <v>78</v>
      </c>
      <c r="X671">
        <v>0</v>
      </c>
      <c r="Y671" t="s">
        <v>79</v>
      </c>
      <c r="Z671" t="s">
        <v>78</v>
      </c>
      <c r="AA671" t="s">
        <v>81</v>
      </c>
      <c r="AB671" t="s">
        <v>82</v>
      </c>
      <c r="AC671">
        <v>3</v>
      </c>
      <c r="AD671" t="s">
        <v>78</v>
      </c>
      <c r="AE671">
        <v>0</v>
      </c>
      <c r="AF671">
        <v>0</v>
      </c>
      <c r="AG671" t="s">
        <v>81</v>
      </c>
      <c r="AH671">
        <v>4</v>
      </c>
      <c r="AI671" t="s">
        <v>83</v>
      </c>
      <c r="AJ671">
        <v>0</v>
      </c>
      <c r="AK671" t="s">
        <v>4394</v>
      </c>
      <c r="AL671" t="s">
        <v>84</v>
      </c>
      <c r="AM671" t="s">
        <v>71</v>
      </c>
      <c r="AN671" t="s">
        <v>73</v>
      </c>
      <c r="AO671" t="s">
        <v>81</v>
      </c>
      <c r="AP671" t="s">
        <v>73</v>
      </c>
      <c r="AQ671" t="s">
        <v>4400</v>
      </c>
      <c r="AT671" t="s">
        <v>163</v>
      </c>
      <c r="AU671" t="s">
        <v>67</v>
      </c>
    </row>
    <row r="672" spans="1:47" x14ac:dyDescent="0.25">
      <c r="A672">
        <v>1865</v>
      </c>
      <c r="B672" t="s">
        <v>2782</v>
      </c>
      <c r="C672" t="s">
        <v>67</v>
      </c>
      <c r="D672" t="s">
        <v>4401</v>
      </c>
      <c r="E672" t="s">
        <v>4402</v>
      </c>
      <c r="F672" t="s">
        <v>4402</v>
      </c>
      <c r="G672" t="s">
        <v>4403</v>
      </c>
      <c r="H672" t="s">
        <v>71</v>
      </c>
      <c r="I672" s="39">
        <v>38499.476388888892</v>
      </c>
      <c r="J672" t="s">
        <v>4404</v>
      </c>
      <c r="K672">
        <v>0</v>
      </c>
      <c r="L672">
        <v>0</v>
      </c>
      <c r="M672" t="s">
        <v>73</v>
      </c>
      <c r="N672" t="s">
        <v>74</v>
      </c>
      <c r="O672" t="s">
        <v>75</v>
      </c>
      <c r="P672">
        <v>6</v>
      </c>
      <c r="Q672">
        <v>1</v>
      </c>
      <c r="R672">
        <v>1</v>
      </c>
      <c r="S672">
        <v>6</v>
      </c>
      <c r="T672" t="s">
        <v>76</v>
      </c>
      <c r="U672" t="s">
        <v>77</v>
      </c>
      <c r="V672">
        <v>30</v>
      </c>
      <c r="W672" t="s">
        <v>78</v>
      </c>
      <c r="X672">
        <v>0</v>
      </c>
      <c r="Y672" t="s">
        <v>79</v>
      </c>
      <c r="Z672" t="s">
        <v>2266</v>
      </c>
      <c r="AA672" t="s">
        <v>81</v>
      </c>
      <c r="AB672" t="s">
        <v>82</v>
      </c>
      <c r="AC672">
        <v>6</v>
      </c>
      <c r="AD672" t="s">
        <v>78</v>
      </c>
      <c r="AE672">
        <v>0</v>
      </c>
      <c r="AF672">
        <v>0</v>
      </c>
      <c r="AG672" t="s">
        <v>81</v>
      </c>
      <c r="AH672">
        <v>4</v>
      </c>
      <c r="AI672" t="s">
        <v>83</v>
      </c>
      <c r="AJ672">
        <v>0</v>
      </c>
      <c r="AK672" t="s">
        <v>2782</v>
      </c>
      <c r="AL672" t="s">
        <v>84</v>
      </c>
      <c r="AM672" t="s">
        <v>71</v>
      </c>
      <c r="AN672" t="s">
        <v>73</v>
      </c>
      <c r="AO672" t="s">
        <v>81</v>
      </c>
      <c r="AP672" t="s">
        <v>73</v>
      </c>
      <c r="AQ672" t="s">
        <v>4405</v>
      </c>
      <c r="AT672" t="s">
        <v>81</v>
      </c>
      <c r="AU672" t="s">
        <v>67</v>
      </c>
    </row>
    <row r="673" spans="1:47" x14ac:dyDescent="0.25">
      <c r="A673">
        <v>1866</v>
      </c>
      <c r="B673" t="s">
        <v>4406</v>
      </c>
      <c r="C673" t="s">
        <v>67</v>
      </c>
      <c r="D673" t="s">
        <v>4407</v>
      </c>
      <c r="E673" t="s">
        <v>4408</v>
      </c>
      <c r="F673" t="s">
        <v>4408</v>
      </c>
      <c r="G673" t="s">
        <v>4409</v>
      </c>
      <c r="H673" t="s">
        <v>71</v>
      </c>
      <c r="I673" s="39">
        <v>38499.48333333333</v>
      </c>
      <c r="J673" t="s">
        <v>4410</v>
      </c>
      <c r="K673">
        <v>3000</v>
      </c>
      <c r="L673">
        <v>0</v>
      </c>
      <c r="M673" t="s">
        <v>73</v>
      </c>
      <c r="N673" t="s">
        <v>74</v>
      </c>
      <c r="O673" t="s">
        <v>75</v>
      </c>
      <c r="P673">
        <v>21</v>
      </c>
      <c r="Q673">
        <v>1</v>
      </c>
      <c r="R673">
        <v>21</v>
      </c>
      <c r="S673">
        <v>7</v>
      </c>
      <c r="T673" t="s">
        <v>76</v>
      </c>
      <c r="U673" t="s">
        <v>77</v>
      </c>
      <c r="V673">
        <v>30</v>
      </c>
      <c r="W673" t="s">
        <v>78</v>
      </c>
      <c r="X673">
        <v>0</v>
      </c>
      <c r="Y673" t="s">
        <v>79</v>
      </c>
      <c r="Z673" t="s">
        <v>4411</v>
      </c>
      <c r="AA673" t="s">
        <v>81</v>
      </c>
      <c r="AB673" t="s">
        <v>82</v>
      </c>
      <c r="AC673">
        <v>7</v>
      </c>
      <c r="AD673" t="s">
        <v>78</v>
      </c>
      <c r="AE673">
        <v>0</v>
      </c>
      <c r="AF673">
        <v>0</v>
      </c>
      <c r="AG673" t="s">
        <v>81</v>
      </c>
      <c r="AH673">
        <v>4</v>
      </c>
      <c r="AI673" t="s">
        <v>83</v>
      </c>
      <c r="AJ673">
        <v>0</v>
      </c>
      <c r="AK673" t="s">
        <v>4412</v>
      </c>
      <c r="AL673" t="s">
        <v>84</v>
      </c>
      <c r="AM673" t="s">
        <v>71</v>
      </c>
      <c r="AN673" t="s">
        <v>73</v>
      </c>
      <c r="AO673" t="s">
        <v>81</v>
      </c>
      <c r="AP673" t="s">
        <v>73</v>
      </c>
      <c r="AQ673" t="s">
        <v>4413</v>
      </c>
      <c r="AT673" t="s">
        <v>99</v>
      </c>
      <c r="AU673" t="s">
        <v>67</v>
      </c>
    </row>
    <row r="674" spans="1:47" x14ac:dyDescent="0.25">
      <c r="A674">
        <v>1867</v>
      </c>
      <c r="B674" t="s">
        <v>4414</v>
      </c>
      <c r="C674" t="s">
        <v>67</v>
      </c>
      <c r="D674" t="s">
        <v>4415</v>
      </c>
      <c r="E674" t="s">
        <v>4416</v>
      </c>
      <c r="F674" t="s">
        <v>4416</v>
      </c>
      <c r="G674" t="s">
        <v>4417</v>
      </c>
      <c r="H674" t="s">
        <v>71</v>
      </c>
      <c r="I674" s="39">
        <v>38499.522222222222</v>
      </c>
      <c r="J674" t="s">
        <v>274</v>
      </c>
      <c r="K674">
        <v>8000</v>
      </c>
      <c r="L674">
        <v>-202.66</v>
      </c>
      <c r="M674" t="s">
        <v>73</v>
      </c>
      <c r="N674" t="s">
        <v>74</v>
      </c>
      <c r="O674" t="s">
        <v>75</v>
      </c>
      <c r="P674">
        <v>1</v>
      </c>
      <c r="Q674">
        <v>1</v>
      </c>
      <c r="R674">
        <v>9</v>
      </c>
      <c r="S674">
        <v>21</v>
      </c>
      <c r="T674" t="s">
        <v>76</v>
      </c>
      <c r="U674" t="s">
        <v>77</v>
      </c>
      <c r="V674">
        <v>30</v>
      </c>
      <c r="W674" t="s">
        <v>78</v>
      </c>
      <c r="X674">
        <v>0</v>
      </c>
      <c r="Y674" t="s">
        <v>79</v>
      </c>
      <c r="Z674" t="s">
        <v>2822</v>
      </c>
      <c r="AA674" t="s">
        <v>81</v>
      </c>
      <c r="AB674" t="s">
        <v>82</v>
      </c>
      <c r="AC674">
        <v>21</v>
      </c>
      <c r="AD674" t="s">
        <v>138</v>
      </c>
      <c r="AE674">
        <v>0</v>
      </c>
      <c r="AF674">
        <v>0</v>
      </c>
      <c r="AG674" t="s">
        <v>81</v>
      </c>
      <c r="AH674">
        <v>1</v>
      </c>
      <c r="AI674" t="s">
        <v>83</v>
      </c>
      <c r="AJ674">
        <v>0</v>
      </c>
      <c r="AK674" t="s">
        <v>4414</v>
      </c>
      <c r="AL674" t="s">
        <v>84</v>
      </c>
      <c r="AM674" t="s">
        <v>71</v>
      </c>
      <c r="AN674" t="s">
        <v>73</v>
      </c>
      <c r="AO674" t="s">
        <v>81</v>
      </c>
      <c r="AP674" t="s">
        <v>73</v>
      </c>
      <c r="AQ674" t="s">
        <v>4418</v>
      </c>
      <c r="AT674" t="s">
        <v>86</v>
      </c>
      <c r="AU674" t="s">
        <v>67</v>
      </c>
    </row>
    <row r="675" spans="1:47" x14ac:dyDescent="0.25">
      <c r="A675">
        <v>1868</v>
      </c>
      <c r="B675" t="s">
        <v>4419</v>
      </c>
      <c r="C675" t="s">
        <v>67</v>
      </c>
      <c r="D675" t="s">
        <v>4420</v>
      </c>
      <c r="E675" t="s">
        <v>4421</v>
      </c>
      <c r="F675" t="s">
        <v>4421</v>
      </c>
      <c r="G675" t="s">
        <v>4422</v>
      </c>
      <c r="H675" t="s">
        <v>71</v>
      </c>
      <c r="I675" s="39">
        <v>38503.53402777778</v>
      </c>
      <c r="J675" t="s">
        <v>4423</v>
      </c>
      <c r="K675">
        <v>3000</v>
      </c>
      <c r="L675">
        <v>0</v>
      </c>
      <c r="M675" t="s">
        <v>73</v>
      </c>
      <c r="N675" t="s">
        <v>74</v>
      </c>
      <c r="O675" t="s">
        <v>75</v>
      </c>
      <c r="P675">
        <v>13</v>
      </c>
      <c r="Q675">
        <v>1</v>
      </c>
      <c r="R675">
        <v>7</v>
      </c>
      <c r="S675">
        <v>3</v>
      </c>
      <c r="T675" t="s">
        <v>76</v>
      </c>
      <c r="U675" t="s">
        <v>77</v>
      </c>
      <c r="V675">
        <v>30</v>
      </c>
      <c r="W675" t="s">
        <v>78</v>
      </c>
      <c r="X675">
        <v>0</v>
      </c>
      <c r="Y675" t="s">
        <v>79</v>
      </c>
      <c r="Z675" t="s">
        <v>1738</v>
      </c>
      <c r="AA675" t="s">
        <v>81</v>
      </c>
      <c r="AB675" t="s">
        <v>82</v>
      </c>
      <c r="AC675">
        <v>3</v>
      </c>
      <c r="AD675" t="s">
        <v>78</v>
      </c>
      <c r="AE675">
        <v>0</v>
      </c>
      <c r="AF675">
        <v>0</v>
      </c>
      <c r="AG675" t="s">
        <v>81</v>
      </c>
      <c r="AH675">
        <v>4</v>
      </c>
      <c r="AI675" t="s">
        <v>83</v>
      </c>
      <c r="AJ675">
        <v>0</v>
      </c>
      <c r="AK675" t="s">
        <v>2187</v>
      </c>
      <c r="AL675" t="s">
        <v>84</v>
      </c>
      <c r="AM675" t="s">
        <v>71</v>
      </c>
      <c r="AN675" t="s">
        <v>73</v>
      </c>
      <c r="AO675" t="s">
        <v>81</v>
      </c>
      <c r="AP675" t="s">
        <v>73</v>
      </c>
      <c r="AQ675" t="s">
        <v>4424</v>
      </c>
      <c r="AT675" t="s">
        <v>81</v>
      </c>
      <c r="AU675" t="s">
        <v>67</v>
      </c>
    </row>
    <row r="676" spans="1:47" x14ac:dyDescent="0.25">
      <c r="A676">
        <v>1869</v>
      </c>
      <c r="B676" t="s">
        <v>4425</v>
      </c>
      <c r="C676" t="s">
        <v>67</v>
      </c>
      <c r="D676" t="s">
        <v>4426</v>
      </c>
      <c r="E676" t="s">
        <v>4427</v>
      </c>
      <c r="F676" t="s">
        <v>4427</v>
      </c>
      <c r="G676" t="s">
        <v>4428</v>
      </c>
      <c r="H676" t="s">
        <v>71</v>
      </c>
      <c r="I676" s="39">
        <v>38503.683333333334</v>
      </c>
      <c r="J676" t="s">
        <v>4429</v>
      </c>
      <c r="K676">
        <v>4000</v>
      </c>
      <c r="L676">
        <v>0</v>
      </c>
      <c r="M676" t="s">
        <v>73</v>
      </c>
      <c r="N676" t="s">
        <v>74</v>
      </c>
      <c r="O676" t="s">
        <v>75</v>
      </c>
      <c r="P676">
        <v>13</v>
      </c>
      <c r="Q676">
        <v>1</v>
      </c>
      <c r="R676">
        <v>1</v>
      </c>
      <c r="S676">
        <v>3</v>
      </c>
      <c r="T676" t="s">
        <v>76</v>
      </c>
      <c r="U676" t="s">
        <v>77</v>
      </c>
      <c r="V676">
        <v>30</v>
      </c>
      <c r="W676" t="s">
        <v>78</v>
      </c>
      <c r="X676">
        <v>0</v>
      </c>
      <c r="Y676" t="s">
        <v>79</v>
      </c>
      <c r="Z676" t="s">
        <v>1738</v>
      </c>
      <c r="AA676" t="s">
        <v>81</v>
      </c>
      <c r="AB676" t="s">
        <v>82</v>
      </c>
      <c r="AC676">
        <v>3</v>
      </c>
      <c r="AD676" t="s">
        <v>78</v>
      </c>
      <c r="AE676">
        <v>0</v>
      </c>
      <c r="AF676">
        <v>0</v>
      </c>
      <c r="AG676" t="s">
        <v>81</v>
      </c>
      <c r="AH676">
        <v>4</v>
      </c>
      <c r="AI676" t="s">
        <v>83</v>
      </c>
      <c r="AJ676">
        <v>0</v>
      </c>
      <c r="AK676" t="s">
        <v>4430</v>
      </c>
      <c r="AL676" t="s">
        <v>84</v>
      </c>
      <c r="AM676" t="s">
        <v>71</v>
      </c>
      <c r="AN676" t="s">
        <v>73</v>
      </c>
      <c r="AO676" t="s">
        <v>81</v>
      </c>
      <c r="AP676" t="s">
        <v>73</v>
      </c>
      <c r="AQ676" t="s">
        <v>4431</v>
      </c>
      <c r="AT676" t="s">
        <v>81</v>
      </c>
      <c r="AU676" t="s">
        <v>67</v>
      </c>
    </row>
    <row r="677" spans="1:47" x14ac:dyDescent="0.25">
      <c r="A677">
        <v>1870</v>
      </c>
      <c r="B677" t="s">
        <v>4432</v>
      </c>
      <c r="C677" t="s">
        <v>101</v>
      </c>
      <c r="D677" t="s">
        <v>4433</v>
      </c>
      <c r="E677" t="s">
        <v>4434</v>
      </c>
      <c r="F677" t="s">
        <v>4434</v>
      </c>
      <c r="G677" t="s">
        <v>4435</v>
      </c>
      <c r="H677" t="s">
        <v>71</v>
      </c>
      <c r="I677" s="39">
        <v>38504.688888888886</v>
      </c>
      <c r="J677" t="s">
        <v>4436</v>
      </c>
      <c r="K677">
        <v>500</v>
      </c>
      <c r="L677">
        <v>0</v>
      </c>
      <c r="M677" t="s">
        <v>73</v>
      </c>
      <c r="N677" t="s">
        <v>74</v>
      </c>
      <c r="O677" t="s">
        <v>75</v>
      </c>
      <c r="P677">
        <v>13</v>
      </c>
      <c r="Q677">
        <v>1</v>
      </c>
      <c r="R677">
        <v>7</v>
      </c>
      <c r="S677">
        <v>3</v>
      </c>
      <c r="T677" t="s">
        <v>76</v>
      </c>
      <c r="U677" t="s">
        <v>77</v>
      </c>
      <c r="V677">
        <v>30</v>
      </c>
      <c r="W677" t="s">
        <v>78</v>
      </c>
      <c r="X677">
        <v>0</v>
      </c>
      <c r="Y677" t="s">
        <v>79</v>
      </c>
      <c r="Z677" t="s">
        <v>1738</v>
      </c>
      <c r="AA677" t="s">
        <v>81</v>
      </c>
      <c r="AB677" t="s">
        <v>82</v>
      </c>
      <c r="AC677">
        <v>3</v>
      </c>
      <c r="AD677" t="s">
        <v>78</v>
      </c>
      <c r="AE677">
        <v>0</v>
      </c>
      <c r="AF677">
        <v>0</v>
      </c>
      <c r="AG677" t="s">
        <v>81</v>
      </c>
      <c r="AH677">
        <v>4</v>
      </c>
      <c r="AI677" t="s">
        <v>83</v>
      </c>
      <c r="AJ677">
        <v>0</v>
      </c>
      <c r="AK677" t="s">
        <v>4437</v>
      </c>
      <c r="AL677" t="s">
        <v>84</v>
      </c>
      <c r="AM677" t="s">
        <v>71</v>
      </c>
      <c r="AN677" t="s">
        <v>73</v>
      </c>
      <c r="AO677" t="s">
        <v>81</v>
      </c>
      <c r="AP677" t="s">
        <v>73</v>
      </c>
      <c r="AQ677" t="s">
        <v>4438</v>
      </c>
      <c r="AT677" t="s">
        <v>81</v>
      </c>
      <c r="AU677" t="s">
        <v>67</v>
      </c>
    </row>
    <row r="678" spans="1:47" x14ac:dyDescent="0.25">
      <c r="A678">
        <v>1871</v>
      </c>
      <c r="B678" t="s">
        <v>4439</v>
      </c>
      <c r="C678" t="s">
        <v>67</v>
      </c>
      <c r="D678" t="s">
        <v>593</v>
      </c>
      <c r="E678" t="s">
        <v>4440</v>
      </c>
      <c r="F678" t="s">
        <v>4440</v>
      </c>
      <c r="G678" t="s">
        <v>4441</v>
      </c>
      <c r="H678" t="s">
        <v>71</v>
      </c>
      <c r="I678" s="39">
        <v>38513.53125</v>
      </c>
      <c r="J678" t="s">
        <v>4442</v>
      </c>
      <c r="K678">
        <v>3000</v>
      </c>
      <c r="L678">
        <v>0</v>
      </c>
      <c r="M678" t="s">
        <v>73</v>
      </c>
      <c r="N678" t="s">
        <v>74</v>
      </c>
      <c r="O678" t="s">
        <v>75</v>
      </c>
      <c r="P678">
        <v>1</v>
      </c>
      <c r="Q678">
        <v>1</v>
      </c>
      <c r="R678">
        <v>5</v>
      </c>
      <c r="S678">
        <v>2</v>
      </c>
      <c r="T678" t="s">
        <v>76</v>
      </c>
      <c r="U678" t="s">
        <v>77</v>
      </c>
      <c r="V678">
        <v>30</v>
      </c>
      <c r="W678" t="s">
        <v>78</v>
      </c>
      <c r="X678">
        <v>0</v>
      </c>
      <c r="Y678" t="s">
        <v>79</v>
      </c>
      <c r="Z678" t="s">
        <v>1007</v>
      </c>
      <c r="AA678" t="s">
        <v>81</v>
      </c>
      <c r="AB678" t="s">
        <v>82</v>
      </c>
      <c r="AC678">
        <v>2</v>
      </c>
      <c r="AD678" t="s">
        <v>78</v>
      </c>
      <c r="AE678">
        <v>0</v>
      </c>
      <c r="AF678">
        <v>0</v>
      </c>
      <c r="AG678" t="s">
        <v>81</v>
      </c>
      <c r="AH678">
        <v>2</v>
      </c>
      <c r="AI678" t="s">
        <v>83</v>
      </c>
      <c r="AJ678">
        <v>0</v>
      </c>
      <c r="AK678" t="s">
        <v>4439</v>
      </c>
      <c r="AL678" t="s">
        <v>84</v>
      </c>
      <c r="AM678" t="s">
        <v>71</v>
      </c>
      <c r="AN678" t="s">
        <v>73</v>
      </c>
      <c r="AO678" t="s">
        <v>81</v>
      </c>
      <c r="AP678" t="s">
        <v>73</v>
      </c>
      <c r="AQ678" t="s">
        <v>4443</v>
      </c>
      <c r="AT678" t="s">
        <v>137</v>
      </c>
      <c r="AU678" t="s">
        <v>67</v>
      </c>
    </row>
    <row r="679" spans="1:47" x14ac:dyDescent="0.25">
      <c r="A679">
        <v>1872</v>
      </c>
      <c r="B679" t="s">
        <v>4444</v>
      </c>
      <c r="C679" t="s">
        <v>67</v>
      </c>
      <c r="D679" t="s">
        <v>4445</v>
      </c>
      <c r="E679" t="s">
        <v>4446</v>
      </c>
      <c r="F679" t="s">
        <v>4446</v>
      </c>
      <c r="G679" t="s">
        <v>4447</v>
      </c>
      <c r="H679" t="s">
        <v>71</v>
      </c>
      <c r="I679" s="39">
        <v>38516.393055555556</v>
      </c>
      <c r="J679" t="s">
        <v>4448</v>
      </c>
      <c r="K679">
        <v>3000</v>
      </c>
      <c r="L679">
        <v>0</v>
      </c>
      <c r="M679" t="s">
        <v>73</v>
      </c>
      <c r="N679" t="s">
        <v>74</v>
      </c>
      <c r="O679" t="s">
        <v>75</v>
      </c>
      <c r="P679">
        <v>19</v>
      </c>
      <c r="Q679">
        <v>1</v>
      </c>
      <c r="R679">
        <v>3</v>
      </c>
      <c r="S679">
        <v>20</v>
      </c>
      <c r="T679" t="s">
        <v>76</v>
      </c>
      <c r="U679" t="s">
        <v>77</v>
      </c>
      <c r="V679">
        <v>30</v>
      </c>
      <c r="W679" t="s">
        <v>78</v>
      </c>
      <c r="X679">
        <v>0</v>
      </c>
      <c r="Y679" t="s">
        <v>79</v>
      </c>
      <c r="Z679" t="s">
        <v>360</v>
      </c>
      <c r="AA679" t="s">
        <v>81</v>
      </c>
      <c r="AB679" t="s">
        <v>82</v>
      </c>
      <c r="AC679">
        <v>20</v>
      </c>
      <c r="AD679" t="s">
        <v>78</v>
      </c>
      <c r="AE679">
        <v>0</v>
      </c>
      <c r="AF679">
        <v>0</v>
      </c>
      <c r="AG679" t="s">
        <v>81</v>
      </c>
      <c r="AH679">
        <v>4</v>
      </c>
      <c r="AI679" t="s">
        <v>83</v>
      </c>
      <c r="AJ679">
        <v>0</v>
      </c>
      <c r="AK679" t="s">
        <v>4449</v>
      </c>
      <c r="AL679" t="s">
        <v>84</v>
      </c>
      <c r="AM679" t="s">
        <v>71</v>
      </c>
      <c r="AN679" t="s">
        <v>73</v>
      </c>
      <c r="AO679" t="s">
        <v>81</v>
      </c>
      <c r="AP679" t="s">
        <v>73</v>
      </c>
      <c r="AQ679" t="s">
        <v>4450</v>
      </c>
      <c r="AT679" t="s">
        <v>99</v>
      </c>
      <c r="AU679" t="s">
        <v>67</v>
      </c>
    </row>
    <row r="680" spans="1:47" x14ac:dyDescent="0.25">
      <c r="A680">
        <v>1873</v>
      </c>
      <c r="B680" t="s">
        <v>4451</v>
      </c>
      <c r="C680" t="s">
        <v>67</v>
      </c>
      <c r="D680" t="s">
        <v>4452</v>
      </c>
      <c r="E680" t="s">
        <v>4453</v>
      </c>
      <c r="F680" t="s">
        <v>4453</v>
      </c>
      <c r="G680" t="s">
        <v>2695</v>
      </c>
      <c r="H680" t="s">
        <v>71</v>
      </c>
      <c r="I680" s="39">
        <v>38516.490277777775</v>
      </c>
      <c r="J680" t="s">
        <v>4454</v>
      </c>
      <c r="K680">
        <v>10000</v>
      </c>
      <c r="L680">
        <v>1411.2</v>
      </c>
      <c r="M680" t="s">
        <v>73</v>
      </c>
      <c r="N680" t="s">
        <v>74</v>
      </c>
      <c r="O680" t="s">
        <v>75</v>
      </c>
      <c r="P680">
        <v>9</v>
      </c>
      <c r="Q680">
        <v>1</v>
      </c>
      <c r="R680">
        <v>5</v>
      </c>
      <c r="S680">
        <v>18</v>
      </c>
      <c r="T680" t="s">
        <v>76</v>
      </c>
      <c r="U680" t="s">
        <v>77</v>
      </c>
      <c r="V680">
        <v>30</v>
      </c>
      <c r="W680" t="s">
        <v>78</v>
      </c>
      <c r="X680">
        <v>0</v>
      </c>
      <c r="Y680" t="s">
        <v>79</v>
      </c>
      <c r="Z680" t="s">
        <v>2075</v>
      </c>
      <c r="AA680" t="s">
        <v>81</v>
      </c>
      <c r="AB680" t="s">
        <v>82</v>
      </c>
      <c r="AC680">
        <v>18</v>
      </c>
      <c r="AD680" t="s">
        <v>78</v>
      </c>
      <c r="AE680">
        <v>0</v>
      </c>
      <c r="AF680">
        <v>0</v>
      </c>
      <c r="AG680" t="s">
        <v>81</v>
      </c>
      <c r="AH680">
        <v>4</v>
      </c>
      <c r="AI680" t="s">
        <v>83</v>
      </c>
      <c r="AJ680">
        <v>0</v>
      </c>
      <c r="AK680" t="s">
        <v>4451</v>
      </c>
      <c r="AL680" t="s">
        <v>84</v>
      </c>
      <c r="AM680" t="s">
        <v>71</v>
      </c>
      <c r="AN680" t="s">
        <v>73</v>
      </c>
      <c r="AO680" t="s">
        <v>81</v>
      </c>
      <c r="AP680" t="s">
        <v>73</v>
      </c>
      <c r="AQ680" t="s">
        <v>4455</v>
      </c>
      <c r="AT680" t="s">
        <v>78</v>
      </c>
      <c r="AU680" t="s">
        <v>67</v>
      </c>
    </row>
    <row r="681" spans="1:47" x14ac:dyDescent="0.25">
      <c r="A681">
        <v>1874</v>
      </c>
      <c r="B681" t="s">
        <v>4456</v>
      </c>
      <c r="C681" t="s">
        <v>101</v>
      </c>
      <c r="D681" t="s">
        <v>593</v>
      </c>
      <c r="E681" t="s">
        <v>4457</v>
      </c>
      <c r="F681" t="s">
        <v>4458</v>
      </c>
      <c r="G681" t="s">
        <v>4459</v>
      </c>
      <c r="H681" t="s">
        <v>71</v>
      </c>
      <c r="I681" s="39">
        <v>38518.393055555556</v>
      </c>
      <c r="J681" t="s">
        <v>4460</v>
      </c>
      <c r="K681">
        <v>3000</v>
      </c>
      <c r="L681">
        <v>0</v>
      </c>
      <c r="M681" t="s">
        <v>73</v>
      </c>
      <c r="N681" t="s">
        <v>74</v>
      </c>
      <c r="O681" t="s">
        <v>75</v>
      </c>
      <c r="P681">
        <v>15</v>
      </c>
      <c r="Q681">
        <v>1</v>
      </c>
      <c r="R681">
        <v>5</v>
      </c>
      <c r="S681">
        <v>4</v>
      </c>
      <c r="T681" t="s">
        <v>84</v>
      </c>
      <c r="U681" t="s">
        <v>77</v>
      </c>
      <c r="V681">
        <v>30</v>
      </c>
      <c r="W681" t="s">
        <v>78</v>
      </c>
      <c r="X681">
        <v>0</v>
      </c>
      <c r="Y681" t="s">
        <v>79</v>
      </c>
      <c r="Z681" t="s">
        <v>4461</v>
      </c>
      <c r="AA681" t="s">
        <v>81</v>
      </c>
      <c r="AB681" t="s">
        <v>82</v>
      </c>
      <c r="AC681">
        <v>4</v>
      </c>
      <c r="AD681" t="s">
        <v>78</v>
      </c>
      <c r="AE681">
        <v>0</v>
      </c>
      <c r="AF681">
        <v>0</v>
      </c>
      <c r="AG681" t="s">
        <v>81</v>
      </c>
      <c r="AH681">
        <v>4</v>
      </c>
      <c r="AI681" t="s">
        <v>83</v>
      </c>
      <c r="AJ681">
        <v>0</v>
      </c>
      <c r="AK681" t="s">
        <v>4456</v>
      </c>
      <c r="AL681" t="s">
        <v>84</v>
      </c>
      <c r="AM681" t="s">
        <v>71</v>
      </c>
      <c r="AN681" t="s">
        <v>73</v>
      </c>
      <c r="AO681" t="s">
        <v>81</v>
      </c>
      <c r="AP681" t="s">
        <v>73</v>
      </c>
      <c r="AQ681" t="s">
        <v>4462</v>
      </c>
      <c r="AT681" t="s">
        <v>81</v>
      </c>
      <c r="AU681" t="s">
        <v>67</v>
      </c>
    </row>
    <row r="682" spans="1:47" x14ac:dyDescent="0.25">
      <c r="A682">
        <v>1875</v>
      </c>
      <c r="B682" t="s">
        <v>2703</v>
      </c>
      <c r="C682" t="s">
        <v>67</v>
      </c>
      <c r="D682" t="s">
        <v>4463</v>
      </c>
      <c r="E682" t="s">
        <v>4464</v>
      </c>
      <c r="F682" t="s">
        <v>4464</v>
      </c>
      <c r="G682" t="s">
        <v>4465</v>
      </c>
      <c r="H682" t="s">
        <v>4466</v>
      </c>
      <c r="I682" s="39">
        <v>38518.681250000001</v>
      </c>
      <c r="J682" t="s">
        <v>4467</v>
      </c>
      <c r="K682">
        <v>0</v>
      </c>
      <c r="L682">
        <v>0</v>
      </c>
      <c r="M682" t="s">
        <v>73</v>
      </c>
      <c r="N682" t="s">
        <v>74</v>
      </c>
      <c r="O682" t="s">
        <v>75</v>
      </c>
      <c r="P682">
        <v>5</v>
      </c>
      <c r="Q682">
        <v>1</v>
      </c>
      <c r="R682">
        <v>13</v>
      </c>
      <c r="S682">
        <v>6</v>
      </c>
      <c r="T682" t="s">
        <v>76</v>
      </c>
      <c r="U682" t="s">
        <v>77</v>
      </c>
      <c r="V682">
        <v>30</v>
      </c>
      <c r="W682" t="s">
        <v>78</v>
      </c>
      <c r="X682">
        <v>0</v>
      </c>
      <c r="Y682" t="s">
        <v>79</v>
      </c>
      <c r="Z682" t="s">
        <v>737</v>
      </c>
      <c r="AA682" t="s">
        <v>81</v>
      </c>
      <c r="AB682" t="s">
        <v>82</v>
      </c>
      <c r="AC682">
        <v>6</v>
      </c>
      <c r="AD682" t="s">
        <v>78</v>
      </c>
      <c r="AE682">
        <v>0</v>
      </c>
      <c r="AF682">
        <v>0</v>
      </c>
      <c r="AG682" t="s">
        <v>81</v>
      </c>
      <c r="AH682">
        <v>4</v>
      </c>
      <c r="AI682" t="s">
        <v>83</v>
      </c>
      <c r="AJ682">
        <v>0</v>
      </c>
      <c r="AK682" t="s">
        <v>2703</v>
      </c>
      <c r="AL682" t="s">
        <v>84</v>
      </c>
      <c r="AM682" t="s">
        <v>71</v>
      </c>
      <c r="AN682" t="s">
        <v>73</v>
      </c>
      <c r="AO682" t="s">
        <v>81</v>
      </c>
      <c r="AP682" t="s">
        <v>73</v>
      </c>
      <c r="AQ682" t="s">
        <v>71</v>
      </c>
      <c r="AT682" t="s">
        <v>99</v>
      </c>
      <c r="AU682" t="s">
        <v>101</v>
      </c>
    </row>
    <row r="683" spans="1:47" x14ac:dyDescent="0.25">
      <c r="A683">
        <v>1876</v>
      </c>
      <c r="B683" t="s">
        <v>4468</v>
      </c>
      <c r="C683" t="s">
        <v>67</v>
      </c>
      <c r="D683" t="s">
        <v>593</v>
      </c>
      <c r="E683" t="s">
        <v>4469</v>
      </c>
      <c r="F683" t="s">
        <v>4469</v>
      </c>
      <c r="G683" t="s">
        <v>4470</v>
      </c>
      <c r="H683" t="s">
        <v>4471</v>
      </c>
      <c r="I683" s="39">
        <v>38520.367361111108</v>
      </c>
      <c r="J683" t="s">
        <v>274</v>
      </c>
      <c r="K683">
        <v>5</v>
      </c>
      <c r="L683">
        <v>864.98</v>
      </c>
      <c r="M683" t="s">
        <v>73</v>
      </c>
      <c r="N683" t="s">
        <v>74</v>
      </c>
      <c r="O683" t="s">
        <v>75</v>
      </c>
      <c r="P683">
        <v>12</v>
      </c>
      <c r="Q683">
        <v>1</v>
      </c>
      <c r="R683">
        <v>23</v>
      </c>
      <c r="S683">
        <v>95</v>
      </c>
      <c r="T683" t="s">
        <v>79</v>
      </c>
      <c r="U683" t="s">
        <v>77</v>
      </c>
      <c r="V683">
        <v>30</v>
      </c>
      <c r="W683" t="s">
        <v>78</v>
      </c>
      <c r="X683">
        <v>0</v>
      </c>
      <c r="Y683" t="s">
        <v>79</v>
      </c>
      <c r="Z683" t="s">
        <v>904</v>
      </c>
      <c r="AA683" t="s">
        <v>81</v>
      </c>
      <c r="AB683" t="s">
        <v>82</v>
      </c>
      <c r="AC683">
        <v>95</v>
      </c>
      <c r="AD683" t="s">
        <v>634</v>
      </c>
      <c r="AE683">
        <v>0</v>
      </c>
      <c r="AF683">
        <v>0</v>
      </c>
      <c r="AG683" t="s">
        <v>81</v>
      </c>
      <c r="AH683">
        <v>4</v>
      </c>
      <c r="AI683" t="s">
        <v>83</v>
      </c>
      <c r="AJ683">
        <v>0</v>
      </c>
      <c r="AK683" t="s">
        <v>4472</v>
      </c>
      <c r="AL683" t="s">
        <v>84</v>
      </c>
      <c r="AM683" t="s">
        <v>71</v>
      </c>
      <c r="AN683" t="s">
        <v>73</v>
      </c>
      <c r="AO683" t="s">
        <v>81</v>
      </c>
      <c r="AP683" t="s">
        <v>73</v>
      </c>
      <c r="AQ683" t="s">
        <v>4473</v>
      </c>
      <c r="AS683" t="s">
        <v>4474</v>
      </c>
      <c r="AT683" t="s">
        <v>445</v>
      </c>
      <c r="AU683" t="s">
        <v>67</v>
      </c>
    </row>
    <row r="684" spans="1:47" x14ac:dyDescent="0.25">
      <c r="A684">
        <v>1877</v>
      </c>
      <c r="B684" t="s">
        <v>4475</v>
      </c>
      <c r="C684" t="s">
        <v>67</v>
      </c>
      <c r="D684" t="s">
        <v>593</v>
      </c>
      <c r="E684" t="s">
        <v>4476</v>
      </c>
      <c r="F684" t="s">
        <v>4476</v>
      </c>
      <c r="G684" t="s">
        <v>4477</v>
      </c>
      <c r="H684" t="s">
        <v>4478</v>
      </c>
      <c r="I684" s="39">
        <v>38523.38958333333</v>
      </c>
      <c r="J684" t="s">
        <v>4479</v>
      </c>
      <c r="K684">
        <v>3000</v>
      </c>
      <c r="L684">
        <v>0</v>
      </c>
      <c r="M684" t="s">
        <v>73</v>
      </c>
      <c r="N684" t="s">
        <v>74</v>
      </c>
      <c r="O684" t="s">
        <v>75</v>
      </c>
      <c r="P684">
        <v>1</v>
      </c>
      <c r="Q684">
        <v>1</v>
      </c>
      <c r="R684">
        <v>5</v>
      </c>
      <c r="S684">
        <v>11</v>
      </c>
      <c r="T684" t="s">
        <v>76</v>
      </c>
      <c r="U684" t="s">
        <v>77</v>
      </c>
      <c r="V684">
        <v>30</v>
      </c>
      <c r="W684" t="s">
        <v>78</v>
      </c>
      <c r="X684">
        <v>0</v>
      </c>
      <c r="Y684" t="s">
        <v>84</v>
      </c>
      <c r="Z684" t="s">
        <v>3070</v>
      </c>
      <c r="AA684" t="s">
        <v>81</v>
      </c>
      <c r="AB684" t="s">
        <v>82</v>
      </c>
      <c r="AC684">
        <v>11</v>
      </c>
      <c r="AD684" t="s">
        <v>78</v>
      </c>
      <c r="AE684">
        <v>0</v>
      </c>
      <c r="AF684">
        <v>0</v>
      </c>
      <c r="AG684" t="s">
        <v>81</v>
      </c>
      <c r="AH684">
        <v>2</v>
      </c>
      <c r="AI684" t="s">
        <v>83</v>
      </c>
      <c r="AJ684">
        <v>0</v>
      </c>
      <c r="AK684" t="s">
        <v>4480</v>
      </c>
      <c r="AL684" t="s">
        <v>84</v>
      </c>
      <c r="AM684" t="s">
        <v>71</v>
      </c>
      <c r="AN684" t="s">
        <v>73</v>
      </c>
      <c r="AO684" t="s">
        <v>81</v>
      </c>
      <c r="AP684" t="s">
        <v>73</v>
      </c>
      <c r="AQ684" t="s">
        <v>4481</v>
      </c>
      <c r="AT684" t="s">
        <v>877</v>
      </c>
      <c r="AU684" t="s">
        <v>67</v>
      </c>
    </row>
    <row r="685" spans="1:47" x14ac:dyDescent="0.25">
      <c r="A685">
        <v>1878</v>
      </c>
      <c r="B685" t="s">
        <v>4482</v>
      </c>
      <c r="C685" t="s">
        <v>67</v>
      </c>
      <c r="D685" t="s">
        <v>4483</v>
      </c>
      <c r="E685" t="s">
        <v>4484</v>
      </c>
      <c r="F685" t="s">
        <v>4484</v>
      </c>
      <c r="G685" t="s">
        <v>4485</v>
      </c>
      <c r="H685" t="s">
        <v>71</v>
      </c>
      <c r="I685" s="39">
        <v>38523.397222222222</v>
      </c>
      <c r="J685" t="s">
        <v>4486</v>
      </c>
      <c r="K685">
        <v>5000</v>
      </c>
      <c r="L685">
        <v>0</v>
      </c>
      <c r="M685" t="s">
        <v>73</v>
      </c>
      <c r="N685" t="s">
        <v>74</v>
      </c>
      <c r="O685" t="s">
        <v>75</v>
      </c>
      <c r="P685">
        <v>1</v>
      </c>
      <c r="Q685">
        <v>1</v>
      </c>
      <c r="R685">
        <v>5</v>
      </c>
      <c r="S685">
        <v>7</v>
      </c>
      <c r="T685" t="s">
        <v>76</v>
      </c>
      <c r="U685" t="s">
        <v>77</v>
      </c>
      <c r="V685">
        <v>30</v>
      </c>
      <c r="W685" t="s">
        <v>78</v>
      </c>
      <c r="X685">
        <v>0</v>
      </c>
      <c r="Y685" t="s">
        <v>84</v>
      </c>
      <c r="Z685" t="s">
        <v>199</v>
      </c>
      <c r="AA685" t="s">
        <v>81</v>
      </c>
      <c r="AB685" t="s">
        <v>82</v>
      </c>
      <c r="AC685">
        <v>7</v>
      </c>
      <c r="AD685" t="s">
        <v>78</v>
      </c>
      <c r="AE685">
        <v>0</v>
      </c>
      <c r="AF685">
        <v>0</v>
      </c>
      <c r="AG685" t="s">
        <v>81</v>
      </c>
      <c r="AH685">
        <v>1</v>
      </c>
      <c r="AI685" t="s">
        <v>83</v>
      </c>
      <c r="AJ685">
        <v>0</v>
      </c>
      <c r="AK685" t="s">
        <v>4487</v>
      </c>
      <c r="AL685" t="s">
        <v>84</v>
      </c>
      <c r="AM685" t="s">
        <v>71</v>
      </c>
      <c r="AN685" t="s">
        <v>73</v>
      </c>
      <c r="AO685" t="s">
        <v>81</v>
      </c>
      <c r="AP685" t="s">
        <v>73</v>
      </c>
      <c r="AQ685" t="s">
        <v>4488</v>
      </c>
      <c r="AT685" t="s">
        <v>81</v>
      </c>
      <c r="AU685" t="s">
        <v>67</v>
      </c>
    </row>
    <row r="686" spans="1:47" x14ac:dyDescent="0.25">
      <c r="A686">
        <v>1879</v>
      </c>
      <c r="B686" t="s">
        <v>4489</v>
      </c>
      <c r="C686" t="s">
        <v>67</v>
      </c>
      <c r="D686" t="s">
        <v>593</v>
      </c>
      <c r="E686" t="s">
        <v>4490</v>
      </c>
      <c r="F686" t="s">
        <v>4491</v>
      </c>
      <c r="G686" t="s">
        <v>4492</v>
      </c>
      <c r="H686" t="s">
        <v>71</v>
      </c>
      <c r="I686" s="39">
        <v>38523.400694444441</v>
      </c>
      <c r="J686" t="s">
        <v>4493</v>
      </c>
      <c r="K686">
        <v>2000</v>
      </c>
      <c r="L686">
        <v>0</v>
      </c>
      <c r="M686" t="s">
        <v>73</v>
      </c>
      <c r="N686" t="s">
        <v>74</v>
      </c>
      <c r="O686" t="s">
        <v>75</v>
      </c>
      <c r="P686">
        <v>18</v>
      </c>
      <c r="Q686">
        <v>1</v>
      </c>
      <c r="R686">
        <v>5</v>
      </c>
      <c r="S686">
        <v>20</v>
      </c>
      <c r="T686" t="s">
        <v>76</v>
      </c>
      <c r="U686" t="s">
        <v>77</v>
      </c>
      <c r="V686">
        <v>30</v>
      </c>
      <c r="W686" t="s">
        <v>78</v>
      </c>
      <c r="X686">
        <v>0</v>
      </c>
      <c r="Y686" t="s">
        <v>79</v>
      </c>
      <c r="Z686" t="s">
        <v>597</v>
      </c>
      <c r="AA686" t="s">
        <v>81</v>
      </c>
      <c r="AB686" t="s">
        <v>82</v>
      </c>
      <c r="AC686">
        <v>20</v>
      </c>
      <c r="AD686" t="s">
        <v>78</v>
      </c>
      <c r="AE686">
        <v>0</v>
      </c>
      <c r="AF686">
        <v>0</v>
      </c>
      <c r="AG686" t="s">
        <v>81</v>
      </c>
      <c r="AH686">
        <v>4</v>
      </c>
      <c r="AI686" t="s">
        <v>83</v>
      </c>
      <c r="AJ686">
        <v>0</v>
      </c>
      <c r="AK686" t="s">
        <v>4489</v>
      </c>
      <c r="AL686" t="s">
        <v>84</v>
      </c>
      <c r="AM686" t="s">
        <v>71</v>
      </c>
      <c r="AN686" t="s">
        <v>73</v>
      </c>
      <c r="AO686" t="s">
        <v>81</v>
      </c>
      <c r="AP686" t="s">
        <v>73</v>
      </c>
      <c r="AQ686" t="s">
        <v>4494</v>
      </c>
      <c r="AT686" t="s">
        <v>99</v>
      </c>
      <c r="AU686" t="s">
        <v>67</v>
      </c>
    </row>
    <row r="687" spans="1:47" x14ac:dyDescent="0.25">
      <c r="A687">
        <v>1880</v>
      </c>
      <c r="B687" t="s">
        <v>4495</v>
      </c>
      <c r="C687" t="s">
        <v>67</v>
      </c>
      <c r="D687" t="s">
        <v>4496</v>
      </c>
      <c r="E687" t="s">
        <v>4497</v>
      </c>
      <c r="F687" t="s">
        <v>4497</v>
      </c>
      <c r="G687" t="s">
        <v>71</v>
      </c>
      <c r="H687" t="s">
        <v>71</v>
      </c>
      <c r="I687" s="39">
        <v>38523.521527777775</v>
      </c>
      <c r="J687" t="s">
        <v>274</v>
      </c>
      <c r="K687">
        <v>2000</v>
      </c>
      <c r="L687">
        <v>0</v>
      </c>
      <c r="M687" t="s">
        <v>73</v>
      </c>
      <c r="N687" t="s">
        <v>74</v>
      </c>
      <c r="O687" t="s">
        <v>75</v>
      </c>
      <c r="P687">
        <v>1</v>
      </c>
      <c r="Q687">
        <v>1</v>
      </c>
      <c r="R687">
        <v>5</v>
      </c>
      <c r="S687">
        <v>2</v>
      </c>
      <c r="T687" t="s">
        <v>76</v>
      </c>
      <c r="U687" t="s">
        <v>77</v>
      </c>
      <c r="V687">
        <v>30</v>
      </c>
      <c r="W687" t="s">
        <v>78</v>
      </c>
      <c r="X687">
        <v>0</v>
      </c>
      <c r="Y687" t="s">
        <v>84</v>
      </c>
      <c r="Z687" t="s">
        <v>379</v>
      </c>
      <c r="AA687" t="s">
        <v>81</v>
      </c>
      <c r="AB687" t="s">
        <v>82</v>
      </c>
      <c r="AC687">
        <v>2</v>
      </c>
      <c r="AD687" t="s">
        <v>78</v>
      </c>
      <c r="AE687">
        <v>0</v>
      </c>
      <c r="AF687">
        <v>0</v>
      </c>
      <c r="AG687" t="s">
        <v>81</v>
      </c>
      <c r="AH687">
        <v>1</v>
      </c>
      <c r="AI687" t="s">
        <v>83</v>
      </c>
      <c r="AJ687">
        <v>0</v>
      </c>
      <c r="AK687" t="s">
        <v>4495</v>
      </c>
      <c r="AL687" t="s">
        <v>84</v>
      </c>
      <c r="AM687" t="s">
        <v>71</v>
      </c>
      <c r="AN687" t="s">
        <v>73</v>
      </c>
      <c r="AO687" t="s">
        <v>81</v>
      </c>
      <c r="AP687" t="s">
        <v>73</v>
      </c>
      <c r="AQ687" t="s">
        <v>4498</v>
      </c>
      <c r="AT687" t="s">
        <v>1667</v>
      </c>
      <c r="AU687" t="s">
        <v>67</v>
      </c>
    </row>
    <row r="688" spans="1:47" x14ac:dyDescent="0.25">
      <c r="A688">
        <v>1881</v>
      </c>
      <c r="B688" t="s">
        <v>4499</v>
      </c>
      <c r="C688" t="s">
        <v>67</v>
      </c>
      <c r="D688" t="s">
        <v>4499</v>
      </c>
      <c r="E688" t="s">
        <v>4500</v>
      </c>
      <c r="F688" t="s">
        <v>4500</v>
      </c>
      <c r="G688" t="s">
        <v>4501</v>
      </c>
      <c r="H688" t="s">
        <v>71</v>
      </c>
      <c r="I688" s="39">
        <v>38523.604166666664</v>
      </c>
      <c r="J688" t="s">
        <v>4502</v>
      </c>
      <c r="K688">
        <v>1500</v>
      </c>
      <c r="L688">
        <v>0</v>
      </c>
      <c r="M688" t="s">
        <v>73</v>
      </c>
      <c r="N688" t="s">
        <v>74</v>
      </c>
      <c r="O688" t="s">
        <v>75</v>
      </c>
      <c r="P688">
        <v>1</v>
      </c>
      <c r="Q688">
        <v>1</v>
      </c>
      <c r="R688">
        <v>5</v>
      </c>
      <c r="S688">
        <v>2</v>
      </c>
      <c r="T688" t="s">
        <v>76</v>
      </c>
      <c r="U688" t="s">
        <v>77</v>
      </c>
      <c r="V688">
        <v>30</v>
      </c>
      <c r="W688" t="s">
        <v>78</v>
      </c>
      <c r="X688">
        <v>0</v>
      </c>
      <c r="Y688" t="s">
        <v>84</v>
      </c>
      <c r="Z688" t="s">
        <v>379</v>
      </c>
      <c r="AA688" t="s">
        <v>81</v>
      </c>
      <c r="AB688" t="s">
        <v>82</v>
      </c>
      <c r="AC688">
        <v>2</v>
      </c>
      <c r="AD688" t="s">
        <v>78</v>
      </c>
      <c r="AE688">
        <v>0</v>
      </c>
      <c r="AF688">
        <v>0</v>
      </c>
      <c r="AG688" t="s">
        <v>81</v>
      </c>
      <c r="AH688">
        <v>1</v>
      </c>
      <c r="AI688" t="s">
        <v>83</v>
      </c>
      <c r="AJ688">
        <v>0</v>
      </c>
      <c r="AK688" t="s">
        <v>4503</v>
      </c>
      <c r="AL688" t="s">
        <v>84</v>
      </c>
      <c r="AM688" t="s">
        <v>71</v>
      </c>
      <c r="AN688" t="s">
        <v>73</v>
      </c>
      <c r="AO688" t="s">
        <v>81</v>
      </c>
      <c r="AP688" t="s">
        <v>73</v>
      </c>
      <c r="AQ688" t="s">
        <v>4504</v>
      </c>
      <c r="AT688" t="s">
        <v>1667</v>
      </c>
      <c r="AU688" t="s">
        <v>67</v>
      </c>
    </row>
    <row r="689" spans="1:47" x14ac:dyDescent="0.25">
      <c r="A689">
        <v>1882</v>
      </c>
      <c r="B689" t="s">
        <v>4505</v>
      </c>
      <c r="C689" t="s">
        <v>67</v>
      </c>
      <c r="D689" t="s">
        <v>4506</v>
      </c>
      <c r="E689" t="s">
        <v>4507</v>
      </c>
      <c r="F689" t="s">
        <v>4507</v>
      </c>
      <c r="G689" t="s">
        <v>4508</v>
      </c>
      <c r="H689" t="s">
        <v>71</v>
      </c>
      <c r="I689" s="39">
        <v>38525.357638888891</v>
      </c>
      <c r="J689" t="s">
        <v>4509</v>
      </c>
      <c r="K689">
        <v>3000</v>
      </c>
      <c r="L689">
        <v>0</v>
      </c>
      <c r="M689" t="s">
        <v>73</v>
      </c>
      <c r="N689" t="s">
        <v>74</v>
      </c>
      <c r="O689" t="s">
        <v>75</v>
      </c>
      <c r="P689">
        <v>4</v>
      </c>
      <c r="Q689">
        <v>1</v>
      </c>
      <c r="R689">
        <v>7</v>
      </c>
      <c r="S689">
        <v>9</v>
      </c>
      <c r="T689" t="s">
        <v>76</v>
      </c>
      <c r="U689" t="s">
        <v>77</v>
      </c>
      <c r="V689">
        <v>30</v>
      </c>
      <c r="W689" t="s">
        <v>78</v>
      </c>
      <c r="X689">
        <v>0</v>
      </c>
      <c r="Y689" t="s">
        <v>79</v>
      </c>
      <c r="Z689" t="s">
        <v>625</v>
      </c>
      <c r="AA689" t="s">
        <v>81</v>
      </c>
      <c r="AB689" t="s">
        <v>82</v>
      </c>
      <c r="AC689">
        <v>9</v>
      </c>
      <c r="AD689" t="s">
        <v>78</v>
      </c>
      <c r="AE689">
        <v>0</v>
      </c>
      <c r="AF689">
        <v>0</v>
      </c>
      <c r="AG689" t="s">
        <v>81</v>
      </c>
      <c r="AH689">
        <v>4</v>
      </c>
      <c r="AI689" t="s">
        <v>83</v>
      </c>
      <c r="AJ689">
        <v>0</v>
      </c>
      <c r="AK689" t="s">
        <v>4506</v>
      </c>
      <c r="AL689" t="s">
        <v>84</v>
      </c>
      <c r="AM689" t="s">
        <v>71</v>
      </c>
      <c r="AN689" t="s">
        <v>73</v>
      </c>
      <c r="AO689" t="s">
        <v>81</v>
      </c>
      <c r="AP689" t="s">
        <v>73</v>
      </c>
      <c r="AQ689" t="s">
        <v>4510</v>
      </c>
      <c r="AT689" t="s">
        <v>78</v>
      </c>
      <c r="AU689" t="s">
        <v>67</v>
      </c>
    </row>
    <row r="690" spans="1:47" x14ac:dyDescent="0.25">
      <c r="A690">
        <v>1883</v>
      </c>
      <c r="B690" t="s">
        <v>4511</v>
      </c>
      <c r="C690" t="s">
        <v>67</v>
      </c>
      <c r="D690" t="s">
        <v>593</v>
      </c>
      <c r="E690" t="s">
        <v>4512</v>
      </c>
      <c r="F690" t="s">
        <v>4512</v>
      </c>
      <c r="G690" t="s">
        <v>4513</v>
      </c>
      <c r="H690" t="s">
        <v>71</v>
      </c>
      <c r="I690" s="39">
        <v>38525.449999999997</v>
      </c>
      <c r="J690" t="s">
        <v>4514</v>
      </c>
      <c r="K690">
        <v>1000</v>
      </c>
      <c r="L690">
        <v>0</v>
      </c>
      <c r="M690" t="s">
        <v>73</v>
      </c>
      <c r="N690" t="s">
        <v>74</v>
      </c>
      <c r="O690" t="s">
        <v>75</v>
      </c>
      <c r="P690">
        <v>1</v>
      </c>
      <c r="Q690">
        <v>1</v>
      </c>
      <c r="R690">
        <v>5</v>
      </c>
      <c r="S690">
        <v>9</v>
      </c>
      <c r="T690" t="s">
        <v>76</v>
      </c>
      <c r="U690" t="s">
        <v>77</v>
      </c>
      <c r="V690">
        <v>30</v>
      </c>
      <c r="W690" t="s">
        <v>78</v>
      </c>
      <c r="X690">
        <v>0</v>
      </c>
      <c r="Y690" t="s">
        <v>84</v>
      </c>
      <c r="Z690" t="s">
        <v>120</v>
      </c>
      <c r="AA690" t="s">
        <v>81</v>
      </c>
      <c r="AB690" t="s">
        <v>82</v>
      </c>
      <c r="AC690">
        <v>9</v>
      </c>
      <c r="AD690" t="s">
        <v>78</v>
      </c>
      <c r="AE690">
        <v>0</v>
      </c>
      <c r="AF690">
        <v>0</v>
      </c>
      <c r="AG690" t="s">
        <v>81</v>
      </c>
      <c r="AH690">
        <v>2</v>
      </c>
      <c r="AI690" t="s">
        <v>83</v>
      </c>
      <c r="AJ690">
        <v>0</v>
      </c>
      <c r="AK690" t="s">
        <v>4511</v>
      </c>
      <c r="AL690" t="s">
        <v>84</v>
      </c>
      <c r="AM690" t="s">
        <v>71</v>
      </c>
      <c r="AN690" t="s">
        <v>73</v>
      </c>
      <c r="AO690" t="s">
        <v>81</v>
      </c>
      <c r="AP690" t="s">
        <v>73</v>
      </c>
      <c r="AQ690" t="s">
        <v>4515</v>
      </c>
      <c r="AT690" t="s">
        <v>121</v>
      </c>
      <c r="AU690" t="s">
        <v>67</v>
      </c>
    </row>
    <row r="691" spans="1:47" x14ac:dyDescent="0.25">
      <c r="A691">
        <v>1884</v>
      </c>
      <c r="B691" t="s">
        <v>4516</v>
      </c>
      <c r="C691" t="s">
        <v>67</v>
      </c>
      <c r="D691" t="s">
        <v>4517</v>
      </c>
      <c r="E691" t="s">
        <v>4518</v>
      </c>
      <c r="F691" t="s">
        <v>4518</v>
      </c>
      <c r="G691" t="s">
        <v>4519</v>
      </c>
      <c r="H691" t="s">
        <v>71</v>
      </c>
      <c r="I691" s="39">
        <v>38525.455555555556</v>
      </c>
      <c r="J691" t="s">
        <v>4520</v>
      </c>
      <c r="K691">
        <v>0</v>
      </c>
      <c r="L691">
        <v>0</v>
      </c>
      <c r="M691" t="s">
        <v>73</v>
      </c>
      <c r="N691" t="s">
        <v>74</v>
      </c>
      <c r="O691" t="s">
        <v>75</v>
      </c>
      <c r="P691">
        <v>13</v>
      </c>
      <c r="Q691">
        <v>1</v>
      </c>
      <c r="R691">
        <v>10</v>
      </c>
      <c r="S691">
        <v>3</v>
      </c>
      <c r="T691" t="s">
        <v>76</v>
      </c>
      <c r="U691" t="s">
        <v>77</v>
      </c>
      <c r="V691">
        <v>30</v>
      </c>
      <c r="W691" t="s">
        <v>78</v>
      </c>
      <c r="X691">
        <v>0</v>
      </c>
      <c r="Y691" t="s">
        <v>79</v>
      </c>
      <c r="Z691" t="s">
        <v>168</v>
      </c>
      <c r="AA691" t="s">
        <v>81</v>
      </c>
      <c r="AB691" t="s">
        <v>82</v>
      </c>
      <c r="AC691">
        <v>3</v>
      </c>
      <c r="AD691" t="s">
        <v>78</v>
      </c>
      <c r="AE691">
        <v>0</v>
      </c>
      <c r="AF691">
        <v>0</v>
      </c>
      <c r="AG691" t="s">
        <v>81</v>
      </c>
      <c r="AH691">
        <v>4</v>
      </c>
      <c r="AI691" t="s">
        <v>83</v>
      </c>
      <c r="AJ691">
        <v>0</v>
      </c>
      <c r="AK691" t="s">
        <v>374</v>
      </c>
      <c r="AL691" t="s">
        <v>84</v>
      </c>
      <c r="AM691" t="s">
        <v>71</v>
      </c>
      <c r="AN691" t="s">
        <v>73</v>
      </c>
      <c r="AO691" t="s">
        <v>81</v>
      </c>
      <c r="AP691" t="s">
        <v>73</v>
      </c>
      <c r="AQ691" t="s">
        <v>4521</v>
      </c>
      <c r="AT691" t="s">
        <v>99</v>
      </c>
      <c r="AU691" t="s">
        <v>67</v>
      </c>
    </row>
    <row r="692" spans="1:47" x14ac:dyDescent="0.25">
      <c r="A692">
        <v>1885</v>
      </c>
      <c r="B692" t="s">
        <v>4522</v>
      </c>
      <c r="C692" t="s">
        <v>67</v>
      </c>
      <c r="D692" t="s">
        <v>593</v>
      </c>
      <c r="E692" t="s">
        <v>4523</v>
      </c>
      <c r="F692" t="s">
        <v>4523</v>
      </c>
      <c r="G692" t="s">
        <v>4524</v>
      </c>
      <c r="H692" t="s">
        <v>71</v>
      </c>
      <c r="I692" s="39">
        <v>38525.462500000001</v>
      </c>
      <c r="J692" t="s">
        <v>4525</v>
      </c>
      <c r="K692">
        <v>1500</v>
      </c>
      <c r="L692">
        <v>0</v>
      </c>
      <c r="M692" t="s">
        <v>73</v>
      </c>
      <c r="N692" t="s">
        <v>74</v>
      </c>
      <c r="O692" t="s">
        <v>75</v>
      </c>
      <c r="P692">
        <v>12</v>
      </c>
      <c r="Q692">
        <v>1</v>
      </c>
      <c r="R692">
        <v>23</v>
      </c>
      <c r="S692">
        <v>12</v>
      </c>
      <c r="T692" t="s">
        <v>76</v>
      </c>
      <c r="U692" t="s">
        <v>77</v>
      </c>
      <c r="V692">
        <v>30</v>
      </c>
      <c r="W692" t="s">
        <v>78</v>
      </c>
      <c r="X692">
        <v>0</v>
      </c>
      <c r="Y692" t="s">
        <v>79</v>
      </c>
      <c r="Z692" t="s">
        <v>443</v>
      </c>
      <c r="AA692" t="s">
        <v>81</v>
      </c>
      <c r="AB692" t="s">
        <v>82</v>
      </c>
      <c r="AC692">
        <v>12</v>
      </c>
      <c r="AD692" t="s">
        <v>78</v>
      </c>
      <c r="AE692">
        <v>0</v>
      </c>
      <c r="AF692">
        <v>0</v>
      </c>
      <c r="AG692" t="s">
        <v>81</v>
      </c>
      <c r="AH692">
        <v>4</v>
      </c>
      <c r="AI692" t="s">
        <v>83</v>
      </c>
      <c r="AJ692">
        <v>0</v>
      </c>
      <c r="AK692" t="s">
        <v>4522</v>
      </c>
      <c r="AL692" t="s">
        <v>84</v>
      </c>
      <c r="AM692" t="s">
        <v>71</v>
      </c>
      <c r="AN692" t="s">
        <v>73</v>
      </c>
      <c r="AO692" t="s">
        <v>81</v>
      </c>
      <c r="AP692" t="s">
        <v>73</v>
      </c>
      <c r="AQ692" t="s">
        <v>4526</v>
      </c>
      <c r="AT692" t="s">
        <v>78</v>
      </c>
      <c r="AU692" t="s">
        <v>67</v>
      </c>
    </row>
    <row r="693" spans="1:47" x14ac:dyDescent="0.25">
      <c r="A693">
        <v>1886</v>
      </c>
      <c r="B693" t="s">
        <v>4527</v>
      </c>
      <c r="C693" t="s">
        <v>67</v>
      </c>
      <c r="D693" t="s">
        <v>3135</v>
      </c>
      <c r="E693" t="s">
        <v>4528</v>
      </c>
      <c r="F693" t="s">
        <v>4528</v>
      </c>
      <c r="G693" t="s">
        <v>4529</v>
      </c>
      <c r="H693" t="s">
        <v>4530</v>
      </c>
      <c r="I693" s="39">
        <v>38525.46597222222</v>
      </c>
      <c r="J693" t="s">
        <v>4531</v>
      </c>
      <c r="K693">
        <v>0</v>
      </c>
      <c r="L693">
        <v>0</v>
      </c>
      <c r="M693" t="s">
        <v>73</v>
      </c>
      <c r="N693" t="s">
        <v>74</v>
      </c>
      <c r="O693" t="s">
        <v>75</v>
      </c>
      <c r="P693">
        <v>12</v>
      </c>
      <c r="Q693">
        <v>1</v>
      </c>
      <c r="R693">
        <v>23</v>
      </c>
      <c r="S693">
        <v>12</v>
      </c>
      <c r="T693" t="s">
        <v>76</v>
      </c>
      <c r="U693" t="s">
        <v>77</v>
      </c>
      <c r="V693">
        <v>30</v>
      </c>
      <c r="W693" t="s">
        <v>78</v>
      </c>
      <c r="X693">
        <v>0</v>
      </c>
      <c r="Y693" t="s">
        <v>79</v>
      </c>
      <c r="Z693" t="s">
        <v>443</v>
      </c>
      <c r="AA693" t="s">
        <v>81</v>
      </c>
      <c r="AB693" t="s">
        <v>82</v>
      </c>
      <c r="AC693">
        <v>12</v>
      </c>
      <c r="AD693" t="s">
        <v>138</v>
      </c>
      <c r="AE693">
        <v>0</v>
      </c>
      <c r="AF693">
        <v>0</v>
      </c>
      <c r="AG693" t="s">
        <v>81</v>
      </c>
      <c r="AH693">
        <v>4</v>
      </c>
      <c r="AI693" t="s">
        <v>83</v>
      </c>
      <c r="AJ693">
        <v>0</v>
      </c>
      <c r="AK693" t="s">
        <v>4527</v>
      </c>
      <c r="AL693" t="s">
        <v>84</v>
      </c>
      <c r="AM693" t="s">
        <v>4532</v>
      </c>
      <c r="AN693" t="s">
        <v>73</v>
      </c>
      <c r="AO693" t="s">
        <v>81</v>
      </c>
      <c r="AP693" t="s">
        <v>73</v>
      </c>
      <c r="AQ693" t="s">
        <v>4533</v>
      </c>
      <c r="AT693" t="s">
        <v>81</v>
      </c>
      <c r="AU693" t="s">
        <v>67</v>
      </c>
    </row>
    <row r="694" spans="1:47" x14ac:dyDescent="0.25">
      <c r="A694">
        <v>1887</v>
      </c>
      <c r="B694" t="s">
        <v>4534</v>
      </c>
      <c r="C694" t="s">
        <v>67</v>
      </c>
      <c r="D694" t="s">
        <v>4535</v>
      </c>
      <c r="E694" t="s">
        <v>4536</v>
      </c>
      <c r="F694" t="s">
        <v>4536</v>
      </c>
      <c r="G694" t="s">
        <v>4537</v>
      </c>
      <c r="H694" t="s">
        <v>4538</v>
      </c>
      <c r="I694" s="39">
        <v>38530.614583333336</v>
      </c>
      <c r="J694" t="s">
        <v>4539</v>
      </c>
      <c r="K694">
        <v>5200</v>
      </c>
      <c r="L694">
        <v>0</v>
      </c>
      <c r="M694" t="s">
        <v>73</v>
      </c>
      <c r="N694" t="s">
        <v>74</v>
      </c>
      <c r="O694" t="s">
        <v>75</v>
      </c>
      <c r="P694">
        <v>1</v>
      </c>
      <c r="Q694">
        <v>1</v>
      </c>
      <c r="R694">
        <v>5</v>
      </c>
      <c r="S694">
        <v>51</v>
      </c>
      <c r="T694" t="s">
        <v>76</v>
      </c>
      <c r="U694" t="s">
        <v>77</v>
      </c>
      <c r="V694">
        <v>30</v>
      </c>
      <c r="W694" t="s">
        <v>78</v>
      </c>
      <c r="X694">
        <v>0</v>
      </c>
      <c r="Y694" t="s">
        <v>84</v>
      </c>
      <c r="Z694" t="s">
        <v>2081</v>
      </c>
      <c r="AA694" t="s">
        <v>81</v>
      </c>
      <c r="AB694" t="s">
        <v>82</v>
      </c>
      <c r="AC694">
        <v>51</v>
      </c>
      <c r="AD694" t="s">
        <v>78</v>
      </c>
      <c r="AE694">
        <v>0</v>
      </c>
      <c r="AF694">
        <v>0</v>
      </c>
      <c r="AG694" t="s">
        <v>81</v>
      </c>
      <c r="AH694">
        <v>2</v>
      </c>
      <c r="AI694" t="s">
        <v>83</v>
      </c>
      <c r="AJ694">
        <v>0</v>
      </c>
      <c r="AK694" t="s">
        <v>4540</v>
      </c>
      <c r="AL694" t="s">
        <v>84</v>
      </c>
      <c r="AM694" t="s">
        <v>71</v>
      </c>
      <c r="AN694" t="s">
        <v>73</v>
      </c>
      <c r="AO694" t="s">
        <v>81</v>
      </c>
      <c r="AP694" t="s">
        <v>73</v>
      </c>
      <c r="AQ694" t="s">
        <v>4541</v>
      </c>
      <c r="AT694" t="s">
        <v>185</v>
      </c>
      <c r="AU694" t="s">
        <v>67</v>
      </c>
    </row>
    <row r="695" spans="1:47" x14ac:dyDescent="0.25">
      <c r="A695">
        <v>1888</v>
      </c>
      <c r="B695" t="s">
        <v>4542</v>
      </c>
      <c r="C695" t="s">
        <v>67</v>
      </c>
      <c r="D695" t="s">
        <v>4543</v>
      </c>
      <c r="E695" t="s">
        <v>4544</v>
      </c>
      <c r="F695" t="s">
        <v>4544</v>
      </c>
      <c r="G695" t="s">
        <v>4545</v>
      </c>
      <c r="H695" t="s">
        <v>71</v>
      </c>
      <c r="I695" s="39">
        <v>38531.531944444447</v>
      </c>
      <c r="J695" t="s">
        <v>4546</v>
      </c>
      <c r="K695">
        <v>1000</v>
      </c>
      <c r="L695">
        <v>0</v>
      </c>
      <c r="M695" t="s">
        <v>73</v>
      </c>
      <c r="N695" t="s">
        <v>74</v>
      </c>
      <c r="O695" t="s">
        <v>75</v>
      </c>
      <c r="P695">
        <v>14</v>
      </c>
      <c r="Q695">
        <v>1</v>
      </c>
      <c r="R695">
        <v>7</v>
      </c>
      <c r="S695">
        <v>5</v>
      </c>
      <c r="T695" t="s">
        <v>76</v>
      </c>
      <c r="U695" t="s">
        <v>77</v>
      </c>
      <c r="V695">
        <v>30</v>
      </c>
      <c r="W695" t="s">
        <v>78</v>
      </c>
      <c r="X695">
        <v>0</v>
      </c>
      <c r="Y695" t="s">
        <v>79</v>
      </c>
      <c r="Z695" t="s">
        <v>2336</v>
      </c>
      <c r="AA695" t="s">
        <v>81</v>
      </c>
      <c r="AB695" t="s">
        <v>82</v>
      </c>
      <c r="AC695">
        <v>5</v>
      </c>
      <c r="AD695" t="s">
        <v>78</v>
      </c>
      <c r="AE695">
        <v>0</v>
      </c>
      <c r="AF695">
        <v>0</v>
      </c>
      <c r="AG695" t="s">
        <v>81</v>
      </c>
      <c r="AH695">
        <v>4</v>
      </c>
      <c r="AI695" t="s">
        <v>83</v>
      </c>
      <c r="AJ695">
        <v>0</v>
      </c>
      <c r="AK695" t="s">
        <v>4542</v>
      </c>
      <c r="AL695" t="s">
        <v>84</v>
      </c>
      <c r="AM695" t="s">
        <v>71</v>
      </c>
      <c r="AN695" t="s">
        <v>73</v>
      </c>
      <c r="AO695" t="s">
        <v>81</v>
      </c>
      <c r="AP695" t="s">
        <v>73</v>
      </c>
      <c r="AQ695" t="s">
        <v>4547</v>
      </c>
      <c r="AT695" t="s">
        <v>99</v>
      </c>
      <c r="AU695" t="s">
        <v>67</v>
      </c>
    </row>
    <row r="696" spans="1:47" x14ac:dyDescent="0.25">
      <c r="A696">
        <v>1889</v>
      </c>
      <c r="B696" t="s">
        <v>4548</v>
      </c>
      <c r="C696" t="s">
        <v>67</v>
      </c>
      <c r="D696" t="s">
        <v>4549</v>
      </c>
      <c r="E696" t="s">
        <v>4550</v>
      </c>
      <c r="F696" t="s">
        <v>4550</v>
      </c>
      <c r="G696" t="s">
        <v>4551</v>
      </c>
      <c r="H696" t="s">
        <v>71</v>
      </c>
      <c r="I696" s="39">
        <v>38531.536805555559</v>
      </c>
      <c r="J696" t="s">
        <v>4552</v>
      </c>
      <c r="K696">
        <v>3000</v>
      </c>
      <c r="L696">
        <v>0</v>
      </c>
      <c r="M696" t="s">
        <v>73</v>
      </c>
      <c r="N696" t="s">
        <v>74</v>
      </c>
      <c r="O696" t="s">
        <v>75</v>
      </c>
      <c r="P696">
        <v>13</v>
      </c>
      <c r="Q696">
        <v>1</v>
      </c>
      <c r="R696">
        <v>7</v>
      </c>
      <c r="S696">
        <v>3</v>
      </c>
      <c r="T696" t="s">
        <v>76</v>
      </c>
      <c r="U696" t="s">
        <v>77</v>
      </c>
      <c r="V696">
        <v>30</v>
      </c>
      <c r="W696" t="s">
        <v>78</v>
      </c>
      <c r="X696">
        <v>0</v>
      </c>
      <c r="Y696" t="s">
        <v>79</v>
      </c>
      <c r="Z696" t="s">
        <v>1738</v>
      </c>
      <c r="AA696" t="s">
        <v>81</v>
      </c>
      <c r="AB696" t="s">
        <v>82</v>
      </c>
      <c r="AC696">
        <v>3</v>
      </c>
      <c r="AD696" t="s">
        <v>78</v>
      </c>
      <c r="AE696">
        <v>0</v>
      </c>
      <c r="AF696">
        <v>0</v>
      </c>
      <c r="AG696" t="s">
        <v>81</v>
      </c>
      <c r="AH696">
        <v>4</v>
      </c>
      <c r="AI696" t="s">
        <v>83</v>
      </c>
      <c r="AJ696">
        <v>0</v>
      </c>
      <c r="AK696" t="s">
        <v>4553</v>
      </c>
      <c r="AL696" t="s">
        <v>84</v>
      </c>
      <c r="AM696" t="s">
        <v>71</v>
      </c>
      <c r="AN696" t="s">
        <v>73</v>
      </c>
      <c r="AO696" t="s">
        <v>81</v>
      </c>
      <c r="AP696" t="s">
        <v>73</v>
      </c>
      <c r="AQ696" t="s">
        <v>4554</v>
      </c>
      <c r="AT696" t="s">
        <v>121</v>
      </c>
      <c r="AU696" t="s">
        <v>67</v>
      </c>
    </row>
    <row r="697" spans="1:47" x14ac:dyDescent="0.25">
      <c r="A697">
        <v>1890</v>
      </c>
      <c r="B697" t="s">
        <v>4555</v>
      </c>
      <c r="C697" t="s">
        <v>67</v>
      </c>
      <c r="D697" t="s">
        <v>593</v>
      </c>
      <c r="E697" t="s">
        <v>4556</v>
      </c>
      <c r="F697" t="s">
        <v>4556</v>
      </c>
      <c r="G697" t="s">
        <v>4557</v>
      </c>
      <c r="H697" t="s">
        <v>71</v>
      </c>
      <c r="I697" s="39">
        <v>38531.541666666664</v>
      </c>
      <c r="J697" t="s">
        <v>4558</v>
      </c>
      <c r="K697">
        <v>1500</v>
      </c>
      <c r="L697">
        <v>0</v>
      </c>
      <c r="M697" t="s">
        <v>73</v>
      </c>
      <c r="N697" t="s">
        <v>74</v>
      </c>
      <c r="O697" t="s">
        <v>75</v>
      </c>
      <c r="P697">
        <v>1</v>
      </c>
      <c r="Q697">
        <v>1</v>
      </c>
      <c r="R697">
        <v>6</v>
      </c>
      <c r="S697">
        <v>19</v>
      </c>
      <c r="T697" t="s">
        <v>76</v>
      </c>
      <c r="U697" t="s">
        <v>77</v>
      </c>
      <c r="V697">
        <v>30</v>
      </c>
      <c r="W697" t="s">
        <v>78</v>
      </c>
      <c r="X697">
        <v>0</v>
      </c>
      <c r="Y697" t="s">
        <v>84</v>
      </c>
      <c r="Z697" t="s">
        <v>246</v>
      </c>
      <c r="AA697" t="s">
        <v>81</v>
      </c>
      <c r="AB697" t="s">
        <v>82</v>
      </c>
      <c r="AC697">
        <v>19</v>
      </c>
      <c r="AD697" t="s">
        <v>138</v>
      </c>
      <c r="AE697">
        <v>0</v>
      </c>
      <c r="AF697">
        <v>0</v>
      </c>
      <c r="AG697" t="s">
        <v>81</v>
      </c>
      <c r="AH697">
        <v>2</v>
      </c>
      <c r="AI697" t="s">
        <v>83</v>
      </c>
      <c r="AJ697">
        <v>0</v>
      </c>
      <c r="AK697" t="s">
        <v>4559</v>
      </c>
      <c r="AL697" t="s">
        <v>84</v>
      </c>
      <c r="AM697" t="s">
        <v>71</v>
      </c>
      <c r="AN697" t="s">
        <v>73</v>
      </c>
      <c r="AO697" t="s">
        <v>81</v>
      </c>
      <c r="AP697" t="s">
        <v>73</v>
      </c>
      <c r="AQ697" t="s">
        <v>4560</v>
      </c>
      <c r="AT697" t="s">
        <v>445</v>
      </c>
      <c r="AU697" t="s">
        <v>67</v>
      </c>
    </row>
    <row r="698" spans="1:47" x14ac:dyDescent="0.25">
      <c r="A698">
        <v>1891</v>
      </c>
      <c r="B698" t="s">
        <v>4561</v>
      </c>
      <c r="C698" t="s">
        <v>67</v>
      </c>
      <c r="D698" t="s">
        <v>4562</v>
      </c>
      <c r="E698" t="s">
        <v>4563</v>
      </c>
      <c r="F698" t="s">
        <v>4563</v>
      </c>
      <c r="G698" t="s">
        <v>4564</v>
      </c>
      <c r="H698" t="s">
        <v>4565</v>
      </c>
      <c r="I698" s="39">
        <v>38531.593055555553</v>
      </c>
      <c r="J698" t="s">
        <v>4566</v>
      </c>
      <c r="K698">
        <v>2000</v>
      </c>
      <c r="L698">
        <v>0</v>
      </c>
      <c r="M698" t="s">
        <v>73</v>
      </c>
      <c r="N698" t="s">
        <v>74</v>
      </c>
      <c r="O698" t="s">
        <v>75</v>
      </c>
      <c r="P698">
        <v>1</v>
      </c>
      <c r="Q698">
        <v>1</v>
      </c>
      <c r="R698">
        <v>5</v>
      </c>
      <c r="S698">
        <v>17</v>
      </c>
      <c r="T698" t="s">
        <v>76</v>
      </c>
      <c r="U698" t="s">
        <v>77</v>
      </c>
      <c r="V698">
        <v>30</v>
      </c>
      <c r="W698" t="s">
        <v>78</v>
      </c>
      <c r="X698">
        <v>0</v>
      </c>
      <c r="Y698" t="s">
        <v>84</v>
      </c>
      <c r="Z698" t="s">
        <v>945</v>
      </c>
      <c r="AA698" t="s">
        <v>81</v>
      </c>
      <c r="AB698" t="s">
        <v>82</v>
      </c>
      <c r="AC698">
        <v>17</v>
      </c>
      <c r="AD698" t="s">
        <v>78</v>
      </c>
      <c r="AE698">
        <v>0</v>
      </c>
      <c r="AF698">
        <v>0</v>
      </c>
      <c r="AG698" t="s">
        <v>81</v>
      </c>
      <c r="AH698">
        <v>1</v>
      </c>
      <c r="AI698" t="s">
        <v>83</v>
      </c>
      <c r="AJ698">
        <v>0</v>
      </c>
      <c r="AK698" t="s">
        <v>4567</v>
      </c>
      <c r="AL698" t="s">
        <v>84</v>
      </c>
      <c r="AM698" t="s">
        <v>71</v>
      </c>
      <c r="AN698" t="s">
        <v>73</v>
      </c>
      <c r="AO698" t="s">
        <v>81</v>
      </c>
      <c r="AP698" t="s">
        <v>73</v>
      </c>
      <c r="AQ698" t="s">
        <v>4568</v>
      </c>
      <c r="AT698" t="s">
        <v>276</v>
      </c>
      <c r="AU698" t="s">
        <v>67</v>
      </c>
    </row>
    <row r="699" spans="1:47" x14ac:dyDescent="0.25">
      <c r="A699">
        <v>1892</v>
      </c>
      <c r="B699" t="s">
        <v>4569</v>
      </c>
      <c r="C699" t="s">
        <v>67</v>
      </c>
      <c r="D699" t="s">
        <v>4570</v>
      </c>
      <c r="E699" t="s">
        <v>4571</v>
      </c>
      <c r="F699" t="s">
        <v>4571</v>
      </c>
      <c r="G699" t="s">
        <v>4572</v>
      </c>
      <c r="H699" t="s">
        <v>71</v>
      </c>
      <c r="I699" s="39">
        <v>38531.597222222219</v>
      </c>
      <c r="J699" t="s">
        <v>4573</v>
      </c>
      <c r="K699">
        <v>2500</v>
      </c>
      <c r="L699">
        <v>0</v>
      </c>
      <c r="M699" t="s">
        <v>73</v>
      </c>
      <c r="N699" t="s">
        <v>74</v>
      </c>
      <c r="O699" t="s">
        <v>75</v>
      </c>
      <c r="P699">
        <v>1</v>
      </c>
      <c r="Q699">
        <v>1</v>
      </c>
      <c r="R699">
        <v>5</v>
      </c>
      <c r="S699">
        <v>7</v>
      </c>
      <c r="T699" t="s">
        <v>76</v>
      </c>
      <c r="U699" t="s">
        <v>77</v>
      </c>
      <c r="V699">
        <v>0</v>
      </c>
      <c r="W699" t="s">
        <v>78</v>
      </c>
      <c r="X699">
        <v>0</v>
      </c>
      <c r="Y699" t="s">
        <v>84</v>
      </c>
      <c r="Z699" t="s">
        <v>4574</v>
      </c>
      <c r="AA699" t="s">
        <v>81</v>
      </c>
      <c r="AB699" t="s">
        <v>82</v>
      </c>
      <c r="AC699">
        <v>7</v>
      </c>
      <c r="AD699" t="s">
        <v>78</v>
      </c>
      <c r="AE699">
        <v>0</v>
      </c>
      <c r="AF699">
        <v>0</v>
      </c>
      <c r="AG699" t="s">
        <v>81</v>
      </c>
      <c r="AH699">
        <v>1</v>
      </c>
      <c r="AI699" t="s">
        <v>83</v>
      </c>
      <c r="AJ699">
        <v>0</v>
      </c>
      <c r="AK699" t="s">
        <v>4575</v>
      </c>
      <c r="AL699" t="s">
        <v>84</v>
      </c>
      <c r="AM699" t="s">
        <v>71</v>
      </c>
      <c r="AN699" t="s">
        <v>73</v>
      </c>
      <c r="AO699" t="s">
        <v>81</v>
      </c>
      <c r="AP699" t="s">
        <v>73</v>
      </c>
      <c r="AQ699" t="s">
        <v>4576</v>
      </c>
      <c r="AT699" t="s">
        <v>86</v>
      </c>
      <c r="AU699" t="s">
        <v>67</v>
      </c>
    </row>
    <row r="700" spans="1:47" x14ac:dyDescent="0.25">
      <c r="A700">
        <v>1893</v>
      </c>
      <c r="B700" t="s">
        <v>4577</v>
      </c>
      <c r="C700" t="s">
        <v>67</v>
      </c>
      <c r="D700" t="s">
        <v>593</v>
      </c>
      <c r="E700" t="s">
        <v>4578</v>
      </c>
      <c r="F700" t="s">
        <v>4578</v>
      </c>
      <c r="G700" t="s">
        <v>4579</v>
      </c>
      <c r="H700" t="s">
        <v>4580</v>
      </c>
      <c r="I700" s="39">
        <v>38531.599999999999</v>
      </c>
      <c r="J700" t="s">
        <v>4581</v>
      </c>
      <c r="K700">
        <v>3000</v>
      </c>
      <c r="L700">
        <v>0</v>
      </c>
      <c r="M700" t="s">
        <v>73</v>
      </c>
      <c r="N700" t="s">
        <v>74</v>
      </c>
      <c r="O700" t="s">
        <v>75</v>
      </c>
      <c r="P700">
        <v>17</v>
      </c>
      <c r="Q700">
        <v>1</v>
      </c>
      <c r="R700">
        <v>3</v>
      </c>
      <c r="S700">
        <v>10</v>
      </c>
      <c r="T700" t="s">
        <v>76</v>
      </c>
      <c r="U700" t="s">
        <v>77</v>
      </c>
      <c r="V700">
        <v>30</v>
      </c>
      <c r="W700" t="s">
        <v>78</v>
      </c>
      <c r="X700">
        <v>0</v>
      </c>
      <c r="Y700" t="s">
        <v>84</v>
      </c>
      <c r="Z700" t="s">
        <v>405</v>
      </c>
      <c r="AA700" t="s">
        <v>81</v>
      </c>
      <c r="AB700" t="s">
        <v>82</v>
      </c>
      <c r="AC700">
        <v>10</v>
      </c>
      <c r="AD700" t="s">
        <v>78</v>
      </c>
      <c r="AE700">
        <v>0</v>
      </c>
      <c r="AF700">
        <v>0</v>
      </c>
      <c r="AG700" t="s">
        <v>81</v>
      </c>
      <c r="AH700">
        <v>6</v>
      </c>
      <c r="AI700" t="s">
        <v>83</v>
      </c>
      <c r="AJ700">
        <v>0</v>
      </c>
      <c r="AK700" t="s">
        <v>4582</v>
      </c>
      <c r="AL700" t="s">
        <v>84</v>
      </c>
      <c r="AM700" t="s">
        <v>71</v>
      </c>
      <c r="AN700" t="s">
        <v>73</v>
      </c>
      <c r="AO700" t="s">
        <v>81</v>
      </c>
      <c r="AP700" t="s">
        <v>73</v>
      </c>
      <c r="AQ700" t="s">
        <v>4583</v>
      </c>
      <c r="AT700" t="s">
        <v>99</v>
      </c>
      <c r="AU700" t="s">
        <v>67</v>
      </c>
    </row>
    <row r="701" spans="1:47" x14ac:dyDescent="0.25">
      <c r="A701">
        <v>1894</v>
      </c>
      <c r="B701" t="s">
        <v>4584</v>
      </c>
      <c r="C701" t="s">
        <v>67</v>
      </c>
      <c r="D701" t="s">
        <v>4585</v>
      </c>
      <c r="E701" t="s">
        <v>4586</v>
      </c>
      <c r="F701" t="s">
        <v>4586</v>
      </c>
      <c r="G701" t="s">
        <v>4587</v>
      </c>
      <c r="H701" t="s">
        <v>71</v>
      </c>
      <c r="I701" s="39">
        <v>38532.376388888886</v>
      </c>
      <c r="J701" t="s">
        <v>4588</v>
      </c>
      <c r="K701">
        <v>15000</v>
      </c>
      <c r="L701">
        <v>0</v>
      </c>
      <c r="M701" t="s">
        <v>73</v>
      </c>
      <c r="N701" t="s">
        <v>74</v>
      </c>
      <c r="O701" t="s">
        <v>75</v>
      </c>
      <c r="P701">
        <v>13</v>
      </c>
      <c r="Q701">
        <v>1</v>
      </c>
      <c r="R701">
        <v>7</v>
      </c>
      <c r="S701">
        <v>3</v>
      </c>
      <c r="T701" t="s">
        <v>76</v>
      </c>
      <c r="U701" t="s">
        <v>77</v>
      </c>
      <c r="V701">
        <v>30</v>
      </c>
      <c r="W701" t="s">
        <v>78</v>
      </c>
      <c r="X701">
        <v>0</v>
      </c>
      <c r="Y701" t="s">
        <v>79</v>
      </c>
      <c r="Z701" t="s">
        <v>78</v>
      </c>
      <c r="AA701" t="s">
        <v>81</v>
      </c>
      <c r="AB701" t="s">
        <v>82</v>
      </c>
      <c r="AC701">
        <v>3</v>
      </c>
      <c r="AD701" t="s">
        <v>78</v>
      </c>
      <c r="AE701">
        <v>0</v>
      </c>
      <c r="AF701">
        <v>0</v>
      </c>
      <c r="AG701" t="s">
        <v>81</v>
      </c>
      <c r="AH701">
        <v>4</v>
      </c>
      <c r="AI701" t="s">
        <v>83</v>
      </c>
      <c r="AJ701">
        <v>0</v>
      </c>
      <c r="AK701" t="s">
        <v>4584</v>
      </c>
      <c r="AL701" t="s">
        <v>84</v>
      </c>
      <c r="AM701" t="s">
        <v>71</v>
      </c>
      <c r="AN701" t="s">
        <v>73</v>
      </c>
      <c r="AO701" t="s">
        <v>81</v>
      </c>
      <c r="AP701" t="s">
        <v>73</v>
      </c>
      <c r="AQ701" t="s">
        <v>4589</v>
      </c>
      <c r="AT701" t="s">
        <v>81</v>
      </c>
      <c r="AU701" t="s">
        <v>67</v>
      </c>
    </row>
    <row r="702" spans="1:47" x14ac:dyDescent="0.25">
      <c r="A702">
        <v>1895</v>
      </c>
      <c r="B702" t="s">
        <v>4590</v>
      </c>
      <c r="C702" t="s">
        <v>67</v>
      </c>
      <c r="D702" t="s">
        <v>4591</v>
      </c>
      <c r="E702" t="s">
        <v>4592</v>
      </c>
      <c r="F702" t="s">
        <v>4592</v>
      </c>
      <c r="G702" t="s">
        <v>4593</v>
      </c>
      <c r="H702" t="s">
        <v>71</v>
      </c>
      <c r="I702" s="39">
        <v>38532.57708333333</v>
      </c>
      <c r="J702" t="s">
        <v>4594</v>
      </c>
      <c r="K702">
        <v>0</v>
      </c>
      <c r="L702">
        <v>0</v>
      </c>
      <c r="M702" t="s">
        <v>73</v>
      </c>
      <c r="N702" t="s">
        <v>74</v>
      </c>
      <c r="O702" t="s">
        <v>75</v>
      </c>
      <c r="P702">
        <v>4</v>
      </c>
      <c r="Q702">
        <v>1</v>
      </c>
      <c r="R702">
        <v>2</v>
      </c>
      <c r="S702">
        <v>9</v>
      </c>
      <c r="T702" t="s">
        <v>76</v>
      </c>
      <c r="U702" t="s">
        <v>77</v>
      </c>
      <c r="V702">
        <v>30</v>
      </c>
      <c r="W702" t="s">
        <v>78</v>
      </c>
      <c r="X702">
        <v>0</v>
      </c>
      <c r="Y702" t="s">
        <v>79</v>
      </c>
      <c r="Z702" t="s">
        <v>625</v>
      </c>
      <c r="AA702" t="s">
        <v>81</v>
      </c>
      <c r="AB702" t="s">
        <v>82</v>
      </c>
      <c r="AC702">
        <v>9</v>
      </c>
      <c r="AD702" t="s">
        <v>78</v>
      </c>
      <c r="AE702">
        <v>0</v>
      </c>
      <c r="AF702">
        <v>0</v>
      </c>
      <c r="AG702" t="s">
        <v>81</v>
      </c>
      <c r="AH702">
        <v>4</v>
      </c>
      <c r="AI702" t="s">
        <v>83</v>
      </c>
      <c r="AJ702">
        <v>0</v>
      </c>
      <c r="AK702" t="s">
        <v>4590</v>
      </c>
      <c r="AL702" t="s">
        <v>84</v>
      </c>
      <c r="AM702" t="s">
        <v>71</v>
      </c>
      <c r="AN702" t="s">
        <v>73</v>
      </c>
      <c r="AO702" t="s">
        <v>81</v>
      </c>
      <c r="AP702" t="s">
        <v>73</v>
      </c>
      <c r="AQ702" t="s">
        <v>71</v>
      </c>
      <c r="AT702" t="s">
        <v>81</v>
      </c>
      <c r="AU702" t="s">
        <v>67</v>
      </c>
    </row>
    <row r="703" spans="1:47" x14ac:dyDescent="0.25">
      <c r="A703">
        <v>1896</v>
      </c>
      <c r="B703" t="s">
        <v>4595</v>
      </c>
      <c r="C703" t="s">
        <v>67</v>
      </c>
      <c r="D703" t="s">
        <v>4596</v>
      </c>
      <c r="E703" t="s">
        <v>4597</v>
      </c>
      <c r="F703" t="s">
        <v>4597</v>
      </c>
      <c r="G703" t="s">
        <v>4598</v>
      </c>
      <c r="H703" t="s">
        <v>4598</v>
      </c>
      <c r="I703" s="39">
        <v>38540.643055555556</v>
      </c>
      <c r="J703" t="s">
        <v>4599</v>
      </c>
      <c r="K703">
        <v>1000</v>
      </c>
      <c r="L703">
        <v>0</v>
      </c>
      <c r="M703" t="s">
        <v>73</v>
      </c>
      <c r="N703" t="s">
        <v>74</v>
      </c>
      <c r="O703" t="s">
        <v>75</v>
      </c>
      <c r="P703">
        <v>5</v>
      </c>
      <c r="Q703">
        <v>1</v>
      </c>
      <c r="R703">
        <v>8</v>
      </c>
      <c r="S703">
        <v>6</v>
      </c>
      <c r="T703" t="s">
        <v>76</v>
      </c>
      <c r="U703" t="s">
        <v>77</v>
      </c>
      <c r="V703">
        <v>30</v>
      </c>
      <c r="W703" t="s">
        <v>78</v>
      </c>
      <c r="X703">
        <v>0</v>
      </c>
      <c r="Y703" t="s">
        <v>79</v>
      </c>
      <c r="Z703" t="s">
        <v>4600</v>
      </c>
      <c r="AA703" t="s">
        <v>81</v>
      </c>
      <c r="AB703" t="s">
        <v>82</v>
      </c>
      <c r="AC703">
        <v>6</v>
      </c>
      <c r="AD703" t="s">
        <v>78</v>
      </c>
      <c r="AE703">
        <v>0</v>
      </c>
      <c r="AF703">
        <v>0</v>
      </c>
      <c r="AG703" t="s">
        <v>81</v>
      </c>
      <c r="AH703">
        <v>6</v>
      </c>
      <c r="AI703" t="s">
        <v>83</v>
      </c>
      <c r="AJ703">
        <v>0</v>
      </c>
      <c r="AK703" t="s">
        <v>4595</v>
      </c>
      <c r="AL703" t="s">
        <v>84</v>
      </c>
      <c r="AM703" t="s">
        <v>4601</v>
      </c>
      <c r="AN703" t="s">
        <v>73</v>
      </c>
      <c r="AO703" t="s">
        <v>81</v>
      </c>
      <c r="AP703" t="s">
        <v>73</v>
      </c>
      <c r="AQ703" t="s">
        <v>71</v>
      </c>
      <c r="AT703" t="s">
        <v>86</v>
      </c>
      <c r="AU703" t="s">
        <v>67</v>
      </c>
    </row>
    <row r="704" spans="1:47" x14ac:dyDescent="0.25">
      <c r="A704">
        <v>1897</v>
      </c>
      <c r="B704" t="s">
        <v>585</v>
      </c>
      <c r="C704" t="s">
        <v>67</v>
      </c>
      <c r="D704" t="s">
        <v>4602</v>
      </c>
      <c r="E704" t="s">
        <v>4603</v>
      </c>
      <c r="F704" t="s">
        <v>4603</v>
      </c>
      <c r="G704" t="s">
        <v>4604</v>
      </c>
      <c r="H704" t="s">
        <v>71</v>
      </c>
      <c r="I704" s="39">
        <v>38540.645833333336</v>
      </c>
      <c r="J704" t="s">
        <v>4605</v>
      </c>
      <c r="K704">
        <v>0</v>
      </c>
      <c r="L704">
        <v>0</v>
      </c>
      <c r="M704" t="s">
        <v>73</v>
      </c>
      <c r="N704" t="s">
        <v>74</v>
      </c>
      <c r="O704" t="s">
        <v>75</v>
      </c>
      <c r="P704">
        <v>13</v>
      </c>
      <c r="Q704">
        <v>1</v>
      </c>
      <c r="R704">
        <v>10</v>
      </c>
      <c r="S704">
        <v>3</v>
      </c>
      <c r="T704" t="s">
        <v>76</v>
      </c>
      <c r="U704" t="s">
        <v>77</v>
      </c>
      <c r="V704">
        <v>30</v>
      </c>
      <c r="W704" t="s">
        <v>78</v>
      </c>
      <c r="X704">
        <v>0</v>
      </c>
      <c r="Y704" t="s">
        <v>79</v>
      </c>
      <c r="Z704" t="s">
        <v>168</v>
      </c>
      <c r="AA704" t="s">
        <v>81</v>
      </c>
      <c r="AB704" t="s">
        <v>82</v>
      </c>
      <c r="AC704">
        <v>3</v>
      </c>
      <c r="AD704" t="s">
        <v>78</v>
      </c>
      <c r="AE704">
        <v>0</v>
      </c>
      <c r="AF704">
        <v>0</v>
      </c>
      <c r="AG704" t="s">
        <v>81</v>
      </c>
      <c r="AH704">
        <v>4</v>
      </c>
      <c r="AI704" t="s">
        <v>83</v>
      </c>
      <c r="AJ704">
        <v>0</v>
      </c>
      <c r="AK704" t="s">
        <v>585</v>
      </c>
      <c r="AL704" t="s">
        <v>84</v>
      </c>
      <c r="AM704" t="s">
        <v>71</v>
      </c>
      <c r="AN704" t="s">
        <v>73</v>
      </c>
      <c r="AO704" t="s">
        <v>81</v>
      </c>
      <c r="AP704" t="s">
        <v>73</v>
      </c>
      <c r="AQ704" t="s">
        <v>4606</v>
      </c>
      <c r="AT704" t="s">
        <v>99</v>
      </c>
      <c r="AU704" t="s">
        <v>67</v>
      </c>
    </row>
    <row r="705" spans="1:47" x14ac:dyDescent="0.25">
      <c r="A705">
        <v>1898</v>
      </c>
      <c r="B705" t="s">
        <v>4607</v>
      </c>
      <c r="C705" t="s">
        <v>101</v>
      </c>
      <c r="D705" t="s">
        <v>593</v>
      </c>
      <c r="E705" t="s">
        <v>4608</v>
      </c>
      <c r="F705" t="s">
        <v>4608</v>
      </c>
      <c r="G705" t="s">
        <v>4609</v>
      </c>
      <c r="H705" t="s">
        <v>71</v>
      </c>
      <c r="I705" s="39">
        <v>38540.65347222222</v>
      </c>
      <c r="J705" t="s">
        <v>4610</v>
      </c>
      <c r="K705">
        <v>500</v>
      </c>
      <c r="L705">
        <v>661.44</v>
      </c>
      <c r="M705" t="s">
        <v>73</v>
      </c>
      <c r="N705" t="s">
        <v>74</v>
      </c>
      <c r="O705" t="s">
        <v>75</v>
      </c>
      <c r="P705">
        <v>17</v>
      </c>
      <c r="Q705">
        <v>1</v>
      </c>
      <c r="R705">
        <v>13</v>
      </c>
      <c r="S705">
        <v>10</v>
      </c>
      <c r="T705" t="s">
        <v>76</v>
      </c>
      <c r="U705" t="s">
        <v>77</v>
      </c>
      <c r="V705">
        <v>30</v>
      </c>
      <c r="W705" t="s">
        <v>78</v>
      </c>
      <c r="X705">
        <v>0</v>
      </c>
      <c r="Y705" t="s">
        <v>79</v>
      </c>
      <c r="Z705" t="s">
        <v>704</v>
      </c>
      <c r="AA705" t="s">
        <v>81</v>
      </c>
      <c r="AB705" t="s">
        <v>82</v>
      </c>
      <c r="AC705">
        <v>10</v>
      </c>
      <c r="AD705" t="s">
        <v>78</v>
      </c>
      <c r="AE705">
        <v>0</v>
      </c>
      <c r="AF705">
        <v>0</v>
      </c>
      <c r="AG705" t="s">
        <v>81</v>
      </c>
      <c r="AH705">
        <v>4</v>
      </c>
      <c r="AI705" t="s">
        <v>83</v>
      </c>
      <c r="AJ705">
        <v>0</v>
      </c>
      <c r="AK705" t="s">
        <v>4607</v>
      </c>
      <c r="AL705" t="s">
        <v>84</v>
      </c>
      <c r="AM705" t="s">
        <v>71</v>
      </c>
      <c r="AN705" t="s">
        <v>73</v>
      </c>
      <c r="AO705" t="s">
        <v>81</v>
      </c>
      <c r="AP705" t="s">
        <v>73</v>
      </c>
      <c r="AQ705" t="s">
        <v>4611</v>
      </c>
      <c r="AT705" t="s">
        <v>81</v>
      </c>
      <c r="AU705" t="s">
        <v>67</v>
      </c>
    </row>
    <row r="706" spans="1:47" x14ac:dyDescent="0.25">
      <c r="A706">
        <v>1899</v>
      </c>
      <c r="B706" t="s">
        <v>4612</v>
      </c>
      <c r="C706" t="s">
        <v>67</v>
      </c>
      <c r="D706" t="s">
        <v>4613</v>
      </c>
      <c r="E706" t="s">
        <v>4614</v>
      </c>
      <c r="F706" t="s">
        <v>4614</v>
      </c>
      <c r="G706" t="s">
        <v>71</v>
      </c>
      <c r="H706" t="s">
        <v>71</v>
      </c>
      <c r="I706" s="39">
        <v>38546.411111111112</v>
      </c>
      <c r="J706" t="s">
        <v>4615</v>
      </c>
      <c r="K706">
        <v>500</v>
      </c>
      <c r="L706">
        <v>0</v>
      </c>
      <c r="M706" t="s">
        <v>73</v>
      </c>
      <c r="N706" t="s">
        <v>74</v>
      </c>
      <c r="O706" t="s">
        <v>75</v>
      </c>
      <c r="P706">
        <v>22</v>
      </c>
      <c r="Q706">
        <v>1</v>
      </c>
      <c r="R706">
        <v>7</v>
      </c>
      <c r="S706">
        <v>21</v>
      </c>
      <c r="T706" t="s">
        <v>76</v>
      </c>
      <c r="U706" t="s">
        <v>77</v>
      </c>
      <c r="V706">
        <v>30</v>
      </c>
      <c r="W706" t="s">
        <v>78</v>
      </c>
      <c r="X706">
        <v>0</v>
      </c>
      <c r="Y706" t="s">
        <v>79</v>
      </c>
      <c r="Z706" t="s">
        <v>652</v>
      </c>
      <c r="AA706" t="s">
        <v>81</v>
      </c>
      <c r="AB706" t="s">
        <v>82</v>
      </c>
      <c r="AC706">
        <v>21</v>
      </c>
      <c r="AD706" t="s">
        <v>78</v>
      </c>
      <c r="AE706">
        <v>0</v>
      </c>
      <c r="AF706">
        <v>0</v>
      </c>
      <c r="AG706" t="s">
        <v>81</v>
      </c>
      <c r="AH706">
        <v>4</v>
      </c>
      <c r="AI706" t="s">
        <v>83</v>
      </c>
      <c r="AJ706">
        <v>0</v>
      </c>
      <c r="AK706" t="s">
        <v>4612</v>
      </c>
      <c r="AL706" t="s">
        <v>84</v>
      </c>
      <c r="AM706" t="s">
        <v>71</v>
      </c>
      <c r="AN706" t="s">
        <v>73</v>
      </c>
      <c r="AO706" t="s">
        <v>81</v>
      </c>
      <c r="AP706" t="s">
        <v>73</v>
      </c>
      <c r="AQ706" t="s">
        <v>4616</v>
      </c>
      <c r="AT706" t="s">
        <v>445</v>
      </c>
      <c r="AU706" t="s">
        <v>67</v>
      </c>
    </row>
    <row r="707" spans="1:47" x14ac:dyDescent="0.25">
      <c r="A707">
        <v>1900</v>
      </c>
      <c r="B707" t="s">
        <v>4617</v>
      </c>
      <c r="C707" t="s">
        <v>67</v>
      </c>
      <c r="D707" t="s">
        <v>4618</v>
      </c>
      <c r="E707" t="s">
        <v>4619</v>
      </c>
      <c r="F707" t="s">
        <v>4620</v>
      </c>
      <c r="G707" t="s">
        <v>4621</v>
      </c>
      <c r="H707" t="s">
        <v>4622</v>
      </c>
      <c r="I707" s="39">
        <v>38546.592361111114</v>
      </c>
      <c r="J707" t="s">
        <v>4623</v>
      </c>
      <c r="K707">
        <v>5</v>
      </c>
      <c r="L707">
        <v>480.73</v>
      </c>
      <c r="M707" t="s">
        <v>73</v>
      </c>
      <c r="N707" t="s">
        <v>74</v>
      </c>
      <c r="O707" t="s">
        <v>75</v>
      </c>
      <c r="P707">
        <v>1</v>
      </c>
      <c r="Q707">
        <v>1</v>
      </c>
      <c r="R707">
        <v>5</v>
      </c>
      <c r="S707">
        <v>95</v>
      </c>
      <c r="T707" t="s">
        <v>79</v>
      </c>
      <c r="U707" t="s">
        <v>77</v>
      </c>
      <c r="V707">
        <v>30</v>
      </c>
      <c r="W707" t="s">
        <v>78</v>
      </c>
      <c r="X707">
        <v>0</v>
      </c>
      <c r="Y707" t="s">
        <v>84</v>
      </c>
      <c r="Z707" t="s">
        <v>904</v>
      </c>
      <c r="AA707" t="s">
        <v>81</v>
      </c>
      <c r="AB707" t="s">
        <v>82</v>
      </c>
      <c r="AC707">
        <v>95</v>
      </c>
      <c r="AD707" t="s">
        <v>634</v>
      </c>
      <c r="AE707">
        <v>0</v>
      </c>
      <c r="AF707">
        <v>0</v>
      </c>
      <c r="AG707" t="s">
        <v>81</v>
      </c>
      <c r="AH707">
        <v>2</v>
      </c>
      <c r="AI707" t="s">
        <v>83</v>
      </c>
      <c r="AJ707">
        <v>0</v>
      </c>
      <c r="AK707" t="s">
        <v>4624</v>
      </c>
      <c r="AL707" t="s">
        <v>84</v>
      </c>
      <c r="AM707" t="s">
        <v>71</v>
      </c>
      <c r="AN707" t="s">
        <v>73</v>
      </c>
      <c r="AO707" t="s">
        <v>81</v>
      </c>
      <c r="AP707" t="s">
        <v>73</v>
      </c>
      <c r="AQ707" t="s">
        <v>4625</v>
      </c>
      <c r="AT707" t="s">
        <v>269</v>
      </c>
      <c r="AU707" t="s">
        <v>67</v>
      </c>
    </row>
    <row r="708" spans="1:47" x14ac:dyDescent="0.25">
      <c r="A708">
        <v>1901</v>
      </c>
      <c r="B708" t="s">
        <v>4626</v>
      </c>
      <c r="C708" t="s">
        <v>67</v>
      </c>
      <c r="D708" t="s">
        <v>4627</v>
      </c>
      <c r="E708" t="s">
        <v>4628</v>
      </c>
      <c r="F708" t="s">
        <v>4628</v>
      </c>
      <c r="G708" t="s">
        <v>4629</v>
      </c>
      <c r="H708" t="s">
        <v>4630</v>
      </c>
      <c r="I708" s="39">
        <v>38546.613888888889</v>
      </c>
      <c r="J708" t="s">
        <v>4631</v>
      </c>
      <c r="K708">
        <v>1000</v>
      </c>
      <c r="L708">
        <v>0</v>
      </c>
      <c r="M708" t="s">
        <v>73</v>
      </c>
      <c r="N708" t="s">
        <v>74</v>
      </c>
      <c r="O708" t="s">
        <v>75</v>
      </c>
      <c r="P708">
        <v>18</v>
      </c>
      <c r="Q708">
        <v>1</v>
      </c>
      <c r="R708">
        <v>4</v>
      </c>
      <c r="S708">
        <v>20</v>
      </c>
      <c r="T708" t="s">
        <v>76</v>
      </c>
      <c r="U708" t="s">
        <v>77</v>
      </c>
      <c r="V708">
        <v>30</v>
      </c>
      <c r="W708" t="s">
        <v>78</v>
      </c>
      <c r="X708">
        <v>0</v>
      </c>
      <c r="Y708" t="s">
        <v>79</v>
      </c>
      <c r="Z708" t="s">
        <v>360</v>
      </c>
      <c r="AA708" t="s">
        <v>81</v>
      </c>
      <c r="AB708" t="s">
        <v>82</v>
      </c>
      <c r="AC708">
        <v>20</v>
      </c>
      <c r="AD708" t="s">
        <v>78</v>
      </c>
      <c r="AE708">
        <v>0</v>
      </c>
      <c r="AF708">
        <v>0</v>
      </c>
      <c r="AG708" t="s">
        <v>81</v>
      </c>
      <c r="AH708">
        <v>4</v>
      </c>
      <c r="AI708" t="s">
        <v>83</v>
      </c>
      <c r="AJ708">
        <v>0</v>
      </c>
      <c r="AK708" t="s">
        <v>4632</v>
      </c>
      <c r="AL708" t="s">
        <v>84</v>
      </c>
      <c r="AM708" t="s">
        <v>71</v>
      </c>
      <c r="AN708" t="s">
        <v>73</v>
      </c>
      <c r="AO708" t="s">
        <v>81</v>
      </c>
      <c r="AP708" t="s">
        <v>73</v>
      </c>
      <c r="AQ708" t="s">
        <v>71</v>
      </c>
      <c r="AT708" t="s">
        <v>99</v>
      </c>
      <c r="AU708" t="s">
        <v>67</v>
      </c>
    </row>
    <row r="709" spans="1:47" x14ac:dyDescent="0.25">
      <c r="A709">
        <v>1902</v>
      </c>
      <c r="B709" t="s">
        <v>4633</v>
      </c>
      <c r="C709" t="s">
        <v>67</v>
      </c>
      <c r="D709" t="s">
        <v>593</v>
      </c>
      <c r="E709" t="s">
        <v>4634</v>
      </c>
      <c r="F709" t="s">
        <v>4634</v>
      </c>
      <c r="G709" t="s">
        <v>4635</v>
      </c>
      <c r="H709" t="s">
        <v>71</v>
      </c>
      <c r="I709" s="39">
        <v>38546.617361111108</v>
      </c>
      <c r="J709" t="s">
        <v>4636</v>
      </c>
      <c r="K709">
        <v>0</v>
      </c>
      <c r="L709">
        <v>0</v>
      </c>
      <c r="M709" t="s">
        <v>73</v>
      </c>
      <c r="N709" t="s">
        <v>74</v>
      </c>
      <c r="O709" t="s">
        <v>75</v>
      </c>
      <c r="P709">
        <v>9</v>
      </c>
      <c r="Q709">
        <v>1</v>
      </c>
      <c r="R709">
        <v>5</v>
      </c>
      <c r="S709">
        <v>18</v>
      </c>
      <c r="T709" t="s">
        <v>76</v>
      </c>
      <c r="U709" t="s">
        <v>77</v>
      </c>
      <c r="V709">
        <v>30</v>
      </c>
      <c r="W709" t="s">
        <v>78</v>
      </c>
      <c r="X709">
        <v>0</v>
      </c>
      <c r="Y709" t="s">
        <v>79</v>
      </c>
      <c r="Z709" t="s">
        <v>443</v>
      </c>
      <c r="AA709" t="s">
        <v>81</v>
      </c>
      <c r="AB709" t="s">
        <v>82</v>
      </c>
      <c r="AC709">
        <v>18</v>
      </c>
      <c r="AD709" t="s">
        <v>78</v>
      </c>
      <c r="AE709">
        <v>0</v>
      </c>
      <c r="AF709">
        <v>0</v>
      </c>
      <c r="AG709" t="s">
        <v>81</v>
      </c>
      <c r="AH709">
        <v>4</v>
      </c>
      <c r="AI709" t="s">
        <v>83</v>
      </c>
      <c r="AJ709">
        <v>0</v>
      </c>
      <c r="AK709" t="s">
        <v>4637</v>
      </c>
      <c r="AL709" t="s">
        <v>84</v>
      </c>
      <c r="AM709" t="s">
        <v>71</v>
      </c>
      <c r="AN709" t="s">
        <v>73</v>
      </c>
      <c r="AO709" t="s">
        <v>81</v>
      </c>
      <c r="AP709" t="s">
        <v>73</v>
      </c>
      <c r="AQ709" t="s">
        <v>4638</v>
      </c>
      <c r="AT709" t="s">
        <v>81</v>
      </c>
      <c r="AU709" t="s">
        <v>67</v>
      </c>
    </row>
    <row r="710" spans="1:47" x14ac:dyDescent="0.25">
      <c r="A710">
        <v>1903</v>
      </c>
      <c r="B710" t="s">
        <v>4639</v>
      </c>
      <c r="C710" t="s">
        <v>67</v>
      </c>
      <c r="D710" t="s">
        <v>4640</v>
      </c>
      <c r="E710" t="s">
        <v>4641</v>
      </c>
      <c r="F710" t="s">
        <v>4641</v>
      </c>
      <c r="G710" t="s">
        <v>4642</v>
      </c>
      <c r="H710" t="s">
        <v>4643</v>
      </c>
      <c r="I710" s="39">
        <v>38546.625</v>
      </c>
      <c r="J710" t="s">
        <v>4644</v>
      </c>
      <c r="K710">
        <v>0</v>
      </c>
      <c r="L710">
        <v>0</v>
      </c>
      <c r="M710" t="s">
        <v>73</v>
      </c>
      <c r="N710" t="s">
        <v>74</v>
      </c>
      <c r="O710" t="s">
        <v>75</v>
      </c>
      <c r="P710">
        <v>1</v>
      </c>
      <c r="Q710">
        <v>1</v>
      </c>
      <c r="R710">
        <v>10</v>
      </c>
      <c r="S710">
        <v>19</v>
      </c>
      <c r="T710" t="s">
        <v>76</v>
      </c>
      <c r="U710" t="s">
        <v>77</v>
      </c>
      <c r="V710">
        <v>0</v>
      </c>
      <c r="W710" t="s">
        <v>81</v>
      </c>
      <c r="X710">
        <v>0</v>
      </c>
      <c r="Y710" t="s">
        <v>84</v>
      </c>
      <c r="Z710" t="s">
        <v>120</v>
      </c>
      <c r="AA710" t="s">
        <v>81</v>
      </c>
      <c r="AB710" t="s">
        <v>82</v>
      </c>
      <c r="AC710">
        <v>19</v>
      </c>
      <c r="AD710" t="s">
        <v>78</v>
      </c>
      <c r="AE710">
        <v>0</v>
      </c>
      <c r="AF710">
        <v>0</v>
      </c>
      <c r="AG710" t="s">
        <v>81</v>
      </c>
      <c r="AH710">
        <v>2</v>
      </c>
      <c r="AI710" t="s">
        <v>83</v>
      </c>
      <c r="AJ710">
        <v>0</v>
      </c>
      <c r="AK710" t="s">
        <v>4645</v>
      </c>
      <c r="AL710" t="s">
        <v>84</v>
      </c>
      <c r="AM710" t="s">
        <v>71</v>
      </c>
      <c r="AN710" t="s">
        <v>73</v>
      </c>
      <c r="AO710" t="s">
        <v>81</v>
      </c>
      <c r="AP710" t="s">
        <v>73</v>
      </c>
      <c r="AQ710" t="s">
        <v>71</v>
      </c>
      <c r="AT710" t="s">
        <v>99</v>
      </c>
      <c r="AU710" t="s">
        <v>67</v>
      </c>
    </row>
    <row r="711" spans="1:47" x14ac:dyDescent="0.25">
      <c r="A711">
        <v>1904</v>
      </c>
      <c r="B711" t="s">
        <v>3578</v>
      </c>
      <c r="C711" t="s">
        <v>67</v>
      </c>
      <c r="D711" t="s">
        <v>4646</v>
      </c>
      <c r="E711" t="s">
        <v>4647</v>
      </c>
      <c r="F711" t="s">
        <v>4647</v>
      </c>
      <c r="G711" t="s">
        <v>4648</v>
      </c>
      <c r="H711" t="s">
        <v>71</v>
      </c>
      <c r="I711" s="39">
        <v>38547.347222222219</v>
      </c>
      <c r="J711" t="s">
        <v>4649</v>
      </c>
      <c r="K711">
        <v>3500</v>
      </c>
      <c r="L711">
        <v>0</v>
      </c>
      <c r="M711" t="s">
        <v>73</v>
      </c>
      <c r="N711" t="s">
        <v>74</v>
      </c>
      <c r="O711" t="s">
        <v>75</v>
      </c>
      <c r="P711">
        <v>13</v>
      </c>
      <c r="Q711">
        <v>1</v>
      </c>
      <c r="R711">
        <v>7</v>
      </c>
      <c r="S711">
        <v>3</v>
      </c>
      <c r="T711" t="s">
        <v>76</v>
      </c>
      <c r="U711" t="s">
        <v>77</v>
      </c>
      <c r="V711">
        <v>30</v>
      </c>
      <c r="W711" t="s">
        <v>78</v>
      </c>
      <c r="X711">
        <v>0</v>
      </c>
      <c r="Y711" t="s">
        <v>79</v>
      </c>
      <c r="Z711" t="s">
        <v>1738</v>
      </c>
      <c r="AA711" t="s">
        <v>81</v>
      </c>
      <c r="AB711" t="s">
        <v>82</v>
      </c>
      <c r="AC711">
        <v>3</v>
      </c>
      <c r="AD711" t="s">
        <v>78</v>
      </c>
      <c r="AE711">
        <v>0</v>
      </c>
      <c r="AF711">
        <v>0</v>
      </c>
      <c r="AG711" t="s">
        <v>81</v>
      </c>
      <c r="AH711">
        <v>4</v>
      </c>
      <c r="AI711" t="s">
        <v>83</v>
      </c>
      <c r="AJ711">
        <v>0</v>
      </c>
      <c r="AK711" t="s">
        <v>3578</v>
      </c>
      <c r="AL711" t="s">
        <v>84</v>
      </c>
      <c r="AM711" t="s">
        <v>71</v>
      </c>
      <c r="AN711" t="s">
        <v>73</v>
      </c>
      <c r="AO711" t="s">
        <v>81</v>
      </c>
      <c r="AP711" t="s">
        <v>73</v>
      </c>
      <c r="AQ711" t="s">
        <v>4650</v>
      </c>
      <c r="AT711" t="s">
        <v>218</v>
      </c>
      <c r="AU711" t="s">
        <v>67</v>
      </c>
    </row>
    <row r="712" spans="1:47" x14ac:dyDescent="0.25">
      <c r="A712">
        <v>1905</v>
      </c>
      <c r="B712" t="s">
        <v>4651</v>
      </c>
      <c r="C712" t="s">
        <v>67</v>
      </c>
      <c r="D712" t="s">
        <v>593</v>
      </c>
      <c r="E712" t="s">
        <v>4652</v>
      </c>
      <c r="F712" t="s">
        <v>4652</v>
      </c>
      <c r="G712" t="s">
        <v>4653</v>
      </c>
      <c r="H712" t="s">
        <v>71</v>
      </c>
      <c r="I712" s="39">
        <v>38553.462500000001</v>
      </c>
      <c r="J712" t="s">
        <v>4654</v>
      </c>
      <c r="K712">
        <v>1200</v>
      </c>
      <c r="L712">
        <v>0</v>
      </c>
      <c r="M712" t="s">
        <v>73</v>
      </c>
      <c r="N712" t="s">
        <v>74</v>
      </c>
      <c r="O712" t="s">
        <v>75</v>
      </c>
      <c r="P712">
        <v>21</v>
      </c>
      <c r="Q712">
        <v>1</v>
      </c>
      <c r="R712">
        <v>1</v>
      </c>
      <c r="S712">
        <v>7</v>
      </c>
      <c r="T712" t="s">
        <v>76</v>
      </c>
      <c r="U712" t="s">
        <v>77</v>
      </c>
      <c r="V712">
        <v>30</v>
      </c>
      <c r="W712" t="s">
        <v>78</v>
      </c>
      <c r="X712">
        <v>0</v>
      </c>
      <c r="Y712" t="s">
        <v>79</v>
      </c>
      <c r="Z712" t="s">
        <v>1904</v>
      </c>
      <c r="AA712" t="s">
        <v>81</v>
      </c>
      <c r="AB712" t="s">
        <v>82</v>
      </c>
      <c r="AC712">
        <v>7</v>
      </c>
      <c r="AD712" t="s">
        <v>78</v>
      </c>
      <c r="AE712">
        <v>0</v>
      </c>
      <c r="AF712">
        <v>0</v>
      </c>
      <c r="AG712" t="s">
        <v>81</v>
      </c>
      <c r="AH712">
        <v>4</v>
      </c>
      <c r="AI712" t="s">
        <v>83</v>
      </c>
      <c r="AJ712">
        <v>0</v>
      </c>
      <c r="AK712" t="s">
        <v>4651</v>
      </c>
      <c r="AL712" t="s">
        <v>84</v>
      </c>
      <c r="AM712" t="s">
        <v>71</v>
      </c>
      <c r="AN712" t="s">
        <v>73</v>
      </c>
      <c r="AO712" t="s">
        <v>81</v>
      </c>
      <c r="AP712" t="s">
        <v>73</v>
      </c>
      <c r="AQ712" t="s">
        <v>4655</v>
      </c>
      <c r="AT712" t="s">
        <v>78</v>
      </c>
      <c r="AU712" t="s">
        <v>67</v>
      </c>
    </row>
    <row r="713" spans="1:47" x14ac:dyDescent="0.25">
      <c r="A713">
        <v>1906</v>
      </c>
      <c r="B713" t="s">
        <v>4656</v>
      </c>
      <c r="C713" t="s">
        <v>67</v>
      </c>
      <c r="D713" t="s">
        <v>593</v>
      </c>
      <c r="E713" t="s">
        <v>4657</v>
      </c>
      <c r="F713" t="s">
        <v>4658</v>
      </c>
      <c r="G713" t="s">
        <v>4659</v>
      </c>
      <c r="H713" t="s">
        <v>71</v>
      </c>
      <c r="I713" s="39">
        <v>38555.443749999999</v>
      </c>
      <c r="J713" t="s">
        <v>4660</v>
      </c>
      <c r="K713">
        <v>0</v>
      </c>
      <c r="L713">
        <v>0</v>
      </c>
      <c r="M713" t="s">
        <v>73</v>
      </c>
      <c r="N713" t="s">
        <v>74</v>
      </c>
      <c r="O713" t="s">
        <v>75</v>
      </c>
      <c r="P713">
        <v>9</v>
      </c>
      <c r="Q713">
        <v>1</v>
      </c>
      <c r="R713">
        <v>15</v>
      </c>
      <c r="S713">
        <v>1</v>
      </c>
      <c r="T713" t="s">
        <v>76</v>
      </c>
      <c r="U713" t="s">
        <v>77</v>
      </c>
      <c r="V713">
        <v>30</v>
      </c>
      <c r="W713" t="s">
        <v>78</v>
      </c>
      <c r="X713">
        <v>0</v>
      </c>
      <c r="Y713" t="s">
        <v>84</v>
      </c>
      <c r="Z713" t="s">
        <v>4661</v>
      </c>
      <c r="AA713" t="s">
        <v>81</v>
      </c>
      <c r="AB713" t="s">
        <v>82</v>
      </c>
      <c r="AC713">
        <v>1</v>
      </c>
      <c r="AD713" t="s">
        <v>78</v>
      </c>
      <c r="AE713">
        <v>0</v>
      </c>
      <c r="AF713">
        <v>0</v>
      </c>
      <c r="AG713" t="s">
        <v>81</v>
      </c>
      <c r="AH713">
        <v>6</v>
      </c>
      <c r="AI713" t="s">
        <v>83</v>
      </c>
      <c r="AJ713">
        <v>0</v>
      </c>
      <c r="AK713" t="s">
        <v>4656</v>
      </c>
      <c r="AL713" t="s">
        <v>84</v>
      </c>
      <c r="AM713" t="s">
        <v>71</v>
      </c>
      <c r="AN713" t="s">
        <v>73</v>
      </c>
      <c r="AO713" t="s">
        <v>81</v>
      </c>
      <c r="AP713" t="s">
        <v>73</v>
      </c>
      <c r="AQ713" t="s">
        <v>4662</v>
      </c>
      <c r="AT713" t="s">
        <v>99</v>
      </c>
      <c r="AU713" t="s">
        <v>67</v>
      </c>
    </row>
    <row r="714" spans="1:47" x14ac:dyDescent="0.25">
      <c r="A714">
        <v>1907</v>
      </c>
      <c r="B714" t="s">
        <v>4663</v>
      </c>
      <c r="C714" t="s">
        <v>67</v>
      </c>
      <c r="D714" t="s">
        <v>4664</v>
      </c>
      <c r="E714" t="s">
        <v>4665</v>
      </c>
      <c r="F714" t="s">
        <v>4665</v>
      </c>
      <c r="G714" t="s">
        <v>4666</v>
      </c>
      <c r="H714" t="s">
        <v>4667</v>
      </c>
      <c r="I714" s="39">
        <v>38555.452777777777</v>
      </c>
      <c r="J714" t="s">
        <v>274</v>
      </c>
      <c r="K714">
        <v>2500</v>
      </c>
      <c r="L714">
        <v>0</v>
      </c>
      <c r="M714" t="s">
        <v>73</v>
      </c>
      <c r="N714" t="s">
        <v>74</v>
      </c>
      <c r="O714" t="s">
        <v>75</v>
      </c>
      <c r="P714">
        <v>5</v>
      </c>
      <c r="Q714">
        <v>1</v>
      </c>
      <c r="R714">
        <v>7</v>
      </c>
      <c r="S714">
        <v>6</v>
      </c>
      <c r="T714" t="s">
        <v>76</v>
      </c>
      <c r="U714" t="s">
        <v>77</v>
      </c>
      <c r="V714">
        <v>30</v>
      </c>
      <c r="W714" t="s">
        <v>78</v>
      </c>
      <c r="X714">
        <v>0</v>
      </c>
      <c r="Y714" t="s">
        <v>79</v>
      </c>
      <c r="Z714" t="s">
        <v>1999</v>
      </c>
      <c r="AA714" t="s">
        <v>81</v>
      </c>
      <c r="AB714" t="s">
        <v>82</v>
      </c>
      <c r="AC714">
        <v>6</v>
      </c>
      <c r="AD714" t="s">
        <v>78</v>
      </c>
      <c r="AE714">
        <v>0</v>
      </c>
      <c r="AF714">
        <v>0</v>
      </c>
      <c r="AG714" t="s">
        <v>81</v>
      </c>
      <c r="AH714">
        <v>4</v>
      </c>
      <c r="AI714" t="s">
        <v>83</v>
      </c>
      <c r="AJ714">
        <v>0</v>
      </c>
      <c r="AK714" t="s">
        <v>4668</v>
      </c>
      <c r="AL714" t="s">
        <v>84</v>
      </c>
      <c r="AM714" t="s">
        <v>71</v>
      </c>
      <c r="AN714" t="s">
        <v>73</v>
      </c>
      <c r="AO714" t="s">
        <v>81</v>
      </c>
      <c r="AP714" t="s">
        <v>73</v>
      </c>
      <c r="AQ714" t="s">
        <v>4669</v>
      </c>
      <c r="AT714" t="s">
        <v>78</v>
      </c>
      <c r="AU714" t="s">
        <v>67</v>
      </c>
    </row>
    <row r="715" spans="1:47" x14ac:dyDescent="0.25">
      <c r="A715">
        <v>1908</v>
      </c>
      <c r="B715" t="s">
        <v>4670</v>
      </c>
      <c r="C715" t="s">
        <v>67</v>
      </c>
      <c r="D715" t="s">
        <v>593</v>
      </c>
      <c r="E715" t="s">
        <v>4671</v>
      </c>
      <c r="F715" t="s">
        <v>4671</v>
      </c>
      <c r="G715" t="s">
        <v>4672</v>
      </c>
      <c r="H715" t="s">
        <v>71</v>
      </c>
      <c r="I715" s="39">
        <v>38558.520138888889</v>
      </c>
      <c r="J715" t="s">
        <v>4673</v>
      </c>
      <c r="K715">
        <v>500</v>
      </c>
      <c r="L715">
        <v>0</v>
      </c>
      <c r="M715" t="s">
        <v>73</v>
      </c>
      <c r="N715" t="s">
        <v>74</v>
      </c>
      <c r="O715" t="s">
        <v>75</v>
      </c>
      <c r="P715">
        <v>21</v>
      </c>
      <c r="Q715">
        <v>1</v>
      </c>
      <c r="R715">
        <v>1</v>
      </c>
      <c r="S715">
        <v>7</v>
      </c>
      <c r="T715" t="s">
        <v>76</v>
      </c>
      <c r="U715" t="s">
        <v>77</v>
      </c>
      <c r="V715">
        <v>30</v>
      </c>
      <c r="W715" t="s">
        <v>78</v>
      </c>
      <c r="X715">
        <v>0</v>
      </c>
      <c r="Y715" t="s">
        <v>79</v>
      </c>
      <c r="Z715" t="s">
        <v>3054</v>
      </c>
      <c r="AA715" t="s">
        <v>81</v>
      </c>
      <c r="AB715" t="s">
        <v>82</v>
      </c>
      <c r="AC715">
        <v>7</v>
      </c>
      <c r="AD715" t="s">
        <v>78</v>
      </c>
      <c r="AE715">
        <v>0</v>
      </c>
      <c r="AF715">
        <v>0</v>
      </c>
      <c r="AG715" t="s">
        <v>81</v>
      </c>
      <c r="AH715">
        <v>4</v>
      </c>
      <c r="AI715" t="s">
        <v>83</v>
      </c>
      <c r="AJ715">
        <v>0</v>
      </c>
      <c r="AK715" t="s">
        <v>4674</v>
      </c>
      <c r="AL715" t="s">
        <v>84</v>
      </c>
      <c r="AM715" t="s">
        <v>71</v>
      </c>
      <c r="AN715" t="s">
        <v>73</v>
      </c>
      <c r="AO715" t="s">
        <v>81</v>
      </c>
      <c r="AP715" t="s">
        <v>73</v>
      </c>
      <c r="AQ715" t="s">
        <v>4675</v>
      </c>
      <c r="AT715" t="s">
        <v>78</v>
      </c>
      <c r="AU715" t="s">
        <v>67</v>
      </c>
    </row>
    <row r="716" spans="1:47" x14ac:dyDescent="0.25">
      <c r="A716">
        <v>1909</v>
      </c>
      <c r="B716" t="s">
        <v>4676</v>
      </c>
      <c r="C716" t="s">
        <v>67</v>
      </c>
      <c r="D716" t="s">
        <v>593</v>
      </c>
      <c r="E716" t="s">
        <v>4677</v>
      </c>
      <c r="F716" t="s">
        <v>4677</v>
      </c>
      <c r="G716" t="s">
        <v>4678</v>
      </c>
      <c r="H716" t="s">
        <v>71</v>
      </c>
      <c r="I716" s="39">
        <v>38559.467361111114</v>
      </c>
      <c r="J716" t="s">
        <v>4679</v>
      </c>
      <c r="K716">
        <v>3000</v>
      </c>
      <c r="L716">
        <v>0</v>
      </c>
      <c r="M716" t="s">
        <v>73</v>
      </c>
      <c r="N716" t="s">
        <v>74</v>
      </c>
      <c r="O716" t="s">
        <v>75</v>
      </c>
      <c r="P716">
        <v>13</v>
      </c>
      <c r="Q716">
        <v>1</v>
      </c>
      <c r="R716">
        <v>1</v>
      </c>
      <c r="S716">
        <v>3</v>
      </c>
      <c r="T716" t="s">
        <v>76</v>
      </c>
      <c r="U716" t="s">
        <v>77</v>
      </c>
      <c r="V716">
        <v>30</v>
      </c>
      <c r="W716" t="s">
        <v>78</v>
      </c>
      <c r="X716">
        <v>0</v>
      </c>
      <c r="Y716" t="s">
        <v>79</v>
      </c>
      <c r="Z716" t="s">
        <v>4680</v>
      </c>
      <c r="AA716" t="s">
        <v>81</v>
      </c>
      <c r="AB716" t="s">
        <v>82</v>
      </c>
      <c r="AC716">
        <v>3</v>
      </c>
      <c r="AD716" t="s">
        <v>138</v>
      </c>
      <c r="AE716">
        <v>0</v>
      </c>
      <c r="AF716">
        <v>0</v>
      </c>
      <c r="AG716" t="s">
        <v>81</v>
      </c>
      <c r="AH716">
        <v>4</v>
      </c>
      <c r="AI716" t="s">
        <v>83</v>
      </c>
      <c r="AJ716">
        <v>0</v>
      </c>
      <c r="AK716" t="s">
        <v>4681</v>
      </c>
      <c r="AL716" t="s">
        <v>84</v>
      </c>
      <c r="AM716" t="s">
        <v>71</v>
      </c>
      <c r="AN716" t="s">
        <v>73</v>
      </c>
      <c r="AO716" t="s">
        <v>81</v>
      </c>
      <c r="AP716" t="s">
        <v>73</v>
      </c>
      <c r="AQ716" t="s">
        <v>71</v>
      </c>
      <c r="AT716" t="s">
        <v>99</v>
      </c>
      <c r="AU716" t="s">
        <v>67</v>
      </c>
    </row>
    <row r="717" spans="1:47" x14ac:dyDescent="0.25">
      <c r="A717">
        <v>1910</v>
      </c>
      <c r="B717" t="s">
        <v>4682</v>
      </c>
      <c r="C717" t="s">
        <v>67</v>
      </c>
      <c r="D717" t="s">
        <v>4683</v>
      </c>
      <c r="E717" t="s">
        <v>4684</v>
      </c>
      <c r="F717" t="s">
        <v>4684</v>
      </c>
      <c r="G717" t="s">
        <v>4685</v>
      </c>
      <c r="H717" t="s">
        <v>71</v>
      </c>
      <c r="I717" s="39">
        <v>38559.47152777778</v>
      </c>
      <c r="J717" t="s">
        <v>4686</v>
      </c>
      <c r="K717">
        <v>15000</v>
      </c>
      <c r="L717">
        <v>0</v>
      </c>
      <c r="M717" t="s">
        <v>73</v>
      </c>
      <c r="N717" t="s">
        <v>74</v>
      </c>
      <c r="O717" t="s">
        <v>75</v>
      </c>
      <c r="P717">
        <v>1</v>
      </c>
      <c r="Q717">
        <v>1</v>
      </c>
      <c r="R717">
        <v>5</v>
      </c>
      <c r="S717">
        <v>21</v>
      </c>
      <c r="T717" t="s">
        <v>76</v>
      </c>
      <c r="U717" t="s">
        <v>77</v>
      </c>
      <c r="V717">
        <v>30</v>
      </c>
      <c r="W717" t="s">
        <v>78</v>
      </c>
      <c r="X717">
        <v>0</v>
      </c>
      <c r="Y717" t="s">
        <v>84</v>
      </c>
      <c r="Z717" t="s">
        <v>809</v>
      </c>
      <c r="AA717" t="s">
        <v>81</v>
      </c>
      <c r="AB717" t="s">
        <v>82</v>
      </c>
      <c r="AC717">
        <v>21</v>
      </c>
      <c r="AD717" t="s">
        <v>78</v>
      </c>
      <c r="AE717">
        <v>0</v>
      </c>
      <c r="AF717">
        <v>0</v>
      </c>
      <c r="AG717" t="s">
        <v>81</v>
      </c>
      <c r="AH717">
        <v>1</v>
      </c>
      <c r="AI717" t="s">
        <v>83</v>
      </c>
      <c r="AJ717">
        <v>0</v>
      </c>
      <c r="AK717" t="s">
        <v>3278</v>
      </c>
      <c r="AL717" t="s">
        <v>84</v>
      </c>
      <c r="AM717" t="s">
        <v>71</v>
      </c>
      <c r="AN717" t="s">
        <v>73</v>
      </c>
      <c r="AO717" t="s">
        <v>81</v>
      </c>
      <c r="AP717" t="s">
        <v>73</v>
      </c>
      <c r="AQ717" t="s">
        <v>4687</v>
      </c>
      <c r="AT717" t="s">
        <v>78</v>
      </c>
      <c r="AU717" t="s">
        <v>67</v>
      </c>
    </row>
    <row r="718" spans="1:47" x14ac:dyDescent="0.25">
      <c r="A718">
        <v>1911</v>
      </c>
      <c r="B718" t="s">
        <v>4688</v>
      </c>
      <c r="C718" t="s">
        <v>67</v>
      </c>
      <c r="D718" t="s">
        <v>593</v>
      </c>
      <c r="E718" t="s">
        <v>4689</v>
      </c>
      <c r="F718" t="s">
        <v>4689</v>
      </c>
      <c r="G718" t="s">
        <v>4690</v>
      </c>
      <c r="H718" t="s">
        <v>4691</v>
      </c>
      <c r="I718" s="39">
        <v>38560.397916666669</v>
      </c>
      <c r="J718" t="s">
        <v>4692</v>
      </c>
      <c r="K718">
        <v>5000</v>
      </c>
      <c r="L718">
        <v>0</v>
      </c>
      <c r="M718" t="s">
        <v>73</v>
      </c>
      <c r="N718" t="s">
        <v>74</v>
      </c>
      <c r="O718" t="s">
        <v>75</v>
      </c>
      <c r="P718">
        <v>9</v>
      </c>
      <c r="Q718">
        <v>1</v>
      </c>
      <c r="R718">
        <v>16</v>
      </c>
      <c r="S718">
        <v>1</v>
      </c>
      <c r="T718" t="s">
        <v>76</v>
      </c>
      <c r="U718" t="s">
        <v>77</v>
      </c>
      <c r="V718">
        <v>30</v>
      </c>
      <c r="W718" t="s">
        <v>78</v>
      </c>
      <c r="X718">
        <v>0</v>
      </c>
      <c r="Y718" t="s">
        <v>79</v>
      </c>
      <c r="Z718" t="s">
        <v>443</v>
      </c>
      <c r="AA718" t="s">
        <v>81</v>
      </c>
      <c r="AB718" t="s">
        <v>82</v>
      </c>
      <c r="AC718">
        <v>1</v>
      </c>
      <c r="AD718" t="s">
        <v>78</v>
      </c>
      <c r="AE718">
        <v>0</v>
      </c>
      <c r="AF718">
        <v>0</v>
      </c>
      <c r="AG718" t="s">
        <v>81</v>
      </c>
      <c r="AH718">
        <v>4</v>
      </c>
      <c r="AI718" t="s">
        <v>83</v>
      </c>
      <c r="AJ718">
        <v>0</v>
      </c>
      <c r="AK718" t="s">
        <v>4688</v>
      </c>
      <c r="AL718" t="s">
        <v>84</v>
      </c>
      <c r="AM718" t="s">
        <v>71</v>
      </c>
      <c r="AN718" t="s">
        <v>73</v>
      </c>
      <c r="AO718" t="s">
        <v>81</v>
      </c>
      <c r="AP718" t="s">
        <v>73</v>
      </c>
      <c r="AQ718" t="s">
        <v>4693</v>
      </c>
      <c r="AT718" t="s">
        <v>81</v>
      </c>
      <c r="AU718" t="s">
        <v>67</v>
      </c>
    </row>
    <row r="719" spans="1:47" x14ac:dyDescent="0.25">
      <c r="A719">
        <v>1912</v>
      </c>
      <c r="B719" t="s">
        <v>4694</v>
      </c>
      <c r="C719" t="s">
        <v>67</v>
      </c>
      <c r="D719" t="s">
        <v>593</v>
      </c>
      <c r="E719" t="s">
        <v>4695</v>
      </c>
      <c r="F719" t="s">
        <v>4695</v>
      </c>
      <c r="G719" t="s">
        <v>4696</v>
      </c>
      <c r="H719" t="s">
        <v>71</v>
      </c>
      <c r="I719" s="39">
        <v>38560.402083333334</v>
      </c>
      <c r="J719" t="s">
        <v>4697</v>
      </c>
      <c r="K719">
        <v>1000</v>
      </c>
      <c r="L719">
        <v>0</v>
      </c>
      <c r="M719" t="s">
        <v>73</v>
      </c>
      <c r="N719" t="s">
        <v>74</v>
      </c>
      <c r="O719" t="s">
        <v>75</v>
      </c>
      <c r="P719">
        <v>8</v>
      </c>
      <c r="Q719">
        <v>1</v>
      </c>
      <c r="R719">
        <v>8</v>
      </c>
      <c r="S719">
        <v>17</v>
      </c>
      <c r="T719" t="s">
        <v>76</v>
      </c>
      <c r="U719" t="s">
        <v>77</v>
      </c>
      <c r="V719">
        <v>30</v>
      </c>
      <c r="W719" t="s">
        <v>78</v>
      </c>
      <c r="X719">
        <v>0</v>
      </c>
      <c r="Y719" t="s">
        <v>79</v>
      </c>
      <c r="Z719" t="s">
        <v>4698</v>
      </c>
      <c r="AA719" t="s">
        <v>81</v>
      </c>
      <c r="AB719" t="s">
        <v>82</v>
      </c>
      <c r="AC719">
        <v>17</v>
      </c>
      <c r="AD719" t="s">
        <v>78</v>
      </c>
      <c r="AE719">
        <v>0</v>
      </c>
      <c r="AF719">
        <v>0</v>
      </c>
      <c r="AG719" t="s">
        <v>81</v>
      </c>
      <c r="AH719">
        <v>4</v>
      </c>
      <c r="AI719" t="s">
        <v>83</v>
      </c>
      <c r="AJ719">
        <v>0</v>
      </c>
      <c r="AK719" t="s">
        <v>4699</v>
      </c>
      <c r="AL719" t="s">
        <v>84</v>
      </c>
      <c r="AM719" t="s">
        <v>71</v>
      </c>
      <c r="AN719" t="s">
        <v>73</v>
      </c>
      <c r="AO719" t="s">
        <v>81</v>
      </c>
      <c r="AP719" t="s">
        <v>73</v>
      </c>
      <c r="AQ719" t="s">
        <v>4700</v>
      </c>
      <c r="AT719" t="s">
        <v>81</v>
      </c>
      <c r="AU719" t="s">
        <v>67</v>
      </c>
    </row>
    <row r="720" spans="1:47" x14ac:dyDescent="0.25">
      <c r="A720">
        <v>1913</v>
      </c>
      <c r="B720" t="s">
        <v>4701</v>
      </c>
      <c r="C720" t="s">
        <v>67</v>
      </c>
      <c r="D720" t="s">
        <v>593</v>
      </c>
      <c r="E720" t="s">
        <v>4702</v>
      </c>
      <c r="F720" t="s">
        <v>4702</v>
      </c>
      <c r="G720" t="s">
        <v>4703</v>
      </c>
      <c r="H720" t="s">
        <v>71</v>
      </c>
      <c r="I720" s="39">
        <v>38560.405555555553</v>
      </c>
      <c r="J720" t="s">
        <v>4704</v>
      </c>
      <c r="K720">
        <v>0</v>
      </c>
      <c r="L720">
        <v>0</v>
      </c>
      <c r="M720" t="s">
        <v>73</v>
      </c>
      <c r="N720" t="s">
        <v>74</v>
      </c>
      <c r="O720" t="s">
        <v>75</v>
      </c>
      <c r="P720">
        <v>1</v>
      </c>
      <c r="Q720">
        <v>1</v>
      </c>
      <c r="R720">
        <v>6</v>
      </c>
      <c r="S720">
        <v>19</v>
      </c>
      <c r="T720" t="s">
        <v>76</v>
      </c>
      <c r="U720" t="s">
        <v>77</v>
      </c>
      <c r="V720">
        <v>30</v>
      </c>
      <c r="W720" t="s">
        <v>78</v>
      </c>
      <c r="X720">
        <v>0</v>
      </c>
      <c r="Y720" t="s">
        <v>79</v>
      </c>
      <c r="Z720" t="s">
        <v>368</v>
      </c>
      <c r="AA720" t="s">
        <v>81</v>
      </c>
      <c r="AB720" t="s">
        <v>82</v>
      </c>
      <c r="AC720">
        <v>19</v>
      </c>
      <c r="AD720" t="s">
        <v>138</v>
      </c>
      <c r="AE720">
        <v>0</v>
      </c>
      <c r="AF720">
        <v>0</v>
      </c>
      <c r="AG720" t="s">
        <v>81</v>
      </c>
      <c r="AH720">
        <v>2</v>
      </c>
      <c r="AI720" t="s">
        <v>83</v>
      </c>
      <c r="AJ720">
        <v>0</v>
      </c>
      <c r="AK720" t="s">
        <v>4705</v>
      </c>
      <c r="AL720" t="s">
        <v>84</v>
      </c>
      <c r="AM720" t="s">
        <v>71</v>
      </c>
      <c r="AN720" t="s">
        <v>73</v>
      </c>
      <c r="AO720" t="s">
        <v>81</v>
      </c>
      <c r="AP720" t="s">
        <v>73</v>
      </c>
      <c r="AQ720" t="s">
        <v>4706</v>
      </c>
      <c r="AT720" t="s">
        <v>218</v>
      </c>
      <c r="AU720" t="s">
        <v>67</v>
      </c>
    </row>
    <row r="721" spans="1:47" x14ac:dyDescent="0.25">
      <c r="A721">
        <v>1914</v>
      </c>
      <c r="B721" t="s">
        <v>4707</v>
      </c>
      <c r="C721" t="s">
        <v>67</v>
      </c>
      <c r="D721" t="s">
        <v>4708</v>
      </c>
      <c r="E721" t="s">
        <v>4709</v>
      </c>
      <c r="F721" t="s">
        <v>4709</v>
      </c>
      <c r="G721" t="s">
        <v>4710</v>
      </c>
      <c r="H721" t="s">
        <v>4711</v>
      </c>
      <c r="I721" s="39">
        <v>38561.489583333336</v>
      </c>
      <c r="J721" t="s">
        <v>4712</v>
      </c>
      <c r="K721">
        <v>15000</v>
      </c>
      <c r="L721">
        <v>0</v>
      </c>
      <c r="M721" t="s">
        <v>73</v>
      </c>
      <c r="N721" t="s">
        <v>74</v>
      </c>
      <c r="O721" t="s">
        <v>75</v>
      </c>
      <c r="P721">
        <v>9</v>
      </c>
      <c r="Q721">
        <v>1</v>
      </c>
      <c r="R721">
        <v>15</v>
      </c>
      <c r="S721">
        <v>1</v>
      </c>
      <c r="T721" t="s">
        <v>76</v>
      </c>
      <c r="U721" t="s">
        <v>77</v>
      </c>
      <c r="V721">
        <v>30</v>
      </c>
      <c r="W721" t="s">
        <v>78</v>
      </c>
      <c r="X721">
        <v>0</v>
      </c>
      <c r="Y721" t="s">
        <v>79</v>
      </c>
      <c r="Z721" t="s">
        <v>4713</v>
      </c>
      <c r="AA721" t="s">
        <v>81</v>
      </c>
      <c r="AB721" t="s">
        <v>82</v>
      </c>
      <c r="AC721">
        <v>1</v>
      </c>
      <c r="AD721" t="s">
        <v>78</v>
      </c>
      <c r="AE721">
        <v>0</v>
      </c>
      <c r="AF721">
        <v>0</v>
      </c>
      <c r="AG721" t="s">
        <v>81</v>
      </c>
      <c r="AH721">
        <v>1</v>
      </c>
      <c r="AI721" t="s">
        <v>83</v>
      </c>
      <c r="AJ721">
        <v>0</v>
      </c>
      <c r="AK721" t="s">
        <v>4707</v>
      </c>
      <c r="AL721" t="s">
        <v>84</v>
      </c>
      <c r="AM721" t="s">
        <v>71</v>
      </c>
      <c r="AN721" t="s">
        <v>73</v>
      </c>
      <c r="AO721" t="s">
        <v>81</v>
      </c>
      <c r="AP721" t="s">
        <v>73</v>
      </c>
      <c r="AQ721" t="s">
        <v>71</v>
      </c>
      <c r="AT721" t="s">
        <v>86</v>
      </c>
      <c r="AU721" t="s">
        <v>67</v>
      </c>
    </row>
    <row r="722" spans="1:47" x14ac:dyDescent="0.25">
      <c r="A722">
        <v>1915</v>
      </c>
      <c r="B722" t="s">
        <v>4714</v>
      </c>
      <c r="C722" t="s">
        <v>67</v>
      </c>
      <c r="D722" t="s">
        <v>4715</v>
      </c>
      <c r="E722" t="s">
        <v>4716</v>
      </c>
      <c r="F722" t="s">
        <v>4716</v>
      </c>
      <c r="G722" t="s">
        <v>4717</v>
      </c>
      <c r="H722" t="s">
        <v>71</v>
      </c>
      <c r="I722" s="39">
        <v>38562.337500000001</v>
      </c>
      <c r="J722" t="s">
        <v>4718</v>
      </c>
      <c r="K722">
        <v>250</v>
      </c>
      <c r="L722">
        <v>0</v>
      </c>
      <c r="M722" t="s">
        <v>73</v>
      </c>
      <c r="N722" t="s">
        <v>74</v>
      </c>
      <c r="O722" t="s">
        <v>75</v>
      </c>
      <c r="P722">
        <v>1</v>
      </c>
      <c r="Q722">
        <v>1</v>
      </c>
      <c r="R722">
        <v>17</v>
      </c>
      <c r="S722">
        <v>12</v>
      </c>
      <c r="T722" t="s">
        <v>76</v>
      </c>
      <c r="U722" t="s">
        <v>77</v>
      </c>
      <c r="V722">
        <v>0</v>
      </c>
      <c r="W722" t="s">
        <v>81</v>
      </c>
      <c r="X722">
        <v>0</v>
      </c>
      <c r="Y722" t="s">
        <v>79</v>
      </c>
      <c r="Z722" t="s">
        <v>388</v>
      </c>
      <c r="AA722" t="s">
        <v>81</v>
      </c>
      <c r="AB722" t="s">
        <v>82</v>
      </c>
      <c r="AC722">
        <v>12</v>
      </c>
      <c r="AD722" t="s">
        <v>78</v>
      </c>
      <c r="AE722">
        <v>0</v>
      </c>
      <c r="AF722">
        <v>0</v>
      </c>
      <c r="AG722" t="s">
        <v>81</v>
      </c>
      <c r="AH722">
        <v>1</v>
      </c>
      <c r="AI722" t="s">
        <v>83</v>
      </c>
      <c r="AJ722">
        <v>0</v>
      </c>
      <c r="AK722" t="s">
        <v>4719</v>
      </c>
      <c r="AL722" t="s">
        <v>84</v>
      </c>
      <c r="AM722" t="s">
        <v>71</v>
      </c>
      <c r="AN722" t="s">
        <v>73</v>
      </c>
      <c r="AO722" t="s">
        <v>81</v>
      </c>
      <c r="AP722" t="s">
        <v>73</v>
      </c>
      <c r="AQ722" t="s">
        <v>4720</v>
      </c>
      <c r="AT722" t="s">
        <v>86</v>
      </c>
      <c r="AU722" t="s">
        <v>67</v>
      </c>
    </row>
    <row r="723" spans="1:47" x14ac:dyDescent="0.25">
      <c r="A723">
        <v>1916</v>
      </c>
      <c r="B723" t="s">
        <v>4721</v>
      </c>
      <c r="C723" t="s">
        <v>101</v>
      </c>
      <c r="D723" t="s">
        <v>593</v>
      </c>
      <c r="E723" t="s">
        <v>4722</v>
      </c>
      <c r="F723" t="s">
        <v>4722</v>
      </c>
      <c r="G723" t="s">
        <v>4723</v>
      </c>
      <c r="H723" t="s">
        <v>4724</v>
      </c>
      <c r="I723" s="39">
        <v>38562.710416666669</v>
      </c>
      <c r="J723" t="s">
        <v>4725</v>
      </c>
      <c r="K723">
        <v>1000</v>
      </c>
      <c r="L723">
        <v>-383.69</v>
      </c>
      <c r="M723" t="s">
        <v>73</v>
      </c>
      <c r="N723" t="s">
        <v>74</v>
      </c>
      <c r="O723" t="s">
        <v>75</v>
      </c>
      <c r="P723">
        <v>1</v>
      </c>
      <c r="Q723">
        <v>1</v>
      </c>
      <c r="R723">
        <v>6</v>
      </c>
      <c r="S723">
        <v>19</v>
      </c>
      <c r="T723" t="s">
        <v>76</v>
      </c>
      <c r="U723" t="s">
        <v>77</v>
      </c>
      <c r="V723">
        <v>30</v>
      </c>
      <c r="W723" t="s">
        <v>78</v>
      </c>
      <c r="X723">
        <v>0</v>
      </c>
      <c r="Y723" t="s">
        <v>79</v>
      </c>
      <c r="Z723" t="s">
        <v>315</v>
      </c>
      <c r="AA723" t="s">
        <v>81</v>
      </c>
      <c r="AB723" t="s">
        <v>82</v>
      </c>
      <c r="AC723">
        <v>19</v>
      </c>
      <c r="AD723" t="s">
        <v>78</v>
      </c>
      <c r="AE723">
        <v>0</v>
      </c>
      <c r="AF723">
        <v>0</v>
      </c>
      <c r="AG723" t="s">
        <v>81</v>
      </c>
      <c r="AH723">
        <v>2</v>
      </c>
      <c r="AI723" t="s">
        <v>83</v>
      </c>
      <c r="AJ723">
        <v>0</v>
      </c>
      <c r="AK723" t="s">
        <v>4721</v>
      </c>
      <c r="AL723" t="s">
        <v>84</v>
      </c>
      <c r="AM723" t="s">
        <v>71</v>
      </c>
      <c r="AN723" t="s">
        <v>73</v>
      </c>
      <c r="AO723" t="s">
        <v>81</v>
      </c>
      <c r="AP723" t="s">
        <v>73</v>
      </c>
      <c r="AQ723" t="s">
        <v>4726</v>
      </c>
      <c r="AT723" t="s">
        <v>276</v>
      </c>
      <c r="AU723" t="s">
        <v>67</v>
      </c>
    </row>
    <row r="724" spans="1:47" x14ac:dyDescent="0.25">
      <c r="A724">
        <v>1917</v>
      </c>
      <c r="B724" t="s">
        <v>2794</v>
      </c>
      <c r="C724" t="s">
        <v>67</v>
      </c>
      <c r="D724" t="s">
        <v>4727</v>
      </c>
      <c r="E724" t="s">
        <v>4728</v>
      </c>
      <c r="F724" t="s">
        <v>4728</v>
      </c>
      <c r="G724" t="s">
        <v>2797</v>
      </c>
      <c r="H724" t="s">
        <v>71</v>
      </c>
      <c r="I724" s="39">
        <v>38562.749305555553</v>
      </c>
      <c r="J724" t="s">
        <v>2798</v>
      </c>
      <c r="K724">
        <v>100</v>
      </c>
      <c r="L724">
        <v>600</v>
      </c>
      <c r="M724" t="s">
        <v>73</v>
      </c>
      <c r="N724" t="s">
        <v>74</v>
      </c>
      <c r="O724" t="s">
        <v>75</v>
      </c>
      <c r="P724">
        <v>11</v>
      </c>
      <c r="Q724">
        <v>1</v>
      </c>
      <c r="R724">
        <v>5</v>
      </c>
      <c r="S724">
        <v>2</v>
      </c>
      <c r="T724" t="s">
        <v>76</v>
      </c>
      <c r="U724" t="s">
        <v>77</v>
      </c>
      <c r="V724">
        <v>30</v>
      </c>
      <c r="W724" t="s">
        <v>78</v>
      </c>
      <c r="X724">
        <v>0</v>
      </c>
      <c r="Y724" t="s">
        <v>79</v>
      </c>
      <c r="Z724" t="s">
        <v>2329</v>
      </c>
      <c r="AA724" t="s">
        <v>81</v>
      </c>
      <c r="AB724" t="s">
        <v>82</v>
      </c>
      <c r="AC724">
        <v>2</v>
      </c>
      <c r="AD724" t="s">
        <v>78</v>
      </c>
      <c r="AE724">
        <v>0</v>
      </c>
      <c r="AF724">
        <v>0</v>
      </c>
      <c r="AG724" t="s">
        <v>81</v>
      </c>
      <c r="AH724">
        <v>4</v>
      </c>
      <c r="AI724" t="s">
        <v>83</v>
      </c>
      <c r="AJ724">
        <v>0</v>
      </c>
      <c r="AK724" t="s">
        <v>2088</v>
      </c>
      <c r="AL724" t="s">
        <v>84</v>
      </c>
      <c r="AM724" t="s">
        <v>71</v>
      </c>
      <c r="AN724" t="s">
        <v>73</v>
      </c>
      <c r="AO724" t="s">
        <v>81</v>
      </c>
      <c r="AP724" t="s">
        <v>73</v>
      </c>
      <c r="AQ724" t="s">
        <v>4729</v>
      </c>
      <c r="AT724" t="s">
        <v>99</v>
      </c>
      <c r="AU724" t="s">
        <v>67</v>
      </c>
    </row>
    <row r="725" spans="1:47" x14ac:dyDescent="0.25">
      <c r="A725">
        <v>1918</v>
      </c>
      <c r="B725" t="s">
        <v>4730</v>
      </c>
      <c r="C725" t="s">
        <v>67</v>
      </c>
      <c r="D725" t="s">
        <v>593</v>
      </c>
      <c r="E725" t="s">
        <v>4731</v>
      </c>
      <c r="F725" t="s">
        <v>4731</v>
      </c>
      <c r="G725" t="s">
        <v>4732</v>
      </c>
      <c r="H725" t="s">
        <v>4733</v>
      </c>
      <c r="I725" s="39">
        <v>38565.611111111109</v>
      </c>
      <c r="J725" t="s">
        <v>4734</v>
      </c>
      <c r="K725">
        <v>2500</v>
      </c>
      <c r="L725">
        <v>-685.99</v>
      </c>
      <c r="M725" t="s">
        <v>73</v>
      </c>
      <c r="N725" t="s">
        <v>74</v>
      </c>
      <c r="O725" t="s">
        <v>75</v>
      </c>
      <c r="P725">
        <v>14</v>
      </c>
      <c r="Q725">
        <v>1</v>
      </c>
      <c r="R725">
        <v>16</v>
      </c>
      <c r="S725">
        <v>5</v>
      </c>
      <c r="T725" t="s">
        <v>76</v>
      </c>
      <c r="U725" t="s">
        <v>77</v>
      </c>
      <c r="V725">
        <v>30</v>
      </c>
      <c r="W725" t="s">
        <v>78</v>
      </c>
      <c r="X725">
        <v>0</v>
      </c>
      <c r="Y725" t="s">
        <v>79</v>
      </c>
      <c r="Z725" t="s">
        <v>2336</v>
      </c>
      <c r="AA725" t="s">
        <v>81</v>
      </c>
      <c r="AB725" t="s">
        <v>82</v>
      </c>
      <c r="AC725">
        <v>5</v>
      </c>
      <c r="AD725" t="s">
        <v>78</v>
      </c>
      <c r="AE725">
        <v>0</v>
      </c>
      <c r="AF725">
        <v>0</v>
      </c>
      <c r="AG725" t="s">
        <v>81</v>
      </c>
      <c r="AH725">
        <v>4</v>
      </c>
      <c r="AI725" t="s">
        <v>83</v>
      </c>
      <c r="AJ725">
        <v>0</v>
      </c>
      <c r="AK725" t="s">
        <v>4730</v>
      </c>
      <c r="AL725" t="s">
        <v>84</v>
      </c>
      <c r="AM725" t="s">
        <v>71</v>
      </c>
      <c r="AN725" t="s">
        <v>73</v>
      </c>
      <c r="AO725" t="s">
        <v>81</v>
      </c>
      <c r="AP725" t="s">
        <v>73</v>
      </c>
      <c r="AQ725" t="s">
        <v>4735</v>
      </c>
      <c r="AT725" t="s">
        <v>86</v>
      </c>
      <c r="AU725" t="s">
        <v>67</v>
      </c>
    </row>
    <row r="726" spans="1:47" x14ac:dyDescent="0.25">
      <c r="A726">
        <v>1919</v>
      </c>
      <c r="B726" t="s">
        <v>4736</v>
      </c>
      <c r="C726" t="s">
        <v>67</v>
      </c>
      <c r="D726" t="s">
        <v>593</v>
      </c>
      <c r="E726" t="s">
        <v>4737</v>
      </c>
      <c r="F726" t="s">
        <v>4737</v>
      </c>
      <c r="G726" t="s">
        <v>4738</v>
      </c>
      <c r="H726" t="s">
        <v>4739</v>
      </c>
      <c r="I726" s="39">
        <v>38566.646527777775</v>
      </c>
      <c r="J726" t="s">
        <v>4740</v>
      </c>
      <c r="K726">
        <v>3500</v>
      </c>
      <c r="L726">
        <v>0</v>
      </c>
      <c r="M726" t="s">
        <v>73</v>
      </c>
      <c r="N726" t="s">
        <v>74</v>
      </c>
      <c r="O726" t="s">
        <v>75</v>
      </c>
      <c r="P726">
        <v>1</v>
      </c>
      <c r="Q726">
        <v>1</v>
      </c>
      <c r="R726">
        <v>5</v>
      </c>
      <c r="S726">
        <v>7</v>
      </c>
      <c r="T726" t="s">
        <v>76</v>
      </c>
      <c r="U726" t="s">
        <v>77</v>
      </c>
      <c r="V726">
        <v>30</v>
      </c>
      <c r="W726" t="s">
        <v>78</v>
      </c>
      <c r="X726">
        <v>0</v>
      </c>
      <c r="Y726" t="s">
        <v>84</v>
      </c>
      <c r="Z726" t="s">
        <v>225</v>
      </c>
      <c r="AA726" t="s">
        <v>81</v>
      </c>
      <c r="AB726" t="s">
        <v>82</v>
      </c>
      <c r="AC726">
        <v>7</v>
      </c>
      <c r="AD726" t="s">
        <v>78</v>
      </c>
      <c r="AE726">
        <v>0</v>
      </c>
      <c r="AF726">
        <v>0</v>
      </c>
      <c r="AG726" t="s">
        <v>81</v>
      </c>
      <c r="AH726">
        <v>1</v>
      </c>
      <c r="AI726" t="s">
        <v>83</v>
      </c>
      <c r="AJ726">
        <v>0</v>
      </c>
      <c r="AK726" t="s">
        <v>4736</v>
      </c>
      <c r="AL726" t="s">
        <v>84</v>
      </c>
      <c r="AM726" t="s">
        <v>71</v>
      </c>
      <c r="AN726" t="s">
        <v>73</v>
      </c>
      <c r="AO726" t="s">
        <v>81</v>
      </c>
      <c r="AP726" t="s">
        <v>73</v>
      </c>
      <c r="AQ726" t="s">
        <v>4741</v>
      </c>
      <c r="AT726" t="s">
        <v>86</v>
      </c>
      <c r="AU726" t="s">
        <v>67</v>
      </c>
    </row>
    <row r="727" spans="1:47" x14ac:dyDescent="0.25">
      <c r="A727">
        <v>1920</v>
      </c>
      <c r="B727" t="s">
        <v>4742</v>
      </c>
      <c r="C727" t="s">
        <v>101</v>
      </c>
      <c r="D727" t="s">
        <v>4743</v>
      </c>
      <c r="E727" t="s">
        <v>4744</v>
      </c>
      <c r="F727" t="s">
        <v>4744</v>
      </c>
      <c r="G727" t="s">
        <v>4745</v>
      </c>
      <c r="H727" t="s">
        <v>4746</v>
      </c>
      <c r="I727" s="39">
        <v>38569.336805555555</v>
      </c>
      <c r="J727" t="s">
        <v>4747</v>
      </c>
      <c r="K727">
        <v>220000</v>
      </c>
      <c r="L727">
        <v>99841.82</v>
      </c>
      <c r="M727" t="s">
        <v>73</v>
      </c>
      <c r="N727" t="s">
        <v>74</v>
      </c>
      <c r="O727" t="s">
        <v>75</v>
      </c>
      <c r="P727">
        <v>17</v>
      </c>
      <c r="Q727">
        <v>1</v>
      </c>
      <c r="R727">
        <v>7</v>
      </c>
      <c r="S727">
        <v>10</v>
      </c>
      <c r="T727" t="s">
        <v>76</v>
      </c>
      <c r="U727" t="s">
        <v>77</v>
      </c>
      <c r="V727">
        <v>30</v>
      </c>
      <c r="W727" t="s">
        <v>78</v>
      </c>
      <c r="X727">
        <v>0</v>
      </c>
      <c r="Y727" t="s">
        <v>79</v>
      </c>
      <c r="Z727" t="s">
        <v>704</v>
      </c>
      <c r="AA727" t="s">
        <v>81</v>
      </c>
      <c r="AB727" t="s">
        <v>82</v>
      </c>
      <c r="AC727">
        <v>10</v>
      </c>
      <c r="AD727" t="s">
        <v>78</v>
      </c>
      <c r="AE727">
        <v>0</v>
      </c>
      <c r="AF727">
        <v>0</v>
      </c>
      <c r="AG727" t="s">
        <v>81</v>
      </c>
      <c r="AH727">
        <v>4</v>
      </c>
      <c r="AI727" t="s">
        <v>83</v>
      </c>
      <c r="AJ727">
        <v>0</v>
      </c>
      <c r="AK727" t="s">
        <v>4748</v>
      </c>
      <c r="AL727" t="s">
        <v>84</v>
      </c>
      <c r="AM727" t="s">
        <v>71</v>
      </c>
      <c r="AN727" t="s">
        <v>73</v>
      </c>
      <c r="AO727" t="s">
        <v>81</v>
      </c>
      <c r="AP727" t="s">
        <v>73</v>
      </c>
      <c r="AQ727" t="s">
        <v>71</v>
      </c>
      <c r="AS727" t="s">
        <v>4749</v>
      </c>
      <c r="AT727" t="s">
        <v>81</v>
      </c>
      <c r="AU727" t="s">
        <v>67</v>
      </c>
    </row>
    <row r="728" spans="1:47" x14ac:dyDescent="0.25">
      <c r="A728">
        <v>1921</v>
      </c>
      <c r="B728" t="s">
        <v>4750</v>
      </c>
      <c r="C728" t="s">
        <v>67</v>
      </c>
      <c r="D728" t="s">
        <v>4751</v>
      </c>
      <c r="E728" t="s">
        <v>4752</v>
      </c>
      <c r="F728" t="s">
        <v>4752</v>
      </c>
      <c r="G728" t="s">
        <v>71</v>
      </c>
      <c r="H728" t="s">
        <v>71</v>
      </c>
      <c r="I728" s="39">
        <v>38573.348611111112</v>
      </c>
      <c r="J728" t="s">
        <v>4753</v>
      </c>
      <c r="K728">
        <v>1500</v>
      </c>
      <c r="L728">
        <v>0</v>
      </c>
      <c r="M728" t="s">
        <v>73</v>
      </c>
      <c r="N728" t="s">
        <v>74</v>
      </c>
      <c r="O728" t="s">
        <v>75</v>
      </c>
      <c r="P728">
        <v>9</v>
      </c>
      <c r="Q728">
        <v>1</v>
      </c>
      <c r="R728">
        <v>15</v>
      </c>
      <c r="S728">
        <v>1</v>
      </c>
      <c r="T728" t="s">
        <v>76</v>
      </c>
      <c r="U728" t="s">
        <v>77</v>
      </c>
      <c r="V728">
        <v>30</v>
      </c>
      <c r="W728" t="s">
        <v>78</v>
      </c>
      <c r="X728">
        <v>0</v>
      </c>
      <c r="Y728" t="s">
        <v>79</v>
      </c>
      <c r="Z728" t="s">
        <v>1809</v>
      </c>
      <c r="AA728" t="s">
        <v>81</v>
      </c>
      <c r="AB728" t="s">
        <v>82</v>
      </c>
      <c r="AC728">
        <v>1</v>
      </c>
      <c r="AD728" t="s">
        <v>78</v>
      </c>
      <c r="AE728">
        <v>0</v>
      </c>
      <c r="AF728">
        <v>0</v>
      </c>
      <c r="AG728" t="s">
        <v>81</v>
      </c>
      <c r="AH728">
        <v>4</v>
      </c>
      <c r="AI728" t="s">
        <v>83</v>
      </c>
      <c r="AJ728">
        <v>0</v>
      </c>
      <c r="AK728" t="s">
        <v>4751</v>
      </c>
      <c r="AL728" t="s">
        <v>84</v>
      </c>
      <c r="AM728" t="s">
        <v>71</v>
      </c>
      <c r="AN728" t="s">
        <v>73</v>
      </c>
      <c r="AO728" t="s">
        <v>81</v>
      </c>
      <c r="AP728" t="s">
        <v>73</v>
      </c>
      <c r="AQ728" t="s">
        <v>71</v>
      </c>
      <c r="AT728" t="s">
        <v>81</v>
      </c>
      <c r="AU728" t="s">
        <v>67</v>
      </c>
    </row>
    <row r="729" spans="1:47" x14ac:dyDescent="0.25">
      <c r="A729">
        <v>1922</v>
      </c>
      <c r="B729" t="s">
        <v>4754</v>
      </c>
      <c r="C729" t="s">
        <v>67</v>
      </c>
      <c r="D729" t="s">
        <v>593</v>
      </c>
      <c r="E729" t="s">
        <v>4755</v>
      </c>
      <c r="F729" t="s">
        <v>4755</v>
      </c>
      <c r="G729" t="s">
        <v>4756</v>
      </c>
      <c r="H729" t="s">
        <v>71</v>
      </c>
      <c r="I729" s="39">
        <v>38573.499305555553</v>
      </c>
      <c r="J729" t="s">
        <v>4757</v>
      </c>
      <c r="K729">
        <v>5</v>
      </c>
      <c r="L729">
        <v>2356.9</v>
      </c>
      <c r="M729" t="s">
        <v>73</v>
      </c>
      <c r="N729" t="s">
        <v>74</v>
      </c>
      <c r="O729" t="s">
        <v>75</v>
      </c>
      <c r="P729">
        <v>13</v>
      </c>
      <c r="Q729">
        <v>1</v>
      </c>
      <c r="R729">
        <v>10</v>
      </c>
      <c r="S729">
        <v>95</v>
      </c>
      <c r="T729" t="s">
        <v>79</v>
      </c>
      <c r="U729" t="s">
        <v>77</v>
      </c>
      <c r="V729">
        <v>30</v>
      </c>
      <c r="W729" t="s">
        <v>78</v>
      </c>
      <c r="X729">
        <v>0</v>
      </c>
      <c r="Y729" t="s">
        <v>79</v>
      </c>
      <c r="Z729" t="s">
        <v>904</v>
      </c>
      <c r="AA729" t="s">
        <v>81</v>
      </c>
      <c r="AB729" t="s">
        <v>82</v>
      </c>
      <c r="AC729">
        <v>95</v>
      </c>
      <c r="AD729" t="s">
        <v>634</v>
      </c>
      <c r="AE729">
        <v>0</v>
      </c>
      <c r="AF729">
        <v>0</v>
      </c>
      <c r="AG729" t="s">
        <v>81</v>
      </c>
      <c r="AH729">
        <v>4</v>
      </c>
      <c r="AI729" t="s">
        <v>83</v>
      </c>
      <c r="AJ729">
        <v>0</v>
      </c>
      <c r="AK729" t="s">
        <v>4758</v>
      </c>
      <c r="AL729" t="s">
        <v>84</v>
      </c>
      <c r="AM729" t="s">
        <v>71</v>
      </c>
      <c r="AN729" t="s">
        <v>73</v>
      </c>
      <c r="AO729" t="s">
        <v>81</v>
      </c>
      <c r="AP729" t="s">
        <v>73</v>
      </c>
      <c r="AQ729" t="s">
        <v>4759</v>
      </c>
      <c r="AS729" t="s">
        <v>4760</v>
      </c>
      <c r="AT729" t="s">
        <v>99</v>
      </c>
      <c r="AU729" t="s">
        <v>67</v>
      </c>
    </row>
    <row r="730" spans="1:47" x14ac:dyDescent="0.25">
      <c r="A730">
        <v>1923</v>
      </c>
      <c r="B730" t="s">
        <v>4761</v>
      </c>
      <c r="C730" t="s">
        <v>67</v>
      </c>
      <c r="D730" t="s">
        <v>4762</v>
      </c>
      <c r="E730" t="s">
        <v>4763</v>
      </c>
      <c r="F730" t="s">
        <v>4763</v>
      </c>
      <c r="G730" t="s">
        <v>4764</v>
      </c>
      <c r="H730" t="s">
        <v>71</v>
      </c>
      <c r="I730" s="39">
        <v>38573.50277777778</v>
      </c>
      <c r="J730" t="s">
        <v>4765</v>
      </c>
      <c r="K730">
        <v>2000</v>
      </c>
      <c r="L730">
        <v>0</v>
      </c>
      <c r="M730" t="s">
        <v>73</v>
      </c>
      <c r="N730" t="s">
        <v>74</v>
      </c>
      <c r="O730" t="s">
        <v>75</v>
      </c>
      <c r="P730">
        <v>13</v>
      </c>
      <c r="Q730">
        <v>1</v>
      </c>
      <c r="R730">
        <v>7</v>
      </c>
      <c r="S730">
        <v>3</v>
      </c>
      <c r="T730" t="s">
        <v>76</v>
      </c>
      <c r="U730" t="s">
        <v>77</v>
      </c>
      <c r="V730">
        <v>30</v>
      </c>
      <c r="W730" t="s">
        <v>78</v>
      </c>
      <c r="X730">
        <v>0</v>
      </c>
      <c r="Y730" t="s">
        <v>79</v>
      </c>
      <c r="Z730" t="s">
        <v>1738</v>
      </c>
      <c r="AA730" t="s">
        <v>81</v>
      </c>
      <c r="AB730" t="s">
        <v>82</v>
      </c>
      <c r="AC730">
        <v>3</v>
      </c>
      <c r="AD730" t="s">
        <v>78</v>
      </c>
      <c r="AE730">
        <v>0</v>
      </c>
      <c r="AF730">
        <v>0</v>
      </c>
      <c r="AG730" t="s">
        <v>81</v>
      </c>
      <c r="AH730">
        <v>4</v>
      </c>
      <c r="AI730" t="s">
        <v>83</v>
      </c>
      <c r="AJ730">
        <v>0</v>
      </c>
      <c r="AK730" t="s">
        <v>4766</v>
      </c>
      <c r="AL730" t="s">
        <v>84</v>
      </c>
      <c r="AM730" t="s">
        <v>71</v>
      </c>
      <c r="AN730" t="s">
        <v>73</v>
      </c>
      <c r="AO730" t="s">
        <v>81</v>
      </c>
      <c r="AP730" t="s">
        <v>73</v>
      </c>
      <c r="AQ730" t="s">
        <v>4767</v>
      </c>
      <c r="AT730" t="s">
        <v>445</v>
      </c>
      <c r="AU730" t="s">
        <v>67</v>
      </c>
    </row>
    <row r="731" spans="1:47" x14ac:dyDescent="0.25">
      <c r="A731">
        <v>1924</v>
      </c>
      <c r="B731" t="s">
        <v>4316</v>
      </c>
      <c r="C731" t="s">
        <v>67</v>
      </c>
      <c r="D731" t="s">
        <v>4768</v>
      </c>
      <c r="E731" t="s">
        <v>4769</v>
      </c>
      <c r="F731" t="s">
        <v>4769</v>
      </c>
      <c r="G731" t="s">
        <v>4770</v>
      </c>
      <c r="H731" t="s">
        <v>71</v>
      </c>
      <c r="I731" s="39">
        <v>38573.506944444445</v>
      </c>
      <c r="J731" t="s">
        <v>4771</v>
      </c>
      <c r="K731">
        <v>1000</v>
      </c>
      <c r="L731">
        <v>0</v>
      </c>
      <c r="M731" t="s">
        <v>73</v>
      </c>
      <c r="N731" t="s">
        <v>74</v>
      </c>
      <c r="O731" t="s">
        <v>75</v>
      </c>
      <c r="P731">
        <v>1</v>
      </c>
      <c r="Q731">
        <v>1</v>
      </c>
      <c r="R731">
        <v>5</v>
      </c>
      <c r="S731">
        <v>16</v>
      </c>
      <c r="T731" t="s">
        <v>76</v>
      </c>
      <c r="U731" t="s">
        <v>77</v>
      </c>
      <c r="V731">
        <v>30</v>
      </c>
      <c r="W731" t="s">
        <v>78</v>
      </c>
      <c r="X731">
        <v>0</v>
      </c>
      <c r="Y731" t="s">
        <v>79</v>
      </c>
      <c r="Z731" t="s">
        <v>747</v>
      </c>
      <c r="AA731" t="s">
        <v>81</v>
      </c>
      <c r="AB731" t="s">
        <v>82</v>
      </c>
      <c r="AC731">
        <v>16</v>
      </c>
      <c r="AD731" t="s">
        <v>218</v>
      </c>
      <c r="AE731">
        <v>0</v>
      </c>
      <c r="AF731">
        <v>0</v>
      </c>
      <c r="AG731" t="s">
        <v>81</v>
      </c>
      <c r="AH731">
        <v>1</v>
      </c>
      <c r="AI731" t="s">
        <v>83</v>
      </c>
      <c r="AJ731">
        <v>0</v>
      </c>
      <c r="AK731" t="s">
        <v>2771</v>
      </c>
      <c r="AL731" t="s">
        <v>84</v>
      </c>
      <c r="AM731" t="s">
        <v>71</v>
      </c>
      <c r="AN731" t="s">
        <v>73</v>
      </c>
      <c r="AO731" t="s">
        <v>81</v>
      </c>
      <c r="AP731" t="s">
        <v>73</v>
      </c>
      <c r="AQ731" t="s">
        <v>4772</v>
      </c>
      <c r="AT731" t="s">
        <v>99</v>
      </c>
      <c r="AU731" t="s">
        <v>67</v>
      </c>
    </row>
    <row r="732" spans="1:47" x14ac:dyDescent="0.25">
      <c r="A732">
        <v>1925</v>
      </c>
      <c r="B732" t="s">
        <v>4773</v>
      </c>
      <c r="C732" t="s">
        <v>67</v>
      </c>
      <c r="D732" t="s">
        <v>593</v>
      </c>
      <c r="E732" t="s">
        <v>4774</v>
      </c>
      <c r="F732" t="s">
        <v>4774</v>
      </c>
      <c r="G732" t="s">
        <v>4775</v>
      </c>
      <c r="H732" t="s">
        <v>71</v>
      </c>
      <c r="I732" s="39">
        <v>38575.629166666666</v>
      </c>
      <c r="J732" t="s">
        <v>4776</v>
      </c>
      <c r="K732">
        <v>1000</v>
      </c>
      <c r="L732">
        <v>0</v>
      </c>
      <c r="M732" t="s">
        <v>73</v>
      </c>
      <c r="N732" t="s">
        <v>74</v>
      </c>
      <c r="O732" t="s">
        <v>75</v>
      </c>
      <c r="P732">
        <v>22</v>
      </c>
      <c r="Q732">
        <v>1</v>
      </c>
      <c r="R732">
        <v>15</v>
      </c>
      <c r="S732">
        <v>21</v>
      </c>
      <c r="T732" t="s">
        <v>76</v>
      </c>
      <c r="U732" t="s">
        <v>77</v>
      </c>
      <c r="V732">
        <v>30</v>
      </c>
      <c r="W732" t="s">
        <v>78</v>
      </c>
      <c r="X732">
        <v>0</v>
      </c>
      <c r="Y732" t="s">
        <v>79</v>
      </c>
      <c r="Z732" t="s">
        <v>652</v>
      </c>
      <c r="AA732" t="s">
        <v>81</v>
      </c>
      <c r="AB732" t="s">
        <v>82</v>
      </c>
      <c r="AC732">
        <v>21</v>
      </c>
      <c r="AD732" t="s">
        <v>138</v>
      </c>
      <c r="AE732">
        <v>0</v>
      </c>
      <c r="AF732">
        <v>0</v>
      </c>
      <c r="AG732" t="s">
        <v>81</v>
      </c>
      <c r="AH732">
        <v>4</v>
      </c>
      <c r="AI732" t="s">
        <v>83</v>
      </c>
      <c r="AJ732">
        <v>0</v>
      </c>
      <c r="AK732" t="s">
        <v>4777</v>
      </c>
      <c r="AL732" t="s">
        <v>84</v>
      </c>
      <c r="AM732" t="s">
        <v>71</v>
      </c>
      <c r="AN732" t="s">
        <v>73</v>
      </c>
      <c r="AO732" t="s">
        <v>81</v>
      </c>
      <c r="AP732" t="s">
        <v>73</v>
      </c>
      <c r="AQ732" t="s">
        <v>4778</v>
      </c>
      <c r="AT732" t="s">
        <v>99</v>
      </c>
      <c r="AU732" t="s">
        <v>67</v>
      </c>
    </row>
    <row r="733" spans="1:47" x14ac:dyDescent="0.25">
      <c r="A733">
        <v>1926</v>
      </c>
      <c r="B733" t="s">
        <v>4779</v>
      </c>
      <c r="C733" t="s">
        <v>67</v>
      </c>
      <c r="D733" t="s">
        <v>4780</v>
      </c>
      <c r="E733" t="s">
        <v>4781</v>
      </c>
      <c r="F733" t="s">
        <v>4781</v>
      </c>
      <c r="G733" t="s">
        <v>4782</v>
      </c>
      <c r="H733" t="s">
        <v>71</v>
      </c>
      <c r="I733" s="39">
        <v>38575.632638888892</v>
      </c>
      <c r="J733" t="s">
        <v>4783</v>
      </c>
      <c r="K733">
        <v>1000</v>
      </c>
      <c r="L733">
        <v>0</v>
      </c>
      <c r="M733" t="s">
        <v>73</v>
      </c>
      <c r="N733" t="s">
        <v>74</v>
      </c>
      <c r="O733" t="s">
        <v>75</v>
      </c>
      <c r="P733">
        <v>6</v>
      </c>
      <c r="Q733">
        <v>1</v>
      </c>
      <c r="R733">
        <v>7</v>
      </c>
      <c r="S733">
        <v>6</v>
      </c>
      <c r="T733" t="s">
        <v>76</v>
      </c>
      <c r="U733" t="s">
        <v>77</v>
      </c>
      <c r="V733">
        <v>30</v>
      </c>
      <c r="W733" t="s">
        <v>78</v>
      </c>
      <c r="X733">
        <v>0</v>
      </c>
      <c r="Y733" t="s">
        <v>79</v>
      </c>
      <c r="Z733" t="s">
        <v>2266</v>
      </c>
      <c r="AA733" t="s">
        <v>81</v>
      </c>
      <c r="AB733" t="s">
        <v>82</v>
      </c>
      <c r="AC733">
        <v>6</v>
      </c>
      <c r="AD733" t="s">
        <v>138</v>
      </c>
      <c r="AE733">
        <v>0</v>
      </c>
      <c r="AF733">
        <v>0</v>
      </c>
      <c r="AG733" t="s">
        <v>81</v>
      </c>
      <c r="AH733">
        <v>4</v>
      </c>
      <c r="AI733" t="s">
        <v>83</v>
      </c>
      <c r="AJ733">
        <v>0</v>
      </c>
      <c r="AK733" t="s">
        <v>2831</v>
      </c>
      <c r="AL733" t="s">
        <v>84</v>
      </c>
      <c r="AM733" t="s">
        <v>71</v>
      </c>
      <c r="AN733" t="s">
        <v>73</v>
      </c>
      <c r="AO733" t="s">
        <v>81</v>
      </c>
      <c r="AP733" t="s">
        <v>73</v>
      </c>
      <c r="AQ733" t="s">
        <v>4784</v>
      </c>
      <c r="AT733" t="s">
        <v>81</v>
      </c>
      <c r="AU733" t="s">
        <v>67</v>
      </c>
    </row>
    <row r="734" spans="1:47" x14ac:dyDescent="0.25">
      <c r="A734">
        <v>1927</v>
      </c>
      <c r="B734" t="s">
        <v>4785</v>
      </c>
      <c r="C734" t="s">
        <v>67</v>
      </c>
      <c r="D734" t="s">
        <v>4786</v>
      </c>
      <c r="E734" t="s">
        <v>4787</v>
      </c>
      <c r="F734" t="s">
        <v>4787</v>
      </c>
      <c r="G734" t="s">
        <v>4788</v>
      </c>
      <c r="H734" t="s">
        <v>4789</v>
      </c>
      <c r="I734" s="39">
        <v>38575.64166666667</v>
      </c>
      <c r="J734" t="s">
        <v>4790</v>
      </c>
      <c r="K734">
        <v>5</v>
      </c>
      <c r="L734">
        <v>2391.96</v>
      </c>
      <c r="M734" t="s">
        <v>73</v>
      </c>
      <c r="N734" t="s">
        <v>74</v>
      </c>
      <c r="O734" t="s">
        <v>75</v>
      </c>
      <c r="P734">
        <v>1</v>
      </c>
      <c r="Q734">
        <v>1</v>
      </c>
      <c r="R734">
        <v>5</v>
      </c>
      <c r="S734">
        <v>95</v>
      </c>
      <c r="T734" t="s">
        <v>79</v>
      </c>
      <c r="U734" t="s">
        <v>77</v>
      </c>
      <c r="V734">
        <v>30</v>
      </c>
      <c r="W734" t="s">
        <v>78</v>
      </c>
      <c r="X734">
        <v>0</v>
      </c>
      <c r="Y734" t="s">
        <v>84</v>
      </c>
      <c r="Z734" t="s">
        <v>904</v>
      </c>
      <c r="AA734" t="s">
        <v>81</v>
      </c>
      <c r="AB734" t="s">
        <v>82</v>
      </c>
      <c r="AC734">
        <v>95</v>
      </c>
      <c r="AD734" t="s">
        <v>634</v>
      </c>
      <c r="AE734">
        <v>0</v>
      </c>
      <c r="AF734">
        <v>0</v>
      </c>
      <c r="AG734" t="s">
        <v>81</v>
      </c>
      <c r="AH734">
        <v>1</v>
      </c>
      <c r="AI734" t="s">
        <v>83</v>
      </c>
      <c r="AJ734">
        <v>0</v>
      </c>
      <c r="AK734" t="s">
        <v>4791</v>
      </c>
      <c r="AL734" t="s">
        <v>84</v>
      </c>
      <c r="AM734" t="s">
        <v>71</v>
      </c>
      <c r="AN734" t="s">
        <v>73</v>
      </c>
      <c r="AO734" t="s">
        <v>81</v>
      </c>
      <c r="AP734" t="s">
        <v>73</v>
      </c>
      <c r="AQ734" t="s">
        <v>4792</v>
      </c>
      <c r="AT734" t="s">
        <v>382</v>
      </c>
      <c r="AU734" t="s">
        <v>67</v>
      </c>
    </row>
    <row r="735" spans="1:47" x14ac:dyDescent="0.25">
      <c r="A735">
        <v>1928</v>
      </c>
      <c r="B735" t="s">
        <v>4793</v>
      </c>
      <c r="C735" t="s">
        <v>101</v>
      </c>
      <c r="D735" t="s">
        <v>4794</v>
      </c>
      <c r="E735" t="s">
        <v>4795</v>
      </c>
      <c r="F735" t="s">
        <v>4795</v>
      </c>
      <c r="G735" t="s">
        <v>4796</v>
      </c>
      <c r="H735" t="s">
        <v>4797</v>
      </c>
      <c r="I735" s="39">
        <v>38580.699999999997</v>
      </c>
      <c r="J735" t="s">
        <v>4798</v>
      </c>
      <c r="K735">
        <v>500</v>
      </c>
      <c r="L735">
        <v>252.38</v>
      </c>
      <c r="M735" t="s">
        <v>73</v>
      </c>
      <c r="N735" t="s">
        <v>74</v>
      </c>
      <c r="O735" t="s">
        <v>119</v>
      </c>
      <c r="P735">
        <v>7</v>
      </c>
      <c r="Q735">
        <v>1</v>
      </c>
      <c r="R735">
        <v>2</v>
      </c>
      <c r="S735">
        <v>17</v>
      </c>
      <c r="T735" t="s">
        <v>76</v>
      </c>
      <c r="U735" t="s">
        <v>77</v>
      </c>
      <c r="V735">
        <v>30</v>
      </c>
      <c r="W735" t="s">
        <v>78</v>
      </c>
      <c r="X735">
        <v>0</v>
      </c>
      <c r="Y735" t="s">
        <v>79</v>
      </c>
      <c r="Z735" t="s">
        <v>286</v>
      </c>
      <c r="AA735" t="s">
        <v>81</v>
      </c>
      <c r="AB735" t="s">
        <v>82</v>
      </c>
      <c r="AC735">
        <v>17</v>
      </c>
      <c r="AD735" t="s">
        <v>78</v>
      </c>
      <c r="AE735">
        <v>0</v>
      </c>
      <c r="AF735">
        <v>0</v>
      </c>
      <c r="AG735" t="s">
        <v>81</v>
      </c>
      <c r="AH735">
        <v>4</v>
      </c>
      <c r="AI735" t="s">
        <v>67</v>
      </c>
      <c r="AK735" t="s">
        <v>4793</v>
      </c>
      <c r="AL735" t="s">
        <v>84</v>
      </c>
      <c r="AM735" t="s">
        <v>71</v>
      </c>
      <c r="AN735" t="s">
        <v>73</v>
      </c>
      <c r="AP735" t="s">
        <v>73</v>
      </c>
      <c r="AQ735" t="s">
        <v>4799</v>
      </c>
      <c r="AT735" t="s">
        <v>81</v>
      </c>
      <c r="AU735" t="s">
        <v>67</v>
      </c>
    </row>
    <row r="736" spans="1:47" x14ac:dyDescent="0.25">
      <c r="A736">
        <v>1929</v>
      </c>
      <c r="B736" t="s">
        <v>4800</v>
      </c>
      <c r="C736" t="s">
        <v>67</v>
      </c>
      <c r="D736" t="s">
        <v>4801</v>
      </c>
      <c r="E736" t="s">
        <v>4802</v>
      </c>
      <c r="F736" t="s">
        <v>4802</v>
      </c>
      <c r="G736" t="s">
        <v>4803</v>
      </c>
      <c r="H736" t="s">
        <v>4804</v>
      </c>
      <c r="I736" s="39">
        <v>38581.386111111111</v>
      </c>
      <c r="J736" t="s">
        <v>4805</v>
      </c>
      <c r="K736">
        <v>1500</v>
      </c>
      <c r="L736">
        <v>0</v>
      </c>
      <c r="M736" t="s">
        <v>73</v>
      </c>
      <c r="N736" t="s">
        <v>74</v>
      </c>
      <c r="O736" t="s">
        <v>119</v>
      </c>
      <c r="P736">
        <v>13</v>
      </c>
      <c r="Q736">
        <v>1</v>
      </c>
      <c r="R736">
        <v>7</v>
      </c>
      <c r="S736">
        <v>3</v>
      </c>
      <c r="T736" t="s">
        <v>76</v>
      </c>
      <c r="U736" t="s">
        <v>77</v>
      </c>
      <c r="V736">
        <v>30</v>
      </c>
      <c r="W736" t="s">
        <v>78</v>
      </c>
      <c r="X736">
        <v>0</v>
      </c>
      <c r="Y736" t="s">
        <v>79</v>
      </c>
      <c r="Z736" t="s">
        <v>78</v>
      </c>
      <c r="AA736" t="s">
        <v>81</v>
      </c>
      <c r="AB736" t="s">
        <v>82</v>
      </c>
      <c r="AC736">
        <v>3</v>
      </c>
      <c r="AD736" t="s">
        <v>78</v>
      </c>
      <c r="AE736">
        <v>0</v>
      </c>
      <c r="AF736">
        <v>0</v>
      </c>
      <c r="AG736" t="s">
        <v>81</v>
      </c>
      <c r="AH736">
        <v>4</v>
      </c>
      <c r="AI736" t="s">
        <v>83</v>
      </c>
      <c r="AJ736">
        <v>0</v>
      </c>
      <c r="AK736" t="s">
        <v>4801</v>
      </c>
      <c r="AL736" t="s">
        <v>84</v>
      </c>
      <c r="AM736" t="s">
        <v>71</v>
      </c>
      <c r="AN736" t="s">
        <v>73</v>
      </c>
      <c r="AP736" t="s">
        <v>73</v>
      </c>
      <c r="AQ736" t="s">
        <v>4806</v>
      </c>
      <c r="AT736" t="s">
        <v>81</v>
      </c>
      <c r="AU736" t="s">
        <v>67</v>
      </c>
    </row>
    <row r="737" spans="1:47" x14ac:dyDescent="0.25">
      <c r="A737">
        <v>1930</v>
      </c>
      <c r="B737" t="s">
        <v>4807</v>
      </c>
      <c r="C737" t="s">
        <v>67</v>
      </c>
      <c r="D737" t="s">
        <v>4808</v>
      </c>
      <c r="E737" t="s">
        <v>4809</v>
      </c>
      <c r="F737" t="s">
        <v>4809</v>
      </c>
      <c r="G737" t="s">
        <v>4810</v>
      </c>
      <c r="H737" t="s">
        <v>4811</v>
      </c>
      <c r="I737" s="39">
        <v>38581.397222222222</v>
      </c>
      <c r="J737" t="s">
        <v>4812</v>
      </c>
      <c r="K737">
        <v>1500</v>
      </c>
      <c r="L737">
        <v>0</v>
      </c>
      <c r="M737" t="s">
        <v>73</v>
      </c>
      <c r="N737" t="s">
        <v>74</v>
      </c>
      <c r="O737" t="s">
        <v>119</v>
      </c>
      <c r="P737">
        <v>18</v>
      </c>
      <c r="Q737">
        <v>1</v>
      </c>
      <c r="R737">
        <v>6</v>
      </c>
      <c r="S737">
        <v>20</v>
      </c>
      <c r="T737" t="s">
        <v>76</v>
      </c>
      <c r="U737" t="s">
        <v>77</v>
      </c>
      <c r="V737">
        <v>30</v>
      </c>
      <c r="W737" t="s">
        <v>78</v>
      </c>
      <c r="X737">
        <v>0</v>
      </c>
      <c r="Y737" t="s">
        <v>79</v>
      </c>
      <c r="Z737" t="s">
        <v>1919</v>
      </c>
      <c r="AA737" t="s">
        <v>81</v>
      </c>
      <c r="AB737" t="s">
        <v>82</v>
      </c>
      <c r="AC737">
        <v>20</v>
      </c>
      <c r="AD737" t="s">
        <v>78</v>
      </c>
      <c r="AE737">
        <v>0</v>
      </c>
      <c r="AF737">
        <v>0</v>
      </c>
      <c r="AG737" t="s">
        <v>81</v>
      </c>
      <c r="AH737">
        <v>4</v>
      </c>
      <c r="AI737" t="s">
        <v>83</v>
      </c>
      <c r="AK737" t="s">
        <v>4807</v>
      </c>
      <c r="AL737" t="s">
        <v>84</v>
      </c>
      <c r="AM737" t="s">
        <v>71</v>
      </c>
      <c r="AN737" t="s">
        <v>73</v>
      </c>
      <c r="AP737" t="s">
        <v>73</v>
      </c>
      <c r="AQ737" t="s">
        <v>4813</v>
      </c>
      <c r="AT737" t="s">
        <v>99</v>
      </c>
      <c r="AU737" t="s">
        <v>67</v>
      </c>
    </row>
    <row r="738" spans="1:47" x14ac:dyDescent="0.25">
      <c r="A738">
        <v>1931</v>
      </c>
      <c r="B738" t="s">
        <v>4814</v>
      </c>
      <c r="C738" t="s">
        <v>67</v>
      </c>
      <c r="D738" t="s">
        <v>4815</v>
      </c>
      <c r="E738" t="s">
        <v>4816</v>
      </c>
      <c r="F738" t="s">
        <v>4816</v>
      </c>
      <c r="G738" t="s">
        <v>4817</v>
      </c>
      <c r="H738" t="s">
        <v>4817</v>
      </c>
      <c r="I738" s="39">
        <v>38581.402083333334</v>
      </c>
      <c r="J738" t="s">
        <v>4818</v>
      </c>
      <c r="K738">
        <v>1500</v>
      </c>
      <c r="L738">
        <v>0</v>
      </c>
      <c r="M738" t="s">
        <v>73</v>
      </c>
      <c r="N738" t="s">
        <v>74</v>
      </c>
      <c r="O738" t="s">
        <v>119</v>
      </c>
      <c r="P738">
        <v>1</v>
      </c>
      <c r="Q738">
        <v>1</v>
      </c>
      <c r="R738">
        <v>5</v>
      </c>
      <c r="S738">
        <v>2</v>
      </c>
      <c r="T738" t="s">
        <v>76</v>
      </c>
      <c r="U738" t="s">
        <v>77</v>
      </c>
      <c r="V738">
        <v>30</v>
      </c>
      <c r="W738" t="s">
        <v>78</v>
      </c>
      <c r="X738">
        <v>0</v>
      </c>
      <c r="Y738" t="s">
        <v>84</v>
      </c>
      <c r="Z738" t="s">
        <v>280</v>
      </c>
      <c r="AA738" t="s">
        <v>81</v>
      </c>
      <c r="AB738" t="s">
        <v>82</v>
      </c>
      <c r="AC738">
        <v>2</v>
      </c>
      <c r="AD738" t="s">
        <v>78</v>
      </c>
      <c r="AE738">
        <v>0</v>
      </c>
      <c r="AF738">
        <v>0</v>
      </c>
      <c r="AG738" t="s">
        <v>81</v>
      </c>
      <c r="AH738">
        <v>1</v>
      </c>
      <c r="AI738" t="s">
        <v>83</v>
      </c>
      <c r="AK738" t="s">
        <v>4814</v>
      </c>
      <c r="AL738" t="s">
        <v>84</v>
      </c>
      <c r="AM738" t="s">
        <v>71</v>
      </c>
      <c r="AN738" t="s">
        <v>73</v>
      </c>
      <c r="AP738" t="s">
        <v>73</v>
      </c>
      <c r="AQ738" t="s">
        <v>4819</v>
      </c>
      <c r="AT738" t="s">
        <v>992</v>
      </c>
      <c r="AU738" t="s">
        <v>67</v>
      </c>
    </row>
    <row r="739" spans="1:47" x14ac:dyDescent="0.25">
      <c r="A739">
        <v>1932</v>
      </c>
      <c r="B739" t="s">
        <v>4820</v>
      </c>
      <c r="C739" t="s">
        <v>101</v>
      </c>
      <c r="D739" t="s">
        <v>4821</v>
      </c>
      <c r="E739" t="s">
        <v>4822</v>
      </c>
      <c r="F739" t="s">
        <v>4822</v>
      </c>
      <c r="G739" t="s">
        <v>4823</v>
      </c>
      <c r="H739" t="s">
        <v>71</v>
      </c>
      <c r="I739" s="39">
        <v>38581.434027777781</v>
      </c>
      <c r="J739" t="s">
        <v>4824</v>
      </c>
      <c r="K739">
        <v>3000</v>
      </c>
      <c r="L739">
        <v>0</v>
      </c>
      <c r="M739" t="s">
        <v>73</v>
      </c>
      <c r="N739" t="s">
        <v>74</v>
      </c>
      <c r="O739" t="s">
        <v>75</v>
      </c>
      <c r="P739">
        <v>13</v>
      </c>
      <c r="Q739">
        <v>1</v>
      </c>
      <c r="R739">
        <v>10</v>
      </c>
      <c r="S739">
        <v>3</v>
      </c>
      <c r="T739" t="s">
        <v>76</v>
      </c>
      <c r="U739" t="s">
        <v>77</v>
      </c>
      <c r="V739">
        <v>30</v>
      </c>
      <c r="W739" t="s">
        <v>78</v>
      </c>
      <c r="X739">
        <v>0</v>
      </c>
      <c r="Y739" t="s">
        <v>79</v>
      </c>
      <c r="Z739" t="s">
        <v>414</v>
      </c>
      <c r="AA739" t="s">
        <v>81</v>
      </c>
      <c r="AB739" t="s">
        <v>82</v>
      </c>
      <c r="AC739">
        <v>3</v>
      </c>
      <c r="AD739" t="s">
        <v>78</v>
      </c>
      <c r="AE739">
        <v>0</v>
      </c>
      <c r="AF739">
        <v>0</v>
      </c>
      <c r="AG739" t="s">
        <v>81</v>
      </c>
      <c r="AH739">
        <v>4</v>
      </c>
      <c r="AI739" t="s">
        <v>83</v>
      </c>
      <c r="AK739" t="s">
        <v>4825</v>
      </c>
      <c r="AL739" t="s">
        <v>84</v>
      </c>
      <c r="AM739" t="s">
        <v>71</v>
      </c>
      <c r="AN739" t="s">
        <v>73</v>
      </c>
      <c r="AO739" t="s">
        <v>81</v>
      </c>
      <c r="AP739" t="s">
        <v>73</v>
      </c>
      <c r="AQ739" t="s">
        <v>4826</v>
      </c>
      <c r="AT739" t="s">
        <v>99</v>
      </c>
      <c r="AU739" t="s">
        <v>67</v>
      </c>
    </row>
    <row r="740" spans="1:47" x14ac:dyDescent="0.25">
      <c r="A740">
        <v>1933</v>
      </c>
      <c r="B740" t="s">
        <v>4827</v>
      </c>
      <c r="C740" t="s">
        <v>67</v>
      </c>
      <c r="D740" t="s">
        <v>4828</v>
      </c>
      <c r="E740" t="s">
        <v>4829</v>
      </c>
      <c r="F740" t="s">
        <v>4829</v>
      </c>
      <c r="G740" t="s">
        <v>4830</v>
      </c>
      <c r="H740" t="s">
        <v>4831</v>
      </c>
      <c r="I740" s="39">
        <v>38581.436111111114</v>
      </c>
      <c r="J740" t="s">
        <v>4832</v>
      </c>
      <c r="K740">
        <v>2500</v>
      </c>
      <c r="L740">
        <v>0</v>
      </c>
      <c r="M740" t="s">
        <v>73</v>
      </c>
      <c r="N740" t="s">
        <v>74</v>
      </c>
      <c r="O740" t="s">
        <v>75</v>
      </c>
      <c r="P740">
        <v>13</v>
      </c>
      <c r="Q740">
        <v>1</v>
      </c>
      <c r="R740">
        <v>10</v>
      </c>
      <c r="S740">
        <v>3</v>
      </c>
      <c r="T740" t="s">
        <v>76</v>
      </c>
      <c r="U740" t="s">
        <v>77</v>
      </c>
      <c r="V740">
        <v>30</v>
      </c>
      <c r="W740" t="s">
        <v>78</v>
      </c>
      <c r="X740">
        <v>0</v>
      </c>
      <c r="Y740" t="s">
        <v>79</v>
      </c>
      <c r="Z740" t="s">
        <v>414</v>
      </c>
      <c r="AA740" t="s">
        <v>81</v>
      </c>
      <c r="AB740" t="s">
        <v>82</v>
      </c>
      <c r="AC740">
        <v>3</v>
      </c>
      <c r="AD740" t="s">
        <v>78</v>
      </c>
      <c r="AE740">
        <v>0</v>
      </c>
      <c r="AF740">
        <v>0</v>
      </c>
      <c r="AG740" t="s">
        <v>81</v>
      </c>
      <c r="AH740">
        <v>4</v>
      </c>
      <c r="AI740" t="s">
        <v>83</v>
      </c>
      <c r="AJ740">
        <v>0</v>
      </c>
      <c r="AK740" t="s">
        <v>4833</v>
      </c>
      <c r="AL740" t="s">
        <v>84</v>
      </c>
      <c r="AM740" t="s">
        <v>71</v>
      </c>
      <c r="AN740" t="s">
        <v>73</v>
      </c>
      <c r="AO740" t="s">
        <v>81</v>
      </c>
      <c r="AP740" t="s">
        <v>73</v>
      </c>
      <c r="AQ740" t="s">
        <v>4834</v>
      </c>
      <c r="AT740" t="s">
        <v>99</v>
      </c>
      <c r="AU740" t="s">
        <v>67</v>
      </c>
    </row>
    <row r="741" spans="1:47" x14ac:dyDescent="0.25">
      <c r="A741">
        <v>1934</v>
      </c>
      <c r="B741" t="s">
        <v>4835</v>
      </c>
      <c r="C741" t="s">
        <v>67</v>
      </c>
      <c r="D741" t="s">
        <v>4836</v>
      </c>
      <c r="E741" t="s">
        <v>4837</v>
      </c>
      <c r="F741" t="s">
        <v>4837</v>
      </c>
      <c r="G741" t="s">
        <v>4838</v>
      </c>
      <c r="H741" t="s">
        <v>71</v>
      </c>
      <c r="I741" s="39">
        <v>38581.44027777778</v>
      </c>
      <c r="J741" t="s">
        <v>4839</v>
      </c>
      <c r="K741">
        <v>500</v>
      </c>
      <c r="L741">
        <v>0</v>
      </c>
      <c r="M741" t="s">
        <v>73</v>
      </c>
      <c r="N741" t="s">
        <v>74</v>
      </c>
      <c r="O741" t="s">
        <v>75</v>
      </c>
      <c r="P741">
        <v>13</v>
      </c>
      <c r="Q741">
        <v>1</v>
      </c>
      <c r="R741">
        <v>10</v>
      </c>
      <c r="S741">
        <v>3</v>
      </c>
      <c r="T741" t="s">
        <v>76</v>
      </c>
      <c r="U741" t="s">
        <v>77</v>
      </c>
      <c r="V741">
        <v>30</v>
      </c>
      <c r="W741" t="s">
        <v>78</v>
      </c>
      <c r="X741">
        <v>0</v>
      </c>
      <c r="Y741" t="s">
        <v>79</v>
      </c>
      <c r="Z741" t="s">
        <v>4118</v>
      </c>
      <c r="AA741" t="s">
        <v>81</v>
      </c>
      <c r="AB741" t="s">
        <v>82</v>
      </c>
      <c r="AC741">
        <v>3</v>
      </c>
      <c r="AD741" t="s">
        <v>78</v>
      </c>
      <c r="AE741">
        <v>0</v>
      </c>
      <c r="AF741">
        <v>0</v>
      </c>
      <c r="AG741" t="s">
        <v>81</v>
      </c>
      <c r="AH741">
        <v>4</v>
      </c>
      <c r="AI741" t="s">
        <v>83</v>
      </c>
      <c r="AK741" t="s">
        <v>4840</v>
      </c>
      <c r="AL741" t="s">
        <v>84</v>
      </c>
      <c r="AM741" t="s">
        <v>71</v>
      </c>
      <c r="AN741" t="s">
        <v>73</v>
      </c>
      <c r="AO741" t="s">
        <v>81</v>
      </c>
      <c r="AP741" t="s">
        <v>73</v>
      </c>
      <c r="AQ741" t="s">
        <v>4841</v>
      </c>
      <c r="AT741" t="s">
        <v>99</v>
      </c>
      <c r="AU741" t="s">
        <v>67</v>
      </c>
    </row>
    <row r="742" spans="1:47" x14ac:dyDescent="0.25">
      <c r="A742">
        <v>1935</v>
      </c>
      <c r="B742" t="s">
        <v>4842</v>
      </c>
      <c r="C742" t="s">
        <v>67</v>
      </c>
      <c r="D742" t="s">
        <v>4842</v>
      </c>
      <c r="E742" t="s">
        <v>4843</v>
      </c>
      <c r="F742" t="s">
        <v>4843</v>
      </c>
      <c r="G742" t="s">
        <v>4844</v>
      </c>
      <c r="H742" t="s">
        <v>4844</v>
      </c>
      <c r="I742" s="39">
        <v>38582.508333333331</v>
      </c>
      <c r="J742" t="s">
        <v>4845</v>
      </c>
      <c r="K742">
        <v>1000</v>
      </c>
      <c r="L742">
        <v>0</v>
      </c>
      <c r="M742" t="s">
        <v>73</v>
      </c>
      <c r="N742" t="s">
        <v>74</v>
      </c>
      <c r="O742" t="s">
        <v>75</v>
      </c>
      <c r="P742">
        <v>20</v>
      </c>
      <c r="Q742">
        <v>1</v>
      </c>
      <c r="R742">
        <v>2</v>
      </c>
      <c r="S742">
        <v>10</v>
      </c>
      <c r="T742" t="s">
        <v>76</v>
      </c>
      <c r="U742" t="s">
        <v>77</v>
      </c>
      <c r="V742">
        <v>30</v>
      </c>
      <c r="W742" t="s">
        <v>78</v>
      </c>
      <c r="X742">
        <v>0</v>
      </c>
      <c r="Y742" t="s">
        <v>79</v>
      </c>
      <c r="Z742" t="s">
        <v>4846</v>
      </c>
      <c r="AA742" t="s">
        <v>81</v>
      </c>
      <c r="AB742" t="s">
        <v>82</v>
      </c>
      <c r="AC742">
        <v>10</v>
      </c>
      <c r="AD742" t="s">
        <v>78</v>
      </c>
      <c r="AE742">
        <v>0</v>
      </c>
      <c r="AF742">
        <v>0</v>
      </c>
      <c r="AG742" t="s">
        <v>81</v>
      </c>
      <c r="AH742">
        <v>4</v>
      </c>
      <c r="AI742" t="s">
        <v>83</v>
      </c>
      <c r="AK742" t="s">
        <v>4847</v>
      </c>
      <c r="AL742" t="s">
        <v>84</v>
      </c>
      <c r="AM742" t="s">
        <v>71</v>
      </c>
      <c r="AN742" t="s">
        <v>73</v>
      </c>
      <c r="AO742" t="s">
        <v>81</v>
      </c>
      <c r="AP742" t="s">
        <v>73</v>
      </c>
      <c r="AQ742" t="s">
        <v>4848</v>
      </c>
      <c r="AT742" t="s">
        <v>81</v>
      </c>
      <c r="AU742" t="s">
        <v>67</v>
      </c>
    </row>
    <row r="743" spans="1:47" x14ac:dyDescent="0.25">
      <c r="A743">
        <v>1936</v>
      </c>
      <c r="B743" t="s">
        <v>4849</v>
      </c>
      <c r="C743" t="s">
        <v>67</v>
      </c>
      <c r="D743" t="s">
        <v>71</v>
      </c>
      <c r="E743" t="s">
        <v>4850</v>
      </c>
      <c r="F743" t="s">
        <v>4850</v>
      </c>
      <c r="G743" t="s">
        <v>4851</v>
      </c>
      <c r="H743" t="s">
        <v>71</v>
      </c>
      <c r="I743" s="39">
        <v>38582.515277777777</v>
      </c>
      <c r="J743" t="s">
        <v>4852</v>
      </c>
      <c r="K743">
        <v>3000</v>
      </c>
      <c r="L743">
        <v>0</v>
      </c>
      <c r="M743" t="s">
        <v>73</v>
      </c>
      <c r="N743" t="s">
        <v>74</v>
      </c>
      <c r="O743" t="s">
        <v>75</v>
      </c>
      <c r="P743">
        <v>1</v>
      </c>
      <c r="Q743">
        <v>1</v>
      </c>
      <c r="R743">
        <v>5</v>
      </c>
      <c r="S743">
        <v>99</v>
      </c>
      <c r="T743" t="s">
        <v>76</v>
      </c>
      <c r="U743" t="s">
        <v>77</v>
      </c>
      <c r="V743">
        <v>30</v>
      </c>
      <c r="W743" t="s">
        <v>78</v>
      </c>
      <c r="X743">
        <v>0</v>
      </c>
      <c r="Y743" t="s">
        <v>84</v>
      </c>
      <c r="Z743" t="s">
        <v>543</v>
      </c>
      <c r="AA743" t="s">
        <v>81</v>
      </c>
      <c r="AB743" t="s">
        <v>82</v>
      </c>
      <c r="AC743">
        <v>99</v>
      </c>
      <c r="AD743" t="s">
        <v>78</v>
      </c>
      <c r="AE743">
        <v>0</v>
      </c>
      <c r="AF743">
        <v>0</v>
      </c>
      <c r="AG743" t="s">
        <v>81</v>
      </c>
      <c r="AH743">
        <v>2</v>
      </c>
      <c r="AI743" t="s">
        <v>83</v>
      </c>
      <c r="AJ743">
        <v>0</v>
      </c>
      <c r="AK743" t="s">
        <v>4849</v>
      </c>
      <c r="AL743" t="s">
        <v>84</v>
      </c>
      <c r="AM743" t="s">
        <v>71</v>
      </c>
      <c r="AN743" t="s">
        <v>73</v>
      </c>
      <c r="AO743" t="s">
        <v>81</v>
      </c>
      <c r="AP743" t="s">
        <v>73</v>
      </c>
      <c r="AT743" t="s">
        <v>99</v>
      </c>
      <c r="AU743" t="s">
        <v>67</v>
      </c>
    </row>
    <row r="744" spans="1:47" x14ac:dyDescent="0.25">
      <c r="A744">
        <v>1937</v>
      </c>
      <c r="B744" t="s">
        <v>4853</v>
      </c>
      <c r="C744" t="s">
        <v>67</v>
      </c>
      <c r="D744" t="s">
        <v>4854</v>
      </c>
      <c r="E744" t="s">
        <v>4855</v>
      </c>
      <c r="F744" t="s">
        <v>4855</v>
      </c>
      <c r="G744" t="s">
        <v>4856</v>
      </c>
      <c r="H744" t="s">
        <v>71</v>
      </c>
      <c r="I744" s="39">
        <v>38583.60833333333</v>
      </c>
      <c r="J744" t="s">
        <v>4857</v>
      </c>
      <c r="K744">
        <v>2500</v>
      </c>
      <c r="L744">
        <v>0</v>
      </c>
      <c r="M744" t="s">
        <v>73</v>
      </c>
      <c r="N744" t="s">
        <v>74</v>
      </c>
      <c r="O744" t="s">
        <v>75</v>
      </c>
      <c r="P744">
        <v>13</v>
      </c>
      <c r="Q744">
        <v>1</v>
      </c>
      <c r="R744">
        <v>7</v>
      </c>
      <c r="S744">
        <v>3</v>
      </c>
      <c r="T744" t="s">
        <v>76</v>
      </c>
      <c r="U744" t="s">
        <v>77</v>
      </c>
      <c r="V744">
        <v>30</v>
      </c>
      <c r="W744" t="s">
        <v>78</v>
      </c>
      <c r="X744">
        <v>0</v>
      </c>
      <c r="Y744" t="s">
        <v>79</v>
      </c>
      <c r="Z744" t="s">
        <v>78</v>
      </c>
      <c r="AA744" t="s">
        <v>81</v>
      </c>
      <c r="AB744" t="s">
        <v>82</v>
      </c>
      <c r="AC744">
        <v>3</v>
      </c>
      <c r="AD744" t="s">
        <v>78</v>
      </c>
      <c r="AE744">
        <v>0</v>
      </c>
      <c r="AF744">
        <v>0</v>
      </c>
      <c r="AG744" t="s">
        <v>81</v>
      </c>
      <c r="AH744">
        <v>4</v>
      </c>
      <c r="AI744" t="s">
        <v>83</v>
      </c>
      <c r="AJ744">
        <v>0</v>
      </c>
      <c r="AK744" t="s">
        <v>4858</v>
      </c>
      <c r="AL744" t="s">
        <v>84</v>
      </c>
      <c r="AM744" t="s">
        <v>4859</v>
      </c>
      <c r="AN744" t="s">
        <v>73</v>
      </c>
      <c r="AO744" t="s">
        <v>81</v>
      </c>
      <c r="AP744" t="s">
        <v>73</v>
      </c>
      <c r="AQ744" t="s">
        <v>4860</v>
      </c>
      <c r="AT744" t="s">
        <v>218</v>
      </c>
      <c r="AU744" t="s">
        <v>67</v>
      </c>
    </row>
    <row r="745" spans="1:47" x14ac:dyDescent="0.25">
      <c r="A745">
        <v>1938</v>
      </c>
      <c r="B745" t="s">
        <v>4861</v>
      </c>
      <c r="C745" t="s">
        <v>67</v>
      </c>
      <c r="D745" t="s">
        <v>4862</v>
      </c>
      <c r="E745" t="s">
        <v>4863</v>
      </c>
      <c r="F745" t="s">
        <v>4863</v>
      </c>
      <c r="G745" t="s">
        <v>4864</v>
      </c>
      <c r="H745" t="s">
        <v>71</v>
      </c>
      <c r="I745" s="39">
        <v>38583.647916666669</v>
      </c>
      <c r="J745" t="s">
        <v>4865</v>
      </c>
      <c r="K745">
        <v>7000</v>
      </c>
      <c r="L745">
        <v>0</v>
      </c>
      <c r="M745" t="s">
        <v>73</v>
      </c>
      <c r="N745" t="s">
        <v>74</v>
      </c>
      <c r="O745" t="s">
        <v>75</v>
      </c>
      <c r="P745">
        <v>3</v>
      </c>
      <c r="Q745">
        <v>1</v>
      </c>
      <c r="R745">
        <v>2</v>
      </c>
      <c r="S745">
        <v>11</v>
      </c>
      <c r="T745" t="s">
        <v>76</v>
      </c>
      <c r="U745" t="s">
        <v>77</v>
      </c>
      <c r="V745">
        <v>30</v>
      </c>
      <c r="W745" t="s">
        <v>78</v>
      </c>
      <c r="X745">
        <v>0</v>
      </c>
      <c r="Y745" t="s">
        <v>79</v>
      </c>
      <c r="Z745" t="s">
        <v>904</v>
      </c>
      <c r="AA745" t="s">
        <v>81</v>
      </c>
      <c r="AB745" t="s">
        <v>82</v>
      </c>
      <c r="AC745">
        <v>11</v>
      </c>
      <c r="AD745" t="s">
        <v>78</v>
      </c>
      <c r="AE745">
        <v>0</v>
      </c>
      <c r="AF745">
        <v>0</v>
      </c>
      <c r="AG745" t="s">
        <v>81</v>
      </c>
      <c r="AH745">
        <v>4</v>
      </c>
      <c r="AI745" t="s">
        <v>83</v>
      </c>
      <c r="AJ745">
        <v>0</v>
      </c>
      <c r="AK745" t="s">
        <v>4866</v>
      </c>
      <c r="AL745" t="s">
        <v>84</v>
      </c>
      <c r="AM745" t="s">
        <v>4867</v>
      </c>
      <c r="AN745" t="s">
        <v>73</v>
      </c>
      <c r="AO745" t="s">
        <v>81</v>
      </c>
      <c r="AP745" t="s">
        <v>73</v>
      </c>
      <c r="AQ745" t="s">
        <v>4868</v>
      </c>
      <c r="AT745" t="s">
        <v>99</v>
      </c>
      <c r="AU745" t="s">
        <v>67</v>
      </c>
    </row>
    <row r="746" spans="1:47" x14ac:dyDescent="0.25">
      <c r="A746">
        <v>1939</v>
      </c>
      <c r="B746" t="s">
        <v>4869</v>
      </c>
      <c r="C746" t="s">
        <v>67</v>
      </c>
      <c r="D746" t="s">
        <v>702</v>
      </c>
      <c r="E746" t="s">
        <v>4870</v>
      </c>
      <c r="F746" t="s">
        <v>4870</v>
      </c>
      <c r="G746" t="s">
        <v>71</v>
      </c>
      <c r="H746" t="s">
        <v>71</v>
      </c>
      <c r="I746" s="39">
        <v>38586.59652777778</v>
      </c>
      <c r="J746" t="s">
        <v>4871</v>
      </c>
      <c r="K746">
        <v>0</v>
      </c>
      <c r="L746">
        <v>0</v>
      </c>
      <c r="M746" t="s">
        <v>73</v>
      </c>
      <c r="N746" t="s">
        <v>74</v>
      </c>
      <c r="O746" t="s">
        <v>75</v>
      </c>
      <c r="P746">
        <v>1</v>
      </c>
      <c r="Q746">
        <v>1</v>
      </c>
      <c r="R746">
        <v>5</v>
      </c>
      <c r="S746">
        <v>9</v>
      </c>
      <c r="T746" t="s">
        <v>76</v>
      </c>
      <c r="U746" t="s">
        <v>4872</v>
      </c>
      <c r="V746">
        <v>0</v>
      </c>
      <c r="W746" t="s">
        <v>81</v>
      </c>
      <c r="X746">
        <v>0</v>
      </c>
      <c r="Y746" t="s">
        <v>84</v>
      </c>
      <c r="Z746" t="s">
        <v>216</v>
      </c>
      <c r="AA746" t="s">
        <v>81</v>
      </c>
      <c r="AB746" t="s">
        <v>82</v>
      </c>
      <c r="AC746">
        <v>9</v>
      </c>
      <c r="AD746" t="s">
        <v>78</v>
      </c>
      <c r="AE746">
        <v>0</v>
      </c>
      <c r="AF746">
        <v>0</v>
      </c>
      <c r="AG746" t="s">
        <v>81</v>
      </c>
      <c r="AH746">
        <v>2</v>
      </c>
      <c r="AI746" t="s">
        <v>67</v>
      </c>
      <c r="AJ746">
        <v>0</v>
      </c>
      <c r="AK746" t="s">
        <v>4869</v>
      </c>
      <c r="AL746" t="s">
        <v>84</v>
      </c>
      <c r="AM746" t="s">
        <v>71</v>
      </c>
      <c r="AN746" t="s">
        <v>73</v>
      </c>
      <c r="AO746" t="s">
        <v>81</v>
      </c>
      <c r="AP746" t="s">
        <v>73</v>
      </c>
      <c r="AQ746" t="s">
        <v>71</v>
      </c>
      <c r="AT746" t="s">
        <v>163</v>
      </c>
      <c r="AU746" t="s">
        <v>67</v>
      </c>
    </row>
    <row r="747" spans="1:47" x14ac:dyDescent="0.25">
      <c r="A747">
        <v>1940</v>
      </c>
      <c r="B747" t="s">
        <v>4873</v>
      </c>
      <c r="C747" t="s">
        <v>101</v>
      </c>
      <c r="D747" t="s">
        <v>4873</v>
      </c>
      <c r="E747" t="s">
        <v>4874</v>
      </c>
      <c r="F747" t="s">
        <v>4874</v>
      </c>
      <c r="G747" t="s">
        <v>4875</v>
      </c>
      <c r="H747" t="s">
        <v>4876</v>
      </c>
      <c r="I747" s="39">
        <v>38588.615972222222</v>
      </c>
      <c r="J747" t="s">
        <v>4877</v>
      </c>
      <c r="K747">
        <v>1000</v>
      </c>
      <c r="L747">
        <v>1664.58</v>
      </c>
      <c r="M747" t="s">
        <v>73</v>
      </c>
      <c r="N747" t="s">
        <v>74</v>
      </c>
      <c r="O747" t="s">
        <v>75</v>
      </c>
      <c r="P747">
        <v>22</v>
      </c>
      <c r="Q747">
        <v>1</v>
      </c>
      <c r="R747">
        <v>10</v>
      </c>
      <c r="S747">
        <v>21</v>
      </c>
      <c r="T747" t="s">
        <v>76</v>
      </c>
      <c r="U747" t="s">
        <v>77</v>
      </c>
      <c r="V747">
        <v>30</v>
      </c>
      <c r="W747" t="s">
        <v>78</v>
      </c>
      <c r="X747">
        <v>0</v>
      </c>
      <c r="Y747" t="s">
        <v>79</v>
      </c>
      <c r="Z747" t="s">
        <v>112</v>
      </c>
      <c r="AA747" t="s">
        <v>81</v>
      </c>
      <c r="AB747" t="s">
        <v>82</v>
      </c>
      <c r="AC747">
        <v>21</v>
      </c>
      <c r="AD747" t="s">
        <v>138</v>
      </c>
      <c r="AE747">
        <v>0</v>
      </c>
      <c r="AF747">
        <v>0</v>
      </c>
      <c r="AG747" t="s">
        <v>81</v>
      </c>
      <c r="AH747">
        <v>4</v>
      </c>
      <c r="AI747" t="s">
        <v>83</v>
      </c>
      <c r="AJ747">
        <v>0</v>
      </c>
      <c r="AK747" t="s">
        <v>4873</v>
      </c>
      <c r="AL747" t="s">
        <v>84</v>
      </c>
      <c r="AM747" t="s">
        <v>71</v>
      </c>
      <c r="AN747" t="s">
        <v>73</v>
      </c>
      <c r="AO747" t="s">
        <v>81</v>
      </c>
      <c r="AP747" t="s">
        <v>73</v>
      </c>
      <c r="AQ747" t="s">
        <v>4878</v>
      </c>
      <c r="AT747" t="s">
        <v>81</v>
      </c>
      <c r="AU747" t="s">
        <v>67</v>
      </c>
    </row>
    <row r="748" spans="1:47" x14ac:dyDescent="0.25">
      <c r="A748">
        <v>1941</v>
      </c>
      <c r="B748" t="s">
        <v>4879</v>
      </c>
      <c r="C748" t="s">
        <v>67</v>
      </c>
      <c r="D748" t="s">
        <v>4880</v>
      </c>
      <c r="E748" t="s">
        <v>4881</v>
      </c>
      <c r="F748" t="s">
        <v>4881</v>
      </c>
      <c r="G748" t="s">
        <v>4882</v>
      </c>
      <c r="H748" t="s">
        <v>4883</v>
      </c>
      <c r="I748" s="39">
        <v>38593.609027777777</v>
      </c>
      <c r="J748" t="s">
        <v>4884</v>
      </c>
      <c r="K748">
        <v>800</v>
      </c>
      <c r="L748">
        <v>150</v>
      </c>
      <c r="M748" t="s">
        <v>73</v>
      </c>
      <c r="N748" t="s">
        <v>74</v>
      </c>
      <c r="O748" t="s">
        <v>75</v>
      </c>
      <c r="P748">
        <v>13</v>
      </c>
      <c r="Q748">
        <v>1</v>
      </c>
      <c r="R748">
        <v>10</v>
      </c>
      <c r="S748">
        <v>3</v>
      </c>
      <c r="T748" t="s">
        <v>76</v>
      </c>
      <c r="U748" t="s">
        <v>77</v>
      </c>
      <c r="V748">
        <v>30</v>
      </c>
      <c r="W748" t="s">
        <v>78</v>
      </c>
      <c r="X748">
        <v>0</v>
      </c>
      <c r="Y748" t="s">
        <v>79</v>
      </c>
      <c r="Z748" t="s">
        <v>414</v>
      </c>
      <c r="AA748" t="s">
        <v>81</v>
      </c>
      <c r="AB748" t="s">
        <v>82</v>
      </c>
      <c r="AC748">
        <v>3</v>
      </c>
      <c r="AD748" t="s">
        <v>78</v>
      </c>
      <c r="AE748">
        <v>0</v>
      </c>
      <c r="AF748">
        <v>0</v>
      </c>
      <c r="AG748" t="s">
        <v>81</v>
      </c>
      <c r="AH748">
        <v>4</v>
      </c>
      <c r="AI748" t="s">
        <v>83</v>
      </c>
      <c r="AJ748">
        <v>0</v>
      </c>
      <c r="AK748" t="s">
        <v>4885</v>
      </c>
      <c r="AL748" t="s">
        <v>84</v>
      </c>
      <c r="AM748" t="s">
        <v>71</v>
      </c>
      <c r="AN748" t="s">
        <v>73</v>
      </c>
      <c r="AO748" t="s">
        <v>81</v>
      </c>
      <c r="AP748" t="s">
        <v>73</v>
      </c>
      <c r="AQ748" t="s">
        <v>4886</v>
      </c>
      <c r="AS748" t="s">
        <v>4887</v>
      </c>
      <c r="AT748" t="s">
        <v>99</v>
      </c>
      <c r="AU748" t="s">
        <v>67</v>
      </c>
    </row>
    <row r="749" spans="1:47" x14ac:dyDescent="0.25">
      <c r="A749">
        <v>1942</v>
      </c>
      <c r="B749" t="s">
        <v>4888</v>
      </c>
      <c r="C749" t="s">
        <v>67</v>
      </c>
      <c r="D749" t="s">
        <v>4889</v>
      </c>
      <c r="E749" t="s">
        <v>4890</v>
      </c>
      <c r="F749" t="s">
        <v>4890</v>
      </c>
      <c r="G749" t="s">
        <v>4891</v>
      </c>
      <c r="H749" t="s">
        <v>71</v>
      </c>
      <c r="I749" s="39">
        <v>38621.622916666667</v>
      </c>
      <c r="J749" t="s">
        <v>4892</v>
      </c>
      <c r="K749">
        <v>1500</v>
      </c>
      <c r="L749">
        <v>0</v>
      </c>
      <c r="M749" t="s">
        <v>73</v>
      </c>
      <c r="N749" t="s">
        <v>74</v>
      </c>
      <c r="O749" t="s">
        <v>75</v>
      </c>
      <c r="P749">
        <v>9</v>
      </c>
      <c r="Q749">
        <v>1</v>
      </c>
      <c r="R749">
        <v>5</v>
      </c>
      <c r="S749">
        <v>18</v>
      </c>
      <c r="T749" t="s">
        <v>76</v>
      </c>
      <c r="U749" t="s">
        <v>77</v>
      </c>
      <c r="V749">
        <v>30</v>
      </c>
      <c r="W749" t="s">
        <v>78</v>
      </c>
      <c r="X749">
        <v>0</v>
      </c>
      <c r="Y749" t="s">
        <v>79</v>
      </c>
      <c r="Z749" t="s">
        <v>81</v>
      </c>
      <c r="AA749" t="s">
        <v>81</v>
      </c>
      <c r="AB749" t="s">
        <v>82</v>
      </c>
      <c r="AC749">
        <v>18</v>
      </c>
      <c r="AD749" t="s">
        <v>78</v>
      </c>
      <c r="AE749">
        <v>0</v>
      </c>
      <c r="AF749">
        <v>0</v>
      </c>
      <c r="AG749" t="s">
        <v>81</v>
      </c>
      <c r="AH749">
        <v>4</v>
      </c>
      <c r="AI749" t="s">
        <v>83</v>
      </c>
      <c r="AJ749">
        <v>0</v>
      </c>
      <c r="AK749" t="s">
        <v>4893</v>
      </c>
      <c r="AL749" t="s">
        <v>84</v>
      </c>
      <c r="AM749" t="s">
        <v>71</v>
      </c>
      <c r="AN749" t="s">
        <v>73</v>
      </c>
      <c r="AO749" t="s">
        <v>81</v>
      </c>
      <c r="AP749" t="s">
        <v>73</v>
      </c>
      <c r="AQ749" t="s">
        <v>4894</v>
      </c>
      <c r="AT749" t="s">
        <v>81</v>
      </c>
      <c r="AU749" t="s">
        <v>67</v>
      </c>
    </row>
    <row r="750" spans="1:47" x14ac:dyDescent="0.25">
      <c r="A750">
        <v>1943</v>
      </c>
      <c r="B750" t="s">
        <v>288</v>
      </c>
      <c r="C750" t="s">
        <v>101</v>
      </c>
      <c r="D750" t="s">
        <v>4895</v>
      </c>
      <c r="E750" t="s">
        <v>4896</v>
      </c>
      <c r="F750" t="s">
        <v>4896</v>
      </c>
      <c r="G750" t="s">
        <v>4897</v>
      </c>
      <c r="H750" t="s">
        <v>4898</v>
      </c>
      <c r="I750" s="39">
        <v>38593.615277777775</v>
      </c>
      <c r="J750" t="s">
        <v>4899</v>
      </c>
      <c r="K750">
        <v>1000</v>
      </c>
      <c r="L750">
        <v>2116</v>
      </c>
      <c r="M750" t="s">
        <v>73</v>
      </c>
      <c r="N750" t="s">
        <v>74</v>
      </c>
      <c r="O750" t="s">
        <v>75</v>
      </c>
      <c r="P750">
        <v>9</v>
      </c>
      <c r="Q750">
        <v>1</v>
      </c>
      <c r="R750">
        <v>5</v>
      </c>
      <c r="S750">
        <v>18</v>
      </c>
      <c r="T750" t="s">
        <v>76</v>
      </c>
      <c r="U750" t="s">
        <v>77</v>
      </c>
      <c r="V750">
        <v>30</v>
      </c>
      <c r="W750" t="s">
        <v>78</v>
      </c>
      <c r="X750">
        <v>0</v>
      </c>
      <c r="Y750" t="s">
        <v>79</v>
      </c>
      <c r="Z750" t="s">
        <v>2075</v>
      </c>
      <c r="AA750" t="s">
        <v>81</v>
      </c>
      <c r="AB750" t="s">
        <v>82</v>
      </c>
      <c r="AC750">
        <v>18</v>
      </c>
      <c r="AD750" t="s">
        <v>78</v>
      </c>
      <c r="AE750">
        <v>0</v>
      </c>
      <c r="AF750">
        <v>0</v>
      </c>
      <c r="AG750" t="s">
        <v>81</v>
      </c>
      <c r="AH750">
        <v>4</v>
      </c>
      <c r="AI750" t="s">
        <v>83</v>
      </c>
      <c r="AJ750">
        <v>0</v>
      </c>
      <c r="AK750" t="s">
        <v>288</v>
      </c>
      <c r="AL750" t="s">
        <v>84</v>
      </c>
      <c r="AM750" t="s">
        <v>71</v>
      </c>
      <c r="AN750" t="s">
        <v>73</v>
      </c>
      <c r="AO750" t="s">
        <v>81</v>
      </c>
      <c r="AP750" t="s">
        <v>73</v>
      </c>
      <c r="AQ750" t="s">
        <v>4900</v>
      </c>
      <c r="AT750" t="s">
        <v>99</v>
      </c>
      <c r="AU750" t="s">
        <v>67</v>
      </c>
    </row>
    <row r="751" spans="1:47" x14ac:dyDescent="0.25">
      <c r="A751">
        <v>1944</v>
      </c>
      <c r="B751" t="s">
        <v>4901</v>
      </c>
      <c r="C751" t="s">
        <v>67</v>
      </c>
      <c r="D751" t="s">
        <v>4902</v>
      </c>
      <c r="E751" t="s">
        <v>4903</v>
      </c>
      <c r="F751" t="s">
        <v>4903</v>
      </c>
      <c r="G751" t="s">
        <v>4904</v>
      </c>
      <c r="H751" t="s">
        <v>4905</v>
      </c>
      <c r="I751" s="39">
        <v>38594.440972222219</v>
      </c>
      <c r="J751" t="s">
        <v>4906</v>
      </c>
      <c r="K751">
        <v>7500</v>
      </c>
      <c r="L751">
        <v>0</v>
      </c>
      <c r="M751" t="s">
        <v>73</v>
      </c>
      <c r="N751" t="s">
        <v>74</v>
      </c>
      <c r="O751" t="s">
        <v>75</v>
      </c>
      <c r="P751">
        <v>1</v>
      </c>
      <c r="Q751">
        <v>1</v>
      </c>
      <c r="R751">
        <v>17</v>
      </c>
      <c r="S751">
        <v>12</v>
      </c>
      <c r="T751" t="s">
        <v>76</v>
      </c>
      <c r="U751" t="s">
        <v>77</v>
      </c>
      <c r="V751">
        <v>30</v>
      </c>
      <c r="W751" t="s">
        <v>78</v>
      </c>
      <c r="X751">
        <v>0</v>
      </c>
      <c r="Y751" t="s">
        <v>79</v>
      </c>
      <c r="Z751" t="s">
        <v>266</v>
      </c>
      <c r="AA751" t="s">
        <v>81</v>
      </c>
      <c r="AB751" t="s">
        <v>82</v>
      </c>
      <c r="AC751">
        <v>12</v>
      </c>
      <c r="AD751" t="s">
        <v>78</v>
      </c>
      <c r="AE751">
        <v>0</v>
      </c>
      <c r="AF751">
        <v>0</v>
      </c>
      <c r="AG751" t="s">
        <v>81</v>
      </c>
      <c r="AH751">
        <v>1</v>
      </c>
      <c r="AI751" t="s">
        <v>83</v>
      </c>
      <c r="AJ751">
        <v>0.11</v>
      </c>
      <c r="AK751" t="s">
        <v>4907</v>
      </c>
      <c r="AL751" t="s">
        <v>84</v>
      </c>
      <c r="AM751" t="s">
        <v>71</v>
      </c>
      <c r="AN751" t="s">
        <v>73</v>
      </c>
      <c r="AO751" t="s">
        <v>81</v>
      </c>
      <c r="AP751" t="s">
        <v>73</v>
      </c>
      <c r="AQ751" t="s">
        <v>4908</v>
      </c>
      <c r="AT751" t="s">
        <v>390</v>
      </c>
      <c r="AU751" t="s">
        <v>67</v>
      </c>
    </row>
    <row r="752" spans="1:47" x14ac:dyDescent="0.25">
      <c r="A752">
        <v>1945</v>
      </c>
      <c r="B752" t="s">
        <v>4909</v>
      </c>
      <c r="C752" t="s">
        <v>101</v>
      </c>
      <c r="D752" t="s">
        <v>4910</v>
      </c>
      <c r="E752" t="s">
        <v>4911</v>
      </c>
      <c r="F752" t="s">
        <v>4911</v>
      </c>
      <c r="G752" t="s">
        <v>4912</v>
      </c>
      <c r="H752" t="s">
        <v>4913</v>
      </c>
      <c r="I752" s="39">
        <v>38595.435416666667</v>
      </c>
      <c r="J752" t="s">
        <v>4914</v>
      </c>
      <c r="K752">
        <v>1500</v>
      </c>
      <c r="L752">
        <v>0</v>
      </c>
      <c r="M752" t="s">
        <v>73</v>
      </c>
      <c r="N752" t="s">
        <v>74</v>
      </c>
      <c r="O752" t="s">
        <v>75</v>
      </c>
      <c r="P752">
        <v>11</v>
      </c>
      <c r="Q752">
        <v>1</v>
      </c>
      <c r="R752">
        <v>4</v>
      </c>
      <c r="S752">
        <v>2</v>
      </c>
      <c r="T752" t="s">
        <v>76</v>
      </c>
      <c r="U752" t="s">
        <v>77</v>
      </c>
      <c r="V752">
        <v>30</v>
      </c>
      <c r="W752" t="s">
        <v>78</v>
      </c>
      <c r="X752">
        <v>0</v>
      </c>
      <c r="Y752" t="s">
        <v>79</v>
      </c>
      <c r="Z752" t="s">
        <v>2329</v>
      </c>
      <c r="AA752" t="s">
        <v>81</v>
      </c>
      <c r="AB752" t="s">
        <v>82</v>
      </c>
      <c r="AC752">
        <v>2</v>
      </c>
      <c r="AD752" t="s">
        <v>78</v>
      </c>
      <c r="AE752">
        <v>0</v>
      </c>
      <c r="AF752">
        <v>0</v>
      </c>
      <c r="AG752" t="s">
        <v>81</v>
      </c>
      <c r="AH752">
        <v>4</v>
      </c>
      <c r="AI752" t="s">
        <v>83</v>
      </c>
      <c r="AJ752">
        <v>0</v>
      </c>
      <c r="AK752" t="s">
        <v>1932</v>
      </c>
      <c r="AL752" t="s">
        <v>84</v>
      </c>
      <c r="AM752" t="s">
        <v>71</v>
      </c>
      <c r="AN752" t="s">
        <v>73</v>
      </c>
      <c r="AO752" t="s">
        <v>81</v>
      </c>
      <c r="AP752" t="s">
        <v>73</v>
      </c>
      <c r="AQ752" t="s">
        <v>4915</v>
      </c>
      <c r="AT752" t="s">
        <v>99</v>
      </c>
      <c r="AU752" t="s">
        <v>67</v>
      </c>
    </row>
    <row r="753" spans="1:47" x14ac:dyDescent="0.25">
      <c r="A753">
        <v>1946</v>
      </c>
      <c r="B753" t="s">
        <v>4916</v>
      </c>
      <c r="C753" t="s">
        <v>67</v>
      </c>
      <c r="D753" t="s">
        <v>4917</v>
      </c>
      <c r="E753" t="s">
        <v>4918</v>
      </c>
      <c r="F753" t="s">
        <v>4918</v>
      </c>
      <c r="G753" t="s">
        <v>4919</v>
      </c>
      <c r="H753" t="s">
        <v>71</v>
      </c>
      <c r="I753" s="39">
        <v>38595.525694444441</v>
      </c>
      <c r="J753" t="s">
        <v>4920</v>
      </c>
      <c r="K753">
        <v>500</v>
      </c>
      <c r="L753">
        <v>0</v>
      </c>
      <c r="M753" t="s">
        <v>73</v>
      </c>
      <c r="N753" t="s">
        <v>74</v>
      </c>
      <c r="O753" t="s">
        <v>75</v>
      </c>
      <c r="P753">
        <v>22</v>
      </c>
      <c r="Q753">
        <v>1</v>
      </c>
      <c r="R753">
        <v>10</v>
      </c>
      <c r="S753">
        <v>21</v>
      </c>
      <c r="T753" t="s">
        <v>76</v>
      </c>
      <c r="U753" t="s">
        <v>77</v>
      </c>
      <c r="V753">
        <v>30</v>
      </c>
      <c r="W753" t="s">
        <v>78</v>
      </c>
      <c r="X753">
        <v>0</v>
      </c>
      <c r="Y753" t="s">
        <v>79</v>
      </c>
      <c r="Z753" t="s">
        <v>238</v>
      </c>
      <c r="AA753" t="s">
        <v>81</v>
      </c>
      <c r="AB753" t="s">
        <v>82</v>
      </c>
      <c r="AC753">
        <v>21</v>
      </c>
      <c r="AD753" t="s">
        <v>78</v>
      </c>
      <c r="AE753">
        <v>0</v>
      </c>
      <c r="AF753">
        <v>0</v>
      </c>
      <c r="AG753" t="s">
        <v>81</v>
      </c>
      <c r="AH753">
        <v>4</v>
      </c>
      <c r="AI753" t="s">
        <v>83</v>
      </c>
      <c r="AJ753">
        <v>0</v>
      </c>
      <c r="AK753" t="s">
        <v>4917</v>
      </c>
      <c r="AL753" t="s">
        <v>84</v>
      </c>
      <c r="AM753" t="s">
        <v>71</v>
      </c>
      <c r="AN753" t="s">
        <v>73</v>
      </c>
      <c r="AO753" t="s">
        <v>81</v>
      </c>
      <c r="AP753" t="s">
        <v>73</v>
      </c>
      <c r="AQ753" t="s">
        <v>4921</v>
      </c>
      <c r="AT753" t="s">
        <v>99</v>
      </c>
      <c r="AU753" t="s">
        <v>67</v>
      </c>
    </row>
    <row r="754" spans="1:47" x14ac:dyDescent="0.25">
      <c r="A754">
        <v>1947</v>
      </c>
      <c r="B754" t="s">
        <v>4922</v>
      </c>
      <c r="C754" t="s">
        <v>67</v>
      </c>
      <c r="D754" t="s">
        <v>4923</v>
      </c>
      <c r="E754" t="s">
        <v>4924</v>
      </c>
      <c r="F754" t="s">
        <v>4924</v>
      </c>
      <c r="G754" t="s">
        <v>4925</v>
      </c>
      <c r="H754" t="s">
        <v>71</v>
      </c>
      <c r="I754" s="39">
        <v>38596.450694444444</v>
      </c>
      <c r="J754" t="s">
        <v>4926</v>
      </c>
      <c r="K754">
        <v>2000</v>
      </c>
      <c r="L754">
        <v>0</v>
      </c>
      <c r="M754" t="s">
        <v>73</v>
      </c>
      <c r="N754" t="s">
        <v>74</v>
      </c>
      <c r="O754" t="s">
        <v>75</v>
      </c>
      <c r="P754">
        <v>3</v>
      </c>
      <c r="Q754">
        <v>1</v>
      </c>
      <c r="R754">
        <v>2</v>
      </c>
      <c r="S754">
        <v>11</v>
      </c>
      <c r="T754" t="s">
        <v>76</v>
      </c>
      <c r="U754" t="s">
        <v>77</v>
      </c>
      <c r="V754">
        <v>30</v>
      </c>
      <c r="W754" t="s">
        <v>78</v>
      </c>
      <c r="X754">
        <v>0</v>
      </c>
      <c r="Y754" t="s">
        <v>79</v>
      </c>
      <c r="Z754" t="s">
        <v>347</v>
      </c>
      <c r="AA754" t="s">
        <v>81</v>
      </c>
      <c r="AB754" t="s">
        <v>82</v>
      </c>
      <c r="AC754">
        <v>11</v>
      </c>
      <c r="AD754" t="s">
        <v>78</v>
      </c>
      <c r="AE754">
        <v>0</v>
      </c>
      <c r="AF754">
        <v>0</v>
      </c>
      <c r="AG754" t="s">
        <v>81</v>
      </c>
      <c r="AH754">
        <v>2</v>
      </c>
      <c r="AI754" t="s">
        <v>83</v>
      </c>
      <c r="AJ754">
        <v>0</v>
      </c>
      <c r="AK754" t="s">
        <v>4922</v>
      </c>
      <c r="AL754" t="s">
        <v>84</v>
      </c>
      <c r="AM754" t="s">
        <v>71</v>
      </c>
      <c r="AN754" t="s">
        <v>73</v>
      </c>
      <c r="AO754" t="s">
        <v>81</v>
      </c>
      <c r="AP754" t="s">
        <v>73</v>
      </c>
      <c r="AQ754" t="s">
        <v>4927</v>
      </c>
      <c r="AT754" t="s">
        <v>445</v>
      </c>
      <c r="AU754" t="s">
        <v>67</v>
      </c>
    </row>
    <row r="755" spans="1:47" x14ac:dyDescent="0.25">
      <c r="A755">
        <v>1948</v>
      </c>
      <c r="B755" t="s">
        <v>4928</v>
      </c>
      <c r="C755" t="s">
        <v>67</v>
      </c>
      <c r="D755" t="s">
        <v>4928</v>
      </c>
      <c r="E755" t="s">
        <v>4929</v>
      </c>
      <c r="F755" t="s">
        <v>4929</v>
      </c>
      <c r="G755" t="s">
        <v>4930</v>
      </c>
      <c r="H755" t="s">
        <v>71</v>
      </c>
      <c r="I755" s="39">
        <v>38601.605555555558</v>
      </c>
      <c r="J755" t="s">
        <v>4931</v>
      </c>
      <c r="K755">
        <v>6500</v>
      </c>
      <c r="L755">
        <v>0</v>
      </c>
      <c r="M755" t="s">
        <v>73</v>
      </c>
      <c r="N755" t="s">
        <v>74</v>
      </c>
      <c r="O755" t="s">
        <v>75</v>
      </c>
      <c r="P755">
        <v>20</v>
      </c>
      <c r="Q755">
        <v>1</v>
      </c>
      <c r="R755">
        <v>5</v>
      </c>
      <c r="S755">
        <v>10</v>
      </c>
      <c r="T755" t="s">
        <v>76</v>
      </c>
      <c r="U755" t="s">
        <v>77</v>
      </c>
      <c r="V755">
        <v>30</v>
      </c>
      <c r="W755" t="s">
        <v>78</v>
      </c>
      <c r="X755">
        <v>0</v>
      </c>
      <c r="Y755" t="s">
        <v>79</v>
      </c>
      <c r="Z755" t="s">
        <v>567</v>
      </c>
      <c r="AA755" t="s">
        <v>81</v>
      </c>
      <c r="AB755" t="s">
        <v>82</v>
      </c>
      <c r="AC755">
        <v>10</v>
      </c>
      <c r="AD755" t="s">
        <v>78</v>
      </c>
      <c r="AE755">
        <v>0</v>
      </c>
      <c r="AF755">
        <v>0</v>
      </c>
      <c r="AG755" t="s">
        <v>81</v>
      </c>
      <c r="AH755">
        <v>4</v>
      </c>
      <c r="AI755" t="s">
        <v>83</v>
      </c>
      <c r="AJ755">
        <v>0</v>
      </c>
      <c r="AK755" t="s">
        <v>4928</v>
      </c>
      <c r="AL755" t="s">
        <v>84</v>
      </c>
      <c r="AM755" t="s">
        <v>71</v>
      </c>
      <c r="AN755" t="s">
        <v>73</v>
      </c>
      <c r="AO755" t="s">
        <v>81</v>
      </c>
      <c r="AP755" t="s">
        <v>73</v>
      </c>
      <c r="AQ755" t="s">
        <v>4932</v>
      </c>
      <c r="AT755" t="s">
        <v>445</v>
      </c>
      <c r="AU755" t="s">
        <v>67</v>
      </c>
    </row>
    <row r="756" spans="1:47" x14ac:dyDescent="0.25">
      <c r="A756">
        <v>1949</v>
      </c>
      <c r="B756" t="s">
        <v>4316</v>
      </c>
      <c r="C756" t="s">
        <v>67</v>
      </c>
      <c r="D756" t="s">
        <v>4933</v>
      </c>
      <c r="E756" t="s">
        <v>4934</v>
      </c>
      <c r="F756" t="s">
        <v>4934</v>
      </c>
      <c r="G756" t="s">
        <v>4935</v>
      </c>
      <c r="H756" t="s">
        <v>71</v>
      </c>
      <c r="I756" s="39">
        <v>38604.368055555555</v>
      </c>
      <c r="J756" t="s">
        <v>4936</v>
      </c>
      <c r="K756">
        <v>2000</v>
      </c>
      <c r="L756">
        <v>0</v>
      </c>
      <c r="M756" t="s">
        <v>73</v>
      </c>
      <c r="N756" t="s">
        <v>74</v>
      </c>
      <c r="O756" t="s">
        <v>75</v>
      </c>
      <c r="P756">
        <v>13</v>
      </c>
      <c r="Q756">
        <v>1</v>
      </c>
      <c r="R756">
        <v>3</v>
      </c>
      <c r="S756">
        <v>3</v>
      </c>
      <c r="T756" t="s">
        <v>76</v>
      </c>
      <c r="U756" t="s">
        <v>77</v>
      </c>
      <c r="V756">
        <v>30</v>
      </c>
      <c r="W756" t="s">
        <v>78</v>
      </c>
      <c r="X756">
        <v>0</v>
      </c>
      <c r="Y756" t="s">
        <v>79</v>
      </c>
      <c r="Z756" t="s">
        <v>78</v>
      </c>
      <c r="AA756" t="s">
        <v>81</v>
      </c>
      <c r="AB756" t="s">
        <v>82</v>
      </c>
      <c r="AC756">
        <v>3</v>
      </c>
      <c r="AD756" t="s">
        <v>78</v>
      </c>
      <c r="AE756">
        <v>0</v>
      </c>
      <c r="AF756">
        <v>0</v>
      </c>
      <c r="AG756" t="s">
        <v>81</v>
      </c>
      <c r="AH756">
        <v>4</v>
      </c>
      <c r="AI756" t="s">
        <v>83</v>
      </c>
      <c r="AJ756">
        <v>0</v>
      </c>
      <c r="AK756" t="s">
        <v>2771</v>
      </c>
      <c r="AL756" t="s">
        <v>84</v>
      </c>
      <c r="AM756" t="s">
        <v>71</v>
      </c>
      <c r="AN756" t="s">
        <v>73</v>
      </c>
      <c r="AO756" t="s">
        <v>81</v>
      </c>
      <c r="AP756" t="s">
        <v>73</v>
      </c>
      <c r="AQ756" t="s">
        <v>4937</v>
      </c>
      <c r="AT756" t="s">
        <v>81</v>
      </c>
      <c r="AU756" t="s">
        <v>67</v>
      </c>
    </row>
    <row r="757" spans="1:47" x14ac:dyDescent="0.25">
      <c r="A757">
        <v>1950</v>
      </c>
      <c r="B757" t="s">
        <v>4938</v>
      </c>
      <c r="C757" t="s">
        <v>67</v>
      </c>
      <c r="D757" t="s">
        <v>4939</v>
      </c>
      <c r="E757" t="s">
        <v>4940</v>
      </c>
      <c r="F757" t="s">
        <v>4940</v>
      </c>
      <c r="G757" t="s">
        <v>701</v>
      </c>
      <c r="H757" t="s">
        <v>4941</v>
      </c>
      <c r="I757" s="39">
        <v>38604.371527777781</v>
      </c>
      <c r="J757" t="s">
        <v>4942</v>
      </c>
      <c r="K757">
        <v>6000</v>
      </c>
      <c r="L757">
        <v>0</v>
      </c>
      <c r="M757" t="s">
        <v>73</v>
      </c>
      <c r="N757" t="s">
        <v>74</v>
      </c>
      <c r="O757" t="s">
        <v>75</v>
      </c>
      <c r="P757">
        <v>17</v>
      </c>
      <c r="Q757">
        <v>1</v>
      </c>
      <c r="R757">
        <v>13</v>
      </c>
      <c r="S757">
        <v>10</v>
      </c>
      <c r="T757" t="s">
        <v>76</v>
      </c>
      <c r="U757" t="s">
        <v>77</v>
      </c>
      <c r="V757">
        <v>30</v>
      </c>
      <c r="W757" t="s">
        <v>78</v>
      </c>
      <c r="X757">
        <v>0</v>
      </c>
      <c r="Y757" t="s">
        <v>79</v>
      </c>
      <c r="Z757" t="s">
        <v>405</v>
      </c>
      <c r="AA757" t="s">
        <v>81</v>
      </c>
      <c r="AB757" t="s">
        <v>82</v>
      </c>
      <c r="AC757">
        <v>10</v>
      </c>
      <c r="AD757" t="s">
        <v>78</v>
      </c>
      <c r="AE757">
        <v>0</v>
      </c>
      <c r="AF757">
        <v>0</v>
      </c>
      <c r="AG757" t="s">
        <v>81</v>
      </c>
      <c r="AH757">
        <v>4</v>
      </c>
      <c r="AI757" t="s">
        <v>83</v>
      </c>
      <c r="AJ757">
        <v>0</v>
      </c>
      <c r="AK757" t="s">
        <v>4938</v>
      </c>
      <c r="AL757" t="s">
        <v>84</v>
      </c>
      <c r="AM757" t="s">
        <v>71</v>
      </c>
      <c r="AN757" t="s">
        <v>73</v>
      </c>
      <c r="AO757" t="s">
        <v>81</v>
      </c>
      <c r="AP757" t="s">
        <v>73</v>
      </c>
      <c r="AQ757" t="s">
        <v>4943</v>
      </c>
      <c r="AT757" t="s">
        <v>78</v>
      </c>
      <c r="AU757" t="s">
        <v>67</v>
      </c>
    </row>
    <row r="758" spans="1:47" x14ac:dyDescent="0.25">
      <c r="A758">
        <v>1951</v>
      </c>
      <c r="B758" t="s">
        <v>4944</v>
      </c>
      <c r="C758" t="s">
        <v>67</v>
      </c>
      <c r="D758" t="s">
        <v>4945</v>
      </c>
      <c r="E758" t="s">
        <v>4946</v>
      </c>
      <c r="F758" t="s">
        <v>4946</v>
      </c>
      <c r="G758" t="s">
        <v>4947</v>
      </c>
      <c r="H758" t="s">
        <v>71</v>
      </c>
      <c r="I758" s="39">
        <v>38604.375694444447</v>
      </c>
      <c r="J758" t="s">
        <v>4948</v>
      </c>
      <c r="K758">
        <v>3000</v>
      </c>
      <c r="L758">
        <v>0</v>
      </c>
      <c r="M758" t="s">
        <v>73</v>
      </c>
      <c r="N758" t="s">
        <v>74</v>
      </c>
      <c r="O758" t="s">
        <v>75</v>
      </c>
      <c r="P758">
        <v>13</v>
      </c>
      <c r="Q758">
        <v>1</v>
      </c>
      <c r="R758">
        <v>7</v>
      </c>
      <c r="S758">
        <v>3</v>
      </c>
      <c r="T758" t="s">
        <v>76</v>
      </c>
      <c r="U758" t="s">
        <v>77</v>
      </c>
      <c r="V758">
        <v>30</v>
      </c>
      <c r="W758" t="s">
        <v>78</v>
      </c>
      <c r="X758">
        <v>0</v>
      </c>
      <c r="Y758" t="s">
        <v>79</v>
      </c>
      <c r="Z758" t="s">
        <v>78</v>
      </c>
      <c r="AA758" t="s">
        <v>81</v>
      </c>
      <c r="AB758" t="s">
        <v>82</v>
      </c>
      <c r="AC758">
        <v>3</v>
      </c>
      <c r="AD758" t="s">
        <v>78</v>
      </c>
      <c r="AE758">
        <v>0</v>
      </c>
      <c r="AF758">
        <v>0</v>
      </c>
      <c r="AG758" t="s">
        <v>81</v>
      </c>
      <c r="AH758">
        <v>4</v>
      </c>
      <c r="AI758" t="s">
        <v>83</v>
      </c>
      <c r="AJ758">
        <v>0</v>
      </c>
      <c r="AK758" t="s">
        <v>4949</v>
      </c>
      <c r="AL758" t="s">
        <v>84</v>
      </c>
      <c r="AM758" t="s">
        <v>71</v>
      </c>
      <c r="AN758" t="s">
        <v>73</v>
      </c>
      <c r="AO758" t="s">
        <v>81</v>
      </c>
      <c r="AP758" t="s">
        <v>73</v>
      </c>
      <c r="AQ758" t="s">
        <v>4950</v>
      </c>
      <c r="AT758" t="s">
        <v>445</v>
      </c>
      <c r="AU758" t="s">
        <v>67</v>
      </c>
    </row>
    <row r="759" spans="1:47" x14ac:dyDescent="0.25">
      <c r="A759">
        <v>1952</v>
      </c>
      <c r="B759" t="s">
        <v>4951</v>
      </c>
      <c r="C759" t="s">
        <v>67</v>
      </c>
      <c r="D759" t="s">
        <v>4951</v>
      </c>
      <c r="E759" t="s">
        <v>4952</v>
      </c>
      <c r="F759" t="s">
        <v>4952</v>
      </c>
      <c r="G759" t="s">
        <v>4953</v>
      </c>
      <c r="H759" t="s">
        <v>71</v>
      </c>
      <c r="I759" s="39">
        <v>38604.380555555559</v>
      </c>
      <c r="J759" t="s">
        <v>4954</v>
      </c>
      <c r="K759">
        <v>0</v>
      </c>
      <c r="L759">
        <v>0</v>
      </c>
      <c r="M759" t="s">
        <v>73</v>
      </c>
      <c r="N759" t="s">
        <v>74</v>
      </c>
      <c r="O759" t="s">
        <v>75</v>
      </c>
      <c r="P759">
        <v>9</v>
      </c>
      <c r="Q759">
        <v>1</v>
      </c>
      <c r="R759">
        <v>19</v>
      </c>
      <c r="S759">
        <v>18</v>
      </c>
      <c r="T759" t="s">
        <v>76</v>
      </c>
      <c r="U759" t="s">
        <v>77</v>
      </c>
      <c r="V759">
        <v>30</v>
      </c>
      <c r="W759" t="s">
        <v>78</v>
      </c>
      <c r="X759">
        <v>0</v>
      </c>
      <c r="Y759" t="s">
        <v>79</v>
      </c>
      <c r="Z759" t="s">
        <v>4661</v>
      </c>
      <c r="AA759" t="s">
        <v>81</v>
      </c>
      <c r="AB759" t="s">
        <v>82</v>
      </c>
      <c r="AC759">
        <v>18</v>
      </c>
      <c r="AD759" t="s">
        <v>78</v>
      </c>
      <c r="AE759">
        <v>0</v>
      </c>
      <c r="AF759">
        <v>0</v>
      </c>
      <c r="AG759" t="s">
        <v>81</v>
      </c>
      <c r="AH759">
        <v>4</v>
      </c>
      <c r="AI759" t="s">
        <v>83</v>
      </c>
      <c r="AJ759">
        <v>0</v>
      </c>
      <c r="AK759" t="s">
        <v>4951</v>
      </c>
      <c r="AL759" t="s">
        <v>84</v>
      </c>
      <c r="AM759" t="s">
        <v>71</v>
      </c>
      <c r="AN759" t="s">
        <v>73</v>
      </c>
      <c r="AO759" t="s">
        <v>81</v>
      </c>
      <c r="AP759" t="s">
        <v>73</v>
      </c>
      <c r="AQ759" t="s">
        <v>4955</v>
      </c>
      <c r="AT759" t="s">
        <v>86</v>
      </c>
      <c r="AU759" t="s">
        <v>67</v>
      </c>
    </row>
    <row r="760" spans="1:47" x14ac:dyDescent="0.25">
      <c r="A760">
        <v>1953</v>
      </c>
      <c r="B760" t="s">
        <v>4956</v>
      </c>
      <c r="C760" t="s">
        <v>67</v>
      </c>
      <c r="D760" t="s">
        <v>4956</v>
      </c>
      <c r="E760" t="s">
        <v>4957</v>
      </c>
      <c r="F760" t="s">
        <v>4958</v>
      </c>
      <c r="G760" t="s">
        <v>4959</v>
      </c>
      <c r="H760" t="s">
        <v>71</v>
      </c>
      <c r="I760" s="39">
        <v>38604.384722222225</v>
      </c>
      <c r="J760" t="s">
        <v>4960</v>
      </c>
      <c r="K760">
        <v>2000</v>
      </c>
      <c r="L760">
        <v>0</v>
      </c>
      <c r="M760" t="s">
        <v>73</v>
      </c>
      <c r="N760" t="s">
        <v>74</v>
      </c>
      <c r="O760" t="s">
        <v>75</v>
      </c>
      <c r="P760">
        <v>4</v>
      </c>
      <c r="Q760">
        <v>1</v>
      </c>
      <c r="R760">
        <v>2</v>
      </c>
      <c r="S760">
        <v>9</v>
      </c>
      <c r="T760" t="s">
        <v>76</v>
      </c>
      <c r="U760" t="s">
        <v>77</v>
      </c>
      <c r="V760">
        <v>30</v>
      </c>
      <c r="W760" t="s">
        <v>78</v>
      </c>
      <c r="X760">
        <v>0</v>
      </c>
      <c r="Y760" t="s">
        <v>79</v>
      </c>
      <c r="Z760" t="s">
        <v>625</v>
      </c>
      <c r="AA760" t="s">
        <v>81</v>
      </c>
      <c r="AB760" t="s">
        <v>82</v>
      </c>
      <c r="AC760">
        <v>9</v>
      </c>
      <c r="AD760" t="s">
        <v>78</v>
      </c>
      <c r="AE760">
        <v>0</v>
      </c>
      <c r="AF760">
        <v>0</v>
      </c>
      <c r="AG760" t="s">
        <v>81</v>
      </c>
      <c r="AH760">
        <v>4</v>
      </c>
      <c r="AI760" t="s">
        <v>83</v>
      </c>
      <c r="AJ760">
        <v>0</v>
      </c>
      <c r="AK760" t="s">
        <v>4956</v>
      </c>
      <c r="AL760" t="s">
        <v>84</v>
      </c>
      <c r="AM760" t="s">
        <v>71</v>
      </c>
      <c r="AN760" t="s">
        <v>73</v>
      </c>
      <c r="AO760" t="s">
        <v>81</v>
      </c>
      <c r="AP760" t="s">
        <v>73</v>
      </c>
      <c r="AQ760" t="s">
        <v>4961</v>
      </c>
      <c r="AT760" t="s">
        <v>78</v>
      </c>
      <c r="AU760" t="s">
        <v>67</v>
      </c>
    </row>
    <row r="761" spans="1:47" x14ac:dyDescent="0.25">
      <c r="A761">
        <v>1954</v>
      </c>
      <c r="B761" t="s">
        <v>4962</v>
      </c>
      <c r="C761" t="s">
        <v>101</v>
      </c>
      <c r="D761" t="s">
        <v>4963</v>
      </c>
      <c r="E761" t="s">
        <v>4964</v>
      </c>
      <c r="F761" t="s">
        <v>4964</v>
      </c>
      <c r="G761" t="s">
        <v>4965</v>
      </c>
      <c r="H761" t="s">
        <v>4966</v>
      </c>
      <c r="I761" s="39">
        <v>38604.390277777777</v>
      </c>
      <c r="J761" t="s">
        <v>4967</v>
      </c>
      <c r="K761">
        <v>1000</v>
      </c>
      <c r="L761">
        <v>0</v>
      </c>
      <c r="M761" t="s">
        <v>73</v>
      </c>
      <c r="N761" t="s">
        <v>74</v>
      </c>
      <c r="O761" t="s">
        <v>75</v>
      </c>
      <c r="P761">
        <v>1</v>
      </c>
      <c r="Q761">
        <v>1</v>
      </c>
      <c r="R761">
        <v>17</v>
      </c>
      <c r="S761">
        <v>16</v>
      </c>
      <c r="T761" t="s">
        <v>76</v>
      </c>
      <c r="U761" t="s">
        <v>77</v>
      </c>
      <c r="V761">
        <v>0</v>
      </c>
      <c r="W761" t="s">
        <v>81</v>
      </c>
      <c r="X761">
        <v>0</v>
      </c>
      <c r="Y761" t="s">
        <v>79</v>
      </c>
      <c r="Z761" t="s">
        <v>747</v>
      </c>
      <c r="AA761" t="s">
        <v>81</v>
      </c>
      <c r="AB761" t="s">
        <v>82</v>
      </c>
      <c r="AC761">
        <v>16</v>
      </c>
      <c r="AD761" t="s">
        <v>78</v>
      </c>
      <c r="AE761">
        <v>0</v>
      </c>
      <c r="AF761">
        <v>0</v>
      </c>
      <c r="AG761" t="s">
        <v>81</v>
      </c>
      <c r="AH761">
        <v>1</v>
      </c>
      <c r="AI761" t="s">
        <v>83</v>
      </c>
      <c r="AJ761">
        <v>0</v>
      </c>
      <c r="AK761" t="s">
        <v>4963</v>
      </c>
      <c r="AL761" t="s">
        <v>84</v>
      </c>
      <c r="AM761" t="s">
        <v>71</v>
      </c>
      <c r="AN761" t="s">
        <v>73</v>
      </c>
      <c r="AO761" t="s">
        <v>81</v>
      </c>
      <c r="AP761" t="s">
        <v>73</v>
      </c>
      <c r="AQ761" t="s">
        <v>4968</v>
      </c>
      <c r="AT761" t="s">
        <v>81</v>
      </c>
      <c r="AU761" t="s">
        <v>67</v>
      </c>
    </row>
    <row r="762" spans="1:47" x14ac:dyDescent="0.25">
      <c r="A762">
        <v>1955</v>
      </c>
      <c r="B762" t="s">
        <v>4969</v>
      </c>
      <c r="C762" t="s">
        <v>67</v>
      </c>
      <c r="D762" t="s">
        <v>4970</v>
      </c>
      <c r="E762" t="s">
        <v>4971</v>
      </c>
      <c r="F762" t="s">
        <v>4971</v>
      </c>
      <c r="G762" t="s">
        <v>4972</v>
      </c>
      <c r="H762" t="s">
        <v>71</v>
      </c>
      <c r="I762" s="39">
        <v>38608.602083333331</v>
      </c>
      <c r="J762" t="s">
        <v>4973</v>
      </c>
      <c r="K762">
        <v>0</v>
      </c>
      <c r="L762">
        <v>0</v>
      </c>
      <c r="M762" t="s">
        <v>73</v>
      </c>
      <c r="N762" t="s">
        <v>74</v>
      </c>
      <c r="O762" t="s">
        <v>75</v>
      </c>
      <c r="P762">
        <v>1</v>
      </c>
      <c r="Q762">
        <v>1</v>
      </c>
      <c r="R762">
        <v>5</v>
      </c>
      <c r="S762">
        <v>95</v>
      </c>
      <c r="T762" t="s">
        <v>76</v>
      </c>
      <c r="U762" t="s">
        <v>77</v>
      </c>
      <c r="V762">
        <v>30</v>
      </c>
      <c r="W762" t="s">
        <v>78</v>
      </c>
      <c r="X762">
        <v>0</v>
      </c>
      <c r="Y762" t="s">
        <v>84</v>
      </c>
      <c r="Z762" t="s">
        <v>904</v>
      </c>
      <c r="AA762" t="s">
        <v>81</v>
      </c>
      <c r="AB762" t="s">
        <v>82</v>
      </c>
      <c r="AC762">
        <v>95</v>
      </c>
      <c r="AD762" t="s">
        <v>78</v>
      </c>
      <c r="AE762">
        <v>0</v>
      </c>
      <c r="AF762">
        <v>0</v>
      </c>
      <c r="AG762" t="s">
        <v>81</v>
      </c>
      <c r="AH762">
        <v>2</v>
      </c>
      <c r="AI762" t="s">
        <v>83</v>
      </c>
      <c r="AJ762">
        <v>0</v>
      </c>
      <c r="AK762" t="s">
        <v>4974</v>
      </c>
      <c r="AL762" t="s">
        <v>84</v>
      </c>
      <c r="AM762" t="s">
        <v>71</v>
      </c>
      <c r="AN762" t="s">
        <v>73</v>
      </c>
      <c r="AO762" t="s">
        <v>81</v>
      </c>
      <c r="AP762" t="s">
        <v>73</v>
      </c>
      <c r="AQ762" t="s">
        <v>4975</v>
      </c>
      <c r="AT762" t="s">
        <v>390</v>
      </c>
      <c r="AU762" t="s">
        <v>67</v>
      </c>
    </row>
    <row r="763" spans="1:47" x14ac:dyDescent="0.25">
      <c r="A763">
        <v>1956</v>
      </c>
      <c r="B763" t="s">
        <v>4976</v>
      </c>
      <c r="C763" t="s">
        <v>67</v>
      </c>
      <c r="D763" t="s">
        <v>4977</v>
      </c>
      <c r="E763" t="s">
        <v>4978</v>
      </c>
      <c r="F763" t="s">
        <v>4978</v>
      </c>
      <c r="G763" t="s">
        <v>4979</v>
      </c>
      <c r="H763" t="s">
        <v>4980</v>
      </c>
      <c r="I763" s="39">
        <v>38614.336805555555</v>
      </c>
      <c r="J763" t="s">
        <v>4981</v>
      </c>
      <c r="K763">
        <v>6000</v>
      </c>
      <c r="L763">
        <v>0</v>
      </c>
      <c r="M763" t="s">
        <v>73</v>
      </c>
      <c r="N763" t="s">
        <v>74</v>
      </c>
      <c r="O763" t="s">
        <v>75</v>
      </c>
      <c r="P763">
        <v>17</v>
      </c>
      <c r="Q763">
        <v>1</v>
      </c>
      <c r="R763">
        <v>5</v>
      </c>
      <c r="S763">
        <v>10</v>
      </c>
      <c r="T763" t="s">
        <v>76</v>
      </c>
      <c r="U763" t="s">
        <v>77</v>
      </c>
      <c r="V763">
        <v>30</v>
      </c>
      <c r="W763" t="s">
        <v>78</v>
      </c>
      <c r="X763">
        <v>0</v>
      </c>
      <c r="Y763" t="s">
        <v>79</v>
      </c>
      <c r="Z763" t="s">
        <v>405</v>
      </c>
      <c r="AA763" t="s">
        <v>81</v>
      </c>
      <c r="AB763" t="s">
        <v>82</v>
      </c>
      <c r="AC763">
        <v>10</v>
      </c>
      <c r="AD763" t="s">
        <v>78</v>
      </c>
      <c r="AE763">
        <v>0</v>
      </c>
      <c r="AF763">
        <v>0</v>
      </c>
      <c r="AG763" t="s">
        <v>81</v>
      </c>
      <c r="AH763">
        <v>4</v>
      </c>
      <c r="AI763" t="s">
        <v>83</v>
      </c>
      <c r="AJ763">
        <v>0</v>
      </c>
      <c r="AK763" t="s">
        <v>4982</v>
      </c>
      <c r="AL763" t="s">
        <v>84</v>
      </c>
      <c r="AM763" t="s">
        <v>71</v>
      </c>
      <c r="AN763" t="s">
        <v>73</v>
      </c>
      <c r="AO763" t="s">
        <v>81</v>
      </c>
      <c r="AP763" t="s">
        <v>73</v>
      </c>
      <c r="AQ763" t="s">
        <v>4983</v>
      </c>
      <c r="AT763" t="s">
        <v>78</v>
      </c>
      <c r="AU763" t="s">
        <v>67</v>
      </c>
    </row>
    <row r="764" spans="1:47" x14ac:dyDescent="0.25">
      <c r="A764">
        <v>1957</v>
      </c>
      <c r="B764" t="s">
        <v>4984</v>
      </c>
      <c r="C764" t="s">
        <v>67</v>
      </c>
      <c r="D764" t="s">
        <v>4985</v>
      </c>
      <c r="E764" t="s">
        <v>4986</v>
      </c>
      <c r="F764" t="s">
        <v>4986</v>
      </c>
      <c r="G764" t="s">
        <v>4987</v>
      </c>
      <c r="H764" t="s">
        <v>71</v>
      </c>
      <c r="I764" s="39">
        <v>38614.339583333334</v>
      </c>
      <c r="J764" t="s">
        <v>274</v>
      </c>
      <c r="K764">
        <v>1500</v>
      </c>
      <c r="L764">
        <v>0</v>
      </c>
      <c r="M764" t="s">
        <v>73</v>
      </c>
      <c r="N764" t="s">
        <v>74</v>
      </c>
      <c r="O764" t="s">
        <v>75</v>
      </c>
      <c r="P764">
        <v>1</v>
      </c>
      <c r="Q764">
        <v>1</v>
      </c>
      <c r="R764">
        <v>5</v>
      </c>
      <c r="S764">
        <v>17</v>
      </c>
      <c r="T764" t="s">
        <v>76</v>
      </c>
      <c r="U764" t="s">
        <v>77</v>
      </c>
      <c r="V764">
        <v>30</v>
      </c>
      <c r="W764" t="s">
        <v>78</v>
      </c>
      <c r="X764">
        <v>0</v>
      </c>
      <c r="Y764" t="s">
        <v>84</v>
      </c>
      <c r="Z764" t="s">
        <v>458</v>
      </c>
      <c r="AA764" t="s">
        <v>81</v>
      </c>
      <c r="AB764" t="s">
        <v>82</v>
      </c>
      <c r="AC764">
        <v>17</v>
      </c>
      <c r="AD764" t="s">
        <v>78</v>
      </c>
      <c r="AE764">
        <v>0</v>
      </c>
      <c r="AF764">
        <v>0</v>
      </c>
      <c r="AG764" t="s">
        <v>81</v>
      </c>
      <c r="AH764">
        <v>1</v>
      </c>
      <c r="AI764" t="s">
        <v>83</v>
      </c>
      <c r="AJ764">
        <v>0</v>
      </c>
      <c r="AK764" t="s">
        <v>4985</v>
      </c>
      <c r="AL764" t="s">
        <v>84</v>
      </c>
      <c r="AM764" t="s">
        <v>71</v>
      </c>
      <c r="AN764" t="s">
        <v>73</v>
      </c>
      <c r="AO764" t="s">
        <v>81</v>
      </c>
      <c r="AP764" t="s">
        <v>73</v>
      </c>
      <c r="AQ764" t="s">
        <v>4988</v>
      </c>
      <c r="AT764" t="s">
        <v>382</v>
      </c>
      <c r="AU764" t="s">
        <v>67</v>
      </c>
    </row>
    <row r="765" spans="1:47" x14ac:dyDescent="0.25">
      <c r="A765">
        <v>1958</v>
      </c>
      <c r="B765" t="s">
        <v>4989</v>
      </c>
      <c r="C765" t="s">
        <v>67</v>
      </c>
      <c r="D765" t="s">
        <v>4990</v>
      </c>
      <c r="E765" t="s">
        <v>4991</v>
      </c>
      <c r="F765" t="s">
        <v>4991</v>
      </c>
      <c r="G765" t="s">
        <v>4992</v>
      </c>
      <c r="H765" t="s">
        <v>71</v>
      </c>
      <c r="I765" s="39">
        <v>38614.34375</v>
      </c>
      <c r="J765" t="s">
        <v>4993</v>
      </c>
      <c r="K765">
        <v>1500</v>
      </c>
      <c r="L765">
        <v>0</v>
      </c>
      <c r="M765" t="s">
        <v>73</v>
      </c>
      <c r="N765" t="s">
        <v>74</v>
      </c>
      <c r="O765" t="s">
        <v>75</v>
      </c>
      <c r="P765">
        <v>12</v>
      </c>
      <c r="Q765">
        <v>1</v>
      </c>
      <c r="R765">
        <v>30</v>
      </c>
      <c r="S765">
        <v>12</v>
      </c>
      <c r="T765" t="s">
        <v>76</v>
      </c>
      <c r="U765" t="s">
        <v>77</v>
      </c>
      <c r="V765">
        <v>30</v>
      </c>
      <c r="W765" t="s">
        <v>78</v>
      </c>
      <c r="X765">
        <v>0</v>
      </c>
      <c r="Y765" t="s">
        <v>79</v>
      </c>
      <c r="Z765" t="s">
        <v>1888</v>
      </c>
      <c r="AA765" t="s">
        <v>81</v>
      </c>
      <c r="AB765" t="s">
        <v>82</v>
      </c>
      <c r="AC765">
        <v>12</v>
      </c>
      <c r="AD765" t="s">
        <v>78</v>
      </c>
      <c r="AE765">
        <v>0</v>
      </c>
      <c r="AF765">
        <v>0</v>
      </c>
      <c r="AG765" t="s">
        <v>81</v>
      </c>
      <c r="AH765">
        <v>4</v>
      </c>
      <c r="AI765" t="s">
        <v>83</v>
      </c>
      <c r="AJ765">
        <v>0</v>
      </c>
      <c r="AK765" t="s">
        <v>4994</v>
      </c>
      <c r="AL765" t="s">
        <v>84</v>
      </c>
      <c r="AM765" t="s">
        <v>71</v>
      </c>
      <c r="AN765" t="s">
        <v>73</v>
      </c>
      <c r="AO765" t="s">
        <v>81</v>
      </c>
      <c r="AP765" t="s">
        <v>73</v>
      </c>
      <c r="AQ765" t="s">
        <v>4995</v>
      </c>
      <c r="AT765" t="s">
        <v>81</v>
      </c>
      <c r="AU765" t="s">
        <v>67</v>
      </c>
    </row>
    <row r="766" spans="1:47" x14ac:dyDescent="0.25">
      <c r="A766">
        <v>1960</v>
      </c>
      <c r="B766" t="s">
        <v>4996</v>
      </c>
      <c r="C766" t="s">
        <v>101</v>
      </c>
      <c r="D766" t="s">
        <v>4997</v>
      </c>
      <c r="E766" t="s">
        <v>4998</v>
      </c>
      <c r="F766" t="s">
        <v>4998</v>
      </c>
      <c r="G766" t="s">
        <v>4999</v>
      </c>
      <c r="H766" t="s">
        <v>71</v>
      </c>
      <c r="I766" s="39">
        <v>38614.426388888889</v>
      </c>
      <c r="J766" t="s">
        <v>5000</v>
      </c>
      <c r="K766">
        <v>2500</v>
      </c>
      <c r="L766">
        <v>1577</v>
      </c>
      <c r="M766" t="s">
        <v>73</v>
      </c>
      <c r="N766" t="s">
        <v>74</v>
      </c>
      <c r="O766" t="s">
        <v>75</v>
      </c>
      <c r="P766">
        <v>3</v>
      </c>
      <c r="Q766">
        <v>1</v>
      </c>
      <c r="R766">
        <v>2</v>
      </c>
      <c r="S766">
        <v>11</v>
      </c>
      <c r="T766" t="s">
        <v>76</v>
      </c>
      <c r="U766" t="s">
        <v>77</v>
      </c>
      <c r="V766">
        <v>30</v>
      </c>
      <c r="W766" t="s">
        <v>78</v>
      </c>
      <c r="X766">
        <v>0</v>
      </c>
      <c r="Y766" t="s">
        <v>79</v>
      </c>
      <c r="Z766" t="s">
        <v>625</v>
      </c>
      <c r="AA766" t="s">
        <v>81</v>
      </c>
      <c r="AB766" t="s">
        <v>82</v>
      </c>
      <c r="AC766">
        <v>11</v>
      </c>
      <c r="AD766" t="s">
        <v>86</v>
      </c>
      <c r="AE766">
        <v>0</v>
      </c>
      <c r="AF766">
        <v>0</v>
      </c>
      <c r="AG766" t="s">
        <v>81</v>
      </c>
      <c r="AH766">
        <v>4</v>
      </c>
      <c r="AI766" t="s">
        <v>83</v>
      </c>
      <c r="AJ766">
        <v>0</v>
      </c>
      <c r="AK766" t="s">
        <v>4996</v>
      </c>
      <c r="AL766" t="s">
        <v>84</v>
      </c>
      <c r="AM766" t="s">
        <v>71</v>
      </c>
      <c r="AN766" t="s">
        <v>73</v>
      </c>
      <c r="AO766" t="s">
        <v>81</v>
      </c>
      <c r="AP766" t="s">
        <v>73</v>
      </c>
      <c r="AQ766" t="s">
        <v>5001</v>
      </c>
      <c r="AT766" t="s">
        <v>99</v>
      </c>
      <c r="AU766" t="s">
        <v>67</v>
      </c>
    </row>
    <row r="767" spans="1:47" x14ac:dyDescent="0.25">
      <c r="A767">
        <v>1961</v>
      </c>
      <c r="B767" t="s">
        <v>5002</v>
      </c>
      <c r="C767" t="s">
        <v>67</v>
      </c>
      <c r="D767" t="s">
        <v>5003</v>
      </c>
      <c r="E767" t="s">
        <v>5004</v>
      </c>
      <c r="F767" t="s">
        <v>5004</v>
      </c>
      <c r="G767" t="s">
        <v>5005</v>
      </c>
      <c r="H767" t="s">
        <v>5006</v>
      </c>
      <c r="I767" s="39">
        <v>38622.622916666667</v>
      </c>
      <c r="J767" t="s">
        <v>5007</v>
      </c>
      <c r="K767">
        <v>0</v>
      </c>
      <c r="L767">
        <v>0</v>
      </c>
      <c r="M767" t="s">
        <v>73</v>
      </c>
      <c r="N767" t="s">
        <v>74</v>
      </c>
      <c r="O767" t="s">
        <v>75</v>
      </c>
      <c r="P767">
        <v>1</v>
      </c>
      <c r="Q767">
        <v>1</v>
      </c>
      <c r="R767">
        <v>6</v>
      </c>
      <c r="S767">
        <v>19</v>
      </c>
      <c r="T767" t="s">
        <v>76</v>
      </c>
      <c r="U767" t="s">
        <v>77</v>
      </c>
      <c r="V767">
        <v>30</v>
      </c>
      <c r="W767" t="s">
        <v>78</v>
      </c>
      <c r="X767">
        <v>0</v>
      </c>
      <c r="Y767" t="s">
        <v>79</v>
      </c>
      <c r="Z767" t="s">
        <v>309</v>
      </c>
      <c r="AA767" t="s">
        <v>81</v>
      </c>
      <c r="AB767" t="s">
        <v>82</v>
      </c>
      <c r="AC767">
        <v>19</v>
      </c>
      <c r="AD767" t="s">
        <v>78</v>
      </c>
      <c r="AE767">
        <v>0</v>
      </c>
      <c r="AF767">
        <v>0</v>
      </c>
      <c r="AG767" t="s">
        <v>81</v>
      </c>
      <c r="AH767">
        <v>4</v>
      </c>
      <c r="AI767" t="s">
        <v>83</v>
      </c>
      <c r="AJ767">
        <v>0</v>
      </c>
      <c r="AK767" t="s">
        <v>5003</v>
      </c>
      <c r="AL767" t="s">
        <v>84</v>
      </c>
      <c r="AM767" t="s">
        <v>71</v>
      </c>
      <c r="AN767" t="s">
        <v>73</v>
      </c>
      <c r="AO767" t="s">
        <v>81</v>
      </c>
      <c r="AP767" t="s">
        <v>73</v>
      </c>
      <c r="AQ767" t="s">
        <v>5008</v>
      </c>
      <c r="AT767" t="s">
        <v>276</v>
      </c>
      <c r="AU767" t="s">
        <v>67</v>
      </c>
    </row>
    <row r="768" spans="1:47" x14ac:dyDescent="0.25">
      <c r="A768">
        <v>1963</v>
      </c>
      <c r="B768" t="s">
        <v>5009</v>
      </c>
      <c r="C768" t="s">
        <v>67</v>
      </c>
      <c r="D768" t="s">
        <v>5010</v>
      </c>
      <c r="E768" t="s">
        <v>5011</v>
      </c>
      <c r="F768" t="s">
        <v>5011</v>
      </c>
      <c r="G768" t="s">
        <v>5012</v>
      </c>
      <c r="H768" t="s">
        <v>71</v>
      </c>
      <c r="I768" s="39">
        <v>38622.62777777778</v>
      </c>
      <c r="J768" t="s">
        <v>5013</v>
      </c>
      <c r="K768">
        <v>1500</v>
      </c>
      <c r="L768">
        <v>0</v>
      </c>
      <c r="M768" t="s">
        <v>73</v>
      </c>
      <c r="N768" t="s">
        <v>74</v>
      </c>
      <c r="O768" t="s">
        <v>75</v>
      </c>
      <c r="P768">
        <v>13</v>
      </c>
      <c r="Q768">
        <v>1</v>
      </c>
      <c r="R768">
        <v>10</v>
      </c>
      <c r="S768">
        <v>3</v>
      </c>
      <c r="T768" t="s">
        <v>76</v>
      </c>
      <c r="U768" t="s">
        <v>77</v>
      </c>
      <c r="V768">
        <v>30</v>
      </c>
      <c r="W768" t="s">
        <v>78</v>
      </c>
      <c r="X768">
        <v>0</v>
      </c>
      <c r="Y768" t="s">
        <v>79</v>
      </c>
      <c r="Z768" t="s">
        <v>414</v>
      </c>
      <c r="AA768" t="s">
        <v>81</v>
      </c>
      <c r="AB768" t="s">
        <v>82</v>
      </c>
      <c r="AC768">
        <v>3</v>
      </c>
      <c r="AD768" t="s">
        <v>78</v>
      </c>
      <c r="AE768">
        <v>0</v>
      </c>
      <c r="AF768">
        <v>0</v>
      </c>
      <c r="AG768" t="s">
        <v>81</v>
      </c>
      <c r="AH768">
        <v>4</v>
      </c>
      <c r="AI768" t="s">
        <v>83</v>
      </c>
      <c r="AJ768">
        <v>0</v>
      </c>
      <c r="AK768" t="s">
        <v>5014</v>
      </c>
      <c r="AL768" t="s">
        <v>84</v>
      </c>
      <c r="AM768" t="s">
        <v>71</v>
      </c>
      <c r="AN768" t="s">
        <v>73</v>
      </c>
      <c r="AO768" t="s">
        <v>81</v>
      </c>
      <c r="AP768" t="s">
        <v>73</v>
      </c>
      <c r="AQ768" t="s">
        <v>5015</v>
      </c>
      <c r="AT768" t="s">
        <v>99</v>
      </c>
      <c r="AU768" t="s">
        <v>67</v>
      </c>
    </row>
    <row r="769" spans="1:47" x14ac:dyDescent="0.25">
      <c r="A769">
        <v>1964</v>
      </c>
      <c r="B769" t="s">
        <v>5016</v>
      </c>
      <c r="C769" t="s">
        <v>67</v>
      </c>
      <c r="D769" t="s">
        <v>5017</v>
      </c>
      <c r="E769" t="s">
        <v>5018</v>
      </c>
      <c r="F769" t="s">
        <v>5019</v>
      </c>
      <c r="G769" t="s">
        <v>5020</v>
      </c>
      <c r="H769" t="s">
        <v>5021</v>
      </c>
      <c r="I769" s="39">
        <v>38622.630555555559</v>
      </c>
      <c r="J769" t="s">
        <v>5022</v>
      </c>
      <c r="K769">
        <v>500</v>
      </c>
      <c r="L769">
        <v>-356.67</v>
      </c>
      <c r="M769" t="s">
        <v>73</v>
      </c>
      <c r="N769" t="s">
        <v>74</v>
      </c>
      <c r="O769" t="s">
        <v>75</v>
      </c>
      <c r="P769">
        <v>13</v>
      </c>
      <c r="Q769">
        <v>1</v>
      </c>
      <c r="R769">
        <v>18</v>
      </c>
      <c r="S769">
        <v>3</v>
      </c>
      <c r="T769" t="s">
        <v>76</v>
      </c>
      <c r="U769" t="s">
        <v>77</v>
      </c>
      <c r="V769">
        <v>30</v>
      </c>
      <c r="W769" t="s">
        <v>78</v>
      </c>
      <c r="X769">
        <v>0</v>
      </c>
      <c r="Y769" t="s">
        <v>79</v>
      </c>
      <c r="Z769" t="s">
        <v>414</v>
      </c>
      <c r="AA769" t="s">
        <v>81</v>
      </c>
      <c r="AB769" t="s">
        <v>82</v>
      </c>
      <c r="AC769">
        <v>3</v>
      </c>
      <c r="AD769" t="s">
        <v>78</v>
      </c>
      <c r="AE769">
        <v>0</v>
      </c>
      <c r="AF769">
        <v>0</v>
      </c>
      <c r="AG769" t="s">
        <v>81</v>
      </c>
      <c r="AH769">
        <v>4</v>
      </c>
      <c r="AI769" t="s">
        <v>83</v>
      </c>
      <c r="AJ769">
        <v>0</v>
      </c>
      <c r="AK769" t="s">
        <v>5016</v>
      </c>
      <c r="AL769" t="s">
        <v>84</v>
      </c>
      <c r="AM769" t="s">
        <v>5023</v>
      </c>
      <c r="AN769" t="s">
        <v>73</v>
      </c>
      <c r="AO769" t="s">
        <v>81</v>
      </c>
      <c r="AP769" t="s">
        <v>73</v>
      </c>
      <c r="AQ769" t="s">
        <v>5024</v>
      </c>
      <c r="AT769" t="s">
        <v>99</v>
      </c>
      <c r="AU769" t="s">
        <v>67</v>
      </c>
    </row>
    <row r="770" spans="1:47" x14ac:dyDescent="0.25">
      <c r="A770">
        <v>1965</v>
      </c>
      <c r="B770" t="s">
        <v>5025</v>
      </c>
      <c r="C770" t="s">
        <v>101</v>
      </c>
      <c r="D770" t="s">
        <v>5026</v>
      </c>
      <c r="E770" t="s">
        <v>5027</v>
      </c>
      <c r="F770" t="s">
        <v>5027</v>
      </c>
      <c r="G770" t="s">
        <v>5028</v>
      </c>
      <c r="H770" t="s">
        <v>71</v>
      </c>
      <c r="I770" s="39">
        <v>38622.634722222225</v>
      </c>
      <c r="J770" t="s">
        <v>5029</v>
      </c>
      <c r="K770">
        <v>1500</v>
      </c>
      <c r="L770">
        <v>3381.28</v>
      </c>
      <c r="M770" t="s">
        <v>73</v>
      </c>
      <c r="N770" t="s">
        <v>74</v>
      </c>
      <c r="O770" t="s">
        <v>75</v>
      </c>
      <c r="P770">
        <v>4</v>
      </c>
      <c r="Q770">
        <v>1</v>
      </c>
      <c r="R770">
        <v>7</v>
      </c>
      <c r="S770">
        <v>9</v>
      </c>
      <c r="T770" t="s">
        <v>76</v>
      </c>
      <c r="U770" t="s">
        <v>77</v>
      </c>
      <c r="V770">
        <v>30</v>
      </c>
      <c r="W770" t="s">
        <v>78</v>
      </c>
      <c r="X770">
        <v>0</v>
      </c>
      <c r="Y770" t="s">
        <v>79</v>
      </c>
      <c r="Z770" t="s">
        <v>347</v>
      </c>
      <c r="AA770" t="s">
        <v>81</v>
      </c>
      <c r="AB770" t="s">
        <v>82</v>
      </c>
      <c r="AC770">
        <v>9</v>
      </c>
      <c r="AD770" t="s">
        <v>78</v>
      </c>
      <c r="AE770">
        <v>0</v>
      </c>
      <c r="AF770">
        <v>0</v>
      </c>
      <c r="AG770" t="s">
        <v>81</v>
      </c>
      <c r="AH770">
        <v>4</v>
      </c>
      <c r="AI770" t="s">
        <v>83</v>
      </c>
      <c r="AJ770">
        <v>0</v>
      </c>
      <c r="AK770" t="s">
        <v>5025</v>
      </c>
      <c r="AL770" t="s">
        <v>84</v>
      </c>
      <c r="AM770" t="s">
        <v>71</v>
      </c>
      <c r="AN770" t="s">
        <v>73</v>
      </c>
      <c r="AO770" t="s">
        <v>81</v>
      </c>
      <c r="AP770" t="s">
        <v>73</v>
      </c>
      <c r="AQ770" t="s">
        <v>5030</v>
      </c>
      <c r="AT770" t="s">
        <v>99</v>
      </c>
      <c r="AU770" t="s">
        <v>67</v>
      </c>
    </row>
    <row r="771" spans="1:47" x14ac:dyDescent="0.25">
      <c r="A771">
        <v>1966</v>
      </c>
      <c r="B771" t="s">
        <v>5031</v>
      </c>
      <c r="C771" t="s">
        <v>67</v>
      </c>
      <c r="D771" t="s">
        <v>702</v>
      </c>
      <c r="E771" t="s">
        <v>5032</v>
      </c>
      <c r="F771" t="s">
        <v>5032</v>
      </c>
      <c r="G771" t="s">
        <v>5033</v>
      </c>
      <c r="H771" t="s">
        <v>5034</v>
      </c>
      <c r="I771" s="39">
        <v>38624.400000000001</v>
      </c>
      <c r="J771" t="s">
        <v>5035</v>
      </c>
      <c r="K771">
        <v>1500</v>
      </c>
      <c r="L771">
        <v>0</v>
      </c>
      <c r="M771" t="s">
        <v>73</v>
      </c>
      <c r="N771" t="s">
        <v>74</v>
      </c>
      <c r="O771" t="s">
        <v>75</v>
      </c>
      <c r="P771">
        <v>7</v>
      </c>
      <c r="Q771">
        <v>1</v>
      </c>
      <c r="R771">
        <v>19</v>
      </c>
      <c r="S771">
        <v>17</v>
      </c>
      <c r="T771" t="s">
        <v>76</v>
      </c>
      <c r="U771" t="s">
        <v>77</v>
      </c>
      <c r="V771">
        <v>30</v>
      </c>
      <c r="W771" t="s">
        <v>78</v>
      </c>
      <c r="X771">
        <v>0</v>
      </c>
      <c r="Y771" t="s">
        <v>79</v>
      </c>
      <c r="Z771" t="s">
        <v>112</v>
      </c>
      <c r="AA771" t="s">
        <v>81</v>
      </c>
      <c r="AB771" t="s">
        <v>82</v>
      </c>
      <c r="AC771">
        <v>17</v>
      </c>
      <c r="AD771" t="s">
        <v>138</v>
      </c>
      <c r="AE771">
        <v>0</v>
      </c>
      <c r="AF771">
        <v>0</v>
      </c>
      <c r="AG771" t="s">
        <v>81</v>
      </c>
      <c r="AH771">
        <v>4</v>
      </c>
      <c r="AI771" t="s">
        <v>83</v>
      </c>
      <c r="AJ771">
        <v>0</v>
      </c>
      <c r="AK771" t="s">
        <v>5031</v>
      </c>
      <c r="AL771" t="s">
        <v>84</v>
      </c>
      <c r="AM771" t="s">
        <v>71</v>
      </c>
      <c r="AN771" t="s">
        <v>73</v>
      </c>
      <c r="AO771" t="s">
        <v>81</v>
      </c>
      <c r="AP771" t="s">
        <v>73</v>
      </c>
      <c r="AQ771" t="s">
        <v>5036</v>
      </c>
      <c r="AT771" t="s">
        <v>78</v>
      </c>
      <c r="AU771" t="s">
        <v>67</v>
      </c>
    </row>
    <row r="772" spans="1:47" x14ac:dyDescent="0.25">
      <c r="A772">
        <v>1967</v>
      </c>
      <c r="B772" t="s">
        <v>5037</v>
      </c>
      <c r="C772" t="s">
        <v>101</v>
      </c>
      <c r="D772" t="s">
        <v>5038</v>
      </c>
      <c r="E772" t="s">
        <v>5039</v>
      </c>
      <c r="F772" t="s">
        <v>5040</v>
      </c>
      <c r="G772" t="s">
        <v>5041</v>
      </c>
      <c r="H772" t="s">
        <v>5042</v>
      </c>
      <c r="I772" s="39">
        <v>38624.677083333336</v>
      </c>
      <c r="J772" t="s">
        <v>5043</v>
      </c>
      <c r="K772">
        <v>5000</v>
      </c>
      <c r="L772">
        <v>-33882.04</v>
      </c>
      <c r="M772" t="s">
        <v>73</v>
      </c>
      <c r="N772" t="s">
        <v>74</v>
      </c>
      <c r="O772" t="s">
        <v>75</v>
      </c>
      <c r="P772">
        <v>1</v>
      </c>
      <c r="Q772">
        <v>1</v>
      </c>
      <c r="R772">
        <v>5</v>
      </c>
      <c r="S772">
        <v>13</v>
      </c>
      <c r="T772" t="s">
        <v>76</v>
      </c>
      <c r="U772" t="s">
        <v>77</v>
      </c>
      <c r="V772">
        <v>30</v>
      </c>
      <c r="W772" t="s">
        <v>78</v>
      </c>
      <c r="X772">
        <v>0</v>
      </c>
      <c r="Y772" t="s">
        <v>84</v>
      </c>
      <c r="Z772" t="s">
        <v>199</v>
      </c>
      <c r="AA772" t="s">
        <v>81</v>
      </c>
      <c r="AB772" t="s">
        <v>82</v>
      </c>
      <c r="AC772">
        <v>13</v>
      </c>
      <c r="AD772" t="s">
        <v>81</v>
      </c>
      <c r="AE772">
        <v>0</v>
      </c>
      <c r="AF772">
        <v>0</v>
      </c>
      <c r="AG772" t="s">
        <v>81</v>
      </c>
      <c r="AH772">
        <v>2</v>
      </c>
      <c r="AI772" t="s">
        <v>83</v>
      </c>
      <c r="AJ772">
        <v>0</v>
      </c>
      <c r="AK772" t="s">
        <v>5044</v>
      </c>
      <c r="AL772" t="s">
        <v>84</v>
      </c>
      <c r="AM772" t="s">
        <v>71</v>
      </c>
      <c r="AN772" t="s">
        <v>73</v>
      </c>
      <c r="AO772" t="s">
        <v>81</v>
      </c>
      <c r="AP772" t="s">
        <v>73</v>
      </c>
      <c r="AQ772" t="s">
        <v>5045</v>
      </c>
      <c r="AT772" t="s">
        <v>390</v>
      </c>
      <c r="AU772" t="s">
        <v>67</v>
      </c>
    </row>
    <row r="773" spans="1:47" x14ac:dyDescent="0.25">
      <c r="A773">
        <v>1968</v>
      </c>
      <c r="B773" t="s">
        <v>5046</v>
      </c>
      <c r="C773" t="s">
        <v>67</v>
      </c>
      <c r="D773" t="s">
        <v>5047</v>
      </c>
      <c r="E773" t="s">
        <v>5048</v>
      </c>
      <c r="F773" t="s">
        <v>5048</v>
      </c>
      <c r="G773" t="s">
        <v>5049</v>
      </c>
      <c r="H773" t="s">
        <v>71</v>
      </c>
      <c r="I773" s="39">
        <v>38625.38958333333</v>
      </c>
      <c r="J773" t="s">
        <v>5050</v>
      </c>
      <c r="K773">
        <v>5</v>
      </c>
      <c r="L773">
        <v>838.6</v>
      </c>
      <c r="M773" t="s">
        <v>73</v>
      </c>
      <c r="N773" t="s">
        <v>74</v>
      </c>
      <c r="O773" t="s">
        <v>75</v>
      </c>
      <c r="P773">
        <v>1</v>
      </c>
      <c r="Q773">
        <v>1</v>
      </c>
      <c r="R773">
        <v>5</v>
      </c>
      <c r="S773">
        <v>95</v>
      </c>
      <c r="T773" t="s">
        <v>79</v>
      </c>
      <c r="U773" t="s">
        <v>77</v>
      </c>
      <c r="V773">
        <v>30</v>
      </c>
      <c r="W773" t="s">
        <v>78</v>
      </c>
      <c r="X773">
        <v>0</v>
      </c>
      <c r="Y773" t="s">
        <v>79</v>
      </c>
      <c r="Z773" t="s">
        <v>904</v>
      </c>
      <c r="AA773" t="s">
        <v>81</v>
      </c>
      <c r="AB773" t="s">
        <v>82</v>
      </c>
      <c r="AC773">
        <v>95</v>
      </c>
      <c r="AD773" t="s">
        <v>634</v>
      </c>
      <c r="AE773">
        <v>0</v>
      </c>
      <c r="AF773">
        <v>0</v>
      </c>
      <c r="AG773" t="s">
        <v>81</v>
      </c>
      <c r="AH773">
        <v>4</v>
      </c>
      <c r="AI773" t="s">
        <v>83</v>
      </c>
      <c r="AJ773">
        <v>0</v>
      </c>
      <c r="AK773" t="s">
        <v>5047</v>
      </c>
      <c r="AL773" t="s">
        <v>84</v>
      </c>
      <c r="AM773" t="s">
        <v>71</v>
      </c>
      <c r="AN773" t="s">
        <v>73</v>
      </c>
      <c r="AO773" t="s">
        <v>81</v>
      </c>
      <c r="AP773" t="s">
        <v>73</v>
      </c>
      <c r="AQ773" t="s">
        <v>5051</v>
      </c>
      <c r="AS773" t="s">
        <v>5052</v>
      </c>
      <c r="AT773" t="s">
        <v>390</v>
      </c>
      <c r="AU773" t="s">
        <v>67</v>
      </c>
    </row>
    <row r="774" spans="1:47" x14ac:dyDescent="0.25">
      <c r="A774">
        <v>1969</v>
      </c>
      <c r="B774" t="s">
        <v>5053</v>
      </c>
      <c r="C774" t="s">
        <v>67</v>
      </c>
      <c r="D774" t="s">
        <v>5054</v>
      </c>
      <c r="E774" t="s">
        <v>5055</v>
      </c>
      <c r="F774" t="s">
        <v>5055</v>
      </c>
      <c r="G774" t="s">
        <v>5056</v>
      </c>
      <c r="H774" t="s">
        <v>71</v>
      </c>
      <c r="I774" s="39">
        <v>38629.615277777775</v>
      </c>
      <c r="J774" t="s">
        <v>5057</v>
      </c>
      <c r="K774">
        <v>7500</v>
      </c>
      <c r="L774">
        <v>47611.519999999997</v>
      </c>
      <c r="M774" t="s">
        <v>73</v>
      </c>
      <c r="N774" t="s">
        <v>74</v>
      </c>
      <c r="O774" t="s">
        <v>75</v>
      </c>
      <c r="P774">
        <v>12</v>
      </c>
      <c r="Q774">
        <v>1</v>
      </c>
      <c r="R774">
        <v>20</v>
      </c>
      <c r="S774">
        <v>12</v>
      </c>
      <c r="T774" t="s">
        <v>76</v>
      </c>
      <c r="U774" t="s">
        <v>77</v>
      </c>
      <c r="V774">
        <v>30</v>
      </c>
      <c r="W774" t="s">
        <v>78</v>
      </c>
      <c r="X774">
        <v>0</v>
      </c>
      <c r="Y774" t="s">
        <v>79</v>
      </c>
      <c r="Z774" t="s">
        <v>81</v>
      </c>
      <c r="AA774" t="s">
        <v>81</v>
      </c>
      <c r="AB774" t="s">
        <v>82</v>
      </c>
      <c r="AC774">
        <v>12</v>
      </c>
      <c r="AD774" t="s">
        <v>78</v>
      </c>
      <c r="AE774">
        <v>0</v>
      </c>
      <c r="AF774">
        <v>0</v>
      </c>
      <c r="AG774" t="s">
        <v>81</v>
      </c>
      <c r="AH774">
        <v>4</v>
      </c>
      <c r="AI774" t="s">
        <v>83</v>
      </c>
      <c r="AJ774">
        <v>0</v>
      </c>
      <c r="AK774" t="s">
        <v>5053</v>
      </c>
      <c r="AL774" t="s">
        <v>84</v>
      </c>
      <c r="AM774" t="s">
        <v>71</v>
      </c>
      <c r="AN774" t="s">
        <v>73</v>
      </c>
      <c r="AO774" t="s">
        <v>81</v>
      </c>
      <c r="AP774" t="s">
        <v>73</v>
      </c>
      <c r="AQ774" t="s">
        <v>5058</v>
      </c>
      <c r="AT774" t="s">
        <v>81</v>
      </c>
      <c r="AU774" t="s">
        <v>67</v>
      </c>
    </row>
    <row r="775" spans="1:47" x14ac:dyDescent="0.25">
      <c r="A775">
        <v>1970</v>
      </c>
      <c r="B775" t="s">
        <v>5059</v>
      </c>
      <c r="C775" t="s">
        <v>67</v>
      </c>
      <c r="D775" t="s">
        <v>5059</v>
      </c>
      <c r="E775" t="s">
        <v>5060</v>
      </c>
      <c r="F775" t="s">
        <v>5060</v>
      </c>
      <c r="G775" t="s">
        <v>5061</v>
      </c>
      <c r="H775" t="s">
        <v>71</v>
      </c>
      <c r="I775" s="39">
        <v>38632.356249999997</v>
      </c>
      <c r="J775" t="s">
        <v>5062</v>
      </c>
      <c r="K775">
        <v>5300</v>
      </c>
      <c r="L775">
        <v>0</v>
      </c>
      <c r="M775" t="s">
        <v>73</v>
      </c>
      <c r="N775" t="s">
        <v>74</v>
      </c>
      <c r="O775" t="s">
        <v>75</v>
      </c>
      <c r="P775">
        <v>19</v>
      </c>
      <c r="Q775">
        <v>1</v>
      </c>
      <c r="R775">
        <v>10</v>
      </c>
      <c r="S775">
        <v>20</v>
      </c>
      <c r="T775" t="s">
        <v>76</v>
      </c>
      <c r="U775" t="s">
        <v>77</v>
      </c>
      <c r="V775">
        <v>30</v>
      </c>
      <c r="W775" t="s">
        <v>78</v>
      </c>
      <c r="X775">
        <v>0</v>
      </c>
      <c r="Y775" t="s">
        <v>79</v>
      </c>
      <c r="Z775" t="s">
        <v>1820</v>
      </c>
      <c r="AA775" t="s">
        <v>81</v>
      </c>
      <c r="AB775" t="s">
        <v>82</v>
      </c>
      <c r="AC775">
        <v>20</v>
      </c>
      <c r="AD775" t="s">
        <v>78</v>
      </c>
      <c r="AE775">
        <v>0</v>
      </c>
      <c r="AF775">
        <v>0</v>
      </c>
      <c r="AG775" t="s">
        <v>81</v>
      </c>
      <c r="AH775">
        <v>4</v>
      </c>
      <c r="AI775" t="s">
        <v>83</v>
      </c>
      <c r="AJ775">
        <v>0</v>
      </c>
      <c r="AK775" t="s">
        <v>5059</v>
      </c>
      <c r="AL775" t="s">
        <v>84</v>
      </c>
      <c r="AM775" t="s">
        <v>71</v>
      </c>
      <c r="AN775" t="s">
        <v>73</v>
      </c>
      <c r="AO775" t="s">
        <v>81</v>
      </c>
      <c r="AP775" t="s">
        <v>73</v>
      </c>
      <c r="AQ775" t="s">
        <v>5063</v>
      </c>
      <c r="AT775" t="s">
        <v>86</v>
      </c>
      <c r="AU775" t="s">
        <v>67</v>
      </c>
    </row>
    <row r="776" spans="1:47" x14ac:dyDescent="0.25">
      <c r="A776">
        <v>1971</v>
      </c>
      <c r="B776" t="s">
        <v>5064</v>
      </c>
      <c r="C776" t="s">
        <v>67</v>
      </c>
      <c r="D776" t="s">
        <v>71</v>
      </c>
      <c r="E776" t="s">
        <v>5065</v>
      </c>
      <c r="F776" t="s">
        <v>5065</v>
      </c>
      <c r="G776" t="s">
        <v>71</v>
      </c>
      <c r="H776" t="s">
        <v>71</v>
      </c>
      <c r="I776" s="39">
        <v>38632.365277777775</v>
      </c>
      <c r="J776" t="s">
        <v>5066</v>
      </c>
      <c r="K776">
        <v>0</v>
      </c>
      <c r="L776">
        <v>0</v>
      </c>
      <c r="M776" t="s">
        <v>73</v>
      </c>
      <c r="N776" t="s">
        <v>74</v>
      </c>
      <c r="O776" t="s">
        <v>75</v>
      </c>
      <c r="P776">
        <v>1</v>
      </c>
      <c r="Q776">
        <v>1</v>
      </c>
      <c r="R776">
        <v>5</v>
      </c>
      <c r="S776">
        <v>5</v>
      </c>
      <c r="T776" t="s">
        <v>76</v>
      </c>
      <c r="U776" t="s">
        <v>77</v>
      </c>
      <c r="V776">
        <v>0</v>
      </c>
      <c r="W776" t="s">
        <v>81</v>
      </c>
      <c r="X776">
        <v>0</v>
      </c>
      <c r="Y776" t="s">
        <v>84</v>
      </c>
      <c r="Z776" t="s">
        <v>617</v>
      </c>
      <c r="AA776" t="s">
        <v>81</v>
      </c>
      <c r="AB776" t="s">
        <v>82</v>
      </c>
      <c r="AC776">
        <v>5</v>
      </c>
      <c r="AD776" t="s">
        <v>78</v>
      </c>
      <c r="AE776">
        <v>0</v>
      </c>
      <c r="AF776">
        <v>0</v>
      </c>
      <c r="AG776" t="s">
        <v>81</v>
      </c>
      <c r="AH776">
        <v>1</v>
      </c>
      <c r="AI776" t="s">
        <v>83</v>
      </c>
      <c r="AJ776">
        <v>0</v>
      </c>
      <c r="AK776" t="s">
        <v>5064</v>
      </c>
      <c r="AL776" t="s">
        <v>84</v>
      </c>
      <c r="AM776" t="s">
        <v>71</v>
      </c>
      <c r="AN776" t="s">
        <v>73</v>
      </c>
      <c r="AO776" t="s">
        <v>81</v>
      </c>
      <c r="AP776" t="s">
        <v>73</v>
      </c>
      <c r="AQ776" t="s">
        <v>71</v>
      </c>
      <c r="AT776" t="s">
        <v>218</v>
      </c>
      <c r="AU776" t="s">
        <v>67</v>
      </c>
    </row>
    <row r="777" spans="1:47" x14ac:dyDescent="0.25">
      <c r="A777">
        <v>1972</v>
      </c>
      <c r="B777" t="s">
        <v>5067</v>
      </c>
      <c r="C777" t="s">
        <v>67</v>
      </c>
      <c r="D777" t="s">
        <v>5068</v>
      </c>
      <c r="E777" t="s">
        <v>5069</v>
      </c>
      <c r="F777" t="s">
        <v>5069</v>
      </c>
      <c r="G777" t="s">
        <v>5070</v>
      </c>
      <c r="H777" t="s">
        <v>71</v>
      </c>
      <c r="I777" s="39">
        <v>38635.429861111108</v>
      </c>
      <c r="J777" t="s">
        <v>5071</v>
      </c>
      <c r="K777">
        <v>4000</v>
      </c>
      <c r="L777">
        <v>0</v>
      </c>
      <c r="M777" t="s">
        <v>73</v>
      </c>
      <c r="N777" t="s">
        <v>74</v>
      </c>
      <c r="O777" t="s">
        <v>75</v>
      </c>
      <c r="P777">
        <v>1</v>
      </c>
      <c r="Q777">
        <v>1</v>
      </c>
      <c r="R777">
        <v>5</v>
      </c>
      <c r="S777">
        <v>5</v>
      </c>
      <c r="T777" t="s">
        <v>76</v>
      </c>
      <c r="U777" t="s">
        <v>77</v>
      </c>
      <c r="V777">
        <v>30</v>
      </c>
      <c r="W777" t="s">
        <v>78</v>
      </c>
      <c r="X777">
        <v>0</v>
      </c>
      <c r="Y777" t="s">
        <v>84</v>
      </c>
      <c r="Z777" t="s">
        <v>793</v>
      </c>
      <c r="AA777" t="s">
        <v>81</v>
      </c>
      <c r="AB777" t="s">
        <v>82</v>
      </c>
      <c r="AC777">
        <v>5</v>
      </c>
      <c r="AD777" t="s">
        <v>78</v>
      </c>
      <c r="AE777">
        <v>0</v>
      </c>
      <c r="AF777">
        <v>0</v>
      </c>
      <c r="AG777" t="s">
        <v>81</v>
      </c>
      <c r="AH777">
        <v>1</v>
      </c>
      <c r="AI777" t="s">
        <v>83</v>
      </c>
      <c r="AJ777">
        <v>0</v>
      </c>
      <c r="AK777" t="s">
        <v>5067</v>
      </c>
      <c r="AL777" t="s">
        <v>84</v>
      </c>
      <c r="AM777" t="s">
        <v>71</v>
      </c>
      <c r="AN777" t="s">
        <v>73</v>
      </c>
      <c r="AO777" t="s">
        <v>81</v>
      </c>
      <c r="AP777" t="s">
        <v>73</v>
      </c>
      <c r="AQ777" t="s">
        <v>5072</v>
      </c>
      <c r="AT777" t="s">
        <v>218</v>
      </c>
      <c r="AU777" t="s">
        <v>67</v>
      </c>
    </row>
    <row r="778" spans="1:47" x14ac:dyDescent="0.25">
      <c r="A778">
        <v>1973</v>
      </c>
      <c r="B778" t="s">
        <v>5073</v>
      </c>
      <c r="C778" t="s">
        <v>101</v>
      </c>
      <c r="D778" t="s">
        <v>5074</v>
      </c>
      <c r="E778" t="s">
        <v>5075</v>
      </c>
      <c r="F778" t="s">
        <v>5075</v>
      </c>
      <c r="G778" t="s">
        <v>5076</v>
      </c>
      <c r="H778" t="s">
        <v>5077</v>
      </c>
      <c r="I778" s="39">
        <v>38636.488194444442</v>
      </c>
      <c r="J778" t="s">
        <v>5078</v>
      </c>
      <c r="K778">
        <v>700</v>
      </c>
      <c r="L778">
        <v>1396</v>
      </c>
      <c r="M778" t="s">
        <v>73</v>
      </c>
      <c r="N778" t="s">
        <v>74</v>
      </c>
      <c r="O778" t="s">
        <v>75</v>
      </c>
      <c r="P778">
        <v>1</v>
      </c>
      <c r="Q778">
        <v>1</v>
      </c>
      <c r="R778">
        <v>7</v>
      </c>
      <c r="S778">
        <v>17</v>
      </c>
      <c r="T778" t="s">
        <v>76</v>
      </c>
      <c r="U778" t="s">
        <v>77</v>
      </c>
      <c r="V778">
        <v>30</v>
      </c>
      <c r="W778" t="s">
        <v>78</v>
      </c>
      <c r="X778">
        <v>0</v>
      </c>
      <c r="Y778" t="s">
        <v>79</v>
      </c>
      <c r="Z778" t="s">
        <v>4354</v>
      </c>
      <c r="AA778" t="s">
        <v>81</v>
      </c>
      <c r="AB778" t="s">
        <v>82</v>
      </c>
      <c r="AC778">
        <v>17</v>
      </c>
      <c r="AD778" t="s">
        <v>78</v>
      </c>
      <c r="AE778">
        <v>0</v>
      </c>
      <c r="AF778">
        <v>0</v>
      </c>
      <c r="AG778" t="s">
        <v>81</v>
      </c>
      <c r="AH778">
        <v>1</v>
      </c>
      <c r="AI778" t="s">
        <v>83</v>
      </c>
      <c r="AJ778">
        <v>0</v>
      </c>
      <c r="AK778" t="s">
        <v>5074</v>
      </c>
      <c r="AL778" t="s">
        <v>84</v>
      </c>
      <c r="AM778" t="s">
        <v>71</v>
      </c>
      <c r="AN778" t="s">
        <v>73</v>
      </c>
      <c r="AO778" t="s">
        <v>81</v>
      </c>
      <c r="AP778" t="s">
        <v>73</v>
      </c>
      <c r="AQ778" t="s">
        <v>71</v>
      </c>
      <c r="AT778" t="s">
        <v>99</v>
      </c>
      <c r="AU778" t="s">
        <v>67</v>
      </c>
    </row>
    <row r="779" spans="1:47" x14ac:dyDescent="0.25">
      <c r="A779">
        <v>1975</v>
      </c>
      <c r="B779" t="s">
        <v>5079</v>
      </c>
      <c r="C779" t="s">
        <v>67</v>
      </c>
      <c r="D779" t="s">
        <v>5080</v>
      </c>
      <c r="E779" t="s">
        <v>5081</v>
      </c>
      <c r="F779" t="s">
        <v>5081</v>
      </c>
      <c r="G779" t="s">
        <v>5082</v>
      </c>
      <c r="H779" t="s">
        <v>5083</v>
      </c>
      <c r="I779" s="39">
        <v>38638.49722222222</v>
      </c>
      <c r="J779" t="s">
        <v>5084</v>
      </c>
      <c r="K779">
        <v>4000</v>
      </c>
      <c r="L779">
        <v>0</v>
      </c>
      <c r="M779" t="s">
        <v>73</v>
      </c>
      <c r="N779" t="s">
        <v>74</v>
      </c>
      <c r="O779" t="s">
        <v>75</v>
      </c>
      <c r="P779">
        <v>1</v>
      </c>
      <c r="Q779">
        <v>1</v>
      </c>
      <c r="R779">
        <v>5</v>
      </c>
      <c r="S779">
        <v>5</v>
      </c>
      <c r="T779" t="s">
        <v>76</v>
      </c>
      <c r="U779" t="s">
        <v>77</v>
      </c>
      <c r="V779">
        <v>15</v>
      </c>
      <c r="W779" t="s">
        <v>78</v>
      </c>
      <c r="X779">
        <v>0</v>
      </c>
      <c r="Y779" t="s">
        <v>84</v>
      </c>
      <c r="Z779" t="s">
        <v>617</v>
      </c>
      <c r="AA779" t="s">
        <v>81</v>
      </c>
      <c r="AB779" t="s">
        <v>82</v>
      </c>
      <c r="AC779">
        <v>5</v>
      </c>
      <c r="AD779" t="s">
        <v>78</v>
      </c>
      <c r="AE779">
        <v>0</v>
      </c>
      <c r="AF779">
        <v>0</v>
      </c>
      <c r="AG779" t="s">
        <v>81</v>
      </c>
      <c r="AH779">
        <v>2</v>
      </c>
      <c r="AI779" t="s">
        <v>83</v>
      </c>
      <c r="AJ779">
        <v>0</v>
      </c>
      <c r="AK779" t="s">
        <v>5079</v>
      </c>
      <c r="AL779" t="s">
        <v>84</v>
      </c>
      <c r="AM779" t="s">
        <v>71</v>
      </c>
      <c r="AN779" t="s">
        <v>73</v>
      </c>
      <c r="AO779" t="s">
        <v>81</v>
      </c>
      <c r="AP779" t="s">
        <v>73</v>
      </c>
      <c r="AQ779" t="s">
        <v>5085</v>
      </c>
      <c r="AT779" t="s">
        <v>445</v>
      </c>
      <c r="AU779" t="s">
        <v>67</v>
      </c>
    </row>
    <row r="780" spans="1:47" x14ac:dyDescent="0.25">
      <c r="A780">
        <v>1976</v>
      </c>
      <c r="B780" t="s">
        <v>5086</v>
      </c>
      <c r="C780" t="s">
        <v>67</v>
      </c>
      <c r="D780" t="s">
        <v>5087</v>
      </c>
      <c r="E780" t="s">
        <v>5088</v>
      </c>
      <c r="F780" t="s">
        <v>5088</v>
      </c>
      <c r="G780" t="s">
        <v>5089</v>
      </c>
      <c r="H780" t="s">
        <v>71</v>
      </c>
      <c r="I780" s="39">
        <v>38638.536805555559</v>
      </c>
      <c r="J780" t="s">
        <v>5090</v>
      </c>
      <c r="K780">
        <v>0</v>
      </c>
      <c r="L780">
        <v>0</v>
      </c>
      <c r="M780" t="s">
        <v>73</v>
      </c>
      <c r="N780" t="s">
        <v>74</v>
      </c>
      <c r="O780" t="s">
        <v>75</v>
      </c>
      <c r="P780">
        <v>1</v>
      </c>
      <c r="Q780">
        <v>1</v>
      </c>
      <c r="R780">
        <v>5</v>
      </c>
      <c r="S780">
        <v>2</v>
      </c>
      <c r="T780" t="s">
        <v>76</v>
      </c>
      <c r="U780" t="s">
        <v>77</v>
      </c>
      <c r="V780">
        <v>0</v>
      </c>
      <c r="W780" t="s">
        <v>81</v>
      </c>
      <c r="X780">
        <v>0</v>
      </c>
      <c r="Y780" t="s">
        <v>84</v>
      </c>
      <c r="Z780" t="s">
        <v>120</v>
      </c>
      <c r="AA780" t="s">
        <v>81</v>
      </c>
      <c r="AB780" t="s">
        <v>82</v>
      </c>
      <c r="AC780">
        <v>2</v>
      </c>
      <c r="AD780" t="s">
        <v>78</v>
      </c>
      <c r="AE780">
        <v>0</v>
      </c>
      <c r="AF780">
        <v>0</v>
      </c>
      <c r="AG780" t="s">
        <v>81</v>
      </c>
      <c r="AH780">
        <v>2</v>
      </c>
      <c r="AI780" t="s">
        <v>83</v>
      </c>
      <c r="AJ780">
        <v>0</v>
      </c>
      <c r="AK780" t="s">
        <v>5086</v>
      </c>
      <c r="AL780" t="s">
        <v>84</v>
      </c>
      <c r="AM780" t="s">
        <v>71</v>
      </c>
      <c r="AN780" t="s">
        <v>73</v>
      </c>
      <c r="AO780" t="s">
        <v>81</v>
      </c>
      <c r="AP780" t="s">
        <v>73</v>
      </c>
      <c r="AQ780" t="s">
        <v>71</v>
      </c>
      <c r="AT780" t="s">
        <v>992</v>
      </c>
      <c r="AU780" t="s">
        <v>67</v>
      </c>
    </row>
    <row r="781" spans="1:47" x14ac:dyDescent="0.25">
      <c r="A781">
        <v>1977</v>
      </c>
      <c r="B781" t="s">
        <v>5091</v>
      </c>
      <c r="C781" t="s">
        <v>67</v>
      </c>
      <c r="D781" t="s">
        <v>5092</v>
      </c>
      <c r="E781" t="s">
        <v>5093</v>
      </c>
      <c r="F781" t="s">
        <v>5093</v>
      </c>
      <c r="G781" t="s">
        <v>5094</v>
      </c>
      <c r="H781" t="s">
        <v>5095</v>
      </c>
      <c r="I781" s="39">
        <v>38639.531944444447</v>
      </c>
      <c r="J781" t="s">
        <v>5096</v>
      </c>
      <c r="K781">
        <v>1500</v>
      </c>
      <c r="L781">
        <v>0</v>
      </c>
      <c r="M781" t="s">
        <v>73</v>
      </c>
      <c r="N781" t="s">
        <v>74</v>
      </c>
      <c r="O781" t="s">
        <v>75</v>
      </c>
      <c r="P781">
        <v>1</v>
      </c>
      <c r="Q781">
        <v>1</v>
      </c>
      <c r="R781">
        <v>6</v>
      </c>
      <c r="S781">
        <v>11</v>
      </c>
      <c r="T781" t="s">
        <v>76</v>
      </c>
      <c r="U781" t="s">
        <v>77</v>
      </c>
      <c r="V781">
        <v>30</v>
      </c>
      <c r="W781" t="s">
        <v>78</v>
      </c>
      <c r="X781">
        <v>0</v>
      </c>
      <c r="Y781" t="s">
        <v>84</v>
      </c>
      <c r="Z781" t="s">
        <v>315</v>
      </c>
      <c r="AA781" t="s">
        <v>81</v>
      </c>
      <c r="AB781" t="s">
        <v>82</v>
      </c>
      <c r="AC781">
        <v>11</v>
      </c>
      <c r="AD781" t="s">
        <v>78</v>
      </c>
      <c r="AE781">
        <v>0</v>
      </c>
      <c r="AF781">
        <v>0</v>
      </c>
      <c r="AG781" t="s">
        <v>81</v>
      </c>
      <c r="AH781">
        <v>1</v>
      </c>
      <c r="AI781" t="s">
        <v>83</v>
      </c>
      <c r="AJ781">
        <v>0</v>
      </c>
      <c r="AK781" t="s">
        <v>5092</v>
      </c>
      <c r="AL781" t="s">
        <v>84</v>
      </c>
      <c r="AM781" t="s">
        <v>5097</v>
      </c>
      <c r="AN781" t="s">
        <v>73</v>
      </c>
      <c r="AO781" t="s">
        <v>81</v>
      </c>
      <c r="AP781" t="s">
        <v>73</v>
      </c>
      <c r="AQ781" t="s">
        <v>5098</v>
      </c>
      <c r="AT781" t="s">
        <v>445</v>
      </c>
      <c r="AU781" t="s">
        <v>67</v>
      </c>
    </row>
    <row r="782" spans="1:47" x14ac:dyDescent="0.25">
      <c r="A782">
        <v>1978</v>
      </c>
      <c r="B782" t="s">
        <v>5099</v>
      </c>
      <c r="C782" t="s">
        <v>101</v>
      </c>
      <c r="D782" t="s">
        <v>5100</v>
      </c>
      <c r="E782" t="s">
        <v>5101</v>
      </c>
      <c r="F782" t="s">
        <v>5101</v>
      </c>
      <c r="G782" t="s">
        <v>5102</v>
      </c>
      <c r="H782" t="s">
        <v>71</v>
      </c>
      <c r="I782" s="39">
        <v>38642.677777777775</v>
      </c>
      <c r="J782" t="s">
        <v>5103</v>
      </c>
      <c r="K782">
        <v>500</v>
      </c>
      <c r="L782">
        <v>4500</v>
      </c>
      <c r="M782" t="s">
        <v>73</v>
      </c>
      <c r="N782" t="s">
        <v>74</v>
      </c>
      <c r="O782" t="s">
        <v>75</v>
      </c>
      <c r="P782">
        <v>13</v>
      </c>
      <c r="Q782">
        <v>1</v>
      </c>
      <c r="R782">
        <v>29</v>
      </c>
      <c r="S782">
        <v>3</v>
      </c>
      <c r="T782" t="s">
        <v>76</v>
      </c>
      <c r="U782" t="s">
        <v>77</v>
      </c>
      <c r="V782">
        <v>30</v>
      </c>
      <c r="W782" t="s">
        <v>78</v>
      </c>
      <c r="X782">
        <v>0</v>
      </c>
      <c r="Y782" t="s">
        <v>79</v>
      </c>
      <c r="Z782" t="s">
        <v>414</v>
      </c>
      <c r="AA782" t="s">
        <v>81</v>
      </c>
      <c r="AB782" t="s">
        <v>82</v>
      </c>
      <c r="AC782">
        <v>3</v>
      </c>
      <c r="AD782" t="s">
        <v>78</v>
      </c>
      <c r="AE782">
        <v>0</v>
      </c>
      <c r="AF782">
        <v>0</v>
      </c>
      <c r="AG782" t="s">
        <v>81</v>
      </c>
      <c r="AH782">
        <v>4</v>
      </c>
      <c r="AI782" t="s">
        <v>83</v>
      </c>
      <c r="AJ782">
        <v>0</v>
      </c>
      <c r="AK782" t="s">
        <v>5104</v>
      </c>
      <c r="AL782" t="s">
        <v>84</v>
      </c>
      <c r="AM782" t="s">
        <v>71</v>
      </c>
      <c r="AN782" t="s">
        <v>73</v>
      </c>
      <c r="AO782" t="s">
        <v>81</v>
      </c>
      <c r="AP782" t="s">
        <v>73</v>
      </c>
      <c r="AQ782" t="s">
        <v>5105</v>
      </c>
      <c r="AT782" t="s">
        <v>81</v>
      </c>
      <c r="AU782" t="s">
        <v>67</v>
      </c>
    </row>
    <row r="783" spans="1:47" x14ac:dyDescent="0.25">
      <c r="A783">
        <v>1979</v>
      </c>
      <c r="B783" t="s">
        <v>5106</v>
      </c>
      <c r="C783" t="s">
        <v>67</v>
      </c>
      <c r="D783" t="s">
        <v>5107</v>
      </c>
      <c r="E783" t="s">
        <v>5108</v>
      </c>
      <c r="F783" t="s">
        <v>5108</v>
      </c>
      <c r="G783" t="s">
        <v>5109</v>
      </c>
      <c r="H783" t="s">
        <v>71</v>
      </c>
      <c r="I783" s="39">
        <v>38646.486111111109</v>
      </c>
      <c r="J783" t="s">
        <v>5110</v>
      </c>
      <c r="K783">
        <v>1500</v>
      </c>
      <c r="L783">
        <v>0</v>
      </c>
      <c r="M783" t="s">
        <v>73</v>
      </c>
      <c r="N783" t="s">
        <v>74</v>
      </c>
      <c r="O783" t="s">
        <v>75</v>
      </c>
      <c r="P783">
        <v>9</v>
      </c>
      <c r="Q783">
        <v>1</v>
      </c>
      <c r="R783">
        <v>15</v>
      </c>
      <c r="S783">
        <v>1</v>
      </c>
      <c r="T783" t="s">
        <v>76</v>
      </c>
      <c r="U783" t="s">
        <v>77</v>
      </c>
      <c r="V783">
        <v>30</v>
      </c>
      <c r="W783" t="s">
        <v>78</v>
      </c>
      <c r="X783">
        <v>0</v>
      </c>
      <c r="Y783" t="s">
        <v>79</v>
      </c>
      <c r="Z783" t="s">
        <v>3866</v>
      </c>
      <c r="AA783" t="s">
        <v>81</v>
      </c>
      <c r="AB783" t="s">
        <v>82</v>
      </c>
      <c r="AC783">
        <v>1</v>
      </c>
      <c r="AD783" t="s">
        <v>78</v>
      </c>
      <c r="AE783">
        <v>0</v>
      </c>
      <c r="AF783">
        <v>0</v>
      </c>
      <c r="AG783" t="s">
        <v>81</v>
      </c>
      <c r="AH783">
        <v>4</v>
      </c>
      <c r="AI783" t="s">
        <v>83</v>
      </c>
      <c r="AJ783">
        <v>0</v>
      </c>
      <c r="AK783" t="s">
        <v>5111</v>
      </c>
      <c r="AL783" t="s">
        <v>84</v>
      </c>
      <c r="AM783" t="s">
        <v>71</v>
      </c>
      <c r="AN783" t="s">
        <v>73</v>
      </c>
      <c r="AO783" t="s">
        <v>81</v>
      </c>
      <c r="AP783" t="s">
        <v>73</v>
      </c>
      <c r="AQ783" t="s">
        <v>5112</v>
      </c>
      <c r="AT783" t="s">
        <v>86</v>
      </c>
      <c r="AU783" t="s">
        <v>67</v>
      </c>
    </row>
    <row r="784" spans="1:47" x14ac:dyDescent="0.25">
      <c r="A784">
        <v>1980</v>
      </c>
      <c r="B784" t="s">
        <v>5113</v>
      </c>
      <c r="C784" t="s">
        <v>67</v>
      </c>
      <c r="D784" t="s">
        <v>5114</v>
      </c>
      <c r="E784" t="s">
        <v>5115</v>
      </c>
      <c r="F784" t="s">
        <v>5115</v>
      </c>
      <c r="G784" t="s">
        <v>5116</v>
      </c>
      <c r="H784" t="s">
        <v>71</v>
      </c>
      <c r="I784" s="39">
        <v>38646.489583333336</v>
      </c>
      <c r="J784" t="s">
        <v>5117</v>
      </c>
      <c r="K784">
        <v>2500</v>
      </c>
      <c r="L784">
        <v>0</v>
      </c>
      <c r="M784" t="s">
        <v>73</v>
      </c>
      <c r="N784" t="s">
        <v>74</v>
      </c>
      <c r="O784" t="s">
        <v>75</v>
      </c>
      <c r="P784">
        <v>1</v>
      </c>
      <c r="Q784">
        <v>1</v>
      </c>
      <c r="R784">
        <v>5</v>
      </c>
      <c r="S784">
        <v>17</v>
      </c>
      <c r="T784" t="s">
        <v>76</v>
      </c>
      <c r="U784" t="s">
        <v>77</v>
      </c>
      <c r="V784">
        <v>30</v>
      </c>
      <c r="W784" t="s">
        <v>78</v>
      </c>
      <c r="X784">
        <v>0</v>
      </c>
      <c r="Y784" t="s">
        <v>84</v>
      </c>
      <c r="Z784" t="s">
        <v>5118</v>
      </c>
      <c r="AA784" t="s">
        <v>81</v>
      </c>
      <c r="AB784" t="s">
        <v>82</v>
      </c>
      <c r="AC784">
        <v>17</v>
      </c>
      <c r="AD784" t="s">
        <v>78</v>
      </c>
      <c r="AE784">
        <v>0</v>
      </c>
      <c r="AF784">
        <v>0</v>
      </c>
      <c r="AG784" t="s">
        <v>81</v>
      </c>
      <c r="AH784">
        <v>1</v>
      </c>
      <c r="AI784" t="s">
        <v>83</v>
      </c>
      <c r="AJ784">
        <v>0</v>
      </c>
      <c r="AK784" t="s">
        <v>5119</v>
      </c>
      <c r="AL784" t="s">
        <v>84</v>
      </c>
      <c r="AM784" t="s">
        <v>71</v>
      </c>
      <c r="AN784" t="s">
        <v>73</v>
      </c>
      <c r="AO784" t="s">
        <v>81</v>
      </c>
      <c r="AP784" t="s">
        <v>73</v>
      </c>
      <c r="AQ784" t="s">
        <v>5120</v>
      </c>
      <c r="AT784" t="s">
        <v>382</v>
      </c>
      <c r="AU784" t="s">
        <v>67</v>
      </c>
    </row>
    <row r="785" spans="1:47" x14ac:dyDescent="0.25">
      <c r="A785">
        <v>1981</v>
      </c>
      <c r="B785" t="s">
        <v>5121</v>
      </c>
      <c r="C785" t="s">
        <v>67</v>
      </c>
      <c r="D785" t="s">
        <v>5122</v>
      </c>
      <c r="E785" t="s">
        <v>5123</v>
      </c>
      <c r="F785" t="s">
        <v>5123</v>
      </c>
      <c r="G785" t="s">
        <v>5116</v>
      </c>
      <c r="H785" t="s">
        <v>71</v>
      </c>
      <c r="I785" s="39">
        <v>38646.493055555555</v>
      </c>
      <c r="J785" t="s">
        <v>5124</v>
      </c>
      <c r="K785">
        <v>1000</v>
      </c>
      <c r="L785">
        <v>0</v>
      </c>
      <c r="M785" t="s">
        <v>73</v>
      </c>
      <c r="N785" t="s">
        <v>74</v>
      </c>
      <c r="O785" t="s">
        <v>75</v>
      </c>
      <c r="P785">
        <v>1</v>
      </c>
      <c r="Q785">
        <v>1</v>
      </c>
      <c r="R785">
        <v>5</v>
      </c>
      <c r="S785">
        <v>17</v>
      </c>
      <c r="T785" t="s">
        <v>76</v>
      </c>
      <c r="U785" t="s">
        <v>77</v>
      </c>
      <c r="V785">
        <v>30</v>
      </c>
      <c r="W785" t="s">
        <v>78</v>
      </c>
      <c r="X785">
        <v>0</v>
      </c>
      <c r="Y785" t="s">
        <v>84</v>
      </c>
      <c r="Z785" t="s">
        <v>379</v>
      </c>
      <c r="AA785" t="s">
        <v>81</v>
      </c>
      <c r="AB785" t="s">
        <v>82</v>
      </c>
      <c r="AC785">
        <v>17</v>
      </c>
      <c r="AD785" t="s">
        <v>78</v>
      </c>
      <c r="AE785">
        <v>0</v>
      </c>
      <c r="AF785">
        <v>0</v>
      </c>
      <c r="AG785" t="s">
        <v>81</v>
      </c>
      <c r="AH785">
        <v>1</v>
      </c>
      <c r="AI785" t="s">
        <v>83</v>
      </c>
      <c r="AJ785">
        <v>0</v>
      </c>
      <c r="AK785" t="s">
        <v>5122</v>
      </c>
      <c r="AL785" t="s">
        <v>84</v>
      </c>
      <c r="AM785" t="s">
        <v>71</v>
      </c>
      <c r="AN785" t="s">
        <v>73</v>
      </c>
      <c r="AO785" t="s">
        <v>81</v>
      </c>
      <c r="AP785" t="s">
        <v>73</v>
      </c>
      <c r="AQ785" t="s">
        <v>5125</v>
      </c>
      <c r="AT785" t="s">
        <v>382</v>
      </c>
      <c r="AU785" t="s">
        <v>67</v>
      </c>
    </row>
    <row r="786" spans="1:47" x14ac:dyDescent="0.25">
      <c r="A786">
        <v>1982</v>
      </c>
      <c r="B786" t="s">
        <v>5126</v>
      </c>
      <c r="C786" t="s">
        <v>67</v>
      </c>
      <c r="D786" t="s">
        <v>5127</v>
      </c>
      <c r="E786" t="s">
        <v>5128</v>
      </c>
      <c r="F786" t="s">
        <v>5129</v>
      </c>
      <c r="G786" t="s">
        <v>5130</v>
      </c>
      <c r="H786" t="s">
        <v>71</v>
      </c>
      <c r="I786" s="39">
        <v>38646.495833333334</v>
      </c>
      <c r="J786" t="s">
        <v>5131</v>
      </c>
      <c r="K786">
        <v>1000</v>
      </c>
      <c r="L786">
        <v>0</v>
      </c>
      <c r="M786" t="s">
        <v>73</v>
      </c>
      <c r="N786" t="s">
        <v>74</v>
      </c>
      <c r="O786" t="s">
        <v>75</v>
      </c>
      <c r="P786">
        <v>1</v>
      </c>
      <c r="Q786">
        <v>1</v>
      </c>
      <c r="R786">
        <v>5</v>
      </c>
      <c r="S786">
        <v>17</v>
      </c>
      <c r="T786" t="s">
        <v>76</v>
      </c>
      <c r="U786" t="s">
        <v>77</v>
      </c>
      <c r="V786">
        <v>30</v>
      </c>
      <c r="W786" t="s">
        <v>78</v>
      </c>
      <c r="X786">
        <v>0</v>
      </c>
      <c r="Y786" t="s">
        <v>84</v>
      </c>
      <c r="Z786" t="s">
        <v>458</v>
      </c>
      <c r="AA786" t="s">
        <v>81</v>
      </c>
      <c r="AB786" t="s">
        <v>82</v>
      </c>
      <c r="AC786">
        <v>17</v>
      </c>
      <c r="AD786" t="s">
        <v>138</v>
      </c>
      <c r="AE786">
        <v>0</v>
      </c>
      <c r="AF786">
        <v>0</v>
      </c>
      <c r="AG786" t="s">
        <v>81</v>
      </c>
      <c r="AH786">
        <v>1</v>
      </c>
      <c r="AI786" t="s">
        <v>83</v>
      </c>
      <c r="AJ786">
        <v>0</v>
      </c>
      <c r="AK786" t="s">
        <v>5127</v>
      </c>
      <c r="AL786" t="s">
        <v>84</v>
      </c>
      <c r="AM786" t="s">
        <v>71</v>
      </c>
      <c r="AN786" t="s">
        <v>73</v>
      </c>
      <c r="AO786" t="s">
        <v>81</v>
      </c>
      <c r="AP786" t="s">
        <v>73</v>
      </c>
      <c r="AQ786" t="s">
        <v>5132</v>
      </c>
      <c r="AT786" t="s">
        <v>382</v>
      </c>
      <c r="AU786" t="s">
        <v>67</v>
      </c>
    </row>
    <row r="787" spans="1:47" x14ac:dyDescent="0.25">
      <c r="A787">
        <v>1983</v>
      </c>
      <c r="B787" t="s">
        <v>5133</v>
      </c>
      <c r="C787" t="s">
        <v>67</v>
      </c>
      <c r="D787" t="s">
        <v>5134</v>
      </c>
      <c r="E787" t="s">
        <v>5135</v>
      </c>
      <c r="F787" t="s">
        <v>5135</v>
      </c>
      <c r="G787" t="s">
        <v>5136</v>
      </c>
      <c r="H787" t="s">
        <v>71</v>
      </c>
      <c r="I787" s="39">
        <v>38646.631249999999</v>
      </c>
      <c r="J787" t="s">
        <v>5137</v>
      </c>
      <c r="K787">
        <v>8000</v>
      </c>
      <c r="L787">
        <v>0</v>
      </c>
      <c r="M787" t="s">
        <v>73</v>
      </c>
      <c r="N787" t="s">
        <v>74</v>
      </c>
      <c r="O787" t="s">
        <v>75</v>
      </c>
      <c r="P787">
        <v>13</v>
      </c>
      <c r="Q787">
        <v>1</v>
      </c>
      <c r="R787">
        <v>7</v>
      </c>
      <c r="S787">
        <v>3</v>
      </c>
      <c r="T787" t="s">
        <v>76</v>
      </c>
      <c r="U787" t="s">
        <v>77</v>
      </c>
      <c r="V787">
        <v>0</v>
      </c>
      <c r="W787" t="s">
        <v>81</v>
      </c>
      <c r="X787">
        <v>0</v>
      </c>
      <c r="Y787" t="s">
        <v>79</v>
      </c>
      <c r="Z787" t="s">
        <v>414</v>
      </c>
      <c r="AA787" t="s">
        <v>81</v>
      </c>
      <c r="AB787" t="s">
        <v>82</v>
      </c>
      <c r="AC787">
        <v>3</v>
      </c>
      <c r="AD787" t="s">
        <v>78</v>
      </c>
      <c r="AE787">
        <v>0</v>
      </c>
      <c r="AF787">
        <v>0</v>
      </c>
      <c r="AG787" t="s">
        <v>81</v>
      </c>
      <c r="AH787">
        <v>4</v>
      </c>
      <c r="AI787" t="s">
        <v>83</v>
      </c>
      <c r="AJ787">
        <v>0</v>
      </c>
      <c r="AK787" t="s">
        <v>5138</v>
      </c>
      <c r="AL787" t="s">
        <v>84</v>
      </c>
      <c r="AM787" t="s">
        <v>71</v>
      </c>
      <c r="AN787" t="s">
        <v>73</v>
      </c>
      <c r="AO787" t="s">
        <v>81</v>
      </c>
      <c r="AP787" t="s">
        <v>73</v>
      </c>
      <c r="AQ787" t="s">
        <v>5139</v>
      </c>
      <c r="AT787" t="s">
        <v>99</v>
      </c>
      <c r="AU787" t="s">
        <v>67</v>
      </c>
    </row>
    <row r="788" spans="1:47" x14ac:dyDescent="0.25">
      <c r="A788">
        <v>1984</v>
      </c>
      <c r="B788" t="s">
        <v>5140</v>
      </c>
      <c r="C788" t="s">
        <v>67</v>
      </c>
      <c r="D788" t="s">
        <v>5141</v>
      </c>
      <c r="E788" t="s">
        <v>5142</v>
      </c>
      <c r="F788" t="s">
        <v>5142</v>
      </c>
      <c r="G788" t="s">
        <v>5143</v>
      </c>
      <c r="H788" t="s">
        <v>5144</v>
      </c>
      <c r="I788" s="39">
        <v>38649.722222222219</v>
      </c>
      <c r="J788" t="s">
        <v>5145</v>
      </c>
      <c r="K788">
        <v>2500</v>
      </c>
      <c r="L788">
        <v>0</v>
      </c>
      <c r="M788" t="s">
        <v>73</v>
      </c>
      <c r="N788" t="s">
        <v>74</v>
      </c>
      <c r="O788" t="s">
        <v>75</v>
      </c>
      <c r="P788">
        <v>13</v>
      </c>
      <c r="Q788">
        <v>1</v>
      </c>
      <c r="R788">
        <v>7</v>
      </c>
      <c r="S788">
        <v>3</v>
      </c>
      <c r="T788" t="s">
        <v>76</v>
      </c>
      <c r="U788" t="s">
        <v>77</v>
      </c>
      <c r="V788">
        <v>30</v>
      </c>
      <c r="W788" t="s">
        <v>78</v>
      </c>
      <c r="X788">
        <v>0</v>
      </c>
      <c r="Y788" t="s">
        <v>79</v>
      </c>
      <c r="Z788" t="s">
        <v>78</v>
      </c>
      <c r="AA788" t="s">
        <v>81</v>
      </c>
      <c r="AB788" t="s">
        <v>82</v>
      </c>
      <c r="AC788">
        <v>3</v>
      </c>
      <c r="AD788" t="s">
        <v>78</v>
      </c>
      <c r="AE788">
        <v>0</v>
      </c>
      <c r="AF788">
        <v>0</v>
      </c>
      <c r="AG788" t="s">
        <v>81</v>
      </c>
      <c r="AH788">
        <v>4</v>
      </c>
      <c r="AI788" t="s">
        <v>83</v>
      </c>
      <c r="AJ788">
        <v>0</v>
      </c>
      <c r="AK788" t="s">
        <v>5146</v>
      </c>
      <c r="AL788" t="s">
        <v>84</v>
      </c>
      <c r="AM788" t="s">
        <v>5147</v>
      </c>
      <c r="AN788" t="s">
        <v>73</v>
      </c>
      <c r="AO788" t="s">
        <v>81</v>
      </c>
      <c r="AP788" t="s">
        <v>73</v>
      </c>
      <c r="AQ788" t="s">
        <v>5148</v>
      </c>
      <c r="AT788" t="s">
        <v>86</v>
      </c>
      <c r="AU788" t="s">
        <v>67</v>
      </c>
    </row>
    <row r="789" spans="1:47" x14ac:dyDescent="0.25">
      <c r="A789">
        <v>1985</v>
      </c>
      <c r="B789" t="s">
        <v>5149</v>
      </c>
      <c r="C789" t="s">
        <v>67</v>
      </c>
      <c r="D789" t="s">
        <v>5150</v>
      </c>
      <c r="E789" t="s">
        <v>5151</v>
      </c>
      <c r="F789" t="s">
        <v>5151</v>
      </c>
      <c r="G789" t="s">
        <v>5152</v>
      </c>
      <c r="H789" t="s">
        <v>71</v>
      </c>
      <c r="I789" s="39">
        <v>38649.717361111114</v>
      </c>
      <c r="J789" t="s">
        <v>5153</v>
      </c>
      <c r="K789">
        <v>0</v>
      </c>
      <c r="L789">
        <v>0</v>
      </c>
      <c r="M789" t="s">
        <v>73</v>
      </c>
      <c r="N789" t="s">
        <v>74</v>
      </c>
      <c r="O789" t="s">
        <v>75</v>
      </c>
      <c r="P789">
        <v>1</v>
      </c>
      <c r="Q789">
        <v>1</v>
      </c>
      <c r="R789">
        <v>6</v>
      </c>
      <c r="S789">
        <v>19</v>
      </c>
      <c r="T789" t="s">
        <v>76</v>
      </c>
      <c r="U789" t="s">
        <v>77</v>
      </c>
      <c r="V789">
        <v>0</v>
      </c>
      <c r="W789" t="s">
        <v>78</v>
      </c>
      <c r="X789">
        <v>0</v>
      </c>
      <c r="Y789" t="s">
        <v>84</v>
      </c>
      <c r="Z789" t="s">
        <v>809</v>
      </c>
      <c r="AA789" t="s">
        <v>81</v>
      </c>
      <c r="AB789" t="s">
        <v>82</v>
      </c>
      <c r="AC789">
        <v>19</v>
      </c>
      <c r="AD789" t="s">
        <v>78</v>
      </c>
      <c r="AE789">
        <v>0</v>
      </c>
      <c r="AF789">
        <v>0</v>
      </c>
      <c r="AG789" t="s">
        <v>81</v>
      </c>
      <c r="AH789">
        <v>2</v>
      </c>
      <c r="AI789" t="s">
        <v>83</v>
      </c>
      <c r="AJ789">
        <v>0</v>
      </c>
      <c r="AK789" t="s">
        <v>5149</v>
      </c>
      <c r="AL789" t="s">
        <v>84</v>
      </c>
      <c r="AM789" t="s">
        <v>71</v>
      </c>
      <c r="AN789" t="s">
        <v>73</v>
      </c>
      <c r="AO789" t="s">
        <v>81</v>
      </c>
      <c r="AP789" t="s">
        <v>73</v>
      </c>
      <c r="AQ789" t="s">
        <v>5154</v>
      </c>
      <c r="AT789" t="s">
        <v>86</v>
      </c>
      <c r="AU789" t="s">
        <v>67</v>
      </c>
    </row>
    <row r="790" spans="1:47" x14ac:dyDescent="0.25">
      <c r="A790">
        <v>1986</v>
      </c>
      <c r="B790" t="s">
        <v>5155</v>
      </c>
      <c r="C790" t="s">
        <v>67</v>
      </c>
      <c r="D790" t="s">
        <v>5156</v>
      </c>
      <c r="E790" t="s">
        <v>5157</v>
      </c>
      <c r="F790" t="s">
        <v>5157</v>
      </c>
      <c r="G790" t="s">
        <v>5158</v>
      </c>
      <c r="H790" t="s">
        <v>5159</v>
      </c>
      <c r="I790" s="39">
        <v>38652.4375</v>
      </c>
      <c r="J790" t="s">
        <v>5160</v>
      </c>
      <c r="K790">
        <v>250</v>
      </c>
      <c r="L790">
        <v>0</v>
      </c>
      <c r="M790" t="s">
        <v>73</v>
      </c>
      <c r="N790" t="s">
        <v>74</v>
      </c>
      <c r="O790" t="s">
        <v>75</v>
      </c>
      <c r="P790">
        <v>14</v>
      </c>
      <c r="Q790">
        <v>1</v>
      </c>
      <c r="R790">
        <v>16</v>
      </c>
      <c r="S790">
        <v>5</v>
      </c>
      <c r="T790" t="s">
        <v>76</v>
      </c>
      <c r="U790" t="s">
        <v>77</v>
      </c>
      <c r="V790">
        <v>30</v>
      </c>
      <c r="W790" t="s">
        <v>78</v>
      </c>
      <c r="X790">
        <v>0</v>
      </c>
      <c r="Y790" t="s">
        <v>79</v>
      </c>
      <c r="Z790" t="s">
        <v>2336</v>
      </c>
      <c r="AA790" t="s">
        <v>81</v>
      </c>
      <c r="AB790" t="s">
        <v>82</v>
      </c>
      <c r="AC790">
        <v>5</v>
      </c>
      <c r="AD790" t="s">
        <v>78</v>
      </c>
      <c r="AE790">
        <v>0</v>
      </c>
      <c r="AF790">
        <v>0</v>
      </c>
      <c r="AG790" t="s">
        <v>81</v>
      </c>
      <c r="AH790">
        <v>4</v>
      </c>
      <c r="AI790" t="s">
        <v>83</v>
      </c>
      <c r="AJ790">
        <v>0</v>
      </c>
      <c r="AK790" t="s">
        <v>5161</v>
      </c>
      <c r="AL790" t="s">
        <v>84</v>
      </c>
      <c r="AM790" t="s">
        <v>5162</v>
      </c>
      <c r="AN790" t="s">
        <v>73</v>
      </c>
      <c r="AO790" t="s">
        <v>81</v>
      </c>
      <c r="AP790" t="s">
        <v>73</v>
      </c>
      <c r="AQ790" t="s">
        <v>71</v>
      </c>
      <c r="AS790" t="s">
        <v>5163</v>
      </c>
      <c r="AT790" t="s">
        <v>218</v>
      </c>
      <c r="AU790" t="s">
        <v>67</v>
      </c>
    </row>
    <row r="791" spans="1:47" x14ac:dyDescent="0.25">
      <c r="A791">
        <v>1987</v>
      </c>
      <c r="B791" t="s">
        <v>5164</v>
      </c>
      <c r="C791" t="s">
        <v>67</v>
      </c>
      <c r="D791" t="s">
        <v>5165</v>
      </c>
      <c r="E791" t="s">
        <v>5166</v>
      </c>
      <c r="F791" t="s">
        <v>5166</v>
      </c>
      <c r="G791" t="s">
        <v>5167</v>
      </c>
      <c r="H791" t="s">
        <v>71</v>
      </c>
      <c r="I791" s="39">
        <v>38653.601388888892</v>
      </c>
      <c r="J791" t="s">
        <v>5168</v>
      </c>
      <c r="K791">
        <v>1500</v>
      </c>
      <c r="L791">
        <v>0</v>
      </c>
      <c r="M791" t="s">
        <v>73</v>
      </c>
      <c r="N791" t="s">
        <v>74</v>
      </c>
      <c r="O791" t="s">
        <v>75</v>
      </c>
      <c r="P791">
        <v>15</v>
      </c>
      <c r="Q791">
        <v>1</v>
      </c>
      <c r="R791">
        <v>6</v>
      </c>
      <c r="S791">
        <v>4</v>
      </c>
      <c r="T791" t="s">
        <v>76</v>
      </c>
      <c r="U791" t="s">
        <v>77</v>
      </c>
      <c r="V791">
        <v>30</v>
      </c>
      <c r="W791" t="s">
        <v>78</v>
      </c>
      <c r="X791">
        <v>0</v>
      </c>
      <c r="Y791" t="s">
        <v>79</v>
      </c>
      <c r="Z791" t="s">
        <v>1848</v>
      </c>
      <c r="AA791" t="s">
        <v>81</v>
      </c>
      <c r="AB791" t="s">
        <v>82</v>
      </c>
      <c r="AC791">
        <v>4</v>
      </c>
      <c r="AD791" t="s">
        <v>78</v>
      </c>
      <c r="AE791">
        <v>0</v>
      </c>
      <c r="AF791">
        <v>0</v>
      </c>
      <c r="AG791" t="s">
        <v>81</v>
      </c>
      <c r="AH791">
        <v>4</v>
      </c>
      <c r="AI791" t="s">
        <v>83</v>
      </c>
      <c r="AJ791">
        <v>0</v>
      </c>
      <c r="AK791" t="s">
        <v>5164</v>
      </c>
      <c r="AL791" t="s">
        <v>84</v>
      </c>
      <c r="AM791" t="s">
        <v>71</v>
      </c>
      <c r="AN791" t="s">
        <v>73</v>
      </c>
      <c r="AO791" t="s">
        <v>81</v>
      </c>
      <c r="AP791" t="s">
        <v>73</v>
      </c>
      <c r="AQ791" t="s">
        <v>5169</v>
      </c>
      <c r="AT791" t="s">
        <v>78</v>
      </c>
      <c r="AU791" t="s">
        <v>67</v>
      </c>
    </row>
    <row r="792" spans="1:47" x14ac:dyDescent="0.25">
      <c r="A792">
        <v>1988</v>
      </c>
      <c r="B792" t="s">
        <v>5170</v>
      </c>
      <c r="C792" t="s">
        <v>67</v>
      </c>
      <c r="D792" t="s">
        <v>5171</v>
      </c>
      <c r="E792" t="s">
        <v>5172</v>
      </c>
      <c r="F792" t="s">
        <v>5172</v>
      </c>
      <c r="G792" t="s">
        <v>5173</v>
      </c>
      <c r="H792" t="s">
        <v>71</v>
      </c>
      <c r="I792" s="39">
        <v>38653.606249999997</v>
      </c>
      <c r="J792" t="s">
        <v>5174</v>
      </c>
      <c r="K792">
        <v>1500</v>
      </c>
      <c r="L792">
        <v>0</v>
      </c>
      <c r="M792" t="s">
        <v>73</v>
      </c>
      <c r="N792" t="s">
        <v>74</v>
      </c>
      <c r="O792" t="s">
        <v>75</v>
      </c>
      <c r="P792">
        <v>15</v>
      </c>
      <c r="Q792">
        <v>1</v>
      </c>
      <c r="R792">
        <v>6</v>
      </c>
      <c r="S792">
        <v>4</v>
      </c>
      <c r="T792" t="s">
        <v>76</v>
      </c>
      <c r="U792" t="s">
        <v>77</v>
      </c>
      <c r="V792">
        <v>30</v>
      </c>
      <c r="W792" t="s">
        <v>78</v>
      </c>
      <c r="X792">
        <v>0</v>
      </c>
      <c r="Y792" t="s">
        <v>79</v>
      </c>
      <c r="Z792" t="s">
        <v>916</v>
      </c>
      <c r="AA792" t="s">
        <v>81</v>
      </c>
      <c r="AB792" t="s">
        <v>82</v>
      </c>
      <c r="AC792">
        <v>4</v>
      </c>
      <c r="AD792" t="s">
        <v>78</v>
      </c>
      <c r="AE792">
        <v>0</v>
      </c>
      <c r="AF792">
        <v>0</v>
      </c>
      <c r="AG792" t="s">
        <v>81</v>
      </c>
      <c r="AH792">
        <v>4</v>
      </c>
      <c r="AI792" t="s">
        <v>83</v>
      </c>
      <c r="AJ792">
        <v>0</v>
      </c>
      <c r="AK792" t="s">
        <v>5170</v>
      </c>
      <c r="AL792" t="s">
        <v>84</v>
      </c>
      <c r="AM792" t="s">
        <v>71</v>
      </c>
      <c r="AN792" t="s">
        <v>73</v>
      </c>
      <c r="AO792" t="s">
        <v>81</v>
      </c>
      <c r="AP792" t="s">
        <v>73</v>
      </c>
      <c r="AQ792" t="s">
        <v>5175</v>
      </c>
      <c r="AT792" t="s">
        <v>78</v>
      </c>
      <c r="AU792" t="s">
        <v>67</v>
      </c>
    </row>
    <row r="793" spans="1:47" x14ac:dyDescent="0.25">
      <c r="A793">
        <v>1989</v>
      </c>
      <c r="B793" t="s">
        <v>5176</v>
      </c>
      <c r="C793" t="s">
        <v>67</v>
      </c>
      <c r="D793" t="s">
        <v>5176</v>
      </c>
      <c r="E793" t="s">
        <v>5177</v>
      </c>
      <c r="F793" t="s">
        <v>5177</v>
      </c>
      <c r="G793" t="s">
        <v>5178</v>
      </c>
      <c r="H793" t="s">
        <v>71</v>
      </c>
      <c r="I793" s="39">
        <v>38653.613194444442</v>
      </c>
      <c r="J793" t="s">
        <v>5179</v>
      </c>
      <c r="K793">
        <v>3000</v>
      </c>
      <c r="L793">
        <v>0</v>
      </c>
      <c r="M793" t="s">
        <v>73</v>
      </c>
      <c r="N793" t="s">
        <v>74</v>
      </c>
      <c r="O793" t="s">
        <v>75</v>
      </c>
      <c r="P793">
        <v>1</v>
      </c>
      <c r="Q793">
        <v>1</v>
      </c>
      <c r="R793">
        <v>5</v>
      </c>
      <c r="S793">
        <v>5</v>
      </c>
      <c r="T793" t="s">
        <v>76</v>
      </c>
      <c r="U793" t="s">
        <v>77</v>
      </c>
      <c r="V793">
        <v>30</v>
      </c>
      <c r="W793" t="s">
        <v>78</v>
      </c>
      <c r="X793">
        <v>0</v>
      </c>
      <c r="Y793" t="s">
        <v>84</v>
      </c>
      <c r="Z793" t="s">
        <v>704</v>
      </c>
      <c r="AA793" t="s">
        <v>81</v>
      </c>
      <c r="AB793" t="s">
        <v>82</v>
      </c>
      <c r="AC793">
        <v>5</v>
      </c>
      <c r="AD793" t="s">
        <v>78</v>
      </c>
      <c r="AE793">
        <v>0</v>
      </c>
      <c r="AF793">
        <v>0</v>
      </c>
      <c r="AG793" t="s">
        <v>81</v>
      </c>
      <c r="AH793">
        <v>1</v>
      </c>
      <c r="AI793" t="s">
        <v>83</v>
      </c>
      <c r="AJ793">
        <v>0</v>
      </c>
      <c r="AK793" t="s">
        <v>5176</v>
      </c>
      <c r="AL793" t="s">
        <v>84</v>
      </c>
      <c r="AM793" t="s">
        <v>71</v>
      </c>
      <c r="AN793" t="s">
        <v>73</v>
      </c>
      <c r="AO793" t="s">
        <v>81</v>
      </c>
      <c r="AP793" t="s">
        <v>73</v>
      </c>
      <c r="AQ793" t="s">
        <v>5180</v>
      </c>
      <c r="AT793" t="s">
        <v>218</v>
      </c>
      <c r="AU793" t="s">
        <v>67</v>
      </c>
    </row>
    <row r="794" spans="1:47" x14ac:dyDescent="0.25">
      <c r="A794">
        <v>1990</v>
      </c>
      <c r="B794" t="s">
        <v>5181</v>
      </c>
      <c r="C794" t="s">
        <v>101</v>
      </c>
      <c r="D794" t="s">
        <v>5182</v>
      </c>
      <c r="E794" t="s">
        <v>5183</v>
      </c>
      <c r="F794" t="s">
        <v>5184</v>
      </c>
      <c r="G794" t="s">
        <v>5185</v>
      </c>
      <c r="H794" t="s">
        <v>5186</v>
      </c>
      <c r="I794" s="39">
        <v>38653.638194444444</v>
      </c>
      <c r="J794" t="s">
        <v>5187</v>
      </c>
      <c r="K794">
        <v>500</v>
      </c>
      <c r="L794">
        <v>0</v>
      </c>
      <c r="M794" t="s">
        <v>73</v>
      </c>
      <c r="N794" t="s">
        <v>74</v>
      </c>
      <c r="O794" t="s">
        <v>75</v>
      </c>
      <c r="P794">
        <v>9</v>
      </c>
      <c r="Q794">
        <v>1</v>
      </c>
      <c r="R794">
        <v>15</v>
      </c>
      <c r="S794">
        <v>1</v>
      </c>
      <c r="T794" t="s">
        <v>84</v>
      </c>
      <c r="U794" t="s">
        <v>77</v>
      </c>
      <c r="V794">
        <v>30</v>
      </c>
      <c r="W794" t="s">
        <v>78</v>
      </c>
      <c r="X794">
        <v>0</v>
      </c>
      <c r="Y794" t="s">
        <v>79</v>
      </c>
      <c r="Z794" t="s">
        <v>81</v>
      </c>
      <c r="AA794" t="s">
        <v>81</v>
      </c>
      <c r="AB794" t="s">
        <v>82</v>
      </c>
      <c r="AC794">
        <v>1</v>
      </c>
      <c r="AD794" t="s">
        <v>78</v>
      </c>
      <c r="AE794">
        <v>0</v>
      </c>
      <c r="AF794">
        <v>0</v>
      </c>
      <c r="AG794" t="s">
        <v>81</v>
      </c>
      <c r="AH794">
        <v>4</v>
      </c>
      <c r="AI794" t="s">
        <v>83</v>
      </c>
      <c r="AJ794">
        <v>0</v>
      </c>
      <c r="AK794" t="s">
        <v>5181</v>
      </c>
      <c r="AL794" t="s">
        <v>84</v>
      </c>
      <c r="AM794" t="s">
        <v>71</v>
      </c>
      <c r="AN794" t="s">
        <v>73</v>
      </c>
      <c r="AO794" t="s">
        <v>81</v>
      </c>
      <c r="AP794" t="s">
        <v>73</v>
      </c>
      <c r="AQ794" t="s">
        <v>5188</v>
      </c>
      <c r="AS794" t="s">
        <v>5189</v>
      </c>
      <c r="AT794" t="s">
        <v>81</v>
      </c>
      <c r="AU794" t="s">
        <v>67</v>
      </c>
    </row>
    <row r="795" spans="1:47" x14ac:dyDescent="0.25">
      <c r="A795">
        <v>1991</v>
      </c>
      <c r="B795" t="s">
        <v>5190</v>
      </c>
      <c r="C795" t="s">
        <v>67</v>
      </c>
      <c r="D795" t="s">
        <v>5191</v>
      </c>
      <c r="E795" t="s">
        <v>5192</v>
      </c>
      <c r="F795" t="s">
        <v>5192</v>
      </c>
      <c r="G795" t="s">
        <v>5193</v>
      </c>
      <c r="H795" t="s">
        <v>5194</v>
      </c>
      <c r="I795" s="39">
        <v>38656.542361111111</v>
      </c>
      <c r="J795" t="s">
        <v>5195</v>
      </c>
      <c r="K795">
        <v>1500</v>
      </c>
      <c r="L795">
        <v>0</v>
      </c>
      <c r="M795" t="s">
        <v>73</v>
      </c>
      <c r="N795" t="s">
        <v>74</v>
      </c>
      <c r="O795" t="s">
        <v>75</v>
      </c>
      <c r="P795">
        <v>9</v>
      </c>
      <c r="Q795">
        <v>1</v>
      </c>
      <c r="R795">
        <v>9</v>
      </c>
      <c r="S795">
        <v>18</v>
      </c>
      <c r="T795" t="s">
        <v>76</v>
      </c>
      <c r="U795" t="s">
        <v>77</v>
      </c>
      <c r="V795">
        <v>30</v>
      </c>
      <c r="W795" t="s">
        <v>78</v>
      </c>
      <c r="X795">
        <v>0</v>
      </c>
      <c r="Y795" t="s">
        <v>79</v>
      </c>
      <c r="Z795" t="s">
        <v>207</v>
      </c>
      <c r="AA795" t="s">
        <v>81</v>
      </c>
      <c r="AB795" t="s">
        <v>82</v>
      </c>
      <c r="AC795">
        <v>18</v>
      </c>
      <c r="AD795" t="s">
        <v>78</v>
      </c>
      <c r="AE795">
        <v>0</v>
      </c>
      <c r="AF795">
        <v>0</v>
      </c>
      <c r="AG795" t="s">
        <v>81</v>
      </c>
      <c r="AH795">
        <v>4</v>
      </c>
      <c r="AI795" t="s">
        <v>83</v>
      </c>
      <c r="AJ795">
        <v>0</v>
      </c>
      <c r="AK795" t="s">
        <v>5190</v>
      </c>
      <c r="AL795" t="s">
        <v>84</v>
      </c>
      <c r="AM795" t="s">
        <v>71</v>
      </c>
      <c r="AN795" t="s">
        <v>73</v>
      </c>
      <c r="AO795" t="s">
        <v>81</v>
      </c>
      <c r="AP795" t="s">
        <v>73</v>
      </c>
      <c r="AQ795" t="s">
        <v>5196</v>
      </c>
      <c r="AT795" t="s">
        <v>99</v>
      </c>
      <c r="AU795" t="s">
        <v>67</v>
      </c>
    </row>
    <row r="796" spans="1:47" x14ac:dyDescent="0.25">
      <c r="A796">
        <v>1992</v>
      </c>
      <c r="B796" t="s">
        <v>5197</v>
      </c>
      <c r="C796" t="s">
        <v>101</v>
      </c>
      <c r="D796" t="s">
        <v>5198</v>
      </c>
      <c r="E796" t="s">
        <v>5199</v>
      </c>
      <c r="F796" t="s">
        <v>5200</v>
      </c>
      <c r="G796" t="s">
        <v>5201</v>
      </c>
      <c r="H796" t="s">
        <v>5202</v>
      </c>
      <c r="I796" s="39">
        <v>38656.548611111109</v>
      </c>
      <c r="J796" t="s">
        <v>5203</v>
      </c>
      <c r="K796">
        <v>7000</v>
      </c>
      <c r="L796">
        <v>4575.18</v>
      </c>
      <c r="M796" t="s">
        <v>73</v>
      </c>
      <c r="N796" t="s">
        <v>74</v>
      </c>
      <c r="O796" t="s">
        <v>75</v>
      </c>
      <c r="P796">
        <v>12</v>
      </c>
      <c r="Q796">
        <v>1</v>
      </c>
      <c r="R796">
        <v>30</v>
      </c>
      <c r="S796">
        <v>12</v>
      </c>
      <c r="T796" t="s">
        <v>76</v>
      </c>
      <c r="U796" t="s">
        <v>77</v>
      </c>
      <c r="V796">
        <v>30</v>
      </c>
      <c r="W796" t="s">
        <v>78</v>
      </c>
      <c r="X796">
        <v>0</v>
      </c>
      <c r="Y796" t="s">
        <v>79</v>
      </c>
      <c r="Z796" t="s">
        <v>443</v>
      </c>
      <c r="AA796" t="s">
        <v>81</v>
      </c>
      <c r="AB796" t="s">
        <v>82</v>
      </c>
      <c r="AC796">
        <v>12</v>
      </c>
      <c r="AD796" t="s">
        <v>78</v>
      </c>
      <c r="AE796">
        <v>0</v>
      </c>
      <c r="AF796">
        <v>0</v>
      </c>
      <c r="AG796" t="s">
        <v>81</v>
      </c>
      <c r="AH796">
        <v>4</v>
      </c>
      <c r="AI796" t="s">
        <v>83</v>
      </c>
      <c r="AJ796">
        <v>0</v>
      </c>
      <c r="AK796" t="s">
        <v>5197</v>
      </c>
      <c r="AL796" t="s">
        <v>84</v>
      </c>
      <c r="AM796" t="s">
        <v>71</v>
      </c>
      <c r="AN796" t="s">
        <v>73</v>
      </c>
      <c r="AO796" t="s">
        <v>81</v>
      </c>
      <c r="AP796" t="s">
        <v>73</v>
      </c>
      <c r="AQ796" t="s">
        <v>5204</v>
      </c>
      <c r="AT796" t="s">
        <v>445</v>
      </c>
      <c r="AU796" t="s">
        <v>67</v>
      </c>
    </row>
    <row r="797" spans="1:47" x14ac:dyDescent="0.25">
      <c r="A797">
        <v>1993</v>
      </c>
      <c r="B797" t="s">
        <v>5205</v>
      </c>
      <c r="C797" t="s">
        <v>67</v>
      </c>
      <c r="D797" t="s">
        <v>5206</v>
      </c>
      <c r="E797" t="s">
        <v>5207</v>
      </c>
      <c r="F797" t="s">
        <v>5207</v>
      </c>
      <c r="G797" t="s">
        <v>5208</v>
      </c>
      <c r="H797" t="s">
        <v>71</v>
      </c>
      <c r="I797" s="39">
        <v>38656.551388888889</v>
      </c>
      <c r="J797" t="s">
        <v>5209</v>
      </c>
      <c r="K797">
        <v>7000</v>
      </c>
      <c r="L797">
        <v>0</v>
      </c>
      <c r="M797" t="s">
        <v>73</v>
      </c>
      <c r="N797" t="s">
        <v>74</v>
      </c>
      <c r="O797" t="s">
        <v>75</v>
      </c>
      <c r="P797">
        <v>9</v>
      </c>
      <c r="Q797">
        <v>1</v>
      </c>
      <c r="R797">
        <v>5</v>
      </c>
      <c r="S797">
        <v>95</v>
      </c>
      <c r="T797" t="s">
        <v>76</v>
      </c>
      <c r="U797" t="s">
        <v>77</v>
      </c>
      <c r="V797">
        <v>30</v>
      </c>
      <c r="W797" t="s">
        <v>78</v>
      </c>
      <c r="X797">
        <v>0</v>
      </c>
      <c r="Y797" t="s">
        <v>79</v>
      </c>
      <c r="Z797" t="s">
        <v>81</v>
      </c>
      <c r="AA797" t="s">
        <v>81</v>
      </c>
      <c r="AB797" t="s">
        <v>82</v>
      </c>
      <c r="AC797">
        <v>95</v>
      </c>
      <c r="AD797" t="s">
        <v>634</v>
      </c>
      <c r="AE797">
        <v>0</v>
      </c>
      <c r="AF797">
        <v>0</v>
      </c>
      <c r="AG797" t="s">
        <v>81</v>
      </c>
      <c r="AH797">
        <v>4</v>
      </c>
      <c r="AI797" t="s">
        <v>83</v>
      </c>
      <c r="AJ797">
        <v>0</v>
      </c>
      <c r="AK797" t="s">
        <v>1451</v>
      </c>
      <c r="AL797" t="s">
        <v>84</v>
      </c>
      <c r="AM797" t="s">
        <v>71</v>
      </c>
      <c r="AN797" t="s">
        <v>73</v>
      </c>
      <c r="AO797" t="s">
        <v>81</v>
      </c>
      <c r="AP797" t="s">
        <v>73</v>
      </c>
      <c r="AQ797" t="s">
        <v>5210</v>
      </c>
      <c r="AS797" t="s">
        <v>5211</v>
      </c>
      <c r="AT797" t="s">
        <v>445</v>
      </c>
      <c r="AU797" t="s">
        <v>67</v>
      </c>
    </row>
    <row r="798" spans="1:47" x14ac:dyDescent="0.25">
      <c r="A798">
        <v>1994</v>
      </c>
      <c r="B798" t="s">
        <v>5212</v>
      </c>
      <c r="C798" t="s">
        <v>67</v>
      </c>
      <c r="D798" t="s">
        <v>5213</v>
      </c>
      <c r="E798" t="s">
        <v>5214</v>
      </c>
      <c r="F798" t="s">
        <v>5214</v>
      </c>
      <c r="G798" t="s">
        <v>5215</v>
      </c>
      <c r="H798" t="s">
        <v>71</v>
      </c>
      <c r="I798" s="39">
        <v>38659.512499999997</v>
      </c>
      <c r="J798" t="s">
        <v>5216</v>
      </c>
      <c r="K798">
        <v>1500</v>
      </c>
      <c r="L798">
        <v>0</v>
      </c>
      <c r="M798" t="s">
        <v>73</v>
      </c>
      <c r="N798" t="s">
        <v>74</v>
      </c>
      <c r="O798" t="s">
        <v>75</v>
      </c>
      <c r="P798">
        <v>18</v>
      </c>
      <c r="Q798">
        <v>1</v>
      </c>
      <c r="R798">
        <v>6</v>
      </c>
      <c r="S798">
        <v>20</v>
      </c>
      <c r="T798" t="s">
        <v>76</v>
      </c>
      <c r="U798" t="s">
        <v>77</v>
      </c>
      <c r="V798">
        <v>30</v>
      </c>
      <c r="W798" t="s">
        <v>78</v>
      </c>
      <c r="X798">
        <v>0</v>
      </c>
      <c r="Y798" t="s">
        <v>79</v>
      </c>
      <c r="Z798" t="s">
        <v>1919</v>
      </c>
      <c r="AA798" t="s">
        <v>81</v>
      </c>
      <c r="AB798" t="s">
        <v>82</v>
      </c>
      <c r="AC798">
        <v>20</v>
      </c>
      <c r="AD798" t="s">
        <v>78</v>
      </c>
      <c r="AE798">
        <v>0</v>
      </c>
      <c r="AF798">
        <v>0</v>
      </c>
      <c r="AG798" t="s">
        <v>81</v>
      </c>
      <c r="AH798">
        <v>4</v>
      </c>
      <c r="AI798" t="s">
        <v>83</v>
      </c>
      <c r="AJ798">
        <v>0</v>
      </c>
      <c r="AK798" t="s">
        <v>5212</v>
      </c>
      <c r="AL798" t="s">
        <v>84</v>
      </c>
      <c r="AM798" t="s">
        <v>5217</v>
      </c>
      <c r="AN798" t="s">
        <v>73</v>
      </c>
      <c r="AO798" t="s">
        <v>81</v>
      </c>
      <c r="AP798" t="s">
        <v>73</v>
      </c>
      <c r="AQ798" t="s">
        <v>5218</v>
      </c>
      <c r="AT798" t="s">
        <v>99</v>
      </c>
      <c r="AU798" t="s">
        <v>67</v>
      </c>
    </row>
    <row r="799" spans="1:47" x14ac:dyDescent="0.25">
      <c r="A799">
        <v>1995</v>
      </c>
      <c r="B799" t="s">
        <v>5219</v>
      </c>
      <c r="C799" t="s">
        <v>101</v>
      </c>
      <c r="D799" t="s">
        <v>5213</v>
      </c>
      <c r="E799" t="s">
        <v>5220</v>
      </c>
      <c r="F799" t="s">
        <v>5220</v>
      </c>
      <c r="G799" t="s">
        <v>5215</v>
      </c>
      <c r="H799" t="s">
        <v>71</v>
      </c>
      <c r="I799" s="39">
        <v>38659.556944444441</v>
      </c>
      <c r="J799" t="s">
        <v>5216</v>
      </c>
      <c r="K799">
        <v>4000</v>
      </c>
      <c r="L799">
        <v>0</v>
      </c>
      <c r="M799" t="s">
        <v>73</v>
      </c>
      <c r="N799" t="s">
        <v>74</v>
      </c>
      <c r="O799" t="s">
        <v>75</v>
      </c>
      <c r="P799">
        <v>18</v>
      </c>
      <c r="Q799">
        <v>1</v>
      </c>
      <c r="R799">
        <v>6</v>
      </c>
      <c r="S799">
        <v>20</v>
      </c>
      <c r="T799" t="s">
        <v>76</v>
      </c>
      <c r="U799" t="s">
        <v>77</v>
      </c>
      <c r="V799">
        <v>30</v>
      </c>
      <c r="W799" t="s">
        <v>78</v>
      </c>
      <c r="X799">
        <v>0</v>
      </c>
      <c r="Y799" t="s">
        <v>79</v>
      </c>
      <c r="Z799" t="s">
        <v>1919</v>
      </c>
      <c r="AA799" t="s">
        <v>81</v>
      </c>
      <c r="AB799" t="s">
        <v>82</v>
      </c>
      <c r="AC799">
        <v>20</v>
      </c>
      <c r="AD799" t="s">
        <v>78</v>
      </c>
      <c r="AE799">
        <v>0</v>
      </c>
      <c r="AF799">
        <v>0</v>
      </c>
      <c r="AG799" t="s">
        <v>81</v>
      </c>
      <c r="AH799">
        <v>4</v>
      </c>
      <c r="AI799" t="s">
        <v>83</v>
      </c>
      <c r="AJ799">
        <v>0</v>
      </c>
      <c r="AK799" t="s">
        <v>5219</v>
      </c>
      <c r="AL799" t="s">
        <v>84</v>
      </c>
      <c r="AM799" t="s">
        <v>5217</v>
      </c>
      <c r="AN799" t="s">
        <v>73</v>
      </c>
      <c r="AO799" t="s">
        <v>81</v>
      </c>
      <c r="AP799" t="s">
        <v>73</v>
      </c>
      <c r="AQ799" t="s">
        <v>5218</v>
      </c>
      <c r="AT799" t="s">
        <v>99</v>
      </c>
      <c r="AU799" t="s">
        <v>67</v>
      </c>
    </row>
    <row r="800" spans="1:47" x14ac:dyDescent="0.25">
      <c r="A800">
        <v>1996</v>
      </c>
      <c r="B800" t="s">
        <v>5221</v>
      </c>
      <c r="C800" t="s">
        <v>67</v>
      </c>
      <c r="D800" t="s">
        <v>5222</v>
      </c>
      <c r="E800" t="s">
        <v>5223</v>
      </c>
      <c r="F800" t="s">
        <v>5223</v>
      </c>
      <c r="G800" t="s">
        <v>5224</v>
      </c>
      <c r="H800" t="s">
        <v>71</v>
      </c>
      <c r="I800" s="39">
        <v>38660.635416666664</v>
      </c>
      <c r="J800" t="s">
        <v>5225</v>
      </c>
      <c r="K800">
        <v>2700</v>
      </c>
      <c r="L800">
        <v>0</v>
      </c>
      <c r="M800" t="s">
        <v>73</v>
      </c>
      <c r="N800" t="s">
        <v>74</v>
      </c>
      <c r="O800" t="s">
        <v>75</v>
      </c>
      <c r="P800">
        <v>17</v>
      </c>
      <c r="Q800">
        <v>1</v>
      </c>
      <c r="R800">
        <v>12</v>
      </c>
      <c r="S800">
        <v>10</v>
      </c>
      <c r="T800" t="s">
        <v>76</v>
      </c>
      <c r="U800" t="s">
        <v>77</v>
      </c>
      <c r="V800">
        <v>30</v>
      </c>
      <c r="W800" t="s">
        <v>78</v>
      </c>
      <c r="X800">
        <v>0</v>
      </c>
      <c r="Y800" t="s">
        <v>79</v>
      </c>
      <c r="Z800" t="s">
        <v>405</v>
      </c>
      <c r="AA800" t="s">
        <v>81</v>
      </c>
      <c r="AB800" t="s">
        <v>82</v>
      </c>
      <c r="AC800">
        <v>10</v>
      </c>
      <c r="AD800" t="s">
        <v>78</v>
      </c>
      <c r="AE800">
        <v>0</v>
      </c>
      <c r="AF800">
        <v>0</v>
      </c>
      <c r="AG800" t="s">
        <v>81</v>
      </c>
      <c r="AH800">
        <v>4</v>
      </c>
      <c r="AI800" t="s">
        <v>83</v>
      </c>
      <c r="AJ800">
        <v>0</v>
      </c>
      <c r="AK800" t="s">
        <v>5226</v>
      </c>
      <c r="AL800" t="s">
        <v>84</v>
      </c>
      <c r="AM800" t="s">
        <v>71</v>
      </c>
      <c r="AN800" t="s">
        <v>73</v>
      </c>
      <c r="AO800" t="s">
        <v>81</v>
      </c>
      <c r="AP800" t="s">
        <v>73</v>
      </c>
      <c r="AQ800" t="s">
        <v>5227</v>
      </c>
      <c r="AT800" t="s">
        <v>99</v>
      </c>
      <c r="AU800" t="s">
        <v>67</v>
      </c>
    </row>
    <row r="801" spans="1:47" x14ac:dyDescent="0.25">
      <c r="A801">
        <v>1998</v>
      </c>
      <c r="B801" t="s">
        <v>5228</v>
      </c>
      <c r="C801" t="s">
        <v>67</v>
      </c>
      <c r="D801" t="s">
        <v>5229</v>
      </c>
      <c r="E801" t="s">
        <v>5230</v>
      </c>
      <c r="F801" t="s">
        <v>5230</v>
      </c>
      <c r="G801" t="s">
        <v>5231</v>
      </c>
      <c r="H801" t="s">
        <v>5232</v>
      </c>
      <c r="I801" s="39">
        <v>38664.677083333336</v>
      </c>
      <c r="J801" t="s">
        <v>5233</v>
      </c>
      <c r="K801">
        <v>0</v>
      </c>
      <c r="L801">
        <v>0</v>
      </c>
      <c r="M801" t="s">
        <v>73</v>
      </c>
      <c r="N801" t="s">
        <v>74</v>
      </c>
      <c r="O801" t="s">
        <v>75</v>
      </c>
      <c r="P801">
        <v>6</v>
      </c>
      <c r="Q801">
        <v>1</v>
      </c>
      <c r="R801">
        <v>8</v>
      </c>
      <c r="S801">
        <v>6</v>
      </c>
      <c r="T801" t="s">
        <v>76</v>
      </c>
      <c r="U801" t="s">
        <v>77</v>
      </c>
      <c r="V801">
        <v>0</v>
      </c>
      <c r="W801" t="s">
        <v>81</v>
      </c>
      <c r="X801">
        <v>0</v>
      </c>
      <c r="Y801" t="s">
        <v>79</v>
      </c>
      <c r="Z801" t="s">
        <v>379</v>
      </c>
      <c r="AA801" t="s">
        <v>81</v>
      </c>
      <c r="AB801" t="s">
        <v>82</v>
      </c>
      <c r="AC801">
        <v>6</v>
      </c>
      <c r="AD801" t="s">
        <v>78</v>
      </c>
      <c r="AE801">
        <v>0</v>
      </c>
      <c r="AF801">
        <v>0</v>
      </c>
      <c r="AG801" t="s">
        <v>81</v>
      </c>
      <c r="AH801">
        <v>4</v>
      </c>
      <c r="AI801" t="s">
        <v>83</v>
      </c>
      <c r="AJ801">
        <v>0</v>
      </c>
      <c r="AK801" t="s">
        <v>1332</v>
      </c>
      <c r="AL801" t="s">
        <v>84</v>
      </c>
      <c r="AM801" t="s">
        <v>71</v>
      </c>
      <c r="AN801" t="s">
        <v>73</v>
      </c>
      <c r="AO801" t="s">
        <v>81</v>
      </c>
      <c r="AP801" t="s">
        <v>73</v>
      </c>
      <c r="AQ801" t="s">
        <v>5234</v>
      </c>
      <c r="AT801" t="s">
        <v>81</v>
      </c>
      <c r="AU801" t="s">
        <v>67</v>
      </c>
    </row>
    <row r="802" spans="1:47" x14ac:dyDescent="0.25">
      <c r="A802">
        <v>1999</v>
      </c>
      <c r="B802" t="s">
        <v>5235</v>
      </c>
      <c r="C802" t="s">
        <v>67</v>
      </c>
      <c r="D802" t="s">
        <v>5236</v>
      </c>
      <c r="E802" t="s">
        <v>5237</v>
      </c>
      <c r="F802" t="s">
        <v>5238</v>
      </c>
      <c r="G802" t="s">
        <v>5239</v>
      </c>
      <c r="H802" t="s">
        <v>71</v>
      </c>
      <c r="I802" s="39">
        <v>38748.727777777778</v>
      </c>
      <c r="J802" t="s">
        <v>5240</v>
      </c>
      <c r="K802">
        <v>20000</v>
      </c>
      <c r="L802">
        <v>0</v>
      </c>
      <c r="M802" t="s">
        <v>73</v>
      </c>
      <c r="N802" t="s">
        <v>74</v>
      </c>
      <c r="O802" t="s">
        <v>75</v>
      </c>
      <c r="P802">
        <v>9</v>
      </c>
      <c r="Q802">
        <v>1</v>
      </c>
      <c r="R802">
        <v>15</v>
      </c>
      <c r="S802">
        <v>1</v>
      </c>
      <c r="T802" t="s">
        <v>76</v>
      </c>
      <c r="U802" t="s">
        <v>77</v>
      </c>
      <c r="V802">
        <v>30</v>
      </c>
      <c r="W802" t="s">
        <v>78</v>
      </c>
      <c r="X802">
        <v>0</v>
      </c>
      <c r="Y802" t="s">
        <v>79</v>
      </c>
      <c r="Z802" t="s">
        <v>390</v>
      </c>
      <c r="AA802" t="s">
        <v>81</v>
      </c>
      <c r="AB802" t="s">
        <v>82</v>
      </c>
      <c r="AC802">
        <v>1</v>
      </c>
      <c r="AD802" t="s">
        <v>78</v>
      </c>
      <c r="AE802">
        <v>0</v>
      </c>
      <c r="AF802">
        <v>0</v>
      </c>
      <c r="AG802" t="s">
        <v>81</v>
      </c>
      <c r="AH802">
        <v>4</v>
      </c>
      <c r="AI802" t="s">
        <v>83</v>
      </c>
      <c r="AJ802">
        <v>0</v>
      </c>
      <c r="AK802" t="s">
        <v>5236</v>
      </c>
      <c r="AL802" t="s">
        <v>84</v>
      </c>
      <c r="AM802" t="s">
        <v>5241</v>
      </c>
      <c r="AN802" t="s">
        <v>73</v>
      </c>
      <c r="AO802" t="s">
        <v>81</v>
      </c>
      <c r="AP802" t="s">
        <v>73</v>
      </c>
      <c r="AQ802" t="s">
        <v>79</v>
      </c>
      <c r="AT802" t="s">
        <v>86</v>
      </c>
      <c r="AU802" t="s">
        <v>67</v>
      </c>
    </row>
    <row r="803" spans="1:47" x14ac:dyDescent="0.25">
      <c r="A803">
        <v>2000</v>
      </c>
      <c r="B803" t="s">
        <v>5242</v>
      </c>
      <c r="C803" t="s">
        <v>67</v>
      </c>
      <c r="D803" t="s">
        <v>5243</v>
      </c>
      <c r="E803" t="s">
        <v>5244</v>
      </c>
      <c r="F803" t="s">
        <v>5244</v>
      </c>
      <c r="G803" t="s">
        <v>5245</v>
      </c>
      <c r="H803" t="s">
        <v>71</v>
      </c>
      <c r="I803" s="39">
        <v>36698</v>
      </c>
      <c r="J803" t="s">
        <v>5246</v>
      </c>
      <c r="K803">
        <v>35000</v>
      </c>
      <c r="L803">
        <v>0</v>
      </c>
      <c r="M803" t="s">
        <v>73</v>
      </c>
      <c r="N803" t="s">
        <v>74</v>
      </c>
      <c r="O803" t="s">
        <v>75</v>
      </c>
      <c r="P803">
        <v>1</v>
      </c>
      <c r="Q803">
        <v>1</v>
      </c>
      <c r="R803">
        <v>5</v>
      </c>
      <c r="S803">
        <v>5</v>
      </c>
      <c r="T803" t="s">
        <v>83</v>
      </c>
      <c r="U803" t="s">
        <v>77</v>
      </c>
      <c r="V803">
        <v>30</v>
      </c>
      <c r="W803" t="s">
        <v>78</v>
      </c>
      <c r="X803">
        <v>0</v>
      </c>
      <c r="Y803" t="s">
        <v>84</v>
      </c>
      <c r="Z803" t="s">
        <v>857</v>
      </c>
      <c r="AA803" t="s">
        <v>81</v>
      </c>
      <c r="AB803" t="s">
        <v>82</v>
      </c>
      <c r="AC803">
        <v>5</v>
      </c>
      <c r="AD803" t="s">
        <v>81</v>
      </c>
      <c r="AE803">
        <v>0</v>
      </c>
      <c r="AF803">
        <v>0</v>
      </c>
      <c r="AG803" t="s">
        <v>81</v>
      </c>
      <c r="AH803">
        <v>2</v>
      </c>
      <c r="AI803" t="s">
        <v>83</v>
      </c>
      <c r="AJ803">
        <v>0</v>
      </c>
      <c r="AK803" t="s">
        <v>5247</v>
      </c>
      <c r="AL803" t="s">
        <v>84</v>
      </c>
      <c r="AM803" t="s">
        <v>71</v>
      </c>
      <c r="AN803" t="s">
        <v>73</v>
      </c>
      <c r="AO803" t="s">
        <v>81</v>
      </c>
      <c r="AP803" t="s">
        <v>73</v>
      </c>
      <c r="AQ803" t="s">
        <v>71</v>
      </c>
      <c r="AT803" t="s">
        <v>445</v>
      </c>
      <c r="AU803" t="s">
        <v>67</v>
      </c>
    </row>
    <row r="804" spans="1:47" x14ac:dyDescent="0.25">
      <c r="A804">
        <v>2001</v>
      </c>
      <c r="B804" t="s">
        <v>5248</v>
      </c>
      <c r="C804" t="s">
        <v>101</v>
      </c>
      <c r="D804" t="s">
        <v>5249</v>
      </c>
      <c r="E804" t="s">
        <v>5250</v>
      </c>
      <c r="F804" t="s">
        <v>5250</v>
      </c>
      <c r="G804" t="s">
        <v>5251</v>
      </c>
      <c r="H804" t="s">
        <v>71</v>
      </c>
      <c r="I804" s="39">
        <v>36718</v>
      </c>
      <c r="J804" t="s">
        <v>5252</v>
      </c>
      <c r="K804">
        <v>500</v>
      </c>
      <c r="L804">
        <v>1624.8</v>
      </c>
      <c r="M804" t="s">
        <v>73</v>
      </c>
      <c r="N804" t="s">
        <v>74</v>
      </c>
      <c r="O804" t="s">
        <v>75</v>
      </c>
      <c r="P804">
        <v>1</v>
      </c>
      <c r="Q804">
        <v>1</v>
      </c>
      <c r="R804">
        <v>5</v>
      </c>
      <c r="S804">
        <v>17</v>
      </c>
      <c r="T804" t="s">
        <v>76</v>
      </c>
      <c r="U804" t="s">
        <v>77</v>
      </c>
      <c r="V804">
        <v>30</v>
      </c>
      <c r="W804" t="s">
        <v>78</v>
      </c>
      <c r="X804">
        <v>0</v>
      </c>
      <c r="Y804" t="s">
        <v>84</v>
      </c>
      <c r="Z804" t="s">
        <v>760</v>
      </c>
      <c r="AA804" t="s">
        <v>81</v>
      </c>
      <c r="AB804" t="s">
        <v>82</v>
      </c>
      <c r="AC804">
        <v>17</v>
      </c>
      <c r="AD804" t="s">
        <v>78</v>
      </c>
      <c r="AE804">
        <v>0</v>
      </c>
      <c r="AF804">
        <v>0</v>
      </c>
      <c r="AG804" t="s">
        <v>81</v>
      </c>
      <c r="AH804">
        <v>2</v>
      </c>
      <c r="AI804" t="s">
        <v>83</v>
      </c>
      <c r="AJ804">
        <v>0</v>
      </c>
      <c r="AK804" t="s">
        <v>5253</v>
      </c>
      <c r="AL804" t="s">
        <v>84</v>
      </c>
      <c r="AM804" t="s">
        <v>71</v>
      </c>
      <c r="AN804" t="s">
        <v>73</v>
      </c>
      <c r="AO804" t="s">
        <v>81</v>
      </c>
      <c r="AP804" t="s">
        <v>73</v>
      </c>
      <c r="AQ804" t="s">
        <v>71</v>
      </c>
      <c r="AT804" t="s">
        <v>445</v>
      </c>
      <c r="AU804" t="s">
        <v>67</v>
      </c>
    </row>
    <row r="805" spans="1:47" x14ac:dyDescent="0.25">
      <c r="A805">
        <v>2002</v>
      </c>
      <c r="B805" t="s">
        <v>5254</v>
      </c>
      <c r="C805" t="s">
        <v>67</v>
      </c>
      <c r="D805" t="s">
        <v>5255</v>
      </c>
      <c r="E805" t="s">
        <v>5256</v>
      </c>
      <c r="F805" t="s">
        <v>5256</v>
      </c>
      <c r="G805" t="s">
        <v>5257</v>
      </c>
      <c r="H805" t="s">
        <v>5258</v>
      </c>
      <c r="I805" s="39">
        <v>38671.609722222223</v>
      </c>
      <c r="J805" t="s">
        <v>5259</v>
      </c>
      <c r="K805">
        <v>100</v>
      </c>
      <c r="L805">
        <v>0</v>
      </c>
      <c r="M805" t="s">
        <v>73</v>
      </c>
      <c r="N805" t="s">
        <v>74</v>
      </c>
      <c r="O805" t="s">
        <v>75</v>
      </c>
      <c r="P805">
        <v>5</v>
      </c>
      <c r="Q805">
        <v>1</v>
      </c>
      <c r="R805">
        <v>7</v>
      </c>
      <c r="S805">
        <v>6</v>
      </c>
      <c r="T805" t="s">
        <v>76</v>
      </c>
      <c r="U805" t="s">
        <v>77</v>
      </c>
      <c r="V805">
        <v>30</v>
      </c>
      <c r="W805" t="s">
        <v>78</v>
      </c>
      <c r="X805">
        <v>0</v>
      </c>
      <c r="Y805" t="s">
        <v>79</v>
      </c>
      <c r="Z805" t="s">
        <v>1999</v>
      </c>
      <c r="AA805" t="s">
        <v>81</v>
      </c>
      <c r="AB805" t="s">
        <v>82</v>
      </c>
      <c r="AC805">
        <v>6</v>
      </c>
      <c r="AD805" t="s">
        <v>138</v>
      </c>
      <c r="AE805">
        <v>0</v>
      </c>
      <c r="AF805">
        <v>0</v>
      </c>
      <c r="AG805" t="s">
        <v>81</v>
      </c>
      <c r="AH805">
        <v>4</v>
      </c>
      <c r="AI805" t="s">
        <v>83</v>
      </c>
      <c r="AJ805">
        <v>0</v>
      </c>
      <c r="AK805" t="s">
        <v>5255</v>
      </c>
      <c r="AL805" t="s">
        <v>84</v>
      </c>
      <c r="AM805" t="s">
        <v>71</v>
      </c>
      <c r="AN805" t="s">
        <v>73</v>
      </c>
      <c r="AO805" t="s">
        <v>81</v>
      </c>
      <c r="AP805" t="s">
        <v>73</v>
      </c>
      <c r="AQ805" t="s">
        <v>5260</v>
      </c>
      <c r="AT805" t="s">
        <v>445</v>
      </c>
      <c r="AU805" t="s">
        <v>67</v>
      </c>
    </row>
    <row r="806" spans="1:47" x14ac:dyDescent="0.25">
      <c r="A806">
        <v>2003</v>
      </c>
      <c r="B806" t="s">
        <v>5261</v>
      </c>
      <c r="C806" t="s">
        <v>67</v>
      </c>
      <c r="D806" t="s">
        <v>5262</v>
      </c>
      <c r="E806" t="s">
        <v>5263</v>
      </c>
      <c r="F806" t="s">
        <v>5263</v>
      </c>
      <c r="G806" t="s">
        <v>5264</v>
      </c>
      <c r="H806" t="s">
        <v>5265</v>
      </c>
      <c r="I806" s="39">
        <v>36293</v>
      </c>
      <c r="J806" t="s">
        <v>5266</v>
      </c>
      <c r="K806">
        <v>2500</v>
      </c>
      <c r="L806">
        <v>0</v>
      </c>
      <c r="M806" t="s">
        <v>73</v>
      </c>
      <c r="N806" t="s">
        <v>74</v>
      </c>
      <c r="O806" t="s">
        <v>75</v>
      </c>
      <c r="P806">
        <v>1</v>
      </c>
      <c r="Q806">
        <v>1</v>
      </c>
      <c r="R806">
        <v>5</v>
      </c>
      <c r="S806">
        <v>2</v>
      </c>
      <c r="T806" t="s">
        <v>101</v>
      </c>
      <c r="U806" t="s">
        <v>77</v>
      </c>
      <c r="V806">
        <v>30</v>
      </c>
      <c r="W806" t="s">
        <v>78</v>
      </c>
      <c r="X806">
        <v>0</v>
      </c>
      <c r="Y806" t="s">
        <v>84</v>
      </c>
      <c r="Z806" t="s">
        <v>286</v>
      </c>
      <c r="AA806" t="s">
        <v>81</v>
      </c>
      <c r="AB806" t="s">
        <v>82</v>
      </c>
      <c r="AC806">
        <v>2</v>
      </c>
      <c r="AD806" t="s">
        <v>78</v>
      </c>
      <c r="AE806">
        <v>0</v>
      </c>
      <c r="AF806">
        <v>0</v>
      </c>
      <c r="AG806" t="s">
        <v>81</v>
      </c>
      <c r="AH806">
        <v>2</v>
      </c>
      <c r="AI806" t="s">
        <v>67</v>
      </c>
      <c r="AL806" t="s">
        <v>84</v>
      </c>
      <c r="AM806" t="s">
        <v>992</v>
      </c>
      <c r="AN806" t="s">
        <v>73</v>
      </c>
      <c r="AO806" t="s">
        <v>81</v>
      </c>
      <c r="AP806" t="s">
        <v>73</v>
      </c>
      <c r="AT806" t="s">
        <v>992</v>
      </c>
      <c r="AU806" t="s">
        <v>67</v>
      </c>
    </row>
    <row r="807" spans="1:47" x14ac:dyDescent="0.25">
      <c r="A807">
        <v>2004</v>
      </c>
      <c r="B807" t="s">
        <v>5267</v>
      </c>
      <c r="C807" t="s">
        <v>67</v>
      </c>
      <c r="D807" t="s">
        <v>5268</v>
      </c>
      <c r="E807" t="s">
        <v>5269</v>
      </c>
      <c r="F807" t="s">
        <v>5269</v>
      </c>
      <c r="G807" t="s">
        <v>5270</v>
      </c>
      <c r="H807" t="s">
        <v>5271</v>
      </c>
      <c r="I807" s="39">
        <v>38666.636805555558</v>
      </c>
      <c r="J807" t="s">
        <v>5272</v>
      </c>
      <c r="K807">
        <v>0</v>
      </c>
      <c r="L807">
        <v>0</v>
      </c>
      <c r="M807" t="s">
        <v>73</v>
      </c>
      <c r="N807" t="s">
        <v>74</v>
      </c>
      <c r="O807" t="s">
        <v>75</v>
      </c>
      <c r="P807">
        <v>1</v>
      </c>
      <c r="Q807">
        <v>1</v>
      </c>
      <c r="R807">
        <v>17</v>
      </c>
      <c r="S807">
        <v>12</v>
      </c>
      <c r="T807" t="s">
        <v>76</v>
      </c>
      <c r="U807" t="s">
        <v>82</v>
      </c>
      <c r="V807">
        <v>0</v>
      </c>
      <c r="W807" t="s">
        <v>78</v>
      </c>
      <c r="X807">
        <v>0</v>
      </c>
      <c r="Y807" t="s">
        <v>79</v>
      </c>
      <c r="Z807" t="s">
        <v>155</v>
      </c>
      <c r="AA807" t="s">
        <v>81</v>
      </c>
      <c r="AB807" t="s">
        <v>82</v>
      </c>
      <c r="AC807">
        <v>12</v>
      </c>
      <c r="AD807" t="s">
        <v>81</v>
      </c>
      <c r="AE807">
        <v>0</v>
      </c>
      <c r="AF807">
        <v>0</v>
      </c>
      <c r="AG807" t="s">
        <v>81</v>
      </c>
      <c r="AH807">
        <v>1</v>
      </c>
      <c r="AI807" t="s">
        <v>83</v>
      </c>
      <c r="AJ807">
        <v>0</v>
      </c>
      <c r="AK807" t="s">
        <v>5267</v>
      </c>
      <c r="AL807" t="s">
        <v>84</v>
      </c>
      <c r="AM807" t="s">
        <v>71</v>
      </c>
      <c r="AN807" t="s">
        <v>73</v>
      </c>
      <c r="AO807" t="s">
        <v>81</v>
      </c>
      <c r="AP807" t="s">
        <v>73</v>
      </c>
      <c r="AQ807" t="s">
        <v>71</v>
      </c>
      <c r="AT807" t="s">
        <v>81</v>
      </c>
      <c r="AU807" t="s">
        <v>67</v>
      </c>
    </row>
    <row r="808" spans="1:47" x14ac:dyDescent="0.25">
      <c r="A808">
        <v>2005</v>
      </c>
      <c r="B808" t="s">
        <v>5273</v>
      </c>
      <c r="C808" t="s">
        <v>67</v>
      </c>
      <c r="D808" t="s">
        <v>5274</v>
      </c>
      <c r="E808" t="s">
        <v>5275</v>
      </c>
      <c r="F808" t="s">
        <v>5276</v>
      </c>
      <c r="G808" t="s">
        <v>5277</v>
      </c>
      <c r="H808" t="s">
        <v>5278</v>
      </c>
      <c r="I808" s="39">
        <v>38671.613888888889</v>
      </c>
      <c r="J808" t="s">
        <v>5279</v>
      </c>
      <c r="K808">
        <v>4500</v>
      </c>
      <c r="L808">
        <v>3970.5</v>
      </c>
      <c r="M808" t="s">
        <v>73</v>
      </c>
      <c r="N808" t="s">
        <v>74</v>
      </c>
      <c r="O808" t="s">
        <v>75</v>
      </c>
      <c r="P808">
        <v>1</v>
      </c>
      <c r="Q808">
        <v>1</v>
      </c>
      <c r="R808">
        <v>5</v>
      </c>
      <c r="S808">
        <v>18</v>
      </c>
      <c r="T808" t="s">
        <v>76</v>
      </c>
      <c r="U808" t="s">
        <v>77</v>
      </c>
      <c r="V808">
        <v>30</v>
      </c>
      <c r="W808" t="s">
        <v>78</v>
      </c>
      <c r="X808">
        <v>0</v>
      </c>
      <c r="Y808" t="s">
        <v>79</v>
      </c>
      <c r="Z808" t="s">
        <v>2075</v>
      </c>
      <c r="AA808" t="s">
        <v>81</v>
      </c>
      <c r="AB808" t="s">
        <v>82</v>
      </c>
      <c r="AC808">
        <v>18</v>
      </c>
      <c r="AD808" t="s">
        <v>78</v>
      </c>
      <c r="AE808">
        <v>0</v>
      </c>
      <c r="AF808">
        <v>0</v>
      </c>
      <c r="AG808" t="s">
        <v>81</v>
      </c>
      <c r="AH808">
        <v>4</v>
      </c>
      <c r="AI808" t="s">
        <v>83</v>
      </c>
      <c r="AJ808">
        <v>0</v>
      </c>
      <c r="AK808" t="s">
        <v>5273</v>
      </c>
      <c r="AL808" t="s">
        <v>84</v>
      </c>
      <c r="AM808" t="s">
        <v>71</v>
      </c>
      <c r="AN808" t="s">
        <v>73</v>
      </c>
      <c r="AO808" t="s">
        <v>81</v>
      </c>
      <c r="AP808" t="s">
        <v>73</v>
      </c>
      <c r="AQ808" t="s">
        <v>5280</v>
      </c>
      <c r="AS808" t="s">
        <v>5281</v>
      </c>
      <c r="AT808" t="s">
        <v>81</v>
      </c>
      <c r="AU808" t="s">
        <v>67</v>
      </c>
    </row>
    <row r="809" spans="1:47" x14ac:dyDescent="0.25">
      <c r="A809">
        <v>2006</v>
      </c>
      <c r="B809" t="s">
        <v>5282</v>
      </c>
      <c r="C809" t="s">
        <v>67</v>
      </c>
      <c r="D809" t="s">
        <v>5283</v>
      </c>
      <c r="E809" t="s">
        <v>5284</v>
      </c>
      <c r="F809" t="s">
        <v>5284</v>
      </c>
      <c r="G809" t="s">
        <v>5285</v>
      </c>
      <c r="H809" t="s">
        <v>71</v>
      </c>
      <c r="I809" s="39">
        <v>36293</v>
      </c>
      <c r="J809" t="s">
        <v>5286</v>
      </c>
      <c r="K809">
        <v>2500</v>
      </c>
      <c r="L809">
        <v>0</v>
      </c>
      <c r="M809" t="s">
        <v>73</v>
      </c>
      <c r="N809" t="s">
        <v>74</v>
      </c>
      <c r="O809" t="s">
        <v>75</v>
      </c>
      <c r="P809">
        <v>1</v>
      </c>
      <c r="Q809">
        <v>1</v>
      </c>
      <c r="R809">
        <v>5</v>
      </c>
      <c r="S809">
        <v>5</v>
      </c>
      <c r="T809" t="s">
        <v>101</v>
      </c>
      <c r="U809" t="s">
        <v>77</v>
      </c>
      <c r="V809">
        <v>30</v>
      </c>
      <c r="W809" t="s">
        <v>78</v>
      </c>
      <c r="X809">
        <v>0</v>
      </c>
      <c r="Y809" t="s">
        <v>84</v>
      </c>
      <c r="Z809" t="s">
        <v>5287</v>
      </c>
      <c r="AA809" t="s">
        <v>81</v>
      </c>
      <c r="AB809" t="s">
        <v>82</v>
      </c>
      <c r="AC809">
        <v>5</v>
      </c>
      <c r="AD809" t="s">
        <v>81</v>
      </c>
      <c r="AE809">
        <v>0</v>
      </c>
      <c r="AF809">
        <v>0</v>
      </c>
      <c r="AG809" t="s">
        <v>81</v>
      </c>
      <c r="AH809">
        <v>1</v>
      </c>
      <c r="AI809" t="s">
        <v>67</v>
      </c>
      <c r="AJ809">
        <v>0</v>
      </c>
      <c r="AK809" t="s">
        <v>5288</v>
      </c>
      <c r="AL809" t="s">
        <v>84</v>
      </c>
      <c r="AM809" t="s">
        <v>71</v>
      </c>
      <c r="AN809" t="s">
        <v>73</v>
      </c>
      <c r="AO809" t="s">
        <v>81</v>
      </c>
      <c r="AP809" t="s">
        <v>73</v>
      </c>
      <c r="AQ809" t="s">
        <v>71</v>
      </c>
      <c r="AT809" t="s">
        <v>218</v>
      </c>
      <c r="AU809" t="s">
        <v>67</v>
      </c>
    </row>
    <row r="810" spans="1:47" x14ac:dyDescent="0.25">
      <c r="A810">
        <v>2007</v>
      </c>
      <c r="B810" t="s">
        <v>5289</v>
      </c>
      <c r="C810" t="s">
        <v>67</v>
      </c>
      <c r="D810" t="s">
        <v>5290</v>
      </c>
      <c r="E810" t="s">
        <v>5291</v>
      </c>
      <c r="F810" t="s">
        <v>5291</v>
      </c>
      <c r="G810" t="s">
        <v>5292</v>
      </c>
      <c r="H810" t="s">
        <v>71</v>
      </c>
      <c r="I810" s="39">
        <v>38671.615972222222</v>
      </c>
      <c r="J810" t="s">
        <v>5293</v>
      </c>
      <c r="K810">
        <v>1500</v>
      </c>
      <c r="L810">
        <v>0</v>
      </c>
      <c r="M810" t="s">
        <v>73</v>
      </c>
      <c r="N810" t="s">
        <v>74</v>
      </c>
      <c r="O810" t="s">
        <v>75</v>
      </c>
      <c r="P810">
        <v>1</v>
      </c>
      <c r="Q810">
        <v>1</v>
      </c>
      <c r="R810">
        <v>5</v>
      </c>
      <c r="S810">
        <v>11</v>
      </c>
      <c r="T810" t="s">
        <v>76</v>
      </c>
      <c r="U810" t="s">
        <v>77</v>
      </c>
      <c r="V810">
        <v>30</v>
      </c>
      <c r="W810" t="s">
        <v>78</v>
      </c>
      <c r="X810">
        <v>0</v>
      </c>
      <c r="Y810" t="s">
        <v>84</v>
      </c>
      <c r="Z810" t="s">
        <v>857</v>
      </c>
      <c r="AA810" t="s">
        <v>81</v>
      </c>
      <c r="AB810" t="s">
        <v>82</v>
      </c>
      <c r="AC810">
        <v>11</v>
      </c>
      <c r="AD810" t="s">
        <v>78</v>
      </c>
      <c r="AE810">
        <v>0</v>
      </c>
      <c r="AF810">
        <v>0</v>
      </c>
      <c r="AG810" t="s">
        <v>81</v>
      </c>
      <c r="AH810">
        <v>2</v>
      </c>
      <c r="AI810" t="s">
        <v>83</v>
      </c>
      <c r="AJ810">
        <v>0</v>
      </c>
      <c r="AK810" t="s">
        <v>5289</v>
      </c>
      <c r="AL810" t="s">
        <v>84</v>
      </c>
      <c r="AM810" t="s">
        <v>71</v>
      </c>
      <c r="AN810" t="s">
        <v>73</v>
      </c>
      <c r="AO810" t="s">
        <v>81</v>
      </c>
      <c r="AP810" t="s">
        <v>73</v>
      </c>
      <c r="AQ810" t="s">
        <v>5294</v>
      </c>
      <c r="AT810" t="s">
        <v>877</v>
      </c>
      <c r="AU810" t="s">
        <v>67</v>
      </c>
    </row>
    <row r="811" spans="1:47" x14ac:dyDescent="0.25">
      <c r="A811">
        <v>2008</v>
      </c>
      <c r="B811" t="s">
        <v>5295</v>
      </c>
      <c r="C811" t="s">
        <v>67</v>
      </c>
      <c r="D811" t="s">
        <v>5296</v>
      </c>
      <c r="E811" t="s">
        <v>5297</v>
      </c>
      <c r="F811" t="s">
        <v>5297</v>
      </c>
      <c r="G811" t="s">
        <v>5298</v>
      </c>
      <c r="H811" t="s">
        <v>5299</v>
      </c>
      <c r="I811" s="39">
        <v>36463</v>
      </c>
      <c r="J811" t="s">
        <v>5300</v>
      </c>
      <c r="K811">
        <v>500</v>
      </c>
      <c r="L811">
        <v>0</v>
      </c>
      <c r="M811" t="s">
        <v>73</v>
      </c>
      <c r="N811" t="s">
        <v>74</v>
      </c>
      <c r="O811" t="s">
        <v>119</v>
      </c>
      <c r="P811">
        <v>1</v>
      </c>
      <c r="Q811">
        <v>1</v>
      </c>
      <c r="R811">
        <v>5</v>
      </c>
      <c r="S811">
        <v>2</v>
      </c>
      <c r="T811" t="s">
        <v>76</v>
      </c>
      <c r="U811" t="s">
        <v>82</v>
      </c>
      <c r="V811">
        <v>30</v>
      </c>
      <c r="W811" t="s">
        <v>78</v>
      </c>
      <c r="X811">
        <v>0</v>
      </c>
      <c r="Y811" t="s">
        <v>84</v>
      </c>
      <c r="Z811" t="s">
        <v>458</v>
      </c>
      <c r="AA811" t="s">
        <v>81</v>
      </c>
      <c r="AB811" t="s">
        <v>82</v>
      </c>
      <c r="AC811">
        <v>2</v>
      </c>
      <c r="AD811" t="s">
        <v>78</v>
      </c>
      <c r="AE811">
        <v>0</v>
      </c>
      <c r="AF811">
        <v>0</v>
      </c>
      <c r="AG811" t="s">
        <v>81</v>
      </c>
      <c r="AH811">
        <v>1</v>
      </c>
      <c r="AI811" t="s">
        <v>83</v>
      </c>
      <c r="AJ811">
        <v>0</v>
      </c>
      <c r="AK811" t="s">
        <v>5301</v>
      </c>
      <c r="AL811" t="s">
        <v>84</v>
      </c>
      <c r="AM811" t="s">
        <v>696</v>
      </c>
      <c r="AN811" t="s">
        <v>73</v>
      </c>
      <c r="AP811" t="s">
        <v>73</v>
      </c>
      <c r="AQ811" t="s">
        <v>99</v>
      </c>
      <c r="AT811" t="s">
        <v>696</v>
      </c>
      <c r="AU811" t="s">
        <v>67</v>
      </c>
    </row>
    <row r="812" spans="1:47" x14ac:dyDescent="0.25">
      <c r="A812">
        <v>2009</v>
      </c>
      <c r="B812" t="s">
        <v>5302</v>
      </c>
      <c r="C812" t="s">
        <v>67</v>
      </c>
      <c r="D812" t="s">
        <v>642</v>
      </c>
      <c r="E812" t="s">
        <v>5303</v>
      </c>
      <c r="F812" t="s">
        <v>5303</v>
      </c>
      <c r="G812" t="s">
        <v>5304</v>
      </c>
      <c r="H812" t="s">
        <v>214</v>
      </c>
      <c r="I812" s="39">
        <v>36293</v>
      </c>
      <c r="J812" t="s">
        <v>5305</v>
      </c>
      <c r="K812">
        <v>700</v>
      </c>
      <c r="L812">
        <v>0</v>
      </c>
      <c r="M812" t="s">
        <v>73</v>
      </c>
      <c r="N812" t="s">
        <v>74</v>
      </c>
      <c r="O812" t="s">
        <v>75</v>
      </c>
      <c r="P812">
        <v>1</v>
      </c>
      <c r="Q812">
        <v>1</v>
      </c>
      <c r="R812">
        <v>5</v>
      </c>
      <c r="S812">
        <v>7</v>
      </c>
      <c r="T812" t="s">
        <v>76</v>
      </c>
      <c r="U812" t="s">
        <v>224</v>
      </c>
      <c r="V812">
        <v>30</v>
      </c>
      <c r="W812" t="s">
        <v>78</v>
      </c>
      <c r="X812">
        <v>0</v>
      </c>
      <c r="Y812" t="s">
        <v>84</v>
      </c>
      <c r="Z812" t="s">
        <v>617</v>
      </c>
      <c r="AA812" t="s">
        <v>81</v>
      </c>
      <c r="AB812" t="s">
        <v>82</v>
      </c>
      <c r="AC812">
        <v>7</v>
      </c>
      <c r="AD812" t="s">
        <v>138</v>
      </c>
      <c r="AE812">
        <v>0</v>
      </c>
      <c r="AF812">
        <v>0</v>
      </c>
      <c r="AG812" t="s">
        <v>81</v>
      </c>
      <c r="AH812">
        <v>1</v>
      </c>
      <c r="AI812" t="s">
        <v>67</v>
      </c>
      <c r="AK812" t="s">
        <v>5306</v>
      </c>
      <c r="AL812" t="s">
        <v>84</v>
      </c>
      <c r="AM812" t="s">
        <v>86</v>
      </c>
      <c r="AN812" t="s">
        <v>73</v>
      </c>
      <c r="AO812" t="s">
        <v>81</v>
      </c>
      <c r="AP812" t="s">
        <v>73</v>
      </c>
      <c r="AT812" t="s">
        <v>86</v>
      </c>
      <c r="AU812" t="s">
        <v>67</v>
      </c>
    </row>
    <row r="813" spans="1:47" x14ac:dyDescent="0.25">
      <c r="A813">
        <v>2010</v>
      </c>
      <c r="B813" t="s">
        <v>5307</v>
      </c>
      <c r="C813" t="s">
        <v>67</v>
      </c>
      <c r="D813" t="s">
        <v>615</v>
      </c>
      <c r="E813" t="s">
        <v>615</v>
      </c>
      <c r="F813" t="s">
        <v>615</v>
      </c>
      <c r="G813" t="s">
        <v>5308</v>
      </c>
      <c r="H813" t="s">
        <v>5309</v>
      </c>
      <c r="I813" s="39">
        <v>36298</v>
      </c>
      <c r="J813" t="s">
        <v>274</v>
      </c>
      <c r="K813">
        <v>0</v>
      </c>
      <c r="L813">
        <v>0</v>
      </c>
      <c r="M813" t="s">
        <v>73</v>
      </c>
      <c r="N813" t="s">
        <v>74</v>
      </c>
      <c r="O813" t="s">
        <v>75</v>
      </c>
      <c r="P813">
        <v>1</v>
      </c>
      <c r="Q813">
        <v>1</v>
      </c>
      <c r="R813">
        <v>5</v>
      </c>
      <c r="S813">
        <v>99</v>
      </c>
      <c r="T813" t="s">
        <v>76</v>
      </c>
      <c r="U813" t="s">
        <v>82</v>
      </c>
      <c r="V813">
        <v>0</v>
      </c>
      <c r="W813" t="s">
        <v>81</v>
      </c>
      <c r="X813">
        <v>0</v>
      </c>
      <c r="Y813" t="s">
        <v>79</v>
      </c>
      <c r="Z813" t="s">
        <v>216</v>
      </c>
      <c r="AA813" t="s">
        <v>81</v>
      </c>
      <c r="AB813" t="s">
        <v>82</v>
      </c>
      <c r="AC813">
        <v>99</v>
      </c>
      <c r="AD813" t="s">
        <v>78</v>
      </c>
      <c r="AE813">
        <v>0</v>
      </c>
      <c r="AF813">
        <v>0</v>
      </c>
      <c r="AG813" t="s">
        <v>81</v>
      </c>
      <c r="AH813">
        <v>4</v>
      </c>
      <c r="AI813" t="s">
        <v>83</v>
      </c>
      <c r="AJ813">
        <v>0</v>
      </c>
      <c r="AK813" t="s">
        <v>615</v>
      </c>
      <c r="AL813" t="s">
        <v>84</v>
      </c>
      <c r="AM813" t="s">
        <v>5310</v>
      </c>
      <c r="AN813" t="s">
        <v>73</v>
      </c>
      <c r="AO813" t="s">
        <v>81</v>
      </c>
      <c r="AP813" t="s">
        <v>73</v>
      </c>
      <c r="AQ813" t="s">
        <v>5311</v>
      </c>
      <c r="AS813" t="s">
        <v>5312</v>
      </c>
      <c r="AT813" t="s">
        <v>99</v>
      </c>
      <c r="AU813" t="s">
        <v>101</v>
      </c>
    </row>
    <row r="814" spans="1:47" x14ac:dyDescent="0.25">
      <c r="A814">
        <v>2011</v>
      </c>
      <c r="B814" t="s">
        <v>5313</v>
      </c>
      <c r="C814" t="s">
        <v>67</v>
      </c>
      <c r="D814" t="s">
        <v>5314</v>
      </c>
      <c r="E814" t="s">
        <v>5315</v>
      </c>
      <c r="F814" t="s">
        <v>5315</v>
      </c>
      <c r="G814" t="s">
        <v>5316</v>
      </c>
      <c r="H814" t="s">
        <v>71</v>
      </c>
      <c r="I814" s="39">
        <v>38671.618750000001</v>
      </c>
      <c r="J814" t="s">
        <v>5317</v>
      </c>
      <c r="K814">
        <v>0</v>
      </c>
      <c r="L814">
        <v>0</v>
      </c>
      <c r="M814" t="s">
        <v>73</v>
      </c>
      <c r="N814" t="s">
        <v>74</v>
      </c>
      <c r="O814" t="s">
        <v>75</v>
      </c>
      <c r="P814">
        <v>9</v>
      </c>
      <c r="Q814">
        <v>1</v>
      </c>
      <c r="R814">
        <v>15</v>
      </c>
      <c r="S814">
        <v>1</v>
      </c>
      <c r="T814" t="s">
        <v>76</v>
      </c>
      <c r="U814" t="s">
        <v>77</v>
      </c>
      <c r="V814">
        <v>30</v>
      </c>
      <c r="W814" t="s">
        <v>78</v>
      </c>
      <c r="X814">
        <v>0</v>
      </c>
      <c r="Y814" t="s">
        <v>79</v>
      </c>
      <c r="Z814" t="s">
        <v>2057</v>
      </c>
      <c r="AA814" t="s">
        <v>81</v>
      </c>
      <c r="AB814" t="s">
        <v>82</v>
      </c>
      <c r="AC814">
        <v>1</v>
      </c>
      <c r="AD814" t="s">
        <v>78</v>
      </c>
      <c r="AE814">
        <v>0</v>
      </c>
      <c r="AF814">
        <v>0</v>
      </c>
      <c r="AG814" t="s">
        <v>81</v>
      </c>
      <c r="AH814">
        <v>4</v>
      </c>
      <c r="AI814" t="s">
        <v>83</v>
      </c>
      <c r="AJ814">
        <v>0</v>
      </c>
      <c r="AK814" t="s">
        <v>5314</v>
      </c>
      <c r="AL814" t="s">
        <v>84</v>
      </c>
      <c r="AM814" t="s">
        <v>71</v>
      </c>
      <c r="AN814" t="s">
        <v>73</v>
      </c>
      <c r="AO814" t="s">
        <v>81</v>
      </c>
      <c r="AP814" t="s">
        <v>73</v>
      </c>
      <c r="AQ814" t="s">
        <v>5318</v>
      </c>
      <c r="AT814" t="s">
        <v>99</v>
      </c>
      <c r="AU814" t="s">
        <v>67</v>
      </c>
    </row>
    <row r="815" spans="1:47" x14ac:dyDescent="0.25">
      <c r="A815">
        <v>2012</v>
      </c>
      <c r="B815" t="s">
        <v>5319</v>
      </c>
      <c r="C815" t="s">
        <v>67</v>
      </c>
      <c r="D815" t="s">
        <v>5320</v>
      </c>
      <c r="E815" t="s">
        <v>5321</v>
      </c>
      <c r="F815" t="s">
        <v>5321</v>
      </c>
      <c r="G815" t="s">
        <v>5322</v>
      </c>
      <c r="H815" t="s">
        <v>71</v>
      </c>
      <c r="I815" s="39">
        <v>38671.681250000001</v>
      </c>
      <c r="J815" t="s">
        <v>5323</v>
      </c>
      <c r="K815">
        <v>1800</v>
      </c>
      <c r="L815">
        <v>0</v>
      </c>
      <c r="M815" t="s">
        <v>73</v>
      </c>
      <c r="N815" t="s">
        <v>74</v>
      </c>
      <c r="O815" t="s">
        <v>75</v>
      </c>
      <c r="P815">
        <v>13</v>
      </c>
      <c r="Q815">
        <v>1</v>
      </c>
      <c r="R815">
        <v>27</v>
      </c>
      <c r="S815">
        <v>3</v>
      </c>
      <c r="T815" t="s">
        <v>76</v>
      </c>
      <c r="U815" t="s">
        <v>77</v>
      </c>
      <c r="V815">
        <v>30</v>
      </c>
      <c r="W815" t="s">
        <v>78</v>
      </c>
      <c r="X815">
        <v>0</v>
      </c>
      <c r="Y815" t="s">
        <v>79</v>
      </c>
      <c r="Z815" t="s">
        <v>414</v>
      </c>
      <c r="AA815" t="s">
        <v>81</v>
      </c>
      <c r="AB815" t="s">
        <v>82</v>
      </c>
      <c r="AC815">
        <v>3</v>
      </c>
      <c r="AD815" t="s">
        <v>78</v>
      </c>
      <c r="AE815">
        <v>0</v>
      </c>
      <c r="AF815">
        <v>0</v>
      </c>
      <c r="AG815" t="s">
        <v>81</v>
      </c>
      <c r="AH815">
        <v>4</v>
      </c>
      <c r="AI815" t="s">
        <v>83</v>
      </c>
      <c r="AJ815">
        <v>0</v>
      </c>
      <c r="AK815" t="s">
        <v>5324</v>
      </c>
      <c r="AL815" t="s">
        <v>84</v>
      </c>
      <c r="AM815" t="s">
        <v>71</v>
      </c>
      <c r="AN815" t="s">
        <v>73</v>
      </c>
      <c r="AO815" t="s">
        <v>81</v>
      </c>
      <c r="AP815" t="s">
        <v>73</v>
      </c>
      <c r="AQ815" t="s">
        <v>5325</v>
      </c>
      <c r="AT815" t="s">
        <v>99</v>
      </c>
      <c r="AU815" t="s">
        <v>67</v>
      </c>
    </row>
    <row r="816" spans="1:47" x14ac:dyDescent="0.25">
      <c r="A816">
        <v>2013</v>
      </c>
      <c r="B816" t="s">
        <v>5326</v>
      </c>
      <c r="C816" t="s">
        <v>67</v>
      </c>
      <c r="D816" t="s">
        <v>5327</v>
      </c>
      <c r="E816" t="s">
        <v>5328</v>
      </c>
      <c r="F816" t="s">
        <v>5328</v>
      </c>
      <c r="G816" t="s">
        <v>5329</v>
      </c>
      <c r="H816" t="s">
        <v>5330</v>
      </c>
      <c r="I816" s="39">
        <v>38672.395833333336</v>
      </c>
      <c r="J816" t="s">
        <v>5331</v>
      </c>
      <c r="K816">
        <v>1500</v>
      </c>
      <c r="L816">
        <v>0</v>
      </c>
      <c r="M816" t="s">
        <v>73</v>
      </c>
      <c r="N816" t="s">
        <v>74</v>
      </c>
      <c r="O816" t="s">
        <v>75</v>
      </c>
      <c r="P816">
        <v>1</v>
      </c>
      <c r="Q816">
        <v>1</v>
      </c>
      <c r="R816">
        <v>5</v>
      </c>
      <c r="S816">
        <v>2</v>
      </c>
      <c r="T816" t="s">
        <v>76</v>
      </c>
      <c r="U816" t="s">
        <v>77</v>
      </c>
      <c r="V816">
        <v>8</v>
      </c>
      <c r="W816" t="s">
        <v>78</v>
      </c>
      <c r="X816">
        <v>0</v>
      </c>
      <c r="Y816" t="s">
        <v>84</v>
      </c>
      <c r="Z816" t="s">
        <v>1007</v>
      </c>
      <c r="AA816" t="s">
        <v>81</v>
      </c>
      <c r="AB816" t="s">
        <v>82</v>
      </c>
      <c r="AC816">
        <v>2</v>
      </c>
      <c r="AD816" t="s">
        <v>78</v>
      </c>
      <c r="AE816">
        <v>0</v>
      </c>
      <c r="AF816">
        <v>0</v>
      </c>
      <c r="AG816" t="s">
        <v>81</v>
      </c>
      <c r="AH816">
        <v>2</v>
      </c>
      <c r="AI816" t="s">
        <v>83</v>
      </c>
      <c r="AJ816">
        <v>0</v>
      </c>
      <c r="AK816" t="s">
        <v>5332</v>
      </c>
      <c r="AL816" t="s">
        <v>84</v>
      </c>
      <c r="AM816" t="s">
        <v>71</v>
      </c>
      <c r="AN816" t="s">
        <v>73</v>
      </c>
      <c r="AO816" t="s">
        <v>81</v>
      </c>
      <c r="AP816" t="s">
        <v>73</v>
      </c>
      <c r="AQ816" t="s">
        <v>71</v>
      </c>
      <c r="AT816" t="s">
        <v>137</v>
      </c>
      <c r="AU816" t="s">
        <v>67</v>
      </c>
    </row>
    <row r="817" spans="1:47" x14ac:dyDescent="0.25">
      <c r="A817">
        <v>2014</v>
      </c>
      <c r="B817" t="s">
        <v>5333</v>
      </c>
      <c r="C817" t="s">
        <v>67</v>
      </c>
      <c r="D817" t="s">
        <v>5334</v>
      </c>
      <c r="E817" t="s">
        <v>5335</v>
      </c>
      <c r="F817" t="s">
        <v>5335</v>
      </c>
      <c r="G817" t="s">
        <v>5336</v>
      </c>
      <c r="H817" t="s">
        <v>214</v>
      </c>
      <c r="I817" s="39">
        <v>36293</v>
      </c>
      <c r="J817" t="s">
        <v>5337</v>
      </c>
      <c r="K817">
        <v>0</v>
      </c>
      <c r="L817">
        <v>0</v>
      </c>
      <c r="M817" t="s">
        <v>73</v>
      </c>
      <c r="N817" t="s">
        <v>74</v>
      </c>
      <c r="O817" t="s">
        <v>75</v>
      </c>
      <c r="P817">
        <v>1</v>
      </c>
      <c r="Q817">
        <v>1</v>
      </c>
      <c r="R817">
        <v>5</v>
      </c>
      <c r="S817">
        <v>9</v>
      </c>
      <c r="T817" t="s">
        <v>76</v>
      </c>
      <c r="U817" t="s">
        <v>77</v>
      </c>
      <c r="V817">
        <v>0</v>
      </c>
      <c r="W817" t="s">
        <v>81</v>
      </c>
      <c r="X817">
        <v>0</v>
      </c>
      <c r="Y817" t="s">
        <v>84</v>
      </c>
      <c r="Z817" t="s">
        <v>309</v>
      </c>
      <c r="AA817" t="s">
        <v>81</v>
      </c>
      <c r="AB817" t="s">
        <v>82</v>
      </c>
      <c r="AC817">
        <v>9</v>
      </c>
      <c r="AD817" t="s">
        <v>78</v>
      </c>
      <c r="AE817">
        <v>0</v>
      </c>
      <c r="AF817">
        <v>0</v>
      </c>
      <c r="AG817" t="s">
        <v>81</v>
      </c>
      <c r="AH817">
        <v>2</v>
      </c>
      <c r="AI817" t="s">
        <v>67</v>
      </c>
      <c r="AL817" t="s">
        <v>84</v>
      </c>
      <c r="AM817" t="s">
        <v>121</v>
      </c>
      <c r="AN817" t="s">
        <v>73</v>
      </c>
      <c r="AO817" t="s">
        <v>81</v>
      </c>
      <c r="AP817" t="s">
        <v>73</v>
      </c>
      <c r="AT817" t="s">
        <v>121</v>
      </c>
      <c r="AU817" t="s">
        <v>67</v>
      </c>
    </row>
    <row r="818" spans="1:47" x14ac:dyDescent="0.25">
      <c r="A818">
        <v>2015</v>
      </c>
      <c r="B818" t="s">
        <v>5338</v>
      </c>
      <c r="C818" t="s">
        <v>67</v>
      </c>
      <c r="D818" t="s">
        <v>5338</v>
      </c>
      <c r="E818" t="s">
        <v>5339</v>
      </c>
      <c r="F818" t="s">
        <v>5339</v>
      </c>
      <c r="G818" t="s">
        <v>5340</v>
      </c>
      <c r="H818" t="s">
        <v>71</v>
      </c>
      <c r="I818" s="39">
        <v>38672.65347222222</v>
      </c>
      <c r="J818" t="s">
        <v>5341</v>
      </c>
      <c r="K818">
        <v>10000</v>
      </c>
      <c r="L818">
        <v>0</v>
      </c>
      <c r="M818" t="s">
        <v>73</v>
      </c>
      <c r="N818" t="s">
        <v>74</v>
      </c>
      <c r="O818" t="s">
        <v>75</v>
      </c>
      <c r="P818">
        <v>22</v>
      </c>
      <c r="Q818">
        <v>1</v>
      </c>
      <c r="R818">
        <v>10</v>
      </c>
      <c r="S818">
        <v>21</v>
      </c>
      <c r="T818" t="s">
        <v>76</v>
      </c>
      <c r="U818" t="s">
        <v>77</v>
      </c>
      <c r="V818">
        <v>30</v>
      </c>
      <c r="W818" t="s">
        <v>78</v>
      </c>
      <c r="X818">
        <v>0</v>
      </c>
      <c r="Y818" t="s">
        <v>79</v>
      </c>
      <c r="Z818" t="s">
        <v>238</v>
      </c>
      <c r="AA818" t="s">
        <v>81</v>
      </c>
      <c r="AB818" t="s">
        <v>82</v>
      </c>
      <c r="AC818">
        <v>21</v>
      </c>
      <c r="AD818" t="s">
        <v>78</v>
      </c>
      <c r="AE818">
        <v>0</v>
      </c>
      <c r="AF818">
        <v>0</v>
      </c>
      <c r="AG818" t="s">
        <v>81</v>
      </c>
      <c r="AH818">
        <v>4</v>
      </c>
      <c r="AI818" t="s">
        <v>83</v>
      </c>
      <c r="AJ818">
        <v>0</v>
      </c>
      <c r="AK818" t="s">
        <v>5338</v>
      </c>
      <c r="AL818" t="s">
        <v>84</v>
      </c>
      <c r="AM818" t="s">
        <v>71</v>
      </c>
      <c r="AN818" t="s">
        <v>73</v>
      </c>
      <c r="AO818" t="s">
        <v>81</v>
      </c>
      <c r="AP818" t="s">
        <v>73</v>
      </c>
      <c r="AQ818" t="s">
        <v>5342</v>
      </c>
      <c r="AT818" t="s">
        <v>86</v>
      </c>
      <c r="AU818" t="s">
        <v>67</v>
      </c>
    </row>
    <row r="819" spans="1:47" x14ac:dyDescent="0.25">
      <c r="A819">
        <v>2016</v>
      </c>
      <c r="B819" t="s">
        <v>5313</v>
      </c>
      <c r="C819" t="s">
        <v>67</v>
      </c>
      <c r="D819" t="s">
        <v>5314</v>
      </c>
      <c r="E819" t="s">
        <v>5343</v>
      </c>
      <c r="F819" t="s">
        <v>5343</v>
      </c>
      <c r="G819" t="s">
        <v>5344</v>
      </c>
      <c r="H819" t="s">
        <v>71</v>
      </c>
      <c r="I819" s="39">
        <v>38674.611805555556</v>
      </c>
      <c r="J819" t="s">
        <v>5345</v>
      </c>
      <c r="K819">
        <v>0</v>
      </c>
      <c r="L819">
        <v>0</v>
      </c>
      <c r="M819" t="s">
        <v>73</v>
      </c>
      <c r="N819" t="s">
        <v>74</v>
      </c>
      <c r="O819" t="s">
        <v>75</v>
      </c>
      <c r="P819">
        <v>9</v>
      </c>
      <c r="Q819">
        <v>1</v>
      </c>
      <c r="R819">
        <v>15</v>
      </c>
      <c r="S819">
        <v>1</v>
      </c>
      <c r="T819" t="s">
        <v>76</v>
      </c>
      <c r="U819" t="s">
        <v>77</v>
      </c>
      <c r="V819">
        <v>30</v>
      </c>
      <c r="W819" t="s">
        <v>78</v>
      </c>
      <c r="X819">
        <v>0</v>
      </c>
      <c r="Y819" t="s">
        <v>79</v>
      </c>
      <c r="Z819" t="s">
        <v>2057</v>
      </c>
      <c r="AA819" t="s">
        <v>81</v>
      </c>
      <c r="AB819" t="s">
        <v>82</v>
      </c>
      <c r="AC819">
        <v>1</v>
      </c>
      <c r="AD819" t="s">
        <v>78</v>
      </c>
      <c r="AE819">
        <v>0</v>
      </c>
      <c r="AF819">
        <v>0</v>
      </c>
      <c r="AG819" t="s">
        <v>81</v>
      </c>
      <c r="AH819">
        <v>4</v>
      </c>
      <c r="AI819" t="s">
        <v>83</v>
      </c>
      <c r="AJ819">
        <v>0</v>
      </c>
      <c r="AK819" t="s">
        <v>5314</v>
      </c>
      <c r="AL819" t="s">
        <v>84</v>
      </c>
      <c r="AM819" t="s">
        <v>71</v>
      </c>
      <c r="AN819" t="s">
        <v>73</v>
      </c>
      <c r="AO819" t="s">
        <v>81</v>
      </c>
      <c r="AP819" t="s">
        <v>73</v>
      </c>
      <c r="AQ819" t="s">
        <v>71</v>
      </c>
      <c r="AT819" t="s">
        <v>86</v>
      </c>
      <c r="AU819" t="s">
        <v>67</v>
      </c>
    </row>
    <row r="820" spans="1:47" x14ac:dyDescent="0.25">
      <c r="A820">
        <v>2017</v>
      </c>
      <c r="B820" t="s">
        <v>5346</v>
      </c>
      <c r="C820" t="s">
        <v>67</v>
      </c>
      <c r="D820" t="s">
        <v>5346</v>
      </c>
      <c r="E820" t="s">
        <v>5347</v>
      </c>
      <c r="F820" t="s">
        <v>5348</v>
      </c>
      <c r="G820" t="s">
        <v>5349</v>
      </c>
      <c r="H820" t="s">
        <v>71</v>
      </c>
      <c r="I820" s="39">
        <v>38677.665277777778</v>
      </c>
      <c r="J820" t="s">
        <v>5350</v>
      </c>
      <c r="K820">
        <v>1000</v>
      </c>
      <c r="L820">
        <v>0</v>
      </c>
      <c r="M820" t="s">
        <v>73</v>
      </c>
      <c r="N820" t="s">
        <v>74</v>
      </c>
      <c r="O820" t="s">
        <v>75</v>
      </c>
      <c r="P820">
        <v>11</v>
      </c>
      <c r="Q820">
        <v>1</v>
      </c>
      <c r="R820">
        <v>4</v>
      </c>
      <c r="S820">
        <v>2</v>
      </c>
      <c r="T820" t="s">
        <v>76</v>
      </c>
      <c r="U820" t="s">
        <v>77</v>
      </c>
      <c r="V820">
        <v>30</v>
      </c>
      <c r="W820" t="s">
        <v>78</v>
      </c>
      <c r="X820">
        <v>0</v>
      </c>
      <c r="Y820" t="s">
        <v>79</v>
      </c>
      <c r="Z820" t="s">
        <v>1746</v>
      </c>
      <c r="AA820" t="s">
        <v>81</v>
      </c>
      <c r="AB820" t="s">
        <v>82</v>
      </c>
      <c r="AC820">
        <v>2</v>
      </c>
      <c r="AD820" t="s">
        <v>78</v>
      </c>
      <c r="AE820">
        <v>0</v>
      </c>
      <c r="AF820">
        <v>0</v>
      </c>
      <c r="AG820" t="s">
        <v>81</v>
      </c>
      <c r="AH820">
        <v>4</v>
      </c>
      <c r="AI820" t="s">
        <v>83</v>
      </c>
      <c r="AJ820">
        <v>0</v>
      </c>
      <c r="AK820" t="s">
        <v>5346</v>
      </c>
      <c r="AL820" t="s">
        <v>84</v>
      </c>
      <c r="AM820" t="s">
        <v>71</v>
      </c>
      <c r="AN820" t="s">
        <v>73</v>
      </c>
      <c r="AO820" t="s">
        <v>81</v>
      </c>
      <c r="AP820" t="s">
        <v>73</v>
      </c>
      <c r="AQ820" t="s">
        <v>71</v>
      </c>
      <c r="AT820" t="s">
        <v>99</v>
      </c>
      <c r="AU820" t="s">
        <v>67</v>
      </c>
    </row>
    <row r="821" spans="1:47" x14ac:dyDescent="0.25">
      <c r="A821">
        <v>2018</v>
      </c>
      <c r="B821" t="s">
        <v>2899</v>
      </c>
      <c r="C821" t="s">
        <v>67</v>
      </c>
      <c r="D821" t="s">
        <v>5351</v>
      </c>
      <c r="E821" t="s">
        <v>5352</v>
      </c>
      <c r="F821" t="s">
        <v>5352</v>
      </c>
      <c r="G821" t="s">
        <v>5353</v>
      </c>
      <c r="H821" t="s">
        <v>214</v>
      </c>
      <c r="I821" s="39">
        <v>36293</v>
      </c>
      <c r="J821" t="s">
        <v>5354</v>
      </c>
      <c r="K821">
        <v>500</v>
      </c>
      <c r="L821">
        <v>0</v>
      </c>
      <c r="M821" t="s">
        <v>73</v>
      </c>
      <c r="N821" t="s">
        <v>74</v>
      </c>
      <c r="O821" t="s">
        <v>75</v>
      </c>
      <c r="P821">
        <v>1</v>
      </c>
      <c r="Q821">
        <v>1</v>
      </c>
      <c r="R821">
        <v>5</v>
      </c>
      <c r="S821">
        <v>9</v>
      </c>
      <c r="T821" t="s">
        <v>76</v>
      </c>
      <c r="U821" t="s">
        <v>77</v>
      </c>
      <c r="V821">
        <v>30</v>
      </c>
      <c r="W821" t="s">
        <v>78</v>
      </c>
      <c r="X821">
        <v>0</v>
      </c>
      <c r="Y821" t="s">
        <v>84</v>
      </c>
      <c r="Z821" t="s">
        <v>225</v>
      </c>
      <c r="AA821" t="s">
        <v>81</v>
      </c>
      <c r="AB821" t="s">
        <v>82</v>
      </c>
      <c r="AC821">
        <v>9</v>
      </c>
      <c r="AD821" t="s">
        <v>78</v>
      </c>
      <c r="AE821">
        <v>0</v>
      </c>
      <c r="AF821">
        <v>0</v>
      </c>
      <c r="AG821" t="s">
        <v>81</v>
      </c>
      <c r="AH821">
        <v>2</v>
      </c>
      <c r="AI821" t="s">
        <v>67</v>
      </c>
      <c r="AL821" t="s">
        <v>84</v>
      </c>
      <c r="AM821" t="s">
        <v>390</v>
      </c>
      <c r="AN821" t="s">
        <v>73</v>
      </c>
      <c r="AO821" t="s">
        <v>81</v>
      </c>
      <c r="AP821" t="s">
        <v>73</v>
      </c>
      <c r="AT821" t="s">
        <v>390</v>
      </c>
      <c r="AU821" t="s">
        <v>67</v>
      </c>
    </row>
    <row r="822" spans="1:47" x14ac:dyDescent="0.25">
      <c r="A822">
        <v>2019</v>
      </c>
      <c r="B822" t="s">
        <v>5355</v>
      </c>
      <c r="C822" t="s">
        <v>67</v>
      </c>
      <c r="D822" t="s">
        <v>5356</v>
      </c>
      <c r="E822" t="s">
        <v>5357</v>
      </c>
      <c r="F822" t="s">
        <v>5357</v>
      </c>
      <c r="G822" t="s">
        <v>5358</v>
      </c>
      <c r="H822" t="s">
        <v>5359</v>
      </c>
      <c r="I822" s="39">
        <v>38678.661111111112</v>
      </c>
      <c r="J822" t="s">
        <v>5360</v>
      </c>
      <c r="K822">
        <v>1000</v>
      </c>
      <c r="L822">
        <v>0</v>
      </c>
      <c r="M822" t="s">
        <v>73</v>
      </c>
      <c r="N822" t="s">
        <v>74</v>
      </c>
      <c r="O822" t="s">
        <v>75</v>
      </c>
      <c r="P822">
        <v>1</v>
      </c>
      <c r="Q822">
        <v>1</v>
      </c>
      <c r="R822">
        <v>5</v>
      </c>
      <c r="S822">
        <v>5</v>
      </c>
      <c r="T822" t="s">
        <v>76</v>
      </c>
      <c r="U822" t="s">
        <v>77</v>
      </c>
      <c r="V822">
        <v>30</v>
      </c>
      <c r="W822" t="s">
        <v>78</v>
      </c>
      <c r="X822">
        <v>0</v>
      </c>
      <c r="Y822" t="s">
        <v>84</v>
      </c>
      <c r="Z822" t="s">
        <v>1753</v>
      </c>
      <c r="AA822" t="s">
        <v>81</v>
      </c>
      <c r="AB822" t="s">
        <v>82</v>
      </c>
      <c r="AC822">
        <v>5</v>
      </c>
      <c r="AD822" t="s">
        <v>138</v>
      </c>
      <c r="AE822">
        <v>0</v>
      </c>
      <c r="AF822">
        <v>0</v>
      </c>
      <c r="AG822" t="s">
        <v>81</v>
      </c>
      <c r="AH822">
        <v>1</v>
      </c>
      <c r="AI822" t="s">
        <v>83</v>
      </c>
      <c r="AJ822">
        <v>0</v>
      </c>
      <c r="AK822" t="s">
        <v>5355</v>
      </c>
      <c r="AL822" t="s">
        <v>84</v>
      </c>
      <c r="AM822" t="s">
        <v>71</v>
      </c>
      <c r="AN822" t="s">
        <v>73</v>
      </c>
      <c r="AO822" t="s">
        <v>81</v>
      </c>
      <c r="AP822" t="s">
        <v>73</v>
      </c>
      <c r="AQ822" t="s">
        <v>5361</v>
      </c>
      <c r="AT822" t="s">
        <v>218</v>
      </c>
      <c r="AU822" t="s">
        <v>67</v>
      </c>
    </row>
    <row r="823" spans="1:47" x14ac:dyDescent="0.25">
      <c r="A823">
        <v>2020</v>
      </c>
      <c r="B823" t="s">
        <v>5362</v>
      </c>
      <c r="C823" t="s">
        <v>67</v>
      </c>
      <c r="D823" t="s">
        <v>5363</v>
      </c>
      <c r="E823" t="s">
        <v>5364</v>
      </c>
      <c r="F823" t="s">
        <v>5364</v>
      </c>
      <c r="G823" t="s">
        <v>5365</v>
      </c>
      <c r="H823" t="s">
        <v>5366</v>
      </c>
      <c r="I823" s="39">
        <v>38678.663194444445</v>
      </c>
      <c r="J823" t="s">
        <v>5367</v>
      </c>
      <c r="K823">
        <v>100</v>
      </c>
      <c r="L823">
        <v>0</v>
      </c>
      <c r="M823" t="s">
        <v>73</v>
      </c>
      <c r="N823" t="s">
        <v>74</v>
      </c>
      <c r="O823" t="s">
        <v>75</v>
      </c>
      <c r="P823">
        <v>8</v>
      </c>
      <c r="Q823">
        <v>1</v>
      </c>
      <c r="R823">
        <v>8</v>
      </c>
      <c r="S823">
        <v>17</v>
      </c>
      <c r="T823" t="s">
        <v>76</v>
      </c>
      <c r="U823" t="s">
        <v>77</v>
      </c>
      <c r="V823">
        <v>30</v>
      </c>
      <c r="W823" t="s">
        <v>78</v>
      </c>
      <c r="X823">
        <v>0</v>
      </c>
      <c r="Y823" t="s">
        <v>79</v>
      </c>
      <c r="Z823" t="s">
        <v>388</v>
      </c>
      <c r="AA823" t="s">
        <v>81</v>
      </c>
      <c r="AB823" t="s">
        <v>82</v>
      </c>
      <c r="AC823">
        <v>17</v>
      </c>
      <c r="AD823" t="s">
        <v>78</v>
      </c>
      <c r="AE823">
        <v>0</v>
      </c>
      <c r="AF823">
        <v>0</v>
      </c>
      <c r="AG823" t="s">
        <v>81</v>
      </c>
      <c r="AH823">
        <v>4</v>
      </c>
      <c r="AI823" t="s">
        <v>83</v>
      </c>
      <c r="AJ823">
        <v>0</v>
      </c>
      <c r="AK823" t="s">
        <v>5362</v>
      </c>
      <c r="AL823" t="s">
        <v>84</v>
      </c>
      <c r="AM823" t="s">
        <v>71</v>
      </c>
      <c r="AN823" t="s">
        <v>73</v>
      </c>
      <c r="AO823" t="s">
        <v>81</v>
      </c>
      <c r="AP823" t="s">
        <v>73</v>
      </c>
      <c r="AQ823" t="s">
        <v>5368</v>
      </c>
      <c r="AT823" t="s">
        <v>445</v>
      </c>
      <c r="AU823" t="s">
        <v>67</v>
      </c>
    </row>
    <row r="824" spans="1:47" x14ac:dyDescent="0.25">
      <c r="A824">
        <v>2021</v>
      </c>
      <c r="B824" t="s">
        <v>5369</v>
      </c>
      <c r="C824" t="s">
        <v>67</v>
      </c>
      <c r="D824" t="s">
        <v>5370</v>
      </c>
      <c r="E824" t="s">
        <v>5371</v>
      </c>
      <c r="F824" t="s">
        <v>5371</v>
      </c>
      <c r="G824" t="s">
        <v>5372</v>
      </c>
      <c r="H824" t="s">
        <v>5373</v>
      </c>
      <c r="I824" s="39">
        <v>38678.667361111111</v>
      </c>
      <c r="J824" t="s">
        <v>5374</v>
      </c>
      <c r="K824">
        <v>500</v>
      </c>
      <c r="L824">
        <v>0</v>
      </c>
      <c r="M824" t="s">
        <v>73</v>
      </c>
      <c r="N824" t="s">
        <v>74</v>
      </c>
      <c r="O824" t="s">
        <v>75</v>
      </c>
      <c r="P824">
        <v>17</v>
      </c>
      <c r="Q824">
        <v>1</v>
      </c>
      <c r="R824">
        <v>10</v>
      </c>
      <c r="S824">
        <v>10</v>
      </c>
      <c r="T824" t="s">
        <v>76</v>
      </c>
      <c r="U824" t="s">
        <v>77</v>
      </c>
      <c r="V824">
        <v>30</v>
      </c>
      <c r="W824" t="s">
        <v>78</v>
      </c>
      <c r="X824">
        <v>0</v>
      </c>
      <c r="Y824" t="s">
        <v>79</v>
      </c>
      <c r="Z824" t="s">
        <v>405</v>
      </c>
      <c r="AA824" t="s">
        <v>81</v>
      </c>
      <c r="AB824" t="s">
        <v>82</v>
      </c>
      <c r="AC824">
        <v>10</v>
      </c>
      <c r="AD824" t="s">
        <v>78</v>
      </c>
      <c r="AE824">
        <v>0</v>
      </c>
      <c r="AF824">
        <v>0</v>
      </c>
      <c r="AG824" t="s">
        <v>81</v>
      </c>
      <c r="AH824">
        <v>4</v>
      </c>
      <c r="AI824" t="s">
        <v>83</v>
      </c>
      <c r="AJ824">
        <v>0</v>
      </c>
      <c r="AK824" t="s">
        <v>5375</v>
      </c>
      <c r="AL824" t="s">
        <v>84</v>
      </c>
      <c r="AM824" t="s">
        <v>71</v>
      </c>
      <c r="AN824" t="s">
        <v>73</v>
      </c>
      <c r="AO824" t="s">
        <v>81</v>
      </c>
      <c r="AP824" t="s">
        <v>73</v>
      </c>
      <c r="AQ824" t="s">
        <v>5376</v>
      </c>
      <c r="AT824" t="s">
        <v>99</v>
      </c>
      <c r="AU824" t="s">
        <v>67</v>
      </c>
    </row>
    <row r="825" spans="1:47" x14ac:dyDescent="0.25">
      <c r="A825">
        <v>2022</v>
      </c>
      <c r="B825" t="s">
        <v>5377</v>
      </c>
      <c r="C825" t="s">
        <v>67</v>
      </c>
      <c r="D825" t="s">
        <v>5378</v>
      </c>
      <c r="E825" t="s">
        <v>5379</v>
      </c>
      <c r="F825" t="s">
        <v>5379</v>
      </c>
      <c r="G825" t="s">
        <v>5380</v>
      </c>
      <c r="H825" t="s">
        <v>71</v>
      </c>
      <c r="I825" s="39">
        <v>38678.676388888889</v>
      </c>
      <c r="J825" t="s">
        <v>5381</v>
      </c>
      <c r="K825">
        <v>1500</v>
      </c>
      <c r="L825">
        <v>0</v>
      </c>
      <c r="M825" t="s">
        <v>73</v>
      </c>
      <c r="N825" t="s">
        <v>74</v>
      </c>
      <c r="O825" t="s">
        <v>75</v>
      </c>
      <c r="P825">
        <v>9</v>
      </c>
      <c r="Q825">
        <v>1</v>
      </c>
      <c r="R825">
        <v>15</v>
      </c>
      <c r="S825">
        <v>1</v>
      </c>
      <c r="T825" t="s">
        <v>76</v>
      </c>
      <c r="U825" t="s">
        <v>77</v>
      </c>
      <c r="V825">
        <v>30</v>
      </c>
      <c r="W825" t="s">
        <v>78</v>
      </c>
      <c r="X825">
        <v>0</v>
      </c>
      <c r="Y825" t="s">
        <v>79</v>
      </c>
      <c r="Z825" t="s">
        <v>2273</v>
      </c>
      <c r="AA825" t="s">
        <v>81</v>
      </c>
      <c r="AB825" t="s">
        <v>82</v>
      </c>
      <c r="AC825">
        <v>1</v>
      </c>
      <c r="AD825" t="s">
        <v>78</v>
      </c>
      <c r="AE825">
        <v>0</v>
      </c>
      <c r="AF825">
        <v>0</v>
      </c>
      <c r="AG825" t="s">
        <v>81</v>
      </c>
      <c r="AH825">
        <v>4</v>
      </c>
      <c r="AI825" t="s">
        <v>83</v>
      </c>
      <c r="AJ825">
        <v>0</v>
      </c>
      <c r="AK825" t="s">
        <v>5377</v>
      </c>
      <c r="AL825" t="s">
        <v>84</v>
      </c>
      <c r="AM825" t="s">
        <v>71</v>
      </c>
      <c r="AN825" t="s">
        <v>73</v>
      </c>
      <c r="AO825" t="s">
        <v>81</v>
      </c>
      <c r="AP825" t="s">
        <v>73</v>
      </c>
      <c r="AQ825" t="s">
        <v>5382</v>
      </c>
      <c r="AT825" t="s">
        <v>86</v>
      </c>
      <c r="AU825" t="s">
        <v>67</v>
      </c>
    </row>
    <row r="826" spans="1:47" x14ac:dyDescent="0.25">
      <c r="A826">
        <v>2023</v>
      </c>
      <c r="B826" t="s">
        <v>5383</v>
      </c>
      <c r="C826" t="s">
        <v>101</v>
      </c>
      <c r="D826" t="s">
        <v>5384</v>
      </c>
      <c r="E826" t="s">
        <v>5385</v>
      </c>
      <c r="F826" t="s">
        <v>5385</v>
      </c>
      <c r="G826" t="s">
        <v>5386</v>
      </c>
      <c r="H826" t="s">
        <v>5387</v>
      </c>
      <c r="I826" s="39">
        <v>38679.428472222222</v>
      </c>
      <c r="J826" t="s">
        <v>5388</v>
      </c>
      <c r="K826">
        <v>500</v>
      </c>
      <c r="L826">
        <v>0</v>
      </c>
      <c r="M826" t="s">
        <v>73</v>
      </c>
      <c r="N826" t="s">
        <v>74</v>
      </c>
      <c r="O826" t="s">
        <v>75</v>
      </c>
      <c r="P826">
        <v>12</v>
      </c>
      <c r="Q826">
        <v>1</v>
      </c>
      <c r="R826">
        <v>14</v>
      </c>
      <c r="S826">
        <v>12</v>
      </c>
      <c r="T826" t="s">
        <v>76</v>
      </c>
      <c r="U826" t="s">
        <v>77</v>
      </c>
      <c r="V826">
        <v>30</v>
      </c>
      <c r="W826" t="s">
        <v>78</v>
      </c>
      <c r="X826">
        <v>0</v>
      </c>
      <c r="Y826" t="s">
        <v>79</v>
      </c>
      <c r="Z826" t="s">
        <v>443</v>
      </c>
      <c r="AA826" t="s">
        <v>81</v>
      </c>
      <c r="AB826" t="s">
        <v>82</v>
      </c>
      <c r="AC826">
        <v>12</v>
      </c>
      <c r="AD826" t="s">
        <v>78</v>
      </c>
      <c r="AE826">
        <v>0</v>
      </c>
      <c r="AF826">
        <v>0</v>
      </c>
      <c r="AG826" t="s">
        <v>81</v>
      </c>
      <c r="AH826">
        <v>4</v>
      </c>
      <c r="AI826" t="s">
        <v>83</v>
      </c>
      <c r="AJ826">
        <v>0</v>
      </c>
      <c r="AK826" t="s">
        <v>1932</v>
      </c>
      <c r="AL826" t="s">
        <v>84</v>
      </c>
      <c r="AM826" t="s">
        <v>5389</v>
      </c>
      <c r="AN826" t="s">
        <v>73</v>
      </c>
      <c r="AO826" t="s">
        <v>81</v>
      </c>
      <c r="AP826" t="s">
        <v>73</v>
      </c>
      <c r="AQ826" t="s">
        <v>5390</v>
      </c>
      <c r="AS826" t="s">
        <v>5391</v>
      </c>
      <c r="AT826" t="s">
        <v>81</v>
      </c>
      <c r="AU826" t="s">
        <v>67</v>
      </c>
    </row>
    <row r="827" spans="1:47" x14ac:dyDescent="0.25">
      <c r="A827">
        <v>2024</v>
      </c>
      <c r="B827" t="s">
        <v>5392</v>
      </c>
      <c r="C827" t="s">
        <v>67</v>
      </c>
      <c r="D827" t="s">
        <v>5392</v>
      </c>
      <c r="E827" t="s">
        <v>5393</v>
      </c>
      <c r="F827" t="s">
        <v>5393</v>
      </c>
      <c r="G827" t="s">
        <v>5394</v>
      </c>
      <c r="H827" t="s">
        <v>5395</v>
      </c>
      <c r="I827" s="39">
        <v>38684.62222222222</v>
      </c>
      <c r="J827" t="s">
        <v>5396</v>
      </c>
      <c r="K827">
        <v>500</v>
      </c>
      <c r="L827">
        <v>0</v>
      </c>
      <c r="M827" t="s">
        <v>73</v>
      </c>
      <c r="N827" t="s">
        <v>74</v>
      </c>
      <c r="O827" t="s">
        <v>75</v>
      </c>
      <c r="P827">
        <v>1</v>
      </c>
      <c r="Q827">
        <v>1</v>
      </c>
      <c r="R827">
        <v>5</v>
      </c>
      <c r="S827">
        <v>2</v>
      </c>
      <c r="T827" t="s">
        <v>76</v>
      </c>
      <c r="U827" t="s">
        <v>77</v>
      </c>
      <c r="V827">
        <v>0</v>
      </c>
      <c r="W827" t="s">
        <v>81</v>
      </c>
      <c r="X827">
        <v>0</v>
      </c>
      <c r="Y827" t="s">
        <v>84</v>
      </c>
      <c r="Z827" t="s">
        <v>5397</v>
      </c>
      <c r="AA827" t="s">
        <v>81</v>
      </c>
      <c r="AB827" t="s">
        <v>82</v>
      </c>
      <c r="AC827">
        <v>2</v>
      </c>
      <c r="AD827" t="s">
        <v>78</v>
      </c>
      <c r="AE827">
        <v>0</v>
      </c>
      <c r="AF827">
        <v>0</v>
      </c>
      <c r="AG827" t="s">
        <v>81</v>
      </c>
      <c r="AH827">
        <v>2</v>
      </c>
      <c r="AI827" t="s">
        <v>83</v>
      </c>
      <c r="AJ827">
        <v>0</v>
      </c>
      <c r="AK827" t="s">
        <v>5392</v>
      </c>
      <c r="AL827" t="s">
        <v>84</v>
      </c>
      <c r="AM827" t="s">
        <v>71</v>
      </c>
      <c r="AN827" t="s">
        <v>73</v>
      </c>
      <c r="AO827" t="s">
        <v>81</v>
      </c>
      <c r="AP827" t="s">
        <v>73</v>
      </c>
      <c r="AQ827" t="s">
        <v>5398</v>
      </c>
      <c r="AT827" t="s">
        <v>992</v>
      </c>
      <c r="AU827" t="s">
        <v>67</v>
      </c>
    </row>
    <row r="828" spans="1:47" x14ac:dyDescent="0.25">
      <c r="A828">
        <v>2025</v>
      </c>
      <c r="B828" t="s">
        <v>5399</v>
      </c>
      <c r="C828" t="s">
        <v>67</v>
      </c>
      <c r="D828" t="s">
        <v>5400</v>
      </c>
      <c r="E828" t="s">
        <v>5401</v>
      </c>
      <c r="F828" t="s">
        <v>5401</v>
      </c>
      <c r="G828" t="s">
        <v>5402</v>
      </c>
      <c r="H828" t="s">
        <v>71</v>
      </c>
      <c r="I828" s="39">
        <v>38685.65347222222</v>
      </c>
      <c r="J828" t="s">
        <v>5403</v>
      </c>
      <c r="K828">
        <v>1500</v>
      </c>
      <c r="L828">
        <v>0</v>
      </c>
      <c r="M828" t="s">
        <v>73</v>
      </c>
      <c r="N828" t="s">
        <v>74</v>
      </c>
      <c r="O828" t="s">
        <v>75</v>
      </c>
      <c r="P828">
        <v>15</v>
      </c>
      <c r="Q828">
        <v>1</v>
      </c>
      <c r="R828">
        <v>6</v>
      </c>
      <c r="S828">
        <v>4</v>
      </c>
      <c r="T828" t="s">
        <v>76</v>
      </c>
      <c r="U828" t="s">
        <v>77</v>
      </c>
      <c r="V828">
        <v>30</v>
      </c>
      <c r="W828" t="s">
        <v>78</v>
      </c>
      <c r="X828">
        <v>0</v>
      </c>
      <c r="Y828" t="s">
        <v>84</v>
      </c>
      <c r="Z828" t="s">
        <v>916</v>
      </c>
      <c r="AA828" t="s">
        <v>81</v>
      </c>
      <c r="AB828" t="s">
        <v>82</v>
      </c>
      <c r="AC828">
        <v>4</v>
      </c>
      <c r="AD828" t="s">
        <v>78</v>
      </c>
      <c r="AE828">
        <v>0</v>
      </c>
      <c r="AF828">
        <v>0</v>
      </c>
      <c r="AG828" t="s">
        <v>81</v>
      </c>
      <c r="AH828">
        <v>6</v>
      </c>
      <c r="AI828" t="s">
        <v>83</v>
      </c>
      <c r="AJ828">
        <v>0</v>
      </c>
      <c r="AK828" t="s">
        <v>5399</v>
      </c>
      <c r="AL828" t="s">
        <v>84</v>
      </c>
      <c r="AM828" t="s">
        <v>71</v>
      </c>
      <c r="AN828" t="s">
        <v>73</v>
      </c>
      <c r="AO828" t="s">
        <v>81</v>
      </c>
      <c r="AP828" t="s">
        <v>73</v>
      </c>
      <c r="AQ828" t="s">
        <v>5404</v>
      </c>
      <c r="AT828" t="s">
        <v>99</v>
      </c>
      <c r="AU828" t="s">
        <v>67</v>
      </c>
    </row>
    <row r="829" spans="1:47" x14ac:dyDescent="0.25">
      <c r="A829">
        <v>2026</v>
      </c>
      <c r="B829" t="s">
        <v>5405</v>
      </c>
      <c r="C829" t="s">
        <v>67</v>
      </c>
      <c r="D829" t="s">
        <v>5406</v>
      </c>
      <c r="E829" t="s">
        <v>5407</v>
      </c>
      <c r="F829" t="s">
        <v>5407</v>
      </c>
      <c r="G829" t="s">
        <v>5408</v>
      </c>
      <c r="H829" t="s">
        <v>5409</v>
      </c>
      <c r="I829" s="39">
        <v>38685.658333333333</v>
      </c>
      <c r="J829" t="s">
        <v>5410</v>
      </c>
      <c r="K829">
        <v>1500</v>
      </c>
      <c r="L829">
        <v>0</v>
      </c>
      <c r="M829" t="s">
        <v>73</v>
      </c>
      <c r="N829" t="s">
        <v>74</v>
      </c>
      <c r="O829" t="s">
        <v>75</v>
      </c>
      <c r="P829">
        <v>14</v>
      </c>
      <c r="Q829">
        <v>1</v>
      </c>
      <c r="R829">
        <v>8</v>
      </c>
      <c r="S829">
        <v>5</v>
      </c>
      <c r="T829" t="s">
        <v>84</v>
      </c>
      <c r="U829" t="s">
        <v>77</v>
      </c>
      <c r="V829">
        <v>30</v>
      </c>
      <c r="W829" t="s">
        <v>78</v>
      </c>
      <c r="X829">
        <v>0</v>
      </c>
      <c r="Y829" t="s">
        <v>79</v>
      </c>
      <c r="Z829" t="s">
        <v>2336</v>
      </c>
      <c r="AA829" t="s">
        <v>81</v>
      </c>
      <c r="AB829" t="s">
        <v>82</v>
      </c>
      <c r="AC829">
        <v>5</v>
      </c>
      <c r="AD829" t="s">
        <v>78</v>
      </c>
      <c r="AE829">
        <v>0</v>
      </c>
      <c r="AF829">
        <v>0</v>
      </c>
      <c r="AG829" t="s">
        <v>81</v>
      </c>
      <c r="AH829">
        <v>4</v>
      </c>
      <c r="AI829" t="s">
        <v>83</v>
      </c>
      <c r="AJ829">
        <v>0</v>
      </c>
      <c r="AK829" t="s">
        <v>5411</v>
      </c>
      <c r="AL829" t="s">
        <v>84</v>
      </c>
      <c r="AN829" t="s">
        <v>73</v>
      </c>
      <c r="AO829" t="s">
        <v>81</v>
      </c>
      <c r="AP829" t="s">
        <v>73</v>
      </c>
      <c r="AT829" t="s">
        <v>99</v>
      </c>
      <c r="AU829" t="s">
        <v>67</v>
      </c>
    </row>
    <row r="830" spans="1:47" x14ac:dyDescent="0.25">
      <c r="A830">
        <v>2027</v>
      </c>
      <c r="B830" t="s">
        <v>5412</v>
      </c>
      <c r="C830" t="s">
        <v>67</v>
      </c>
      <c r="D830" t="s">
        <v>5413</v>
      </c>
      <c r="E830" t="s">
        <v>5414</v>
      </c>
      <c r="F830" t="s">
        <v>5414</v>
      </c>
      <c r="G830" t="s">
        <v>5415</v>
      </c>
      <c r="H830" t="s">
        <v>71</v>
      </c>
      <c r="I830" s="39">
        <v>38685.664583333331</v>
      </c>
      <c r="J830" t="s">
        <v>5416</v>
      </c>
      <c r="K830">
        <v>0</v>
      </c>
      <c r="L830">
        <v>0</v>
      </c>
      <c r="M830" t="s">
        <v>73</v>
      </c>
      <c r="N830" t="s">
        <v>74</v>
      </c>
      <c r="O830" t="s">
        <v>75</v>
      </c>
      <c r="P830">
        <v>7</v>
      </c>
      <c r="Q830">
        <v>1</v>
      </c>
      <c r="R830">
        <v>19</v>
      </c>
      <c r="S830">
        <v>17</v>
      </c>
      <c r="T830" t="s">
        <v>76</v>
      </c>
      <c r="U830" t="s">
        <v>77</v>
      </c>
      <c r="V830">
        <v>30</v>
      </c>
      <c r="W830" t="s">
        <v>78</v>
      </c>
      <c r="X830">
        <v>0</v>
      </c>
      <c r="Y830" t="s">
        <v>79</v>
      </c>
      <c r="Z830" t="s">
        <v>5417</v>
      </c>
      <c r="AA830" t="s">
        <v>81</v>
      </c>
      <c r="AB830" t="s">
        <v>82</v>
      </c>
      <c r="AC830">
        <v>17</v>
      </c>
      <c r="AD830" t="s">
        <v>78</v>
      </c>
      <c r="AE830">
        <v>0</v>
      </c>
      <c r="AF830">
        <v>0</v>
      </c>
      <c r="AG830" t="s">
        <v>81</v>
      </c>
      <c r="AH830">
        <v>4</v>
      </c>
      <c r="AI830" t="s">
        <v>83</v>
      </c>
      <c r="AJ830">
        <v>0</v>
      </c>
      <c r="AK830" t="s">
        <v>5413</v>
      </c>
      <c r="AL830" t="s">
        <v>84</v>
      </c>
      <c r="AM830" t="s">
        <v>71</v>
      </c>
      <c r="AN830" t="s">
        <v>73</v>
      </c>
      <c r="AO830" t="s">
        <v>81</v>
      </c>
      <c r="AP830" t="s">
        <v>73</v>
      </c>
      <c r="AQ830" t="s">
        <v>5418</v>
      </c>
      <c r="AT830" t="s">
        <v>99</v>
      </c>
      <c r="AU830" t="s">
        <v>67</v>
      </c>
    </row>
    <row r="831" spans="1:47" x14ac:dyDescent="0.25">
      <c r="A831">
        <v>2028</v>
      </c>
      <c r="B831" t="s">
        <v>5419</v>
      </c>
      <c r="C831" t="s">
        <v>67</v>
      </c>
      <c r="D831" t="s">
        <v>642</v>
      </c>
      <c r="E831" t="s">
        <v>5420</v>
      </c>
      <c r="F831" t="s">
        <v>5420</v>
      </c>
      <c r="G831" t="s">
        <v>5421</v>
      </c>
      <c r="H831" t="s">
        <v>214</v>
      </c>
      <c r="I831" s="39">
        <v>36293</v>
      </c>
      <c r="J831" t="s">
        <v>5422</v>
      </c>
      <c r="K831">
        <v>3000</v>
      </c>
      <c r="L831">
        <v>0</v>
      </c>
      <c r="M831" t="s">
        <v>73</v>
      </c>
      <c r="N831" t="s">
        <v>74</v>
      </c>
      <c r="O831" t="s">
        <v>119</v>
      </c>
      <c r="P831">
        <v>1</v>
      </c>
      <c r="Q831">
        <v>1</v>
      </c>
      <c r="R831">
        <v>5</v>
      </c>
      <c r="S831">
        <v>2</v>
      </c>
      <c r="T831" t="s">
        <v>101</v>
      </c>
      <c r="U831" t="s">
        <v>224</v>
      </c>
      <c r="V831">
        <v>30</v>
      </c>
      <c r="W831" t="s">
        <v>78</v>
      </c>
      <c r="X831">
        <v>0</v>
      </c>
      <c r="Y831" t="s">
        <v>84</v>
      </c>
      <c r="Z831" t="s">
        <v>617</v>
      </c>
      <c r="AA831" t="s">
        <v>81</v>
      </c>
      <c r="AB831" t="s">
        <v>82</v>
      </c>
      <c r="AC831">
        <v>2</v>
      </c>
      <c r="AD831" t="s">
        <v>138</v>
      </c>
      <c r="AE831">
        <v>0</v>
      </c>
      <c r="AF831">
        <v>0</v>
      </c>
      <c r="AG831" t="s">
        <v>81</v>
      </c>
      <c r="AH831">
        <v>2</v>
      </c>
      <c r="AI831" t="s">
        <v>67</v>
      </c>
      <c r="AL831" t="s">
        <v>84</v>
      </c>
      <c r="AN831" t="s">
        <v>73</v>
      </c>
      <c r="AP831" t="s">
        <v>73</v>
      </c>
      <c r="AT831" t="s">
        <v>992</v>
      </c>
      <c r="AU831" t="s">
        <v>67</v>
      </c>
    </row>
    <row r="832" spans="1:47" x14ac:dyDescent="0.25">
      <c r="A832">
        <v>2029</v>
      </c>
      <c r="B832" t="s">
        <v>5423</v>
      </c>
      <c r="C832" t="s">
        <v>67</v>
      </c>
      <c r="D832" t="s">
        <v>5424</v>
      </c>
      <c r="E832" t="s">
        <v>5425</v>
      </c>
      <c r="F832" t="s">
        <v>5425</v>
      </c>
      <c r="G832" t="s">
        <v>5426</v>
      </c>
      <c r="H832" t="s">
        <v>5427</v>
      </c>
      <c r="I832" s="39">
        <v>38692.566666666666</v>
      </c>
      <c r="J832" t="s">
        <v>5428</v>
      </c>
      <c r="K832">
        <v>6000</v>
      </c>
      <c r="L832">
        <v>0</v>
      </c>
      <c r="M832" t="s">
        <v>73</v>
      </c>
      <c r="N832" t="s">
        <v>74</v>
      </c>
      <c r="O832" t="s">
        <v>75</v>
      </c>
      <c r="P832">
        <v>17</v>
      </c>
      <c r="Q832">
        <v>1</v>
      </c>
      <c r="R832">
        <v>7</v>
      </c>
      <c r="S832">
        <v>10</v>
      </c>
      <c r="T832" t="s">
        <v>76</v>
      </c>
      <c r="U832" t="s">
        <v>77</v>
      </c>
      <c r="V832">
        <v>30</v>
      </c>
      <c r="W832" t="s">
        <v>78</v>
      </c>
      <c r="X832">
        <v>0</v>
      </c>
      <c r="Y832" t="s">
        <v>79</v>
      </c>
      <c r="Z832" t="s">
        <v>405</v>
      </c>
      <c r="AA832" t="s">
        <v>81</v>
      </c>
      <c r="AB832" t="s">
        <v>82</v>
      </c>
      <c r="AC832">
        <v>10</v>
      </c>
      <c r="AD832" t="s">
        <v>78</v>
      </c>
      <c r="AE832">
        <v>0</v>
      </c>
      <c r="AF832">
        <v>0</v>
      </c>
      <c r="AG832" t="s">
        <v>81</v>
      </c>
      <c r="AH832">
        <v>4</v>
      </c>
      <c r="AI832" t="s">
        <v>83</v>
      </c>
      <c r="AJ832">
        <v>0</v>
      </c>
      <c r="AK832" t="s">
        <v>5429</v>
      </c>
      <c r="AL832" t="s">
        <v>84</v>
      </c>
      <c r="AM832" t="s">
        <v>71</v>
      </c>
      <c r="AN832" t="s">
        <v>73</v>
      </c>
      <c r="AO832" t="s">
        <v>81</v>
      </c>
      <c r="AP832" t="s">
        <v>73</v>
      </c>
      <c r="AQ832" t="s">
        <v>5430</v>
      </c>
      <c r="AT832" t="s">
        <v>99</v>
      </c>
      <c r="AU832" t="s">
        <v>67</v>
      </c>
    </row>
    <row r="833" spans="1:47" x14ac:dyDescent="0.25">
      <c r="A833">
        <v>2030</v>
      </c>
      <c r="B833" t="s">
        <v>5431</v>
      </c>
      <c r="C833" t="s">
        <v>67</v>
      </c>
      <c r="D833" t="s">
        <v>5432</v>
      </c>
      <c r="E833" t="s">
        <v>5433</v>
      </c>
      <c r="F833" t="s">
        <v>5434</v>
      </c>
      <c r="G833" t="s">
        <v>5435</v>
      </c>
      <c r="H833" t="s">
        <v>214</v>
      </c>
      <c r="I833" s="39">
        <v>36293</v>
      </c>
      <c r="J833" t="s">
        <v>5436</v>
      </c>
      <c r="K833">
        <v>800</v>
      </c>
      <c r="L833">
        <v>0</v>
      </c>
      <c r="M833" t="s">
        <v>73</v>
      </c>
      <c r="N833" t="s">
        <v>74</v>
      </c>
      <c r="O833" t="s">
        <v>75</v>
      </c>
      <c r="P833">
        <v>1</v>
      </c>
      <c r="Q833">
        <v>1</v>
      </c>
      <c r="R833">
        <v>5</v>
      </c>
      <c r="S833">
        <v>7</v>
      </c>
      <c r="T833" t="s">
        <v>76</v>
      </c>
      <c r="U833" t="s">
        <v>77</v>
      </c>
      <c r="V833">
        <v>30</v>
      </c>
      <c r="W833" t="s">
        <v>78</v>
      </c>
      <c r="X833">
        <v>0</v>
      </c>
      <c r="Y833" t="s">
        <v>84</v>
      </c>
      <c r="Z833" t="s">
        <v>5437</v>
      </c>
      <c r="AA833" t="s">
        <v>81</v>
      </c>
      <c r="AB833" t="s">
        <v>82</v>
      </c>
      <c r="AC833">
        <v>7</v>
      </c>
      <c r="AD833" t="s">
        <v>78</v>
      </c>
      <c r="AE833">
        <v>0</v>
      </c>
      <c r="AF833">
        <v>0</v>
      </c>
      <c r="AG833" t="s">
        <v>81</v>
      </c>
      <c r="AH833">
        <v>1</v>
      </c>
      <c r="AI833" t="s">
        <v>67</v>
      </c>
      <c r="AK833" t="s">
        <v>5431</v>
      </c>
      <c r="AL833" t="s">
        <v>84</v>
      </c>
      <c r="AM833" t="s">
        <v>86</v>
      </c>
      <c r="AN833" t="s">
        <v>73</v>
      </c>
      <c r="AO833" t="s">
        <v>81</v>
      </c>
      <c r="AP833" t="s">
        <v>73</v>
      </c>
      <c r="AQ833" t="s">
        <v>86</v>
      </c>
      <c r="AT833" t="s">
        <v>86</v>
      </c>
      <c r="AU833" t="s">
        <v>67</v>
      </c>
    </row>
    <row r="834" spans="1:47" x14ac:dyDescent="0.25">
      <c r="A834">
        <v>2031</v>
      </c>
      <c r="B834" t="s">
        <v>5438</v>
      </c>
      <c r="C834" t="s">
        <v>67</v>
      </c>
      <c r="D834" t="s">
        <v>5439</v>
      </c>
      <c r="E834" t="s">
        <v>5440</v>
      </c>
      <c r="F834" t="s">
        <v>5440</v>
      </c>
      <c r="G834" t="s">
        <v>5441</v>
      </c>
      <c r="H834" t="s">
        <v>5442</v>
      </c>
      <c r="I834" s="39">
        <v>38693.535416666666</v>
      </c>
      <c r="J834" t="s">
        <v>5443</v>
      </c>
      <c r="K834">
        <v>15000</v>
      </c>
      <c r="L834">
        <v>0</v>
      </c>
      <c r="M834" t="s">
        <v>73</v>
      </c>
      <c r="N834" t="s">
        <v>74</v>
      </c>
      <c r="O834" t="s">
        <v>75</v>
      </c>
      <c r="P834">
        <v>18</v>
      </c>
      <c r="Q834">
        <v>1</v>
      </c>
      <c r="R834">
        <v>4</v>
      </c>
      <c r="S834">
        <v>20</v>
      </c>
      <c r="T834" t="s">
        <v>76</v>
      </c>
      <c r="U834" t="s">
        <v>77</v>
      </c>
      <c r="V834">
        <v>30</v>
      </c>
      <c r="W834" t="s">
        <v>78</v>
      </c>
      <c r="X834">
        <v>0</v>
      </c>
      <c r="Y834" t="s">
        <v>79</v>
      </c>
      <c r="Z834" t="s">
        <v>1919</v>
      </c>
      <c r="AA834" t="s">
        <v>81</v>
      </c>
      <c r="AB834" t="s">
        <v>82</v>
      </c>
      <c r="AC834">
        <v>20</v>
      </c>
      <c r="AD834" t="s">
        <v>78</v>
      </c>
      <c r="AE834">
        <v>0</v>
      </c>
      <c r="AF834">
        <v>0</v>
      </c>
      <c r="AG834" t="s">
        <v>81</v>
      </c>
      <c r="AH834">
        <v>4</v>
      </c>
      <c r="AI834" t="s">
        <v>83</v>
      </c>
      <c r="AJ834">
        <v>0</v>
      </c>
      <c r="AK834" t="s">
        <v>5438</v>
      </c>
      <c r="AL834" t="s">
        <v>84</v>
      </c>
      <c r="AM834" t="s">
        <v>71</v>
      </c>
      <c r="AN834" t="s">
        <v>73</v>
      </c>
      <c r="AO834" t="s">
        <v>81</v>
      </c>
      <c r="AP834" t="s">
        <v>73</v>
      </c>
      <c r="AQ834" t="s">
        <v>5444</v>
      </c>
      <c r="AT834" t="s">
        <v>99</v>
      </c>
      <c r="AU834" t="s">
        <v>67</v>
      </c>
    </row>
    <row r="835" spans="1:47" x14ac:dyDescent="0.25">
      <c r="A835">
        <v>2032</v>
      </c>
      <c r="B835" t="s">
        <v>5445</v>
      </c>
      <c r="C835" t="s">
        <v>67</v>
      </c>
      <c r="D835" t="s">
        <v>5446</v>
      </c>
      <c r="E835" t="s">
        <v>5447</v>
      </c>
      <c r="F835" t="s">
        <v>5447</v>
      </c>
      <c r="G835" t="s">
        <v>5448</v>
      </c>
      <c r="H835" t="s">
        <v>71</v>
      </c>
      <c r="I835" s="39">
        <v>38695.42291666667</v>
      </c>
      <c r="J835" t="s">
        <v>5449</v>
      </c>
      <c r="K835">
        <v>2500</v>
      </c>
      <c r="L835">
        <v>0</v>
      </c>
      <c r="M835" t="s">
        <v>73</v>
      </c>
      <c r="N835" t="s">
        <v>74</v>
      </c>
      <c r="O835" t="s">
        <v>75</v>
      </c>
      <c r="P835">
        <v>13</v>
      </c>
      <c r="Q835">
        <v>1</v>
      </c>
      <c r="R835">
        <v>7</v>
      </c>
      <c r="S835">
        <v>3</v>
      </c>
      <c r="T835" t="s">
        <v>76</v>
      </c>
      <c r="U835" t="s">
        <v>77</v>
      </c>
      <c r="V835">
        <v>30</v>
      </c>
      <c r="W835" t="s">
        <v>78</v>
      </c>
      <c r="X835">
        <v>0</v>
      </c>
      <c r="Y835" t="s">
        <v>79</v>
      </c>
      <c r="Z835" t="s">
        <v>78</v>
      </c>
      <c r="AA835" t="s">
        <v>81</v>
      </c>
      <c r="AB835" t="s">
        <v>82</v>
      </c>
      <c r="AC835">
        <v>3</v>
      </c>
      <c r="AD835" t="s">
        <v>78</v>
      </c>
      <c r="AE835">
        <v>0</v>
      </c>
      <c r="AF835">
        <v>0</v>
      </c>
      <c r="AG835" t="s">
        <v>81</v>
      </c>
      <c r="AH835">
        <v>4</v>
      </c>
      <c r="AI835" t="s">
        <v>83</v>
      </c>
      <c r="AJ835">
        <v>0</v>
      </c>
      <c r="AK835" t="s">
        <v>5450</v>
      </c>
      <c r="AL835" t="s">
        <v>84</v>
      </c>
      <c r="AM835" t="s">
        <v>71</v>
      </c>
      <c r="AN835" t="s">
        <v>73</v>
      </c>
      <c r="AO835" t="s">
        <v>81</v>
      </c>
      <c r="AP835" t="s">
        <v>73</v>
      </c>
      <c r="AQ835" t="s">
        <v>5451</v>
      </c>
      <c r="AT835" t="s">
        <v>218</v>
      </c>
      <c r="AU835" t="s">
        <v>67</v>
      </c>
    </row>
    <row r="836" spans="1:47" x14ac:dyDescent="0.25">
      <c r="A836">
        <v>2033</v>
      </c>
      <c r="B836" t="s">
        <v>5452</v>
      </c>
      <c r="C836" t="s">
        <v>67</v>
      </c>
      <c r="D836" t="s">
        <v>5453</v>
      </c>
      <c r="E836" t="s">
        <v>5454</v>
      </c>
      <c r="F836" t="s">
        <v>5454</v>
      </c>
      <c r="G836" t="s">
        <v>5455</v>
      </c>
      <c r="H836" t="s">
        <v>5456</v>
      </c>
      <c r="I836" s="39">
        <v>38695.432638888888</v>
      </c>
      <c r="J836" t="s">
        <v>5457</v>
      </c>
      <c r="K836">
        <v>500</v>
      </c>
      <c r="L836">
        <v>0</v>
      </c>
      <c r="M836" t="s">
        <v>73</v>
      </c>
      <c r="N836" t="s">
        <v>74</v>
      </c>
      <c r="O836" t="s">
        <v>75</v>
      </c>
      <c r="P836">
        <v>13</v>
      </c>
      <c r="Q836">
        <v>1</v>
      </c>
      <c r="R836">
        <v>7</v>
      </c>
      <c r="S836">
        <v>3</v>
      </c>
      <c r="T836" t="s">
        <v>76</v>
      </c>
      <c r="U836" t="s">
        <v>77</v>
      </c>
      <c r="V836">
        <v>30</v>
      </c>
      <c r="W836" t="s">
        <v>78</v>
      </c>
      <c r="X836">
        <v>0</v>
      </c>
      <c r="Y836" t="s">
        <v>79</v>
      </c>
      <c r="Z836" t="s">
        <v>414</v>
      </c>
      <c r="AA836" t="s">
        <v>81</v>
      </c>
      <c r="AB836" t="s">
        <v>82</v>
      </c>
      <c r="AC836">
        <v>3</v>
      </c>
      <c r="AD836" t="s">
        <v>78</v>
      </c>
      <c r="AE836">
        <v>0</v>
      </c>
      <c r="AF836">
        <v>0</v>
      </c>
      <c r="AG836" t="s">
        <v>81</v>
      </c>
      <c r="AH836">
        <v>4</v>
      </c>
      <c r="AI836" t="s">
        <v>83</v>
      </c>
      <c r="AJ836">
        <v>0</v>
      </c>
      <c r="AK836" t="s">
        <v>453</v>
      </c>
      <c r="AL836" t="s">
        <v>84</v>
      </c>
      <c r="AM836" t="s">
        <v>5458</v>
      </c>
      <c r="AN836" t="s">
        <v>73</v>
      </c>
      <c r="AO836" t="s">
        <v>81</v>
      </c>
      <c r="AP836" t="s">
        <v>73</v>
      </c>
      <c r="AQ836" t="s">
        <v>5459</v>
      </c>
      <c r="AT836" t="s">
        <v>99</v>
      </c>
      <c r="AU836" t="s">
        <v>67</v>
      </c>
    </row>
    <row r="837" spans="1:47" x14ac:dyDescent="0.25">
      <c r="A837">
        <v>2034</v>
      </c>
      <c r="B837" t="s">
        <v>5460</v>
      </c>
      <c r="C837" t="s">
        <v>67</v>
      </c>
      <c r="D837" t="s">
        <v>5461</v>
      </c>
      <c r="E837" t="s">
        <v>5462</v>
      </c>
      <c r="F837" t="s">
        <v>5462</v>
      </c>
      <c r="G837" t="s">
        <v>5463</v>
      </c>
      <c r="H837" t="s">
        <v>71</v>
      </c>
      <c r="I837" s="39">
        <v>38695.49722222222</v>
      </c>
      <c r="J837" t="s">
        <v>5464</v>
      </c>
      <c r="K837">
        <v>5</v>
      </c>
      <c r="L837">
        <v>4063.06</v>
      </c>
      <c r="M837" t="s">
        <v>73</v>
      </c>
      <c r="N837" t="s">
        <v>74</v>
      </c>
      <c r="O837" t="s">
        <v>75</v>
      </c>
      <c r="P837">
        <v>1</v>
      </c>
      <c r="Q837">
        <v>1</v>
      </c>
      <c r="R837">
        <v>5</v>
      </c>
      <c r="S837">
        <v>95</v>
      </c>
      <c r="T837" t="s">
        <v>79</v>
      </c>
      <c r="U837" t="s">
        <v>77</v>
      </c>
      <c r="V837">
        <v>30</v>
      </c>
      <c r="W837" t="s">
        <v>78</v>
      </c>
      <c r="X837">
        <v>0</v>
      </c>
      <c r="Y837" t="s">
        <v>84</v>
      </c>
      <c r="Z837" t="s">
        <v>904</v>
      </c>
      <c r="AA837" t="s">
        <v>81</v>
      </c>
      <c r="AB837" t="s">
        <v>82</v>
      </c>
      <c r="AC837">
        <v>95</v>
      </c>
      <c r="AD837" t="s">
        <v>634</v>
      </c>
      <c r="AE837">
        <v>0</v>
      </c>
      <c r="AF837">
        <v>0</v>
      </c>
      <c r="AG837" t="s">
        <v>81</v>
      </c>
      <c r="AH837">
        <v>2</v>
      </c>
      <c r="AI837" t="s">
        <v>83</v>
      </c>
      <c r="AJ837">
        <v>0</v>
      </c>
      <c r="AK837" t="s">
        <v>5465</v>
      </c>
      <c r="AL837" t="s">
        <v>84</v>
      </c>
      <c r="AM837" t="s">
        <v>71</v>
      </c>
      <c r="AN837" t="s">
        <v>73</v>
      </c>
      <c r="AO837" t="s">
        <v>81</v>
      </c>
      <c r="AP837" t="s">
        <v>73</v>
      </c>
      <c r="AQ837" t="s">
        <v>71</v>
      </c>
      <c r="AT837" t="s">
        <v>121</v>
      </c>
      <c r="AU837" t="s">
        <v>67</v>
      </c>
    </row>
    <row r="838" spans="1:47" x14ac:dyDescent="0.25">
      <c r="A838">
        <v>2035</v>
      </c>
      <c r="B838" t="s">
        <v>5466</v>
      </c>
      <c r="C838" t="s">
        <v>67</v>
      </c>
      <c r="D838" t="s">
        <v>642</v>
      </c>
      <c r="E838" t="s">
        <v>5467</v>
      </c>
      <c r="F838" t="s">
        <v>5467</v>
      </c>
      <c r="G838" t="s">
        <v>5468</v>
      </c>
      <c r="H838" t="s">
        <v>214</v>
      </c>
      <c r="I838" s="39">
        <v>36293</v>
      </c>
      <c r="J838" t="s">
        <v>5469</v>
      </c>
      <c r="K838">
        <v>4000</v>
      </c>
      <c r="L838">
        <v>0</v>
      </c>
      <c r="M838" t="s">
        <v>73</v>
      </c>
      <c r="N838" t="s">
        <v>74</v>
      </c>
      <c r="O838" t="s">
        <v>75</v>
      </c>
      <c r="P838">
        <v>1</v>
      </c>
      <c r="Q838">
        <v>1</v>
      </c>
      <c r="R838">
        <v>5</v>
      </c>
      <c r="S838">
        <v>2</v>
      </c>
      <c r="T838" t="s">
        <v>101</v>
      </c>
      <c r="U838" t="s">
        <v>77</v>
      </c>
      <c r="V838">
        <v>30</v>
      </c>
      <c r="W838" t="s">
        <v>78</v>
      </c>
      <c r="X838">
        <v>0</v>
      </c>
      <c r="Y838" t="s">
        <v>84</v>
      </c>
      <c r="Z838" t="s">
        <v>231</v>
      </c>
      <c r="AA838" t="s">
        <v>81</v>
      </c>
      <c r="AB838" t="s">
        <v>82</v>
      </c>
      <c r="AC838">
        <v>2</v>
      </c>
      <c r="AD838" t="s">
        <v>138</v>
      </c>
      <c r="AE838">
        <v>0</v>
      </c>
      <c r="AF838">
        <v>0</v>
      </c>
      <c r="AG838" t="s">
        <v>81</v>
      </c>
      <c r="AH838">
        <v>2</v>
      </c>
      <c r="AI838" t="s">
        <v>67</v>
      </c>
      <c r="AL838" t="s">
        <v>84</v>
      </c>
      <c r="AM838" t="s">
        <v>232</v>
      </c>
      <c r="AN838" t="s">
        <v>73</v>
      </c>
      <c r="AO838" t="s">
        <v>81</v>
      </c>
      <c r="AP838" t="s">
        <v>73</v>
      </c>
      <c r="AT838" t="s">
        <v>232</v>
      </c>
      <c r="AU838" t="s">
        <v>67</v>
      </c>
    </row>
    <row r="839" spans="1:47" x14ac:dyDescent="0.25">
      <c r="A839">
        <v>2036</v>
      </c>
      <c r="B839" t="s">
        <v>5470</v>
      </c>
      <c r="C839" t="s">
        <v>101</v>
      </c>
      <c r="D839" t="s">
        <v>5471</v>
      </c>
      <c r="E839" t="s">
        <v>5472</v>
      </c>
      <c r="F839" t="s">
        <v>5473</v>
      </c>
      <c r="G839" t="s">
        <v>5474</v>
      </c>
      <c r="H839" t="s">
        <v>5474</v>
      </c>
      <c r="I839" s="39">
        <v>38695.501388888886</v>
      </c>
      <c r="J839" t="s">
        <v>5475</v>
      </c>
      <c r="K839">
        <v>800</v>
      </c>
      <c r="L839">
        <v>0</v>
      </c>
      <c r="M839" t="s">
        <v>73</v>
      </c>
      <c r="N839" t="s">
        <v>74</v>
      </c>
      <c r="O839" t="s">
        <v>75</v>
      </c>
      <c r="P839">
        <v>1</v>
      </c>
      <c r="Q839">
        <v>1</v>
      </c>
      <c r="R839">
        <v>5</v>
      </c>
      <c r="S839">
        <v>19</v>
      </c>
      <c r="T839" t="s">
        <v>76</v>
      </c>
      <c r="U839" t="s">
        <v>77</v>
      </c>
      <c r="V839">
        <v>30</v>
      </c>
      <c r="W839" t="s">
        <v>78</v>
      </c>
      <c r="X839">
        <v>0</v>
      </c>
      <c r="Y839" t="s">
        <v>84</v>
      </c>
      <c r="Z839" t="s">
        <v>521</v>
      </c>
      <c r="AA839" t="s">
        <v>81</v>
      </c>
      <c r="AB839" t="s">
        <v>82</v>
      </c>
      <c r="AC839">
        <v>19</v>
      </c>
      <c r="AD839" t="s">
        <v>78</v>
      </c>
      <c r="AE839">
        <v>0</v>
      </c>
      <c r="AF839">
        <v>0</v>
      </c>
      <c r="AG839" t="s">
        <v>81</v>
      </c>
      <c r="AH839">
        <v>2</v>
      </c>
      <c r="AI839" t="s">
        <v>83</v>
      </c>
      <c r="AJ839">
        <v>0</v>
      </c>
      <c r="AK839" t="s">
        <v>5476</v>
      </c>
      <c r="AL839" t="s">
        <v>84</v>
      </c>
      <c r="AM839" t="s">
        <v>71</v>
      </c>
      <c r="AN839" t="s">
        <v>73</v>
      </c>
      <c r="AO839" t="s">
        <v>81</v>
      </c>
      <c r="AP839" t="s">
        <v>73</v>
      </c>
      <c r="AQ839" t="s">
        <v>5477</v>
      </c>
      <c r="AS839" t="s">
        <v>5478</v>
      </c>
      <c r="AT839" t="s">
        <v>121</v>
      </c>
      <c r="AU839" t="s">
        <v>67</v>
      </c>
    </row>
    <row r="840" spans="1:47" x14ac:dyDescent="0.25">
      <c r="A840">
        <v>2037</v>
      </c>
      <c r="B840" t="s">
        <v>5479</v>
      </c>
      <c r="C840" t="s">
        <v>67</v>
      </c>
      <c r="D840" t="s">
        <v>5480</v>
      </c>
      <c r="E840" t="s">
        <v>5481</v>
      </c>
      <c r="F840" t="s">
        <v>5481</v>
      </c>
      <c r="G840" t="s">
        <v>5482</v>
      </c>
      <c r="H840" t="s">
        <v>71</v>
      </c>
      <c r="I840" s="39">
        <v>38695.505555555559</v>
      </c>
      <c r="J840" t="s">
        <v>5483</v>
      </c>
      <c r="K840">
        <v>1000</v>
      </c>
      <c r="L840">
        <v>0</v>
      </c>
      <c r="M840" t="s">
        <v>73</v>
      </c>
      <c r="N840" t="s">
        <v>74</v>
      </c>
      <c r="O840" t="s">
        <v>75</v>
      </c>
      <c r="P840">
        <v>1</v>
      </c>
      <c r="Q840">
        <v>1</v>
      </c>
      <c r="R840">
        <v>5</v>
      </c>
      <c r="S840">
        <v>11</v>
      </c>
      <c r="T840" t="s">
        <v>76</v>
      </c>
      <c r="U840" t="s">
        <v>77</v>
      </c>
      <c r="V840">
        <v>30</v>
      </c>
      <c r="W840" t="s">
        <v>78</v>
      </c>
      <c r="X840">
        <v>0</v>
      </c>
      <c r="Y840" t="s">
        <v>84</v>
      </c>
      <c r="Z840" t="s">
        <v>246</v>
      </c>
      <c r="AA840" t="s">
        <v>81</v>
      </c>
      <c r="AB840" t="s">
        <v>82</v>
      </c>
      <c r="AC840">
        <v>11</v>
      </c>
      <c r="AD840" t="s">
        <v>78</v>
      </c>
      <c r="AE840">
        <v>0</v>
      </c>
      <c r="AF840">
        <v>0</v>
      </c>
      <c r="AG840" t="s">
        <v>81</v>
      </c>
      <c r="AH840">
        <v>2</v>
      </c>
      <c r="AI840" t="s">
        <v>83</v>
      </c>
      <c r="AJ840">
        <v>0</v>
      </c>
      <c r="AK840" t="s">
        <v>1785</v>
      </c>
      <c r="AL840" t="s">
        <v>84</v>
      </c>
      <c r="AM840" t="s">
        <v>71</v>
      </c>
      <c r="AN840" t="s">
        <v>73</v>
      </c>
      <c r="AO840" t="s">
        <v>81</v>
      </c>
      <c r="AP840" t="s">
        <v>73</v>
      </c>
      <c r="AQ840" t="s">
        <v>71</v>
      </c>
      <c r="AT840" t="s">
        <v>81</v>
      </c>
      <c r="AU840" t="s">
        <v>67</v>
      </c>
    </row>
    <row r="841" spans="1:47" x14ac:dyDescent="0.25">
      <c r="A841">
        <v>2038</v>
      </c>
      <c r="B841" t="s">
        <v>5484</v>
      </c>
      <c r="C841" t="s">
        <v>67</v>
      </c>
      <c r="D841" t="s">
        <v>5485</v>
      </c>
      <c r="E841" t="s">
        <v>5486</v>
      </c>
      <c r="F841" t="s">
        <v>5486</v>
      </c>
      <c r="G841" t="s">
        <v>5487</v>
      </c>
      <c r="H841" t="s">
        <v>214</v>
      </c>
      <c r="I841" s="39">
        <v>36293</v>
      </c>
      <c r="J841" t="s">
        <v>5488</v>
      </c>
      <c r="K841">
        <v>1500</v>
      </c>
      <c r="L841">
        <v>0</v>
      </c>
      <c r="M841" t="s">
        <v>73</v>
      </c>
      <c r="N841" t="s">
        <v>74</v>
      </c>
      <c r="O841" t="s">
        <v>75</v>
      </c>
      <c r="P841">
        <v>1</v>
      </c>
      <c r="Q841">
        <v>1</v>
      </c>
      <c r="R841">
        <v>5</v>
      </c>
      <c r="S841">
        <v>5</v>
      </c>
      <c r="T841" t="s">
        <v>76</v>
      </c>
      <c r="U841" t="s">
        <v>77</v>
      </c>
      <c r="V841">
        <v>30</v>
      </c>
      <c r="W841" t="s">
        <v>78</v>
      </c>
      <c r="X841">
        <v>0</v>
      </c>
      <c r="Y841" t="s">
        <v>84</v>
      </c>
      <c r="Z841" t="s">
        <v>617</v>
      </c>
      <c r="AA841" t="s">
        <v>81</v>
      </c>
      <c r="AB841" t="s">
        <v>82</v>
      </c>
      <c r="AC841">
        <v>5</v>
      </c>
      <c r="AD841" t="s">
        <v>78</v>
      </c>
      <c r="AE841">
        <v>0</v>
      </c>
      <c r="AF841">
        <v>0</v>
      </c>
      <c r="AG841" t="s">
        <v>81</v>
      </c>
      <c r="AH841">
        <v>1</v>
      </c>
      <c r="AI841" t="s">
        <v>67</v>
      </c>
      <c r="AK841" t="s">
        <v>5489</v>
      </c>
      <c r="AL841" t="s">
        <v>84</v>
      </c>
      <c r="AM841" t="s">
        <v>218</v>
      </c>
      <c r="AN841" t="s">
        <v>73</v>
      </c>
      <c r="AO841" t="s">
        <v>81</v>
      </c>
      <c r="AP841" t="s">
        <v>73</v>
      </c>
      <c r="AT841" t="s">
        <v>218</v>
      </c>
      <c r="AU841" t="s">
        <v>67</v>
      </c>
    </row>
    <row r="842" spans="1:47" x14ac:dyDescent="0.25">
      <c r="A842">
        <v>2039</v>
      </c>
      <c r="B842" t="s">
        <v>5490</v>
      </c>
      <c r="C842" t="s">
        <v>101</v>
      </c>
      <c r="D842" t="s">
        <v>5490</v>
      </c>
      <c r="E842" t="s">
        <v>5491</v>
      </c>
      <c r="F842" t="s">
        <v>5491</v>
      </c>
      <c r="G842" t="s">
        <v>5492</v>
      </c>
      <c r="H842" t="s">
        <v>5493</v>
      </c>
      <c r="I842" s="39">
        <v>36293</v>
      </c>
      <c r="J842" t="s">
        <v>5494</v>
      </c>
      <c r="K842">
        <v>10000</v>
      </c>
      <c r="L842">
        <v>0</v>
      </c>
      <c r="M842" t="s">
        <v>73</v>
      </c>
      <c r="N842" t="s">
        <v>74</v>
      </c>
      <c r="O842" t="s">
        <v>75</v>
      </c>
      <c r="P842">
        <v>1</v>
      </c>
      <c r="Q842">
        <v>1</v>
      </c>
      <c r="R842">
        <v>5</v>
      </c>
      <c r="S842">
        <v>2</v>
      </c>
      <c r="T842" t="s">
        <v>76</v>
      </c>
      <c r="U842" t="s">
        <v>77</v>
      </c>
      <c r="V842">
        <v>30</v>
      </c>
      <c r="W842" t="s">
        <v>78</v>
      </c>
      <c r="X842">
        <v>0</v>
      </c>
      <c r="Y842" t="s">
        <v>84</v>
      </c>
      <c r="Z842" t="s">
        <v>747</v>
      </c>
      <c r="AA842" t="s">
        <v>81</v>
      </c>
      <c r="AB842" t="s">
        <v>82</v>
      </c>
      <c r="AC842">
        <v>2</v>
      </c>
      <c r="AD842" t="s">
        <v>78</v>
      </c>
      <c r="AE842">
        <v>0</v>
      </c>
      <c r="AF842">
        <v>0</v>
      </c>
      <c r="AG842" t="s">
        <v>81</v>
      </c>
      <c r="AH842">
        <v>2</v>
      </c>
      <c r="AI842" t="s">
        <v>67</v>
      </c>
      <c r="AJ842">
        <v>0</v>
      </c>
      <c r="AK842" t="s">
        <v>5490</v>
      </c>
      <c r="AL842" t="s">
        <v>84</v>
      </c>
      <c r="AM842" t="s">
        <v>185</v>
      </c>
      <c r="AN842" t="s">
        <v>73</v>
      </c>
      <c r="AO842" t="s">
        <v>81</v>
      </c>
      <c r="AP842" t="s">
        <v>73</v>
      </c>
      <c r="AT842" t="s">
        <v>185</v>
      </c>
      <c r="AU842" t="s">
        <v>67</v>
      </c>
    </row>
    <row r="843" spans="1:47" x14ac:dyDescent="0.25">
      <c r="A843">
        <v>2040</v>
      </c>
      <c r="B843" t="s">
        <v>5495</v>
      </c>
      <c r="C843" t="s">
        <v>101</v>
      </c>
      <c r="D843" t="s">
        <v>5496</v>
      </c>
      <c r="E843" t="s">
        <v>5497</v>
      </c>
      <c r="F843" t="s">
        <v>5497</v>
      </c>
      <c r="G843" t="s">
        <v>5498</v>
      </c>
      <c r="H843" t="s">
        <v>5499</v>
      </c>
      <c r="I843" s="39">
        <v>36293</v>
      </c>
      <c r="J843" t="s">
        <v>5500</v>
      </c>
      <c r="K843">
        <v>250</v>
      </c>
      <c r="L843">
        <v>0</v>
      </c>
      <c r="M843" t="s">
        <v>73</v>
      </c>
      <c r="N843" t="s">
        <v>74</v>
      </c>
      <c r="O843" t="s">
        <v>75</v>
      </c>
      <c r="P843">
        <v>1</v>
      </c>
      <c r="Q843">
        <v>1</v>
      </c>
      <c r="R843">
        <v>5</v>
      </c>
      <c r="S843">
        <v>7</v>
      </c>
      <c r="T843" t="s">
        <v>76</v>
      </c>
      <c r="U843" t="s">
        <v>224</v>
      </c>
      <c r="V843">
        <v>30</v>
      </c>
      <c r="W843" t="s">
        <v>78</v>
      </c>
      <c r="X843">
        <v>0</v>
      </c>
      <c r="Y843" t="s">
        <v>84</v>
      </c>
      <c r="Z843" t="s">
        <v>225</v>
      </c>
      <c r="AA843" t="s">
        <v>81</v>
      </c>
      <c r="AB843" t="s">
        <v>82</v>
      </c>
      <c r="AC843">
        <v>7</v>
      </c>
      <c r="AD843" t="s">
        <v>78</v>
      </c>
      <c r="AE843">
        <v>0</v>
      </c>
      <c r="AF843">
        <v>0</v>
      </c>
      <c r="AG843" t="s">
        <v>81</v>
      </c>
      <c r="AH843">
        <v>1</v>
      </c>
      <c r="AI843" t="s">
        <v>67</v>
      </c>
      <c r="AK843" t="s">
        <v>5501</v>
      </c>
      <c r="AL843" t="s">
        <v>84</v>
      </c>
      <c r="AM843" t="s">
        <v>81</v>
      </c>
      <c r="AN843" t="s">
        <v>73</v>
      </c>
      <c r="AO843" t="s">
        <v>81</v>
      </c>
      <c r="AP843" t="s">
        <v>73</v>
      </c>
      <c r="AS843" t="s">
        <v>5502</v>
      </c>
      <c r="AT843" t="s">
        <v>81</v>
      </c>
      <c r="AU843" t="s">
        <v>101</v>
      </c>
    </row>
    <row r="844" spans="1:47" x14ac:dyDescent="0.25">
      <c r="A844">
        <v>2041</v>
      </c>
      <c r="B844" t="s">
        <v>5503</v>
      </c>
      <c r="C844" t="s">
        <v>67</v>
      </c>
      <c r="D844" t="s">
        <v>71</v>
      </c>
      <c r="E844" t="s">
        <v>5504</v>
      </c>
      <c r="F844" t="s">
        <v>5504</v>
      </c>
      <c r="G844" t="s">
        <v>5505</v>
      </c>
      <c r="H844" t="s">
        <v>71</v>
      </c>
      <c r="I844" s="39">
        <v>36391</v>
      </c>
      <c r="J844" t="s">
        <v>5506</v>
      </c>
      <c r="K844">
        <v>0</v>
      </c>
      <c r="L844">
        <v>0</v>
      </c>
      <c r="M844" t="s">
        <v>73</v>
      </c>
      <c r="N844" t="s">
        <v>74</v>
      </c>
      <c r="O844" t="s">
        <v>119</v>
      </c>
      <c r="P844">
        <v>1</v>
      </c>
      <c r="Q844">
        <v>1</v>
      </c>
      <c r="R844">
        <v>5</v>
      </c>
      <c r="S844">
        <v>20</v>
      </c>
      <c r="T844" t="s">
        <v>76</v>
      </c>
      <c r="U844" t="s">
        <v>82</v>
      </c>
      <c r="V844">
        <v>0</v>
      </c>
      <c r="W844" t="s">
        <v>81</v>
      </c>
      <c r="X844">
        <v>0</v>
      </c>
      <c r="Y844" t="s">
        <v>84</v>
      </c>
      <c r="Z844" t="s">
        <v>368</v>
      </c>
      <c r="AA844" t="s">
        <v>81</v>
      </c>
      <c r="AB844" t="s">
        <v>82</v>
      </c>
      <c r="AC844">
        <v>20</v>
      </c>
      <c r="AD844" t="s">
        <v>78</v>
      </c>
      <c r="AE844">
        <v>0</v>
      </c>
      <c r="AF844">
        <v>0</v>
      </c>
      <c r="AG844" t="s">
        <v>81</v>
      </c>
      <c r="AH844">
        <v>2</v>
      </c>
      <c r="AI844" t="s">
        <v>83</v>
      </c>
      <c r="AJ844">
        <v>0</v>
      </c>
      <c r="AK844" t="s">
        <v>5507</v>
      </c>
      <c r="AL844" t="s">
        <v>84</v>
      </c>
      <c r="AM844" t="s">
        <v>269</v>
      </c>
      <c r="AN844" t="s">
        <v>73</v>
      </c>
      <c r="AP844" t="s">
        <v>73</v>
      </c>
      <c r="AQ844" t="s">
        <v>71</v>
      </c>
      <c r="AT844" t="s">
        <v>269</v>
      </c>
      <c r="AU844" t="s">
        <v>67</v>
      </c>
    </row>
    <row r="845" spans="1:47" x14ac:dyDescent="0.25">
      <c r="A845">
        <v>2042</v>
      </c>
      <c r="B845" t="s">
        <v>5508</v>
      </c>
      <c r="C845" t="s">
        <v>67</v>
      </c>
      <c r="D845" t="s">
        <v>642</v>
      </c>
      <c r="E845" t="s">
        <v>5509</v>
      </c>
      <c r="F845" t="s">
        <v>5509</v>
      </c>
      <c r="G845" t="s">
        <v>5510</v>
      </c>
      <c r="H845" t="s">
        <v>214</v>
      </c>
      <c r="I845" s="39">
        <v>36293</v>
      </c>
      <c r="J845" t="s">
        <v>5511</v>
      </c>
      <c r="K845">
        <v>2500</v>
      </c>
      <c r="L845">
        <v>0</v>
      </c>
      <c r="M845" t="s">
        <v>73</v>
      </c>
      <c r="N845" t="s">
        <v>74</v>
      </c>
      <c r="O845" t="s">
        <v>75</v>
      </c>
      <c r="P845">
        <v>1</v>
      </c>
      <c r="Q845">
        <v>1</v>
      </c>
      <c r="R845">
        <v>5</v>
      </c>
      <c r="S845">
        <v>2</v>
      </c>
      <c r="T845" t="s">
        <v>76</v>
      </c>
      <c r="U845" t="s">
        <v>224</v>
      </c>
      <c r="V845">
        <v>30</v>
      </c>
      <c r="W845" t="s">
        <v>78</v>
      </c>
      <c r="X845">
        <v>0</v>
      </c>
      <c r="Y845" t="s">
        <v>84</v>
      </c>
      <c r="Z845" t="s">
        <v>5512</v>
      </c>
      <c r="AA845" t="s">
        <v>81</v>
      </c>
      <c r="AB845" t="s">
        <v>82</v>
      </c>
      <c r="AC845">
        <v>2</v>
      </c>
      <c r="AD845" t="s">
        <v>86</v>
      </c>
      <c r="AE845">
        <v>0</v>
      </c>
      <c r="AF845">
        <v>0</v>
      </c>
      <c r="AG845" t="s">
        <v>81</v>
      </c>
      <c r="AH845">
        <v>2</v>
      </c>
      <c r="AI845" t="s">
        <v>67</v>
      </c>
      <c r="AL845" t="s">
        <v>84</v>
      </c>
      <c r="AM845" t="s">
        <v>550</v>
      </c>
      <c r="AN845" t="s">
        <v>73</v>
      </c>
      <c r="AO845" t="s">
        <v>81</v>
      </c>
      <c r="AP845" t="s">
        <v>73</v>
      </c>
      <c r="AT845" t="s">
        <v>550</v>
      </c>
      <c r="AU845" t="s">
        <v>67</v>
      </c>
    </row>
    <row r="846" spans="1:47" x14ac:dyDescent="0.25">
      <c r="A846">
        <v>2043</v>
      </c>
      <c r="B846" t="s">
        <v>5513</v>
      </c>
      <c r="C846" t="s">
        <v>67</v>
      </c>
      <c r="D846" t="s">
        <v>5514</v>
      </c>
      <c r="E846" t="s">
        <v>5515</v>
      </c>
      <c r="F846" t="s">
        <v>5515</v>
      </c>
      <c r="G846" t="s">
        <v>5516</v>
      </c>
      <c r="H846" t="s">
        <v>214</v>
      </c>
      <c r="I846" s="39">
        <v>36293</v>
      </c>
      <c r="J846" t="s">
        <v>4021</v>
      </c>
      <c r="K846">
        <v>8000</v>
      </c>
      <c r="L846">
        <v>0</v>
      </c>
      <c r="M846" t="s">
        <v>73</v>
      </c>
      <c r="N846" t="s">
        <v>74</v>
      </c>
      <c r="O846" t="s">
        <v>75</v>
      </c>
      <c r="P846">
        <v>1</v>
      </c>
      <c r="Q846">
        <v>1</v>
      </c>
      <c r="R846">
        <v>5</v>
      </c>
      <c r="S846">
        <v>9</v>
      </c>
      <c r="T846" t="s">
        <v>101</v>
      </c>
      <c r="U846" t="s">
        <v>224</v>
      </c>
      <c r="V846">
        <v>30</v>
      </c>
      <c r="W846" t="s">
        <v>78</v>
      </c>
      <c r="X846">
        <v>0</v>
      </c>
      <c r="Y846" t="s">
        <v>84</v>
      </c>
      <c r="Z846" t="s">
        <v>280</v>
      </c>
      <c r="AA846" t="s">
        <v>81</v>
      </c>
      <c r="AB846" t="s">
        <v>82</v>
      </c>
      <c r="AC846">
        <v>9</v>
      </c>
      <c r="AD846" t="s">
        <v>78</v>
      </c>
      <c r="AE846">
        <v>0</v>
      </c>
      <c r="AF846">
        <v>0</v>
      </c>
      <c r="AG846" t="s">
        <v>81</v>
      </c>
      <c r="AH846">
        <v>2</v>
      </c>
      <c r="AI846" t="s">
        <v>67</v>
      </c>
      <c r="AK846" t="s">
        <v>5517</v>
      </c>
      <c r="AL846" t="s">
        <v>84</v>
      </c>
      <c r="AM846" t="s">
        <v>390</v>
      </c>
      <c r="AN846" t="s">
        <v>73</v>
      </c>
      <c r="AO846" t="s">
        <v>81</v>
      </c>
      <c r="AP846" t="s">
        <v>73</v>
      </c>
      <c r="AT846" t="s">
        <v>390</v>
      </c>
      <c r="AU846" t="s">
        <v>67</v>
      </c>
    </row>
    <row r="847" spans="1:47" x14ac:dyDescent="0.25">
      <c r="A847">
        <v>2044</v>
      </c>
      <c r="B847" t="s">
        <v>5518</v>
      </c>
      <c r="C847" t="s">
        <v>67</v>
      </c>
      <c r="D847" t="s">
        <v>5519</v>
      </c>
      <c r="E847" t="s">
        <v>5520</v>
      </c>
      <c r="F847" t="s">
        <v>5520</v>
      </c>
      <c r="G847" t="s">
        <v>71</v>
      </c>
      <c r="H847" t="s">
        <v>71</v>
      </c>
      <c r="I847" s="39">
        <v>38695.51666666667</v>
      </c>
      <c r="J847" t="s">
        <v>5521</v>
      </c>
      <c r="K847">
        <v>1500</v>
      </c>
      <c r="L847">
        <v>0</v>
      </c>
      <c r="M847" t="s">
        <v>73</v>
      </c>
      <c r="N847" t="s">
        <v>74</v>
      </c>
      <c r="O847" t="s">
        <v>75</v>
      </c>
      <c r="P847">
        <v>5</v>
      </c>
      <c r="Q847">
        <v>1</v>
      </c>
      <c r="R847">
        <v>12</v>
      </c>
      <c r="S847">
        <v>6</v>
      </c>
      <c r="T847" t="s">
        <v>76</v>
      </c>
      <c r="U847" t="s">
        <v>77</v>
      </c>
      <c r="V847">
        <v>30</v>
      </c>
      <c r="W847" t="s">
        <v>78</v>
      </c>
      <c r="X847">
        <v>0</v>
      </c>
      <c r="Y847" t="s">
        <v>79</v>
      </c>
      <c r="Z847" t="s">
        <v>3866</v>
      </c>
      <c r="AA847" t="s">
        <v>81</v>
      </c>
      <c r="AB847" t="s">
        <v>82</v>
      </c>
      <c r="AC847">
        <v>6</v>
      </c>
      <c r="AD847" t="s">
        <v>78</v>
      </c>
      <c r="AE847">
        <v>0</v>
      </c>
      <c r="AF847">
        <v>0</v>
      </c>
      <c r="AG847" t="s">
        <v>81</v>
      </c>
      <c r="AH847">
        <v>4</v>
      </c>
      <c r="AI847" t="s">
        <v>83</v>
      </c>
      <c r="AJ847">
        <v>0</v>
      </c>
      <c r="AK847" t="s">
        <v>5518</v>
      </c>
      <c r="AL847" t="s">
        <v>84</v>
      </c>
      <c r="AM847" t="s">
        <v>71</v>
      </c>
      <c r="AN847" t="s">
        <v>73</v>
      </c>
      <c r="AO847" t="s">
        <v>81</v>
      </c>
      <c r="AP847" t="s">
        <v>73</v>
      </c>
      <c r="AQ847" t="s">
        <v>71</v>
      </c>
      <c r="AT847" t="s">
        <v>99</v>
      </c>
      <c r="AU847" t="s">
        <v>67</v>
      </c>
    </row>
    <row r="848" spans="1:47" x14ac:dyDescent="0.25">
      <c r="A848">
        <v>2045</v>
      </c>
      <c r="B848" t="s">
        <v>5522</v>
      </c>
      <c r="C848" t="s">
        <v>67</v>
      </c>
      <c r="D848" t="s">
        <v>5523</v>
      </c>
      <c r="E848" t="s">
        <v>5524</v>
      </c>
      <c r="F848" t="s">
        <v>5524</v>
      </c>
      <c r="G848" t="s">
        <v>5525</v>
      </c>
      <c r="H848" t="s">
        <v>5525</v>
      </c>
      <c r="I848" s="39">
        <v>38700.404861111114</v>
      </c>
      <c r="J848" t="s">
        <v>5526</v>
      </c>
      <c r="K848">
        <v>35000</v>
      </c>
      <c r="L848">
        <v>0</v>
      </c>
      <c r="M848" t="s">
        <v>73</v>
      </c>
      <c r="N848" t="s">
        <v>74</v>
      </c>
      <c r="O848" t="s">
        <v>75</v>
      </c>
      <c r="P848">
        <v>1</v>
      </c>
      <c r="Q848">
        <v>1</v>
      </c>
      <c r="R848">
        <v>5</v>
      </c>
      <c r="S848">
        <v>21</v>
      </c>
      <c r="T848" t="s">
        <v>76</v>
      </c>
      <c r="U848" t="s">
        <v>77</v>
      </c>
      <c r="V848">
        <v>30</v>
      </c>
      <c r="W848" t="s">
        <v>78</v>
      </c>
      <c r="X848">
        <v>0</v>
      </c>
      <c r="Y848" t="s">
        <v>84</v>
      </c>
      <c r="Z848" t="s">
        <v>5437</v>
      </c>
      <c r="AA848" t="s">
        <v>81</v>
      </c>
      <c r="AB848" t="s">
        <v>82</v>
      </c>
      <c r="AC848">
        <v>21</v>
      </c>
      <c r="AD848" t="s">
        <v>78</v>
      </c>
      <c r="AE848">
        <v>0</v>
      </c>
      <c r="AF848">
        <v>0</v>
      </c>
      <c r="AG848" t="s">
        <v>81</v>
      </c>
      <c r="AH848">
        <v>1</v>
      </c>
      <c r="AI848" t="s">
        <v>83</v>
      </c>
      <c r="AJ848">
        <v>0</v>
      </c>
      <c r="AK848" t="s">
        <v>5527</v>
      </c>
      <c r="AL848" t="s">
        <v>84</v>
      </c>
      <c r="AM848" t="s">
        <v>5528</v>
      </c>
      <c r="AN848" t="s">
        <v>73</v>
      </c>
      <c r="AO848" t="s">
        <v>81</v>
      </c>
      <c r="AP848" t="s">
        <v>73</v>
      </c>
      <c r="AQ848" t="s">
        <v>71</v>
      </c>
      <c r="AT848" t="s">
        <v>81</v>
      </c>
      <c r="AU848" t="s">
        <v>67</v>
      </c>
    </row>
    <row r="849" spans="1:47" x14ac:dyDescent="0.25">
      <c r="A849">
        <v>2046</v>
      </c>
      <c r="B849" t="s">
        <v>5529</v>
      </c>
      <c r="C849" t="s">
        <v>67</v>
      </c>
      <c r="D849" t="s">
        <v>615</v>
      </c>
      <c r="E849" t="s">
        <v>615</v>
      </c>
      <c r="F849" t="s">
        <v>615</v>
      </c>
      <c r="G849" t="s">
        <v>5530</v>
      </c>
      <c r="H849" t="s">
        <v>81</v>
      </c>
      <c r="I849" s="39">
        <v>36463</v>
      </c>
      <c r="J849" t="s">
        <v>274</v>
      </c>
      <c r="K849">
        <v>0</v>
      </c>
      <c r="L849">
        <v>0</v>
      </c>
      <c r="M849" t="s">
        <v>73</v>
      </c>
      <c r="N849" t="s">
        <v>74</v>
      </c>
      <c r="O849" t="s">
        <v>75</v>
      </c>
      <c r="P849">
        <v>1</v>
      </c>
      <c r="Q849">
        <v>1</v>
      </c>
      <c r="R849">
        <v>5</v>
      </c>
      <c r="S849">
        <v>99</v>
      </c>
      <c r="T849" t="s">
        <v>101</v>
      </c>
      <c r="U849" t="s">
        <v>82</v>
      </c>
      <c r="V849">
        <v>0</v>
      </c>
      <c r="W849" t="s">
        <v>81</v>
      </c>
      <c r="X849">
        <v>0</v>
      </c>
      <c r="Y849" t="s">
        <v>84</v>
      </c>
      <c r="Z849" t="s">
        <v>216</v>
      </c>
      <c r="AA849" t="s">
        <v>81</v>
      </c>
      <c r="AB849" t="s">
        <v>82</v>
      </c>
      <c r="AC849">
        <v>99</v>
      </c>
      <c r="AD849" t="s">
        <v>81</v>
      </c>
      <c r="AE849">
        <v>0</v>
      </c>
      <c r="AF849">
        <v>0</v>
      </c>
      <c r="AG849" t="s">
        <v>81</v>
      </c>
      <c r="AH849">
        <v>6</v>
      </c>
      <c r="AI849" t="s">
        <v>83</v>
      </c>
      <c r="AK849" t="s">
        <v>5531</v>
      </c>
      <c r="AL849" t="s">
        <v>84</v>
      </c>
      <c r="AM849" t="s">
        <v>81</v>
      </c>
      <c r="AN849" t="s">
        <v>73</v>
      </c>
      <c r="AO849" t="s">
        <v>81</v>
      </c>
      <c r="AP849" t="s">
        <v>73</v>
      </c>
      <c r="AQ849" t="s">
        <v>81</v>
      </c>
      <c r="AT849" t="s">
        <v>99</v>
      </c>
      <c r="AU849" t="s">
        <v>67</v>
      </c>
    </row>
    <row r="850" spans="1:47" x14ac:dyDescent="0.25">
      <c r="A850">
        <v>2047</v>
      </c>
      <c r="B850" t="s">
        <v>5532</v>
      </c>
      <c r="C850" t="s">
        <v>67</v>
      </c>
      <c r="D850" t="s">
        <v>5532</v>
      </c>
      <c r="E850" t="s">
        <v>5533</v>
      </c>
      <c r="F850" t="s">
        <v>5533</v>
      </c>
      <c r="G850" t="s">
        <v>5534</v>
      </c>
      <c r="H850" t="s">
        <v>214</v>
      </c>
      <c r="I850" s="39">
        <v>36293</v>
      </c>
      <c r="J850" t="s">
        <v>5535</v>
      </c>
      <c r="K850">
        <v>2500</v>
      </c>
      <c r="L850">
        <v>0</v>
      </c>
      <c r="M850" t="s">
        <v>73</v>
      </c>
      <c r="N850" t="s">
        <v>74</v>
      </c>
      <c r="O850" t="s">
        <v>75</v>
      </c>
      <c r="P850">
        <v>1</v>
      </c>
      <c r="Q850">
        <v>1</v>
      </c>
      <c r="R850">
        <v>5</v>
      </c>
      <c r="S850">
        <v>2</v>
      </c>
      <c r="T850" t="s">
        <v>101</v>
      </c>
      <c r="U850" t="s">
        <v>224</v>
      </c>
      <c r="V850">
        <v>30</v>
      </c>
      <c r="W850" t="s">
        <v>78</v>
      </c>
      <c r="X850">
        <v>0</v>
      </c>
      <c r="Y850" t="s">
        <v>84</v>
      </c>
      <c r="Z850" t="s">
        <v>231</v>
      </c>
      <c r="AA850" t="s">
        <v>81</v>
      </c>
      <c r="AB850" t="s">
        <v>82</v>
      </c>
      <c r="AC850">
        <v>2</v>
      </c>
      <c r="AD850" t="s">
        <v>78</v>
      </c>
      <c r="AE850">
        <v>0</v>
      </c>
      <c r="AF850">
        <v>0</v>
      </c>
      <c r="AG850" t="s">
        <v>81</v>
      </c>
      <c r="AH850">
        <v>2</v>
      </c>
      <c r="AI850" t="s">
        <v>67</v>
      </c>
      <c r="AL850" t="s">
        <v>84</v>
      </c>
      <c r="AM850" t="s">
        <v>232</v>
      </c>
      <c r="AN850" t="s">
        <v>73</v>
      </c>
      <c r="AO850" t="s">
        <v>81</v>
      </c>
      <c r="AP850" t="s">
        <v>73</v>
      </c>
      <c r="AT850" t="s">
        <v>232</v>
      </c>
      <c r="AU850" t="s">
        <v>67</v>
      </c>
    </row>
    <row r="851" spans="1:47" x14ac:dyDescent="0.25">
      <c r="A851">
        <v>2048</v>
      </c>
      <c r="B851" t="s">
        <v>5536</v>
      </c>
      <c r="C851" t="s">
        <v>101</v>
      </c>
      <c r="D851" t="s">
        <v>5537</v>
      </c>
      <c r="E851" t="s">
        <v>5538</v>
      </c>
      <c r="F851" t="s">
        <v>5539</v>
      </c>
      <c r="G851" t="s">
        <v>5540</v>
      </c>
      <c r="H851" t="s">
        <v>71</v>
      </c>
      <c r="I851" s="39">
        <v>38695.614583333336</v>
      </c>
      <c r="J851" t="s">
        <v>5541</v>
      </c>
      <c r="K851">
        <v>5000</v>
      </c>
      <c r="L851">
        <v>4201.7</v>
      </c>
      <c r="M851" t="s">
        <v>73</v>
      </c>
      <c r="N851" t="s">
        <v>74</v>
      </c>
      <c r="O851" t="s">
        <v>119</v>
      </c>
      <c r="P851">
        <v>13</v>
      </c>
      <c r="Q851">
        <v>1</v>
      </c>
      <c r="R851">
        <v>7</v>
      </c>
      <c r="S851">
        <v>3</v>
      </c>
      <c r="T851" t="s">
        <v>76</v>
      </c>
      <c r="U851" t="s">
        <v>77</v>
      </c>
      <c r="V851">
        <v>30</v>
      </c>
      <c r="W851" t="s">
        <v>78</v>
      </c>
      <c r="X851">
        <v>0</v>
      </c>
      <c r="Y851" t="s">
        <v>79</v>
      </c>
      <c r="Z851" t="s">
        <v>414</v>
      </c>
      <c r="AA851" t="s">
        <v>81</v>
      </c>
      <c r="AB851" t="s">
        <v>82</v>
      </c>
      <c r="AC851">
        <v>3</v>
      </c>
      <c r="AD851" t="s">
        <v>78</v>
      </c>
      <c r="AE851">
        <v>0</v>
      </c>
      <c r="AF851">
        <v>0</v>
      </c>
      <c r="AG851" t="s">
        <v>81</v>
      </c>
      <c r="AH851">
        <v>4</v>
      </c>
      <c r="AI851" t="s">
        <v>83</v>
      </c>
      <c r="AK851" t="s">
        <v>5542</v>
      </c>
      <c r="AL851" t="s">
        <v>84</v>
      </c>
      <c r="AM851" t="s">
        <v>71</v>
      </c>
      <c r="AN851" t="s">
        <v>73</v>
      </c>
      <c r="AP851" t="s">
        <v>73</v>
      </c>
      <c r="AQ851" t="s">
        <v>71</v>
      </c>
      <c r="AT851" t="s">
        <v>99</v>
      </c>
      <c r="AU851" t="s">
        <v>101</v>
      </c>
    </row>
    <row r="852" spans="1:47" x14ac:dyDescent="0.25">
      <c r="A852">
        <v>2049</v>
      </c>
      <c r="B852" t="s">
        <v>5543</v>
      </c>
      <c r="C852" t="s">
        <v>67</v>
      </c>
      <c r="D852" t="s">
        <v>642</v>
      </c>
      <c r="E852" t="s">
        <v>5544</v>
      </c>
      <c r="F852" t="s">
        <v>5544</v>
      </c>
      <c r="G852" t="s">
        <v>5545</v>
      </c>
      <c r="H852" t="s">
        <v>214</v>
      </c>
      <c r="I852" s="39">
        <v>36293</v>
      </c>
      <c r="J852" t="s">
        <v>5546</v>
      </c>
      <c r="K852">
        <v>25000</v>
      </c>
      <c r="L852">
        <v>587.95000000000005</v>
      </c>
      <c r="M852" t="s">
        <v>73</v>
      </c>
      <c r="N852" t="s">
        <v>74</v>
      </c>
      <c r="O852" t="s">
        <v>75</v>
      </c>
      <c r="P852">
        <v>1</v>
      </c>
      <c r="Q852">
        <v>1</v>
      </c>
      <c r="R852">
        <v>5</v>
      </c>
      <c r="S852">
        <v>21</v>
      </c>
      <c r="T852" t="s">
        <v>101</v>
      </c>
      <c r="U852" t="s">
        <v>77</v>
      </c>
      <c r="V852">
        <v>30</v>
      </c>
      <c r="W852" t="s">
        <v>78</v>
      </c>
      <c r="X852">
        <v>0</v>
      </c>
      <c r="Y852" t="s">
        <v>84</v>
      </c>
      <c r="Z852" t="s">
        <v>192</v>
      </c>
      <c r="AA852" t="s">
        <v>81</v>
      </c>
      <c r="AB852" t="s">
        <v>82</v>
      </c>
      <c r="AC852">
        <v>21</v>
      </c>
      <c r="AD852" t="s">
        <v>81</v>
      </c>
      <c r="AE852">
        <v>0</v>
      </c>
      <c r="AF852">
        <v>0</v>
      </c>
      <c r="AG852" t="s">
        <v>81</v>
      </c>
      <c r="AH852">
        <v>1</v>
      </c>
      <c r="AI852" t="s">
        <v>67</v>
      </c>
      <c r="AL852" t="s">
        <v>84</v>
      </c>
      <c r="AM852" t="s">
        <v>81</v>
      </c>
      <c r="AN852" t="s">
        <v>73</v>
      </c>
      <c r="AO852" t="s">
        <v>81</v>
      </c>
      <c r="AP852" t="s">
        <v>73</v>
      </c>
      <c r="AT852" t="s">
        <v>81</v>
      </c>
      <c r="AU852" t="s">
        <v>67</v>
      </c>
    </row>
    <row r="853" spans="1:47" x14ac:dyDescent="0.25">
      <c r="A853">
        <v>2050</v>
      </c>
      <c r="B853" t="s">
        <v>5547</v>
      </c>
      <c r="C853" t="s">
        <v>67</v>
      </c>
      <c r="D853" t="s">
        <v>642</v>
      </c>
      <c r="E853" t="s">
        <v>5548</v>
      </c>
      <c r="F853" t="s">
        <v>5548</v>
      </c>
      <c r="G853" t="s">
        <v>5549</v>
      </c>
      <c r="H853" t="s">
        <v>214</v>
      </c>
      <c r="I853" s="39">
        <v>36293</v>
      </c>
      <c r="J853" t="s">
        <v>5550</v>
      </c>
      <c r="K853">
        <v>2500</v>
      </c>
      <c r="L853">
        <v>0</v>
      </c>
      <c r="M853" t="s">
        <v>73</v>
      </c>
      <c r="N853" t="s">
        <v>74</v>
      </c>
      <c r="O853" t="s">
        <v>75</v>
      </c>
      <c r="P853">
        <v>1</v>
      </c>
      <c r="Q853">
        <v>1</v>
      </c>
      <c r="R853">
        <v>5</v>
      </c>
      <c r="S853">
        <v>20</v>
      </c>
      <c r="T853" t="s">
        <v>76</v>
      </c>
      <c r="U853" t="s">
        <v>224</v>
      </c>
      <c r="V853">
        <v>30</v>
      </c>
      <c r="W853" t="s">
        <v>78</v>
      </c>
      <c r="X853">
        <v>0</v>
      </c>
      <c r="Y853" t="s">
        <v>84</v>
      </c>
      <c r="Z853" t="s">
        <v>543</v>
      </c>
      <c r="AA853" t="s">
        <v>81</v>
      </c>
      <c r="AB853" t="s">
        <v>82</v>
      </c>
      <c r="AC853">
        <v>20</v>
      </c>
      <c r="AD853" t="s">
        <v>78</v>
      </c>
      <c r="AE853">
        <v>0</v>
      </c>
      <c r="AF853">
        <v>0</v>
      </c>
      <c r="AG853" t="s">
        <v>81</v>
      </c>
      <c r="AH853">
        <v>2</v>
      </c>
      <c r="AI853" t="s">
        <v>67</v>
      </c>
      <c r="AL853" t="s">
        <v>84</v>
      </c>
      <c r="AM853" t="s">
        <v>269</v>
      </c>
      <c r="AN853" t="s">
        <v>73</v>
      </c>
      <c r="AO853" t="s">
        <v>81</v>
      </c>
      <c r="AP853" t="s">
        <v>73</v>
      </c>
      <c r="AT853" t="s">
        <v>269</v>
      </c>
      <c r="AU853" t="s">
        <v>67</v>
      </c>
    </row>
    <row r="854" spans="1:47" x14ac:dyDescent="0.25">
      <c r="A854">
        <v>2051</v>
      </c>
      <c r="B854" t="s">
        <v>5551</v>
      </c>
      <c r="C854" t="s">
        <v>67</v>
      </c>
      <c r="D854" t="s">
        <v>5552</v>
      </c>
      <c r="E854" t="s">
        <v>5553</v>
      </c>
      <c r="F854" t="s">
        <v>5553</v>
      </c>
      <c r="G854" t="s">
        <v>2543</v>
      </c>
      <c r="H854" t="s">
        <v>71</v>
      </c>
      <c r="I854" s="39">
        <v>38700.422222222223</v>
      </c>
      <c r="J854" t="s">
        <v>2544</v>
      </c>
      <c r="K854">
        <v>500</v>
      </c>
      <c r="L854">
        <v>-425.55</v>
      </c>
      <c r="M854" t="s">
        <v>73</v>
      </c>
      <c r="N854" t="s">
        <v>74</v>
      </c>
      <c r="O854" t="s">
        <v>75</v>
      </c>
      <c r="P854">
        <v>10</v>
      </c>
      <c r="Q854">
        <v>1</v>
      </c>
      <c r="R854">
        <v>3</v>
      </c>
      <c r="S854">
        <v>2</v>
      </c>
      <c r="T854" t="s">
        <v>76</v>
      </c>
      <c r="U854" t="s">
        <v>77</v>
      </c>
      <c r="V854">
        <v>30</v>
      </c>
      <c r="W854" t="s">
        <v>78</v>
      </c>
      <c r="X854">
        <v>0</v>
      </c>
      <c r="Y854" t="s">
        <v>79</v>
      </c>
      <c r="Z854" t="s">
        <v>2329</v>
      </c>
      <c r="AA854" t="s">
        <v>81</v>
      </c>
      <c r="AB854" t="s">
        <v>82</v>
      </c>
      <c r="AC854">
        <v>2</v>
      </c>
      <c r="AD854" t="s">
        <v>78</v>
      </c>
      <c r="AE854">
        <v>0</v>
      </c>
      <c r="AF854">
        <v>0</v>
      </c>
      <c r="AG854" t="s">
        <v>81</v>
      </c>
      <c r="AH854">
        <v>4</v>
      </c>
      <c r="AI854" t="s">
        <v>83</v>
      </c>
      <c r="AJ854">
        <v>0</v>
      </c>
      <c r="AK854" t="s">
        <v>5551</v>
      </c>
      <c r="AL854" t="s">
        <v>84</v>
      </c>
      <c r="AM854" t="s">
        <v>5554</v>
      </c>
      <c r="AN854" t="s">
        <v>73</v>
      </c>
      <c r="AO854" t="s">
        <v>81</v>
      </c>
      <c r="AP854" t="s">
        <v>73</v>
      </c>
      <c r="AQ854" t="s">
        <v>71</v>
      </c>
      <c r="AT854" t="s">
        <v>81</v>
      </c>
      <c r="AU854" t="s">
        <v>67</v>
      </c>
    </row>
    <row r="855" spans="1:47" x14ac:dyDescent="0.25">
      <c r="A855">
        <v>2052</v>
      </c>
      <c r="B855" t="s">
        <v>5555</v>
      </c>
      <c r="C855" t="s">
        <v>67</v>
      </c>
      <c r="D855" t="s">
        <v>5556</v>
      </c>
      <c r="E855" t="s">
        <v>5557</v>
      </c>
      <c r="F855" t="s">
        <v>5558</v>
      </c>
      <c r="G855" t="s">
        <v>5559</v>
      </c>
      <c r="H855" t="s">
        <v>71</v>
      </c>
      <c r="I855" s="39">
        <v>38700.691666666666</v>
      </c>
      <c r="J855" t="s">
        <v>5560</v>
      </c>
      <c r="K855">
        <v>7500</v>
      </c>
      <c r="L855">
        <v>0</v>
      </c>
      <c r="M855" t="s">
        <v>73</v>
      </c>
      <c r="N855" t="s">
        <v>74</v>
      </c>
      <c r="O855" t="s">
        <v>75</v>
      </c>
      <c r="P855">
        <v>1</v>
      </c>
      <c r="Q855">
        <v>1</v>
      </c>
      <c r="R855">
        <v>5</v>
      </c>
      <c r="S855">
        <v>9</v>
      </c>
      <c r="T855" t="s">
        <v>76</v>
      </c>
      <c r="U855" t="s">
        <v>77</v>
      </c>
      <c r="V855">
        <v>30</v>
      </c>
      <c r="W855" t="s">
        <v>78</v>
      </c>
      <c r="X855">
        <v>0</v>
      </c>
      <c r="Y855" t="s">
        <v>84</v>
      </c>
      <c r="Z855" t="s">
        <v>269</v>
      </c>
      <c r="AA855" t="s">
        <v>81</v>
      </c>
      <c r="AB855" t="s">
        <v>82</v>
      </c>
      <c r="AC855">
        <v>9</v>
      </c>
      <c r="AD855" t="s">
        <v>78</v>
      </c>
      <c r="AE855">
        <v>0</v>
      </c>
      <c r="AF855">
        <v>0</v>
      </c>
      <c r="AG855" t="s">
        <v>81</v>
      </c>
      <c r="AH855">
        <v>2</v>
      </c>
      <c r="AI855" t="s">
        <v>83</v>
      </c>
      <c r="AJ855">
        <v>0</v>
      </c>
      <c r="AK855" t="s">
        <v>5556</v>
      </c>
      <c r="AL855" t="s">
        <v>84</v>
      </c>
      <c r="AM855" t="s">
        <v>71</v>
      </c>
      <c r="AN855" t="s">
        <v>73</v>
      </c>
      <c r="AO855" t="s">
        <v>81</v>
      </c>
      <c r="AP855" t="s">
        <v>73</v>
      </c>
      <c r="AQ855" t="s">
        <v>5561</v>
      </c>
      <c r="AT855" t="s">
        <v>163</v>
      </c>
      <c r="AU855" t="s">
        <v>67</v>
      </c>
    </row>
    <row r="856" spans="1:47" x14ac:dyDescent="0.25">
      <c r="A856">
        <v>2053</v>
      </c>
      <c r="B856" t="s">
        <v>5562</v>
      </c>
      <c r="C856" t="s">
        <v>67</v>
      </c>
      <c r="D856" t="s">
        <v>5563</v>
      </c>
      <c r="E856" t="s">
        <v>5564</v>
      </c>
      <c r="F856" t="s">
        <v>5564</v>
      </c>
      <c r="G856" t="s">
        <v>1230</v>
      </c>
      <c r="H856" t="s">
        <v>5565</v>
      </c>
      <c r="I856" s="39">
        <v>38702.362500000003</v>
      </c>
      <c r="J856" t="s">
        <v>5566</v>
      </c>
      <c r="K856">
        <v>3000</v>
      </c>
      <c r="L856">
        <v>0</v>
      </c>
      <c r="M856" t="s">
        <v>73</v>
      </c>
      <c r="N856" t="s">
        <v>74</v>
      </c>
      <c r="O856" t="s">
        <v>75</v>
      </c>
      <c r="P856">
        <v>1</v>
      </c>
      <c r="Q856">
        <v>1</v>
      </c>
      <c r="R856">
        <v>6</v>
      </c>
      <c r="S856">
        <v>11</v>
      </c>
      <c r="T856" t="s">
        <v>76</v>
      </c>
      <c r="U856" t="s">
        <v>77</v>
      </c>
      <c r="V856">
        <v>30</v>
      </c>
      <c r="W856" t="s">
        <v>78</v>
      </c>
      <c r="X856">
        <v>0</v>
      </c>
      <c r="Y856" t="s">
        <v>84</v>
      </c>
      <c r="Z856" t="s">
        <v>315</v>
      </c>
      <c r="AA856" t="s">
        <v>81</v>
      </c>
      <c r="AB856" t="s">
        <v>82</v>
      </c>
      <c r="AC856">
        <v>11</v>
      </c>
      <c r="AD856" t="s">
        <v>78</v>
      </c>
      <c r="AE856">
        <v>0</v>
      </c>
      <c r="AF856">
        <v>0</v>
      </c>
      <c r="AG856" t="s">
        <v>81</v>
      </c>
      <c r="AH856">
        <v>2</v>
      </c>
      <c r="AI856" t="s">
        <v>83</v>
      </c>
      <c r="AJ856">
        <v>0</v>
      </c>
      <c r="AK856" t="s">
        <v>1233</v>
      </c>
      <c r="AL856" t="s">
        <v>84</v>
      </c>
      <c r="AM856" t="s">
        <v>5567</v>
      </c>
      <c r="AN856" t="s">
        <v>73</v>
      </c>
      <c r="AO856" t="s">
        <v>81</v>
      </c>
      <c r="AP856" t="s">
        <v>73</v>
      </c>
      <c r="AQ856" t="s">
        <v>5568</v>
      </c>
      <c r="AT856" t="s">
        <v>163</v>
      </c>
      <c r="AU856" t="s">
        <v>101</v>
      </c>
    </row>
    <row r="857" spans="1:47" x14ac:dyDescent="0.25">
      <c r="A857">
        <v>2054</v>
      </c>
      <c r="B857" t="s">
        <v>3618</v>
      </c>
      <c r="C857" t="s">
        <v>67</v>
      </c>
      <c r="D857" t="s">
        <v>5569</v>
      </c>
      <c r="E857" t="s">
        <v>5570</v>
      </c>
      <c r="F857" t="s">
        <v>5570</v>
      </c>
      <c r="G857" t="s">
        <v>5571</v>
      </c>
      <c r="H857" t="s">
        <v>71</v>
      </c>
      <c r="I857" s="39">
        <v>38728.427083333336</v>
      </c>
      <c r="J857" t="s">
        <v>5572</v>
      </c>
      <c r="K857">
        <v>1500</v>
      </c>
      <c r="L857">
        <v>0</v>
      </c>
      <c r="M857" t="s">
        <v>73</v>
      </c>
      <c r="N857" t="s">
        <v>74</v>
      </c>
      <c r="O857" t="s">
        <v>75</v>
      </c>
      <c r="P857">
        <v>12</v>
      </c>
      <c r="Q857">
        <v>1</v>
      </c>
      <c r="R857">
        <v>25</v>
      </c>
      <c r="S857">
        <v>12</v>
      </c>
      <c r="T857" t="s">
        <v>76</v>
      </c>
      <c r="U857" t="s">
        <v>77</v>
      </c>
      <c r="V857">
        <v>30</v>
      </c>
      <c r="W857" t="s">
        <v>78</v>
      </c>
      <c r="X857">
        <v>0</v>
      </c>
      <c r="Y857" t="s">
        <v>79</v>
      </c>
      <c r="Z857" t="s">
        <v>2035</v>
      </c>
      <c r="AA857" t="s">
        <v>81</v>
      </c>
      <c r="AB857" t="s">
        <v>82</v>
      </c>
      <c r="AC857">
        <v>12</v>
      </c>
      <c r="AD857" t="s">
        <v>78</v>
      </c>
      <c r="AE857">
        <v>0</v>
      </c>
      <c r="AF857">
        <v>0</v>
      </c>
      <c r="AG857" t="s">
        <v>81</v>
      </c>
      <c r="AH857">
        <v>4</v>
      </c>
      <c r="AI857" t="s">
        <v>83</v>
      </c>
      <c r="AJ857">
        <v>0</v>
      </c>
      <c r="AK857" t="s">
        <v>3618</v>
      </c>
      <c r="AL857" t="s">
        <v>84</v>
      </c>
      <c r="AM857" t="s">
        <v>71</v>
      </c>
      <c r="AN857" t="s">
        <v>73</v>
      </c>
      <c r="AO857" t="s">
        <v>81</v>
      </c>
      <c r="AP857" t="s">
        <v>73</v>
      </c>
      <c r="AQ857" t="s">
        <v>5573</v>
      </c>
      <c r="AT857" t="s">
        <v>99</v>
      </c>
      <c r="AU857" t="s">
        <v>67</v>
      </c>
    </row>
    <row r="858" spans="1:47" x14ac:dyDescent="0.25">
      <c r="A858">
        <v>2055</v>
      </c>
      <c r="B858" t="s">
        <v>5574</v>
      </c>
      <c r="C858" t="s">
        <v>67</v>
      </c>
      <c r="D858" t="s">
        <v>5575</v>
      </c>
      <c r="E858" t="s">
        <v>5576</v>
      </c>
      <c r="F858" t="s">
        <v>5576</v>
      </c>
      <c r="G858" t="s">
        <v>5577</v>
      </c>
      <c r="H858" t="s">
        <v>71</v>
      </c>
      <c r="I858" s="39">
        <v>38729.640972222223</v>
      </c>
      <c r="J858" t="s">
        <v>5578</v>
      </c>
      <c r="K858">
        <v>500</v>
      </c>
      <c r="L858">
        <v>495.44</v>
      </c>
      <c r="M858" t="s">
        <v>73</v>
      </c>
      <c r="N858" t="s">
        <v>74</v>
      </c>
      <c r="O858" t="s">
        <v>75</v>
      </c>
      <c r="P858">
        <v>13</v>
      </c>
      <c r="Q858">
        <v>1</v>
      </c>
      <c r="R858">
        <v>7</v>
      </c>
      <c r="S858">
        <v>3</v>
      </c>
      <c r="T858" t="s">
        <v>76</v>
      </c>
      <c r="U858" t="s">
        <v>77</v>
      </c>
      <c r="V858">
        <v>30</v>
      </c>
      <c r="W858" t="s">
        <v>78</v>
      </c>
      <c r="X858">
        <v>0</v>
      </c>
      <c r="Y858" t="s">
        <v>79</v>
      </c>
      <c r="Z858" t="s">
        <v>1738</v>
      </c>
      <c r="AA858" t="s">
        <v>81</v>
      </c>
      <c r="AB858" t="s">
        <v>82</v>
      </c>
      <c r="AC858">
        <v>3</v>
      </c>
      <c r="AD858" t="s">
        <v>78</v>
      </c>
      <c r="AE858">
        <v>0</v>
      </c>
      <c r="AF858">
        <v>0</v>
      </c>
      <c r="AG858" t="s">
        <v>81</v>
      </c>
      <c r="AH858">
        <v>4</v>
      </c>
      <c r="AI858" t="s">
        <v>83</v>
      </c>
      <c r="AJ858">
        <v>0</v>
      </c>
      <c r="AK858" t="s">
        <v>1932</v>
      </c>
      <c r="AL858" t="s">
        <v>84</v>
      </c>
      <c r="AM858" t="s">
        <v>71</v>
      </c>
      <c r="AN858" t="s">
        <v>73</v>
      </c>
      <c r="AO858" t="s">
        <v>81</v>
      </c>
      <c r="AP858" t="s">
        <v>73</v>
      </c>
      <c r="AQ858" t="s">
        <v>5579</v>
      </c>
      <c r="AT858" t="s">
        <v>269</v>
      </c>
      <c r="AU858" t="s">
        <v>67</v>
      </c>
    </row>
    <row r="859" spans="1:47" x14ac:dyDescent="0.25">
      <c r="A859">
        <v>2056</v>
      </c>
      <c r="B859" t="s">
        <v>5580</v>
      </c>
      <c r="C859" t="s">
        <v>67</v>
      </c>
      <c r="D859" t="s">
        <v>5581</v>
      </c>
      <c r="E859" t="s">
        <v>5582</v>
      </c>
      <c r="F859" t="s">
        <v>5582</v>
      </c>
      <c r="G859" t="s">
        <v>5583</v>
      </c>
      <c r="H859" t="s">
        <v>5584</v>
      </c>
      <c r="I859" s="39">
        <v>38733.521527777775</v>
      </c>
      <c r="J859" t="s">
        <v>5585</v>
      </c>
      <c r="K859">
        <v>5</v>
      </c>
      <c r="L859">
        <v>53159.39</v>
      </c>
      <c r="M859" t="s">
        <v>73</v>
      </c>
      <c r="N859" t="s">
        <v>74</v>
      </c>
      <c r="O859" t="s">
        <v>75</v>
      </c>
      <c r="P859">
        <v>12</v>
      </c>
      <c r="Q859">
        <v>1</v>
      </c>
      <c r="R859">
        <v>11</v>
      </c>
      <c r="S859">
        <v>95</v>
      </c>
      <c r="T859" t="s">
        <v>79</v>
      </c>
      <c r="U859" t="s">
        <v>77</v>
      </c>
      <c r="V859">
        <v>15</v>
      </c>
      <c r="W859" t="s">
        <v>78</v>
      </c>
      <c r="X859">
        <v>0</v>
      </c>
      <c r="Y859" t="s">
        <v>79</v>
      </c>
      <c r="Z859" t="s">
        <v>904</v>
      </c>
      <c r="AA859" t="s">
        <v>81</v>
      </c>
      <c r="AB859" t="s">
        <v>82</v>
      </c>
      <c r="AC859">
        <v>95</v>
      </c>
      <c r="AD859" t="s">
        <v>634</v>
      </c>
      <c r="AE859">
        <v>0</v>
      </c>
      <c r="AF859">
        <v>0</v>
      </c>
      <c r="AG859" t="s">
        <v>81</v>
      </c>
      <c r="AH859">
        <v>6</v>
      </c>
      <c r="AI859" t="s">
        <v>83</v>
      </c>
      <c r="AJ859">
        <v>0</v>
      </c>
      <c r="AK859" t="s">
        <v>5586</v>
      </c>
      <c r="AL859" t="s">
        <v>84</v>
      </c>
      <c r="AM859" t="s">
        <v>5587</v>
      </c>
      <c r="AN859" t="s">
        <v>73</v>
      </c>
      <c r="AO859" t="s">
        <v>81</v>
      </c>
      <c r="AP859" t="s">
        <v>73</v>
      </c>
      <c r="AQ859" t="s">
        <v>5588</v>
      </c>
      <c r="AT859" t="s">
        <v>81</v>
      </c>
      <c r="AU859" t="s">
        <v>67</v>
      </c>
    </row>
    <row r="860" spans="1:47" x14ac:dyDescent="0.25">
      <c r="A860">
        <v>2057</v>
      </c>
      <c r="B860" t="s">
        <v>5589</v>
      </c>
      <c r="C860" t="s">
        <v>67</v>
      </c>
      <c r="D860" t="s">
        <v>5590</v>
      </c>
      <c r="E860" t="s">
        <v>5591</v>
      </c>
      <c r="F860" t="s">
        <v>5591</v>
      </c>
      <c r="G860" t="s">
        <v>5592</v>
      </c>
      <c r="H860" t="s">
        <v>5593</v>
      </c>
      <c r="I860" s="39">
        <v>38733.531944444447</v>
      </c>
      <c r="J860" t="s">
        <v>5594</v>
      </c>
      <c r="K860">
        <v>7000</v>
      </c>
      <c r="L860">
        <v>0</v>
      </c>
      <c r="M860" t="s">
        <v>73</v>
      </c>
      <c r="N860" t="s">
        <v>74</v>
      </c>
      <c r="O860" t="s">
        <v>75</v>
      </c>
      <c r="P860">
        <v>17</v>
      </c>
      <c r="Q860">
        <v>1</v>
      </c>
      <c r="R860">
        <v>13</v>
      </c>
      <c r="S860">
        <v>10</v>
      </c>
      <c r="T860" t="s">
        <v>76</v>
      </c>
      <c r="U860" t="s">
        <v>77</v>
      </c>
      <c r="V860">
        <v>30</v>
      </c>
      <c r="W860" t="s">
        <v>78</v>
      </c>
      <c r="X860">
        <v>0</v>
      </c>
      <c r="Y860" t="s">
        <v>79</v>
      </c>
      <c r="Z860" t="s">
        <v>405</v>
      </c>
      <c r="AA860" t="s">
        <v>81</v>
      </c>
      <c r="AB860" t="s">
        <v>82</v>
      </c>
      <c r="AC860">
        <v>10</v>
      </c>
      <c r="AD860" t="s">
        <v>78</v>
      </c>
      <c r="AE860">
        <v>0</v>
      </c>
      <c r="AF860">
        <v>0</v>
      </c>
      <c r="AG860" t="s">
        <v>81</v>
      </c>
      <c r="AH860">
        <v>4</v>
      </c>
      <c r="AI860" t="s">
        <v>83</v>
      </c>
      <c r="AJ860">
        <v>0</v>
      </c>
      <c r="AK860" t="s">
        <v>5595</v>
      </c>
      <c r="AL860" t="s">
        <v>84</v>
      </c>
      <c r="AM860" t="s">
        <v>71</v>
      </c>
      <c r="AN860" t="s">
        <v>73</v>
      </c>
      <c r="AO860" t="s">
        <v>81</v>
      </c>
      <c r="AP860" t="s">
        <v>73</v>
      </c>
      <c r="AQ860" t="s">
        <v>5596</v>
      </c>
      <c r="AT860" t="s">
        <v>99</v>
      </c>
      <c r="AU860" t="s">
        <v>67</v>
      </c>
    </row>
    <row r="861" spans="1:47" x14ac:dyDescent="0.25">
      <c r="A861">
        <v>2058</v>
      </c>
      <c r="B861" t="s">
        <v>5597</v>
      </c>
      <c r="C861" t="s">
        <v>101</v>
      </c>
      <c r="D861" t="s">
        <v>5598</v>
      </c>
      <c r="E861" t="s">
        <v>5599</v>
      </c>
      <c r="F861" t="s">
        <v>5599</v>
      </c>
      <c r="G861" t="s">
        <v>5600</v>
      </c>
      <c r="H861" t="s">
        <v>5601</v>
      </c>
      <c r="I861" s="39">
        <v>38735.431250000001</v>
      </c>
      <c r="J861" t="s">
        <v>5602</v>
      </c>
      <c r="K861">
        <v>275000</v>
      </c>
      <c r="L861">
        <v>-11761.85</v>
      </c>
      <c r="M861" t="s">
        <v>73</v>
      </c>
      <c r="N861" t="s">
        <v>74</v>
      </c>
      <c r="O861" t="s">
        <v>75</v>
      </c>
      <c r="P861">
        <v>11</v>
      </c>
      <c r="Q861">
        <v>1</v>
      </c>
      <c r="R861">
        <v>4</v>
      </c>
      <c r="S861">
        <v>24</v>
      </c>
      <c r="T861" t="s">
        <v>76</v>
      </c>
      <c r="U861" t="s">
        <v>77</v>
      </c>
      <c r="V861">
        <v>30</v>
      </c>
      <c r="W861" t="s">
        <v>78</v>
      </c>
      <c r="X861">
        <v>0</v>
      </c>
      <c r="Y861" t="s">
        <v>79</v>
      </c>
      <c r="Z861" t="s">
        <v>5603</v>
      </c>
      <c r="AA861" t="s">
        <v>81</v>
      </c>
      <c r="AB861" t="s">
        <v>82</v>
      </c>
      <c r="AC861">
        <v>24</v>
      </c>
      <c r="AD861" t="s">
        <v>78</v>
      </c>
      <c r="AE861">
        <v>0</v>
      </c>
      <c r="AF861">
        <v>0</v>
      </c>
      <c r="AG861" t="s">
        <v>81</v>
      </c>
      <c r="AH861">
        <v>4</v>
      </c>
      <c r="AI861" t="s">
        <v>83</v>
      </c>
      <c r="AJ861">
        <v>0</v>
      </c>
      <c r="AK861" t="s">
        <v>5597</v>
      </c>
      <c r="AL861" t="s">
        <v>84</v>
      </c>
      <c r="AM861" t="s">
        <v>71</v>
      </c>
      <c r="AN861" t="s">
        <v>73</v>
      </c>
      <c r="AO861" t="s">
        <v>81</v>
      </c>
      <c r="AP861" t="s">
        <v>73</v>
      </c>
      <c r="AQ861" t="s">
        <v>5604</v>
      </c>
      <c r="AT861" t="s">
        <v>81</v>
      </c>
      <c r="AU861" t="s">
        <v>67</v>
      </c>
    </row>
    <row r="862" spans="1:47" x14ac:dyDescent="0.25">
      <c r="A862">
        <v>2059</v>
      </c>
      <c r="B862" t="s">
        <v>5605</v>
      </c>
      <c r="C862" t="s">
        <v>67</v>
      </c>
      <c r="D862" t="s">
        <v>5605</v>
      </c>
      <c r="E862" t="s">
        <v>5606</v>
      </c>
      <c r="F862" t="s">
        <v>5606</v>
      </c>
      <c r="G862" t="s">
        <v>5607</v>
      </c>
      <c r="H862" t="s">
        <v>71</v>
      </c>
      <c r="I862" s="39">
        <v>38735.543749999997</v>
      </c>
      <c r="J862" t="s">
        <v>5608</v>
      </c>
      <c r="K862">
        <v>0</v>
      </c>
      <c r="L862">
        <v>0</v>
      </c>
      <c r="M862" t="s">
        <v>73</v>
      </c>
      <c r="N862" t="s">
        <v>74</v>
      </c>
      <c r="O862" t="s">
        <v>75</v>
      </c>
      <c r="P862">
        <v>21</v>
      </c>
      <c r="Q862">
        <v>1</v>
      </c>
      <c r="R862">
        <v>1</v>
      </c>
      <c r="S862">
        <v>7</v>
      </c>
      <c r="T862" t="s">
        <v>76</v>
      </c>
      <c r="U862" t="s">
        <v>77</v>
      </c>
      <c r="V862">
        <v>0</v>
      </c>
      <c r="W862" t="s">
        <v>81</v>
      </c>
      <c r="X862">
        <v>0</v>
      </c>
      <c r="Y862" t="s">
        <v>79</v>
      </c>
      <c r="Z862" t="s">
        <v>567</v>
      </c>
      <c r="AA862" t="s">
        <v>81</v>
      </c>
      <c r="AB862" t="s">
        <v>82</v>
      </c>
      <c r="AC862">
        <v>7</v>
      </c>
      <c r="AD862" t="s">
        <v>78</v>
      </c>
      <c r="AE862">
        <v>0</v>
      </c>
      <c r="AF862">
        <v>0</v>
      </c>
      <c r="AG862" t="s">
        <v>81</v>
      </c>
      <c r="AH862">
        <v>4</v>
      </c>
      <c r="AI862" t="s">
        <v>83</v>
      </c>
      <c r="AJ862">
        <v>0</v>
      </c>
      <c r="AK862" t="s">
        <v>5605</v>
      </c>
      <c r="AL862" t="s">
        <v>84</v>
      </c>
      <c r="AM862" t="s">
        <v>71</v>
      </c>
      <c r="AN862" t="s">
        <v>73</v>
      </c>
      <c r="AO862" t="s">
        <v>81</v>
      </c>
      <c r="AP862" t="s">
        <v>5609</v>
      </c>
      <c r="AQ862" t="s">
        <v>5610</v>
      </c>
      <c r="AT862" t="s">
        <v>276</v>
      </c>
      <c r="AU862" t="s">
        <v>67</v>
      </c>
    </row>
    <row r="863" spans="1:47" x14ac:dyDescent="0.25">
      <c r="A863">
        <v>2060</v>
      </c>
      <c r="B863" t="s">
        <v>5611</v>
      </c>
      <c r="C863" t="s">
        <v>67</v>
      </c>
      <c r="D863" t="s">
        <v>5612</v>
      </c>
      <c r="E863" t="s">
        <v>5613</v>
      </c>
      <c r="F863" t="s">
        <v>5613</v>
      </c>
      <c r="G863" t="s">
        <v>5614</v>
      </c>
      <c r="H863" t="s">
        <v>5615</v>
      </c>
      <c r="I863" s="39">
        <v>38735.674305555556</v>
      </c>
      <c r="J863" t="s">
        <v>5616</v>
      </c>
      <c r="K863">
        <v>2500</v>
      </c>
      <c r="L863">
        <v>-78.39</v>
      </c>
      <c r="M863" t="s">
        <v>73</v>
      </c>
      <c r="N863" t="s">
        <v>74</v>
      </c>
      <c r="O863" t="s">
        <v>75</v>
      </c>
      <c r="P863">
        <v>1</v>
      </c>
      <c r="Q863">
        <v>1</v>
      </c>
      <c r="R863">
        <v>6</v>
      </c>
      <c r="S863">
        <v>11</v>
      </c>
      <c r="T863" t="s">
        <v>76</v>
      </c>
      <c r="U863" t="s">
        <v>77</v>
      </c>
      <c r="V863">
        <v>30</v>
      </c>
      <c r="W863" t="s">
        <v>78</v>
      </c>
      <c r="X863">
        <v>0</v>
      </c>
      <c r="Y863" t="s">
        <v>84</v>
      </c>
      <c r="Z863" t="s">
        <v>315</v>
      </c>
      <c r="AA863" t="s">
        <v>81</v>
      </c>
      <c r="AB863" t="s">
        <v>82</v>
      </c>
      <c r="AC863">
        <v>11</v>
      </c>
      <c r="AD863" t="s">
        <v>78</v>
      </c>
      <c r="AE863">
        <v>0</v>
      </c>
      <c r="AF863">
        <v>0</v>
      </c>
      <c r="AG863" t="s">
        <v>81</v>
      </c>
      <c r="AH863">
        <v>2</v>
      </c>
      <c r="AI863" t="s">
        <v>83</v>
      </c>
      <c r="AJ863">
        <v>0</v>
      </c>
      <c r="AK863" t="s">
        <v>5611</v>
      </c>
      <c r="AL863" t="s">
        <v>84</v>
      </c>
      <c r="AM863" t="s">
        <v>5617</v>
      </c>
      <c r="AN863" t="s">
        <v>73</v>
      </c>
      <c r="AO863" t="s">
        <v>81</v>
      </c>
      <c r="AP863" t="s">
        <v>73</v>
      </c>
      <c r="AQ863" t="s">
        <v>5618</v>
      </c>
      <c r="AT863" t="s">
        <v>163</v>
      </c>
      <c r="AU863" t="s">
        <v>67</v>
      </c>
    </row>
    <row r="864" spans="1:47" x14ac:dyDescent="0.25">
      <c r="A864">
        <v>2061</v>
      </c>
      <c r="B864" t="s">
        <v>5619</v>
      </c>
      <c r="C864" t="s">
        <v>67</v>
      </c>
      <c r="D864" t="s">
        <v>5620</v>
      </c>
      <c r="E864" t="s">
        <v>5621</v>
      </c>
      <c r="F864" t="s">
        <v>5621</v>
      </c>
      <c r="G864" t="s">
        <v>5622</v>
      </c>
      <c r="H864" t="s">
        <v>71</v>
      </c>
      <c r="I864" s="39">
        <v>38735.678472222222</v>
      </c>
      <c r="J864" t="s">
        <v>5623</v>
      </c>
      <c r="K864">
        <v>2500</v>
      </c>
      <c r="L864">
        <v>0</v>
      </c>
      <c r="M864" t="s">
        <v>73</v>
      </c>
      <c r="N864" t="s">
        <v>74</v>
      </c>
      <c r="O864" t="s">
        <v>75</v>
      </c>
      <c r="P864">
        <v>12</v>
      </c>
      <c r="Q864">
        <v>1</v>
      </c>
      <c r="R864">
        <v>2</v>
      </c>
      <c r="S864">
        <v>12</v>
      </c>
      <c r="T864" t="s">
        <v>76</v>
      </c>
      <c r="U864" t="s">
        <v>77</v>
      </c>
      <c r="V864">
        <v>30</v>
      </c>
      <c r="W864" t="s">
        <v>78</v>
      </c>
      <c r="X864">
        <v>0</v>
      </c>
      <c r="Y864" t="s">
        <v>79</v>
      </c>
      <c r="Z864" t="s">
        <v>1888</v>
      </c>
      <c r="AA864" t="s">
        <v>81</v>
      </c>
      <c r="AB864" t="s">
        <v>82</v>
      </c>
      <c r="AC864">
        <v>12</v>
      </c>
      <c r="AD864" t="s">
        <v>78</v>
      </c>
      <c r="AE864">
        <v>0</v>
      </c>
      <c r="AF864">
        <v>0</v>
      </c>
      <c r="AG864" t="s">
        <v>81</v>
      </c>
      <c r="AH864">
        <v>4</v>
      </c>
      <c r="AI864" t="s">
        <v>83</v>
      </c>
      <c r="AJ864">
        <v>0</v>
      </c>
      <c r="AK864" t="s">
        <v>5624</v>
      </c>
      <c r="AL864" t="s">
        <v>84</v>
      </c>
      <c r="AM864" t="s">
        <v>71</v>
      </c>
      <c r="AN864" t="s">
        <v>73</v>
      </c>
      <c r="AO864" t="s">
        <v>81</v>
      </c>
      <c r="AP864" t="s">
        <v>73</v>
      </c>
      <c r="AQ864" t="s">
        <v>5625</v>
      </c>
      <c r="AT864" t="s">
        <v>99</v>
      </c>
      <c r="AU864" t="s">
        <v>67</v>
      </c>
    </row>
    <row r="865" spans="1:47" x14ac:dyDescent="0.25">
      <c r="A865">
        <v>2062</v>
      </c>
      <c r="B865" t="s">
        <v>5626</v>
      </c>
      <c r="C865" t="s">
        <v>67</v>
      </c>
      <c r="D865" t="s">
        <v>5627</v>
      </c>
      <c r="E865" t="s">
        <v>5628</v>
      </c>
      <c r="F865" t="s">
        <v>5628</v>
      </c>
      <c r="G865" t="s">
        <v>5629</v>
      </c>
      <c r="H865" t="s">
        <v>71</v>
      </c>
      <c r="I865" s="39">
        <v>38735.680555555555</v>
      </c>
      <c r="J865" t="s">
        <v>5630</v>
      </c>
      <c r="K865">
        <v>1000</v>
      </c>
      <c r="L865">
        <v>0</v>
      </c>
      <c r="M865" t="s">
        <v>73</v>
      </c>
      <c r="N865" t="s">
        <v>74</v>
      </c>
      <c r="O865" t="s">
        <v>75</v>
      </c>
      <c r="P865">
        <v>8</v>
      </c>
      <c r="Q865">
        <v>1</v>
      </c>
      <c r="R865">
        <v>8</v>
      </c>
      <c r="S865">
        <v>17</v>
      </c>
      <c r="T865" t="s">
        <v>76</v>
      </c>
      <c r="U865" t="s">
        <v>77</v>
      </c>
      <c r="V865">
        <v>30</v>
      </c>
      <c r="W865" t="s">
        <v>78</v>
      </c>
      <c r="X865">
        <v>0</v>
      </c>
      <c r="Y865" t="s">
        <v>79</v>
      </c>
      <c r="Z865" t="s">
        <v>1919</v>
      </c>
      <c r="AA865" t="s">
        <v>81</v>
      </c>
      <c r="AB865" t="s">
        <v>82</v>
      </c>
      <c r="AC865">
        <v>17</v>
      </c>
      <c r="AD865" t="s">
        <v>78</v>
      </c>
      <c r="AE865">
        <v>0</v>
      </c>
      <c r="AF865">
        <v>0</v>
      </c>
      <c r="AG865" t="s">
        <v>81</v>
      </c>
      <c r="AH865">
        <v>4</v>
      </c>
      <c r="AI865" t="s">
        <v>83</v>
      </c>
      <c r="AJ865">
        <v>0</v>
      </c>
      <c r="AK865" t="s">
        <v>5626</v>
      </c>
      <c r="AL865" t="s">
        <v>84</v>
      </c>
      <c r="AM865" t="s">
        <v>71</v>
      </c>
      <c r="AN865" t="s">
        <v>73</v>
      </c>
      <c r="AO865" t="s">
        <v>81</v>
      </c>
      <c r="AP865" t="s">
        <v>73</v>
      </c>
      <c r="AQ865" t="s">
        <v>5631</v>
      </c>
      <c r="AT865" t="s">
        <v>86</v>
      </c>
      <c r="AU865" t="s">
        <v>67</v>
      </c>
    </row>
    <row r="866" spans="1:47" x14ac:dyDescent="0.25">
      <c r="A866">
        <v>2063</v>
      </c>
      <c r="B866" t="s">
        <v>5632</v>
      </c>
      <c r="C866" t="s">
        <v>67</v>
      </c>
      <c r="D866" t="s">
        <v>642</v>
      </c>
      <c r="E866" t="s">
        <v>5633</v>
      </c>
      <c r="F866" t="s">
        <v>5633</v>
      </c>
      <c r="G866" t="s">
        <v>5634</v>
      </c>
      <c r="H866" t="s">
        <v>214</v>
      </c>
      <c r="I866" s="39">
        <v>36293</v>
      </c>
      <c r="J866" t="s">
        <v>5635</v>
      </c>
      <c r="K866">
        <v>0</v>
      </c>
      <c r="L866">
        <v>0</v>
      </c>
      <c r="M866" t="s">
        <v>73</v>
      </c>
      <c r="N866" t="s">
        <v>74</v>
      </c>
      <c r="O866" t="s">
        <v>75</v>
      </c>
      <c r="P866">
        <v>1</v>
      </c>
      <c r="Q866">
        <v>1</v>
      </c>
      <c r="R866">
        <v>5</v>
      </c>
      <c r="S866">
        <v>5</v>
      </c>
      <c r="T866" t="s">
        <v>79</v>
      </c>
      <c r="U866" t="s">
        <v>77</v>
      </c>
      <c r="V866">
        <v>0</v>
      </c>
      <c r="W866" t="s">
        <v>81</v>
      </c>
      <c r="X866">
        <v>0</v>
      </c>
      <c r="Y866" t="s">
        <v>84</v>
      </c>
      <c r="Z866" t="s">
        <v>893</v>
      </c>
      <c r="AA866" t="s">
        <v>81</v>
      </c>
      <c r="AB866" t="s">
        <v>82</v>
      </c>
      <c r="AC866">
        <v>5</v>
      </c>
      <c r="AD866" t="s">
        <v>78</v>
      </c>
      <c r="AE866">
        <v>0</v>
      </c>
      <c r="AF866">
        <v>0</v>
      </c>
      <c r="AG866" t="s">
        <v>81</v>
      </c>
      <c r="AH866">
        <v>1</v>
      </c>
      <c r="AI866" t="s">
        <v>67</v>
      </c>
      <c r="AK866" t="s">
        <v>5636</v>
      </c>
      <c r="AL866" t="s">
        <v>84</v>
      </c>
      <c r="AM866" t="s">
        <v>276</v>
      </c>
      <c r="AN866" t="s">
        <v>73</v>
      </c>
      <c r="AO866" t="s">
        <v>81</v>
      </c>
      <c r="AP866" t="s">
        <v>73</v>
      </c>
      <c r="AT866" t="s">
        <v>276</v>
      </c>
      <c r="AU866" t="s">
        <v>67</v>
      </c>
    </row>
    <row r="867" spans="1:47" x14ac:dyDescent="0.25">
      <c r="A867">
        <v>2064</v>
      </c>
      <c r="B867" t="s">
        <v>5637</v>
      </c>
      <c r="C867" t="s">
        <v>67</v>
      </c>
      <c r="D867" t="s">
        <v>5638</v>
      </c>
      <c r="E867" t="s">
        <v>5639</v>
      </c>
      <c r="F867" t="s">
        <v>5639</v>
      </c>
      <c r="G867" t="s">
        <v>5640</v>
      </c>
      <c r="H867" t="s">
        <v>214</v>
      </c>
      <c r="I867" s="39">
        <v>36293</v>
      </c>
      <c r="J867" t="s">
        <v>5641</v>
      </c>
      <c r="K867">
        <v>2000</v>
      </c>
      <c r="L867">
        <v>0</v>
      </c>
      <c r="M867" t="s">
        <v>73</v>
      </c>
      <c r="N867" t="s">
        <v>74</v>
      </c>
      <c r="O867" t="s">
        <v>75</v>
      </c>
      <c r="P867">
        <v>1</v>
      </c>
      <c r="Q867">
        <v>1</v>
      </c>
      <c r="R867">
        <v>1</v>
      </c>
      <c r="S867">
        <v>16</v>
      </c>
      <c r="T867" t="s">
        <v>76</v>
      </c>
      <c r="U867" t="s">
        <v>77</v>
      </c>
      <c r="V867">
        <v>30</v>
      </c>
      <c r="W867" t="s">
        <v>78</v>
      </c>
      <c r="X867">
        <v>0</v>
      </c>
      <c r="Y867" t="s">
        <v>79</v>
      </c>
      <c r="Z867" t="s">
        <v>747</v>
      </c>
      <c r="AA867" t="s">
        <v>81</v>
      </c>
      <c r="AB867" t="s">
        <v>82</v>
      </c>
      <c r="AC867">
        <v>16</v>
      </c>
      <c r="AD867" t="s">
        <v>78</v>
      </c>
      <c r="AE867">
        <v>0</v>
      </c>
      <c r="AF867">
        <v>0</v>
      </c>
      <c r="AG867" t="s">
        <v>81</v>
      </c>
      <c r="AH867">
        <v>1</v>
      </c>
      <c r="AI867" t="s">
        <v>67</v>
      </c>
      <c r="AK867" t="s">
        <v>5637</v>
      </c>
      <c r="AL867" t="s">
        <v>84</v>
      </c>
      <c r="AN867" t="s">
        <v>73</v>
      </c>
      <c r="AO867" t="s">
        <v>81</v>
      </c>
      <c r="AP867" t="s">
        <v>73</v>
      </c>
      <c r="AT867" t="s">
        <v>81</v>
      </c>
      <c r="AU867" t="s">
        <v>67</v>
      </c>
    </row>
    <row r="868" spans="1:47" x14ac:dyDescent="0.25">
      <c r="A868">
        <v>2065</v>
      </c>
      <c r="B868" t="s">
        <v>5642</v>
      </c>
      <c r="C868" t="s">
        <v>67</v>
      </c>
      <c r="D868" t="s">
        <v>5643</v>
      </c>
      <c r="E868" t="s">
        <v>5644</v>
      </c>
      <c r="F868" t="s">
        <v>5644</v>
      </c>
      <c r="G868" t="s">
        <v>5645</v>
      </c>
      <c r="H868" t="s">
        <v>71</v>
      </c>
      <c r="I868" s="39">
        <v>38735.683333333334</v>
      </c>
      <c r="J868" t="s">
        <v>5646</v>
      </c>
      <c r="K868">
        <v>1200</v>
      </c>
      <c r="L868">
        <v>0</v>
      </c>
      <c r="M868" t="s">
        <v>73</v>
      </c>
      <c r="N868" t="s">
        <v>74</v>
      </c>
      <c r="O868" t="s">
        <v>75</v>
      </c>
      <c r="P868">
        <v>12</v>
      </c>
      <c r="Q868">
        <v>1</v>
      </c>
      <c r="R868">
        <v>11</v>
      </c>
      <c r="S868">
        <v>12</v>
      </c>
      <c r="T868" t="s">
        <v>76</v>
      </c>
      <c r="U868" t="s">
        <v>77</v>
      </c>
      <c r="V868">
        <v>30</v>
      </c>
      <c r="W868" t="s">
        <v>78</v>
      </c>
      <c r="X868">
        <v>0</v>
      </c>
      <c r="Y868" t="s">
        <v>79</v>
      </c>
      <c r="Z868" t="s">
        <v>1888</v>
      </c>
      <c r="AA868" t="s">
        <v>81</v>
      </c>
      <c r="AB868" t="s">
        <v>82</v>
      </c>
      <c r="AC868">
        <v>12</v>
      </c>
      <c r="AD868" t="s">
        <v>78</v>
      </c>
      <c r="AE868">
        <v>0</v>
      </c>
      <c r="AF868">
        <v>0</v>
      </c>
      <c r="AG868" t="s">
        <v>81</v>
      </c>
      <c r="AH868">
        <v>4</v>
      </c>
      <c r="AI868" t="s">
        <v>83</v>
      </c>
      <c r="AJ868">
        <v>0</v>
      </c>
      <c r="AK868" t="s">
        <v>5642</v>
      </c>
      <c r="AL868" t="s">
        <v>84</v>
      </c>
      <c r="AM868" t="s">
        <v>71</v>
      </c>
      <c r="AN868" t="s">
        <v>73</v>
      </c>
      <c r="AO868" t="s">
        <v>81</v>
      </c>
      <c r="AP868" t="s">
        <v>73</v>
      </c>
      <c r="AQ868" t="s">
        <v>5647</v>
      </c>
      <c r="AT868" t="s">
        <v>86</v>
      </c>
      <c r="AU868" t="s">
        <v>67</v>
      </c>
    </row>
    <row r="869" spans="1:47" x14ac:dyDescent="0.25">
      <c r="A869">
        <v>2066</v>
      </c>
      <c r="B869" t="s">
        <v>5648</v>
      </c>
      <c r="C869" t="s">
        <v>67</v>
      </c>
      <c r="D869" t="s">
        <v>5649</v>
      </c>
      <c r="E869" t="s">
        <v>5650</v>
      </c>
      <c r="F869" t="s">
        <v>5650</v>
      </c>
      <c r="G869" t="s">
        <v>5651</v>
      </c>
      <c r="H869" t="s">
        <v>71</v>
      </c>
      <c r="I869" s="39">
        <v>38735.688888888886</v>
      </c>
      <c r="J869" t="s">
        <v>5652</v>
      </c>
      <c r="K869">
        <v>1200</v>
      </c>
      <c r="L869">
        <v>0</v>
      </c>
      <c r="M869" t="s">
        <v>73</v>
      </c>
      <c r="N869" t="s">
        <v>74</v>
      </c>
      <c r="O869" t="s">
        <v>75</v>
      </c>
      <c r="P869">
        <v>9</v>
      </c>
      <c r="Q869">
        <v>1</v>
      </c>
      <c r="R869">
        <v>5</v>
      </c>
      <c r="S869">
        <v>18</v>
      </c>
      <c r="T869" t="s">
        <v>76</v>
      </c>
      <c r="U869" t="s">
        <v>77</v>
      </c>
      <c r="V869">
        <v>30</v>
      </c>
      <c r="W869" t="s">
        <v>78</v>
      </c>
      <c r="X869">
        <v>0</v>
      </c>
      <c r="Y869" t="s">
        <v>79</v>
      </c>
      <c r="Z869" t="s">
        <v>1888</v>
      </c>
      <c r="AA869" t="s">
        <v>81</v>
      </c>
      <c r="AB869" t="s">
        <v>82</v>
      </c>
      <c r="AC869">
        <v>18</v>
      </c>
      <c r="AD869" t="s">
        <v>78</v>
      </c>
      <c r="AE869">
        <v>0</v>
      </c>
      <c r="AF869">
        <v>0</v>
      </c>
      <c r="AG869" t="s">
        <v>81</v>
      </c>
      <c r="AH869">
        <v>4</v>
      </c>
      <c r="AI869" t="s">
        <v>83</v>
      </c>
      <c r="AJ869">
        <v>0</v>
      </c>
      <c r="AK869" t="s">
        <v>5648</v>
      </c>
      <c r="AL869" t="s">
        <v>84</v>
      </c>
      <c r="AM869" t="s">
        <v>71</v>
      </c>
      <c r="AN869" t="s">
        <v>73</v>
      </c>
      <c r="AO869" t="s">
        <v>81</v>
      </c>
      <c r="AP869" t="s">
        <v>73</v>
      </c>
      <c r="AQ869" t="s">
        <v>5653</v>
      </c>
      <c r="AT869" t="s">
        <v>99</v>
      </c>
      <c r="AU869" t="s">
        <v>67</v>
      </c>
    </row>
    <row r="870" spans="1:47" x14ac:dyDescent="0.25">
      <c r="A870">
        <v>2067</v>
      </c>
      <c r="B870" t="s">
        <v>5654</v>
      </c>
      <c r="C870" t="s">
        <v>67</v>
      </c>
      <c r="D870" t="s">
        <v>5655</v>
      </c>
      <c r="E870" t="s">
        <v>5656</v>
      </c>
      <c r="F870" t="s">
        <v>5656</v>
      </c>
      <c r="G870" t="s">
        <v>5657</v>
      </c>
      <c r="H870" t="s">
        <v>5658</v>
      </c>
      <c r="I870" s="39">
        <v>38735.695138888892</v>
      </c>
      <c r="J870" t="s">
        <v>5659</v>
      </c>
      <c r="K870">
        <v>1500</v>
      </c>
      <c r="L870">
        <v>0</v>
      </c>
      <c r="M870" t="s">
        <v>73</v>
      </c>
      <c r="N870" t="s">
        <v>74</v>
      </c>
      <c r="O870" t="s">
        <v>75</v>
      </c>
      <c r="P870">
        <v>18</v>
      </c>
      <c r="Q870">
        <v>1</v>
      </c>
      <c r="R870">
        <v>3</v>
      </c>
      <c r="S870">
        <v>20</v>
      </c>
      <c r="T870" t="s">
        <v>76</v>
      </c>
      <c r="U870" t="s">
        <v>77</v>
      </c>
      <c r="V870">
        <v>30</v>
      </c>
      <c r="W870" t="s">
        <v>78</v>
      </c>
      <c r="X870">
        <v>0</v>
      </c>
      <c r="Y870" t="s">
        <v>79</v>
      </c>
      <c r="Z870" t="s">
        <v>1919</v>
      </c>
      <c r="AA870" t="s">
        <v>81</v>
      </c>
      <c r="AB870" t="s">
        <v>82</v>
      </c>
      <c r="AC870">
        <v>20</v>
      </c>
      <c r="AD870" t="s">
        <v>78</v>
      </c>
      <c r="AE870">
        <v>0</v>
      </c>
      <c r="AF870">
        <v>0</v>
      </c>
      <c r="AG870" t="s">
        <v>81</v>
      </c>
      <c r="AH870">
        <v>4</v>
      </c>
      <c r="AI870" t="s">
        <v>83</v>
      </c>
      <c r="AJ870">
        <v>0</v>
      </c>
      <c r="AK870" t="s">
        <v>5654</v>
      </c>
      <c r="AL870" t="s">
        <v>84</v>
      </c>
      <c r="AM870" t="s">
        <v>71</v>
      </c>
      <c r="AN870" t="s">
        <v>73</v>
      </c>
      <c r="AO870" t="s">
        <v>81</v>
      </c>
      <c r="AP870" t="s">
        <v>73</v>
      </c>
      <c r="AQ870" t="s">
        <v>5660</v>
      </c>
      <c r="AT870" t="s">
        <v>99</v>
      </c>
      <c r="AU870" t="s">
        <v>67</v>
      </c>
    </row>
    <row r="871" spans="1:47" x14ac:dyDescent="0.25">
      <c r="A871">
        <v>2068</v>
      </c>
      <c r="B871" t="s">
        <v>5661</v>
      </c>
      <c r="C871" t="s">
        <v>67</v>
      </c>
      <c r="D871" t="s">
        <v>5661</v>
      </c>
      <c r="E871" t="s">
        <v>5662</v>
      </c>
      <c r="F871" t="s">
        <v>5662</v>
      </c>
      <c r="G871" t="s">
        <v>5663</v>
      </c>
      <c r="H871" t="s">
        <v>71</v>
      </c>
      <c r="I871" s="39">
        <v>38736.343055555553</v>
      </c>
      <c r="J871" t="s">
        <v>5664</v>
      </c>
      <c r="K871">
        <v>3500</v>
      </c>
      <c r="L871">
        <v>0</v>
      </c>
      <c r="M871" t="s">
        <v>73</v>
      </c>
      <c r="N871" t="s">
        <v>74</v>
      </c>
      <c r="O871" t="s">
        <v>75</v>
      </c>
      <c r="P871">
        <v>8</v>
      </c>
      <c r="Q871">
        <v>1</v>
      </c>
      <c r="R871">
        <v>8</v>
      </c>
      <c r="S871">
        <v>17</v>
      </c>
      <c r="T871" t="s">
        <v>76</v>
      </c>
      <c r="U871" t="s">
        <v>77</v>
      </c>
      <c r="V871">
        <v>30</v>
      </c>
      <c r="W871" t="s">
        <v>78</v>
      </c>
      <c r="X871">
        <v>0</v>
      </c>
      <c r="Y871" t="s">
        <v>79</v>
      </c>
      <c r="Z871" t="s">
        <v>1919</v>
      </c>
      <c r="AA871" t="s">
        <v>81</v>
      </c>
      <c r="AB871" t="s">
        <v>82</v>
      </c>
      <c r="AC871">
        <v>17</v>
      </c>
      <c r="AD871" t="s">
        <v>78</v>
      </c>
      <c r="AE871">
        <v>0</v>
      </c>
      <c r="AF871">
        <v>0</v>
      </c>
      <c r="AG871" t="s">
        <v>81</v>
      </c>
      <c r="AH871">
        <v>4</v>
      </c>
      <c r="AI871" t="s">
        <v>83</v>
      </c>
      <c r="AJ871">
        <v>0</v>
      </c>
      <c r="AK871" t="s">
        <v>5661</v>
      </c>
      <c r="AL871" t="s">
        <v>84</v>
      </c>
      <c r="AM871" t="s">
        <v>71</v>
      </c>
      <c r="AN871" t="s">
        <v>73</v>
      </c>
      <c r="AO871" t="s">
        <v>81</v>
      </c>
      <c r="AP871" t="s">
        <v>73</v>
      </c>
      <c r="AQ871" t="s">
        <v>5665</v>
      </c>
      <c r="AT871" t="s">
        <v>445</v>
      </c>
      <c r="AU871" t="s">
        <v>67</v>
      </c>
    </row>
    <row r="872" spans="1:47" x14ac:dyDescent="0.25">
      <c r="A872">
        <v>2069</v>
      </c>
      <c r="B872" t="s">
        <v>5666</v>
      </c>
      <c r="C872" t="s">
        <v>67</v>
      </c>
      <c r="D872" t="s">
        <v>5667</v>
      </c>
      <c r="E872" t="s">
        <v>5668</v>
      </c>
      <c r="F872" t="s">
        <v>5668</v>
      </c>
      <c r="G872" t="s">
        <v>5669</v>
      </c>
      <c r="H872" t="s">
        <v>71</v>
      </c>
      <c r="I872" s="39">
        <v>38736.34652777778</v>
      </c>
      <c r="J872" t="s">
        <v>5670</v>
      </c>
      <c r="K872">
        <v>1500</v>
      </c>
      <c r="L872">
        <v>0</v>
      </c>
      <c r="M872" t="s">
        <v>73</v>
      </c>
      <c r="N872" t="s">
        <v>74</v>
      </c>
      <c r="O872" t="s">
        <v>75</v>
      </c>
      <c r="P872">
        <v>13</v>
      </c>
      <c r="Q872">
        <v>1</v>
      </c>
      <c r="R872">
        <v>7</v>
      </c>
      <c r="S872">
        <v>3</v>
      </c>
      <c r="T872" t="s">
        <v>76</v>
      </c>
      <c r="U872" t="s">
        <v>77</v>
      </c>
      <c r="V872">
        <v>30</v>
      </c>
      <c r="W872" t="s">
        <v>78</v>
      </c>
      <c r="X872">
        <v>0</v>
      </c>
      <c r="Y872" t="s">
        <v>79</v>
      </c>
      <c r="Z872" t="s">
        <v>78</v>
      </c>
      <c r="AA872" t="s">
        <v>81</v>
      </c>
      <c r="AB872" t="s">
        <v>82</v>
      </c>
      <c r="AC872">
        <v>3</v>
      </c>
      <c r="AD872" t="s">
        <v>78</v>
      </c>
      <c r="AE872">
        <v>0</v>
      </c>
      <c r="AF872">
        <v>0</v>
      </c>
      <c r="AG872" t="s">
        <v>81</v>
      </c>
      <c r="AH872">
        <v>4</v>
      </c>
      <c r="AI872" t="s">
        <v>83</v>
      </c>
      <c r="AJ872">
        <v>0</v>
      </c>
      <c r="AK872" t="s">
        <v>5667</v>
      </c>
      <c r="AL872" t="s">
        <v>84</v>
      </c>
      <c r="AM872" t="s">
        <v>71</v>
      </c>
      <c r="AN872" t="s">
        <v>73</v>
      </c>
      <c r="AO872" t="s">
        <v>81</v>
      </c>
      <c r="AP872" t="s">
        <v>73</v>
      </c>
      <c r="AQ872" t="s">
        <v>5671</v>
      </c>
      <c r="AT872" t="s">
        <v>81</v>
      </c>
      <c r="AU872" t="s">
        <v>67</v>
      </c>
    </row>
    <row r="873" spans="1:47" x14ac:dyDescent="0.25">
      <c r="A873">
        <v>2070</v>
      </c>
      <c r="B873" t="s">
        <v>5672</v>
      </c>
      <c r="C873" t="s">
        <v>67</v>
      </c>
      <c r="D873" t="s">
        <v>5673</v>
      </c>
      <c r="E873" t="s">
        <v>5674</v>
      </c>
      <c r="F873" t="s">
        <v>5674</v>
      </c>
      <c r="G873" t="s">
        <v>5675</v>
      </c>
      <c r="H873" t="s">
        <v>5676</v>
      </c>
      <c r="I873" s="39">
        <v>36293</v>
      </c>
      <c r="J873" t="s">
        <v>5677</v>
      </c>
      <c r="K873">
        <v>150</v>
      </c>
      <c r="L873">
        <v>884.99</v>
      </c>
      <c r="M873" t="s">
        <v>73</v>
      </c>
      <c r="N873" t="s">
        <v>74</v>
      </c>
      <c r="O873" t="s">
        <v>119</v>
      </c>
      <c r="P873">
        <v>1</v>
      </c>
      <c r="Q873">
        <v>1</v>
      </c>
      <c r="R873">
        <v>11</v>
      </c>
      <c r="S873">
        <v>16</v>
      </c>
      <c r="T873" t="s">
        <v>76</v>
      </c>
      <c r="U873" t="s">
        <v>77</v>
      </c>
      <c r="V873">
        <v>8</v>
      </c>
      <c r="W873" t="s">
        <v>78</v>
      </c>
      <c r="X873">
        <v>0</v>
      </c>
      <c r="Y873" t="s">
        <v>79</v>
      </c>
      <c r="Z873" t="s">
        <v>1999</v>
      </c>
      <c r="AA873" t="s">
        <v>81</v>
      </c>
      <c r="AB873" t="s">
        <v>82</v>
      </c>
      <c r="AC873">
        <v>16</v>
      </c>
      <c r="AD873" t="s">
        <v>78</v>
      </c>
      <c r="AE873">
        <v>0</v>
      </c>
      <c r="AF873">
        <v>0</v>
      </c>
      <c r="AG873" t="s">
        <v>81</v>
      </c>
      <c r="AH873">
        <v>1</v>
      </c>
      <c r="AI873" t="s">
        <v>83</v>
      </c>
      <c r="AJ873">
        <v>0</v>
      </c>
      <c r="AK873" t="s">
        <v>5672</v>
      </c>
      <c r="AL873" t="s">
        <v>84</v>
      </c>
      <c r="AM873" t="s">
        <v>71</v>
      </c>
      <c r="AN873" t="s">
        <v>73</v>
      </c>
      <c r="AP873" t="s">
        <v>73</v>
      </c>
      <c r="AQ873" t="s">
        <v>71</v>
      </c>
      <c r="AS873" t="s">
        <v>5678</v>
      </c>
      <c r="AT873" t="s">
        <v>232</v>
      </c>
      <c r="AU873" t="s">
        <v>67</v>
      </c>
    </row>
    <row r="874" spans="1:47" x14ac:dyDescent="0.25">
      <c r="A874">
        <v>2071</v>
      </c>
      <c r="B874" t="s">
        <v>5679</v>
      </c>
      <c r="C874" t="s">
        <v>101</v>
      </c>
      <c r="D874" t="s">
        <v>5680</v>
      </c>
      <c r="E874" t="s">
        <v>5681</v>
      </c>
      <c r="F874" t="s">
        <v>5681</v>
      </c>
      <c r="G874" t="s">
        <v>5682</v>
      </c>
      <c r="H874" t="s">
        <v>5683</v>
      </c>
      <c r="I874" s="39">
        <v>38736.408333333333</v>
      </c>
      <c r="J874" t="s">
        <v>5684</v>
      </c>
      <c r="K874">
        <v>1500</v>
      </c>
      <c r="L874">
        <v>0</v>
      </c>
      <c r="M874" t="s">
        <v>73</v>
      </c>
      <c r="N874" t="s">
        <v>74</v>
      </c>
      <c r="O874" t="s">
        <v>75</v>
      </c>
      <c r="P874">
        <v>17</v>
      </c>
      <c r="Q874">
        <v>1</v>
      </c>
      <c r="R874">
        <v>10</v>
      </c>
      <c r="S874">
        <v>10</v>
      </c>
      <c r="T874" t="s">
        <v>76</v>
      </c>
      <c r="U874" t="s">
        <v>77</v>
      </c>
      <c r="V874">
        <v>30</v>
      </c>
      <c r="W874" t="s">
        <v>78</v>
      </c>
      <c r="X874">
        <v>0</v>
      </c>
      <c r="Y874" t="s">
        <v>79</v>
      </c>
      <c r="Z874" t="s">
        <v>405</v>
      </c>
      <c r="AA874" t="s">
        <v>81</v>
      </c>
      <c r="AB874" t="s">
        <v>82</v>
      </c>
      <c r="AC874">
        <v>10</v>
      </c>
      <c r="AD874" t="s">
        <v>78</v>
      </c>
      <c r="AE874">
        <v>0</v>
      </c>
      <c r="AF874">
        <v>0</v>
      </c>
      <c r="AG874" t="s">
        <v>81</v>
      </c>
      <c r="AH874">
        <v>4</v>
      </c>
      <c r="AI874" t="s">
        <v>83</v>
      </c>
      <c r="AJ874">
        <v>0</v>
      </c>
      <c r="AK874" t="s">
        <v>5679</v>
      </c>
      <c r="AL874" t="s">
        <v>84</v>
      </c>
      <c r="AM874" t="s">
        <v>71</v>
      </c>
      <c r="AN874" t="s">
        <v>73</v>
      </c>
      <c r="AO874" t="s">
        <v>81</v>
      </c>
      <c r="AP874" t="s">
        <v>73</v>
      </c>
      <c r="AQ874" t="s">
        <v>71</v>
      </c>
      <c r="AT874" t="s">
        <v>99</v>
      </c>
      <c r="AU874" t="s">
        <v>67</v>
      </c>
    </row>
    <row r="875" spans="1:47" x14ac:dyDescent="0.25">
      <c r="A875">
        <v>2072</v>
      </c>
      <c r="B875" t="s">
        <v>5685</v>
      </c>
      <c r="C875" t="s">
        <v>67</v>
      </c>
      <c r="D875" t="s">
        <v>5686</v>
      </c>
      <c r="E875" t="s">
        <v>5687</v>
      </c>
      <c r="F875" t="s">
        <v>5688</v>
      </c>
      <c r="G875" t="s">
        <v>5689</v>
      </c>
      <c r="H875" t="s">
        <v>214</v>
      </c>
      <c r="I875" s="39">
        <v>36293</v>
      </c>
      <c r="J875" t="s">
        <v>5690</v>
      </c>
      <c r="K875">
        <v>5</v>
      </c>
      <c r="L875">
        <v>4185.75</v>
      </c>
      <c r="M875" t="s">
        <v>73</v>
      </c>
      <c r="N875" t="s">
        <v>74</v>
      </c>
      <c r="O875" t="s">
        <v>75</v>
      </c>
      <c r="P875">
        <v>1</v>
      </c>
      <c r="Q875">
        <v>1</v>
      </c>
      <c r="R875">
        <v>6</v>
      </c>
      <c r="S875">
        <v>95</v>
      </c>
      <c r="T875" t="s">
        <v>79</v>
      </c>
      <c r="U875" t="s">
        <v>77</v>
      </c>
      <c r="V875">
        <v>30</v>
      </c>
      <c r="W875" t="s">
        <v>78</v>
      </c>
      <c r="X875">
        <v>0</v>
      </c>
      <c r="Y875" t="s">
        <v>84</v>
      </c>
      <c r="Z875" t="s">
        <v>904</v>
      </c>
      <c r="AA875" t="s">
        <v>81</v>
      </c>
      <c r="AB875" t="s">
        <v>82</v>
      </c>
      <c r="AC875">
        <v>95</v>
      </c>
      <c r="AD875" t="s">
        <v>634</v>
      </c>
      <c r="AE875">
        <v>0</v>
      </c>
      <c r="AF875">
        <v>0</v>
      </c>
      <c r="AG875" t="s">
        <v>81</v>
      </c>
      <c r="AH875">
        <v>2</v>
      </c>
      <c r="AI875" t="s">
        <v>67</v>
      </c>
      <c r="AK875" t="s">
        <v>5691</v>
      </c>
      <c r="AL875" t="s">
        <v>84</v>
      </c>
      <c r="AM875" t="s">
        <v>445</v>
      </c>
      <c r="AN875" t="s">
        <v>73</v>
      </c>
      <c r="AO875" t="s">
        <v>81</v>
      </c>
      <c r="AP875" t="s">
        <v>73</v>
      </c>
      <c r="AT875" t="s">
        <v>445</v>
      </c>
      <c r="AU875" t="s">
        <v>101</v>
      </c>
    </row>
    <row r="876" spans="1:47" x14ac:dyDescent="0.25">
      <c r="A876">
        <v>2073</v>
      </c>
      <c r="B876" t="s">
        <v>5692</v>
      </c>
      <c r="C876" t="s">
        <v>67</v>
      </c>
      <c r="D876" t="s">
        <v>5693</v>
      </c>
      <c r="E876" t="s">
        <v>5694</v>
      </c>
      <c r="F876" t="s">
        <v>5694</v>
      </c>
      <c r="G876" t="s">
        <v>5695</v>
      </c>
      <c r="H876" t="s">
        <v>71</v>
      </c>
      <c r="I876" s="39">
        <v>38736.413194444445</v>
      </c>
      <c r="J876" t="s">
        <v>5696</v>
      </c>
      <c r="K876">
        <v>2500</v>
      </c>
      <c r="L876">
        <v>0</v>
      </c>
      <c r="M876" t="s">
        <v>73</v>
      </c>
      <c r="N876" t="s">
        <v>74</v>
      </c>
      <c r="O876" t="s">
        <v>75</v>
      </c>
      <c r="P876">
        <v>8</v>
      </c>
      <c r="Q876">
        <v>1</v>
      </c>
      <c r="R876">
        <v>8</v>
      </c>
      <c r="S876">
        <v>17</v>
      </c>
      <c r="T876" t="s">
        <v>76</v>
      </c>
      <c r="U876" t="s">
        <v>77</v>
      </c>
      <c r="V876">
        <v>30</v>
      </c>
      <c r="W876" t="s">
        <v>78</v>
      </c>
      <c r="X876">
        <v>0</v>
      </c>
      <c r="Y876" t="s">
        <v>79</v>
      </c>
      <c r="Z876" t="s">
        <v>388</v>
      </c>
      <c r="AA876" t="s">
        <v>81</v>
      </c>
      <c r="AB876" t="s">
        <v>82</v>
      </c>
      <c r="AC876">
        <v>17</v>
      </c>
      <c r="AD876" t="s">
        <v>78</v>
      </c>
      <c r="AE876">
        <v>0</v>
      </c>
      <c r="AF876">
        <v>0</v>
      </c>
      <c r="AG876" t="s">
        <v>81</v>
      </c>
      <c r="AH876">
        <v>4</v>
      </c>
      <c r="AI876" t="s">
        <v>83</v>
      </c>
      <c r="AJ876">
        <v>0</v>
      </c>
      <c r="AK876" t="s">
        <v>5692</v>
      </c>
      <c r="AL876" t="s">
        <v>84</v>
      </c>
      <c r="AM876" t="s">
        <v>71</v>
      </c>
      <c r="AN876" t="s">
        <v>73</v>
      </c>
      <c r="AO876" t="s">
        <v>81</v>
      </c>
      <c r="AP876" t="s">
        <v>73</v>
      </c>
      <c r="AQ876" t="s">
        <v>5697</v>
      </c>
      <c r="AT876" t="s">
        <v>86</v>
      </c>
      <c r="AU876" t="s">
        <v>67</v>
      </c>
    </row>
    <row r="877" spans="1:47" x14ac:dyDescent="0.25">
      <c r="A877">
        <v>2074</v>
      </c>
      <c r="B877" t="s">
        <v>5698</v>
      </c>
      <c r="C877" t="s">
        <v>67</v>
      </c>
      <c r="D877" t="s">
        <v>5699</v>
      </c>
      <c r="E877" t="s">
        <v>5700</v>
      </c>
      <c r="F877" t="s">
        <v>5701</v>
      </c>
      <c r="G877" t="s">
        <v>5702</v>
      </c>
      <c r="H877" t="s">
        <v>71</v>
      </c>
      <c r="I877" s="39">
        <v>38740.496527777781</v>
      </c>
      <c r="J877" t="s">
        <v>5703</v>
      </c>
      <c r="K877">
        <v>0</v>
      </c>
      <c r="L877">
        <v>0</v>
      </c>
      <c r="M877" t="s">
        <v>73</v>
      </c>
      <c r="N877" t="s">
        <v>74</v>
      </c>
      <c r="O877" t="s">
        <v>75</v>
      </c>
      <c r="P877">
        <v>18</v>
      </c>
      <c r="Q877">
        <v>1</v>
      </c>
      <c r="R877">
        <v>3</v>
      </c>
      <c r="S877">
        <v>95</v>
      </c>
      <c r="T877" t="s">
        <v>76</v>
      </c>
      <c r="U877" t="s">
        <v>77</v>
      </c>
      <c r="V877">
        <v>30</v>
      </c>
      <c r="W877" t="s">
        <v>78</v>
      </c>
      <c r="X877">
        <v>0</v>
      </c>
      <c r="Y877" t="s">
        <v>79</v>
      </c>
      <c r="Z877" t="s">
        <v>1919</v>
      </c>
      <c r="AA877" t="s">
        <v>81</v>
      </c>
      <c r="AB877" t="s">
        <v>82</v>
      </c>
      <c r="AC877">
        <v>95</v>
      </c>
      <c r="AD877" t="s">
        <v>78</v>
      </c>
      <c r="AE877">
        <v>0</v>
      </c>
      <c r="AF877">
        <v>0</v>
      </c>
      <c r="AG877" t="s">
        <v>81</v>
      </c>
      <c r="AH877">
        <v>4</v>
      </c>
      <c r="AI877" t="s">
        <v>83</v>
      </c>
      <c r="AJ877">
        <v>0</v>
      </c>
      <c r="AK877" t="s">
        <v>5704</v>
      </c>
      <c r="AL877" t="s">
        <v>84</v>
      </c>
      <c r="AM877" t="s">
        <v>71</v>
      </c>
      <c r="AN877" t="s">
        <v>73</v>
      </c>
      <c r="AO877" t="s">
        <v>81</v>
      </c>
      <c r="AP877" t="s">
        <v>73</v>
      </c>
      <c r="AQ877" t="s">
        <v>5705</v>
      </c>
      <c r="AT877" t="s">
        <v>99</v>
      </c>
      <c r="AU877" t="s">
        <v>67</v>
      </c>
    </row>
    <row r="878" spans="1:47" x14ac:dyDescent="0.25">
      <c r="A878">
        <v>2075</v>
      </c>
      <c r="B878" t="s">
        <v>5706</v>
      </c>
      <c r="C878" t="s">
        <v>67</v>
      </c>
      <c r="D878" t="s">
        <v>5707</v>
      </c>
      <c r="E878" t="s">
        <v>5708</v>
      </c>
      <c r="F878" t="s">
        <v>5708</v>
      </c>
      <c r="G878" t="s">
        <v>5709</v>
      </c>
      <c r="H878" t="s">
        <v>71</v>
      </c>
      <c r="I878" s="39">
        <v>38740.689583333333</v>
      </c>
      <c r="J878" t="s">
        <v>5710</v>
      </c>
      <c r="K878">
        <v>20000</v>
      </c>
      <c r="L878">
        <v>0</v>
      </c>
      <c r="M878" t="s">
        <v>73</v>
      </c>
      <c r="N878" t="s">
        <v>74</v>
      </c>
      <c r="O878" t="s">
        <v>75</v>
      </c>
      <c r="P878">
        <v>5</v>
      </c>
      <c r="Q878">
        <v>1</v>
      </c>
      <c r="R878">
        <v>1</v>
      </c>
      <c r="S878">
        <v>6</v>
      </c>
      <c r="T878" t="s">
        <v>76</v>
      </c>
      <c r="U878" t="s">
        <v>77</v>
      </c>
      <c r="V878">
        <v>30</v>
      </c>
      <c r="W878" t="s">
        <v>78</v>
      </c>
      <c r="X878">
        <v>0</v>
      </c>
      <c r="Y878" t="s">
        <v>79</v>
      </c>
      <c r="Z878" t="s">
        <v>5711</v>
      </c>
      <c r="AA878" t="s">
        <v>81</v>
      </c>
      <c r="AB878" t="s">
        <v>82</v>
      </c>
      <c r="AC878">
        <v>6</v>
      </c>
      <c r="AD878" t="s">
        <v>78</v>
      </c>
      <c r="AE878">
        <v>0</v>
      </c>
      <c r="AF878">
        <v>0</v>
      </c>
      <c r="AG878" t="s">
        <v>81</v>
      </c>
      <c r="AH878">
        <v>4</v>
      </c>
      <c r="AI878" t="s">
        <v>83</v>
      </c>
      <c r="AJ878">
        <v>0</v>
      </c>
      <c r="AK878" t="s">
        <v>5712</v>
      </c>
      <c r="AL878" t="s">
        <v>84</v>
      </c>
      <c r="AM878" t="s">
        <v>71</v>
      </c>
      <c r="AN878" t="s">
        <v>73</v>
      </c>
      <c r="AO878" t="s">
        <v>81</v>
      </c>
      <c r="AP878" t="s">
        <v>73</v>
      </c>
      <c r="AQ878" t="s">
        <v>5713</v>
      </c>
      <c r="AT878" t="s">
        <v>81</v>
      </c>
      <c r="AU878" t="s">
        <v>67</v>
      </c>
    </row>
    <row r="879" spans="1:47" x14ac:dyDescent="0.25">
      <c r="A879">
        <v>2076</v>
      </c>
      <c r="B879" t="s">
        <v>5714</v>
      </c>
      <c r="C879" t="s">
        <v>67</v>
      </c>
      <c r="D879" t="s">
        <v>5715</v>
      </c>
      <c r="E879" t="s">
        <v>5716</v>
      </c>
      <c r="F879" t="s">
        <v>5716</v>
      </c>
      <c r="G879" t="s">
        <v>5717</v>
      </c>
      <c r="H879" t="s">
        <v>71</v>
      </c>
      <c r="I879" s="39">
        <v>38741.659722222219</v>
      </c>
      <c r="J879" t="s">
        <v>5718</v>
      </c>
      <c r="K879">
        <v>5</v>
      </c>
      <c r="L879">
        <v>4619.03</v>
      </c>
      <c r="M879" t="s">
        <v>73</v>
      </c>
      <c r="N879" t="s">
        <v>74</v>
      </c>
      <c r="O879" t="s">
        <v>75</v>
      </c>
      <c r="P879">
        <v>13</v>
      </c>
      <c r="Q879">
        <v>1</v>
      </c>
      <c r="R879">
        <v>7</v>
      </c>
      <c r="S879">
        <v>95</v>
      </c>
      <c r="T879" t="s">
        <v>79</v>
      </c>
      <c r="U879" t="s">
        <v>77</v>
      </c>
      <c r="V879">
        <v>30</v>
      </c>
      <c r="W879" t="s">
        <v>78</v>
      </c>
      <c r="X879">
        <v>0</v>
      </c>
      <c r="Y879" t="s">
        <v>79</v>
      </c>
      <c r="Z879" t="s">
        <v>904</v>
      </c>
      <c r="AA879" t="s">
        <v>81</v>
      </c>
      <c r="AB879" t="s">
        <v>82</v>
      </c>
      <c r="AC879">
        <v>95</v>
      </c>
      <c r="AD879" t="s">
        <v>634</v>
      </c>
      <c r="AE879">
        <v>0</v>
      </c>
      <c r="AF879">
        <v>0</v>
      </c>
      <c r="AG879" t="s">
        <v>81</v>
      </c>
      <c r="AH879">
        <v>4</v>
      </c>
      <c r="AI879" t="s">
        <v>83</v>
      </c>
      <c r="AJ879">
        <v>0</v>
      </c>
      <c r="AK879" t="s">
        <v>5719</v>
      </c>
      <c r="AL879" t="s">
        <v>84</v>
      </c>
      <c r="AM879" t="s">
        <v>71</v>
      </c>
      <c r="AN879" t="s">
        <v>73</v>
      </c>
      <c r="AO879" t="s">
        <v>81</v>
      </c>
      <c r="AP879" t="s">
        <v>73</v>
      </c>
      <c r="AQ879" t="s">
        <v>5720</v>
      </c>
      <c r="AS879" t="s">
        <v>5721</v>
      </c>
      <c r="AT879" t="s">
        <v>99</v>
      </c>
      <c r="AU879" t="s">
        <v>67</v>
      </c>
    </row>
    <row r="880" spans="1:47" x14ac:dyDescent="0.25">
      <c r="A880">
        <v>2077</v>
      </c>
      <c r="B880" t="s">
        <v>5722</v>
      </c>
      <c r="C880" t="s">
        <v>101</v>
      </c>
      <c r="D880" t="s">
        <v>5723</v>
      </c>
      <c r="E880" t="s">
        <v>5724</v>
      </c>
      <c r="F880" t="s">
        <v>5724</v>
      </c>
      <c r="G880" t="s">
        <v>5725</v>
      </c>
      <c r="H880" t="s">
        <v>5726</v>
      </c>
      <c r="I880" s="39">
        <v>38741.664583333331</v>
      </c>
      <c r="J880" t="s">
        <v>5727</v>
      </c>
      <c r="K880">
        <v>5000</v>
      </c>
      <c r="L880">
        <v>4326.2</v>
      </c>
      <c r="M880" t="s">
        <v>73</v>
      </c>
      <c r="N880" t="s">
        <v>74</v>
      </c>
      <c r="O880" t="s">
        <v>75</v>
      </c>
      <c r="P880">
        <v>22</v>
      </c>
      <c r="Q880">
        <v>1</v>
      </c>
      <c r="R880">
        <v>10</v>
      </c>
      <c r="S880">
        <v>21</v>
      </c>
      <c r="T880" t="s">
        <v>76</v>
      </c>
      <c r="U880" t="s">
        <v>77</v>
      </c>
      <c r="V880">
        <v>30</v>
      </c>
      <c r="W880" t="s">
        <v>78</v>
      </c>
      <c r="X880">
        <v>0</v>
      </c>
      <c r="Y880" t="s">
        <v>79</v>
      </c>
      <c r="Z880" t="s">
        <v>238</v>
      </c>
      <c r="AA880" t="s">
        <v>81</v>
      </c>
      <c r="AB880" t="s">
        <v>82</v>
      </c>
      <c r="AC880">
        <v>21</v>
      </c>
      <c r="AD880" t="s">
        <v>78</v>
      </c>
      <c r="AE880">
        <v>0</v>
      </c>
      <c r="AF880">
        <v>0</v>
      </c>
      <c r="AG880" t="s">
        <v>81</v>
      </c>
      <c r="AH880">
        <v>4</v>
      </c>
      <c r="AI880" t="s">
        <v>83</v>
      </c>
      <c r="AJ880">
        <v>0</v>
      </c>
      <c r="AK880" t="s">
        <v>5722</v>
      </c>
      <c r="AL880" t="s">
        <v>84</v>
      </c>
      <c r="AM880" t="s">
        <v>71</v>
      </c>
      <c r="AN880" t="s">
        <v>73</v>
      </c>
      <c r="AO880" t="s">
        <v>81</v>
      </c>
      <c r="AP880" t="s">
        <v>73</v>
      </c>
      <c r="AQ880" t="s">
        <v>5728</v>
      </c>
      <c r="AT880" t="s">
        <v>86</v>
      </c>
      <c r="AU880" t="s">
        <v>67</v>
      </c>
    </row>
    <row r="881" spans="1:47" x14ac:dyDescent="0.25">
      <c r="A881">
        <v>2078</v>
      </c>
      <c r="B881" t="s">
        <v>5729</v>
      </c>
      <c r="C881" t="s">
        <v>67</v>
      </c>
      <c r="D881" t="s">
        <v>5730</v>
      </c>
      <c r="E881" t="s">
        <v>5731</v>
      </c>
      <c r="F881" t="s">
        <v>5731</v>
      </c>
      <c r="G881" t="s">
        <v>5732</v>
      </c>
      <c r="H881" t="s">
        <v>5733</v>
      </c>
      <c r="I881" s="39">
        <v>41723.602777777778</v>
      </c>
      <c r="J881" t="s">
        <v>5734</v>
      </c>
      <c r="K881">
        <v>1500</v>
      </c>
      <c r="L881">
        <v>5338.4</v>
      </c>
      <c r="M881" t="s">
        <v>73</v>
      </c>
      <c r="N881" t="s">
        <v>74</v>
      </c>
      <c r="O881" t="s">
        <v>75</v>
      </c>
      <c r="P881">
        <v>9</v>
      </c>
      <c r="Q881">
        <v>1</v>
      </c>
      <c r="R881">
        <v>15</v>
      </c>
      <c r="S881">
        <v>1</v>
      </c>
      <c r="T881" t="s">
        <v>76</v>
      </c>
      <c r="U881" t="s">
        <v>77</v>
      </c>
      <c r="V881">
        <v>30</v>
      </c>
      <c r="W881" t="s">
        <v>78</v>
      </c>
      <c r="X881">
        <v>0</v>
      </c>
      <c r="Y881" t="s">
        <v>79</v>
      </c>
      <c r="Z881" t="s">
        <v>904</v>
      </c>
      <c r="AA881" t="s">
        <v>81</v>
      </c>
      <c r="AB881" t="s">
        <v>82</v>
      </c>
      <c r="AC881">
        <v>1</v>
      </c>
      <c r="AD881" t="s">
        <v>78</v>
      </c>
      <c r="AE881">
        <v>0</v>
      </c>
      <c r="AF881">
        <v>0</v>
      </c>
      <c r="AG881" t="s">
        <v>81</v>
      </c>
      <c r="AH881">
        <v>4</v>
      </c>
      <c r="AI881" t="s">
        <v>67</v>
      </c>
      <c r="AJ881">
        <v>0</v>
      </c>
      <c r="AK881" t="s">
        <v>5729</v>
      </c>
      <c r="AL881" t="s">
        <v>84</v>
      </c>
      <c r="AM881" t="s">
        <v>5735</v>
      </c>
      <c r="AN881" t="s">
        <v>73</v>
      </c>
      <c r="AO881" t="s">
        <v>81</v>
      </c>
      <c r="AP881" t="s">
        <v>73</v>
      </c>
      <c r="AQ881" t="s">
        <v>5736</v>
      </c>
      <c r="AS881" t="s">
        <v>5737</v>
      </c>
      <c r="AU881" t="s">
        <v>67</v>
      </c>
    </row>
    <row r="882" spans="1:47" x14ac:dyDescent="0.25">
      <c r="A882">
        <v>2079</v>
      </c>
      <c r="B882" t="s">
        <v>5738</v>
      </c>
      <c r="C882" t="s">
        <v>67</v>
      </c>
      <c r="D882" t="s">
        <v>642</v>
      </c>
      <c r="E882" t="s">
        <v>5739</v>
      </c>
      <c r="F882" t="s">
        <v>5739</v>
      </c>
      <c r="G882" t="s">
        <v>5740</v>
      </c>
      <c r="H882" t="s">
        <v>214</v>
      </c>
      <c r="I882" s="39">
        <v>36293</v>
      </c>
      <c r="J882" t="s">
        <v>5741</v>
      </c>
      <c r="K882">
        <v>0</v>
      </c>
      <c r="L882">
        <v>0</v>
      </c>
      <c r="M882" t="s">
        <v>73</v>
      </c>
      <c r="N882" t="s">
        <v>74</v>
      </c>
      <c r="O882" t="s">
        <v>75</v>
      </c>
      <c r="P882">
        <v>1</v>
      </c>
      <c r="Q882">
        <v>1</v>
      </c>
      <c r="R882">
        <v>5</v>
      </c>
      <c r="S882">
        <v>9</v>
      </c>
      <c r="T882" t="s">
        <v>84</v>
      </c>
      <c r="U882" t="s">
        <v>224</v>
      </c>
      <c r="V882">
        <v>0</v>
      </c>
      <c r="W882" t="s">
        <v>78</v>
      </c>
      <c r="X882">
        <v>0</v>
      </c>
      <c r="Y882" t="s">
        <v>84</v>
      </c>
      <c r="Z882" t="s">
        <v>207</v>
      </c>
      <c r="AA882" t="s">
        <v>81</v>
      </c>
      <c r="AB882" t="s">
        <v>82</v>
      </c>
      <c r="AC882">
        <v>9</v>
      </c>
      <c r="AD882" t="s">
        <v>78</v>
      </c>
      <c r="AE882">
        <v>0</v>
      </c>
      <c r="AF882">
        <v>0</v>
      </c>
      <c r="AG882" t="s">
        <v>81</v>
      </c>
      <c r="AH882">
        <v>2</v>
      </c>
      <c r="AI882" t="s">
        <v>67</v>
      </c>
      <c r="AL882" t="s">
        <v>84</v>
      </c>
      <c r="AM882" t="s">
        <v>121</v>
      </c>
      <c r="AN882" t="s">
        <v>73</v>
      </c>
      <c r="AO882" t="s">
        <v>81</v>
      </c>
      <c r="AP882" t="s">
        <v>73</v>
      </c>
      <c r="AT882" t="s">
        <v>121</v>
      </c>
      <c r="AU882" t="s">
        <v>67</v>
      </c>
    </row>
    <row r="883" spans="1:47" x14ac:dyDescent="0.25">
      <c r="A883">
        <v>2080</v>
      </c>
      <c r="B883" t="s">
        <v>5742</v>
      </c>
      <c r="C883" t="s">
        <v>67</v>
      </c>
      <c r="D883" t="s">
        <v>5743</v>
      </c>
      <c r="E883" t="s">
        <v>5744</v>
      </c>
      <c r="F883" t="s">
        <v>5744</v>
      </c>
      <c r="G883" t="s">
        <v>5745</v>
      </c>
      <c r="H883" t="s">
        <v>214</v>
      </c>
      <c r="I883" s="39">
        <v>36293</v>
      </c>
      <c r="J883" t="s">
        <v>5746</v>
      </c>
      <c r="K883">
        <v>5000</v>
      </c>
      <c r="L883">
        <v>5747.36</v>
      </c>
      <c r="M883" t="s">
        <v>73</v>
      </c>
      <c r="N883" t="s">
        <v>74</v>
      </c>
      <c r="O883" t="s">
        <v>75</v>
      </c>
      <c r="P883">
        <v>1</v>
      </c>
      <c r="Q883">
        <v>1</v>
      </c>
      <c r="R883">
        <v>5</v>
      </c>
      <c r="S883">
        <v>2</v>
      </c>
      <c r="T883" t="s">
        <v>101</v>
      </c>
      <c r="U883" t="s">
        <v>77</v>
      </c>
      <c r="V883">
        <v>30</v>
      </c>
      <c r="W883" t="s">
        <v>78</v>
      </c>
      <c r="X883">
        <v>0</v>
      </c>
      <c r="Y883" t="s">
        <v>84</v>
      </c>
      <c r="Z883" t="s">
        <v>1007</v>
      </c>
      <c r="AA883" t="s">
        <v>81</v>
      </c>
      <c r="AB883" t="s">
        <v>82</v>
      </c>
      <c r="AC883">
        <v>2</v>
      </c>
      <c r="AD883" t="s">
        <v>81</v>
      </c>
      <c r="AE883">
        <v>0</v>
      </c>
      <c r="AF883">
        <v>0</v>
      </c>
      <c r="AG883" t="s">
        <v>81</v>
      </c>
      <c r="AH883">
        <v>2</v>
      </c>
      <c r="AI883" t="s">
        <v>67</v>
      </c>
      <c r="AJ883">
        <v>0</v>
      </c>
      <c r="AK883" t="s">
        <v>5747</v>
      </c>
      <c r="AL883" t="s">
        <v>84</v>
      </c>
      <c r="AM883" t="s">
        <v>137</v>
      </c>
      <c r="AN883" t="s">
        <v>73</v>
      </c>
      <c r="AO883" t="s">
        <v>81</v>
      </c>
      <c r="AP883" t="s">
        <v>73</v>
      </c>
      <c r="AT883" t="s">
        <v>137</v>
      </c>
      <c r="AU883" t="s">
        <v>67</v>
      </c>
    </row>
    <row r="884" spans="1:47" x14ac:dyDescent="0.25">
      <c r="A884">
        <v>2081</v>
      </c>
      <c r="B884" t="s">
        <v>5748</v>
      </c>
      <c r="C884" t="s">
        <v>67</v>
      </c>
      <c r="D884" t="s">
        <v>5749</v>
      </c>
      <c r="E884" t="s">
        <v>5750</v>
      </c>
      <c r="F884" t="s">
        <v>5750</v>
      </c>
      <c r="G884" t="s">
        <v>5751</v>
      </c>
      <c r="H884" t="s">
        <v>71</v>
      </c>
      <c r="I884" s="39">
        <v>36573</v>
      </c>
      <c r="J884" t="s">
        <v>5752</v>
      </c>
      <c r="K884">
        <v>500</v>
      </c>
      <c r="L884">
        <v>0</v>
      </c>
      <c r="M884" t="s">
        <v>73</v>
      </c>
      <c r="N884" t="s">
        <v>74</v>
      </c>
      <c r="O884" t="s">
        <v>119</v>
      </c>
      <c r="P884">
        <v>1</v>
      </c>
      <c r="Q884">
        <v>1</v>
      </c>
      <c r="R884">
        <v>5</v>
      </c>
      <c r="S884">
        <v>11</v>
      </c>
      <c r="T884" t="s">
        <v>76</v>
      </c>
      <c r="U884" t="s">
        <v>77</v>
      </c>
      <c r="V884">
        <v>30</v>
      </c>
      <c r="W884" t="s">
        <v>78</v>
      </c>
      <c r="X884">
        <v>0</v>
      </c>
      <c r="Y884" t="s">
        <v>84</v>
      </c>
      <c r="Z884" t="s">
        <v>315</v>
      </c>
      <c r="AA884" t="s">
        <v>81</v>
      </c>
      <c r="AB884" t="s">
        <v>82</v>
      </c>
      <c r="AC884">
        <v>11</v>
      </c>
      <c r="AD884" t="s">
        <v>78</v>
      </c>
      <c r="AE884">
        <v>0</v>
      </c>
      <c r="AF884">
        <v>0</v>
      </c>
      <c r="AG884" t="s">
        <v>81</v>
      </c>
      <c r="AH884">
        <v>2</v>
      </c>
      <c r="AI884" t="s">
        <v>83</v>
      </c>
      <c r="AJ884">
        <v>0</v>
      </c>
      <c r="AK884" t="s">
        <v>5748</v>
      </c>
      <c r="AL884" t="s">
        <v>84</v>
      </c>
      <c r="AM884" t="s">
        <v>877</v>
      </c>
      <c r="AN884" t="s">
        <v>73</v>
      </c>
      <c r="AP884" t="s">
        <v>73</v>
      </c>
      <c r="AQ884" t="s">
        <v>71</v>
      </c>
      <c r="AT884" t="s">
        <v>877</v>
      </c>
      <c r="AU884" t="s">
        <v>67</v>
      </c>
    </row>
    <row r="885" spans="1:47" x14ac:dyDescent="0.25">
      <c r="A885">
        <v>2082</v>
      </c>
      <c r="B885" t="s">
        <v>5753</v>
      </c>
      <c r="C885" t="s">
        <v>67</v>
      </c>
      <c r="D885" t="s">
        <v>71</v>
      </c>
      <c r="E885" t="s">
        <v>5754</v>
      </c>
      <c r="F885" t="s">
        <v>5754</v>
      </c>
      <c r="G885" t="s">
        <v>5755</v>
      </c>
      <c r="H885" t="s">
        <v>71</v>
      </c>
      <c r="I885" s="39">
        <v>37515</v>
      </c>
      <c r="J885" t="s">
        <v>5756</v>
      </c>
      <c r="K885">
        <v>500</v>
      </c>
      <c r="L885">
        <v>0</v>
      </c>
      <c r="M885" t="s">
        <v>73</v>
      </c>
      <c r="N885" t="s">
        <v>74</v>
      </c>
      <c r="O885" t="s">
        <v>75</v>
      </c>
      <c r="P885">
        <v>1</v>
      </c>
      <c r="Q885">
        <v>1</v>
      </c>
      <c r="R885">
        <v>5</v>
      </c>
      <c r="S885">
        <v>7</v>
      </c>
      <c r="T885" t="s">
        <v>76</v>
      </c>
      <c r="U885" t="s">
        <v>77</v>
      </c>
      <c r="V885">
        <v>30</v>
      </c>
      <c r="W885" t="s">
        <v>78</v>
      </c>
      <c r="X885">
        <v>0</v>
      </c>
      <c r="Y885" t="s">
        <v>84</v>
      </c>
      <c r="Z885" t="s">
        <v>120</v>
      </c>
      <c r="AA885" t="s">
        <v>81</v>
      </c>
      <c r="AB885" t="s">
        <v>82</v>
      </c>
      <c r="AC885">
        <v>7</v>
      </c>
      <c r="AD885" t="s">
        <v>138</v>
      </c>
      <c r="AE885">
        <v>0</v>
      </c>
      <c r="AF885">
        <v>0</v>
      </c>
      <c r="AG885" t="s">
        <v>81</v>
      </c>
      <c r="AH885">
        <v>1</v>
      </c>
      <c r="AI885" t="s">
        <v>83</v>
      </c>
      <c r="AJ885">
        <v>0</v>
      </c>
      <c r="AK885" t="s">
        <v>71</v>
      </c>
      <c r="AL885" t="s">
        <v>84</v>
      </c>
      <c r="AM885" t="s">
        <v>71</v>
      </c>
      <c r="AN885" t="s">
        <v>73</v>
      </c>
      <c r="AO885" t="s">
        <v>81</v>
      </c>
      <c r="AP885" t="s">
        <v>73</v>
      </c>
      <c r="AQ885" t="s">
        <v>71</v>
      </c>
      <c r="AT885" t="s">
        <v>86</v>
      </c>
      <c r="AU885" t="s">
        <v>67</v>
      </c>
    </row>
    <row r="886" spans="1:47" x14ac:dyDescent="0.25">
      <c r="A886">
        <v>2083</v>
      </c>
      <c r="B886" t="s">
        <v>5757</v>
      </c>
      <c r="C886" t="s">
        <v>67</v>
      </c>
      <c r="D886" t="s">
        <v>5758</v>
      </c>
      <c r="E886" t="s">
        <v>5759</v>
      </c>
      <c r="F886" t="s">
        <v>5759</v>
      </c>
      <c r="G886" t="s">
        <v>5760</v>
      </c>
      <c r="H886" t="s">
        <v>5761</v>
      </c>
      <c r="I886" s="39">
        <v>38741.671527777777</v>
      </c>
      <c r="J886" t="s">
        <v>5762</v>
      </c>
      <c r="K886">
        <v>1000</v>
      </c>
      <c r="L886">
        <v>0</v>
      </c>
      <c r="M886" t="s">
        <v>73</v>
      </c>
      <c r="N886" t="s">
        <v>74</v>
      </c>
      <c r="O886" t="s">
        <v>75</v>
      </c>
      <c r="P886">
        <v>18</v>
      </c>
      <c r="Q886">
        <v>1</v>
      </c>
      <c r="R886">
        <v>4</v>
      </c>
      <c r="S886">
        <v>20</v>
      </c>
      <c r="T886" t="s">
        <v>76</v>
      </c>
      <c r="U886" t="s">
        <v>77</v>
      </c>
      <c r="V886">
        <v>30</v>
      </c>
      <c r="W886" t="s">
        <v>78</v>
      </c>
      <c r="X886">
        <v>0</v>
      </c>
      <c r="Y886" t="s">
        <v>79</v>
      </c>
      <c r="Z886" t="s">
        <v>1919</v>
      </c>
      <c r="AA886" t="s">
        <v>81</v>
      </c>
      <c r="AB886" t="s">
        <v>82</v>
      </c>
      <c r="AC886">
        <v>20</v>
      </c>
      <c r="AD886" t="s">
        <v>78</v>
      </c>
      <c r="AE886">
        <v>0</v>
      </c>
      <c r="AF886">
        <v>0</v>
      </c>
      <c r="AG886" t="s">
        <v>81</v>
      </c>
      <c r="AH886">
        <v>4</v>
      </c>
      <c r="AI886" t="s">
        <v>83</v>
      </c>
      <c r="AJ886">
        <v>0</v>
      </c>
      <c r="AK886" t="s">
        <v>5757</v>
      </c>
      <c r="AL886" t="s">
        <v>84</v>
      </c>
      <c r="AM886" t="s">
        <v>71</v>
      </c>
      <c r="AN886" t="s">
        <v>73</v>
      </c>
      <c r="AO886" t="s">
        <v>81</v>
      </c>
      <c r="AP886" t="s">
        <v>73</v>
      </c>
      <c r="AQ886" t="s">
        <v>5763</v>
      </c>
      <c r="AS886" t="s">
        <v>5764</v>
      </c>
      <c r="AT886" t="s">
        <v>99</v>
      </c>
      <c r="AU886" t="s">
        <v>67</v>
      </c>
    </row>
    <row r="887" spans="1:47" x14ac:dyDescent="0.25">
      <c r="A887">
        <v>2084</v>
      </c>
      <c r="B887" t="s">
        <v>5765</v>
      </c>
      <c r="C887" t="s">
        <v>67</v>
      </c>
      <c r="D887" t="s">
        <v>5766</v>
      </c>
      <c r="E887" t="s">
        <v>5767</v>
      </c>
      <c r="F887" t="s">
        <v>5767</v>
      </c>
      <c r="G887" t="s">
        <v>5768</v>
      </c>
      <c r="H887" t="s">
        <v>214</v>
      </c>
      <c r="I887" s="39">
        <v>36293</v>
      </c>
      <c r="J887" t="s">
        <v>5769</v>
      </c>
      <c r="K887">
        <v>0</v>
      </c>
      <c r="L887">
        <v>0</v>
      </c>
      <c r="M887" t="s">
        <v>73</v>
      </c>
      <c r="N887" t="s">
        <v>74</v>
      </c>
      <c r="O887" t="s">
        <v>75</v>
      </c>
      <c r="P887">
        <v>1</v>
      </c>
      <c r="Q887">
        <v>1</v>
      </c>
      <c r="R887">
        <v>5</v>
      </c>
      <c r="S887">
        <v>9</v>
      </c>
      <c r="T887" t="s">
        <v>76</v>
      </c>
      <c r="U887" t="s">
        <v>77</v>
      </c>
      <c r="V887">
        <v>30</v>
      </c>
      <c r="W887" t="s">
        <v>78</v>
      </c>
      <c r="X887">
        <v>0</v>
      </c>
      <c r="Y887" t="s">
        <v>84</v>
      </c>
      <c r="Z887" t="s">
        <v>207</v>
      </c>
      <c r="AA887" t="s">
        <v>81</v>
      </c>
      <c r="AB887" t="s">
        <v>82</v>
      </c>
      <c r="AC887">
        <v>9</v>
      </c>
      <c r="AD887" t="s">
        <v>78</v>
      </c>
      <c r="AE887">
        <v>0</v>
      </c>
      <c r="AF887">
        <v>0</v>
      </c>
      <c r="AG887" t="s">
        <v>81</v>
      </c>
      <c r="AH887">
        <v>2</v>
      </c>
      <c r="AI887" t="s">
        <v>67</v>
      </c>
      <c r="AK887" t="s">
        <v>5770</v>
      </c>
      <c r="AL887" t="s">
        <v>84</v>
      </c>
      <c r="AM887" t="s">
        <v>121</v>
      </c>
      <c r="AN887" t="s">
        <v>73</v>
      </c>
      <c r="AO887" t="s">
        <v>81</v>
      </c>
      <c r="AP887" t="s">
        <v>73</v>
      </c>
      <c r="AT887" t="s">
        <v>121</v>
      </c>
      <c r="AU887" t="s">
        <v>67</v>
      </c>
    </row>
    <row r="888" spans="1:47" x14ac:dyDescent="0.25">
      <c r="A888">
        <v>2085</v>
      </c>
      <c r="B888" t="s">
        <v>5771</v>
      </c>
      <c r="C888" t="s">
        <v>67</v>
      </c>
      <c r="D888" t="s">
        <v>642</v>
      </c>
      <c r="E888" t="s">
        <v>5772</v>
      </c>
      <c r="F888" t="s">
        <v>5773</v>
      </c>
      <c r="G888" t="s">
        <v>5774</v>
      </c>
      <c r="H888" t="s">
        <v>214</v>
      </c>
      <c r="I888" s="39">
        <v>36293</v>
      </c>
      <c r="J888" t="s">
        <v>5775</v>
      </c>
      <c r="K888">
        <v>52000</v>
      </c>
      <c r="L888">
        <v>0</v>
      </c>
      <c r="M888" t="s">
        <v>73</v>
      </c>
      <c r="N888" t="s">
        <v>74</v>
      </c>
      <c r="O888" t="s">
        <v>75</v>
      </c>
      <c r="P888">
        <v>1</v>
      </c>
      <c r="Q888">
        <v>1</v>
      </c>
      <c r="R888">
        <v>5</v>
      </c>
      <c r="S888">
        <v>95</v>
      </c>
      <c r="T888" t="s">
        <v>76</v>
      </c>
      <c r="U888" t="s">
        <v>77</v>
      </c>
      <c r="V888">
        <v>30</v>
      </c>
      <c r="W888" t="s">
        <v>78</v>
      </c>
      <c r="X888">
        <v>0</v>
      </c>
      <c r="Y888" t="s">
        <v>84</v>
      </c>
      <c r="Z888" t="s">
        <v>857</v>
      </c>
      <c r="AA888" t="s">
        <v>81</v>
      </c>
      <c r="AB888" t="s">
        <v>82</v>
      </c>
      <c r="AC888">
        <v>95</v>
      </c>
      <c r="AD888" t="s">
        <v>78</v>
      </c>
      <c r="AE888">
        <v>0</v>
      </c>
      <c r="AF888">
        <v>0</v>
      </c>
      <c r="AG888" t="s">
        <v>81</v>
      </c>
      <c r="AH888">
        <v>2</v>
      </c>
      <c r="AI888" t="s">
        <v>67</v>
      </c>
      <c r="AK888" t="s">
        <v>2764</v>
      </c>
      <c r="AL888" t="s">
        <v>84</v>
      </c>
      <c r="AM888" t="s">
        <v>163</v>
      </c>
      <c r="AN888" t="s">
        <v>73</v>
      </c>
      <c r="AO888" t="s">
        <v>81</v>
      </c>
      <c r="AP888" t="s">
        <v>73</v>
      </c>
      <c r="AS888" t="s">
        <v>5776</v>
      </c>
      <c r="AT888" t="s">
        <v>163</v>
      </c>
      <c r="AU888" t="s">
        <v>67</v>
      </c>
    </row>
    <row r="889" spans="1:47" x14ac:dyDescent="0.25">
      <c r="A889">
        <v>2086</v>
      </c>
      <c r="B889" t="s">
        <v>5777</v>
      </c>
      <c r="C889" t="s">
        <v>67</v>
      </c>
      <c r="D889" t="s">
        <v>5778</v>
      </c>
      <c r="E889" t="s">
        <v>5779</v>
      </c>
      <c r="F889" t="s">
        <v>5779</v>
      </c>
      <c r="G889" t="s">
        <v>5780</v>
      </c>
      <c r="H889" t="s">
        <v>5781</v>
      </c>
      <c r="I889" s="39">
        <v>37294</v>
      </c>
      <c r="J889" t="s">
        <v>5782</v>
      </c>
      <c r="K889">
        <v>1500</v>
      </c>
      <c r="L889">
        <v>0</v>
      </c>
      <c r="M889" t="s">
        <v>73</v>
      </c>
      <c r="N889" t="s">
        <v>74</v>
      </c>
      <c r="O889" t="s">
        <v>119</v>
      </c>
      <c r="P889">
        <v>1</v>
      </c>
      <c r="Q889">
        <v>1</v>
      </c>
      <c r="R889">
        <v>5</v>
      </c>
      <c r="S889">
        <v>20</v>
      </c>
      <c r="T889" t="s">
        <v>76</v>
      </c>
      <c r="U889" t="s">
        <v>77</v>
      </c>
      <c r="V889">
        <v>30</v>
      </c>
      <c r="W889" t="s">
        <v>78</v>
      </c>
      <c r="X889">
        <v>0</v>
      </c>
      <c r="Y889" t="s">
        <v>84</v>
      </c>
      <c r="Z889" t="s">
        <v>1691</v>
      </c>
      <c r="AA889" t="s">
        <v>81</v>
      </c>
      <c r="AB889" t="s">
        <v>82</v>
      </c>
      <c r="AC889">
        <v>20</v>
      </c>
      <c r="AD889" t="s">
        <v>78</v>
      </c>
      <c r="AE889">
        <v>0</v>
      </c>
      <c r="AF889">
        <v>0</v>
      </c>
      <c r="AG889" t="s">
        <v>81</v>
      </c>
      <c r="AH889">
        <v>2</v>
      </c>
      <c r="AI889" t="s">
        <v>83</v>
      </c>
      <c r="AJ889">
        <v>0</v>
      </c>
      <c r="AK889" t="s">
        <v>5777</v>
      </c>
      <c r="AL889" t="s">
        <v>84</v>
      </c>
      <c r="AM889" t="s">
        <v>71</v>
      </c>
      <c r="AN889" t="s">
        <v>73</v>
      </c>
      <c r="AP889" t="s">
        <v>73</v>
      </c>
      <c r="AQ889" t="s">
        <v>71</v>
      </c>
      <c r="AS889" t="s">
        <v>5783</v>
      </c>
      <c r="AT889" t="s">
        <v>1060</v>
      </c>
      <c r="AU889" t="s">
        <v>67</v>
      </c>
    </row>
    <row r="890" spans="1:47" x14ac:dyDescent="0.25">
      <c r="A890">
        <v>2087</v>
      </c>
      <c r="B890" t="s">
        <v>5784</v>
      </c>
      <c r="C890" t="s">
        <v>67</v>
      </c>
      <c r="D890" t="s">
        <v>5785</v>
      </c>
      <c r="E890" t="s">
        <v>5786</v>
      </c>
      <c r="F890" t="s">
        <v>5786</v>
      </c>
      <c r="G890" t="s">
        <v>973</v>
      </c>
      <c r="H890" t="s">
        <v>974</v>
      </c>
      <c r="I890" s="39">
        <v>37540</v>
      </c>
      <c r="J890" t="s">
        <v>5787</v>
      </c>
      <c r="K890">
        <v>2000</v>
      </c>
      <c r="L890">
        <v>0</v>
      </c>
      <c r="M890" t="s">
        <v>73</v>
      </c>
      <c r="N890" t="s">
        <v>74</v>
      </c>
      <c r="O890" t="s">
        <v>75</v>
      </c>
      <c r="P890">
        <v>1</v>
      </c>
      <c r="Q890">
        <v>1</v>
      </c>
      <c r="R890">
        <v>5</v>
      </c>
      <c r="S890">
        <v>2</v>
      </c>
      <c r="T890" t="s">
        <v>76</v>
      </c>
      <c r="U890" t="s">
        <v>77</v>
      </c>
      <c r="V890">
        <v>30</v>
      </c>
      <c r="W890" t="s">
        <v>78</v>
      </c>
      <c r="X890">
        <v>0</v>
      </c>
      <c r="Y890" t="s">
        <v>84</v>
      </c>
      <c r="Z890" t="s">
        <v>137</v>
      </c>
      <c r="AA890" t="s">
        <v>81</v>
      </c>
      <c r="AB890" t="s">
        <v>82</v>
      </c>
      <c r="AC890">
        <v>2</v>
      </c>
      <c r="AD890" t="s">
        <v>78</v>
      </c>
      <c r="AE890">
        <v>0</v>
      </c>
      <c r="AF890">
        <v>0</v>
      </c>
      <c r="AG890" t="s">
        <v>81</v>
      </c>
      <c r="AH890">
        <v>6</v>
      </c>
      <c r="AI890" t="s">
        <v>83</v>
      </c>
      <c r="AJ890">
        <v>0</v>
      </c>
      <c r="AK890" t="s">
        <v>5788</v>
      </c>
      <c r="AL890" t="s">
        <v>84</v>
      </c>
      <c r="AM890" t="s">
        <v>71</v>
      </c>
      <c r="AN890" t="s">
        <v>73</v>
      </c>
      <c r="AO890" t="s">
        <v>81</v>
      </c>
      <c r="AP890" t="s">
        <v>73</v>
      </c>
      <c r="AQ890" t="s">
        <v>71</v>
      </c>
      <c r="AT890" t="s">
        <v>185</v>
      </c>
      <c r="AU890" t="s">
        <v>67</v>
      </c>
    </row>
    <row r="891" spans="1:47" x14ac:dyDescent="0.25">
      <c r="A891">
        <v>2088</v>
      </c>
      <c r="B891" t="s">
        <v>5789</v>
      </c>
      <c r="C891" t="s">
        <v>67</v>
      </c>
      <c r="D891" t="s">
        <v>71</v>
      </c>
      <c r="E891" t="s">
        <v>5790</v>
      </c>
      <c r="F891" t="s">
        <v>5790</v>
      </c>
      <c r="G891" t="s">
        <v>5791</v>
      </c>
      <c r="H891" t="s">
        <v>71</v>
      </c>
      <c r="I891" s="39">
        <v>37540</v>
      </c>
      <c r="J891" t="s">
        <v>5787</v>
      </c>
      <c r="K891">
        <v>2000</v>
      </c>
      <c r="L891">
        <v>0</v>
      </c>
      <c r="M891" t="s">
        <v>73</v>
      </c>
      <c r="N891" t="s">
        <v>74</v>
      </c>
      <c r="O891" t="s">
        <v>119</v>
      </c>
      <c r="P891">
        <v>1</v>
      </c>
      <c r="Q891">
        <v>1</v>
      </c>
      <c r="R891">
        <v>5</v>
      </c>
      <c r="S891">
        <v>9</v>
      </c>
      <c r="T891" t="s">
        <v>76</v>
      </c>
      <c r="U891" t="s">
        <v>77</v>
      </c>
      <c r="V891">
        <v>30</v>
      </c>
      <c r="W891" t="s">
        <v>78</v>
      </c>
      <c r="X891">
        <v>0</v>
      </c>
      <c r="Y891" t="s">
        <v>84</v>
      </c>
      <c r="Z891" t="s">
        <v>280</v>
      </c>
      <c r="AA891" t="s">
        <v>81</v>
      </c>
      <c r="AB891" t="s">
        <v>82</v>
      </c>
      <c r="AC891">
        <v>9</v>
      </c>
      <c r="AD891" t="s">
        <v>78</v>
      </c>
      <c r="AE891">
        <v>0</v>
      </c>
      <c r="AF891">
        <v>0</v>
      </c>
      <c r="AG891" t="s">
        <v>81</v>
      </c>
      <c r="AH891">
        <v>2</v>
      </c>
      <c r="AI891" t="s">
        <v>83</v>
      </c>
      <c r="AJ891">
        <v>0</v>
      </c>
      <c r="AK891" t="s">
        <v>5792</v>
      </c>
      <c r="AL891" t="s">
        <v>84</v>
      </c>
      <c r="AM891" t="s">
        <v>71</v>
      </c>
      <c r="AN891" t="s">
        <v>73</v>
      </c>
      <c r="AP891" t="s">
        <v>73</v>
      </c>
      <c r="AQ891" t="s">
        <v>71</v>
      </c>
      <c r="AT891" t="s">
        <v>390</v>
      </c>
      <c r="AU891" t="s">
        <v>67</v>
      </c>
    </row>
    <row r="892" spans="1:47" x14ac:dyDescent="0.25">
      <c r="A892">
        <v>2089</v>
      </c>
      <c r="B892" t="s">
        <v>5793</v>
      </c>
      <c r="C892" t="s">
        <v>67</v>
      </c>
      <c r="D892" t="s">
        <v>5794</v>
      </c>
      <c r="E892" t="s">
        <v>5795</v>
      </c>
      <c r="F892" t="s">
        <v>5795</v>
      </c>
      <c r="G892" t="s">
        <v>973</v>
      </c>
      <c r="H892" t="s">
        <v>974</v>
      </c>
      <c r="I892" s="39">
        <v>37540</v>
      </c>
      <c r="J892" t="s">
        <v>5796</v>
      </c>
      <c r="K892">
        <v>2000</v>
      </c>
      <c r="L892">
        <v>0</v>
      </c>
      <c r="M892" t="s">
        <v>73</v>
      </c>
      <c r="N892" t="s">
        <v>74</v>
      </c>
      <c r="O892" t="s">
        <v>75</v>
      </c>
      <c r="P892">
        <v>1</v>
      </c>
      <c r="Q892">
        <v>1</v>
      </c>
      <c r="R892">
        <v>5</v>
      </c>
      <c r="S892">
        <v>2</v>
      </c>
      <c r="T892" t="s">
        <v>76</v>
      </c>
      <c r="U892" t="s">
        <v>77</v>
      </c>
      <c r="V892">
        <v>30</v>
      </c>
      <c r="W892" t="s">
        <v>78</v>
      </c>
      <c r="X892">
        <v>0</v>
      </c>
      <c r="Y892" t="s">
        <v>84</v>
      </c>
      <c r="Z892" t="s">
        <v>137</v>
      </c>
      <c r="AA892" t="s">
        <v>81</v>
      </c>
      <c r="AB892" t="s">
        <v>82</v>
      </c>
      <c r="AC892">
        <v>2</v>
      </c>
      <c r="AD892" t="s">
        <v>78</v>
      </c>
      <c r="AE892">
        <v>0</v>
      </c>
      <c r="AF892">
        <v>0</v>
      </c>
      <c r="AG892" t="s">
        <v>81</v>
      </c>
      <c r="AH892">
        <v>6</v>
      </c>
      <c r="AI892" t="s">
        <v>83</v>
      </c>
      <c r="AJ892">
        <v>0</v>
      </c>
      <c r="AK892" t="s">
        <v>5793</v>
      </c>
      <c r="AL892" t="s">
        <v>84</v>
      </c>
      <c r="AM892" t="s">
        <v>71</v>
      </c>
      <c r="AN892" t="s">
        <v>73</v>
      </c>
      <c r="AO892" t="s">
        <v>81</v>
      </c>
      <c r="AP892" t="s">
        <v>73</v>
      </c>
      <c r="AQ892" t="s">
        <v>71</v>
      </c>
      <c r="AT892" t="s">
        <v>185</v>
      </c>
      <c r="AU892" t="s">
        <v>67</v>
      </c>
    </row>
    <row r="893" spans="1:47" x14ac:dyDescent="0.25">
      <c r="A893">
        <v>2090</v>
      </c>
      <c r="B893" t="s">
        <v>5797</v>
      </c>
      <c r="C893" t="s">
        <v>67</v>
      </c>
      <c r="D893" t="s">
        <v>5798</v>
      </c>
      <c r="E893" t="s">
        <v>5799</v>
      </c>
      <c r="F893" t="s">
        <v>5799</v>
      </c>
      <c r="G893" t="s">
        <v>5800</v>
      </c>
      <c r="H893" t="s">
        <v>5801</v>
      </c>
      <c r="I893" s="39">
        <v>38744.496527777781</v>
      </c>
      <c r="J893" t="s">
        <v>5802</v>
      </c>
      <c r="K893">
        <v>750</v>
      </c>
      <c r="L893">
        <v>0</v>
      </c>
      <c r="M893" t="s">
        <v>73</v>
      </c>
      <c r="N893" t="s">
        <v>74</v>
      </c>
      <c r="O893" t="s">
        <v>75</v>
      </c>
      <c r="P893">
        <v>1</v>
      </c>
      <c r="Q893">
        <v>1</v>
      </c>
      <c r="R893">
        <v>5</v>
      </c>
      <c r="S893">
        <v>16</v>
      </c>
      <c r="T893" t="s">
        <v>76</v>
      </c>
      <c r="U893" t="s">
        <v>77</v>
      </c>
      <c r="V893">
        <v>30</v>
      </c>
      <c r="W893" t="s">
        <v>78</v>
      </c>
      <c r="X893">
        <v>0</v>
      </c>
      <c r="Y893" t="s">
        <v>84</v>
      </c>
      <c r="Z893" t="s">
        <v>4070</v>
      </c>
      <c r="AA893" t="s">
        <v>81</v>
      </c>
      <c r="AB893" t="s">
        <v>82</v>
      </c>
      <c r="AC893">
        <v>16</v>
      </c>
      <c r="AD893" t="s">
        <v>78</v>
      </c>
      <c r="AE893">
        <v>0</v>
      </c>
      <c r="AF893">
        <v>0</v>
      </c>
      <c r="AG893" t="s">
        <v>81</v>
      </c>
      <c r="AH893">
        <v>1</v>
      </c>
      <c r="AI893" t="s">
        <v>83</v>
      </c>
      <c r="AJ893">
        <v>0</v>
      </c>
      <c r="AK893" t="s">
        <v>5803</v>
      </c>
      <c r="AL893" t="s">
        <v>84</v>
      </c>
      <c r="AM893" t="s">
        <v>5804</v>
      </c>
      <c r="AN893" t="s">
        <v>73</v>
      </c>
      <c r="AO893" t="s">
        <v>81</v>
      </c>
      <c r="AP893" t="s">
        <v>73</v>
      </c>
      <c r="AQ893" t="s">
        <v>71</v>
      </c>
      <c r="AT893" t="s">
        <v>99</v>
      </c>
      <c r="AU893" t="s">
        <v>67</v>
      </c>
    </row>
    <row r="894" spans="1:47" x14ac:dyDescent="0.25">
      <c r="A894">
        <v>2091</v>
      </c>
      <c r="B894" t="s">
        <v>5805</v>
      </c>
      <c r="C894" t="s">
        <v>67</v>
      </c>
      <c r="D894" t="s">
        <v>5805</v>
      </c>
      <c r="E894" t="s">
        <v>5806</v>
      </c>
      <c r="F894" t="s">
        <v>5806</v>
      </c>
      <c r="G894" t="s">
        <v>5807</v>
      </c>
      <c r="H894" t="s">
        <v>71</v>
      </c>
      <c r="I894" s="39">
        <v>38747.401388888888</v>
      </c>
      <c r="J894" t="s">
        <v>5808</v>
      </c>
      <c r="K894">
        <v>2700</v>
      </c>
      <c r="L894">
        <v>0</v>
      </c>
      <c r="M894" t="s">
        <v>73</v>
      </c>
      <c r="N894" t="s">
        <v>74</v>
      </c>
      <c r="O894" t="s">
        <v>75</v>
      </c>
      <c r="P894">
        <v>4</v>
      </c>
      <c r="Q894">
        <v>1</v>
      </c>
      <c r="R894">
        <v>7</v>
      </c>
      <c r="S894">
        <v>9</v>
      </c>
      <c r="T894" t="s">
        <v>76</v>
      </c>
      <c r="U894" t="s">
        <v>77</v>
      </c>
      <c r="V894">
        <v>30</v>
      </c>
      <c r="W894" t="s">
        <v>78</v>
      </c>
      <c r="X894">
        <v>0</v>
      </c>
      <c r="Y894" t="s">
        <v>79</v>
      </c>
      <c r="Z894" t="s">
        <v>625</v>
      </c>
      <c r="AA894" t="s">
        <v>81</v>
      </c>
      <c r="AB894" t="s">
        <v>82</v>
      </c>
      <c r="AC894">
        <v>9</v>
      </c>
      <c r="AD894" t="s">
        <v>138</v>
      </c>
      <c r="AE894">
        <v>0</v>
      </c>
      <c r="AF894">
        <v>0</v>
      </c>
      <c r="AG894" t="s">
        <v>81</v>
      </c>
      <c r="AH894">
        <v>4</v>
      </c>
      <c r="AI894" t="s">
        <v>83</v>
      </c>
      <c r="AJ894">
        <v>0</v>
      </c>
      <c r="AK894" t="s">
        <v>5805</v>
      </c>
      <c r="AL894" t="s">
        <v>84</v>
      </c>
      <c r="AM894" t="s">
        <v>5809</v>
      </c>
      <c r="AN894" t="s">
        <v>73</v>
      </c>
      <c r="AO894" t="s">
        <v>81</v>
      </c>
      <c r="AP894" t="s">
        <v>73</v>
      </c>
      <c r="AQ894" t="s">
        <v>5810</v>
      </c>
      <c r="AT894" t="s">
        <v>81</v>
      </c>
      <c r="AU894" t="s">
        <v>67</v>
      </c>
    </row>
    <row r="895" spans="1:47" x14ac:dyDescent="0.25">
      <c r="A895">
        <v>2092</v>
      </c>
      <c r="B895" t="s">
        <v>5811</v>
      </c>
      <c r="C895" t="s">
        <v>67</v>
      </c>
      <c r="D895" t="s">
        <v>5812</v>
      </c>
      <c r="E895" t="s">
        <v>5813</v>
      </c>
      <c r="F895" t="s">
        <v>5813</v>
      </c>
      <c r="G895" t="s">
        <v>5814</v>
      </c>
      <c r="H895" t="s">
        <v>5815</v>
      </c>
      <c r="I895" s="39">
        <v>38748.53125</v>
      </c>
      <c r="J895" t="s">
        <v>5816</v>
      </c>
      <c r="K895">
        <v>5</v>
      </c>
      <c r="L895">
        <v>2457.48</v>
      </c>
      <c r="M895" t="s">
        <v>73</v>
      </c>
      <c r="N895" t="s">
        <v>74</v>
      </c>
      <c r="O895" t="s">
        <v>75</v>
      </c>
      <c r="P895">
        <v>1</v>
      </c>
      <c r="Q895">
        <v>1</v>
      </c>
      <c r="R895">
        <v>5</v>
      </c>
      <c r="S895">
        <v>95</v>
      </c>
      <c r="T895" t="s">
        <v>79</v>
      </c>
      <c r="U895" t="s">
        <v>77</v>
      </c>
      <c r="V895">
        <v>30</v>
      </c>
      <c r="W895" t="s">
        <v>78</v>
      </c>
      <c r="X895">
        <v>0</v>
      </c>
      <c r="Y895" t="s">
        <v>84</v>
      </c>
      <c r="Z895" t="s">
        <v>904</v>
      </c>
      <c r="AA895" t="s">
        <v>81</v>
      </c>
      <c r="AB895" t="s">
        <v>82</v>
      </c>
      <c r="AC895">
        <v>95</v>
      </c>
      <c r="AD895" t="s">
        <v>634</v>
      </c>
      <c r="AE895">
        <v>0</v>
      </c>
      <c r="AF895">
        <v>0</v>
      </c>
      <c r="AG895" t="s">
        <v>81</v>
      </c>
      <c r="AH895">
        <v>2</v>
      </c>
      <c r="AI895" t="s">
        <v>83</v>
      </c>
      <c r="AJ895">
        <v>0</v>
      </c>
      <c r="AK895" t="s">
        <v>5811</v>
      </c>
      <c r="AL895" t="s">
        <v>84</v>
      </c>
      <c r="AM895" t="s">
        <v>71</v>
      </c>
      <c r="AN895" t="s">
        <v>73</v>
      </c>
      <c r="AO895" t="s">
        <v>81</v>
      </c>
      <c r="AP895" t="s">
        <v>73</v>
      </c>
      <c r="AQ895" t="s">
        <v>5817</v>
      </c>
      <c r="AT895" t="s">
        <v>390</v>
      </c>
      <c r="AU895" t="s">
        <v>67</v>
      </c>
    </row>
    <row r="896" spans="1:47" x14ac:dyDescent="0.25">
      <c r="A896">
        <v>2093</v>
      </c>
      <c r="B896" t="s">
        <v>5818</v>
      </c>
      <c r="C896" t="s">
        <v>67</v>
      </c>
      <c r="D896" t="s">
        <v>5818</v>
      </c>
      <c r="E896" t="s">
        <v>5819</v>
      </c>
      <c r="F896" t="s">
        <v>5819</v>
      </c>
      <c r="G896" t="s">
        <v>5820</v>
      </c>
      <c r="H896" t="s">
        <v>71</v>
      </c>
      <c r="I896" s="39">
        <v>38748.55972222222</v>
      </c>
      <c r="J896" t="s">
        <v>5821</v>
      </c>
      <c r="K896">
        <v>1000</v>
      </c>
      <c r="L896">
        <v>0</v>
      </c>
      <c r="M896" t="s">
        <v>73</v>
      </c>
      <c r="N896" t="s">
        <v>74</v>
      </c>
      <c r="O896" t="s">
        <v>75</v>
      </c>
      <c r="P896">
        <v>13</v>
      </c>
      <c r="Q896">
        <v>1</v>
      </c>
      <c r="R896">
        <v>29</v>
      </c>
      <c r="S896">
        <v>3</v>
      </c>
      <c r="T896" t="s">
        <v>76</v>
      </c>
      <c r="U896" t="s">
        <v>77</v>
      </c>
      <c r="V896">
        <v>30</v>
      </c>
      <c r="W896" t="s">
        <v>78</v>
      </c>
      <c r="X896">
        <v>0</v>
      </c>
      <c r="Y896" t="s">
        <v>79</v>
      </c>
      <c r="Z896" t="s">
        <v>4118</v>
      </c>
      <c r="AA896" t="s">
        <v>81</v>
      </c>
      <c r="AB896" t="s">
        <v>82</v>
      </c>
      <c r="AC896">
        <v>3</v>
      </c>
      <c r="AD896" t="s">
        <v>78</v>
      </c>
      <c r="AE896">
        <v>0</v>
      </c>
      <c r="AF896">
        <v>0</v>
      </c>
      <c r="AG896" t="s">
        <v>81</v>
      </c>
      <c r="AH896">
        <v>4</v>
      </c>
      <c r="AI896" t="s">
        <v>83</v>
      </c>
      <c r="AJ896">
        <v>0</v>
      </c>
      <c r="AK896" t="s">
        <v>5818</v>
      </c>
      <c r="AL896" t="s">
        <v>84</v>
      </c>
      <c r="AM896" t="s">
        <v>71</v>
      </c>
      <c r="AN896" t="s">
        <v>73</v>
      </c>
      <c r="AO896" t="s">
        <v>81</v>
      </c>
      <c r="AP896" t="s">
        <v>73</v>
      </c>
      <c r="AQ896" t="s">
        <v>5822</v>
      </c>
      <c r="AT896" t="s">
        <v>218</v>
      </c>
      <c r="AU896" t="s">
        <v>67</v>
      </c>
    </row>
    <row r="897" spans="1:47" x14ac:dyDescent="0.25">
      <c r="A897">
        <v>2094</v>
      </c>
      <c r="B897" t="s">
        <v>5823</v>
      </c>
      <c r="C897" t="s">
        <v>67</v>
      </c>
      <c r="D897" t="s">
        <v>5824</v>
      </c>
      <c r="E897" t="s">
        <v>5825</v>
      </c>
      <c r="F897" t="s">
        <v>5825</v>
      </c>
      <c r="G897" t="s">
        <v>5826</v>
      </c>
      <c r="H897" t="s">
        <v>214</v>
      </c>
      <c r="I897" s="39">
        <v>36293</v>
      </c>
      <c r="J897" t="s">
        <v>5827</v>
      </c>
      <c r="K897">
        <v>1500</v>
      </c>
      <c r="L897">
        <v>0</v>
      </c>
      <c r="M897" t="s">
        <v>73</v>
      </c>
      <c r="N897" t="s">
        <v>74</v>
      </c>
      <c r="O897" t="s">
        <v>75</v>
      </c>
      <c r="P897">
        <v>1</v>
      </c>
      <c r="Q897">
        <v>1</v>
      </c>
      <c r="R897">
        <v>5</v>
      </c>
      <c r="S897">
        <v>21</v>
      </c>
      <c r="T897" t="s">
        <v>76</v>
      </c>
      <c r="U897" t="s">
        <v>224</v>
      </c>
      <c r="V897">
        <v>30</v>
      </c>
      <c r="W897" t="s">
        <v>78</v>
      </c>
      <c r="X897">
        <v>0</v>
      </c>
      <c r="Y897" t="s">
        <v>84</v>
      </c>
      <c r="Z897" t="s">
        <v>5437</v>
      </c>
      <c r="AA897" t="s">
        <v>81</v>
      </c>
      <c r="AB897" t="s">
        <v>82</v>
      </c>
      <c r="AC897">
        <v>21</v>
      </c>
      <c r="AD897" t="s">
        <v>78</v>
      </c>
      <c r="AE897">
        <v>0</v>
      </c>
      <c r="AF897">
        <v>0</v>
      </c>
      <c r="AG897" t="s">
        <v>81</v>
      </c>
      <c r="AH897">
        <v>1</v>
      </c>
      <c r="AI897" t="s">
        <v>67</v>
      </c>
      <c r="AJ897">
        <v>0</v>
      </c>
      <c r="AK897" t="s">
        <v>5823</v>
      </c>
      <c r="AL897" t="s">
        <v>84</v>
      </c>
      <c r="AM897" t="s">
        <v>81</v>
      </c>
      <c r="AN897" t="s">
        <v>73</v>
      </c>
      <c r="AO897" t="s">
        <v>81</v>
      </c>
      <c r="AP897" t="s">
        <v>73</v>
      </c>
      <c r="AT897" t="s">
        <v>81</v>
      </c>
      <c r="AU897" t="s">
        <v>67</v>
      </c>
    </row>
    <row r="898" spans="1:47" x14ac:dyDescent="0.25">
      <c r="A898">
        <v>2095</v>
      </c>
      <c r="B898" t="s">
        <v>5828</v>
      </c>
      <c r="C898" t="s">
        <v>67</v>
      </c>
      <c r="D898" t="s">
        <v>5829</v>
      </c>
      <c r="E898" t="s">
        <v>5830</v>
      </c>
      <c r="F898" t="s">
        <v>5830</v>
      </c>
      <c r="G898" t="s">
        <v>71</v>
      </c>
      <c r="H898" t="s">
        <v>71</v>
      </c>
      <c r="I898" s="39">
        <v>38748.589583333334</v>
      </c>
      <c r="J898" t="s">
        <v>5831</v>
      </c>
      <c r="K898">
        <v>1000</v>
      </c>
      <c r="L898">
        <v>0</v>
      </c>
      <c r="M898" t="s">
        <v>73</v>
      </c>
      <c r="N898" t="s">
        <v>74</v>
      </c>
      <c r="O898" t="s">
        <v>75</v>
      </c>
      <c r="P898">
        <v>13</v>
      </c>
      <c r="Q898">
        <v>1</v>
      </c>
      <c r="R898">
        <v>29</v>
      </c>
      <c r="S898">
        <v>3</v>
      </c>
      <c r="T898" t="s">
        <v>76</v>
      </c>
      <c r="U898" t="s">
        <v>77</v>
      </c>
      <c r="V898">
        <v>30</v>
      </c>
      <c r="W898" t="s">
        <v>78</v>
      </c>
      <c r="X898">
        <v>0</v>
      </c>
      <c r="Y898" t="s">
        <v>79</v>
      </c>
      <c r="Z898" t="s">
        <v>414</v>
      </c>
      <c r="AA898" t="s">
        <v>81</v>
      </c>
      <c r="AB898" t="s">
        <v>82</v>
      </c>
      <c r="AC898">
        <v>3</v>
      </c>
      <c r="AD898" t="s">
        <v>78</v>
      </c>
      <c r="AE898">
        <v>0</v>
      </c>
      <c r="AF898">
        <v>0</v>
      </c>
      <c r="AG898" t="s">
        <v>81</v>
      </c>
      <c r="AH898">
        <v>4</v>
      </c>
      <c r="AI898" t="s">
        <v>83</v>
      </c>
      <c r="AJ898">
        <v>0</v>
      </c>
      <c r="AK898" t="s">
        <v>5832</v>
      </c>
      <c r="AL898" t="s">
        <v>84</v>
      </c>
      <c r="AM898" t="s">
        <v>71</v>
      </c>
      <c r="AN898" t="s">
        <v>73</v>
      </c>
      <c r="AO898" t="s">
        <v>81</v>
      </c>
      <c r="AP898" t="s">
        <v>73</v>
      </c>
      <c r="AQ898" t="s">
        <v>5833</v>
      </c>
      <c r="AT898" t="s">
        <v>445</v>
      </c>
      <c r="AU898" t="s">
        <v>67</v>
      </c>
    </row>
    <row r="899" spans="1:47" x14ac:dyDescent="0.25">
      <c r="A899">
        <v>2096</v>
      </c>
      <c r="B899" t="s">
        <v>5834</v>
      </c>
      <c r="C899" t="s">
        <v>67</v>
      </c>
      <c r="D899" t="s">
        <v>71</v>
      </c>
      <c r="E899" t="s">
        <v>5835</v>
      </c>
      <c r="F899" t="s">
        <v>5835</v>
      </c>
      <c r="G899" t="s">
        <v>5836</v>
      </c>
      <c r="H899" t="s">
        <v>71</v>
      </c>
      <c r="I899" s="39">
        <v>37480</v>
      </c>
      <c r="J899" t="s">
        <v>5837</v>
      </c>
      <c r="K899">
        <v>0</v>
      </c>
      <c r="L899">
        <v>0</v>
      </c>
      <c r="M899" t="s">
        <v>73</v>
      </c>
      <c r="N899" t="s">
        <v>74</v>
      </c>
      <c r="O899" t="s">
        <v>119</v>
      </c>
      <c r="P899">
        <v>1</v>
      </c>
      <c r="Q899">
        <v>1</v>
      </c>
      <c r="R899">
        <v>5</v>
      </c>
      <c r="S899">
        <v>20</v>
      </c>
      <c r="T899" t="s">
        <v>76</v>
      </c>
      <c r="U899" t="s">
        <v>77</v>
      </c>
      <c r="V899">
        <v>0</v>
      </c>
      <c r="W899" t="s">
        <v>81</v>
      </c>
      <c r="X899">
        <v>0</v>
      </c>
      <c r="Y899" t="s">
        <v>84</v>
      </c>
      <c r="Z899" t="s">
        <v>216</v>
      </c>
      <c r="AA899" t="s">
        <v>81</v>
      </c>
      <c r="AB899" t="s">
        <v>82</v>
      </c>
      <c r="AC899">
        <v>20</v>
      </c>
      <c r="AD899" t="s">
        <v>78</v>
      </c>
      <c r="AE899">
        <v>0</v>
      </c>
      <c r="AF899">
        <v>0</v>
      </c>
      <c r="AG899" t="s">
        <v>81</v>
      </c>
      <c r="AH899">
        <v>2</v>
      </c>
      <c r="AI899" t="s">
        <v>83</v>
      </c>
      <c r="AJ899">
        <v>0</v>
      </c>
      <c r="AK899" t="s">
        <v>71</v>
      </c>
      <c r="AL899" t="s">
        <v>84</v>
      </c>
      <c r="AM899" t="s">
        <v>71</v>
      </c>
      <c r="AN899" t="s">
        <v>73</v>
      </c>
      <c r="AP899" t="s">
        <v>73</v>
      </c>
      <c r="AQ899" t="s">
        <v>71</v>
      </c>
      <c r="AT899" t="s">
        <v>269</v>
      </c>
      <c r="AU899" t="s">
        <v>67</v>
      </c>
    </row>
    <row r="900" spans="1:47" x14ac:dyDescent="0.25">
      <c r="A900">
        <v>2097</v>
      </c>
      <c r="B900" t="s">
        <v>5838</v>
      </c>
      <c r="C900" t="s">
        <v>67</v>
      </c>
      <c r="D900" t="s">
        <v>71</v>
      </c>
      <c r="E900" t="s">
        <v>5839</v>
      </c>
      <c r="F900" t="s">
        <v>5839</v>
      </c>
      <c r="G900" t="s">
        <v>5840</v>
      </c>
      <c r="H900" t="s">
        <v>71</v>
      </c>
      <c r="I900" s="39">
        <v>37480</v>
      </c>
      <c r="J900" t="s">
        <v>5841</v>
      </c>
      <c r="K900">
        <v>0</v>
      </c>
      <c r="L900">
        <v>0</v>
      </c>
      <c r="M900" t="s">
        <v>73</v>
      </c>
      <c r="N900" t="s">
        <v>74</v>
      </c>
      <c r="O900" t="s">
        <v>119</v>
      </c>
      <c r="P900">
        <v>1</v>
      </c>
      <c r="Q900">
        <v>1</v>
      </c>
      <c r="R900">
        <v>5</v>
      </c>
      <c r="S900">
        <v>20</v>
      </c>
      <c r="T900" t="s">
        <v>76</v>
      </c>
      <c r="U900" t="s">
        <v>77</v>
      </c>
      <c r="V900">
        <v>0</v>
      </c>
      <c r="W900" t="s">
        <v>81</v>
      </c>
      <c r="X900">
        <v>0</v>
      </c>
      <c r="Y900" t="s">
        <v>84</v>
      </c>
      <c r="Z900" t="s">
        <v>216</v>
      </c>
      <c r="AA900" t="s">
        <v>81</v>
      </c>
      <c r="AB900" t="s">
        <v>82</v>
      </c>
      <c r="AC900">
        <v>20</v>
      </c>
      <c r="AD900" t="s">
        <v>78</v>
      </c>
      <c r="AE900">
        <v>0</v>
      </c>
      <c r="AF900">
        <v>0</v>
      </c>
      <c r="AG900" t="s">
        <v>81</v>
      </c>
      <c r="AH900">
        <v>2</v>
      </c>
      <c r="AI900" t="s">
        <v>83</v>
      </c>
      <c r="AJ900">
        <v>0</v>
      </c>
      <c r="AK900" t="s">
        <v>71</v>
      </c>
      <c r="AL900" t="s">
        <v>84</v>
      </c>
      <c r="AM900" t="s">
        <v>71</v>
      </c>
      <c r="AN900" t="s">
        <v>73</v>
      </c>
      <c r="AP900" t="s">
        <v>73</v>
      </c>
      <c r="AQ900" t="s">
        <v>71</v>
      </c>
      <c r="AT900" t="s">
        <v>269</v>
      </c>
      <c r="AU900" t="s">
        <v>67</v>
      </c>
    </row>
    <row r="901" spans="1:47" x14ac:dyDescent="0.25">
      <c r="A901">
        <v>2098</v>
      </c>
      <c r="B901" t="s">
        <v>5842</v>
      </c>
      <c r="C901" t="s">
        <v>67</v>
      </c>
      <c r="D901" t="s">
        <v>71</v>
      </c>
      <c r="E901" t="s">
        <v>5835</v>
      </c>
      <c r="F901" t="s">
        <v>5835</v>
      </c>
      <c r="G901" t="s">
        <v>5843</v>
      </c>
      <c r="H901" t="s">
        <v>71</v>
      </c>
      <c r="I901" s="39">
        <v>37480</v>
      </c>
      <c r="J901" t="s">
        <v>5844</v>
      </c>
      <c r="K901">
        <v>0</v>
      </c>
      <c r="L901">
        <v>0</v>
      </c>
      <c r="M901" t="s">
        <v>73</v>
      </c>
      <c r="N901" t="s">
        <v>74</v>
      </c>
      <c r="O901" t="s">
        <v>119</v>
      </c>
      <c r="P901">
        <v>1</v>
      </c>
      <c r="Q901">
        <v>1</v>
      </c>
      <c r="R901">
        <v>5</v>
      </c>
      <c r="S901">
        <v>20</v>
      </c>
      <c r="T901" t="s">
        <v>76</v>
      </c>
      <c r="U901" t="s">
        <v>77</v>
      </c>
      <c r="V901">
        <v>0</v>
      </c>
      <c r="W901" t="s">
        <v>81</v>
      </c>
      <c r="X901">
        <v>0</v>
      </c>
      <c r="Y901" t="s">
        <v>84</v>
      </c>
      <c r="Z901" t="s">
        <v>280</v>
      </c>
      <c r="AA901" t="s">
        <v>81</v>
      </c>
      <c r="AB901" t="s">
        <v>82</v>
      </c>
      <c r="AC901">
        <v>20</v>
      </c>
      <c r="AD901" t="s">
        <v>78</v>
      </c>
      <c r="AE901">
        <v>0</v>
      </c>
      <c r="AF901">
        <v>0</v>
      </c>
      <c r="AG901" t="s">
        <v>81</v>
      </c>
      <c r="AH901">
        <v>2</v>
      </c>
      <c r="AI901" t="s">
        <v>83</v>
      </c>
      <c r="AJ901">
        <v>0</v>
      </c>
      <c r="AK901" t="s">
        <v>71</v>
      </c>
      <c r="AL901" t="s">
        <v>84</v>
      </c>
      <c r="AM901" t="s">
        <v>71</v>
      </c>
      <c r="AN901" t="s">
        <v>73</v>
      </c>
      <c r="AP901" t="s">
        <v>73</v>
      </c>
      <c r="AQ901" t="s">
        <v>71</v>
      </c>
      <c r="AT901" t="s">
        <v>269</v>
      </c>
      <c r="AU901" t="s">
        <v>67</v>
      </c>
    </row>
    <row r="902" spans="1:47" x14ac:dyDescent="0.25">
      <c r="A902">
        <v>2099</v>
      </c>
      <c r="B902" t="s">
        <v>5845</v>
      </c>
      <c r="C902" t="s">
        <v>101</v>
      </c>
      <c r="D902" t="s">
        <v>5846</v>
      </c>
      <c r="E902" t="s">
        <v>5847</v>
      </c>
      <c r="F902" t="s">
        <v>5847</v>
      </c>
      <c r="G902" t="s">
        <v>5848</v>
      </c>
      <c r="H902" t="s">
        <v>5849</v>
      </c>
      <c r="I902" s="39">
        <v>38748.591666666667</v>
      </c>
      <c r="J902" t="s">
        <v>5850</v>
      </c>
      <c r="K902">
        <v>500</v>
      </c>
      <c r="L902">
        <v>0</v>
      </c>
      <c r="M902" t="s">
        <v>73</v>
      </c>
      <c r="N902" t="s">
        <v>74</v>
      </c>
      <c r="O902" t="s">
        <v>75</v>
      </c>
      <c r="P902">
        <v>13</v>
      </c>
      <c r="Q902">
        <v>1</v>
      </c>
      <c r="R902">
        <v>7</v>
      </c>
      <c r="S902">
        <v>3</v>
      </c>
      <c r="T902" t="s">
        <v>76</v>
      </c>
      <c r="U902" t="s">
        <v>77</v>
      </c>
      <c r="V902">
        <v>30</v>
      </c>
      <c r="W902" t="s">
        <v>78</v>
      </c>
      <c r="X902">
        <v>0</v>
      </c>
      <c r="Y902" t="s">
        <v>79</v>
      </c>
      <c r="Z902" t="s">
        <v>1738</v>
      </c>
      <c r="AA902" t="s">
        <v>81</v>
      </c>
      <c r="AB902" t="s">
        <v>82</v>
      </c>
      <c r="AC902">
        <v>3</v>
      </c>
      <c r="AD902" t="s">
        <v>78</v>
      </c>
      <c r="AE902">
        <v>0</v>
      </c>
      <c r="AF902">
        <v>0</v>
      </c>
      <c r="AG902" t="s">
        <v>81</v>
      </c>
      <c r="AH902">
        <v>4</v>
      </c>
      <c r="AI902" t="s">
        <v>83</v>
      </c>
      <c r="AJ902">
        <v>0</v>
      </c>
      <c r="AK902" t="s">
        <v>5846</v>
      </c>
      <c r="AL902" t="s">
        <v>84</v>
      </c>
      <c r="AM902" t="s">
        <v>71</v>
      </c>
      <c r="AN902" t="s">
        <v>73</v>
      </c>
      <c r="AO902" t="s">
        <v>81</v>
      </c>
      <c r="AP902" t="s">
        <v>73</v>
      </c>
      <c r="AQ902" t="s">
        <v>5851</v>
      </c>
      <c r="AT902" t="s">
        <v>81</v>
      </c>
      <c r="AU902" t="s">
        <v>67</v>
      </c>
    </row>
    <row r="903" spans="1:47" x14ac:dyDescent="0.25">
      <c r="A903">
        <v>2100</v>
      </c>
      <c r="B903" t="s">
        <v>5852</v>
      </c>
      <c r="C903" t="s">
        <v>101</v>
      </c>
      <c r="D903" t="s">
        <v>5853</v>
      </c>
      <c r="E903" t="s">
        <v>5854</v>
      </c>
      <c r="F903" t="s">
        <v>5854</v>
      </c>
      <c r="G903" t="s">
        <v>5855</v>
      </c>
      <c r="H903" t="s">
        <v>5856</v>
      </c>
      <c r="I903" s="39">
        <v>38756.668749999997</v>
      </c>
      <c r="J903" t="s">
        <v>5857</v>
      </c>
      <c r="K903">
        <v>500</v>
      </c>
      <c r="L903">
        <v>1618.25</v>
      </c>
      <c r="M903" t="s">
        <v>73</v>
      </c>
      <c r="N903" t="s">
        <v>74</v>
      </c>
      <c r="O903" t="s">
        <v>75</v>
      </c>
      <c r="P903">
        <v>3</v>
      </c>
      <c r="Q903">
        <v>1</v>
      </c>
      <c r="R903">
        <v>9</v>
      </c>
      <c r="S903">
        <v>11</v>
      </c>
      <c r="T903" t="s">
        <v>76</v>
      </c>
      <c r="U903" t="s">
        <v>77</v>
      </c>
      <c r="V903">
        <v>30</v>
      </c>
      <c r="W903" t="s">
        <v>78</v>
      </c>
      <c r="X903">
        <v>0</v>
      </c>
      <c r="Y903" t="s">
        <v>79</v>
      </c>
      <c r="Z903" t="s">
        <v>625</v>
      </c>
      <c r="AA903" t="s">
        <v>81</v>
      </c>
      <c r="AB903" t="s">
        <v>82</v>
      </c>
      <c r="AC903">
        <v>11</v>
      </c>
      <c r="AD903" t="s">
        <v>78</v>
      </c>
      <c r="AE903">
        <v>0</v>
      </c>
      <c r="AF903">
        <v>0</v>
      </c>
      <c r="AG903" t="s">
        <v>81</v>
      </c>
      <c r="AH903">
        <v>2</v>
      </c>
      <c r="AI903" t="s">
        <v>83</v>
      </c>
      <c r="AJ903">
        <v>0</v>
      </c>
      <c r="AK903" t="s">
        <v>5852</v>
      </c>
      <c r="AL903" t="s">
        <v>84</v>
      </c>
      <c r="AM903" t="s">
        <v>71</v>
      </c>
      <c r="AN903" t="s">
        <v>73</v>
      </c>
      <c r="AO903" t="s">
        <v>81</v>
      </c>
      <c r="AP903" t="s">
        <v>73</v>
      </c>
      <c r="AQ903" t="s">
        <v>5858</v>
      </c>
      <c r="AT903" t="s">
        <v>99</v>
      </c>
      <c r="AU903" t="s">
        <v>67</v>
      </c>
    </row>
    <row r="904" spans="1:47" x14ac:dyDescent="0.25">
      <c r="A904">
        <v>2101</v>
      </c>
      <c r="B904" t="s">
        <v>5859</v>
      </c>
      <c r="C904" t="s">
        <v>67</v>
      </c>
      <c r="D904" t="s">
        <v>5860</v>
      </c>
      <c r="E904" t="s">
        <v>5861</v>
      </c>
      <c r="F904" t="s">
        <v>5861</v>
      </c>
      <c r="G904" t="s">
        <v>5862</v>
      </c>
      <c r="H904" t="s">
        <v>214</v>
      </c>
      <c r="I904" s="39">
        <v>36293</v>
      </c>
      <c r="J904" t="s">
        <v>5863</v>
      </c>
      <c r="K904">
        <v>15000</v>
      </c>
      <c r="L904">
        <v>0</v>
      </c>
      <c r="M904" t="s">
        <v>73</v>
      </c>
      <c r="N904" t="s">
        <v>74</v>
      </c>
      <c r="O904" t="s">
        <v>75</v>
      </c>
      <c r="P904">
        <v>1</v>
      </c>
      <c r="Q904">
        <v>1</v>
      </c>
      <c r="R904">
        <v>5</v>
      </c>
      <c r="S904">
        <v>5</v>
      </c>
      <c r="T904" t="s">
        <v>83</v>
      </c>
      <c r="U904" t="s">
        <v>77</v>
      </c>
      <c r="V904">
        <v>30</v>
      </c>
      <c r="W904" t="s">
        <v>81</v>
      </c>
      <c r="X904">
        <v>0</v>
      </c>
      <c r="Y904" t="s">
        <v>84</v>
      </c>
      <c r="Z904" t="s">
        <v>857</v>
      </c>
      <c r="AA904" t="s">
        <v>81</v>
      </c>
      <c r="AB904" t="s">
        <v>82</v>
      </c>
      <c r="AC904">
        <v>5</v>
      </c>
      <c r="AD904" t="s">
        <v>78</v>
      </c>
      <c r="AE904">
        <v>0</v>
      </c>
      <c r="AF904">
        <v>0</v>
      </c>
      <c r="AG904" t="s">
        <v>81</v>
      </c>
      <c r="AH904">
        <v>2</v>
      </c>
      <c r="AI904" t="s">
        <v>67</v>
      </c>
      <c r="AJ904">
        <v>0</v>
      </c>
      <c r="AK904" t="s">
        <v>5864</v>
      </c>
      <c r="AL904" t="s">
        <v>84</v>
      </c>
      <c r="AM904" t="s">
        <v>445</v>
      </c>
      <c r="AN904" t="s">
        <v>73</v>
      </c>
      <c r="AO904" t="s">
        <v>81</v>
      </c>
      <c r="AP904" t="s">
        <v>73</v>
      </c>
      <c r="AT904" t="s">
        <v>445</v>
      </c>
      <c r="AU904" t="s">
        <v>67</v>
      </c>
    </row>
    <row r="905" spans="1:47" x14ac:dyDescent="0.25">
      <c r="A905">
        <v>2102</v>
      </c>
      <c r="B905" t="s">
        <v>5865</v>
      </c>
      <c r="C905" t="s">
        <v>67</v>
      </c>
      <c r="D905" t="s">
        <v>5866</v>
      </c>
      <c r="E905" t="s">
        <v>5867</v>
      </c>
      <c r="F905" t="s">
        <v>5868</v>
      </c>
      <c r="G905" t="s">
        <v>5869</v>
      </c>
      <c r="H905" t="s">
        <v>71</v>
      </c>
      <c r="I905" s="39">
        <v>37958</v>
      </c>
      <c r="J905" t="s">
        <v>5870</v>
      </c>
      <c r="K905">
        <v>2500</v>
      </c>
      <c r="L905">
        <v>0</v>
      </c>
      <c r="M905" t="s">
        <v>73</v>
      </c>
      <c r="N905" t="s">
        <v>74</v>
      </c>
      <c r="O905" t="s">
        <v>119</v>
      </c>
      <c r="P905">
        <v>1</v>
      </c>
      <c r="Q905">
        <v>1</v>
      </c>
      <c r="R905">
        <v>5</v>
      </c>
      <c r="S905">
        <v>11</v>
      </c>
      <c r="T905" t="s">
        <v>76</v>
      </c>
      <c r="U905" t="s">
        <v>77</v>
      </c>
      <c r="V905">
        <v>30</v>
      </c>
      <c r="W905" t="s">
        <v>78</v>
      </c>
      <c r="X905">
        <v>0</v>
      </c>
      <c r="Y905" t="s">
        <v>84</v>
      </c>
      <c r="Z905" t="s">
        <v>207</v>
      </c>
      <c r="AA905" t="s">
        <v>81</v>
      </c>
      <c r="AB905" t="s">
        <v>82</v>
      </c>
      <c r="AC905">
        <v>11</v>
      </c>
      <c r="AD905" t="s">
        <v>1060</v>
      </c>
      <c r="AE905">
        <v>0</v>
      </c>
      <c r="AF905">
        <v>0</v>
      </c>
      <c r="AG905" t="s">
        <v>81</v>
      </c>
      <c r="AH905">
        <v>2</v>
      </c>
      <c r="AI905" t="s">
        <v>83</v>
      </c>
      <c r="AJ905">
        <v>0</v>
      </c>
      <c r="AK905" t="s">
        <v>5871</v>
      </c>
      <c r="AL905" t="s">
        <v>84</v>
      </c>
      <c r="AM905" t="s">
        <v>71</v>
      </c>
      <c r="AN905" t="s">
        <v>73</v>
      </c>
      <c r="AP905" t="s">
        <v>73</v>
      </c>
      <c r="AQ905" t="s">
        <v>71</v>
      </c>
      <c r="AT905" t="s">
        <v>877</v>
      </c>
      <c r="AU905" t="s">
        <v>67</v>
      </c>
    </row>
    <row r="906" spans="1:47" x14ac:dyDescent="0.25">
      <c r="A906">
        <v>2103</v>
      </c>
      <c r="B906" t="s">
        <v>5872</v>
      </c>
      <c r="C906" t="s">
        <v>67</v>
      </c>
      <c r="D906" t="s">
        <v>5873</v>
      </c>
      <c r="E906" t="s">
        <v>5874</v>
      </c>
      <c r="F906" t="s">
        <v>5875</v>
      </c>
      <c r="G906" t="s">
        <v>5876</v>
      </c>
      <c r="H906" t="s">
        <v>214</v>
      </c>
      <c r="I906" s="39">
        <v>36293</v>
      </c>
      <c r="J906" t="s">
        <v>5877</v>
      </c>
      <c r="K906">
        <v>6000</v>
      </c>
      <c r="L906">
        <v>0</v>
      </c>
      <c r="M906" t="s">
        <v>73</v>
      </c>
      <c r="N906" t="s">
        <v>74</v>
      </c>
      <c r="O906" t="s">
        <v>75</v>
      </c>
      <c r="P906">
        <v>1</v>
      </c>
      <c r="Q906">
        <v>1</v>
      </c>
      <c r="R906">
        <v>5</v>
      </c>
      <c r="S906">
        <v>9</v>
      </c>
      <c r="T906" t="s">
        <v>101</v>
      </c>
      <c r="U906" t="s">
        <v>77</v>
      </c>
      <c r="V906">
        <v>30</v>
      </c>
      <c r="W906" t="s">
        <v>78</v>
      </c>
      <c r="X906">
        <v>0</v>
      </c>
      <c r="Y906" t="s">
        <v>84</v>
      </c>
      <c r="Z906" t="s">
        <v>2158</v>
      </c>
      <c r="AA906" t="s">
        <v>81</v>
      </c>
      <c r="AB906" t="s">
        <v>82</v>
      </c>
      <c r="AC906">
        <v>9</v>
      </c>
      <c r="AD906" t="s">
        <v>81</v>
      </c>
      <c r="AE906">
        <v>0</v>
      </c>
      <c r="AF906">
        <v>0</v>
      </c>
      <c r="AG906" t="s">
        <v>81</v>
      </c>
      <c r="AH906">
        <v>2</v>
      </c>
      <c r="AI906" t="s">
        <v>67</v>
      </c>
      <c r="AK906" t="s">
        <v>5878</v>
      </c>
      <c r="AL906" t="s">
        <v>84</v>
      </c>
      <c r="AM906" t="s">
        <v>121</v>
      </c>
      <c r="AN906" t="s">
        <v>73</v>
      </c>
      <c r="AO906" t="s">
        <v>81</v>
      </c>
      <c r="AP906" t="s">
        <v>73</v>
      </c>
      <c r="AT906" t="s">
        <v>121</v>
      </c>
      <c r="AU906" t="s">
        <v>67</v>
      </c>
    </row>
    <row r="907" spans="1:47" x14ac:dyDescent="0.25">
      <c r="A907">
        <v>2104</v>
      </c>
      <c r="B907" t="s">
        <v>5879</v>
      </c>
      <c r="C907" t="s">
        <v>67</v>
      </c>
      <c r="D907" t="s">
        <v>5879</v>
      </c>
      <c r="E907" t="s">
        <v>5880</v>
      </c>
      <c r="F907" t="s">
        <v>5880</v>
      </c>
      <c r="G907" t="s">
        <v>5881</v>
      </c>
      <c r="H907" t="s">
        <v>71</v>
      </c>
      <c r="I907" s="39">
        <v>36825</v>
      </c>
      <c r="J907" t="s">
        <v>5882</v>
      </c>
      <c r="K907">
        <v>500</v>
      </c>
      <c r="L907">
        <v>0</v>
      </c>
      <c r="M907" t="s">
        <v>73</v>
      </c>
      <c r="N907" t="s">
        <v>74</v>
      </c>
      <c r="O907" t="s">
        <v>75</v>
      </c>
      <c r="P907">
        <v>1</v>
      </c>
      <c r="Q907">
        <v>1</v>
      </c>
      <c r="R907">
        <v>5</v>
      </c>
      <c r="S907">
        <v>7</v>
      </c>
      <c r="T907" t="s">
        <v>76</v>
      </c>
      <c r="U907" t="s">
        <v>77</v>
      </c>
      <c r="V907">
        <v>30</v>
      </c>
      <c r="W907" t="s">
        <v>78</v>
      </c>
      <c r="X907">
        <v>0</v>
      </c>
      <c r="Y907" t="s">
        <v>84</v>
      </c>
      <c r="Z907" t="s">
        <v>737</v>
      </c>
      <c r="AA907" t="s">
        <v>81</v>
      </c>
      <c r="AB907" t="s">
        <v>82</v>
      </c>
      <c r="AC907">
        <v>7</v>
      </c>
      <c r="AD907" t="s">
        <v>138</v>
      </c>
      <c r="AE907">
        <v>0</v>
      </c>
      <c r="AF907">
        <v>0</v>
      </c>
      <c r="AG907" t="s">
        <v>81</v>
      </c>
      <c r="AH907">
        <v>1</v>
      </c>
      <c r="AI907" t="s">
        <v>83</v>
      </c>
      <c r="AJ907">
        <v>0</v>
      </c>
      <c r="AK907" t="s">
        <v>5879</v>
      </c>
      <c r="AL907" t="s">
        <v>84</v>
      </c>
      <c r="AM907" t="s">
        <v>71</v>
      </c>
      <c r="AN907" t="s">
        <v>73</v>
      </c>
      <c r="AO907" t="s">
        <v>81</v>
      </c>
      <c r="AP907" t="s">
        <v>73</v>
      </c>
      <c r="AQ907" t="s">
        <v>71</v>
      </c>
      <c r="AT907" t="s">
        <v>81</v>
      </c>
      <c r="AU907" t="s">
        <v>67</v>
      </c>
    </row>
    <row r="908" spans="1:47" x14ac:dyDescent="0.25">
      <c r="A908">
        <v>2105</v>
      </c>
      <c r="B908" t="s">
        <v>5883</v>
      </c>
      <c r="C908" t="s">
        <v>67</v>
      </c>
      <c r="D908" t="s">
        <v>71</v>
      </c>
      <c r="E908" t="s">
        <v>5884</v>
      </c>
      <c r="F908" t="s">
        <v>5884</v>
      </c>
      <c r="G908" t="s">
        <v>5885</v>
      </c>
      <c r="H908" t="s">
        <v>71</v>
      </c>
      <c r="I908" s="39">
        <v>37711</v>
      </c>
      <c r="J908" t="s">
        <v>5886</v>
      </c>
      <c r="K908">
        <v>0</v>
      </c>
      <c r="L908">
        <v>0</v>
      </c>
      <c r="M908" t="s">
        <v>73</v>
      </c>
      <c r="N908" t="s">
        <v>74</v>
      </c>
      <c r="O908" t="s">
        <v>119</v>
      </c>
      <c r="P908">
        <v>1</v>
      </c>
      <c r="Q908">
        <v>1</v>
      </c>
      <c r="R908">
        <v>5</v>
      </c>
      <c r="S908">
        <v>20</v>
      </c>
      <c r="T908" t="s">
        <v>76</v>
      </c>
      <c r="U908" t="s">
        <v>77</v>
      </c>
      <c r="V908">
        <v>0</v>
      </c>
      <c r="W908" t="s">
        <v>81</v>
      </c>
      <c r="X908">
        <v>0</v>
      </c>
      <c r="Y908" t="s">
        <v>84</v>
      </c>
      <c r="Z908" t="s">
        <v>543</v>
      </c>
      <c r="AA908" t="s">
        <v>81</v>
      </c>
      <c r="AB908" t="s">
        <v>82</v>
      </c>
      <c r="AC908">
        <v>20</v>
      </c>
      <c r="AD908" t="s">
        <v>78</v>
      </c>
      <c r="AE908">
        <v>0</v>
      </c>
      <c r="AF908">
        <v>0</v>
      </c>
      <c r="AG908" t="s">
        <v>81</v>
      </c>
      <c r="AH908">
        <v>2</v>
      </c>
      <c r="AI908" t="s">
        <v>83</v>
      </c>
      <c r="AJ908">
        <v>0</v>
      </c>
      <c r="AK908" t="s">
        <v>71</v>
      </c>
      <c r="AL908" t="s">
        <v>84</v>
      </c>
      <c r="AM908" t="s">
        <v>71</v>
      </c>
      <c r="AN908" t="s">
        <v>73</v>
      </c>
      <c r="AP908" t="s">
        <v>73</v>
      </c>
      <c r="AQ908" t="s">
        <v>71</v>
      </c>
      <c r="AT908" t="s">
        <v>269</v>
      </c>
      <c r="AU908" t="s">
        <v>67</v>
      </c>
    </row>
    <row r="909" spans="1:47" x14ac:dyDescent="0.25">
      <c r="A909">
        <v>2106</v>
      </c>
      <c r="B909" t="s">
        <v>5887</v>
      </c>
      <c r="C909" t="s">
        <v>67</v>
      </c>
      <c r="D909" t="s">
        <v>5888</v>
      </c>
      <c r="E909" t="s">
        <v>5889</v>
      </c>
      <c r="F909" t="s">
        <v>5889</v>
      </c>
      <c r="G909" t="s">
        <v>5890</v>
      </c>
      <c r="H909" t="s">
        <v>71</v>
      </c>
      <c r="I909" s="39">
        <v>38748.745138888888</v>
      </c>
      <c r="J909" t="s">
        <v>5891</v>
      </c>
      <c r="K909">
        <v>2500</v>
      </c>
      <c r="L909">
        <v>0</v>
      </c>
      <c r="M909" t="s">
        <v>73</v>
      </c>
      <c r="N909" t="s">
        <v>74</v>
      </c>
      <c r="O909" t="s">
        <v>75</v>
      </c>
      <c r="P909">
        <v>1</v>
      </c>
      <c r="Q909">
        <v>1</v>
      </c>
      <c r="R909">
        <v>5</v>
      </c>
      <c r="S909">
        <v>2</v>
      </c>
      <c r="T909" t="s">
        <v>76</v>
      </c>
      <c r="U909" t="s">
        <v>77</v>
      </c>
      <c r="V909">
        <v>30</v>
      </c>
      <c r="W909" t="s">
        <v>78</v>
      </c>
      <c r="X909">
        <v>0</v>
      </c>
      <c r="Y909" t="s">
        <v>84</v>
      </c>
      <c r="Z909" t="s">
        <v>1007</v>
      </c>
      <c r="AA909" t="s">
        <v>81</v>
      </c>
      <c r="AB909" t="s">
        <v>82</v>
      </c>
      <c r="AC909">
        <v>2</v>
      </c>
      <c r="AD909" t="s">
        <v>78</v>
      </c>
      <c r="AE909">
        <v>0</v>
      </c>
      <c r="AF909">
        <v>0</v>
      </c>
      <c r="AG909" t="s">
        <v>81</v>
      </c>
      <c r="AH909">
        <v>2</v>
      </c>
      <c r="AI909" t="s">
        <v>83</v>
      </c>
      <c r="AJ909">
        <v>0</v>
      </c>
      <c r="AK909" t="s">
        <v>5892</v>
      </c>
      <c r="AL909" t="s">
        <v>84</v>
      </c>
      <c r="AM909" t="s">
        <v>71</v>
      </c>
      <c r="AN909" t="s">
        <v>73</v>
      </c>
      <c r="AO909" t="s">
        <v>81</v>
      </c>
      <c r="AP909" t="s">
        <v>73</v>
      </c>
      <c r="AQ909" t="s">
        <v>5893</v>
      </c>
      <c r="AT909" t="s">
        <v>185</v>
      </c>
      <c r="AU909" t="s">
        <v>67</v>
      </c>
    </row>
    <row r="910" spans="1:47" x14ac:dyDescent="0.25">
      <c r="A910">
        <v>2107</v>
      </c>
      <c r="B910" t="s">
        <v>5894</v>
      </c>
      <c r="C910" t="s">
        <v>101</v>
      </c>
      <c r="D910" t="s">
        <v>5895</v>
      </c>
      <c r="E910" t="s">
        <v>5896</v>
      </c>
      <c r="F910" t="s">
        <v>5896</v>
      </c>
      <c r="G910" t="s">
        <v>5897</v>
      </c>
      <c r="H910" t="s">
        <v>71</v>
      </c>
      <c r="I910" s="39">
        <v>38748.749305555553</v>
      </c>
      <c r="J910" t="s">
        <v>5898</v>
      </c>
      <c r="K910">
        <v>100</v>
      </c>
      <c r="L910">
        <v>4654.08</v>
      </c>
      <c r="M910" t="s">
        <v>73</v>
      </c>
      <c r="N910" t="s">
        <v>74</v>
      </c>
      <c r="O910" t="s">
        <v>75</v>
      </c>
      <c r="P910">
        <v>5</v>
      </c>
      <c r="Q910">
        <v>1</v>
      </c>
      <c r="R910">
        <v>1</v>
      </c>
      <c r="S910">
        <v>6</v>
      </c>
      <c r="T910" t="s">
        <v>76</v>
      </c>
      <c r="U910" t="s">
        <v>77</v>
      </c>
      <c r="V910">
        <v>30</v>
      </c>
      <c r="W910" t="s">
        <v>78</v>
      </c>
      <c r="X910">
        <v>0</v>
      </c>
      <c r="Y910" t="s">
        <v>79</v>
      </c>
      <c r="Z910" t="s">
        <v>1999</v>
      </c>
      <c r="AA910" t="s">
        <v>81</v>
      </c>
      <c r="AB910" t="s">
        <v>82</v>
      </c>
      <c r="AC910">
        <v>6</v>
      </c>
      <c r="AD910" t="s">
        <v>138</v>
      </c>
      <c r="AE910">
        <v>0</v>
      </c>
      <c r="AF910">
        <v>0</v>
      </c>
      <c r="AG910" t="s">
        <v>81</v>
      </c>
      <c r="AH910">
        <v>4</v>
      </c>
      <c r="AI910" t="s">
        <v>83</v>
      </c>
      <c r="AJ910">
        <v>0</v>
      </c>
      <c r="AK910" t="s">
        <v>5895</v>
      </c>
      <c r="AL910" t="s">
        <v>84</v>
      </c>
      <c r="AM910" t="s">
        <v>71</v>
      </c>
      <c r="AN910" t="s">
        <v>73</v>
      </c>
      <c r="AO910" t="s">
        <v>81</v>
      </c>
      <c r="AP910" t="s">
        <v>73</v>
      </c>
      <c r="AQ910" t="s">
        <v>5899</v>
      </c>
      <c r="AT910" t="s">
        <v>86</v>
      </c>
      <c r="AU910" t="s">
        <v>67</v>
      </c>
    </row>
    <row r="911" spans="1:47" x14ac:dyDescent="0.25">
      <c r="A911">
        <v>2108</v>
      </c>
      <c r="B911" t="s">
        <v>5900</v>
      </c>
      <c r="C911" t="s">
        <v>67</v>
      </c>
      <c r="D911" t="s">
        <v>5901</v>
      </c>
      <c r="E911" t="s">
        <v>5902</v>
      </c>
      <c r="F911" t="s">
        <v>5902</v>
      </c>
      <c r="G911" t="s">
        <v>5903</v>
      </c>
      <c r="H911" t="s">
        <v>71</v>
      </c>
      <c r="I911" s="39">
        <v>38761.35</v>
      </c>
      <c r="J911" t="s">
        <v>274</v>
      </c>
      <c r="K911">
        <v>0</v>
      </c>
      <c r="L911">
        <v>0</v>
      </c>
      <c r="M911" t="s">
        <v>73</v>
      </c>
      <c r="N911" t="s">
        <v>74</v>
      </c>
      <c r="O911" t="s">
        <v>75</v>
      </c>
      <c r="P911">
        <v>9</v>
      </c>
      <c r="Q911">
        <v>1</v>
      </c>
      <c r="R911">
        <v>15</v>
      </c>
      <c r="S911">
        <v>1</v>
      </c>
      <c r="T911" t="s">
        <v>76</v>
      </c>
      <c r="U911" t="s">
        <v>77</v>
      </c>
      <c r="V911">
        <v>30</v>
      </c>
      <c r="W911" t="s">
        <v>78</v>
      </c>
      <c r="X911">
        <v>0</v>
      </c>
      <c r="Y911" t="s">
        <v>79</v>
      </c>
      <c r="Z911" t="s">
        <v>5904</v>
      </c>
      <c r="AA911" t="s">
        <v>81</v>
      </c>
      <c r="AB911" t="s">
        <v>82</v>
      </c>
      <c r="AC911">
        <v>1</v>
      </c>
      <c r="AD911" t="s">
        <v>78</v>
      </c>
      <c r="AE911">
        <v>0</v>
      </c>
      <c r="AF911">
        <v>0</v>
      </c>
      <c r="AG911" t="s">
        <v>81</v>
      </c>
      <c r="AH911">
        <v>4</v>
      </c>
      <c r="AI911" t="s">
        <v>83</v>
      </c>
      <c r="AJ911">
        <v>0</v>
      </c>
      <c r="AK911" t="s">
        <v>5901</v>
      </c>
      <c r="AL911" t="s">
        <v>84</v>
      </c>
      <c r="AM911" t="s">
        <v>71</v>
      </c>
      <c r="AN911" t="s">
        <v>73</v>
      </c>
      <c r="AO911" t="s">
        <v>81</v>
      </c>
      <c r="AP911" t="s">
        <v>73</v>
      </c>
      <c r="AQ911" t="s">
        <v>5905</v>
      </c>
      <c r="AT911" t="s">
        <v>86</v>
      </c>
      <c r="AU911" t="s">
        <v>67</v>
      </c>
    </row>
    <row r="912" spans="1:47" x14ac:dyDescent="0.25">
      <c r="A912">
        <v>2109</v>
      </c>
      <c r="B912" t="s">
        <v>5906</v>
      </c>
      <c r="C912" t="s">
        <v>101</v>
      </c>
      <c r="D912" t="s">
        <v>5906</v>
      </c>
      <c r="E912" t="s">
        <v>5907</v>
      </c>
      <c r="F912" t="s">
        <v>5907</v>
      </c>
      <c r="G912" t="s">
        <v>5908</v>
      </c>
      <c r="H912" t="s">
        <v>5909</v>
      </c>
      <c r="I912" s="39">
        <v>38761.354861111111</v>
      </c>
      <c r="J912" t="s">
        <v>5910</v>
      </c>
      <c r="K912">
        <v>300</v>
      </c>
      <c r="L912">
        <v>150</v>
      </c>
      <c r="M912" t="s">
        <v>73</v>
      </c>
      <c r="N912" t="s">
        <v>74</v>
      </c>
      <c r="O912" t="s">
        <v>75</v>
      </c>
      <c r="P912">
        <v>1</v>
      </c>
      <c r="Q912">
        <v>1</v>
      </c>
      <c r="R912">
        <v>13</v>
      </c>
      <c r="S912">
        <v>19</v>
      </c>
      <c r="T912" t="s">
        <v>76</v>
      </c>
      <c r="U912" t="s">
        <v>77</v>
      </c>
      <c r="V912">
        <v>30</v>
      </c>
      <c r="W912" t="s">
        <v>78</v>
      </c>
      <c r="X912">
        <v>0</v>
      </c>
      <c r="Y912" t="s">
        <v>79</v>
      </c>
      <c r="Z912" t="s">
        <v>315</v>
      </c>
      <c r="AA912" t="s">
        <v>81</v>
      </c>
      <c r="AB912" t="s">
        <v>82</v>
      </c>
      <c r="AC912">
        <v>19</v>
      </c>
      <c r="AD912" t="s">
        <v>78</v>
      </c>
      <c r="AE912">
        <v>0</v>
      </c>
      <c r="AF912">
        <v>0</v>
      </c>
      <c r="AG912" t="s">
        <v>81</v>
      </c>
      <c r="AH912">
        <v>2</v>
      </c>
      <c r="AI912" t="s">
        <v>83</v>
      </c>
      <c r="AJ912">
        <v>0</v>
      </c>
      <c r="AK912" t="s">
        <v>5906</v>
      </c>
      <c r="AL912" t="s">
        <v>84</v>
      </c>
      <c r="AM912" t="s">
        <v>5911</v>
      </c>
      <c r="AN912" t="s">
        <v>73</v>
      </c>
      <c r="AO912" t="s">
        <v>81</v>
      </c>
      <c r="AP912" t="s">
        <v>73</v>
      </c>
      <c r="AQ912" t="s">
        <v>5912</v>
      </c>
      <c r="AS912" t="s">
        <v>5913</v>
      </c>
      <c r="AT912" t="s">
        <v>81</v>
      </c>
      <c r="AU912" t="s">
        <v>67</v>
      </c>
    </row>
    <row r="913" spans="1:47" x14ac:dyDescent="0.25">
      <c r="A913">
        <v>2110</v>
      </c>
      <c r="B913" t="s">
        <v>5914</v>
      </c>
      <c r="C913" t="s">
        <v>67</v>
      </c>
      <c r="D913" t="s">
        <v>5914</v>
      </c>
      <c r="E913" t="s">
        <v>5915</v>
      </c>
      <c r="F913" t="s">
        <v>5915</v>
      </c>
      <c r="G913" t="s">
        <v>5916</v>
      </c>
      <c r="H913" t="s">
        <v>71</v>
      </c>
      <c r="I913" s="39">
        <v>38761.357638888891</v>
      </c>
      <c r="J913" t="s">
        <v>5917</v>
      </c>
      <c r="K913">
        <v>0</v>
      </c>
      <c r="L913">
        <v>0</v>
      </c>
      <c r="M913" t="s">
        <v>73</v>
      </c>
      <c r="N913" t="s">
        <v>74</v>
      </c>
      <c r="O913" t="s">
        <v>75</v>
      </c>
      <c r="P913">
        <v>6</v>
      </c>
      <c r="Q913">
        <v>1</v>
      </c>
      <c r="R913">
        <v>1</v>
      </c>
      <c r="S913">
        <v>6</v>
      </c>
      <c r="T913" t="s">
        <v>76</v>
      </c>
      <c r="U913" t="s">
        <v>77</v>
      </c>
      <c r="V913">
        <v>30</v>
      </c>
      <c r="W913" t="s">
        <v>78</v>
      </c>
      <c r="X913">
        <v>0</v>
      </c>
      <c r="Y913" t="s">
        <v>79</v>
      </c>
      <c r="Z913" t="s">
        <v>71</v>
      </c>
      <c r="AA913" t="s">
        <v>81</v>
      </c>
      <c r="AB913" t="s">
        <v>82</v>
      </c>
      <c r="AC913">
        <v>6</v>
      </c>
      <c r="AD913" t="s">
        <v>78</v>
      </c>
      <c r="AE913">
        <v>0</v>
      </c>
      <c r="AF913">
        <v>0</v>
      </c>
      <c r="AG913" t="s">
        <v>81</v>
      </c>
      <c r="AH913">
        <v>4</v>
      </c>
      <c r="AI913" t="s">
        <v>83</v>
      </c>
      <c r="AJ913">
        <v>0</v>
      </c>
      <c r="AK913" t="s">
        <v>5914</v>
      </c>
      <c r="AL913" t="s">
        <v>84</v>
      </c>
      <c r="AM913" t="s">
        <v>71</v>
      </c>
      <c r="AN913" t="s">
        <v>73</v>
      </c>
      <c r="AO913" t="s">
        <v>81</v>
      </c>
      <c r="AP913" t="s">
        <v>73</v>
      </c>
      <c r="AQ913" t="s">
        <v>5918</v>
      </c>
      <c r="AT913" t="s">
        <v>81</v>
      </c>
      <c r="AU913" t="s">
        <v>67</v>
      </c>
    </row>
    <row r="914" spans="1:47" x14ac:dyDescent="0.25">
      <c r="A914">
        <v>2111</v>
      </c>
      <c r="B914" t="s">
        <v>5919</v>
      </c>
      <c r="C914" t="s">
        <v>67</v>
      </c>
      <c r="D914" t="s">
        <v>5920</v>
      </c>
      <c r="E914" t="s">
        <v>5921</v>
      </c>
      <c r="F914" t="s">
        <v>5921</v>
      </c>
      <c r="G914" t="s">
        <v>5922</v>
      </c>
      <c r="H914" t="s">
        <v>214</v>
      </c>
      <c r="I914" s="39">
        <v>36293</v>
      </c>
      <c r="J914" t="s">
        <v>5923</v>
      </c>
      <c r="K914">
        <v>1000</v>
      </c>
      <c r="L914">
        <v>0</v>
      </c>
      <c r="M914" t="s">
        <v>73</v>
      </c>
      <c r="N914" t="s">
        <v>74</v>
      </c>
      <c r="O914" t="s">
        <v>75</v>
      </c>
      <c r="P914">
        <v>1</v>
      </c>
      <c r="Q914">
        <v>1</v>
      </c>
      <c r="R914">
        <v>5</v>
      </c>
      <c r="S914">
        <v>7</v>
      </c>
      <c r="T914" t="s">
        <v>76</v>
      </c>
      <c r="U914" t="s">
        <v>77</v>
      </c>
      <c r="V914">
        <v>30</v>
      </c>
      <c r="W914" t="s">
        <v>78</v>
      </c>
      <c r="X914">
        <v>0</v>
      </c>
      <c r="Y914" t="s">
        <v>84</v>
      </c>
      <c r="Z914" t="s">
        <v>5924</v>
      </c>
      <c r="AA914" t="s">
        <v>81</v>
      </c>
      <c r="AB914" t="s">
        <v>82</v>
      </c>
      <c r="AC914">
        <v>7</v>
      </c>
      <c r="AD914" t="s">
        <v>78</v>
      </c>
      <c r="AE914">
        <v>0</v>
      </c>
      <c r="AF914">
        <v>0</v>
      </c>
      <c r="AG914" t="s">
        <v>81</v>
      </c>
      <c r="AH914">
        <v>1</v>
      </c>
      <c r="AI914" t="s">
        <v>67</v>
      </c>
      <c r="AK914" t="s">
        <v>5925</v>
      </c>
      <c r="AL914" t="s">
        <v>84</v>
      </c>
      <c r="AM914" t="s">
        <v>86</v>
      </c>
      <c r="AN914" t="s">
        <v>73</v>
      </c>
      <c r="AO914" t="s">
        <v>81</v>
      </c>
      <c r="AP914" t="s">
        <v>73</v>
      </c>
      <c r="AT914" t="s">
        <v>86</v>
      </c>
      <c r="AU914" t="s">
        <v>67</v>
      </c>
    </row>
    <row r="915" spans="1:47" x14ac:dyDescent="0.25">
      <c r="A915">
        <v>2112</v>
      </c>
      <c r="B915" t="s">
        <v>5926</v>
      </c>
      <c r="C915" t="s">
        <v>101</v>
      </c>
      <c r="D915" t="s">
        <v>5927</v>
      </c>
      <c r="E915" t="s">
        <v>5928</v>
      </c>
      <c r="F915" t="s">
        <v>5928</v>
      </c>
      <c r="G915" t="s">
        <v>5929</v>
      </c>
      <c r="H915" t="s">
        <v>71</v>
      </c>
      <c r="I915" s="39">
        <v>38761.479861111111</v>
      </c>
      <c r="J915" t="s">
        <v>5930</v>
      </c>
      <c r="K915">
        <v>400</v>
      </c>
      <c r="L915">
        <v>0</v>
      </c>
      <c r="M915" t="s">
        <v>73</v>
      </c>
      <c r="N915" t="s">
        <v>74</v>
      </c>
      <c r="O915" t="s">
        <v>75</v>
      </c>
      <c r="P915">
        <v>6</v>
      </c>
      <c r="Q915">
        <v>1</v>
      </c>
      <c r="R915">
        <v>6</v>
      </c>
      <c r="S915">
        <v>6</v>
      </c>
      <c r="T915" t="s">
        <v>76</v>
      </c>
      <c r="U915" t="s">
        <v>77</v>
      </c>
      <c r="V915">
        <v>30</v>
      </c>
      <c r="W915" t="s">
        <v>78</v>
      </c>
      <c r="X915">
        <v>0</v>
      </c>
      <c r="Y915" t="s">
        <v>79</v>
      </c>
      <c r="Z915" t="s">
        <v>2638</v>
      </c>
      <c r="AA915" t="s">
        <v>81</v>
      </c>
      <c r="AB915" t="s">
        <v>82</v>
      </c>
      <c r="AC915">
        <v>6</v>
      </c>
      <c r="AD915" t="s">
        <v>78</v>
      </c>
      <c r="AE915">
        <v>0</v>
      </c>
      <c r="AF915">
        <v>0</v>
      </c>
      <c r="AG915" t="s">
        <v>81</v>
      </c>
      <c r="AH915">
        <v>4</v>
      </c>
      <c r="AI915" t="s">
        <v>83</v>
      </c>
      <c r="AJ915">
        <v>0</v>
      </c>
      <c r="AK915" t="s">
        <v>5927</v>
      </c>
      <c r="AL915" t="s">
        <v>84</v>
      </c>
      <c r="AM915" t="s">
        <v>71</v>
      </c>
      <c r="AN915" t="s">
        <v>73</v>
      </c>
      <c r="AO915" t="s">
        <v>81</v>
      </c>
      <c r="AP915" t="s">
        <v>73</v>
      </c>
      <c r="AQ915" t="s">
        <v>5931</v>
      </c>
      <c r="AT915" t="s">
        <v>81</v>
      </c>
      <c r="AU915" t="s">
        <v>67</v>
      </c>
    </row>
    <row r="916" spans="1:47" x14ac:dyDescent="0.25">
      <c r="A916">
        <v>2113</v>
      </c>
      <c r="B916" t="s">
        <v>5932</v>
      </c>
      <c r="C916" t="s">
        <v>67</v>
      </c>
      <c r="D916" t="s">
        <v>5933</v>
      </c>
      <c r="E916" t="s">
        <v>5934</v>
      </c>
      <c r="F916" t="s">
        <v>5934</v>
      </c>
      <c r="G916" t="s">
        <v>5935</v>
      </c>
      <c r="H916" t="s">
        <v>71</v>
      </c>
      <c r="I916" s="39">
        <v>38761.482638888891</v>
      </c>
      <c r="J916" t="s">
        <v>5936</v>
      </c>
      <c r="K916">
        <v>2000</v>
      </c>
      <c r="L916">
        <v>0</v>
      </c>
      <c r="M916" t="s">
        <v>73</v>
      </c>
      <c r="N916" t="s">
        <v>74</v>
      </c>
      <c r="O916" t="s">
        <v>75</v>
      </c>
      <c r="P916">
        <v>13</v>
      </c>
      <c r="Q916">
        <v>1</v>
      </c>
      <c r="R916">
        <v>7</v>
      </c>
      <c r="S916">
        <v>3</v>
      </c>
      <c r="T916" t="s">
        <v>76</v>
      </c>
      <c r="U916" t="s">
        <v>77</v>
      </c>
      <c r="V916">
        <v>30</v>
      </c>
      <c r="W916" t="s">
        <v>78</v>
      </c>
      <c r="X916">
        <v>0</v>
      </c>
      <c r="Y916" t="s">
        <v>79</v>
      </c>
      <c r="Z916" t="s">
        <v>1738</v>
      </c>
      <c r="AA916" t="s">
        <v>81</v>
      </c>
      <c r="AB916" t="s">
        <v>82</v>
      </c>
      <c r="AC916">
        <v>3</v>
      </c>
      <c r="AD916" t="s">
        <v>78</v>
      </c>
      <c r="AE916">
        <v>0</v>
      </c>
      <c r="AF916">
        <v>0</v>
      </c>
      <c r="AG916" t="s">
        <v>81</v>
      </c>
      <c r="AH916">
        <v>4</v>
      </c>
      <c r="AI916" t="s">
        <v>83</v>
      </c>
      <c r="AJ916">
        <v>0</v>
      </c>
      <c r="AK916" t="s">
        <v>5937</v>
      </c>
      <c r="AL916" t="s">
        <v>84</v>
      </c>
      <c r="AM916" t="s">
        <v>71</v>
      </c>
      <c r="AN916" t="s">
        <v>73</v>
      </c>
      <c r="AO916" t="s">
        <v>81</v>
      </c>
      <c r="AP916" t="s">
        <v>73</v>
      </c>
      <c r="AQ916" t="s">
        <v>5938</v>
      </c>
      <c r="AT916" t="s">
        <v>81</v>
      </c>
      <c r="AU916" t="s">
        <v>67</v>
      </c>
    </row>
    <row r="917" spans="1:47" x14ac:dyDescent="0.25">
      <c r="A917">
        <v>2114</v>
      </c>
      <c r="B917" t="s">
        <v>5939</v>
      </c>
      <c r="C917" t="s">
        <v>101</v>
      </c>
      <c r="D917" t="s">
        <v>5939</v>
      </c>
      <c r="E917" t="s">
        <v>5940</v>
      </c>
      <c r="F917" t="s">
        <v>5940</v>
      </c>
      <c r="G917" t="s">
        <v>3118</v>
      </c>
      <c r="H917" t="s">
        <v>71</v>
      </c>
      <c r="I917" s="39">
        <v>38761.498611111114</v>
      </c>
      <c r="J917" t="s">
        <v>5941</v>
      </c>
      <c r="K917">
        <v>1000</v>
      </c>
      <c r="L917">
        <v>1919.9</v>
      </c>
      <c r="M917" t="s">
        <v>73</v>
      </c>
      <c r="N917" t="s">
        <v>74</v>
      </c>
      <c r="O917" t="s">
        <v>75</v>
      </c>
      <c r="P917">
        <v>13</v>
      </c>
      <c r="Q917">
        <v>1</v>
      </c>
      <c r="R917">
        <v>7</v>
      </c>
      <c r="S917">
        <v>3</v>
      </c>
      <c r="T917" t="s">
        <v>76</v>
      </c>
      <c r="U917" t="s">
        <v>77</v>
      </c>
      <c r="V917">
        <v>30</v>
      </c>
      <c r="W917" t="s">
        <v>78</v>
      </c>
      <c r="X917">
        <v>0</v>
      </c>
      <c r="Y917" t="s">
        <v>79</v>
      </c>
      <c r="Z917" t="s">
        <v>71</v>
      </c>
      <c r="AA917" t="s">
        <v>81</v>
      </c>
      <c r="AB917" t="s">
        <v>82</v>
      </c>
      <c r="AC917">
        <v>3</v>
      </c>
      <c r="AD917" t="s">
        <v>78</v>
      </c>
      <c r="AE917">
        <v>0</v>
      </c>
      <c r="AF917">
        <v>0</v>
      </c>
      <c r="AG917" t="s">
        <v>81</v>
      </c>
      <c r="AH917">
        <v>4</v>
      </c>
      <c r="AI917" t="s">
        <v>83</v>
      </c>
      <c r="AJ917">
        <v>0</v>
      </c>
      <c r="AK917" t="s">
        <v>5939</v>
      </c>
      <c r="AL917" t="s">
        <v>84</v>
      </c>
      <c r="AM917" t="s">
        <v>71</v>
      </c>
      <c r="AN917" t="s">
        <v>73</v>
      </c>
      <c r="AO917" t="s">
        <v>81</v>
      </c>
      <c r="AP917" t="s">
        <v>73</v>
      </c>
      <c r="AQ917" t="s">
        <v>5942</v>
      </c>
      <c r="AT917" t="s">
        <v>81</v>
      </c>
      <c r="AU917" t="s">
        <v>67</v>
      </c>
    </row>
    <row r="918" spans="1:47" x14ac:dyDescent="0.25">
      <c r="A918">
        <v>2115</v>
      </c>
      <c r="B918" t="s">
        <v>5943</v>
      </c>
      <c r="C918" t="s">
        <v>67</v>
      </c>
      <c r="D918" t="s">
        <v>5944</v>
      </c>
      <c r="E918" t="s">
        <v>5945</v>
      </c>
      <c r="F918" t="s">
        <v>5945</v>
      </c>
      <c r="G918" t="s">
        <v>5946</v>
      </c>
      <c r="H918" t="s">
        <v>71</v>
      </c>
      <c r="I918" s="39">
        <v>38761.522916666669</v>
      </c>
      <c r="J918" t="s">
        <v>5947</v>
      </c>
      <c r="K918">
        <v>100</v>
      </c>
      <c r="L918">
        <v>0</v>
      </c>
      <c r="M918" t="s">
        <v>73</v>
      </c>
      <c r="N918" t="s">
        <v>74</v>
      </c>
      <c r="O918" t="s">
        <v>75</v>
      </c>
      <c r="P918">
        <v>17</v>
      </c>
      <c r="Q918">
        <v>1</v>
      </c>
      <c r="R918">
        <v>10</v>
      </c>
      <c r="S918">
        <v>10</v>
      </c>
      <c r="T918" t="s">
        <v>76</v>
      </c>
      <c r="U918" t="s">
        <v>77</v>
      </c>
      <c r="V918">
        <v>30</v>
      </c>
      <c r="W918" t="s">
        <v>78</v>
      </c>
      <c r="X918">
        <v>0</v>
      </c>
      <c r="Y918" t="s">
        <v>79</v>
      </c>
      <c r="Z918" t="s">
        <v>405</v>
      </c>
      <c r="AA918" t="s">
        <v>81</v>
      </c>
      <c r="AB918" t="s">
        <v>82</v>
      </c>
      <c r="AC918">
        <v>10</v>
      </c>
      <c r="AD918" t="s">
        <v>78</v>
      </c>
      <c r="AE918">
        <v>0</v>
      </c>
      <c r="AF918">
        <v>0</v>
      </c>
      <c r="AG918" t="s">
        <v>81</v>
      </c>
      <c r="AH918">
        <v>4</v>
      </c>
      <c r="AI918" t="s">
        <v>83</v>
      </c>
      <c r="AJ918">
        <v>0</v>
      </c>
      <c r="AK918" t="s">
        <v>5943</v>
      </c>
      <c r="AL918" t="s">
        <v>84</v>
      </c>
      <c r="AM918" t="s">
        <v>71</v>
      </c>
      <c r="AN918" t="s">
        <v>73</v>
      </c>
      <c r="AO918" t="s">
        <v>81</v>
      </c>
      <c r="AP918" t="s">
        <v>73</v>
      </c>
      <c r="AQ918" t="s">
        <v>5948</v>
      </c>
      <c r="AT918" t="s">
        <v>99</v>
      </c>
      <c r="AU918" t="s">
        <v>67</v>
      </c>
    </row>
    <row r="919" spans="1:47" x14ac:dyDescent="0.25">
      <c r="A919">
        <v>2116</v>
      </c>
      <c r="B919" t="s">
        <v>5949</v>
      </c>
      <c r="C919" t="s">
        <v>67</v>
      </c>
      <c r="D919" t="s">
        <v>5949</v>
      </c>
      <c r="E919" t="s">
        <v>5950</v>
      </c>
      <c r="F919" t="s">
        <v>5950</v>
      </c>
      <c r="G919" t="s">
        <v>5951</v>
      </c>
      <c r="H919" t="s">
        <v>71</v>
      </c>
      <c r="I919" s="39">
        <v>38761.525000000001</v>
      </c>
      <c r="J919" t="s">
        <v>5952</v>
      </c>
      <c r="K919">
        <v>2500</v>
      </c>
      <c r="L919">
        <v>0</v>
      </c>
      <c r="M919" t="s">
        <v>73</v>
      </c>
      <c r="N919" t="s">
        <v>74</v>
      </c>
      <c r="O919" t="s">
        <v>75</v>
      </c>
      <c r="P919">
        <v>9</v>
      </c>
      <c r="Q919">
        <v>1</v>
      </c>
      <c r="R919">
        <v>19</v>
      </c>
      <c r="S919">
        <v>18</v>
      </c>
      <c r="T919" t="s">
        <v>76</v>
      </c>
      <c r="U919" t="s">
        <v>77</v>
      </c>
      <c r="V919">
        <v>30</v>
      </c>
      <c r="W919" t="s">
        <v>78</v>
      </c>
      <c r="X919">
        <v>0</v>
      </c>
      <c r="Y919" t="s">
        <v>79</v>
      </c>
      <c r="Z919" t="s">
        <v>2151</v>
      </c>
      <c r="AA919" t="s">
        <v>81</v>
      </c>
      <c r="AB919" t="s">
        <v>82</v>
      </c>
      <c r="AC919">
        <v>18</v>
      </c>
      <c r="AD919" t="s">
        <v>78</v>
      </c>
      <c r="AE919">
        <v>0</v>
      </c>
      <c r="AF919">
        <v>0</v>
      </c>
      <c r="AG919" t="s">
        <v>81</v>
      </c>
      <c r="AH919">
        <v>4</v>
      </c>
      <c r="AI919" t="s">
        <v>83</v>
      </c>
      <c r="AJ919">
        <v>0</v>
      </c>
      <c r="AK919" t="s">
        <v>5949</v>
      </c>
      <c r="AL919" t="s">
        <v>84</v>
      </c>
      <c r="AM919" t="s">
        <v>71</v>
      </c>
      <c r="AN919" t="s">
        <v>73</v>
      </c>
      <c r="AO919" t="s">
        <v>81</v>
      </c>
      <c r="AP919" t="s">
        <v>73</v>
      </c>
      <c r="AQ919" t="s">
        <v>5953</v>
      </c>
      <c r="AT919" t="s">
        <v>78</v>
      </c>
      <c r="AU919" t="s">
        <v>67</v>
      </c>
    </row>
    <row r="920" spans="1:47" x14ac:dyDescent="0.25">
      <c r="A920">
        <v>2117</v>
      </c>
      <c r="B920" t="s">
        <v>5954</v>
      </c>
      <c r="C920" t="s">
        <v>67</v>
      </c>
      <c r="D920" t="s">
        <v>5955</v>
      </c>
      <c r="E920" t="s">
        <v>5956</v>
      </c>
      <c r="F920" t="s">
        <v>5956</v>
      </c>
      <c r="G920" t="s">
        <v>5957</v>
      </c>
      <c r="H920" t="s">
        <v>5958</v>
      </c>
      <c r="I920" s="39">
        <v>38761.527777777781</v>
      </c>
      <c r="J920" t="s">
        <v>5959</v>
      </c>
      <c r="K920">
        <v>2500</v>
      </c>
      <c r="L920">
        <v>0</v>
      </c>
      <c r="M920" t="s">
        <v>73</v>
      </c>
      <c r="N920" t="s">
        <v>74</v>
      </c>
      <c r="O920" t="s">
        <v>75</v>
      </c>
      <c r="P920">
        <v>11</v>
      </c>
      <c r="Q920">
        <v>1</v>
      </c>
      <c r="R920">
        <v>4</v>
      </c>
      <c r="S920">
        <v>2</v>
      </c>
      <c r="T920" t="s">
        <v>76</v>
      </c>
      <c r="U920" t="s">
        <v>77</v>
      </c>
      <c r="V920">
        <v>30</v>
      </c>
      <c r="W920" t="s">
        <v>78</v>
      </c>
      <c r="X920">
        <v>0</v>
      </c>
      <c r="Y920" t="s">
        <v>79</v>
      </c>
      <c r="Z920" t="s">
        <v>2165</v>
      </c>
      <c r="AA920" t="s">
        <v>81</v>
      </c>
      <c r="AB920" t="s">
        <v>82</v>
      </c>
      <c r="AC920">
        <v>2</v>
      </c>
      <c r="AD920" t="s">
        <v>78</v>
      </c>
      <c r="AE920">
        <v>0</v>
      </c>
      <c r="AF920">
        <v>0</v>
      </c>
      <c r="AG920" t="s">
        <v>81</v>
      </c>
      <c r="AH920">
        <v>4</v>
      </c>
      <c r="AI920" t="s">
        <v>83</v>
      </c>
      <c r="AJ920">
        <v>0</v>
      </c>
      <c r="AK920" t="s">
        <v>5960</v>
      </c>
      <c r="AL920" t="s">
        <v>84</v>
      </c>
      <c r="AM920" t="s">
        <v>71</v>
      </c>
      <c r="AN920" t="s">
        <v>73</v>
      </c>
      <c r="AO920" t="s">
        <v>81</v>
      </c>
      <c r="AP920" t="s">
        <v>73</v>
      </c>
      <c r="AQ920" t="s">
        <v>5961</v>
      </c>
      <c r="AT920" t="s">
        <v>445</v>
      </c>
      <c r="AU920" t="s">
        <v>67</v>
      </c>
    </row>
    <row r="921" spans="1:47" x14ac:dyDescent="0.25">
      <c r="A921">
        <v>2118</v>
      </c>
      <c r="B921" t="s">
        <v>5962</v>
      </c>
      <c r="C921" t="s">
        <v>101</v>
      </c>
      <c r="D921" t="s">
        <v>5963</v>
      </c>
      <c r="E921" t="s">
        <v>5964</v>
      </c>
      <c r="F921" t="s">
        <v>5964</v>
      </c>
      <c r="G921" t="s">
        <v>5965</v>
      </c>
      <c r="H921" t="s">
        <v>71</v>
      </c>
      <c r="I921" s="39">
        <v>38762.455555555556</v>
      </c>
      <c r="J921" t="s">
        <v>5966</v>
      </c>
      <c r="K921">
        <v>800</v>
      </c>
      <c r="L921">
        <v>0</v>
      </c>
      <c r="M921" t="s">
        <v>73</v>
      </c>
      <c r="N921" t="s">
        <v>74</v>
      </c>
      <c r="O921" t="s">
        <v>75</v>
      </c>
      <c r="P921">
        <v>22</v>
      </c>
      <c r="Q921">
        <v>1</v>
      </c>
      <c r="R921">
        <v>11</v>
      </c>
      <c r="S921">
        <v>21</v>
      </c>
      <c r="T921" t="s">
        <v>76</v>
      </c>
      <c r="U921" t="s">
        <v>77</v>
      </c>
      <c r="V921">
        <v>30</v>
      </c>
      <c r="W921" t="s">
        <v>78</v>
      </c>
      <c r="X921">
        <v>0</v>
      </c>
      <c r="Y921" t="s">
        <v>79</v>
      </c>
      <c r="Z921" t="s">
        <v>652</v>
      </c>
      <c r="AA921" t="s">
        <v>81</v>
      </c>
      <c r="AB921" t="s">
        <v>82</v>
      </c>
      <c r="AC921">
        <v>21</v>
      </c>
      <c r="AD921" t="s">
        <v>78</v>
      </c>
      <c r="AE921">
        <v>0</v>
      </c>
      <c r="AF921">
        <v>0</v>
      </c>
      <c r="AG921" t="s">
        <v>81</v>
      </c>
      <c r="AH921">
        <v>4</v>
      </c>
      <c r="AI921" t="s">
        <v>83</v>
      </c>
      <c r="AJ921">
        <v>0</v>
      </c>
      <c r="AK921" t="s">
        <v>5962</v>
      </c>
      <c r="AL921" t="s">
        <v>84</v>
      </c>
      <c r="AM921" t="s">
        <v>71</v>
      </c>
      <c r="AN921" t="s">
        <v>73</v>
      </c>
      <c r="AO921" t="s">
        <v>81</v>
      </c>
      <c r="AP921" t="s">
        <v>73</v>
      </c>
      <c r="AQ921" t="s">
        <v>5967</v>
      </c>
      <c r="AT921" t="s">
        <v>99</v>
      </c>
      <c r="AU921" t="s">
        <v>67</v>
      </c>
    </row>
    <row r="922" spans="1:47" x14ac:dyDescent="0.25">
      <c r="A922">
        <v>2119</v>
      </c>
      <c r="B922" t="s">
        <v>5968</v>
      </c>
      <c r="C922" t="s">
        <v>67</v>
      </c>
      <c r="D922" t="s">
        <v>5969</v>
      </c>
      <c r="E922" t="s">
        <v>5970</v>
      </c>
      <c r="F922" t="s">
        <v>5970</v>
      </c>
      <c r="G922" t="s">
        <v>71</v>
      </c>
      <c r="H922" t="s">
        <v>71</v>
      </c>
      <c r="I922" s="39">
        <v>38762.458333333336</v>
      </c>
      <c r="J922" t="s">
        <v>5971</v>
      </c>
      <c r="K922">
        <v>1500</v>
      </c>
      <c r="L922">
        <v>0</v>
      </c>
      <c r="M922" t="s">
        <v>73</v>
      </c>
      <c r="N922" t="s">
        <v>74</v>
      </c>
      <c r="O922" t="s">
        <v>75</v>
      </c>
      <c r="P922">
        <v>6</v>
      </c>
      <c r="Q922">
        <v>1</v>
      </c>
      <c r="R922">
        <v>3</v>
      </c>
      <c r="S922">
        <v>6</v>
      </c>
      <c r="T922" t="s">
        <v>76</v>
      </c>
      <c r="U922" t="s">
        <v>77</v>
      </c>
      <c r="V922">
        <v>30</v>
      </c>
      <c r="W922" t="s">
        <v>78</v>
      </c>
      <c r="X922">
        <v>0</v>
      </c>
      <c r="Y922" t="s">
        <v>79</v>
      </c>
      <c r="Z922" t="s">
        <v>3425</v>
      </c>
      <c r="AA922" t="s">
        <v>81</v>
      </c>
      <c r="AB922" t="s">
        <v>82</v>
      </c>
      <c r="AC922">
        <v>6</v>
      </c>
      <c r="AD922" t="s">
        <v>78</v>
      </c>
      <c r="AE922">
        <v>0</v>
      </c>
      <c r="AF922">
        <v>0</v>
      </c>
      <c r="AG922" t="s">
        <v>81</v>
      </c>
      <c r="AH922">
        <v>4</v>
      </c>
      <c r="AI922" t="s">
        <v>83</v>
      </c>
      <c r="AJ922">
        <v>0</v>
      </c>
      <c r="AK922" t="s">
        <v>5968</v>
      </c>
      <c r="AL922" t="s">
        <v>84</v>
      </c>
      <c r="AM922" t="s">
        <v>71</v>
      </c>
      <c r="AN922" t="s">
        <v>73</v>
      </c>
      <c r="AO922" t="s">
        <v>81</v>
      </c>
      <c r="AP922" t="s">
        <v>73</v>
      </c>
      <c r="AQ922" t="s">
        <v>5972</v>
      </c>
      <c r="AT922" t="s">
        <v>99</v>
      </c>
      <c r="AU922" t="s">
        <v>67</v>
      </c>
    </row>
    <row r="923" spans="1:47" x14ac:dyDescent="0.25">
      <c r="A923">
        <v>2120</v>
      </c>
      <c r="B923" t="s">
        <v>5973</v>
      </c>
      <c r="C923" t="s">
        <v>101</v>
      </c>
      <c r="D923" t="s">
        <v>5974</v>
      </c>
      <c r="E923" t="s">
        <v>5975</v>
      </c>
      <c r="F923" t="s">
        <v>5976</v>
      </c>
      <c r="G923" t="s">
        <v>5977</v>
      </c>
      <c r="H923" t="s">
        <v>71</v>
      </c>
      <c r="I923" s="39">
        <v>38762.460416666669</v>
      </c>
      <c r="J923" t="s">
        <v>5978</v>
      </c>
      <c r="K923">
        <v>100</v>
      </c>
      <c r="L923">
        <v>1755.21</v>
      </c>
      <c r="M923" t="s">
        <v>73</v>
      </c>
      <c r="N923" t="s">
        <v>74</v>
      </c>
      <c r="O923" t="s">
        <v>75</v>
      </c>
      <c r="P923">
        <v>5</v>
      </c>
      <c r="Q923">
        <v>1</v>
      </c>
      <c r="R923">
        <v>10</v>
      </c>
      <c r="S923">
        <v>6</v>
      </c>
      <c r="T923" t="s">
        <v>76</v>
      </c>
      <c r="U923" t="s">
        <v>77</v>
      </c>
      <c r="V923">
        <v>30</v>
      </c>
      <c r="W923" t="s">
        <v>78</v>
      </c>
      <c r="X923">
        <v>0</v>
      </c>
      <c r="Y923" t="s">
        <v>79</v>
      </c>
      <c r="Z923" t="s">
        <v>737</v>
      </c>
      <c r="AA923" t="s">
        <v>81</v>
      </c>
      <c r="AB923" t="s">
        <v>82</v>
      </c>
      <c r="AC923">
        <v>6</v>
      </c>
      <c r="AD923" t="s">
        <v>78</v>
      </c>
      <c r="AE923">
        <v>0</v>
      </c>
      <c r="AF923">
        <v>0</v>
      </c>
      <c r="AG923" t="s">
        <v>81</v>
      </c>
      <c r="AH923">
        <v>4</v>
      </c>
      <c r="AI923" t="s">
        <v>83</v>
      </c>
      <c r="AJ923">
        <v>0</v>
      </c>
      <c r="AK923" t="s">
        <v>5979</v>
      </c>
      <c r="AL923" t="s">
        <v>84</v>
      </c>
      <c r="AM923" t="s">
        <v>71</v>
      </c>
      <c r="AN923" t="s">
        <v>73</v>
      </c>
      <c r="AO923" t="s">
        <v>81</v>
      </c>
      <c r="AP923" t="s">
        <v>73</v>
      </c>
      <c r="AQ923" t="s">
        <v>5980</v>
      </c>
      <c r="AT923" t="s">
        <v>81</v>
      </c>
      <c r="AU923" t="s">
        <v>67</v>
      </c>
    </row>
    <row r="924" spans="1:47" x14ac:dyDescent="0.25">
      <c r="A924">
        <v>2121</v>
      </c>
      <c r="B924" t="s">
        <v>1600</v>
      </c>
      <c r="C924" t="s">
        <v>67</v>
      </c>
      <c r="D924" t="s">
        <v>5981</v>
      </c>
      <c r="E924" t="s">
        <v>5982</v>
      </c>
      <c r="F924" t="s">
        <v>5982</v>
      </c>
      <c r="G924" t="s">
        <v>5983</v>
      </c>
      <c r="H924" t="s">
        <v>71</v>
      </c>
      <c r="I924" s="39">
        <v>38762.462500000001</v>
      </c>
      <c r="J924" t="s">
        <v>5984</v>
      </c>
      <c r="K924">
        <v>5000</v>
      </c>
      <c r="L924">
        <v>0</v>
      </c>
      <c r="M924" t="s">
        <v>73</v>
      </c>
      <c r="N924" t="s">
        <v>74</v>
      </c>
      <c r="O924" t="s">
        <v>75</v>
      </c>
      <c r="P924">
        <v>22</v>
      </c>
      <c r="Q924">
        <v>1</v>
      </c>
      <c r="R924">
        <v>7</v>
      </c>
      <c r="S924">
        <v>21</v>
      </c>
      <c r="T924" t="s">
        <v>76</v>
      </c>
      <c r="U924" t="s">
        <v>77</v>
      </c>
      <c r="V924">
        <v>30</v>
      </c>
      <c r="W924" t="s">
        <v>78</v>
      </c>
      <c r="X924">
        <v>0</v>
      </c>
      <c r="Y924" t="s">
        <v>79</v>
      </c>
      <c r="Z924" t="s">
        <v>652</v>
      </c>
      <c r="AA924" t="s">
        <v>81</v>
      </c>
      <c r="AB924" t="s">
        <v>82</v>
      </c>
      <c r="AC924">
        <v>21</v>
      </c>
      <c r="AD924" t="s">
        <v>78</v>
      </c>
      <c r="AE924">
        <v>0</v>
      </c>
      <c r="AF924">
        <v>0</v>
      </c>
      <c r="AG924" t="s">
        <v>81</v>
      </c>
      <c r="AH924">
        <v>4</v>
      </c>
      <c r="AI924" t="s">
        <v>83</v>
      </c>
      <c r="AJ924">
        <v>0</v>
      </c>
      <c r="AK924" t="s">
        <v>1600</v>
      </c>
      <c r="AL924" t="s">
        <v>84</v>
      </c>
      <c r="AM924" t="s">
        <v>71</v>
      </c>
      <c r="AN924" t="s">
        <v>73</v>
      </c>
      <c r="AO924" t="s">
        <v>81</v>
      </c>
      <c r="AP924" t="s">
        <v>73</v>
      </c>
      <c r="AQ924" t="s">
        <v>5985</v>
      </c>
      <c r="AT924" t="s">
        <v>445</v>
      </c>
      <c r="AU924" t="s">
        <v>67</v>
      </c>
    </row>
    <row r="925" spans="1:47" x14ac:dyDescent="0.25">
      <c r="A925">
        <v>2122</v>
      </c>
      <c r="B925" t="s">
        <v>5986</v>
      </c>
      <c r="C925" t="s">
        <v>67</v>
      </c>
      <c r="D925" t="s">
        <v>5987</v>
      </c>
      <c r="E925" t="s">
        <v>5988</v>
      </c>
      <c r="F925" t="s">
        <v>5988</v>
      </c>
      <c r="G925" t="s">
        <v>5989</v>
      </c>
      <c r="H925" t="s">
        <v>71</v>
      </c>
      <c r="I925" s="39">
        <v>36475</v>
      </c>
      <c r="J925" t="s">
        <v>5990</v>
      </c>
      <c r="K925">
        <v>2500</v>
      </c>
      <c r="L925">
        <v>0</v>
      </c>
      <c r="M925" t="s">
        <v>73</v>
      </c>
      <c r="N925" t="s">
        <v>74</v>
      </c>
      <c r="O925" t="s">
        <v>75</v>
      </c>
      <c r="P925">
        <v>1</v>
      </c>
      <c r="Q925">
        <v>1</v>
      </c>
      <c r="R925">
        <v>5</v>
      </c>
      <c r="S925">
        <v>9</v>
      </c>
      <c r="T925" t="s">
        <v>76</v>
      </c>
      <c r="U925" t="s">
        <v>224</v>
      </c>
      <c r="V925">
        <v>30</v>
      </c>
      <c r="W925" t="s">
        <v>78</v>
      </c>
      <c r="X925">
        <v>0</v>
      </c>
      <c r="Y925" t="s">
        <v>84</v>
      </c>
      <c r="Z925" t="s">
        <v>543</v>
      </c>
      <c r="AA925" t="s">
        <v>81</v>
      </c>
      <c r="AB925" t="s">
        <v>82</v>
      </c>
      <c r="AC925">
        <v>9</v>
      </c>
      <c r="AD925" t="s">
        <v>78</v>
      </c>
      <c r="AE925">
        <v>0</v>
      </c>
      <c r="AF925">
        <v>0</v>
      </c>
      <c r="AG925" t="s">
        <v>81</v>
      </c>
      <c r="AH925">
        <v>2</v>
      </c>
      <c r="AI925" t="s">
        <v>83</v>
      </c>
      <c r="AJ925">
        <v>0</v>
      </c>
      <c r="AK925" t="s">
        <v>5991</v>
      </c>
      <c r="AL925" t="s">
        <v>84</v>
      </c>
      <c r="AM925" t="s">
        <v>390</v>
      </c>
      <c r="AN925" t="s">
        <v>73</v>
      </c>
      <c r="AO925" t="s">
        <v>81</v>
      </c>
      <c r="AP925" t="s">
        <v>73</v>
      </c>
      <c r="AQ925" t="s">
        <v>71</v>
      </c>
      <c r="AT925" t="s">
        <v>390</v>
      </c>
      <c r="AU925" t="s">
        <v>67</v>
      </c>
    </row>
    <row r="926" spans="1:47" x14ac:dyDescent="0.25">
      <c r="A926">
        <v>2123</v>
      </c>
      <c r="B926" t="s">
        <v>5992</v>
      </c>
      <c r="C926" t="s">
        <v>101</v>
      </c>
      <c r="D926" t="s">
        <v>5993</v>
      </c>
      <c r="E926" t="s">
        <v>5994</v>
      </c>
      <c r="F926" t="s">
        <v>5994</v>
      </c>
      <c r="G926" t="s">
        <v>5995</v>
      </c>
      <c r="H926" t="s">
        <v>71</v>
      </c>
      <c r="I926" s="39">
        <v>38762.463888888888</v>
      </c>
      <c r="J926" t="s">
        <v>5996</v>
      </c>
      <c r="K926">
        <v>3500</v>
      </c>
      <c r="L926">
        <v>11960.07</v>
      </c>
      <c r="M926" t="s">
        <v>73</v>
      </c>
      <c r="N926" t="s">
        <v>74</v>
      </c>
      <c r="O926" t="s">
        <v>75</v>
      </c>
      <c r="P926">
        <v>22</v>
      </c>
      <c r="Q926">
        <v>1</v>
      </c>
      <c r="R926">
        <v>7</v>
      </c>
      <c r="S926">
        <v>21</v>
      </c>
      <c r="T926" t="s">
        <v>76</v>
      </c>
      <c r="U926" t="s">
        <v>77</v>
      </c>
      <c r="V926">
        <v>30</v>
      </c>
      <c r="W926" t="s">
        <v>78</v>
      </c>
      <c r="X926">
        <v>0</v>
      </c>
      <c r="Y926" t="s">
        <v>79</v>
      </c>
      <c r="Z926" t="s">
        <v>652</v>
      </c>
      <c r="AA926" t="s">
        <v>81</v>
      </c>
      <c r="AB926" t="s">
        <v>82</v>
      </c>
      <c r="AC926">
        <v>21</v>
      </c>
      <c r="AD926" t="s">
        <v>78</v>
      </c>
      <c r="AE926">
        <v>0</v>
      </c>
      <c r="AF926">
        <v>0</v>
      </c>
      <c r="AG926" t="s">
        <v>81</v>
      </c>
      <c r="AH926">
        <v>4</v>
      </c>
      <c r="AI926" t="s">
        <v>83</v>
      </c>
      <c r="AJ926">
        <v>0</v>
      </c>
      <c r="AK926" t="s">
        <v>5997</v>
      </c>
      <c r="AL926" t="s">
        <v>84</v>
      </c>
      <c r="AM926" t="s">
        <v>71</v>
      </c>
      <c r="AN926" t="s">
        <v>73</v>
      </c>
      <c r="AO926" t="s">
        <v>81</v>
      </c>
      <c r="AP926" t="s">
        <v>73</v>
      </c>
      <c r="AQ926" t="s">
        <v>5998</v>
      </c>
      <c r="AT926" t="s">
        <v>78</v>
      </c>
      <c r="AU926" t="s">
        <v>67</v>
      </c>
    </row>
    <row r="927" spans="1:47" x14ac:dyDescent="0.25">
      <c r="A927">
        <v>2124</v>
      </c>
      <c r="B927" t="s">
        <v>5999</v>
      </c>
      <c r="C927" t="s">
        <v>67</v>
      </c>
      <c r="D927" t="s">
        <v>6000</v>
      </c>
      <c r="E927" t="s">
        <v>6001</v>
      </c>
      <c r="F927" t="s">
        <v>6001</v>
      </c>
      <c r="G927" t="s">
        <v>6002</v>
      </c>
      <c r="H927" t="s">
        <v>214</v>
      </c>
      <c r="I927" s="39">
        <v>36293</v>
      </c>
      <c r="J927" t="s">
        <v>6003</v>
      </c>
      <c r="K927">
        <v>0</v>
      </c>
      <c r="L927">
        <v>0</v>
      </c>
      <c r="M927" t="s">
        <v>73</v>
      </c>
      <c r="N927" t="s">
        <v>74</v>
      </c>
      <c r="O927" t="s">
        <v>75</v>
      </c>
      <c r="P927">
        <v>1</v>
      </c>
      <c r="Q927">
        <v>1</v>
      </c>
      <c r="R927">
        <v>5</v>
      </c>
      <c r="S927">
        <v>20</v>
      </c>
      <c r="T927" t="s">
        <v>76</v>
      </c>
      <c r="U927" t="s">
        <v>77</v>
      </c>
      <c r="V927">
        <v>30</v>
      </c>
      <c r="W927" t="s">
        <v>78</v>
      </c>
      <c r="X927">
        <v>0</v>
      </c>
      <c r="Y927" t="s">
        <v>84</v>
      </c>
      <c r="Z927" t="s">
        <v>368</v>
      </c>
      <c r="AA927" t="s">
        <v>81</v>
      </c>
      <c r="AB927" t="s">
        <v>82</v>
      </c>
      <c r="AC927">
        <v>20</v>
      </c>
      <c r="AD927" t="s">
        <v>78</v>
      </c>
      <c r="AE927">
        <v>0</v>
      </c>
      <c r="AF927">
        <v>0</v>
      </c>
      <c r="AG927" t="s">
        <v>81</v>
      </c>
      <c r="AH927">
        <v>2</v>
      </c>
      <c r="AI927" t="s">
        <v>67</v>
      </c>
      <c r="AL927" t="s">
        <v>84</v>
      </c>
      <c r="AM927" t="s">
        <v>269</v>
      </c>
      <c r="AN927" t="s">
        <v>73</v>
      </c>
      <c r="AO927" t="s">
        <v>81</v>
      </c>
      <c r="AP927" t="s">
        <v>73</v>
      </c>
      <c r="AT927" t="s">
        <v>269</v>
      </c>
      <c r="AU927" t="s">
        <v>67</v>
      </c>
    </row>
    <row r="928" spans="1:47" x14ac:dyDescent="0.25">
      <c r="A928">
        <v>2125</v>
      </c>
      <c r="B928" t="s">
        <v>2771</v>
      </c>
      <c r="C928" t="s">
        <v>67</v>
      </c>
      <c r="D928" t="s">
        <v>6004</v>
      </c>
      <c r="E928" t="s">
        <v>6005</v>
      </c>
      <c r="F928" t="s">
        <v>6005</v>
      </c>
      <c r="G928" t="s">
        <v>6006</v>
      </c>
      <c r="H928" t="s">
        <v>214</v>
      </c>
      <c r="I928" s="39">
        <v>36293</v>
      </c>
      <c r="J928" t="s">
        <v>6007</v>
      </c>
      <c r="K928">
        <v>800</v>
      </c>
      <c r="L928">
        <v>0</v>
      </c>
      <c r="M928" t="s">
        <v>73</v>
      </c>
      <c r="N928" t="s">
        <v>74</v>
      </c>
      <c r="O928" t="s">
        <v>75</v>
      </c>
      <c r="P928">
        <v>1</v>
      </c>
      <c r="Q928">
        <v>1</v>
      </c>
      <c r="R928">
        <v>5</v>
      </c>
      <c r="S928">
        <v>20</v>
      </c>
      <c r="T928" t="s">
        <v>76</v>
      </c>
      <c r="U928" t="s">
        <v>77</v>
      </c>
      <c r="V928">
        <v>30</v>
      </c>
      <c r="W928" t="s">
        <v>78</v>
      </c>
      <c r="X928">
        <v>0</v>
      </c>
      <c r="Y928" t="s">
        <v>84</v>
      </c>
      <c r="Z928" t="s">
        <v>280</v>
      </c>
      <c r="AA928" t="s">
        <v>81</v>
      </c>
      <c r="AB928" t="s">
        <v>82</v>
      </c>
      <c r="AC928">
        <v>20</v>
      </c>
      <c r="AD928" t="s">
        <v>78</v>
      </c>
      <c r="AE928">
        <v>0</v>
      </c>
      <c r="AF928">
        <v>0</v>
      </c>
      <c r="AG928" t="s">
        <v>81</v>
      </c>
      <c r="AH928">
        <v>2</v>
      </c>
      <c r="AI928" t="s">
        <v>67</v>
      </c>
      <c r="AL928" t="s">
        <v>84</v>
      </c>
      <c r="AM928" t="s">
        <v>269</v>
      </c>
      <c r="AN928" t="s">
        <v>73</v>
      </c>
      <c r="AO928" t="s">
        <v>81</v>
      </c>
      <c r="AP928" t="s">
        <v>73</v>
      </c>
      <c r="AT928" t="s">
        <v>269</v>
      </c>
      <c r="AU928" t="s">
        <v>67</v>
      </c>
    </row>
    <row r="929" spans="1:47" x14ac:dyDescent="0.25">
      <c r="A929">
        <v>2126</v>
      </c>
      <c r="B929" t="s">
        <v>6008</v>
      </c>
      <c r="C929" t="s">
        <v>67</v>
      </c>
      <c r="D929" t="s">
        <v>6009</v>
      </c>
      <c r="E929" t="s">
        <v>6010</v>
      </c>
      <c r="F929" t="s">
        <v>6010</v>
      </c>
      <c r="G929" t="s">
        <v>6011</v>
      </c>
      <c r="H929" t="s">
        <v>214</v>
      </c>
      <c r="I929" s="39">
        <v>36293</v>
      </c>
      <c r="J929" t="s">
        <v>6012</v>
      </c>
      <c r="K929">
        <v>500</v>
      </c>
      <c r="L929">
        <v>0</v>
      </c>
      <c r="M929" t="s">
        <v>73</v>
      </c>
      <c r="N929" t="s">
        <v>74</v>
      </c>
      <c r="O929" t="s">
        <v>75</v>
      </c>
      <c r="P929">
        <v>1</v>
      </c>
      <c r="Q929">
        <v>1</v>
      </c>
      <c r="R929">
        <v>5</v>
      </c>
      <c r="S929">
        <v>20</v>
      </c>
      <c r="T929" t="s">
        <v>84</v>
      </c>
      <c r="U929" t="s">
        <v>77</v>
      </c>
      <c r="V929">
        <v>30</v>
      </c>
      <c r="W929" t="s">
        <v>78</v>
      </c>
      <c r="X929">
        <v>0</v>
      </c>
      <c r="Y929" t="s">
        <v>84</v>
      </c>
      <c r="Z929" t="s">
        <v>6013</v>
      </c>
      <c r="AA929" t="s">
        <v>81</v>
      </c>
      <c r="AB929" t="s">
        <v>82</v>
      </c>
      <c r="AC929">
        <v>20</v>
      </c>
      <c r="AD929" t="s">
        <v>78</v>
      </c>
      <c r="AE929">
        <v>0</v>
      </c>
      <c r="AF929">
        <v>0</v>
      </c>
      <c r="AG929" t="s">
        <v>81</v>
      </c>
      <c r="AH929">
        <v>2</v>
      </c>
      <c r="AI929" t="s">
        <v>67</v>
      </c>
      <c r="AL929" t="s">
        <v>84</v>
      </c>
      <c r="AM929" t="s">
        <v>269</v>
      </c>
      <c r="AN929" t="s">
        <v>73</v>
      </c>
      <c r="AO929" t="s">
        <v>81</v>
      </c>
      <c r="AP929" t="s">
        <v>73</v>
      </c>
      <c r="AT929" t="s">
        <v>269</v>
      </c>
      <c r="AU929" t="s">
        <v>67</v>
      </c>
    </row>
    <row r="930" spans="1:47" x14ac:dyDescent="0.25">
      <c r="A930">
        <v>2127</v>
      </c>
      <c r="B930" t="s">
        <v>6014</v>
      </c>
      <c r="C930" t="s">
        <v>67</v>
      </c>
      <c r="D930" t="s">
        <v>6015</v>
      </c>
      <c r="E930" t="s">
        <v>6016</v>
      </c>
      <c r="F930" t="s">
        <v>6016</v>
      </c>
      <c r="G930" t="s">
        <v>6017</v>
      </c>
      <c r="H930" t="s">
        <v>214</v>
      </c>
      <c r="I930" s="39">
        <v>36293</v>
      </c>
      <c r="J930" t="s">
        <v>6018</v>
      </c>
      <c r="K930">
        <v>1500</v>
      </c>
      <c r="L930">
        <v>0</v>
      </c>
      <c r="M930" t="s">
        <v>73</v>
      </c>
      <c r="N930" t="s">
        <v>74</v>
      </c>
      <c r="O930" t="s">
        <v>75</v>
      </c>
      <c r="P930">
        <v>1</v>
      </c>
      <c r="Q930">
        <v>1</v>
      </c>
      <c r="R930">
        <v>5</v>
      </c>
      <c r="S930">
        <v>20</v>
      </c>
      <c r="T930" t="s">
        <v>76</v>
      </c>
      <c r="U930" t="s">
        <v>77</v>
      </c>
      <c r="V930">
        <v>30</v>
      </c>
      <c r="W930" t="s">
        <v>78</v>
      </c>
      <c r="X930">
        <v>0</v>
      </c>
      <c r="Y930" t="s">
        <v>84</v>
      </c>
      <c r="Z930" t="s">
        <v>543</v>
      </c>
      <c r="AA930" t="s">
        <v>81</v>
      </c>
      <c r="AB930" t="s">
        <v>82</v>
      </c>
      <c r="AC930">
        <v>20</v>
      </c>
      <c r="AD930" t="s">
        <v>78</v>
      </c>
      <c r="AE930">
        <v>0</v>
      </c>
      <c r="AF930">
        <v>0</v>
      </c>
      <c r="AG930" t="s">
        <v>81</v>
      </c>
      <c r="AH930">
        <v>2</v>
      </c>
      <c r="AI930" t="s">
        <v>67</v>
      </c>
      <c r="AL930" t="s">
        <v>84</v>
      </c>
      <c r="AM930" t="s">
        <v>269</v>
      </c>
      <c r="AN930" t="s">
        <v>73</v>
      </c>
      <c r="AO930" t="s">
        <v>81</v>
      </c>
      <c r="AP930" t="s">
        <v>73</v>
      </c>
      <c r="AT930" t="s">
        <v>269</v>
      </c>
      <c r="AU930" t="s">
        <v>67</v>
      </c>
    </row>
    <row r="931" spans="1:47" x14ac:dyDescent="0.25">
      <c r="A931">
        <v>2128</v>
      </c>
      <c r="B931" t="s">
        <v>2899</v>
      </c>
      <c r="C931" t="s">
        <v>67</v>
      </c>
      <c r="D931" t="s">
        <v>6019</v>
      </c>
      <c r="E931" t="s">
        <v>6020</v>
      </c>
      <c r="F931" t="s">
        <v>6020</v>
      </c>
      <c r="G931" t="s">
        <v>6021</v>
      </c>
      <c r="H931" t="s">
        <v>6022</v>
      </c>
      <c r="I931" s="39">
        <v>38762.46597222222</v>
      </c>
      <c r="J931" t="s">
        <v>6023</v>
      </c>
      <c r="K931">
        <v>4000</v>
      </c>
      <c r="L931">
        <v>0</v>
      </c>
      <c r="M931" t="s">
        <v>73</v>
      </c>
      <c r="N931" t="s">
        <v>74</v>
      </c>
      <c r="O931" t="s">
        <v>75</v>
      </c>
      <c r="P931">
        <v>22</v>
      </c>
      <c r="Q931">
        <v>1</v>
      </c>
      <c r="R931">
        <v>11</v>
      </c>
      <c r="S931">
        <v>21</v>
      </c>
      <c r="T931" t="s">
        <v>76</v>
      </c>
      <c r="U931" t="s">
        <v>77</v>
      </c>
      <c r="V931">
        <v>30</v>
      </c>
      <c r="W931" t="s">
        <v>78</v>
      </c>
      <c r="X931">
        <v>0</v>
      </c>
      <c r="Y931" t="s">
        <v>79</v>
      </c>
      <c r="Z931" t="s">
        <v>1904</v>
      </c>
      <c r="AA931" t="s">
        <v>81</v>
      </c>
      <c r="AB931" t="s">
        <v>82</v>
      </c>
      <c r="AC931">
        <v>21</v>
      </c>
      <c r="AD931" t="s">
        <v>78</v>
      </c>
      <c r="AE931">
        <v>0</v>
      </c>
      <c r="AF931">
        <v>0</v>
      </c>
      <c r="AG931" t="s">
        <v>81</v>
      </c>
      <c r="AH931">
        <v>4</v>
      </c>
      <c r="AI931" t="s">
        <v>83</v>
      </c>
      <c r="AJ931">
        <v>0</v>
      </c>
      <c r="AK931" t="s">
        <v>2899</v>
      </c>
      <c r="AL931" t="s">
        <v>84</v>
      </c>
      <c r="AM931" t="s">
        <v>71</v>
      </c>
      <c r="AN931" t="s">
        <v>73</v>
      </c>
      <c r="AO931" t="s">
        <v>81</v>
      </c>
      <c r="AP931" t="s">
        <v>73</v>
      </c>
      <c r="AQ931" t="s">
        <v>6024</v>
      </c>
      <c r="AT931" t="s">
        <v>99</v>
      </c>
      <c r="AU931" t="s">
        <v>67</v>
      </c>
    </row>
    <row r="932" spans="1:47" x14ac:dyDescent="0.25">
      <c r="A932">
        <v>2129</v>
      </c>
      <c r="B932" t="s">
        <v>6025</v>
      </c>
      <c r="C932" t="s">
        <v>67</v>
      </c>
      <c r="D932" t="s">
        <v>6026</v>
      </c>
      <c r="E932" t="s">
        <v>6027</v>
      </c>
      <c r="F932" t="s">
        <v>6027</v>
      </c>
      <c r="G932" t="s">
        <v>6028</v>
      </c>
      <c r="H932" t="s">
        <v>6029</v>
      </c>
      <c r="I932" s="39">
        <v>41757.52847222222</v>
      </c>
      <c r="J932" t="s">
        <v>6030</v>
      </c>
      <c r="K932">
        <v>5</v>
      </c>
      <c r="L932">
        <v>0</v>
      </c>
      <c r="M932" t="s">
        <v>73</v>
      </c>
      <c r="N932" t="s">
        <v>74</v>
      </c>
      <c r="O932" t="s">
        <v>75</v>
      </c>
      <c r="P932">
        <v>1</v>
      </c>
      <c r="Q932">
        <v>1</v>
      </c>
      <c r="R932">
        <v>17</v>
      </c>
      <c r="S932">
        <v>16</v>
      </c>
      <c r="T932" t="s">
        <v>76</v>
      </c>
      <c r="U932" t="s">
        <v>77</v>
      </c>
      <c r="V932">
        <v>30</v>
      </c>
      <c r="W932" t="s">
        <v>78</v>
      </c>
      <c r="X932">
        <v>0</v>
      </c>
      <c r="Y932" t="s">
        <v>84</v>
      </c>
      <c r="Z932" t="s">
        <v>1691</v>
      </c>
      <c r="AA932" t="s">
        <v>81</v>
      </c>
      <c r="AB932" t="s">
        <v>82</v>
      </c>
      <c r="AC932">
        <v>16</v>
      </c>
      <c r="AD932" t="s">
        <v>78</v>
      </c>
      <c r="AE932">
        <v>0</v>
      </c>
      <c r="AF932">
        <v>0</v>
      </c>
      <c r="AG932" t="s">
        <v>81</v>
      </c>
      <c r="AH932">
        <v>1</v>
      </c>
      <c r="AI932" t="s">
        <v>67</v>
      </c>
      <c r="AJ932">
        <v>0</v>
      </c>
      <c r="AK932" t="s">
        <v>6026</v>
      </c>
      <c r="AL932" t="s">
        <v>84</v>
      </c>
      <c r="AM932" t="s">
        <v>6031</v>
      </c>
      <c r="AN932" t="s">
        <v>73</v>
      </c>
      <c r="AO932" t="s">
        <v>81</v>
      </c>
      <c r="AP932" t="s">
        <v>73</v>
      </c>
      <c r="AQ932" t="s">
        <v>71</v>
      </c>
      <c r="AS932" t="s">
        <v>6032</v>
      </c>
      <c r="AU932" t="s">
        <v>67</v>
      </c>
    </row>
    <row r="933" spans="1:47" x14ac:dyDescent="0.25">
      <c r="A933">
        <v>2130</v>
      </c>
      <c r="B933" t="s">
        <v>6033</v>
      </c>
      <c r="C933" t="s">
        <v>101</v>
      </c>
      <c r="D933" t="s">
        <v>6034</v>
      </c>
      <c r="E933" t="s">
        <v>6035</v>
      </c>
      <c r="F933" t="s">
        <v>6035</v>
      </c>
      <c r="G933" t="s">
        <v>6036</v>
      </c>
      <c r="H933" t="s">
        <v>6037</v>
      </c>
      <c r="I933" s="39">
        <v>41771.570833333331</v>
      </c>
      <c r="J933" t="s">
        <v>6038</v>
      </c>
      <c r="K933">
        <v>1500</v>
      </c>
      <c r="L933">
        <v>11338.52</v>
      </c>
      <c r="M933" t="s">
        <v>73</v>
      </c>
      <c r="N933" t="s">
        <v>74</v>
      </c>
      <c r="O933" t="s">
        <v>75</v>
      </c>
      <c r="P933">
        <v>9</v>
      </c>
      <c r="Q933">
        <v>1</v>
      </c>
      <c r="R933">
        <v>5</v>
      </c>
      <c r="S933">
        <v>18</v>
      </c>
      <c r="T933" t="s">
        <v>76</v>
      </c>
      <c r="U933" t="s">
        <v>77</v>
      </c>
      <c r="V933">
        <v>30</v>
      </c>
      <c r="W933" t="s">
        <v>78</v>
      </c>
      <c r="X933">
        <v>0</v>
      </c>
      <c r="Y933" t="s">
        <v>79</v>
      </c>
      <c r="Z933" t="s">
        <v>2075</v>
      </c>
      <c r="AA933" t="s">
        <v>81</v>
      </c>
      <c r="AB933" t="s">
        <v>82</v>
      </c>
      <c r="AC933">
        <v>18</v>
      </c>
      <c r="AD933" t="s">
        <v>78</v>
      </c>
      <c r="AE933">
        <v>0</v>
      </c>
      <c r="AF933">
        <v>0</v>
      </c>
      <c r="AG933" t="s">
        <v>81</v>
      </c>
      <c r="AH933">
        <v>6</v>
      </c>
      <c r="AI933" t="s">
        <v>83</v>
      </c>
      <c r="AJ933">
        <v>0</v>
      </c>
      <c r="AK933" t="s">
        <v>6039</v>
      </c>
      <c r="AL933" t="s">
        <v>84</v>
      </c>
      <c r="AM933" t="s">
        <v>6040</v>
      </c>
      <c r="AN933" t="s">
        <v>73</v>
      </c>
      <c r="AO933" t="s">
        <v>81</v>
      </c>
      <c r="AP933" t="s">
        <v>73</v>
      </c>
      <c r="AQ933" t="s">
        <v>6041</v>
      </c>
      <c r="AS933" t="s">
        <v>6042</v>
      </c>
      <c r="AT933" t="s">
        <v>71</v>
      </c>
      <c r="AU933" t="s">
        <v>67</v>
      </c>
    </row>
    <row r="934" spans="1:47" x14ac:dyDescent="0.25">
      <c r="A934">
        <v>2131</v>
      </c>
      <c r="B934" t="s">
        <v>6043</v>
      </c>
      <c r="C934" t="s">
        <v>67</v>
      </c>
      <c r="D934" t="s">
        <v>6044</v>
      </c>
      <c r="E934" t="s">
        <v>6045</v>
      </c>
      <c r="F934" t="s">
        <v>6045</v>
      </c>
      <c r="G934" t="s">
        <v>6046</v>
      </c>
      <c r="H934" t="s">
        <v>71</v>
      </c>
      <c r="I934" s="39">
        <v>36663</v>
      </c>
      <c r="J934" t="s">
        <v>6047</v>
      </c>
      <c r="K934">
        <v>1500</v>
      </c>
      <c r="L934">
        <v>0</v>
      </c>
      <c r="M934" t="s">
        <v>73</v>
      </c>
      <c r="N934" t="s">
        <v>74</v>
      </c>
      <c r="O934" t="s">
        <v>119</v>
      </c>
      <c r="P934">
        <v>1</v>
      </c>
      <c r="Q934">
        <v>1</v>
      </c>
      <c r="R934">
        <v>5</v>
      </c>
      <c r="S934">
        <v>20</v>
      </c>
      <c r="T934" t="s">
        <v>76</v>
      </c>
      <c r="U934" t="s">
        <v>77</v>
      </c>
      <c r="V934">
        <v>30</v>
      </c>
      <c r="W934" t="s">
        <v>78</v>
      </c>
      <c r="X934">
        <v>0</v>
      </c>
      <c r="Y934" t="s">
        <v>84</v>
      </c>
      <c r="Z934" t="s">
        <v>280</v>
      </c>
      <c r="AA934" t="s">
        <v>81</v>
      </c>
      <c r="AB934" t="s">
        <v>82</v>
      </c>
      <c r="AC934">
        <v>20</v>
      </c>
      <c r="AD934" t="s">
        <v>78</v>
      </c>
      <c r="AE934">
        <v>0</v>
      </c>
      <c r="AF934">
        <v>0</v>
      </c>
      <c r="AG934" t="s">
        <v>81</v>
      </c>
      <c r="AH934">
        <v>2</v>
      </c>
      <c r="AI934" t="s">
        <v>83</v>
      </c>
      <c r="AJ934">
        <v>0</v>
      </c>
      <c r="AL934" t="s">
        <v>84</v>
      </c>
      <c r="AM934" t="s">
        <v>71</v>
      </c>
      <c r="AN934" t="s">
        <v>73</v>
      </c>
      <c r="AP934" t="s">
        <v>73</v>
      </c>
      <c r="AQ934" t="s">
        <v>71</v>
      </c>
      <c r="AS934" t="s">
        <v>6048</v>
      </c>
      <c r="AT934" t="s">
        <v>269</v>
      </c>
      <c r="AU934" t="s">
        <v>67</v>
      </c>
    </row>
    <row r="935" spans="1:47" x14ac:dyDescent="0.25">
      <c r="A935">
        <v>2132</v>
      </c>
      <c r="B935" t="s">
        <v>6049</v>
      </c>
      <c r="C935" t="s">
        <v>67</v>
      </c>
      <c r="D935" t="s">
        <v>6050</v>
      </c>
      <c r="E935" t="s">
        <v>6051</v>
      </c>
      <c r="F935" t="s">
        <v>6051</v>
      </c>
      <c r="G935" t="s">
        <v>6052</v>
      </c>
      <c r="H935" t="s">
        <v>6053</v>
      </c>
      <c r="I935" s="39">
        <v>38763.334722222222</v>
      </c>
      <c r="J935" t="s">
        <v>6054</v>
      </c>
      <c r="K935">
        <v>1500</v>
      </c>
      <c r="L935">
        <v>0</v>
      </c>
      <c r="M935" t="s">
        <v>73</v>
      </c>
      <c r="N935" t="s">
        <v>74</v>
      </c>
      <c r="O935" t="s">
        <v>75</v>
      </c>
      <c r="P935">
        <v>1</v>
      </c>
      <c r="Q935">
        <v>1</v>
      </c>
      <c r="R935">
        <v>5</v>
      </c>
      <c r="S935">
        <v>2</v>
      </c>
      <c r="T935" t="s">
        <v>76</v>
      </c>
      <c r="U935" t="s">
        <v>77</v>
      </c>
      <c r="V935">
        <v>30</v>
      </c>
      <c r="W935" t="s">
        <v>78</v>
      </c>
      <c r="X935">
        <v>0</v>
      </c>
      <c r="Y935" t="s">
        <v>84</v>
      </c>
      <c r="Z935" t="s">
        <v>71</v>
      </c>
      <c r="AA935" t="s">
        <v>81</v>
      </c>
      <c r="AB935" t="s">
        <v>82</v>
      </c>
      <c r="AC935">
        <v>2</v>
      </c>
      <c r="AD935" t="s">
        <v>78</v>
      </c>
      <c r="AE935">
        <v>0</v>
      </c>
      <c r="AF935">
        <v>0</v>
      </c>
      <c r="AG935" t="s">
        <v>81</v>
      </c>
      <c r="AH935">
        <v>2</v>
      </c>
      <c r="AI935" t="s">
        <v>83</v>
      </c>
      <c r="AJ935">
        <v>0</v>
      </c>
      <c r="AK935" t="s">
        <v>6049</v>
      </c>
      <c r="AL935" t="s">
        <v>84</v>
      </c>
      <c r="AM935" t="s">
        <v>71</v>
      </c>
      <c r="AN935" t="s">
        <v>73</v>
      </c>
      <c r="AO935" t="s">
        <v>81</v>
      </c>
      <c r="AP935" t="s">
        <v>73</v>
      </c>
      <c r="AQ935" t="s">
        <v>84</v>
      </c>
      <c r="AT935" t="s">
        <v>992</v>
      </c>
      <c r="AU935" t="s">
        <v>67</v>
      </c>
    </row>
    <row r="936" spans="1:47" x14ac:dyDescent="0.25">
      <c r="A936">
        <v>2133</v>
      </c>
      <c r="B936" t="s">
        <v>6055</v>
      </c>
      <c r="C936" t="s">
        <v>67</v>
      </c>
      <c r="D936" t="s">
        <v>6056</v>
      </c>
      <c r="E936" t="s">
        <v>6057</v>
      </c>
      <c r="F936" t="s">
        <v>6057</v>
      </c>
      <c r="G936" t="s">
        <v>6058</v>
      </c>
      <c r="H936" t="s">
        <v>71</v>
      </c>
      <c r="I936" s="39">
        <v>38763.336805555555</v>
      </c>
      <c r="J936" t="s">
        <v>6059</v>
      </c>
      <c r="K936">
        <v>0</v>
      </c>
      <c r="L936">
        <v>0</v>
      </c>
      <c r="M936" t="s">
        <v>73</v>
      </c>
      <c r="N936" t="s">
        <v>74</v>
      </c>
      <c r="O936" t="s">
        <v>75</v>
      </c>
      <c r="P936">
        <v>1</v>
      </c>
      <c r="Q936">
        <v>1</v>
      </c>
      <c r="R936">
        <v>5</v>
      </c>
      <c r="S936">
        <v>7</v>
      </c>
      <c r="T936" t="s">
        <v>76</v>
      </c>
      <c r="U936" t="s">
        <v>77</v>
      </c>
      <c r="V936">
        <v>30</v>
      </c>
      <c r="W936" t="s">
        <v>81</v>
      </c>
      <c r="X936">
        <v>0</v>
      </c>
      <c r="Y936" t="s">
        <v>84</v>
      </c>
      <c r="Z936" t="s">
        <v>71</v>
      </c>
      <c r="AA936" t="s">
        <v>81</v>
      </c>
      <c r="AB936" t="s">
        <v>82</v>
      </c>
      <c r="AC936">
        <v>7</v>
      </c>
      <c r="AD936" t="s">
        <v>78</v>
      </c>
      <c r="AE936">
        <v>0</v>
      </c>
      <c r="AF936">
        <v>0</v>
      </c>
      <c r="AG936" t="s">
        <v>81</v>
      </c>
      <c r="AH936">
        <v>1</v>
      </c>
      <c r="AI936" t="s">
        <v>83</v>
      </c>
      <c r="AJ936">
        <v>0</v>
      </c>
      <c r="AK936" t="s">
        <v>6055</v>
      </c>
      <c r="AL936" t="s">
        <v>84</v>
      </c>
      <c r="AM936" t="s">
        <v>71</v>
      </c>
      <c r="AN936" t="s">
        <v>73</v>
      </c>
      <c r="AO936" t="s">
        <v>81</v>
      </c>
      <c r="AP936" t="s">
        <v>73</v>
      </c>
      <c r="AQ936" t="s">
        <v>6060</v>
      </c>
      <c r="AT936" t="s">
        <v>86</v>
      </c>
      <c r="AU936" t="s">
        <v>67</v>
      </c>
    </row>
    <row r="937" spans="1:47" x14ac:dyDescent="0.25">
      <c r="A937">
        <v>2134</v>
      </c>
      <c r="B937" t="s">
        <v>6061</v>
      </c>
      <c r="C937" t="s">
        <v>67</v>
      </c>
      <c r="D937" t="s">
        <v>6062</v>
      </c>
      <c r="E937" t="s">
        <v>6063</v>
      </c>
      <c r="F937" t="s">
        <v>6063</v>
      </c>
      <c r="G937" t="s">
        <v>6064</v>
      </c>
      <c r="H937" t="s">
        <v>71</v>
      </c>
      <c r="I937" s="39">
        <v>38763.552083333336</v>
      </c>
      <c r="J937" t="s">
        <v>6065</v>
      </c>
      <c r="K937">
        <v>1500</v>
      </c>
      <c r="L937">
        <v>0</v>
      </c>
      <c r="M937" t="s">
        <v>73</v>
      </c>
      <c r="N937" t="s">
        <v>74</v>
      </c>
      <c r="O937" t="s">
        <v>75</v>
      </c>
      <c r="P937">
        <v>18</v>
      </c>
      <c r="Q937">
        <v>1</v>
      </c>
      <c r="R937">
        <v>1</v>
      </c>
      <c r="S937">
        <v>20</v>
      </c>
      <c r="T937" t="s">
        <v>76</v>
      </c>
      <c r="U937" t="s">
        <v>77</v>
      </c>
      <c r="V937">
        <v>30</v>
      </c>
      <c r="W937" t="s">
        <v>78</v>
      </c>
      <c r="X937">
        <v>0</v>
      </c>
      <c r="Y937" t="s">
        <v>79</v>
      </c>
      <c r="Z937" t="s">
        <v>1919</v>
      </c>
      <c r="AA937" t="s">
        <v>81</v>
      </c>
      <c r="AB937" t="s">
        <v>82</v>
      </c>
      <c r="AC937">
        <v>20</v>
      </c>
      <c r="AD937" t="s">
        <v>78</v>
      </c>
      <c r="AE937">
        <v>0</v>
      </c>
      <c r="AF937">
        <v>0</v>
      </c>
      <c r="AG937" t="s">
        <v>81</v>
      </c>
      <c r="AH937">
        <v>4</v>
      </c>
      <c r="AI937" t="s">
        <v>83</v>
      </c>
      <c r="AJ937">
        <v>0</v>
      </c>
      <c r="AK937" t="s">
        <v>6066</v>
      </c>
      <c r="AL937" t="s">
        <v>84</v>
      </c>
      <c r="AM937" t="s">
        <v>71</v>
      </c>
      <c r="AN937" t="s">
        <v>73</v>
      </c>
      <c r="AO937" t="s">
        <v>81</v>
      </c>
      <c r="AP937" t="s">
        <v>73</v>
      </c>
      <c r="AQ937" t="s">
        <v>6067</v>
      </c>
      <c r="AT937" t="s">
        <v>81</v>
      </c>
      <c r="AU937" t="s">
        <v>67</v>
      </c>
    </row>
    <row r="938" spans="1:47" x14ac:dyDescent="0.25">
      <c r="A938">
        <v>2135</v>
      </c>
      <c r="B938" t="s">
        <v>6068</v>
      </c>
      <c r="C938" t="s">
        <v>67</v>
      </c>
      <c r="D938" t="s">
        <v>6069</v>
      </c>
      <c r="E938" t="s">
        <v>6070</v>
      </c>
      <c r="F938" t="s">
        <v>6070</v>
      </c>
      <c r="G938" t="s">
        <v>6071</v>
      </c>
      <c r="H938" t="s">
        <v>71</v>
      </c>
      <c r="I938" s="39">
        <v>36293</v>
      </c>
      <c r="J938" t="s">
        <v>6072</v>
      </c>
      <c r="K938">
        <v>0</v>
      </c>
      <c r="L938">
        <v>0</v>
      </c>
      <c r="M938" t="s">
        <v>73</v>
      </c>
      <c r="N938" t="s">
        <v>74</v>
      </c>
      <c r="O938" t="s">
        <v>75</v>
      </c>
      <c r="P938">
        <v>1</v>
      </c>
      <c r="Q938">
        <v>1</v>
      </c>
      <c r="R938">
        <v>5</v>
      </c>
      <c r="S938">
        <v>2</v>
      </c>
      <c r="T938" t="s">
        <v>79</v>
      </c>
      <c r="U938" t="s">
        <v>77</v>
      </c>
      <c r="V938">
        <v>0</v>
      </c>
      <c r="W938" t="s">
        <v>78</v>
      </c>
      <c r="X938">
        <v>0</v>
      </c>
      <c r="Y938" t="s">
        <v>84</v>
      </c>
      <c r="Z938" t="s">
        <v>379</v>
      </c>
      <c r="AA938" t="s">
        <v>81</v>
      </c>
      <c r="AB938" t="s">
        <v>82</v>
      </c>
      <c r="AC938">
        <v>2</v>
      </c>
      <c r="AD938" t="s">
        <v>78</v>
      </c>
      <c r="AE938">
        <v>0</v>
      </c>
      <c r="AF938">
        <v>0</v>
      </c>
      <c r="AG938" t="s">
        <v>81</v>
      </c>
      <c r="AH938">
        <v>1</v>
      </c>
      <c r="AI938" t="s">
        <v>67</v>
      </c>
      <c r="AJ938">
        <v>0</v>
      </c>
      <c r="AL938" t="s">
        <v>84</v>
      </c>
      <c r="AM938" t="s">
        <v>71</v>
      </c>
      <c r="AN938" t="s">
        <v>73</v>
      </c>
      <c r="AO938" t="s">
        <v>81</v>
      </c>
      <c r="AP938" t="s">
        <v>73</v>
      </c>
      <c r="AQ938" t="s">
        <v>71</v>
      </c>
      <c r="AT938" t="s">
        <v>696</v>
      </c>
      <c r="AU938" t="s">
        <v>67</v>
      </c>
    </row>
    <row r="939" spans="1:47" x14ac:dyDescent="0.25">
      <c r="A939">
        <v>2136</v>
      </c>
      <c r="B939" t="s">
        <v>6073</v>
      </c>
      <c r="C939" t="s">
        <v>67</v>
      </c>
      <c r="D939" t="s">
        <v>6074</v>
      </c>
      <c r="E939" t="s">
        <v>6075</v>
      </c>
      <c r="F939" t="s">
        <v>6075</v>
      </c>
      <c r="G939" t="s">
        <v>6076</v>
      </c>
      <c r="H939" t="s">
        <v>6077</v>
      </c>
      <c r="I939" s="39">
        <v>38763.554861111108</v>
      </c>
      <c r="J939" t="s">
        <v>6078</v>
      </c>
      <c r="K939">
        <v>1800</v>
      </c>
      <c r="L939">
        <v>0</v>
      </c>
      <c r="M939" t="s">
        <v>73</v>
      </c>
      <c r="N939" t="s">
        <v>74</v>
      </c>
      <c r="O939" t="s">
        <v>75</v>
      </c>
      <c r="P939">
        <v>18</v>
      </c>
      <c r="Q939">
        <v>1</v>
      </c>
      <c r="R939">
        <v>1</v>
      </c>
      <c r="S939">
        <v>20</v>
      </c>
      <c r="T939" t="s">
        <v>76</v>
      </c>
      <c r="U939" t="s">
        <v>77</v>
      </c>
      <c r="V939">
        <v>30</v>
      </c>
      <c r="W939" t="s">
        <v>78</v>
      </c>
      <c r="X939">
        <v>0</v>
      </c>
      <c r="Y939" t="s">
        <v>79</v>
      </c>
      <c r="Z939" t="s">
        <v>1919</v>
      </c>
      <c r="AA939" t="s">
        <v>81</v>
      </c>
      <c r="AB939" t="s">
        <v>82</v>
      </c>
      <c r="AC939">
        <v>20</v>
      </c>
      <c r="AD939" t="s">
        <v>78</v>
      </c>
      <c r="AE939">
        <v>0</v>
      </c>
      <c r="AF939">
        <v>0</v>
      </c>
      <c r="AG939" t="s">
        <v>81</v>
      </c>
      <c r="AH939">
        <v>4</v>
      </c>
      <c r="AI939" t="s">
        <v>83</v>
      </c>
      <c r="AJ939">
        <v>0</v>
      </c>
      <c r="AK939" t="s">
        <v>6073</v>
      </c>
      <c r="AL939" t="s">
        <v>84</v>
      </c>
      <c r="AM939" t="s">
        <v>71</v>
      </c>
      <c r="AN939" t="s">
        <v>73</v>
      </c>
      <c r="AO939" t="s">
        <v>81</v>
      </c>
      <c r="AP939" t="s">
        <v>73</v>
      </c>
      <c r="AQ939" t="s">
        <v>6079</v>
      </c>
      <c r="AT939" t="s">
        <v>99</v>
      </c>
      <c r="AU939" t="s">
        <v>67</v>
      </c>
    </row>
    <row r="940" spans="1:47" x14ac:dyDescent="0.25">
      <c r="A940">
        <v>2137</v>
      </c>
      <c r="B940" t="s">
        <v>6080</v>
      </c>
      <c r="C940" t="s">
        <v>67</v>
      </c>
      <c r="D940" t="s">
        <v>6081</v>
      </c>
      <c r="E940" t="s">
        <v>6082</v>
      </c>
      <c r="F940" t="s">
        <v>6082</v>
      </c>
      <c r="G940" t="s">
        <v>6083</v>
      </c>
      <c r="H940" t="s">
        <v>6084</v>
      </c>
      <c r="I940" s="39">
        <v>38763.559027777781</v>
      </c>
      <c r="J940" t="s">
        <v>6085</v>
      </c>
      <c r="K940">
        <v>10000</v>
      </c>
      <c r="L940">
        <v>-185.65</v>
      </c>
      <c r="M940" t="s">
        <v>73</v>
      </c>
      <c r="N940" t="s">
        <v>74</v>
      </c>
      <c r="O940" t="s">
        <v>75</v>
      </c>
      <c r="P940">
        <v>13</v>
      </c>
      <c r="Q940">
        <v>1</v>
      </c>
      <c r="R940">
        <v>7</v>
      </c>
      <c r="S940">
        <v>3</v>
      </c>
      <c r="T940" t="s">
        <v>76</v>
      </c>
      <c r="U940" t="s">
        <v>77</v>
      </c>
      <c r="V940">
        <v>30</v>
      </c>
      <c r="W940" t="s">
        <v>78</v>
      </c>
      <c r="X940">
        <v>0</v>
      </c>
      <c r="Y940" t="s">
        <v>79</v>
      </c>
      <c r="Z940" t="s">
        <v>1738</v>
      </c>
      <c r="AA940" t="s">
        <v>81</v>
      </c>
      <c r="AB940" t="s">
        <v>82</v>
      </c>
      <c r="AC940">
        <v>3</v>
      </c>
      <c r="AD940" t="s">
        <v>78</v>
      </c>
      <c r="AE940">
        <v>0</v>
      </c>
      <c r="AF940">
        <v>0</v>
      </c>
      <c r="AG940" t="s">
        <v>81</v>
      </c>
      <c r="AH940">
        <v>4</v>
      </c>
      <c r="AI940" t="s">
        <v>83</v>
      </c>
      <c r="AJ940">
        <v>0</v>
      </c>
      <c r="AK940" t="s">
        <v>6086</v>
      </c>
      <c r="AL940" t="s">
        <v>84</v>
      </c>
      <c r="AM940" t="s">
        <v>6087</v>
      </c>
      <c r="AN940" t="s">
        <v>73</v>
      </c>
      <c r="AO940" t="s">
        <v>81</v>
      </c>
      <c r="AP940" t="s">
        <v>73</v>
      </c>
      <c r="AQ940" t="s">
        <v>6088</v>
      </c>
      <c r="AT940" t="s">
        <v>81</v>
      </c>
      <c r="AU940" t="s">
        <v>67</v>
      </c>
    </row>
    <row r="941" spans="1:47" x14ac:dyDescent="0.25">
      <c r="A941">
        <v>2138</v>
      </c>
      <c r="B941" t="s">
        <v>6089</v>
      </c>
      <c r="C941" t="s">
        <v>101</v>
      </c>
      <c r="D941" t="s">
        <v>6090</v>
      </c>
      <c r="E941" t="s">
        <v>6091</v>
      </c>
      <c r="F941" t="s">
        <v>6091</v>
      </c>
      <c r="G941" t="s">
        <v>6092</v>
      </c>
      <c r="H941" t="s">
        <v>6093</v>
      </c>
      <c r="I941" s="39">
        <v>38768.505555555559</v>
      </c>
      <c r="J941" t="s">
        <v>6094</v>
      </c>
      <c r="K941">
        <v>150000</v>
      </c>
      <c r="L941">
        <v>226498.78</v>
      </c>
      <c r="M941" t="s">
        <v>73</v>
      </c>
      <c r="N941" t="s">
        <v>74</v>
      </c>
      <c r="O941" t="s">
        <v>75</v>
      </c>
      <c r="P941">
        <v>12</v>
      </c>
      <c r="Q941">
        <v>1</v>
      </c>
      <c r="R941">
        <v>23</v>
      </c>
      <c r="S941">
        <v>12</v>
      </c>
      <c r="T941" t="s">
        <v>76</v>
      </c>
      <c r="U941" t="s">
        <v>77</v>
      </c>
      <c r="V941">
        <v>30</v>
      </c>
      <c r="W941" t="s">
        <v>78</v>
      </c>
      <c r="X941">
        <v>0</v>
      </c>
      <c r="Y941" t="s">
        <v>79</v>
      </c>
      <c r="Z941" t="s">
        <v>81</v>
      </c>
      <c r="AA941" t="s">
        <v>81</v>
      </c>
      <c r="AB941" t="s">
        <v>82</v>
      </c>
      <c r="AC941">
        <v>12</v>
      </c>
      <c r="AD941" t="s">
        <v>78</v>
      </c>
      <c r="AE941">
        <v>0</v>
      </c>
      <c r="AF941">
        <v>0</v>
      </c>
      <c r="AG941" t="s">
        <v>81</v>
      </c>
      <c r="AH941">
        <v>4</v>
      </c>
      <c r="AI941" t="s">
        <v>83</v>
      </c>
      <c r="AJ941">
        <v>0</v>
      </c>
      <c r="AK941" t="s">
        <v>6089</v>
      </c>
      <c r="AL941" t="s">
        <v>84</v>
      </c>
      <c r="AM941" t="s">
        <v>6095</v>
      </c>
      <c r="AN941" t="s">
        <v>73</v>
      </c>
      <c r="AO941" t="s">
        <v>81</v>
      </c>
      <c r="AP941" t="s">
        <v>73</v>
      </c>
      <c r="AQ941" t="s">
        <v>6096</v>
      </c>
      <c r="AT941" t="s">
        <v>81</v>
      </c>
      <c r="AU941" t="s">
        <v>67</v>
      </c>
    </row>
    <row r="942" spans="1:47" x14ac:dyDescent="0.25">
      <c r="A942">
        <v>2139</v>
      </c>
      <c r="B942" t="s">
        <v>6097</v>
      </c>
      <c r="C942" t="s">
        <v>67</v>
      </c>
      <c r="D942" t="s">
        <v>6098</v>
      </c>
      <c r="E942" t="s">
        <v>6099</v>
      </c>
      <c r="F942" t="s">
        <v>6099</v>
      </c>
      <c r="G942" t="s">
        <v>6100</v>
      </c>
      <c r="H942" t="s">
        <v>6101</v>
      </c>
      <c r="I942" s="39">
        <v>38768.625694444447</v>
      </c>
      <c r="J942" t="s">
        <v>6102</v>
      </c>
      <c r="K942">
        <v>1500</v>
      </c>
      <c r="L942">
        <v>0</v>
      </c>
      <c r="M942" t="s">
        <v>73</v>
      </c>
      <c r="N942" t="s">
        <v>74</v>
      </c>
      <c r="O942" t="s">
        <v>75</v>
      </c>
      <c r="P942">
        <v>18</v>
      </c>
      <c r="Q942">
        <v>1</v>
      </c>
      <c r="R942">
        <v>1</v>
      </c>
      <c r="S942">
        <v>20</v>
      </c>
      <c r="T942" t="s">
        <v>76</v>
      </c>
      <c r="U942" t="s">
        <v>77</v>
      </c>
      <c r="V942">
        <v>30</v>
      </c>
      <c r="W942" t="s">
        <v>78</v>
      </c>
      <c r="X942">
        <v>0</v>
      </c>
      <c r="Y942" t="s">
        <v>79</v>
      </c>
      <c r="Z942" t="s">
        <v>1919</v>
      </c>
      <c r="AA942" t="s">
        <v>81</v>
      </c>
      <c r="AB942" t="s">
        <v>82</v>
      </c>
      <c r="AC942">
        <v>20</v>
      </c>
      <c r="AD942" t="s">
        <v>78</v>
      </c>
      <c r="AE942">
        <v>0</v>
      </c>
      <c r="AF942">
        <v>0</v>
      </c>
      <c r="AG942" t="s">
        <v>81</v>
      </c>
      <c r="AH942">
        <v>4</v>
      </c>
      <c r="AI942" t="s">
        <v>83</v>
      </c>
      <c r="AJ942">
        <v>0</v>
      </c>
      <c r="AK942" t="s">
        <v>6103</v>
      </c>
      <c r="AL942" t="s">
        <v>84</v>
      </c>
      <c r="AM942" t="s">
        <v>6104</v>
      </c>
      <c r="AN942" t="s">
        <v>73</v>
      </c>
      <c r="AO942" t="s">
        <v>81</v>
      </c>
      <c r="AP942" t="s">
        <v>73</v>
      </c>
      <c r="AQ942" t="s">
        <v>71</v>
      </c>
      <c r="AS942" t="s">
        <v>6105</v>
      </c>
      <c r="AT942" t="s">
        <v>99</v>
      </c>
      <c r="AU942" t="s">
        <v>67</v>
      </c>
    </row>
    <row r="943" spans="1:47" x14ac:dyDescent="0.25">
      <c r="A943">
        <v>2140</v>
      </c>
      <c r="B943" t="s">
        <v>6106</v>
      </c>
      <c r="C943" t="s">
        <v>67</v>
      </c>
      <c r="D943" t="s">
        <v>6107</v>
      </c>
      <c r="E943" t="s">
        <v>6108</v>
      </c>
      <c r="F943" t="s">
        <v>6109</v>
      </c>
      <c r="G943" t="s">
        <v>6110</v>
      </c>
      <c r="H943" t="s">
        <v>6111</v>
      </c>
      <c r="I943" s="39">
        <v>38769.452777777777</v>
      </c>
      <c r="J943" t="s">
        <v>6112</v>
      </c>
      <c r="K943">
        <v>1500</v>
      </c>
      <c r="L943">
        <v>0</v>
      </c>
      <c r="M943" t="s">
        <v>73</v>
      </c>
      <c r="N943" t="s">
        <v>74</v>
      </c>
      <c r="O943" t="s">
        <v>75</v>
      </c>
      <c r="P943">
        <v>22</v>
      </c>
      <c r="Q943">
        <v>1</v>
      </c>
      <c r="R943">
        <v>3</v>
      </c>
      <c r="S943">
        <v>21</v>
      </c>
      <c r="T943" t="s">
        <v>76</v>
      </c>
      <c r="U943" t="s">
        <v>77</v>
      </c>
      <c r="V943">
        <v>30</v>
      </c>
      <c r="W943" t="s">
        <v>78</v>
      </c>
      <c r="X943">
        <v>0</v>
      </c>
      <c r="Y943" t="s">
        <v>79</v>
      </c>
      <c r="Z943" t="s">
        <v>652</v>
      </c>
      <c r="AA943" t="s">
        <v>81</v>
      </c>
      <c r="AB943" t="s">
        <v>82</v>
      </c>
      <c r="AC943">
        <v>21</v>
      </c>
      <c r="AD943" t="s">
        <v>78</v>
      </c>
      <c r="AE943">
        <v>0</v>
      </c>
      <c r="AF943">
        <v>0</v>
      </c>
      <c r="AG943" t="s">
        <v>81</v>
      </c>
      <c r="AH943">
        <v>4</v>
      </c>
      <c r="AI943" t="s">
        <v>83</v>
      </c>
      <c r="AJ943">
        <v>0</v>
      </c>
      <c r="AK943" t="s">
        <v>6106</v>
      </c>
      <c r="AL943" t="s">
        <v>84</v>
      </c>
      <c r="AM943" t="s">
        <v>71</v>
      </c>
      <c r="AN943" t="s">
        <v>73</v>
      </c>
      <c r="AO943" t="s">
        <v>81</v>
      </c>
      <c r="AP943" t="s">
        <v>73</v>
      </c>
      <c r="AQ943" t="s">
        <v>6113</v>
      </c>
      <c r="AS943" t="s">
        <v>6114</v>
      </c>
      <c r="AT943" t="s">
        <v>99</v>
      </c>
      <c r="AU943" t="s">
        <v>67</v>
      </c>
    </row>
    <row r="944" spans="1:47" x14ac:dyDescent="0.25">
      <c r="A944">
        <v>2141</v>
      </c>
      <c r="B944" t="s">
        <v>6115</v>
      </c>
      <c r="C944" t="s">
        <v>67</v>
      </c>
      <c r="D944" t="s">
        <v>6116</v>
      </c>
      <c r="E944" t="s">
        <v>6117</v>
      </c>
      <c r="F944" t="s">
        <v>6117</v>
      </c>
      <c r="G944" t="s">
        <v>6118</v>
      </c>
      <c r="H944" t="s">
        <v>71</v>
      </c>
      <c r="I944" s="39">
        <v>38769.440972222219</v>
      </c>
      <c r="J944" t="s">
        <v>6119</v>
      </c>
      <c r="K944">
        <v>1500</v>
      </c>
      <c r="L944">
        <v>0</v>
      </c>
      <c r="M944" t="s">
        <v>73</v>
      </c>
      <c r="N944" t="s">
        <v>74</v>
      </c>
      <c r="O944" t="s">
        <v>75</v>
      </c>
      <c r="P944">
        <v>22</v>
      </c>
      <c r="Q944">
        <v>1</v>
      </c>
      <c r="R944">
        <v>7</v>
      </c>
      <c r="S944">
        <v>21</v>
      </c>
      <c r="T944" t="s">
        <v>76</v>
      </c>
      <c r="U944" t="s">
        <v>77</v>
      </c>
      <c r="V944">
        <v>30</v>
      </c>
      <c r="W944" t="s">
        <v>78</v>
      </c>
      <c r="X944">
        <v>0</v>
      </c>
      <c r="Y944" t="s">
        <v>79</v>
      </c>
      <c r="Z944" t="s">
        <v>652</v>
      </c>
      <c r="AA944" t="s">
        <v>81</v>
      </c>
      <c r="AB944" t="s">
        <v>82</v>
      </c>
      <c r="AC944">
        <v>21</v>
      </c>
      <c r="AD944" t="s">
        <v>78</v>
      </c>
      <c r="AE944">
        <v>0</v>
      </c>
      <c r="AF944">
        <v>0</v>
      </c>
      <c r="AG944" t="s">
        <v>81</v>
      </c>
      <c r="AH944">
        <v>4</v>
      </c>
      <c r="AI944" t="s">
        <v>83</v>
      </c>
      <c r="AJ944">
        <v>0</v>
      </c>
      <c r="AK944" t="s">
        <v>6120</v>
      </c>
      <c r="AL944" t="s">
        <v>84</v>
      </c>
      <c r="AM944" t="s">
        <v>71</v>
      </c>
      <c r="AN944" t="s">
        <v>73</v>
      </c>
      <c r="AO944" t="s">
        <v>81</v>
      </c>
      <c r="AP944" t="s">
        <v>73</v>
      </c>
      <c r="AQ944" t="s">
        <v>6121</v>
      </c>
      <c r="AT944" t="s">
        <v>99</v>
      </c>
      <c r="AU944" t="s">
        <v>67</v>
      </c>
    </row>
    <row r="945" spans="1:47" x14ac:dyDescent="0.25">
      <c r="A945">
        <v>2142</v>
      </c>
      <c r="B945" t="s">
        <v>6122</v>
      </c>
      <c r="C945" t="s">
        <v>67</v>
      </c>
      <c r="D945" t="s">
        <v>6122</v>
      </c>
      <c r="E945" t="s">
        <v>6123</v>
      </c>
      <c r="F945" t="s">
        <v>6123</v>
      </c>
      <c r="G945" t="s">
        <v>6124</v>
      </c>
      <c r="H945" t="s">
        <v>71</v>
      </c>
      <c r="I945" s="39">
        <v>38769.445833333331</v>
      </c>
      <c r="J945" t="s">
        <v>6125</v>
      </c>
      <c r="K945">
        <v>2200</v>
      </c>
      <c r="L945">
        <v>0</v>
      </c>
      <c r="M945" t="s">
        <v>73</v>
      </c>
      <c r="N945" t="s">
        <v>74</v>
      </c>
      <c r="O945" t="s">
        <v>75</v>
      </c>
      <c r="P945">
        <v>16</v>
      </c>
      <c r="Q945">
        <v>1</v>
      </c>
      <c r="R945">
        <v>1</v>
      </c>
      <c r="S945">
        <v>4</v>
      </c>
      <c r="T945" t="s">
        <v>76</v>
      </c>
      <c r="U945" t="s">
        <v>77</v>
      </c>
      <c r="V945">
        <v>30</v>
      </c>
      <c r="W945" t="s">
        <v>78</v>
      </c>
      <c r="X945">
        <v>0</v>
      </c>
      <c r="Y945" t="s">
        <v>79</v>
      </c>
      <c r="Z945" t="s">
        <v>3911</v>
      </c>
      <c r="AA945" t="s">
        <v>81</v>
      </c>
      <c r="AB945" t="s">
        <v>82</v>
      </c>
      <c r="AC945">
        <v>4</v>
      </c>
      <c r="AD945" t="s">
        <v>78</v>
      </c>
      <c r="AE945">
        <v>0</v>
      </c>
      <c r="AF945">
        <v>0</v>
      </c>
      <c r="AG945" t="s">
        <v>81</v>
      </c>
      <c r="AH945">
        <v>4</v>
      </c>
      <c r="AI945" t="s">
        <v>83</v>
      </c>
      <c r="AJ945">
        <v>0</v>
      </c>
      <c r="AK945" t="s">
        <v>6126</v>
      </c>
      <c r="AL945" t="s">
        <v>84</v>
      </c>
      <c r="AM945" t="s">
        <v>71</v>
      </c>
      <c r="AN945" t="s">
        <v>73</v>
      </c>
      <c r="AO945" t="s">
        <v>81</v>
      </c>
      <c r="AP945" t="s">
        <v>73</v>
      </c>
      <c r="AQ945" t="s">
        <v>6127</v>
      </c>
      <c r="AT945" t="s">
        <v>86</v>
      </c>
      <c r="AU945" t="s">
        <v>67</v>
      </c>
    </row>
    <row r="946" spans="1:47" x14ac:dyDescent="0.25">
      <c r="A946">
        <v>2143</v>
      </c>
      <c r="B946" t="s">
        <v>6128</v>
      </c>
      <c r="C946" t="s">
        <v>67</v>
      </c>
      <c r="D946" t="s">
        <v>6128</v>
      </c>
      <c r="E946" t="s">
        <v>6129</v>
      </c>
      <c r="F946" t="s">
        <v>6129</v>
      </c>
      <c r="G946" t="s">
        <v>6130</v>
      </c>
      <c r="H946" t="s">
        <v>71</v>
      </c>
      <c r="I946" s="39">
        <v>38769.436805555553</v>
      </c>
      <c r="J946" t="s">
        <v>6131</v>
      </c>
      <c r="K946">
        <v>0</v>
      </c>
      <c r="L946">
        <v>0</v>
      </c>
      <c r="M946" t="s">
        <v>73</v>
      </c>
      <c r="N946" t="s">
        <v>74</v>
      </c>
      <c r="O946" t="s">
        <v>75</v>
      </c>
      <c r="P946">
        <v>1</v>
      </c>
      <c r="Q946">
        <v>1</v>
      </c>
      <c r="R946">
        <v>5</v>
      </c>
      <c r="S946">
        <v>11</v>
      </c>
      <c r="T946" t="s">
        <v>76</v>
      </c>
      <c r="U946" t="s">
        <v>77</v>
      </c>
      <c r="V946">
        <v>30</v>
      </c>
      <c r="W946" t="s">
        <v>78</v>
      </c>
      <c r="X946">
        <v>0</v>
      </c>
      <c r="Y946" t="s">
        <v>79</v>
      </c>
      <c r="Z946" t="s">
        <v>71</v>
      </c>
      <c r="AA946" t="s">
        <v>81</v>
      </c>
      <c r="AB946" t="s">
        <v>82</v>
      </c>
      <c r="AC946">
        <v>11</v>
      </c>
      <c r="AD946" t="s">
        <v>78</v>
      </c>
      <c r="AE946">
        <v>0</v>
      </c>
      <c r="AF946">
        <v>0</v>
      </c>
      <c r="AG946" t="s">
        <v>81</v>
      </c>
      <c r="AH946">
        <v>2</v>
      </c>
      <c r="AI946" t="s">
        <v>83</v>
      </c>
      <c r="AJ946">
        <v>0</v>
      </c>
      <c r="AK946" t="s">
        <v>6128</v>
      </c>
      <c r="AL946" t="s">
        <v>84</v>
      </c>
      <c r="AM946" t="s">
        <v>71</v>
      </c>
      <c r="AN946" t="s">
        <v>73</v>
      </c>
      <c r="AO946" t="s">
        <v>81</v>
      </c>
      <c r="AP946" t="s">
        <v>73</v>
      </c>
      <c r="AQ946" t="s">
        <v>6132</v>
      </c>
      <c r="AT946" t="s">
        <v>78</v>
      </c>
      <c r="AU946" t="s">
        <v>67</v>
      </c>
    </row>
    <row r="947" spans="1:47" x14ac:dyDescent="0.25">
      <c r="A947">
        <v>2144</v>
      </c>
      <c r="B947" t="s">
        <v>6133</v>
      </c>
      <c r="C947" t="s">
        <v>67</v>
      </c>
      <c r="D947" t="s">
        <v>6134</v>
      </c>
      <c r="E947" t="s">
        <v>6135</v>
      </c>
      <c r="F947" t="s">
        <v>6135</v>
      </c>
      <c r="G947" t="s">
        <v>4930</v>
      </c>
      <c r="H947" t="s">
        <v>6136</v>
      </c>
      <c r="I947" s="39">
        <v>38769.677083333336</v>
      </c>
      <c r="J947" t="s">
        <v>6137</v>
      </c>
      <c r="K947">
        <v>1000</v>
      </c>
      <c r="L947">
        <v>0</v>
      </c>
      <c r="M947" t="s">
        <v>73</v>
      </c>
      <c r="N947" t="s">
        <v>74</v>
      </c>
      <c r="O947" t="s">
        <v>75</v>
      </c>
      <c r="P947">
        <v>20</v>
      </c>
      <c r="Q947">
        <v>1</v>
      </c>
      <c r="R947">
        <v>5</v>
      </c>
      <c r="S947">
        <v>10</v>
      </c>
      <c r="T947" t="s">
        <v>76</v>
      </c>
      <c r="U947" t="s">
        <v>77</v>
      </c>
      <c r="V947">
        <v>30</v>
      </c>
      <c r="W947" t="s">
        <v>78</v>
      </c>
      <c r="X947">
        <v>0</v>
      </c>
      <c r="Y947" t="s">
        <v>79</v>
      </c>
      <c r="Z947" t="s">
        <v>1896</v>
      </c>
      <c r="AA947" t="s">
        <v>81</v>
      </c>
      <c r="AB947" t="s">
        <v>82</v>
      </c>
      <c r="AC947">
        <v>10</v>
      </c>
      <c r="AD947" t="s">
        <v>78</v>
      </c>
      <c r="AE947">
        <v>0</v>
      </c>
      <c r="AF947">
        <v>0</v>
      </c>
      <c r="AG947" t="s">
        <v>81</v>
      </c>
      <c r="AH947">
        <v>6</v>
      </c>
      <c r="AI947" t="s">
        <v>83</v>
      </c>
      <c r="AJ947">
        <v>0</v>
      </c>
      <c r="AK947" t="s">
        <v>6138</v>
      </c>
      <c r="AL947" t="s">
        <v>84</v>
      </c>
      <c r="AM947" t="s">
        <v>6139</v>
      </c>
      <c r="AN947" t="s">
        <v>73</v>
      </c>
      <c r="AO947" t="s">
        <v>81</v>
      </c>
      <c r="AP947" t="s">
        <v>73</v>
      </c>
      <c r="AQ947" t="s">
        <v>4932</v>
      </c>
      <c r="AT947" t="s">
        <v>445</v>
      </c>
      <c r="AU947" t="s">
        <v>67</v>
      </c>
    </row>
    <row r="948" spans="1:47" x14ac:dyDescent="0.25">
      <c r="A948">
        <v>2145</v>
      </c>
      <c r="B948" t="s">
        <v>6140</v>
      </c>
      <c r="C948" t="s">
        <v>67</v>
      </c>
      <c r="D948" t="s">
        <v>6141</v>
      </c>
      <c r="E948" t="s">
        <v>6142</v>
      </c>
      <c r="F948" t="s">
        <v>6142</v>
      </c>
      <c r="G948" t="s">
        <v>6143</v>
      </c>
      <c r="H948" t="s">
        <v>71</v>
      </c>
      <c r="I948" s="39">
        <v>38772.622916666667</v>
      </c>
      <c r="J948" t="s">
        <v>274</v>
      </c>
      <c r="K948">
        <v>17000</v>
      </c>
      <c r="L948">
        <v>0</v>
      </c>
      <c r="M948" t="s">
        <v>73</v>
      </c>
      <c r="N948" t="s">
        <v>74</v>
      </c>
      <c r="O948" t="s">
        <v>75</v>
      </c>
      <c r="P948">
        <v>13</v>
      </c>
      <c r="Q948">
        <v>1</v>
      </c>
      <c r="R948">
        <v>7</v>
      </c>
      <c r="S948">
        <v>3</v>
      </c>
      <c r="T948" t="s">
        <v>76</v>
      </c>
      <c r="U948" t="s">
        <v>77</v>
      </c>
      <c r="V948">
        <v>30</v>
      </c>
      <c r="W948" t="s">
        <v>78</v>
      </c>
      <c r="X948">
        <v>0</v>
      </c>
      <c r="Y948" t="s">
        <v>79</v>
      </c>
      <c r="Z948" t="s">
        <v>414</v>
      </c>
      <c r="AA948" t="s">
        <v>81</v>
      </c>
      <c r="AB948" t="s">
        <v>82</v>
      </c>
      <c r="AC948">
        <v>3</v>
      </c>
      <c r="AD948" t="s">
        <v>78</v>
      </c>
      <c r="AE948">
        <v>0</v>
      </c>
      <c r="AF948">
        <v>0</v>
      </c>
      <c r="AG948" t="s">
        <v>81</v>
      </c>
      <c r="AH948">
        <v>4</v>
      </c>
      <c r="AI948" t="s">
        <v>83</v>
      </c>
      <c r="AJ948">
        <v>0</v>
      </c>
      <c r="AK948" t="s">
        <v>6141</v>
      </c>
      <c r="AL948" t="s">
        <v>84</v>
      </c>
      <c r="AM948" t="s">
        <v>71</v>
      </c>
      <c r="AN948" t="s">
        <v>73</v>
      </c>
      <c r="AO948" t="s">
        <v>81</v>
      </c>
      <c r="AP948" t="s">
        <v>73</v>
      </c>
      <c r="AQ948" t="s">
        <v>6144</v>
      </c>
      <c r="AT948" t="s">
        <v>99</v>
      </c>
      <c r="AU948" t="s">
        <v>67</v>
      </c>
    </row>
    <row r="949" spans="1:47" x14ac:dyDescent="0.25">
      <c r="A949">
        <v>2146</v>
      </c>
      <c r="B949" t="s">
        <v>6145</v>
      </c>
      <c r="C949" t="s">
        <v>67</v>
      </c>
      <c r="D949" t="s">
        <v>6146</v>
      </c>
      <c r="E949" t="s">
        <v>6147</v>
      </c>
      <c r="F949" t="s">
        <v>6147</v>
      </c>
      <c r="G949" t="s">
        <v>6148</v>
      </c>
      <c r="H949" t="s">
        <v>71</v>
      </c>
      <c r="I949" s="39">
        <v>38775.480555555558</v>
      </c>
      <c r="J949" t="s">
        <v>6149</v>
      </c>
      <c r="K949">
        <v>2000</v>
      </c>
      <c r="L949">
        <v>0</v>
      </c>
      <c r="M949" t="s">
        <v>73</v>
      </c>
      <c r="N949" t="s">
        <v>74</v>
      </c>
      <c r="O949" t="s">
        <v>75</v>
      </c>
      <c r="P949">
        <v>18</v>
      </c>
      <c r="Q949">
        <v>1</v>
      </c>
      <c r="R949">
        <v>1</v>
      </c>
      <c r="S949">
        <v>20</v>
      </c>
      <c r="T949" t="s">
        <v>76</v>
      </c>
      <c r="U949" t="s">
        <v>77</v>
      </c>
      <c r="V949">
        <v>30</v>
      </c>
      <c r="W949" t="s">
        <v>78</v>
      </c>
      <c r="X949">
        <v>0</v>
      </c>
      <c r="Y949" t="s">
        <v>79</v>
      </c>
      <c r="Z949" t="s">
        <v>1919</v>
      </c>
      <c r="AA949" t="s">
        <v>81</v>
      </c>
      <c r="AB949" t="s">
        <v>82</v>
      </c>
      <c r="AC949">
        <v>20</v>
      </c>
      <c r="AD949" t="s">
        <v>78</v>
      </c>
      <c r="AE949">
        <v>0</v>
      </c>
      <c r="AF949">
        <v>0</v>
      </c>
      <c r="AG949" t="s">
        <v>81</v>
      </c>
      <c r="AH949">
        <v>4</v>
      </c>
      <c r="AI949" t="s">
        <v>83</v>
      </c>
      <c r="AJ949">
        <v>0</v>
      </c>
      <c r="AK949" t="s">
        <v>5962</v>
      </c>
      <c r="AL949" t="s">
        <v>84</v>
      </c>
      <c r="AM949" t="s">
        <v>71</v>
      </c>
      <c r="AN949" t="s">
        <v>73</v>
      </c>
      <c r="AO949" t="s">
        <v>81</v>
      </c>
      <c r="AP949" t="s">
        <v>73</v>
      </c>
      <c r="AQ949" t="s">
        <v>6150</v>
      </c>
      <c r="AT949" t="s">
        <v>99</v>
      </c>
      <c r="AU949" t="s">
        <v>67</v>
      </c>
    </row>
    <row r="950" spans="1:47" x14ac:dyDescent="0.25">
      <c r="A950">
        <v>2147</v>
      </c>
      <c r="B950" t="s">
        <v>6151</v>
      </c>
      <c r="C950" t="s">
        <v>67</v>
      </c>
      <c r="D950" t="s">
        <v>6152</v>
      </c>
      <c r="E950" t="s">
        <v>6153</v>
      </c>
      <c r="F950" t="s">
        <v>6153</v>
      </c>
      <c r="G950" t="s">
        <v>6154</v>
      </c>
      <c r="H950" t="s">
        <v>6155</v>
      </c>
      <c r="I950" s="39">
        <v>38776.5</v>
      </c>
      <c r="J950" t="s">
        <v>6156</v>
      </c>
      <c r="K950">
        <v>2000</v>
      </c>
      <c r="L950">
        <v>0</v>
      </c>
      <c r="M950" t="s">
        <v>73</v>
      </c>
      <c r="N950" t="s">
        <v>74</v>
      </c>
      <c r="O950" t="s">
        <v>75</v>
      </c>
      <c r="P950">
        <v>18</v>
      </c>
      <c r="Q950">
        <v>1</v>
      </c>
      <c r="R950">
        <v>5</v>
      </c>
      <c r="S950">
        <v>20</v>
      </c>
      <c r="T950" t="s">
        <v>76</v>
      </c>
      <c r="U950" t="s">
        <v>77</v>
      </c>
      <c r="V950">
        <v>30</v>
      </c>
      <c r="W950" t="s">
        <v>78</v>
      </c>
      <c r="X950">
        <v>0</v>
      </c>
      <c r="Y950" t="s">
        <v>79</v>
      </c>
      <c r="Z950" t="s">
        <v>1919</v>
      </c>
      <c r="AA950" t="s">
        <v>81</v>
      </c>
      <c r="AB950" t="s">
        <v>82</v>
      </c>
      <c r="AC950">
        <v>20</v>
      </c>
      <c r="AD950" t="s">
        <v>78</v>
      </c>
      <c r="AE950">
        <v>0</v>
      </c>
      <c r="AF950">
        <v>0</v>
      </c>
      <c r="AG950" t="s">
        <v>81</v>
      </c>
      <c r="AH950">
        <v>4</v>
      </c>
      <c r="AI950" t="s">
        <v>83</v>
      </c>
      <c r="AJ950">
        <v>0</v>
      </c>
      <c r="AK950" t="s">
        <v>6151</v>
      </c>
      <c r="AL950" t="s">
        <v>84</v>
      </c>
      <c r="AM950" t="s">
        <v>71</v>
      </c>
      <c r="AN950" t="s">
        <v>73</v>
      </c>
      <c r="AO950" t="s">
        <v>81</v>
      </c>
      <c r="AP950" t="s">
        <v>73</v>
      </c>
      <c r="AQ950" t="s">
        <v>6157</v>
      </c>
      <c r="AS950" t="s">
        <v>6158</v>
      </c>
      <c r="AT950" t="s">
        <v>99</v>
      </c>
      <c r="AU950" t="s">
        <v>67</v>
      </c>
    </row>
    <row r="951" spans="1:47" x14ac:dyDescent="0.25">
      <c r="A951">
        <v>2148</v>
      </c>
      <c r="B951" t="s">
        <v>6159</v>
      </c>
      <c r="C951" t="s">
        <v>67</v>
      </c>
      <c r="D951" t="s">
        <v>6160</v>
      </c>
      <c r="E951" t="s">
        <v>6161</v>
      </c>
      <c r="F951" t="s">
        <v>6161</v>
      </c>
      <c r="G951" t="s">
        <v>6162</v>
      </c>
      <c r="H951" t="s">
        <v>71</v>
      </c>
      <c r="I951" s="39">
        <v>38776.504166666666</v>
      </c>
      <c r="J951" t="s">
        <v>6163</v>
      </c>
      <c r="K951">
        <v>1800</v>
      </c>
      <c r="L951">
        <v>0</v>
      </c>
      <c r="M951" t="s">
        <v>73</v>
      </c>
      <c r="N951" t="s">
        <v>74</v>
      </c>
      <c r="O951" t="s">
        <v>75</v>
      </c>
      <c r="P951">
        <v>13</v>
      </c>
      <c r="Q951">
        <v>1</v>
      </c>
      <c r="R951">
        <v>10</v>
      </c>
      <c r="S951">
        <v>3</v>
      </c>
      <c r="T951" t="s">
        <v>76</v>
      </c>
      <c r="U951" t="s">
        <v>77</v>
      </c>
      <c r="V951">
        <v>30</v>
      </c>
      <c r="W951" t="s">
        <v>78</v>
      </c>
      <c r="X951">
        <v>0</v>
      </c>
      <c r="Y951" t="s">
        <v>79</v>
      </c>
      <c r="Z951" t="s">
        <v>1660</v>
      </c>
      <c r="AA951" t="s">
        <v>81</v>
      </c>
      <c r="AB951" t="s">
        <v>82</v>
      </c>
      <c r="AC951">
        <v>3</v>
      </c>
      <c r="AD951" t="s">
        <v>78</v>
      </c>
      <c r="AE951">
        <v>0</v>
      </c>
      <c r="AF951">
        <v>0</v>
      </c>
      <c r="AG951" t="s">
        <v>81</v>
      </c>
      <c r="AH951">
        <v>4</v>
      </c>
      <c r="AI951" t="s">
        <v>83</v>
      </c>
      <c r="AJ951">
        <v>0</v>
      </c>
      <c r="AK951" t="s">
        <v>6159</v>
      </c>
      <c r="AL951" t="s">
        <v>84</v>
      </c>
      <c r="AM951" t="s">
        <v>71</v>
      </c>
      <c r="AN951" t="s">
        <v>73</v>
      </c>
      <c r="AO951" t="s">
        <v>81</v>
      </c>
      <c r="AP951" t="s">
        <v>73</v>
      </c>
      <c r="AQ951" t="s">
        <v>6164</v>
      </c>
      <c r="AT951" t="s">
        <v>99</v>
      </c>
      <c r="AU951" t="s">
        <v>67</v>
      </c>
    </row>
    <row r="952" spans="1:47" x14ac:dyDescent="0.25">
      <c r="A952">
        <v>2149</v>
      </c>
      <c r="B952" t="s">
        <v>6165</v>
      </c>
      <c r="C952" t="s">
        <v>101</v>
      </c>
      <c r="D952" t="s">
        <v>3057</v>
      </c>
      <c r="E952" t="s">
        <v>6166</v>
      </c>
      <c r="F952" t="s">
        <v>6166</v>
      </c>
      <c r="G952" t="s">
        <v>6167</v>
      </c>
      <c r="H952" t="s">
        <v>6168</v>
      </c>
      <c r="I952" s="39">
        <v>41772.695138888892</v>
      </c>
      <c r="J952" t="s">
        <v>3079</v>
      </c>
      <c r="K952">
        <v>750000</v>
      </c>
      <c r="L952">
        <v>-13890.18</v>
      </c>
      <c r="M952" t="s">
        <v>73</v>
      </c>
      <c r="N952" t="s">
        <v>74</v>
      </c>
      <c r="O952" t="s">
        <v>75</v>
      </c>
      <c r="P952">
        <v>14</v>
      </c>
      <c r="Q952">
        <v>1</v>
      </c>
      <c r="R952">
        <v>16</v>
      </c>
      <c r="S952">
        <v>24</v>
      </c>
      <c r="T952" t="s">
        <v>76</v>
      </c>
      <c r="U952" t="s">
        <v>3080</v>
      </c>
      <c r="V952">
        <v>60</v>
      </c>
      <c r="W952" t="s">
        <v>78</v>
      </c>
      <c r="X952">
        <v>0</v>
      </c>
      <c r="Y952" t="s">
        <v>79</v>
      </c>
      <c r="Z952" t="s">
        <v>2336</v>
      </c>
      <c r="AA952" t="s">
        <v>81</v>
      </c>
      <c r="AB952" t="s">
        <v>82</v>
      </c>
      <c r="AC952">
        <v>24</v>
      </c>
      <c r="AD952" t="s">
        <v>78</v>
      </c>
      <c r="AE952">
        <v>0</v>
      </c>
      <c r="AF952">
        <v>0</v>
      </c>
      <c r="AG952" t="s">
        <v>81</v>
      </c>
      <c r="AH952">
        <v>4</v>
      </c>
      <c r="AI952" t="s">
        <v>2572</v>
      </c>
      <c r="AJ952">
        <v>0</v>
      </c>
      <c r="AK952" t="s">
        <v>6169</v>
      </c>
      <c r="AL952" t="s">
        <v>84</v>
      </c>
      <c r="AM952" t="s">
        <v>6170</v>
      </c>
      <c r="AN952" t="s">
        <v>73</v>
      </c>
      <c r="AO952" t="s">
        <v>81</v>
      </c>
      <c r="AP952" t="s">
        <v>73</v>
      </c>
      <c r="AQ952" t="s">
        <v>5735</v>
      </c>
      <c r="AR952" t="s">
        <v>101</v>
      </c>
      <c r="AS952" t="s">
        <v>6171</v>
      </c>
      <c r="AT952" t="s">
        <v>81</v>
      </c>
      <c r="AU952" t="s">
        <v>67</v>
      </c>
    </row>
    <row r="953" spans="1:47" x14ac:dyDescent="0.25">
      <c r="A953">
        <v>2150</v>
      </c>
      <c r="B953" t="s">
        <v>6172</v>
      </c>
      <c r="C953" t="s">
        <v>67</v>
      </c>
      <c r="D953" t="s">
        <v>6173</v>
      </c>
      <c r="E953" t="s">
        <v>6174</v>
      </c>
      <c r="F953" t="s">
        <v>6174</v>
      </c>
      <c r="G953" t="s">
        <v>71</v>
      </c>
      <c r="H953" t="s">
        <v>71</v>
      </c>
      <c r="I953" s="39">
        <v>38776.511111111111</v>
      </c>
      <c r="J953" t="s">
        <v>6175</v>
      </c>
      <c r="K953">
        <v>4000</v>
      </c>
      <c r="L953">
        <v>0</v>
      </c>
      <c r="M953" t="s">
        <v>73</v>
      </c>
      <c r="N953" t="s">
        <v>74</v>
      </c>
      <c r="O953" t="s">
        <v>75</v>
      </c>
      <c r="P953">
        <v>9</v>
      </c>
      <c r="Q953">
        <v>1</v>
      </c>
      <c r="R953">
        <v>21</v>
      </c>
      <c r="S953">
        <v>18</v>
      </c>
      <c r="T953" t="s">
        <v>76</v>
      </c>
      <c r="U953" t="s">
        <v>77</v>
      </c>
      <c r="V953">
        <v>30</v>
      </c>
      <c r="W953" t="s">
        <v>78</v>
      </c>
      <c r="X953">
        <v>0</v>
      </c>
      <c r="Y953" t="s">
        <v>79</v>
      </c>
      <c r="Z953" t="s">
        <v>6176</v>
      </c>
      <c r="AA953" t="s">
        <v>81</v>
      </c>
      <c r="AB953" t="s">
        <v>82</v>
      </c>
      <c r="AC953">
        <v>18</v>
      </c>
      <c r="AD953" t="s">
        <v>78</v>
      </c>
      <c r="AE953">
        <v>0</v>
      </c>
      <c r="AF953">
        <v>0</v>
      </c>
      <c r="AG953" t="s">
        <v>81</v>
      </c>
      <c r="AH953">
        <v>4</v>
      </c>
      <c r="AI953" t="s">
        <v>83</v>
      </c>
      <c r="AJ953">
        <v>0</v>
      </c>
      <c r="AK953" t="s">
        <v>6177</v>
      </c>
      <c r="AL953" t="s">
        <v>84</v>
      </c>
      <c r="AM953" t="s">
        <v>71</v>
      </c>
      <c r="AN953" t="s">
        <v>73</v>
      </c>
      <c r="AO953" t="s">
        <v>81</v>
      </c>
      <c r="AP953" t="s">
        <v>73</v>
      </c>
      <c r="AQ953" t="s">
        <v>6178</v>
      </c>
      <c r="AT953" t="s">
        <v>86</v>
      </c>
      <c r="AU953" t="s">
        <v>67</v>
      </c>
    </row>
    <row r="954" spans="1:47" x14ac:dyDescent="0.25">
      <c r="A954">
        <v>2151</v>
      </c>
      <c r="B954" t="s">
        <v>6179</v>
      </c>
      <c r="C954" t="s">
        <v>67</v>
      </c>
      <c r="D954" t="s">
        <v>6180</v>
      </c>
      <c r="E954" t="s">
        <v>6181</v>
      </c>
      <c r="F954" t="s">
        <v>6181</v>
      </c>
      <c r="G954" t="s">
        <v>3085</v>
      </c>
      <c r="H954" t="s">
        <v>6168</v>
      </c>
      <c r="I954" s="39">
        <v>38776.536111111112</v>
      </c>
      <c r="J954" t="s">
        <v>3079</v>
      </c>
      <c r="K954">
        <v>75000</v>
      </c>
      <c r="L954">
        <v>0</v>
      </c>
      <c r="M954" t="s">
        <v>73</v>
      </c>
      <c r="N954" t="s">
        <v>74</v>
      </c>
      <c r="O954" t="s">
        <v>75</v>
      </c>
      <c r="P954">
        <v>9</v>
      </c>
      <c r="Q954">
        <v>1</v>
      </c>
      <c r="R954">
        <v>15</v>
      </c>
      <c r="S954">
        <v>1</v>
      </c>
      <c r="T954" t="s">
        <v>101</v>
      </c>
      <c r="U954" t="s">
        <v>3080</v>
      </c>
      <c r="V954">
        <v>30</v>
      </c>
      <c r="W954" t="s">
        <v>78</v>
      </c>
      <c r="X954">
        <v>0</v>
      </c>
      <c r="Y954" t="s">
        <v>79</v>
      </c>
      <c r="Z954" t="s">
        <v>3653</v>
      </c>
      <c r="AA954" t="s">
        <v>81</v>
      </c>
      <c r="AB954" t="s">
        <v>82</v>
      </c>
      <c r="AC954">
        <v>1</v>
      </c>
      <c r="AD954" t="s">
        <v>78</v>
      </c>
      <c r="AE954">
        <v>0</v>
      </c>
      <c r="AF954">
        <v>0</v>
      </c>
      <c r="AG954" t="s">
        <v>81</v>
      </c>
      <c r="AH954">
        <v>4</v>
      </c>
      <c r="AI954" t="s">
        <v>83</v>
      </c>
      <c r="AJ954">
        <v>0</v>
      </c>
      <c r="AK954" t="s">
        <v>6180</v>
      </c>
      <c r="AL954" t="s">
        <v>84</v>
      </c>
      <c r="AM954" t="s">
        <v>71</v>
      </c>
      <c r="AN954" t="s">
        <v>73</v>
      </c>
      <c r="AO954" t="s">
        <v>81</v>
      </c>
      <c r="AP954" t="s">
        <v>73</v>
      </c>
      <c r="AQ954" t="s">
        <v>71</v>
      </c>
      <c r="AT954" t="s">
        <v>81</v>
      </c>
      <c r="AU954" t="s">
        <v>67</v>
      </c>
    </row>
    <row r="955" spans="1:47" x14ac:dyDescent="0.25">
      <c r="A955">
        <v>2152</v>
      </c>
      <c r="B955" t="s">
        <v>6182</v>
      </c>
      <c r="C955" t="s">
        <v>67</v>
      </c>
      <c r="D955" t="s">
        <v>6183</v>
      </c>
      <c r="E955" t="s">
        <v>6184</v>
      </c>
      <c r="F955" t="s">
        <v>6184</v>
      </c>
      <c r="G955" t="s">
        <v>6185</v>
      </c>
      <c r="H955" t="s">
        <v>71</v>
      </c>
      <c r="I955" s="39">
        <v>38776.68472222222</v>
      </c>
      <c r="J955" t="s">
        <v>6186</v>
      </c>
      <c r="K955">
        <v>1000</v>
      </c>
      <c r="L955">
        <v>0</v>
      </c>
      <c r="M955" t="s">
        <v>73</v>
      </c>
      <c r="N955" t="s">
        <v>74</v>
      </c>
      <c r="O955" t="s">
        <v>75</v>
      </c>
      <c r="P955">
        <v>19</v>
      </c>
      <c r="Q955">
        <v>1</v>
      </c>
      <c r="R955">
        <v>3</v>
      </c>
      <c r="S955">
        <v>20</v>
      </c>
      <c r="T955" t="s">
        <v>76</v>
      </c>
      <c r="U955" t="s">
        <v>77</v>
      </c>
      <c r="V955">
        <v>30</v>
      </c>
      <c r="W955" t="s">
        <v>78</v>
      </c>
      <c r="X955">
        <v>0</v>
      </c>
      <c r="Y955" t="s">
        <v>79</v>
      </c>
      <c r="Z955" t="s">
        <v>360</v>
      </c>
      <c r="AA955" t="s">
        <v>81</v>
      </c>
      <c r="AB955" t="s">
        <v>82</v>
      </c>
      <c r="AC955">
        <v>20</v>
      </c>
      <c r="AD955" t="s">
        <v>78</v>
      </c>
      <c r="AE955">
        <v>0</v>
      </c>
      <c r="AF955">
        <v>0</v>
      </c>
      <c r="AG955" t="s">
        <v>81</v>
      </c>
      <c r="AH955">
        <v>4</v>
      </c>
      <c r="AI955" t="s">
        <v>83</v>
      </c>
      <c r="AJ955">
        <v>0</v>
      </c>
      <c r="AK955" t="s">
        <v>6187</v>
      </c>
      <c r="AL955" t="s">
        <v>84</v>
      </c>
      <c r="AM955" t="s">
        <v>71</v>
      </c>
      <c r="AN955" t="s">
        <v>73</v>
      </c>
      <c r="AO955" t="s">
        <v>81</v>
      </c>
      <c r="AP955" t="s">
        <v>73</v>
      </c>
      <c r="AQ955" t="s">
        <v>6188</v>
      </c>
      <c r="AT955" t="s">
        <v>99</v>
      </c>
      <c r="AU955" t="s">
        <v>67</v>
      </c>
    </row>
    <row r="956" spans="1:47" x14ac:dyDescent="0.25">
      <c r="A956">
        <v>2153</v>
      </c>
      <c r="B956" t="s">
        <v>6189</v>
      </c>
      <c r="C956" t="s">
        <v>67</v>
      </c>
      <c r="D956" t="s">
        <v>6190</v>
      </c>
      <c r="E956" t="s">
        <v>6191</v>
      </c>
      <c r="F956" t="s">
        <v>6191</v>
      </c>
      <c r="G956" t="s">
        <v>6192</v>
      </c>
      <c r="H956" t="s">
        <v>71</v>
      </c>
      <c r="I956" s="39">
        <v>38779.65902777778</v>
      </c>
      <c r="J956" t="s">
        <v>6193</v>
      </c>
      <c r="K956">
        <v>1500</v>
      </c>
      <c r="L956">
        <v>0</v>
      </c>
      <c r="M956" t="s">
        <v>73</v>
      </c>
      <c r="N956" t="s">
        <v>74</v>
      </c>
      <c r="O956" t="s">
        <v>75</v>
      </c>
      <c r="P956">
        <v>13</v>
      </c>
      <c r="Q956">
        <v>1</v>
      </c>
      <c r="R956">
        <v>29</v>
      </c>
      <c r="S956">
        <v>3</v>
      </c>
      <c r="T956" t="s">
        <v>76</v>
      </c>
      <c r="U956" t="s">
        <v>77</v>
      </c>
      <c r="V956">
        <v>30</v>
      </c>
      <c r="W956" t="s">
        <v>78</v>
      </c>
      <c r="X956">
        <v>0</v>
      </c>
      <c r="Y956" t="s">
        <v>79</v>
      </c>
      <c r="Z956" t="s">
        <v>4118</v>
      </c>
      <c r="AA956" t="s">
        <v>81</v>
      </c>
      <c r="AB956" t="s">
        <v>82</v>
      </c>
      <c r="AC956">
        <v>3</v>
      </c>
      <c r="AD956" t="s">
        <v>78</v>
      </c>
      <c r="AE956">
        <v>0</v>
      </c>
      <c r="AF956">
        <v>0</v>
      </c>
      <c r="AG956" t="s">
        <v>81</v>
      </c>
      <c r="AH956">
        <v>4</v>
      </c>
      <c r="AI956" t="s">
        <v>83</v>
      </c>
      <c r="AJ956">
        <v>0</v>
      </c>
      <c r="AK956" t="s">
        <v>6189</v>
      </c>
      <c r="AL956" t="s">
        <v>84</v>
      </c>
      <c r="AM956" t="s">
        <v>71</v>
      </c>
      <c r="AN956" t="s">
        <v>73</v>
      </c>
      <c r="AO956" t="s">
        <v>81</v>
      </c>
      <c r="AP956" t="s">
        <v>73</v>
      </c>
      <c r="AQ956" t="s">
        <v>6194</v>
      </c>
      <c r="AT956" t="s">
        <v>218</v>
      </c>
      <c r="AU956" t="s">
        <v>67</v>
      </c>
    </row>
    <row r="957" spans="1:47" x14ac:dyDescent="0.25">
      <c r="A957">
        <v>2154</v>
      </c>
      <c r="B957" t="s">
        <v>6195</v>
      </c>
      <c r="C957" t="s">
        <v>101</v>
      </c>
      <c r="D957" t="s">
        <v>6196</v>
      </c>
      <c r="E957" t="s">
        <v>6197</v>
      </c>
      <c r="F957" t="s">
        <v>6197</v>
      </c>
      <c r="G957" t="s">
        <v>6198</v>
      </c>
      <c r="H957" t="s">
        <v>6199</v>
      </c>
      <c r="I957" s="39">
        <v>38784.536805555559</v>
      </c>
      <c r="J957" t="s">
        <v>6200</v>
      </c>
      <c r="K957">
        <v>15</v>
      </c>
      <c r="L957">
        <v>-151.79</v>
      </c>
      <c r="M957" t="s">
        <v>73</v>
      </c>
      <c r="N957" t="s">
        <v>74</v>
      </c>
      <c r="O957" t="s">
        <v>75</v>
      </c>
      <c r="P957">
        <v>5</v>
      </c>
      <c r="Q957">
        <v>1</v>
      </c>
      <c r="R957">
        <v>12</v>
      </c>
      <c r="S957">
        <v>6</v>
      </c>
      <c r="T957" t="s">
        <v>76</v>
      </c>
      <c r="U957" t="s">
        <v>77</v>
      </c>
      <c r="V957">
        <v>30</v>
      </c>
      <c r="W957" t="s">
        <v>78</v>
      </c>
      <c r="X957">
        <v>0</v>
      </c>
      <c r="Y957" t="s">
        <v>79</v>
      </c>
      <c r="Z957" t="s">
        <v>737</v>
      </c>
      <c r="AA957" t="s">
        <v>81</v>
      </c>
      <c r="AB957" t="s">
        <v>82</v>
      </c>
      <c r="AC957">
        <v>6</v>
      </c>
      <c r="AD957" t="s">
        <v>78</v>
      </c>
      <c r="AE957">
        <v>0</v>
      </c>
      <c r="AF957">
        <v>0</v>
      </c>
      <c r="AG957" t="s">
        <v>81</v>
      </c>
      <c r="AH957">
        <v>4</v>
      </c>
      <c r="AI957" t="s">
        <v>83</v>
      </c>
      <c r="AJ957">
        <v>0</v>
      </c>
      <c r="AK957" t="s">
        <v>2686</v>
      </c>
      <c r="AL957" t="s">
        <v>84</v>
      </c>
      <c r="AM957" t="s">
        <v>71</v>
      </c>
      <c r="AN957" t="s">
        <v>73</v>
      </c>
      <c r="AO957" t="s">
        <v>81</v>
      </c>
      <c r="AP957" t="s">
        <v>73</v>
      </c>
      <c r="AQ957" t="s">
        <v>6201</v>
      </c>
      <c r="AT957" t="s">
        <v>99</v>
      </c>
      <c r="AU957" t="s">
        <v>67</v>
      </c>
    </row>
    <row r="958" spans="1:47" x14ac:dyDescent="0.25">
      <c r="A958">
        <v>2155</v>
      </c>
      <c r="B958" t="s">
        <v>6202</v>
      </c>
      <c r="C958" t="s">
        <v>67</v>
      </c>
      <c r="D958" t="s">
        <v>6202</v>
      </c>
      <c r="E958" t="s">
        <v>6203</v>
      </c>
      <c r="F958" t="s">
        <v>6203</v>
      </c>
      <c r="G958" t="s">
        <v>6204</v>
      </c>
      <c r="H958" t="s">
        <v>71</v>
      </c>
      <c r="I958" s="39">
        <v>38784.54583333333</v>
      </c>
      <c r="J958" t="s">
        <v>6205</v>
      </c>
      <c r="K958">
        <v>2000</v>
      </c>
      <c r="L958">
        <v>0</v>
      </c>
      <c r="M958" t="s">
        <v>73</v>
      </c>
      <c r="N958" t="s">
        <v>74</v>
      </c>
      <c r="O958" t="s">
        <v>75</v>
      </c>
      <c r="P958">
        <v>1</v>
      </c>
      <c r="Q958">
        <v>1</v>
      </c>
      <c r="R958">
        <v>5</v>
      </c>
      <c r="S958">
        <v>7</v>
      </c>
      <c r="T958" t="s">
        <v>76</v>
      </c>
      <c r="U958" t="s">
        <v>77</v>
      </c>
      <c r="V958">
        <v>30</v>
      </c>
      <c r="W958" t="s">
        <v>78</v>
      </c>
      <c r="X958">
        <v>0</v>
      </c>
      <c r="Y958" t="s">
        <v>79</v>
      </c>
      <c r="Z958" t="s">
        <v>4846</v>
      </c>
      <c r="AA958" t="s">
        <v>81</v>
      </c>
      <c r="AB958" t="s">
        <v>82</v>
      </c>
      <c r="AC958">
        <v>7</v>
      </c>
      <c r="AD958" t="s">
        <v>78</v>
      </c>
      <c r="AE958">
        <v>0</v>
      </c>
      <c r="AF958">
        <v>0</v>
      </c>
      <c r="AG958" t="s">
        <v>81</v>
      </c>
      <c r="AH958">
        <v>1</v>
      </c>
      <c r="AI958" t="s">
        <v>83</v>
      </c>
      <c r="AJ958">
        <v>0</v>
      </c>
      <c r="AK958" t="s">
        <v>6202</v>
      </c>
      <c r="AL958" t="s">
        <v>84</v>
      </c>
      <c r="AM958" t="s">
        <v>71</v>
      </c>
      <c r="AN958" t="s">
        <v>73</v>
      </c>
      <c r="AO958" t="s">
        <v>81</v>
      </c>
      <c r="AP958" t="s">
        <v>73</v>
      </c>
      <c r="AQ958" t="s">
        <v>6206</v>
      </c>
      <c r="AT958" t="s">
        <v>81</v>
      </c>
      <c r="AU958" t="s">
        <v>67</v>
      </c>
    </row>
    <row r="959" spans="1:47" x14ac:dyDescent="0.25">
      <c r="A959">
        <v>2156</v>
      </c>
      <c r="B959" t="s">
        <v>6207</v>
      </c>
      <c r="C959" t="s">
        <v>67</v>
      </c>
      <c r="D959" t="s">
        <v>6208</v>
      </c>
      <c r="E959" t="s">
        <v>6209</v>
      </c>
      <c r="F959" t="s">
        <v>6209</v>
      </c>
      <c r="G959" t="s">
        <v>6210</v>
      </c>
      <c r="H959" t="s">
        <v>71</v>
      </c>
      <c r="I959" s="39">
        <v>38791.557638888888</v>
      </c>
      <c r="J959" t="s">
        <v>6211</v>
      </c>
      <c r="K959">
        <v>2000</v>
      </c>
      <c r="L959">
        <v>0</v>
      </c>
      <c r="M959" t="s">
        <v>73</v>
      </c>
      <c r="N959" t="s">
        <v>74</v>
      </c>
      <c r="O959" t="s">
        <v>75</v>
      </c>
      <c r="P959">
        <v>20</v>
      </c>
      <c r="Q959">
        <v>1</v>
      </c>
      <c r="R959">
        <v>4</v>
      </c>
      <c r="S959">
        <v>10</v>
      </c>
      <c r="T959" t="s">
        <v>76</v>
      </c>
      <c r="U959" t="s">
        <v>77</v>
      </c>
      <c r="V959">
        <v>30</v>
      </c>
      <c r="W959" t="s">
        <v>78</v>
      </c>
      <c r="X959">
        <v>0</v>
      </c>
      <c r="Y959" t="s">
        <v>79</v>
      </c>
      <c r="Z959" t="s">
        <v>1896</v>
      </c>
      <c r="AA959" t="s">
        <v>81</v>
      </c>
      <c r="AB959" t="s">
        <v>82</v>
      </c>
      <c r="AC959">
        <v>10</v>
      </c>
      <c r="AD959" t="s">
        <v>78</v>
      </c>
      <c r="AE959">
        <v>0</v>
      </c>
      <c r="AF959">
        <v>0</v>
      </c>
      <c r="AG959" t="s">
        <v>81</v>
      </c>
      <c r="AH959">
        <v>4</v>
      </c>
      <c r="AI959" t="s">
        <v>83</v>
      </c>
      <c r="AJ959">
        <v>0</v>
      </c>
      <c r="AK959" t="s">
        <v>6207</v>
      </c>
      <c r="AL959" t="s">
        <v>84</v>
      </c>
      <c r="AM959" t="s">
        <v>71</v>
      </c>
      <c r="AN959" t="s">
        <v>73</v>
      </c>
      <c r="AO959" t="s">
        <v>81</v>
      </c>
      <c r="AP959" t="s">
        <v>73</v>
      </c>
      <c r="AQ959" t="s">
        <v>6212</v>
      </c>
      <c r="AT959" t="s">
        <v>99</v>
      </c>
      <c r="AU959" t="s">
        <v>67</v>
      </c>
    </row>
    <row r="960" spans="1:47" x14ac:dyDescent="0.25">
      <c r="A960">
        <v>2157</v>
      </c>
      <c r="B960" t="s">
        <v>6213</v>
      </c>
      <c r="C960" t="s">
        <v>67</v>
      </c>
      <c r="D960" t="s">
        <v>6214</v>
      </c>
      <c r="E960" t="s">
        <v>6215</v>
      </c>
      <c r="F960" t="s">
        <v>6216</v>
      </c>
      <c r="G960" t="s">
        <v>6217</v>
      </c>
      <c r="H960" t="s">
        <v>71</v>
      </c>
      <c r="I960" s="39">
        <v>38792.629861111112</v>
      </c>
      <c r="J960" t="s">
        <v>6218</v>
      </c>
      <c r="K960">
        <v>2500</v>
      </c>
      <c r="L960">
        <v>0</v>
      </c>
      <c r="M960" t="s">
        <v>73</v>
      </c>
      <c r="N960" t="s">
        <v>74</v>
      </c>
      <c r="O960" t="s">
        <v>75</v>
      </c>
      <c r="P960">
        <v>21</v>
      </c>
      <c r="Q960">
        <v>1</v>
      </c>
      <c r="R960">
        <v>1</v>
      </c>
      <c r="S960">
        <v>7</v>
      </c>
      <c r="T960" t="s">
        <v>76</v>
      </c>
      <c r="U960" t="s">
        <v>77</v>
      </c>
      <c r="V960">
        <v>30</v>
      </c>
      <c r="W960" t="s">
        <v>78</v>
      </c>
      <c r="X960">
        <v>0</v>
      </c>
      <c r="Y960" t="s">
        <v>79</v>
      </c>
      <c r="Z960" t="s">
        <v>4411</v>
      </c>
      <c r="AA960" t="s">
        <v>81</v>
      </c>
      <c r="AB960" t="s">
        <v>82</v>
      </c>
      <c r="AC960">
        <v>7</v>
      </c>
      <c r="AD960" t="s">
        <v>78</v>
      </c>
      <c r="AE960">
        <v>0</v>
      </c>
      <c r="AF960">
        <v>0</v>
      </c>
      <c r="AG960" t="s">
        <v>81</v>
      </c>
      <c r="AH960">
        <v>4</v>
      </c>
      <c r="AI960" t="s">
        <v>83</v>
      </c>
      <c r="AJ960">
        <v>0</v>
      </c>
      <c r="AK960" t="s">
        <v>6213</v>
      </c>
      <c r="AL960" t="s">
        <v>84</v>
      </c>
      <c r="AM960" t="s">
        <v>71</v>
      </c>
      <c r="AN960" t="s">
        <v>73</v>
      </c>
      <c r="AO960" t="s">
        <v>81</v>
      </c>
      <c r="AP960" t="s">
        <v>73</v>
      </c>
      <c r="AQ960" t="s">
        <v>6219</v>
      </c>
      <c r="AT960" t="s">
        <v>99</v>
      </c>
      <c r="AU960" t="s">
        <v>67</v>
      </c>
    </row>
    <row r="961" spans="1:47" x14ac:dyDescent="0.25">
      <c r="A961">
        <v>2158</v>
      </c>
      <c r="B961" t="s">
        <v>6220</v>
      </c>
      <c r="C961" t="s">
        <v>67</v>
      </c>
      <c r="D961" t="s">
        <v>6221</v>
      </c>
      <c r="E961" t="s">
        <v>6222</v>
      </c>
      <c r="F961" t="s">
        <v>6222</v>
      </c>
      <c r="G961" t="s">
        <v>6223</v>
      </c>
      <c r="H961" t="s">
        <v>71</v>
      </c>
      <c r="I961" s="39">
        <v>38792.636805555558</v>
      </c>
      <c r="J961" t="s">
        <v>6224</v>
      </c>
      <c r="K961">
        <v>1500</v>
      </c>
      <c r="L961">
        <v>0</v>
      </c>
      <c r="M961" t="s">
        <v>73</v>
      </c>
      <c r="N961" t="s">
        <v>74</v>
      </c>
      <c r="O961" t="s">
        <v>75</v>
      </c>
      <c r="P961">
        <v>9</v>
      </c>
      <c r="Q961">
        <v>1</v>
      </c>
      <c r="R961">
        <v>5</v>
      </c>
      <c r="S961">
        <v>18</v>
      </c>
      <c r="T961" t="s">
        <v>76</v>
      </c>
      <c r="U961" t="s">
        <v>77</v>
      </c>
      <c r="V961">
        <v>30</v>
      </c>
      <c r="W961" t="s">
        <v>78</v>
      </c>
      <c r="X961">
        <v>0</v>
      </c>
      <c r="Y961" t="s">
        <v>79</v>
      </c>
      <c r="Z961" t="s">
        <v>443</v>
      </c>
      <c r="AA961" t="s">
        <v>81</v>
      </c>
      <c r="AB961" t="s">
        <v>82</v>
      </c>
      <c r="AC961">
        <v>18</v>
      </c>
      <c r="AD961" t="s">
        <v>78</v>
      </c>
      <c r="AE961">
        <v>0</v>
      </c>
      <c r="AF961">
        <v>0</v>
      </c>
      <c r="AG961" t="s">
        <v>81</v>
      </c>
      <c r="AH961">
        <v>4</v>
      </c>
      <c r="AI961" t="s">
        <v>83</v>
      </c>
      <c r="AJ961">
        <v>0</v>
      </c>
      <c r="AK961" t="s">
        <v>6225</v>
      </c>
      <c r="AL961" t="s">
        <v>84</v>
      </c>
      <c r="AM961" t="s">
        <v>71</v>
      </c>
      <c r="AN961" t="s">
        <v>73</v>
      </c>
      <c r="AO961" t="s">
        <v>81</v>
      </c>
      <c r="AP961" t="s">
        <v>73</v>
      </c>
      <c r="AQ961" t="s">
        <v>6226</v>
      </c>
      <c r="AT961" t="s">
        <v>445</v>
      </c>
      <c r="AU961" t="s">
        <v>67</v>
      </c>
    </row>
    <row r="962" spans="1:47" x14ac:dyDescent="0.25">
      <c r="A962">
        <v>2159</v>
      </c>
      <c r="B962" t="s">
        <v>6227</v>
      </c>
      <c r="C962" t="s">
        <v>67</v>
      </c>
      <c r="D962" t="s">
        <v>6228</v>
      </c>
      <c r="E962" t="s">
        <v>6229</v>
      </c>
      <c r="F962" t="s">
        <v>6229</v>
      </c>
      <c r="G962" t="s">
        <v>6230</v>
      </c>
      <c r="H962" t="s">
        <v>71</v>
      </c>
      <c r="I962" s="39">
        <v>38792.640277777777</v>
      </c>
      <c r="J962" t="s">
        <v>6231</v>
      </c>
      <c r="K962">
        <v>1500</v>
      </c>
      <c r="L962">
        <v>0</v>
      </c>
      <c r="M962" t="s">
        <v>73</v>
      </c>
      <c r="N962" t="s">
        <v>74</v>
      </c>
      <c r="O962" t="s">
        <v>75</v>
      </c>
      <c r="P962">
        <v>18</v>
      </c>
      <c r="Q962">
        <v>1</v>
      </c>
      <c r="R962">
        <v>4</v>
      </c>
      <c r="S962">
        <v>20</v>
      </c>
      <c r="T962" t="s">
        <v>76</v>
      </c>
      <c r="U962" t="s">
        <v>77</v>
      </c>
      <c r="V962">
        <v>30</v>
      </c>
      <c r="W962" t="s">
        <v>78</v>
      </c>
      <c r="X962">
        <v>0</v>
      </c>
      <c r="Y962" t="s">
        <v>79</v>
      </c>
      <c r="Z962" t="s">
        <v>1919</v>
      </c>
      <c r="AA962" t="s">
        <v>81</v>
      </c>
      <c r="AB962" t="s">
        <v>82</v>
      </c>
      <c r="AC962">
        <v>20</v>
      </c>
      <c r="AD962" t="s">
        <v>78</v>
      </c>
      <c r="AE962">
        <v>0</v>
      </c>
      <c r="AF962">
        <v>0</v>
      </c>
      <c r="AG962" t="s">
        <v>81</v>
      </c>
      <c r="AH962">
        <v>4</v>
      </c>
      <c r="AI962" t="s">
        <v>83</v>
      </c>
      <c r="AJ962">
        <v>0</v>
      </c>
      <c r="AK962" t="s">
        <v>1600</v>
      </c>
      <c r="AL962" t="s">
        <v>84</v>
      </c>
      <c r="AM962" t="s">
        <v>71</v>
      </c>
      <c r="AN962" t="s">
        <v>73</v>
      </c>
      <c r="AO962" t="s">
        <v>81</v>
      </c>
      <c r="AP962" t="s">
        <v>73</v>
      </c>
      <c r="AQ962" t="s">
        <v>6232</v>
      </c>
      <c r="AT962" t="s">
        <v>99</v>
      </c>
      <c r="AU962" t="s">
        <v>67</v>
      </c>
    </row>
    <row r="963" spans="1:47" x14ac:dyDescent="0.25">
      <c r="A963">
        <v>2160</v>
      </c>
      <c r="B963" t="s">
        <v>6233</v>
      </c>
      <c r="C963" t="s">
        <v>67</v>
      </c>
      <c r="D963" t="s">
        <v>6234</v>
      </c>
      <c r="E963" t="s">
        <v>6235</v>
      </c>
      <c r="F963" t="s">
        <v>6235</v>
      </c>
      <c r="G963" t="s">
        <v>6236</v>
      </c>
      <c r="H963" t="s">
        <v>214</v>
      </c>
      <c r="I963" s="39">
        <v>36293</v>
      </c>
      <c r="J963" t="s">
        <v>6237</v>
      </c>
      <c r="K963">
        <v>1000</v>
      </c>
      <c r="L963">
        <v>0</v>
      </c>
      <c r="M963" t="s">
        <v>73</v>
      </c>
      <c r="N963" t="s">
        <v>74</v>
      </c>
      <c r="O963" t="s">
        <v>75</v>
      </c>
      <c r="P963">
        <v>1</v>
      </c>
      <c r="Q963">
        <v>1</v>
      </c>
      <c r="R963">
        <v>5</v>
      </c>
      <c r="S963">
        <v>7</v>
      </c>
      <c r="T963" t="s">
        <v>76</v>
      </c>
      <c r="U963" t="s">
        <v>77</v>
      </c>
      <c r="V963">
        <v>30</v>
      </c>
      <c r="W963" t="s">
        <v>78</v>
      </c>
      <c r="X963">
        <v>0</v>
      </c>
      <c r="Y963" t="s">
        <v>84</v>
      </c>
      <c r="Z963" t="s">
        <v>347</v>
      </c>
      <c r="AA963" t="s">
        <v>81</v>
      </c>
      <c r="AB963" t="s">
        <v>82</v>
      </c>
      <c r="AC963">
        <v>7</v>
      </c>
      <c r="AD963" t="s">
        <v>78</v>
      </c>
      <c r="AE963">
        <v>0</v>
      </c>
      <c r="AF963">
        <v>0</v>
      </c>
      <c r="AG963" t="s">
        <v>81</v>
      </c>
      <c r="AH963">
        <v>1</v>
      </c>
      <c r="AI963" t="s">
        <v>67</v>
      </c>
      <c r="AK963" t="s">
        <v>6238</v>
      </c>
      <c r="AL963" t="s">
        <v>84</v>
      </c>
      <c r="AM963" t="s">
        <v>86</v>
      </c>
      <c r="AN963" t="s">
        <v>73</v>
      </c>
      <c r="AO963" t="s">
        <v>81</v>
      </c>
      <c r="AP963" t="s">
        <v>73</v>
      </c>
      <c r="AT963" t="s">
        <v>86</v>
      </c>
      <c r="AU963" t="s">
        <v>67</v>
      </c>
    </row>
    <row r="964" spans="1:47" x14ac:dyDescent="0.25">
      <c r="A964">
        <v>2161</v>
      </c>
      <c r="B964" t="s">
        <v>6239</v>
      </c>
      <c r="C964" t="s">
        <v>67</v>
      </c>
      <c r="D964" t="s">
        <v>6240</v>
      </c>
      <c r="E964" t="s">
        <v>6241</v>
      </c>
      <c r="F964" t="s">
        <v>6241</v>
      </c>
      <c r="G964" t="s">
        <v>6242</v>
      </c>
      <c r="H964" t="s">
        <v>6243</v>
      </c>
      <c r="I964" s="39">
        <v>37714</v>
      </c>
      <c r="J964" t="s">
        <v>6244</v>
      </c>
      <c r="K964">
        <v>0</v>
      </c>
      <c r="L964">
        <v>0</v>
      </c>
      <c r="M964" t="s">
        <v>73</v>
      </c>
      <c r="N964" t="s">
        <v>74</v>
      </c>
      <c r="O964" t="s">
        <v>119</v>
      </c>
      <c r="P964">
        <v>1</v>
      </c>
      <c r="Q964">
        <v>1</v>
      </c>
      <c r="R964">
        <v>5</v>
      </c>
      <c r="S964">
        <v>7</v>
      </c>
      <c r="T964" t="s">
        <v>76</v>
      </c>
      <c r="U964" t="s">
        <v>77</v>
      </c>
      <c r="V964">
        <v>30</v>
      </c>
      <c r="W964" t="s">
        <v>78</v>
      </c>
      <c r="X964">
        <v>0</v>
      </c>
      <c r="Y964" t="s">
        <v>84</v>
      </c>
      <c r="Z964" t="s">
        <v>368</v>
      </c>
      <c r="AA964" t="s">
        <v>81</v>
      </c>
      <c r="AB964" t="s">
        <v>82</v>
      </c>
      <c r="AC964">
        <v>7</v>
      </c>
      <c r="AD964" t="s">
        <v>78</v>
      </c>
      <c r="AE964">
        <v>0</v>
      </c>
      <c r="AF964">
        <v>0</v>
      </c>
      <c r="AG964" t="s">
        <v>81</v>
      </c>
      <c r="AH964">
        <v>2</v>
      </c>
      <c r="AI964" t="s">
        <v>83</v>
      </c>
      <c r="AJ964">
        <v>0</v>
      </c>
      <c r="AK964" t="s">
        <v>6245</v>
      </c>
      <c r="AL964" t="s">
        <v>84</v>
      </c>
      <c r="AM964" t="s">
        <v>71</v>
      </c>
      <c r="AN964" t="s">
        <v>73</v>
      </c>
      <c r="AP964" t="s">
        <v>73</v>
      </c>
      <c r="AQ964" t="s">
        <v>71</v>
      </c>
      <c r="AT964" t="s">
        <v>86</v>
      </c>
      <c r="AU964" t="s">
        <v>67</v>
      </c>
    </row>
    <row r="965" spans="1:47" x14ac:dyDescent="0.25">
      <c r="A965">
        <v>2162</v>
      </c>
      <c r="B965" t="s">
        <v>6246</v>
      </c>
      <c r="C965" t="s">
        <v>67</v>
      </c>
      <c r="D965" t="s">
        <v>6247</v>
      </c>
      <c r="E965" t="s">
        <v>6248</v>
      </c>
      <c r="F965" t="s">
        <v>6248</v>
      </c>
      <c r="G965" t="s">
        <v>6249</v>
      </c>
      <c r="H965" t="s">
        <v>71</v>
      </c>
      <c r="I965" s="39">
        <v>38792.643750000003</v>
      </c>
      <c r="J965" t="s">
        <v>6250</v>
      </c>
      <c r="K965">
        <v>1500</v>
      </c>
      <c r="L965">
        <v>0</v>
      </c>
      <c r="M965" t="s">
        <v>73</v>
      </c>
      <c r="N965" t="s">
        <v>74</v>
      </c>
      <c r="O965" t="s">
        <v>75</v>
      </c>
      <c r="P965">
        <v>12</v>
      </c>
      <c r="Q965">
        <v>1</v>
      </c>
      <c r="R965">
        <v>23</v>
      </c>
      <c r="S965">
        <v>12</v>
      </c>
      <c r="T965" t="s">
        <v>76</v>
      </c>
      <c r="U965" t="s">
        <v>77</v>
      </c>
      <c r="V965">
        <v>30</v>
      </c>
      <c r="W965" t="s">
        <v>78</v>
      </c>
      <c r="X965">
        <v>0</v>
      </c>
      <c r="Y965" t="s">
        <v>79</v>
      </c>
      <c r="Z965" t="s">
        <v>2151</v>
      </c>
      <c r="AA965" t="s">
        <v>81</v>
      </c>
      <c r="AB965" t="s">
        <v>82</v>
      </c>
      <c r="AC965">
        <v>12</v>
      </c>
      <c r="AD965" t="s">
        <v>78</v>
      </c>
      <c r="AE965">
        <v>0</v>
      </c>
      <c r="AF965">
        <v>0</v>
      </c>
      <c r="AG965" t="s">
        <v>81</v>
      </c>
      <c r="AH965">
        <v>4</v>
      </c>
      <c r="AI965" t="s">
        <v>83</v>
      </c>
      <c r="AJ965">
        <v>0</v>
      </c>
      <c r="AK965" t="s">
        <v>6246</v>
      </c>
      <c r="AL965" t="s">
        <v>84</v>
      </c>
      <c r="AM965" t="s">
        <v>71</v>
      </c>
      <c r="AN965" t="s">
        <v>73</v>
      </c>
      <c r="AO965" t="s">
        <v>81</v>
      </c>
      <c r="AP965" t="s">
        <v>73</v>
      </c>
      <c r="AQ965" t="s">
        <v>6251</v>
      </c>
      <c r="AT965" t="s">
        <v>81</v>
      </c>
      <c r="AU965" t="s">
        <v>67</v>
      </c>
    </row>
    <row r="966" spans="1:47" x14ac:dyDescent="0.25">
      <c r="A966">
        <v>2163</v>
      </c>
      <c r="B966" t="s">
        <v>6252</v>
      </c>
      <c r="C966" t="s">
        <v>101</v>
      </c>
      <c r="D966" t="s">
        <v>6253</v>
      </c>
      <c r="E966" t="s">
        <v>6254</v>
      </c>
      <c r="F966" t="s">
        <v>6254</v>
      </c>
      <c r="G966" t="s">
        <v>6255</v>
      </c>
      <c r="H966" t="s">
        <v>71</v>
      </c>
      <c r="I966" s="39">
        <v>38792.652777777781</v>
      </c>
      <c r="J966" t="s">
        <v>6256</v>
      </c>
      <c r="K966">
        <v>500</v>
      </c>
      <c r="L966">
        <v>0</v>
      </c>
      <c r="M966" t="s">
        <v>73</v>
      </c>
      <c r="N966" t="s">
        <v>74</v>
      </c>
      <c r="O966" t="s">
        <v>75</v>
      </c>
      <c r="P966">
        <v>22</v>
      </c>
      <c r="Q966">
        <v>1</v>
      </c>
      <c r="R966">
        <v>11</v>
      </c>
      <c r="S966">
        <v>21</v>
      </c>
      <c r="T966" t="s">
        <v>76</v>
      </c>
      <c r="U966" t="s">
        <v>77</v>
      </c>
      <c r="V966">
        <v>30</v>
      </c>
      <c r="W966" t="s">
        <v>78</v>
      </c>
      <c r="X966">
        <v>0</v>
      </c>
      <c r="Y966" t="s">
        <v>79</v>
      </c>
      <c r="Z966" t="s">
        <v>652</v>
      </c>
      <c r="AA966" t="s">
        <v>81</v>
      </c>
      <c r="AB966" t="s">
        <v>82</v>
      </c>
      <c r="AC966">
        <v>21</v>
      </c>
      <c r="AD966" t="s">
        <v>78</v>
      </c>
      <c r="AE966">
        <v>0</v>
      </c>
      <c r="AF966">
        <v>0</v>
      </c>
      <c r="AG966" t="s">
        <v>81</v>
      </c>
      <c r="AH966">
        <v>4</v>
      </c>
      <c r="AI966" t="s">
        <v>83</v>
      </c>
      <c r="AJ966">
        <v>0</v>
      </c>
      <c r="AK966" t="s">
        <v>6252</v>
      </c>
      <c r="AL966" t="s">
        <v>84</v>
      </c>
      <c r="AM966" t="s">
        <v>71</v>
      </c>
      <c r="AN966" t="s">
        <v>73</v>
      </c>
      <c r="AO966" t="s">
        <v>81</v>
      </c>
      <c r="AP966" t="s">
        <v>73</v>
      </c>
      <c r="AQ966" t="s">
        <v>6257</v>
      </c>
      <c r="AT966" t="s">
        <v>99</v>
      </c>
      <c r="AU966" t="s">
        <v>67</v>
      </c>
    </row>
    <row r="967" spans="1:47" x14ac:dyDescent="0.25">
      <c r="A967">
        <v>2164</v>
      </c>
      <c r="B967" t="s">
        <v>6258</v>
      </c>
      <c r="C967" t="s">
        <v>67</v>
      </c>
      <c r="D967" t="s">
        <v>6259</v>
      </c>
      <c r="E967" t="s">
        <v>6260</v>
      </c>
      <c r="F967" t="s">
        <v>6260</v>
      </c>
      <c r="G967" t="s">
        <v>6261</v>
      </c>
      <c r="H967" t="s">
        <v>6262</v>
      </c>
      <c r="I967" s="39">
        <v>38792.656944444447</v>
      </c>
      <c r="J967" t="s">
        <v>6263</v>
      </c>
      <c r="K967">
        <v>10000</v>
      </c>
      <c r="L967">
        <v>-180.4</v>
      </c>
      <c r="M967" t="s">
        <v>73</v>
      </c>
      <c r="N967" t="s">
        <v>74</v>
      </c>
      <c r="O967" t="s">
        <v>75</v>
      </c>
      <c r="P967">
        <v>12</v>
      </c>
      <c r="Q967">
        <v>1</v>
      </c>
      <c r="R967">
        <v>30</v>
      </c>
      <c r="S967">
        <v>12</v>
      </c>
      <c r="T967" t="s">
        <v>76</v>
      </c>
      <c r="U967" t="s">
        <v>77</v>
      </c>
      <c r="V967">
        <v>30</v>
      </c>
      <c r="W967" t="s">
        <v>78</v>
      </c>
      <c r="X967">
        <v>0</v>
      </c>
      <c r="Y967" t="s">
        <v>79</v>
      </c>
      <c r="Z967" t="s">
        <v>443</v>
      </c>
      <c r="AA967" t="s">
        <v>81</v>
      </c>
      <c r="AB967" t="s">
        <v>82</v>
      </c>
      <c r="AC967">
        <v>12</v>
      </c>
      <c r="AD967" t="s">
        <v>78</v>
      </c>
      <c r="AE967">
        <v>0</v>
      </c>
      <c r="AF967">
        <v>0</v>
      </c>
      <c r="AG967" t="s">
        <v>81</v>
      </c>
      <c r="AH967">
        <v>4</v>
      </c>
      <c r="AI967" t="s">
        <v>83</v>
      </c>
      <c r="AJ967">
        <v>0</v>
      </c>
      <c r="AK967" t="s">
        <v>6258</v>
      </c>
      <c r="AL967" t="s">
        <v>84</v>
      </c>
      <c r="AM967" t="s">
        <v>71</v>
      </c>
      <c r="AN967" t="s">
        <v>73</v>
      </c>
      <c r="AO967" t="s">
        <v>81</v>
      </c>
      <c r="AP967" t="s">
        <v>73</v>
      </c>
      <c r="AQ967" t="s">
        <v>6264</v>
      </c>
      <c r="AT967" t="s">
        <v>81</v>
      </c>
      <c r="AU967" t="s">
        <v>67</v>
      </c>
    </row>
    <row r="968" spans="1:47" x14ac:dyDescent="0.25">
      <c r="A968">
        <v>2165</v>
      </c>
      <c r="B968" t="s">
        <v>6265</v>
      </c>
      <c r="C968" t="s">
        <v>67</v>
      </c>
      <c r="D968" t="s">
        <v>6266</v>
      </c>
      <c r="E968" t="s">
        <v>6267</v>
      </c>
      <c r="F968" t="s">
        <v>6267</v>
      </c>
      <c r="G968" t="s">
        <v>6268</v>
      </c>
      <c r="H968" t="s">
        <v>71</v>
      </c>
      <c r="I968" s="39">
        <v>38792.661805555559</v>
      </c>
      <c r="J968" t="s">
        <v>6269</v>
      </c>
      <c r="K968">
        <v>1000</v>
      </c>
      <c r="L968">
        <v>0</v>
      </c>
      <c r="M968" t="s">
        <v>73</v>
      </c>
      <c r="N968" t="s">
        <v>74</v>
      </c>
      <c r="O968" t="s">
        <v>75</v>
      </c>
      <c r="P968">
        <v>14</v>
      </c>
      <c r="Q968">
        <v>1</v>
      </c>
      <c r="R968">
        <v>16</v>
      </c>
      <c r="S968">
        <v>5</v>
      </c>
      <c r="T968" t="s">
        <v>76</v>
      </c>
      <c r="U968" t="s">
        <v>77</v>
      </c>
      <c r="V968">
        <v>30</v>
      </c>
      <c r="W968" t="s">
        <v>78</v>
      </c>
      <c r="X968">
        <v>0</v>
      </c>
      <c r="Y968" t="s">
        <v>79</v>
      </c>
      <c r="Z968" t="s">
        <v>3157</v>
      </c>
      <c r="AA968" t="s">
        <v>81</v>
      </c>
      <c r="AB968" t="s">
        <v>82</v>
      </c>
      <c r="AC968">
        <v>5</v>
      </c>
      <c r="AD968" t="s">
        <v>78</v>
      </c>
      <c r="AE968">
        <v>0</v>
      </c>
      <c r="AF968">
        <v>0</v>
      </c>
      <c r="AG968" t="s">
        <v>81</v>
      </c>
      <c r="AH968">
        <v>4</v>
      </c>
      <c r="AI968" t="s">
        <v>83</v>
      </c>
      <c r="AJ968">
        <v>0</v>
      </c>
      <c r="AK968" t="s">
        <v>6270</v>
      </c>
      <c r="AL968" t="s">
        <v>84</v>
      </c>
      <c r="AM968" t="s">
        <v>71</v>
      </c>
      <c r="AN968" t="s">
        <v>73</v>
      </c>
      <c r="AO968" t="s">
        <v>81</v>
      </c>
      <c r="AP968" t="s">
        <v>73</v>
      </c>
      <c r="AQ968" t="s">
        <v>6271</v>
      </c>
      <c r="AT968" t="s">
        <v>218</v>
      </c>
      <c r="AU968" t="s">
        <v>101</v>
      </c>
    </row>
    <row r="969" spans="1:47" x14ac:dyDescent="0.25">
      <c r="A969">
        <v>2166</v>
      </c>
      <c r="B969" t="s">
        <v>6272</v>
      </c>
      <c r="C969" t="s">
        <v>67</v>
      </c>
      <c r="D969" t="s">
        <v>6272</v>
      </c>
      <c r="E969" t="s">
        <v>6273</v>
      </c>
      <c r="F969" t="s">
        <v>6273</v>
      </c>
      <c r="G969" t="s">
        <v>6274</v>
      </c>
      <c r="H969" t="s">
        <v>71</v>
      </c>
      <c r="I969" s="39">
        <v>38792.663888888892</v>
      </c>
      <c r="J969" t="s">
        <v>6275</v>
      </c>
      <c r="K969">
        <v>1500</v>
      </c>
      <c r="L969">
        <v>0</v>
      </c>
      <c r="M969" t="s">
        <v>73</v>
      </c>
      <c r="N969" t="s">
        <v>74</v>
      </c>
      <c r="O969" t="s">
        <v>75</v>
      </c>
      <c r="P969">
        <v>1</v>
      </c>
      <c r="Q969">
        <v>1</v>
      </c>
      <c r="R969">
        <v>5</v>
      </c>
      <c r="S969">
        <v>9</v>
      </c>
      <c r="T969" t="s">
        <v>76</v>
      </c>
      <c r="U969" t="s">
        <v>77</v>
      </c>
      <c r="V969">
        <v>30</v>
      </c>
      <c r="W969" t="s">
        <v>78</v>
      </c>
      <c r="X969">
        <v>0</v>
      </c>
      <c r="Y969" t="s">
        <v>79</v>
      </c>
      <c r="Z969" t="s">
        <v>207</v>
      </c>
      <c r="AA969" t="s">
        <v>81</v>
      </c>
      <c r="AB969" t="s">
        <v>82</v>
      </c>
      <c r="AC969">
        <v>9</v>
      </c>
      <c r="AD969" t="s">
        <v>78</v>
      </c>
      <c r="AE969">
        <v>0</v>
      </c>
      <c r="AF969">
        <v>0</v>
      </c>
      <c r="AG969" t="s">
        <v>81</v>
      </c>
      <c r="AH969">
        <v>4</v>
      </c>
      <c r="AI969" t="s">
        <v>83</v>
      </c>
      <c r="AJ969">
        <v>0</v>
      </c>
      <c r="AK969" t="s">
        <v>6272</v>
      </c>
      <c r="AL969" t="s">
        <v>84</v>
      </c>
      <c r="AM969" t="s">
        <v>71</v>
      </c>
      <c r="AN969" t="s">
        <v>73</v>
      </c>
      <c r="AO969" t="s">
        <v>81</v>
      </c>
      <c r="AP969" t="s">
        <v>73</v>
      </c>
      <c r="AQ969" t="s">
        <v>6276</v>
      </c>
      <c r="AT969" t="s">
        <v>121</v>
      </c>
      <c r="AU969" t="s">
        <v>67</v>
      </c>
    </row>
    <row r="970" spans="1:47" x14ac:dyDescent="0.25">
      <c r="A970">
        <v>2167</v>
      </c>
      <c r="B970" t="s">
        <v>6277</v>
      </c>
      <c r="C970" t="s">
        <v>67</v>
      </c>
      <c r="D970" t="s">
        <v>6278</v>
      </c>
      <c r="E970" t="s">
        <v>6279</v>
      </c>
      <c r="F970" t="s">
        <v>6279</v>
      </c>
      <c r="G970" t="s">
        <v>6280</v>
      </c>
      <c r="H970" t="s">
        <v>6281</v>
      </c>
      <c r="I970" s="39">
        <v>38792.667361111111</v>
      </c>
      <c r="J970" t="s">
        <v>6282</v>
      </c>
      <c r="K970">
        <v>0</v>
      </c>
      <c r="L970">
        <v>0</v>
      </c>
      <c r="M970" t="s">
        <v>73</v>
      </c>
      <c r="N970" t="s">
        <v>74</v>
      </c>
      <c r="O970" t="s">
        <v>75</v>
      </c>
      <c r="P970">
        <v>1</v>
      </c>
      <c r="Q970">
        <v>1</v>
      </c>
      <c r="R970">
        <v>5</v>
      </c>
      <c r="S970">
        <v>7</v>
      </c>
      <c r="T970" t="s">
        <v>76</v>
      </c>
      <c r="U970" t="s">
        <v>77</v>
      </c>
      <c r="V970">
        <v>30</v>
      </c>
      <c r="W970" t="s">
        <v>78</v>
      </c>
      <c r="X970">
        <v>0</v>
      </c>
      <c r="Y970" t="s">
        <v>84</v>
      </c>
      <c r="Z970" t="s">
        <v>71</v>
      </c>
      <c r="AA970" t="s">
        <v>81</v>
      </c>
      <c r="AB970" t="s">
        <v>82</v>
      </c>
      <c r="AC970">
        <v>7</v>
      </c>
      <c r="AD970" t="s">
        <v>78</v>
      </c>
      <c r="AE970">
        <v>0</v>
      </c>
      <c r="AF970">
        <v>0</v>
      </c>
      <c r="AG970" t="s">
        <v>81</v>
      </c>
      <c r="AH970">
        <v>1</v>
      </c>
      <c r="AI970" t="s">
        <v>83</v>
      </c>
      <c r="AJ970">
        <v>0</v>
      </c>
      <c r="AK970" t="s">
        <v>6278</v>
      </c>
      <c r="AL970" t="s">
        <v>84</v>
      </c>
      <c r="AM970" t="s">
        <v>71</v>
      </c>
      <c r="AN970" t="s">
        <v>73</v>
      </c>
      <c r="AO970" t="s">
        <v>81</v>
      </c>
      <c r="AP970" t="s">
        <v>73</v>
      </c>
      <c r="AQ970" t="s">
        <v>6283</v>
      </c>
      <c r="AT970" t="s">
        <v>81</v>
      </c>
      <c r="AU970" t="s">
        <v>67</v>
      </c>
    </row>
    <row r="971" spans="1:47" x14ac:dyDescent="0.25">
      <c r="A971">
        <v>2168</v>
      </c>
      <c r="B971" t="s">
        <v>6284</v>
      </c>
      <c r="C971" t="s">
        <v>67</v>
      </c>
      <c r="D971" t="s">
        <v>6285</v>
      </c>
      <c r="E971" t="s">
        <v>6286</v>
      </c>
      <c r="F971" t="s">
        <v>6286</v>
      </c>
      <c r="G971" t="s">
        <v>6168</v>
      </c>
      <c r="H971" t="s">
        <v>71</v>
      </c>
      <c r="I971" s="39">
        <v>38796.681250000001</v>
      </c>
      <c r="J971" t="s">
        <v>3079</v>
      </c>
      <c r="K971">
        <v>2500</v>
      </c>
      <c r="L971">
        <v>0</v>
      </c>
      <c r="M971" t="s">
        <v>73</v>
      </c>
      <c r="N971" t="s">
        <v>74</v>
      </c>
      <c r="O971" t="s">
        <v>75</v>
      </c>
      <c r="P971">
        <v>4</v>
      </c>
      <c r="Q971">
        <v>1</v>
      </c>
      <c r="R971">
        <v>2</v>
      </c>
      <c r="S971">
        <v>9</v>
      </c>
      <c r="T971" t="s">
        <v>76</v>
      </c>
      <c r="U971" t="s">
        <v>3080</v>
      </c>
      <c r="V971">
        <v>30</v>
      </c>
      <c r="W971" t="s">
        <v>78</v>
      </c>
      <c r="X971">
        <v>0</v>
      </c>
      <c r="Y971" t="s">
        <v>79</v>
      </c>
      <c r="Z971" t="s">
        <v>347</v>
      </c>
      <c r="AA971" t="s">
        <v>81</v>
      </c>
      <c r="AB971" t="s">
        <v>82</v>
      </c>
      <c r="AC971">
        <v>9</v>
      </c>
      <c r="AD971" t="s">
        <v>78</v>
      </c>
      <c r="AE971">
        <v>0</v>
      </c>
      <c r="AF971">
        <v>0</v>
      </c>
      <c r="AG971" t="s">
        <v>81</v>
      </c>
      <c r="AH971">
        <v>4</v>
      </c>
      <c r="AI971" t="s">
        <v>83</v>
      </c>
      <c r="AJ971">
        <v>0</v>
      </c>
      <c r="AK971" t="s">
        <v>6285</v>
      </c>
      <c r="AL971" t="s">
        <v>84</v>
      </c>
      <c r="AM971" t="s">
        <v>71</v>
      </c>
      <c r="AN971" t="s">
        <v>73</v>
      </c>
      <c r="AO971" t="s">
        <v>81</v>
      </c>
      <c r="AP971" t="s">
        <v>73</v>
      </c>
      <c r="AQ971" t="s">
        <v>71</v>
      </c>
      <c r="AT971" t="s">
        <v>78</v>
      </c>
      <c r="AU971" t="s">
        <v>67</v>
      </c>
    </row>
    <row r="972" spans="1:47" x14ac:dyDescent="0.25">
      <c r="A972">
        <v>2169</v>
      </c>
      <c r="B972" t="s">
        <v>6287</v>
      </c>
      <c r="C972" t="s">
        <v>67</v>
      </c>
      <c r="D972" t="s">
        <v>6288</v>
      </c>
      <c r="E972" t="s">
        <v>6289</v>
      </c>
      <c r="F972" t="s">
        <v>6289</v>
      </c>
      <c r="G972" t="s">
        <v>6290</v>
      </c>
      <c r="H972" t="s">
        <v>6291</v>
      </c>
      <c r="I972" s="39">
        <v>38800.457638888889</v>
      </c>
      <c r="J972" t="s">
        <v>274</v>
      </c>
      <c r="K972">
        <v>5</v>
      </c>
      <c r="L972">
        <v>0</v>
      </c>
      <c r="M972" t="s">
        <v>73</v>
      </c>
      <c r="N972" t="s">
        <v>74</v>
      </c>
      <c r="O972" t="s">
        <v>75</v>
      </c>
      <c r="P972">
        <v>13</v>
      </c>
      <c r="Q972">
        <v>1</v>
      </c>
      <c r="R972">
        <v>3</v>
      </c>
      <c r="S972">
        <v>95</v>
      </c>
      <c r="T972" t="s">
        <v>79</v>
      </c>
      <c r="U972" t="s">
        <v>77</v>
      </c>
      <c r="V972">
        <v>30</v>
      </c>
      <c r="W972" t="s">
        <v>78</v>
      </c>
      <c r="X972">
        <v>0</v>
      </c>
      <c r="Y972" t="s">
        <v>79</v>
      </c>
      <c r="Z972" t="s">
        <v>904</v>
      </c>
      <c r="AA972" t="s">
        <v>81</v>
      </c>
      <c r="AB972" t="s">
        <v>82</v>
      </c>
      <c r="AC972">
        <v>95</v>
      </c>
      <c r="AD972" t="s">
        <v>634</v>
      </c>
      <c r="AE972">
        <v>0</v>
      </c>
      <c r="AF972">
        <v>0</v>
      </c>
      <c r="AG972" t="s">
        <v>81</v>
      </c>
      <c r="AH972">
        <v>4</v>
      </c>
      <c r="AI972" t="s">
        <v>83</v>
      </c>
      <c r="AJ972">
        <v>0</v>
      </c>
      <c r="AK972" t="s">
        <v>6292</v>
      </c>
      <c r="AL972" t="s">
        <v>84</v>
      </c>
      <c r="AM972" t="s">
        <v>71</v>
      </c>
      <c r="AN972" t="s">
        <v>73</v>
      </c>
      <c r="AO972" t="s">
        <v>81</v>
      </c>
      <c r="AP972" t="s">
        <v>73</v>
      </c>
      <c r="AQ972" t="s">
        <v>6293</v>
      </c>
      <c r="AT972" t="s">
        <v>81</v>
      </c>
      <c r="AU972" t="s">
        <v>67</v>
      </c>
    </row>
    <row r="973" spans="1:47" x14ac:dyDescent="0.25">
      <c r="A973">
        <v>2170</v>
      </c>
      <c r="B973" t="s">
        <v>6294</v>
      </c>
      <c r="C973" t="s">
        <v>101</v>
      </c>
      <c r="D973" t="s">
        <v>6295</v>
      </c>
      <c r="E973" t="s">
        <v>6296</v>
      </c>
      <c r="F973" t="s">
        <v>6297</v>
      </c>
      <c r="G973" t="s">
        <v>6298</v>
      </c>
      <c r="H973" t="s">
        <v>6299</v>
      </c>
      <c r="I973" s="39">
        <v>41865.334027777775</v>
      </c>
      <c r="J973" t="s">
        <v>6300</v>
      </c>
      <c r="K973">
        <v>500</v>
      </c>
      <c r="L973">
        <v>38712.99</v>
      </c>
      <c r="M973" t="s">
        <v>73</v>
      </c>
      <c r="N973" t="s">
        <v>74</v>
      </c>
      <c r="O973" t="s">
        <v>75</v>
      </c>
      <c r="P973">
        <v>12</v>
      </c>
      <c r="Q973">
        <v>1</v>
      </c>
      <c r="R973">
        <v>27</v>
      </c>
      <c r="S973">
        <v>12</v>
      </c>
      <c r="T973" t="s">
        <v>76</v>
      </c>
      <c r="U973" t="s">
        <v>77</v>
      </c>
      <c r="V973">
        <v>30</v>
      </c>
      <c r="W973" t="s">
        <v>78</v>
      </c>
      <c r="X973">
        <v>0</v>
      </c>
      <c r="Y973" t="s">
        <v>84</v>
      </c>
      <c r="Z973" t="s">
        <v>1467</v>
      </c>
      <c r="AA973" t="s">
        <v>81</v>
      </c>
      <c r="AB973" t="s">
        <v>82</v>
      </c>
      <c r="AC973">
        <v>12</v>
      </c>
      <c r="AD973" t="s">
        <v>78</v>
      </c>
      <c r="AE973">
        <v>0</v>
      </c>
      <c r="AF973">
        <v>0</v>
      </c>
      <c r="AG973" t="s">
        <v>81</v>
      </c>
      <c r="AH973">
        <v>1</v>
      </c>
      <c r="AI973" t="s">
        <v>67</v>
      </c>
      <c r="AJ973">
        <v>0</v>
      </c>
      <c r="AK973" t="s">
        <v>6301</v>
      </c>
      <c r="AL973" t="s">
        <v>84</v>
      </c>
      <c r="AM973" t="s">
        <v>71</v>
      </c>
      <c r="AN973" t="s">
        <v>73</v>
      </c>
      <c r="AO973" t="s">
        <v>81</v>
      </c>
      <c r="AP973" t="s">
        <v>73</v>
      </c>
      <c r="AQ973" t="s">
        <v>6302</v>
      </c>
      <c r="AS973" t="s">
        <v>6303</v>
      </c>
      <c r="AT973" t="s">
        <v>71</v>
      </c>
      <c r="AU973" t="s">
        <v>67</v>
      </c>
    </row>
    <row r="974" spans="1:47" x14ac:dyDescent="0.25">
      <c r="A974">
        <v>2171</v>
      </c>
      <c r="B974" t="s">
        <v>6304</v>
      </c>
      <c r="C974" t="s">
        <v>67</v>
      </c>
      <c r="D974" t="s">
        <v>6305</v>
      </c>
      <c r="E974" t="s">
        <v>6306</v>
      </c>
      <c r="F974" t="s">
        <v>6306</v>
      </c>
      <c r="G974" t="s">
        <v>6307</v>
      </c>
      <c r="H974" t="s">
        <v>6308</v>
      </c>
      <c r="I974" s="39">
        <v>38804.624305555553</v>
      </c>
      <c r="J974" t="s">
        <v>6309</v>
      </c>
      <c r="K974">
        <v>1250</v>
      </c>
      <c r="L974">
        <v>0</v>
      </c>
      <c r="M974" t="s">
        <v>73</v>
      </c>
      <c r="N974" t="s">
        <v>74</v>
      </c>
      <c r="O974" t="s">
        <v>75</v>
      </c>
      <c r="P974">
        <v>4</v>
      </c>
      <c r="Q974">
        <v>1</v>
      </c>
      <c r="R974">
        <v>7</v>
      </c>
      <c r="S974">
        <v>9</v>
      </c>
      <c r="T974" t="s">
        <v>76</v>
      </c>
      <c r="U974" t="s">
        <v>77</v>
      </c>
      <c r="V974">
        <v>30</v>
      </c>
      <c r="W974" t="s">
        <v>78</v>
      </c>
      <c r="X974">
        <v>0</v>
      </c>
      <c r="Y974" t="s">
        <v>79</v>
      </c>
      <c r="Z974" t="s">
        <v>6310</v>
      </c>
      <c r="AA974" t="s">
        <v>81</v>
      </c>
      <c r="AB974" t="s">
        <v>82</v>
      </c>
      <c r="AC974">
        <v>9</v>
      </c>
      <c r="AD974" t="s">
        <v>138</v>
      </c>
      <c r="AE974">
        <v>0</v>
      </c>
      <c r="AF974">
        <v>0</v>
      </c>
      <c r="AG974" t="s">
        <v>81</v>
      </c>
      <c r="AH974">
        <v>4</v>
      </c>
      <c r="AI974" t="s">
        <v>83</v>
      </c>
      <c r="AJ974">
        <v>0</v>
      </c>
      <c r="AK974" t="s">
        <v>6304</v>
      </c>
      <c r="AL974" t="s">
        <v>84</v>
      </c>
      <c r="AM974" t="s">
        <v>71</v>
      </c>
      <c r="AN974" t="s">
        <v>73</v>
      </c>
      <c r="AO974" t="s">
        <v>81</v>
      </c>
      <c r="AP974" t="s">
        <v>73</v>
      </c>
      <c r="AQ974" t="s">
        <v>6311</v>
      </c>
      <c r="AT974" t="s">
        <v>218</v>
      </c>
      <c r="AU974" t="s">
        <v>67</v>
      </c>
    </row>
    <row r="975" spans="1:47" x14ac:dyDescent="0.25">
      <c r="A975">
        <v>2172</v>
      </c>
      <c r="B975" t="s">
        <v>6312</v>
      </c>
      <c r="C975" t="s">
        <v>101</v>
      </c>
      <c r="D975" t="s">
        <v>6313</v>
      </c>
      <c r="E975" t="s">
        <v>6314</v>
      </c>
      <c r="F975" t="s">
        <v>6314</v>
      </c>
      <c r="G975" t="s">
        <v>6315</v>
      </c>
      <c r="H975" t="s">
        <v>6316</v>
      </c>
      <c r="I975" s="39">
        <v>38807.470138888886</v>
      </c>
      <c r="J975" t="s">
        <v>6317</v>
      </c>
      <c r="K975">
        <v>100</v>
      </c>
      <c r="L975">
        <v>1761.12</v>
      </c>
      <c r="M975" t="s">
        <v>73</v>
      </c>
      <c r="N975" t="s">
        <v>74</v>
      </c>
      <c r="O975" t="s">
        <v>75</v>
      </c>
      <c r="P975">
        <v>18</v>
      </c>
      <c r="Q975">
        <v>1</v>
      </c>
      <c r="R975">
        <v>3</v>
      </c>
      <c r="S975">
        <v>20</v>
      </c>
      <c r="T975" t="s">
        <v>76</v>
      </c>
      <c r="U975" t="s">
        <v>77</v>
      </c>
      <c r="V975">
        <v>30</v>
      </c>
      <c r="W975" t="s">
        <v>78</v>
      </c>
      <c r="X975">
        <v>0</v>
      </c>
      <c r="Y975" t="s">
        <v>79</v>
      </c>
      <c r="Z975" t="s">
        <v>1919</v>
      </c>
      <c r="AA975" t="s">
        <v>81</v>
      </c>
      <c r="AB975" t="s">
        <v>82</v>
      </c>
      <c r="AC975">
        <v>20</v>
      </c>
      <c r="AD975" t="s">
        <v>78</v>
      </c>
      <c r="AE975">
        <v>0</v>
      </c>
      <c r="AF975">
        <v>0</v>
      </c>
      <c r="AG975" t="s">
        <v>81</v>
      </c>
      <c r="AH975">
        <v>4</v>
      </c>
      <c r="AI975" t="s">
        <v>83</v>
      </c>
      <c r="AJ975">
        <v>0</v>
      </c>
      <c r="AK975" t="s">
        <v>6312</v>
      </c>
      <c r="AL975" t="s">
        <v>84</v>
      </c>
      <c r="AM975" t="s">
        <v>71</v>
      </c>
      <c r="AN975" t="s">
        <v>73</v>
      </c>
      <c r="AO975" t="s">
        <v>81</v>
      </c>
      <c r="AP975" t="s">
        <v>73</v>
      </c>
      <c r="AQ975" t="s">
        <v>6318</v>
      </c>
      <c r="AT975" t="s">
        <v>99</v>
      </c>
      <c r="AU975" t="s">
        <v>67</v>
      </c>
    </row>
    <row r="976" spans="1:47" x14ac:dyDescent="0.25">
      <c r="A976">
        <v>2173</v>
      </c>
      <c r="B976" t="s">
        <v>6319</v>
      </c>
      <c r="C976" t="s">
        <v>101</v>
      </c>
      <c r="D976" t="s">
        <v>6320</v>
      </c>
      <c r="E976" t="s">
        <v>6321</v>
      </c>
      <c r="F976" t="s">
        <v>6321</v>
      </c>
      <c r="G976" t="s">
        <v>6322</v>
      </c>
      <c r="H976" t="s">
        <v>71</v>
      </c>
      <c r="I976" s="39">
        <v>38804.630555555559</v>
      </c>
      <c r="J976" t="s">
        <v>6323</v>
      </c>
      <c r="K976">
        <v>1500</v>
      </c>
      <c r="L976">
        <v>1389.6</v>
      </c>
      <c r="M976" t="s">
        <v>73</v>
      </c>
      <c r="N976" t="s">
        <v>74</v>
      </c>
      <c r="O976" t="s">
        <v>75</v>
      </c>
      <c r="P976">
        <v>4</v>
      </c>
      <c r="Q976">
        <v>1</v>
      </c>
      <c r="R976">
        <v>11</v>
      </c>
      <c r="S976">
        <v>9</v>
      </c>
      <c r="T976" t="s">
        <v>76</v>
      </c>
      <c r="U976" t="s">
        <v>77</v>
      </c>
      <c r="V976">
        <v>30</v>
      </c>
      <c r="W976" t="s">
        <v>78</v>
      </c>
      <c r="X976">
        <v>0</v>
      </c>
      <c r="Y976" t="s">
        <v>79</v>
      </c>
      <c r="Z976" t="s">
        <v>347</v>
      </c>
      <c r="AA976" t="s">
        <v>81</v>
      </c>
      <c r="AB976" t="s">
        <v>82</v>
      </c>
      <c r="AC976">
        <v>9</v>
      </c>
      <c r="AD976" t="s">
        <v>78</v>
      </c>
      <c r="AE976">
        <v>0</v>
      </c>
      <c r="AF976">
        <v>0</v>
      </c>
      <c r="AG976" t="s">
        <v>81</v>
      </c>
      <c r="AH976">
        <v>4</v>
      </c>
      <c r="AI976" t="s">
        <v>83</v>
      </c>
      <c r="AJ976">
        <v>0</v>
      </c>
      <c r="AK976" t="s">
        <v>6324</v>
      </c>
      <c r="AL976" t="s">
        <v>84</v>
      </c>
      <c r="AM976" t="s">
        <v>71</v>
      </c>
      <c r="AN976" t="s">
        <v>73</v>
      </c>
      <c r="AO976" t="s">
        <v>81</v>
      </c>
      <c r="AP976" t="s">
        <v>73</v>
      </c>
      <c r="AQ976" t="s">
        <v>6325</v>
      </c>
      <c r="AT976" t="s">
        <v>99</v>
      </c>
      <c r="AU976" t="s">
        <v>101</v>
      </c>
    </row>
    <row r="977" spans="1:47" x14ac:dyDescent="0.25">
      <c r="A977">
        <v>2174</v>
      </c>
      <c r="B977" t="s">
        <v>6326</v>
      </c>
      <c r="C977" t="s">
        <v>67</v>
      </c>
      <c r="D977" t="s">
        <v>6326</v>
      </c>
      <c r="E977" t="s">
        <v>6327</v>
      </c>
      <c r="F977" t="s">
        <v>6327</v>
      </c>
      <c r="G977" t="s">
        <v>6328</v>
      </c>
      <c r="H977" t="s">
        <v>71</v>
      </c>
      <c r="I977" s="39">
        <v>38807.373611111114</v>
      </c>
      <c r="J977" t="s">
        <v>6329</v>
      </c>
      <c r="K977">
        <v>1500</v>
      </c>
      <c r="L977">
        <v>0</v>
      </c>
      <c r="M977" t="s">
        <v>73</v>
      </c>
      <c r="N977" t="s">
        <v>74</v>
      </c>
      <c r="O977" t="s">
        <v>75</v>
      </c>
      <c r="P977">
        <v>6</v>
      </c>
      <c r="Q977">
        <v>1</v>
      </c>
      <c r="R977">
        <v>1</v>
      </c>
      <c r="S977">
        <v>6</v>
      </c>
      <c r="T977" t="s">
        <v>76</v>
      </c>
      <c r="U977" t="s">
        <v>77</v>
      </c>
      <c r="V977">
        <v>30</v>
      </c>
      <c r="W977" t="s">
        <v>78</v>
      </c>
      <c r="X977">
        <v>0</v>
      </c>
      <c r="Y977" t="s">
        <v>79</v>
      </c>
      <c r="Z977" t="s">
        <v>2266</v>
      </c>
      <c r="AA977" t="s">
        <v>81</v>
      </c>
      <c r="AB977" t="s">
        <v>82</v>
      </c>
      <c r="AC977">
        <v>6</v>
      </c>
      <c r="AD977" t="s">
        <v>78</v>
      </c>
      <c r="AE977">
        <v>0</v>
      </c>
      <c r="AF977">
        <v>0</v>
      </c>
      <c r="AG977" t="s">
        <v>81</v>
      </c>
      <c r="AH977">
        <v>4</v>
      </c>
      <c r="AI977" t="s">
        <v>83</v>
      </c>
      <c r="AJ977">
        <v>0</v>
      </c>
      <c r="AK977" t="s">
        <v>6326</v>
      </c>
      <c r="AL977" t="s">
        <v>84</v>
      </c>
      <c r="AM977" t="s">
        <v>71</v>
      </c>
      <c r="AN977" t="s">
        <v>73</v>
      </c>
      <c r="AO977" t="s">
        <v>81</v>
      </c>
      <c r="AP977" t="s">
        <v>73</v>
      </c>
      <c r="AQ977" t="s">
        <v>6330</v>
      </c>
      <c r="AT977" t="s">
        <v>78</v>
      </c>
      <c r="AU977" t="s">
        <v>101</v>
      </c>
    </row>
    <row r="978" spans="1:47" x14ac:dyDescent="0.25">
      <c r="A978">
        <v>2175</v>
      </c>
      <c r="B978" t="s">
        <v>6331</v>
      </c>
      <c r="C978" t="s">
        <v>67</v>
      </c>
      <c r="D978" t="s">
        <v>6332</v>
      </c>
      <c r="E978" t="s">
        <v>5223</v>
      </c>
      <c r="F978" t="s">
        <v>5223</v>
      </c>
      <c r="G978" t="s">
        <v>6333</v>
      </c>
      <c r="H978" t="s">
        <v>71</v>
      </c>
      <c r="I978" s="39">
        <v>38812.475694444445</v>
      </c>
      <c r="J978" t="s">
        <v>274</v>
      </c>
      <c r="K978">
        <v>1500</v>
      </c>
      <c r="L978">
        <v>0</v>
      </c>
      <c r="M978" t="s">
        <v>73</v>
      </c>
      <c r="N978" t="s">
        <v>74</v>
      </c>
      <c r="O978" t="s">
        <v>75</v>
      </c>
      <c r="P978">
        <v>17</v>
      </c>
      <c r="Q978">
        <v>1</v>
      </c>
      <c r="R978">
        <v>12</v>
      </c>
      <c r="S978">
        <v>10</v>
      </c>
      <c r="T978" t="s">
        <v>76</v>
      </c>
      <c r="U978" t="s">
        <v>77</v>
      </c>
      <c r="V978">
        <v>30</v>
      </c>
      <c r="W978" t="s">
        <v>78</v>
      </c>
      <c r="X978">
        <v>0</v>
      </c>
      <c r="Y978" t="s">
        <v>79</v>
      </c>
      <c r="Z978" t="s">
        <v>405</v>
      </c>
      <c r="AA978" t="s">
        <v>81</v>
      </c>
      <c r="AB978" t="s">
        <v>82</v>
      </c>
      <c r="AC978">
        <v>10</v>
      </c>
      <c r="AD978" t="s">
        <v>138</v>
      </c>
      <c r="AE978">
        <v>0</v>
      </c>
      <c r="AF978">
        <v>0</v>
      </c>
      <c r="AG978" t="s">
        <v>81</v>
      </c>
      <c r="AH978">
        <v>4</v>
      </c>
      <c r="AI978" t="s">
        <v>83</v>
      </c>
      <c r="AJ978">
        <v>0</v>
      </c>
      <c r="AK978" t="s">
        <v>6331</v>
      </c>
      <c r="AL978" t="s">
        <v>84</v>
      </c>
      <c r="AM978" t="s">
        <v>71</v>
      </c>
      <c r="AN978" t="s">
        <v>73</v>
      </c>
      <c r="AO978" t="s">
        <v>81</v>
      </c>
      <c r="AP978" t="s">
        <v>73</v>
      </c>
      <c r="AQ978" t="s">
        <v>6334</v>
      </c>
      <c r="AT978" t="s">
        <v>99</v>
      </c>
      <c r="AU978" t="s">
        <v>67</v>
      </c>
    </row>
    <row r="979" spans="1:47" x14ac:dyDescent="0.25">
      <c r="A979">
        <v>2176</v>
      </c>
      <c r="B979" t="s">
        <v>6335</v>
      </c>
      <c r="C979" t="s">
        <v>67</v>
      </c>
      <c r="D979" t="s">
        <v>6336</v>
      </c>
      <c r="E979" t="s">
        <v>6337</v>
      </c>
      <c r="F979" t="s">
        <v>6337</v>
      </c>
      <c r="G979" t="s">
        <v>71</v>
      </c>
      <c r="H979" t="s">
        <v>71</v>
      </c>
      <c r="I979" s="39">
        <v>38812.478472222225</v>
      </c>
      <c r="J979" t="s">
        <v>274</v>
      </c>
      <c r="K979">
        <v>1500</v>
      </c>
      <c r="L979">
        <v>0</v>
      </c>
      <c r="M979" t="s">
        <v>73</v>
      </c>
      <c r="N979" t="s">
        <v>74</v>
      </c>
      <c r="O979" t="s">
        <v>75</v>
      </c>
      <c r="P979">
        <v>17</v>
      </c>
      <c r="Q979">
        <v>1</v>
      </c>
      <c r="R979">
        <v>4</v>
      </c>
      <c r="S979">
        <v>10</v>
      </c>
      <c r="T979" t="s">
        <v>76</v>
      </c>
      <c r="U979" t="s">
        <v>77</v>
      </c>
      <c r="V979">
        <v>30</v>
      </c>
      <c r="W979" t="s">
        <v>78</v>
      </c>
      <c r="X979">
        <v>0</v>
      </c>
      <c r="Y979" t="s">
        <v>79</v>
      </c>
      <c r="Z979" t="s">
        <v>405</v>
      </c>
      <c r="AA979" t="s">
        <v>81</v>
      </c>
      <c r="AB979" t="s">
        <v>82</v>
      </c>
      <c r="AC979">
        <v>10</v>
      </c>
      <c r="AD979" t="s">
        <v>138</v>
      </c>
      <c r="AE979">
        <v>0</v>
      </c>
      <c r="AF979">
        <v>0</v>
      </c>
      <c r="AG979" t="s">
        <v>81</v>
      </c>
      <c r="AH979">
        <v>4</v>
      </c>
      <c r="AI979" t="s">
        <v>83</v>
      </c>
      <c r="AJ979">
        <v>0</v>
      </c>
      <c r="AK979" t="s">
        <v>6335</v>
      </c>
      <c r="AL979" t="s">
        <v>84</v>
      </c>
      <c r="AM979" t="s">
        <v>71</v>
      </c>
      <c r="AN979" t="s">
        <v>73</v>
      </c>
      <c r="AO979" t="s">
        <v>81</v>
      </c>
      <c r="AP979" t="s">
        <v>73</v>
      </c>
      <c r="AQ979" t="s">
        <v>6338</v>
      </c>
      <c r="AT979" t="s">
        <v>99</v>
      </c>
      <c r="AU979" t="s">
        <v>67</v>
      </c>
    </row>
    <row r="980" spans="1:47" x14ac:dyDescent="0.25">
      <c r="A980">
        <v>2177</v>
      </c>
      <c r="B980" t="s">
        <v>6339</v>
      </c>
      <c r="C980" t="s">
        <v>101</v>
      </c>
      <c r="D980" t="s">
        <v>6340</v>
      </c>
      <c r="E980" t="s">
        <v>6341</v>
      </c>
      <c r="F980" t="s">
        <v>6341</v>
      </c>
      <c r="G980" t="s">
        <v>6342</v>
      </c>
      <c r="H980" t="s">
        <v>6343</v>
      </c>
      <c r="I980" s="39">
        <v>38812.481944444444</v>
      </c>
      <c r="J980" t="s">
        <v>6344</v>
      </c>
      <c r="K980">
        <v>1000</v>
      </c>
      <c r="L980">
        <v>20700</v>
      </c>
      <c r="M980" t="s">
        <v>73</v>
      </c>
      <c r="N980" t="s">
        <v>74</v>
      </c>
      <c r="O980" t="s">
        <v>75</v>
      </c>
      <c r="P980">
        <v>13</v>
      </c>
      <c r="Q980">
        <v>1</v>
      </c>
      <c r="R980">
        <v>27</v>
      </c>
      <c r="S980">
        <v>3</v>
      </c>
      <c r="T980" t="s">
        <v>76</v>
      </c>
      <c r="U980" t="s">
        <v>77</v>
      </c>
      <c r="V980">
        <v>30</v>
      </c>
      <c r="W980" t="s">
        <v>78</v>
      </c>
      <c r="X980">
        <v>0</v>
      </c>
      <c r="Y980" t="s">
        <v>79</v>
      </c>
      <c r="Z980" t="s">
        <v>414</v>
      </c>
      <c r="AA980" t="s">
        <v>81</v>
      </c>
      <c r="AB980" t="s">
        <v>82</v>
      </c>
      <c r="AC980">
        <v>3</v>
      </c>
      <c r="AD980" t="s">
        <v>78</v>
      </c>
      <c r="AE980">
        <v>0</v>
      </c>
      <c r="AF980">
        <v>0</v>
      </c>
      <c r="AG980" t="s">
        <v>81</v>
      </c>
      <c r="AH980">
        <v>4</v>
      </c>
      <c r="AI980" t="s">
        <v>83</v>
      </c>
      <c r="AJ980">
        <v>0</v>
      </c>
      <c r="AK980" t="s">
        <v>6339</v>
      </c>
      <c r="AL980" t="s">
        <v>84</v>
      </c>
      <c r="AM980" t="s">
        <v>6345</v>
      </c>
      <c r="AN980" t="s">
        <v>73</v>
      </c>
      <c r="AO980" t="s">
        <v>81</v>
      </c>
      <c r="AP980" t="s">
        <v>73</v>
      </c>
      <c r="AQ980" t="s">
        <v>6346</v>
      </c>
      <c r="AT980" t="s">
        <v>99</v>
      </c>
      <c r="AU980" t="s">
        <v>67</v>
      </c>
    </row>
    <row r="981" spans="1:47" x14ac:dyDescent="0.25">
      <c r="A981">
        <v>2178</v>
      </c>
      <c r="B981" t="s">
        <v>6347</v>
      </c>
      <c r="C981" t="s">
        <v>67</v>
      </c>
      <c r="D981" t="s">
        <v>6348</v>
      </c>
      <c r="E981" t="s">
        <v>6349</v>
      </c>
      <c r="F981" t="s">
        <v>6349</v>
      </c>
      <c r="G981" t="s">
        <v>6350</v>
      </c>
      <c r="H981" t="s">
        <v>6351</v>
      </c>
      <c r="I981" s="39">
        <v>38804.637499999997</v>
      </c>
      <c r="J981" t="s">
        <v>6352</v>
      </c>
      <c r="K981">
        <v>500</v>
      </c>
      <c r="L981">
        <v>0</v>
      </c>
      <c r="M981" t="s">
        <v>73</v>
      </c>
      <c r="N981" t="s">
        <v>74</v>
      </c>
      <c r="O981" t="s">
        <v>75</v>
      </c>
      <c r="P981">
        <v>1</v>
      </c>
      <c r="Q981">
        <v>1</v>
      </c>
      <c r="R981">
        <v>5</v>
      </c>
      <c r="S981">
        <v>2</v>
      </c>
      <c r="T981" t="s">
        <v>76</v>
      </c>
      <c r="U981" t="s">
        <v>77</v>
      </c>
      <c r="V981">
        <v>30</v>
      </c>
      <c r="W981" t="s">
        <v>78</v>
      </c>
      <c r="X981">
        <v>0</v>
      </c>
      <c r="Y981" t="s">
        <v>84</v>
      </c>
      <c r="Z981" t="s">
        <v>5397</v>
      </c>
      <c r="AA981" t="s">
        <v>81</v>
      </c>
      <c r="AB981" t="s">
        <v>82</v>
      </c>
      <c r="AC981">
        <v>2</v>
      </c>
      <c r="AD981" t="s">
        <v>78</v>
      </c>
      <c r="AE981">
        <v>0</v>
      </c>
      <c r="AF981">
        <v>0</v>
      </c>
      <c r="AG981" t="s">
        <v>81</v>
      </c>
      <c r="AH981">
        <v>2</v>
      </c>
      <c r="AI981" t="s">
        <v>83</v>
      </c>
      <c r="AJ981">
        <v>0</v>
      </c>
      <c r="AK981" t="s">
        <v>6353</v>
      </c>
      <c r="AL981" t="s">
        <v>84</v>
      </c>
      <c r="AM981" t="s">
        <v>71</v>
      </c>
      <c r="AN981" t="s">
        <v>73</v>
      </c>
      <c r="AO981" t="s">
        <v>81</v>
      </c>
      <c r="AP981" t="s">
        <v>73</v>
      </c>
      <c r="AQ981" t="s">
        <v>6354</v>
      </c>
      <c r="AT981" t="s">
        <v>992</v>
      </c>
      <c r="AU981" t="s">
        <v>67</v>
      </c>
    </row>
    <row r="982" spans="1:47" x14ac:dyDescent="0.25">
      <c r="A982">
        <v>2179</v>
      </c>
      <c r="B982" t="s">
        <v>6355</v>
      </c>
      <c r="C982" t="s">
        <v>67</v>
      </c>
      <c r="D982" t="s">
        <v>6356</v>
      </c>
      <c r="E982" t="s">
        <v>3106</v>
      </c>
      <c r="F982" t="s">
        <v>3106</v>
      </c>
      <c r="G982" t="s">
        <v>6357</v>
      </c>
      <c r="H982" t="s">
        <v>71</v>
      </c>
      <c r="I982" s="39">
        <v>38807.473611111112</v>
      </c>
      <c r="J982" t="s">
        <v>6358</v>
      </c>
      <c r="K982">
        <v>1000</v>
      </c>
      <c r="L982">
        <v>0</v>
      </c>
      <c r="M982" t="s">
        <v>73</v>
      </c>
      <c r="N982" t="s">
        <v>74</v>
      </c>
      <c r="O982" t="s">
        <v>75</v>
      </c>
      <c r="P982">
        <v>19</v>
      </c>
      <c r="Q982">
        <v>1</v>
      </c>
      <c r="R982">
        <v>3</v>
      </c>
      <c r="S982">
        <v>20</v>
      </c>
      <c r="T982" t="s">
        <v>76</v>
      </c>
      <c r="U982" t="s">
        <v>77</v>
      </c>
      <c r="V982">
        <v>30</v>
      </c>
      <c r="W982" t="s">
        <v>78</v>
      </c>
      <c r="X982">
        <v>0</v>
      </c>
      <c r="Y982" t="s">
        <v>79</v>
      </c>
      <c r="Z982" t="s">
        <v>2293</v>
      </c>
      <c r="AA982" t="s">
        <v>81</v>
      </c>
      <c r="AB982" t="s">
        <v>82</v>
      </c>
      <c r="AC982">
        <v>20</v>
      </c>
      <c r="AD982" t="s">
        <v>78</v>
      </c>
      <c r="AE982">
        <v>0</v>
      </c>
      <c r="AF982">
        <v>0</v>
      </c>
      <c r="AG982" t="s">
        <v>81</v>
      </c>
      <c r="AH982">
        <v>4</v>
      </c>
      <c r="AI982" t="s">
        <v>83</v>
      </c>
      <c r="AJ982">
        <v>0</v>
      </c>
      <c r="AK982" t="s">
        <v>6355</v>
      </c>
      <c r="AL982" t="s">
        <v>84</v>
      </c>
      <c r="AM982" t="s">
        <v>71</v>
      </c>
      <c r="AN982" t="s">
        <v>73</v>
      </c>
      <c r="AO982" t="s">
        <v>81</v>
      </c>
      <c r="AP982" t="s">
        <v>73</v>
      </c>
      <c r="AQ982" t="s">
        <v>6359</v>
      </c>
      <c r="AT982" t="s">
        <v>99</v>
      </c>
      <c r="AU982" t="s">
        <v>67</v>
      </c>
    </row>
    <row r="983" spans="1:47" x14ac:dyDescent="0.25">
      <c r="A983">
        <v>2180</v>
      </c>
      <c r="B983" t="s">
        <v>6360</v>
      </c>
      <c r="C983" t="s">
        <v>67</v>
      </c>
      <c r="D983" t="s">
        <v>6361</v>
      </c>
      <c r="E983" t="s">
        <v>6362</v>
      </c>
      <c r="F983" t="s">
        <v>6362</v>
      </c>
      <c r="G983" t="s">
        <v>6363</v>
      </c>
      <c r="H983" t="s">
        <v>71</v>
      </c>
      <c r="I983" s="39">
        <v>38804.634027777778</v>
      </c>
      <c r="J983" t="s">
        <v>6364</v>
      </c>
      <c r="K983">
        <v>2000</v>
      </c>
      <c r="L983">
        <v>0</v>
      </c>
      <c r="M983" t="s">
        <v>73</v>
      </c>
      <c r="N983" t="s">
        <v>74</v>
      </c>
      <c r="O983" t="s">
        <v>75</v>
      </c>
      <c r="P983">
        <v>4</v>
      </c>
      <c r="Q983">
        <v>1</v>
      </c>
      <c r="R983">
        <v>11</v>
      </c>
      <c r="S983">
        <v>9</v>
      </c>
      <c r="T983" t="s">
        <v>76</v>
      </c>
      <c r="U983" t="s">
        <v>77</v>
      </c>
      <c r="V983">
        <v>30</v>
      </c>
      <c r="W983" t="s">
        <v>78</v>
      </c>
      <c r="X983">
        <v>0</v>
      </c>
      <c r="Y983" t="s">
        <v>79</v>
      </c>
      <c r="Z983" t="s">
        <v>347</v>
      </c>
      <c r="AA983" t="s">
        <v>81</v>
      </c>
      <c r="AB983" t="s">
        <v>82</v>
      </c>
      <c r="AC983">
        <v>9</v>
      </c>
      <c r="AD983" t="s">
        <v>78</v>
      </c>
      <c r="AE983">
        <v>0</v>
      </c>
      <c r="AF983">
        <v>0</v>
      </c>
      <c r="AG983" t="s">
        <v>81</v>
      </c>
      <c r="AH983">
        <v>4</v>
      </c>
      <c r="AI983" t="s">
        <v>83</v>
      </c>
      <c r="AJ983">
        <v>0</v>
      </c>
      <c r="AK983" t="s">
        <v>282</v>
      </c>
      <c r="AL983" t="s">
        <v>84</v>
      </c>
      <c r="AM983" t="s">
        <v>71</v>
      </c>
      <c r="AN983" t="s">
        <v>73</v>
      </c>
      <c r="AO983" t="s">
        <v>81</v>
      </c>
      <c r="AP983" t="s">
        <v>73</v>
      </c>
      <c r="AQ983" t="s">
        <v>6365</v>
      </c>
      <c r="AT983" t="s">
        <v>99</v>
      </c>
      <c r="AU983" t="s">
        <v>67</v>
      </c>
    </row>
    <row r="984" spans="1:47" x14ac:dyDescent="0.25">
      <c r="A984">
        <v>2181</v>
      </c>
      <c r="B984" t="s">
        <v>6366</v>
      </c>
      <c r="C984" t="s">
        <v>67</v>
      </c>
      <c r="D984" t="s">
        <v>6367</v>
      </c>
      <c r="E984" t="s">
        <v>6368</v>
      </c>
      <c r="F984" t="s">
        <v>6368</v>
      </c>
      <c r="G984" t="s">
        <v>6369</v>
      </c>
      <c r="H984" t="s">
        <v>71</v>
      </c>
      <c r="I984" s="39">
        <v>38811.677083333336</v>
      </c>
      <c r="J984" t="s">
        <v>6370</v>
      </c>
      <c r="K984">
        <v>1000</v>
      </c>
      <c r="L984">
        <v>0</v>
      </c>
      <c r="M984" t="s">
        <v>73</v>
      </c>
      <c r="N984" t="s">
        <v>74</v>
      </c>
      <c r="O984" t="s">
        <v>75</v>
      </c>
      <c r="P984">
        <v>5</v>
      </c>
      <c r="Q984">
        <v>1</v>
      </c>
      <c r="R984">
        <v>7</v>
      </c>
      <c r="S984">
        <v>6</v>
      </c>
      <c r="T984" t="s">
        <v>76</v>
      </c>
      <c r="U984" t="s">
        <v>77</v>
      </c>
      <c r="V984">
        <v>30</v>
      </c>
      <c r="W984" t="s">
        <v>78</v>
      </c>
      <c r="X984">
        <v>0</v>
      </c>
      <c r="Y984" t="s">
        <v>79</v>
      </c>
      <c r="Z984" t="s">
        <v>1999</v>
      </c>
      <c r="AA984" t="s">
        <v>81</v>
      </c>
      <c r="AB984" t="s">
        <v>82</v>
      </c>
      <c r="AC984">
        <v>6</v>
      </c>
      <c r="AD984" t="s">
        <v>138</v>
      </c>
      <c r="AE984">
        <v>0</v>
      </c>
      <c r="AF984">
        <v>0</v>
      </c>
      <c r="AG984" t="s">
        <v>81</v>
      </c>
      <c r="AH984">
        <v>4</v>
      </c>
      <c r="AI984" t="s">
        <v>83</v>
      </c>
      <c r="AJ984">
        <v>0</v>
      </c>
      <c r="AK984" t="s">
        <v>6367</v>
      </c>
      <c r="AL984" t="s">
        <v>84</v>
      </c>
      <c r="AM984" t="s">
        <v>71</v>
      </c>
      <c r="AN984" t="s">
        <v>73</v>
      </c>
      <c r="AO984" t="s">
        <v>81</v>
      </c>
      <c r="AP984" t="s">
        <v>73</v>
      </c>
      <c r="AQ984" t="s">
        <v>6371</v>
      </c>
      <c r="AT984" t="s">
        <v>86</v>
      </c>
      <c r="AU984" t="s">
        <v>67</v>
      </c>
    </row>
    <row r="985" spans="1:47" x14ac:dyDescent="0.25">
      <c r="A985">
        <v>2182</v>
      </c>
      <c r="B985" t="s">
        <v>6372</v>
      </c>
      <c r="C985" t="s">
        <v>67</v>
      </c>
      <c r="D985" t="s">
        <v>6373</v>
      </c>
      <c r="E985" t="s">
        <v>6374</v>
      </c>
      <c r="F985" t="s">
        <v>6374</v>
      </c>
      <c r="G985" t="s">
        <v>6375</v>
      </c>
      <c r="H985" t="s">
        <v>71</v>
      </c>
      <c r="I985" s="39">
        <v>38812.464583333334</v>
      </c>
      <c r="J985" t="s">
        <v>6376</v>
      </c>
      <c r="K985">
        <v>2000</v>
      </c>
      <c r="L985">
        <v>0</v>
      </c>
      <c r="M985" t="s">
        <v>73</v>
      </c>
      <c r="N985" t="s">
        <v>74</v>
      </c>
      <c r="O985" t="s">
        <v>75</v>
      </c>
      <c r="P985">
        <v>10</v>
      </c>
      <c r="Q985">
        <v>1</v>
      </c>
      <c r="R985">
        <v>3</v>
      </c>
      <c r="S985">
        <v>2</v>
      </c>
      <c r="T985" t="s">
        <v>76</v>
      </c>
      <c r="U985" t="s">
        <v>77</v>
      </c>
      <c r="V985">
        <v>30</v>
      </c>
      <c r="W985" t="s">
        <v>78</v>
      </c>
      <c r="X985">
        <v>0</v>
      </c>
      <c r="Y985" t="s">
        <v>79</v>
      </c>
      <c r="Z985" t="s">
        <v>1746</v>
      </c>
      <c r="AA985" t="s">
        <v>81</v>
      </c>
      <c r="AB985" t="s">
        <v>82</v>
      </c>
      <c r="AC985">
        <v>2</v>
      </c>
      <c r="AD985" t="s">
        <v>138</v>
      </c>
      <c r="AE985">
        <v>0</v>
      </c>
      <c r="AF985">
        <v>0</v>
      </c>
      <c r="AG985" t="s">
        <v>81</v>
      </c>
      <c r="AH985">
        <v>4</v>
      </c>
      <c r="AI985" t="s">
        <v>83</v>
      </c>
      <c r="AJ985">
        <v>0</v>
      </c>
      <c r="AK985" t="s">
        <v>6372</v>
      </c>
      <c r="AL985" t="s">
        <v>84</v>
      </c>
      <c r="AN985" t="s">
        <v>73</v>
      </c>
      <c r="AO985" t="s">
        <v>81</v>
      </c>
      <c r="AP985" t="s">
        <v>73</v>
      </c>
      <c r="AQ985" t="s">
        <v>6377</v>
      </c>
      <c r="AT985" t="s">
        <v>78</v>
      </c>
      <c r="AU985" t="s">
        <v>67</v>
      </c>
    </row>
    <row r="986" spans="1:47" x14ac:dyDescent="0.25">
      <c r="A986">
        <v>2183</v>
      </c>
      <c r="B986" t="s">
        <v>6378</v>
      </c>
      <c r="C986" t="s">
        <v>67</v>
      </c>
      <c r="D986" t="s">
        <v>6378</v>
      </c>
      <c r="E986" t="s">
        <v>6379</v>
      </c>
      <c r="F986" t="s">
        <v>6379</v>
      </c>
      <c r="G986" t="s">
        <v>6380</v>
      </c>
      <c r="H986" t="s">
        <v>71</v>
      </c>
      <c r="I986" s="39">
        <v>38812.44027777778</v>
      </c>
      <c r="J986" t="s">
        <v>6381</v>
      </c>
      <c r="K986">
        <v>1500</v>
      </c>
      <c r="L986">
        <v>0</v>
      </c>
      <c r="M986" t="s">
        <v>73</v>
      </c>
      <c r="N986" t="s">
        <v>74</v>
      </c>
      <c r="O986" t="s">
        <v>75</v>
      </c>
      <c r="P986">
        <v>1</v>
      </c>
      <c r="Q986">
        <v>1</v>
      </c>
      <c r="R986">
        <v>5</v>
      </c>
      <c r="S986">
        <v>9</v>
      </c>
      <c r="T986" t="s">
        <v>76</v>
      </c>
      <c r="U986" t="s">
        <v>77</v>
      </c>
      <c r="V986">
        <v>30</v>
      </c>
      <c r="W986" t="s">
        <v>78</v>
      </c>
      <c r="X986">
        <v>0</v>
      </c>
      <c r="Y986" t="s">
        <v>84</v>
      </c>
      <c r="Z986" t="s">
        <v>280</v>
      </c>
      <c r="AA986" t="s">
        <v>81</v>
      </c>
      <c r="AB986" t="s">
        <v>82</v>
      </c>
      <c r="AC986">
        <v>9</v>
      </c>
      <c r="AD986" t="s">
        <v>138</v>
      </c>
      <c r="AE986">
        <v>0</v>
      </c>
      <c r="AF986">
        <v>0</v>
      </c>
      <c r="AG986" t="s">
        <v>81</v>
      </c>
      <c r="AH986">
        <v>2</v>
      </c>
      <c r="AI986" t="s">
        <v>83</v>
      </c>
      <c r="AJ986">
        <v>0</v>
      </c>
      <c r="AK986" t="s">
        <v>6378</v>
      </c>
      <c r="AL986" t="s">
        <v>84</v>
      </c>
      <c r="AM986" t="s">
        <v>71</v>
      </c>
      <c r="AN986" t="s">
        <v>73</v>
      </c>
      <c r="AO986" t="s">
        <v>81</v>
      </c>
      <c r="AP986" t="s">
        <v>73</v>
      </c>
      <c r="AQ986" t="s">
        <v>6382</v>
      </c>
      <c r="AT986" t="s">
        <v>390</v>
      </c>
      <c r="AU986" t="s">
        <v>67</v>
      </c>
    </row>
    <row r="987" spans="1:47" x14ac:dyDescent="0.25">
      <c r="A987">
        <v>2184</v>
      </c>
      <c r="B987" t="s">
        <v>6383</v>
      </c>
      <c r="C987" t="s">
        <v>67</v>
      </c>
      <c r="D987" t="s">
        <v>6384</v>
      </c>
      <c r="E987" t="s">
        <v>6385</v>
      </c>
      <c r="F987" t="s">
        <v>6385</v>
      </c>
      <c r="G987" t="s">
        <v>6386</v>
      </c>
      <c r="H987" t="s">
        <v>6387</v>
      </c>
      <c r="I987" s="39">
        <v>38814.404166666667</v>
      </c>
      <c r="J987" t="s">
        <v>6388</v>
      </c>
      <c r="K987">
        <v>5000</v>
      </c>
      <c r="L987">
        <v>0</v>
      </c>
      <c r="M987" t="s">
        <v>73</v>
      </c>
      <c r="N987" t="s">
        <v>74</v>
      </c>
      <c r="O987" t="s">
        <v>75</v>
      </c>
      <c r="P987">
        <v>1</v>
      </c>
      <c r="Q987">
        <v>1</v>
      </c>
      <c r="R987">
        <v>5</v>
      </c>
      <c r="S987">
        <v>17</v>
      </c>
      <c r="T987" t="s">
        <v>76</v>
      </c>
      <c r="U987" t="s">
        <v>77</v>
      </c>
      <c r="V987">
        <v>30</v>
      </c>
      <c r="W987" t="s">
        <v>78</v>
      </c>
      <c r="X987">
        <v>0</v>
      </c>
      <c r="Y987" t="s">
        <v>84</v>
      </c>
      <c r="Z987" t="s">
        <v>322</v>
      </c>
      <c r="AA987" t="s">
        <v>81</v>
      </c>
      <c r="AB987" t="s">
        <v>82</v>
      </c>
      <c r="AC987">
        <v>17</v>
      </c>
      <c r="AD987" t="s">
        <v>78</v>
      </c>
      <c r="AE987">
        <v>0</v>
      </c>
      <c r="AF987">
        <v>0</v>
      </c>
      <c r="AG987" t="s">
        <v>81</v>
      </c>
      <c r="AH987">
        <v>1</v>
      </c>
      <c r="AI987" t="s">
        <v>83</v>
      </c>
      <c r="AJ987">
        <v>0</v>
      </c>
      <c r="AK987" t="s">
        <v>6389</v>
      </c>
      <c r="AL987" t="s">
        <v>84</v>
      </c>
      <c r="AM987" t="s">
        <v>71</v>
      </c>
      <c r="AN987" t="s">
        <v>73</v>
      </c>
      <c r="AO987" t="s">
        <v>81</v>
      </c>
      <c r="AP987" t="s">
        <v>73</v>
      </c>
      <c r="AQ987" t="s">
        <v>6390</v>
      </c>
      <c r="AT987" t="s">
        <v>99</v>
      </c>
      <c r="AU987" t="s">
        <v>67</v>
      </c>
    </row>
    <row r="988" spans="1:47" x14ac:dyDescent="0.25">
      <c r="A988">
        <v>2185</v>
      </c>
      <c r="B988" t="s">
        <v>6391</v>
      </c>
      <c r="C988" t="s">
        <v>67</v>
      </c>
      <c r="D988" t="s">
        <v>6392</v>
      </c>
      <c r="E988" t="s">
        <v>6393</v>
      </c>
      <c r="F988" t="s">
        <v>6393</v>
      </c>
      <c r="G988" t="s">
        <v>6394</v>
      </c>
      <c r="H988" t="s">
        <v>71</v>
      </c>
      <c r="I988" s="39">
        <v>38827.415277777778</v>
      </c>
      <c r="J988" t="s">
        <v>6395</v>
      </c>
      <c r="K988">
        <v>2500</v>
      </c>
      <c r="L988">
        <v>0</v>
      </c>
      <c r="M988" t="s">
        <v>73</v>
      </c>
      <c r="N988" t="s">
        <v>74</v>
      </c>
      <c r="O988" t="s">
        <v>75</v>
      </c>
      <c r="P988">
        <v>1</v>
      </c>
      <c r="Q988">
        <v>1</v>
      </c>
      <c r="R988">
        <v>5</v>
      </c>
      <c r="S988">
        <v>21</v>
      </c>
      <c r="T988" t="s">
        <v>76</v>
      </c>
      <c r="U988" t="s">
        <v>77</v>
      </c>
      <c r="V988">
        <v>30</v>
      </c>
      <c r="W988" t="s">
        <v>78</v>
      </c>
      <c r="X988">
        <v>0</v>
      </c>
      <c r="Y988" t="s">
        <v>84</v>
      </c>
      <c r="Z988" t="s">
        <v>684</v>
      </c>
      <c r="AA988" t="s">
        <v>81</v>
      </c>
      <c r="AB988" t="s">
        <v>82</v>
      </c>
      <c r="AC988">
        <v>21</v>
      </c>
      <c r="AD988" t="s">
        <v>78</v>
      </c>
      <c r="AE988">
        <v>0</v>
      </c>
      <c r="AF988">
        <v>0</v>
      </c>
      <c r="AG988" t="s">
        <v>81</v>
      </c>
      <c r="AH988">
        <v>1</v>
      </c>
      <c r="AI988" t="s">
        <v>83</v>
      </c>
      <c r="AJ988">
        <v>0</v>
      </c>
      <c r="AK988" t="s">
        <v>6396</v>
      </c>
      <c r="AL988" t="s">
        <v>84</v>
      </c>
      <c r="AM988" t="s">
        <v>6397</v>
      </c>
      <c r="AN988" t="s">
        <v>73</v>
      </c>
      <c r="AO988" t="s">
        <v>81</v>
      </c>
      <c r="AP988" t="s">
        <v>73</v>
      </c>
      <c r="AQ988" t="s">
        <v>6398</v>
      </c>
      <c r="AT988" t="s">
        <v>81</v>
      </c>
      <c r="AU988" t="s">
        <v>67</v>
      </c>
    </row>
    <row r="989" spans="1:47" x14ac:dyDescent="0.25">
      <c r="A989">
        <v>2186</v>
      </c>
      <c r="B989" t="s">
        <v>6399</v>
      </c>
      <c r="C989" t="s">
        <v>67</v>
      </c>
      <c r="D989" t="s">
        <v>6400</v>
      </c>
      <c r="E989" t="s">
        <v>6401</v>
      </c>
      <c r="F989" t="s">
        <v>6401</v>
      </c>
      <c r="G989" t="s">
        <v>6402</v>
      </c>
      <c r="H989" t="s">
        <v>71</v>
      </c>
      <c r="I989" s="39">
        <v>38828.439583333333</v>
      </c>
      <c r="J989" t="s">
        <v>6403</v>
      </c>
      <c r="K989">
        <v>1500</v>
      </c>
      <c r="L989">
        <v>0</v>
      </c>
      <c r="M989" t="s">
        <v>73</v>
      </c>
      <c r="N989" t="s">
        <v>74</v>
      </c>
      <c r="O989" t="s">
        <v>75</v>
      </c>
      <c r="P989">
        <v>14</v>
      </c>
      <c r="Q989">
        <v>1</v>
      </c>
      <c r="R989">
        <v>16</v>
      </c>
      <c r="S989">
        <v>5</v>
      </c>
      <c r="T989" t="s">
        <v>76</v>
      </c>
      <c r="U989" t="s">
        <v>77</v>
      </c>
      <c r="V989">
        <v>30</v>
      </c>
      <c r="W989" t="s">
        <v>78</v>
      </c>
      <c r="X989">
        <v>0</v>
      </c>
      <c r="Y989" t="s">
        <v>79</v>
      </c>
      <c r="Z989" t="s">
        <v>2336</v>
      </c>
      <c r="AA989" t="s">
        <v>81</v>
      </c>
      <c r="AB989" t="s">
        <v>82</v>
      </c>
      <c r="AC989">
        <v>5</v>
      </c>
      <c r="AD989" t="s">
        <v>78</v>
      </c>
      <c r="AE989">
        <v>0</v>
      </c>
      <c r="AF989">
        <v>0</v>
      </c>
      <c r="AG989" t="s">
        <v>81</v>
      </c>
      <c r="AH989">
        <v>4</v>
      </c>
      <c r="AI989" t="s">
        <v>83</v>
      </c>
      <c r="AJ989">
        <v>0</v>
      </c>
      <c r="AK989" t="s">
        <v>6399</v>
      </c>
      <c r="AL989" t="s">
        <v>84</v>
      </c>
      <c r="AM989" t="s">
        <v>71</v>
      </c>
      <c r="AN989" t="s">
        <v>73</v>
      </c>
      <c r="AO989" t="s">
        <v>81</v>
      </c>
      <c r="AP989" t="s">
        <v>73</v>
      </c>
      <c r="AQ989" t="s">
        <v>6404</v>
      </c>
      <c r="AT989" t="s">
        <v>81</v>
      </c>
      <c r="AU989" t="s">
        <v>67</v>
      </c>
    </row>
    <row r="990" spans="1:47" x14ac:dyDescent="0.25">
      <c r="A990">
        <v>2187</v>
      </c>
      <c r="B990" t="s">
        <v>6405</v>
      </c>
      <c r="C990" t="s">
        <v>67</v>
      </c>
      <c r="D990" t="s">
        <v>6406</v>
      </c>
      <c r="E990" t="s">
        <v>6407</v>
      </c>
      <c r="F990" t="s">
        <v>6407</v>
      </c>
      <c r="G990" t="s">
        <v>6408</v>
      </c>
      <c r="H990" t="s">
        <v>6409</v>
      </c>
      <c r="I990" s="39">
        <v>38828.494444444441</v>
      </c>
      <c r="J990" t="s">
        <v>6410</v>
      </c>
      <c r="K990">
        <v>100</v>
      </c>
      <c r="L990">
        <v>42721.2</v>
      </c>
      <c r="M990" t="s">
        <v>73</v>
      </c>
      <c r="N990" t="s">
        <v>74</v>
      </c>
      <c r="O990" t="s">
        <v>75</v>
      </c>
      <c r="P990">
        <v>12</v>
      </c>
      <c r="Q990">
        <v>1</v>
      </c>
      <c r="R990">
        <v>27</v>
      </c>
      <c r="S990">
        <v>12</v>
      </c>
      <c r="T990" t="s">
        <v>76</v>
      </c>
      <c r="U990" t="s">
        <v>77</v>
      </c>
      <c r="V990">
        <v>30</v>
      </c>
      <c r="W990" t="s">
        <v>78</v>
      </c>
      <c r="X990">
        <v>0</v>
      </c>
      <c r="Y990" t="s">
        <v>79</v>
      </c>
      <c r="Z990" t="s">
        <v>81</v>
      </c>
      <c r="AA990" t="s">
        <v>81</v>
      </c>
      <c r="AB990" t="s">
        <v>82</v>
      </c>
      <c r="AC990">
        <v>12</v>
      </c>
      <c r="AD990" t="s">
        <v>78</v>
      </c>
      <c r="AE990">
        <v>0</v>
      </c>
      <c r="AF990">
        <v>0</v>
      </c>
      <c r="AG990" t="s">
        <v>81</v>
      </c>
      <c r="AH990">
        <v>4</v>
      </c>
      <c r="AI990" t="s">
        <v>83</v>
      </c>
      <c r="AJ990">
        <v>0</v>
      </c>
      <c r="AK990" t="s">
        <v>6405</v>
      </c>
      <c r="AL990" t="s">
        <v>84</v>
      </c>
      <c r="AM990" t="s">
        <v>6411</v>
      </c>
      <c r="AN990" t="s">
        <v>73</v>
      </c>
      <c r="AO990" t="s">
        <v>81</v>
      </c>
      <c r="AP990" t="s">
        <v>73</v>
      </c>
      <c r="AQ990" t="s">
        <v>6412</v>
      </c>
      <c r="AT990" t="s">
        <v>81</v>
      </c>
      <c r="AU990" t="s">
        <v>67</v>
      </c>
    </row>
    <row r="991" spans="1:47" x14ac:dyDescent="0.25">
      <c r="A991">
        <v>2188</v>
      </c>
      <c r="B991" t="s">
        <v>6413</v>
      </c>
      <c r="C991" t="s">
        <v>67</v>
      </c>
      <c r="D991" t="s">
        <v>6414</v>
      </c>
      <c r="E991" t="s">
        <v>6415</v>
      </c>
      <c r="F991" t="s">
        <v>6415</v>
      </c>
      <c r="G991" t="s">
        <v>6416</v>
      </c>
      <c r="H991" t="s">
        <v>71</v>
      </c>
      <c r="I991" s="39">
        <v>38828.480555555558</v>
      </c>
      <c r="J991" t="s">
        <v>6417</v>
      </c>
      <c r="K991">
        <v>1500</v>
      </c>
      <c r="L991">
        <v>0</v>
      </c>
      <c r="M991" t="s">
        <v>73</v>
      </c>
      <c r="N991" t="s">
        <v>74</v>
      </c>
      <c r="O991" t="s">
        <v>75</v>
      </c>
      <c r="P991">
        <v>11</v>
      </c>
      <c r="Q991">
        <v>1</v>
      </c>
      <c r="R991">
        <v>4</v>
      </c>
      <c r="S991">
        <v>2</v>
      </c>
      <c r="T991" t="s">
        <v>76</v>
      </c>
      <c r="U991" t="s">
        <v>77</v>
      </c>
      <c r="V991">
        <v>30</v>
      </c>
      <c r="W991" t="s">
        <v>78</v>
      </c>
      <c r="X991">
        <v>0</v>
      </c>
      <c r="Y991" t="s">
        <v>79</v>
      </c>
      <c r="Z991" t="s">
        <v>2329</v>
      </c>
      <c r="AA991" t="s">
        <v>81</v>
      </c>
      <c r="AB991" t="s">
        <v>82</v>
      </c>
      <c r="AC991">
        <v>2</v>
      </c>
      <c r="AD991" t="s">
        <v>78</v>
      </c>
      <c r="AE991">
        <v>0</v>
      </c>
      <c r="AF991">
        <v>0</v>
      </c>
      <c r="AG991" t="s">
        <v>81</v>
      </c>
      <c r="AH991">
        <v>4</v>
      </c>
      <c r="AI991" t="s">
        <v>83</v>
      </c>
      <c r="AJ991">
        <v>0</v>
      </c>
      <c r="AK991" t="s">
        <v>6413</v>
      </c>
      <c r="AL991" t="s">
        <v>84</v>
      </c>
      <c r="AM991" t="s">
        <v>71</v>
      </c>
      <c r="AN991" t="s">
        <v>73</v>
      </c>
      <c r="AO991" t="s">
        <v>81</v>
      </c>
      <c r="AP991" t="s">
        <v>73</v>
      </c>
      <c r="AQ991" t="s">
        <v>71</v>
      </c>
      <c r="AT991" t="s">
        <v>86</v>
      </c>
      <c r="AU991" t="s">
        <v>67</v>
      </c>
    </row>
    <row r="992" spans="1:47" x14ac:dyDescent="0.25">
      <c r="A992">
        <v>2189</v>
      </c>
      <c r="B992" t="s">
        <v>6418</v>
      </c>
      <c r="C992" t="s">
        <v>67</v>
      </c>
      <c r="D992" t="s">
        <v>71</v>
      </c>
      <c r="E992" t="s">
        <v>6419</v>
      </c>
      <c r="F992" t="s">
        <v>6419</v>
      </c>
      <c r="G992" t="s">
        <v>6420</v>
      </c>
      <c r="H992" t="s">
        <v>71</v>
      </c>
      <c r="I992" s="39">
        <v>38828.491666666669</v>
      </c>
      <c r="J992" t="s">
        <v>6421</v>
      </c>
      <c r="K992">
        <v>900</v>
      </c>
      <c r="L992">
        <v>0</v>
      </c>
      <c r="M992" t="s">
        <v>73</v>
      </c>
      <c r="N992" t="s">
        <v>74</v>
      </c>
      <c r="O992" t="s">
        <v>75</v>
      </c>
      <c r="P992">
        <v>1</v>
      </c>
      <c r="Q992">
        <v>1</v>
      </c>
      <c r="R992">
        <v>5</v>
      </c>
      <c r="S992">
        <v>11</v>
      </c>
      <c r="T992" t="s">
        <v>76</v>
      </c>
      <c r="U992" t="s">
        <v>77</v>
      </c>
      <c r="V992">
        <v>30</v>
      </c>
      <c r="W992" t="s">
        <v>78</v>
      </c>
      <c r="X992">
        <v>0</v>
      </c>
      <c r="Y992" t="s">
        <v>84</v>
      </c>
      <c r="Z992" t="s">
        <v>280</v>
      </c>
      <c r="AA992" t="s">
        <v>81</v>
      </c>
      <c r="AB992" t="s">
        <v>82</v>
      </c>
      <c r="AC992">
        <v>11</v>
      </c>
      <c r="AD992" t="s">
        <v>78</v>
      </c>
      <c r="AE992">
        <v>0</v>
      </c>
      <c r="AF992">
        <v>0</v>
      </c>
      <c r="AG992" t="s">
        <v>81</v>
      </c>
      <c r="AH992">
        <v>2</v>
      </c>
      <c r="AI992" t="s">
        <v>83</v>
      </c>
      <c r="AJ992">
        <v>0</v>
      </c>
      <c r="AK992" t="s">
        <v>6418</v>
      </c>
      <c r="AL992" t="s">
        <v>84</v>
      </c>
      <c r="AM992" t="s">
        <v>71</v>
      </c>
      <c r="AN992" t="s">
        <v>73</v>
      </c>
      <c r="AO992" t="s">
        <v>81</v>
      </c>
      <c r="AP992" t="s">
        <v>73</v>
      </c>
      <c r="AQ992" t="s">
        <v>71</v>
      </c>
      <c r="AT992" t="s">
        <v>81</v>
      </c>
      <c r="AU992" t="s">
        <v>67</v>
      </c>
    </row>
    <row r="993" spans="1:47" x14ac:dyDescent="0.25">
      <c r="A993">
        <v>2190</v>
      </c>
      <c r="B993" t="s">
        <v>6422</v>
      </c>
      <c r="C993" t="s">
        <v>101</v>
      </c>
      <c r="D993" t="s">
        <v>6423</v>
      </c>
      <c r="E993" t="s">
        <v>6424</v>
      </c>
      <c r="F993" t="s">
        <v>6424</v>
      </c>
      <c r="G993" t="s">
        <v>6425</v>
      </c>
      <c r="H993" t="s">
        <v>6426</v>
      </c>
      <c r="I993" s="39">
        <v>38833.67291666667</v>
      </c>
      <c r="J993" t="s">
        <v>6427</v>
      </c>
      <c r="K993">
        <v>2500</v>
      </c>
      <c r="L993">
        <v>233.44</v>
      </c>
      <c r="M993" t="s">
        <v>73</v>
      </c>
      <c r="N993" t="s">
        <v>74</v>
      </c>
      <c r="O993" t="s">
        <v>75</v>
      </c>
      <c r="P993">
        <v>4</v>
      </c>
      <c r="Q993">
        <v>1</v>
      </c>
      <c r="R993">
        <v>13</v>
      </c>
      <c r="S993">
        <v>9</v>
      </c>
      <c r="T993" t="s">
        <v>76</v>
      </c>
      <c r="U993" t="s">
        <v>77</v>
      </c>
      <c r="V993">
        <v>30</v>
      </c>
      <c r="W993" t="s">
        <v>78</v>
      </c>
      <c r="X993">
        <v>0</v>
      </c>
      <c r="Y993" t="s">
        <v>79</v>
      </c>
      <c r="Z993" t="s">
        <v>347</v>
      </c>
      <c r="AA993" t="s">
        <v>81</v>
      </c>
      <c r="AB993" t="s">
        <v>82</v>
      </c>
      <c r="AC993">
        <v>9</v>
      </c>
      <c r="AD993" t="s">
        <v>78</v>
      </c>
      <c r="AE993">
        <v>0</v>
      </c>
      <c r="AF993">
        <v>0</v>
      </c>
      <c r="AG993" t="s">
        <v>81</v>
      </c>
      <c r="AH993">
        <v>4</v>
      </c>
      <c r="AI993" t="s">
        <v>83</v>
      </c>
      <c r="AJ993">
        <v>0</v>
      </c>
      <c r="AK993" t="s">
        <v>6422</v>
      </c>
      <c r="AL993" t="s">
        <v>84</v>
      </c>
      <c r="AM993" t="s">
        <v>6428</v>
      </c>
      <c r="AN993" t="s">
        <v>73</v>
      </c>
      <c r="AO993" t="s">
        <v>81</v>
      </c>
      <c r="AP993" t="s">
        <v>73</v>
      </c>
      <c r="AQ993" t="s">
        <v>6429</v>
      </c>
      <c r="AT993" t="s">
        <v>99</v>
      </c>
      <c r="AU993" t="s">
        <v>67</v>
      </c>
    </row>
    <row r="994" spans="1:47" x14ac:dyDescent="0.25">
      <c r="A994">
        <v>2191</v>
      </c>
      <c r="B994" t="s">
        <v>6430</v>
      </c>
      <c r="C994" t="s">
        <v>67</v>
      </c>
      <c r="D994" t="s">
        <v>5054</v>
      </c>
      <c r="E994" t="s">
        <v>6431</v>
      </c>
      <c r="F994" t="s">
        <v>6431</v>
      </c>
      <c r="G994" t="s">
        <v>6432</v>
      </c>
      <c r="H994" t="s">
        <v>6433</v>
      </c>
      <c r="I994" s="39">
        <v>38833.711805555555</v>
      </c>
      <c r="J994" t="s">
        <v>5057</v>
      </c>
      <c r="K994">
        <v>5000</v>
      </c>
      <c r="L994">
        <v>0</v>
      </c>
      <c r="M994" t="s">
        <v>73</v>
      </c>
      <c r="N994" t="s">
        <v>74</v>
      </c>
      <c r="O994" t="s">
        <v>75</v>
      </c>
      <c r="P994">
        <v>12</v>
      </c>
      <c r="Q994">
        <v>1</v>
      </c>
      <c r="R994">
        <v>23</v>
      </c>
      <c r="S994">
        <v>12</v>
      </c>
      <c r="T994" t="s">
        <v>76</v>
      </c>
      <c r="U994" t="s">
        <v>77</v>
      </c>
      <c r="V994">
        <v>30</v>
      </c>
      <c r="W994" t="s">
        <v>78</v>
      </c>
      <c r="X994">
        <v>0</v>
      </c>
      <c r="Y994" t="s">
        <v>79</v>
      </c>
      <c r="Z994" t="s">
        <v>2380</v>
      </c>
      <c r="AA994" t="s">
        <v>81</v>
      </c>
      <c r="AB994" t="s">
        <v>82</v>
      </c>
      <c r="AC994">
        <v>12</v>
      </c>
      <c r="AD994" t="s">
        <v>78</v>
      </c>
      <c r="AE994">
        <v>0</v>
      </c>
      <c r="AF994">
        <v>0</v>
      </c>
      <c r="AG994" t="s">
        <v>81</v>
      </c>
      <c r="AH994">
        <v>4</v>
      </c>
      <c r="AI994" t="s">
        <v>83</v>
      </c>
      <c r="AJ994">
        <v>0</v>
      </c>
      <c r="AK994" t="s">
        <v>6434</v>
      </c>
      <c r="AL994" t="s">
        <v>84</v>
      </c>
      <c r="AM994" t="s">
        <v>71</v>
      </c>
      <c r="AN994" t="s">
        <v>73</v>
      </c>
      <c r="AO994" t="s">
        <v>81</v>
      </c>
      <c r="AP994" t="s">
        <v>73</v>
      </c>
      <c r="AQ994" t="s">
        <v>6435</v>
      </c>
      <c r="AT994" t="s">
        <v>78</v>
      </c>
      <c r="AU994" t="s">
        <v>67</v>
      </c>
    </row>
    <row r="995" spans="1:47" x14ac:dyDescent="0.25">
      <c r="A995">
        <v>2192</v>
      </c>
      <c r="B995" t="s">
        <v>6436</v>
      </c>
      <c r="C995" t="s">
        <v>67</v>
      </c>
      <c r="D995" t="s">
        <v>6437</v>
      </c>
      <c r="E995" t="s">
        <v>6438</v>
      </c>
      <c r="F995" t="s">
        <v>6438</v>
      </c>
      <c r="G995" t="s">
        <v>6439</v>
      </c>
      <c r="H995" t="s">
        <v>71</v>
      </c>
      <c r="I995" s="39">
        <v>38833.71597222222</v>
      </c>
      <c r="J995" t="s">
        <v>6440</v>
      </c>
      <c r="K995">
        <v>2500</v>
      </c>
      <c r="L995">
        <v>0</v>
      </c>
      <c r="M995" t="s">
        <v>73</v>
      </c>
      <c r="N995" t="s">
        <v>74</v>
      </c>
      <c r="O995" t="s">
        <v>75</v>
      </c>
      <c r="P995">
        <v>10</v>
      </c>
      <c r="Q995">
        <v>1</v>
      </c>
      <c r="R995">
        <v>7</v>
      </c>
      <c r="S995">
        <v>2</v>
      </c>
      <c r="T995" t="s">
        <v>76</v>
      </c>
      <c r="U995" t="s">
        <v>77</v>
      </c>
      <c r="V995">
        <v>30</v>
      </c>
      <c r="W995" t="s">
        <v>78</v>
      </c>
      <c r="X995">
        <v>0</v>
      </c>
      <c r="Y995" t="s">
        <v>79</v>
      </c>
      <c r="Z995" t="s">
        <v>168</v>
      </c>
      <c r="AA995" t="s">
        <v>81</v>
      </c>
      <c r="AB995" t="s">
        <v>82</v>
      </c>
      <c r="AC995">
        <v>2</v>
      </c>
      <c r="AD995" t="s">
        <v>78</v>
      </c>
      <c r="AE995">
        <v>0</v>
      </c>
      <c r="AF995">
        <v>0</v>
      </c>
      <c r="AG995" t="s">
        <v>81</v>
      </c>
      <c r="AH995">
        <v>4</v>
      </c>
      <c r="AI995" t="s">
        <v>83</v>
      </c>
      <c r="AJ995">
        <v>0</v>
      </c>
      <c r="AK995" t="s">
        <v>6436</v>
      </c>
      <c r="AL995" t="s">
        <v>84</v>
      </c>
      <c r="AM995" t="s">
        <v>71</v>
      </c>
      <c r="AN995" t="s">
        <v>73</v>
      </c>
      <c r="AO995" t="s">
        <v>81</v>
      </c>
      <c r="AP995" t="s">
        <v>73</v>
      </c>
      <c r="AQ995" t="s">
        <v>6441</v>
      </c>
      <c r="AT995" t="s">
        <v>81</v>
      </c>
      <c r="AU995" t="s">
        <v>67</v>
      </c>
    </row>
    <row r="996" spans="1:47" x14ac:dyDescent="0.25">
      <c r="A996">
        <v>2193</v>
      </c>
      <c r="B996" t="s">
        <v>6442</v>
      </c>
      <c r="C996" t="s">
        <v>67</v>
      </c>
      <c r="D996" t="s">
        <v>6443</v>
      </c>
      <c r="E996" t="s">
        <v>6444</v>
      </c>
      <c r="F996" t="s">
        <v>6444</v>
      </c>
      <c r="G996" t="s">
        <v>6445</v>
      </c>
      <c r="H996" t="s">
        <v>71</v>
      </c>
      <c r="I996" s="39">
        <v>38833.724999999999</v>
      </c>
      <c r="J996" t="s">
        <v>6446</v>
      </c>
      <c r="K996">
        <v>5500</v>
      </c>
      <c r="L996">
        <v>0</v>
      </c>
      <c r="M996" t="s">
        <v>73</v>
      </c>
      <c r="N996" t="s">
        <v>74</v>
      </c>
      <c r="O996" t="s">
        <v>75</v>
      </c>
      <c r="P996">
        <v>9</v>
      </c>
      <c r="Q996">
        <v>1</v>
      </c>
      <c r="R996">
        <v>5</v>
      </c>
      <c r="S996">
        <v>18</v>
      </c>
      <c r="T996" t="s">
        <v>76</v>
      </c>
      <c r="U996" t="s">
        <v>77</v>
      </c>
      <c r="V996">
        <v>30</v>
      </c>
      <c r="W996" t="s">
        <v>78</v>
      </c>
      <c r="X996">
        <v>0</v>
      </c>
      <c r="Y996" t="s">
        <v>79</v>
      </c>
      <c r="Z996" t="s">
        <v>4713</v>
      </c>
      <c r="AA996" t="s">
        <v>81</v>
      </c>
      <c r="AB996" t="s">
        <v>82</v>
      </c>
      <c r="AC996">
        <v>18</v>
      </c>
      <c r="AD996" t="s">
        <v>78</v>
      </c>
      <c r="AE996">
        <v>0</v>
      </c>
      <c r="AF996">
        <v>0</v>
      </c>
      <c r="AG996" t="s">
        <v>81</v>
      </c>
      <c r="AH996">
        <v>4</v>
      </c>
      <c r="AI996" t="s">
        <v>83</v>
      </c>
      <c r="AJ996">
        <v>0</v>
      </c>
      <c r="AK996" t="s">
        <v>6447</v>
      </c>
      <c r="AL996" t="s">
        <v>84</v>
      </c>
      <c r="AM996" t="s">
        <v>71</v>
      </c>
      <c r="AN996" t="s">
        <v>73</v>
      </c>
      <c r="AO996" t="s">
        <v>81</v>
      </c>
      <c r="AP996" t="s">
        <v>73</v>
      </c>
      <c r="AQ996" t="s">
        <v>6448</v>
      </c>
      <c r="AT996" t="s">
        <v>99</v>
      </c>
      <c r="AU996" t="s">
        <v>67</v>
      </c>
    </row>
    <row r="997" spans="1:47" x14ac:dyDescent="0.25">
      <c r="A997">
        <v>2194</v>
      </c>
      <c r="B997" t="s">
        <v>6449</v>
      </c>
      <c r="C997" t="s">
        <v>67</v>
      </c>
      <c r="D997" t="s">
        <v>6450</v>
      </c>
      <c r="E997" t="s">
        <v>6451</v>
      </c>
      <c r="F997" t="s">
        <v>6451</v>
      </c>
      <c r="G997" t="s">
        <v>6452</v>
      </c>
      <c r="H997" t="s">
        <v>71</v>
      </c>
      <c r="I997" s="39">
        <v>38835.602083333331</v>
      </c>
      <c r="J997" t="s">
        <v>6453</v>
      </c>
      <c r="K997">
        <v>12000</v>
      </c>
      <c r="L997">
        <v>0</v>
      </c>
      <c r="M997" t="s">
        <v>73</v>
      </c>
      <c r="N997" t="s">
        <v>74</v>
      </c>
      <c r="O997" t="s">
        <v>75</v>
      </c>
      <c r="P997">
        <v>13</v>
      </c>
      <c r="Q997">
        <v>1</v>
      </c>
      <c r="R997">
        <v>10</v>
      </c>
      <c r="S997">
        <v>95</v>
      </c>
      <c r="T997" t="s">
        <v>76</v>
      </c>
      <c r="U997" t="s">
        <v>77</v>
      </c>
      <c r="V997">
        <v>30</v>
      </c>
      <c r="W997" t="s">
        <v>78</v>
      </c>
      <c r="X997">
        <v>0</v>
      </c>
      <c r="Y997" t="s">
        <v>79</v>
      </c>
      <c r="Z997" t="s">
        <v>81</v>
      </c>
      <c r="AA997" t="s">
        <v>81</v>
      </c>
      <c r="AB997" t="s">
        <v>82</v>
      </c>
      <c r="AC997">
        <v>95</v>
      </c>
      <c r="AD997" t="s">
        <v>78</v>
      </c>
      <c r="AE997">
        <v>0</v>
      </c>
      <c r="AF997">
        <v>0</v>
      </c>
      <c r="AG997" t="s">
        <v>81</v>
      </c>
      <c r="AH997">
        <v>4</v>
      </c>
      <c r="AI997" t="s">
        <v>83</v>
      </c>
      <c r="AJ997">
        <v>0</v>
      </c>
      <c r="AK997" t="s">
        <v>6454</v>
      </c>
      <c r="AL997" t="s">
        <v>84</v>
      </c>
      <c r="AM997" t="s">
        <v>6455</v>
      </c>
      <c r="AN997" t="s">
        <v>73</v>
      </c>
      <c r="AO997" t="s">
        <v>81</v>
      </c>
      <c r="AP997" t="s">
        <v>73</v>
      </c>
      <c r="AQ997" t="s">
        <v>6456</v>
      </c>
      <c r="AT997" t="s">
        <v>99</v>
      </c>
      <c r="AU997" t="s">
        <v>67</v>
      </c>
    </row>
    <row r="998" spans="1:47" x14ac:dyDescent="0.25">
      <c r="A998">
        <v>2195</v>
      </c>
      <c r="B998" t="s">
        <v>6457</v>
      </c>
      <c r="C998" t="s">
        <v>67</v>
      </c>
      <c r="D998" t="s">
        <v>6458</v>
      </c>
      <c r="E998" t="s">
        <v>6459</v>
      </c>
      <c r="F998" t="s">
        <v>6459</v>
      </c>
      <c r="G998" t="s">
        <v>6460</v>
      </c>
      <c r="H998" t="s">
        <v>6461</v>
      </c>
      <c r="I998" s="39">
        <v>38835.607638888891</v>
      </c>
      <c r="J998" t="s">
        <v>6462</v>
      </c>
      <c r="K998">
        <v>5000</v>
      </c>
      <c r="L998">
        <v>0</v>
      </c>
      <c r="M998" t="s">
        <v>73</v>
      </c>
      <c r="N998" t="s">
        <v>74</v>
      </c>
      <c r="O998" t="s">
        <v>75</v>
      </c>
      <c r="P998">
        <v>1</v>
      </c>
      <c r="Q998">
        <v>1</v>
      </c>
      <c r="R998">
        <v>5</v>
      </c>
      <c r="S998">
        <v>2</v>
      </c>
      <c r="T998" t="s">
        <v>76</v>
      </c>
      <c r="U998" t="s">
        <v>77</v>
      </c>
      <c r="V998">
        <v>30</v>
      </c>
      <c r="W998" t="s">
        <v>78</v>
      </c>
      <c r="X998">
        <v>0</v>
      </c>
      <c r="Y998" t="s">
        <v>84</v>
      </c>
      <c r="Z998" t="s">
        <v>1007</v>
      </c>
      <c r="AA998" t="s">
        <v>81</v>
      </c>
      <c r="AB998" t="s">
        <v>82</v>
      </c>
      <c r="AC998">
        <v>2</v>
      </c>
      <c r="AD998" t="s">
        <v>78</v>
      </c>
      <c r="AE998">
        <v>0</v>
      </c>
      <c r="AF998">
        <v>0</v>
      </c>
      <c r="AG998" t="s">
        <v>81</v>
      </c>
      <c r="AH998">
        <v>2</v>
      </c>
      <c r="AI998" t="s">
        <v>83</v>
      </c>
      <c r="AJ998">
        <v>0</v>
      </c>
      <c r="AK998" t="s">
        <v>6463</v>
      </c>
      <c r="AL998" t="s">
        <v>84</v>
      </c>
      <c r="AM998" t="s">
        <v>71</v>
      </c>
      <c r="AN998" t="s">
        <v>73</v>
      </c>
      <c r="AO998" t="s">
        <v>81</v>
      </c>
      <c r="AP998" t="s">
        <v>73</v>
      </c>
      <c r="AQ998" t="s">
        <v>6464</v>
      </c>
      <c r="AT998" t="s">
        <v>550</v>
      </c>
      <c r="AU998" t="s">
        <v>67</v>
      </c>
    </row>
    <row r="999" spans="1:47" x14ac:dyDescent="0.25">
      <c r="A999">
        <v>2196</v>
      </c>
      <c r="B999" t="s">
        <v>6465</v>
      </c>
      <c r="C999" t="s">
        <v>101</v>
      </c>
      <c r="D999" t="s">
        <v>6465</v>
      </c>
      <c r="E999" t="s">
        <v>6466</v>
      </c>
      <c r="F999" t="s">
        <v>6466</v>
      </c>
      <c r="G999" t="s">
        <v>6467</v>
      </c>
      <c r="H999" t="s">
        <v>71</v>
      </c>
      <c r="I999" s="39">
        <v>38835.609722222223</v>
      </c>
      <c r="J999" t="s">
        <v>6468</v>
      </c>
      <c r="K999">
        <v>3500</v>
      </c>
      <c r="L999">
        <v>540</v>
      </c>
      <c r="M999" t="s">
        <v>73</v>
      </c>
      <c r="N999" t="s">
        <v>74</v>
      </c>
      <c r="O999" t="s">
        <v>75</v>
      </c>
      <c r="P999">
        <v>1</v>
      </c>
      <c r="Q999">
        <v>1</v>
      </c>
      <c r="R999">
        <v>5</v>
      </c>
      <c r="S999">
        <v>9</v>
      </c>
      <c r="T999" t="s">
        <v>76</v>
      </c>
      <c r="U999" t="s">
        <v>77</v>
      </c>
      <c r="V999">
        <v>30</v>
      </c>
      <c r="W999" t="s">
        <v>78</v>
      </c>
      <c r="X999">
        <v>0</v>
      </c>
      <c r="Y999" t="s">
        <v>84</v>
      </c>
      <c r="Z999" t="s">
        <v>315</v>
      </c>
      <c r="AA999" t="s">
        <v>81</v>
      </c>
      <c r="AB999" t="s">
        <v>82</v>
      </c>
      <c r="AC999">
        <v>9</v>
      </c>
      <c r="AD999" t="s">
        <v>78</v>
      </c>
      <c r="AE999">
        <v>0</v>
      </c>
      <c r="AF999">
        <v>0</v>
      </c>
      <c r="AG999" t="s">
        <v>81</v>
      </c>
      <c r="AH999">
        <v>2</v>
      </c>
      <c r="AI999" t="s">
        <v>83</v>
      </c>
      <c r="AJ999">
        <v>0</v>
      </c>
      <c r="AK999" t="s">
        <v>6465</v>
      </c>
      <c r="AL999" t="s">
        <v>84</v>
      </c>
      <c r="AM999" t="s">
        <v>71</v>
      </c>
      <c r="AN999" t="s">
        <v>73</v>
      </c>
      <c r="AO999" t="s">
        <v>81</v>
      </c>
      <c r="AP999" t="s">
        <v>73</v>
      </c>
      <c r="AQ999" t="s">
        <v>71</v>
      </c>
      <c r="AT999" t="s">
        <v>121</v>
      </c>
      <c r="AU999" t="s">
        <v>67</v>
      </c>
    </row>
    <row r="1000" spans="1:47" x14ac:dyDescent="0.25">
      <c r="A1000">
        <v>2197</v>
      </c>
      <c r="B1000" t="s">
        <v>6469</v>
      </c>
      <c r="C1000" t="s">
        <v>67</v>
      </c>
      <c r="D1000" t="s">
        <v>6470</v>
      </c>
      <c r="E1000" t="s">
        <v>6471</v>
      </c>
      <c r="F1000" t="s">
        <v>6472</v>
      </c>
      <c r="G1000" t="s">
        <v>6473</v>
      </c>
      <c r="H1000" t="s">
        <v>6473</v>
      </c>
      <c r="I1000" s="39">
        <v>38835.810416666667</v>
      </c>
      <c r="J1000" t="s">
        <v>6474</v>
      </c>
      <c r="K1000">
        <v>100000</v>
      </c>
      <c r="L1000">
        <v>0</v>
      </c>
      <c r="M1000" t="s">
        <v>73</v>
      </c>
      <c r="N1000" t="s">
        <v>74</v>
      </c>
      <c r="O1000" t="s">
        <v>75</v>
      </c>
      <c r="P1000">
        <v>1</v>
      </c>
      <c r="Q1000">
        <v>1</v>
      </c>
      <c r="R1000">
        <v>5</v>
      </c>
      <c r="S1000">
        <v>21</v>
      </c>
      <c r="T1000" t="s">
        <v>76</v>
      </c>
      <c r="U1000" t="s">
        <v>82</v>
      </c>
      <c r="V1000">
        <v>30</v>
      </c>
      <c r="W1000" t="s">
        <v>78</v>
      </c>
      <c r="X1000">
        <v>0</v>
      </c>
      <c r="Y1000" t="s">
        <v>84</v>
      </c>
      <c r="Z1000" t="s">
        <v>684</v>
      </c>
      <c r="AA1000" t="s">
        <v>81</v>
      </c>
      <c r="AB1000" t="s">
        <v>82</v>
      </c>
      <c r="AC1000">
        <v>21</v>
      </c>
      <c r="AD1000" t="s">
        <v>81</v>
      </c>
      <c r="AE1000">
        <v>0</v>
      </c>
      <c r="AF1000">
        <v>0</v>
      </c>
      <c r="AG1000" t="s">
        <v>81</v>
      </c>
      <c r="AH1000">
        <v>1</v>
      </c>
      <c r="AI1000" t="s">
        <v>83</v>
      </c>
      <c r="AJ1000">
        <v>0</v>
      </c>
      <c r="AK1000" t="s">
        <v>6470</v>
      </c>
      <c r="AL1000" t="s">
        <v>84</v>
      </c>
      <c r="AM1000" t="s">
        <v>71</v>
      </c>
      <c r="AN1000" t="s">
        <v>73</v>
      </c>
      <c r="AO1000" t="s">
        <v>81</v>
      </c>
      <c r="AP1000" t="s">
        <v>73</v>
      </c>
      <c r="AQ1000" t="s">
        <v>71</v>
      </c>
      <c r="AT1000" t="s">
        <v>81</v>
      </c>
      <c r="AU1000" t="s">
        <v>67</v>
      </c>
    </row>
    <row r="1001" spans="1:47" x14ac:dyDescent="0.25">
      <c r="A1001">
        <v>2198</v>
      </c>
      <c r="B1001" t="s">
        <v>3529</v>
      </c>
      <c r="C1001" t="s">
        <v>67</v>
      </c>
      <c r="D1001" t="s">
        <v>6475</v>
      </c>
      <c r="E1001" t="s">
        <v>6476</v>
      </c>
      <c r="F1001" t="s">
        <v>6476</v>
      </c>
      <c r="G1001" t="s">
        <v>3527</v>
      </c>
      <c r="H1001" t="s">
        <v>71</v>
      </c>
      <c r="I1001" s="39">
        <v>38836.490277777775</v>
      </c>
      <c r="J1001" t="s">
        <v>3528</v>
      </c>
      <c r="K1001">
        <v>1500</v>
      </c>
      <c r="L1001">
        <v>0</v>
      </c>
      <c r="M1001" t="s">
        <v>73</v>
      </c>
      <c r="N1001" t="s">
        <v>74</v>
      </c>
      <c r="O1001" t="s">
        <v>75</v>
      </c>
      <c r="P1001">
        <v>12</v>
      </c>
      <c r="Q1001">
        <v>1</v>
      </c>
      <c r="R1001">
        <v>27</v>
      </c>
      <c r="S1001">
        <v>12</v>
      </c>
      <c r="T1001" t="s">
        <v>76</v>
      </c>
      <c r="U1001" t="s">
        <v>77</v>
      </c>
      <c r="V1001">
        <v>30</v>
      </c>
      <c r="W1001" t="s">
        <v>78</v>
      </c>
      <c r="X1001">
        <v>0</v>
      </c>
      <c r="Y1001" t="s">
        <v>79</v>
      </c>
      <c r="Z1001" t="s">
        <v>81</v>
      </c>
      <c r="AA1001" t="s">
        <v>81</v>
      </c>
      <c r="AB1001" t="s">
        <v>82</v>
      </c>
      <c r="AC1001">
        <v>12</v>
      </c>
      <c r="AD1001" t="s">
        <v>78</v>
      </c>
      <c r="AE1001">
        <v>0</v>
      </c>
      <c r="AF1001">
        <v>0</v>
      </c>
      <c r="AG1001" t="s">
        <v>81</v>
      </c>
      <c r="AH1001">
        <v>4</v>
      </c>
      <c r="AI1001" t="s">
        <v>83</v>
      </c>
      <c r="AJ1001">
        <v>0</v>
      </c>
      <c r="AK1001" t="s">
        <v>3529</v>
      </c>
      <c r="AL1001" t="s">
        <v>84</v>
      </c>
      <c r="AM1001" t="s">
        <v>71</v>
      </c>
      <c r="AN1001" t="s">
        <v>73</v>
      </c>
      <c r="AO1001" t="s">
        <v>81</v>
      </c>
      <c r="AP1001" t="s">
        <v>73</v>
      </c>
      <c r="AQ1001" t="s">
        <v>71</v>
      </c>
      <c r="AT1001" t="s">
        <v>99</v>
      </c>
      <c r="AU1001" t="s">
        <v>67</v>
      </c>
    </row>
    <row r="1002" spans="1:47" x14ac:dyDescent="0.25">
      <c r="A1002">
        <v>2199</v>
      </c>
      <c r="B1002" t="s">
        <v>6477</v>
      </c>
      <c r="C1002" t="s">
        <v>67</v>
      </c>
      <c r="D1002" t="s">
        <v>6477</v>
      </c>
      <c r="E1002" t="s">
        <v>6478</v>
      </c>
      <c r="F1002" t="s">
        <v>6478</v>
      </c>
      <c r="G1002" t="s">
        <v>6479</v>
      </c>
      <c r="H1002" t="s">
        <v>71</v>
      </c>
      <c r="I1002" s="39">
        <v>38841.67083333333</v>
      </c>
      <c r="J1002" t="s">
        <v>6480</v>
      </c>
      <c r="K1002">
        <v>2000</v>
      </c>
      <c r="L1002">
        <v>0</v>
      </c>
      <c r="M1002" t="s">
        <v>73</v>
      </c>
      <c r="N1002" t="s">
        <v>74</v>
      </c>
      <c r="O1002" t="s">
        <v>75</v>
      </c>
      <c r="P1002">
        <v>19</v>
      </c>
      <c r="Q1002">
        <v>1</v>
      </c>
      <c r="R1002">
        <v>10</v>
      </c>
      <c r="S1002">
        <v>20</v>
      </c>
      <c r="T1002" t="s">
        <v>76</v>
      </c>
      <c r="U1002" t="s">
        <v>77</v>
      </c>
      <c r="V1002">
        <v>30</v>
      </c>
      <c r="W1002" t="s">
        <v>78</v>
      </c>
      <c r="X1002">
        <v>0</v>
      </c>
      <c r="Y1002" t="s">
        <v>79</v>
      </c>
      <c r="Z1002" t="s">
        <v>71</v>
      </c>
      <c r="AA1002" t="s">
        <v>81</v>
      </c>
      <c r="AB1002" t="s">
        <v>82</v>
      </c>
      <c r="AC1002">
        <v>20</v>
      </c>
      <c r="AD1002" t="s">
        <v>78</v>
      </c>
      <c r="AE1002">
        <v>0</v>
      </c>
      <c r="AF1002">
        <v>0</v>
      </c>
      <c r="AG1002" t="s">
        <v>81</v>
      </c>
      <c r="AH1002">
        <v>4</v>
      </c>
      <c r="AI1002" t="s">
        <v>83</v>
      </c>
      <c r="AJ1002">
        <v>0</v>
      </c>
      <c r="AK1002" t="s">
        <v>6477</v>
      </c>
      <c r="AL1002" t="s">
        <v>84</v>
      </c>
      <c r="AM1002" t="s">
        <v>71</v>
      </c>
      <c r="AN1002" t="s">
        <v>73</v>
      </c>
      <c r="AO1002" t="s">
        <v>81</v>
      </c>
      <c r="AP1002" t="s">
        <v>73</v>
      </c>
      <c r="AQ1002" t="s">
        <v>6481</v>
      </c>
      <c r="AT1002" t="s">
        <v>81</v>
      </c>
    </row>
    <row r="1003" spans="1:47" x14ac:dyDescent="0.25">
      <c r="A1003">
        <v>2200</v>
      </c>
      <c r="B1003" t="s">
        <v>6482</v>
      </c>
      <c r="C1003" t="s">
        <v>67</v>
      </c>
      <c r="D1003" t="s">
        <v>6483</v>
      </c>
      <c r="E1003" t="s">
        <v>6484</v>
      </c>
      <c r="F1003" t="s">
        <v>6485</v>
      </c>
      <c r="G1003" t="s">
        <v>6486</v>
      </c>
      <c r="H1003" t="s">
        <v>71</v>
      </c>
      <c r="I1003" s="39">
        <v>36463</v>
      </c>
      <c r="J1003" t="s">
        <v>6487</v>
      </c>
      <c r="K1003">
        <v>0</v>
      </c>
      <c r="L1003">
        <v>0</v>
      </c>
      <c r="M1003" t="s">
        <v>73</v>
      </c>
      <c r="N1003" t="s">
        <v>74</v>
      </c>
      <c r="O1003" t="s">
        <v>75</v>
      </c>
      <c r="P1003">
        <v>1</v>
      </c>
      <c r="Q1003">
        <v>1</v>
      </c>
      <c r="R1003">
        <v>5</v>
      </c>
      <c r="S1003">
        <v>17</v>
      </c>
      <c r="T1003" t="s">
        <v>84</v>
      </c>
      <c r="U1003" t="s">
        <v>82</v>
      </c>
      <c r="V1003">
        <v>0</v>
      </c>
      <c r="W1003" t="s">
        <v>78</v>
      </c>
      <c r="X1003">
        <v>0</v>
      </c>
      <c r="Y1003" t="s">
        <v>84</v>
      </c>
      <c r="Z1003" t="s">
        <v>379</v>
      </c>
      <c r="AA1003" t="s">
        <v>81</v>
      </c>
      <c r="AB1003" t="s">
        <v>82</v>
      </c>
      <c r="AC1003">
        <v>17</v>
      </c>
      <c r="AD1003" t="s">
        <v>78</v>
      </c>
      <c r="AE1003">
        <v>0</v>
      </c>
      <c r="AF1003">
        <v>0</v>
      </c>
      <c r="AG1003" t="s">
        <v>81</v>
      </c>
      <c r="AH1003">
        <v>1</v>
      </c>
      <c r="AI1003" t="s">
        <v>83</v>
      </c>
      <c r="AJ1003">
        <v>0</v>
      </c>
      <c r="AK1003" t="s">
        <v>6488</v>
      </c>
      <c r="AL1003" t="s">
        <v>84</v>
      </c>
      <c r="AM1003" t="s">
        <v>71</v>
      </c>
      <c r="AN1003" t="s">
        <v>73</v>
      </c>
      <c r="AO1003" t="s">
        <v>81</v>
      </c>
      <c r="AP1003" t="s">
        <v>73</v>
      </c>
      <c r="AQ1003" t="s">
        <v>71</v>
      </c>
      <c r="AT1003" t="s">
        <v>99</v>
      </c>
      <c r="AU1003" t="s">
        <v>67</v>
      </c>
    </row>
    <row r="1004" spans="1:47" x14ac:dyDescent="0.25">
      <c r="A1004">
        <v>2201</v>
      </c>
      <c r="B1004" t="s">
        <v>6489</v>
      </c>
      <c r="C1004" t="s">
        <v>67</v>
      </c>
      <c r="D1004" t="s">
        <v>71</v>
      </c>
      <c r="E1004" t="s">
        <v>6490</v>
      </c>
      <c r="F1004" t="s">
        <v>6490</v>
      </c>
      <c r="G1004" t="s">
        <v>6491</v>
      </c>
      <c r="H1004" t="s">
        <v>71</v>
      </c>
      <c r="I1004" s="39">
        <v>37809</v>
      </c>
      <c r="J1004" t="s">
        <v>6492</v>
      </c>
      <c r="K1004">
        <v>0</v>
      </c>
      <c r="L1004">
        <v>0</v>
      </c>
      <c r="M1004" t="s">
        <v>73</v>
      </c>
      <c r="N1004" t="s">
        <v>74</v>
      </c>
      <c r="O1004" t="s">
        <v>119</v>
      </c>
      <c r="P1004">
        <v>1</v>
      </c>
      <c r="Q1004">
        <v>1</v>
      </c>
      <c r="R1004">
        <v>5</v>
      </c>
      <c r="S1004">
        <v>11</v>
      </c>
      <c r="T1004" t="s">
        <v>76</v>
      </c>
      <c r="U1004" t="s">
        <v>77</v>
      </c>
      <c r="V1004">
        <v>0</v>
      </c>
      <c r="W1004" t="s">
        <v>81</v>
      </c>
      <c r="X1004">
        <v>0</v>
      </c>
      <c r="Y1004" t="s">
        <v>84</v>
      </c>
      <c r="Z1004" t="s">
        <v>280</v>
      </c>
      <c r="AA1004" t="s">
        <v>81</v>
      </c>
      <c r="AB1004" t="s">
        <v>82</v>
      </c>
      <c r="AC1004">
        <v>11</v>
      </c>
      <c r="AD1004" t="s">
        <v>78</v>
      </c>
      <c r="AE1004">
        <v>0</v>
      </c>
      <c r="AF1004">
        <v>0</v>
      </c>
      <c r="AG1004" t="s">
        <v>81</v>
      </c>
      <c r="AH1004">
        <v>2</v>
      </c>
      <c r="AI1004" t="s">
        <v>83</v>
      </c>
      <c r="AJ1004">
        <v>0</v>
      </c>
      <c r="AK1004" t="s">
        <v>6493</v>
      </c>
      <c r="AL1004" t="s">
        <v>84</v>
      </c>
      <c r="AM1004" t="s">
        <v>71</v>
      </c>
      <c r="AN1004" t="s">
        <v>73</v>
      </c>
      <c r="AP1004" t="s">
        <v>73</v>
      </c>
      <c r="AQ1004" t="s">
        <v>71</v>
      </c>
      <c r="AT1004" t="s">
        <v>78</v>
      </c>
      <c r="AU1004" t="s">
        <v>67</v>
      </c>
    </row>
    <row r="1005" spans="1:47" x14ac:dyDescent="0.25">
      <c r="A1005">
        <v>2202</v>
      </c>
      <c r="B1005" t="s">
        <v>6494</v>
      </c>
      <c r="C1005" t="s">
        <v>67</v>
      </c>
      <c r="D1005" t="s">
        <v>6495</v>
      </c>
      <c r="E1005" t="s">
        <v>6496</v>
      </c>
      <c r="F1005" t="s">
        <v>6496</v>
      </c>
      <c r="G1005" t="s">
        <v>6497</v>
      </c>
      <c r="H1005" t="s">
        <v>6498</v>
      </c>
      <c r="I1005" s="39">
        <v>38841.668055555558</v>
      </c>
      <c r="J1005" t="s">
        <v>6499</v>
      </c>
      <c r="K1005">
        <v>1000</v>
      </c>
      <c r="L1005">
        <v>0</v>
      </c>
      <c r="M1005" t="s">
        <v>73</v>
      </c>
      <c r="N1005" t="s">
        <v>74</v>
      </c>
      <c r="O1005" t="s">
        <v>75</v>
      </c>
      <c r="P1005">
        <v>1</v>
      </c>
      <c r="Q1005">
        <v>1</v>
      </c>
      <c r="R1005">
        <v>5</v>
      </c>
      <c r="S1005">
        <v>21</v>
      </c>
      <c r="T1005" t="s">
        <v>76</v>
      </c>
      <c r="U1005" t="s">
        <v>77</v>
      </c>
      <c r="V1005">
        <v>30</v>
      </c>
      <c r="W1005" t="s">
        <v>78</v>
      </c>
      <c r="X1005">
        <v>0</v>
      </c>
      <c r="Y1005" t="s">
        <v>84</v>
      </c>
      <c r="Z1005" t="s">
        <v>155</v>
      </c>
      <c r="AA1005" t="s">
        <v>81</v>
      </c>
      <c r="AB1005" t="s">
        <v>82</v>
      </c>
      <c r="AC1005">
        <v>21</v>
      </c>
      <c r="AD1005" t="s">
        <v>78</v>
      </c>
      <c r="AE1005">
        <v>0</v>
      </c>
      <c r="AF1005">
        <v>0</v>
      </c>
      <c r="AG1005" t="s">
        <v>81</v>
      </c>
      <c r="AH1005">
        <v>1</v>
      </c>
      <c r="AI1005" t="s">
        <v>83</v>
      </c>
      <c r="AJ1005">
        <v>0</v>
      </c>
      <c r="AK1005" t="s">
        <v>6494</v>
      </c>
      <c r="AL1005" t="s">
        <v>84</v>
      </c>
      <c r="AM1005" t="s">
        <v>71</v>
      </c>
      <c r="AN1005" t="s">
        <v>73</v>
      </c>
      <c r="AO1005" t="s">
        <v>81</v>
      </c>
      <c r="AP1005" t="s">
        <v>73</v>
      </c>
      <c r="AQ1005" t="s">
        <v>6500</v>
      </c>
      <c r="AT1005" t="s">
        <v>81</v>
      </c>
      <c r="AU1005" t="s">
        <v>67</v>
      </c>
    </row>
    <row r="1006" spans="1:47" x14ac:dyDescent="0.25">
      <c r="A1006">
        <v>2203</v>
      </c>
      <c r="B1006" t="s">
        <v>6501</v>
      </c>
      <c r="C1006" t="s">
        <v>67</v>
      </c>
      <c r="D1006" t="s">
        <v>6502</v>
      </c>
      <c r="E1006" t="s">
        <v>6503</v>
      </c>
      <c r="F1006" t="s">
        <v>6503</v>
      </c>
      <c r="G1006" t="s">
        <v>6504</v>
      </c>
      <c r="H1006" t="s">
        <v>71</v>
      </c>
      <c r="I1006" s="39">
        <v>38841.664583333331</v>
      </c>
      <c r="J1006" t="s">
        <v>6505</v>
      </c>
      <c r="K1006">
        <v>1500</v>
      </c>
      <c r="L1006">
        <v>0</v>
      </c>
      <c r="M1006" t="s">
        <v>73</v>
      </c>
      <c r="N1006" t="s">
        <v>74</v>
      </c>
      <c r="O1006" t="s">
        <v>75</v>
      </c>
      <c r="P1006">
        <v>5</v>
      </c>
      <c r="Q1006">
        <v>1</v>
      </c>
      <c r="R1006">
        <v>10</v>
      </c>
      <c r="S1006">
        <v>6</v>
      </c>
      <c r="T1006" t="s">
        <v>76</v>
      </c>
      <c r="U1006" t="s">
        <v>77</v>
      </c>
      <c r="V1006">
        <v>30</v>
      </c>
      <c r="W1006" t="s">
        <v>78</v>
      </c>
      <c r="X1006">
        <v>0</v>
      </c>
      <c r="Y1006" t="s">
        <v>79</v>
      </c>
      <c r="Z1006" t="s">
        <v>2035</v>
      </c>
      <c r="AA1006" t="s">
        <v>81</v>
      </c>
      <c r="AB1006" t="s">
        <v>82</v>
      </c>
      <c r="AC1006">
        <v>6</v>
      </c>
      <c r="AD1006" t="s">
        <v>78</v>
      </c>
      <c r="AE1006">
        <v>0</v>
      </c>
      <c r="AF1006">
        <v>0</v>
      </c>
      <c r="AG1006" t="s">
        <v>81</v>
      </c>
      <c r="AH1006">
        <v>4</v>
      </c>
      <c r="AI1006" t="s">
        <v>83</v>
      </c>
      <c r="AJ1006">
        <v>0</v>
      </c>
      <c r="AK1006" t="s">
        <v>6501</v>
      </c>
      <c r="AL1006" t="s">
        <v>84</v>
      </c>
      <c r="AM1006" t="s">
        <v>71</v>
      </c>
      <c r="AN1006" t="s">
        <v>73</v>
      </c>
      <c r="AO1006" t="s">
        <v>81</v>
      </c>
      <c r="AP1006" t="s">
        <v>73</v>
      </c>
      <c r="AQ1006" t="s">
        <v>6506</v>
      </c>
      <c r="AT1006" t="s">
        <v>81</v>
      </c>
      <c r="AU1006" t="s">
        <v>67</v>
      </c>
    </row>
    <row r="1007" spans="1:47" x14ac:dyDescent="0.25">
      <c r="A1007">
        <v>2204</v>
      </c>
      <c r="B1007" t="s">
        <v>6507</v>
      </c>
      <c r="C1007" t="s">
        <v>101</v>
      </c>
      <c r="D1007" t="s">
        <v>6508</v>
      </c>
      <c r="E1007" t="s">
        <v>6509</v>
      </c>
      <c r="F1007" t="s">
        <v>6509</v>
      </c>
      <c r="G1007" t="s">
        <v>6510</v>
      </c>
      <c r="H1007" t="s">
        <v>6511</v>
      </c>
      <c r="I1007" s="39">
        <v>38841.656944444447</v>
      </c>
      <c r="J1007" t="s">
        <v>6512</v>
      </c>
      <c r="K1007">
        <v>1000</v>
      </c>
      <c r="L1007">
        <v>0</v>
      </c>
      <c r="M1007" t="s">
        <v>73</v>
      </c>
      <c r="N1007" t="s">
        <v>74</v>
      </c>
      <c r="O1007" t="s">
        <v>75</v>
      </c>
      <c r="P1007">
        <v>4</v>
      </c>
      <c r="Q1007">
        <v>1</v>
      </c>
      <c r="R1007">
        <v>11</v>
      </c>
      <c r="S1007">
        <v>9</v>
      </c>
      <c r="T1007" t="s">
        <v>76</v>
      </c>
      <c r="U1007" t="s">
        <v>77</v>
      </c>
      <c r="V1007">
        <v>30</v>
      </c>
      <c r="W1007" t="s">
        <v>78</v>
      </c>
      <c r="X1007">
        <v>0</v>
      </c>
      <c r="Y1007" t="s">
        <v>79</v>
      </c>
      <c r="Z1007" t="s">
        <v>6310</v>
      </c>
      <c r="AA1007" t="s">
        <v>81</v>
      </c>
      <c r="AB1007" t="s">
        <v>82</v>
      </c>
      <c r="AC1007">
        <v>9</v>
      </c>
      <c r="AD1007" t="s">
        <v>78</v>
      </c>
      <c r="AE1007">
        <v>0</v>
      </c>
      <c r="AF1007">
        <v>0</v>
      </c>
      <c r="AG1007" t="s">
        <v>81</v>
      </c>
      <c r="AH1007">
        <v>4</v>
      </c>
      <c r="AI1007" t="s">
        <v>83</v>
      </c>
      <c r="AJ1007">
        <v>0</v>
      </c>
      <c r="AK1007" t="s">
        <v>6508</v>
      </c>
      <c r="AL1007" t="s">
        <v>84</v>
      </c>
      <c r="AM1007" t="s">
        <v>71</v>
      </c>
      <c r="AN1007" t="s">
        <v>73</v>
      </c>
      <c r="AO1007" t="s">
        <v>81</v>
      </c>
      <c r="AP1007" t="s">
        <v>73</v>
      </c>
      <c r="AQ1007" t="s">
        <v>6513</v>
      </c>
      <c r="AT1007" t="s">
        <v>99</v>
      </c>
      <c r="AU1007" t="s">
        <v>67</v>
      </c>
    </row>
    <row r="1008" spans="1:47" x14ac:dyDescent="0.25">
      <c r="A1008">
        <v>2205</v>
      </c>
      <c r="B1008" t="s">
        <v>6514</v>
      </c>
      <c r="C1008" t="s">
        <v>67</v>
      </c>
      <c r="D1008" t="s">
        <v>6514</v>
      </c>
      <c r="E1008" t="s">
        <v>6515</v>
      </c>
      <c r="F1008" t="s">
        <v>6515</v>
      </c>
      <c r="G1008" t="s">
        <v>6516</v>
      </c>
      <c r="H1008" t="s">
        <v>6517</v>
      </c>
      <c r="I1008" s="39">
        <v>38841.652777777781</v>
      </c>
      <c r="J1008" t="s">
        <v>6518</v>
      </c>
      <c r="K1008">
        <v>1500</v>
      </c>
      <c r="L1008">
        <v>0</v>
      </c>
      <c r="M1008" t="s">
        <v>73</v>
      </c>
      <c r="N1008" t="s">
        <v>74</v>
      </c>
      <c r="O1008" t="s">
        <v>75</v>
      </c>
      <c r="P1008">
        <v>1</v>
      </c>
      <c r="Q1008">
        <v>1</v>
      </c>
      <c r="R1008">
        <v>17</v>
      </c>
      <c r="S1008">
        <v>12</v>
      </c>
      <c r="T1008" t="s">
        <v>76</v>
      </c>
      <c r="U1008" t="s">
        <v>77</v>
      </c>
      <c r="V1008">
        <v>30</v>
      </c>
      <c r="W1008" t="s">
        <v>78</v>
      </c>
      <c r="X1008">
        <v>0</v>
      </c>
      <c r="Y1008" t="s">
        <v>79</v>
      </c>
      <c r="Z1008" t="s">
        <v>747</v>
      </c>
      <c r="AA1008" t="s">
        <v>81</v>
      </c>
      <c r="AB1008" t="s">
        <v>82</v>
      </c>
      <c r="AC1008">
        <v>12</v>
      </c>
      <c r="AD1008" t="s">
        <v>78</v>
      </c>
      <c r="AE1008">
        <v>0</v>
      </c>
      <c r="AF1008">
        <v>0</v>
      </c>
      <c r="AG1008" t="s">
        <v>81</v>
      </c>
      <c r="AH1008">
        <v>1</v>
      </c>
      <c r="AI1008" t="s">
        <v>83</v>
      </c>
      <c r="AJ1008">
        <v>0</v>
      </c>
      <c r="AK1008" t="s">
        <v>6519</v>
      </c>
      <c r="AL1008" t="s">
        <v>84</v>
      </c>
      <c r="AM1008" t="s">
        <v>71</v>
      </c>
      <c r="AN1008" t="s">
        <v>73</v>
      </c>
      <c r="AO1008" t="s">
        <v>81</v>
      </c>
      <c r="AP1008" t="s">
        <v>73</v>
      </c>
      <c r="AQ1008" t="s">
        <v>71</v>
      </c>
      <c r="AT1008" t="s">
        <v>232</v>
      </c>
      <c r="AU1008" t="s">
        <v>101</v>
      </c>
    </row>
    <row r="1009" spans="1:47" x14ac:dyDescent="0.25">
      <c r="A1009">
        <v>2206</v>
      </c>
      <c r="B1009" t="s">
        <v>6520</v>
      </c>
      <c r="C1009" t="s">
        <v>67</v>
      </c>
      <c r="D1009" t="s">
        <v>6521</v>
      </c>
      <c r="E1009" t="s">
        <v>6522</v>
      </c>
      <c r="F1009" t="s">
        <v>6522</v>
      </c>
      <c r="G1009" t="s">
        <v>6523</v>
      </c>
      <c r="H1009" t="s">
        <v>71</v>
      </c>
      <c r="I1009" s="39">
        <v>38841.648611111108</v>
      </c>
      <c r="J1009" t="s">
        <v>6524</v>
      </c>
      <c r="K1009">
        <v>3000</v>
      </c>
      <c r="L1009">
        <v>0</v>
      </c>
      <c r="M1009" t="s">
        <v>73</v>
      </c>
      <c r="N1009" t="s">
        <v>74</v>
      </c>
      <c r="O1009" t="s">
        <v>75</v>
      </c>
      <c r="P1009">
        <v>1</v>
      </c>
      <c r="Q1009">
        <v>1</v>
      </c>
      <c r="R1009">
        <v>6</v>
      </c>
      <c r="S1009">
        <v>19</v>
      </c>
      <c r="T1009" t="s">
        <v>76</v>
      </c>
      <c r="U1009" t="s">
        <v>77</v>
      </c>
      <c r="V1009">
        <v>30</v>
      </c>
      <c r="W1009" t="s">
        <v>78</v>
      </c>
      <c r="X1009">
        <v>0</v>
      </c>
      <c r="Y1009" t="s">
        <v>84</v>
      </c>
      <c r="Z1009" t="s">
        <v>246</v>
      </c>
      <c r="AA1009" t="s">
        <v>81</v>
      </c>
      <c r="AB1009" t="s">
        <v>82</v>
      </c>
      <c r="AC1009">
        <v>19</v>
      </c>
      <c r="AD1009" t="s">
        <v>78</v>
      </c>
      <c r="AE1009">
        <v>0</v>
      </c>
      <c r="AF1009">
        <v>0</v>
      </c>
      <c r="AG1009" t="s">
        <v>81</v>
      </c>
      <c r="AH1009">
        <v>2</v>
      </c>
      <c r="AI1009" t="s">
        <v>83</v>
      </c>
      <c r="AJ1009">
        <v>0</v>
      </c>
      <c r="AK1009" t="s">
        <v>6525</v>
      </c>
      <c r="AL1009" t="s">
        <v>84</v>
      </c>
      <c r="AM1009" t="s">
        <v>71</v>
      </c>
      <c r="AN1009" t="s">
        <v>73</v>
      </c>
      <c r="AO1009" t="s">
        <v>81</v>
      </c>
      <c r="AP1009" t="s">
        <v>73</v>
      </c>
      <c r="AQ1009" t="s">
        <v>6526</v>
      </c>
      <c r="AT1009" t="s">
        <v>232</v>
      </c>
      <c r="AU1009" t="s">
        <v>67</v>
      </c>
    </row>
    <row r="1010" spans="1:47" x14ac:dyDescent="0.25">
      <c r="A1010">
        <v>2207</v>
      </c>
      <c r="B1010" t="s">
        <v>6527</v>
      </c>
      <c r="C1010" t="s">
        <v>67</v>
      </c>
      <c r="D1010" t="s">
        <v>6528</v>
      </c>
      <c r="E1010" t="s">
        <v>6529</v>
      </c>
      <c r="F1010" t="s">
        <v>6529</v>
      </c>
      <c r="G1010" t="s">
        <v>6530</v>
      </c>
      <c r="H1010" t="s">
        <v>71</v>
      </c>
      <c r="I1010" s="39">
        <v>38841.679166666669</v>
      </c>
      <c r="J1010" t="s">
        <v>6531</v>
      </c>
      <c r="K1010">
        <v>5500</v>
      </c>
      <c r="L1010">
        <v>0</v>
      </c>
      <c r="M1010" t="s">
        <v>73</v>
      </c>
      <c r="N1010" t="s">
        <v>74</v>
      </c>
      <c r="O1010" t="s">
        <v>75</v>
      </c>
      <c r="P1010">
        <v>1</v>
      </c>
      <c r="Q1010">
        <v>1</v>
      </c>
      <c r="R1010">
        <v>6</v>
      </c>
      <c r="S1010">
        <v>95</v>
      </c>
      <c r="T1010" t="s">
        <v>76</v>
      </c>
      <c r="U1010" t="s">
        <v>77</v>
      </c>
      <c r="V1010">
        <v>30</v>
      </c>
      <c r="W1010" t="s">
        <v>78</v>
      </c>
      <c r="X1010">
        <v>0</v>
      </c>
      <c r="Y1010" t="s">
        <v>84</v>
      </c>
      <c r="Z1010" t="s">
        <v>81</v>
      </c>
      <c r="AA1010" t="s">
        <v>81</v>
      </c>
      <c r="AB1010" t="s">
        <v>82</v>
      </c>
      <c r="AC1010">
        <v>95</v>
      </c>
      <c r="AD1010" t="s">
        <v>78</v>
      </c>
      <c r="AE1010">
        <v>0</v>
      </c>
      <c r="AF1010">
        <v>0</v>
      </c>
      <c r="AG1010" t="s">
        <v>81</v>
      </c>
      <c r="AH1010">
        <v>2</v>
      </c>
      <c r="AI1010" t="s">
        <v>83</v>
      </c>
      <c r="AJ1010">
        <v>0</v>
      </c>
      <c r="AK1010" t="s">
        <v>6532</v>
      </c>
      <c r="AL1010" t="s">
        <v>84</v>
      </c>
      <c r="AM1010" t="s">
        <v>71</v>
      </c>
      <c r="AN1010" t="s">
        <v>73</v>
      </c>
      <c r="AO1010" t="s">
        <v>81</v>
      </c>
      <c r="AP1010" t="s">
        <v>73</v>
      </c>
      <c r="AQ1010" t="s">
        <v>6533</v>
      </c>
      <c r="AT1010" t="s">
        <v>445</v>
      </c>
      <c r="AU1010" t="s">
        <v>67</v>
      </c>
    </row>
    <row r="1011" spans="1:47" x14ac:dyDescent="0.25">
      <c r="A1011">
        <v>2208</v>
      </c>
      <c r="B1011" t="s">
        <v>6534</v>
      </c>
      <c r="C1011" t="s">
        <v>67</v>
      </c>
      <c r="D1011" t="s">
        <v>6535</v>
      </c>
      <c r="E1011" t="s">
        <v>6536</v>
      </c>
      <c r="F1011" t="s">
        <v>6536</v>
      </c>
      <c r="G1011" t="s">
        <v>6537</v>
      </c>
      <c r="H1011" t="s">
        <v>6538</v>
      </c>
      <c r="I1011" s="39">
        <v>39672.652777777781</v>
      </c>
      <c r="J1011" t="s">
        <v>6539</v>
      </c>
      <c r="K1011">
        <v>90000</v>
      </c>
      <c r="L1011">
        <v>0</v>
      </c>
      <c r="M1011" t="s">
        <v>73</v>
      </c>
      <c r="N1011" t="s">
        <v>74</v>
      </c>
      <c r="O1011" t="s">
        <v>75</v>
      </c>
      <c r="P1011">
        <v>1</v>
      </c>
      <c r="Q1011">
        <v>1</v>
      </c>
      <c r="R1011">
        <v>5</v>
      </c>
      <c r="S1011">
        <v>20</v>
      </c>
      <c r="T1011" t="s">
        <v>76</v>
      </c>
      <c r="U1011" t="s">
        <v>77</v>
      </c>
      <c r="V1011">
        <v>30</v>
      </c>
      <c r="W1011" t="s">
        <v>78</v>
      </c>
      <c r="X1011">
        <v>0</v>
      </c>
      <c r="Y1011" t="s">
        <v>84</v>
      </c>
      <c r="Z1011" t="s">
        <v>266</v>
      </c>
      <c r="AA1011" t="s">
        <v>81</v>
      </c>
      <c r="AB1011" t="s">
        <v>82</v>
      </c>
      <c r="AC1011">
        <v>20</v>
      </c>
      <c r="AD1011" t="s">
        <v>78</v>
      </c>
      <c r="AE1011">
        <v>0</v>
      </c>
      <c r="AF1011">
        <v>0</v>
      </c>
      <c r="AG1011" t="s">
        <v>81</v>
      </c>
      <c r="AH1011">
        <v>6</v>
      </c>
      <c r="AI1011" t="s">
        <v>83</v>
      </c>
      <c r="AJ1011">
        <v>0</v>
      </c>
      <c r="AK1011" t="s">
        <v>6540</v>
      </c>
      <c r="AL1011" t="s">
        <v>84</v>
      </c>
      <c r="AM1011" t="s">
        <v>16</v>
      </c>
      <c r="AN1011" t="s">
        <v>73</v>
      </c>
      <c r="AO1011" t="s">
        <v>81</v>
      </c>
      <c r="AP1011" t="s">
        <v>73</v>
      </c>
      <c r="AQ1011" t="s">
        <v>6541</v>
      </c>
      <c r="AT1011" t="s">
        <v>269</v>
      </c>
      <c r="AU1011" t="s">
        <v>67</v>
      </c>
    </row>
    <row r="1012" spans="1:47" x14ac:dyDescent="0.25">
      <c r="A1012">
        <v>2209</v>
      </c>
      <c r="B1012" t="s">
        <v>6542</v>
      </c>
      <c r="C1012" t="s">
        <v>67</v>
      </c>
      <c r="D1012" t="s">
        <v>6543</v>
      </c>
      <c r="E1012" t="s">
        <v>6544</v>
      </c>
      <c r="F1012" t="s">
        <v>6545</v>
      </c>
      <c r="G1012" t="s">
        <v>6546</v>
      </c>
      <c r="H1012" t="s">
        <v>6546</v>
      </c>
      <c r="I1012" s="39">
        <v>38845.648611111108</v>
      </c>
      <c r="J1012" t="s">
        <v>6547</v>
      </c>
      <c r="K1012">
        <v>15000</v>
      </c>
      <c r="L1012">
        <v>0</v>
      </c>
      <c r="M1012" t="s">
        <v>73</v>
      </c>
      <c r="N1012" t="s">
        <v>74</v>
      </c>
      <c r="O1012" t="s">
        <v>75</v>
      </c>
      <c r="P1012">
        <v>1</v>
      </c>
      <c r="Q1012">
        <v>1</v>
      </c>
      <c r="R1012">
        <v>5</v>
      </c>
      <c r="S1012">
        <v>96</v>
      </c>
      <c r="T1012" t="s">
        <v>76</v>
      </c>
      <c r="U1012" t="s">
        <v>77</v>
      </c>
      <c r="V1012">
        <v>30</v>
      </c>
      <c r="W1012" t="s">
        <v>78</v>
      </c>
      <c r="X1012">
        <v>0</v>
      </c>
      <c r="Y1012" t="s">
        <v>84</v>
      </c>
      <c r="Z1012" t="s">
        <v>3282</v>
      </c>
      <c r="AA1012" t="s">
        <v>81</v>
      </c>
      <c r="AB1012" t="s">
        <v>82</v>
      </c>
      <c r="AC1012">
        <v>96</v>
      </c>
      <c r="AD1012" t="s">
        <v>78</v>
      </c>
      <c r="AE1012">
        <v>0</v>
      </c>
      <c r="AF1012">
        <v>0</v>
      </c>
      <c r="AG1012" t="s">
        <v>81</v>
      </c>
      <c r="AH1012">
        <v>1</v>
      </c>
      <c r="AI1012" t="s">
        <v>83</v>
      </c>
      <c r="AJ1012">
        <v>0</v>
      </c>
      <c r="AK1012" t="s">
        <v>6542</v>
      </c>
      <c r="AL1012" t="s">
        <v>84</v>
      </c>
      <c r="AM1012" t="s">
        <v>71</v>
      </c>
      <c r="AN1012" t="s">
        <v>73</v>
      </c>
      <c r="AO1012" t="s">
        <v>81</v>
      </c>
      <c r="AP1012" t="s">
        <v>73</v>
      </c>
      <c r="AQ1012" t="s">
        <v>71</v>
      </c>
      <c r="AT1012" t="s">
        <v>81</v>
      </c>
      <c r="AU1012" t="s">
        <v>67</v>
      </c>
    </row>
    <row r="1013" spans="1:47" x14ac:dyDescent="0.25">
      <c r="A1013">
        <v>2210</v>
      </c>
      <c r="B1013" t="s">
        <v>6548</v>
      </c>
      <c r="C1013" t="s">
        <v>101</v>
      </c>
      <c r="D1013" t="s">
        <v>6549</v>
      </c>
      <c r="E1013" t="s">
        <v>1647</v>
      </c>
      <c r="F1013" t="s">
        <v>1647</v>
      </c>
      <c r="G1013" t="s">
        <v>6550</v>
      </c>
      <c r="H1013" t="s">
        <v>6550</v>
      </c>
      <c r="I1013" s="39">
        <v>38863.493750000001</v>
      </c>
      <c r="J1013" t="s">
        <v>6551</v>
      </c>
      <c r="K1013">
        <v>1000</v>
      </c>
      <c r="L1013">
        <v>-1866.09</v>
      </c>
      <c r="M1013" t="s">
        <v>73</v>
      </c>
      <c r="N1013" t="s">
        <v>74</v>
      </c>
      <c r="O1013" t="s">
        <v>75</v>
      </c>
      <c r="P1013">
        <v>13</v>
      </c>
      <c r="Q1013">
        <v>1</v>
      </c>
      <c r="R1013">
        <v>2</v>
      </c>
      <c r="S1013">
        <v>3</v>
      </c>
      <c r="T1013" t="s">
        <v>76</v>
      </c>
      <c r="U1013" t="s">
        <v>77</v>
      </c>
      <c r="V1013">
        <v>30</v>
      </c>
      <c r="W1013" t="s">
        <v>78</v>
      </c>
      <c r="X1013">
        <v>0</v>
      </c>
      <c r="Y1013" t="s">
        <v>79</v>
      </c>
      <c r="Z1013" t="s">
        <v>414</v>
      </c>
      <c r="AA1013" t="s">
        <v>81</v>
      </c>
      <c r="AB1013" t="s">
        <v>82</v>
      </c>
      <c r="AC1013">
        <v>3</v>
      </c>
      <c r="AD1013" t="s">
        <v>78</v>
      </c>
      <c r="AE1013">
        <v>0</v>
      </c>
      <c r="AF1013">
        <v>0</v>
      </c>
      <c r="AG1013" t="s">
        <v>81</v>
      </c>
      <c r="AH1013">
        <v>6</v>
      </c>
      <c r="AI1013" t="s">
        <v>83</v>
      </c>
      <c r="AJ1013">
        <v>0</v>
      </c>
      <c r="AK1013" t="s">
        <v>6548</v>
      </c>
      <c r="AL1013" t="s">
        <v>84</v>
      </c>
      <c r="AM1013" t="s">
        <v>71</v>
      </c>
      <c r="AN1013" t="s">
        <v>73</v>
      </c>
      <c r="AO1013" t="s">
        <v>81</v>
      </c>
      <c r="AP1013" t="s">
        <v>73</v>
      </c>
      <c r="AQ1013" t="s">
        <v>6552</v>
      </c>
      <c r="AT1013" t="s">
        <v>99</v>
      </c>
      <c r="AU1013" t="s">
        <v>67</v>
      </c>
    </row>
    <row r="1014" spans="1:47" x14ac:dyDescent="0.25">
      <c r="A1014">
        <v>2211</v>
      </c>
      <c r="B1014" t="s">
        <v>6553</v>
      </c>
      <c r="C1014" t="s">
        <v>101</v>
      </c>
      <c r="D1014" t="s">
        <v>6554</v>
      </c>
      <c r="E1014" t="s">
        <v>6555</v>
      </c>
      <c r="F1014" t="s">
        <v>6556</v>
      </c>
      <c r="G1014" t="s">
        <v>6557</v>
      </c>
      <c r="H1014" t="s">
        <v>6557</v>
      </c>
      <c r="I1014" s="39">
        <v>38863.507638888892</v>
      </c>
      <c r="J1014" t="s">
        <v>6558</v>
      </c>
      <c r="K1014">
        <v>500</v>
      </c>
      <c r="L1014">
        <v>0</v>
      </c>
      <c r="M1014" t="s">
        <v>73</v>
      </c>
      <c r="N1014" t="s">
        <v>74</v>
      </c>
      <c r="O1014" t="s">
        <v>75</v>
      </c>
      <c r="P1014">
        <v>13</v>
      </c>
      <c r="Q1014">
        <v>1</v>
      </c>
      <c r="R1014">
        <v>2</v>
      </c>
      <c r="S1014">
        <v>3</v>
      </c>
      <c r="T1014" t="s">
        <v>76</v>
      </c>
      <c r="U1014" t="s">
        <v>77</v>
      </c>
      <c r="V1014">
        <v>30</v>
      </c>
      <c r="W1014" t="s">
        <v>78</v>
      </c>
      <c r="X1014">
        <v>0</v>
      </c>
      <c r="Y1014" t="s">
        <v>79</v>
      </c>
      <c r="Z1014" t="s">
        <v>414</v>
      </c>
      <c r="AA1014" t="s">
        <v>81</v>
      </c>
      <c r="AB1014" t="s">
        <v>82</v>
      </c>
      <c r="AC1014">
        <v>3</v>
      </c>
      <c r="AD1014" t="s">
        <v>78</v>
      </c>
      <c r="AE1014">
        <v>0</v>
      </c>
      <c r="AF1014">
        <v>0</v>
      </c>
      <c r="AG1014" t="s">
        <v>81</v>
      </c>
      <c r="AH1014">
        <v>6</v>
      </c>
      <c r="AI1014" t="s">
        <v>83</v>
      </c>
      <c r="AJ1014">
        <v>0</v>
      </c>
      <c r="AK1014" t="s">
        <v>6554</v>
      </c>
      <c r="AL1014" t="s">
        <v>84</v>
      </c>
      <c r="AM1014" t="s">
        <v>71</v>
      </c>
      <c r="AN1014" t="s">
        <v>73</v>
      </c>
      <c r="AO1014" t="s">
        <v>81</v>
      </c>
      <c r="AP1014" t="s">
        <v>73</v>
      </c>
      <c r="AQ1014" t="s">
        <v>6559</v>
      </c>
      <c r="AT1014" t="s">
        <v>445</v>
      </c>
      <c r="AU1014" t="s">
        <v>67</v>
      </c>
    </row>
    <row r="1015" spans="1:47" x14ac:dyDescent="0.25">
      <c r="A1015">
        <v>2212</v>
      </c>
      <c r="B1015" t="s">
        <v>6560</v>
      </c>
      <c r="C1015" t="s">
        <v>67</v>
      </c>
      <c r="D1015" t="s">
        <v>6561</v>
      </c>
      <c r="E1015" t="s">
        <v>6562</v>
      </c>
      <c r="F1015" t="s">
        <v>6563</v>
      </c>
      <c r="G1015" t="s">
        <v>6564</v>
      </c>
      <c r="H1015" t="s">
        <v>6564</v>
      </c>
      <c r="I1015" s="39">
        <v>38867.513888888891</v>
      </c>
      <c r="J1015" t="s">
        <v>6565</v>
      </c>
      <c r="K1015">
        <v>2000</v>
      </c>
      <c r="L1015">
        <v>0</v>
      </c>
      <c r="M1015" t="s">
        <v>73</v>
      </c>
      <c r="N1015" t="s">
        <v>74</v>
      </c>
      <c r="O1015" t="s">
        <v>75</v>
      </c>
      <c r="P1015">
        <v>9</v>
      </c>
      <c r="Q1015">
        <v>1</v>
      </c>
      <c r="R1015">
        <v>15</v>
      </c>
      <c r="S1015">
        <v>1</v>
      </c>
      <c r="T1015" t="s">
        <v>76</v>
      </c>
      <c r="U1015" t="s">
        <v>77</v>
      </c>
      <c r="V1015">
        <v>30</v>
      </c>
      <c r="W1015" t="s">
        <v>78</v>
      </c>
      <c r="X1015">
        <v>0</v>
      </c>
      <c r="Y1015" t="s">
        <v>79</v>
      </c>
      <c r="Z1015" t="s">
        <v>3866</v>
      </c>
      <c r="AA1015" t="s">
        <v>81</v>
      </c>
      <c r="AB1015" t="s">
        <v>82</v>
      </c>
      <c r="AC1015">
        <v>1</v>
      </c>
      <c r="AD1015" t="s">
        <v>78</v>
      </c>
      <c r="AE1015">
        <v>0</v>
      </c>
      <c r="AF1015">
        <v>0</v>
      </c>
      <c r="AG1015" t="s">
        <v>81</v>
      </c>
      <c r="AH1015">
        <v>6</v>
      </c>
      <c r="AI1015" t="s">
        <v>83</v>
      </c>
      <c r="AJ1015">
        <v>0</v>
      </c>
      <c r="AK1015" t="s">
        <v>6561</v>
      </c>
      <c r="AL1015" t="s">
        <v>84</v>
      </c>
      <c r="AM1015" t="s">
        <v>71</v>
      </c>
      <c r="AN1015" t="s">
        <v>73</v>
      </c>
      <c r="AO1015" t="s">
        <v>81</v>
      </c>
      <c r="AP1015" t="s">
        <v>73</v>
      </c>
      <c r="AQ1015" t="s">
        <v>6566</v>
      </c>
      <c r="AT1015" t="s">
        <v>86</v>
      </c>
      <c r="AU1015" t="s">
        <v>67</v>
      </c>
    </row>
    <row r="1016" spans="1:47" x14ac:dyDescent="0.25">
      <c r="A1016">
        <v>2213</v>
      </c>
      <c r="B1016" t="s">
        <v>6567</v>
      </c>
      <c r="C1016" t="s">
        <v>67</v>
      </c>
      <c r="D1016" t="s">
        <v>6568</v>
      </c>
      <c r="E1016" t="s">
        <v>6569</v>
      </c>
      <c r="F1016" t="s">
        <v>6569</v>
      </c>
      <c r="G1016" t="s">
        <v>6570</v>
      </c>
      <c r="H1016" t="s">
        <v>6570</v>
      </c>
      <c r="I1016" s="39">
        <v>38867.526388888888</v>
      </c>
      <c r="J1016" t="s">
        <v>6571</v>
      </c>
      <c r="K1016">
        <v>5000</v>
      </c>
      <c r="L1016">
        <v>0</v>
      </c>
      <c r="M1016" t="s">
        <v>73</v>
      </c>
      <c r="N1016" t="s">
        <v>74</v>
      </c>
      <c r="O1016" t="s">
        <v>75</v>
      </c>
      <c r="P1016">
        <v>12</v>
      </c>
      <c r="Q1016">
        <v>1</v>
      </c>
      <c r="R1016">
        <v>12</v>
      </c>
      <c r="S1016">
        <v>12</v>
      </c>
      <c r="T1016" t="s">
        <v>76</v>
      </c>
      <c r="U1016" t="s">
        <v>77</v>
      </c>
      <c r="V1016">
        <v>30</v>
      </c>
      <c r="W1016" t="s">
        <v>78</v>
      </c>
      <c r="X1016">
        <v>0</v>
      </c>
      <c r="Y1016" t="s">
        <v>79</v>
      </c>
      <c r="Z1016" t="s">
        <v>81</v>
      </c>
      <c r="AA1016" t="s">
        <v>81</v>
      </c>
      <c r="AB1016" t="s">
        <v>82</v>
      </c>
      <c r="AC1016">
        <v>12</v>
      </c>
      <c r="AD1016" t="s">
        <v>78</v>
      </c>
      <c r="AE1016">
        <v>0</v>
      </c>
      <c r="AF1016">
        <v>0</v>
      </c>
      <c r="AG1016" t="s">
        <v>81</v>
      </c>
      <c r="AH1016">
        <v>6</v>
      </c>
      <c r="AI1016" t="s">
        <v>83</v>
      </c>
      <c r="AJ1016">
        <v>0</v>
      </c>
      <c r="AK1016" t="s">
        <v>6567</v>
      </c>
      <c r="AL1016" t="s">
        <v>84</v>
      </c>
      <c r="AM1016" t="s">
        <v>71</v>
      </c>
      <c r="AN1016" t="s">
        <v>73</v>
      </c>
      <c r="AO1016" t="s">
        <v>81</v>
      </c>
      <c r="AP1016" t="s">
        <v>73</v>
      </c>
      <c r="AQ1016" t="s">
        <v>6572</v>
      </c>
      <c r="AT1016" t="s">
        <v>99</v>
      </c>
      <c r="AU1016" t="s">
        <v>67</v>
      </c>
    </row>
    <row r="1017" spans="1:47" x14ac:dyDescent="0.25">
      <c r="A1017">
        <v>2214</v>
      </c>
      <c r="B1017" t="s">
        <v>6573</v>
      </c>
      <c r="C1017" t="s">
        <v>67</v>
      </c>
      <c r="D1017" t="s">
        <v>6574</v>
      </c>
      <c r="E1017" t="s">
        <v>6575</v>
      </c>
      <c r="F1017" t="s">
        <v>6575</v>
      </c>
      <c r="G1017" t="s">
        <v>6576</v>
      </c>
      <c r="H1017" t="s">
        <v>6576</v>
      </c>
      <c r="I1017" s="39">
        <v>38867.529166666667</v>
      </c>
      <c r="J1017" t="s">
        <v>6577</v>
      </c>
      <c r="K1017">
        <v>2500</v>
      </c>
      <c r="L1017">
        <v>0</v>
      </c>
      <c r="M1017" t="s">
        <v>73</v>
      </c>
      <c r="N1017" t="s">
        <v>74</v>
      </c>
      <c r="O1017" t="s">
        <v>75</v>
      </c>
      <c r="P1017">
        <v>22</v>
      </c>
      <c r="Q1017">
        <v>1</v>
      </c>
      <c r="R1017">
        <v>3</v>
      </c>
      <c r="S1017">
        <v>21</v>
      </c>
      <c r="T1017" t="s">
        <v>76</v>
      </c>
      <c r="U1017" t="s">
        <v>77</v>
      </c>
      <c r="V1017">
        <v>30</v>
      </c>
      <c r="W1017" t="s">
        <v>78</v>
      </c>
      <c r="X1017">
        <v>0</v>
      </c>
      <c r="Y1017" t="s">
        <v>79</v>
      </c>
      <c r="Z1017" t="s">
        <v>652</v>
      </c>
      <c r="AA1017" t="s">
        <v>81</v>
      </c>
      <c r="AB1017" t="s">
        <v>82</v>
      </c>
      <c r="AC1017">
        <v>21</v>
      </c>
      <c r="AD1017" t="s">
        <v>78</v>
      </c>
      <c r="AE1017">
        <v>0</v>
      </c>
      <c r="AF1017">
        <v>0</v>
      </c>
      <c r="AG1017" t="s">
        <v>81</v>
      </c>
      <c r="AH1017">
        <v>6</v>
      </c>
      <c r="AI1017" t="s">
        <v>83</v>
      </c>
      <c r="AJ1017">
        <v>0</v>
      </c>
      <c r="AK1017" t="s">
        <v>6573</v>
      </c>
      <c r="AL1017" t="s">
        <v>84</v>
      </c>
      <c r="AM1017" t="s">
        <v>71</v>
      </c>
      <c r="AN1017" t="s">
        <v>73</v>
      </c>
      <c r="AO1017" t="s">
        <v>81</v>
      </c>
      <c r="AP1017" t="s">
        <v>73</v>
      </c>
      <c r="AQ1017" t="s">
        <v>6578</v>
      </c>
      <c r="AT1017" t="s">
        <v>99</v>
      </c>
      <c r="AU1017" t="s">
        <v>67</v>
      </c>
    </row>
    <row r="1018" spans="1:47" x14ac:dyDescent="0.25">
      <c r="A1018">
        <v>2215</v>
      </c>
      <c r="B1018" t="s">
        <v>6579</v>
      </c>
      <c r="C1018" t="s">
        <v>67</v>
      </c>
      <c r="D1018" t="s">
        <v>6580</v>
      </c>
      <c r="E1018" t="s">
        <v>6581</v>
      </c>
      <c r="F1018" t="s">
        <v>6581</v>
      </c>
      <c r="G1018" t="s">
        <v>6582</v>
      </c>
      <c r="H1018" t="s">
        <v>6582</v>
      </c>
      <c r="I1018" s="39">
        <v>38867.53125</v>
      </c>
      <c r="J1018" t="s">
        <v>6583</v>
      </c>
      <c r="K1018">
        <v>2000</v>
      </c>
      <c r="L1018">
        <v>0</v>
      </c>
      <c r="M1018" t="s">
        <v>73</v>
      </c>
      <c r="N1018" t="s">
        <v>74</v>
      </c>
      <c r="O1018" t="s">
        <v>75</v>
      </c>
      <c r="P1018">
        <v>1</v>
      </c>
      <c r="Q1018">
        <v>1</v>
      </c>
      <c r="R1018">
        <v>5</v>
      </c>
      <c r="S1018">
        <v>17</v>
      </c>
      <c r="T1018" t="s">
        <v>76</v>
      </c>
      <c r="U1018" t="s">
        <v>77</v>
      </c>
      <c r="V1018">
        <v>30</v>
      </c>
      <c r="W1018" t="s">
        <v>78</v>
      </c>
      <c r="X1018">
        <v>0</v>
      </c>
      <c r="Y1018" t="s">
        <v>79</v>
      </c>
      <c r="Z1018" t="s">
        <v>379</v>
      </c>
      <c r="AA1018" t="s">
        <v>81</v>
      </c>
      <c r="AB1018" t="s">
        <v>82</v>
      </c>
      <c r="AC1018">
        <v>17</v>
      </c>
      <c r="AD1018" t="s">
        <v>78</v>
      </c>
      <c r="AE1018">
        <v>0</v>
      </c>
      <c r="AF1018">
        <v>0</v>
      </c>
      <c r="AG1018" t="s">
        <v>81</v>
      </c>
      <c r="AH1018">
        <v>6</v>
      </c>
      <c r="AI1018" t="s">
        <v>83</v>
      </c>
      <c r="AJ1018">
        <v>0</v>
      </c>
      <c r="AK1018" t="s">
        <v>6584</v>
      </c>
      <c r="AL1018" t="s">
        <v>84</v>
      </c>
      <c r="AM1018" t="s">
        <v>71</v>
      </c>
      <c r="AN1018" t="s">
        <v>73</v>
      </c>
      <c r="AO1018" t="s">
        <v>81</v>
      </c>
      <c r="AP1018" t="s">
        <v>73</v>
      </c>
      <c r="AQ1018" t="s">
        <v>6585</v>
      </c>
      <c r="AT1018" t="s">
        <v>382</v>
      </c>
      <c r="AU1018" t="s">
        <v>101</v>
      </c>
    </row>
    <row r="1019" spans="1:47" x14ac:dyDescent="0.25">
      <c r="A1019">
        <v>2216</v>
      </c>
      <c r="B1019" t="s">
        <v>6586</v>
      </c>
      <c r="C1019" t="s">
        <v>67</v>
      </c>
      <c r="D1019" t="s">
        <v>6587</v>
      </c>
      <c r="E1019" t="s">
        <v>6588</v>
      </c>
      <c r="F1019" t="s">
        <v>6588</v>
      </c>
      <c r="G1019" t="s">
        <v>6589</v>
      </c>
      <c r="H1019" t="s">
        <v>6589</v>
      </c>
      <c r="I1019" s="39">
        <v>38867.536111111112</v>
      </c>
      <c r="J1019" t="s">
        <v>6590</v>
      </c>
      <c r="K1019">
        <v>5</v>
      </c>
      <c r="L1019">
        <v>800.12</v>
      </c>
      <c r="M1019" t="s">
        <v>73</v>
      </c>
      <c r="N1019" t="s">
        <v>74</v>
      </c>
      <c r="O1019" t="s">
        <v>75</v>
      </c>
      <c r="P1019">
        <v>7</v>
      </c>
      <c r="Q1019">
        <v>1</v>
      </c>
      <c r="R1019">
        <v>19</v>
      </c>
      <c r="S1019">
        <v>95</v>
      </c>
      <c r="T1019" t="s">
        <v>79</v>
      </c>
      <c r="U1019" t="s">
        <v>77</v>
      </c>
      <c r="V1019">
        <v>30</v>
      </c>
      <c r="W1019" t="s">
        <v>78</v>
      </c>
      <c r="X1019">
        <v>0</v>
      </c>
      <c r="Y1019" t="s">
        <v>79</v>
      </c>
      <c r="Z1019" t="s">
        <v>904</v>
      </c>
      <c r="AA1019" t="s">
        <v>81</v>
      </c>
      <c r="AB1019" t="s">
        <v>82</v>
      </c>
      <c r="AC1019">
        <v>95</v>
      </c>
      <c r="AD1019" t="s">
        <v>634</v>
      </c>
      <c r="AE1019">
        <v>0</v>
      </c>
      <c r="AF1019">
        <v>0</v>
      </c>
      <c r="AG1019" t="s">
        <v>81</v>
      </c>
      <c r="AH1019">
        <v>6</v>
      </c>
      <c r="AI1019" t="s">
        <v>83</v>
      </c>
      <c r="AJ1019">
        <v>0</v>
      </c>
      <c r="AK1019" t="s">
        <v>6591</v>
      </c>
      <c r="AL1019" t="s">
        <v>84</v>
      </c>
      <c r="AM1019" t="s">
        <v>71</v>
      </c>
      <c r="AN1019" t="s">
        <v>73</v>
      </c>
      <c r="AO1019" t="s">
        <v>81</v>
      </c>
      <c r="AP1019" t="s">
        <v>73</v>
      </c>
      <c r="AQ1019" t="s">
        <v>6592</v>
      </c>
      <c r="AT1019" t="s">
        <v>81</v>
      </c>
      <c r="AU1019" t="s">
        <v>67</v>
      </c>
    </row>
    <row r="1020" spans="1:47" x14ac:dyDescent="0.25">
      <c r="A1020">
        <v>2217</v>
      </c>
      <c r="B1020" t="s">
        <v>6593</v>
      </c>
      <c r="C1020" t="s">
        <v>67</v>
      </c>
      <c r="D1020" t="s">
        <v>6594</v>
      </c>
      <c r="E1020" t="s">
        <v>6595</v>
      </c>
      <c r="F1020" t="s">
        <v>6595</v>
      </c>
      <c r="G1020" t="s">
        <v>6596</v>
      </c>
      <c r="H1020" t="s">
        <v>6597</v>
      </c>
      <c r="I1020" s="39">
        <v>38867.538888888892</v>
      </c>
      <c r="J1020" t="s">
        <v>6598</v>
      </c>
      <c r="K1020">
        <v>2500</v>
      </c>
      <c r="L1020">
        <v>0</v>
      </c>
      <c r="M1020" t="s">
        <v>73</v>
      </c>
      <c r="N1020" t="s">
        <v>74</v>
      </c>
      <c r="O1020" t="s">
        <v>75</v>
      </c>
      <c r="P1020">
        <v>12</v>
      </c>
      <c r="Q1020">
        <v>1</v>
      </c>
      <c r="R1020">
        <v>12</v>
      </c>
      <c r="S1020">
        <v>12</v>
      </c>
      <c r="T1020" t="s">
        <v>76</v>
      </c>
      <c r="U1020" t="s">
        <v>77</v>
      </c>
      <c r="V1020">
        <v>30</v>
      </c>
      <c r="W1020" t="s">
        <v>78</v>
      </c>
      <c r="X1020">
        <v>0</v>
      </c>
      <c r="Y1020" t="s">
        <v>79</v>
      </c>
      <c r="Z1020" t="s">
        <v>443</v>
      </c>
      <c r="AA1020" t="s">
        <v>81</v>
      </c>
      <c r="AB1020" t="s">
        <v>82</v>
      </c>
      <c r="AC1020">
        <v>12</v>
      </c>
      <c r="AD1020" t="s">
        <v>78</v>
      </c>
      <c r="AE1020">
        <v>0</v>
      </c>
      <c r="AF1020">
        <v>0</v>
      </c>
      <c r="AG1020" t="s">
        <v>81</v>
      </c>
      <c r="AH1020">
        <v>6</v>
      </c>
      <c r="AI1020" t="s">
        <v>83</v>
      </c>
      <c r="AJ1020">
        <v>0</v>
      </c>
      <c r="AK1020" t="s">
        <v>6599</v>
      </c>
      <c r="AL1020" t="s">
        <v>84</v>
      </c>
      <c r="AM1020" t="s">
        <v>71</v>
      </c>
      <c r="AN1020" t="s">
        <v>73</v>
      </c>
      <c r="AO1020" t="s">
        <v>81</v>
      </c>
      <c r="AP1020" t="s">
        <v>73</v>
      </c>
      <c r="AQ1020" t="s">
        <v>6600</v>
      </c>
      <c r="AT1020" t="s">
        <v>99</v>
      </c>
      <c r="AU1020" t="s">
        <v>101</v>
      </c>
    </row>
    <row r="1021" spans="1:47" x14ac:dyDescent="0.25">
      <c r="A1021">
        <v>2218</v>
      </c>
      <c r="B1021" t="s">
        <v>6601</v>
      </c>
      <c r="C1021" t="s">
        <v>101</v>
      </c>
      <c r="D1021" t="s">
        <v>6601</v>
      </c>
      <c r="E1021" t="s">
        <v>6602</v>
      </c>
      <c r="F1021" t="s">
        <v>6602</v>
      </c>
      <c r="G1021" t="s">
        <v>6603</v>
      </c>
      <c r="H1021" t="s">
        <v>6604</v>
      </c>
      <c r="I1021" s="39">
        <v>38876.633333333331</v>
      </c>
      <c r="J1021" t="s">
        <v>6605</v>
      </c>
      <c r="K1021">
        <v>5</v>
      </c>
      <c r="L1021">
        <v>0</v>
      </c>
      <c r="M1021" t="s">
        <v>73</v>
      </c>
      <c r="N1021" t="s">
        <v>74</v>
      </c>
      <c r="O1021" t="s">
        <v>75</v>
      </c>
      <c r="P1021">
        <v>1</v>
      </c>
      <c r="Q1021">
        <v>1</v>
      </c>
      <c r="R1021">
        <v>5</v>
      </c>
      <c r="S1021">
        <v>20</v>
      </c>
      <c r="T1021" t="s">
        <v>76</v>
      </c>
      <c r="U1021" t="s">
        <v>77</v>
      </c>
      <c r="V1021">
        <v>30</v>
      </c>
      <c r="W1021" t="s">
        <v>78</v>
      </c>
      <c r="X1021">
        <v>0</v>
      </c>
      <c r="Y1021" t="s">
        <v>84</v>
      </c>
      <c r="Z1021" t="s">
        <v>1691</v>
      </c>
      <c r="AA1021" t="s">
        <v>81</v>
      </c>
      <c r="AB1021" t="s">
        <v>82</v>
      </c>
      <c r="AC1021">
        <v>20</v>
      </c>
      <c r="AD1021" t="s">
        <v>78</v>
      </c>
      <c r="AE1021">
        <v>0</v>
      </c>
      <c r="AF1021">
        <v>0</v>
      </c>
      <c r="AG1021" t="s">
        <v>81</v>
      </c>
      <c r="AH1021">
        <v>6</v>
      </c>
      <c r="AI1021" t="s">
        <v>83</v>
      </c>
      <c r="AJ1021">
        <v>0</v>
      </c>
      <c r="AK1021" t="s">
        <v>6601</v>
      </c>
      <c r="AL1021" t="s">
        <v>84</v>
      </c>
      <c r="AM1021" t="s">
        <v>71</v>
      </c>
      <c r="AN1021" t="s">
        <v>73</v>
      </c>
      <c r="AO1021" t="s">
        <v>81</v>
      </c>
      <c r="AP1021" t="s">
        <v>73</v>
      </c>
      <c r="AQ1021" t="s">
        <v>6606</v>
      </c>
      <c r="AT1021" t="s">
        <v>269</v>
      </c>
      <c r="AU1021" t="s">
        <v>67</v>
      </c>
    </row>
    <row r="1022" spans="1:47" x14ac:dyDescent="0.25">
      <c r="A1022">
        <v>2219</v>
      </c>
      <c r="B1022" t="s">
        <v>6607</v>
      </c>
      <c r="C1022" t="s">
        <v>67</v>
      </c>
      <c r="D1022" t="s">
        <v>6607</v>
      </c>
      <c r="E1022" t="s">
        <v>6608</v>
      </c>
      <c r="F1022" t="s">
        <v>6608</v>
      </c>
      <c r="G1022" t="s">
        <v>6609</v>
      </c>
      <c r="H1022" t="s">
        <v>6609</v>
      </c>
      <c r="I1022" s="39">
        <v>38880.61041666667</v>
      </c>
      <c r="J1022" t="s">
        <v>6610</v>
      </c>
      <c r="K1022">
        <v>1500</v>
      </c>
      <c r="L1022">
        <v>0</v>
      </c>
      <c r="M1022" t="s">
        <v>73</v>
      </c>
      <c r="N1022" t="s">
        <v>74</v>
      </c>
      <c r="O1022" t="s">
        <v>75</v>
      </c>
      <c r="P1022">
        <v>22</v>
      </c>
      <c r="Q1022">
        <v>1</v>
      </c>
      <c r="R1022">
        <v>15</v>
      </c>
      <c r="S1022">
        <v>21</v>
      </c>
      <c r="T1022" t="s">
        <v>76</v>
      </c>
      <c r="U1022" t="s">
        <v>77</v>
      </c>
      <c r="V1022">
        <v>30</v>
      </c>
      <c r="W1022" t="s">
        <v>78</v>
      </c>
      <c r="X1022">
        <v>0</v>
      </c>
      <c r="Y1022" t="s">
        <v>79</v>
      </c>
      <c r="Z1022" t="s">
        <v>567</v>
      </c>
      <c r="AA1022" t="s">
        <v>81</v>
      </c>
      <c r="AB1022" t="s">
        <v>82</v>
      </c>
      <c r="AC1022">
        <v>21</v>
      </c>
      <c r="AD1022" t="s">
        <v>78</v>
      </c>
      <c r="AE1022">
        <v>0</v>
      </c>
      <c r="AF1022">
        <v>0</v>
      </c>
      <c r="AG1022" t="s">
        <v>81</v>
      </c>
      <c r="AH1022">
        <v>6</v>
      </c>
      <c r="AI1022" t="s">
        <v>83</v>
      </c>
      <c r="AJ1022">
        <v>0</v>
      </c>
      <c r="AK1022" t="s">
        <v>6607</v>
      </c>
      <c r="AL1022" t="s">
        <v>84</v>
      </c>
      <c r="AM1022" t="s">
        <v>71</v>
      </c>
      <c r="AN1022" t="s">
        <v>73</v>
      </c>
      <c r="AO1022" t="s">
        <v>81</v>
      </c>
      <c r="AP1022" t="s">
        <v>73</v>
      </c>
      <c r="AQ1022" t="s">
        <v>6611</v>
      </c>
      <c r="AT1022" t="s">
        <v>99</v>
      </c>
      <c r="AU1022" t="s">
        <v>67</v>
      </c>
    </row>
    <row r="1023" spans="1:47" x14ac:dyDescent="0.25">
      <c r="A1023">
        <v>2220</v>
      </c>
      <c r="B1023" t="s">
        <v>6612</v>
      </c>
      <c r="C1023" t="s">
        <v>67</v>
      </c>
      <c r="D1023" t="s">
        <v>6612</v>
      </c>
      <c r="E1023" t="s">
        <v>6613</v>
      </c>
      <c r="F1023" t="s">
        <v>6613</v>
      </c>
      <c r="G1023" t="s">
        <v>6614</v>
      </c>
      <c r="H1023" t="s">
        <v>6614</v>
      </c>
      <c r="I1023" s="39">
        <v>38880.613194444442</v>
      </c>
      <c r="J1023" t="s">
        <v>6615</v>
      </c>
      <c r="K1023">
        <v>1000</v>
      </c>
      <c r="L1023">
        <v>0</v>
      </c>
      <c r="M1023" t="s">
        <v>73</v>
      </c>
      <c r="N1023" t="s">
        <v>74</v>
      </c>
      <c r="O1023" t="s">
        <v>75</v>
      </c>
      <c r="P1023">
        <v>22</v>
      </c>
      <c r="Q1023">
        <v>1</v>
      </c>
      <c r="R1023">
        <v>10</v>
      </c>
      <c r="S1023">
        <v>21</v>
      </c>
      <c r="T1023" t="s">
        <v>76</v>
      </c>
      <c r="U1023" t="s">
        <v>77</v>
      </c>
      <c r="V1023">
        <v>30</v>
      </c>
      <c r="W1023" t="s">
        <v>78</v>
      </c>
      <c r="X1023">
        <v>0</v>
      </c>
      <c r="Y1023" t="s">
        <v>79</v>
      </c>
      <c r="Z1023" t="s">
        <v>567</v>
      </c>
      <c r="AA1023" t="s">
        <v>81</v>
      </c>
      <c r="AB1023" t="s">
        <v>82</v>
      </c>
      <c r="AC1023">
        <v>21</v>
      </c>
      <c r="AD1023" t="s">
        <v>78</v>
      </c>
      <c r="AE1023">
        <v>0</v>
      </c>
      <c r="AF1023">
        <v>0</v>
      </c>
      <c r="AG1023" t="s">
        <v>81</v>
      </c>
      <c r="AH1023">
        <v>6</v>
      </c>
      <c r="AI1023" t="s">
        <v>83</v>
      </c>
      <c r="AJ1023">
        <v>0</v>
      </c>
      <c r="AK1023" t="s">
        <v>6612</v>
      </c>
      <c r="AL1023" t="s">
        <v>84</v>
      </c>
      <c r="AM1023" t="s">
        <v>71</v>
      </c>
      <c r="AN1023" t="s">
        <v>73</v>
      </c>
      <c r="AO1023" t="s">
        <v>81</v>
      </c>
      <c r="AP1023" t="s">
        <v>73</v>
      </c>
      <c r="AQ1023" t="s">
        <v>6616</v>
      </c>
      <c r="AT1023" t="s">
        <v>81</v>
      </c>
      <c r="AU1023" t="s">
        <v>67</v>
      </c>
    </row>
    <row r="1024" spans="1:47" x14ac:dyDescent="0.25">
      <c r="A1024">
        <v>2221</v>
      </c>
      <c r="B1024" t="s">
        <v>6617</v>
      </c>
      <c r="C1024" t="s">
        <v>67</v>
      </c>
      <c r="D1024" t="s">
        <v>6618</v>
      </c>
      <c r="E1024" t="s">
        <v>6619</v>
      </c>
      <c r="F1024" t="s">
        <v>6619</v>
      </c>
      <c r="G1024" t="s">
        <v>6620</v>
      </c>
      <c r="H1024" t="s">
        <v>6620</v>
      </c>
      <c r="I1024" s="39">
        <v>38880.619444444441</v>
      </c>
      <c r="J1024" t="s">
        <v>6621</v>
      </c>
      <c r="K1024">
        <v>1000</v>
      </c>
      <c r="L1024">
        <v>0</v>
      </c>
      <c r="M1024" t="s">
        <v>73</v>
      </c>
      <c r="N1024" t="s">
        <v>74</v>
      </c>
      <c r="O1024" t="s">
        <v>75</v>
      </c>
      <c r="P1024">
        <v>10</v>
      </c>
      <c r="Q1024">
        <v>1</v>
      </c>
      <c r="R1024">
        <v>3</v>
      </c>
      <c r="S1024">
        <v>2</v>
      </c>
      <c r="T1024" t="s">
        <v>76</v>
      </c>
      <c r="U1024" t="s">
        <v>77</v>
      </c>
      <c r="V1024">
        <v>30</v>
      </c>
      <c r="W1024" t="s">
        <v>78</v>
      </c>
      <c r="X1024">
        <v>0</v>
      </c>
      <c r="Y1024" t="s">
        <v>79</v>
      </c>
      <c r="Z1024" t="s">
        <v>2499</v>
      </c>
      <c r="AA1024" t="s">
        <v>81</v>
      </c>
      <c r="AB1024" t="s">
        <v>82</v>
      </c>
      <c r="AC1024">
        <v>2</v>
      </c>
      <c r="AD1024" t="s">
        <v>78</v>
      </c>
      <c r="AE1024">
        <v>0</v>
      </c>
      <c r="AF1024">
        <v>0</v>
      </c>
      <c r="AG1024" t="s">
        <v>81</v>
      </c>
      <c r="AH1024">
        <v>6</v>
      </c>
      <c r="AI1024" t="s">
        <v>83</v>
      </c>
      <c r="AJ1024">
        <v>0</v>
      </c>
      <c r="AK1024" t="s">
        <v>2088</v>
      </c>
      <c r="AL1024" t="s">
        <v>84</v>
      </c>
      <c r="AM1024" t="s">
        <v>71</v>
      </c>
      <c r="AN1024" t="s">
        <v>73</v>
      </c>
      <c r="AO1024" t="s">
        <v>81</v>
      </c>
      <c r="AP1024" t="s">
        <v>73</v>
      </c>
      <c r="AQ1024" t="s">
        <v>6622</v>
      </c>
      <c r="AT1024" t="s">
        <v>81</v>
      </c>
      <c r="AU1024" t="s">
        <v>67</v>
      </c>
    </row>
    <row r="1025" spans="1:47" x14ac:dyDescent="0.25">
      <c r="A1025">
        <v>2222</v>
      </c>
      <c r="B1025" t="s">
        <v>6623</v>
      </c>
      <c r="C1025" t="s">
        <v>67</v>
      </c>
      <c r="D1025" t="s">
        <v>6623</v>
      </c>
      <c r="E1025" t="s">
        <v>6624</v>
      </c>
      <c r="F1025" t="s">
        <v>6624</v>
      </c>
      <c r="G1025" t="s">
        <v>71</v>
      </c>
      <c r="H1025" t="s">
        <v>71</v>
      </c>
      <c r="I1025" s="39">
        <v>38880.622916666667</v>
      </c>
      <c r="J1025" t="s">
        <v>6625</v>
      </c>
      <c r="K1025">
        <v>1000</v>
      </c>
      <c r="L1025">
        <v>0</v>
      </c>
      <c r="M1025" t="s">
        <v>73</v>
      </c>
      <c r="N1025" t="s">
        <v>74</v>
      </c>
      <c r="O1025" t="s">
        <v>75</v>
      </c>
      <c r="P1025">
        <v>8</v>
      </c>
      <c r="Q1025">
        <v>1</v>
      </c>
      <c r="R1025">
        <v>8</v>
      </c>
      <c r="S1025">
        <v>17</v>
      </c>
      <c r="T1025" t="s">
        <v>76</v>
      </c>
      <c r="U1025" t="s">
        <v>77</v>
      </c>
      <c r="V1025">
        <v>30</v>
      </c>
      <c r="W1025" t="s">
        <v>78</v>
      </c>
      <c r="X1025">
        <v>0</v>
      </c>
      <c r="Y1025" t="s">
        <v>79</v>
      </c>
      <c r="Z1025" t="s">
        <v>4698</v>
      </c>
      <c r="AA1025" t="s">
        <v>81</v>
      </c>
      <c r="AB1025" t="s">
        <v>82</v>
      </c>
      <c r="AC1025">
        <v>17</v>
      </c>
      <c r="AD1025" t="s">
        <v>78</v>
      </c>
      <c r="AE1025">
        <v>0</v>
      </c>
      <c r="AF1025">
        <v>0</v>
      </c>
      <c r="AG1025" t="s">
        <v>81</v>
      </c>
      <c r="AH1025">
        <v>6</v>
      </c>
      <c r="AI1025" t="s">
        <v>83</v>
      </c>
      <c r="AJ1025">
        <v>0</v>
      </c>
      <c r="AK1025" t="s">
        <v>6623</v>
      </c>
      <c r="AL1025" t="s">
        <v>84</v>
      </c>
      <c r="AM1025" t="s">
        <v>71</v>
      </c>
      <c r="AN1025" t="s">
        <v>73</v>
      </c>
      <c r="AO1025" t="s">
        <v>81</v>
      </c>
      <c r="AP1025" t="s">
        <v>73</v>
      </c>
      <c r="AQ1025" t="s">
        <v>6626</v>
      </c>
      <c r="AT1025" t="s">
        <v>86</v>
      </c>
      <c r="AU1025" t="s">
        <v>67</v>
      </c>
    </row>
    <row r="1026" spans="1:47" x14ac:dyDescent="0.25">
      <c r="A1026">
        <v>2223</v>
      </c>
      <c r="B1026" t="s">
        <v>6627</v>
      </c>
      <c r="C1026" t="s">
        <v>67</v>
      </c>
      <c r="D1026" t="s">
        <v>6627</v>
      </c>
      <c r="E1026" t="s">
        <v>6628</v>
      </c>
      <c r="F1026" t="s">
        <v>6628</v>
      </c>
      <c r="G1026" t="s">
        <v>6629</v>
      </c>
      <c r="H1026" t="s">
        <v>6629</v>
      </c>
      <c r="I1026" s="39">
        <v>38880.626388888886</v>
      </c>
      <c r="J1026" t="s">
        <v>6630</v>
      </c>
      <c r="K1026">
        <v>2000</v>
      </c>
      <c r="L1026">
        <v>0</v>
      </c>
      <c r="M1026" t="s">
        <v>73</v>
      </c>
      <c r="N1026" t="s">
        <v>74</v>
      </c>
      <c r="O1026" t="s">
        <v>75</v>
      </c>
      <c r="P1026">
        <v>9</v>
      </c>
      <c r="Q1026">
        <v>1</v>
      </c>
      <c r="R1026">
        <v>15</v>
      </c>
      <c r="S1026">
        <v>1</v>
      </c>
      <c r="T1026" t="s">
        <v>76</v>
      </c>
      <c r="U1026" t="s">
        <v>77</v>
      </c>
      <c r="V1026">
        <v>30</v>
      </c>
      <c r="W1026" t="s">
        <v>78</v>
      </c>
      <c r="X1026">
        <v>0</v>
      </c>
      <c r="Y1026" t="s">
        <v>79</v>
      </c>
      <c r="Z1026" t="s">
        <v>2273</v>
      </c>
      <c r="AA1026" t="s">
        <v>81</v>
      </c>
      <c r="AB1026" t="s">
        <v>82</v>
      </c>
      <c r="AC1026">
        <v>1</v>
      </c>
      <c r="AD1026" t="s">
        <v>78</v>
      </c>
      <c r="AE1026">
        <v>0</v>
      </c>
      <c r="AF1026">
        <v>0</v>
      </c>
      <c r="AG1026" t="s">
        <v>81</v>
      </c>
      <c r="AH1026">
        <v>6</v>
      </c>
      <c r="AI1026" t="s">
        <v>83</v>
      </c>
      <c r="AJ1026">
        <v>0</v>
      </c>
      <c r="AK1026" t="s">
        <v>6627</v>
      </c>
      <c r="AL1026" t="s">
        <v>84</v>
      </c>
      <c r="AM1026" t="s">
        <v>71</v>
      </c>
      <c r="AN1026" t="s">
        <v>73</v>
      </c>
      <c r="AO1026" t="s">
        <v>81</v>
      </c>
      <c r="AP1026" t="s">
        <v>73</v>
      </c>
      <c r="AQ1026" t="s">
        <v>6631</v>
      </c>
      <c r="AT1026" t="s">
        <v>86</v>
      </c>
      <c r="AU1026" t="s">
        <v>67</v>
      </c>
    </row>
    <row r="1027" spans="1:47" x14ac:dyDescent="0.25">
      <c r="A1027">
        <v>2224</v>
      </c>
      <c r="B1027" t="s">
        <v>6632</v>
      </c>
      <c r="C1027" t="s">
        <v>101</v>
      </c>
      <c r="D1027" t="s">
        <v>6633</v>
      </c>
      <c r="E1027" t="s">
        <v>6634</v>
      </c>
      <c r="F1027" t="s">
        <v>6634</v>
      </c>
      <c r="G1027" t="s">
        <v>6635</v>
      </c>
      <c r="H1027" t="s">
        <v>6635</v>
      </c>
      <c r="I1027" s="39">
        <v>38880.629861111112</v>
      </c>
      <c r="J1027" t="s">
        <v>6636</v>
      </c>
      <c r="K1027">
        <v>500</v>
      </c>
      <c r="L1027">
        <v>0</v>
      </c>
      <c r="M1027" t="s">
        <v>73</v>
      </c>
      <c r="N1027" t="s">
        <v>74</v>
      </c>
      <c r="O1027" t="s">
        <v>75</v>
      </c>
      <c r="P1027">
        <v>13</v>
      </c>
      <c r="Q1027">
        <v>1</v>
      </c>
      <c r="R1027">
        <v>7</v>
      </c>
      <c r="S1027">
        <v>3</v>
      </c>
      <c r="T1027" t="s">
        <v>76</v>
      </c>
      <c r="U1027" t="s">
        <v>77</v>
      </c>
      <c r="V1027">
        <v>30</v>
      </c>
      <c r="W1027" t="s">
        <v>78</v>
      </c>
      <c r="X1027">
        <v>0</v>
      </c>
      <c r="Y1027" t="s">
        <v>79</v>
      </c>
      <c r="Z1027" t="s">
        <v>1738</v>
      </c>
      <c r="AA1027" t="s">
        <v>81</v>
      </c>
      <c r="AB1027" t="s">
        <v>82</v>
      </c>
      <c r="AC1027">
        <v>3</v>
      </c>
      <c r="AD1027" t="s">
        <v>138</v>
      </c>
      <c r="AE1027">
        <v>0</v>
      </c>
      <c r="AF1027">
        <v>0</v>
      </c>
      <c r="AG1027" t="s">
        <v>81</v>
      </c>
      <c r="AH1027">
        <v>6</v>
      </c>
      <c r="AI1027" t="s">
        <v>83</v>
      </c>
      <c r="AJ1027">
        <v>0</v>
      </c>
      <c r="AK1027" t="s">
        <v>6637</v>
      </c>
      <c r="AL1027" t="s">
        <v>84</v>
      </c>
      <c r="AM1027" t="s">
        <v>71</v>
      </c>
      <c r="AN1027" t="s">
        <v>73</v>
      </c>
      <c r="AO1027" t="s">
        <v>81</v>
      </c>
      <c r="AP1027" t="s">
        <v>73</v>
      </c>
      <c r="AQ1027" t="s">
        <v>6638</v>
      </c>
      <c r="AT1027" t="s">
        <v>218</v>
      </c>
      <c r="AU1027" t="s">
        <v>67</v>
      </c>
    </row>
    <row r="1028" spans="1:47" x14ac:dyDescent="0.25">
      <c r="A1028">
        <v>2225</v>
      </c>
      <c r="B1028" t="s">
        <v>6639</v>
      </c>
      <c r="C1028" t="s">
        <v>67</v>
      </c>
      <c r="D1028" t="s">
        <v>6640</v>
      </c>
      <c r="E1028" t="s">
        <v>6641</v>
      </c>
      <c r="F1028" t="s">
        <v>6641</v>
      </c>
      <c r="G1028" t="s">
        <v>6642</v>
      </c>
      <c r="H1028" t="s">
        <v>6643</v>
      </c>
      <c r="I1028" s="39">
        <v>38881.609722222223</v>
      </c>
      <c r="J1028" t="s">
        <v>6644</v>
      </c>
      <c r="K1028">
        <v>12000</v>
      </c>
      <c r="L1028">
        <v>0</v>
      </c>
      <c r="M1028" t="s">
        <v>73</v>
      </c>
      <c r="N1028" t="s">
        <v>74</v>
      </c>
      <c r="O1028" t="s">
        <v>75</v>
      </c>
      <c r="P1028">
        <v>9</v>
      </c>
      <c r="Q1028">
        <v>1</v>
      </c>
      <c r="R1028">
        <v>15</v>
      </c>
      <c r="S1028">
        <v>1</v>
      </c>
      <c r="T1028" t="s">
        <v>76</v>
      </c>
      <c r="U1028" t="s">
        <v>77</v>
      </c>
      <c r="V1028">
        <v>30</v>
      </c>
      <c r="W1028" t="s">
        <v>78</v>
      </c>
      <c r="X1028">
        <v>0</v>
      </c>
      <c r="Y1028" t="s">
        <v>79</v>
      </c>
      <c r="Z1028" t="s">
        <v>2075</v>
      </c>
      <c r="AA1028" t="s">
        <v>81</v>
      </c>
      <c r="AB1028" t="s">
        <v>82</v>
      </c>
      <c r="AC1028">
        <v>1</v>
      </c>
      <c r="AD1028" t="s">
        <v>78</v>
      </c>
      <c r="AE1028">
        <v>0</v>
      </c>
      <c r="AF1028">
        <v>0</v>
      </c>
      <c r="AG1028" t="s">
        <v>81</v>
      </c>
      <c r="AH1028">
        <v>6</v>
      </c>
      <c r="AI1028" t="s">
        <v>83</v>
      </c>
      <c r="AJ1028">
        <v>0</v>
      </c>
      <c r="AK1028" t="s">
        <v>6639</v>
      </c>
      <c r="AL1028" t="s">
        <v>84</v>
      </c>
      <c r="AM1028" t="s">
        <v>71</v>
      </c>
      <c r="AN1028" t="s">
        <v>73</v>
      </c>
      <c r="AO1028" t="s">
        <v>81</v>
      </c>
      <c r="AP1028" t="s">
        <v>73</v>
      </c>
      <c r="AQ1028" t="s">
        <v>71</v>
      </c>
      <c r="AT1028" t="s">
        <v>86</v>
      </c>
      <c r="AU1028" t="s">
        <v>67</v>
      </c>
    </row>
    <row r="1029" spans="1:47" x14ac:dyDescent="0.25">
      <c r="A1029">
        <v>2226</v>
      </c>
      <c r="B1029" t="s">
        <v>6645</v>
      </c>
      <c r="C1029" t="s">
        <v>67</v>
      </c>
      <c r="D1029" t="s">
        <v>6645</v>
      </c>
      <c r="E1029" t="s">
        <v>6646</v>
      </c>
      <c r="F1029" t="s">
        <v>6646</v>
      </c>
      <c r="G1029" t="s">
        <v>6647</v>
      </c>
      <c r="H1029" t="s">
        <v>6643</v>
      </c>
      <c r="I1029" s="39">
        <v>38881.614583333336</v>
      </c>
      <c r="J1029" t="s">
        <v>6644</v>
      </c>
      <c r="K1029">
        <v>25000</v>
      </c>
      <c r="L1029">
        <v>0</v>
      </c>
      <c r="M1029" t="s">
        <v>73</v>
      </c>
      <c r="N1029" t="s">
        <v>74</v>
      </c>
      <c r="O1029" t="s">
        <v>75</v>
      </c>
      <c r="P1029">
        <v>9</v>
      </c>
      <c r="Q1029">
        <v>1</v>
      </c>
      <c r="R1029">
        <v>15</v>
      </c>
      <c r="S1029">
        <v>95</v>
      </c>
      <c r="T1029" t="s">
        <v>76</v>
      </c>
      <c r="U1029" t="s">
        <v>77</v>
      </c>
      <c r="V1029">
        <v>30</v>
      </c>
      <c r="W1029" t="s">
        <v>78</v>
      </c>
      <c r="X1029">
        <v>0</v>
      </c>
      <c r="Y1029" t="s">
        <v>79</v>
      </c>
      <c r="Z1029" t="s">
        <v>904</v>
      </c>
      <c r="AA1029" t="s">
        <v>81</v>
      </c>
      <c r="AB1029" t="s">
        <v>82</v>
      </c>
      <c r="AC1029">
        <v>95</v>
      </c>
      <c r="AD1029" t="s">
        <v>78</v>
      </c>
      <c r="AE1029">
        <v>0</v>
      </c>
      <c r="AF1029">
        <v>0</v>
      </c>
      <c r="AG1029" t="s">
        <v>81</v>
      </c>
      <c r="AH1029">
        <v>6</v>
      </c>
      <c r="AI1029" t="s">
        <v>83</v>
      </c>
      <c r="AJ1029">
        <v>0</v>
      </c>
      <c r="AK1029" t="s">
        <v>6645</v>
      </c>
      <c r="AL1029" t="s">
        <v>84</v>
      </c>
      <c r="AM1029" t="s">
        <v>6642</v>
      </c>
      <c r="AN1029" t="s">
        <v>73</v>
      </c>
      <c r="AO1029" t="s">
        <v>81</v>
      </c>
      <c r="AP1029" t="s">
        <v>73</v>
      </c>
      <c r="AQ1029" t="s">
        <v>6648</v>
      </c>
      <c r="AT1029" t="s">
        <v>86</v>
      </c>
      <c r="AU1029" t="s">
        <v>67</v>
      </c>
    </row>
    <row r="1030" spans="1:47" x14ac:dyDescent="0.25">
      <c r="A1030">
        <v>2227</v>
      </c>
      <c r="B1030" t="s">
        <v>6649</v>
      </c>
      <c r="C1030" t="s">
        <v>67</v>
      </c>
      <c r="D1030" t="s">
        <v>6650</v>
      </c>
      <c r="E1030" t="s">
        <v>6651</v>
      </c>
      <c r="F1030" t="s">
        <v>6651</v>
      </c>
      <c r="G1030" t="s">
        <v>6652</v>
      </c>
      <c r="H1030" t="s">
        <v>6652</v>
      </c>
      <c r="I1030" s="39">
        <v>38881.634722222225</v>
      </c>
      <c r="J1030" t="s">
        <v>6653</v>
      </c>
      <c r="K1030">
        <v>1500</v>
      </c>
      <c r="L1030">
        <v>0</v>
      </c>
      <c r="M1030" t="s">
        <v>73</v>
      </c>
      <c r="N1030" t="s">
        <v>74</v>
      </c>
      <c r="O1030" t="s">
        <v>75</v>
      </c>
      <c r="P1030">
        <v>21</v>
      </c>
      <c r="Q1030">
        <v>1</v>
      </c>
      <c r="R1030">
        <v>3</v>
      </c>
      <c r="S1030">
        <v>7</v>
      </c>
      <c r="T1030" t="s">
        <v>76</v>
      </c>
      <c r="U1030" t="s">
        <v>77</v>
      </c>
      <c r="V1030">
        <v>30</v>
      </c>
      <c r="W1030" t="s">
        <v>78</v>
      </c>
      <c r="X1030">
        <v>0</v>
      </c>
      <c r="Y1030" t="s">
        <v>79</v>
      </c>
      <c r="Z1030" t="s">
        <v>575</v>
      </c>
      <c r="AA1030" t="s">
        <v>81</v>
      </c>
      <c r="AB1030" t="s">
        <v>82</v>
      </c>
      <c r="AC1030">
        <v>7</v>
      </c>
      <c r="AD1030" t="s">
        <v>78</v>
      </c>
      <c r="AE1030">
        <v>0</v>
      </c>
      <c r="AF1030">
        <v>0</v>
      </c>
      <c r="AG1030" t="s">
        <v>81</v>
      </c>
      <c r="AH1030">
        <v>6</v>
      </c>
      <c r="AI1030" t="s">
        <v>83</v>
      </c>
      <c r="AJ1030">
        <v>0</v>
      </c>
      <c r="AK1030" t="s">
        <v>6654</v>
      </c>
      <c r="AL1030" t="s">
        <v>84</v>
      </c>
      <c r="AM1030" t="s">
        <v>71</v>
      </c>
      <c r="AN1030" t="s">
        <v>73</v>
      </c>
      <c r="AO1030" t="s">
        <v>81</v>
      </c>
      <c r="AP1030" t="s">
        <v>73</v>
      </c>
      <c r="AQ1030" t="s">
        <v>6655</v>
      </c>
      <c r="AT1030" t="s">
        <v>99</v>
      </c>
      <c r="AU1030" t="s">
        <v>67</v>
      </c>
    </row>
    <row r="1031" spans="1:47" x14ac:dyDescent="0.25">
      <c r="A1031">
        <v>2228</v>
      </c>
      <c r="B1031" t="s">
        <v>6656</v>
      </c>
      <c r="C1031" t="s">
        <v>67</v>
      </c>
      <c r="D1031" t="s">
        <v>6657</v>
      </c>
      <c r="E1031" t="s">
        <v>6658</v>
      </c>
      <c r="F1031" t="s">
        <v>6658</v>
      </c>
      <c r="G1031" t="s">
        <v>6659</v>
      </c>
      <c r="H1031" t="s">
        <v>6659</v>
      </c>
      <c r="I1031" s="39">
        <v>38883.530555555553</v>
      </c>
      <c r="J1031" t="s">
        <v>6660</v>
      </c>
      <c r="K1031">
        <v>0</v>
      </c>
      <c r="L1031">
        <v>0</v>
      </c>
      <c r="M1031" t="s">
        <v>73</v>
      </c>
      <c r="N1031" t="s">
        <v>74</v>
      </c>
      <c r="O1031" t="s">
        <v>75</v>
      </c>
      <c r="P1031">
        <v>1</v>
      </c>
      <c r="Q1031">
        <v>1</v>
      </c>
      <c r="R1031">
        <v>5</v>
      </c>
      <c r="S1031">
        <v>9</v>
      </c>
      <c r="T1031" t="s">
        <v>76</v>
      </c>
      <c r="U1031" t="s">
        <v>77</v>
      </c>
      <c r="V1031">
        <v>15</v>
      </c>
      <c r="W1031" t="s">
        <v>78</v>
      </c>
      <c r="X1031">
        <v>0</v>
      </c>
      <c r="Y1031" t="s">
        <v>84</v>
      </c>
      <c r="Z1031" t="s">
        <v>176</v>
      </c>
      <c r="AA1031" t="s">
        <v>81</v>
      </c>
      <c r="AB1031" t="s">
        <v>82</v>
      </c>
      <c r="AC1031">
        <v>9</v>
      </c>
      <c r="AD1031" t="s">
        <v>78</v>
      </c>
      <c r="AE1031">
        <v>0</v>
      </c>
      <c r="AF1031">
        <v>0</v>
      </c>
      <c r="AG1031" t="s">
        <v>81</v>
      </c>
      <c r="AH1031">
        <v>6</v>
      </c>
      <c r="AI1031" t="s">
        <v>83</v>
      </c>
      <c r="AJ1031">
        <v>0</v>
      </c>
      <c r="AK1031" t="s">
        <v>6656</v>
      </c>
      <c r="AL1031" t="s">
        <v>84</v>
      </c>
      <c r="AM1031" t="s">
        <v>71</v>
      </c>
      <c r="AN1031" t="s">
        <v>73</v>
      </c>
      <c r="AO1031" t="s">
        <v>81</v>
      </c>
      <c r="AP1031" t="s">
        <v>73</v>
      </c>
      <c r="AQ1031" t="s">
        <v>6661</v>
      </c>
      <c r="AT1031" t="s">
        <v>390</v>
      </c>
      <c r="AU1031" t="s">
        <v>67</v>
      </c>
    </row>
    <row r="1032" spans="1:47" x14ac:dyDescent="0.25">
      <c r="A1032">
        <v>2229</v>
      </c>
      <c r="B1032" t="s">
        <v>6662</v>
      </c>
      <c r="C1032" t="s">
        <v>67</v>
      </c>
      <c r="D1032" t="s">
        <v>6663</v>
      </c>
      <c r="E1032" t="s">
        <v>6664</v>
      </c>
      <c r="F1032" t="s">
        <v>6664</v>
      </c>
      <c r="G1032" t="s">
        <v>6665</v>
      </c>
      <c r="H1032" t="s">
        <v>6666</v>
      </c>
      <c r="I1032" s="39">
        <v>38889.647222222222</v>
      </c>
      <c r="J1032" t="s">
        <v>6667</v>
      </c>
      <c r="K1032">
        <v>3000</v>
      </c>
      <c r="L1032">
        <v>0</v>
      </c>
      <c r="M1032" t="s">
        <v>73</v>
      </c>
      <c r="N1032" t="s">
        <v>74</v>
      </c>
      <c r="O1032" t="s">
        <v>75</v>
      </c>
      <c r="P1032">
        <v>13</v>
      </c>
      <c r="Q1032">
        <v>1</v>
      </c>
      <c r="R1032">
        <v>7</v>
      </c>
      <c r="S1032">
        <v>3</v>
      </c>
      <c r="T1032" t="s">
        <v>76</v>
      </c>
      <c r="U1032" t="s">
        <v>77</v>
      </c>
      <c r="V1032">
        <v>30</v>
      </c>
      <c r="W1032" t="s">
        <v>78</v>
      </c>
      <c r="X1032">
        <v>0</v>
      </c>
      <c r="Y1032" t="s">
        <v>79</v>
      </c>
      <c r="Z1032" t="s">
        <v>1738</v>
      </c>
      <c r="AA1032" t="s">
        <v>81</v>
      </c>
      <c r="AB1032" t="s">
        <v>82</v>
      </c>
      <c r="AC1032">
        <v>3</v>
      </c>
      <c r="AD1032" t="s">
        <v>78</v>
      </c>
      <c r="AE1032">
        <v>0</v>
      </c>
      <c r="AF1032">
        <v>0</v>
      </c>
      <c r="AG1032" t="s">
        <v>81</v>
      </c>
      <c r="AH1032">
        <v>6</v>
      </c>
      <c r="AI1032" t="s">
        <v>83</v>
      </c>
      <c r="AJ1032">
        <v>0</v>
      </c>
      <c r="AK1032" t="s">
        <v>6668</v>
      </c>
      <c r="AL1032" t="s">
        <v>84</v>
      </c>
      <c r="AM1032" t="s">
        <v>71</v>
      </c>
      <c r="AN1032" t="s">
        <v>73</v>
      </c>
      <c r="AO1032" t="s">
        <v>81</v>
      </c>
      <c r="AP1032" t="s">
        <v>73</v>
      </c>
      <c r="AQ1032" t="s">
        <v>71</v>
      </c>
      <c r="AT1032" t="s">
        <v>81</v>
      </c>
      <c r="AU1032" t="s">
        <v>67</v>
      </c>
    </row>
    <row r="1033" spans="1:47" x14ac:dyDescent="0.25">
      <c r="A1033">
        <v>2230</v>
      </c>
      <c r="B1033" t="s">
        <v>6669</v>
      </c>
      <c r="C1033" t="s">
        <v>101</v>
      </c>
      <c r="D1033" t="s">
        <v>6669</v>
      </c>
      <c r="E1033" t="s">
        <v>6670</v>
      </c>
      <c r="F1033" t="s">
        <v>6670</v>
      </c>
      <c r="G1033" t="s">
        <v>6671</v>
      </c>
      <c r="H1033" t="s">
        <v>6672</v>
      </c>
      <c r="I1033" s="39">
        <v>38891.555555555555</v>
      </c>
      <c r="J1033" t="s">
        <v>274</v>
      </c>
      <c r="K1033">
        <v>2000</v>
      </c>
      <c r="L1033">
        <v>4246.3</v>
      </c>
      <c r="M1033" t="s">
        <v>73</v>
      </c>
      <c r="N1033" t="s">
        <v>74</v>
      </c>
      <c r="O1033" t="s">
        <v>75</v>
      </c>
      <c r="P1033">
        <v>13</v>
      </c>
      <c r="Q1033">
        <v>1</v>
      </c>
      <c r="R1033">
        <v>9</v>
      </c>
      <c r="S1033">
        <v>3</v>
      </c>
      <c r="T1033" t="s">
        <v>76</v>
      </c>
      <c r="U1033" t="s">
        <v>77</v>
      </c>
      <c r="V1033">
        <v>30</v>
      </c>
      <c r="W1033" t="s">
        <v>78</v>
      </c>
      <c r="X1033">
        <v>0</v>
      </c>
      <c r="Y1033" t="s">
        <v>79</v>
      </c>
      <c r="Z1033" t="s">
        <v>1660</v>
      </c>
      <c r="AA1033" t="s">
        <v>81</v>
      </c>
      <c r="AB1033" t="s">
        <v>82</v>
      </c>
      <c r="AC1033">
        <v>3</v>
      </c>
      <c r="AD1033" t="s">
        <v>78</v>
      </c>
      <c r="AE1033">
        <v>0</v>
      </c>
      <c r="AF1033">
        <v>0</v>
      </c>
      <c r="AG1033" t="s">
        <v>81</v>
      </c>
      <c r="AH1033">
        <v>6</v>
      </c>
      <c r="AI1033" t="s">
        <v>83</v>
      </c>
      <c r="AJ1033">
        <v>0</v>
      </c>
      <c r="AK1033" t="s">
        <v>6669</v>
      </c>
      <c r="AL1033" t="s">
        <v>84</v>
      </c>
      <c r="AM1033" t="s">
        <v>6673</v>
      </c>
      <c r="AN1033" t="s">
        <v>73</v>
      </c>
      <c r="AO1033" t="s">
        <v>81</v>
      </c>
      <c r="AP1033" t="s">
        <v>73</v>
      </c>
      <c r="AQ1033" t="s">
        <v>6674</v>
      </c>
      <c r="AT1033" t="s">
        <v>99</v>
      </c>
      <c r="AU1033" t="s">
        <v>67</v>
      </c>
    </row>
    <row r="1034" spans="1:47" x14ac:dyDescent="0.25">
      <c r="A1034">
        <v>2231</v>
      </c>
      <c r="B1034" t="s">
        <v>6675</v>
      </c>
      <c r="C1034" t="s">
        <v>67</v>
      </c>
      <c r="D1034" t="s">
        <v>6675</v>
      </c>
      <c r="E1034" t="s">
        <v>6676</v>
      </c>
      <c r="F1034" t="s">
        <v>6676</v>
      </c>
      <c r="G1034" t="s">
        <v>6677</v>
      </c>
      <c r="H1034" t="s">
        <v>6677</v>
      </c>
      <c r="I1034" s="39">
        <v>38891.615277777775</v>
      </c>
      <c r="J1034" t="s">
        <v>6678</v>
      </c>
      <c r="K1034">
        <v>2000</v>
      </c>
      <c r="L1034">
        <v>0</v>
      </c>
      <c r="M1034" t="s">
        <v>73</v>
      </c>
      <c r="N1034" t="s">
        <v>74</v>
      </c>
      <c r="O1034" t="s">
        <v>75</v>
      </c>
      <c r="P1034">
        <v>12</v>
      </c>
      <c r="Q1034">
        <v>1</v>
      </c>
      <c r="R1034">
        <v>29</v>
      </c>
      <c r="S1034">
        <v>12</v>
      </c>
      <c r="T1034" t="s">
        <v>76</v>
      </c>
      <c r="U1034" t="s">
        <v>77</v>
      </c>
      <c r="V1034">
        <v>30</v>
      </c>
      <c r="W1034" t="s">
        <v>78</v>
      </c>
      <c r="X1034">
        <v>0</v>
      </c>
      <c r="Y1034" t="s">
        <v>79</v>
      </c>
      <c r="Z1034" t="s">
        <v>2035</v>
      </c>
      <c r="AA1034" t="s">
        <v>81</v>
      </c>
      <c r="AB1034" t="s">
        <v>82</v>
      </c>
      <c r="AC1034">
        <v>12</v>
      </c>
      <c r="AD1034" t="s">
        <v>78</v>
      </c>
      <c r="AE1034">
        <v>0</v>
      </c>
      <c r="AF1034">
        <v>0</v>
      </c>
      <c r="AG1034" t="s">
        <v>81</v>
      </c>
      <c r="AH1034">
        <v>6</v>
      </c>
      <c r="AI1034" t="s">
        <v>83</v>
      </c>
      <c r="AJ1034">
        <v>0</v>
      </c>
      <c r="AK1034" t="s">
        <v>6675</v>
      </c>
      <c r="AL1034" t="s">
        <v>84</v>
      </c>
      <c r="AM1034" t="s">
        <v>71</v>
      </c>
      <c r="AN1034" t="s">
        <v>73</v>
      </c>
      <c r="AO1034" t="s">
        <v>81</v>
      </c>
      <c r="AP1034" t="s">
        <v>73</v>
      </c>
      <c r="AQ1034" t="s">
        <v>6679</v>
      </c>
      <c r="AT1034" t="s">
        <v>99</v>
      </c>
      <c r="AU1034" t="s">
        <v>101</v>
      </c>
    </row>
    <row r="1035" spans="1:47" x14ac:dyDescent="0.25">
      <c r="A1035">
        <v>2232</v>
      </c>
      <c r="B1035" t="s">
        <v>6680</v>
      </c>
      <c r="C1035" t="s">
        <v>67</v>
      </c>
      <c r="D1035" t="s">
        <v>6680</v>
      </c>
      <c r="E1035" t="s">
        <v>6681</v>
      </c>
      <c r="F1035" t="s">
        <v>6681</v>
      </c>
      <c r="G1035" t="s">
        <v>6682</v>
      </c>
      <c r="H1035" t="s">
        <v>6682</v>
      </c>
      <c r="I1035" s="39">
        <v>38891.618055555555</v>
      </c>
      <c r="J1035" t="s">
        <v>6683</v>
      </c>
      <c r="K1035">
        <v>1500</v>
      </c>
      <c r="L1035">
        <v>0</v>
      </c>
      <c r="M1035" t="s">
        <v>73</v>
      </c>
      <c r="N1035" t="s">
        <v>74</v>
      </c>
      <c r="O1035" t="s">
        <v>75</v>
      </c>
      <c r="P1035">
        <v>12</v>
      </c>
      <c r="Q1035">
        <v>1</v>
      </c>
      <c r="R1035">
        <v>23</v>
      </c>
      <c r="S1035">
        <v>12</v>
      </c>
      <c r="T1035" t="s">
        <v>76</v>
      </c>
      <c r="U1035" t="s">
        <v>77</v>
      </c>
      <c r="V1035">
        <v>30</v>
      </c>
      <c r="W1035" t="s">
        <v>78</v>
      </c>
      <c r="X1035">
        <v>0</v>
      </c>
      <c r="Y1035" t="s">
        <v>79</v>
      </c>
      <c r="Z1035" t="s">
        <v>269</v>
      </c>
      <c r="AA1035" t="s">
        <v>81</v>
      </c>
      <c r="AB1035" t="s">
        <v>82</v>
      </c>
      <c r="AC1035">
        <v>12</v>
      </c>
      <c r="AD1035" t="s">
        <v>78</v>
      </c>
      <c r="AE1035">
        <v>0</v>
      </c>
      <c r="AF1035">
        <v>0</v>
      </c>
      <c r="AG1035" t="s">
        <v>81</v>
      </c>
      <c r="AH1035">
        <v>6</v>
      </c>
      <c r="AI1035" t="s">
        <v>83</v>
      </c>
      <c r="AJ1035">
        <v>0</v>
      </c>
      <c r="AK1035" t="s">
        <v>6680</v>
      </c>
      <c r="AL1035" t="s">
        <v>84</v>
      </c>
      <c r="AM1035" t="s">
        <v>71</v>
      </c>
      <c r="AN1035" t="s">
        <v>73</v>
      </c>
      <c r="AO1035" t="s">
        <v>81</v>
      </c>
      <c r="AP1035" t="s">
        <v>73</v>
      </c>
      <c r="AQ1035" t="s">
        <v>6684</v>
      </c>
      <c r="AT1035" t="s">
        <v>81</v>
      </c>
      <c r="AU1035" t="s">
        <v>67</v>
      </c>
    </row>
    <row r="1036" spans="1:47" x14ac:dyDescent="0.25">
      <c r="A1036">
        <v>2233</v>
      </c>
      <c r="B1036" t="s">
        <v>6685</v>
      </c>
      <c r="C1036" t="s">
        <v>101</v>
      </c>
      <c r="D1036" t="s">
        <v>6685</v>
      </c>
      <c r="E1036" t="s">
        <v>6686</v>
      </c>
      <c r="F1036" t="s">
        <v>6687</v>
      </c>
      <c r="G1036" t="s">
        <v>6688</v>
      </c>
      <c r="H1036" t="s">
        <v>6689</v>
      </c>
      <c r="I1036" s="39">
        <v>38891.620833333334</v>
      </c>
      <c r="J1036" t="s">
        <v>6690</v>
      </c>
      <c r="K1036">
        <v>0</v>
      </c>
      <c r="L1036">
        <v>4385.8599999999997</v>
      </c>
      <c r="M1036" t="s">
        <v>73</v>
      </c>
      <c r="N1036" t="s">
        <v>74</v>
      </c>
      <c r="O1036" t="s">
        <v>75</v>
      </c>
      <c r="P1036">
        <v>12</v>
      </c>
      <c r="Q1036">
        <v>1</v>
      </c>
      <c r="R1036">
        <v>29</v>
      </c>
      <c r="S1036">
        <v>12</v>
      </c>
      <c r="T1036" t="s">
        <v>76</v>
      </c>
      <c r="U1036" t="s">
        <v>77</v>
      </c>
      <c r="V1036">
        <v>30</v>
      </c>
      <c r="W1036" t="s">
        <v>78</v>
      </c>
      <c r="X1036">
        <v>0</v>
      </c>
      <c r="Y1036" t="s">
        <v>79</v>
      </c>
      <c r="Z1036" t="s">
        <v>603</v>
      </c>
      <c r="AA1036" t="s">
        <v>81</v>
      </c>
      <c r="AB1036" t="s">
        <v>82</v>
      </c>
      <c r="AC1036">
        <v>12</v>
      </c>
      <c r="AD1036" t="s">
        <v>78</v>
      </c>
      <c r="AE1036">
        <v>0</v>
      </c>
      <c r="AF1036">
        <v>0</v>
      </c>
      <c r="AG1036" t="s">
        <v>81</v>
      </c>
      <c r="AH1036">
        <v>6</v>
      </c>
      <c r="AI1036" t="s">
        <v>83</v>
      </c>
      <c r="AJ1036">
        <v>0</v>
      </c>
      <c r="AK1036" t="s">
        <v>6685</v>
      </c>
      <c r="AL1036" t="s">
        <v>84</v>
      </c>
      <c r="AM1036" t="s">
        <v>71</v>
      </c>
      <c r="AN1036" t="s">
        <v>73</v>
      </c>
      <c r="AO1036" t="s">
        <v>81</v>
      </c>
      <c r="AP1036" t="s">
        <v>73</v>
      </c>
      <c r="AQ1036" t="s">
        <v>6691</v>
      </c>
      <c r="AT1036" t="s">
        <v>99</v>
      </c>
      <c r="AU1036" t="s">
        <v>67</v>
      </c>
    </row>
    <row r="1037" spans="1:47" x14ac:dyDescent="0.25">
      <c r="A1037">
        <v>2234</v>
      </c>
      <c r="B1037" t="s">
        <v>6692</v>
      </c>
      <c r="C1037" t="s">
        <v>67</v>
      </c>
      <c r="D1037" t="s">
        <v>6693</v>
      </c>
      <c r="E1037" t="s">
        <v>6694</v>
      </c>
      <c r="F1037" t="s">
        <v>6694</v>
      </c>
      <c r="G1037" t="s">
        <v>6695</v>
      </c>
      <c r="H1037" t="s">
        <v>6695</v>
      </c>
      <c r="I1037" s="39">
        <v>38895.637499999997</v>
      </c>
      <c r="J1037" t="s">
        <v>6696</v>
      </c>
      <c r="K1037">
        <v>2000</v>
      </c>
      <c r="L1037">
        <v>0</v>
      </c>
      <c r="M1037" t="s">
        <v>73</v>
      </c>
      <c r="N1037" t="s">
        <v>74</v>
      </c>
      <c r="O1037" t="s">
        <v>75</v>
      </c>
      <c r="P1037">
        <v>1</v>
      </c>
      <c r="Q1037">
        <v>1</v>
      </c>
      <c r="R1037">
        <v>5</v>
      </c>
      <c r="S1037">
        <v>2</v>
      </c>
      <c r="T1037" t="s">
        <v>76</v>
      </c>
      <c r="U1037" t="s">
        <v>77</v>
      </c>
      <c r="V1037">
        <v>30</v>
      </c>
      <c r="W1037" t="s">
        <v>78</v>
      </c>
      <c r="X1037">
        <v>0</v>
      </c>
      <c r="Y1037" t="s">
        <v>79</v>
      </c>
      <c r="Z1037" t="s">
        <v>549</v>
      </c>
      <c r="AA1037" t="s">
        <v>81</v>
      </c>
      <c r="AB1037" t="s">
        <v>82</v>
      </c>
      <c r="AC1037">
        <v>2</v>
      </c>
      <c r="AD1037" t="s">
        <v>78</v>
      </c>
      <c r="AE1037">
        <v>0</v>
      </c>
      <c r="AF1037">
        <v>0</v>
      </c>
      <c r="AG1037" t="s">
        <v>81</v>
      </c>
      <c r="AH1037">
        <v>6</v>
      </c>
      <c r="AI1037" t="s">
        <v>83</v>
      </c>
      <c r="AJ1037">
        <v>0</v>
      </c>
      <c r="AK1037" t="s">
        <v>6692</v>
      </c>
      <c r="AL1037" t="s">
        <v>84</v>
      </c>
      <c r="AM1037" t="s">
        <v>71</v>
      </c>
      <c r="AN1037" t="s">
        <v>73</v>
      </c>
      <c r="AO1037" t="s">
        <v>81</v>
      </c>
      <c r="AP1037" t="s">
        <v>73</v>
      </c>
      <c r="AQ1037" t="s">
        <v>6697</v>
      </c>
      <c r="AT1037" t="s">
        <v>232</v>
      </c>
      <c r="AU1037" t="s">
        <v>67</v>
      </c>
    </row>
    <row r="1038" spans="1:47" x14ac:dyDescent="0.25">
      <c r="A1038">
        <v>2235</v>
      </c>
      <c r="B1038" t="s">
        <v>6698</v>
      </c>
      <c r="C1038" t="s">
        <v>67</v>
      </c>
      <c r="D1038" t="s">
        <v>6699</v>
      </c>
      <c r="E1038" t="s">
        <v>6700</v>
      </c>
      <c r="F1038" t="s">
        <v>6700</v>
      </c>
      <c r="G1038" t="s">
        <v>6701</v>
      </c>
      <c r="H1038" t="s">
        <v>6701</v>
      </c>
      <c r="I1038" s="39">
        <v>38895.652083333334</v>
      </c>
      <c r="J1038" t="s">
        <v>1737</v>
      </c>
      <c r="K1038">
        <v>3000</v>
      </c>
      <c r="L1038">
        <v>0</v>
      </c>
      <c r="M1038" t="s">
        <v>73</v>
      </c>
      <c r="N1038" t="s">
        <v>74</v>
      </c>
      <c r="O1038" t="s">
        <v>75</v>
      </c>
      <c r="P1038">
        <v>13</v>
      </c>
      <c r="Q1038">
        <v>1</v>
      </c>
      <c r="R1038">
        <v>7</v>
      </c>
      <c r="S1038">
        <v>3</v>
      </c>
      <c r="T1038" t="s">
        <v>76</v>
      </c>
      <c r="U1038" t="s">
        <v>77</v>
      </c>
      <c r="V1038">
        <v>30</v>
      </c>
      <c r="W1038" t="s">
        <v>78</v>
      </c>
      <c r="X1038">
        <v>0</v>
      </c>
      <c r="Y1038" t="s">
        <v>79</v>
      </c>
      <c r="Z1038" t="s">
        <v>78</v>
      </c>
      <c r="AA1038" t="s">
        <v>81</v>
      </c>
      <c r="AB1038" t="s">
        <v>82</v>
      </c>
      <c r="AC1038">
        <v>3</v>
      </c>
      <c r="AD1038" t="s">
        <v>78</v>
      </c>
      <c r="AE1038">
        <v>0</v>
      </c>
      <c r="AF1038">
        <v>0</v>
      </c>
      <c r="AG1038" t="s">
        <v>81</v>
      </c>
      <c r="AH1038">
        <v>6</v>
      </c>
      <c r="AI1038" t="s">
        <v>83</v>
      </c>
      <c r="AJ1038">
        <v>0</v>
      </c>
      <c r="AK1038" t="s">
        <v>6702</v>
      </c>
      <c r="AL1038" t="s">
        <v>84</v>
      </c>
      <c r="AM1038" t="s">
        <v>6703</v>
      </c>
      <c r="AN1038" t="s">
        <v>73</v>
      </c>
      <c r="AO1038" t="s">
        <v>81</v>
      </c>
      <c r="AP1038" t="s">
        <v>73</v>
      </c>
      <c r="AQ1038" t="s">
        <v>71</v>
      </c>
      <c r="AT1038" t="s">
        <v>81</v>
      </c>
      <c r="AU1038" t="s">
        <v>67</v>
      </c>
    </row>
    <row r="1039" spans="1:47" x14ac:dyDescent="0.25">
      <c r="A1039">
        <v>2236</v>
      </c>
      <c r="B1039" t="s">
        <v>6704</v>
      </c>
      <c r="C1039" t="s">
        <v>67</v>
      </c>
      <c r="D1039" t="s">
        <v>6705</v>
      </c>
      <c r="E1039" t="s">
        <v>6706</v>
      </c>
      <c r="F1039" t="s">
        <v>6706</v>
      </c>
      <c r="G1039" t="s">
        <v>6707</v>
      </c>
      <c r="H1039" t="s">
        <v>71</v>
      </c>
      <c r="I1039" s="39">
        <v>38897.661111111112</v>
      </c>
      <c r="J1039" t="s">
        <v>6708</v>
      </c>
      <c r="K1039">
        <v>1500</v>
      </c>
      <c r="L1039">
        <v>0</v>
      </c>
      <c r="M1039" t="s">
        <v>73</v>
      </c>
      <c r="N1039" t="s">
        <v>74</v>
      </c>
      <c r="O1039" t="s">
        <v>75</v>
      </c>
      <c r="P1039">
        <v>16</v>
      </c>
      <c r="Q1039">
        <v>1</v>
      </c>
      <c r="R1039">
        <v>9</v>
      </c>
      <c r="S1039">
        <v>4</v>
      </c>
      <c r="T1039" t="s">
        <v>76</v>
      </c>
      <c r="U1039" t="s">
        <v>77</v>
      </c>
      <c r="V1039">
        <v>30</v>
      </c>
      <c r="W1039" t="s">
        <v>78</v>
      </c>
      <c r="X1039">
        <v>0</v>
      </c>
      <c r="Y1039" t="s">
        <v>79</v>
      </c>
      <c r="Z1039" t="s">
        <v>3911</v>
      </c>
      <c r="AA1039" t="s">
        <v>81</v>
      </c>
      <c r="AB1039" t="s">
        <v>82</v>
      </c>
      <c r="AC1039">
        <v>4</v>
      </c>
      <c r="AD1039" t="s">
        <v>78</v>
      </c>
      <c r="AE1039">
        <v>0</v>
      </c>
      <c r="AF1039">
        <v>0</v>
      </c>
      <c r="AG1039" t="s">
        <v>81</v>
      </c>
      <c r="AH1039">
        <v>6</v>
      </c>
      <c r="AI1039" t="s">
        <v>83</v>
      </c>
      <c r="AJ1039">
        <v>0</v>
      </c>
      <c r="AK1039" t="s">
        <v>6704</v>
      </c>
      <c r="AL1039" t="s">
        <v>84</v>
      </c>
      <c r="AM1039" t="s">
        <v>71</v>
      </c>
      <c r="AN1039" t="s">
        <v>73</v>
      </c>
      <c r="AO1039" t="s">
        <v>81</v>
      </c>
      <c r="AP1039" t="s">
        <v>73</v>
      </c>
      <c r="AQ1039" t="s">
        <v>6709</v>
      </c>
      <c r="AT1039" t="s">
        <v>81</v>
      </c>
      <c r="AU1039" t="s">
        <v>67</v>
      </c>
    </row>
    <row r="1040" spans="1:47" x14ac:dyDescent="0.25">
      <c r="A1040">
        <v>2237</v>
      </c>
      <c r="B1040" t="s">
        <v>6710</v>
      </c>
      <c r="C1040" t="s">
        <v>101</v>
      </c>
      <c r="D1040" t="s">
        <v>6711</v>
      </c>
      <c r="E1040" t="s">
        <v>6712</v>
      </c>
      <c r="F1040" t="s">
        <v>6712</v>
      </c>
      <c r="G1040" t="s">
        <v>6713</v>
      </c>
      <c r="H1040" t="s">
        <v>71</v>
      </c>
      <c r="I1040" s="39">
        <v>38897.666666666664</v>
      </c>
      <c r="J1040" t="s">
        <v>6714</v>
      </c>
      <c r="K1040">
        <v>1000</v>
      </c>
      <c r="L1040">
        <v>0</v>
      </c>
      <c r="M1040" t="s">
        <v>73</v>
      </c>
      <c r="N1040" t="s">
        <v>74</v>
      </c>
      <c r="O1040" t="s">
        <v>75</v>
      </c>
      <c r="P1040">
        <v>1</v>
      </c>
      <c r="Q1040">
        <v>1</v>
      </c>
      <c r="R1040">
        <v>7</v>
      </c>
      <c r="S1040">
        <v>17</v>
      </c>
      <c r="T1040" t="s">
        <v>76</v>
      </c>
      <c r="U1040" t="s">
        <v>77</v>
      </c>
      <c r="V1040">
        <v>30</v>
      </c>
      <c r="W1040" t="s">
        <v>78</v>
      </c>
      <c r="X1040">
        <v>0</v>
      </c>
      <c r="Y1040" t="s">
        <v>79</v>
      </c>
      <c r="Z1040" t="s">
        <v>2779</v>
      </c>
      <c r="AA1040" t="s">
        <v>81</v>
      </c>
      <c r="AB1040" t="s">
        <v>82</v>
      </c>
      <c r="AC1040">
        <v>17</v>
      </c>
      <c r="AD1040" t="s">
        <v>78</v>
      </c>
      <c r="AE1040">
        <v>0</v>
      </c>
      <c r="AF1040">
        <v>0</v>
      </c>
      <c r="AG1040" t="s">
        <v>81</v>
      </c>
      <c r="AH1040">
        <v>6</v>
      </c>
      <c r="AI1040" t="s">
        <v>83</v>
      </c>
      <c r="AJ1040">
        <v>0</v>
      </c>
      <c r="AK1040" t="s">
        <v>6710</v>
      </c>
      <c r="AL1040" t="s">
        <v>84</v>
      </c>
      <c r="AM1040" t="s">
        <v>71</v>
      </c>
      <c r="AN1040" t="s">
        <v>73</v>
      </c>
      <c r="AO1040" t="s">
        <v>81</v>
      </c>
      <c r="AP1040" t="s">
        <v>73</v>
      </c>
      <c r="AQ1040" t="s">
        <v>6715</v>
      </c>
      <c r="AT1040" t="s">
        <v>99</v>
      </c>
      <c r="AU1040" t="s">
        <v>67</v>
      </c>
    </row>
    <row r="1041" spans="1:47" x14ac:dyDescent="0.25">
      <c r="A1041">
        <v>2238</v>
      </c>
      <c r="B1041" t="s">
        <v>6716</v>
      </c>
      <c r="C1041" t="s">
        <v>67</v>
      </c>
      <c r="D1041" t="s">
        <v>6717</v>
      </c>
      <c r="E1041" t="s">
        <v>6718</v>
      </c>
      <c r="F1041" t="s">
        <v>6718</v>
      </c>
      <c r="G1041" t="s">
        <v>6719</v>
      </c>
      <c r="H1041" t="s">
        <v>6720</v>
      </c>
      <c r="I1041" s="39">
        <v>38901.54583333333</v>
      </c>
      <c r="J1041" t="s">
        <v>6721</v>
      </c>
      <c r="K1041">
        <v>1000</v>
      </c>
      <c r="L1041">
        <v>0</v>
      </c>
      <c r="M1041" t="s">
        <v>73</v>
      </c>
      <c r="N1041" t="s">
        <v>74</v>
      </c>
      <c r="O1041" t="s">
        <v>75</v>
      </c>
      <c r="P1041">
        <v>6</v>
      </c>
      <c r="Q1041">
        <v>1</v>
      </c>
      <c r="R1041">
        <v>6</v>
      </c>
      <c r="S1041">
        <v>6</v>
      </c>
      <c r="T1041" t="s">
        <v>76</v>
      </c>
      <c r="U1041" t="s">
        <v>77</v>
      </c>
      <c r="V1041">
        <v>30</v>
      </c>
      <c r="W1041" t="s">
        <v>78</v>
      </c>
      <c r="X1041">
        <v>0</v>
      </c>
      <c r="Y1041" t="s">
        <v>79</v>
      </c>
      <c r="Z1041" t="s">
        <v>6722</v>
      </c>
      <c r="AA1041" t="s">
        <v>81</v>
      </c>
      <c r="AB1041" t="s">
        <v>82</v>
      </c>
      <c r="AC1041">
        <v>6</v>
      </c>
      <c r="AD1041" t="s">
        <v>78</v>
      </c>
      <c r="AE1041">
        <v>0</v>
      </c>
      <c r="AF1041">
        <v>0</v>
      </c>
      <c r="AG1041" t="s">
        <v>81</v>
      </c>
      <c r="AH1041">
        <v>6</v>
      </c>
      <c r="AI1041" t="s">
        <v>83</v>
      </c>
      <c r="AJ1041">
        <v>0</v>
      </c>
      <c r="AK1041" t="s">
        <v>6723</v>
      </c>
      <c r="AL1041" t="s">
        <v>84</v>
      </c>
      <c r="AM1041" t="s">
        <v>71</v>
      </c>
      <c r="AN1041" t="s">
        <v>73</v>
      </c>
      <c r="AO1041" t="s">
        <v>81</v>
      </c>
      <c r="AP1041" t="s">
        <v>73</v>
      </c>
      <c r="AQ1041" t="s">
        <v>6724</v>
      </c>
      <c r="AT1041" t="s">
        <v>81</v>
      </c>
      <c r="AU1041" t="s">
        <v>67</v>
      </c>
    </row>
    <row r="1042" spans="1:47" x14ac:dyDescent="0.25">
      <c r="A1042">
        <v>2239</v>
      </c>
      <c r="B1042" t="s">
        <v>6725</v>
      </c>
      <c r="C1042" t="s">
        <v>67</v>
      </c>
      <c r="D1042" t="s">
        <v>6726</v>
      </c>
      <c r="E1042" t="s">
        <v>6727</v>
      </c>
      <c r="F1042" t="s">
        <v>6727</v>
      </c>
      <c r="G1042" t="s">
        <v>6728</v>
      </c>
      <c r="H1042" t="s">
        <v>6728</v>
      </c>
      <c r="I1042" s="39">
        <v>38903.643055555556</v>
      </c>
      <c r="J1042" t="s">
        <v>6729</v>
      </c>
      <c r="K1042">
        <v>1500</v>
      </c>
      <c r="L1042">
        <v>0</v>
      </c>
      <c r="M1042" t="s">
        <v>73</v>
      </c>
      <c r="N1042" t="s">
        <v>74</v>
      </c>
      <c r="O1042" t="s">
        <v>75</v>
      </c>
      <c r="P1042">
        <v>9</v>
      </c>
      <c r="Q1042">
        <v>1</v>
      </c>
      <c r="R1042">
        <v>15</v>
      </c>
      <c r="S1042">
        <v>1</v>
      </c>
      <c r="T1042" t="s">
        <v>76</v>
      </c>
      <c r="U1042" t="s">
        <v>77</v>
      </c>
      <c r="V1042">
        <v>30</v>
      </c>
      <c r="W1042" t="s">
        <v>78</v>
      </c>
      <c r="X1042">
        <v>0</v>
      </c>
      <c r="Y1042" t="s">
        <v>79</v>
      </c>
      <c r="Z1042" t="s">
        <v>1809</v>
      </c>
      <c r="AA1042" t="s">
        <v>81</v>
      </c>
      <c r="AB1042" t="s">
        <v>82</v>
      </c>
      <c r="AC1042">
        <v>1</v>
      </c>
      <c r="AD1042" t="s">
        <v>78</v>
      </c>
      <c r="AE1042">
        <v>0</v>
      </c>
      <c r="AF1042">
        <v>0</v>
      </c>
      <c r="AG1042" t="s">
        <v>81</v>
      </c>
      <c r="AH1042">
        <v>6</v>
      </c>
      <c r="AI1042" t="s">
        <v>83</v>
      </c>
      <c r="AJ1042">
        <v>0</v>
      </c>
      <c r="AK1042" t="s">
        <v>6725</v>
      </c>
      <c r="AL1042" t="s">
        <v>84</v>
      </c>
      <c r="AM1042" t="s">
        <v>71</v>
      </c>
      <c r="AN1042" t="s">
        <v>73</v>
      </c>
      <c r="AO1042" t="s">
        <v>81</v>
      </c>
      <c r="AP1042" t="s">
        <v>73</v>
      </c>
      <c r="AQ1042" t="s">
        <v>6730</v>
      </c>
      <c r="AS1042" t="s">
        <v>6731</v>
      </c>
      <c r="AT1042" t="s">
        <v>81</v>
      </c>
      <c r="AU1042" t="s">
        <v>67</v>
      </c>
    </row>
    <row r="1043" spans="1:47" x14ac:dyDescent="0.25">
      <c r="A1043">
        <v>2240</v>
      </c>
      <c r="B1043" t="s">
        <v>6732</v>
      </c>
      <c r="C1043" t="s">
        <v>101</v>
      </c>
      <c r="D1043" t="s">
        <v>6733</v>
      </c>
      <c r="E1043" t="s">
        <v>6734</v>
      </c>
      <c r="F1043" t="s">
        <v>6734</v>
      </c>
      <c r="G1043" t="s">
        <v>6735</v>
      </c>
      <c r="H1043" t="s">
        <v>6736</v>
      </c>
      <c r="I1043" s="39">
        <v>38903.647222222222</v>
      </c>
      <c r="J1043" t="s">
        <v>6737</v>
      </c>
      <c r="K1043">
        <v>10000</v>
      </c>
      <c r="L1043">
        <v>1072.8</v>
      </c>
      <c r="M1043" t="s">
        <v>73</v>
      </c>
      <c r="N1043" t="s">
        <v>74</v>
      </c>
      <c r="O1043" t="s">
        <v>75</v>
      </c>
      <c r="P1043">
        <v>1</v>
      </c>
      <c r="Q1043">
        <v>1</v>
      </c>
      <c r="R1043">
        <v>14</v>
      </c>
      <c r="S1043">
        <v>19</v>
      </c>
      <c r="T1043" t="s">
        <v>76</v>
      </c>
      <c r="U1043" t="s">
        <v>77</v>
      </c>
      <c r="V1043">
        <v>30</v>
      </c>
      <c r="W1043" t="s">
        <v>78</v>
      </c>
      <c r="X1043">
        <v>0</v>
      </c>
      <c r="Y1043" t="s">
        <v>79</v>
      </c>
      <c r="Z1043" t="s">
        <v>6738</v>
      </c>
      <c r="AA1043" t="s">
        <v>81</v>
      </c>
      <c r="AB1043" t="s">
        <v>82</v>
      </c>
      <c r="AC1043">
        <v>19</v>
      </c>
      <c r="AD1043" t="s">
        <v>78</v>
      </c>
      <c r="AE1043">
        <v>0</v>
      </c>
      <c r="AF1043">
        <v>0</v>
      </c>
      <c r="AG1043" t="s">
        <v>81</v>
      </c>
      <c r="AH1043">
        <v>6</v>
      </c>
      <c r="AI1043" t="s">
        <v>83</v>
      </c>
      <c r="AJ1043">
        <v>0</v>
      </c>
      <c r="AK1043" t="s">
        <v>6733</v>
      </c>
      <c r="AL1043" t="s">
        <v>84</v>
      </c>
      <c r="AM1043" t="s">
        <v>71</v>
      </c>
      <c r="AN1043" t="s">
        <v>73</v>
      </c>
      <c r="AO1043" t="s">
        <v>81</v>
      </c>
      <c r="AP1043" t="s">
        <v>73</v>
      </c>
      <c r="AQ1043" t="s">
        <v>6739</v>
      </c>
      <c r="AT1043" t="s">
        <v>81</v>
      </c>
      <c r="AU1043" t="s">
        <v>101</v>
      </c>
    </row>
    <row r="1044" spans="1:47" x14ac:dyDescent="0.25">
      <c r="A1044">
        <v>2241</v>
      </c>
      <c r="B1044" t="s">
        <v>6740</v>
      </c>
      <c r="C1044" t="s">
        <v>67</v>
      </c>
      <c r="D1044" t="s">
        <v>6741</v>
      </c>
      <c r="E1044" t="s">
        <v>6742</v>
      </c>
      <c r="F1044" t="s">
        <v>6742</v>
      </c>
      <c r="G1044" t="s">
        <v>71</v>
      </c>
      <c r="H1044" t="s">
        <v>71</v>
      </c>
      <c r="I1044" s="39">
        <v>38905.448611111111</v>
      </c>
      <c r="J1044" t="s">
        <v>3079</v>
      </c>
      <c r="K1044">
        <v>25000</v>
      </c>
      <c r="L1044">
        <v>0</v>
      </c>
      <c r="M1044" t="s">
        <v>73</v>
      </c>
      <c r="N1044" t="s">
        <v>74</v>
      </c>
      <c r="O1044" t="s">
        <v>75</v>
      </c>
      <c r="P1044">
        <v>1</v>
      </c>
      <c r="Q1044">
        <v>1</v>
      </c>
      <c r="R1044">
        <v>5</v>
      </c>
      <c r="S1044">
        <v>2</v>
      </c>
      <c r="T1044" t="s">
        <v>76</v>
      </c>
      <c r="U1044" t="s">
        <v>3080</v>
      </c>
      <c r="V1044">
        <v>60</v>
      </c>
      <c r="W1044" t="s">
        <v>78</v>
      </c>
      <c r="X1044">
        <v>0</v>
      </c>
      <c r="Y1044" t="s">
        <v>84</v>
      </c>
      <c r="Z1044" t="s">
        <v>231</v>
      </c>
      <c r="AA1044" t="s">
        <v>81</v>
      </c>
      <c r="AB1044" t="s">
        <v>82</v>
      </c>
      <c r="AC1044">
        <v>2</v>
      </c>
      <c r="AD1044" t="s">
        <v>78</v>
      </c>
      <c r="AE1044">
        <v>0</v>
      </c>
      <c r="AF1044">
        <v>0</v>
      </c>
      <c r="AG1044" t="s">
        <v>81</v>
      </c>
      <c r="AH1044">
        <v>6</v>
      </c>
      <c r="AI1044" t="s">
        <v>83</v>
      </c>
      <c r="AJ1044">
        <v>0</v>
      </c>
      <c r="AK1044" t="s">
        <v>6741</v>
      </c>
      <c r="AL1044" t="s">
        <v>84</v>
      </c>
      <c r="AM1044" t="s">
        <v>71</v>
      </c>
      <c r="AN1044" t="s">
        <v>73</v>
      </c>
      <c r="AO1044" t="s">
        <v>81</v>
      </c>
      <c r="AP1044" t="s">
        <v>73</v>
      </c>
      <c r="AQ1044" t="s">
        <v>71</v>
      </c>
      <c r="AT1044" t="s">
        <v>232</v>
      </c>
      <c r="AU1044" t="s">
        <v>67</v>
      </c>
    </row>
    <row r="1045" spans="1:47" x14ac:dyDescent="0.25">
      <c r="A1045">
        <v>2242</v>
      </c>
      <c r="B1045" t="s">
        <v>6743</v>
      </c>
      <c r="C1045" t="s">
        <v>67</v>
      </c>
      <c r="D1045" t="s">
        <v>6744</v>
      </c>
      <c r="E1045" t="s">
        <v>6745</v>
      </c>
      <c r="F1045" t="s">
        <v>6745</v>
      </c>
      <c r="G1045" t="s">
        <v>6746</v>
      </c>
      <c r="H1045" t="s">
        <v>6747</v>
      </c>
      <c r="I1045" s="39">
        <v>38908.656944444447</v>
      </c>
      <c r="J1045" t="s">
        <v>6748</v>
      </c>
      <c r="K1045">
        <v>5000</v>
      </c>
      <c r="L1045">
        <v>0</v>
      </c>
      <c r="M1045" t="s">
        <v>73</v>
      </c>
      <c r="N1045" t="s">
        <v>74</v>
      </c>
      <c r="O1045" t="s">
        <v>75</v>
      </c>
      <c r="P1045">
        <v>10</v>
      </c>
      <c r="Q1045">
        <v>1</v>
      </c>
      <c r="R1045">
        <v>3</v>
      </c>
      <c r="S1045">
        <v>2</v>
      </c>
      <c r="T1045" t="s">
        <v>76</v>
      </c>
      <c r="U1045" t="s">
        <v>77</v>
      </c>
      <c r="V1045">
        <v>30</v>
      </c>
      <c r="W1045" t="s">
        <v>78</v>
      </c>
      <c r="X1045">
        <v>0</v>
      </c>
      <c r="Y1045" t="s">
        <v>79</v>
      </c>
      <c r="Z1045" t="s">
        <v>368</v>
      </c>
      <c r="AA1045" t="s">
        <v>81</v>
      </c>
      <c r="AB1045" t="s">
        <v>82</v>
      </c>
      <c r="AC1045">
        <v>2</v>
      </c>
      <c r="AD1045" t="s">
        <v>78</v>
      </c>
      <c r="AE1045">
        <v>0</v>
      </c>
      <c r="AF1045">
        <v>0</v>
      </c>
      <c r="AG1045" t="s">
        <v>81</v>
      </c>
      <c r="AH1045">
        <v>6</v>
      </c>
      <c r="AI1045" t="s">
        <v>83</v>
      </c>
      <c r="AJ1045">
        <v>0</v>
      </c>
      <c r="AK1045" t="s">
        <v>6743</v>
      </c>
      <c r="AL1045" t="s">
        <v>84</v>
      </c>
      <c r="AM1045" t="s">
        <v>1746</v>
      </c>
      <c r="AN1045" t="s">
        <v>73</v>
      </c>
      <c r="AO1045" t="s">
        <v>81</v>
      </c>
      <c r="AP1045" t="s">
        <v>73</v>
      </c>
      <c r="AQ1045" t="s">
        <v>6749</v>
      </c>
      <c r="AT1045" t="s">
        <v>81</v>
      </c>
      <c r="AU1045" t="s">
        <v>67</v>
      </c>
    </row>
    <row r="1046" spans="1:47" x14ac:dyDescent="0.25">
      <c r="A1046">
        <v>2243</v>
      </c>
      <c r="B1046" t="s">
        <v>6750</v>
      </c>
      <c r="C1046" t="s">
        <v>67</v>
      </c>
      <c r="D1046" t="s">
        <v>6751</v>
      </c>
      <c r="E1046" t="s">
        <v>6752</v>
      </c>
      <c r="F1046" t="s">
        <v>6752</v>
      </c>
      <c r="G1046" t="s">
        <v>1800</v>
      </c>
      <c r="H1046" t="s">
        <v>1800</v>
      </c>
      <c r="I1046" s="39">
        <v>38908.661111111112</v>
      </c>
      <c r="J1046" t="s">
        <v>6753</v>
      </c>
      <c r="K1046">
        <v>1500</v>
      </c>
      <c r="L1046">
        <v>0</v>
      </c>
      <c r="M1046" t="s">
        <v>73</v>
      </c>
      <c r="N1046" t="s">
        <v>74</v>
      </c>
      <c r="O1046" t="s">
        <v>75</v>
      </c>
      <c r="P1046">
        <v>13</v>
      </c>
      <c r="Q1046">
        <v>1</v>
      </c>
      <c r="R1046">
        <v>7</v>
      </c>
      <c r="S1046">
        <v>3</v>
      </c>
      <c r="T1046" t="s">
        <v>76</v>
      </c>
      <c r="U1046" t="s">
        <v>77</v>
      </c>
      <c r="V1046">
        <v>30</v>
      </c>
      <c r="W1046" t="s">
        <v>78</v>
      </c>
      <c r="X1046">
        <v>0</v>
      </c>
      <c r="Y1046" t="s">
        <v>79</v>
      </c>
      <c r="Z1046" t="s">
        <v>1738</v>
      </c>
      <c r="AA1046" t="s">
        <v>81</v>
      </c>
      <c r="AB1046" t="s">
        <v>82</v>
      </c>
      <c r="AC1046">
        <v>3</v>
      </c>
      <c r="AD1046" t="s">
        <v>138</v>
      </c>
      <c r="AE1046">
        <v>0</v>
      </c>
      <c r="AF1046">
        <v>0</v>
      </c>
      <c r="AG1046" t="s">
        <v>81</v>
      </c>
      <c r="AH1046">
        <v>6</v>
      </c>
      <c r="AI1046" t="s">
        <v>83</v>
      </c>
      <c r="AJ1046">
        <v>0</v>
      </c>
      <c r="AK1046" t="s">
        <v>6754</v>
      </c>
      <c r="AL1046" t="s">
        <v>84</v>
      </c>
      <c r="AM1046" t="s">
        <v>71</v>
      </c>
      <c r="AN1046" t="s">
        <v>73</v>
      </c>
      <c r="AO1046" t="s">
        <v>81</v>
      </c>
      <c r="AP1046" t="s">
        <v>73</v>
      </c>
      <c r="AQ1046" t="s">
        <v>6755</v>
      </c>
      <c r="AT1046" t="s">
        <v>81</v>
      </c>
      <c r="AU1046" t="s">
        <v>67</v>
      </c>
    </row>
    <row r="1047" spans="1:47" x14ac:dyDescent="0.25">
      <c r="A1047">
        <v>2244</v>
      </c>
      <c r="B1047" t="s">
        <v>6756</v>
      </c>
      <c r="C1047" t="s">
        <v>67</v>
      </c>
      <c r="D1047" t="s">
        <v>6757</v>
      </c>
      <c r="E1047" t="s">
        <v>6758</v>
      </c>
      <c r="F1047" t="s">
        <v>6758</v>
      </c>
      <c r="G1047" t="s">
        <v>6759</v>
      </c>
      <c r="H1047" t="s">
        <v>71</v>
      </c>
      <c r="I1047" s="39">
        <v>38908.675694444442</v>
      </c>
      <c r="J1047" t="s">
        <v>6760</v>
      </c>
      <c r="K1047">
        <v>5</v>
      </c>
      <c r="L1047">
        <v>4966.1400000000003</v>
      </c>
      <c r="M1047" t="s">
        <v>73</v>
      </c>
      <c r="N1047" t="s">
        <v>74</v>
      </c>
      <c r="O1047" t="s">
        <v>75</v>
      </c>
      <c r="P1047">
        <v>10</v>
      </c>
      <c r="Q1047">
        <v>1</v>
      </c>
      <c r="R1047">
        <v>1</v>
      </c>
      <c r="S1047">
        <v>95</v>
      </c>
      <c r="T1047" t="s">
        <v>79</v>
      </c>
      <c r="U1047" t="s">
        <v>77</v>
      </c>
      <c r="V1047">
        <v>30</v>
      </c>
      <c r="W1047" t="s">
        <v>78</v>
      </c>
      <c r="X1047">
        <v>0</v>
      </c>
      <c r="Y1047" t="s">
        <v>79</v>
      </c>
      <c r="Z1047" t="s">
        <v>904</v>
      </c>
      <c r="AA1047" t="s">
        <v>81</v>
      </c>
      <c r="AB1047" t="s">
        <v>82</v>
      </c>
      <c r="AC1047">
        <v>95</v>
      </c>
      <c r="AD1047" t="s">
        <v>634</v>
      </c>
      <c r="AE1047">
        <v>0</v>
      </c>
      <c r="AF1047">
        <v>0</v>
      </c>
      <c r="AG1047" t="s">
        <v>81</v>
      </c>
      <c r="AH1047">
        <v>6</v>
      </c>
      <c r="AI1047" t="s">
        <v>83</v>
      </c>
      <c r="AJ1047">
        <v>0</v>
      </c>
      <c r="AK1047" t="s">
        <v>6761</v>
      </c>
      <c r="AL1047" t="s">
        <v>84</v>
      </c>
      <c r="AM1047" t="s">
        <v>71</v>
      </c>
      <c r="AN1047" t="s">
        <v>73</v>
      </c>
      <c r="AO1047" t="s">
        <v>81</v>
      </c>
      <c r="AP1047" t="s">
        <v>73</v>
      </c>
      <c r="AQ1047" t="s">
        <v>6762</v>
      </c>
      <c r="AT1047" t="s">
        <v>81</v>
      </c>
      <c r="AU1047" t="s">
        <v>67</v>
      </c>
    </row>
    <row r="1048" spans="1:47" x14ac:dyDescent="0.25">
      <c r="A1048">
        <v>2245</v>
      </c>
      <c r="B1048" t="s">
        <v>6763</v>
      </c>
      <c r="C1048" t="s">
        <v>67</v>
      </c>
      <c r="D1048" t="s">
        <v>6764</v>
      </c>
      <c r="E1048" t="s">
        <v>6765</v>
      </c>
      <c r="F1048" t="s">
        <v>6765</v>
      </c>
      <c r="G1048" t="s">
        <v>6766</v>
      </c>
      <c r="H1048" t="s">
        <v>6766</v>
      </c>
      <c r="I1048" s="39">
        <v>38908.663888888892</v>
      </c>
      <c r="J1048" t="s">
        <v>6767</v>
      </c>
      <c r="K1048">
        <v>1800</v>
      </c>
      <c r="L1048">
        <v>0</v>
      </c>
      <c r="M1048" t="s">
        <v>73</v>
      </c>
      <c r="N1048" t="s">
        <v>74</v>
      </c>
      <c r="O1048" t="s">
        <v>75</v>
      </c>
      <c r="P1048">
        <v>22</v>
      </c>
      <c r="Q1048">
        <v>1</v>
      </c>
      <c r="R1048">
        <v>12</v>
      </c>
      <c r="S1048">
        <v>21</v>
      </c>
      <c r="T1048" t="s">
        <v>76</v>
      </c>
      <c r="U1048" t="s">
        <v>77</v>
      </c>
      <c r="V1048">
        <v>30</v>
      </c>
      <c r="W1048" t="s">
        <v>78</v>
      </c>
      <c r="X1048">
        <v>0</v>
      </c>
      <c r="Y1048" t="s">
        <v>79</v>
      </c>
      <c r="Z1048" t="s">
        <v>80</v>
      </c>
      <c r="AA1048" t="s">
        <v>81</v>
      </c>
      <c r="AB1048" t="s">
        <v>82</v>
      </c>
      <c r="AC1048">
        <v>21</v>
      </c>
      <c r="AD1048" t="s">
        <v>78</v>
      </c>
      <c r="AE1048">
        <v>0</v>
      </c>
      <c r="AF1048">
        <v>0</v>
      </c>
      <c r="AG1048" t="s">
        <v>81</v>
      </c>
      <c r="AH1048">
        <v>6</v>
      </c>
      <c r="AI1048" t="s">
        <v>83</v>
      </c>
      <c r="AJ1048">
        <v>0</v>
      </c>
      <c r="AK1048" t="s">
        <v>6768</v>
      </c>
      <c r="AL1048" t="s">
        <v>84</v>
      </c>
      <c r="AM1048" t="s">
        <v>71</v>
      </c>
      <c r="AN1048" t="s">
        <v>73</v>
      </c>
      <c r="AO1048" t="s">
        <v>81</v>
      </c>
      <c r="AP1048" t="s">
        <v>73</v>
      </c>
      <c r="AQ1048" t="s">
        <v>6769</v>
      </c>
      <c r="AT1048" t="s">
        <v>86</v>
      </c>
      <c r="AU1048" t="s">
        <v>67</v>
      </c>
    </row>
    <row r="1049" spans="1:47" x14ac:dyDescent="0.25">
      <c r="A1049">
        <v>2246</v>
      </c>
      <c r="B1049" t="s">
        <v>6770</v>
      </c>
      <c r="C1049" t="s">
        <v>101</v>
      </c>
      <c r="D1049" t="s">
        <v>6771</v>
      </c>
      <c r="E1049" t="s">
        <v>6772</v>
      </c>
      <c r="F1049" t="s">
        <v>6772</v>
      </c>
      <c r="G1049" t="s">
        <v>6773</v>
      </c>
      <c r="H1049" t="s">
        <v>6774</v>
      </c>
      <c r="I1049" s="39">
        <v>38910.51458333333</v>
      </c>
      <c r="J1049" t="s">
        <v>6775</v>
      </c>
      <c r="K1049">
        <v>2500</v>
      </c>
      <c r="L1049">
        <v>115.78</v>
      </c>
      <c r="M1049" t="s">
        <v>73</v>
      </c>
      <c r="N1049" t="s">
        <v>74</v>
      </c>
      <c r="O1049" t="s">
        <v>75</v>
      </c>
      <c r="P1049">
        <v>1</v>
      </c>
      <c r="Q1049">
        <v>1</v>
      </c>
      <c r="R1049">
        <v>5</v>
      </c>
      <c r="S1049">
        <v>17</v>
      </c>
      <c r="T1049" t="s">
        <v>76</v>
      </c>
      <c r="U1049" t="s">
        <v>77</v>
      </c>
      <c r="V1049">
        <v>30</v>
      </c>
      <c r="W1049" t="s">
        <v>78</v>
      </c>
      <c r="X1049">
        <v>0</v>
      </c>
      <c r="Y1049" t="s">
        <v>84</v>
      </c>
      <c r="Z1049" t="s">
        <v>521</v>
      </c>
      <c r="AA1049" t="s">
        <v>81</v>
      </c>
      <c r="AB1049" t="s">
        <v>82</v>
      </c>
      <c r="AC1049">
        <v>17</v>
      </c>
      <c r="AD1049" t="s">
        <v>78</v>
      </c>
      <c r="AE1049">
        <v>0</v>
      </c>
      <c r="AF1049">
        <v>0</v>
      </c>
      <c r="AG1049" t="s">
        <v>81</v>
      </c>
      <c r="AH1049">
        <v>6</v>
      </c>
      <c r="AI1049" t="s">
        <v>83</v>
      </c>
      <c r="AJ1049">
        <v>0</v>
      </c>
      <c r="AK1049" t="s">
        <v>6776</v>
      </c>
      <c r="AL1049" t="s">
        <v>84</v>
      </c>
      <c r="AM1049" t="s">
        <v>71</v>
      </c>
      <c r="AN1049" t="s">
        <v>73</v>
      </c>
      <c r="AO1049" t="s">
        <v>81</v>
      </c>
      <c r="AP1049" t="s">
        <v>73</v>
      </c>
      <c r="AQ1049" t="s">
        <v>6777</v>
      </c>
      <c r="AS1049" t="s">
        <v>6778</v>
      </c>
      <c r="AT1049" t="s">
        <v>382</v>
      </c>
      <c r="AU1049" t="s">
        <v>101</v>
      </c>
    </row>
    <row r="1050" spans="1:47" x14ac:dyDescent="0.25">
      <c r="A1050">
        <v>2247</v>
      </c>
      <c r="B1050" t="s">
        <v>6779</v>
      </c>
      <c r="C1050" t="s">
        <v>67</v>
      </c>
      <c r="D1050" t="s">
        <v>6780</v>
      </c>
      <c r="E1050" t="s">
        <v>6781</v>
      </c>
      <c r="F1050" t="s">
        <v>6781</v>
      </c>
      <c r="G1050" t="s">
        <v>6782</v>
      </c>
      <c r="H1050" t="s">
        <v>6783</v>
      </c>
      <c r="I1050" s="39">
        <v>38912.436805555553</v>
      </c>
      <c r="J1050" t="s">
        <v>6784</v>
      </c>
      <c r="K1050">
        <v>1500</v>
      </c>
      <c r="L1050">
        <v>0</v>
      </c>
      <c r="M1050" t="s">
        <v>73</v>
      </c>
      <c r="N1050" t="s">
        <v>74</v>
      </c>
      <c r="O1050" t="s">
        <v>75</v>
      </c>
      <c r="P1050">
        <v>6</v>
      </c>
      <c r="Q1050">
        <v>1</v>
      </c>
      <c r="R1050">
        <v>7</v>
      </c>
      <c r="S1050">
        <v>6</v>
      </c>
      <c r="T1050" t="s">
        <v>76</v>
      </c>
      <c r="U1050" t="s">
        <v>77</v>
      </c>
      <c r="V1050">
        <v>30</v>
      </c>
      <c r="W1050" t="s">
        <v>78</v>
      </c>
      <c r="X1050">
        <v>0</v>
      </c>
      <c r="Y1050" t="s">
        <v>79</v>
      </c>
      <c r="Z1050" t="s">
        <v>2266</v>
      </c>
      <c r="AA1050" t="s">
        <v>81</v>
      </c>
      <c r="AB1050" t="s">
        <v>82</v>
      </c>
      <c r="AC1050">
        <v>6</v>
      </c>
      <c r="AD1050" t="s">
        <v>78</v>
      </c>
      <c r="AE1050">
        <v>0</v>
      </c>
      <c r="AF1050">
        <v>0</v>
      </c>
      <c r="AG1050" t="s">
        <v>81</v>
      </c>
      <c r="AH1050">
        <v>6</v>
      </c>
      <c r="AI1050" t="s">
        <v>83</v>
      </c>
      <c r="AJ1050">
        <v>0</v>
      </c>
      <c r="AK1050" t="s">
        <v>6779</v>
      </c>
      <c r="AL1050" t="s">
        <v>84</v>
      </c>
      <c r="AM1050" t="s">
        <v>71</v>
      </c>
      <c r="AN1050" t="s">
        <v>73</v>
      </c>
      <c r="AO1050" t="s">
        <v>81</v>
      </c>
      <c r="AP1050" t="s">
        <v>73</v>
      </c>
      <c r="AQ1050" t="s">
        <v>6785</v>
      </c>
      <c r="AT1050" t="s">
        <v>99</v>
      </c>
      <c r="AU1050" t="s">
        <v>67</v>
      </c>
    </row>
    <row r="1051" spans="1:47" x14ac:dyDescent="0.25">
      <c r="A1051">
        <v>2248</v>
      </c>
      <c r="B1051" t="s">
        <v>6786</v>
      </c>
      <c r="C1051" t="s">
        <v>67</v>
      </c>
      <c r="D1051" t="s">
        <v>6786</v>
      </c>
      <c r="E1051" t="s">
        <v>6787</v>
      </c>
      <c r="F1051" t="s">
        <v>6787</v>
      </c>
      <c r="G1051" t="s">
        <v>6788</v>
      </c>
      <c r="H1051" t="s">
        <v>71</v>
      </c>
      <c r="I1051" s="39">
        <v>38912.440972222219</v>
      </c>
      <c r="J1051" t="s">
        <v>6789</v>
      </c>
      <c r="K1051">
        <v>1500</v>
      </c>
      <c r="L1051">
        <v>0</v>
      </c>
      <c r="M1051" t="s">
        <v>73</v>
      </c>
      <c r="N1051" t="s">
        <v>74</v>
      </c>
      <c r="O1051" t="s">
        <v>75</v>
      </c>
      <c r="P1051">
        <v>1</v>
      </c>
      <c r="Q1051">
        <v>1</v>
      </c>
      <c r="R1051">
        <v>5</v>
      </c>
      <c r="S1051">
        <v>19</v>
      </c>
      <c r="T1051" t="s">
        <v>76</v>
      </c>
      <c r="U1051" t="s">
        <v>77</v>
      </c>
      <c r="V1051">
        <v>30</v>
      </c>
      <c r="W1051" t="s">
        <v>78</v>
      </c>
      <c r="X1051">
        <v>0</v>
      </c>
      <c r="Y1051" t="s">
        <v>79</v>
      </c>
      <c r="Z1051" t="s">
        <v>280</v>
      </c>
      <c r="AA1051" t="s">
        <v>81</v>
      </c>
      <c r="AB1051" t="s">
        <v>82</v>
      </c>
      <c r="AC1051">
        <v>19</v>
      </c>
      <c r="AD1051" t="s">
        <v>78</v>
      </c>
      <c r="AE1051">
        <v>0</v>
      </c>
      <c r="AF1051">
        <v>0</v>
      </c>
      <c r="AG1051" t="s">
        <v>81</v>
      </c>
      <c r="AH1051">
        <v>6</v>
      </c>
      <c r="AI1051" t="s">
        <v>83</v>
      </c>
      <c r="AJ1051">
        <v>0</v>
      </c>
      <c r="AK1051" t="s">
        <v>6786</v>
      </c>
      <c r="AL1051" t="s">
        <v>84</v>
      </c>
      <c r="AM1051" t="s">
        <v>71</v>
      </c>
      <c r="AN1051" t="s">
        <v>73</v>
      </c>
      <c r="AO1051" t="s">
        <v>81</v>
      </c>
      <c r="AP1051" t="s">
        <v>73</v>
      </c>
      <c r="AQ1051" t="s">
        <v>6790</v>
      </c>
      <c r="AT1051" t="s">
        <v>81</v>
      </c>
      <c r="AU1051" t="s">
        <v>67</v>
      </c>
    </row>
    <row r="1052" spans="1:47" x14ac:dyDescent="0.25">
      <c r="A1052">
        <v>2249</v>
      </c>
      <c r="B1052" t="s">
        <v>6791</v>
      </c>
      <c r="C1052" t="s">
        <v>67</v>
      </c>
      <c r="D1052" t="s">
        <v>6791</v>
      </c>
      <c r="E1052" t="s">
        <v>6792</v>
      </c>
      <c r="F1052" t="s">
        <v>6792</v>
      </c>
      <c r="G1052" t="s">
        <v>6479</v>
      </c>
      <c r="H1052" t="s">
        <v>71</v>
      </c>
      <c r="I1052" s="39">
        <v>38912.444444444445</v>
      </c>
      <c r="J1052" t="s">
        <v>6793</v>
      </c>
      <c r="K1052">
        <v>1500</v>
      </c>
      <c r="L1052">
        <v>0</v>
      </c>
      <c r="M1052" t="s">
        <v>73</v>
      </c>
      <c r="N1052" t="s">
        <v>74</v>
      </c>
      <c r="O1052" t="s">
        <v>75</v>
      </c>
      <c r="P1052">
        <v>19</v>
      </c>
      <c r="Q1052">
        <v>1</v>
      </c>
      <c r="R1052">
        <v>10</v>
      </c>
      <c r="S1052">
        <v>20</v>
      </c>
      <c r="T1052" t="s">
        <v>76</v>
      </c>
      <c r="U1052" t="s">
        <v>77</v>
      </c>
      <c r="V1052">
        <v>30</v>
      </c>
      <c r="W1052" t="s">
        <v>78</v>
      </c>
      <c r="X1052">
        <v>0</v>
      </c>
      <c r="Y1052" t="s">
        <v>79</v>
      </c>
      <c r="Z1052" t="s">
        <v>2293</v>
      </c>
      <c r="AA1052" t="s">
        <v>81</v>
      </c>
      <c r="AB1052" t="s">
        <v>82</v>
      </c>
      <c r="AC1052">
        <v>20</v>
      </c>
      <c r="AD1052" t="s">
        <v>78</v>
      </c>
      <c r="AE1052">
        <v>0</v>
      </c>
      <c r="AF1052">
        <v>0</v>
      </c>
      <c r="AG1052" t="s">
        <v>81</v>
      </c>
      <c r="AH1052">
        <v>6</v>
      </c>
      <c r="AI1052" t="s">
        <v>83</v>
      </c>
      <c r="AJ1052">
        <v>0</v>
      </c>
      <c r="AK1052" t="s">
        <v>6791</v>
      </c>
      <c r="AL1052" t="s">
        <v>84</v>
      </c>
      <c r="AM1052" t="s">
        <v>71</v>
      </c>
      <c r="AN1052" t="s">
        <v>73</v>
      </c>
      <c r="AO1052" t="s">
        <v>81</v>
      </c>
      <c r="AP1052" t="s">
        <v>73</v>
      </c>
      <c r="AQ1052" t="s">
        <v>6794</v>
      </c>
      <c r="AT1052" t="s">
        <v>81</v>
      </c>
      <c r="AU1052" t="s">
        <v>67</v>
      </c>
    </row>
    <row r="1053" spans="1:47" x14ac:dyDescent="0.25">
      <c r="A1053">
        <v>2250</v>
      </c>
      <c r="B1053" t="s">
        <v>6795</v>
      </c>
      <c r="C1053" t="s">
        <v>67</v>
      </c>
      <c r="D1053" t="s">
        <v>6795</v>
      </c>
      <c r="E1053" t="s">
        <v>6796</v>
      </c>
      <c r="F1053" t="s">
        <v>6796</v>
      </c>
      <c r="G1053" t="s">
        <v>6797</v>
      </c>
      <c r="H1053" t="s">
        <v>71</v>
      </c>
      <c r="I1053" s="39">
        <v>38912.447222222225</v>
      </c>
      <c r="J1053" t="s">
        <v>6798</v>
      </c>
      <c r="K1053">
        <v>1500</v>
      </c>
      <c r="L1053">
        <v>0</v>
      </c>
      <c r="M1053" t="s">
        <v>73</v>
      </c>
      <c r="N1053" t="s">
        <v>74</v>
      </c>
      <c r="O1053" t="s">
        <v>75</v>
      </c>
      <c r="P1053">
        <v>5</v>
      </c>
      <c r="Q1053">
        <v>1</v>
      </c>
      <c r="R1053">
        <v>12</v>
      </c>
      <c r="S1053">
        <v>6</v>
      </c>
      <c r="T1053" t="s">
        <v>76</v>
      </c>
      <c r="U1053" t="s">
        <v>77</v>
      </c>
      <c r="V1053">
        <v>30</v>
      </c>
      <c r="W1053" t="s">
        <v>78</v>
      </c>
      <c r="X1053">
        <v>0</v>
      </c>
      <c r="Y1053" t="s">
        <v>79</v>
      </c>
      <c r="Z1053" t="s">
        <v>737</v>
      </c>
      <c r="AA1053" t="s">
        <v>81</v>
      </c>
      <c r="AB1053" t="s">
        <v>82</v>
      </c>
      <c r="AC1053">
        <v>6</v>
      </c>
      <c r="AD1053" t="s">
        <v>78</v>
      </c>
      <c r="AE1053">
        <v>0</v>
      </c>
      <c r="AF1053">
        <v>0</v>
      </c>
      <c r="AG1053" t="s">
        <v>81</v>
      </c>
      <c r="AH1053">
        <v>6</v>
      </c>
      <c r="AI1053" t="s">
        <v>83</v>
      </c>
      <c r="AJ1053">
        <v>0</v>
      </c>
      <c r="AK1053" t="s">
        <v>6795</v>
      </c>
      <c r="AL1053" t="s">
        <v>84</v>
      </c>
      <c r="AM1053" t="s">
        <v>71</v>
      </c>
      <c r="AN1053" t="s">
        <v>73</v>
      </c>
      <c r="AO1053" t="s">
        <v>81</v>
      </c>
      <c r="AP1053" t="s">
        <v>73</v>
      </c>
      <c r="AQ1053" t="s">
        <v>6799</v>
      </c>
      <c r="AT1053" t="s">
        <v>78</v>
      </c>
      <c r="AU1053" t="s">
        <v>67</v>
      </c>
    </row>
    <row r="1054" spans="1:47" x14ac:dyDescent="0.25">
      <c r="A1054">
        <v>2251</v>
      </c>
      <c r="B1054" t="s">
        <v>6800</v>
      </c>
      <c r="C1054" t="s">
        <v>67</v>
      </c>
      <c r="D1054" t="s">
        <v>6801</v>
      </c>
      <c r="E1054" t="s">
        <v>6802</v>
      </c>
      <c r="F1054" t="s">
        <v>6802</v>
      </c>
      <c r="G1054" t="s">
        <v>6803</v>
      </c>
      <c r="H1054" t="s">
        <v>71</v>
      </c>
      <c r="I1054" s="39">
        <v>38912.453472222223</v>
      </c>
      <c r="J1054" t="s">
        <v>6804</v>
      </c>
      <c r="K1054">
        <v>1500</v>
      </c>
      <c r="L1054">
        <v>0</v>
      </c>
      <c r="M1054" t="s">
        <v>73</v>
      </c>
      <c r="N1054" t="s">
        <v>74</v>
      </c>
      <c r="O1054" t="s">
        <v>75</v>
      </c>
      <c r="P1054">
        <v>9</v>
      </c>
      <c r="Q1054">
        <v>1</v>
      </c>
      <c r="R1054">
        <v>15</v>
      </c>
      <c r="S1054">
        <v>1</v>
      </c>
      <c r="T1054" t="s">
        <v>76</v>
      </c>
      <c r="U1054" t="s">
        <v>77</v>
      </c>
      <c r="V1054">
        <v>30</v>
      </c>
      <c r="W1054" t="s">
        <v>78</v>
      </c>
      <c r="X1054">
        <v>0</v>
      </c>
      <c r="Y1054" t="s">
        <v>79</v>
      </c>
      <c r="Z1054" t="s">
        <v>1771</v>
      </c>
      <c r="AA1054" t="s">
        <v>81</v>
      </c>
      <c r="AB1054" t="s">
        <v>82</v>
      </c>
      <c r="AC1054">
        <v>1</v>
      </c>
      <c r="AD1054" t="s">
        <v>78</v>
      </c>
      <c r="AE1054">
        <v>0</v>
      </c>
      <c r="AF1054">
        <v>0</v>
      </c>
      <c r="AG1054" t="s">
        <v>81</v>
      </c>
      <c r="AH1054">
        <v>6</v>
      </c>
      <c r="AI1054" t="s">
        <v>83</v>
      </c>
      <c r="AJ1054">
        <v>0</v>
      </c>
      <c r="AK1054" t="s">
        <v>6801</v>
      </c>
      <c r="AL1054" t="s">
        <v>84</v>
      </c>
      <c r="AM1054" t="s">
        <v>71</v>
      </c>
      <c r="AN1054" t="s">
        <v>73</v>
      </c>
      <c r="AO1054" t="s">
        <v>81</v>
      </c>
      <c r="AP1054" t="s">
        <v>73</v>
      </c>
      <c r="AQ1054" t="s">
        <v>71</v>
      </c>
      <c r="AT1054" t="s">
        <v>86</v>
      </c>
      <c r="AU1054" t="s">
        <v>67</v>
      </c>
    </row>
    <row r="1055" spans="1:47" x14ac:dyDescent="0.25">
      <c r="A1055">
        <v>2252</v>
      </c>
      <c r="B1055" t="s">
        <v>6805</v>
      </c>
      <c r="C1055" t="s">
        <v>101</v>
      </c>
      <c r="D1055" t="s">
        <v>6806</v>
      </c>
      <c r="E1055" t="s">
        <v>6807</v>
      </c>
      <c r="F1055" t="s">
        <v>6807</v>
      </c>
      <c r="G1055" t="s">
        <v>6808</v>
      </c>
      <c r="H1055" t="s">
        <v>71</v>
      </c>
      <c r="I1055" s="39">
        <v>38915.447222222225</v>
      </c>
      <c r="J1055" t="s">
        <v>6809</v>
      </c>
      <c r="K1055">
        <v>10000</v>
      </c>
      <c r="L1055">
        <v>0</v>
      </c>
      <c r="M1055" t="s">
        <v>73</v>
      </c>
      <c r="N1055" t="s">
        <v>74</v>
      </c>
      <c r="O1055" t="s">
        <v>75</v>
      </c>
      <c r="P1055">
        <v>22</v>
      </c>
      <c r="Q1055">
        <v>1</v>
      </c>
      <c r="R1055">
        <v>2</v>
      </c>
      <c r="S1055">
        <v>21</v>
      </c>
      <c r="T1055" t="s">
        <v>76</v>
      </c>
      <c r="U1055" t="s">
        <v>77</v>
      </c>
      <c r="V1055">
        <v>30</v>
      </c>
      <c r="W1055" t="s">
        <v>78</v>
      </c>
      <c r="X1055">
        <v>0</v>
      </c>
      <c r="Y1055" t="s">
        <v>79</v>
      </c>
      <c r="Z1055" t="s">
        <v>652</v>
      </c>
      <c r="AA1055" t="s">
        <v>81</v>
      </c>
      <c r="AB1055" t="s">
        <v>82</v>
      </c>
      <c r="AC1055">
        <v>21</v>
      </c>
      <c r="AD1055" t="s">
        <v>78</v>
      </c>
      <c r="AE1055">
        <v>0</v>
      </c>
      <c r="AF1055">
        <v>0</v>
      </c>
      <c r="AG1055" t="s">
        <v>81</v>
      </c>
      <c r="AH1055">
        <v>6</v>
      </c>
      <c r="AI1055" t="s">
        <v>83</v>
      </c>
      <c r="AJ1055">
        <v>0</v>
      </c>
      <c r="AK1055" t="s">
        <v>6805</v>
      </c>
      <c r="AL1055" t="s">
        <v>84</v>
      </c>
      <c r="AM1055" t="s">
        <v>71</v>
      </c>
      <c r="AN1055" t="s">
        <v>73</v>
      </c>
      <c r="AO1055" t="s">
        <v>81</v>
      </c>
      <c r="AP1055" t="s">
        <v>73</v>
      </c>
      <c r="AQ1055" t="s">
        <v>6810</v>
      </c>
      <c r="AT1055" t="s">
        <v>99</v>
      </c>
      <c r="AU1055" t="s">
        <v>67</v>
      </c>
    </row>
    <row r="1056" spans="1:47" x14ac:dyDescent="0.25">
      <c r="A1056">
        <v>2253</v>
      </c>
      <c r="B1056" t="s">
        <v>6811</v>
      </c>
      <c r="C1056" t="s">
        <v>67</v>
      </c>
      <c r="D1056" t="s">
        <v>6811</v>
      </c>
      <c r="E1056" t="s">
        <v>6812</v>
      </c>
      <c r="F1056" t="s">
        <v>6812</v>
      </c>
      <c r="G1056" t="s">
        <v>6813</v>
      </c>
      <c r="H1056" t="s">
        <v>6814</v>
      </c>
      <c r="I1056" s="39">
        <v>38916.709722222222</v>
      </c>
      <c r="J1056" t="s">
        <v>6815</v>
      </c>
      <c r="K1056">
        <v>0</v>
      </c>
      <c r="L1056">
        <v>0</v>
      </c>
      <c r="M1056" t="s">
        <v>73</v>
      </c>
      <c r="N1056" t="s">
        <v>74</v>
      </c>
      <c r="O1056" t="s">
        <v>75</v>
      </c>
      <c r="P1056">
        <v>1</v>
      </c>
      <c r="Q1056">
        <v>1</v>
      </c>
      <c r="R1056">
        <v>5</v>
      </c>
      <c r="S1056">
        <v>2</v>
      </c>
      <c r="T1056" t="s">
        <v>76</v>
      </c>
      <c r="U1056" t="s">
        <v>77</v>
      </c>
      <c r="V1056">
        <v>0</v>
      </c>
      <c r="W1056" t="s">
        <v>78</v>
      </c>
      <c r="X1056">
        <v>0</v>
      </c>
      <c r="Y1056" t="s">
        <v>84</v>
      </c>
      <c r="Z1056" t="s">
        <v>6816</v>
      </c>
      <c r="AA1056" t="s">
        <v>81</v>
      </c>
      <c r="AB1056" t="s">
        <v>82</v>
      </c>
      <c r="AC1056">
        <v>2</v>
      </c>
      <c r="AD1056" t="s">
        <v>78</v>
      </c>
      <c r="AE1056">
        <v>0</v>
      </c>
      <c r="AF1056">
        <v>0</v>
      </c>
      <c r="AG1056" t="s">
        <v>81</v>
      </c>
      <c r="AH1056">
        <v>6</v>
      </c>
      <c r="AI1056" t="s">
        <v>83</v>
      </c>
      <c r="AJ1056">
        <v>0</v>
      </c>
      <c r="AK1056" t="s">
        <v>6811</v>
      </c>
      <c r="AL1056" t="s">
        <v>84</v>
      </c>
      <c r="AM1056" t="s">
        <v>71</v>
      </c>
      <c r="AN1056" t="s">
        <v>73</v>
      </c>
      <c r="AO1056" t="s">
        <v>81</v>
      </c>
      <c r="AP1056" t="s">
        <v>73</v>
      </c>
      <c r="AQ1056" t="s">
        <v>6817</v>
      </c>
      <c r="AT1056" t="s">
        <v>550</v>
      </c>
      <c r="AU1056" t="s">
        <v>67</v>
      </c>
    </row>
    <row r="1057" spans="1:47" x14ac:dyDescent="0.25">
      <c r="A1057">
        <v>2254</v>
      </c>
      <c r="B1057" t="s">
        <v>6818</v>
      </c>
      <c r="C1057" t="s">
        <v>67</v>
      </c>
      <c r="D1057" t="s">
        <v>6819</v>
      </c>
      <c r="E1057" t="s">
        <v>6820</v>
      </c>
      <c r="F1057" t="s">
        <v>6820</v>
      </c>
      <c r="G1057" t="s">
        <v>6821</v>
      </c>
      <c r="H1057" t="s">
        <v>6822</v>
      </c>
      <c r="I1057" s="39">
        <v>38918.379861111112</v>
      </c>
      <c r="J1057" t="s">
        <v>6823</v>
      </c>
      <c r="K1057">
        <v>2000</v>
      </c>
      <c r="L1057">
        <v>0</v>
      </c>
      <c r="M1057" t="s">
        <v>73</v>
      </c>
      <c r="N1057" t="s">
        <v>74</v>
      </c>
      <c r="O1057" t="s">
        <v>75</v>
      </c>
      <c r="P1057">
        <v>18</v>
      </c>
      <c r="Q1057">
        <v>1</v>
      </c>
      <c r="R1057">
        <v>6</v>
      </c>
      <c r="S1057">
        <v>20</v>
      </c>
      <c r="T1057" t="s">
        <v>76</v>
      </c>
      <c r="U1057" t="s">
        <v>77</v>
      </c>
      <c r="V1057">
        <v>30</v>
      </c>
      <c r="W1057" t="s">
        <v>78</v>
      </c>
      <c r="X1057">
        <v>0</v>
      </c>
      <c r="Y1057" t="s">
        <v>79</v>
      </c>
      <c r="Z1057" t="s">
        <v>1919</v>
      </c>
      <c r="AA1057" t="s">
        <v>81</v>
      </c>
      <c r="AB1057" t="s">
        <v>82</v>
      </c>
      <c r="AC1057">
        <v>20</v>
      </c>
      <c r="AD1057" t="s">
        <v>78</v>
      </c>
      <c r="AE1057">
        <v>0</v>
      </c>
      <c r="AF1057">
        <v>0</v>
      </c>
      <c r="AG1057" t="s">
        <v>81</v>
      </c>
      <c r="AH1057">
        <v>6</v>
      </c>
      <c r="AI1057" t="s">
        <v>83</v>
      </c>
      <c r="AJ1057">
        <v>0</v>
      </c>
      <c r="AK1057" t="s">
        <v>6824</v>
      </c>
      <c r="AL1057" t="s">
        <v>84</v>
      </c>
      <c r="AM1057" t="s">
        <v>6825</v>
      </c>
      <c r="AN1057" t="s">
        <v>73</v>
      </c>
      <c r="AO1057" t="s">
        <v>81</v>
      </c>
      <c r="AP1057" t="s">
        <v>73</v>
      </c>
      <c r="AQ1057" t="s">
        <v>71</v>
      </c>
      <c r="AT1057" t="s">
        <v>99</v>
      </c>
      <c r="AU1057" t="s">
        <v>67</v>
      </c>
    </row>
    <row r="1058" spans="1:47" x14ac:dyDescent="0.25">
      <c r="A1058">
        <v>2255</v>
      </c>
      <c r="B1058" t="s">
        <v>6826</v>
      </c>
      <c r="C1058" t="s">
        <v>67</v>
      </c>
      <c r="D1058" t="s">
        <v>6827</v>
      </c>
      <c r="E1058" t="s">
        <v>6828</v>
      </c>
      <c r="F1058" t="s">
        <v>6828</v>
      </c>
      <c r="G1058" t="s">
        <v>6829</v>
      </c>
      <c r="H1058" t="s">
        <v>71</v>
      </c>
      <c r="I1058" s="39">
        <v>38918.665972222225</v>
      </c>
      <c r="J1058" t="s">
        <v>6830</v>
      </c>
      <c r="K1058">
        <v>500</v>
      </c>
      <c r="L1058">
        <v>-142.16999999999999</v>
      </c>
      <c r="M1058" t="s">
        <v>73</v>
      </c>
      <c r="N1058" t="s">
        <v>74</v>
      </c>
      <c r="O1058" t="s">
        <v>119</v>
      </c>
      <c r="P1058">
        <v>1</v>
      </c>
      <c r="Q1058">
        <v>1</v>
      </c>
      <c r="R1058">
        <v>5</v>
      </c>
      <c r="S1058">
        <v>5</v>
      </c>
      <c r="T1058" t="s">
        <v>76</v>
      </c>
      <c r="U1058" t="s">
        <v>77</v>
      </c>
      <c r="V1058">
        <v>30</v>
      </c>
      <c r="W1058" t="s">
        <v>78</v>
      </c>
      <c r="X1058">
        <v>0</v>
      </c>
      <c r="Y1058" t="s">
        <v>84</v>
      </c>
      <c r="Z1058" t="s">
        <v>760</v>
      </c>
      <c r="AA1058" t="s">
        <v>81</v>
      </c>
      <c r="AB1058" t="s">
        <v>82</v>
      </c>
      <c r="AC1058">
        <v>5</v>
      </c>
      <c r="AD1058" t="s">
        <v>78</v>
      </c>
      <c r="AE1058">
        <v>0</v>
      </c>
      <c r="AF1058">
        <v>0</v>
      </c>
      <c r="AG1058" t="s">
        <v>81</v>
      </c>
      <c r="AH1058">
        <v>6</v>
      </c>
      <c r="AI1058" t="s">
        <v>83</v>
      </c>
      <c r="AJ1058">
        <v>0</v>
      </c>
      <c r="AK1058" t="s">
        <v>6831</v>
      </c>
      <c r="AL1058" t="s">
        <v>84</v>
      </c>
      <c r="AM1058" t="s">
        <v>71</v>
      </c>
      <c r="AN1058" t="s">
        <v>73</v>
      </c>
      <c r="AP1058" t="s">
        <v>73</v>
      </c>
      <c r="AQ1058" t="s">
        <v>6832</v>
      </c>
      <c r="AT1058" t="s">
        <v>445</v>
      </c>
      <c r="AU1058" t="s">
        <v>67</v>
      </c>
    </row>
    <row r="1059" spans="1:47" x14ac:dyDescent="0.25">
      <c r="A1059">
        <v>2256</v>
      </c>
      <c r="B1059" t="s">
        <v>6833</v>
      </c>
      <c r="C1059" t="s">
        <v>67</v>
      </c>
      <c r="D1059" t="s">
        <v>6834</v>
      </c>
      <c r="E1059" t="s">
        <v>6835</v>
      </c>
      <c r="F1059" t="s">
        <v>6835</v>
      </c>
      <c r="G1059" t="s">
        <v>6836</v>
      </c>
      <c r="H1059" t="s">
        <v>71</v>
      </c>
      <c r="I1059" s="39">
        <v>38922.713194444441</v>
      </c>
      <c r="J1059" t="s">
        <v>6837</v>
      </c>
      <c r="K1059">
        <v>7500</v>
      </c>
      <c r="L1059">
        <v>0</v>
      </c>
      <c r="M1059" t="s">
        <v>73</v>
      </c>
      <c r="N1059" t="s">
        <v>74</v>
      </c>
      <c r="O1059" t="s">
        <v>75</v>
      </c>
      <c r="P1059">
        <v>16</v>
      </c>
      <c r="Q1059">
        <v>1</v>
      </c>
      <c r="R1059">
        <v>9</v>
      </c>
      <c r="S1059">
        <v>4</v>
      </c>
      <c r="T1059" t="s">
        <v>76</v>
      </c>
      <c r="U1059" t="s">
        <v>77</v>
      </c>
      <c r="V1059">
        <v>30</v>
      </c>
      <c r="W1059" t="s">
        <v>78</v>
      </c>
      <c r="X1059">
        <v>0</v>
      </c>
      <c r="Y1059" t="s">
        <v>79</v>
      </c>
      <c r="Z1059" t="s">
        <v>2193</v>
      </c>
      <c r="AA1059" t="s">
        <v>81</v>
      </c>
      <c r="AB1059" t="s">
        <v>82</v>
      </c>
      <c r="AC1059">
        <v>4</v>
      </c>
      <c r="AD1059" t="s">
        <v>78</v>
      </c>
      <c r="AE1059">
        <v>0</v>
      </c>
      <c r="AF1059">
        <v>0</v>
      </c>
      <c r="AG1059" t="s">
        <v>81</v>
      </c>
      <c r="AH1059">
        <v>6</v>
      </c>
      <c r="AI1059" t="s">
        <v>83</v>
      </c>
      <c r="AJ1059">
        <v>0</v>
      </c>
      <c r="AK1059" t="s">
        <v>6833</v>
      </c>
      <c r="AL1059" t="s">
        <v>84</v>
      </c>
      <c r="AM1059" t="s">
        <v>71</v>
      </c>
      <c r="AN1059" t="s">
        <v>73</v>
      </c>
      <c r="AO1059" t="s">
        <v>81</v>
      </c>
      <c r="AP1059" t="s">
        <v>73</v>
      </c>
      <c r="AQ1059" t="s">
        <v>6838</v>
      </c>
      <c r="AT1059" t="s">
        <v>99</v>
      </c>
      <c r="AU1059" t="s">
        <v>67</v>
      </c>
    </row>
    <row r="1060" spans="1:47" x14ac:dyDescent="0.25">
      <c r="A1060">
        <v>2257</v>
      </c>
      <c r="B1060" t="s">
        <v>6839</v>
      </c>
      <c r="C1060" t="s">
        <v>67</v>
      </c>
      <c r="D1060" t="s">
        <v>6840</v>
      </c>
      <c r="E1060" t="s">
        <v>6841</v>
      </c>
      <c r="F1060" t="s">
        <v>6841</v>
      </c>
      <c r="G1060" t="s">
        <v>6842</v>
      </c>
      <c r="H1060" t="s">
        <v>6842</v>
      </c>
      <c r="I1060" s="39">
        <v>38925.612500000003</v>
      </c>
      <c r="J1060" t="s">
        <v>6843</v>
      </c>
      <c r="K1060">
        <v>1000</v>
      </c>
      <c r="L1060">
        <v>0</v>
      </c>
      <c r="M1060" t="s">
        <v>73</v>
      </c>
      <c r="N1060" t="s">
        <v>74</v>
      </c>
      <c r="O1060" t="s">
        <v>75</v>
      </c>
      <c r="P1060">
        <v>18</v>
      </c>
      <c r="Q1060">
        <v>1</v>
      </c>
      <c r="R1060">
        <v>1</v>
      </c>
      <c r="S1060">
        <v>20</v>
      </c>
      <c r="T1060" t="s">
        <v>76</v>
      </c>
      <c r="U1060" t="s">
        <v>77</v>
      </c>
      <c r="V1060">
        <v>30</v>
      </c>
      <c r="W1060" t="s">
        <v>78</v>
      </c>
      <c r="X1060">
        <v>0</v>
      </c>
      <c r="Y1060" t="s">
        <v>79</v>
      </c>
      <c r="Z1060" t="s">
        <v>1919</v>
      </c>
      <c r="AA1060" t="s">
        <v>81</v>
      </c>
      <c r="AB1060" t="s">
        <v>82</v>
      </c>
      <c r="AC1060">
        <v>20</v>
      </c>
      <c r="AD1060" t="s">
        <v>78</v>
      </c>
      <c r="AE1060">
        <v>0</v>
      </c>
      <c r="AF1060">
        <v>0</v>
      </c>
      <c r="AG1060" t="s">
        <v>81</v>
      </c>
      <c r="AH1060">
        <v>6</v>
      </c>
      <c r="AI1060" t="s">
        <v>83</v>
      </c>
      <c r="AJ1060">
        <v>0</v>
      </c>
      <c r="AK1060" t="s">
        <v>6844</v>
      </c>
      <c r="AL1060" t="s">
        <v>84</v>
      </c>
      <c r="AM1060" t="s">
        <v>71</v>
      </c>
      <c r="AN1060" t="s">
        <v>73</v>
      </c>
      <c r="AO1060" t="s">
        <v>81</v>
      </c>
      <c r="AP1060" t="s">
        <v>73</v>
      </c>
      <c r="AQ1060" t="s">
        <v>6845</v>
      </c>
      <c r="AT1060" t="s">
        <v>99</v>
      </c>
      <c r="AU1060" t="s">
        <v>67</v>
      </c>
    </row>
    <row r="1061" spans="1:47" x14ac:dyDescent="0.25">
      <c r="A1061">
        <v>2258</v>
      </c>
      <c r="B1061" t="s">
        <v>6846</v>
      </c>
      <c r="C1061" t="s">
        <v>67</v>
      </c>
      <c r="D1061" t="s">
        <v>6847</v>
      </c>
      <c r="E1061" t="s">
        <v>6848</v>
      </c>
      <c r="F1061" t="s">
        <v>6848</v>
      </c>
      <c r="G1061" t="s">
        <v>6849</v>
      </c>
      <c r="H1061" t="s">
        <v>6849</v>
      </c>
      <c r="I1061" s="39">
        <v>38925.615972222222</v>
      </c>
      <c r="J1061" t="s">
        <v>6850</v>
      </c>
      <c r="K1061">
        <v>27000</v>
      </c>
      <c r="L1061">
        <v>0</v>
      </c>
      <c r="M1061" t="s">
        <v>73</v>
      </c>
      <c r="N1061" t="s">
        <v>74</v>
      </c>
      <c r="O1061" t="s">
        <v>75</v>
      </c>
      <c r="P1061">
        <v>13</v>
      </c>
      <c r="Q1061">
        <v>1</v>
      </c>
      <c r="R1061">
        <v>10</v>
      </c>
      <c r="S1061">
        <v>3</v>
      </c>
      <c r="T1061" t="s">
        <v>76</v>
      </c>
      <c r="U1061" t="s">
        <v>77</v>
      </c>
      <c r="V1061">
        <v>30</v>
      </c>
      <c r="W1061" t="s">
        <v>78</v>
      </c>
      <c r="X1061">
        <v>0</v>
      </c>
      <c r="Y1061" t="s">
        <v>79</v>
      </c>
      <c r="Z1061" t="s">
        <v>1660</v>
      </c>
      <c r="AA1061" t="s">
        <v>81</v>
      </c>
      <c r="AB1061" t="s">
        <v>82</v>
      </c>
      <c r="AC1061">
        <v>3</v>
      </c>
      <c r="AD1061" t="s">
        <v>78</v>
      </c>
      <c r="AE1061">
        <v>0</v>
      </c>
      <c r="AF1061">
        <v>0</v>
      </c>
      <c r="AG1061" t="s">
        <v>81</v>
      </c>
      <c r="AH1061">
        <v>6</v>
      </c>
      <c r="AI1061" t="s">
        <v>83</v>
      </c>
      <c r="AJ1061">
        <v>0</v>
      </c>
      <c r="AK1061" t="s">
        <v>6851</v>
      </c>
      <c r="AL1061" t="s">
        <v>84</v>
      </c>
      <c r="AM1061" t="s">
        <v>71</v>
      </c>
      <c r="AN1061" t="s">
        <v>73</v>
      </c>
      <c r="AO1061" t="s">
        <v>81</v>
      </c>
      <c r="AP1061" t="s">
        <v>73</v>
      </c>
      <c r="AQ1061" t="s">
        <v>6852</v>
      </c>
      <c r="AT1061" t="s">
        <v>99</v>
      </c>
      <c r="AU1061" t="s">
        <v>67</v>
      </c>
    </row>
    <row r="1062" spans="1:47" x14ac:dyDescent="0.25">
      <c r="A1062">
        <v>2259</v>
      </c>
      <c r="B1062" t="s">
        <v>6853</v>
      </c>
      <c r="C1062" t="s">
        <v>67</v>
      </c>
      <c r="D1062" t="s">
        <v>6854</v>
      </c>
      <c r="E1062" t="s">
        <v>6855</v>
      </c>
      <c r="F1062" t="s">
        <v>6855</v>
      </c>
      <c r="G1062" t="s">
        <v>6856</v>
      </c>
      <c r="H1062" t="s">
        <v>6857</v>
      </c>
      <c r="I1062" s="39">
        <v>38925.619444444441</v>
      </c>
      <c r="J1062" t="s">
        <v>6858</v>
      </c>
      <c r="K1062">
        <v>7500</v>
      </c>
      <c r="L1062">
        <v>0</v>
      </c>
      <c r="M1062" t="s">
        <v>73</v>
      </c>
      <c r="N1062" t="s">
        <v>74</v>
      </c>
      <c r="O1062" t="s">
        <v>75</v>
      </c>
      <c r="P1062">
        <v>13</v>
      </c>
      <c r="Q1062">
        <v>1</v>
      </c>
      <c r="R1062">
        <v>2</v>
      </c>
      <c r="S1062">
        <v>3</v>
      </c>
      <c r="T1062" t="s">
        <v>76</v>
      </c>
      <c r="U1062" t="s">
        <v>77</v>
      </c>
      <c r="V1062">
        <v>30</v>
      </c>
      <c r="W1062" t="s">
        <v>78</v>
      </c>
      <c r="X1062">
        <v>0</v>
      </c>
      <c r="Y1062" t="s">
        <v>79</v>
      </c>
      <c r="Z1062" t="s">
        <v>4214</v>
      </c>
      <c r="AA1062" t="s">
        <v>81</v>
      </c>
      <c r="AB1062" t="s">
        <v>82</v>
      </c>
      <c r="AC1062">
        <v>3</v>
      </c>
      <c r="AD1062" t="s">
        <v>78</v>
      </c>
      <c r="AE1062">
        <v>0</v>
      </c>
      <c r="AF1062">
        <v>0</v>
      </c>
      <c r="AG1062" t="s">
        <v>81</v>
      </c>
      <c r="AH1062">
        <v>6</v>
      </c>
      <c r="AI1062" t="s">
        <v>83</v>
      </c>
      <c r="AJ1062">
        <v>0</v>
      </c>
      <c r="AK1062" t="s">
        <v>6859</v>
      </c>
      <c r="AL1062" t="s">
        <v>84</v>
      </c>
      <c r="AM1062" t="s">
        <v>71</v>
      </c>
      <c r="AN1062" t="s">
        <v>73</v>
      </c>
      <c r="AO1062" t="s">
        <v>81</v>
      </c>
      <c r="AP1062" t="s">
        <v>73</v>
      </c>
      <c r="AQ1062" t="s">
        <v>6860</v>
      </c>
      <c r="AT1062" t="s">
        <v>445</v>
      </c>
      <c r="AU1062" t="s">
        <v>67</v>
      </c>
    </row>
    <row r="1063" spans="1:47" x14ac:dyDescent="0.25">
      <c r="A1063">
        <v>2260</v>
      </c>
      <c r="B1063" t="s">
        <v>6861</v>
      </c>
      <c r="C1063" t="s">
        <v>101</v>
      </c>
      <c r="D1063" t="s">
        <v>6862</v>
      </c>
      <c r="E1063" t="s">
        <v>6863</v>
      </c>
      <c r="F1063" t="s">
        <v>6863</v>
      </c>
      <c r="G1063" t="s">
        <v>6864</v>
      </c>
      <c r="H1063" t="s">
        <v>6864</v>
      </c>
      <c r="I1063" s="39">
        <v>38926.625</v>
      </c>
      <c r="J1063" t="s">
        <v>6865</v>
      </c>
      <c r="K1063">
        <v>3000</v>
      </c>
      <c r="L1063">
        <v>1800</v>
      </c>
      <c r="M1063" t="s">
        <v>73</v>
      </c>
      <c r="N1063" t="s">
        <v>74</v>
      </c>
      <c r="O1063" t="s">
        <v>75</v>
      </c>
      <c r="P1063">
        <v>1</v>
      </c>
      <c r="Q1063">
        <v>1</v>
      </c>
      <c r="R1063">
        <v>5</v>
      </c>
      <c r="S1063">
        <v>19</v>
      </c>
      <c r="T1063" t="s">
        <v>76</v>
      </c>
      <c r="U1063" t="s">
        <v>77</v>
      </c>
      <c r="V1063">
        <v>30</v>
      </c>
      <c r="W1063" t="s">
        <v>78</v>
      </c>
      <c r="X1063">
        <v>0</v>
      </c>
      <c r="Y1063" t="s">
        <v>84</v>
      </c>
      <c r="Z1063" t="s">
        <v>315</v>
      </c>
      <c r="AA1063" t="s">
        <v>81</v>
      </c>
      <c r="AB1063" t="s">
        <v>82</v>
      </c>
      <c r="AC1063">
        <v>19</v>
      </c>
      <c r="AD1063" t="s">
        <v>78</v>
      </c>
      <c r="AE1063">
        <v>0</v>
      </c>
      <c r="AF1063">
        <v>0</v>
      </c>
      <c r="AG1063" t="s">
        <v>81</v>
      </c>
      <c r="AH1063">
        <v>6</v>
      </c>
      <c r="AI1063" t="s">
        <v>83</v>
      </c>
      <c r="AJ1063">
        <v>0</v>
      </c>
      <c r="AK1063" t="s">
        <v>6861</v>
      </c>
      <c r="AL1063" t="s">
        <v>84</v>
      </c>
      <c r="AM1063" t="s">
        <v>71</v>
      </c>
      <c r="AN1063" t="s">
        <v>73</v>
      </c>
      <c r="AO1063" t="s">
        <v>81</v>
      </c>
      <c r="AP1063" t="s">
        <v>73</v>
      </c>
      <c r="AQ1063" t="s">
        <v>6866</v>
      </c>
      <c r="AT1063" t="s">
        <v>218</v>
      </c>
      <c r="AU1063" t="s">
        <v>67</v>
      </c>
    </row>
    <row r="1064" spans="1:47" x14ac:dyDescent="0.25">
      <c r="A1064">
        <v>2261</v>
      </c>
      <c r="B1064" t="s">
        <v>6867</v>
      </c>
      <c r="C1064" t="s">
        <v>67</v>
      </c>
      <c r="D1064" t="s">
        <v>6868</v>
      </c>
      <c r="E1064" t="s">
        <v>6869</v>
      </c>
      <c r="F1064" t="s">
        <v>6869</v>
      </c>
      <c r="G1064" t="s">
        <v>6870</v>
      </c>
      <c r="H1064" t="s">
        <v>71</v>
      </c>
      <c r="I1064" s="39">
        <v>38931.418749999997</v>
      </c>
      <c r="J1064" t="s">
        <v>6871</v>
      </c>
      <c r="K1064">
        <v>0</v>
      </c>
      <c r="L1064">
        <v>0</v>
      </c>
      <c r="M1064" t="s">
        <v>73</v>
      </c>
      <c r="N1064" t="s">
        <v>74</v>
      </c>
      <c r="O1064" t="s">
        <v>75</v>
      </c>
      <c r="P1064">
        <v>1</v>
      </c>
      <c r="Q1064">
        <v>1</v>
      </c>
      <c r="R1064">
        <v>5</v>
      </c>
      <c r="S1064">
        <v>17</v>
      </c>
      <c r="T1064" t="s">
        <v>76</v>
      </c>
      <c r="U1064" t="s">
        <v>77</v>
      </c>
      <c r="V1064">
        <v>0</v>
      </c>
      <c r="W1064" t="s">
        <v>81</v>
      </c>
      <c r="X1064">
        <v>0</v>
      </c>
      <c r="Y1064" t="s">
        <v>84</v>
      </c>
      <c r="Z1064" t="s">
        <v>458</v>
      </c>
      <c r="AA1064" t="s">
        <v>81</v>
      </c>
      <c r="AB1064" t="s">
        <v>82</v>
      </c>
      <c r="AC1064">
        <v>17</v>
      </c>
      <c r="AD1064" t="s">
        <v>78</v>
      </c>
      <c r="AE1064">
        <v>0</v>
      </c>
      <c r="AF1064">
        <v>0</v>
      </c>
      <c r="AG1064" t="s">
        <v>81</v>
      </c>
      <c r="AH1064">
        <v>6</v>
      </c>
      <c r="AI1064" t="s">
        <v>83</v>
      </c>
      <c r="AJ1064">
        <v>0</v>
      </c>
      <c r="AK1064" t="s">
        <v>6868</v>
      </c>
      <c r="AL1064" t="s">
        <v>84</v>
      </c>
      <c r="AM1064" t="s">
        <v>71</v>
      </c>
      <c r="AN1064" t="s">
        <v>73</v>
      </c>
      <c r="AO1064" t="s">
        <v>81</v>
      </c>
      <c r="AP1064" t="s">
        <v>73</v>
      </c>
      <c r="AQ1064" t="s">
        <v>6872</v>
      </c>
      <c r="AT1064" t="s">
        <v>382</v>
      </c>
      <c r="AU1064" t="s">
        <v>67</v>
      </c>
    </row>
    <row r="1065" spans="1:47" x14ac:dyDescent="0.25">
      <c r="A1065">
        <v>2262</v>
      </c>
      <c r="B1065" t="s">
        <v>6873</v>
      </c>
      <c r="C1065" t="s">
        <v>101</v>
      </c>
      <c r="D1065" t="s">
        <v>6874</v>
      </c>
      <c r="E1065" t="s">
        <v>6875</v>
      </c>
      <c r="F1065" t="s">
        <v>6875</v>
      </c>
      <c r="G1065" t="s">
        <v>6876</v>
      </c>
      <c r="H1065" t="s">
        <v>6877</v>
      </c>
      <c r="I1065" s="39">
        <v>38932.480555555558</v>
      </c>
      <c r="J1065" t="s">
        <v>6878</v>
      </c>
      <c r="K1065">
        <v>0</v>
      </c>
      <c r="L1065">
        <v>-303.95</v>
      </c>
      <c r="M1065" t="s">
        <v>73</v>
      </c>
      <c r="N1065" t="s">
        <v>74</v>
      </c>
      <c r="O1065" t="s">
        <v>75</v>
      </c>
      <c r="P1065">
        <v>22</v>
      </c>
      <c r="Q1065">
        <v>1</v>
      </c>
      <c r="R1065">
        <v>14</v>
      </c>
      <c r="S1065">
        <v>21</v>
      </c>
      <c r="T1065" t="s">
        <v>76</v>
      </c>
      <c r="U1065" t="s">
        <v>77</v>
      </c>
      <c r="V1065">
        <v>30</v>
      </c>
      <c r="W1065" t="s">
        <v>78</v>
      </c>
      <c r="X1065">
        <v>0</v>
      </c>
      <c r="Y1065" t="s">
        <v>79</v>
      </c>
      <c r="Z1065" t="s">
        <v>652</v>
      </c>
      <c r="AA1065" t="s">
        <v>81</v>
      </c>
      <c r="AB1065" t="s">
        <v>82</v>
      </c>
      <c r="AC1065">
        <v>21</v>
      </c>
      <c r="AD1065" t="s">
        <v>78</v>
      </c>
      <c r="AE1065">
        <v>0</v>
      </c>
      <c r="AF1065">
        <v>0</v>
      </c>
      <c r="AG1065" t="s">
        <v>81</v>
      </c>
      <c r="AH1065">
        <v>6</v>
      </c>
      <c r="AI1065" t="s">
        <v>83</v>
      </c>
      <c r="AJ1065">
        <v>0</v>
      </c>
      <c r="AK1065" t="s">
        <v>6873</v>
      </c>
      <c r="AL1065" t="s">
        <v>84</v>
      </c>
      <c r="AM1065" t="s">
        <v>71</v>
      </c>
      <c r="AN1065" t="s">
        <v>73</v>
      </c>
      <c r="AO1065" t="s">
        <v>81</v>
      </c>
      <c r="AP1065" t="s">
        <v>73</v>
      </c>
      <c r="AQ1065" t="s">
        <v>6879</v>
      </c>
      <c r="AT1065" t="s">
        <v>99</v>
      </c>
      <c r="AU1065" t="s">
        <v>67</v>
      </c>
    </row>
    <row r="1066" spans="1:47" x14ac:dyDescent="0.25">
      <c r="A1066">
        <v>2263</v>
      </c>
      <c r="B1066" t="s">
        <v>6880</v>
      </c>
      <c r="C1066" t="s">
        <v>67</v>
      </c>
      <c r="D1066" t="s">
        <v>6880</v>
      </c>
      <c r="E1066" t="s">
        <v>6881</v>
      </c>
      <c r="F1066" t="s">
        <v>6881</v>
      </c>
      <c r="G1066" t="s">
        <v>6882</v>
      </c>
      <c r="H1066" t="s">
        <v>71</v>
      </c>
      <c r="I1066" s="39">
        <v>38932.489583333336</v>
      </c>
      <c r="J1066" t="s">
        <v>6883</v>
      </c>
      <c r="K1066">
        <v>2000</v>
      </c>
      <c r="L1066">
        <v>0</v>
      </c>
      <c r="M1066" t="s">
        <v>73</v>
      </c>
      <c r="N1066" t="s">
        <v>74</v>
      </c>
      <c r="O1066" t="s">
        <v>75</v>
      </c>
      <c r="P1066">
        <v>4</v>
      </c>
      <c r="Q1066">
        <v>1</v>
      </c>
      <c r="R1066">
        <v>2</v>
      </c>
      <c r="S1066">
        <v>9</v>
      </c>
      <c r="T1066" t="s">
        <v>76</v>
      </c>
      <c r="U1066" t="s">
        <v>77</v>
      </c>
      <c r="V1066">
        <v>30</v>
      </c>
      <c r="W1066" t="s">
        <v>78</v>
      </c>
      <c r="X1066">
        <v>0</v>
      </c>
      <c r="Y1066" t="s">
        <v>79</v>
      </c>
      <c r="Z1066" t="s">
        <v>6884</v>
      </c>
      <c r="AA1066" t="s">
        <v>81</v>
      </c>
      <c r="AB1066" t="s">
        <v>82</v>
      </c>
      <c r="AC1066">
        <v>9</v>
      </c>
      <c r="AD1066" t="s">
        <v>78</v>
      </c>
      <c r="AE1066">
        <v>0</v>
      </c>
      <c r="AF1066">
        <v>0</v>
      </c>
      <c r="AG1066" t="s">
        <v>81</v>
      </c>
      <c r="AH1066">
        <v>6</v>
      </c>
      <c r="AI1066" t="s">
        <v>83</v>
      </c>
      <c r="AJ1066">
        <v>0</v>
      </c>
      <c r="AK1066" t="s">
        <v>6880</v>
      </c>
      <c r="AL1066" t="s">
        <v>84</v>
      </c>
      <c r="AM1066" t="s">
        <v>71</v>
      </c>
      <c r="AN1066" t="s">
        <v>73</v>
      </c>
      <c r="AO1066" t="s">
        <v>81</v>
      </c>
      <c r="AP1066" t="s">
        <v>73</v>
      </c>
      <c r="AQ1066" t="s">
        <v>6885</v>
      </c>
      <c r="AT1066" t="s">
        <v>78</v>
      </c>
      <c r="AU1066" t="s">
        <v>67</v>
      </c>
    </row>
    <row r="1067" spans="1:47" x14ac:dyDescent="0.25">
      <c r="A1067">
        <v>2264</v>
      </c>
      <c r="B1067" t="s">
        <v>6886</v>
      </c>
      <c r="C1067" t="s">
        <v>67</v>
      </c>
      <c r="D1067" t="s">
        <v>6887</v>
      </c>
      <c r="E1067" t="s">
        <v>6888</v>
      </c>
      <c r="F1067" t="s">
        <v>6888</v>
      </c>
      <c r="G1067" t="s">
        <v>5890</v>
      </c>
      <c r="H1067" t="s">
        <v>5890</v>
      </c>
      <c r="I1067" s="39">
        <v>38939.413888888892</v>
      </c>
      <c r="J1067" t="s">
        <v>6889</v>
      </c>
      <c r="K1067">
        <v>1500</v>
      </c>
      <c r="L1067">
        <v>0</v>
      </c>
      <c r="M1067" t="s">
        <v>73</v>
      </c>
      <c r="N1067" t="s">
        <v>74</v>
      </c>
      <c r="O1067" t="s">
        <v>75</v>
      </c>
      <c r="P1067">
        <v>1</v>
      </c>
      <c r="Q1067">
        <v>1</v>
      </c>
      <c r="R1067">
        <v>5</v>
      </c>
      <c r="S1067">
        <v>2</v>
      </c>
      <c r="T1067" t="s">
        <v>76</v>
      </c>
      <c r="U1067" t="s">
        <v>77</v>
      </c>
      <c r="V1067">
        <v>30</v>
      </c>
      <c r="W1067" t="s">
        <v>78</v>
      </c>
      <c r="X1067">
        <v>0</v>
      </c>
      <c r="Y1067" t="s">
        <v>84</v>
      </c>
      <c r="Z1067" t="s">
        <v>1007</v>
      </c>
      <c r="AA1067" t="s">
        <v>81</v>
      </c>
      <c r="AB1067" t="s">
        <v>82</v>
      </c>
      <c r="AC1067">
        <v>2</v>
      </c>
      <c r="AD1067" t="s">
        <v>78</v>
      </c>
      <c r="AE1067">
        <v>0</v>
      </c>
      <c r="AF1067">
        <v>0</v>
      </c>
      <c r="AG1067" t="s">
        <v>81</v>
      </c>
      <c r="AH1067">
        <v>6</v>
      </c>
      <c r="AI1067" t="s">
        <v>83</v>
      </c>
      <c r="AJ1067">
        <v>0</v>
      </c>
      <c r="AK1067" t="s">
        <v>6887</v>
      </c>
      <c r="AL1067" t="s">
        <v>84</v>
      </c>
      <c r="AM1067" t="s">
        <v>6890</v>
      </c>
      <c r="AN1067" t="s">
        <v>73</v>
      </c>
      <c r="AO1067" t="s">
        <v>81</v>
      </c>
      <c r="AP1067" t="s">
        <v>73</v>
      </c>
      <c r="AQ1067" t="s">
        <v>71</v>
      </c>
      <c r="AT1067" t="s">
        <v>185</v>
      </c>
      <c r="AU1067" t="s">
        <v>67</v>
      </c>
    </row>
    <row r="1068" spans="1:47" x14ac:dyDescent="0.25">
      <c r="A1068">
        <v>2265</v>
      </c>
      <c r="B1068" t="s">
        <v>6891</v>
      </c>
      <c r="C1068" t="s">
        <v>67</v>
      </c>
      <c r="D1068" t="s">
        <v>6892</v>
      </c>
      <c r="E1068" t="s">
        <v>6893</v>
      </c>
      <c r="F1068" t="s">
        <v>6893</v>
      </c>
      <c r="G1068" t="s">
        <v>6894</v>
      </c>
      <c r="H1068" t="s">
        <v>6895</v>
      </c>
      <c r="I1068" s="39">
        <v>38950.487500000003</v>
      </c>
      <c r="J1068" t="s">
        <v>6896</v>
      </c>
      <c r="K1068">
        <v>0</v>
      </c>
      <c r="L1068">
        <v>0</v>
      </c>
      <c r="M1068" t="s">
        <v>73</v>
      </c>
      <c r="N1068" t="s">
        <v>74</v>
      </c>
      <c r="O1068" t="s">
        <v>75</v>
      </c>
      <c r="P1068">
        <v>1</v>
      </c>
      <c r="Q1068">
        <v>1</v>
      </c>
      <c r="R1068">
        <v>5</v>
      </c>
      <c r="S1068">
        <v>21</v>
      </c>
      <c r="T1068" t="s">
        <v>76</v>
      </c>
      <c r="U1068" t="s">
        <v>77</v>
      </c>
      <c r="V1068">
        <v>30</v>
      </c>
      <c r="W1068" t="s">
        <v>78</v>
      </c>
      <c r="X1068">
        <v>0</v>
      </c>
      <c r="Y1068" t="s">
        <v>84</v>
      </c>
      <c r="Z1068" t="s">
        <v>253</v>
      </c>
      <c r="AA1068" t="s">
        <v>81</v>
      </c>
      <c r="AB1068" t="s">
        <v>82</v>
      </c>
      <c r="AC1068">
        <v>21</v>
      </c>
      <c r="AD1068" t="s">
        <v>78</v>
      </c>
      <c r="AE1068">
        <v>0</v>
      </c>
      <c r="AF1068">
        <v>0</v>
      </c>
      <c r="AG1068" t="s">
        <v>81</v>
      </c>
      <c r="AH1068">
        <v>6</v>
      </c>
      <c r="AI1068" t="s">
        <v>83</v>
      </c>
      <c r="AJ1068">
        <v>0</v>
      </c>
      <c r="AK1068" t="s">
        <v>6897</v>
      </c>
      <c r="AL1068" t="s">
        <v>84</v>
      </c>
      <c r="AM1068" t="s">
        <v>71</v>
      </c>
      <c r="AN1068" t="s">
        <v>73</v>
      </c>
      <c r="AO1068" t="s">
        <v>81</v>
      </c>
      <c r="AP1068" t="s">
        <v>73</v>
      </c>
      <c r="AQ1068" t="s">
        <v>6898</v>
      </c>
      <c r="AT1068" t="s">
        <v>81</v>
      </c>
      <c r="AU1068" t="s">
        <v>67</v>
      </c>
    </row>
    <row r="1069" spans="1:47" x14ac:dyDescent="0.25">
      <c r="A1069">
        <v>2266</v>
      </c>
      <c r="B1069" t="s">
        <v>6899</v>
      </c>
      <c r="C1069" t="s">
        <v>67</v>
      </c>
      <c r="D1069" t="s">
        <v>6900</v>
      </c>
      <c r="E1069" t="s">
        <v>6901</v>
      </c>
      <c r="F1069" t="s">
        <v>6902</v>
      </c>
      <c r="G1069" t="s">
        <v>6903</v>
      </c>
      <c r="H1069" t="s">
        <v>6904</v>
      </c>
      <c r="I1069" s="39">
        <v>38950.491666666669</v>
      </c>
      <c r="J1069" t="s">
        <v>6905</v>
      </c>
      <c r="K1069">
        <v>10</v>
      </c>
      <c r="L1069">
        <v>0</v>
      </c>
      <c r="M1069" t="s">
        <v>73</v>
      </c>
      <c r="N1069" t="s">
        <v>74</v>
      </c>
      <c r="O1069" t="s">
        <v>75</v>
      </c>
      <c r="P1069">
        <v>1</v>
      </c>
      <c r="Q1069">
        <v>1</v>
      </c>
      <c r="R1069">
        <v>17</v>
      </c>
      <c r="S1069">
        <v>12</v>
      </c>
      <c r="T1069" t="s">
        <v>76</v>
      </c>
      <c r="U1069" t="s">
        <v>77</v>
      </c>
      <c r="V1069">
        <v>30</v>
      </c>
      <c r="W1069" t="s">
        <v>78</v>
      </c>
      <c r="X1069">
        <v>0</v>
      </c>
      <c r="Y1069" t="s">
        <v>79</v>
      </c>
      <c r="Z1069" t="s">
        <v>747</v>
      </c>
      <c r="AA1069" t="s">
        <v>81</v>
      </c>
      <c r="AB1069" t="s">
        <v>82</v>
      </c>
      <c r="AC1069">
        <v>12</v>
      </c>
      <c r="AD1069" t="s">
        <v>78</v>
      </c>
      <c r="AE1069">
        <v>0</v>
      </c>
      <c r="AF1069">
        <v>0</v>
      </c>
      <c r="AG1069" t="s">
        <v>81</v>
      </c>
      <c r="AH1069">
        <v>6</v>
      </c>
      <c r="AI1069" t="s">
        <v>83</v>
      </c>
      <c r="AJ1069">
        <v>0</v>
      </c>
      <c r="AK1069" t="s">
        <v>6906</v>
      </c>
      <c r="AL1069" t="s">
        <v>84</v>
      </c>
      <c r="AM1069" t="s">
        <v>71</v>
      </c>
      <c r="AN1069" t="s">
        <v>73</v>
      </c>
      <c r="AO1069" t="s">
        <v>81</v>
      </c>
      <c r="AP1069" t="s">
        <v>73</v>
      </c>
      <c r="AQ1069" t="s">
        <v>6907</v>
      </c>
      <c r="AT1069" t="s">
        <v>276</v>
      </c>
      <c r="AU1069" t="s">
        <v>101</v>
      </c>
    </row>
    <row r="1070" spans="1:47" x14ac:dyDescent="0.25">
      <c r="A1070">
        <v>2267</v>
      </c>
      <c r="B1070" t="s">
        <v>6908</v>
      </c>
      <c r="C1070" t="s">
        <v>67</v>
      </c>
      <c r="D1070" t="s">
        <v>6909</v>
      </c>
      <c r="E1070" t="s">
        <v>6910</v>
      </c>
      <c r="F1070" t="s">
        <v>6910</v>
      </c>
      <c r="G1070" t="s">
        <v>6911</v>
      </c>
      <c r="H1070" t="s">
        <v>71</v>
      </c>
      <c r="I1070" s="39">
        <v>38950.494444444441</v>
      </c>
      <c r="J1070" t="s">
        <v>6912</v>
      </c>
      <c r="K1070">
        <v>0</v>
      </c>
      <c r="L1070">
        <v>0</v>
      </c>
      <c r="M1070" t="s">
        <v>73</v>
      </c>
      <c r="N1070" t="s">
        <v>74</v>
      </c>
      <c r="O1070" t="s">
        <v>75</v>
      </c>
      <c r="P1070">
        <v>1</v>
      </c>
      <c r="Q1070">
        <v>1</v>
      </c>
      <c r="R1070">
        <v>5</v>
      </c>
      <c r="S1070">
        <v>20</v>
      </c>
      <c r="T1070" t="s">
        <v>76</v>
      </c>
      <c r="U1070" t="s">
        <v>77</v>
      </c>
      <c r="V1070">
        <v>0</v>
      </c>
      <c r="W1070" t="s">
        <v>78</v>
      </c>
      <c r="X1070">
        <v>0</v>
      </c>
      <c r="Y1070" t="s">
        <v>84</v>
      </c>
      <c r="Z1070" t="s">
        <v>368</v>
      </c>
      <c r="AA1070" t="s">
        <v>81</v>
      </c>
      <c r="AB1070" t="s">
        <v>82</v>
      </c>
      <c r="AC1070">
        <v>20</v>
      </c>
      <c r="AD1070" t="s">
        <v>78</v>
      </c>
      <c r="AE1070">
        <v>0</v>
      </c>
      <c r="AF1070">
        <v>0</v>
      </c>
      <c r="AG1070" t="s">
        <v>81</v>
      </c>
      <c r="AH1070">
        <v>6</v>
      </c>
      <c r="AI1070" t="s">
        <v>83</v>
      </c>
      <c r="AJ1070">
        <v>0</v>
      </c>
      <c r="AK1070" t="s">
        <v>6913</v>
      </c>
      <c r="AL1070" t="s">
        <v>84</v>
      </c>
      <c r="AM1070" t="s">
        <v>71</v>
      </c>
      <c r="AN1070" t="s">
        <v>73</v>
      </c>
      <c r="AO1070" t="s">
        <v>81</v>
      </c>
      <c r="AP1070" t="s">
        <v>73</v>
      </c>
      <c r="AQ1070" t="s">
        <v>6914</v>
      </c>
      <c r="AT1070" t="s">
        <v>269</v>
      </c>
      <c r="AU1070" t="s">
        <v>67</v>
      </c>
    </row>
    <row r="1071" spans="1:47" x14ac:dyDescent="0.25">
      <c r="A1071">
        <v>2268</v>
      </c>
      <c r="B1071" t="s">
        <v>6915</v>
      </c>
      <c r="C1071" t="s">
        <v>67</v>
      </c>
      <c r="D1071" t="s">
        <v>6916</v>
      </c>
      <c r="E1071" t="s">
        <v>6917</v>
      </c>
      <c r="F1071" t="s">
        <v>6917</v>
      </c>
      <c r="G1071" t="s">
        <v>6918</v>
      </c>
      <c r="H1071" t="s">
        <v>71</v>
      </c>
      <c r="I1071" s="39">
        <v>38950.496527777781</v>
      </c>
      <c r="J1071" t="s">
        <v>6919</v>
      </c>
      <c r="K1071">
        <v>1500</v>
      </c>
      <c r="L1071">
        <v>0</v>
      </c>
      <c r="M1071" t="s">
        <v>73</v>
      </c>
      <c r="N1071" t="s">
        <v>74</v>
      </c>
      <c r="O1071" t="s">
        <v>75</v>
      </c>
      <c r="P1071">
        <v>1</v>
      </c>
      <c r="Q1071">
        <v>1</v>
      </c>
      <c r="R1071">
        <v>5</v>
      </c>
      <c r="S1071">
        <v>17</v>
      </c>
      <c r="T1071" t="s">
        <v>76</v>
      </c>
      <c r="U1071" t="s">
        <v>77</v>
      </c>
      <c r="V1071">
        <v>30</v>
      </c>
      <c r="W1071" t="s">
        <v>78</v>
      </c>
      <c r="X1071">
        <v>0</v>
      </c>
      <c r="Y1071" t="s">
        <v>84</v>
      </c>
      <c r="Z1071" t="s">
        <v>379</v>
      </c>
      <c r="AA1071" t="s">
        <v>81</v>
      </c>
      <c r="AB1071" t="s">
        <v>82</v>
      </c>
      <c r="AC1071">
        <v>17</v>
      </c>
      <c r="AD1071" t="s">
        <v>78</v>
      </c>
      <c r="AE1071">
        <v>0</v>
      </c>
      <c r="AF1071">
        <v>0</v>
      </c>
      <c r="AG1071" t="s">
        <v>81</v>
      </c>
      <c r="AH1071">
        <v>6</v>
      </c>
      <c r="AI1071" t="s">
        <v>83</v>
      </c>
      <c r="AJ1071">
        <v>0</v>
      </c>
      <c r="AK1071" t="s">
        <v>6920</v>
      </c>
      <c r="AL1071" t="s">
        <v>84</v>
      </c>
      <c r="AM1071" t="s">
        <v>71</v>
      </c>
      <c r="AN1071" t="s">
        <v>73</v>
      </c>
      <c r="AO1071" t="s">
        <v>81</v>
      </c>
      <c r="AP1071" t="s">
        <v>73</v>
      </c>
      <c r="AQ1071" t="s">
        <v>6921</v>
      </c>
      <c r="AT1071" t="s">
        <v>382</v>
      </c>
      <c r="AU1071" t="s">
        <v>67</v>
      </c>
    </row>
    <row r="1072" spans="1:47" x14ac:dyDescent="0.25">
      <c r="A1072">
        <v>2269</v>
      </c>
      <c r="B1072" t="s">
        <v>6922</v>
      </c>
      <c r="C1072" t="s">
        <v>67</v>
      </c>
      <c r="D1072" t="s">
        <v>6923</v>
      </c>
      <c r="E1072" t="s">
        <v>6924</v>
      </c>
      <c r="F1072" t="s">
        <v>6924</v>
      </c>
      <c r="G1072" t="s">
        <v>6925</v>
      </c>
      <c r="H1072" t="s">
        <v>71</v>
      </c>
      <c r="I1072" s="39">
        <v>38950.498611111114</v>
      </c>
      <c r="J1072" t="s">
        <v>6926</v>
      </c>
      <c r="K1072">
        <v>1000</v>
      </c>
      <c r="L1072">
        <v>0</v>
      </c>
      <c r="M1072" t="s">
        <v>73</v>
      </c>
      <c r="N1072" t="s">
        <v>74</v>
      </c>
      <c r="O1072" t="s">
        <v>75</v>
      </c>
      <c r="P1072">
        <v>1</v>
      </c>
      <c r="Q1072">
        <v>1</v>
      </c>
      <c r="R1072">
        <v>5</v>
      </c>
      <c r="S1072">
        <v>11</v>
      </c>
      <c r="T1072" t="s">
        <v>76</v>
      </c>
      <c r="U1072" t="s">
        <v>77</v>
      </c>
      <c r="V1072">
        <v>30</v>
      </c>
      <c r="W1072" t="s">
        <v>78</v>
      </c>
      <c r="X1072">
        <v>0</v>
      </c>
      <c r="Y1072" t="s">
        <v>84</v>
      </c>
      <c r="Z1072" t="s">
        <v>71</v>
      </c>
      <c r="AA1072" t="s">
        <v>81</v>
      </c>
      <c r="AB1072" t="s">
        <v>82</v>
      </c>
      <c r="AC1072">
        <v>11</v>
      </c>
      <c r="AD1072" t="s">
        <v>78</v>
      </c>
      <c r="AE1072">
        <v>0</v>
      </c>
      <c r="AF1072">
        <v>0</v>
      </c>
      <c r="AG1072" t="s">
        <v>81</v>
      </c>
      <c r="AH1072">
        <v>6</v>
      </c>
      <c r="AI1072" t="s">
        <v>83</v>
      </c>
      <c r="AJ1072">
        <v>0</v>
      </c>
      <c r="AK1072" t="s">
        <v>6922</v>
      </c>
      <c r="AL1072" t="s">
        <v>84</v>
      </c>
      <c r="AM1072" t="s">
        <v>71</v>
      </c>
      <c r="AN1072" t="s">
        <v>73</v>
      </c>
      <c r="AO1072" t="s">
        <v>81</v>
      </c>
      <c r="AP1072" t="s">
        <v>73</v>
      </c>
      <c r="AQ1072" t="s">
        <v>6927</v>
      </c>
      <c r="AT1072" t="s">
        <v>877</v>
      </c>
    </row>
    <row r="1073" spans="1:47" x14ac:dyDescent="0.25">
      <c r="A1073">
        <v>2270</v>
      </c>
      <c r="B1073" t="s">
        <v>6928</v>
      </c>
      <c r="C1073" t="s">
        <v>101</v>
      </c>
      <c r="D1073" t="s">
        <v>6929</v>
      </c>
      <c r="E1073" t="s">
        <v>6930</v>
      </c>
      <c r="F1073" t="s">
        <v>6931</v>
      </c>
      <c r="G1073" t="s">
        <v>6932</v>
      </c>
      <c r="H1073" t="s">
        <v>71</v>
      </c>
      <c r="I1073" s="39">
        <v>38950.502083333333</v>
      </c>
      <c r="J1073" t="s">
        <v>6933</v>
      </c>
      <c r="K1073">
        <v>100</v>
      </c>
      <c r="L1073">
        <v>-103.5</v>
      </c>
      <c r="M1073" t="s">
        <v>73</v>
      </c>
      <c r="N1073" t="s">
        <v>74</v>
      </c>
      <c r="O1073" t="s">
        <v>75</v>
      </c>
      <c r="P1073">
        <v>5</v>
      </c>
      <c r="Q1073">
        <v>1</v>
      </c>
      <c r="R1073">
        <v>8</v>
      </c>
      <c r="S1073">
        <v>6</v>
      </c>
      <c r="T1073" t="s">
        <v>76</v>
      </c>
      <c r="U1073" t="s">
        <v>77</v>
      </c>
      <c r="V1073">
        <v>30</v>
      </c>
      <c r="W1073" t="s">
        <v>78</v>
      </c>
      <c r="X1073">
        <v>0</v>
      </c>
      <c r="Y1073" t="s">
        <v>79</v>
      </c>
      <c r="Z1073" t="s">
        <v>737</v>
      </c>
      <c r="AA1073" t="s">
        <v>81</v>
      </c>
      <c r="AB1073" t="s">
        <v>82</v>
      </c>
      <c r="AC1073">
        <v>6</v>
      </c>
      <c r="AD1073" t="s">
        <v>78</v>
      </c>
      <c r="AE1073">
        <v>0</v>
      </c>
      <c r="AF1073">
        <v>0</v>
      </c>
      <c r="AG1073" t="s">
        <v>81</v>
      </c>
      <c r="AH1073">
        <v>6</v>
      </c>
      <c r="AI1073" t="s">
        <v>83</v>
      </c>
      <c r="AJ1073">
        <v>0</v>
      </c>
      <c r="AK1073" t="s">
        <v>6928</v>
      </c>
      <c r="AL1073" t="s">
        <v>84</v>
      </c>
      <c r="AM1073" t="s">
        <v>71</v>
      </c>
      <c r="AN1073" t="s">
        <v>73</v>
      </c>
      <c r="AO1073" t="s">
        <v>81</v>
      </c>
      <c r="AP1073" t="s">
        <v>73</v>
      </c>
      <c r="AQ1073" t="s">
        <v>6934</v>
      </c>
      <c r="AT1073" t="s">
        <v>81</v>
      </c>
      <c r="AU1073" t="s">
        <v>101</v>
      </c>
    </row>
    <row r="1074" spans="1:47" x14ac:dyDescent="0.25">
      <c r="A1074">
        <v>2271</v>
      </c>
      <c r="B1074" t="s">
        <v>6935</v>
      </c>
      <c r="C1074" t="s">
        <v>67</v>
      </c>
      <c r="D1074" t="s">
        <v>6936</v>
      </c>
      <c r="E1074" t="s">
        <v>6937</v>
      </c>
      <c r="F1074" t="s">
        <v>6937</v>
      </c>
      <c r="G1074" t="s">
        <v>6938</v>
      </c>
      <c r="H1074" t="s">
        <v>71</v>
      </c>
      <c r="I1074" s="39">
        <v>38950.504861111112</v>
      </c>
      <c r="J1074" t="s">
        <v>6939</v>
      </c>
      <c r="K1074">
        <v>1000</v>
      </c>
      <c r="L1074">
        <v>0</v>
      </c>
      <c r="M1074" t="s">
        <v>73</v>
      </c>
      <c r="N1074" t="s">
        <v>74</v>
      </c>
      <c r="O1074" t="s">
        <v>75</v>
      </c>
      <c r="P1074">
        <v>6</v>
      </c>
      <c r="Q1074">
        <v>1</v>
      </c>
      <c r="R1074">
        <v>3</v>
      </c>
      <c r="S1074">
        <v>6</v>
      </c>
      <c r="T1074" t="s">
        <v>76</v>
      </c>
      <c r="U1074" t="s">
        <v>77</v>
      </c>
      <c r="V1074">
        <v>30</v>
      </c>
      <c r="W1074" t="s">
        <v>78</v>
      </c>
      <c r="X1074">
        <v>0</v>
      </c>
      <c r="Y1074" t="s">
        <v>79</v>
      </c>
      <c r="Z1074" t="s">
        <v>2638</v>
      </c>
      <c r="AA1074" t="s">
        <v>81</v>
      </c>
      <c r="AB1074" t="s">
        <v>82</v>
      </c>
      <c r="AC1074">
        <v>6</v>
      </c>
      <c r="AD1074" t="s">
        <v>78</v>
      </c>
      <c r="AE1074">
        <v>0</v>
      </c>
      <c r="AF1074">
        <v>0</v>
      </c>
      <c r="AG1074" t="s">
        <v>81</v>
      </c>
      <c r="AH1074">
        <v>6</v>
      </c>
      <c r="AI1074" t="s">
        <v>83</v>
      </c>
      <c r="AJ1074">
        <v>0</v>
      </c>
      <c r="AK1074" t="s">
        <v>6935</v>
      </c>
      <c r="AL1074" t="s">
        <v>84</v>
      </c>
      <c r="AM1074" t="s">
        <v>71</v>
      </c>
      <c r="AN1074" t="s">
        <v>73</v>
      </c>
      <c r="AO1074" t="s">
        <v>81</v>
      </c>
      <c r="AP1074" t="s">
        <v>73</v>
      </c>
      <c r="AQ1074" t="s">
        <v>6940</v>
      </c>
      <c r="AT1074" t="s">
        <v>78</v>
      </c>
      <c r="AU1074" t="s">
        <v>101</v>
      </c>
    </row>
    <row r="1075" spans="1:47" x14ac:dyDescent="0.25">
      <c r="A1075">
        <v>2272</v>
      </c>
      <c r="B1075" t="s">
        <v>6941</v>
      </c>
      <c r="C1075" t="s">
        <v>67</v>
      </c>
      <c r="D1075" t="s">
        <v>6942</v>
      </c>
      <c r="E1075" t="s">
        <v>6943</v>
      </c>
      <c r="F1075" t="s">
        <v>6943</v>
      </c>
      <c r="G1075" t="s">
        <v>6944</v>
      </c>
      <c r="H1075" t="s">
        <v>71</v>
      </c>
      <c r="I1075" s="39">
        <v>38950.519444444442</v>
      </c>
      <c r="J1075" t="s">
        <v>6945</v>
      </c>
      <c r="K1075">
        <v>2500</v>
      </c>
      <c r="L1075">
        <v>0</v>
      </c>
      <c r="M1075" t="s">
        <v>73</v>
      </c>
      <c r="N1075" t="s">
        <v>74</v>
      </c>
      <c r="O1075" t="s">
        <v>75</v>
      </c>
      <c r="P1075">
        <v>10</v>
      </c>
      <c r="Q1075">
        <v>1</v>
      </c>
      <c r="R1075">
        <v>3</v>
      </c>
      <c r="S1075">
        <v>2</v>
      </c>
      <c r="T1075" t="s">
        <v>76</v>
      </c>
      <c r="U1075" t="s">
        <v>77</v>
      </c>
      <c r="V1075">
        <v>30</v>
      </c>
      <c r="W1075" t="s">
        <v>78</v>
      </c>
      <c r="X1075">
        <v>0</v>
      </c>
      <c r="Y1075" t="s">
        <v>79</v>
      </c>
      <c r="Z1075" t="s">
        <v>2329</v>
      </c>
      <c r="AA1075" t="s">
        <v>81</v>
      </c>
      <c r="AB1075" t="s">
        <v>82</v>
      </c>
      <c r="AC1075">
        <v>2</v>
      </c>
      <c r="AD1075" t="s">
        <v>78</v>
      </c>
      <c r="AE1075">
        <v>0</v>
      </c>
      <c r="AF1075">
        <v>0</v>
      </c>
      <c r="AG1075" t="s">
        <v>81</v>
      </c>
      <c r="AH1075">
        <v>6</v>
      </c>
      <c r="AI1075" t="s">
        <v>83</v>
      </c>
      <c r="AJ1075">
        <v>0</v>
      </c>
      <c r="AK1075" t="s">
        <v>6941</v>
      </c>
      <c r="AL1075" t="s">
        <v>84</v>
      </c>
      <c r="AM1075" t="s">
        <v>71</v>
      </c>
      <c r="AN1075" t="s">
        <v>73</v>
      </c>
      <c r="AO1075" t="s">
        <v>81</v>
      </c>
      <c r="AP1075" t="s">
        <v>73</v>
      </c>
      <c r="AQ1075" t="s">
        <v>6946</v>
      </c>
      <c r="AT1075" t="s">
        <v>78</v>
      </c>
      <c r="AU1075" t="s">
        <v>67</v>
      </c>
    </row>
    <row r="1076" spans="1:47" x14ac:dyDescent="0.25">
      <c r="A1076">
        <v>2273</v>
      </c>
      <c r="B1076" t="s">
        <v>6947</v>
      </c>
      <c r="C1076" t="s">
        <v>67</v>
      </c>
      <c r="D1076" t="s">
        <v>6948</v>
      </c>
      <c r="E1076" t="s">
        <v>6949</v>
      </c>
      <c r="F1076" t="s">
        <v>6949</v>
      </c>
      <c r="G1076" t="s">
        <v>6728</v>
      </c>
      <c r="H1076" t="s">
        <v>71</v>
      </c>
      <c r="I1076" s="39">
        <v>38951.613888888889</v>
      </c>
      <c r="J1076" t="s">
        <v>6950</v>
      </c>
      <c r="K1076">
        <v>2000</v>
      </c>
      <c r="L1076">
        <v>0</v>
      </c>
      <c r="M1076" t="s">
        <v>73</v>
      </c>
      <c r="N1076" t="s">
        <v>74</v>
      </c>
      <c r="O1076" t="s">
        <v>75</v>
      </c>
      <c r="P1076">
        <v>9</v>
      </c>
      <c r="Q1076">
        <v>1</v>
      </c>
      <c r="R1076">
        <v>15</v>
      </c>
      <c r="S1076">
        <v>1</v>
      </c>
      <c r="T1076" t="s">
        <v>76</v>
      </c>
      <c r="U1076" t="s">
        <v>77</v>
      </c>
      <c r="V1076">
        <v>30</v>
      </c>
      <c r="W1076" t="s">
        <v>78</v>
      </c>
      <c r="X1076">
        <v>0</v>
      </c>
      <c r="Y1076" t="s">
        <v>79</v>
      </c>
      <c r="Z1076" t="s">
        <v>4661</v>
      </c>
      <c r="AA1076" t="s">
        <v>81</v>
      </c>
      <c r="AB1076" t="s">
        <v>82</v>
      </c>
      <c r="AC1076">
        <v>1</v>
      </c>
      <c r="AD1076" t="s">
        <v>78</v>
      </c>
      <c r="AE1076">
        <v>0</v>
      </c>
      <c r="AF1076">
        <v>0</v>
      </c>
      <c r="AG1076" t="s">
        <v>81</v>
      </c>
      <c r="AH1076">
        <v>6</v>
      </c>
      <c r="AI1076" t="s">
        <v>83</v>
      </c>
      <c r="AJ1076">
        <v>0</v>
      </c>
      <c r="AK1076" t="s">
        <v>6947</v>
      </c>
      <c r="AL1076" t="s">
        <v>84</v>
      </c>
      <c r="AM1076" t="s">
        <v>71</v>
      </c>
      <c r="AN1076" t="s">
        <v>73</v>
      </c>
      <c r="AO1076" t="s">
        <v>81</v>
      </c>
      <c r="AP1076" t="s">
        <v>73</v>
      </c>
      <c r="AQ1076" t="s">
        <v>6951</v>
      </c>
      <c r="AT1076" t="s">
        <v>86</v>
      </c>
      <c r="AU1076" t="s">
        <v>67</v>
      </c>
    </row>
    <row r="1077" spans="1:47" x14ac:dyDescent="0.25">
      <c r="A1077">
        <v>2274</v>
      </c>
      <c r="B1077" t="s">
        <v>6952</v>
      </c>
      <c r="C1077" t="s">
        <v>67</v>
      </c>
      <c r="D1077" t="s">
        <v>6953</v>
      </c>
      <c r="E1077" t="s">
        <v>6954</v>
      </c>
      <c r="F1077" t="s">
        <v>6954</v>
      </c>
      <c r="G1077" t="s">
        <v>6955</v>
      </c>
      <c r="H1077" t="s">
        <v>71</v>
      </c>
      <c r="I1077" s="39">
        <v>38952.558333333334</v>
      </c>
      <c r="J1077" t="s">
        <v>6956</v>
      </c>
      <c r="K1077">
        <v>0</v>
      </c>
      <c r="L1077">
        <v>0</v>
      </c>
      <c r="M1077" t="s">
        <v>73</v>
      </c>
      <c r="N1077" t="s">
        <v>74</v>
      </c>
      <c r="O1077" t="s">
        <v>75</v>
      </c>
      <c r="P1077">
        <v>1</v>
      </c>
      <c r="Q1077">
        <v>1</v>
      </c>
      <c r="R1077">
        <v>5</v>
      </c>
      <c r="S1077">
        <v>20</v>
      </c>
      <c r="T1077" t="s">
        <v>76</v>
      </c>
      <c r="U1077" t="s">
        <v>77</v>
      </c>
      <c r="V1077">
        <v>15</v>
      </c>
      <c r="W1077" t="s">
        <v>78</v>
      </c>
      <c r="X1077">
        <v>0</v>
      </c>
      <c r="Y1077" t="s">
        <v>84</v>
      </c>
      <c r="Z1077" t="s">
        <v>280</v>
      </c>
      <c r="AA1077" t="s">
        <v>81</v>
      </c>
      <c r="AB1077" t="s">
        <v>82</v>
      </c>
      <c r="AC1077">
        <v>20</v>
      </c>
      <c r="AD1077" t="s">
        <v>78</v>
      </c>
      <c r="AE1077">
        <v>0</v>
      </c>
      <c r="AF1077">
        <v>0</v>
      </c>
      <c r="AG1077" t="s">
        <v>81</v>
      </c>
      <c r="AH1077">
        <v>6</v>
      </c>
      <c r="AI1077" t="s">
        <v>83</v>
      </c>
      <c r="AJ1077">
        <v>0</v>
      </c>
      <c r="AK1077" t="s">
        <v>6952</v>
      </c>
      <c r="AL1077" t="s">
        <v>84</v>
      </c>
      <c r="AM1077" t="s">
        <v>71</v>
      </c>
      <c r="AN1077" t="s">
        <v>73</v>
      </c>
      <c r="AO1077" t="s">
        <v>81</v>
      </c>
      <c r="AP1077" t="s">
        <v>73</v>
      </c>
      <c r="AQ1077" t="s">
        <v>6957</v>
      </c>
      <c r="AT1077" t="s">
        <v>269</v>
      </c>
      <c r="AU1077" t="s">
        <v>67</v>
      </c>
    </row>
    <row r="1078" spans="1:47" x14ac:dyDescent="0.25">
      <c r="A1078">
        <v>2275</v>
      </c>
      <c r="B1078" t="s">
        <v>6958</v>
      </c>
      <c r="C1078" t="s">
        <v>67</v>
      </c>
      <c r="D1078" t="s">
        <v>6959</v>
      </c>
      <c r="E1078" t="s">
        <v>6960</v>
      </c>
      <c r="F1078" t="s">
        <v>6960</v>
      </c>
      <c r="G1078" t="s">
        <v>6961</v>
      </c>
      <c r="H1078" t="s">
        <v>6961</v>
      </c>
      <c r="I1078" s="39">
        <v>38953.470833333333</v>
      </c>
      <c r="J1078" t="s">
        <v>6962</v>
      </c>
      <c r="K1078">
        <v>5</v>
      </c>
      <c r="L1078">
        <v>0</v>
      </c>
      <c r="M1078" t="s">
        <v>73</v>
      </c>
      <c r="N1078" t="s">
        <v>74</v>
      </c>
      <c r="O1078" t="s">
        <v>75</v>
      </c>
      <c r="P1078">
        <v>12</v>
      </c>
      <c r="Q1078">
        <v>1</v>
      </c>
      <c r="R1078">
        <v>11</v>
      </c>
      <c r="S1078">
        <v>95</v>
      </c>
      <c r="T1078" t="s">
        <v>76</v>
      </c>
      <c r="U1078" t="s">
        <v>77</v>
      </c>
      <c r="V1078">
        <v>30</v>
      </c>
      <c r="W1078" t="s">
        <v>78</v>
      </c>
      <c r="X1078">
        <v>0</v>
      </c>
      <c r="Y1078" t="s">
        <v>79</v>
      </c>
      <c r="Z1078" t="s">
        <v>904</v>
      </c>
      <c r="AA1078" t="s">
        <v>81</v>
      </c>
      <c r="AB1078" t="s">
        <v>82</v>
      </c>
      <c r="AC1078">
        <v>95</v>
      </c>
      <c r="AD1078" t="s">
        <v>634</v>
      </c>
      <c r="AE1078">
        <v>0</v>
      </c>
      <c r="AF1078">
        <v>0</v>
      </c>
      <c r="AG1078" t="s">
        <v>81</v>
      </c>
      <c r="AH1078">
        <v>6</v>
      </c>
      <c r="AI1078" t="s">
        <v>83</v>
      </c>
      <c r="AJ1078">
        <v>0</v>
      </c>
      <c r="AK1078" t="s">
        <v>6958</v>
      </c>
      <c r="AL1078" t="s">
        <v>84</v>
      </c>
      <c r="AM1078" t="s">
        <v>6963</v>
      </c>
      <c r="AN1078" t="s">
        <v>73</v>
      </c>
      <c r="AO1078" t="s">
        <v>81</v>
      </c>
      <c r="AP1078" t="s">
        <v>73</v>
      </c>
      <c r="AQ1078" t="s">
        <v>6964</v>
      </c>
      <c r="AT1078" t="s">
        <v>81</v>
      </c>
      <c r="AU1078" t="s">
        <v>67</v>
      </c>
    </row>
    <row r="1079" spans="1:47" x14ac:dyDescent="0.25">
      <c r="A1079">
        <v>2276</v>
      </c>
      <c r="B1079" t="s">
        <v>6965</v>
      </c>
      <c r="C1079" t="s">
        <v>67</v>
      </c>
      <c r="D1079" t="s">
        <v>6965</v>
      </c>
      <c r="E1079" t="s">
        <v>6966</v>
      </c>
      <c r="F1079" t="s">
        <v>6966</v>
      </c>
      <c r="G1079" t="s">
        <v>6967</v>
      </c>
      <c r="H1079" t="s">
        <v>71</v>
      </c>
      <c r="I1079" s="39">
        <v>38957.513888888891</v>
      </c>
      <c r="J1079" t="s">
        <v>6968</v>
      </c>
      <c r="K1079">
        <v>2000</v>
      </c>
      <c r="L1079">
        <v>0</v>
      </c>
      <c r="M1079" t="s">
        <v>73</v>
      </c>
      <c r="N1079" t="s">
        <v>74</v>
      </c>
      <c r="O1079" t="s">
        <v>75</v>
      </c>
      <c r="P1079">
        <v>3</v>
      </c>
      <c r="Q1079">
        <v>1</v>
      </c>
      <c r="R1079">
        <v>2</v>
      </c>
      <c r="S1079">
        <v>11</v>
      </c>
      <c r="T1079" t="s">
        <v>76</v>
      </c>
      <c r="U1079" t="s">
        <v>77</v>
      </c>
      <c r="V1079">
        <v>30</v>
      </c>
      <c r="W1079" t="s">
        <v>78</v>
      </c>
      <c r="X1079">
        <v>0</v>
      </c>
      <c r="Y1079" t="s">
        <v>79</v>
      </c>
      <c r="Z1079" t="s">
        <v>6969</v>
      </c>
      <c r="AA1079" t="s">
        <v>81</v>
      </c>
      <c r="AB1079" t="s">
        <v>82</v>
      </c>
      <c r="AC1079">
        <v>11</v>
      </c>
      <c r="AD1079" t="s">
        <v>78</v>
      </c>
      <c r="AE1079">
        <v>0</v>
      </c>
      <c r="AF1079">
        <v>0</v>
      </c>
      <c r="AG1079" t="s">
        <v>81</v>
      </c>
      <c r="AH1079">
        <v>6</v>
      </c>
      <c r="AI1079" t="s">
        <v>83</v>
      </c>
      <c r="AJ1079">
        <v>0</v>
      </c>
      <c r="AK1079" t="s">
        <v>6965</v>
      </c>
      <c r="AL1079" t="s">
        <v>84</v>
      </c>
      <c r="AM1079" t="s">
        <v>71</v>
      </c>
      <c r="AN1079" t="s">
        <v>73</v>
      </c>
      <c r="AO1079" t="s">
        <v>81</v>
      </c>
      <c r="AP1079" t="s">
        <v>73</v>
      </c>
      <c r="AQ1079" t="s">
        <v>6970</v>
      </c>
      <c r="AT1079" t="s">
        <v>99</v>
      </c>
      <c r="AU1079" t="s">
        <v>67</v>
      </c>
    </row>
    <row r="1080" spans="1:47" x14ac:dyDescent="0.25">
      <c r="A1080">
        <v>2277</v>
      </c>
      <c r="B1080" t="s">
        <v>6971</v>
      </c>
      <c r="C1080" t="s">
        <v>101</v>
      </c>
      <c r="D1080" t="s">
        <v>6972</v>
      </c>
      <c r="E1080" t="s">
        <v>6973</v>
      </c>
      <c r="F1080" t="s">
        <v>6973</v>
      </c>
      <c r="G1080" t="s">
        <v>6974</v>
      </c>
      <c r="H1080" t="s">
        <v>71</v>
      </c>
      <c r="I1080" s="39">
        <v>38958.659722222219</v>
      </c>
      <c r="J1080" t="s">
        <v>6975</v>
      </c>
      <c r="K1080">
        <v>100</v>
      </c>
      <c r="L1080">
        <v>1812.64</v>
      </c>
      <c r="M1080" t="s">
        <v>73</v>
      </c>
      <c r="N1080" t="s">
        <v>74</v>
      </c>
      <c r="O1080" t="s">
        <v>75</v>
      </c>
      <c r="P1080">
        <v>1</v>
      </c>
      <c r="Q1080">
        <v>1</v>
      </c>
      <c r="R1080">
        <v>10</v>
      </c>
      <c r="S1080">
        <v>19</v>
      </c>
      <c r="T1080" t="s">
        <v>76</v>
      </c>
      <c r="U1080" t="s">
        <v>77</v>
      </c>
      <c r="V1080">
        <v>30</v>
      </c>
      <c r="W1080" t="s">
        <v>78</v>
      </c>
      <c r="X1080">
        <v>0</v>
      </c>
      <c r="Y1080" t="s">
        <v>79</v>
      </c>
      <c r="Z1080" t="s">
        <v>2822</v>
      </c>
      <c r="AA1080" t="s">
        <v>81</v>
      </c>
      <c r="AB1080" t="s">
        <v>82</v>
      </c>
      <c r="AC1080">
        <v>19</v>
      </c>
      <c r="AD1080" t="s">
        <v>78</v>
      </c>
      <c r="AE1080">
        <v>0</v>
      </c>
      <c r="AF1080">
        <v>0</v>
      </c>
      <c r="AG1080" t="s">
        <v>81</v>
      </c>
      <c r="AH1080">
        <v>6</v>
      </c>
      <c r="AI1080" t="s">
        <v>83</v>
      </c>
      <c r="AJ1080">
        <v>0</v>
      </c>
      <c r="AK1080" t="s">
        <v>6971</v>
      </c>
      <c r="AL1080" t="s">
        <v>84</v>
      </c>
      <c r="AM1080" t="s">
        <v>71</v>
      </c>
      <c r="AN1080" t="s">
        <v>73</v>
      </c>
      <c r="AO1080" t="s">
        <v>81</v>
      </c>
      <c r="AP1080" t="s">
        <v>73</v>
      </c>
      <c r="AQ1080" t="s">
        <v>6976</v>
      </c>
      <c r="AT1080" t="s">
        <v>86</v>
      </c>
      <c r="AU1080" t="s">
        <v>101</v>
      </c>
    </row>
    <row r="1081" spans="1:47" x14ac:dyDescent="0.25">
      <c r="A1081">
        <v>2278</v>
      </c>
      <c r="B1081" t="s">
        <v>6977</v>
      </c>
      <c r="C1081" t="s">
        <v>67</v>
      </c>
      <c r="D1081" t="s">
        <v>6978</v>
      </c>
      <c r="E1081" t="s">
        <v>6979</v>
      </c>
      <c r="F1081" t="s">
        <v>6979</v>
      </c>
      <c r="G1081" t="s">
        <v>6980</v>
      </c>
      <c r="H1081" t="s">
        <v>71</v>
      </c>
      <c r="I1081" s="39">
        <v>38958.668055555558</v>
      </c>
      <c r="J1081" t="s">
        <v>6981</v>
      </c>
      <c r="K1081">
        <v>2500</v>
      </c>
      <c r="L1081">
        <v>0</v>
      </c>
      <c r="M1081" t="s">
        <v>73</v>
      </c>
      <c r="N1081" t="s">
        <v>74</v>
      </c>
      <c r="O1081" t="s">
        <v>75</v>
      </c>
      <c r="P1081">
        <v>11</v>
      </c>
      <c r="Q1081">
        <v>1</v>
      </c>
      <c r="R1081">
        <v>9</v>
      </c>
      <c r="S1081">
        <v>2</v>
      </c>
      <c r="T1081" t="s">
        <v>76</v>
      </c>
      <c r="U1081" t="s">
        <v>77</v>
      </c>
      <c r="V1081">
        <v>30</v>
      </c>
      <c r="W1081" t="s">
        <v>78</v>
      </c>
      <c r="X1081">
        <v>0</v>
      </c>
      <c r="Y1081" t="s">
        <v>79</v>
      </c>
      <c r="Z1081" t="s">
        <v>2708</v>
      </c>
      <c r="AA1081" t="s">
        <v>81</v>
      </c>
      <c r="AB1081" t="s">
        <v>82</v>
      </c>
      <c r="AC1081">
        <v>2</v>
      </c>
      <c r="AD1081" t="s">
        <v>78</v>
      </c>
      <c r="AE1081">
        <v>0</v>
      </c>
      <c r="AF1081">
        <v>0</v>
      </c>
      <c r="AG1081" t="s">
        <v>81</v>
      </c>
      <c r="AH1081">
        <v>6</v>
      </c>
      <c r="AI1081" t="s">
        <v>83</v>
      </c>
      <c r="AJ1081">
        <v>0</v>
      </c>
      <c r="AK1081" t="s">
        <v>6982</v>
      </c>
      <c r="AL1081" t="s">
        <v>84</v>
      </c>
      <c r="AM1081" t="s">
        <v>71</v>
      </c>
      <c r="AN1081" t="s">
        <v>73</v>
      </c>
      <c r="AO1081" t="s">
        <v>81</v>
      </c>
      <c r="AP1081" t="s">
        <v>73</v>
      </c>
      <c r="AQ1081" t="s">
        <v>6983</v>
      </c>
      <c r="AT1081" t="s">
        <v>99</v>
      </c>
      <c r="AU1081" t="s">
        <v>67</v>
      </c>
    </row>
    <row r="1082" spans="1:47" x14ac:dyDescent="0.25">
      <c r="A1082">
        <v>2279</v>
      </c>
      <c r="B1082" t="s">
        <v>6984</v>
      </c>
      <c r="C1082" t="s">
        <v>67</v>
      </c>
      <c r="D1082" t="s">
        <v>6985</v>
      </c>
      <c r="E1082" t="s">
        <v>6986</v>
      </c>
      <c r="F1082" t="s">
        <v>6986</v>
      </c>
      <c r="G1082" t="s">
        <v>6987</v>
      </c>
      <c r="H1082" t="s">
        <v>71</v>
      </c>
      <c r="I1082" s="39">
        <v>38958.670138888891</v>
      </c>
      <c r="J1082" t="s">
        <v>6988</v>
      </c>
      <c r="K1082">
        <v>1500</v>
      </c>
      <c r="L1082">
        <v>0</v>
      </c>
      <c r="M1082" t="s">
        <v>73</v>
      </c>
      <c r="N1082" t="s">
        <v>74</v>
      </c>
      <c r="O1082" t="s">
        <v>75</v>
      </c>
      <c r="P1082">
        <v>16</v>
      </c>
      <c r="Q1082">
        <v>1</v>
      </c>
      <c r="R1082">
        <v>1</v>
      </c>
      <c r="S1082">
        <v>4</v>
      </c>
      <c r="T1082" t="s">
        <v>76</v>
      </c>
      <c r="U1082" t="s">
        <v>77</v>
      </c>
      <c r="V1082">
        <v>30</v>
      </c>
      <c r="W1082" t="s">
        <v>78</v>
      </c>
      <c r="X1082">
        <v>0</v>
      </c>
      <c r="Y1082" t="s">
        <v>79</v>
      </c>
      <c r="Z1082" t="s">
        <v>1863</v>
      </c>
      <c r="AA1082" t="s">
        <v>81</v>
      </c>
      <c r="AB1082" t="s">
        <v>82</v>
      </c>
      <c r="AC1082">
        <v>4</v>
      </c>
      <c r="AD1082" t="s">
        <v>78</v>
      </c>
      <c r="AE1082">
        <v>0</v>
      </c>
      <c r="AF1082">
        <v>0</v>
      </c>
      <c r="AG1082" t="s">
        <v>81</v>
      </c>
      <c r="AH1082">
        <v>6</v>
      </c>
      <c r="AI1082" t="s">
        <v>83</v>
      </c>
      <c r="AJ1082">
        <v>0</v>
      </c>
      <c r="AK1082" t="s">
        <v>6984</v>
      </c>
      <c r="AL1082" t="s">
        <v>84</v>
      </c>
      <c r="AM1082" t="s">
        <v>71</v>
      </c>
      <c r="AN1082" t="s">
        <v>73</v>
      </c>
      <c r="AO1082" t="s">
        <v>81</v>
      </c>
      <c r="AP1082" t="s">
        <v>73</v>
      </c>
      <c r="AQ1082" t="s">
        <v>6989</v>
      </c>
      <c r="AT1082" t="s">
        <v>445</v>
      </c>
      <c r="AU1082" t="s">
        <v>67</v>
      </c>
    </row>
    <row r="1083" spans="1:47" x14ac:dyDescent="0.25">
      <c r="A1083">
        <v>2280</v>
      </c>
      <c r="B1083" t="s">
        <v>6990</v>
      </c>
      <c r="C1083" t="s">
        <v>67</v>
      </c>
      <c r="D1083" t="s">
        <v>6991</v>
      </c>
      <c r="E1083" t="s">
        <v>6992</v>
      </c>
      <c r="F1083" t="s">
        <v>6992</v>
      </c>
      <c r="G1083" t="s">
        <v>6993</v>
      </c>
      <c r="H1083" t="s">
        <v>71</v>
      </c>
      <c r="I1083" s="39">
        <v>38958.673611111109</v>
      </c>
      <c r="J1083" t="s">
        <v>6994</v>
      </c>
      <c r="K1083">
        <v>1500</v>
      </c>
      <c r="L1083">
        <v>0</v>
      </c>
      <c r="M1083" t="s">
        <v>73</v>
      </c>
      <c r="N1083" t="s">
        <v>74</v>
      </c>
      <c r="O1083" t="s">
        <v>75</v>
      </c>
      <c r="P1083">
        <v>15</v>
      </c>
      <c r="Q1083">
        <v>1</v>
      </c>
      <c r="R1083">
        <v>6</v>
      </c>
      <c r="S1083">
        <v>4</v>
      </c>
      <c r="T1083" t="s">
        <v>76</v>
      </c>
      <c r="U1083" t="s">
        <v>77</v>
      </c>
      <c r="V1083">
        <v>30</v>
      </c>
      <c r="W1083" t="s">
        <v>78</v>
      </c>
      <c r="X1083">
        <v>0</v>
      </c>
      <c r="Y1083" t="s">
        <v>79</v>
      </c>
      <c r="Z1083" t="s">
        <v>1848</v>
      </c>
      <c r="AA1083" t="s">
        <v>81</v>
      </c>
      <c r="AB1083" t="s">
        <v>82</v>
      </c>
      <c r="AC1083">
        <v>4</v>
      </c>
      <c r="AD1083" t="s">
        <v>78</v>
      </c>
      <c r="AE1083">
        <v>0</v>
      </c>
      <c r="AF1083">
        <v>0</v>
      </c>
      <c r="AG1083" t="s">
        <v>81</v>
      </c>
      <c r="AH1083">
        <v>6</v>
      </c>
      <c r="AI1083" t="s">
        <v>83</v>
      </c>
      <c r="AJ1083">
        <v>0</v>
      </c>
      <c r="AK1083" t="s">
        <v>6990</v>
      </c>
      <c r="AL1083" t="s">
        <v>84</v>
      </c>
      <c r="AM1083" t="s">
        <v>71</v>
      </c>
      <c r="AN1083" t="s">
        <v>73</v>
      </c>
      <c r="AO1083" t="s">
        <v>81</v>
      </c>
      <c r="AP1083" t="s">
        <v>73</v>
      </c>
      <c r="AQ1083" t="s">
        <v>6995</v>
      </c>
      <c r="AT1083" t="s">
        <v>276</v>
      </c>
      <c r="AU1083" t="s">
        <v>67</v>
      </c>
    </row>
    <row r="1084" spans="1:47" x14ac:dyDescent="0.25">
      <c r="A1084">
        <v>2281</v>
      </c>
      <c r="B1084" t="s">
        <v>6996</v>
      </c>
      <c r="C1084" t="s">
        <v>67</v>
      </c>
      <c r="D1084" t="s">
        <v>6997</v>
      </c>
      <c r="E1084" t="s">
        <v>6998</v>
      </c>
      <c r="F1084" t="s">
        <v>6998</v>
      </c>
      <c r="G1084" t="s">
        <v>6999</v>
      </c>
      <c r="H1084" t="s">
        <v>71</v>
      </c>
      <c r="I1084" s="39">
        <v>38958.676388888889</v>
      </c>
      <c r="J1084" t="s">
        <v>7000</v>
      </c>
      <c r="K1084">
        <v>1500</v>
      </c>
      <c r="L1084">
        <v>0</v>
      </c>
      <c r="M1084" t="s">
        <v>73</v>
      </c>
      <c r="N1084" t="s">
        <v>74</v>
      </c>
      <c r="O1084" t="s">
        <v>75</v>
      </c>
      <c r="P1084">
        <v>16</v>
      </c>
      <c r="Q1084">
        <v>1</v>
      </c>
      <c r="R1084">
        <v>2</v>
      </c>
      <c r="S1084">
        <v>4</v>
      </c>
      <c r="T1084" t="s">
        <v>76</v>
      </c>
      <c r="U1084" t="s">
        <v>77</v>
      </c>
      <c r="V1084">
        <v>30</v>
      </c>
      <c r="W1084" t="s">
        <v>78</v>
      </c>
      <c r="X1084">
        <v>0</v>
      </c>
      <c r="Y1084" t="s">
        <v>79</v>
      </c>
      <c r="Z1084" t="s">
        <v>2193</v>
      </c>
      <c r="AA1084" t="s">
        <v>81</v>
      </c>
      <c r="AB1084" t="s">
        <v>82</v>
      </c>
      <c r="AC1084">
        <v>4</v>
      </c>
      <c r="AD1084" t="s">
        <v>78</v>
      </c>
      <c r="AE1084">
        <v>0</v>
      </c>
      <c r="AF1084">
        <v>0</v>
      </c>
      <c r="AG1084" t="s">
        <v>81</v>
      </c>
      <c r="AH1084">
        <v>6</v>
      </c>
      <c r="AI1084" t="s">
        <v>83</v>
      </c>
      <c r="AJ1084">
        <v>0</v>
      </c>
      <c r="AK1084" t="s">
        <v>6996</v>
      </c>
      <c r="AL1084" t="s">
        <v>84</v>
      </c>
      <c r="AM1084" t="s">
        <v>71</v>
      </c>
      <c r="AN1084" t="s">
        <v>73</v>
      </c>
      <c r="AO1084" t="s">
        <v>81</v>
      </c>
      <c r="AP1084" t="s">
        <v>73</v>
      </c>
      <c r="AQ1084" t="s">
        <v>7001</v>
      </c>
      <c r="AT1084" t="s">
        <v>78</v>
      </c>
      <c r="AU1084" t="s">
        <v>67</v>
      </c>
    </row>
    <row r="1085" spans="1:47" x14ac:dyDescent="0.25">
      <c r="A1085">
        <v>2282</v>
      </c>
      <c r="B1085" t="s">
        <v>7002</v>
      </c>
      <c r="C1085" t="s">
        <v>67</v>
      </c>
      <c r="D1085" t="s">
        <v>7003</v>
      </c>
      <c r="E1085" t="s">
        <v>7004</v>
      </c>
      <c r="F1085" t="s">
        <v>7004</v>
      </c>
      <c r="G1085" t="s">
        <v>7005</v>
      </c>
      <c r="H1085" t="s">
        <v>7005</v>
      </c>
      <c r="I1085" s="39">
        <v>38958.68472222222</v>
      </c>
      <c r="J1085" t="s">
        <v>7006</v>
      </c>
      <c r="K1085">
        <v>5</v>
      </c>
      <c r="L1085">
        <v>6506.88</v>
      </c>
      <c r="M1085" t="s">
        <v>73</v>
      </c>
      <c r="N1085" t="s">
        <v>74</v>
      </c>
      <c r="O1085" t="s">
        <v>75</v>
      </c>
      <c r="P1085">
        <v>3</v>
      </c>
      <c r="Q1085">
        <v>1</v>
      </c>
      <c r="R1085">
        <v>2</v>
      </c>
      <c r="S1085">
        <v>95</v>
      </c>
      <c r="T1085" t="s">
        <v>76</v>
      </c>
      <c r="U1085" t="s">
        <v>77</v>
      </c>
      <c r="V1085">
        <v>30</v>
      </c>
      <c r="W1085" t="s">
        <v>78</v>
      </c>
      <c r="X1085">
        <v>0</v>
      </c>
      <c r="Y1085" t="s">
        <v>84</v>
      </c>
      <c r="Z1085" t="s">
        <v>904</v>
      </c>
      <c r="AA1085" t="s">
        <v>81</v>
      </c>
      <c r="AB1085" t="s">
        <v>82</v>
      </c>
      <c r="AC1085">
        <v>95</v>
      </c>
      <c r="AD1085" t="s">
        <v>634</v>
      </c>
      <c r="AE1085">
        <v>0</v>
      </c>
      <c r="AF1085">
        <v>0</v>
      </c>
      <c r="AG1085" t="s">
        <v>81</v>
      </c>
      <c r="AH1085">
        <v>1</v>
      </c>
      <c r="AI1085" t="s">
        <v>83</v>
      </c>
      <c r="AJ1085">
        <v>0</v>
      </c>
      <c r="AK1085" t="s">
        <v>7002</v>
      </c>
      <c r="AL1085" t="s">
        <v>84</v>
      </c>
      <c r="AM1085" t="s">
        <v>71</v>
      </c>
      <c r="AN1085" t="s">
        <v>73</v>
      </c>
      <c r="AO1085" t="s">
        <v>81</v>
      </c>
      <c r="AP1085" t="s">
        <v>73</v>
      </c>
      <c r="AQ1085" t="s">
        <v>7007</v>
      </c>
      <c r="AT1085" t="s">
        <v>99</v>
      </c>
      <c r="AU1085" t="s">
        <v>67</v>
      </c>
    </row>
    <row r="1086" spans="1:47" x14ac:dyDescent="0.25">
      <c r="A1086">
        <v>2283</v>
      </c>
      <c r="B1086" t="s">
        <v>7008</v>
      </c>
      <c r="C1086" t="s">
        <v>67</v>
      </c>
      <c r="D1086" t="s">
        <v>7008</v>
      </c>
      <c r="E1086" t="s">
        <v>7009</v>
      </c>
      <c r="F1086" t="s">
        <v>7009</v>
      </c>
      <c r="G1086" t="s">
        <v>7010</v>
      </c>
      <c r="H1086" t="s">
        <v>71</v>
      </c>
      <c r="I1086" s="39">
        <v>38958.662499999999</v>
      </c>
      <c r="J1086" t="s">
        <v>7011</v>
      </c>
      <c r="K1086">
        <v>1500</v>
      </c>
      <c r="L1086">
        <v>0</v>
      </c>
      <c r="M1086" t="s">
        <v>73</v>
      </c>
      <c r="N1086" t="s">
        <v>74</v>
      </c>
      <c r="O1086" t="s">
        <v>75</v>
      </c>
      <c r="P1086">
        <v>19</v>
      </c>
      <c r="Q1086">
        <v>1</v>
      </c>
      <c r="R1086">
        <v>10</v>
      </c>
      <c r="S1086">
        <v>20</v>
      </c>
      <c r="T1086" t="s">
        <v>76</v>
      </c>
      <c r="U1086" t="s">
        <v>77</v>
      </c>
      <c r="V1086">
        <v>30</v>
      </c>
      <c r="W1086" t="s">
        <v>78</v>
      </c>
      <c r="X1086">
        <v>0</v>
      </c>
      <c r="Y1086" t="s">
        <v>79</v>
      </c>
      <c r="Z1086" t="s">
        <v>2293</v>
      </c>
      <c r="AA1086" t="s">
        <v>81</v>
      </c>
      <c r="AB1086" t="s">
        <v>82</v>
      </c>
      <c r="AC1086">
        <v>20</v>
      </c>
      <c r="AD1086" t="s">
        <v>78</v>
      </c>
      <c r="AE1086">
        <v>0</v>
      </c>
      <c r="AF1086">
        <v>0</v>
      </c>
      <c r="AG1086" t="s">
        <v>81</v>
      </c>
      <c r="AH1086">
        <v>6</v>
      </c>
      <c r="AI1086" t="s">
        <v>83</v>
      </c>
      <c r="AJ1086">
        <v>0</v>
      </c>
      <c r="AK1086" t="s">
        <v>7008</v>
      </c>
      <c r="AL1086" t="s">
        <v>84</v>
      </c>
      <c r="AM1086" t="s">
        <v>71</v>
      </c>
      <c r="AN1086" t="s">
        <v>73</v>
      </c>
      <c r="AO1086" t="s">
        <v>81</v>
      </c>
      <c r="AP1086" t="s">
        <v>73</v>
      </c>
      <c r="AQ1086" t="s">
        <v>7012</v>
      </c>
      <c r="AT1086" t="s">
        <v>81</v>
      </c>
      <c r="AU1086" t="s">
        <v>67</v>
      </c>
    </row>
    <row r="1087" spans="1:47" x14ac:dyDescent="0.25">
      <c r="A1087">
        <v>2284</v>
      </c>
      <c r="B1087" t="s">
        <v>7013</v>
      </c>
      <c r="C1087" t="s">
        <v>67</v>
      </c>
      <c r="D1087" t="s">
        <v>7014</v>
      </c>
      <c r="E1087" t="s">
        <v>7015</v>
      </c>
      <c r="F1087" t="s">
        <v>7015</v>
      </c>
      <c r="G1087" t="s">
        <v>7016</v>
      </c>
      <c r="H1087" t="s">
        <v>71</v>
      </c>
      <c r="I1087" s="39">
        <v>38960.527777777781</v>
      </c>
      <c r="J1087" t="s">
        <v>7017</v>
      </c>
      <c r="K1087">
        <v>2500</v>
      </c>
      <c r="L1087">
        <v>0</v>
      </c>
      <c r="M1087" t="s">
        <v>73</v>
      </c>
      <c r="N1087" t="s">
        <v>74</v>
      </c>
      <c r="O1087" t="s">
        <v>75</v>
      </c>
      <c r="P1087">
        <v>20</v>
      </c>
      <c r="Q1087">
        <v>1</v>
      </c>
      <c r="R1087">
        <v>4</v>
      </c>
      <c r="S1087">
        <v>10</v>
      </c>
      <c r="T1087" t="s">
        <v>76</v>
      </c>
      <c r="U1087" t="s">
        <v>77</v>
      </c>
      <c r="V1087">
        <v>30</v>
      </c>
      <c r="W1087" t="s">
        <v>78</v>
      </c>
      <c r="X1087">
        <v>0</v>
      </c>
      <c r="Y1087" t="s">
        <v>79</v>
      </c>
      <c r="Z1087" t="s">
        <v>163</v>
      </c>
      <c r="AA1087" t="s">
        <v>81</v>
      </c>
      <c r="AB1087" t="s">
        <v>82</v>
      </c>
      <c r="AC1087">
        <v>10</v>
      </c>
      <c r="AD1087" t="s">
        <v>78</v>
      </c>
      <c r="AE1087">
        <v>0</v>
      </c>
      <c r="AF1087">
        <v>0</v>
      </c>
      <c r="AG1087" t="s">
        <v>81</v>
      </c>
      <c r="AH1087">
        <v>6</v>
      </c>
      <c r="AI1087" t="s">
        <v>83</v>
      </c>
      <c r="AJ1087">
        <v>0</v>
      </c>
      <c r="AK1087" t="s">
        <v>7018</v>
      </c>
      <c r="AL1087" t="s">
        <v>84</v>
      </c>
      <c r="AM1087" t="s">
        <v>71</v>
      </c>
      <c r="AN1087" t="s">
        <v>73</v>
      </c>
      <c r="AO1087" t="s">
        <v>81</v>
      </c>
      <c r="AP1087" t="s">
        <v>73</v>
      </c>
      <c r="AQ1087" t="s">
        <v>7019</v>
      </c>
      <c r="AT1087" t="s">
        <v>81</v>
      </c>
      <c r="AU1087" t="s">
        <v>67</v>
      </c>
    </row>
    <row r="1088" spans="1:47" x14ac:dyDescent="0.25">
      <c r="A1088">
        <v>2285</v>
      </c>
      <c r="B1088" t="s">
        <v>7020</v>
      </c>
      <c r="C1088" t="s">
        <v>101</v>
      </c>
      <c r="D1088" t="s">
        <v>7021</v>
      </c>
      <c r="E1088" t="s">
        <v>7022</v>
      </c>
      <c r="F1088" t="s">
        <v>7022</v>
      </c>
      <c r="G1088" t="s">
        <v>7023</v>
      </c>
      <c r="H1088" t="s">
        <v>7024</v>
      </c>
      <c r="I1088" s="39">
        <v>38966.475694444445</v>
      </c>
      <c r="J1088" t="s">
        <v>7025</v>
      </c>
      <c r="K1088">
        <v>10000</v>
      </c>
      <c r="L1088">
        <v>1998.19</v>
      </c>
      <c r="M1088" t="s">
        <v>73</v>
      </c>
      <c r="N1088" t="s">
        <v>74</v>
      </c>
      <c r="O1088" t="s">
        <v>75</v>
      </c>
      <c r="P1088">
        <v>1</v>
      </c>
      <c r="Q1088">
        <v>1</v>
      </c>
      <c r="R1088">
        <v>6</v>
      </c>
      <c r="S1088">
        <v>11</v>
      </c>
      <c r="T1088" t="s">
        <v>76</v>
      </c>
      <c r="U1088" t="s">
        <v>77</v>
      </c>
      <c r="V1088">
        <v>30</v>
      </c>
      <c r="W1088" t="s">
        <v>78</v>
      </c>
      <c r="X1088">
        <v>0</v>
      </c>
      <c r="Y1088" t="s">
        <v>84</v>
      </c>
      <c r="Z1088" t="s">
        <v>315</v>
      </c>
      <c r="AA1088" t="s">
        <v>81</v>
      </c>
      <c r="AB1088" t="s">
        <v>82</v>
      </c>
      <c r="AC1088">
        <v>11</v>
      </c>
      <c r="AD1088" t="s">
        <v>78</v>
      </c>
      <c r="AE1088">
        <v>0</v>
      </c>
      <c r="AF1088">
        <v>0</v>
      </c>
      <c r="AG1088" t="s">
        <v>81</v>
      </c>
      <c r="AH1088">
        <v>6</v>
      </c>
      <c r="AI1088" t="s">
        <v>83</v>
      </c>
      <c r="AJ1088">
        <v>0</v>
      </c>
      <c r="AK1088" t="s">
        <v>7020</v>
      </c>
      <c r="AL1088" t="s">
        <v>84</v>
      </c>
      <c r="AM1088" t="s">
        <v>7026</v>
      </c>
      <c r="AN1088" t="s">
        <v>73</v>
      </c>
      <c r="AO1088" t="s">
        <v>81</v>
      </c>
      <c r="AP1088" t="s">
        <v>73</v>
      </c>
      <c r="AQ1088" t="s">
        <v>7027</v>
      </c>
      <c r="AS1088" t="s">
        <v>7028</v>
      </c>
      <c r="AT1088" t="s">
        <v>163</v>
      </c>
      <c r="AU1088" t="s">
        <v>67</v>
      </c>
    </row>
    <row r="1089" spans="1:47" x14ac:dyDescent="0.25">
      <c r="A1089">
        <v>2286</v>
      </c>
      <c r="B1089" t="s">
        <v>7029</v>
      </c>
      <c r="C1089" t="s">
        <v>67</v>
      </c>
      <c r="D1089" t="s">
        <v>7029</v>
      </c>
      <c r="E1089" t="s">
        <v>7030</v>
      </c>
      <c r="F1089" t="s">
        <v>7030</v>
      </c>
      <c r="G1089" t="s">
        <v>7031</v>
      </c>
      <c r="H1089" t="s">
        <v>7031</v>
      </c>
      <c r="I1089" s="39">
        <v>38974.495138888888</v>
      </c>
      <c r="J1089" t="s">
        <v>7032</v>
      </c>
      <c r="K1089">
        <v>1500</v>
      </c>
      <c r="L1089">
        <v>0</v>
      </c>
      <c r="M1089" t="s">
        <v>73</v>
      </c>
      <c r="N1089" t="s">
        <v>74</v>
      </c>
      <c r="O1089" t="s">
        <v>75</v>
      </c>
      <c r="P1089">
        <v>14</v>
      </c>
      <c r="Q1089">
        <v>1</v>
      </c>
      <c r="R1089">
        <v>16</v>
      </c>
      <c r="S1089">
        <v>5</v>
      </c>
      <c r="T1089" t="s">
        <v>76</v>
      </c>
      <c r="U1089" t="s">
        <v>77</v>
      </c>
      <c r="V1089">
        <v>30</v>
      </c>
      <c r="W1089" t="s">
        <v>78</v>
      </c>
      <c r="X1089">
        <v>0</v>
      </c>
      <c r="Y1089" t="s">
        <v>79</v>
      </c>
      <c r="Z1089" t="s">
        <v>2336</v>
      </c>
      <c r="AA1089" t="s">
        <v>81</v>
      </c>
      <c r="AB1089" t="s">
        <v>82</v>
      </c>
      <c r="AC1089">
        <v>5</v>
      </c>
      <c r="AD1089" t="s">
        <v>78</v>
      </c>
      <c r="AE1089">
        <v>0</v>
      </c>
      <c r="AF1089">
        <v>0</v>
      </c>
      <c r="AG1089" t="s">
        <v>81</v>
      </c>
      <c r="AH1089">
        <v>6</v>
      </c>
      <c r="AI1089" t="s">
        <v>83</v>
      </c>
      <c r="AJ1089">
        <v>0</v>
      </c>
      <c r="AK1089" t="s">
        <v>7029</v>
      </c>
      <c r="AL1089" t="s">
        <v>84</v>
      </c>
      <c r="AM1089" t="s">
        <v>71</v>
      </c>
      <c r="AN1089" t="s">
        <v>73</v>
      </c>
      <c r="AO1089" t="s">
        <v>81</v>
      </c>
      <c r="AP1089" t="s">
        <v>73</v>
      </c>
      <c r="AQ1089" t="s">
        <v>7033</v>
      </c>
      <c r="AT1089" t="s">
        <v>218</v>
      </c>
      <c r="AU1089" t="s">
        <v>67</v>
      </c>
    </row>
    <row r="1090" spans="1:47" x14ac:dyDescent="0.25">
      <c r="A1090">
        <v>2287</v>
      </c>
      <c r="B1090" t="s">
        <v>7034</v>
      </c>
      <c r="C1090" t="s">
        <v>67</v>
      </c>
      <c r="D1090" t="s">
        <v>7035</v>
      </c>
      <c r="E1090" t="s">
        <v>7036</v>
      </c>
      <c r="F1090" t="s">
        <v>7036</v>
      </c>
      <c r="G1090" t="s">
        <v>7037</v>
      </c>
      <c r="H1090" t="s">
        <v>7038</v>
      </c>
      <c r="I1090" s="39">
        <v>38974.500694444447</v>
      </c>
      <c r="J1090" t="s">
        <v>7039</v>
      </c>
      <c r="K1090">
        <v>1800</v>
      </c>
      <c r="L1090">
        <v>0</v>
      </c>
      <c r="M1090" t="s">
        <v>73</v>
      </c>
      <c r="N1090" t="s">
        <v>74</v>
      </c>
      <c r="O1090" t="s">
        <v>75</v>
      </c>
      <c r="P1090">
        <v>13</v>
      </c>
      <c r="Q1090">
        <v>1</v>
      </c>
      <c r="R1090">
        <v>7</v>
      </c>
      <c r="S1090">
        <v>3</v>
      </c>
      <c r="T1090" t="s">
        <v>76</v>
      </c>
      <c r="U1090" t="s">
        <v>77</v>
      </c>
      <c r="V1090">
        <v>15</v>
      </c>
      <c r="W1090" t="s">
        <v>78</v>
      </c>
      <c r="X1090">
        <v>0</v>
      </c>
      <c r="Y1090" t="s">
        <v>79</v>
      </c>
      <c r="Z1090" t="s">
        <v>78</v>
      </c>
      <c r="AA1090" t="s">
        <v>81</v>
      </c>
      <c r="AB1090" t="s">
        <v>82</v>
      </c>
      <c r="AC1090">
        <v>3</v>
      </c>
      <c r="AD1090" t="s">
        <v>78</v>
      </c>
      <c r="AE1090">
        <v>0</v>
      </c>
      <c r="AF1090">
        <v>0</v>
      </c>
      <c r="AG1090" t="s">
        <v>81</v>
      </c>
      <c r="AH1090">
        <v>6</v>
      </c>
      <c r="AI1090" t="s">
        <v>83</v>
      </c>
      <c r="AJ1090">
        <v>0</v>
      </c>
      <c r="AK1090" t="s">
        <v>7040</v>
      </c>
      <c r="AL1090" t="s">
        <v>84</v>
      </c>
      <c r="AM1090" t="s">
        <v>7041</v>
      </c>
      <c r="AN1090" t="s">
        <v>73</v>
      </c>
      <c r="AO1090" t="s">
        <v>81</v>
      </c>
      <c r="AP1090" t="s">
        <v>73</v>
      </c>
      <c r="AQ1090" t="s">
        <v>7042</v>
      </c>
      <c r="AT1090" t="s">
        <v>99</v>
      </c>
      <c r="AU1090" t="s">
        <v>67</v>
      </c>
    </row>
    <row r="1091" spans="1:47" x14ac:dyDescent="0.25">
      <c r="A1091">
        <v>2288</v>
      </c>
      <c r="B1091" t="s">
        <v>7043</v>
      </c>
      <c r="C1091" t="s">
        <v>67</v>
      </c>
      <c r="D1091" t="s">
        <v>7044</v>
      </c>
      <c r="E1091" t="s">
        <v>7045</v>
      </c>
      <c r="F1091" t="s">
        <v>7045</v>
      </c>
      <c r="G1091" t="s">
        <v>7046</v>
      </c>
      <c r="H1091" t="s">
        <v>71</v>
      </c>
      <c r="I1091" s="39">
        <v>38974.547222222223</v>
      </c>
      <c r="J1091" t="s">
        <v>7047</v>
      </c>
      <c r="K1091">
        <v>2000</v>
      </c>
      <c r="L1091">
        <v>0</v>
      </c>
      <c r="M1091" t="s">
        <v>73</v>
      </c>
      <c r="N1091" t="s">
        <v>74</v>
      </c>
      <c r="O1091" t="s">
        <v>75</v>
      </c>
      <c r="P1091">
        <v>1</v>
      </c>
      <c r="Q1091">
        <v>1</v>
      </c>
      <c r="R1091">
        <v>5</v>
      </c>
      <c r="S1091">
        <v>7</v>
      </c>
      <c r="T1091" t="s">
        <v>76</v>
      </c>
      <c r="U1091" t="s">
        <v>77</v>
      </c>
      <c r="V1091">
        <v>30</v>
      </c>
      <c r="W1091" t="s">
        <v>78</v>
      </c>
      <c r="X1091">
        <v>0</v>
      </c>
      <c r="Y1091" t="s">
        <v>84</v>
      </c>
      <c r="Z1091" t="s">
        <v>7048</v>
      </c>
      <c r="AA1091" t="s">
        <v>81</v>
      </c>
      <c r="AB1091" t="s">
        <v>82</v>
      </c>
      <c r="AC1091">
        <v>7</v>
      </c>
      <c r="AD1091" t="s">
        <v>78</v>
      </c>
      <c r="AE1091">
        <v>0</v>
      </c>
      <c r="AF1091">
        <v>0</v>
      </c>
      <c r="AG1091" t="s">
        <v>81</v>
      </c>
      <c r="AH1091">
        <v>6</v>
      </c>
      <c r="AI1091" t="s">
        <v>83</v>
      </c>
      <c r="AJ1091">
        <v>0</v>
      </c>
      <c r="AK1091" t="s">
        <v>7043</v>
      </c>
      <c r="AL1091" t="s">
        <v>84</v>
      </c>
      <c r="AM1091" t="s">
        <v>71</v>
      </c>
      <c r="AN1091" t="s">
        <v>73</v>
      </c>
      <c r="AO1091" t="s">
        <v>81</v>
      </c>
      <c r="AP1091" t="s">
        <v>73</v>
      </c>
      <c r="AQ1091" t="s">
        <v>7049</v>
      </c>
      <c r="AT1091" t="s">
        <v>86</v>
      </c>
      <c r="AU1091" t="s">
        <v>67</v>
      </c>
    </row>
    <row r="1092" spans="1:47" x14ac:dyDescent="0.25">
      <c r="A1092">
        <v>2290</v>
      </c>
      <c r="B1092" t="s">
        <v>7050</v>
      </c>
      <c r="C1092" t="s">
        <v>101</v>
      </c>
      <c r="D1092" t="s">
        <v>7051</v>
      </c>
      <c r="E1092" t="s">
        <v>7052</v>
      </c>
      <c r="F1092" t="s">
        <v>7052</v>
      </c>
      <c r="G1092" t="s">
        <v>71</v>
      </c>
      <c r="H1092" t="s">
        <v>71</v>
      </c>
      <c r="I1092" s="39">
        <v>38985.675000000003</v>
      </c>
      <c r="J1092" t="s">
        <v>7053</v>
      </c>
      <c r="K1092">
        <v>1500</v>
      </c>
      <c r="L1092">
        <v>580.20000000000005</v>
      </c>
      <c r="M1092" t="s">
        <v>73</v>
      </c>
      <c r="N1092" t="s">
        <v>74</v>
      </c>
      <c r="O1092" t="s">
        <v>75</v>
      </c>
      <c r="P1092">
        <v>9</v>
      </c>
      <c r="Q1092">
        <v>1</v>
      </c>
      <c r="R1092">
        <v>19</v>
      </c>
      <c r="S1092">
        <v>18</v>
      </c>
      <c r="T1092" t="s">
        <v>76</v>
      </c>
      <c r="U1092" t="s">
        <v>77</v>
      </c>
      <c r="V1092">
        <v>30</v>
      </c>
      <c r="W1092" t="s">
        <v>78</v>
      </c>
      <c r="X1092">
        <v>0</v>
      </c>
      <c r="Y1092" t="s">
        <v>79</v>
      </c>
      <c r="Z1092" t="s">
        <v>81</v>
      </c>
      <c r="AA1092" t="s">
        <v>81</v>
      </c>
      <c r="AB1092" t="s">
        <v>82</v>
      </c>
      <c r="AC1092">
        <v>18</v>
      </c>
      <c r="AD1092" t="s">
        <v>78</v>
      </c>
      <c r="AE1092">
        <v>0</v>
      </c>
      <c r="AF1092">
        <v>0</v>
      </c>
      <c r="AG1092" t="s">
        <v>81</v>
      </c>
      <c r="AH1092">
        <v>6</v>
      </c>
      <c r="AI1092" t="s">
        <v>83</v>
      </c>
      <c r="AJ1092">
        <v>0</v>
      </c>
      <c r="AK1092" t="s">
        <v>7050</v>
      </c>
      <c r="AL1092" t="s">
        <v>84</v>
      </c>
      <c r="AM1092" t="s">
        <v>71</v>
      </c>
      <c r="AN1092" t="s">
        <v>73</v>
      </c>
      <c r="AO1092" t="s">
        <v>81</v>
      </c>
      <c r="AP1092" t="s">
        <v>73</v>
      </c>
      <c r="AQ1092" t="s">
        <v>7054</v>
      </c>
      <c r="AT1092" t="s">
        <v>99</v>
      </c>
      <c r="AU1092" t="s">
        <v>67</v>
      </c>
    </row>
    <row r="1093" spans="1:47" x14ac:dyDescent="0.25">
      <c r="A1093">
        <v>2291</v>
      </c>
      <c r="B1093" t="s">
        <v>7055</v>
      </c>
      <c r="C1093" t="s">
        <v>101</v>
      </c>
      <c r="D1093" t="s">
        <v>7056</v>
      </c>
      <c r="E1093" t="s">
        <v>7057</v>
      </c>
      <c r="F1093" t="s">
        <v>7057</v>
      </c>
      <c r="G1093" t="s">
        <v>7058</v>
      </c>
      <c r="H1093" t="s">
        <v>7059</v>
      </c>
      <c r="I1093" s="39">
        <v>38990.521527777775</v>
      </c>
      <c r="J1093" t="s">
        <v>7060</v>
      </c>
      <c r="K1093">
        <v>25000</v>
      </c>
      <c r="L1093">
        <v>5860.91</v>
      </c>
      <c r="M1093" t="s">
        <v>73</v>
      </c>
      <c r="N1093" t="s">
        <v>74</v>
      </c>
      <c r="O1093" t="s">
        <v>75</v>
      </c>
      <c r="P1093">
        <v>9</v>
      </c>
      <c r="Q1093">
        <v>1</v>
      </c>
      <c r="R1093">
        <v>19</v>
      </c>
      <c r="S1093">
        <v>18</v>
      </c>
      <c r="T1093" t="s">
        <v>76</v>
      </c>
      <c r="U1093" t="s">
        <v>77</v>
      </c>
      <c r="V1093">
        <v>30</v>
      </c>
      <c r="W1093" t="s">
        <v>78</v>
      </c>
      <c r="X1093">
        <v>0</v>
      </c>
      <c r="Y1093" t="s">
        <v>79</v>
      </c>
      <c r="Z1093" t="s">
        <v>2075</v>
      </c>
      <c r="AA1093" t="s">
        <v>81</v>
      </c>
      <c r="AB1093" t="s">
        <v>82</v>
      </c>
      <c r="AC1093">
        <v>18</v>
      </c>
      <c r="AD1093" t="s">
        <v>78</v>
      </c>
      <c r="AE1093">
        <v>0</v>
      </c>
      <c r="AF1093">
        <v>0</v>
      </c>
      <c r="AG1093" t="s">
        <v>81</v>
      </c>
      <c r="AH1093">
        <v>6</v>
      </c>
      <c r="AI1093" t="s">
        <v>83</v>
      </c>
      <c r="AJ1093">
        <v>0</v>
      </c>
      <c r="AK1093" t="s">
        <v>7055</v>
      </c>
      <c r="AL1093" t="s">
        <v>84</v>
      </c>
      <c r="AM1093" t="s">
        <v>71</v>
      </c>
      <c r="AN1093" t="s">
        <v>73</v>
      </c>
      <c r="AO1093" t="s">
        <v>81</v>
      </c>
      <c r="AP1093" t="s">
        <v>73</v>
      </c>
      <c r="AQ1093" t="s">
        <v>7061</v>
      </c>
      <c r="AS1093" t="s">
        <v>7062</v>
      </c>
      <c r="AT1093" t="s">
        <v>81</v>
      </c>
      <c r="AU1093" t="s">
        <v>67</v>
      </c>
    </row>
    <row r="1094" spans="1:47" x14ac:dyDescent="0.25">
      <c r="A1094">
        <v>2292</v>
      </c>
      <c r="B1094" t="s">
        <v>7063</v>
      </c>
      <c r="C1094" t="s">
        <v>67</v>
      </c>
      <c r="D1094" t="s">
        <v>7064</v>
      </c>
      <c r="E1094" t="s">
        <v>7065</v>
      </c>
      <c r="F1094" t="s">
        <v>7065</v>
      </c>
      <c r="G1094" t="s">
        <v>7066</v>
      </c>
      <c r="H1094" t="s">
        <v>71</v>
      </c>
      <c r="I1094" s="39">
        <v>41851.761111111111</v>
      </c>
      <c r="J1094" t="s">
        <v>7067</v>
      </c>
      <c r="K1094">
        <v>5</v>
      </c>
      <c r="L1094">
        <v>6990</v>
      </c>
      <c r="M1094" t="s">
        <v>73</v>
      </c>
      <c r="N1094" t="s">
        <v>74</v>
      </c>
      <c r="O1094" t="s">
        <v>75</v>
      </c>
      <c r="P1094">
        <v>16</v>
      </c>
      <c r="Q1094">
        <v>1</v>
      </c>
      <c r="R1094">
        <v>9</v>
      </c>
      <c r="S1094">
        <v>4</v>
      </c>
      <c r="T1094" t="s">
        <v>76</v>
      </c>
      <c r="U1094" t="s">
        <v>77</v>
      </c>
      <c r="V1094">
        <v>30</v>
      </c>
      <c r="W1094" t="s">
        <v>78</v>
      </c>
      <c r="X1094">
        <v>0</v>
      </c>
      <c r="Y1094" t="s">
        <v>84</v>
      </c>
      <c r="Z1094" t="s">
        <v>911</v>
      </c>
      <c r="AA1094" t="s">
        <v>81</v>
      </c>
      <c r="AB1094" t="s">
        <v>82</v>
      </c>
      <c r="AC1094">
        <v>4</v>
      </c>
      <c r="AD1094" t="s">
        <v>78</v>
      </c>
      <c r="AE1094">
        <v>0</v>
      </c>
      <c r="AF1094">
        <v>0</v>
      </c>
      <c r="AG1094" t="s">
        <v>81</v>
      </c>
      <c r="AH1094">
        <v>1</v>
      </c>
      <c r="AI1094" t="s">
        <v>67</v>
      </c>
      <c r="AJ1094">
        <v>0</v>
      </c>
      <c r="AK1094" t="s">
        <v>7068</v>
      </c>
      <c r="AL1094" t="s">
        <v>84</v>
      </c>
      <c r="AM1094" t="s">
        <v>7069</v>
      </c>
      <c r="AN1094" t="s">
        <v>73</v>
      </c>
      <c r="AO1094" t="s">
        <v>81</v>
      </c>
      <c r="AP1094" t="s">
        <v>73</v>
      </c>
      <c r="AQ1094" t="s">
        <v>71</v>
      </c>
      <c r="AS1094" t="s">
        <v>7070</v>
      </c>
      <c r="AT1094" t="s">
        <v>71</v>
      </c>
      <c r="AU1094" t="s">
        <v>67</v>
      </c>
    </row>
    <row r="1095" spans="1:47" x14ac:dyDescent="0.25">
      <c r="A1095">
        <v>2293</v>
      </c>
      <c r="B1095" t="s">
        <v>7071</v>
      </c>
      <c r="C1095" t="s">
        <v>67</v>
      </c>
      <c r="D1095" t="s">
        <v>7072</v>
      </c>
      <c r="E1095" t="s">
        <v>7073</v>
      </c>
      <c r="F1095" t="s">
        <v>7073</v>
      </c>
      <c r="G1095" t="s">
        <v>7074</v>
      </c>
      <c r="H1095" t="s">
        <v>7075</v>
      </c>
      <c r="I1095" s="39">
        <v>39003.553472222222</v>
      </c>
      <c r="J1095" t="s">
        <v>7076</v>
      </c>
      <c r="K1095">
        <v>5500</v>
      </c>
      <c r="L1095">
        <v>0</v>
      </c>
      <c r="M1095" t="s">
        <v>73</v>
      </c>
      <c r="N1095" t="s">
        <v>74</v>
      </c>
      <c r="O1095" t="s">
        <v>75</v>
      </c>
      <c r="P1095">
        <v>1</v>
      </c>
      <c r="Q1095">
        <v>1</v>
      </c>
      <c r="R1095">
        <v>17</v>
      </c>
      <c r="S1095">
        <v>95</v>
      </c>
      <c r="T1095" t="s">
        <v>76</v>
      </c>
      <c r="U1095" t="s">
        <v>77</v>
      </c>
      <c r="V1095">
        <v>30</v>
      </c>
      <c r="W1095" t="s">
        <v>78</v>
      </c>
      <c r="X1095">
        <v>0</v>
      </c>
      <c r="Y1095" t="s">
        <v>84</v>
      </c>
      <c r="Z1095" t="s">
        <v>81</v>
      </c>
      <c r="AA1095" t="s">
        <v>81</v>
      </c>
      <c r="AB1095" t="s">
        <v>82</v>
      </c>
      <c r="AC1095">
        <v>95</v>
      </c>
      <c r="AD1095" t="s">
        <v>78</v>
      </c>
      <c r="AE1095">
        <v>0</v>
      </c>
      <c r="AF1095">
        <v>0</v>
      </c>
      <c r="AG1095" t="s">
        <v>81</v>
      </c>
      <c r="AH1095">
        <v>6</v>
      </c>
      <c r="AI1095" t="s">
        <v>83</v>
      </c>
      <c r="AJ1095">
        <v>0</v>
      </c>
      <c r="AK1095" t="s">
        <v>7077</v>
      </c>
      <c r="AL1095" t="s">
        <v>84</v>
      </c>
      <c r="AM1095" t="s">
        <v>71</v>
      </c>
      <c r="AN1095" t="s">
        <v>73</v>
      </c>
      <c r="AO1095" t="s">
        <v>81</v>
      </c>
      <c r="AP1095" t="s">
        <v>73</v>
      </c>
      <c r="AQ1095" t="s">
        <v>7078</v>
      </c>
      <c r="AT1095" t="s">
        <v>276</v>
      </c>
      <c r="AU1095" t="s">
        <v>67</v>
      </c>
    </row>
    <row r="1096" spans="1:47" x14ac:dyDescent="0.25">
      <c r="A1096">
        <v>2294</v>
      </c>
      <c r="B1096" t="s">
        <v>7079</v>
      </c>
      <c r="C1096" t="s">
        <v>101</v>
      </c>
      <c r="D1096" t="s">
        <v>7079</v>
      </c>
      <c r="E1096" t="s">
        <v>7080</v>
      </c>
      <c r="F1096" t="s">
        <v>7080</v>
      </c>
      <c r="G1096" t="s">
        <v>7081</v>
      </c>
      <c r="H1096" t="s">
        <v>7082</v>
      </c>
      <c r="I1096" s="39">
        <v>39133.642361111109</v>
      </c>
      <c r="J1096" t="s">
        <v>7083</v>
      </c>
      <c r="K1096">
        <v>2000</v>
      </c>
      <c r="L1096">
        <v>0</v>
      </c>
      <c r="M1096" t="s">
        <v>73</v>
      </c>
      <c r="N1096" t="s">
        <v>74</v>
      </c>
      <c r="O1096" t="s">
        <v>75</v>
      </c>
      <c r="P1096">
        <v>10</v>
      </c>
      <c r="Q1096">
        <v>1</v>
      </c>
      <c r="R1096">
        <v>3</v>
      </c>
      <c r="S1096">
        <v>2</v>
      </c>
      <c r="T1096" t="s">
        <v>76</v>
      </c>
      <c r="U1096" t="s">
        <v>77</v>
      </c>
      <c r="V1096">
        <v>30</v>
      </c>
      <c r="W1096" t="s">
        <v>78</v>
      </c>
      <c r="X1096">
        <v>0</v>
      </c>
      <c r="Y1096" t="s">
        <v>79</v>
      </c>
      <c r="Z1096" t="s">
        <v>78</v>
      </c>
      <c r="AA1096" t="s">
        <v>81</v>
      </c>
      <c r="AB1096" t="s">
        <v>82</v>
      </c>
      <c r="AC1096">
        <v>2</v>
      </c>
      <c r="AD1096" t="s">
        <v>78</v>
      </c>
      <c r="AE1096">
        <v>0</v>
      </c>
      <c r="AF1096">
        <v>0</v>
      </c>
      <c r="AG1096" t="s">
        <v>81</v>
      </c>
      <c r="AH1096">
        <v>6</v>
      </c>
      <c r="AI1096" t="s">
        <v>83</v>
      </c>
      <c r="AJ1096">
        <v>0</v>
      </c>
      <c r="AK1096" t="s">
        <v>7079</v>
      </c>
      <c r="AL1096" t="s">
        <v>84</v>
      </c>
      <c r="AM1096" t="s">
        <v>71</v>
      </c>
      <c r="AN1096" t="s">
        <v>73</v>
      </c>
      <c r="AO1096" t="s">
        <v>81</v>
      </c>
      <c r="AP1096" t="s">
        <v>73</v>
      </c>
      <c r="AQ1096" t="s">
        <v>7084</v>
      </c>
      <c r="AT1096" t="s">
        <v>78</v>
      </c>
      <c r="AU1096" t="s">
        <v>67</v>
      </c>
    </row>
    <row r="1097" spans="1:47" x14ac:dyDescent="0.25">
      <c r="A1097">
        <v>2295</v>
      </c>
      <c r="B1097" t="s">
        <v>7085</v>
      </c>
      <c r="C1097" t="s">
        <v>101</v>
      </c>
      <c r="D1097" t="s">
        <v>7085</v>
      </c>
      <c r="E1097" t="s">
        <v>7086</v>
      </c>
      <c r="F1097" t="s">
        <v>7086</v>
      </c>
      <c r="G1097" t="s">
        <v>7087</v>
      </c>
      <c r="H1097" t="s">
        <v>71</v>
      </c>
      <c r="I1097" s="39">
        <v>39345.65</v>
      </c>
      <c r="J1097" t="s">
        <v>7088</v>
      </c>
      <c r="K1097">
        <v>1500</v>
      </c>
      <c r="L1097">
        <v>0</v>
      </c>
      <c r="M1097" t="s">
        <v>73</v>
      </c>
      <c r="N1097" t="s">
        <v>74</v>
      </c>
      <c r="O1097" t="s">
        <v>75</v>
      </c>
      <c r="P1097">
        <v>11</v>
      </c>
      <c r="Q1097">
        <v>1</v>
      </c>
      <c r="R1097">
        <v>4</v>
      </c>
      <c r="S1097">
        <v>2</v>
      </c>
      <c r="T1097" t="s">
        <v>76</v>
      </c>
      <c r="U1097" t="s">
        <v>77</v>
      </c>
      <c r="V1097">
        <v>30</v>
      </c>
      <c r="W1097" t="s">
        <v>78</v>
      </c>
      <c r="X1097">
        <v>0</v>
      </c>
      <c r="Y1097" t="s">
        <v>79</v>
      </c>
      <c r="Z1097" t="s">
        <v>2499</v>
      </c>
      <c r="AA1097" t="s">
        <v>81</v>
      </c>
      <c r="AB1097" t="s">
        <v>82</v>
      </c>
      <c r="AC1097">
        <v>2</v>
      </c>
      <c r="AD1097" t="s">
        <v>78</v>
      </c>
      <c r="AE1097">
        <v>0</v>
      </c>
      <c r="AF1097">
        <v>0</v>
      </c>
      <c r="AG1097" t="s">
        <v>81</v>
      </c>
      <c r="AH1097">
        <v>6</v>
      </c>
      <c r="AI1097" t="s">
        <v>83</v>
      </c>
      <c r="AJ1097">
        <v>0</v>
      </c>
      <c r="AK1097" t="s">
        <v>7085</v>
      </c>
      <c r="AL1097" t="s">
        <v>84</v>
      </c>
      <c r="AM1097" t="s">
        <v>7089</v>
      </c>
      <c r="AN1097" t="s">
        <v>73</v>
      </c>
      <c r="AO1097" t="s">
        <v>81</v>
      </c>
      <c r="AP1097" t="s">
        <v>73</v>
      </c>
      <c r="AQ1097" t="s">
        <v>7090</v>
      </c>
      <c r="AT1097" t="s">
        <v>81</v>
      </c>
      <c r="AU1097" t="s">
        <v>67</v>
      </c>
    </row>
    <row r="1098" spans="1:47" x14ac:dyDescent="0.25">
      <c r="A1098">
        <v>2296</v>
      </c>
      <c r="B1098" t="s">
        <v>7091</v>
      </c>
      <c r="C1098" t="s">
        <v>101</v>
      </c>
      <c r="D1098" t="s">
        <v>7091</v>
      </c>
      <c r="E1098" t="s">
        <v>7092</v>
      </c>
      <c r="F1098" t="s">
        <v>7092</v>
      </c>
      <c r="G1098" t="s">
        <v>7093</v>
      </c>
      <c r="H1098" t="s">
        <v>7094</v>
      </c>
      <c r="I1098" s="39">
        <v>39007.617361111108</v>
      </c>
      <c r="J1098" t="s">
        <v>7095</v>
      </c>
      <c r="K1098">
        <v>200000</v>
      </c>
      <c r="L1098">
        <v>-382298.1</v>
      </c>
      <c r="M1098" t="s">
        <v>73</v>
      </c>
      <c r="N1098" t="s">
        <v>74</v>
      </c>
      <c r="O1098" t="s">
        <v>75</v>
      </c>
      <c r="P1098">
        <v>1</v>
      </c>
      <c r="Q1098">
        <v>1</v>
      </c>
      <c r="R1098">
        <v>5</v>
      </c>
      <c r="S1098">
        <v>13</v>
      </c>
      <c r="T1098" t="s">
        <v>76</v>
      </c>
      <c r="U1098" t="s">
        <v>77</v>
      </c>
      <c r="V1098">
        <v>30</v>
      </c>
      <c r="W1098" t="s">
        <v>78</v>
      </c>
      <c r="X1098">
        <v>0</v>
      </c>
      <c r="Y1098" t="s">
        <v>84</v>
      </c>
      <c r="Z1098" t="s">
        <v>3236</v>
      </c>
      <c r="AA1098" t="s">
        <v>81</v>
      </c>
      <c r="AB1098" t="s">
        <v>82</v>
      </c>
      <c r="AC1098">
        <v>13</v>
      </c>
      <c r="AD1098" t="s">
        <v>81</v>
      </c>
      <c r="AE1098">
        <v>0</v>
      </c>
      <c r="AF1098">
        <v>0</v>
      </c>
      <c r="AG1098" t="s">
        <v>81</v>
      </c>
      <c r="AH1098">
        <v>6</v>
      </c>
      <c r="AI1098" t="s">
        <v>83</v>
      </c>
      <c r="AJ1098">
        <v>0</v>
      </c>
      <c r="AK1098" t="s">
        <v>7091</v>
      </c>
      <c r="AL1098" t="s">
        <v>84</v>
      </c>
      <c r="AM1098" t="s">
        <v>71</v>
      </c>
      <c r="AN1098" t="s">
        <v>73</v>
      </c>
      <c r="AO1098" t="s">
        <v>81</v>
      </c>
      <c r="AP1098" t="s">
        <v>73</v>
      </c>
      <c r="AQ1098" t="s">
        <v>7096</v>
      </c>
      <c r="AT1098" t="s">
        <v>269</v>
      </c>
      <c r="AU1098" t="s">
        <v>67</v>
      </c>
    </row>
    <row r="1099" spans="1:47" x14ac:dyDescent="0.25">
      <c r="A1099">
        <v>2297</v>
      </c>
      <c r="B1099" t="s">
        <v>7097</v>
      </c>
      <c r="C1099" t="s">
        <v>67</v>
      </c>
      <c r="D1099" t="s">
        <v>7097</v>
      </c>
      <c r="E1099" t="s">
        <v>7098</v>
      </c>
      <c r="F1099" t="s">
        <v>7098</v>
      </c>
      <c r="G1099" t="s">
        <v>7099</v>
      </c>
      <c r="H1099" t="s">
        <v>7099</v>
      </c>
      <c r="I1099" s="39">
        <v>39008.643055555556</v>
      </c>
      <c r="J1099" t="s">
        <v>7100</v>
      </c>
      <c r="K1099">
        <v>1500</v>
      </c>
      <c r="L1099">
        <v>0</v>
      </c>
      <c r="M1099" t="s">
        <v>73</v>
      </c>
      <c r="N1099" t="s">
        <v>74</v>
      </c>
      <c r="O1099" t="s">
        <v>75</v>
      </c>
      <c r="P1099">
        <v>21</v>
      </c>
      <c r="Q1099">
        <v>1</v>
      </c>
      <c r="R1099">
        <v>1</v>
      </c>
      <c r="S1099">
        <v>7</v>
      </c>
      <c r="T1099" t="s">
        <v>76</v>
      </c>
      <c r="U1099" t="s">
        <v>77</v>
      </c>
      <c r="V1099">
        <v>30</v>
      </c>
      <c r="W1099" t="s">
        <v>78</v>
      </c>
      <c r="X1099">
        <v>0</v>
      </c>
      <c r="Y1099" t="s">
        <v>79</v>
      </c>
      <c r="Z1099" t="s">
        <v>112</v>
      </c>
      <c r="AA1099" t="s">
        <v>81</v>
      </c>
      <c r="AB1099" t="s">
        <v>82</v>
      </c>
      <c r="AC1099">
        <v>7</v>
      </c>
      <c r="AD1099" t="s">
        <v>78</v>
      </c>
      <c r="AE1099">
        <v>0</v>
      </c>
      <c r="AF1099">
        <v>0</v>
      </c>
      <c r="AG1099" t="s">
        <v>81</v>
      </c>
      <c r="AH1099">
        <v>6</v>
      </c>
      <c r="AI1099" t="s">
        <v>83</v>
      </c>
      <c r="AJ1099">
        <v>0</v>
      </c>
      <c r="AK1099" t="s">
        <v>7097</v>
      </c>
      <c r="AL1099" t="s">
        <v>84</v>
      </c>
      <c r="AM1099" t="s">
        <v>71</v>
      </c>
      <c r="AN1099" t="s">
        <v>73</v>
      </c>
      <c r="AO1099" t="s">
        <v>81</v>
      </c>
      <c r="AP1099" t="s">
        <v>73</v>
      </c>
      <c r="AQ1099" t="s">
        <v>7101</v>
      </c>
      <c r="AT1099" t="s">
        <v>218</v>
      </c>
      <c r="AU1099" t="s">
        <v>67</v>
      </c>
    </row>
    <row r="1100" spans="1:47" x14ac:dyDescent="0.25">
      <c r="A1100">
        <v>2298</v>
      </c>
      <c r="B1100" t="s">
        <v>7102</v>
      </c>
      <c r="C1100" t="s">
        <v>67</v>
      </c>
      <c r="D1100" t="s">
        <v>7103</v>
      </c>
      <c r="E1100" t="s">
        <v>7104</v>
      </c>
      <c r="F1100" t="s">
        <v>7104</v>
      </c>
      <c r="G1100" t="s">
        <v>7105</v>
      </c>
      <c r="H1100" t="s">
        <v>3651</v>
      </c>
      <c r="I1100" s="39">
        <v>39009.62777777778</v>
      </c>
      <c r="J1100" t="s">
        <v>3652</v>
      </c>
      <c r="K1100">
        <v>1500</v>
      </c>
      <c r="L1100">
        <v>0</v>
      </c>
      <c r="M1100" t="s">
        <v>73</v>
      </c>
      <c r="N1100" t="s">
        <v>74</v>
      </c>
      <c r="O1100" t="s">
        <v>75</v>
      </c>
      <c r="P1100">
        <v>9</v>
      </c>
      <c r="Q1100">
        <v>1</v>
      </c>
      <c r="R1100">
        <v>15</v>
      </c>
      <c r="S1100">
        <v>1</v>
      </c>
      <c r="T1100" t="s">
        <v>76</v>
      </c>
      <c r="U1100" t="s">
        <v>77</v>
      </c>
      <c r="V1100">
        <v>30</v>
      </c>
      <c r="W1100" t="s">
        <v>78</v>
      </c>
      <c r="X1100">
        <v>0</v>
      </c>
      <c r="Y1100" t="s">
        <v>79</v>
      </c>
      <c r="Z1100" t="s">
        <v>1771</v>
      </c>
      <c r="AA1100" t="s">
        <v>81</v>
      </c>
      <c r="AB1100" t="s">
        <v>82</v>
      </c>
      <c r="AC1100">
        <v>1</v>
      </c>
      <c r="AD1100" t="s">
        <v>78</v>
      </c>
      <c r="AE1100">
        <v>0</v>
      </c>
      <c r="AF1100">
        <v>0</v>
      </c>
      <c r="AG1100" t="s">
        <v>81</v>
      </c>
      <c r="AH1100">
        <v>6</v>
      </c>
      <c r="AI1100" t="s">
        <v>83</v>
      </c>
      <c r="AJ1100">
        <v>0</v>
      </c>
      <c r="AK1100" t="s">
        <v>3649</v>
      </c>
      <c r="AL1100" t="s">
        <v>84</v>
      </c>
      <c r="AM1100" t="s">
        <v>71</v>
      </c>
      <c r="AN1100" t="s">
        <v>73</v>
      </c>
      <c r="AO1100" t="s">
        <v>81</v>
      </c>
      <c r="AP1100" t="s">
        <v>73</v>
      </c>
      <c r="AQ1100" t="s">
        <v>7106</v>
      </c>
      <c r="AT1100" t="s">
        <v>81</v>
      </c>
      <c r="AU1100" t="s">
        <v>67</v>
      </c>
    </row>
    <row r="1101" spans="1:47" x14ac:dyDescent="0.25">
      <c r="A1101">
        <v>2299</v>
      </c>
      <c r="B1101" t="s">
        <v>7107</v>
      </c>
      <c r="C1101" t="s">
        <v>67</v>
      </c>
      <c r="D1101" t="s">
        <v>7108</v>
      </c>
      <c r="E1101" t="s">
        <v>7109</v>
      </c>
      <c r="F1101" t="s">
        <v>7109</v>
      </c>
      <c r="G1101" t="s">
        <v>7110</v>
      </c>
      <c r="H1101" t="s">
        <v>7110</v>
      </c>
      <c r="I1101" s="39">
        <v>39338.392361111109</v>
      </c>
      <c r="J1101" t="s">
        <v>7111</v>
      </c>
      <c r="K1101">
        <v>1000</v>
      </c>
      <c r="L1101">
        <v>0</v>
      </c>
      <c r="M1101" t="s">
        <v>73</v>
      </c>
      <c r="N1101" t="s">
        <v>74</v>
      </c>
      <c r="O1101" t="s">
        <v>75</v>
      </c>
      <c r="P1101">
        <v>1</v>
      </c>
      <c r="Q1101">
        <v>1</v>
      </c>
      <c r="R1101">
        <v>5</v>
      </c>
      <c r="S1101">
        <v>21</v>
      </c>
      <c r="T1101" t="s">
        <v>76</v>
      </c>
      <c r="U1101" t="s">
        <v>77</v>
      </c>
      <c r="V1101">
        <v>30</v>
      </c>
      <c r="W1101" t="s">
        <v>78</v>
      </c>
      <c r="X1101">
        <v>0</v>
      </c>
      <c r="Y1101" t="s">
        <v>84</v>
      </c>
      <c r="Z1101" t="s">
        <v>71</v>
      </c>
      <c r="AA1101" t="s">
        <v>81</v>
      </c>
      <c r="AB1101" t="s">
        <v>82</v>
      </c>
      <c r="AC1101">
        <v>21</v>
      </c>
      <c r="AD1101" t="s">
        <v>78</v>
      </c>
      <c r="AE1101">
        <v>0</v>
      </c>
      <c r="AF1101">
        <v>0</v>
      </c>
      <c r="AG1101" t="s">
        <v>81</v>
      </c>
      <c r="AH1101">
        <v>6</v>
      </c>
      <c r="AI1101" t="s">
        <v>83</v>
      </c>
      <c r="AJ1101">
        <v>0</v>
      </c>
      <c r="AK1101" t="s">
        <v>7107</v>
      </c>
      <c r="AL1101" t="s">
        <v>84</v>
      </c>
      <c r="AM1101" t="s">
        <v>71</v>
      </c>
      <c r="AN1101" t="s">
        <v>73</v>
      </c>
      <c r="AO1101" t="s">
        <v>81</v>
      </c>
      <c r="AP1101" t="s">
        <v>73</v>
      </c>
      <c r="AQ1101" t="s">
        <v>7112</v>
      </c>
      <c r="AT1101" t="s">
        <v>78</v>
      </c>
      <c r="AU1101" t="s">
        <v>67</v>
      </c>
    </row>
    <row r="1102" spans="1:47" x14ac:dyDescent="0.25">
      <c r="A1102">
        <v>2300</v>
      </c>
      <c r="B1102" t="s">
        <v>7113</v>
      </c>
      <c r="C1102" t="s">
        <v>67</v>
      </c>
      <c r="D1102" t="s">
        <v>7114</v>
      </c>
      <c r="E1102" t="s">
        <v>7115</v>
      </c>
      <c r="F1102" t="s">
        <v>7115</v>
      </c>
      <c r="G1102" t="s">
        <v>7116</v>
      </c>
      <c r="H1102" t="s">
        <v>71</v>
      </c>
      <c r="I1102" s="39">
        <v>39013.561111111114</v>
      </c>
      <c r="J1102" t="s">
        <v>7117</v>
      </c>
      <c r="K1102">
        <v>100</v>
      </c>
      <c r="L1102">
        <v>0</v>
      </c>
      <c r="M1102" t="s">
        <v>73</v>
      </c>
      <c r="N1102" t="s">
        <v>74</v>
      </c>
      <c r="O1102" t="s">
        <v>75</v>
      </c>
      <c r="P1102">
        <v>1</v>
      </c>
      <c r="Q1102">
        <v>1</v>
      </c>
      <c r="R1102">
        <v>5</v>
      </c>
      <c r="S1102">
        <v>20</v>
      </c>
      <c r="T1102" t="s">
        <v>76</v>
      </c>
      <c r="U1102" t="s">
        <v>77</v>
      </c>
      <c r="V1102">
        <v>30</v>
      </c>
      <c r="W1102" t="s">
        <v>78</v>
      </c>
      <c r="X1102">
        <v>0</v>
      </c>
      <c r="Y1102" t="s">
        <v>84</v>
      </c>
      <c r="Z1102" t="s">
        <v>368</v>
      </c>
      <c r="AA1102" t="s">
        <v>81</v>
      </c>
      <c r="AB1102" t="s">
        <v>82</v>
      </c>
      <c r="AC1102">
        <v>20</v>
      </c>
      <c r="AD1102" t="s">
        <v>78</v>
      </c>
      <c r="AE1102">
        <v>0</v>
      </c>
      <c r="AF1102">
        <v>0</v>
      </c>
      <c r="AG1102" t="s">
        <v>81</v>
      </c>
      <c r="AH1102">
        <v>6</v>
      </c>
      <c r="AI1102" t="s">
        <v>83</v>
      </c>
      <c r="AJ1102">
        <v>0</v>
      </c>
      <c r="AK1102" t="s">
        <v>7118</v>
      </c>
      <c r="AL1102" t="s">
        <v>84</v>
      </c>
      <c r="AM1102" t="s">
        <v>71</v>
      </c>
      <c r="AN1102" t="s">
        <v>73</v>
      </c>
      <c r="AO1102" t="s">
        <v>81</v>
      </c>
      <c r="AP1102" t="s">
        <v>73</v>
      </c>
      <c r="AQ1102" t="s">
        <v>7119</v>
      </c>
      <c r="AT1102" t="s">
        <v>1060</v>
      </c>
      <c r="AU1102" t="s">
        <v>67</v>
      </c>
    </row>
    <row r="1103" spans="1:47" x14ac:dyDescent="0.25">
      <c r="A1103">
        <v>2301</v>
      </c>
      <c r="B1103" t="s">
        <v>7120</v>
      </c>
      <c r="C1103" t="s">
        <v>67</v>
      </c>
      <c r="D1103" t="s">
        <v>7120</v>
      </c>
      <c r="E1103" t="s">
        <v>7121</v>
      </c>
      <c r="F1103" t="s">
        <v>7121</v>
      </c>
      <c r="G1103" t="s">
        <v>71</v>
      </c>
      <c r="H1103" t="s">
        <v>71</v>
      </c>
      <c r="I1103" s="39">
        <v>39013.705555555556</v>
      </c>
      <c r="J1103" t="s">
        <v>7122</v>
      </c>
      <c r="K1103">
        <v>1500</v>
      </c>
      <c r="L1103">
        <v>0</v>
      </c>
      <c r="M1103" t="s">
        <v>73</v>
      </c>
      <c r="N1103" t="s">
        <v>74</v>
      </c>
      <c r="O1103" t="s">
        <v>75</v>
      </c>
      <c r="P1103">
        <v>1</v>
      </c>
      <c r="Q1103">
        <v>1</v>
      </c>
      <c r="R1103">
        <v>5</v>
      </c>
      <c r="S1103">
        <v>2</v>
      </c>
      <c r="T1103" t="s">
        <v>76</v>
      </c>
      <c r="U1103" t="s">
        <v>77</v>
      </c>
      <c r="V1103">
        <v>30</v>
      </c>
      <c r="W1103" t="s">
        <v>78</v>
      </c>
      <c r="X1103">
        <v>0</v>
      </c>
      <c r="Y1103" t="s">
        <v>84</v>
      </c>
      <c r="Z1103" t="s">
        <v>5512</v>
      </c>
      <c r="AA1103" t="s">
        <v>81</v>
      </c>
      <c r="AB1103" t="s">
        <v>82</v>
      </c>
      <c r="AC1103">
        <v>2</v>
      </c>
      <c r="AD1103" t="s">
        <v>78</v>
      </c>
      <c r="AE1103">
        <v>0</v>
      </c>
      <c r="AF1103">
        <v>0</v>
      </c>
      <c r="AG1103" t="s">
        <v>81</v>
      </c>
      <c r="AH1103">
        <v>6</v>
      </c>
      <c r="AI1103" t="s">
        <v>83</v>
      </c>
      <c r="AJ1103">
        <v>0</v>
      </c>
      <c r="AK1103" t="s">
        <v>7120</v>
      </c>
      <c r="AL1103" t="s">
        <v>84</v>
      </c>
      <c r="AM1103" t="s">
        <v>71</v>
      </c>
      <c r="AN1103" t="s">
        <v>73</v>
      </c>
      <c r="AO1103" t="s">
        <v>81</v>
      </c>
      <c r="AP1103" t="s">
        <v>73</v>
      </c>
      <c r="AQ1103" t="s">
        <v>7123</v>
      </c>
      <c r="AT1103" t="s">
        <v>992</v>
      </c>
      <c r="AU1103" t="s">
        <v>67</v>
      </c>
    </row>
    <row r="1104" spans="1:47" x14ac:dyDescent="0.25">
      <c r="A1104">
        <v>2302</v>
      </c>
      <c r="B1104" t="s">
        <v>7124</v>
      </c>
      <c r="C1104" t="s">
        <v>101</v>
      </c>
      <c r="D1104" t="s">
        <v>7124</v>
      </c>
      <c r="E1104" t="s">
        <v>7125</v>
      </c>
      <c r="F1104" t="s">
        <v>7125</v>
      </c>
      <c r="G1104" t="s">
        <v>7126</v>
      </c>
      <c r="H1104" t="s">
        <v>7127</v>
      </c>
      <c r="I1104" s="39">
        <v>39017.442361111112</v>
      </c>
      <c r="J1104" t="s">
        <v>7128</v>
      </c>
      <c r="K1104">
        <v>1000</v>
      </c>
      <c r="L1104">
        <v>657</v>
      </c>
      <c r="M1104" t="s">
        <v>73</v>
      </c>
      <c r="N1104" t="s">
        <v>74</v>
      </c>
      <c r="O1104" t="s">
        <v>75</v>
      </c>
      <c r="P1104">
        <v>12</v>
      </c>
      <c r="Q1104">
        <v>1</v>
      </c>
      <c r="R1104">
        <v>23</v>
      </c>
      <c r="S1104">
        <v>12</v>
      </c>
      <c r="T1104" t="s">
        <v>76</v>
      </c>
      <c r="U1104" t="s">
        <v>77</v>
      </c>
      <c r="V1104">
        <v>30</v>
      </c>
      <c r="W1104" t="s">
        <v>78</v>
      </c>
      <c r="X1104">
        <v>0</v>
      </c>
      <c r="Y1104" t="s">
        <v>79</v>
      </c>
      <c r="Z1104" t="s">
        <v>2151</v>
      </c>
      <c r="AA1104" t="s">
        <v>81</v>
      </c>
      <c r="AB1104" t="s">
        <v>82</v>
      </c>
      <c r="AC1104">
        <v>12</v>
      </c>
      <c r="AD1104" t="s">
        <v>78</v>
      </c>
      <c r="AE1104">
        <v>0</v>
      </c>
      <c r="AF1104">
        <v>0</v>
      </c>
      <c r="AG1104" t="s">
        <v>81</v>
      </c>
      <c r="AH1104">
        <v>1</v>
      </c>
      <c r="AI1104" t="s">
        <v>2572</v>
      </c>
      <c r="AJ1104">
        <v>0</v>
      </c>
      <c r="AK1104" t="s">
        <v>7124</v>
      </c>
      <c r="AL1104" t="s">
        <v>84</v>
      </c>
      <c r="AM1104" t="s">
        <v>7129</v>
      </c>
      <c r="AN1104" t="s">
        <v>73</v>
      </c>
      <c r="AO1104" t="s">
        <v>81</v>
      </c>
      <c r="AP1104" t="s">
        <v>73</v>
      </c>
      <c r="AQ1104" t="s">
        <v>71</v>
      </c>
      <c r="AT1104" t="s">
        <v>81</v>
      </c>
      <c r="AU1104" t="s">
        <v>67</v>
      </c>
    </row>
    <row r="1105" spans="1:47" x14ac:dyDescent="0.25">
      <c r="A1105">
        <v>2303</v>
      </c>
      <c r="B1105" t="s">
        <v>7130</v>
      </c>
      <c r="C1105" t="s">
        <v>67</v>
      </c>
      <c r="D1105" t="s">
        <v>7131</v>
      </c>
      <c r="E1105" t="s">
        <v>7132</v>
      </c>
      <c r="F1105" t="s">
        <v>7132</v>
      </c>
      <c r="G1105" t="s">
        <v>7133</v>
      </c>
      <c r="H1105" t="s">
        <v>7133</v>
      </c>
      <c r="I1105" s="39">
        <v>39017.62777777778</v>
      </c>
      <c r="J1105" t="s">
        <v>7134</v>
      </c>
      <c r="K1105">
        <v>1500</v>
      </c>
      <c r="L1105">
        <v>0</v>
      </c>
      <c r="M1105" t="s">
        <v>73</v>
      </c>
      <c r="N1105" t="s">
        <v>74</v>
      </c>
      <c r="O1105" t="s">
        <v>75</v>
      </c>
      <c r="P1105">
        <v>9</v>
      </c>
      <c r="Q1105">
        <v>1</v>
      </c>
      <c r="R1105">
        <v>15</v>
      </c>
      <c r="S1105">
        <v>1</v>
      </c>
      <c r="T1105" t="s">
        <v>76</v>
      </c>
      <c r="U1105" t="s">
        <v>77</v>
      </c>
      <c r="V1105">
        <v>8</v>
      </c>
      <c r="W1105" t="s">
        <v>78</v>
      </c>
      <c r="X1105">
        <v>0</v>
      </c>
      <c r="Y1105" t="s">
        <v>79</v>
      </c>
      <c r="Z1105" t="s">
        <v>7135</v>
      </c>
      <c r="AA1105" t="s">
        <v>81</v>
      </c>
      <c r="AB1105" t="s">
        <v>82</v>
      </c>
      <c r="AC1105">
        <v>1</v>
      </c>
      <c r="AD1105" t="s">
        <v>78</v>
      </c>
      <c r="AE1105">
        <v>0</v>
      </c>
      <c r="AF1105">
        <v>0</v>
      </c>
      <c r="AG1105" t="s">
        <v>81</v>
      </c>
      <c r="AH1105">
        <v>6</v>
      </c>
      <c r="AI1105" t="s">
        <v>83</v>
      </c>
      <c r="AJ1105">
        <v>0</v>
      </c>
      <c r="AK1105" t="s">
        <v>7136</v>
      </c>
      <c r="AL1105" t="s">
        <v>84</v>
      </c>
      <c r="AM1105" t="s">
        <v>71</v>
      </c>
      <c r="AN1105" t="s">
        <v>73</v>
      </c>
      <c r="AO1105" t="s">
        <v>81</v>
      </c>
      <c r="AP1105" t="s">
        <v>73</v>
      </c>
      <c r="AQ1105" t="s">
        <v>7137</v>
      </c>
      <c r="AT1105" t="s">
        <v>81</v>
      </c>
      <c r="AU1105" t="s">
        <v>67</v>
      </c>
    </row>
    <row r="1106" spans="1:47" x14ac:dyDescent="0.25">
      <c r="A1106">
        <v>2304</v>
      </c>
      <c r="B1106" t="s">
        <v>7138</v>
      </c>
      <c r="C1106" t="s">
        <v>67</v>
      </c>
      <c r="D1106" t="s">
        <v>7139</v>
      </c>
      <c r="E1106" t="s">
        <v>7140</v>
      </c>
      <c r="F1106" t="s">
        <v>7140</v>
      </c>
      <c r="G1106" t="s">
        <v>7141</v>
      </c>
      <c r="H1106" t="s">
        <v>71</v>
      </c>
      <c r="I1106" s="39">
        <v>39017.631944444445</v>
      </c>
      <c r="J1106" t="s">
        <v>7142</v>
      </c>
      <c r="K1106">
        <v>5</v>
      </c>
      <c r="L1106">
        <v>531.05999999999995</v>
      </c>
      <c r="M1106" t="s">
        <v>73</v>
      </c>
      <c r="N1106" t="s">
        <v>74</v>
      </c>
      <c r="O1106" t="s">
        <v>75</v>
      </c>
      <c r="P1106">
        <v>12</v>
      </c>
      <c r="Q1106">
        <v>1</v>
      </c>
      <c r="R1106">
        <v>20</v>
      </c>
      <c r="S1106">
        <v>95</v>
      </c>
      <c r="T1106" t="s">
        <v>79</v>
      </c>
      <c r="U1106" t="s">
        <v>77</v>
      </c>
      <c r="V1106">
        <v>30</v>
      </c>
      <c r="W1106" t="s">
        <v>78</v>
      </c>
      <c r="X1106">
        <v>0</v>
      </c>
      <c r="Y1106" t="s">
        <v>79</v>
      </c>
      <c r="Z1106" t="s">
        <v>904</v>
      </c>
      <c r="AA1106" t="s">
        <v>81</v>
      </c>
      <c r="AB1106" t="s">
        <v>82</v>
      </c>
      <c r="AC1106">
        <v>95</v>
      </c>
      <c r="AD1106" t="s">
        <v>634</v>
      </c>
      <c r="AE1106">
        <v>0</v>
      </c>
      <c r="AF1106">
        <v>0</v>
      </c>
      <c r="AG1106" t="s">
        <v>81</v>
      </c>
      <c r="AH1106">
        <v>6</v>
      </c>
      <c r="AI1106" t="s">
        <v>83</v>
      </c>
      <c r="AJ1106">
        <v>0</v>
      </c>
      <c r="AK1106" t="s">
        <v>7143</v>
      </c>
      <c r="AL1106" t="s">
        <v>84</v>
      </c>
      <c r="AM1106" t="s">
        <v>71</v>
      </c>
      <c r="AN1106" t="s">
        <v>73</v>
      </c>
      <c r="AO1106" t="s">
        <v>81</v>
      </c>
      <c r="AP1106" t="s">
        <v>73</v>
      </c>
      <c r="AQ1106" t="s">
        <v>7144</v>
      </c>
      <c r="AT1106" t="s">
        <v>81</v>
      </c>
      <c r="AU1106" t="s">
        <v>67</v>
      </c>
    </row>
    <row r="1107" spans="1:47" x14ac:dyDescent="0.25">
      <c r="A1107">
        <v>2305</v>
      </c>
      <c r="B1107" t="s">
        <v>7145</v>
      </c>
      <c r="C1107" t="s">
        <v>67</v>
      </c>
      <c r="D1107" t="s">
        <v>7146</v>
      </c>
      <c r="E1107" t="s">
        <v>7147</v>
      </c>
      <c r="F1107" t="s">
        <v>7147</v>
      </c>
      <c r="G1107" t="s">
        <v>7148</v>
      </c>
      <c r="H1107" t="s">
        <v>71</v>
      </c>
      <c r="I1107" s="39">
        <v>39017.634722222225</v>
      </c>
      <c r="J1107" t="s">
        <v>7149</v>
      </c>
      <c r="K1107">
        <v>1000</v>
      </c>
      <c r="L1107">
        <v>0</v>
      </c>
      <c r="M1107" t="s">
        <v>73</v>
      </c>
      <c r="N1107" t="s">
        <v>74</v>
      </c>
      <c r="O1107" t="s">
        <v>75</v>
      </c>
      <c r="P1107">
        <v>12</v>
      </c>
      <c r="Q1107">
        <v>1</v>
      </c>
      <c r="R1107">
        <v>23</v>
      </c>
      <c r="S1107">
        <v>12</v>
      </c>
      <c r="T1107" t="s">
        <v>76</v>
      </c>
      <c r="U1107" t="s">
        <v>77</v>
      </c>
      <c r="V1107">
        <v>30</v>
      </c>
      <c r="W1107" t="s">
        <v>78</v>
      </c>
      <c r="X1107">
        <v>0</v>
      </c>
      <c r="Y1107" t="s">
        <v>79</v>
      </c>
      <c r="Z1107" t="s">
        <v>2035</v>
      </c>
      <c r="AA1107" t="s">
        <v>81</v>
      </c>
      <c r="AB1107" t="s">
        <v>82</v>
      </c>
      <c r="AC1107">
        <v>12</v>
      </c>
      <c r="AD1107" t="s">
        <v>78</v>
      </c>
      <c r="AE1107">
        <v>0</v>
      </c>
      <c r="AF1107">
        <v>0</v>
      </c>
      <c r="AG1107" t="s">
        <v>81</v>
      </c>
      <c r="AH1107">
        <v>6</v>
      </c>
      <c r="AI1107" t="s">
        <v>83</v>
      </c>
      <c r="AJ1107">
        <v>0</v>
      </c>
      <c r="AK1107" t="s">
        <v>794</v>
      </c>
      <c r="AL1107" t="s">
        <v>84</v>
      </c>
      <c r="AM1107" t="s">
        <v>71</v>
      </c>
      <c r="AN1107" t="s">
        <v>73</v>
      </c>
      <c r="AO1107" t="s">
        <v>81</v>
      </c>
      <c r="AP1107" t="s">
        <v>73</v>
      </c>
      <c r="AQ1107" t="s">
        <v>7150</v>
      </c>
      <c r="AT1107" t="s">
        <v>81</v>
      </c>
      <c r="AU1107" t="s">
        <v>67</v>
      </c>
    </row>
    <row r="1108" spans="1:47" x14ac:dyDescent="0.25">
      <c r="A1108">
        <v>2306</v>
      </c>
      <c r="B1108" t="s">
        <v>7151</v>
      </c>
      <c r="C1108" t="s">
        <v>67</v>
      </c>
      <c r="D1108" t="s">
        <v>7151</v>
      </c>
      <c r="E1108" t="s">
        <v>7152</v>
      </c>
      <c r="F1108" t="s">
        <v>7152</v>
      </c>
      <c r="G1108" t="s">
        <v>7153</v>
      </c>
      <c r="H1108" t="s">
        <v>7154</v>
      </c>
      <c r="I1108" s="39">
        <v>39017.637499999997</v>
      </c>
      <c r="J1108" t="s">
        <v>7155</v>
      </c>
      <c r="K1108">
        <v>0</v>
      </c>
      <c r="L1108">
        <v>0</v>
      </c>
      <c r="M1108" t="s">
        <v>73</v>
      </c>
      <c r="N1108" t="s">
        <v>74</v>
      </c>
      <c r="O1108" t="s">
        <v>75</v>
      </c>
      <c r="P1108">
        <v>12</v>
      </c>
      <c r="Q1108">
        <v>1</v>
      </c>
      <c r="R1108">
        <v>20</v>
      </c>
      <c r="S1108">
        <v>12</v>
      </c>
      <c r="T1108" t="s">
        <v>76</v>
      </c>
      <c r="U1108" t="s">
        <v>77</v>
      </c>
      <c r="V1108">
        <v>30</v>
      </c>
      <c r="W1108" t="s">
        <v>78</v>
      </c>
      <c r="X1108">
        <v>0</v>
      </c>
      <c r="Y1108" t="s">
        <v>79</v>
      </c>
      <c r="Z1108" t="s">
        <v>3166</v>
      </c>
      <c r="AA1108" t="s">
        <v>81</v>
      </c>
      <c r="AB1108" t="s">
        <v>82</v>
      </c>
      <c r="AC1108">
        <v>12</v>
      </c>
      <c r="AD1108" t="s">
        <v>78</v>
      </c>
      <c r="AE1108">
        <v>0</v>
      </c>
      <c r="AF1108">
        <v>0</v>
      </c>
      <c r="AG1108" t="s">
        <v>81</v>
      </c>
      <c r="AH1108">
        <v>6</v>
      </c>
      <c r="AI1108" t="s">
        <v>83</v>
      </c>
      <c r="AJ1108">
        <v>0</v>
      </c>
      <c r="AK1108" t="s">
        <v>7143</v>
      </c>
      <c r="AL1108" t="s">
        <v>84</v>
      </c>
      <c r="AM1108" t="s">
        <v>71</v>
      </c>
      <c r="AN1108" t="s">
        <v>73</v>
      </c>
      <c r="AO1108" t="s">
        <v>81</v>
      </c>
      <c r="AP1108" t="s">
        <v>73</v>
      </c>
      <c r="AQ1108" t="s">
        <v>7156</v>
      </c>
      <c r="AT1108" t="s">
        <v>81</v>
      </c>
      <c r="AU1108" t="s">
        <v>67</v>
      </c>
    </row>
    <row r="1109" spans="1:47" x14ac:dyDescent="0.25">
      <c r="A1109">
        <v>2307</v>
      </c>
      <c r="B1109" t="s">
        <v>7157</v>
      </c>
      <c r="C1109" t="s">
        <v>67</v>
      </c>
      <c r="D1109" t="s">
        <v>7158</v>
      </c>
      <c r="E1109" t="s">
        <v>7159</v>
      </c>
      <c r="F1109" t="s">
        <v>7159</v>
      </c>
      <c r="G1109" t="s">
        <v>7160</v>
      </c>
      <c r="H1109" t="s">
        <v>7161</v>
      </c>
      <c r="I1109" s="39">
        <v>39020.718055555553</v>
      </c>
      <c r="J1109" t="s">
        <v>7162</v>
      </c>
      <c r="K1109">
        <v>1000</v>
      </c>
      <c r="L1109">
        <v>0</v>
      </c>
      <c r="M1109" t="s">
        <v>73</v>
      </c>
      <c r="N1109" t="s">
        <v>74</v>
      </c>
      <c r="O1109" t="s">
        <v>75</v>
      </c>
      <c r="P1109">
        <v>1</v>
      </c>
      <c r="Q1109">
        <v>1</v>
      </c>
      <c r="R1109">
        <v>5</v>
      </c>
      <c r="S1109">
        <v>2</v>
      </c>
      <c r="T1109" t="s">
        <v>76</v>
      </c>
      <c r="U1109" t="s">
        <v>77</v>
      </c>
      <c r="V1109">
        <v>0</v>
      </c>
      <c r="W1109" t="s">
        <v>81</v>
      </c>
      <c r="X1109">
        <v>0</v>
      </c>
      <c r="Y1109" t="s">
        <v>84</v>
      </c>
      <c r="Z1109" t="s">
        <v>904</v>
      </c>
      <c r="AA1109" t="s">
        <v>81</v>
      </c>
      <c r="AB1109" t="s">
        <v>82</v>
      </c>
      <c r="AC1109">
        <v>2</v>
      </c>
      <c r="AD1109" t="s">
        <v>78</v>
      </c>
      <c r="AE1109">
        <v>0</v>
      </c>
      <c r="AF1109">
        <v>0</v>
      </c>
      <c r="AG1109" t="s">
        <v>81</v>
      </c>
      <c r="AH1109">
        <v>6</v>
      </c>
      <c r="AI1109" t="s">
        <v>83</v>
      </c>
      <c r="AJ1109">
        <v>0</v>
      </c>
      <c r="AK1109" t="s">
        <v>7163</v>
      </c>
      <c r="AL1109" t="s">
        <v>84</v>
      </c>
      <c r="AM1109" t="s">
        <v>71</v>
      </c>
      <c r="AN1109" t="s">
        <v>73</v>
      </c>
      <c r="AO1109" t="s">
        <v>81</v>
      </c>
      <c r="AP1109" t="s">
        <v>73</v>
      </c>
      <c r="AQ1109" t="s">
        <v>7164</v>
      </c>
      <c r="AT1109" t="s">
        <v>992</v>
      </c>
      <c r="AU1109" t="s">
        <v>67</v>
      </c>
    </row>
    <row r="1110" spans="1:47" x14ac:dyDescent="0.25">
      <c r="A1110">
        <v>2308</v>
      </c>
      <c r="B1110" t="s">
        <v>7165</v>
      </c>
      <c r="C1110" t="s">
        <v>67</v>
      </c>
      <c r="D1110" t="s">
        <v>7166</v>
      </c>
      <c r="E1110" t="s">
        <v>7167</v>
      </c>
      <c r="F1110" t="s">
        <v>7167</v>
      </c>
      <c r="G1110" t="s">
        <v>7168</v>
      </c>
      <c r="H1110" t="s">
        <v>71</v>
      </c>
      <c r="I1110" s="39">
        <v>39030.629861111112</v>
      </c>
      <c r="J1110" t="s">
        <v>7169</v>
      </c>
      <c r="K1110">
        <v>1000</v>
      </c>
      <c r="L1110">
        <v>0</v>
      </c>
      <c r="M1110" t="s">
        <v>73</v>
      </c>
      <c r="N1110" t="s">
        <v>74</v>
      </c>
      <c r="O1110" t="s">
        <v>75</v>
      </c>
      <c r="P1110">
        <v>9</v>
      </c>
      <c r="Q1110">
        <v>1</v>
      </c>
      <c r="R1110">
        <v>15</v>
      </c>
      <c r="S1110">
        <v>1</v>
      </c>
      <c r="T1110" t="s">
        <v>76</v>
      </c>
      <c r="U1110" t="s">
        <v>224</v>
      </c>
      <c r="V1110">
        <v>30</v>
      </c>
      <c r="W1110" t="s">
        <v>78</v>
      </c>
      <c r="X1110">
        <v>0</v>
      </c>
      <c r="Y1110" t="s">
        <v>79</v>
      </c>
      <c r="Z1110" t="s">
        <v>2273</v>
      </c>
      <c r="AA1110" t="s">
        <v>81</v>
      </c>
      <c r="AB1110" t="s">
        <v>82</v>
      </c>
      <c r="AC1110">
        <v>1</v>
      </c>
      <c r="AD1110" t="s">
        <v>86</v>
      </c>
      <c r="AE1110">
        <v>0</v>
      </c>
      <c r="AF1110">
        <v>0</v>
      </c>
      <c r="AG1110" t="s">
        <v>81</v>
      </c>
      <c r="AH1110">
        <v>6</v>
      </c>
      <c r="AI1110" t="s">
        <v>83</v>
      </c>
      <c r="AJ1110">
        <v>0</v>
      </c>
      <c r="AK1110" t="s">
        <v>7165</v>
      </c>
      <c r="AL1110" t="s">
        <v>84</v>
      </c>
      <c r="AM1110" t="s">
        <v>71</v>
      </c>
      <c r="AN1110" t="s">
        <v>73</v>
      </c>
      <c r="AO1110" t="s">
        <v>81</v>
      </c>
      <c r="AP1110" t="s">
        <v>73</v>
      </c>
      <c r="AQ1110" t="s">
        <v>7170</v>
      </c>
      <c r="AT1110" t="s">
        <v>86</v>
      </c>
      <c r="AU1110" t="s">
        <v>67</v>
      </c>
    </row>
    <row r="1111" spans="1:47" x14ac:dyDescent="0.25">
      <c r="A1111">
        <v>2309</v>
      </c>
      <c r="B1111" t="s">
        <v>7171</v>
      </c>
      <c r="C1111" t="s">
        <v>67</v>
      </c>
      <c r="D1111" t="s">
        <v>7171</v>
      </c>
      <c r="E1111" t="s">
        <v>7172</v>
      </c>
      <c r="F1111" t="s">
        <v>7172</v>
      </c>
      <c r="G1111" t="s">
        <v>71</v>
      </c>
      <c r="H1111" t="s">
        <v>71</v>
      </c>
      <c r="I1111" s="39">
        <v>39034.598611111112</v>
      </c>
      <c r="J1111" t="s">
        <v>7173</v>
      </c>
      <c r="K1111">
        <v>5</v>
      </c>
      <c r="L1111">
        <v>2402.7800000000002</v>
      </c>
      <c r="M1111" t="s">
        <v>73</v>
      </c>
      <c r="N1111" t="s">
        <v>74</v>
      </c>
      <c r="O1111" t="s">
        <v>75</v>
      </c>
      <c r="P1111">
        <v>1</v>
      </c>
      <c r="Q1111">
        <v>1</v>
      </c>
      <c r="R1111">
        <v>5</v>
      </c>
      <c r="S1111">
        <v>95</v>
      </c>
      <c r="T1111" t="s">
        <v>79</v>
      </c>
      <c r="U1111" t="s">
        <v>77</v>
      </c>
      <c r="V1111">
        <v>8</v>
      </c>
      <c r="W1111" t="s">
        <v>78</v>
      </c>
      <c r="X1111">
        <v>0</v>
      </c>
      <c r="Y1111" t="s">
        <v>84</v>
      </c>
      <c r="Z1111" t="s">
        <v>634</v>
      </c>
      <c r="AA1111" t="s">
        <v>81</v>
      </c>
      <c r="AB1111" t="s">
        <v>82</v>
      </c>
      <c r="AC1111">
        <v>95</v>
      </c>
      <c r="AD1111" t="s">
        <v>634</v>
      </c>
      <c r="AE1111">
        <v>0</v>
      </c>
      <c r="AF1111">
        <v>0</v>
      </c>
      <c r="AG1111" t="s">
        <v>81</v>
      </c>
      <c r="AH1111">
        <v>6</v>
      </c>
      <c r="AI1111" t="s">
        <v>83</v>
      </c>
      <c r="AJ1111">
        <v>0</v>
      </c>
      <c r="AK1111" t="s">
        <v>7171</v>
      </c>
      <c r="AL1111" t="s">
        <v>84</v>
      </c>
      <c r="AM1111" t="s">
        <v>71</v>
      </c>
      <c r="AN1111" t="s">
        <v>73</v>
      </c>
      <c r="AO1111" t="s">
        <v>81</v>
      </c>
      <c r="AP1111" t="s">
        <v>73</v>
      </c>
      <c r="AQ1111" t="s">
        <v>71</v>
      </c>
      <c r="AT1111" t="s">
        <v>99</v>
      </c>
      <c r="AU1111" t="s">
        <v>67</v>
      </c>
    </row>
    <row r="1112" spans="1:47" x14ac:dyDescent="0.25">
      <c r="A1112">
        <v>2310</v>
      </c>
      <c r="B1112" t="s">
        <v>7174</v>
      </c>
      <c r="C1112" t="s">
        <v>67</v>
      </c>
      <c r="D1112" t="s">
        <v>7175</v>
      </c>
      <c r="E1112" t="s">
        <v>7172</v>
      </c>
      <c r="F1112" t="s">
        <v>7172</v>
      </c>
      <c r="G1112" t="s">
        <v>71</v>
      </c>
      <c r="H1112" t="s">
        <v>71</v>
      </c>
      <c r="I1112" s="39">
        <v>39034.6</v>
      </c>
      <c r="J1112" t="s">
        <v>7176</v>
      </c>
      <c r="K1112">
        <v>5</v>
      </c>
      <c r="L1112">
        <v>66126.23</v>
      </c>
      <c r="M1112" t="s">
        <v>73</v>
      </c>
      <c r="N1112" t="s">
        <v>74</v>
      </c>
      <c r="O1112" t="s">
        <v>75</v>
      </c>
      <c r="P1112">
        <v>1</v>
      </c>
      <c r="Q1112">
        <v>1</v>
      </c>
      <c r="R1112">
        <v>5</v>
      </c>
      <c r="S1112">
        <v>95</v>
      </c>
      <c r="T1112" t="s">
        <v>79</v>
      </c>
      <c r="U1112" t="s">
        <v>77</v>
      </c>
      <c r="V1112">
        <v>30</v>
      </c>
      <c r="W1112" t="s">
        <v>78</v>
      </c>
      <c r="X1112">
        <v>0</v>
      </c>
      <c r="Y1112" t="s">
        <v>84</v>
      </c>
      <c r="Z1112" t="s">
        <v>904</v>
      </c>
      <c r="AA1112" t="s">
        <v>81</v>
      </c>
      <c r="AB1112" t="s">
        <v>82</v>
      </c>
      <c r="AC1112">
        <v>95</v>
      </c>
      <c r="AD1112" t="s">
        <v>634</v>
      </c>
      <c r="AE1112">
        <v>0</v>
      </c>
      <c r="AF1112">
        <v>0</v>
      </c>
      <c r="AG1112" t="s">
        <v>81</v>
      </c>
      <c r="AH1112">
        <v>6</v>
      </c>
      <c r="AI1112" t="s">
        <v>83</v>
      </c>
      <c r="AJ1112">
        <v>0</v>
      </c>
      <c r="AK1112" t="s">
        <v>7175</v>
      </c>
      <c r="AL1112" t="s">
        <v>84</v>
      </c>
      <c r="AM1112" t="s">
        <v>71</v>
      </c>
      <c r="AN1112" t="s">
        <v>73</v>
      </c>
      <c r="AO1112" t="s">
        <v>81</v>
      </c>
      <c r="AP1112" t="s">
        <v>73</v>
      </c>
      <c r="AQ1112" t="s">
        <v>71</v>
      </c>
      <c r="AT1112" t="s">
        <v>99</v>
      </c>
      <c r="AU1112" t="s">
        <v>67</v>
      </c>
    </row>
    <row r="1113" spans="1:47" x14ac:dyDescent="0.25">
      <c r="A1113">
        <v>2311</v>
      </c>
      <c r="B1113" t="s">
        <v>7177</v>
      </c>
      <c r="C1113" t="s">
        <v>67</v>
      </c>
      <c r="D1113" t="s">
        <v>7177</v>
      </c>
      <c r="E1113" t="s">
        <v>7178</v>
      </c>
      <c r="F1113" t="s">
        <v>7178</v>
      </c>
      <c r="G1113" t="s">
        <v>7179</v>
      </c>
      <c r="H1113" t="s">
        <v>71</v>
      </c>
      <c r="I1113" s="39">
        <v>39048.341666666667</v>
      </c>
      <c r="J1113" t="s">
        <v>7180</v>
      </c>
      <c r="K1113">
        <v>1000</v>
      </c>
      <c r="L1113">
        <v>0</v>
      </c>
      <c r="M1113" t="s">
        <v>73</v>
      </c>
      <c r="N1113" t="s">
        <v>74</v>
      </c>
      <c r="O1113" t="s">
        <v>75</v>
      </c>
      <c r="P1113">
        <v>5</v>
      </c>
      <c r="Q1113">
        <v>1</v>
      </c>
      <c r="R1113">
        <v>10</v>
      </c>
      <c r="S1113">
        <v>6</v>
      </c>
      <c r="T1113" t="s">
        <v>76</v>
      </c>
      <c r="U1113" t="s">
        <v>77</v>
      </c>
      <c r="V1113">
        <v>30</v>
      </c>
      <c r="W1113" t="s">
        <v>78</v>
      </c>
      <c r="X1113">
        <v>0</v>
      </c>
      <c r="Y1113" t="s">
        <v>79</v>
      </c>
      <c r="Z1113" t="s">
        <v>6176</v>
      </c>
      <c r="AA1113" t="s">
        <v>81</v>
      </c>
      <c r="AB1113" t="s">
        <v>82</v>
      </c>
      <c r="AC1113">
        <v>6</v>
      </c>
      <c r="AD1113" t="s">
        <v>78</v>
      </c>
      <c r="AE1113">
        <v>0</v>
      </c>
      <c r="AF1113">
        <v>0</v>
      </c>
      <c r="AG1113" t="s">
        <v>81</v>
      </c>
      <c r="AH1113">
        <v>6</v>
      </c>
      <c r="AI1113" t="s">
        <v>83</v>
      </c>
      <c r="AJ1113">
        <v>0</v>
      </c>
      <c r="AK1113" t="s">
        <v>7181</v>
      </c>
      <c r="AL1113" t="s">
        <v>84</v>
      </c>
      <c r="AM1113" t="s">
        <v>71</v>
      </c>
      <c r="AN1113" t="s">
        <v>73</v>
      </c>
      <c r="AO1113" t="s">
        <v>81</v>
      </c>
      <c r="AP1113" t="s">
        <v>73</v>
      </c>
      <c r="AQ1113" t="s">
        <v>7182</v>
      </c>
      <c r="AT1113" t="s">
        <v>99</v>
      </c>
      <c r="AU1113" t="s">
        <v>67</v>
      </c>
    </row>
    <row r="1114" spans="1:47" x14ac:dyDescent="0.25">
      <c r="A1114">
        <v>2312</v>
      </c>
      <c r="B1114" t="s">
        <v>7183</v>
      </c>
      <c r="C1114" t="s">
        <v>67</v>
      </c>
      <c r="D1114" t="s">
        <v>7183</v>
      </c>
      <c r="E1114" t="s">
        <v>7184</v>
      </c>
      <c r="F1114" t="s">
        <v>7184</v>
      </c>
      <c r="G1114" t="s">
        <v>7185</v>
      </c>
      <c r="H1114" t="s">
        <v>7185</v>
      </c>
      <c r="I1114" s="39">
        <v>39048.664583333331</v>
      </c>
      <c r="J1114" t="s">
        <v>274</v>
      </c>
      <c r="K1114">
        <v>2500</v>
      </c>
      <c r="L1114">
        <v>0</v>
      </c>
      <c r="M1114" t="s">
        <v>73</v>
      </c>
      <c r="N1114" t="s">
        <v>74</v>
      </c>
      <c r="O1114" t="s">
        <v>75</v>
      </c>
      <c r="P1114">
        <v>1</v>
      </c>
      <c r="Q1114">
        <v>1</v>
      </c>
      <c r="R1114">
        <v>3</v>
      </c>
      <c r="S1114">
        <v>19</v>
      </c>
      <c r="T1114" t="s">
        <v>76</v>
      </c>
      <c r="U1114" t="s">
        <v>77</v>
      </c>
      <c r="V1114">
        <v>30</v>
      </c>
      <c r="W1114" t="s">
        <v>78</v>
      </c>
      <c r="X1114">
        <v>0</v>
      </c>
      <c r="Y1114" t="s">
        <v>79</v>
      </c>
      <c r="Z1114" t="s">
        <v>71</v>
      </c>
      <c r="AA1114" t="s">
        <v>81</v>
      </c>
      <c r="AB1114" t="s">
        <v>82</v>
      </c>
      <c r="AC1114">
        <v>19</v>
      </c>
      <c r="AD1114" t="s">
        <v>78</v>
      </c>
      <c r="AE1114">
        <v>0</v>
      </c>
      <c r="AF1114">
        <v>0</v>
      </c>
      <c r="AG1114" t="s">
        <v>81</v>
      </c>
      <c r="AH1114">
        <v>6</v>
      </c>
      <c r="AI1114" t="s">
        <v>83</v>
      </c>
      <c r="AJ1114">
        <v>0</v>
      </c>
      <c r="AK1114" t="s">
        <v>7183</v>
      </c>
      <c r="AL1114" t="s">
        <v>84</v>
      </c>
      <c r="AM1114" t="s">
        <v>71</v>
      </c>
      <c r="AN1114" t="s">
        <v>73</v>
      </c>
      <c r="AO1114" t="s">
        <v>81</v>
      </c>
      <c r="AP1114" t="s">
        <v>73</v>
      </c>
      <c r="AQ1114" t="s">
        <v>7186</v>
      </c>
      <c r="AT1114" t="s">
        <v>99</v>
      </c>
      <c r="AU1114" t="s">
        <v>67</v>
      </c>
    </row>
    <row r="1115" spans="1:47" x14ac:dyDescent="0.25">
      <c r="A1115">
        <v>2313</v>
      </c>
      <c r="B1115" t="s">
        <v>7187</v>
      </c>
      <c r="C1115" t="s">
        <v>67</v>
      </c>
      <c r="D1115" t="s">
        <v>71</v>
      </c>
      <c r="E1115" t="s">
        <v>7188</v>
      </c>
      <c r="F1115" t="s">
        <v>7188</v>
      </c>
      <c r="G1115" t="s">
        <v>71</v>
      </c>
      <c r="H1115" t="s">
        <v>71</v>
      </c>
      <c r="I1115" s="39">
        <v>39048.668055555558</v>
      </c>
      <c r="J1115" t="s">
        <v>274</v>
      </c>
      <c r="K1115">
        <v>3500</v>
      </c>
      <c r="L1115">
        <v>0</v>
      </c>
      <c r="M1115" t="s">
        <v>73</v>
      </c>
      <c r="N1115" t="s">
        <v>74</v>
      </c>
      <c r="O1115" t="s">
        <v>75</v>
      </c>
      <c r="P1115">
        <v>1</v>
      </c>
      <c r="Q1115">
        <v>1</v>
      </c>
      <c r="R1115">
        <v>5</v>
      </c>
      <c r="S1115">
        <v>5</v>
      </c>
      <c r="T1115" t="s">
        <v>76</v>
      </c>
      <c r="U1115" t="s">
        <v>77</v>
      </c>
      <c r="V1115">
        <v>30</v>
      </c>
      <c r="W1115" t="s">
        <v>78</v>
      </c>
      <c r="X1115">
        <v>0</v>
      </c>
      <c r="Y1115" t="s">
        <v>84</v>
      </c>
      <c r="Z1115" t="s">
        <v>71</v>
      </c>
      <c r="AA1115" t="s">
        <v>81</v>
      </c>
      <c r="AB1115" t="s">
        <v>82</v>
      </c>
      <c r="AC1115">
        <v>5</v>
      </c>
      <c r="AD1115" t="s">
        <v>78</v>
      </c>
      <c r="AE1115">
        <v>0</v>
      </c>
      <c r="AF1115">
        <v>0</v>
      </c>
      <c r="AG1115" t="s">
        <v>81</v>
      </c>
      <c r="AH1115">
        <v>6</v>
      </c>
      <c r="AI1115" t="s">
        <v>83</v>
      </c>
      <c r="AJ1115">
        <v>0</v>
      </c>
      <c r="AK1115" t="s">
        <v>7187</v>
      </c>
      <c r="AL1115" t="s">
        <v>84</v>
      </c>
      <c r="AM1115" t="s">
        <v>71</v>
      </c>
      <c r="AN1115" t="s">
        <v>73</v>
      </c>
      <c r="AO1115" t="s">
        <v>81</v>
      </c>
      <c r="AP1115" t="s">
        <v>73</v>
      </c>
      <c r="AQ1115" t="s">
        <v>2971</v>
      </c>
      <c r="AT1115" t="s">
        <v>218</v>
      </c>
      <c r="AU1115" t="s">
        <v>67</v>
      </c>
    </row>
    <row r="1116" spans="1:47" x14ac:dyDescent="0.25">
      <c r="A1116">
        <v>2314</v>
      </c>
      <c r="B1116" t="s">
        <v>158</v>
      </c>
      <c r="C1116" t="s">
        <v>67</v>
      </c>
      <c r="D1116" t="s">
        <v>7189</v>
      </c>
      <c r="E1116" t="s">
        <v>3922</v>
      </c>
      <c r="F1116" t="s">
        <v>3922</v>
      </c>
      <c r="G1116" t="s">
        <v>7190</v>
      </c>
      <c r="H1116" t="s">
        <v>7190</v>
      </c>
      <c r="I1116" s="39">
        <v>39048.671527777777</v>
      </c>
      <c r="J1116" t="s">
        <v>7191</v>
      </c>
      <c r="K1116">
        <v>1000</v>
      </c>
      <c r="L1116">
        <v>0</v>
      </c>
      <c r="M1116" t="s">
        <v>73</v>
      </c>
      <c r="N1116" t="s">
        <v>74</v>
      </c>
      <c r="O1116" t="s">
        <v>75</v>
      </c>
      <c r="P1116">
        <v>12</v>
      </c>
      <c r="Q1116">
        <v>1</v>
      </c>
      <c r="R1116">
        <v>14</v>
      </c>
      <c r="S1116">
        <v>12</v>
      </c>
      <c r="T1116" t="s">
        <v>76</v>
      </c>
      <c r="U1116" t="s">
        <v>77</v>
      </c>
      <c r="V1116">
        <v>30</v>
      </c>
      <c r="W1116" t="s">
        <v>78</v>
      </c>
      <c r="X1116">
        <v>0</v>
      </c>
      <c r="Y1116" t="s">
        <v>79</v>
      </c>
      <c r="Z1116" t="s">
        <v>207</v>
      </c>
      <c r="AA1116" t="s">
        <v>81</v>
      </c>
      <c r="AB1116" t="s">
        <v>82</v>
      </c>
      <c r="AC1116">
        <v>12</v>
      </c>
      <c r="AD1116" t="s">
        <v>78</v>
      </c>
      <c r="AE1116">
        <v>0</v>
      </c>
      <c r="AF1116">
        <v>0</v>
      </c>
      <c r="AG1116" t="s">
        <v>81</v>
      </c>
      <c r="AH1116">
        <v>6</v>
      </c>
      <c r="AI1116" t="s">
        <v>83</v>
      </c>
      <c r="AJ1116">
        <v>0</v>
      </c>
      <c r="AK1116" t="s">
        <v>158</v>
      </c>
      <c r="AL1116" t="s">
        <v>84</v>
      </c>
      <c r="AM1116" t="s">
        <v>71</v>
      </c>
      <c r="AN1116" t="s">
        <v>73</v>
      </c>
      <c r="AO1116" t="s">
        <v>81</v>
      </c>
      <c r="AP1116" t="s">
        <v>73</v>
      </c>
      <c r="AQ1116" t="s">
        <v>7192</v>
      </c>
      <c r="AT1116" t="s">
        <v>99</v>
      </c>
      <c r="AU1116" t="s">
        <v>67</v>
      </c>
    </row>
    <row r="1117" spans="1:47" x14ac:dyDescent="0.25">
      <c r="A1117">
        <v>2315</v>
      </c>
      <c r="B1117" t="s">
        <v>7193</v>
      </c>
      <c r="C1117" t="s">
        <v>67</v>
      </c>
      <c r="D1117" t="s">
        <v>7194</v>
      </c>
      <c r="E1117" t="s">
        <v>7195</v>
      </c>
      <c r="F1117" t="s">
        <v>7195</v>
      </c>
      <c r="G1117" t="s">
        <v>7196</v>
      </c>
      <c r="H1117" t="s">
        <v>7196</v>
      </c>
      <c r="I1117" s="39">
        <v>39055.64166666667</v>
      </c>
      <c r="J1117" t="s">
        <v>7197</v>
      </c>
      <c r="K1117">
        <v>0</v>
      </c>
      <c r="L1117">
        <v>0</v>
      </c>
      <c r="M1117" t="s">
        <v>73</v>
      </c>
      <c r="N1117" t="s">
        <v>74</v>
      </c>
      <c r="O1117" t="s">
        <v>75</v>
      </c>
      <c r="P1117">
        <v>9</v>
      </c>
      <c r="Q1117">
        <v>1</v>
      </c>
      <c r="R1117">
        <v>19</v>
      </c>
      <c r="S1117">
        <v>18</v>
      </c>
      <c r="T1117" t="s">
        <v>76</v>
      </c>
      <c r="U1117" t="s">
        <v>77</v>
      </c>
      <c r="V1117">
        <v>30</v>
      </c>
      <c r="W1117" t="s">
        <v>78</v>
      </c>
      <c r="X1117">
        <v>0</v>
      </c>
      <c r="Y1117" t="s">
        <v>79</v>
      </c>
      <c r="Z1117" t="s">
        <v>71</v>
      </c>
      <c r="AA1117" t="s">
        <v>81</v>
      </c>
      <c r="AB1117" t="s">
        <v>82</v>
      </c>
      <c r="AC1117">
        <v>18</v>
      </c>
      <c r="AD1117" t="s">
        <v>78</v>
      </c>
      <c r="AE1117">
        <v>0</v>
      </c>
      <c r="AF1117">
        <v>0</v>
      </c>
      <c r="AG1117" t="s">
        <v>81</v>
      </c>
      <c r="AH1117">
        <v>6</v>
      </c>
      <c r="AI1117" t="s">
        <v>83</v>
      </c>
      <c r="AJ1117">
        <v>0</v>
      </c>
      <c r="AK1117" t="s">
        <v>7198</v>
      </c>
      <c r="AL1117" t="s">
        <v>84</v>
      </c>
      <c r="AM1117" t="s">
        <v>71</v>
      </c>
      <c r="AN1117" t="s">
        <v>73</v>
      </c>
      <c r="AO1117" t="s">
        <v>81</v>
      </c>
      <c r="AP1117" t="s">
        <v>73</v>
      </c>
      <c r="AQ1117" t="s">
        <v>7199</v>
      </c>
      <c r="AT1117" t="s">
        <v>445</v>
      </c>
      <c r="AU1117" t="s">
        <v>67</v>
      </c>
    </row>
    <row r="1118" spans="1:47" x14ac:dyDescent="0.25">
      <c r="A1118">
        <v>2316</v>
      </c>
      <c r="B1118" t="s">
        <v>7200</v>
      </c>
      <c r="C1118" t="s">
        <v>67</v>
      </c>
      <c r="D1118" t="s">
        <v>7201</v>
      </c>
      <c r="E1118" t="s">
        <v>7202</v>
      </c>
      <c r="F1118" t="s">
        <v>7202</v>
      </c>
      <c r="G1118" t="s">
        <v>7203</v>
      </c>
      <c r="H1118" t="s">
        <v>7204</v>
      </c>
      <c r="I1118" s="39">
        <v>39057.644444444442</v>
      </c>
      <c r="J1118" t="s">
        <v>7205</v>
      </c>
      <c r="K1118">
        <v>0</v>
      </c>
      <c r="L1118">
        <v>0</v>
      </c>
      <c r="M1118" t="s">
        <v>73</v>
      </c>
      <c r="N1118" t="s">
        <v>74</v>
      </c>
      <c r="O1118" t="s">
        <v>75</v>
      </c>
      <c r="P1118">
        <v>1</v>
      </c>
      <c r="Q1118">
        <v>1</v>
      </c>
      <c r="R1118">
        <v>17</v>
      </c>
      <c r="S1118">
        <v>95</v>
      </c>
      <c r="T1118" t="s">
        <v>76</v>
      </c>
      <c r="U1118" t="s">
        <v>77</v>
      </c>
      <c r="V1118">
        <v>30</v>
      </c>
      <c r="W1118" t="s">
        <v>78</v>
      </c>
      <c r="X1118">
        <v>0</v>
      </c>
      <c r="Y1118" t="s">
        <v>79</v>
      </c>
      <c r="Z1118" t="s">
        <v>81</v>
      </c>
      <c r="AA1118" t="s">
        <v>81</v>
      </c>
      <c r="AB1118" t="s">
        <v>82</v>
      </c>
      <c r="AC1118">
        <v>95</v>
      </c>
      <c r="AD1118" t="s">
        <v>78</v>
      </c>
      <c r="AE1118">
        <v>0</v>
      </c>
      <c r="AF1118">
        <v>0</v>
      </c>
      <c r="AG1118" t="s">
        <v>81</v>
      </c>
      <c r="AH1118">
        <v>6</v>
      </c>
      <c r="AI1118" t="s">
        <v>83</v>
      </c>
      <c r="AJ1118">
        <v>0</v>
      </c>
      <c r="AK1118" t="s">
        <v>7206</v>
      </c>
      <c r="AL1118" t="s">
        <v>84</v>
      </c>
      <c r="AM1118" t="s">
        <v>71</v>
      </c>
      <c r="AN1118" t="s">
        <v>73</v>
      </c>
      <c r="AO1118" t="s">
        <v>81</v>
      </c>
      <c r="AP1118" t="s">
        <v>73</v>
      </c>
      <c r="AQ1118" t="s">
        <v>7207</v>
      </c>
      <c r="AT1118" t="s">
        <v>276</v>
      </c>
      <c r="AU1118" t="s">
        <v>67</v>
      </c>
    </row>
    <row r="1119" spans="1:47" x14ac:dyDescent="0.25">
      <c r="A1119">
        <v>2317</v>
      </c>
      <c r="B1119" t="s">
        <v>7208</v>
      </c>
      <c r="C1119" t="s">
        <v>67</v>
      </c>
      <c r="D1119" t="s">
        <v>7208</v>
      </c>
      <c r="E1119" t="s">
        <v>7209</v>
      </c>
      <c r="F1119" t="s">
        <v>7209</v>
      </c>
      <c r="G1119" t="s">
        <v>71</v>
      </c>
      <c r="H1119" t="s">
        <v>71</v>
      </c>
      <c r="I1119" s="39">
        <v>39064.708333333336</v>
      </c>
      <c r="J1119" t="s">
        <v>7210</v>
      </c>
      <c r="K1119">
        <v>5</v>
      </c>
      <c r="L1119">
        <v>15734.95</v>
      </c>
      <c r="M1119" t="s">
        <v>73</v>
      </c>
      <c r="N1119" t="s">
        <v>74</v>
      </c>
      <c r="O1119" t="s">
        <v>75</v>
      </c>
      <c r="P1119">
        <v>1</v>
      </c>
      <c r="Q1119">
        <v>1</v>
      </c>
      <c r="R1119">
        <v>5</v>
      </c>
      <c r="S1119">
        <v>95</v>
      </c>
      <c r="T1119" t="s">
        <v>79</v>
      </c>
      <c r="U1119" t="s">
        <v>77</v>
      </c>
      <c r="V1119">
        <v>30</v>
      </c>
      <c r="W1119" t="s">
        <v>78</v>
      </c>
      <c r="X1119">
        <v>0</v>
      </c>
      <c r="Y1119" t="s">
        <v>84</v>
      </c>
      <c r="Z1119" t="s">
        <v>904</v>
      </c>
      <c r="AA1119" t="s">
        <v>81</v>
      </c>
      <c r="AB1119" t="s">
        <v>82</v>
      </c>
      <c r="AC1119">
        <v>95</v>
      </c>
      <c r="AD1119" t="s">
        <v>634</v>
      </c>
      <c r="AE1119">
        <v>0</v>
      </c>
      <c r="AF1119">
        <v>0</v>
      </c>
      <c r="AG1119" t="s">
        <v>81</v>
      </c>
      <c r="AH1119">
        <v>6</v>
      </c>
      <c r="AI1119" t="s">
        <v>83</v>
      </c>
      <c r="AJ1119">
        <v>0</v>
      </c>
      <c r="AK1119" t="s">
        <v>7208</v>
      </c>
      <c r="AL1119" t="s">
        <v>84</v>
      </c>
      <c r="AM1119" t="s">
        <v>71</v>
      </c>
      <c r="AN1119" t="s">
        <v>73</v>
      </c>
      <c r="AO1119" t="s">
        <v>81</v>
      </c>
      <c r="AP1119" t="s">
        <v>73</v>
      </c>
      <c r="AQ1119" t="s">
        <v>71</v>
      </c>
      <c r="AT1119" t="s">
        <v>163</v>
      </c>
      <c r="AU1119" t="s">
        <v>67</v>
      </c>
    </row>
    <row r="1120" spans="1:47" x14ac:dyDescent="0.25">
      <c r="A1120">
        <v>2318</v>
      </c>
      <c r="B1120" t="s">
        <v>7211</v>
      </c>
      <c r="C1120" t="s">
        <v>67</v>
      </c>
      <c r="D1120" t="s">
        <v>7211</v>
      </c>
      <c r="E1120" t="s">
        <v>7212</v>
      </c>
      <c r="F1120" t="s">
        <v>7212</v>
      </c>
      <c r="G1120" t="s">
        <v>7213</v>
      </c>
      <c r="H1120" t="s">
        <v>7213</v>
      </c>
      <c r="I1120" s="39">
        <v>39065.357638888891</v>
      </c>
      <c r="J1120" t="s">
        <v>7214</v>
      </c>
      <c r="K1120">
        <v>5</v>
      </c>
      <c r="L1120">
        <v>31711.599999999999</v>
      </c>
      <c r="M1120" t="s">
        <v>73</v>
      </c>
      <c r="N1120" t="s">
        <v>74</v>
      </c>
      <c r="O1120" t="s">
        <v>75</v>
      </c>
      <c r="P1120">
        <v>1</v>
      </c>
      <c r="Q1120">
        <v>1</v>
      </c>
      <c r="R1120">
        <v>5</v>
      </c>
      <c r="S1120">
        <v>95</v>
      </c>
      <c r="T1120" t="s">
        <v>76</v>
      </c>
      <c r="U1120" t="s">
        <v>77</v>
      </c>
      <c r="V1120">
        <v>30</v>
      </c>
      <c r="W1120" t="s">
        <v>78</v>
      </c>
      <c r="X1120">
        <v>0</v>
      </c>
      <c r="Y1120" t="s">
        <v>84</v>
      </c>
      <c r="Z1120" t="s">
        <v>904</v>
      </c>
      <c r="AA1120" t="s">
        <v>81</v>
      </c>
      <c r="AB1120" t="s">
        <v>82</v>
      </c>
      <c r="AC1120">
        <v>95</v>
      </c>
      <c r="AD1120" t="s">
        <v>634</v>
      </c>
      <c r="AE1120">
        <v>0</v>
      </c>
      <c r="AF1120">
        <v>0</v>
      </c>
      <c r="AG1120" t="s">
        <v>81</v>
      </c>
      <c r="AH1120">
        <v>6</v>
      </c>
      <c r="AI1120" t="s">
        <v>83</v>
      </c>
      <c r="AJ1120">
        <v>0</v>
      </c>
      <c r="AK1120" t="s">
        <v>7211</v>
      </c>
      <c r="AL1120" t="s">
        <v>84</v>
      </c>
      <c r="AM1120" t="s">
        <v>71</v>
      </c>
      <c r="AN1120" t="s">
        <v>73</v>
      </c>
      <c r="AO1120" t="s">
        <v>81</v>
      </c>
      <c r="AP1120" t="s">
        <v>73</v>
      </c>
      <c r="AQ1120" t="s">
        <v>7215</v>
      </c>
      <c r="AT1120" t="s">
        <v>445</v>
      </c>
      <c r="AU1120" t="s">
        <v>67</v>
      </c>
    </row>
    <row r="1121" spans="1:47" x14ac:dyDescent="0.25">
      <c r="A1121">
        <v>2319</v>
      </c>
      <c r="B1121" t="s">
        <v>7216</v>
      </c>
      <c r="C1121" t="s">
        <v>101</v>
      </c>
      <c r="D1121" t="s">
        <v>7217</v>
      </c>
      <c r="E1121" t="s">
        <v>7218</v>
      </c>
      <c r="F1121" t="s">
        <v>7218</v>
      </c>
      <c r="G1121" t="s">
        <v>7219</v>
      </c>
      <c r="H1121" t="s">
        <v>7220</v>
      </c>
      <c r="I1121" s="39">
        <v>39065.512499999997</v>
      </c>
      <c r="J1121" t="s">
        <v>7221</v>
      </c>
      <c r="K1121">
        <v>5000</v>
      </c>
      <c r="L1121">
        <v>3081.92</v>
      </c>
      <c r="M1121" t="s">
        <v>73</v>
      </c>
      <c r="N1121" t="s">
        <v>74</v>
      </c>
      <c r="O1121" t="s">
        <v>75</v>
      </c>
      <c r="P1121">
        <v>9</v>
      </c>
      <c r="Q1121">
        <v>1</v>
      </c>
      <c r="R1121">
        <v>15</v>
      </c>
      <c r="S1121">
        <v>1</v>
      </c>
      <c r="T1121" t="s">
        <v>76</v>
      </c>
      <c r="U1121" t="s">
        <v>77</v>
      </c>
      <c r="V1121">
        <v>30</v>
      </c>
      <c r="W1121" t="s">
        <v>78</v>
      </c>
      <c r="X1121">
        <v>0</v>
      </c>
      <c r="Y1121" t="s">
        <v>79</v>
      </c>
      <c r="Z1121" t="s">
        <v>2075</v>
      </c>
      <c r="AA1121" t="s">
        <v>81</v>
      </c>
      <c r="AB1121" t="s">
        <v>82</v>
      </c>
      <c r="AC1121">
        <v>1</v>
      </c>
      <c r="AD1121" t="s">
        <v>78</v>
      </c>
      <c r="AE1121">
        <v>0</v>
      </c>
      <c r="AF1121">
        <v>0</v>
      </c>
      <c r="AG1121" t="s">
        <v>81</v>
      </c>
      <c r="AH1121">
        <v>6</v>
      </c>
      <c r="AI1121" t="s">
        <v>83</v>
      </c>
      <c r="AJ1121">
        <v>0</v>
      </c>
      <c r="AK1121" t="s">
        <v>7222</v>
      </c>
      <c r="AL1121" t="s">
        <v>84</v>
      </c>
      <c r="AM1121" t="s">
        <v>71</v>
      </c>
      <c r="AN1121" t="s">
        <v>73</v>
      </c>
      <c r="AO1121" t="s">
        <v>81</v>
      </c>
      <c r="AP1121" t="s">
        <v>73</v>
      </c>
      <c r="AQ1121" t="s">
        <v>7223</v>
      </c>
      <c r="AT1121" t="s">
        <v>992</v>
      </c>
      <c r="AU1121" t="s">
        <v>67</v>
      </c>
    </row>
    <row r="1122" spans="1:47" x14ac:dyDescent="0.25">
      <c r="A1122">
        <v>2320</v>
      </c>
      <c r="B1122" t="s">
        <v>2337</v>
      </c>
      <c r="C1122" t="s">
        <v>67</v>
      </c>
      <c r="D1122" t="s">
        <v>7224</v>
      </c>
      <c r="E1122" t="s">
        <v>7225</v>
      </c>
      <c r="F1122" t="s">
        <v>7225</v>
      </c>
      <c r="G1122" t="s">
        <v>7226</v>
      </c>
      <c r="H1122" t="s">
        <v>7227</v>
      </c>
      <c r="I1122" s="39">
        <v>39066.693749999999</v>
      </c>
      <c r="J1122" t="s">
        <v>7228</v>
      </c>
      <c r="K1122">
        <v>2000</v>
      </c>
      <c r="L1122">
        <v>0</v>
      </c>
      <c r="M1122" t="s">
        <v>73</v>
      </c>
      <c r="N1122" t="s">
        <v>74</v>
      </c>
      <c r="O1122" t="s">
        <v>75</v>
      </c>
      <c r="P1122">
        <v>15</v>
      </c>
      <c r="Q1122">
        <v>1</v>
      </c>
      <c r="R1122">
        <v>1</v>
      </c>
      <c r="S1122">
        <v>4</v>
      </c>
      <c r="T1122" t="s">
        <v>76</v>
      </c>
      <c r="U1122" t="s">
        <v>77</v>
      </c>
      <c r="V1122">
        <v>30</v>
      </c>
      <c r="W1122" t="s">
        <v>78</v>
      </c>
      <c r="X1122">
        <v>0</v>
      </c>
      <c r="Y1122" t="s">
        <v>79</v>
      </c>
      <c r="Z1122" t="s">
        <v>470</v>
      </c>
      <c r="AA1122" t="s">
        <v>81</v>
      </c>
      <c r="AB1122" t="s">
        <v>82</v>
      </c>
      <c r="AC1122">
        <v>4</v>
      </c>
      <c r="AD1122" t="s">
        <v>78</v>
      </c>
      <c r="AE1122">
        <v>0</v>
      </c>
      <c r="AF1122">
        <v>0</v>
      </c>
      <c r="AG1122" t="s">
        <v>81</v>
      </c>
      <c r="AH1122">
        <v>6</v>
      </c>
      <c r="AI1122" t="s">
        <v>83</v>
      </c>
      <c r="AJ1122">
        <v>0</v>
      </c>
      <c r="AK1122" t="s">
        <v>7229</v>
      </c>
      <c r="AL1122" t="s">
        <v>84</v>
      </c>
      <c r="AM1122" t="s">
        <v>71</v>
      </c>
      <c r="AN1122" t="s">
        <v>73</v>
      </c>
      <c r="AO1122" t="s">
        <v>81</v>
      </c>
      <c r="AP1122" t="s">
        <v>73</v>
      </c>
      <c r="AQ1122" t="s">
        <v>7230</v>
      </c>
      <c r="AT1122" t="s">
        <v>99</v>
      </c>
      <c r="AU1122" t="s">
        <v>67</v>
      </c>
    </row>
    <row r="1123" spans="1:47" x14ac:dyDescent="0.25">
      <c r="A1123">
        <v>2321</v>
      </c>
      <c r="B1123" t="s">
        <v>7231</v>
      </c>
      <c r="C1123" t="s">
        <v>67</v>
      </c>
      <c r="D1123" t="s">
        <v>7232</v>
      </c>
      <c r="E1123" t="s">
        <v>7233</v>
      </c>
      <c r="F1123" t="s">
        <v>7234</v>
      </c>
      <c r="G1123" t="s">
        <v>7235</v>
      </c>
      <c r="H1123" t="s">
        <v>7236</v>
      </c>
      <c r="I1123" s="39">
        <v>39098.461805555555</v>
      </c>
      <c r="J1123" t="s">
        <v>7237</v>
      </c>
      <c r="K1123">
        <v>1500</v>
      </c>
      <c r="L1123">
        <v>3578.83</v>
      </c>
      <c r="M1123" t="s">
        <v>73</v>
      </c>
      <c r="N1123" t="s">
        <v>74</v>
      </c>
      <c r="O1123" t="s">
        <v>75</v>
      </c>
      <c r="P1123">
        <v>1</v>
      </c>
      <c r="Q1123">
        <v>1</v>
      </c>
      <c r="R1123">
        <v>5</v>
      </c>
      <c r="S1123">
        <v>17</v>
      </c>
      <c r="T1123" t="s">
        <v>76</v>
      </c>
      <c r="U1123" t="s">
        <v>77</v>
      </c>
      <c r="V1123">
        <v>30</v>
      </c>
      <c r="W1123" t="s">
        <v>78</v>
      </c>
      <c r="X1123">
        <v>0</v>
      </c>
      <c r="Y1123" t="s">
        <v>84</v>
      </c>
      <c r="Z1123" t="s">
        <v>5118</v>
      </c>
      <c r="AA1123" t="s">
        <v>81</v>
      </c>
      <c r="AB1123" t="s">
        <v>82</v>
      </c>
      <c r="AC1123">
        <v>17</v>
      </c>
      <c r="AD1123" t="s">
        <v>81</v>
      </c>
      <c r="AE1123">
        <v>0</v>
      </c>
      <c r="AF1123">
        <v>0</v>
      </c>
      <c r="AG1123" t="s">
        <v>81</v>
      </c>
      <c r="AH1123">
        <v>6</v>
      </c>
      <c r="AI1123" t="s">
        <v>83</v>
      </c>
      <c r="AJ1123">
        <v>0</v>
      </c>
      <c r="AK1123" t="s">
        <v>7238</v>
      </c>
      <c r="AL1123" t="s">
        <v>84</v>
      </c>
      <c r="AM1123" t="s">
        <v>7239</v>
      </c>
      <c r="AN1123" t="s">
        <v>73</v>
      </c>
      <c r="AO1123" t="s">
        <v>81</v>
      </c>
      <c r="AP1123" t="s">
        <v>73</v>
      </c>
      <c r="AQ1123" t="s">
        <v>71</v>
      </c>
      <c r="AT1123" t="s">
        <v>382</v>
      </c>
      <c r="AU1123" t="s">
        <v>67</v>
      </c>
    </row>
    <row r="1124" spans="1:47" x14ac:dyDescent="0.25">
      <c r="A1124">
        <v>2322</v>
      </c>
      <c r="B1124" t="s">
        <v>7240</v>
      </c>
      <c r="C1124" t="s">
        <v>67</v>
      </c>
      <c r="D1124" t="s">
        <v>7241</v>
      </c>
      <c r="E1124" t="s">
        <v>7242</v>
      </c>
      <c r="F1124" t="s">
        <v>7242</v>
      </c>
      <c r="G1124" t="s">
        <v>7243</v>
      </c>
      <c r="H1124" t="s">
        <v>71</v>
      </c>
      <c r="I1124" s="39">
        <v>39098.629166666666</v>
      </c>
      <c r="J1124" t="s">
        <v>7244</v>
      </c>
      <c r="K1124">
        <v>4000</v>
      </c>
      <c r="L1124">
        <v>0</v>
      </c>
      <c r="M1124" t="s">
        <v>73</v>
      </c>
      <c r="N1124" t="s">
        <v>74</v>
      </c>
      <c r="O1124" t="s">
        <v>75</v>
      </c>
      <c r="P1124">
        <v>8</v>
      </c>
      <c r="Q1124">
        <v>1</v>
      </c>
      <c r="R1124">
        <v>8</v>
      </c>
      <c r="S1124">
        <v>17</v>
      </c>
      <c r="T1124" t="s">
        <v>76</v>
      </c>
      <c r="U1124" t="s">
        <v>77</v>
      </c>
      <c r="V1124">
        <v>30</v>
      </c>
      <c r="W1124" t="s">
        <v>78</v>
      </c>
      <c r="X1124">
        <v>0</v>
      </c>
      <c r="Y1124" t="s">
        <v>79</v>
      </c>
      <c r="Z1124" t="s">
        <v>1919</v>
      </c>
      <c r="AA1124" t="s">
        <v>81</v>
      </c>
      <c r="AB1124" t="s">
        <v>82</v>
      </c>
      <c r="AC1124">
        <v>17</v>
      </c>
      <c r="AD1124" t="s">
        <v>78</v>
      </c>
      <c r="AE1124">
        <v>0</v>
      </c>
      <c r="AF1124">
        <v>0</v>
      </c>
      <c r="AG1124" t="s">
        <v>81</v>
      </c>
      <c r="AH1124">
        <v>6</v>
      </c>
      <c r="AI1124" t="s">
        <v>83</v>
      </c>
      <c r="AJ1124">
        <v>0</v>
      </c>
      <c r="AK1124" t="s">
        <v>7241</v>
      </c>
      <c r="AL1124" t="s">
        <v>84</v>
      </c>
      <c r="AM1124" t="s">
        <v>7245</v>
      </c>
      <c r="AN1124" t="s">
        <v>73</v>
      </c>
      <c r="AO1124" t="s">
        <v>81</v>
      </c>
      <c r="AP1124" t="s">
        <v>73</v>
      </c>
      <c r="AQ1124" t="s">
        <v>71</v>
      </c>
      <c r="AT1124" t="s">
        <v>81</v>
      </c>
      <c r="AU1124" t="s">
        <v>67</v>
      </c>
    </row>
    <row r="1125" spans="1:47" x14ac:dyDescent="0.25">
      <c r="A1125">
        <v>2324</v>
      </c>
      <c r="B1125" t="s">
        <v>7246</v>
      </c>
      <c r="C1125" t="s">
        <v>67</v>
      </c>
      <c r="D1125" t="s">
        <v>7247</v>
      </c>
      <c r="E1125" t="s">
        <v>7248</v>
      </c>
      <c r="F1125" t="s">
        <v>7248</v>
      </c>
      <c r="G1125" t="s">
        <v>7249</v>
      </c>
      <c r="H1125" t="s">
        <v>71</v>
      </c>
      <c r="I1125" s="39">
        <v>39100.681250000001</v>
      </c>
      <c r="J1125" t="s">
        <v>7250</v>
      </c>
      <c r="K1125">
        <v>0</v>
      </c>
      <c r="L1125">
        <v>0</v>
      </c>
      <c r="M1125" t="s">
        <v>73</v>
      </c>
      <c r="N1125" t="s">
        <v>74</v>
      </c>
      <c r="O1125" t="s">
        <v>75</v>
      </c>
      <c r="P1125">
        <v>1</v>
      </c>
      <c r="Q1125">
        <v>1</v>
      </c>
      <c r="R1125">
        <v>5</v>
      </c>
      <c r="S1125">
        <v>17</v>
      </c>
      <c r="T1125" t="s">
        <v>76</v>
      </c>
      <c r="U1125" t="s">
        <v>77</v>
      </c>
      <c r="V1125">
        <v>30</v>
      </c>
      <c r="W1125" t="s">
        <v>78</v>
      </c>
      <c r="X1125">
        <v>0</v>
      </c>
      <c r="Y1125" t="s">
        <v>84</v>
      </c>
      <c r="Z1125" t="s">
        <v>904</v>
      </c>
      <c r="AA1125" t="s">
        <v>81</v>
      </c>
      <c r="AB1125" t="s">
        <v>82</v>
      </c>
      <c r="AC1125">
        <v>17</v>
      </c>
      <c r="AD1125" t="s">
        <v>78</v>
      </c>
      <c r="AE1125">
        <v>0</v>
      </c>
      <c r="AF1125">
        <v>0</v>
      </c>
      <c r="AG1125" t="s">
        <v>81</v>
      </c>
      <c r="AH1125">
        <v>6</v>
      </c>
      <c r="AI1125" t="s">
        <v>83</v>
      </c>
      <c r="AJ1125">
        <v>0</v>
      </c>
      <c r="AK1125" t="s">
        <v>7247</v>
      </c>
      <c r="AL1125" t="s">
        <v>84</v>
      </c>
      <c r="AM1125" t="s">
        <v>71</v>
      </c>
      <c r="AN1125" t="s">
        <v>73</v>
      </c>
      <c r="AO1125" t="s">
        <v>81</v>
      </c>
      <c r="AP1125" t="s">
        <v>73</v>
      </c>
      <c r="AQ1125" t="s">
        <v>7251</v>
      </c>
      <c r="AT1125" t="s">
        <v>276</v>
      </c>
      <c r="AU1125" t="s">
        <v>67</v>
      </c>
    </row>
    <row r="1126" spans="1:47" x14ac:dyDescent="0.25">
      <c r="A1126">
        <v>2325</v>
      </c>
      <c r="B1126" t="s">
        <v>7252</v>
      </c>
      <c r="C1126" t="s">
        <v>67</v>
      </c>
      <c r="D1126" t="s">
        <v>7252</v>
      </c>
      <c r="E1126" t="s">
        <v>7253</v>
      </c>
      <c r="F1126" t="s">
        <v>7253</v>
      </c>
      <c r="G1126" t="s">
        <v>7254</v>
      </c>
      <c r="H1126" t="s">
        <v>71</v>
      </c>
      <c r="I1126" s="39">
        <v>39100.684027777781</v>
      </c>
      <c r="J1126" t="s">
        <v>7255</v>
      </c>
      <c r="K1126">
        <v>2000</v>
      </c>
      <c r="L1126">
        <v>0</v>
      </c>
      <c r="M1126" t="s">
        <v>73</v>
      </c>
      <c r="N1126" t="s">
        <v>74</v>
      </c>
      <c r="O1126" t="s">
        <v>75</v>
      </c>
      <c r="P1126">
        <v>1</v>
      </c>
      <c r="Q1126">
        <v>1</v>
      </c>
      <c r="R1126">
        <v>4</v>
      </c>
      <c r="S1126">
        <v>21</v>
      </c>
      <c r="T1126" t="s">
        <v>76</v>
      </c>
      <c r="U1126" t="s">
        <v>77</v>
      </c>
      <c r="V1126">
        <v>30</v>
      </c>
      <c r="W1126" t="s">
        <v>78</v>
      </c>
      <c r="X1126">
        <v>0</v>
      </c>
      <c r="Y1126" t="s">
        <v>84</v>
      </c>
      <c r="Z1126" t="s">
        <v>458</v>
      </c>
      <c r="AA1126" t="s">
        <v>81</v>
      </c>
      <c r="AB1126" t="s">
        <v>82</v>
      </c>
      <c r="AC1126">
        <v>21</v>
      </c>
      <c r="AD1126" t="s">
        <v>78</v>
      </c>
      <c r="AE1126">
        <v>0</v>
      </c>
      <c r="AF1126">
        <v>0</v>
      </c>
      <c r="AG1126" t="s">
        <v>81</v>
      </c>
      <c r="AH1126">
        <v>6</v>
      </c>
      <c r="AI1126" t="s">
        <v>83</v>
      </c>
      <c r="AJ1126">
        <v>0</v>
      </c>
      <c r="AK1126" t="s">
        <v>7252</v>
      </c>
      <c r="AL1126" t="s">
        <v>84</v>
      </c>
      <c r="AM1126" t="s">
        <v>71</v>
      </c>
      <c r="AN1126" t="s">
        <v>73</v>
      </c>
      <c r="AO1126" t="s">
        <v>81</v>
      </c>
      <c r="AP1126" t="s">
        <v>73</v>
      </c>
      <c r="AQ1126" t="s">
        <v>7256</v>
      </c>
      <c r="AT1126" t="s">
        <v>81</v>
      </c>
      <c r="AU1126" t="s">
        <v>67</v>
      </c>
    </row>
    <row r="1127" spans="1:47" x14ac:dyDescent="0.25">
      <c r="A1127">
        <v>2326</v>
      </c>
      <c r="B1127" t="s">
        <v>7257</v>
      </c>
      <c r="C1127" t="s">
        <v>67</v>
      </c>
      <c r="D1127" t="s">
        <v>7258</v>
      </c>
      <c r="E1127" t="s">
        <v>7259</v>
      </c>
      <c r="F1127" t="s">
        <v>7259</v>
      </c>
      <c r="G1127" t="s">
        <v>7260</v>
      </c>
      <c r="H1127" t="s">
        <v>71</v>
      </c>
      <c r="I1127" s="39">
        <v>39100.688194444447</v>
      </c>
      <c r="J1127" t="s">
        <v>7261</v>
      </c>
      <c r="K1127">
        <v>2000</v>
      </c>
      <c r="L1127">
        <v>0</v>
      </c>
      <c r="M1127" t="s">
        <v>73</v>
      </c>
      <c r="N1127" t="s">
        <v>74</v>
      </c>
      <c r="O1127" t="s">
        <v>75</v>
      </c>
      <c r="P1127">
        <v>1</v>
      </c>
      <c r="Q1127">
        <v>1</v>
      </c>
      <c r="R1127">
        <v>5</v>
      </c>
      <c r="S1127">
        <v>17</v>
      </c>
      <c r="T1127" t="s">
        <v>76</v>
      </c>
      <c r="U1127" t="s">
        <v>77</v>
      </c>
      <c r="V1127">
        <v>30</v>
      </c>
      <c r="W1127" t="s">
        <v>78</v>
      </c>
      <c r="X1127">
        <v>0</v>
      </c>
      <c r="Y1127" t="s">
        <v>84</v>
      </c>
      <c r="Z1127" t="s">
        <v>1856</v>
      </c>
      <c r="AA1127" t="s">
        <v>81</v>
      </c>
      <c r="AB1127" t="s">
        <v>82</v>
      </c>
      <c r="AC1127">
        <v>17</v>
      </c>
      <c r="AD1127" t="s">
        <v>138</v>
      </c>
      <c r="AE1127">
        <v>0</v>
      </c>
      <c r="AF1127">
        <v>0</v>
      </c>
      <c r="AG1127" t="s">
        <v>81</v>
      </c>
      <c r="AH1127">
        <v>6</v>
      </c>
      <c r="AI1127" t="s">
        <v>83</v>
      </c>
      <c r="AJ1127">
        <v>0</v>
      </c>
      <c r="AK1127" t="s">
        <v>7258</v>
      </c>
      <c r="AL1127" t="s">
        <v>84</v>
      </c>
      <c r="AN1127" t="s">
        <v>73</v>
      </c>
      <c r="AO1127" t="s">
        <v>81</v>
      </c>
      <c r="AP1127" t="s">
        <v>73</v>
      </c>
      <c r="AQ1127" t="s">
        <v>7262</v>
      </c>
      <c r="AT1127" t="s">
        <v>99</v>
      </c>
      <c r="AU1127" t="s">
        <v>67</v>
      </c>
    </row>
    <row r="1128" spans="1:47" x14ac:dyDescent="0.25">
      <c r="A1128">
        <v>2327</v>
      </c>
      <c r="B1128" t="s">
        <v>7263</v>
      </c>
      <c r="C1128" t="s">
        <v>67</v>
      </c>
      <c r="D1128" t="s">
        <v>7264</v>
      </c>
      <c r="E1128" t="s">
        <v>7265</v>
      </c>
      <c r="F1128" t="s">
        <v>7265</v>
      </c>
      <c r="G1128" t="s">
        <v>7266</v>
      </c>
      <c r="H1128" t="s">
        <v>7266</v>
      </c>
      <c r="I1128" s="39">
        <v>39101.47152777778</v>
      </c>
      <c r="J1128" t="s">
        <v>7267</v>
      </c>
      <c r="K1128">
        <v>10000</v>
      </c>
      <c r="L1128">
        <v>0</v>
      </c>
      <c r="M1128" t="s">
        <v>73</v>
      </c>
      <c r="N1128" t="s">
        <v>74</v>
      </c>
      <c r="O1128" t="s">
        <v>75</v>
      </c>
      <c r="P1128">
        <v>10</v>
      </c>
      <c r="Q1128">
        <v>1</v>
      </c>
      <c r="R1128">
        <v>3</v>
      </c>
      <c r="S1128">
        <v>2</v>
      </c>
      <c r="T1128" t="s">
        <v>76</v>
      </c>
      <c r="U1128" t="s">
        <v>224</v>
      </c>
      <c r="V1128">
        <v>30</v>
      </c>
      <c r="W1128" t="s">
        <v>78</v>
      </c>
      <c r="X1128">
        <v>0</v>
      </c>
      <c r="Y1128" t="s">
        <v>79</v>
      </c>
      <c r="Z1128" t="s">
        <v>2499</v>
      </c>
      <c r="AA1128" t="s">
        <v>81</v>
      </c>
      <c r="AB1128" t="s">
        <v>82</v>
      </c>
      <c r="AC1128">
        <v>2</v>
      </c>
      <c r="AD1128" t="s">
        <v>86</v>
      </c>
      <c r="AE1128">
        <v>0</v>
      </c>
      <c r="AF1128">
        <v>0</v>
      </c>
      <c r="AG1128" t="s">
        <v>81</v>
      </c>
      <c r="AH1128">
        <v>4</v>
      </c>
      <c r="AI1128" t="s">
        <v>83</v>
      </c>
      <c r="AJ1128">
        <v>0</v>
      </c>
      <c r="AK1128" t="s">
        <v>7263</v>
      </c>
      <c r="AL1128" t="s">
        <v>84</v>
      </c>
      <c r="AM1128" t="s">
        <v>71</v>
      </c>
      <c r="AN1128" t="s">
        <v>73</v>
      </c>
      <c r="AO1128" t="s">
        <v>81</v>
      </c>
      <c r="AP1128" t="s">
        <v>73</v>
      </c>
      <c r="AQ1128" t="s">
        <v>7268</v>
      </c>
      <c r="AT1128" t="s">
        <v>78</v>
      </c>
      <c r="AU1128" t="s">
        <v>101</v>
      </c>
    </row>
    <row r="1129" spans="1:47" x14ac:dyDescent="0.25">
      <c r="A1129">
        <v>2328</v>
      </c>
      <c r="B1129" t="s">
        <v>453</v>
      </c>
      <c r="C1129" t="s">
        <v>67</v>
      </c>
      <c r="D1129" t="s">
        <v>7269</v>
      </c>
      <c r="E1129" t="s">
        <v>7270</v>
      </c>
      <c r="F1129" t="s">
        <v>7271</v>
      </c>
      <c r="G1129" t="s">
        <v>7272</v>
      </c>
      <c r="H1129" t="s">
        <v>71</v>
      </c>
      <c r="I1129" s="39">
        <v>39101.476388888892</v>
      </c>
      <c r="J1129" t="s">
        <v>7273</v>
      </c>
      <c r="K1129">
        <v>1000</v>
      </c>
      <c r="L1129">
        <v>1520.16</v>
      </c>
      <c r="M1129" t="s">
        <v>73</v>
      </c>
      <c r="N1129" t="s">
        <v>74</v>
      </c>
      <c r="O1129" t="s">
        <v>75</v>
      </c>
      <c r="P1129">
        <v>10</v>
      </c>
      <c r="Q1129">
        <v>1</v>
      </c>
      <c r="R1129">
        <v>16</v>
      </c>
      <c r="S1129">
        <v>2</v>
      </c>
      <c r="T1129" t="s">
        <v>76</v>
      </c>
      <c r="U1129" t="s">
        <v>77</v>
      </c>
      <c r="V1129">
        <v>30</v>
      </c>
      <c r="W1129" t="s">
        <v>78</v>
      </c>
      <c r="X1129">
        <v>0</v>
      </c>
      <c r="Y1129" t="s">
        <v>79</v>
      </c>
      <c r="Z1129" t="s">
        <v>2329</v>
      </c>
      <c r="AA1129" t="s">
        <v>81</v>
      </c>
      <c r="AB1129" t="s">
        <v>82</v>
      </c>
      <c r="AC1129">
        <v>2</v>
      </c>
      <c r="AD1129" t="s">
        <v>78</v>
      </c>
      <c r="AE1129">
        <v>0</v>
      </c>
      <c r="AF1129">
        <v>0</v>
      </c>
      <c r="AG1129" t="s">
        <v>81</v>
      </c>
      <c r="AH1129">
        <v>6</v>
      </c>
      <c r="AI1129" t="s">
        <v>83</v>
      </c>
      <c r="AJ1129">
        <v>0</v>
      </c>
      <c r="AK1129" t="s">
        <v>453</v>
      </c>
      <c r="AL1129" t="s">
        <v>84</v>
      </c>
      <c r="AM1129" t="s">
        <v>71</v>
      </c>
      <c r="AN1129" t="s">
        <v>73</v>
      </c>
      <c r="AO1129" t="s">
        <v>81</v>
      </c>
      <c r="AP1129" t="s">
        <v>73</v>
      </c>
      <c r="AQ1129" t="s">
        <v>71</v>
      </c>
      <c r="AT1129" t="s">
        <v>78</v>
      </c>
      <c r="AU1129" t="s">
        <v>67</v>
      </c>
    </row>
    <row r="1130" spans="1:47" x14ac:dyDescent="0.25">
      <c r="A1130">
        <v>2329</v>
      </c>
      <c r="B1130" t="s">
        <v>7274</v>
      </c>
      <c r="C1130" t="s">
        <v>67</v>
      </c>
      <c r="D1130" t="s">
        <v>7274</v>
      </c>
      <c r="E1130" t="s">
        <v>7275</v>
      </c>
      <c r="F1130" t="s">
        <v>7276</v>
      </c>
      <c r="G1130" t="s">
        <v>7277</v>
      </c>
      <c r="H1130" t="s">
        <v>7277</v>
      </c>
      <c r="I1130" s="39">
        <v>39101.480555555558</v>
      </c>
      <c r="J1130" t="s">
        <v>7278</v>
      </c>
      <c r="K1130">
        <v>500</v>
      </c>
      <c r="L1130">
        <v>0</v>
      </c>
      <c r="M1130" t="s">
        <v>73</v>
      </c>
      <c r="N1130" t="s">
        <v>74</v>
      </c>
      <c r="O1130" t="s">
        <v>75</v>
      </c>
      <c r="P1130">
        <v>1</v>
      </c>
      <c r="Q1130">
        <v>1</v>
      </c>
      <c r="R1130">
        <v>5</v>
      </c>
      <c r="S1130">
        <v>17</v>
      </c>
      <c r="T1130" t="s">
        <v>76</v>
      </c>
      <c r="U1130" t="s">
        <v>77</v>
      </c>
      <c r="V1130">
        <v>30</v>
      </c>
      <c r="W1130" t="s">
        <v>78</v>
      </c>
      <c r="X1130">
        <v>0</v>
      </c>
      <c r="Y1130" t="s">
        <v>84</v>
      </c>
      <c r="Z1130" t="s">
        <v>893</v>
      </c>
      <c r="AA1130" t="s">
        <v>81</v>
      </c>
      <c r="AB1130" t="s">
        <v>82</v>
      </c>
      <c r="AC1130">
        <v>17</v>
      </c>
      <c r="AD1130" t="s">
        <v>78</v>
      </c>
      <c r="AE1130">
        <v>0</v>
      </c>
      <c r="AF1130">
        <v>0</v>
      </c>
      <c r="AG1130" t="s">
        <v>81</v>
      </c>
      <c r="AH1130">
        <v>6</v>
      </c>
      <c r="AI1130" t="s">
        <v>83</v>
      </c>
      <c r="AJ1130">
        <v>0</v>
      </c>
      <c r="AK1130" t="s">
        <v>7279</v>
      </c>
      <c r="AL1130" t="s">
        <v>84</v>
      </c>
      <c r="AM1130" t="s">
        <v>71</v>
      </c>
      <c r="AN1130" t="s">
        <v>73</v>
      </c>
      <c r="AO1130" t="s">
        <v>81</v>
      </c>
      <c r="AP1130" t="s">
        <v>73</v>
      </c>
      <c r="AQ1130" t="s">
        <v>7280</v>
      </c>
      <c r="AT1130" t="s">
        <v>276</v>
      </c>
      <c r="AU1130" t="s">
        <v>67</v>
      </c>
    </row>
    <row r="1131" spans="1:47" x14ac:dyDescent="0.25">
      <c r="A1131">
        <v>2330</v>
      </c>
      <c r="B1131" t="s">
        <v>7281</v>
      </c>
      <c r="C1131" t="s">
        <v>67</v>
      </c>
      <c r="D1131" t="s">
        <v>7282</v>
      </c>
      <c r="E1131" t="s">
        <v>7283</v>
      </c>
      <c r="F1131" t="s">
        <v>7283</v>
      </c>
      <c r="G1131" t="s">
        <v>7284</v>
      </c>
      <c r="H1131" t="s">
        <v>7284</v>
      </c>
      <c r="I1131" s="39">
        <v>39101.504166666666</v>
      </c>
      <c r="J1131" t="s">
        <v>7285</v>
      </c>
      <c r="K1131">
        <v>1500</v>
      </c>
      <c r="L1131">
        <v>766.13</v>
      </c>
      <c r="M1131" t="s">
        <v>73</v>
      </c>
      <c r="N1131" t="s">
        <v>74</v>
      </c>
      <c r="O1131" t="s">
        <v>75</v>
      </c>
      <c r="P1131">
        <v>1</v>
      </c>
      <c r="Q1131">
        <v>1</v>
      </c>
      <c r="R1131">
        <v>17</v>
      </c>
      <c r="S1131">
        <v>16</v>
      </c>
      <c r="T1131" t="s">
        <v>76</v>
      </c>
      <c r="U1131" t="s">
        <v>77</v>
      </c>
      <c r="V1131">
        <v>30</v>
      </c>
      <c r="W1131" t="s">
        <v>78</v>
      </c>
      <c r="X1131">
        <v>0</v>
      </c>
      <c r="Y1131" t="s">
        <v>79</v>
      </c>
      <c r="Z1131" t="s">
        <v>1691</v>
      </c>
      <c r="AA1131" t="s">
        <v>81</v>
      </c>
      <c r="AB1131" t="s">
        <v>82</v>
      </c>
      <c r="AC1131">
        <v>16</v>
      </c>
      <c r="AD1131" t="s">
        <v>78</v>
      </c>
      <c r="AE1131">
        <v>0</v>
      </c>
      <c r="AF1131">
        <v>0</v>
      </c>
      <c r="AG1131" t="s">
        <v>81</v>
      </c>
      <c r="AH1131">
        <v>6</v>
      </c>
      <c r="AI1131" t="s">
        <v>83</v>
      </c>
      <c r="AJ1131">
        <v>0</v>
      </c>
      <c r="AK1131" t="s">
        <v>7286</v>
      </c>
      <c r="AL1131" t="s">
        <v>84</v>
      </c>
      <c r="AM1131" t="s">
        <v>71</v>
      </c>
      <c r="AN1131" t="s">
        <v>73</v>
      </c>
      <c r="AO1131" t="s">
        <v>81</v>
      </c>
      <c r="AP1131" t="s">
        <v>73</v>
      </c>
      <c r="AQ1131" t="s">
        <v>7287</v>
      </c>
      <c r="AT1131" t="s">
        <v>99</v>
      </c>
      <c r="AU1131" t="s">
        <v>67</v>
      </c>
    </row>
    <row r="1132" spans="1:47" x14ac:dyDescent="0.25">
      <c r="A1132">
        <v>2331</v>
      </c>
      <c r="B1132" t="s">
        <v>2295</v>
      </c>
      <c r="C1132" t="s">
        <v>67</v>
      </c>
      <c r="D1132" t="s">
        <v>7288</v>
      </c>
      <c r="E1132" t="s">
        <v>7289</v>
      </c>
      <c r="F1132" t="s">
        <v>7290</v>
      </c>
      <c r="G1132" t="s">
        <v>7291</v>
      </c>
      <c r="H1132" t="s">
        <v>7292</v>
      </c>
      <c r="I1132" s="39">
        <v>39101.493750000001</v>
      </c>
      <c r="J1132" t="s">
        <v>7293</v>
      </c>
      <c r="K1132">
        <v>1500</v>
      </c>
      <c r="L1132">
        <v>0</v>
      </c>
      <c r="M1132" t="s">
        <v>73</v>
      </c>
      <c r="N1132" t="s">
        <v>74</v>
      </c>
      <c r="O1132" t="s">
        <v>75</v>
      </c>
      <c r="P1132">
        <v>10</v>
      </c>
      <c r="Q1132">
        <v>1</v>
      </c>
      <c r="R1132">
        <v>7</v>
      </c>
      <c r="S1132">
        <v>2</v>
      </c>
      <c r="T1132" t="s">
        <v>76</v>
      </c>
      <c r="U1132" t="s">
        <v>77</v>
      </c>
      <c r="V1132">
        <v>30</v>
      </c>
      <c r="W1132" t="s">
        <v>78</v>
      </c>
      <c r="X1132">
        <v>0</v>
      </c>
      <c r="Y1132" t="s">
        <v>79</v>
      </c>
      <c r="Z1132" t="s">
        <v>2329</v>
      </c>
      <c r="AA1132" t="s">
        <v>81</v>
      </c>
      <c r="AB1132" t="s">
        <v>82</v>
      </c>
      <c r="AC1132">
        <v>2</v>
      </c>
      <c r="AD1132" t="s">
        <v>78</v>
      </c>
      <c r="AE1132">
        <v>0</v>
      </c>
      <c r="AF1132">
        <v>0</v>
      </c>
      <c r="AG1132" t="s">
        <v>81</v>
      </c>
      <c r="AH1132">
        <v>6</v>
      </c>
      <c r="AI1132" t="s">
        <v>83</v>
      </c>
      <c r="AJ1132">
        <v>0</v>
      </c>
      <c r="AK1132" t="s">
        <v>7294</v>
      </c>
      <c r="AL1132" t="s">
        <v>84</v>
      </c>
      <c r="AM1132" t="s">
        <v>71</v>
      </c>
      <c r="AN1132" t="s">
        <v>73</v>
      </c>
      <c r="AO1132" t="s">
        <v>81</v>
      </c>
      <c r="AP1132" t="s">
        <v>73</v>
      </c>
      <c r="AQ1132" t="s">
        <v>71</v>
      </c>
      <c r="AT1132" t="s">
        <v>99</v>
      </c>
      <c r="AU1132" t="s">
        <v>67</v>
      </c>
    </row>
    <row r="1133" spans="1:47" x14ac:dyDescent="0.25">
      <c r="A1133">
        <v>2332</v>
      </c>
      <c r="B1133" t="s">
        <v>7295</v>
      </c>
      <c r="C1133" t="s">
        <v>67</v>
      </c>
      <c r="D1133" t="s">
        <v>7296</v>
      </c>
      <c r="E1133" t="s">
        <v>7297</v>
      </c>
      <c r="F1133" t="s">
        <v>7297</v>
      </c>
      <c r="G1133" t="s">
        <v>7298</v>
      </c>
      <c r="H1133" t="s">
        <v>7298</v>
      </c>
      <c r="I1133" s="39">
        <v>39101.49722222222</v>
      </c>
      <c r="J1133" t="s">
        <v>7299</v>
      </c>
      <c r="K1133">
        <v>500</v>
      </c>
      <c r="L1133">
        <v>0</v>
      </c>
      <c r="M1133" t="s">
        <v>73</v>
      </c>
      <c r="N1133" t="s">
        <v>74</v>
      </c>
      <c r="O1133" t="s">
        <v>75</v>
      </c>
      <c r="P1133">
        <v>10</v>
      </c>
      <c r="Q1133">
        <v>1</v>
      </c>
      <c r="R1133">
        <v>7</v>
      </c>
      <c r="S1133">
        <v>2</v>
      </c>
      <c r="T1133" t="s">
        <v>76</v>
      </c>
      <c r="U1133" t="s">
        <v>77</v>
      </c>
      <c r="V1133">
        <v>30</v>
      </c>
      <c r="W1133" t="s">
        <v>78</v>
      </c>
      <c r="X1133">
        <v>0</v>
      </c>
      <c r="Y1133" t="s">
        <v>79</v>
      </c>
      <c r="Z1133" t="s">
        <v>339</v>
      </c>
      <c r="AA1133" t="s">
        <v>81</v>
      </c>
      <c r="AB1133" t="s">
        <v>82</v>
      </c>
      <c r="AC1133">
        <v>2</v>
      </c>
      <c r="AD1133" t="s">
        <v>78</v>
      </c>
      <c r="AE1133">
        <v>0</v>
      </c>
      <c r="AF1133">
        <v>0</v>
      </c>
      <c r="AG1133" t="s">
        <v>81</v>
      </c>
      <c r="AH1133">
        <v>6</v>
      </c>
      <c r="AI1133" t="s">
        <v>83</v>
      </c>
      <c r="AJ1133">
        <v>0</v>
      </c>
      <c r="AK1133" t="s">
        <v>7300</v>
      </c>
      <c r="AL1133" t="s">
        <v>84</v>
      </c>
      <c r="AM1133" t="s">
        <v>71</v>
      </c>
      <c r="AN1133" t="s">
        <v>73</v>
      </c>
      <c r="AO1133" t="s">
        <v>81</v>
      </c>
      <c r="AP1133" t="s">
        <v>73</v>
      </c>
      <c r="AQ1133" t="s">
        <v>7301</v>
      </c>
      <c r="AT1133" t="s">
        <v>99</v>
      </c>
      <c r="AU1133" t="s">
        <v>67</v>
      </c>
    </row>
    <row r="1134" spans="1:47" x14ac:dyDescent="0.25">
      <c r="A1134">
        <v>2333</v>
      </c>
      <c r="B1134" t="s">
        <v>7302</v>
      </c>
      <c r="C1134" t="s">
        <v>67</v>
      </c>
      <c r="D1134" t="s">
        <v>7302</v>
      </c>
      <c r="E1134" t="s">
        <v>7303</v>
      </c>
      <c r="F1134" t="s">
        <v>7303</v>
      </c>
      <c r="G1134" t="s">
        <v>7304</v>
      </c>
      <c r="H1134" t="s">
        <v>7304</v>
      </c>
      <c r="I1134" s="39">
        <v>39101.64166666667</v>
      </c>
      <c r="J1134" t="s">
        <v>7305</v>
      </c>
      <c r="K1134">
        <v>3500</v>
      </c>
      <c r="L1134">
        <v>0</v>
      </c>
      <c r="M1134" t="s">
        <v>73</v>
      </c>
      <c r="N1134" t="s">
        <v>74</v>
      </c>
      <c r="O1134" t="s">
        <v>75</v>
      </c>
      <c r="P1134">
        <v>11</v>
      </c>
      <c r="Q1134">
        <v>1</v>
      </c>
      <c r="R1134">
        <v>4</v>
      </c>
      <c r="S1134">
        <v>2</v>
      </c>
      <c r="T1134" t="s">
        <v>76</v>
      </c>
      <c r="U1134" t="s">
        <v>77</v>
      </c>
      <c r="V1134">
        <v>30</v>
      </c>
      <c r="W1134" t="s">
        <v>78</v>
      </c>
      <c r="X1134">
        <v>0</v>
      </c>
      <c r="Y1134" t="s">
        <v>79</v>
      </c>
      <c r="Z1134" t="s">
        <v>2165</v>
      </c>
      <c r="AA1134" t="s">
        <v>81</v>
      </c>
      <c r="AB1134" t="s">
        <v>82</v>
      </c>
      <c r="AC1134">
        <v>2</v>
      </c>
      <c r="AD1134" t="s">
        <v>78</v>
      </c>
      <c r="AE1134">
        <v>0</v>
      </c>
      <c r="AF1134">
        <v>0</v>
      </c>
      <c r="AG1134" t="s">
        <v>81</v>
      </c>
      <c r="AH1134">
        <v>6</v>
      </c>
      <c r="AI1134" t="s">
        <v>83</v>
      </c>
      <c r="AJ1134">
        <v>0</v>
      </c>
      <c r="AK1134" t="s">
        <v>7302</v>
      </c>
      <c r="AL1134" t="s">
        <v>84</v>
      </c>
      <c r="AM1134" t="s">
        <v>71</v>
      </c>
      <c r="AN1134" t="s">
        <v>73</v>
      </c>
      <c r="AO1134" t="s">
        <v>81</v>
      </c>
      <c r="AP1134" t="s">
        <v>73</v>
      </c>
      <c r="AQ1134" t="s">
        <v>7306</v>
      </c>
      <c r="AT1134" t="s">
        <v>81</v>
      </c>
      <c r="AU1134" t="s">
        <v>67</v>
      </c>
    </row>
    <row r="1135" spans="1:47" x14ac:dyDescent="0.25">
      <c r="A1135">
        <v>2334</v>
      </c>
      <c r="B1135" t="s">
        <v>7307</v>
      </c>
      <c r="C1135" t="s">
        <v>67</v>
      </c>
      <c r="D1135" t="s">
        <v>7307</v>
      </c>
      <c r="E1135" t="s">
        <v>7308</v>
      </c>
      <c r="F1135" t="s">
        <v>7308</v>
      </c>
      <c r="G1135" t="s">
        <v>7309</v>
      </c>
      <c r="H1135" t="s">
        <v>71</v>
      </c>
      <c r="I1135" s="39">
        <v>39105.682638888888</v>
      </c>
      <c r="J1135" t="s">
        <v>7310</v>
      </c>
      <c r="K1135">
        <v>1000</v>
      </c>
      <c r="L1135">
        <v>0</v>
      </c>
      <c r="M1135" t="s">
        <v>73</v>
      </c>
      <c r="N1135" t="s">
        <v>74</v>
      </c>
      <c r="O1135" t="s">
        <v>75</v>
      </c>
      <c r="P1135">
        <v>1</v>
      </c>
      <c r="Q1135">
        <v>1</v>
      </c>
      <c r="R1135">
        <v>5</v>
      </c>
      <c r="S1135">
        <v>21</v>
      </c>
      <c r="T1135" t="s">
        <v>76</v>
      </c>
      <c r="U1135" t="s">
        <v>77</v>
      </c>
      <c r="V1135">
        <v>30</v>
      </c>
      <c r="W1135" t="s">
        <v>78</v>
      </c>
      <c r="X1135">
        <v>0</v>
      </c>
      <c r="Y1135" t="s">
        <v>84</v>
      </c>
      <c r="Z1135" t="s">
        <v>199</v>
      </c>
      <c r="AA1135" t="s">
        <v>81</v>
      </c>
      <c r="AB1135" t="s">
        <v>82</v>
      </c>
      <c r="AC1135">
        <v>21</v>
      </c>
      <c r="AD1135" t="s">
        <v>78</v>
      </c>
      <c r="AE1135">
        <v>0</v>
      </c>
      <c r="AF1135">
        <v>0</v>
      </c>
      <c r="AG1135" t="s">
        <v>81</v>
      </c>
      <c r="AH1135">
        <v>6</v>
      </c>
      <c r="AI1135" t="s">
        <v>83</v>
      </c>
      <c r="AJ1135">
        <v>0</v>
      </c>
      <c r="AK1135" t="s">
        <v>7307</v>
      </c>
      <c r="AL1135" t="s">
        <v>84</v>
      </c>
      <c r="AM1135" t="s">
        <v>71</v>
      </c>
      <c r="AN1135" t="s">
        <v>73</v>
      </c>
      <c r="AO1135" t="s">
        <v>81</v>
      </c>
      <c r="AP1135" t="s">
        <v>73</v>
      </c>
      <c r="AQ1135" t="s">
        <v>7311</v>
      </c>
      <c r="AT1135" t="s">
        <v>81</v>
      </c>
      <c r="AU1135" t="s">
        <v>67</v>
      </c>
    </row>
    <row r="1136" spans="1:47" x14ac:dyDescent="0.25">
      <c r="A1136">
        <v>2335</v>
      </c>
      <c r="B1136" t="s">
        <v>3420</v>
      </c>
      <c r="C1136" t="s">
        <v>67</v>
      </c>
      <c r="D1136" t="s">
        <v>7312</v>
      </c>
      <c r="E1136" t="s">
        <v>7313</v>
      </c>
      <c r="F1136" t="s">
        <v>7313</v>
      </c>
      <c r="G1136" t="s">
        <v>7314</v>
      </c>
      <c r="H1136" t="s">
        <v>7315</v>
      </c>
      <c r="I1136" s="39">
        <v>39105.686111111114</v>
      </c>
      <c r="J1136" t="s">
        <v>7316</v>
      </c>
      <c r="K1136">
        <v>1000</v>
      </c>
      <c r="L1136">
        <v>0</v>
      </c>
      <c r="M1136" t="s">
        <v>73</v>
      </c>
      <c r="N1136" t="s">
        <v>74</v>
      </c>
      <c r="O1136" t="s">
        <v>75</v>
      </c>
      <c r="P1136">
        <v>1</v>
      </c>
      <c r="Q1136">
        <v>1</v>
      </c>
      <c r="R1136">
        <v>4</v>
      </c>
      <c r="S1136">
        <v>21</v>
      </c>
      <c r="T1136" t="s">
        <v>76</v>
      </c>
      <c r="U1136" t="s">
        <v>77</v>
      </c>
      <c r="V1136">
        <v>30</v>
      </c>
      <c r="W1136" t="s">
        <v>78</v>
      </c>
      <c r="X1136">
        <v>0</v>
      </c>
      <c r="Y1136" t="s">
        <v>79</v>
      </c>
      <c r="Z1136" t="s">
        <v>2708</v>
      </c>
      <c r="AA1136" t="s">
        <v>81</v>
      </c>
      <c r="AB1136" t="s">
        <v>82</v>
      </c>
      <c r="AC1136">
        <v>21</v>
      </c>
      <c r="AD1136" t="s">
        <v>78</v>
      </c>
      <c r="AE1136">
        <v>0</v>
      </c>
      <c r="AF1136">
        <v>0</v>
      </c>
      <c r="AG1136" t="s">
        <v>81</v>
      </c>
      <c r="AH1136">
        <v>6</v>
      </c>
      <c r="AI1136" t="s">
        <v>83</v>
      </c>
      <c r="AJ1136">
        <v>0</v>
      </c>
      <c r="AK1136" t="s">
        <v>3420</v>
      </c>
      <c r="AL1136" t="s">
        <v>84</v>
      </c>
      <c r="AM1136" t="s">
        <v>71</v>
      </c>
      <c r="AN1136" t="s">
        <v>73</v>
      </c>
      <c r="AO1136" t="s">
        <v>81</v>
      </c>
      <c r="AP1136" t="s">
        <v>73</v>
      </c>
      <c r="AQ1136" t="s">
        <v>7317</v>
      </c>
      <c r="AT1136" t="s">
        <v>86</v>
      </c>
      <c r="AU1136" t="s">
        <v>67</v>
      </c>
    </row>
    <row r="1137" spans="1:47" x14ac:dyDescent="0.25">
      <c r="A1137">
        <v>2336</v>
      </c>
      <c r="B1137" t="s">
        <v>7318</v>
      </c>
      <c r="C1137" t="s">
        <v>67</v>
      </c>
      <c r="D1137" t="s">
        <v>7319</v>
      </c>
      <c r="E1137" t="s">
        <v>7320</v>
      </c>
      <c r="F1137" t="s">
        <v>7320</v>
      </c>
      <c r="G1137" t="s">
        <v>7321</v>
      </c>
      <c r="H1137" t="s">
        <v>7322</v>
      </c>
      <c r="I1137" s="39">
        <v>39105.689583333333</v>
      </c>
      <c r="J1137" t="s">
        <v>7323</v>
      </c>
      <c r="K1137">
        <v>1000</v>
      </c>
      <c r="L1137">
        <v>0</v>
      </c>
      <c r="M1137" t="s">
        <v>73</v>
      </c>
      <c r="N1137" t="s">
        <v>74</v>
      </c>
      <c r="O1137" t="s">
        <v>75</v>
      </c>
      <c r="P1137">
        <v>1</v>
      </c>
      <c r="Q1137">
        <v>1</v>
      </c>
      <c r="R1137">
        <v>16</v>
      </c>
      <c r="S1137">
        <v>16</v>
      </c>
      <c r="T1137" t="s">
        <v>76</v>
      </c>
      <c r="U1137" t="s">
        <v>77</v>
      </c>
      <c r="V1137">
        <v>30</v>
      </c>
      <c r="W1137" t="s">
        <v>78</v>
      </c>
      <c r="X1137">
        <v>0</v>
      </c>
      <c r="Y1137" t="s">
        <v>79</v>
      </c>
      <c r="Z1137" t="s">
        <v>2708</v>
      </c>
      <c r="AA1137" t="s">
        <v>81</v>
      </c>
      <c r="AB1137" t="s">
        <v>82</v>
      </c>
      <c r="AC1137">
        <v>16</v>
      </c>
      <c r="AD1137" t="s">
        <v>78</v>
      </c>
      <c r="AE1137">
        <v>0</v>
      </c>
      <c r="AF1137">
        <v>0</v>
      </c>
      <c r="AG1137" t="s">
        <v>81</v>
      </c>
      <c r="AH1137">
        <v>6</v>
      </c>
      <c r="AI1137" t="s">
        <v>83</v>
      </c>
      <c r="AJ1137">
        <v>0</v>
      </c>
      <c r="AK1137" t="s">
        <v>7318</v>
      </c>
      <c r="AL1137" t="s">
        <v>84</v>
      </c>
      <c r="AM1137" t="s">
        <v>71</v>
      </c>
      <c r="AN1137" t="s">
        <v>73</v>
      </c>
      <c r="AO1137" t="s">
        <v>81</v>
      </c>
      <c r="AP1137" t="s">
        <v>73</v>
      </c>
      <c r="AQ1137" t="s">
        <v>7324</v>
      </c>
      <c r="AT1137" t="s">
        <v>81</v>
      </c>
      <c r="AU1137" t="s">
        <v>67</v>
      </c>
    </row>
    <row r="1138" spans="1:47" x14ac:dyDescent="0.25">
      <c r="A1138">
        <v>2337</v>
      </c>
      <c r="B1138" t="s">
        <v>7325</v>
      </c>
      <c r="C1138" t="s">
        <v>67</v>
      </c>
      <c r="D1138" t="s">
        <v>7326</v>
      </c>
      <c r="E1138" t="s">
        <v>7327</v>
      </c>
      <c r="F1138" t="s">
        <v>7327</v>
      </c>
      <c r="G1138" t="s">
        <v>7328</v>
      </c>
      <c r="H1138" t="s">
        <v>71</v>
      </c>
      <c r="I1138" s="39">
        <v>39105.700694444444</v>
      </c>
      <c r="J1138" t="s">
        <v>7329</v>
      </c>
      <c r="K1138">
        <v>1500</v>
      </c>
      <c r="L1138">
        <v>0</v>
      </c>
      <c r="M1138" t="s">
        <v>73</v>
      </c>
      <c r="N1138" t="s">
        <v>74</v>
      </c>
      <c r="O1138" t="s">
        <v>75</v>
      </c>
      <c r="P1138">
        <v>1</v>
      </c>
      <c r="Q1138">
        <v>1</v>
      </c>
      <c r="R1138">
        <v>15</v>
      </c>
      <c r="S1138">
        <v>21</v>
      </c>
      <c r="T1138" t="s">
        <v>76</v>
      </c>
      <c r="U1138" t="s">
        <v>77</v>
      </c>
      <c r="V1138">
        <v>30</v>
      </c>
      <c r="W1138" t="s">
        <v>78</v>
      </c>
      <c r="X1138">
        <v>0</v>
      </c>
      <c r="Y1138" t="s">
        <v>79</v>
      </c>
      <c r="Z1138" t="s">
        <v>458</v>
      </c>
      <c r="AA1138" t="s">
        <v>81</v>
      </c>
      <c r="AB1138" t="s">
        <v>82</v>
      </c>
      <c r="AC1138">
        <v>21</v>
      </c>
      <c r="AD1138" t="s">
        <v>78</v>
      </c>
      <c r="AE1138">
        <v>0</v>
      </c>
      <c r="AF1138">
        <v>0</v>
      </c>
      <c r="AG1138" t="s">
        <v>81</v>
      </c>
      <c r="AH1138">
        <v>6</v>
      </c>
      <c r="AI1138" t="s">
        <v>83</v>
      </c>
      <c r="AJ1138">
        <v>0</v>
      </c>
      <c r="AK1138" t="s">
        <v>7330</v>
      </c>
      <c r="AL1138" t="s">
        <v>84</v>
      </c>
      <c r="AM1138" t="s">
        <v>71</v>
      </c>
      <c r="AN1138" t="s">
        <v>73</v>
      </c>
      <c r="AO1138" t="s">
        <v>81</v>
      </c>
      <c r="AP1138" t="s">
        <v>73</v>
      </c>
      <c r="AQ1138" t="s">
        <v>79</v>
      </c>
      <c r="AT1138" t="s">
        <v>81</v>
      </c>
      <c r="AU1138" t="s">
        <v>67</v>
      </c>
    </row>
    <row r="1139" spans="1:47" x14ac:dyDescent="0.25">
      <c r="A1139">
        <v>2338</v>
      </c>
      <c r="B1139" t="s">
        <v>7331</v>
      </c>
      <c r="C1139" t="s">
        <v>101</v>
      </c>
      <c r="D1139" t="s">
        <v>7332</v>
      </c>
      <c r="E1139" t="s">
        <v>7333</v>
      </c>
      <c r="F1139" t="s">
        <v>7333</v>
      </c>
      <c r="G1139" t="s">
        <v>7334</v>
      </c>
      <c r="H1139" t="s">
        <v>7335</v>
      </c>
      <c r="I1139" s="39">
        <v>39105.703472222223</v>
      </c>
      <c r="J1139" t="s">
        <v>7336</v>
      </c>
      <c r="K1139">
        <v>1000</v>
      </c>
      <c r="L1139">
        <v>1970.46</v>
      </c>
      <c r="M1139" t="s">
        <v>73</v>
      </c>
      <c r="N1139" t="s">
        <v>74</v>
      </c>
      <c r="O1139" t="s">
        <v>75</v>
      </c>
      <c r="P1139">
        <v>12</v>
      </c>
      <c r="Q1139">
        <v>1</v>
      </c>
      <c r="R1139">
        <v>29</v>
      </c>
      <c r="S1139">
        <v>12</v>
      </c>
      <c r="T1139" t="s">
        <v>76</v>
      </c>
      <c r="U1139" t="s">
        <v>77</v>
      </c>
      <c r="V1139">
        <v>30</v>
      </c>
      <c r="W1139" t="s">
        <v>78</v>
      </c>
      <c r="X1139">
        <v>0</v>
      </c>
      <c r="Y1139" t="s">
        <v>79</v>
      </c>
      <c r="Z1139" t="s">
        <v>81</v>
      </c>
      <c r="AA1139" t="s">
        <v>81</v>
      </c>
      <c r="AB1139" t="s">
        <v>82</v>
      </c>
      <c r="AC1139">
        <v>12</v>
      </c>
      <c r="AD1139" t="s">
        <v>78</v>
      </c>
      <c r="AE1139">
        <v>0</v>
      </c>
      <c r="AF1139">
        <v>0</v>
      </c>
      <c r="AG1139" t="s">
        <v>81</v>
      </c>
      <c r="AH1139">
        <v>6</v>
      </c>
      <c r="AI1139" t="s">
        <v>83</v>
      </c>
      <c r="AJ1139">
        <v>0</v>
      </c>
      <c r="AK1139" t="s">
        <v>7331</v>
      </c>
      <c r="AL1139" t="s">
        <v>84</v>
      </c>
      <c r="AM1139" t="s">
        <v>7337</v>
      </c>
      <c r="AN1139" t="s">
        <v>73</v>
      </c>
      <c r="AO1139" t="s">
        <v>81</v>
      </c>
      <c r="AP1139" t="s">
        <v>73</v>
      </c>
      <c r="AQ1139" t="s">
        <v>7338</v>
      </c>
      <c r="AT1139" t="s">
        <v>81</v>
      </c>
      <c r="AU1139" t="s">
        <v>67</v>
      </c>
    </row>
    <row r="1140" spans="1:47" x14ac:dyDescent="0.25">
      <c r="A1140">
        <v>2339</v>
      </c>
      <c r="B1140" t="s">
        <v>7339</v>
      </c>
      <c r="C1140" t="s">
        <v>67</v>
      </c>
      <c r="D1140" t="s">
        <v>7340</v>
      </c>
      <c r="E1140" t="s">
        <v>7341</v>
      </c>
      <c r="F1140" t="s">
        <v>7341</v>
      </c>
      <c r="G1140" t="s">
        <v>7342</v>
      </c>
      <c r="H1140" t="s">
        <v>7342</v>
      </c>
      <c r="I1140" s="39">
        <v>39106.413194444445</v>
      </c>
      <c r="J1140" t="s">
        <v>7343</v>
      </c>
      <c r="K1140">
        <v>2000</v>
      </c>
      <c r="L1140">
        <v>0</v>
      </c>
      <c r="M1140" t="s">
        <v>73</v>
      </c>
      <c r="N1140" t="s">
        <v>74</v>
      </c>
      <c r="O1140" t="s">
        <v>75</v>
      </c>
      <c r="P1140">
        <v>1</v>
      </c>
      <c r="Q1140">
        <v>1</v>
      </c>
      <c r="R1140">
        <v>5</v>
      </c>
      <c r="S1140">
        <v>2</v>
      </c>
      <c r="T1140" t="s">
        <v>76</v>
      </c>
      <c r="U1140" t="s">
        <v>77</v>
      </c>
      <c r="V1140">
        <v>30</v>
      </c>
      <c r="W1140" t="s">
        <v>78</v>
      </c>
      <c r="X1140">
        <v>0</v>
      </c>
      <c r="Y1140" t="s">
        <v>84</v>
      </c>
      <c r="Z1140" t="s">
        <v>5512</v>
      </c>
      <c r="AA1140" t="s">
        <v>81</v>
      </c>
      <c r="AB1140" t="s">
        <v>82</v>
      </c>
      <c r="AC1140">
        <v>2</v>
      </c>
      <c r="AD1140" t="s">
        <v>78</v>
      </c>
      <c r="AE1140">
        <v>0</v>
      </c>
      <c r="AF1140">
        <v>0</v>
      </c>
      <c r="AG1140" t="s">
        <v>81</v>
      </c>
      <c r="AH1140">
        <v>6</v>
      </c>
      <c r="AI1140" t="s">
        <v>83</v>
      </c>
      <c r="AJ1140">
        <v>0</v>
      </c>
      <c r="AK1140" t="s">
        <v>7339</v>
      </c>
      <c r="AL1140" t="s">
        <v>84</v>
      </c>
      <c r="AM1140" t="s">
        <v>71</v>
      </c>
      <c r="AN1140" t="s">
        <v>73</v>
      </c>
      <c r="AO1140" t="s">
        <v>81</v>
      </c>
      <c r="AP1140" t="s">
        <v>73</v>
      </c>
      <c r="AQ1140" t="s">
        <v>84</v>
      </c>
      <c r="AT1140" t="s">
        <v>550</v>
      </c>
      <c r="AU1140" t="s">
        <v>67</v>
      </c>
    </row>
    <row r="1141" spans="1:47" x14ac:dyDescent="0.25">
      <c r="A1141">
        <v>2340</v>
      </c>
      <c r="B1141" t="s">
        <v>7344</v>
      </c>
      <c r="C1141" t="s">
        <v>67</v>
      </c>
      <c r="D1141" t="s">
        <v>7344</v>
      </c>
      <c r="E1141" t="s">
        <v>7345</v>
      </c>
      <c r="F1141" t="s">
        <v>7345</v>
      </c>
      <c r="G1141" t="s">
        <v>7346</v>
      </c>
      <c r="H1141" t="s">
        <v>71</v>
      </c>
      <c r="I1141" s="39">
        <v>39106.416666666664</v>
      </c>
      <c r="J1141" t="s">
        <v>7347</v>
      </c>
      <c r="K1141">
        <v>2000</v>
      </c>
      <c r="L1141">
        <v>0</v>
      </c>
      <c r="M1141" t="s">
        <v>73</v>
      </c>
      <c r="N1141" t="s">
        <v>74</v>
      </c>
      <c r="O1141" t="s">
        <v>75</v>
      </c>
      <c r="P1141">
        <v>11</v>
      </c>
      <c r="Q1141">
        <v>1</v>
      </c>
      <c r="R1141">
        <v>4</v>
      </c>
      <c r="S1141">
        <v>2</v>
      </c>
      <c r="T1141" t="s">
        <v>76</v>
      </c>
      <c r="U1141" t="s">
        <v>77</v>
      </c>
      <c r="V1141">
        <v>30</v>
      </c>
      <c r="W1141" t="s">
        <v>78</v>
      </c>
      <c r="X1141">
        <v>0</v>
      </c>
      <c r="Y1141" t="s">
        <v>79</v>
      </c>
      <c r="Z1141" t="s">
        <v>1746</v>
      </c>
      <c r="AA1141" t="s">
        <v>81</v>
      </c>
      <c r="AB1141" t="s">
        <v>82</v>
      </c>
      <c r="AC1141">
        <v>2</v>
      </c>
      <c r="AD1141" t="s">
        <v>78</v>
      </c>
      <c r="AE1141">
        <v>0</v>
      </c>
      <c r="AF1141">
        <v>0</v>
      </c>
      <c r="AG1141" t="s">
        <v>81</v>
      </c>
      <c r="AH1141">
        <v>6</v>
      </c>
      <c r="AI1141" t="s">
        <v>83</v>
      </c>
      <c r="AJ1141">
        <v>0</v>
      </c>
      <c r="AK1141" t="s">
        <v>7344</v>
      </c>
      <c r="AL1141" t="s">
        <v>84</v>
      </c>
      <c r="AM1141" t="s">
        <v>71</v>
      </c>
      <c r="AN1141" t="s">
        <v>73</v>
      </c>
      <c r="AO1141" t="s">
        <v>81</v>
      </c>
      <c r="AP1141" t="s">
        <v>73</v>
      </c>
      <c r="AQ1141" t="s">
        <v>7348</v>
      </c>
      <c r="AT1141" t="s">
        <v>99</v>
      </c>
      <c r="AU1141" t="s">
        <v>67</v>
      </c>
    </row>
    <row r="1142" spans="1:47" x14ac:dyDescent="0.25">
      <c r="A1142">
        <v>2341</v>
      </c>
      <c r="B1142" t="s">
        <v>7349</v>
      </c>
      <c r="C1142" t="s">
        <v>101</v>
      </c>
      <c r="D1142" t="s">
        <v>7349</v>
      </c>
      <c r="E1142" t="s">
        <v>7350</v>
      </c>
      <c r="F1142" t="s">
        <v>7350</v>
      </c>
      <c r="G1142" t="s">
        <v>7351</v>
      </c>
      <c r="H1142" t="s">
        <v>71</v>
      </c>
      <c r="I1142" s="39">
        <v>39106.418749999997</v>
      </c>
      <c r="J1142" t="s">
        <v>7352</v>
      </c>
      <c r="K1142">
        <v>2000</v>
      </c>
      <c r="L1142">
        <v>0</v>
      </c>
      <c r="M1142" t="s">
        <v>73</v>
      </c>
      <c r="N1142" t="s">
        <v>74</v>
      </c>
      <c r="O1142" t="s">
        <v>75</v>
      </c>
      <c r="P1142">
        <v>10</v>
      </c>
      <c r="Q1142">
        <v>1</v>
      </c>
      <c r="R1142">
        <v>3</v>
      </c>
      <c r="S1142">
        <v>2</v>
      </c>
      <c r="T1142" t="s">
        <v>76</v>
      </c>
      <c r="U1142" t="s">
        <v>77</v>
      </c>
      <c r="V1142">
        <v>30</v>
      </c>
      <c r="W1142" t="s">
        <v>78</v>
      </c>
      <c r="X1142">
        <v>0</v>
      </c>
      <c r="Y1142" t="s">
        <v>79</v>
      </c>
      <c r="Z1142" t="s">
        <v>2087</v>
      </c>
      <c r="AA1142" t="s">
        <v>81</v>
      </c>
      <c r="AB1142" t="s">
        <v>82</v>
      </c>
      <c r="AC1142">
        <v>2</v>
      </c>
      <c r="AD1142" t="s">
        <v>78</v>
      </c>
      <c r="AE1142">
        <v>0</v>
      </c>
      <c r="AF1142">
        <v>0</v>
      </c>
      <c r="AG1142" t="s">
        <v>81</v>
      </c>
      <c r="AH1142">
        <v>6</v>
      </c>
      <c r="AI1142" t="s">
        <v>83</v>
      </c>
      <c r="AJ1142">
        <v>0</v>
      </c>
      <c r="AK1142" t="s">
        <v>7349</v>
      </c>
      <c r="AL1142" t="s">
        <v>84</v>
      </c>
      <c r="AM1142" t="s">
        <v>71</v>
      </c>
      <c r="AN1142" t="s">
        <v>73</v>
      </c>
      <c r="AO1142" t="s">
        <v>81</v>
      </c>
      <c r="AP1142" t="s">
        <v>73</v>
      </c>
      <c r="AQ1142" t="s">
        <v>79</v>
      </c>
      <c r="AT1142" t="s">
        <v>81</v>
      </c>
      <c r="AU1142" t="s">
        <v>67</v>
      </c>
    </row>
    <row r="1143" spans="1:47" x14ac:dyDescent="0.25">
      <c r="A1143">
        <v>2342</v>
      </c>
      <c r="B1143" t="s">
        <v>7353</v>
      </c>
      <c r="C1143" t="s">
        <v>67</v>
      </c>
      <c r="D1143" t="s">
        <v>7354</v>
      </c>
      <c r="E1143" t="s">
        <v>7355</v>
      </c>
      <c r="F1143" t="s">
        <v>7355</v>
      </c>
      <c r="G1143" t="s">
        <v>7356</v>
      </c>
      <c r="H1143" t="s">
        <v>71</v>
      </c>
      <c r="I1143" s="39">
        <v>39107.695833333331</v>
      </c>
      <c r="J1143" t="s">
        <v>7357</v>
      </c>
      <c r="K1143">
        <v>1000</v>
      </c>
      <c r="L1143">
        <v>0</v>
      </c>
      <c r="M1143" t="s">
        <v>73</v>
      </c>
      <c r="N1143" t="s">
        <v>74</v>
      </c>
      <c r="O1143" t="s">
        <v>75</v>
      </c>
      <c r="P1143">
        <v>15</v>
      </c>
      <c r="Q1143">
        <v>1</v>
      </c>
      <c r="R1143">
        <v>1</v>
      </c>
      <c r="S1143">
        <v>4</v>
      </c>
      <c r="T1143" t="s">
        <v>76</v>
      </c>
      <c r="U1143" t="s">
        <v>77</v>
      </c>
      <c r="V1143">
        <v>30</v>
      </c>
      <c r="W1143" t="s">
        <v>78</v>
      </c>
      <c r="X1143">
        <v>0</v>
      </c>
      <c r="Y1143" t="s">
        <v>79</v>
      </c>
      <c r="Z1143" t="s">
        <v>1863</v>
      </c>
      <c r="AA1143" t="s">
        <v>81</v>
      </c>
      <c r="AB1143" t="s">
        <v>82</v>
      </c>
      <c r="AC1143">
        <v>4</v>
      </c>
      <c r="AD1143" t="s">
        <v>78</v>
      </c>
      <c r="AE1143">
        <v>0</v>
      </c>
      <c r="AF1143">
        <v>0</v>
      </c>
      <c r="AG1143" t="s">
        <v>81</v>
      </c>
      <c r="AH1143">
        <v>6</v>
      </c>
      <c r="AI1143" t="s">
        <v>83</v>
      </c>
      <c r="AJ1143">
        <v>0</v>
      </c>
      <c r="AK1143" t="s">
        <v>7358</v>
      </c>
      <c r="AL1143" t="s">
        <v>84</v>
      </c>
      <c r="AM1143" t="s">
        <v>7359</v>
      </c>
      <c r="AN1143" t="s">
        <v>73</v>
      </c>
      <c r="AO1143" t="s">
        <v>81</v>
      </c>
      <c r="AP1143" t="s">
        <v>73</v>
      </c>
      <c r="AQ1143" t="s">
        <v>71</v>
      </c>
      <c r="AT1143" t="s">
        <v>99</v>
      </c>
      <c r="AU1143" t="s">
        <v>67</v>
      </c>
    </row>
    <row r="1144" spans="1:47" x14ac:dyDescent="0.25">
      <c r="A1144">
        <v>2343</v>
      </c>
      <c r="B1144" t="s">
        <v>7360</v>
      </c>
      <c r="C1144" t="s">
        <v>67</v>
      </c>
      <c r="D1144" t="s">
        <v>7361</v>
      </c>
      <c r="E1144" t="s">
        <v>7362</v>
      </c>
      <c r="F1144" t="s">
        <v>7362</v>
      </c>
      <c r="G1144" t="s">
        <v>7363</v>
      </c>
      <c r="H1144" t="s">
        <v>7363</v>
      </c>
      <c r="I1144" s="39">
        <v>39111.679861111108</v>
      </c>
      <c r="J1144" t="s">
        <v>7364</v>
      </c>
      <c r="K1144">
        <v>0</v>
      </c>
      <c r="L1144">
        <v>0</v>
      </c>
      <c r="M1144" t="s">
        <v>73</v>
      </c>
      <c r="N1144" t="s">
        <v>74</v>
      </c>
      <c r="O1144" t="s">
        <v>75</v>
      </c>
      <c r="P1144">
        <v>14</v>
      </c>
      <c r="Q1144">
        <v>1</v>
      </c>
      <c r="R1144">
        <v>16</v>
      </c>
      <c r="S1144">
        <v>5</v>
      </c>
      <c r="T1144" t="s">
        <v>76</v>
      </c>
      <c r="U1144" t="s">
        <v>77</v>
      </c>
      <c r="V1144">
        <v>30</v>
      </c>
      <c r="W1144" t="s">
        <v>78</v>
      </c>
      <c r="X1144">
        <v>0</v>
      </c>
      <c r="Y1144" t="s">
        <v>79</v>
      </c>
      <c r="Z1144" t="s">
        <v>2336</v>
      </c>
      <c r="AA1144" t="s">
        <v>81</v>
      </c>
      <c r="AB1144" t="s">
        <v>82</v>
      </c>
      <c r="AC1144">
        <v>5</v>
      </c>
      <c r="AD1144" t="s">
        <v>78</v>
      </c>
      <c r="AE1144">
        <v>0</v>
      </c>
      <c r="AF1144">
        <v>0</v>
      </c>
      <c r="AG1144" t="s">
        <v>81</v>
      </c>
      <c r="AH1144">
        <v>6</v>
      </c>
      <c r="AI1144" t="s">
        <v>83</v>
      </c>
      <c r="AJ1144">
        <v>0</v>
      </c>
      <c r="AK1144" t="s">
        <v>7365</v>
      </c>
      <c r="AL1144" t="s">
        <v>84</v>
      </c>
      <c r="AM1144" t="s">
        <v>71</v>
      </c>
      <c r="AN1144" t="s">
        <v>73</v>
      </c>
      <c r="AO1144" t="s">
        <v>81</v>
      </c>
      <c r="AP1144" t="s">
        <v>73</v>
      </c>
      <c r="AQ1144" t="s">
        <v>71</v>
      </c>
      <c r="AT1144" t="s">
        <v>218</v>
      </c>
      <c r="AU1144" t="s">
        <v>67</v>
      </c>
    </row>
    <row r="1145" spans="1:47" x14ac:dyDescent="0.25">
      <c r="A1145">
        <v>2344</v>
      </c>
      <c r="B1145" t="s">
        <v>7366</v>
      </c>
      <c r="C1145" t="s">
        <v>67</v>
      </c>
      <c r="D1145" t="s">
        <v>7367</v>
      </c>
      <c r="E1145" t="s">
        <v>7368</v>
      </c>
      <c r="F1145" t="s">
        <v>7368</v>
      </c>
      <c r="G1145" t="s">
        <v>7369</v>
      </c>
      <c r="H1145" t="s">
        <v>7370</v>
      </c>
      <c r="I1145" s="39">
        <v>39111.684027777781</v>
      </c>
      <c r="J1145" t="s">
        <v>7371</v>
      </c>
      <c r="K1145">
        <v>0</v>
      </c>
      <c r="L1145">
        <v>0</v>
      </c>
      <c r="M1145" t="s">
        <v>73</v>
      </c>
      <c r="N1145" t="s">
        <v>74</v>
      </c>
      <c r="O1145" t="s">
        <v>75</v>
      </c>
      <c r="P1145">
        <v>7</v>
      </c>
      <c r="Q1145">
        <v>1</v>
      </c>
      <c r="R1145">
        <v>19</v>
      </c>
      <c r="S1145">
        <v>17</v>
      </c>
      <c r="T1145" t="s">
        <v>76</v>
      </c>
      <c r="U1145" t="s">
        <v>77</v>
      </c>
      <c r="V1145">
        <v>30</v>
      </c>
      <c r="W1145" t="s">
        <v>78</v>
      </c>
      <c r="X1145">
        <v>0</v>
      </c>
      <c r="Y1145" t="s">
        <v>79</v>
      </c>
      <c r="Z1145" t="s">
        <v>112</v>
      </c>
      <c r="AA1145" t="s">
        <v>81</v>
      </c>
      <c r="AB1145" t="s">
        <v>82</v>
      </c>
      <c r="AC1145">
        <v>17</v>
      </c>
      <c r="AD1145" t="s">
        <v>78</v>
      </c>
      <c r="AE1145">
        <v>0</v>
      </c>
      <c r="AF1145">
        <v>0</v>
      </c>
      <c r="AG1145" t="s">
        <v>81</v>
      </c>
      <c r="AH1145">
        <v>6</v>
      </c>
      <c r="AI1145" t="s">
        <v>83</v>
      </c>
      <c r="AJ1145">
        <v>0</v>
      </c>
      <c r="AK1145" t="s">
        <v>7372</v>
      </c>
      <c r="AL1145" t="s">
        <v>84</v>
      </c>
      <c r="AM1145" t="s">
        <v>7373</v>
      </c>
      <c r="AN1145" t="s">
        <v>73</v>
      </c>
      <c r="AO1145" t="s">
        <v>81</v>
      </c>
      <c r="AP1145" t="s">
        <v>73</v>
      </c>
      <c r="AQ1145" t="s">
        <v>7374</v>
      </c>
      <c r="AT1145" t="s">
        <v>99</v>
      </c>
      <c r="AU1145" t="s">
        <v>67</v>
      </c>
    </row>
    <row r="1146" spans="1:47" x14ac:dyDescent="0.25">
      <c r="A1146">
        <v>2345</v>
      </c>
      <c r="B1146" t="s">
        <v>1645</v>
      </c>
      <c r="C1146" t="s">
        <v>67</v>
      </c>
      <c r="D1146" t="s">
        <v>7375</v>
      </c>
      <c r="E1146" t="s">
        <v>7376</v>
      </c>
      <c r="F1146" t="s">
        <v>7376</v>
      </c>
      <c r="G1146" t="s">
        <v>1648</v>
      </c>
      <c r="H1146" t="s">
        <v>7377</v>
      </c>
      <c r="I1146" s="39">
        <v>39111.688194444447</v>
      </c>
      <c r="J1146" t="s">
        <v>1649</v>
      </c>
      <c r="K1146">
        <v>3000</v>
      </c>
      <c r="L1146">
        <v>0</v>
      </c>
      <c r="M1146" t="s">
        <v>73</v>
      </c>
      <c r="N1146" t="s">
        <v>74</v>
      </c>
      <c r="O1146" t="s">
        <v>75</v>
      </c>
      <c r="P1146">
        <v>13</v>
      </c>
      <c r="Q1146">
        <v>1</v>
      </c>
      <c r="R1146">
        <v>2</v>
      </c>
      <c r="S1146">
        <v>3</v>
      </c>
      <c r="T1146" t="s">
        <v>76</v>
      </c>
      <c r="U1146" t="s">
        <v>77</v>
      </c>
      <c r="V1146">
        <v>30</v>
      </c>
      <c r="W1146" t="s">
        <v>78</v>
      </c>
      <c r="X1146">
        <v>0</v>
      </c>
      <c r="Y1146" t="s">
        <v>79</v>
      </c>
      <c r="Z1146" t="s">
        <v>414</v>
      </c>
      <c r="AA1146" t="s">
        <v>81</v>
      </c>
      <c r="AB1146" t="s">
        <v>82</v>
      </c>
      <c r="AC1146">
        <v>3</v>
      </c>
      <c r="AD1146" t="s">
        <v>78</v>
      </c>
      <c r="AE1146">
        <v>0</v>
      </c>
      <c r="AF1146">
        <v>0</v>
      </c>
      <c r="AG1146" t="s">
        <v>81</v>
      </c>
      <c r="AH1146">
        <v>6</v>
      </c>
      <c r="AI1146" t="s">
        <v>83</v>
      </c>
      <c r="AJ1146">
        <v>0</v>
      </c>
      <c r="AK1146" t="s">
        <v>1645</v>
      </c>
      <c r="AL1146" t="s">
        <v>84</v>
      </c>
      <c r="AM1146" t="s">
        <v>71</v>
      </c>
      <c r="AN1146" t="s">
        <v>73</v>
      </c>
      <c r="AO1146" t="s">
        <v>81</v>
      </c>
      <c r="AP1146" t="s">
        <v>73</v>
      </c>
      <c r="AQ1146" t="s">
        <v>7378</v>
      </c>
      <c r="AT1146" t="s">
        <v>445</v>
      </c>
      <c r="AU1146" t="s">
        <v>67</v>
      </c>
    </row>
    <row r="1147" spans="1:47" x14ac:dyDescent="0.25">
      <c r="A1147">
        <v>2346</v>
      </c>
      <c r="B1147" t="s">
        <v>7379</v>
      </c>
      <c r="C1147" t="s">
        <v>67</v>
      </c>
      <c r="D1147" t="s">
        <v>7380</v>
      </c>
      <c r="E1147" t="s">
        <v>7381</v>
      </c>
      <c r="F1147" t="s">
        <v>7381</v>
      </c>
      <c r="G1147" t="s">
        <v>7382</v>
      </c>
      <c r="H1147" t="s">
        <v>7383</v>
      </c>
      <c r="I1147" s="39">
        <v>39111.695138888892</v>
      </c>
      <c r="J1147" t="s">
        <v>7384</v>
      </c>
      <c r="K1147">
        <v>5000</v>
      </c>
      <c r="L1147">
        <v>1909.66</v>
      </c>
      <c r="M1147" t="s">
        <v>73</v>
      </c>
      <c r="N1147" t="s">
        <v>74</v>
      </c>
      <c r="O1147" t="s">
        <v>75</v>
      </c>
      <c r="P1147">
        <v>1</v>
      </c>
      <c r="Q1147">
        <v>1</v>
      </c>
      <c r="R1147">
        <v>5</v>
      </c>
      <c r="S1147">
        <v>21</v>
      </c>
      <c r="T1147" t="s">
        <v>76</v>
      </c>
      <c r="U1147" t="s">
        <v>77</v>
      </c>
      <c r="V1147">
        <v>30</v>
      </c>
      <c r="W1147" t="s">
        <v>78</v>
      </c>
      <c r="X1147">
        <v>0</v>
      </c>
      <c r="Y1147" t="s">
        <v>79</v>
      </c>
      <c r="Z1147" t="s">
        <v>192</v>
      </c>
      <c r="AA1147" t="s">
        <v>81</v>
      </c>
      <c r="AB1147" t="s">
        <v>82</v>
      </c>
      <c r="AC1147">
        <v>21</v>
      </c>
      <c r="AD1147" t="s">
        <v>78</v>
      </c>
      <c r="AE1147">
        <v>0</v>
      </c>
      <c r="AF1147">
        <v>0</v>
      </c>
      <c r="AG1147" t="s">
        <v>81</v>
      </c>
      <c r="AH1147">
        <v>6</v>
      </c>
      <c r="AI1147" t="s">
        <v>83</v>
      </c>
      <c r="AJ1147">
        <v>0</v>
      </c>
      <c r="AK1147" t="s">
        <v>7385</v>
      </c>
      <c r="AL1147" t="s">
        <v>84</v>
      </c>
      <c r="AM1147" t="s">
        <v>71</v>
      </c>
      <c r="AN1147" t="s">
        <v>73</v>
      </c>
      <c r="AO1147" t="s">
        <v>81</v>
      </c>
      <c r="AP1147" t="s">
        <v>73</v>
      </c>
      <c r="AQ1147" t="s">
        <v>7386</v>
      </c>
      <c r="AT1147" t="s">
        <v>81</v>
      </c>
      <c r="AU1147" t="s">
        <v>67</v>
      </c>
    </row>
    <row r="1148" spans="1:47" x14ac:dyDescent="0.25">
      <c r="A1148">
        <v>2347</v>
      </c>
      <c r="B1148" t="s">
        <v>7387</v>
      </c>
      <c r="C1148" t="s">
        <v>67</v>
      </c>
      <c r="D1148" t="s">
        <v>7388</v>
      </c>
      <c r="E1148" t="s">
        <v>7389</v>
      </c>
      <c r="F1148" t="s">
        <v>7389</v>
      </c>
      <c r="G1148" t="s">
        <v>7390</v>
      </c>
      <c r="H1148" t="s">
        <v>7391</v>
      </c>
      <c r="I1148" s="39">
        <v>39111.70208333333</v>
      </c>
      <c r="J1148" t="s">
        <v>7392</v>
      </c>
      <c r="K1148">
        <v>250</v>
      </c>
      <c r="L1148">
        <v>1727.86</v>
      </c>
      <c r="M1148" t="s">
        <v>73</v>
      </c>
      <c r="N1148" t="s">
        <v>74</v>
      </c>
      <c r="O1148" t="s">
        <v>75</v>
      </c>
      <c r="P1148">
        <v>13</v>
      </c>
      <c r="Q1148">
        <v>1</v>
      </c>
      <c r="R1148">
        <v>10</v>
      </c>
      <c r="S1148">
        <v>3</v>
      </c>
      <c r="T1148" t="s">
        <v>76</v>
      </c>
      <c r="U1148" t="s">
        <v>77</v>
      </c>
      <c r="V1148">
        <v>30</v>
      </c>
      <c r="W1148" t="s">
        <v>78</v>
      </c>
      <c r="X1148">
        <v>0</v>
      </c>
      <c r="Y1148" t="s">
        <v>79</v>
      </c>
      <c r="Z1148" t="s">
        <v>414</v>
      </c>
      <c r="AA1148" t="s">
        <v>81</v>
      </c>
      <c r="AB1148" t="s">
        <v>82</v>
      </c>
      <c r="AC1148">
        <v>3</v>
      </c>
      <c r="AD1148" t="s">
        <v>78</v>
      </c>
      <c r="AE1148">
        <v>0</v>
      </c>
      <c r="AF1148">
        <v>0</v>
      </c>
      <c r="AG1148" t="s">
        <v>81</v>
      </c>
      <c r="AH1148">
        <v>6</v>
      </c>
      <c r="AI1148" t="s">
        <v>83</v>
      </c>
      <c r="AJ1148">
        <v>0</v>
      </c>
      <c r="AK1148" t="s">
        <v>7388</v>
      </c>
      <c r="AL1148" t="s">
        <v>84</v>
      </c>
      <c r="AM1148" t="s">
        <v>71</v>
      </c>
      <c r="AN1148" t="s">
        <v>73</v>
      </c>
      <c r="AO1148" t="s">
        <v>81</v>
      </c>
      <c r="AP1148" t="s">
        <v>73</v>
      </c>
      <c r="AQ1148" t="s">
        <v>7393</v>
      </c>
      <c r="AT1148" t="s">
        <v>99</v>
      </c>
      <c r="AU1148" t="s">
        <v>67</v>
      </c>
    </row>
    <row r="1149" spans="1:47" x14ac:dyDescent="0.25">
      <c r="A1149">
        <v>2348</v>
      </c>
      <c r="B1149" t="s">
        <v>7394</v>
      </c>
      <c r="C1149" t="s">
        <v>67</v>
      </c>
      <c r="D1149" t="s">
        <v>7395</v>
      </c>
      <c r="E1149" t="s">
        <v>7396</v>
      </c>
      <c r="F1149" t="s">
        <v>7396</v>
      </c>
      <c r="G1149" t="s">
        <v>7397</v>
      </c>
      <c r="H1149" t="s">
        <v>7398</v>
      </c>
      <c r="I1149" s="39">
        <v>39111.705555555556</v>
      </c>
      <c r="J1149" t="s">
        <v>7399</v>
      </c>
      <c r="K1149">
        <v>10000</v>
      </c>
      <c r="L1149">
        <v>0</v>
      </c>
      <c r="M1149" t="s">
        <v>73</v>
      </c>
      <c r="N1149" t="s">
        <v>74</v>
      </c>
      <c r="O1149" t="s">
        <v>75</v>
      </c>
      <c r="P1149">
        <v>13</v>
      </c>
      <c r="Q1149">
        <v>1</v>
      </c>
      <c r="R1149">
        <v>9</v>
      </c>
      <c r="S1149">
        <v>3</v>
      </c>
      <c r="T1149" t="s">
        <v>76</v>
      </c>
      <c r="U1149" t="s">
        <v>77</v>
      </c>
      <c r="V1149">
        <v>30</v>
      </c>
      <c r="W1149" t="s">
        <v>78</v>
      </c>
      <c r="X1149">
        <v>0</v>
      </c>
      <c r="Y1149" t="s">
        <v>79</v>
      </c>
      <c r="Z1149" t="s">
        <v>414</v>
      </c>
      <c r="AA1149" t="s">
        <v>81</v>
      </c>
      <c r="AB1149" t="s">
        <v>82</v>
      </c>
      <c r="AC1149">
        <v>3</v>
      </c>
      <c r="AD1149" t="s">
        <v>78</v>
      </c>
      <c r="AE1149">
        <v>0</v>
      </c>
      <c r="AF1149">
        <v>0</v>
      </c>
      <c r="AG1149" t="s">
        <v>81</v>
      </c>
      <c r="AH1149">
        <v>6</v>
      </c>
      <c r="AI1149" t="s">
        <v>83</v>
      </c>
      <c r="AJ1149">
        <v>0</v>
      </c>
      <c r="AK1149" t="s">
        <v>7400</v>
      </c>
      <c r="AL1149" t="s">
        <v>84</v>
      </c>
      <c r="AM1149" t="s">
        <v>71</v>
      </c>
      <c r="AN1149" t="s">
        <v>73</v>
      </c>
      <c r="AO1149" t="s">
        <v>81</v>
      </c>
      <c r="AP1149" t="s">
        <v>73</v>
      </c>
      <c r="AQ1149" t="s">
        <v>7401</v>
      </c>
      <c r="AT1149" t="s">
        <v>99</v>
      </c>
      <c r="AU1149" t="s">
        <v>67</v>
      </c>
    </row>
    <row r="1150" spans="1:47" x14ac:dyDescent="0.25">
      <c r="A1150">
        <v>2349</v>
      </c>
      <c r="B1150" t="s">
        <v>7402</v>
      </c>
      <c r="C1150" t="s">
        <v>67</v>
      </c>
      <c r="D1150" t="s">
        <v>7403</v>
      </c>
      <c r="E1150" t="s">
        <v>7404</v>
      </c>
      <c r="F1150" t="s">
        <v>7404</v>
      </c>
      <c r="G1150" t="s">
        <v>7405</v>
      </c>
      <c r="H1150" t="s">
        <v>7406</v>
      </c>
      <c r="I1150" s="39">
        <v>39113.526388888888</v>
      </c>
      <c r="J1150" t="s">
        <v>7407</v>
      </c>
      <c r="K1150">
        <v>2500</v>
      </c>
      <c r="L1150">
        <v>0</v>
      </c>
      <c r="M1150" t="s">
        <v>73</v>
      </c>
      <c r="N1150" t="s">
        <v>74</v>
      </c>
      <c r="O1150" t="s">
        <v>75</v>
      </c>
      <c r="P1150">
        <v>16</v>
      </c>
      <c r="Q1150">
        <v>1</v>
      </c>
      <c r="R1150">
        <v>1</v>
      </c>
      <c r="S1150">
        <v>4</v>
      </c>
      <c r="T1150" t="s">
        <v>76</v>
      </c>
      <c r="U1150" t="s">
        <v>77</v>
      </c>
      <c r="V1150">
        <v>30</v>
      </c>
      <c r="W1150" t="s">
        <v>78</v>
      </c>
      <c r="X1150">
        <v>0</v>
      </c>
      <c r="Y1150" t="s">
        <v>79</v>
      </c>
      <c r="Z1150" t="s">
        <v>911</v>
      </c>
      <c r="AA1150" t="s">
        <v>81</v>
      </c>
      <c r="AB1150" t="s">
        <v>82</v>
      </c>
      <c r="AC1150">
        <v>4</v>
      </c>
      <c r="AD1150" t="s">
        <v>78</v>
      </c>
      <c r="AE1150">
        <v>0</v>
      </c>
      <c r="AF1150">
        <v>0</v>
      </c>
      <c r="AG1150" t="s">
        <v>81</v>
      </c>
      <c r="AH1150">
        <v>6</v>
      </c>
      <c r="AI1150" t="s">
        <v>83</v>
      </c>
      <c r="AJ1150">
        <v>0</v>
      </c>
      <c r="AK1150" t="s">
        <v>7402</v>
      </c>
      <c r="AL1150" t="s">
        <v>84</v>
      </c>
      <c r="AM1150" t="s">
        <v>71</v>
      </c>
      <c r="AN1150" t="s">
        <v>73</v>
      </c>
      <c r="AO1150" t="s">
        <v>81</v>
      </c>
      <c r="AP1150" t="s">
        <v>73</v>
      </c>
      <c r="AQ1150" t="s">
        <v>7408</v>
      </c>
      <c r="AT1150" t="s">
        <v>390</v>
      </c>
      <c r="AU1150" t="s">
        <v>67</v>
      </c>
    </row>
    <row r="1151" spans="1:47" x14ac:dyDescent="0.25">
      <c r="A1151">
        <v>2350</v>
      </c>
      <c r="B1151" t="s">
        <v>432</v>
      </c>
      <c r="C1151" t="s">
        <v>67</v>
      </c>
      <c r="D1151" t="s">
        <v>71</v>
      </c>
      <c r="E1151" t="s">
        <v>7409</v>
      </c>
      <c r="F1151" t="s">
        <v>7410</v>
      </c>
      <c r="G1151" t="s">
        <v>7411</v>
      </c>
      <c r="H1151" t="s">
        <v>71</v>
      </c>
      <c r="I1151" s="39">
        <v>37580</v>
      </c>
      <c r="J1151" t="s">
        <v>7412</v>
      </c>
      <c r="K1151">
        <v>1500</v>
      </c>
      <c r="L1151">
        <v>0</v>
      </c>
      <c r="M1151" t="s">
        <v>73</v>
      </c>
      <c r="N1151" t="s">
        <v>74</v>
      </c>
      <c r="O1151" t="s">
        <v>75</v>
      </c>
      <c r="P1151">
        <v>1</v>
      </c>
      <c r="Q1151">
        <v>1</v>
      </c>
      <c r="R1151">
        <v>5</v>
      </c>
      <c r="S1151">
        <v>20</v>
      </c>
      <c r="T1151" t="s">
        <v>76</v>
      </c>
      <c r="U1151" t="s">
        <v>77</v>
      </c>
      <c r="V1151">
        <v>30</v>
      </c>
      <c r="W1151" t="s">
        <v>78</v>
      </c>
      <c r="X1151">
        <v>0</v>
      </c>
      <c r="Y1151" t="s">
        <v>84</v>
      </c>
      <c r="Z1151" t="s">
        <v>280</v>
      </c>
      <c r="AA1151" t="s">
        <v>81</v>
      </c>
      <c r="AB1151" t="s">
        <v>82</v>
      </c>
      <c r="AC1151">
        <v>20</v>
      </c>
      <c r="AD1151" t="s">
        <v>78</v>
      </c>
      <c r="AE1151">
        <v>0</v>
      </c>
      <c r="AF1151">
        <v>0</v>
      </c>
      <c r="AG1151" t="s">
        <v>81</v>
      </c>
      <c r="AH1151">
        <v>2</v>
      </c>
      <c r="AI1151" t="s">
        <v>83</v>
      </c>
      <c r="AJ1151">
        <v>0</v>
      </c>
      <c r="AK1151" t="s">
        <v>71</v>
      </c>
      <c r="AL1151" t="s">
        <v>84</v>
      </c>
      <c r="AM1151" t="s">
        <v>71</v>
      </c>
      <c r="AN1151" t="s">
        <v>73</v>
      </c>
      <c r="AO1151" t="s">
        <v>81</v>
      </c>
      <c r="AP1151" t="s">
        <v>73</v>
      </c>
      <c r="AQ1151" t="s">
        <v>71</v>
      </c>
      <c r="AT1151" t="s">
        <v>269</v>
      </c>
      <c r="AU1151" t="s">
        <v>67</v>
      </c>
    </row>
    <row r="1152" spans="1:47" x14ac:dyDescent="0.25">
      <c r="A1152">
        <v>2351</v>
      </c>
      <c r="B1152" t="s">
        <v>7413</v>
      </c>
      <c r="C1152" t="s">
        <v>67</v>
      </c>
      <c r="D1152" t="s">
        <v>7414</v>
      </c>
      <c r="E1152" t="s">
        <v>7415</v>
      </c>
      <c r="F1152" t="s">
        <v>7415</v>
      </c>
      <c r="G1152" t="s">
        <v>7416</v>
      </c>
      <c r="H1152" t="s">
        <v>71</v>
      </c>
      <c r="I1152" s="39">
        <v>37637</v>
      </c>
      <c r="J1152" t="s">
        <v>7417</v>
      </c>
      <c r="K1152">
        <v>5000</v>
      </c>
      <c r="L1152">
        <v>0</v>
      </c>
      <c r="M1152" t="s">
        <v>73</v>
      </c>
      <c r="N1152" t="s">
        <v>74</v>
      </c>
      <c r="O1152" t="s">
        <v>75</v>
      </c>
      <c r="P1152">
        <v>1</v>
      </c>
      <c r="Q1152">
        <v>1</v>
      </c>
      <c r="R1152">
        <v>5</v>
      </c>
      <c r="S1152">
        <v>20</v>
      </c>
      <c r="T1152" t="s">
        <v>76</v>
      </c>
      <c r="U1152" t="s">
        <v>77</v>
      </c>
      <c r="V1152">
        <v>30</v>
      </c>
      <c r="W1152" t="s">
        <v>78</v>
      </c>
      <c r="X1152">
        <v>0</v>
      </c>
      <c r="Y1152" t="s">
        <v>84</v>
      </c>
      <c r="Z1152" t="s">
        <v>280</v>
      </c>
      <c r="AA1152" t="s">
        <v>81</v>
      </c>
      <c r="AB1152" t="s">
        <v>82</v>
      </c>
      <c r="AC1152">
        <v>20</v>
      </c>
      <c r="AD1152" t="s">
        <v>138</v>
      </c>
      <c r="AE1152">
        <v>0</v>
      </c>
      <c r="AF1152">
        <v>0</v>
      </c>
      <c r="AG1152" t="s">
        <v>81</v>
      </c>
      <c r="AH1152">
        <v>2</v>
      </c>
      <c r="AI1152" t="s">
        <v>83</v>
      </c>
      <c r="AJ1152">
        <v>0</v>
      </c>
      <c r="AK1152" t="s">
        <v>71</v>
      </c>
      <c r="AL1152" t="s">
        <v>84</v>
      </c>
      <c r="AM1152" t="s">
        <v>71</v>
      </c>
      <c r="AN1152" t="s">
        <v>73</v>
      </c>
      <c r="AO1152" t="s">
        <v>81</v>
      </c>
      <c r="AP1152" t="s">
        <v>73</v>
      </c>
      <c r="AQ1152" t="s">
        <v>71</v>
      </c>
      <c r="AT1152" t="s">
        <v>269</v>
      </c>
      <c r="AU1152" t="s">
        <v>67</v>
      </c>
    </row>
    <row r="1153" spans="1:47" x14ac:dyDescent="0.25">
      <c r="A1153">
        <v>2352</v>
      </c>
      <c r="B1153" t="s">
        <v>7418</v>
      </c>
      <c r="C1153" t="s">
        <v>67</v>
      </c>
      <c r="D1153" t="s">
        <v>7419</v>
      </c>
      <c r="E1153" t="s">
        <v>7420</v>
      </c>
      <c r="F1153" t="s">
        <v>7420</v>
      </c>
      <c r="G1153" t="s">
        <v>7421</v>
      </c>
      <c r="H1153" t="s">
        <v>7422</v>
      </c>
      <c r="I1153" s="39">
        <v>39126.513194444444</v>
      </c>
      <c r="J1153" t="s">
        <v>7423</v>
      </c>
      <c r="K1153">
        <v>2000</v>
      </c>
      <c r="L1153">
        <v>0</v>
      </c>
      <c r="M1153" t="s">
        <v>73</v>
      </c>
      <c r="N1153" t="s">
        <v>74</v>
      </c>
      <c r="O1153" t="s">
        <v>75</v>
      </c>
      <c r="P1153">
        <v>22</v>
      </c>
      <c r="Q1153">
        <v>1</v>
      </c>
      <c r="R1153">
        <v>7</v>
      </c>
      <c r="S1153">
        <v>21</v>
      </c>
      <c r="T1153" t="s">
        <v>76</v>
      </c>
      <c r="U1153" t="s">
        <v>77</v>
      </c>
      <c r="V1153">
        <v>30</v>
      </c>
      <c r="W1153" t="s">
        <v>78</v>
      </c>
      <c r="X1153">
        <v>0</v>
      </c>
      <c r="Y1153" t="s">
        <v>79</v>
      </c>
      <c r="Z1153" t="s">
        <v>652</v>
      </c>
      <c r="AA1153" t="s">
        <v>81</v>
      </c>
      <c r="AB1153" t="s">
        <v>82</v>
      </c>
      <c r="AC1153">
        <v>21</v>
      </c>
      <c r="AD1153" t="s">
        <v>78</v>
      </c>
      <c r="AE1153">
        <v>0</v>
      </c>
      <c r="AF1153">
        <v>0</v>
      </c>
      <c r="AG1153" t="s">
        <v>81</v>
      </c>
      <c r="AH1153">
        <v>6</v>
      </c>
      <c r="AI1153" t="s">
        <v>83</v>
      </c>
      <c r="AJ1153">
        <v>0</v>
      </c>
      <c r="AK1153" t="s">
        <v>7418</v>
      </c>
      <c r="AL1153" t="s">
        <v>84</v>
      </c>
      <c r="AM1153" t="s">
        <v>71</v>
      </c>
      <c r="AN1153" t="s">
        <v>73</v>
      </c>
      <c r="AO1153" t="s">
        <v>81</v>
      </c>
      <c r="AP1153" t="s">
        <v>73</v>
      </c>
      <c r="AQ1153" t="s">
        <v>71</v>
      </c>
      <c r="AT1153" t="s">
        <v>445</v>
      </c>
      <c r="AU1153" t="s">
        <v>67</v>
      </c>
    </row>
    <row r="1154" spans="1:47" x14ac:dyDescent="0.25">
      <c r="A1154">
        <v>2353</v>
      </c>
      <c r="B1154" t="s">
        <v>7424</v>
      </c>
      <c r="C1154" t="s">
        <v>67</v>
      </c>
      <c r="D1154" t="s">
        <v>7424</v>
      </c>
      <c r="E1154" t="s">
        <v>7425</v>
      </c>
      <c r="F1154" t="s">
        <v>7425</v>
      </c>
      <c r="G1154" t="s">
        <v>7426</v>
      </c>
      <c r="H1154" t="s">
        <v>7427</v>
      </c>
      <c r="I1154" s="39">
        <v>39119.453472222223</v>
      </c>
      <c r="J1154" t="s">
        <v>7428</v>
      </c>
      <c r="K1154">
        <v>2500</v>
      </c>
      <c r="L1154">
        <v>0</v>
      </c>
      <c r="M1154" t="s">
        <v>73</v>
      </c>
      <c r="N1154" t="s">
        <v>74</v>
      </c>
      <c r="O1154" t="s">
        <v>75</v>
      </c>
      <c r="P1154">
        <v>9</v>
      </c>
      <c r="Q1154">
        <v>1</v>
      </c>
      <c r="R1154">
        <v>15</v>
      </c>
      <c r="S1154">
        <v>1</v>
      </c>
      <c r="T1154" t="s">
        <v>76</v>
      </c>
      <c r="U1154" t="s">
        <v>77</v>
      </c>
      <c r="V1154">
        <v>30</v>
      </c>
      <c r="W1154" t="s">
        <v>78</v>
      </c>
      <c r="X1154">
        <v>0</v>
      </c>
      <c r="Y1154" t="s">
        <v>79</v>
      </c>
      <c r="Z1154" t="s">
        <v>3866</v>
      </c>
      <c r="AA1154" t="s">
        <v>81</v>
      </c>
      <c r="AB1154" t="s">
        <v>82</v>
      </c>
      <c r="AC1154">
        <v>1</v>
      </c>
      <c r="AD1154" t="s">
        <v>78</v>
      </c>
      <c r="AE1154">
        <v>0</v>
      </c>
      <c r="AF1154">
        <v>0</v>
      </c>
      <c r="AG1154" t="s">
        <v>81</v>
      </c>
      <c r="AH1154">
        <v>6</v>
      </c>
      <c r="AI1154" t="s">
        <v>83</v>
      </c>
      <c r="AJ1154">
        <v>0</v>
      </c>
      <c r="AK1154" t="s">
        <v>7424</v>
      </c>
      <c r="AL1154" t="s">
        <v>84</v>
      </c>
      <c r="AM1154" t="s">
        <v>71</v>
      </c>
      <c r="AN1154" t="s">
        <v>73</v>
      </c>
      <c r="AO1154" t="s">
        <v>81</v>
      </c>
      <c r="AP1154" t="s">
        <v>73</v>
      </c>
      <c r="AQ1154" t="s">
        <v>7429</v>
      </c>
      <c r="AT1154" t="s">
        <v>81</v>
      </c>
      <c r="AU1154" t="s">
        <v>67</v>
      </c>
    </row>
    <row r="1155" spans="1:47" x14ac:dyDescent="0.25">
      <c r="A1155">
        <v>2354</v>
      </c>
      <c r="B1155" t="s">
        <v>7430</v>
      </c>
      <c r="C1155" t="s">
        <v>67</v>
      </c>
      <c r="D1155" t="s">
        <v>7431</v>
      </c>
      <c r="E1155" t="s">
        <v>7432</v>
      </c>
      <c r="F1155" t="s">
        <v>7432</v>
      </c>
      <c r="G1155" t="s">
        <v>7433</v>
      </c>
      <c r="H1155" t="s">
        <v>7434</v>
      </c>
      <c r="I1155" s="39">
        <v>39121.625</v>
      </c>
      <c r="J1155" t="s">
        <v>7435</v>
      </c>
      <c r="K1155">
        <v>0</v>
      </c>
      <c r="L1155">
        <v>0</v>
      </c>
      <c r="M1155" t="s">
        <v>73</v>
      </c>
      <c r="N1155" t="s">
        <v>74</v>
      </c>
      <c r="O1155" t="s">
        <v>75</v>
      </c>
      <c r="P1155">
        <v>9</v>
      </c>
      <c r="Q1155">
        <v>1</v>
      </c>
      <c r="R1155">
        <v>1</v>
      </c>
      <c r="S1155">
        <v>1</v>
      </c>
      <c r="T1155" t="s">
        <v>79</v>
      </c>
      <c r="U1155" t="s">
        <v>77</v>
      </c>
      <c r="V1155">
        <v>30</v>
      </c>
      <c r="W1155" t="s">
        <v>78</v>
      </c>
      <c r="X1155">
        <v>0</v>
      </c>
      <c r="Y1155" t="s">
        <v>79</v>
      </c>
      <c r="Z1155" t="s">
        <v>7135</v>
      </c>
      <c r="AA1155" t="s">
        <v>81</v>
      </c>
      <c r="AB1155" t="s">
        <v>82</v>
      </c>
      <c r="AC1155">
        <v>1</v>
      </c>
      <c r="AD1155" t="s">
        <v>78</v>
      </c>
      <c r="AE1155">
        <v>0</v>
      </c>
      <c r="AF1155">
        <v>0</v>
      </c>
      <c r="AG1155" t="s">
        <v>81</v>
      </c>
      <c r="AH1155">
        <v>6</v>
      </c>
      <c r="AI1155" t="s">
        <v>2572</v>
      </c>
      <c r="AJ1155">
        <v>0</v>
      </c>
      <c r="AK1155" t="s">
        <v>7436</v>
      </c>
      <c r="AL1155" t="s">
        <v>84</v>
      </c>
      <c r="AM1155" t="s">
        <v>71</v>
      </c>
      <c r="AN1155" t="s">
        <v>73</v>
      </c>
      <c r="AO1155" t="s">
        <v>81</v>
      </c>
      <c r="AP1155" t="s">
        <v>73</v>
      </c>
      <c r="AQ1155" t="s">
        <v>7437</v>
      </c>
      <c r="AT1155" t="s">
        <v>445</v>
      </c>
      <c r="AU1155" t="s">
        <v>67</v>
      </c>
    </row>
    <row r="1156" spans="1:47" x14ac:dyDescent="0.25">
      <c r="A1156">
        <v>2355</v>
      </c>
      <c r="B1156" t="s">
        <v>7438</v>
      </c>
      <c r="C1156" t="s">
        <v>67</v>
      </c>
      <c r="D1156" t="s">
        <v>7439</v>
      </c>
      <c r="E1156" t="s">
        <v>7440</v>
      </c>
      <c r="F1156" t="s">
        <v>7441</v>
      </c>
      <c r="G1156" t="s">
        <v>7442</v>
      </c>
      <c r="H1156" t="s">
        <v>7443</v>
      </c>
      <c r="I1156" s="39">
        <v>39125.688888888886</v>
      </c>
      <c r="J1156" t="s">
        <v>7444</v>
      </c>
      <c r="K1156">
        <v>1500</v>
      </c>
      <c r="L1156">
        <v>116.38</v>
      </c>
      <c r="M1156" t="s">
        <v>73</v>
      </c>
      <c r="N1156" t="s">
        <v>74</v>
      </c>
      <c r="O1156" t="s">
        <v>75</v>
      </c>
      <c r="P1156">
        <v>1</v>
      </c>
      <c r="Q1156">
        <v>1</v>
      </c>
      <c r="R1156">
        <v>6</v>
      </c>
      <c r="S1156">
        <v>9</v>
      </c>
      <c r="T1156" t="s">
        <v>76</v>
      </c>
      <c r="U1156" t="s">
        <v>77</v>
      </c>
      <c r="V1156">
        <v>30</v>
      </c>
      <c r="W1156" t="s">
        <v>78</v>
      </c>
      <c r="X1156">
        <v>0</v>
      </c>
      <c r="Y1156" t="s">
        <v>84</v>
      </c>
      <c r="Z1156" t="s">
        <v>6013</v>
      </c>
      <c r="AA1156" t="s">
        <v>81</v>
      </c>
      <c r="AB1156" t="s">
        <v>82</v>
      </c>
      <c r="AC1156">
        <v>9</v>
      </c>
      <c r="AD1156" t="s">
        <v>78</v>
      </c>
      <c r="AE1156">
        <v>0</v>
      </c>
      <c r="AF1156">
        <v>0</v>
      </c>
      <c r="AG1156" t="s">
        <v>81</v>
      </c>
      <c r="AH1156">
        <v>6</v>
      </c>
      <c r="AI1156" t="s">
        <v>83</v>
      </c>
      <c r="AJ1156">
        <v>0</v>
      </c>
      <c r="AK1156" t="s">
        <v>7438</v>
      </c>
      <c r="AL1156" t="s">
        <v>84</v>
      </c>
      <c r="AM1156" t="s">
        <v>71</v>
      </c>
      <c r="AN1156" t="s">
        <v>73</v>
      </c>
      <c r="AO1156" t="s">
        <v>81</v>
      </c>
      <c r="AP1156" t="s">
        <v>73</v>
      </c>
      <c r="AQ1156" t="s">
        <v>7445</v>
      </c>
      <c r="AT1156" t="s">
        <v>81</v>
      </c>
      <c r="AU1156" t="s">
        <v>67</v>
      </c>
    </row>
    <row r="1157" spans="1:47" x14ac:dyDescent="0.25">
      <c r="A1157">
        <v>2356</v>
      </c>
      <c r="B1157" t="s">
        <v>7446</v>
      </c>
      <c r="C1157" t="s">
        <v>101</v>
      </c>
      <c r="D1157" t="s">
        <v>7447</v>
      </c>
      <c r="E1157" t="s">
        <v>7448</v>
      </c>
      <c r="F1157" t="s">
        <v>7449</v>
      </c>
      <c r="G1157" t="s">
        <v>7450</v>
      </c>
      <c r="H1157" t="s">
        <v>7451</v>
      </c>
      <c r="I1157" s="39">
        <v>39127.413888888892</v>
      </c>
      <c r="J1157" t="s">
        <v>7452</v>
      </c>
      <c r="K1157">
        <v>500</v>
      </c>
      <c r="L1157">
        <v>-3382.08</v>
      </c>
      <c r="M1157" t="s">
        <v>73</v>
      </c>
      <c r="N1157" t="s">
        <v>74</v>
      </c>
      <c r="O1157" t="s">
        <v>75</v>
      </c>
      <c r="P1157">
        <v>1</v>
      </c>
      <c r="Q1157">
        <v>1</v>
      </c>
      <c r="R1157">
        <v>5</v>
      </c>
      <c r="S1157">
        <v>5</v>
      </c>
      <c r="T1157" t="s">
        <v>76</v>
      </c>
      <c r="U1157" t="s">
        <v>77</v>
      </c>
      <c r="V1157">
        <v>30</v>
      </c>
      <c r="W1157" t="s">
        <v>78</v>
      </c>
      <c r="X1157">
        <v>0</v>
      </c>
      <c r="Y1157" t="s">
        <v>84</v>
      </c>
      <c r="Z1157" t="s">
        <v>760</v>
      </c>
      <c r="AA1157" t="s">
        <v>81</v>
      </c>
      <c r="AB1157" t="s">
        <v>82</v>
      </c>
      <c r="AC1157">
        <v>5</v>
      </c>
      <c r="AD1157" t="s">
        <v>78</v>
      </c>
      <c r="AE1157">
        <v>0</v>
      </c>
      <c r="AF1157">
        <v>0</v>
      </c>
      <c r="AG1157" t="s">
        <v>81</v>
      </c>
      <c r="AH1157">
        <v>6</v>
      </c>
      <c r="AI1157" t="s">
        <v>83</v>
      </c>
      <c r="AJ1157">
        <v>0</v>
      </c>
      <c r="AK1157" t="s">
        <v>7453</v>
      </c>
      <c r="AL1157" t="s">
        <v>84</v>
      </c>
      <c r="AM1157" t="s">
        <v>71</v>
      </c>
      <c r="AN1157" t="s">
        <v>73</v>
      </c>
      <c r="AO1157" t="s">
        <v>81</v>
      </c>
      <c r="AP1157" t="s">
        <v>73</v>
      </c>
      <c r="AQ1157" t="s">
        <v>7454</v>
      </c>
      <c r="AS1157" t="s">
        <v>7455</v>
      </c>
      <c r="AT1157" t="s">
        <v>445</v>
      </c>
      <c r="AU1157" t="s">
        <v>67</v>
      </c>
    </row>
    <row r="1158" spans="1:47" x14ac:dyDescent="0.25">
      <c r="A1158">
        <v>2357</v>
      </c>
      <c r="B1158" t="s">
        <v>7456</v>
      </c>
      <c r="C1158" t="s">
        <v>67</v>
      </c>
      <c r="D1158" t="s">
        <v>7457</v>
      </c>
      <c r="E1158" t="s">
        <v>7458</v>
      </c>
      <c r="F1158" t="s">
        <v>7458</v>
      </c>
      <c r="G1158" t="s">
        <v>7459</v>
      </c>
      <c r="H1158" t="s">
        <v>7459</v>
      </c>
      <c r="I1158" s="39">
        <v>39129.506944444445</v>
      </c>
      <c r="J1158" t="s">
        <v>7460</v>
      </c>
      <c r="K1158">
        <v>5000</v>
      </c>
      <c r="L1158">
        <v>0</v>
      </c>
      <c r="M1158" t="s">
        <v>73</v>
      </c>
      <c r="N1158" t="s">
        <v>74</v>
      </c>
      <c r="O1158" t="s">
        <v>75</v>
      </c>
      <c r="P1158">
        <v>12</v>
      </c>
      <c r="Q1158">
        <v>1</v>
      </c>
      <c r="R1158">
        <v>29</v>
      </c>
      <c r="S1158">
        <v>12</v>
      </c>
      <c r="T1158" t="s">
        <v>76</v>
      </c>
      <c r="U1158" t="s">
        <v>77</v>
      </c>
      <c r="V1158">
        <v>30</v>
      </c>
      <c r="W1158" t="s">
        <v>78</v>
      </c>
      <c r="X1158">
        <v>0</v>
      </c>
      <c r="Y1158" t="s">
        <v>79</v>
      </c>
      <c r="Z1158" t="s">
        <v>2035</v>
      </c>
      <c r="AA1158" t="s">
        <v>81</v>
      </c>
      <c r="AB1158" t="s">
        <v>82</v>
      </c>
      <c r="AC1158">
        <v>12</v>
      </c>
      <c r="AD1158" t="s">
        <v>78</v>
      </c>
      <c r="AE1158">
        <v>0</v>
      </c>
      <c r="AF1158">
        <v>0</v>
      </c>
      <c r="AG1158" t="s">
        <v>81</v>
      </c>
      <c r="AH1158">
        <v>6</v>
      </c>
      <c r="AI1158" t="s">
        <v>83</v>
      </c>
      <c r="AJ1158">
        <v>0</v>
      </c>
      <c r="AK1158" t="s">
        <v>7456</v>
      </c>
      <c r="AL1158" t="s">
        <v>84</v>
      </c>
      <c r="AM1158" t="s">
        <v>71</v>
      </c>
      <c r="AN1158" t="s">
        <v>73</v>
      </c>
      <c r="AO1158" t="s">
        <v>81</v>
      </c>
      <c r="AP1158" t="s">
        <v>73</v>
      </c>
      <c r="AQ1158" t="s">
        <v>7461</v>
      </c>
      <c r="AT1158" t="s">
        <v>78</v>
      </c>
      <c r="AU1158" t="s">
        <v>67</v>
      </c>
    </row>
    <row r="1159" spans="1:47" x14ac:dyDescent="0.25">
      <c r="A1159">
        <v>2358</v>
      </c>
      <c r="B1159" t="s">
        <v>7462</v>
      </c>
      <c r="C1159" t="s">
        <v>67</v>
      </c>
      <c r="D1159" t="s">
        <v>7462</v>
      </c>
      <c r="E1159" t="s">
        <v>7463</v>
      </c>
      <c r="F1159" t="s">
        <v>7463</v>
      </c>
      <c r="G1159" t="s">
        <v>7464</v>
      </c>
      <c r="H1159" t="s">
        <v>7465</v>
      </c>
      <c r="I1159" s="39">
        <v>39132.662499999999</v>
      </c>
      <c r="J1159" t="s">
        <v>7466</v>
      </c>
      <c r="K1159">
        <v>2000</v>
      </c>
      <c r="L1159">
        <v>0</v>
      </c>
      <c r="M1159" t="s">
        <v>73</v>
      </c>
      <c r="N1159" t="s">
        <v>74</v>
      </c>
      <c r="O1159" t="s">
        <v>75</v>
      </c>
      <c r="P1159">
        <v>5</v>
      </c>
      <c r="Q1159">
        <v>1</v>
      </c>
      <c r="R1159">
        <v>1</v>
      </c>
      <c r="S1159">
        <v>6</v>
      </c>
      <c r="T1159" t="s">
        <v>76</v>
      </c>
      <c r="U1159" t="s">
        <v>77</v>
      </c>
      <c r="V1159">
        <v>30</v>
      </c>
      <c r="W1159" t="s">
        <v>78</v>
      </c>
      <c r="X1159">
        <v>0</v>
      </c>
      <c r="Y1159" t="s">
        <v>84</v>
      </c>
      <c r="Z1159" t="s">
        <v>225</v>
      </c>
      <c r="AA1159" t="s">
        <v>81</v>
      </c>
      <c r="AB1159" t="s">
        <v>82</v>
      </c>
      <c r="AC1159">
        <v>6</v>
      </c>
      <c r="AD1159" t="s">
        <v>78</v>
      </c>
      <c r="AE1159">
        <v>0</v>
      </c>
      <c r="AF1159">
        <v>0</v>
      </c>
      <c r="AG1159" t="s">
        <v>81</v>
      </c>
      <c r="AH1159">
        <v>1</v>
      </c>
      <c r="AI1159" t="s">
        <v>83</v>
      </c>
      <c r="AJ1159">
        <v>0</v>
      </c>
      <c r="AK1159" t="s">
        <v>7462</v>
      </c>
      <c r="AL1159" t="s">
        <v>84</v>
      </c>
      <c r="AM1159" t="s">
        <v>71</v>
      </c>
      <c r="AN1159" t="s">
        <v>73</v>
      </c>
      <c r="AO1159" t="s">
        <v>81</v>
      </c>
      <c r="AP1159" t="s">
        <v>73</v>
      </c>
      <c r="AQ1159" t="s">
        <v>71</v>
      </c>
      <c r="AT1159" t="s">
        <v>99</v>
      </c>
      <c r="AU1159" t="s">
        <v>67</v>
      </c>
    </row>
    <row r="1160" spans="1:47" x14ac:dyDescent="0.25">
      <c r="A1160">
        <v>2359</v>
      </c>
      <c r="B1160" t="s">
        <v>7467</v>
      </c>
      <c r="C1160" t="s">
        <v>101</v>
      </c>
      <c r="D1160" t="s">
        <v>7468</v>
      </c>
      <c r="E1160" t="s">
        <v>7469</v>
      </c>
      <c r="F1160" t="s">
        <v>7469</v>
      </c>
      <c r="G1160" t="s">
        <v>7470</v>
      </c>
      <c r="H1160" t="s">
        <v>7471</v>
      </c>
      <c r="I1160" s="39">
        <v>39133.413194444445</v>
      </c>
      <c r="J1160" t="s">
        <v>7472</v>
      </c>
      <c r="K1160">
        <v>1500</v>
      </c>
      <c r="L1160">
        <v>890.4</v>
      </c>
      <c r="M1160" t="s">
        <v>73</v>
      </c>
      <c r="N1160" t="s">
        <v>74</v>
      </c>
      <c r="O1160" t="s">
        <v>75</v>
      </c>
      <c r="P1160">
        <v>1</v>
      </c>
      <c r="Q1160">
        <v>1</v>
      </c>
      <c r="R1160">
        <v>5</v>
      </c>
      <c r="S1160">
        <v>17</v>
      </c>
      <c r="T1160" t="s">
        <v>76</v>
      </c>
      <c r="U1160" t="s">
        <v>77</v>
      </c>
      <c r="V1160">
        <v>30</v>
      </c>
      <c r="W1160" t="s">
        <v>78</v>
      </c>
      <c r="X1160">
        <v>0</v>
      </c>
      <c r="Y1160" t="s">
        <v>84</v>
      </c>
      <c r="Z1160" t="s">
        <v>192</v>
      </c>
      <c r="AA1160" t="s">
        <v>81</v>
      </c>
      <c r="AB1160" t="s">
        <v>82</v>
      </c>
      <c r="AC1160">
        <v>17</v>
      </c>
      <c r="AD1160" t="s">
        <v>78</v>
      </c>
      <c r="AE1160">
        <v>0</v>
      </c>
      <c r="AF1160">
        <v>0</v>
      </c>
      <c r="AG1160" t="s">
        <v>81</v>
      </c>
      <c r="AH1160">
        <v>6</v>
      </c>
      <c r="AI1160" t="s">
        <v>83</v>
      </c>
      <c r="AJ1160">
        <v>0</v>
      </c>
      <c r="AK1160" t="s">
        <v>7467</v>
      </c>
      <c r="AL1160" t="s">
        <v>84</v>
      </c>
      <c r="AM1160" t="s">
        <v>71</v>
      </c>
      <c r="AN1160" t="s">
        <v>73</v>
      </c>
      <c r="AO1160" t="s">
        <v>81</v>
      </c>
      <c r="AP1160" t="s">
        <v>73</v>
      </c>
      <c r="AQ1160" t="s">
        <v>71</v>
      </c>
      <c r="AT1160" t="s">
        <v>276</v>
      </c>
      <c r="AU1160" t="s">
        <v>67</v>
      </c>
    </row>
    <row r="1161" spans="1:47" x14ac:dyDescent="0.25">
      <c r="A1161">
        <v>2360</v>
      </c>
      <c r="B1161" t="s">
        <v>7473</v>
      </c>
      <c r="C1161" t="s">
        <v>67</v>
      </c>
      <c r="D1161" t="s">
        <v>7474</v>
      </c>
      <c r="E1161" t="s">
        <v>7475</v>
      </c>
      <c r="F1161" t="s">
        <v>7475</v>
      </c>
      <c r="G1161" t="s">
        <v>7476</v>
      </c>
      <c r="H1161" t="s">
        <v>7477</v>
      </c>
      <c r="I1161" s="39">
        <v>39134.625</v>
      </c>
      <c r="J1161" t="s">
        <v>7478</v>
      </c>
      <c r="K1161">
        <v>5</v>
      </c>
      <c r="L1161">
        <v>5210.8999999999996</v>
      </c>
      <c r="M1161" t="s">
        <v>73</v>
      </c>
      <c r="N1161" t="s">
        <v>74</v>
      </c>
      <c r="O1161" t="s">
        <v>75</v>
      </c>
      <c r="P1161">
        <v>13</v>
      </c>
      <c r="Q1161">
        <v>1</v>
      </c>
      <c r="R1161">
        <v>3</v>
      </c>
      <c r="S1161">
        <v>95</v>
      </c>
      <c r="T1161" t="s">
        <v>79</v>
      </c>
      <c r="U1161" t="s">
        <v>77</v>
      </c>
      <c r="V1161">
        <v>30</v>
      </c>
      <c r="W1161" t="s">
        <v>78</v>
      </c>
      <c r="X1161">
        <v>0</v>
      </c>
      <c r="Y1161" t="s">
        <v>79</v>
      </c>
      <c r="Z1161" t="s">
        <v>904</v>
      </c>
      <c r="AA1161" t="s">
        <v>81</v>
      </c>
      <c r="AB1161" t="s">
        <v>82</v>
      </c>
      <c r="AC1161">
        <v>95</v>
      </c>
      <c r="AD1161" t="s">
        <v>634</v>
      </c>
      <c r="AE1161">
        <v>0</v>
      </c>
      <c r="AF1161">
        <v>0</v>
      </c>
      <c r="AG1161" t="s">
        <v>81</v>
      </c>
      <c r="AH1161">
        <v>6</v>
      </c>
      <c r="AI1161" t="s">
        <v>83</v>
      </c>
      <c r="AJ1161">
        <v>0</v>
      </c>
      <c r="AK1161" t="s">
        <v>7206</v>
      </c>
      <c r="AL1161" t="s">
        <v>84</v>
      </c>
      <c r="AM1161" t="s">
        <v>7479</v>
      </c>
      <c r="AN1161" t="s">
        <v>73</v>
      </c>
      <c r="AO1161" t="s">
        <v>81</v>
      </c>
      <c r="AP1161" t="s">
        <v>73</v>
      </c>
      <c r="AQ1161" t="s">
        <v>7480</v>
      </c>
      <c r="AT1161" t="s">
        <v>445</v>
      </c>
      <c r="AU1161" t="s">
        <v>67</v>
      </c>
    </row>
    <row r="1162" spans="1:47" x14ac:dyDescent="0.25">
      <c r="A1162">
        <v>2361</v>
      </c>
      <c r="B1162" t="s">
        <v>7481</v>
      </c>
      <c r="C1162" t="s">
        <v>101</v>
      </c>
      <c r="D1162" t="s">
        <v>7482</v>
      </c>
      <c r="E1162" t="s">
        <v>7483</v>
      </c>
      <c r="F1162" t="s">
        <v>7483</v>
      </c>
      <c r="G1162" t="s">
        <v>7484</v>
      </c>
      <c r="H1162" t="s">
        <v>7485</v>
      </c>
      <c r="I1162" s="39">
        <v>39134.62777777778</v>
      </c>
      <c r="J1162" t="s">
        <v>7486</v>
      </c>
      <c r="K1162">
        <v>450</v>
      </c>
      <c r="L1162">
        <v>1344.6</v>
      </c>
      <c r="M1162" t="s">
        <v>73</v>
      </c>
      <c r="N1162" t="s">
        <v>74</v>
      </c>
      <c r="O1162" t="s">
        <v>75</v>
      </c>
      <c r="P1162">
        <v>22</v>
      </c>
      <c r="Q1162">
        <v>1</v>
      </c>
      <c r="R1162">
        <v>3</v>
      </c>
      <c r="S1162">
        <v>21</v>
      </c>
      <c r="T1162" t="s">
        <v>76</v>
      </c>
      <c r="U1162" t="s">
        <v>77</v>
      </c>
      <c r="V1162">
        <v>30</v>
      </c>
      <c r="W1162" t="s">
        <v>78</v>
      </c>
      <c r="X1162">
        <v>0</v>
      </c>
      <c r="Y1162" t="s">
        <v>79</v>
      </c>
      <c r="Z1162" t="s">
        <v>3054</v>
      </c>
      <c r="AA1162" t="s">
        <v>81</v>
      </c>
      <c r="AB1162" t="s">
        <v>82</v>
      </c>
      <c r="AC1162">
        <v>21</v>
      </c>
      <c r="AD1162" t="s">
        <v>78</v>
      </c>
      <c r="AE1162">
        <v>0</v>
      </c>
      <c r="AF1162">
        <v>0</v>
      </c>
      <c r="AG1162" t="s">
        <v>81</v>
      </c>
      <c r="AH1162">
        <v>6</v>
      </c>
      <c r="AI1162" t="s">
        <v>83</v>
      </c>
      <c r="AJ1162">
        <v>0</v>
      </c>
      <c r="AK1162" t="s">
        <v>7487</v>
      </c>
      <c r="AL1162" t="s">
        <v>84</v>
      </c>
      <c r="AM1162" t="s">
        <v>71</v>
      </c>
      <c r="AN1162" t="s">
        <v>73</v>
      </c>
      <c r="AO1162" t="s">
        <v>81</v>
      </c>
      <c r="AP1162" t="s">
        <v>73</v>
      </c>
      <c r="AQ1162" t="s">
        <v>7488</v>
      </c>
      <c r="AT1162" t="s">
        <v>99</v>
      </c>
      <c r="AU1162" t="s">
        <v>67</v>
      </c>
    </row>
    <row r="1163" spans="1:47" x14ac:dyDescent="0.25">
      <c r="A1163">
        <v>2362</v>
      </c>
      <c r="B1163" t="s">
        <v>7489</v>
      </c>
      <c r="C1163" t="s">
        <v>67</v>
      </c>
      <c r="D1163" t="s">
        <v>7490</v>
      </c>
      <c r="E1163" t="s">
        <v>7491</v>
      </c>
      <c r="F1163" t="s">
        <v>7491</v>
      </c>
      <c r="G1163" t="s">
        <v>7492</v>
      </c>
      <c r="H1163" t="s">
        <v>7493</v>
      </c>
      <c r="I1163" s="39">
        <v>39134.631249999999</v>
      </c>
      <c r="J1163" t="s">
        <v>7494</v>
      </c>
      <c r="K1163">
        <v>1000</v>
      </c>
      <c r="L1163">
        <v>0</v>
      </c>
      <c r="M1163" t="s">
        <v>73</v>
      </c>
      <c r="N1163" t="s">
        <v>74</v>
      </c>
      <c r="O1163" t="s">
        <v>75</v>
      </c>
      <c r="P1163">
        <v>10</v>
      </c>
      <c r="Q1163">
        <v>1</v>
      </c>
      <c r="R1163">
        <v>7</v>
      </c>
      <c r="S1163">
        <v>2</v>
      </c>
      <c r="T1163" t="s">
        <v>76</v>
      </c>
      <c r="U1163" t="s">
        <v>77</v>
      </c>
      <c r="V1163">
        <v>30</v>
      </c>
      <c r="W1163" t="s">
        <v>78</v>
      </c>
      <c r="X1163">
        <v>0</v>
      </c>
      <c r="Y1163" t="s">
        <v>79</v>
      </c>
      <c r="Z1163" t="s">
        <v>339</v>
      </c>
      <c r="AA1163" t="s">
        <v>81</v>
      </c>
      <c r="AB1163" t="s">
        <v>82</v>
      </c>
      <c r="AC1163">
        <v>2</v>
      </c>
      <c r="AD1163" t="s">
        <v>78</v>
      </c>
      <c r="AE1163">
        <v>0</v>
      </c>
      <c r="AF1163">
        <v>0</v>
      </c>
      <c r="AG1163" t="s">
        <v>81</v>
      </c>
      <c r="AH1163">
        <v>6</v>
      </c>
      <c r="AI1163" t="s">
        <v>83</v>
      </c>
      <c r="AJ1163">
        <v>0</v>
      </c>
      <c r="AK1163" t="s">
        <v>7490</v>
      </c>
      <c r="AL1163" t="s">
        <v>84</v>
      </c>
      <c r="AM1163" t="s">
        <v>71</v>
      </c>
      <c r="AN1163" t="s">
        <v>73</v>
      </c>
      <c r="AO1163" t="s">
        <v>81</v>
      </c>
      <c r="AP1163" t="s">
        <v>73</v>
      </c>
      <c r="AQ1163" t="s">
        <v>7495</v>
      </c>
      <c r="AT1163" t="s">
        <v>81</v>
      </c>
      <c r="AU1163" t="s">
        <v>67</v>
      </c>
    </row>
    <row r="1164" spans="1:47" x14ac:dyDescent="0.25">
      <c r="A1164">
        <v>2363</v>
      </c>
      <c r="B1164" t="s">
        <v>7496</v>
      </c>
      <c r="C1164" t="s">
        <v>67</v>
      </c>
      <c r="D1164" t="s">
        <v>7497</v>
      </c>
      <c r="E1164" t="s">
        <v>7498</v>
      </c>
      <c r="F1164" t="s">
        <v>7498</v>
      </c>
      <c r="G1164" t="s">
        <v>7499</v>
      </c>
      <c r="H1164" t="s">
        <v>7500</v>
      </c>
      <c r="I1164" s="39">
        <v>39134.633333333331</v>
      </c>
      <c r="J1164" t="s">
        <v>7501</v>
      </c>
      <c r="K1164">
        <v>2500</v>
      </c>
      <c r="L1164">
        <v>0</v>
      </c>
      <c r="M1164" t="s">
        <v>73</v>
      </c>
      <c r="N1164" t="s">
        <v>74</v>
      </c>
      <c r="O1164" t="s">
        <v>75</v>
      </c>
      <c r="P1164">
        <v>9</v>
      </c>
      <c r="Q1164">
        <v>1</v>
      </c>
      <c r="R1164">
        <v>5</v>
      </c>
      <c r="S1164">
        <v>18</v>
      </c>
      <c r="T1164" t="s">
        <v>76</v>
      </c>
      <c r="U1164" t="s">
        <v>77</v>
      </c>
      <c r="V1164">
        <v>30</v>
      </c>
      <c r="W1164" t="s">
        <v>78</v>
      </c>
      <c r="X1164">
        <v>0</v>
      </c>
      <c r="Y1164" t="s">
        <v>79</v>
      </c>
      <c r="Z1164" t="s">
        <v>207</v>
      </c>
      <c r="AA1164" t="s">
        <v>81</v>
      </c>
      <c r="AB1164" t="s">
        <v>82</v>
      </c>
      <c r="AC1164">
        <v>18</v>
      </c>
      <c r="AD1164" t="s">
        <v>78</v>
      </c>
      <c r="AE1164">
        <v>0</v>
      </c>
      <c r="AF1164">
        <v>0</v>
      </c>
      <c r="AG1164" t="s">
        <v>81</v>
      </c>
      <c r="AH1164">
        <v>6</v>
      </c>
      <c r="AI1164" t="s">
        <v>83</v>
      </c>
      <c r="AJ1164">
        <v>0</v>
      </c>
      <c r="AK1164" t="s">
        <v>1332</v>
      </c>
      <c r="AL1164" t="s">
        <v>84</v>
      </c>
      <c r="AM1164" t="s">
        <v>71</v>
      </c>
      <c r="AN1164" t="s">
        <v>73</v>
      </c>
      <c r="AO1164" t="s">
        <v>81</v>
      </c>
      <c r="AP1164" t="s">
        <v>73</v>
      </c>
      <c r="AQ1164" t="s">
        <v>7502</v>
      </c>
      <c r="AT1164" t="s">
        <v>81</v>
      </c>
      <c r="AU1164" t="s">
        <v>67</v>
      </c>
    </row>
    <row r="1165" spans="1:47" x14ac:dyDescent="0.25">
      <c r="A1165">
        <v>2364</v>
      </c>
      <c r="B1165" t="s">
        <v>7503</v>
      </c>
      <c r="C1165" t="s">
        <v>67</v>
      </c>
      <c r="D1165" t="s">
        <v>7504</v>
      </c>
      <c r="E1165" t="s">
        <v>7505</v>
      </c>
      <c r="F1165" t="s">
        <v>7505</v>
      </c>
      <c r="G1165" t="s">
        <v>7506</v>
      </c>
      <c r="H1165" t="s">
        <v>7506</v>
      </c>
      <c r="I1165" s="39">
        <v>39134.693749999999</v>
      </c>
      <c r="J1165" t="s">
        <v>7507</v>
      </c>
      <c r="K1165">
        <v>1500</v>
      </c>
      <c r="L1165">
        <v>0</v>
      </c>
      <c r="M1165" t="s">
        <v>73</v>
      </c>
      <c r="N1165" t="s">
        <v>74</v>
      </c>
      <c r="O1165" t="s">
        <v>75</v>
      </c>
      <c r="P1165">
        <v>1</v>
      </c>
      <c r="Q1165">
        <v>1</v>
      </c>
      <c r="R1165">
        <v>5</v>
      </c>
      <c r="S1165">
        <v>17</v>
      </c>
      <c r="T1165" t="s">
        <v>76</v>
      </c>
      <c r="U1165" t="s">
        <v>77</v>
      </c>
      <c r="V1165">
        <v>30</v>
      </c>
      <c r="W1165" t="s">
        <v>78</v>
      </c>
      <c r="X1165">
        <v>0</v>
      </c>
      <c r="Y1165" t="s">
        <v>84</v>
      </c>
      <c r="Z1165" t="s">
        <v>379</v>
      </c>
      <c r="AA1165" t="s">
        <v>81</v>
      </c>
      <c r="AB1165" t="s">
        <v>82</v>
      </c>
      <c r="AC1165">
        <v>17</v>
      </c>
      <c r="AD1165" t="s">
        <v>78</v>
      </c>
      <c r="AE1165">
        <v>0</v>
      </c>
      <c r="AF1165">
        <v>0</v>
      </c>
      <c r="AG1165" t="s">
        <v>81</v>
      </c>
      <c r="AH1165">
        <v>6</v>
      </c>
      <c r="AI1165" t="s">
        <v>83</v>
      </c>
      <c r="AJ1165">
        <v>0</v>
      </c>
      <c r="AK1165" t="s">
        <v>7504</v>
      </c>
      <c r="AL1165" t="s">
        <v>84</v>
      </c>
      <c r="AM1165" t="s">
        <v>71</v>
      </c>
      <c r="AN1165" t="s">
        <v>73</v>
      </c>
      <c r="AO1165" t="s">
        <v>81</v>
      </c>
      <c r="AP1165" t="s">
        <v>73</v>
      </c>
      <c r="AQ1165" t="s">
        <v>71</v>
      </c>
      <c r="AT1165" t="s">
        <v>382</v>
      </c>
      <c r="AU1165" t="s">
        <v>67</v>
      </c>
    </row>
    <row r="1166" spans="1:47" x14ac:dyDescent="0.25">
      <c r="A1166">
        <v>2365</v>
      </c>
      <c r="B1166" t="s">
        <v>7508</v>
      </c>
      <c r="C1166" t="s">
        <v>67</v>
      </c>
      <c r="D1166" t="s">
        <v>7509</v>
      </c>
      <c r="E1166" t="s">
        <v>7510</v>
      </c>
      <c r="F1166" t="s">
        <v>7510</v>
      </c>
      <c r="G1166" t="s">
        <v>7511</v>
      </c>
      <c r="H1166" t="s">
        <v>71</v>
      </c>
      <c r="I1166" s="39">
        <v>39135.418749999997</v>
      </c>
      <c r="J1166" t="s">
        <v>274</v>
      </c>
      <c r="K1166">
        <v>0</v>
      </c>
      <c r="L1166">
        <v>0</v>
      </c>
      <c r="M1166" t="s">
        <v>73</v>
      </c>
      <c r="N1166" t="s">
        <v>74</v>
      </c>
      <c r="O1166" t="s">
        <v>75</v>
      </c>
      <c r="P1166">
        <v>1</v>
      </c>
      <c r="Q1166">
        <v>1</v>
      </c>
      <c r="R1166">
        <v>5</v>
      </c>
      <c r="S1166">
        <v>9</v>
      </c>
      <c r="T1166" t="s">
        <v>76</v>
      </c>
      <c r="U1166" t="s">
        <v>77</v>
      </c>
      <c r="V1166">
        <v>30</v>
      </c>
      <c r="W1166" t="s">
        <v>78</v>
      </c>
      <c r="X1166">
        <v>0</v>
      </c>
      <c r="Y1166" t="s">
        <v>84</v>
      </c>
      <c r="Z1166" t="s">
        <v>1007</v>
      </c>
      <c r="AA1166" t="s">
        <v>81</v>
      </c>
      <c r="AB1166" t="s">
        <v>82</v>
      </c>
      <c r="AC1166">
        <v>9</v>
      </c>
      <c r="AD1166" t="s">
        <v>78</v>
      </c>
      <c r="AE1166">
        <v>0</v>
      </c>
      <c r="AF1166">
        <v>0</v>
      </c>
      <c r="AG1166" t="s">
        <v>81</v>
      </c>
      <c r="AH1166">
        <v>6</v>
      </c>
      <c r="AI1166" t="s">
        <v>83</v>
      </c>
      <c r="AJ1166">
        <v>0</v>
      </c>
      <c r="AK1166" t="s">
        <v>7512</v>
      </c>
      <c r="AL1166" t="s">
        <v>84</v>
      </c>
      <c r="AM1166" t="s">
        <v>71</v>
      </c>
      <c r="AN1166" t="s">
        <v>73</v>
      </c>
      <c r="AO1166" t="s">
        <v>81</v>
      </c>
      <c r="AP1166" t="s">
        <v>73</v>
      </c>
      <c r="AQ1166" t="s">
        <v>7513</v>
      </c>
      <c r="AT1166" t="s">
        <v>390</v>
      </c>
      <c r="AU1166" t="s">
        <v>67</v>
      </c>
    </row>
    <row r="1167" spans="1:47" x14ac:dyDescent="0.25">
      <c r="A1167">
        <v>2366</v>
      </c>
      <c r="B1167" t="s">
        <v>7514</v>
      </c>
      <c r="C1167" t="s">
        <v>67</v>
      </c>
      <c r="D1167" t="s">
        <v>7515</v>
      </c>
      <c r="E1167" t="s">
        <v>7516</v>
      </c>
      <c r="F1167" t="s">
        <v>7516</v>
      </c>
      <c r="G1167" t="s">
        <v>7517</v>
      </c>
      <c r="H1167" t="s">
        <v>7518</v>
      </c>
      <c r="I1167" s="39">
        <v>39135.599999999999</v>
      </c>
      <c r="J1167" t="s">
        <v>7519</v>
      </c>
      <c r="K1167">
        <v>2500</v>
      </c>
      <c r="L1167">
        <v>0</v>
      </c>
      <c r="M1167" t="s">
        <v>73</v>
      </c>
      <c r="N1167" t="s">
        <v>74</v>
      </c>
      <c r="O1167" t="s">
        <v>75</v>
      </c>
      <c r="P1167">
        <v>13</v>
      </c>
      <c r="Q1167">
        <v>1</v>
      </c>
      <c r="R1167">
        <v>7</v>
      </c>
      <c r="S1167">
        <v>3</v>
      </c>
      <c r="T1167" t="s">
        <v>76</v>
      </c>
      <c r="U1167" t="s">
        <v>77</v>
      </c>
      <c r="V1167">
        <v>30</v>
      </c>
      <c r="W1167" t="s">
        <v>78</v>
      </c>
      <c r="X1167">
        <v>0</v>
      </c>
      <c r="Y1167" t="s">
        <v>79</v>
      </c>
      <c r="Z1167" t="s">
        <v>414</v>
      </c>
      <c r="AA1167" t="s">
        <v>81</v>
      </c>
      <c r="AB1167" t="s">
        <v>82</v>
      </c>
      <c r="AC1167">
        <v>3</v>
      </c>
      <c r="AD1167" t="s">
        <v>78</v>
      </c>
      <c r="AE1167">
        <v>0</v>
      </c>
      <c r="AF1167">
        <v>0</v>
      </c>
      <c r="AG1167" t="s">
        <v>81</v>
      </c>
      <c r="AH1167">
        <v>6</v>
      </c>
      <c r="AI1167" t="s">
        <v>83</v>
      </c>
      <c r="AJ1167">
        <v>0</v>
      </c>
      <c r="AK1167" t="s">
        <v>7515</v>
      </c>
      <c r="AL1167" t="s">
        <v>84</v>
      </c>
      <c r="AM1167" t="s">
        <v>71</v>
      </c>
      <c r="AN1167" t="s">
        <v>73</v>
      </c>
      <c r="AO1167" t="s">
        <v>81</v>
      </c>
      <c r="AP1167" t="s">
        <v>73</v>
      </c>
      <c r="AQ1167" t="s">
        <v>7520</v>
      </c>
      <c r="AT1167" t="s">
        <v>81</v>
      </c>
      <c r="AU1167" t="s">
        <v>67</v>
      </c>
    </row>
    <row r="1168" spans="1:47" x14ac:dyDescent="0.25">
      <c r="A1168">
        <v>2367</v>
      </c>
      <c r="B1168" t="s">
        <v>7521</v>
      </c>
      <c r="C1168" t="s">
        <v>67</v>
      </c>
      <c r="D1168" t="s">
        <v>7522</v>
      </c>
      <c r="E1168" t="s">
        <v>7523</v>
      </c>
      <c r="F1168" t="s">
        <v>7523</v>
      </c>
      <c r="G1168" t="s">
        <v>7524</v>
      </c>
      <c r="H1168" t="s">
        <v>71</v>
      </c>
      <c r="I1168" s="39">
        <v>39139.522222222222</v>
      </c>
      <c r="J1168" t="s">
        <v>7525</v>
      </c>
      <c r="K1168">
        <v>5</v>
      </c>
      <c r="L1168">
        <v>17925.32</v>
      </c>
      <c r="M1168" t="s">
        <v>73</v>
      </c>
      <c r="N1168" t="s">
        <v>74</v>
      </c>
      <c r="O1168" t="s">
        <v>75</v>
      </c>
      <c r="P1168">
        <v>1</v>
      </c>
      <c r="Q1168">
        <v>1</v>
      </c>
      <c r="R1168">
        <v>6</v>
      </c>
      <c r="S1168">
        <v>95</v>
      </c>
      <c r="T1168" t="s">
        <v>79</v>
      </c>
      <c r="U1168" t="s">
        <v>77</v>
      </c>
      <c r="V1168">
        <v>30</v>
      </c>
      <c r="W1168" t="s">
        <v>78</v>
      </c>
      <c r="X1168">
        <v>0</v>
      </c>
      <c r="Y1168" t="s">
        <v>84</v>
      </c>
      <c r="Z1168" t="s">
        <v>904</v>
      </c>
      <c r="AA1168" t="s">
        <v>81</v>
      </c>
      <c r="AB1168" t="s">
        <v>82</v>
      </c>
      <c r="AC1168">
        <v>95</v>
      </c>
      <c r="AD1168" t="s">
        <v>634</v>
      </c>
      <c r="AE1168">
        <v>0</v>
      </c>
      <c r="AF1168">
        <v>0</v>
      </c>
      <c r="AG1168" t="s">
        <v>81</v>
      </c>
      <c r="AH1168">
        <v>6</v>
      </c>
      <c r="AI1168" t="s">
        <v>83</v>
      </c>
      <c r="AJ1168">
        <v>0</v>
      </c>
      <c r="AK1168" t="s">
        <v>7526</v>
      </c>
      <c r="AL1168" t="s">
        <v>84</v>
      </c>
      <c r="AM1168" t="s">
        <v>71</v>
      </c>
      <c r="AN1168" t="s">
        <v>73</v>
      </c>
      <c r="AO1168" t="s">
        <v>81</v>
      </c>
      <c r="AP1168" t="s">
        <v>73</v>
      </c>
      <c r="AQ1168" t="s">
        <v>7527</v>
      </c>
      <c r="AT1168" t="s">
        <v>276</v>
      </c>
      <c r="AU1168" t="s">
        <v>67</v>
      </c>
    </row>
    <row r="1169" spans="1:47" x14ac:dyDescent="0.25">
      <c r="A1169">
        <v>2368</v>
      </c>
      <c r="B1169" t="s">
        <v>7528</v>
      </c>
      <c r="C1169" t="s">
        <v>67</v>
      </c>
      <c r="D1169" t="s">
        <v>7529</v>
      </c>
      <c r="E1169" t="s">
        <v>7530</v>
      </c>
      <c r="F1169" t="s">
        <v>7530</v>
      </c>
      <c r="G1169" t="s">
        <v>7531</v>
      </c>
      <c r="H1169" t="s">
        <v>7531</v>
      </c>
      <c r="I1169" s="39">
        <v>39140.549305555556</v>
      </c>
      <c r="J1169" t="s">
        <v>7532</v>
      </c>
      <c r="K1169">
        <v>1500</v>
      </c>
      <c r="L1169">
        <v>0</v>
      </c>
      <c r="M1169" t="s">
        <v>73</v>
      </c>
      <c r="N1169" t="s">
        <v>74</v>
      </c>
      <c r="O1169" t="s">
        <v>75</v>
      </c>
      <c r="P1169">
        <v>13</v>
      </c>
      <c r="Q1169">
        <v>1</v>
      </c>
      <c r="R1169">
        <v>7</v>
      </c>
      <c r="S1169">
        <v>3</v>
      </c>
      <c r="T1169" t="s">
        <v>76</v>
      </c>
      <c r="U1169" t="s">
        <v>77</v>
      </c>
      <c r="V1169">
        <v>30</v>
      </c>
      <c r="W1169" t="s">
        <v>78</v>
      </c>
      <c r="X1169">
        <v>0</v>
      </c>
      <c r="Y1169" t="s">
        <v>79</v>
      </c>
      <c r="Z1169" t="s">
        <v>1738</v>
      </c>
      <c r="AA1169" t="s">
        <v>81</v>
      </c>
      <c r="AB1169" t="s">
        <v>82</v>
      </c>
      <c r="AC1169">
        <v>3</v>
      </c>
      <c r="AD1169" t="s">
        <v>78</v>
      </c>
      <c r="AE1169">
        <v>0</v>
      </c>
      <c r="AF1169">
        <v>0</v>
      </c>
      <c r="AG1169" t="s">
        <v>81</v>
      </c>
      <c r="AH1169">
        <v>6</v>
      </c>
      <c r="AI1169" t="s">
        <v>83</v>
      </c>
      <c r="AJ1169">
        <v>0</v>
      </c>
      <c r="AK1169" t="s">
        <v>2831</v>
      </c>
      <c r="AL1169" t="s">
        <v>84</v>
      </c>
      <c r="AM1169" t="s">
        <v>71</v>
      </c>
      <c r="AN1169" t="s">
        <v>73</v>
      </c>
      <c r="AO1169" t="s">
        <v>81</v>
      </c>
      <c r="AP1169" t="s">
        <v>73</v>
      </c>
      <c r="AQ1169" t="s">
        <v>7533</v>
      </c>
      <c r="AT1169" t="s">
        <v>390</v>
      </c>
      <c r="AU1169" t="s">
        <v>67</v>
      </c>
    </row>
    <row r="1170" spans="1:47" x14ac:dyDescent="0.25">
      <c r="A1170">
        <v>2369</v>
      </c>
      <c r="B1170" t="s">
        <v>7534</v>
      </c>
      <c r="C1170" t="s">
        <v>67</v>
      </c>
      <c r="D1170" t="s">
        <v>7535</v>
      </c>
      <c r="E1170" t="s">
        <v>7536</v>
      </c>
      <c r="F1170" t="s">
        <v>7536</v>
      </c>
      <c r="G1170" t="s">
        <v>7537</v>
      </c>
      <c r="H1170" t="s">
        <v>7537</v>
      </c>
      <c r="I1170" s="39">
        <v>39140.555555555555</v>
      </c>
      <c r="J1170" t="s">
        <v>7538</v>
      </c>
      <c r="K1170">
        <v>3000</v>
      </c>
      <c r="L1170">
        <v>0</v>
      </c>
      <c r="M1170" t="s">
        <v>73</v>
      </c>
      <c r="N1170" t="s">
        <v>74</v>
      </c>
      <c r="O1170" t="s">
        <v>75</v>
      </c>
      <c r="P1170">
        <v>13</v>
      </c>
      <c r="Q1170">
        <v>1</v>
      </c>
      <c r="R1170">
        <v>7</v>
      </c>
      <c r="S1170">
        <v>3</v>
      </c>
      <c r="T1170" t="s">
        <v>76</v>
      </c>
      <c r="U1170" t="s">
        <v>77</v>
      </c>
      <c r="V1170">
        <v>30</v>
      </c>
      <c r="W1170" t="s">
        <v>78</v>
      </c>
      <c r="X1170">
        <v>0</v>
      </c>
      <c r="Y1170" t="s">
        <v>79</v>
      </c>
      <c r="Z1170" t="s">
        <v>1738</v>
      </c>
      <c r="AA1170" t="s">
        <v>81</v>
      </c>
      <c r="AB1170" t="s">
        <v>82</v>
      </c>
      <c r="AC1170">
        <v>3</v>
      </c>
      <c r="AD1170" t="s">
        <v>78</v>
      </c>
      <c r="AE1170">
        <v>0</v>
      </c>
      <c r="AF1170">
        <v>0</v>
      </c>
      <c r="AG1170" t="s">
        <v>81</v>
      </c>
      <c r="AH1170">
        <v>6</v>
      </c>
      <c r="AI1170" t="s">
        <v>83</v>
      </c>
      <c r="AJ1170">
        <v>0</v>
      </c>
      <c r="AK1170" t="s">
        <v>2831</v>
      </c>
      <c r="AL1170" t="s">
        <v>84</v>
      </c>
      <c r="AM1170" t="s">
        <v>71</v>
      </c>
      <c r="AN1170" t="s">
        <v>73</v>
      </c>
      <c r="AO1170" t="s">
        <v>81</v>
      </c>
      <c r="AP1170" t="s">
        <v>73</v>
      </c>
      <c r="AQ1170" t="s">
        <v>7539</v>
      </c>
      <c r="AT1170" t="s">
        <v>81</v>
      </c>
      <c r="AU1170" t="s">
        <v>67</v>
      </c>
    </row>
    <row r="1171" spans="1:47" x14ac:dyDescent="0.25">
      <c r="A1171">
        <v>2370</v>
      </c>
      <c r="B1171" t="s">
        <v>7540</v>
      </c>
      <c r="C1171" t="s">
        <v>67</v>
      </c>
      <c r="D1171" t="s">
        <v>7541</v>
      </c>
      <c r="E1171" t="s">
        <v>7542</v>
      </c>
      <c r="F1171" t="s">
        <v>7542</v>
      </c>
      <c r="G1171" t="s">
        <v>7543</v>
      </c>
      <c r="H1171" t="s">
        <v>7543</v>
      </c>
      <c r="I1171" s="39">
        <v>39140.560416666667</v>
      </c>
      <c r="J1171" t="s">
        <v>7544</v>
      </c>
      <c r="K1171">
        <v>5</v>
      </c>
      <c r="L1171">
        <v>5497.36</v>
      </c>
      <c r="M1171" t="s">
        <v>73</v>
      </c>
      <c r="N1171" t="s">
        <v>74</v>
      </c>
      <c r="O1171" t="s">
        <v>75</v>
      </c>
      <c r="P1171">
        <v>7</v>
      </c>
      <c r="Q1171">
        <v>1</v>
      </c>
      <c r="R1171">
        <v>18</v>
      </c>
      <c r="S1171">
        <v>95</v>
      </c>
      <c r="T1171" t="s">
        <v>79</v>
      </c>
      <c r="U1171" t="s">
        <v>77</v>
      </c>
      <c r="V1171">
        <v>30</v>
      </c>
      <c r="W1171" t="s">
        <v>78</v>
      </c>
      <c r="X1171">
        <v>0</v>
      </c>
      <c r="Y1171" t="s">
        <v>79</v>
      </c>
      <c r="Z1171" t="s">
        <v>904</v>
      </c>
      <c r="AA1171" t="s">
        <v>81</v>
      </c>
      <c r="AB1171" t="s">
        <v>82</v>
      </c>
      <c r="AC1171">
        <v>95</v>
      </c>
      <c r="AD1171" t="s">
        <v>634</v>
      </c>
      <c r="AE1171">
        <v>0</v>
      </c>
      <c r="AF1171">
        <v>0</v>
      </c>
      <c r="AG1171" t="s">
        <v>81</v>
      </c>
      <c r="AH1171">
        <v>6</v>
      </c>
      <c r="AI1171" t="s">
        <v>83</v>
      </c>
      <c r="AJ1171">
        <v>0</v>
      </c>
      <c r="AK1171" t="s">
        <v>7545</v>
      </c>
      <c r="AL1171" t="s">
        <v>84</v>
      </c>
      <c r="AM1171" t="s">
        <v>71</v>
      </c>
      <c r="AN1171" t="s">
        <v>73</v>
      </c>
      <c r="AO1171" t="s">
        <v>81</v>
      </c>
      <c r="AP1171" t="s">
        <v>73</v>
      </c>
      <c r="AQ1171" t="s">
        <v>7546</v>
      </c>
      <c r="AT1171" t="s">
        <v>99</v>
      </c>
      <c r="AU1171" t="s">
        <v>67</v>
      </c>
    </row>
    <row r="1172" spans="1:47" x14ac:dyDescent="0.25">
      <c r="A1172">
        <v>2371</v>
      </c>
      <c r="B1172" t="s">
        <v>7547</v>
      </c>
      <c r="C1172" t="s">
        <v>67</v>
      </c>
      <c r="D1172" t="s">
        <v>7548</v>
      </c>
      <c r="E1172" t="s">
        <v>7549</v>
      </c>
      <c r="F1172" t="s">
        <v>7549</v>
      </c>
      <c r="G1172" t="s">
        <v>7550</v>
      </c>
      <c r="H1172" t="s">
        <v>7551</v>
      </c>
      <c r="I1172" s="39">
        <v>39140.59375</v>
      </c>
      <c r="J1172" t="s">
        <v>6102</v>
      </c>
      <c r="K1172">
        <v>1000</v>
      </c>
      <c r="L1172">
        <v>0</v>
      </c>
      <c r="M1172" t="s">
        <v>73</v>
      </c>
      <c r="N1172" t="s">
        <v>74</v>
      </c>
      <c r="O1172" t="s">
        <v>75</v>
      </c>
      <c r="P1172">
        <v>18</v>
      </c>
      <c r="Q1172">
        <v>1</v>
      </c>
      <c r="R1172">
        <v>2</v>
      </c>
      <c r="S1172">
        <v>20</v>
      </c>
      <c r="T1172" t="s">
        <v>76</v>
      </c>
      <c r="U1172" t="s">
        <v>77</v>
      </c>
      <c r="V1172">
        <v>30</v>
      </c>
      <c r="W1172" t="s">
        <v>78</v>
      </c>
      <c r="X1172">
        <v>0</v>
      </c>
      <c r="Y1172" t="s">
        <v>79</v>
      </c>
      <c r="Z1172" t="s">
        <v>1919</v>
      </c>
      <c r="AA1172" t="s">
        <v>81</v>
      </c>
      <c r="AB1172" t="s">
        <v>82</v>
      </c>
      <c r="AC1172">
        <v>20</v>
      </c>
      <c r="AD1172" t="s">
        <v>78</v>
      </c>
      <c r="AE1172">
        <v>0</v>
      </c>
      <c r="AF1172">
        <v>0</v>
      </c>
      <c r="AG1172" t="s">
        <v>81</v>
      </c>
      <c r="AH1172">
        <v>6</v>
      </c>
      <c r="AI1172" t="s">
        <v>83</v>
      </c>
      <c r="AJ1172">
        <v>0</v>
      </c>
      <c r="AK1172" t="s">
        <v>7547</v>
      </c>
      <c r="AL1172" t="s">
        <v>84</v>
      </c>
      <c r="AM1172" t="s">
        <v>71</v>
      </c>
      <c r="AN1172" t="s">
        <v>73</v>
      </c>
      <c r="AO1172" t="s">
        <v>81</v>
      </c>
      <c r="AP1172" t="s">
        <v>73</v>
      </c>
      <c r="AQ1172" t="s">
        <v>71</v>
      </c>
      <c r="AT1172" t="s">
        <v>99</v>
      </c>
      <c r="AU1172" t="s">
        <v>67</v>
      </c>
    </row>
    <row r="1173" spans="1:47" x14ac:dyDescent="0.25">
      <c r="A1173">
        <v>2372</v>
      </c>
      <c r="B1173" t="s">
        <v>7552</v>
      </c>
      <c r="C1173" t="s">
        <v>67</v>
      </c>
      <c r="D1173" t="s">
        <v>7553</v>
      </c>
      <c r="E1173" t="s">
        <v>7554</v>
      </c>
      <c r="F1173" t="s">
        <v>7554</v>
      </c>
      <c r="G1173" t="s">
        <v>7555</v>
      </c>
      <c r="H1173" t="s">
        <v>7555</v>
      </c>
      <c r="I1173" s="39">
        <v>39141.811111111114</v>
      </c>
      <c r="J1173" t="s">
        <v>7556</v>
      </c>
      <c r="K1173">
        <v>5000</v>
      </c>
      <c r="L1173">
        <v>0</v>
      </c>
      <c r="M1173" t="s">
        <v>73</v>
      </c>
      <c r="N1173" t="s">
        <v>74</v>
      </c>
      <c r="O1173" t="s">
        <v>75</v>
      </c>
      <c r="P1173">
        <v>13</v>
      </c>
      <c r="Q1173">
        <v>1</v>
      </c>
      <c r="R1173">
        <v>7</v>
      </c>
      <c r="S1173">
        <v>3</v>
      </c>
      <c r="T1173" t="s">
        <v>76</v>
      </c>
      <c r="U1173" t="s">
        <v>77</v>
      </c>
      <c r="V1173">
        <v>30</v>
      </c>
      <c r="W1173" t="s">
        <v>78</v>
      </c>
      <c r="X1173">
        <v>0</v>
      </c>
      <c r="Y1173" t="s">
        <v>79</v>
      </c>
      <c r="Z1173" t="s">
        <v>78</v>
      </c>
      <c r="AA1173" t="s">
        <v>81</v>
      </c>
      <c r="AB1173" t="s">
        <v>82</v>
      </c>
      <c r="AC1173">
        <v>3</v>
      </c>
      <c r="AD1173" t="s">
        <v>78</v>
      </c>
      <c r="AE1173">
        <v>0</v>
      </c>
      <c r="AF1173">
        <v>0</v>
      </c>
      <c r="AG1173" t="s">
        <v>81</v>
      </c>
      <c r="AH1173">
        <v>6</v>
      </c>
      <c r="AI1173" t="s">
        <v>83</v>
      </c>
      <c r="AJ1173">
        <v>0</v>
      </c>
      <c r="AK1173" t="s">
        <v>5307</v>
      </c>
      <c r="AL1173" t="s">
        <v>84</v>
      </c>
      <c r="AM1173" t="s">
        <v>71</v>
      </c>
      <c r="AN1173" t="s">
        <v>73</v>
      </c>
      <c r="AO1173" t="s">
        <v>81</v>
      </c>
      <c r="AP1173" t="s">
        <v>73</v>
      </c>
      <c r="AQ1173" t="s">
        <v>7557</v>
      </c>
      <c r="AT1173" t="s">
        <v>86</v>
      </c>
      <c r="AU1173" t="s">
        <v>67</v>
      </c>
    </row>
    <row r="1174" spans="1:47" x14ac:dyDescent="0.25">
      <c r="A1174">
        <v>2373</v>
      </c>
      <c r="B1174" t="s">
        <v>7558</v>
      </c>
      <c r="C1174" t="s">
        <v>101</v>
      </c>
      <c r="D1174" t="s">
        <v>7559</v>
      </c>
      <c r="E1174" t="s">
        <v>7560</v>
      </c>
      <c r="F1174" t="s">
        <v>7560</v>
      </c>
      <c r="G1174" t="s">
        <v>7561</v>
      </c>
      <c r="H1174" t="s">
        <v>7562</v>
      </c>
      <c r="I1174" s="39">
        <v>39147.394444444442</v>
      </c>
      <c r="J1174" t="s">
        <v>7563</v>
      </c>
      <c r="K1174">
        <v>1500</v>
      </c>
      <c r="L1174">
        <v>0</v>
      </c>
      <c r="M1174" t="s">
        <v>73</v>
      </c>
      <c r="N1174" t="s">
        <v>74</v>
      </c>
      <c r="O1174" t="s">
        <v>75</v>
      </c>
      <c r="P1174">
        <v>6</v>
      </c>
      <c r="Q1174">
        <v>1</v>
      </c>
      <c r="R1174">
        <v>14</v>
      </c>
      <c r="S1174">
        <v>6</v>
      </c>
      <c r="T1174" t="s">
        <v>76</v>
      </c>
      <c r="U1174" t="s">
        <v>77</v>
      </c>
      <c r="V1174">
        <v>30</v>
      </c>
      <c r="W1174" t="s">
        <v>78</v>
      </c>
      <c r="X1174">
        <v>0</v>
      </c>
      <c r="Y1174" t="s">
        <v>79</v>
      </c>
      <c r="Z1174" t="s">
        <v>2266</v>
      </c>
      <c r="AA1174" t="s">
        <v>81</v>
      </c>
      <c r="AB1174" t="s">
        <v>82</v>
      </c>
      <c r="AC1174">
        <v>6</v>
      </c>
      <c r="AD1174" t="s">
        <v>78</v>
      </c>
      <c r="AE1174">
        <v>0</v>
      </c>
      <c r="AF1174">
        <v>0</v>
      </c>
      <c r="AG1174" t="s">
        <v>81</v>
      </c>
      <c r="AH1174">
        <v>6</v>
      </c>
      <c r="AI1174" t="s">
        <v>83</v>
      </c>
      <c r="AJ1174">
        <v>0</v>
      </c>
      <c r="AK1174" t="s">
        <v>7564</v>
      </c>
      <c r="AL1174" t="s">
        <v>84</v>
      </c>
      <c r="AM1174" t="s">
        <v>71</v>
      </c>
      <c r="AN1174" t="s">
        <v>73</v>
      </c>
      <c r="AO1174" t="s">
        <v>81</v>
      </c>
      <c r="AP1174" t="s">
        <v>73</v>
      </c>
      <c r="AQ1174" t="s">
        <v>7565</v>
      </c>
      <c r="AT1174" t="s">
        <v>99</v>
      </c>
      <c r="AU1174" t="s">
        <v>67</v>
      </c>
    </row>
    <row r="1175" spans="1:47" x14ac:dyDescent="0.25">
      <c r="A1175">
        <v>2374</v>
      </c>
      <c r="B1175" t="s">
        <v>7566</v>
      </c>
      <c r="C1175" t="s">
        <v>67</v>
      </c>
      <c r="D1175" t="s">
        <v>7566</v>
      </c>
      <c r="E1175" t="s">
        <v>7567</v>
      </c>
      <c r="F1175" t="s">
        <v>7567</v>
      </c>
      <c r="G1175" t="s">
        <v>7568</v>
      </c>
      <c r="H1175" t="s">
        <v>71</v>
      </c>
      <c r="I1175" s="39">
        <v>39147.396527777775</v>
      </c>
      <c r="J1175" t="s">
        <v>7569</v>
      </c>
      <c r="K1175">
        <v>3500</v>
      </c>
      <c r="L1175">
        <v>0</v>
      </c>
      <c r="M1175" t="s">
        <v>73</v>
      </c>
      <c r="N1175" t="s">
        <v>74</v>
      </c>
      <c r="O1175" t="s">
        <v>75</v>
      </c>
      <c r="P1175">
        <v>5</v>
      </c>
      <c r="Q1175">
        <v>1</v>
      </c>
      <c r="R1175">
        <v>10</v>
      </c>
      <c r="S1175">
        <v>6</v>
      </c>
      <c r="T1175" t="s">
        <v>76</v>
      </c>
      <c r="U1175" t="s">
        <v>77</v>
      </c>
      <c r="V1175">
        <v>30</v>
      </c>
      <c r="W1175" t="s">
        <v>78</v>
      </c>
      <c r="X1175">
        <v>0</v>
      </c>
      <c r="Y1175" t="s">
        <v>79</v>
      </c>
      <c r="Z1175" t="s">
        <v>1999</v>
      </c>
      <c r="AA1175" t="s">
        <v>81</v>
      </c>
      <c r="AB1175" t="s">
        <v>82</v>
      </c>
      <c r="AC1175">
        <v>6</v>
      </c>
      <c r="AD1175" t="s">
        <v>78</v>
      </c>
      <c r="AE1175">
        <v>0</v>
      </c>
      <c r="AF1175">
        <v>0</v>
      </c>
      <c r="AG1175" t="s">
        <v>81</v>
      </c>
      <c r="AH1175">
        <v>6</v>
      </c>
      <c r="AI1175" t="s">
        <v>83</v>
      </c>
      <c r="AJ1175">
        <v>0</v>
      </c>
      <c r="AK1175" t="s">
        <v>7566</v>
      </c>
      <c r="AL1175" t="s">
        <v>84</v>
      </c>
      <c r="AM1175" t="s">
        <v>71</v>
      </c>
      <c r="AN1175" t="s">
        <v>73</v>
      </c>
      <c r="AO1175" t="s">
        <v>81</v>
      </c>
      <c r="AP1175" t="s">
        <v>73</v>
      </c>
      <c r="AQ1175" t="s">
        <v>7570</v>
      </c>
      <c r="AT1175" t="s">
        <v>81</v>
      </c>
      <c r="AU1175" t="s">
        <v>67</v>
      </c>
    </row>
    <row r="1176" spans="1:47" x14ac:dyDescent="0.25">
      <c r="A1176">
        <v>2375</v>
      </c>
      <c r="B1176" t="s">
        <v>7571</v>
      </c>
      <c r="C1176" t="s">
        <v>67</v>
      </c>
      <c r="D1176" t="s">
        <v>7572</v>
      </c>
      <c r="E1176" t="s">
        <v>7573</v>
      </c>
      <c r="F1176" t="s">
        <v>7573</v>
      </c>
      <c r="G1176" t="s">
        <v>7574</v>
      </c>
      <c r="H1176" t="s">
        <v>7575</v>
      </c>
      <c r="I1176" s="39">
        <v>39148.390972222223</v>
      </c>
      <c r="J1176" t="s">
        <v>7576</v>
      </c>
      <c r="K1176">
        <v>2000</v>
      </c>
      <c r="L1176">
        <v>0</v>
      </c>
      <c r="M1176" t="s">
        <v>73</v>
      </c>
      <c r="N1176" t="s">
        <v>74</v>
      </c>
      <c r="O1176" t="s">
        <v>75</v>
      </c>
      <c r="P1176">
        <v>1</v>
      </c>
      <c r="Q1176">
        <v>1</v>
      </c>
      <c r="R1176">
        <v>5</v>
      </c>
      <c r="S1176">
        <v>20</v>
      </c>
      <c r="T1176" t="s">
        <v>76</v>
      </c>
      <c r="U1176" t="s">
        <v>77</v>
      </c>
      <c r="V1176">
        <v>8</v>
      </c>
      <c r="W1176" t="s">
        <v>78</v>
      </c>
      <c r="X1176">
        <v>0</v>
      </c>
      <c r="Y1176" t="s">
        <v>84</v>
      </c>
      <c r="Z1176" t="s">
        <v>1691</v>
      </c>
      <c r="AA1176" t="s">
        <v>81</v>
      </c>
      <c r="AB1176" t="s">
        <v>82</v>
      </c>
      <c r="AC1176">
        <v>20</v>
      </c>
      <c r="AD1176" t="s">
        <v>78</v>
      </c>
      <c r="AE1176">
        <v>0</v>
      </c>
      <c r="AF1176">
        <v>0</v>
      </c>
      <c r="AG1176" t="s">
        <v>81</v>
      </c>
      <c r="AH1176">
        <v>6</v>
      </c>
      <c r="AI1176" t="s">
        <v>83</v>
      </c>
      <c r="AJ1176">
        <v>0</v>
      </c>
      <c r="AK1176" t="s">
        <v>7571</v>
      </c>
      <c r="AL1176" t="s">
        <v>84</v>
      </c>
      <c r="AM1176" t="s">
        <v>71</v>
      </c>
      <c r="AN1176" t="s">
        <v>73</v>
      </c>
      <c r="AO1176" t="s">
        <v>81</v>
      </c>
      <c r="AP1176" t="s">
        <v>73</v>
      </c>
      <c r="AQ1176" t="s">
        <v>7577</v>
      </c>
      <c r="AT1176" t="s">
        <v>269</v>
      </c>
      <c r="AU1176" t="s">
        <v>67</v>
      </c>
    </row>
    <row r="1177" spans="1:47" x14ac:dyDescent="0.25">
      <c r="A1177">
        <v>2376</v>
      </c>
      <c r="B1177" t="s">
        <v>7578</v>
      </c>
      <c r="C1177" t="s">
        <v>67</v>
      </c>
      <c r="D1177" t="s">
        <v>7578</v>
      </c>
      <c r="E1177" t="s">
        <v>7579</v>
      </c>
      <c r="F1177" t="s">
        <v>7579</v>
      </c>
      <c r="G1177" t="s">
        <v>7580</v>
      </c>
      <c r="H1177" t="s">
        <v>71</v>
      </c>
      <c r="I1177" s="39">
        <v>39149.416666666664</v>
      </c>
      <c r="J1177" t="s">
        <v>7581</v>
      </c>
      <c r="K1177">
        <v>1500</v>
      </c>
      <c r="L1177">
        <v>0</v>
      </c>
      <c r="M1177" t="s">
        <v>73</v>
      </c>
      <c r="N1177" t="s">
        <v>74</v>
      </c>
      <c r="O1177" t="s">
        <v>75</v>
      </c>
      <c r="P1177">
        <v>1</v>
      </c>
      <c r="Q1177">
        <v>1</v>
      </c>
      <c r="R1177">
        <v>5</v>
      </c>
      <c r="S1177">
        <v>21</v>
      </c>
      <c r="T1177" t="s">
        <v>76</v>
      </c>
      <c r="U1177" t="s">
        <v>77</v>
      </c>
      <c r="V1177">
        <v>30</v>
      </c>
      <c r="W1177" t="s">
        <v>78</v>
      </c>
      <c r="X1177">
        <v>0</v>
      </c>
      <c r="Y1177" t="s">
        <v>84</v>
      </c>
      <c r="Z1177" t="s">
        <v>199</v>
      </c>
      <c r="AA1177" t="s">
        <v>81</v>
      </c>
      <c r="AB1177" t="s">
        <v>82</v>
      </c>
      <c r="AC1177">
        <v>21</v>
      </c>
      <c r="AD1177" t="s">
        <v>78</v>
      </c>
      <c r="AE1177">
        <v>0</v>
      </c>
      <c r="AF1177">
        <v>0</v>
      </c>
      <c r="AG1177" t="s">
        <v>81</v>
      </c>
      <c r="AH1177">
        <v>6</v>
      </c>
      <c r="AI1177" t="s">
        <v>83</v>
      </c>
      <c r="AJ1177">
        <v>0</v>
      </c>
      <c r="AK1177" t="s">
        <v>7578</v>
      </c>
      <c r="AL1177" t="s">
        <v>84</v>
      </c>
      <c r="AM1177" t="s">
        <v>71</v>
      </c>
      <c r="AN1177" t="s">
        <v>73</v>
      </c>
      <c r="AO1177" t="s">
        <v>81</v>
      </c>
      <c r="AP1177" t="s">
        <v>73</v>
      </c>
      <c r="AQ1177" t="s">
        <v>7582</v>
      </c>
      <c r="AT1177" t="s">
        <v>81</v>
      </c>
      <c r="AU1177" t="s">
        <v>67</v>
      </c>
    </row>
    <row r="1178" spans="1:47" x14ac:dyDescent="0.25">
      <c r="A1178">
        <v>2377</v>
      </c>
      <c r="B1178" t="s">
        <v>7583</v>
      </c>
      <c r="C1178" t="s">
        <v>67</v>
      </c>
      <c r="D1178" t="s">
        <v>7584</v>
      </c>
      <c r="E1178" t="s">
        <v>7585</v>
      </c>
      <c r="F1178" t="s">
        <v>7585</v>
      </c>
      <c r="G1178" t="s">
        <v>7586</v>
      </c>
      <c r="H1178" t="s">
        <v>71</v>
      </c>
      <c r="I1178" s="39">
        <v>39332.439583333333</v>
      </c>
      <c r="J1178" t="s">
        <v>7587</v>
      </c>
      <c r="K1178">
        <v>1500</v>
      </c>
      <c r="L1178">
        <v>0</v>
      </c>
      <c r="M1178" t="s">
        <v>73</v>
      </c>
      <c r="N1178" t="s">
        <v>74</v>
      </c>
      <c r="O1178" t="s">
        <v>75</v>
      </c>
      <c r="P1178">
        <v>1</v>
      </c>
      <c r="Q1178">
        <v>1</v>
      </c>
      <c r="R1178">
        <v>5</v>
      </c>
      <c r="S1178">
        <v>2</v>
      </c>
      <c r="T1178" t="s">
        <v>76</v>
      </c>
      <c r="U1178" t="s">
        <v>77</v>
      </c>
      <c r="V1178">
        <v>30</v>
      </c>
      <c r="W1178" t="s">
        <v>78</v>
      </c>
      <c r="X1178">
        <v>0</v>
      </c>
      <c r="Y1178" t="s">
        <v>84</v>
      </c>
      <c r="Z1178" t="s">
        <v>809</v>
      </c>
      <c r="AA1178" t="s">
        <v>81</v>
      </c>
      <c r="AB1178" t="s">
        <v>82</v>
      </c>
      <c r="AC1178">
        <v>2</v>
      </c>
      <c r="AD1178" t="s">
        <v>78</v>
      </c>
      <c r="AE1178">
        <v>0</v>
      </c>
      <c r="AF1178">
        <v>0</v>
      </c>
      <c r="AG1178" t="s">
        <v>81</v>
      </c>
      <c r="AH1178">
        <v>6</v>
      </c>
      <c r="AI1178" t="s">
        <v>83</v>
      </c>
      <c r="AJ1178">
        <v>0</v>
      </c>
      <c r="AK1178" t="s">
        <v>7583</v>
      </c>
      <c r="AL1178" t="s">
        <v>84</v>
      </c>
      <c r="AM1178" t="s">
        <v>71</v>
      </c>
      <c r="AN1178" t="s">
        <v>73</v>
      </c>
      <c r="AO1178" t="s">
        <v>81</v>
      </c>
      <c r="AP1178" t="s">
        <v>73</v>
      </c>
      <c r="AQ1178" t="s">
        <v>71</v>
      </c>
      <c r="AT1178" t="s">
        <v>232</v>
      </c>
      <c r="AU1178" t="s">
        <v>67</v>
      </c>
    </row>
    <row r="1179" spans="1:47" x14ac:dyDescent="0.25">
      <c r="A1179">
        <v>2379</v>
      </c>
      <c r="B1179" t="s">
        <v>7588</v>
      </c>
      <c r="C1179" t="s">
        <v>67</v>
      </c>
      <c r="D1179" t="s">
        <v>7588</v>
      </c>
      <c r="E1179" t="s">
        <v>7589</v>
      </c>
      <c r="F1179" t="s">
        <v>7589</v>
      </c>
      <c r="G1179" t="s">
        <v>7590</v>
      </c>
      <c r="H1179" t="s">
        <v>7591</v>
      </c>
      <c r="I1179" s="39">
        <v>39156.70416666667</v>
      </c>
      <c r="J1179" t="s">
        <v>7592</v>
      </c>
      <c r="K1179">
        <v>25000</v>
      </c>
      <c r="L1179">
        <v>2145.9299999999998</v>
      </c>
      <c r="M1179" t="s">
        <v>73</v>
      </c>
      <c r="N1179" t="s">
        <v>74</v>
      </c>
      <c r="O1179" t="s">
        <v>75</v>
      </c>
      <c r="P1179">
        <v>1</v>
      </c>
      <c r="Q1179">
        <v>1</v>
      </c>
      <c r="R1179">
        <v>5</v>
      </c>
      <c r="S1179">
        <v>17</v>
      </c>
      <c r="T1179" t="s">
        <v>76</v>
      </c>
      <c r="U1179" t="s">
        <v>77</v>
      </c>
      <c r="V1179">
        <v>30</v>
      </c>
      <c r="W1179" t="s">
        <v>78</v>
      </c>
      <c r="X1179">
        <v>0</v>
      </c>
      <c r="Y1179" t="s">
        <v>84</v>
      </c>
      <c r="Z1179" t="s">
        <v>5118</v>
      </c>
      <c r="AA1179" t="s">
        <v>81</v>
      </c>
      <c r="AB1179" t="s">
        <v>82</v>
      </c>
      <c r="AC1179">
        <v>17</v>
      </c>
      <c r="AD1179" t="s">
        <v>78</v>
      </c>
      <c r="AE1179">
        <v>0</v>
      </c>
      <c r="AF1179">
        <v>0</v>
      </c>
      <c r="AG1179" t="s">
        <v>81</v>
      </c>
      <c r="AH1179">
        <v>6</v>
      </c>
      <c r="AI1179" t="s">
        <v>83</v>
      </c>
      <c r="AJ1179">
        <v>0</v>
      </c>
      <c r="AK1179" t="s">
        <v>7588</v>
      </c>
      <c r="AL1179" t="s">
        <v>84</v>
      </c>
      <c r="AM1179" t="s">
        <v>71</v>
      </c>
      <c r="AN1179" t="s">
        <v>73</v>
      </c>
      <c r="AO1179" t="s">
        <v>81</v>
      </c>
      <c r="AP1179" t="s">
        <v>73</v>
      </c>
      <c r="AQ1179" t="s">
        <v>7593</v>
      </c>
      <c r="AT1179" t="s">
        <v>382</v>
      </c>
      <c r="AU1179" t="s">
        <v>67</v>
      </c>
    </row>
    <row r="1180" spans="1:47" x14ac:dyDescent="0.25">
      <c r="A1180">
        <v>2380</v>
      </c>
      <c r="B1180" t="s">
        <v>7594</v>
      </c>
      <c r="C1180" t="s">
        <v>67</v>
      </c>
      <c r="D1180" t="s">
        <v>7595</v>
      </c>
      <c r="E1180" t="s">
        <v>7596</v>
      </c>
      <c r="F1180" t="s">
        <v>7596</v>
      </c>
      <c r="G1180" t="s">
        <v>7597</v>
      </c>
      <c r="H1180" t="s">
        <v>71</v>
      </c>
      <c r="I1180" s="39">
        <v>39154.67083333333</v>
      </c>
      <c r="J1180" t="s">
        <v>7598</v>
      </c>
      <c r="K1180">
        <v>1500</v>
      </c>
      <c r="L1180">
        <v>0</v>
      </c>
      <c r="M1180" t="s">
        <v>73</v>
      </c>
      <c r="N1180" t="s">
        <v>74</v>
      </c>
      <c r="O1180" t="s">
        <v>75</v>
      </c>
      <c r="P1180">
        <v>21</v>
      </c>
      <c r="Q1180">
        <v>1</v>
      </c>
      <c r="R1180">
        <v>3</v>
      </c>
      <c r="S1180">
        <v>7</v>
      </c>
      <c r="T1180" t="s">
        <v>76</v>
      </c>
      <c r="U1180" t="s">
        <v>77</v>
      </c>
      <c r="V1180">
        <v>30</v>
      </c>
      <c r="W1180" t="s">
        <v>78</v>
      </c>
      <c r="X1180">
        <v>0</v>
      </c>
      <c r="Y1180" t="s">
        <v>79</v>
      </c>
      <c r="Z1180" t="s">
        <v>4411</v>
      </c>
      <c r="AA1180" t="s">
        <v>81</v>
      </c>
      <c r="AB1180" t="s">
        <v>82</v>
      </c>
      <c r="AC1180">
        <v>7</v>
      </c>
      <c r="AD1180" t="s">
        <v>78</v>
      </c>
      <c r="AE1180">
        <v>0</v>
      </c>
      <c r="AF1180">
        <v>0</v>
      </c>
      <c r="AG1180" t="s">
        <v>81</v>
      </c>
      <c r="AH1180">
        <v>6</v>
      </c>
      <c r="AI1180" t="s">
        <v>83</v>
      </c>
      <c r="AJ1180">
        <v>0</v>
      </c>
      <c r="AK1180" t="s">
        <v>7594</v>
      </c>
      <c r="AL1180" t="s">
        <v>84</v>
      </c>
      <c r="AM1180" t="s">
        <v>71</v>
      </c>
      <c r="AN1180" t="s">
        <v>73</v>
      </c>
      <c r="AO1180" t="s">
        <v>81</v>
      </c>
      <c r="AP1180" t="s">
        <v>73</v>
      </c>
      <c r="AQ1180" t="s">
        <v>7599</v>
      </c>
      <c r="AT1180" t="s">
        <v>99</v>
      </c>
      <c r="AU1180" t="s">
        <v>67</v>
      </c>
    </row>
    <row r="1181" spans="1:47" x14ac:dyDescent="0.25">
      <c r="A1181">
        <v>2381</v>
      </c>
      <c r="B1181" t="s">
        <v>7600</v>
      </c>
      <c r="C1181" t="s">
        <v>101</v>
      </c>
      <c r="D1181" t="s">
        <v>7601</v>
      </c>
      <c r="E1181" t="s">
        <v>7602</v>
      </c>
      <c r="F1181" t="s">
        <v>7602</v>
      </c>
      <c r="G1181" t="s">
        <v>7603</v>
      </c>
      <c r="H1181" t="s">
        <v>7604</v>
      </c>
      <c r="I1181" s="39">
        <v>39226.65902777778</v>
      </c>
      <c r="J1181" t="s">
        <v>7605</v>
      </c>
      <c r="K1181">
        <v>5000</v>
      </c>
      <c r="L1181">
        <v>6762.52</v>
      </c>
      <c r="M1181" t="s">
        <v>73</v>
      </c>
      <c r="N1181" t="s">
        <v>74</v>
      </c>
      <c r="O1181" t="s">
        <v>75</v>
      </c>
      <c r="P1181">
        <v>15</v>
      </c>
      <c r="Q1181">
        <v>1</v>
      </c>
      <c r="R1181">
        <v>1</v>
      </c>
      <c r="S1181">
        <v>4</v>
      </c>
      <c r="T1181" t="s">
        <v>76</v>
      </c>
      <c r="U1181" t="s">
        <v>77</v>
      </c>
      <c r="V1181">
        <v>30</v>
      </c>
      <c r="W1181" t="s">
        <v>78</v>
      </c>
      <c r="X1181">
        <v>0</v>
      </c>
      <c r="Y1181" t="s">
        <v>79</v>
      </c>
      <c r="Z1181" t="s">
        <v>470</v>
      </c>
      <c r="AA1181" t="s">
        <v>81</v>
      </c>
      <c r="AB1181" t="s">
        <v>82</v>
      </c>
      <c r="AC1181">
        <v>4</v>
      </c>
      <c r="AD1181" t="s">
        <v>78</v>
      </c>
      <c r="AE1181">
        <v>0</v>
      </c>
      <c r="AF1181">
        <v>0</v>
      </c>
      <c r="AG1181" t="s">
        <v>81</v>
      </c>
      <c r="AH1181">
        <v>6</v>
      </c>
      <c r="AI1181" t="s">
        <v>83</v>
      </c>
      <c r="AJ1181">
        <v>0</v>
      </c>
      <c r="AK1181" t="s">
        <v>7606</v>
      </c>
      <c r="AL1181" t="s">
        <v>84</v>
      </c>
      <c r="AM1181" t="s">
        <v>71</v>
      </c>
      <c r="AN1181" t="s">
        <v>73</v>
      </c>
      <c r="AO1181" t="s">
        <v>81</v>
      </c>
      <c r="AP1181" t="s">
        <v>73</v>
      </c>
      <c r="AQ1181" t="s">
        <v>7607</v>
      </c>
      <c r="AT1181" t="s">
        <v>99</v>
      </c>
      <c r="AU1181" t="s">
        <v>67</v>
      </c>
    </row>
    <row r="1182" spans="1:47" x14ac:dyDescent="0.25">
      <c r="A1182">
        <v>2382</v>
      </c>
      <c r="B1182" t="s">
        <v>7608</v>
      </c>
      <c r="C1182" t="s">
        <v>67</v>
      </c>
      <c r="D1182" t="s">
        <v>7609</v>
      </c>
      <c r="E1182" t="s">
        <v>7610</v>
      </c>
      <c r="F1182" t="s">
        <v>7610</v>
      </c>
      <c r="G1182" t="s">
        <v>7611</v>
      </c>
      <c r="H1182" t="s">
        <v>71</v>
      </c>
      <c r="I1182" s="39">
        <v>39154.666666666664</v>
      </c>
      <c r="J1182" t="s">
        <v>7612</v>
      </c>
      <c r="K1182">
        <v>500</v>
      </c>
      <c r="L1182">
        <v>900</v>
      </c>
      <c r="M1182" t="s">
        <v>73</v>
      </c>
      <c r="N1182" t="s">
        <v>74</v>
      </c>
      <c r="O1182" t="s">
        <v>75</v>
      </c>
      <c r="P1182">
        <v>21</v>
      </c>
      <c r="Q1182">
        <v>1</v>
      </c>
      <c r="R1182">
        <v>3</v>
      </c>
      <c r="S1182">
        <v>7</v>
      </c>
      <c r="T1182" t="s">
        <v>76</v>
      </c>
      <c r="U1182" t="s">
        <v>77</v>
      </c>
      <c r="V1182">
        <v>30</v>
      </c>
      <c r="W1182" t="s">
        <v>78</v>
      </c>
      <c r="X1182">
        <v>0</v>
      </c>
      <c r="Y1182" t="s">
        <v>79</v>
      </c>
      <c r="Z1182" t="s">
        <v>3054</v>
      </c>
      <c r="AA1182" t="s">
        <v>81</v>
      </c>
      <c r="AB1182" t="s">
        <v>82</v>
      </c>
      <c r="AC1182">
        <v>7</v>
      </c>
      <c r="AD1182" t="s">
        <v>78</v>
      </c>
      <c r="AE1182">
        <v>0</v>
      </c>
      <c r="AF1182">
        <v>0</v>
      </c>
      <c r="AG1182" t="s">
        <v>81</v>
      </c>
      <c r="AH1182">
        <v>6</v>
      </c>
      <c r="AI1182" t="s">
        <v>83</v>
      </c>
      <c r="AJ1182">
        <v>0</v>
      </c>
      <c r="AK1182" t="s">
        <v>7609</v>
      </c>
      <c r="AL1182" t="s">
        <v>84</v>
      </c>
      <c r="AM1182" t="s">
        <v>71</v>
      </c>
      <c r="AN1182" t="s">
        <v>73</v>
      </c>
      <c r="AO1182" t="s">
        <v>81</v>
      </c>
      <c r="AP1182" t="s">
        <v>73</v>
      </c>
      <c r="AQ1182" t="s">
        <v>7613</v>
      </c>
      <c r="AT1182" t="s">
        <v>99</v>
      </c>
      <c r="AU1182" t="s">
        <v>67</v>
      </c>
    </row>
    <row r="1183" spans="1:47" x14ac:dyDescent="0.25">
      <c r="A1183">
        <v>2383</v>
      </c>
      <c r="B1183" t="s">
        <v>7614</v>
      </c>
      <c r="C1183" t="s">
        <v>67</v>
      </c>
      <c r="D1183" t="s">
        <v>7615</v>
      </c>
      <c r="E1183" t="s">
        <v>7616</v>
      </c>
      <c r="F1183" t="s">
        <v>7616</v>
      </c>
      <c r="G1183" t="s">
        <v>7617</v>
      </c>
      <c r="H1183" t="s">
        <v>7618</v>
      </c>
      <c r="I1183" s="39">
        <v>39154.669444444444</v>
      </c>
      <c r="J1183" t="s">
        <v>7619</v>
      </c>
      <c r="K1183">
        <v>5</v>
      </c>
      <c r="L1183">
        <v>0</v>
      </c>
      <c r="M1183" t="s">
        <v>73</v>
      </c>
      <c r="N1183" t="s">
        <v>74</v>
      </c>
      <c r="O1183" t="s">
        <v>75</v>
      </c>
      <c r="P1183">
        <v>12</v>
      </c>
      <c r="Q1183">
        <v>1</v>
      </c>
      <c r="R1183">
        <v>23</v>
      </c>
      <c r="S1183">
        <v>95</v>
      </c>
      <c r="T1183" t="s">
        <v>79</v>
      </c>
      <c r="U1183" t="s">
        <v>77</v>
      </c>
      <c r="V1183">
        <v>30</v>
      </c>
      <c r="W1183" t="s">
        <v>78</v>
      </c>
      <c r="X1183">
        <v>0</v>
      </c>
      <c r="Y1183" t="s">
        <v>79</v>
      </c>
      <c r="Z1183" t="s">
        <v>904</v>
      </c>
      <c r="AA1183" t="s">
        <v>81</v>
      </c>
      <c r="AB1183" t="s">
        <v>82</v>
      </c>
      <c r="AC1183">
        <v>95</v>
      </c>
      <c r="AD1183" t="s">
        <v>634</v>
      </c>
      <c r="AE1183">
        <v>0</v>
      </c>
      <c r="AF1183">
        <v>0</v>
      </c>
      <c r="AG1183" t="s">
        <v>81</v>
      </c>
      <c r="AH1183">
        <v>6</v>
      </c>
      <c r="AI1183" t="s">
        <v>83</v>
      </c>
      <c r="AJ1183">
        <v>0</v>
      </c>
      <c r="AK1183" t="s">
        <v>7620</v>
      </c>
      <c r="AL1183" t="s">
        <v>84</v>
      </c>
      <c r="AM1183" t="s">
        <v>7621</v>
      </c>
      <c r="AN1183" t="s">
        <v>73</v>
      </c>
      <c r="AO1183" t="s">
        <v>81</v>
      </c>
      <c r="AP1183" t="s">
        <v>73</v>
      </c>
      <c r="AQ1183" t="s">
        <v>7622</v>
      </c>
      <c r="AT1183" t="s">
        <v>78</v>
      </c>
      <c r="AU1183" t="s">
        <v>67</v>
      </c>
    </row>
    <row r="1184" spans="1:47" x14ac:dyDescent="0.25">
      <c r="A1184">
        <v>2384</v>
      </c>
      <c r="B1184" t="s">
        <v>7623</v>
      </c>
      <c r="C1184" t="s">
        <v>67</v>
      </c>
      <c r="D1184" t="s">
        <v>6081</v>
      </c>
      <c r="E1184" t="s">
        <v>6082</v>
      </c>
      <c r="F1184" t="s">
        <v>6082</v>
      </c>
      <c r="G1184" t="s">
        <v>7624</v>
      </c>
      <c r="H1184" t="s">
        <v>6084</v>
      </c>
      <c r="I1184" s="39">
        <v>41880.331250000003</v>
      </c>
      <c r="J1184" t="s">
        <v>6085</v>
      </c>
      <c r="K1184">
        <v>10000</v>
      </c>
      <c r="L1184">
        <v>0</v>
      </c>
      <c r="M1184" t="s">
        <v>73</v>
      </c>
      <c r="N1184" t="s">
        <v>74</v>
      </c>
      <c r="O1184" t="s">
        <v>75</v>
      </c>
      <c r="P1184">
        <v>13</v>
      </c>
      <c r="Q1184">
        <v>1</v>
      </c>
      <c r="R1184">
        <v>7</v>
      </c>
      <c r="S1184">
        <v>3</v>
      </c>
      <c r="T1184" t="s">
        <v>76</v>
      </c>
      <c r="U1184" t="s">
        <v>77</v>
      </c>
      <c r="V1184">
        <v>30</v>
      </c>
      <c r="W1184" t="s">
        <v>78</v>
      </c>
      <c r="X1184">
        <v>0</v>
      </c>
      <c r="Y1184" t="s">
        <v>79</v>
      </c>
      <c r="Z1184" t="s">
        <v>138</v>
      </c>
      <c r="AA1184" t="s">
        <v>81</v>
      </c>
      <c r="AB1184" t="s">
        <v>82</v>
      </c>
      <c r="AC1184">
        <v>3</v>
      </c>
      <c r="AD1184" t="s">
        <v>78</v>
      </c>
      <c r="AE1184">
        <v>0</v>
      </c>
      <c r="AF1184">
        <v>0</v>
      </c>
      <c r="AG1184" t="s">
        <v>81</v>
      </c>
      <c r="AH1184">
        <v>4</v>
      </c>
      <c r="AI1184" t="s">
        <v>83</v>
      </c>
      <c r="AJ1184">
        <v>0</v>
      </c>
      <c r="AK1184" t="s">
        <v>7623</v>
      </c>
      <c r="AL1184" t="s">
        <v>84</v>
      </c>
      <c r="AM1184" t="s">
        <v>71</v>
      </c>
      <c r="AN1184" t="s">
        <v>73</v>
      </c>
      <c r="AO1184" t="s">
        <v>81</v>
      </c>
      <c r="AP1184" t="s">
        <v>73</v>
      </c>
      <c r="AQ1184" t="s">
        <v>6088</v>
      </c>
      <c r="AT1184" t="s">
        <v>71</v>
      </c>
      <c r="AU1184" t="s">
        <v>67</v>
      </c>
    </row>
    <row r="1185" spans="1:47" x14ac:dyDescent="0.25">
      <c r="A1185">
        <v>2385</v>
      </c>
      <c r="B1185" t="s">
        <v>7625</v>
      </c>
      <c r="C1185" t="s">
        <v>67</v>
      </c>
      <c r="D1185" t="s">
        <v>7626</v>
      </c>
      <c r="E1185" t="s">
        <v>7627</v>
      </c>
      <c r="F1185" t="s">
        <v>7627</v>
      </c>
      <c r="G1185" t="s">
        <v>7628</v>
      </c>
      <c r="H1185" t="s">
        <v>7629</v>
      </c>
      <c r="I1185" s="39">
        <v>39157.637499999997</v>
      </c>
      <c r="J1185" t="s">
        <v>7630</v>
      </c>
      <c r="K1185">
        <v>2000</v>
      </c>
      <c r="L1185">
        <v>0</v>
      </c>
      <c r="M1185" t="s">
        <v>73</v>
      </c>
      <c r="N1185" t="s">
        <v>74</v>
      </c>
      <c r="O1185" t="s">
        <v>75</v>
      </c>
      <c r="P1185">
        <v>5</v>
      </c>
      <c r="Q1185">
        <v>1</v>
      </c>
      <c r="R1185">
        <v>8</v>
      </c>
      <c r="S1185">
        <v>6</v>
      </c>
      <c r="T1185" t="s">
        <v>76</v>
      </c>
      <c r="U1185" t="s">
        <v>77</v>
      </c>
      <c r="V1185">
        <v>30</v>
      </c>
      <c r="W1185" t="s">
        <v>78</v>
      </c>
      <c r="X1185">
        <v>0</v>
      </c>
      <c r="Y1185" t="s">
        <v>79</v>
      </c>
      <c r="Z1185" t="s">
        <v>737</v>
      </c>
      <c r="AA1185" t="s">
        <v>81</v>
      </c>
      <c r="AB1185" t="s">
        <v>82</v>
      </c>
      <c r="AC1185">
        <v>6</v>
      </c>
      <c r="AD1185" t="s">
        <v>78</v>
      </c>
      <c r="AE1185">
        <v>0</v>
      </c>
      <c r="AF1185">
        <v>0</v>
      </c>
      <c r="AG1185" t="s">
        <v>81</v>
      </c>
      <c r="AH1185">
        <v>6</v>
      </c>
      <c r="AI1185" t="s">
        <v>83</v>
      </c>
      <c r="AJ1185">
        <v>0</v>
      </c>
      <c r="AK1185" t="s">
        <v>7625</v>
      </c>
      <c r="AL1185" t="s">
        <v>84</v>
      </c>
      <c r="AM1185" t="s">
        <v>71</v>
      </c>
      <c r="AN1185" t="s">
        <v>73</v>
      </c>
      <c r="AO1185" t="s">
        <v>81</v>
      </c>
      <c r="AP1185" t="s">
        <v>73</v>
      </c>
      <c r="AQ1185" t="s">
        <v>7631</v>
      </c>
      <c r="AT1185" t="s">
        <v>78</v>
      </c>
      <c r="AU1185" t="s">
        <v>67</v>
      </c>
    </row>
    <row r="1186" spans="1:47" x14ac:dyDescent="0.25">
      <c r="A1186">
        <v>2386</v>
      </c>
      <c r="B1186" t="s">
        <v>7632</v>
      </c>
      <c r="C1186" t="s">
        <v>67</v>
      </c>
      <c r="D1186" t="s">
        <v>7633</v>
      </c>
      <c r="E1186" t="s">
        <v>7634</v>
      </c>
      <c r="F1186" t="s">
        <v>7634</v>
      </c>
      <c r="G1186" t="s">
        <v>7635</v>
      </c>
      <c r="H1186" t="s">
        <v>7635</v>
      </c>
      <c r="I1186" s="39">
        <v>39157.645138888889</v>
      </c>
      <c r="J1186" t="s">
        <v>7636</v>
      </c>
      <c r="K1186">
        <v>100</v>
      </c>
      <c r="L1186">
        <v>0</v>
      </c>
      <c r="M1186" t="s">
        <v>73</v>
      </c>
      <c r="N1186" t="s">
        <v>74</v>
      </c>
      <c r="O1186" t="s">
        <v>75</v>
      </c>
      <c r="P1186">
        <v>6</v>
      </c>
      <c r="Q1186">
        <v>1</v>
      </c>
      <c r="R1186">
        <v>5</v>
      </c>
      <c r="S1186">
        <v>6</v>
      </c>
      <c r="T1186" t="s">
        <v>76</v>
      </c>
      <c r="U1186" t="s">
        <v>77</v>
      </c>
      <c r="V1186">
        <v>30</v>
      </c>
      <c r="W1186" t="s">
        <v>78</v>
      </c>
      <c r="X1186">
        <v>0</v>
      </c>
      <c r="Y1186" t="s">
        <v>79</v>
      </c>
      <c r="Z1186" t="s">
        <v>2266</v>
      </c>
      <c r="AA1186" t="s">
        <v>81</v>
      </c>
      <c r="AB1186" t="s">
        <v>82</v>
      </c>
      <c r="AC1186">
        <v>6</v>
      </c>
      <c r="AD1186" t="s">
        <v>78</v>
      </c>
      <c r="AE1186">
        <v>0</v>
      </c>
      <c r="AF1186">
        <v>0</v>
      </c>
      <c r="AG1186" t="s">
        <v>81</v>
      </c>
      <c r="AH1186">
        <v>6</v>
      </c>
      <c r="AI1186" t="s">
        <v>83</v>
      </c>
      <c r="AJ1186">
        <v>0</v>
      </c>
      <c r="AK1186" t="s">
        <v>3036</v>
      </c>
      <c r="AL1186" t="s">
        <v>84</v>
      </c>
      <c r="AM1186" t="s">
        <v>71</v>
      </c>
      <c r="AN1186" t="s">
        <v>73</v>
      </c>
      <c r="AO1186" t="s">
        <v>81</v>
      </c>
      <c r="AP1186" t="s">
        <v>73</v>
      </c>
      <c r="AQ1186" t="s">
        <v>7637</v>
      </c>
      <c r="AT1186" t="s">
        <v>99</v>
      </c>
      <c r="AU1186" t="s">
        <v>67</v>
      </c>
    </row>
    <row r="1187" spans="1:47" x14ac:dyDescent="0.25">
      <c r="A1187">
        <v>2387</v>
      </c>
      <c r="B1187" t="s">
        <v>7638</v>
      </c>
      <c r="C1187" t="s">
        <v>67</v>
      </c>
      <c r="D1187" t="s">
        <v>7639</v>
      </c>
      <c r="E1187" t="s">
        <v>7640</v>
      </c>
      <c r="F1187" t="s">
        <v>7640</v>
      </c>
      <c r="G1187" t="s">
        <v>7641</v>
      </c>
      <c r="H1187" t="s">
        <v>7642</v>
      </c>
      <c r="I1187" s="39">
        <v>39156.660416666666</v>
      </c>
      <c r="J1187" t="s">
        <v>7643</v>
      </c>
      <c r="K1187">
        <v>3000</v>
      </c>
      <c r="L1187">
        <v>0</v>
      </c>
      <c r="M1187" t="s">
        <v>73</v>
      </c>
      <c r="N1187" t="s">
        <v>74</v>
      </c>
      <c r="O1187" t="s">
        <v>75</v>
      </c>
      <c r="P1187">
        <v>1</v>
      </c>
      <c r="Q1187">
        <v>1</v>
      </c>
      <c r="R1187">
        <v>5</v>
      </c>
      <c r="S1187">
        <v>95</v>
      </c>
      <c r="T1187" t="s">
        <v>76</v>
      </c>
      <c r="U1187" t="s">
        <v>77</v>
      </c>
      <c r="V1187">
        <v>30</v>
      </c>
      <c r="W1187" t="s">
        <v>78</v>
      </c>
      <c r="X1187">
        <v>0</v>
      </c>
      <c r="Y1187" t="s">
        <v>84</v>
      </c>
      <c r="Z1187" t="s">
        <v>81</v>
      </c>
      <c r="AA1187" t="s">
        <v>81</v>
      </c>
      <c r="AB1187" t="s">
        <v>82</v>
      </c>
      <c r="AC1187">
        <v>95</v>
      </c>
      <c r="AD1187" t="s">
        <v>78</v>
      </c>
      <c r="AE1187">
        <v>0</v>
      </c>
      <c r="AF1187">
        <v>0</v>
      </c>
      <c r="AG1187" t="s">
        <v>81</v>
      </c>
      <c r="AH1187">
        <v>6</v>
      </c>
      <c r="AI1187" t="s">
        <v>83</v>
      </c>
      <c r="AJ1187">
        <v>0</v>
      </c>
      <c r="AK1187" t="s">
        <v>7644</v>
      </c>
      <c r="AL1187" t="s">
        <v>84</v>
      </c>
      <c r="AM1187" t="s">
        <v>7645</v>
      </c>
      <c r="AN1187" t="s">
        <v>73</v>
      </c>
      <c r="AO1187" t="s">
        <v>81</v>
      </c>
      <c r="AP1187" t="s">
        <v>73</v>
      </c>
      <c r="AQ1187" t="s">
        <v>71</v>
      </c>
      <c r="AT1187" t="s">
        <v>1667</v>
      </c>
      <c r="AU1187" t="s">
        <v>67</v>
      </c>
    </row>
    <row r="1188" spans="1:47" x14ac:dyDescent="0.25">
      <c r="A1188">
        <v>2388</v>
      </c>
      <c r="B1188" t="s">
        <v>7646</v>
      </c>
      <c r="C1188" t="s">
        <v>67</v>
      </c>
      <c r="D1188" t="s">
        <v>7647</v>
      </c>
      <c r="E1188" t="s">
        <v>7648</v>
      </c>
      <c r="F1188" t="s">
        <v>7648</v>
      </c>
      <c r="G1188" t="s">
        <v>7649</v>
      </c>
      <c r="H1188" t="s">
        <v>7650</v>
      </c>
      <c r="I1188" s="39">
        <v>39160.427777777775</v>
      </c>
      <c r="J1188" t="s">
        <v>7651</v>
      </c>
      <c r="K1188">
        <v>5</v>
      </c>
      <c r="L1188">
        <v>0</v>
      </c>
      <c r="M1188" t="s">
        <v>73</v>
      </c>
      <c r="N1188" t="s">
        <v>74</v>
      </c>
      <c r="O1188" t="s">
        <v>75</v>
      </c>
      <c r="P1188">
        <v>15</v>
      </c>
      <c r="Q1188">
        <v>1</v>
      </c>
      <c r="R1188">
        <v>1</v>
      </c>
      <c r="S1188">
        <v>95</v>
      </c>
      <c r="T1188" t="s">
        <v>79</v>
      </c>
      <c r="U1188" t="s">
        <v>77</v>
      </c>
      <c r="V1188">
        <v>30</v>
      </c>
      <c r="W1188" t="s">
        <v>78</v>
      </c>
      <c r="X1188">
        <v>0</v>
      </c>
      <c r="Y1188" t="s">
        <v>79</v>
      </c>
      <c r="Z1188" t="s">
        <v>904</v>
      </c>
      <c r="AA1188" t="s">
        <v>81</v>
      </c>
      <c r="AB1188" t="s">
        <v>82</v>
      </c>
      <c r="AC1188">
        <v>95</v>
      </c>
      <c r="AD1188" t="s">
        <v>634</v>
      </c>
      <c r="AE1188">
        <v>0</v>
      </c>
      <c r="AF1188">
        <v>0</v>
      </c>
      <c r="AG1188" t="s">
        <v>81</v>
      </c>
      <c r="AH1188">
        <v>6</v>
      </c>
      <c r="AI1188" t="s">
        <v>83</v>
      </c>
      <c r="AJ1188">
        <v>0</v>
      </c>
      <c r="AK1188" t="s">
        <v>7652</v>
      </c>
      <c r="AL1188" t="s">
        <v>84</v>
      </c>
      <c r="AM1188" t="s">
        <v>71</v>
      </c>
      <c r="AN1188" t="s">
        <v>73</v>
      </c>
      <c r="AO1188" t="s">
        <v>81</v>
      </c>
      <c r="AP1188" t="s">
        <v>73</v>
      </c>
      <c r="AQ1188" t="s">
        <v>7653</v>
      </c>
      <c r="AT1188" t="s">
        <v>99</v>
      </c>
      <c r="AU1188" t="s">
        <v>67</v>
      </c>
    </row>
    <row r="1189" spans="1:47" x14ac:dyDescent="0.25">
      <c r="A1189">
        <v>2389</v>
      </c>
      <c r="B1189" t="s">
        <v>7654</v>
      </c>
      <c r="C1189" t="s">
        <v>67</v>
      </c>
      <c r="D1189" t="s">
        <v>7654</v>
      </c>
      <c r="E1189" t="s">
        <v>7655</v>
      </c>
      <c r="F1189" t="s">
        <v>7655</v>
      </c>
      <c r="G1189" t="s">
        <v>7656</v>
      </c>
      <c r="H1189" t="s">
        <v>71</v>
      </c>
      <c r="I1189" s="39">
        <v>39161.616666666669</v>
      </c>
      <c r="J1189" t="s">
        <v>7657</v>
      </c>
      <c r="K1189">
        <v>2500</v>
      </c>
      <c r="L1189">
        <v>0</v>
      </c>
      <c r="M1189" t="s">
        <v>73</v>
      </c>
      <c r="N1189" t="s">
        <v>74</v>
      </c>
      <c r="O1189" t="s">
        <v>75</v>
      </c>
      <c r="P1189">
        <v>10</v>
      </c>
      <c r="Q1189">
        <v>1</v>
      </c>
      <c r="R1189">
        <v>4</v>
      </c>
      <c r="S1189">
        <v>2</v>
      </c>
      <c r="T1189" t="s">
        <v>76</v>
      </c>
      <c r="U1189" t="s">
        <v>77</v>
      </c>
      <c r="V1189">
        <v>30</v>
      </c>
      <c r="W1189" t="s">
        <v>78</v>
      </c>
      <c r="X1189">
        <v>0</v>
      </c>
      <c r="Y1189" t="s">
        <v>79</v>
      </c>
      <c r="Z1189" t="s">
        <v>168</v>
      </c>
      <c r="AA1189" t="s">
        <v>81</v>
      </c>
      <c r="AB1189" t="s">
        <v>82</v>
      </c>
      <c r="AC1189">
        <v>2</v>
      </c>
      <c r="AD1189" t="s">
        <v>78</v>
      </c>
      <c r="AE1189">
        <v>0</v>
      </c>
      <c r="AF1189">
        <v>0</v>
      </c>
      <c r="AG1189" t="s">
        <v>81</v>
      </c>
      <c r="AH1189">
        <v>6</v>
      </c>
      <c r="AI1189" t="s">
        <v>83</v>
      </c>
      <c r="AJ1189">
        <v>0</v>
      </c>
      <c r="AK1189" t="s">
        <v>7654</v>
      </c>
      <c r="AL1189" t="s">
        <v>84</v>
      </c>
      <c r="AM1189" t="s">
        <v>71</v>
      </c>
      <c r="AN1189" t="s">
        <v>73</v>
      </c>
      <c r="AO1189" t="s">
        <v>81</v>
      </c>
      <c r="AP1189" t="s">
        <v>73</v>
      </c>
      <c r="AQ1189" t="s">
        <v>71</v>
      </c>
      <c r="AT1189" t="s">
        <v>99</v>
      </c>
      <c r="AU1189" t="s">
        <v>67</v>
      </c>
    </row>
    <row r="1190" spans="1:47" x14ac:dyDescent="0.25">
      <c r="A1190">
        <v>2390</v>
      </c>
      <c r="B1190" t="s">
        <v>7658</v>
      </c>
      <c r="C1190" t="s">
        <v>67</v>
      </c>
      <c r="D1190" t="s">
        <v>7659</v>
      </c>
      <c r="E1190" t="s">
        <v>7660</v>
      </c>
      <c r="F1190" t="s">
        <v>7660</v>
      </c>
      <c r="G1190" t="s">
        <v>7661</v>
      </c>
      <c r="H1190" t="s">
        <v>7662</v>
      </c>
      <c r="I1190" s="39">
        <v>39167.477083333331</v>
      </c>
      <c r="J1190" t="s">
        <v>7663</v>
      </c>
      <c r="K1190">
        <v>1500</v>
      </c>
      <c r="L1190">
        <v>0</v>
      </c>
      <c r="M1190" t="s">
        <v>73</v>
      </c>
      <c r="N1190" t="s">
        <v>74</v>
      </c>
      <c r="O1190" t="s">
        <v>75</v>
      </c>
      <c r="P1190">
        <v>12</v>
      </c>
      <c r="Q1190">
        <v>1</v>
      </c>
      <c r="R1190">
        <v>20</v>
      </c>
      <c r="S1190">
        <v>12</v>
      </c>
      <c r="T1190" t="s">
        <v>76</v>
      </c>
      <c r="U1190" t="s">
        <v>77</v>
      </c>
      <c r="V1190">
        <v>30</v>
      </c>
      <c r="W1190" t="s">
        <v>78</v>
      </c>
      <c r="X1190">
        <v>0</v>
      </c>
      <c r="Y1190" t="s">
        <v>79</v>
      </c>
      <c r="Z1190" t="s">
        <v>2035</v>
      </c>
      <c r="AA1190" t="s">
        <v>81</v>
      </c>
      <c r="AB1190" t="s">
        <v>82</v>
      </c>
      <c r="AC1190">
        <v>12</v>
      </c>
      <c r="AD1190" t="s">
        <v>78</v>
      </c>
      <c r="AE1190">
        <v>0</v>
      </c>
      <c r="AF1190">
        <v>0</v>
      </c>
      <c r="AG1190" t="s">
        <v>81</v>
      </c>
      <c r="AH1190">
        <v>6</v>
      </c>
      <c r="AI1190" t="s">
        <v>83</v>
      </c>
      <c r="AJ1190">
        <v>0</v>
      </c>
      <c r="AK1190" t="s">
        <v>7658</v>
      </c>
      <c r="AL1190" t="s">
        <v>84</v>
      </c>
      <c r="AM1190" t="s">
        <v>71</v>
      </c>
      <c r="AN1190" t="s">
        <v>73</v>
      </c>
      <c r="AO1190" t="s">
        <v>81</v>
      </c>
      <c r="AP1190" t="s">
        <v>73</v>
      </c>
      <c r="AQ1190" t="s">
        <v>71</v>
      </c>
      <c r="AT1190" t="s">
        <v>445</v>
      </c>
      <c r="AU1190" t="s">
        <v>67</v>
      </c>
    </row>
    <row r="1191" spans="1:47" x14ac:dyDescent="0.25">
      <c r="A1191">
        <v>2391</v>
      </c>
      <c r="B1191" t="s">
        <v>7664</v>
      </c>
      <c r="C1191" t="s">
        <v>67</v>
      </c>
      <c r="D1191" t="s">
        <v>7664</v>
      </c>
      <c r="E1191" t="s">
        <v>7665</v>
      </c>
      <c r="F1191" t="s">
        <v>7665</v>
      </c>
      <c r="G1191" t="s">
        <v>7666</v>
      </c>
      <c r="H1191" t="s">
        <v>7667</v>
      </c>
      <c r="I1191" s="39">
        <v>39167.650694444441</v>
      </c>
      <c r="J1191" t="s">
        <v>7668</v>
      </c>
      <c r="K1191">
        <v>1500</v>
      </c>
      <c r="L1191">
        <v>0</v>
      </c>
      <c r="M1191" t="s">
        <v>73</v>
      </c>
      <c r="N1191" t="s">
        <v>74</v>
      </c>
      <c r="O1191" t="s">
        <v>75</v>
      </c>
      <c r="P1191">
        <v>3</v>
      </c>
      <c r="Q1191">
        <v>1</v>
      </c>
      <c r="R1191">
        <v>2</v>
      </c>
      <c r="S1191">
        <v>11</v>
      </c>
      <c r="T1191" t="s">
        <v>76</v>
      </c>
      <c r="U1191" t="s">
        <v>77</v>
      </c>
      <c r="V1191">
        <v>30</v>
      </c>
      <c r="W1191" t="s">
        <v>78</v>
      </c>
      <c r="X1191">
        <v>0</v>
      </c>
      <c r="Y1191" t="s">
        <v>79</v>
      </c>
      <c r="Z1191" t="s">
        <v>6969</v>
      </c>
      <c r="AA1191" t="s">
        <v>81</v>
      </c>
      <c r="AB1191" t="s">
        <v>82</v>
      </c>
      <c r="AC1191">
        <v>11</v>
      </c>
      <c r="AD1191" t="s">
        <v>78</v>
      </c>
      <c r="AE1191">
        <v>0</v>
      </c>
      <c r="AF1191">
        <v>0</v>
      </c>
      <c r="AG1191" t="s">
        <v>81</v>
      </c>
      <c r="AH1191">
        <v>6</v>
      </c>
      <c r="AI1191" t="s">
        <v>83</v>
      </c>
      <c r="AJ1191">
        <v>0</v>
      </c>
      <c r="AK1191" t="s">
        <v>7664</v>
      </c>
      <c r="AL1191" t="s">
        <v>84</v>
      </c>
      <c r="AM1191" t="s">
        <v>71</v>
      </c>
      <c r="AN1191" t="s">
        <v>73</v>
      </c>
      <c r="AO1191" t="s">
        <v>81</v>
      </c>
      <c r="AP1191" t="s">
        <v>73</v>
      </c>
      <c r="AQ1191" t="s">
        <v>7669</v>
      </c>
      <c r="AT1191" t="s">
        <v>99</v>
      </c>
      <c r="AU1191" t="s">
        <v>67</v>
      </c>
    </row>
    <row r="1192" spans="1:47" x14ac:dyDescent="0.25">
      <c r="A1192">
        <v>2392</v>
      </c>
      <c r="B1192" t="s">
        <v>7670</v>
      </c>
      <c r="C1192" t="s">
        <v>67</v>
      </c>
      <c r="D1192" t="s">
        <v>7670</v>
      </c>
      <c r="E1192" t="s">
        <v>7671</v>
      </c>
      <c r="F1192" t="s">
        <v>7671</v>
      </c>
      <c r="G1192" t="s">
        <v>7672</v>
      </c>
      <c r="H1192" t="s">
        <v>7673</v>
      </c>
      <c r="I1192" s="39">
        <v>39169.387499999997</v>
      </c>
      <c r="J1192" t="s">
        <v>7674</v>
      </c>
      <c r="K1192">
        <v>500</v>
      </c>
      <c r="L1192">
        <v>176</v>
      </c>
      <c r="M1192" t="s">
        <v>73</v>
      </c>
      <c r="N1192" t="s">
        <v>74</v>
      </c>
      <c r="O1192" t="s">
        <v>75</v>
      </c>
      <c r="P1192">
        <v>17</v>
      </c>
      <c r="Q1192">
        <v>1</v>
      </c>
      <c r="R1192">
        <v>9</v>
      </c>
      <c r="S1192">
        <v>10</v>
      </c>
      <c r="T1192" t="s">
        <v>76</v>
      </c>
      <c r="U1192" t="s">
        <v>77</v>
      </c>
      <c r="V1192">
        <v>30</v>
      </c>
      <c r="W1192" t="s">
        <v>78</v>
      </c>
      <c r="X1192">
        <v>0</v>
      </c>
      <c r="Y1192" t="s">
        <v>79</v>
      </c>
      <c r="Z1192" t="s">
        <v>405</v>
      </c>
      <c r="AA1192" t="s">
        <v>81</v>
      </c>
      <c r="AB1192" t="s">
        <v>82</v>
      </c>
      <c r="AC1192">
        <v>10</v>
      </c>
      <c r="AD1192" t="s">
        <v>78</v>
      </c>
      <c r="AE1192">
        <v>0</v>
      </c>
      <c r="AF1192">
        <v>0</v>
      </c>
      <c r="AG1192" t="s">
        <v>81</v>
      </c>
      <c r="AH1192">
        <v>6</v>
      </c>
      <c r="AI1192" t="s">
        <v>83</v>
      </c>
      <c r="AJ1192">
        <v>0</v>
      </c>
      <c r="AK1192" t="s">
        <v>7670</v>
      </c>
      <c r="AL1192" t="s">
        <v>84</v>
      </c>
      <c r="AM1192" t="s">
        <v>71</v>
      </c>
      <c r="AN1192" t="s">
        <v>73</v>
      </c>
      <c r="AO1192" t="s">
        <v>81</v>
      </c>
      <c r="AP1192" t="s">
        <v>73</v>
      </c>
      <c r="AQ1192" t="s">
        <v>7675</v>
      </c>
      <c r="AT1192" t="s">
        <v>99</v>
      </c>
      <c r="AU1192" t="s">
        <v>67</v>
      </c>
    </row>
    <row r="1193" spans="1:47" x14ac:dyDescent="0.25">
      <c r="A1193">
        <v>2393</v>
      </c>
      <c r="B1193" t="s">
        <v>7676</v>
      </c>
      <c r="C1193" t="s">
        <v>67</v>
      </c>
      <c r="D1193" t="s">
        <v>7677</v>
      </c>
      <c r="E1193" t="s">
        <v>7678</v>
      </c>
      <c r="F1193" t="s">
        <v>7678</v>
      </c>
      <c r="G1193" t="s">
        <v>7679</v>
      </c>
      <c r="H1193" t="s">
        <v>7680</v>
      </c>
      <c r="I1193" s="39">
        <v>39169.401388888888</v>
      </c>
      <c r="J1193" t="s">
        <v>7681</v>
      </c>
      <c r="K1193">
        <v>1500</v>
      </c>
      <c r="L1193">
        <v>0</v>
      </c>
      <c r="M1193" t="s">
        <v>73</v>
      </c>
      <c r="N1193" t="s">
        <v>74</v>
      </c>
      <c r="O1193" t="s">
        <v>75</v>
      </c>
      <c r="P1193">
        <v>17</v>
      </c>
      <c r="Q1193">
        <v>1</v>
      </c>
      <c r="R1193">
        <v>1</v>
      </c>
      <c r="S1193">
        <v>10</v>
      </c>
      <c r="T1193" t="s">
        <v>76</v>
      </c>
      <c r="U1193" t="s">
        <v>77</v>
      </c>
      <c r="V1193">
        <v>30</v>
      </c>
      <c r="W1193" t="s">
        <v>78</v>
      </c>
      <c r="X1193">
        <v>0</v>
      </c>
      <c r="Y1193" t="s">
        <v>79</v>
      </c>
      <c r="Z1193" t="s">
        <v>405</v>
      </c>
      <c r="AA1193" t="s">
        <v>81</v>
      </c>
      <c r="AB1193" t="s">
        <v>82</v>
      </c>
      <c r="AC1193">
        <v>10</v>
      </c>
      <c r="AD1193" t="s">
        <v>78</v>
      </c>
      <c r="AE1193">
        <v>0</v>
      </c>
      <c r="AF1193">
        <v>0</v>
      </c>
      <c r="AG1193" t="s">
        <v>81</v>
      </c>
      <c r="AH1193">
        <v>6</v>
      </c>
      <c r="AI1193" t="s">
        <v>83</v>
      </c>
      <c r="AJ1193">
        <v>0</v>
      </c>
      <c r="AK1193" t="s">
        <v>7676</v>
      </c>
      <c r="AL1193" t="s">
        <v>84</v>
      </c>
      <c r="AM1193" t="s">
        <v>71</v>
      </c>
      <c r="AN1193" t="s">
        <v>73</v>
      </c>
      <c r="AO1193" t="s">
        <v>81</v>
      </c>
      <c r="AP1193" t="s">
        <v>73</v>
      </c>
      <c r="AQ1193" t="s">
        <v>7682</v>
      </c>
      <c r="AT1193" t="s">
        <v>99</v>
      </c>
      <c r="AU1193" t="s">
        <v>67</v>
      </c>
    </row>
    <row r="1194" spans="1:47" x14ac:dyDescent="0.25">
      <c r="A1194">
        <v>2394</v>
      </c>
      <c r="B1194" t="s">
        <v>7683</v>
      </c>
      <c r="C1194" t="s">
        <v>67</v>
      </c>
      <c r="D1194" t="s">
        <v>7684</v>
      </c>
      <c r="E1194" t="s">
        <v>7685</v>
      </c>
      <c r="F1194" t="s">
        <v>7685</v>
      </c>
      <c r="G1194" t="s">
        <v>7686</v>
      </c>
      <c r="H1194" t="s">
        <v>71</v>
      </c>
      <c r="I1194" s="39">
        <v>39169.463194444441</v>
      </c>
      <c r="J1194" t="s">
        <v>7687</v>
      </c>
      <c r="K1194">
        <v>1000</v>
      </c>
      <c r="L1194">
        <v>0</v>
      </c>
      <c r="M1194" t="s">
        <v>73</v>
      </c>
      <c r="N1194" t="s">
        <v>74</v>
      </c>
      <c r="O1194" t="s">
        <v>75</v>
      </c>
      <c r="P1194">
        <v>8</v>
      </c>
      <c r="Q1194">
        <v>1</v>
      </c>
      <c r="R1194">
        <v>8</v>
      </c>
      <c r="S1194">
        <v>17</v>
      </c>
      <c r="T1194" t="s">
        <v>76</v>
      </c>
      <c r="U1194" t="s">
        <v>77</v>
      </c>
      <c r="V1194">
        <v>30</v>
      </c>
      <c r="W1194" t="s">
        <v>78</v>
      </c>
      <c r="X1194">
        <v>0</v>
      </c>
      <c r="Y1194" t="s">
        <v>79</v>
      </c>
      <c r="Z1194" t="s">
        <v>1919</v>
      </c>
      <c r="AA1194" t="s">
        <v>81</v>
      </c>
      <c r="AB1194" t="s">
        <v>82</v>
      </c>
      <c r="AC1194">
        <v>17</v>
      </c>
      <c r="AD1194" t="s">
        <v>78</v>
      </c>
      <c r="AE1194">
        <v>0</v>
      </c>
      <c r="AF1194">
        <v>0</v>
      </c>
      <c r="AG1194" t="s">
        <v>81</v>
      </c>
      <c r="AH1194">
        <v>6</v>
      </c>
      <c r="AI1194" t="s">
        <v>83</v>
      </c>
      <c r="AJ1194">
        <v>0</v>
      </c>
      <c r="AK1194" t="s">
        <v>7688</v>
      </c>
      <c r="AL1194" t="s">
        <v>84</v>
      </c>
      <c r="AM1194" t="s">
        <v>71</v>
      </c>
      <c r="AN1194" t="s">
        <v>73</v>
      </c>
      <c r="AO1194" t="s">
        <v>81</v>
      </c>
      <c r="AP1194" t="s">
        <v>73</v>
      </c>
      <c r="AQ1194" t="s">
        <v>7689</v>
      </c>
      <c r="AT1194" t="s">
        <v>78</v>
      </c>
      <c r="AU1194" t="s">
        <v>67</v>
      </c>
    </row>
    <row r="1195" spans="1:47" x14ac:dyDescent="0.25">
      <c r="A1195">
        <v>2395</v>
      </c>
      <c r="B1195" t="s">
        <v>7690</v>
      </c>
      <c r="C1195" t="s">
        <v>67</v>
      </c>
      <c r="D1195" t="s">
        <v>7691</v>
      </c>
      <c r="E1195" t="s">
        <v>7692</v>
      </c>
      <c r="F1195" t="s">
        <v>251</v>
      </c>
      <c r="G1195" t="s">
        <v>7693</v>
      </c>
      <c r="H1195" t="s">
        <v>7694</v>
      </c>
      <c r="I1195" s="39">
        <v>39169.470138888886</v>
      </c>
      <c r="J1195" t="s">
        <v>7695</v>
      </c>
      <c r="K1195">
        <v>1500</v>
      </c>
      <c r="L1195">
        <v>0</v>
      </c>
      <c r="M1195" t="s">
        <v>73</v>
      </c>
      <c r="N1195" t="s">
        <v>74</v>
      </c>
      <c r="O1195" t="s">
        <v>75</v>
      </c>
      <c r="P1195">
        <v>9</v>
      </c>
      <c r="Q1195">
        <v>1</v>
      </c>
      <c r="R1195">
        <v>15</v>
      </c>
      <c r="S1195">
        <v>1</v>
      </c>
      <c r="T1195" t="s">
        <v>76</v>
      </c>
      <c r="U1195" t="s">
        <v>77</v>
      </c>
      <c r="V1195">
        <v>30</v>
      </c>
      <c r="W1195" t="s">
        <v>78</v>
      </c>
      <c r="X1195">
        <v>0</v>
      </c>
      <c r="Y1195" t="s">
        <v>79</v>
      </c>
      <c r="Z1195" t="s">
        <v>1771</v>
      </c>
      <c r="AA1195" t="s">
        <v>81</v>
      </c>
      <c r="AB1195" t="s">
        <v>82</v>
      </c>
      <c r="AC1195">
        <v>1</v>
      </c>
      <c r="AD1195" t="s">
        <v>78</v>
      </c>
      <c r="AE1195">
        <v>0</v>
      </c>
      <c r="AF1195">
        <v>0</v>
      </c>
      <c r="AG1195" t="s">
        <v>81</v>
      </c>
      <c r="AH1195">
        <v>6</v>
      </c>
      <c r="AI1195" t="s">
        <v>83</v>
      </c>
      <c r="AJ1195">
        <v>0</v>
      </c>
      <c r="AK1195" t="s">
        <v>7696</v>
      </c>
      <c r="AL1195" t="s">
        <v>84</v>
      </c>
      <c r="AM1195" t="s">
        <v>7697</v>
      </c>
      <c r="AN1195" t="s">
        <v>73</v>
      </c>
      <c r="AO1195" t="s">
        <v>81</v>
      </c>
      <c r="AP1195" t="s">
        <v>73</v>
      </c>
      <c r="AQ1195" t="s">
        <v>71</v>
      </c>
      <c r="AT1195" t="s">
        <v>992</v>
      </c>
      <c r="AU1195" t="s">
        <v>67</v>
      </c>
    </row>
    <row r="1196" spans="1:47" x14ac:dyDescent="0.25">
      <c r="A1196">
        <v>2396</v>
      </c>
      <c r="B1196" t="s">
        <v>7698</v>
      </c>
      <c r="C1196" t="s">
        <v>67</v>
      </c>
      <c r="D1196" t="s">
        <v>7699</v>
      </c>
      <c r="E1196" t="s">
        <v>7700</v>
      </c>
      <c r="F1196" t="s">
        <v>7700</v>
      </c>
      <c r="G1196" t="s">
        <v>7701</v>
      </c>
      <c r="H1196" t="s">
        <v>71</v>
      </c>
      <c r="I1196" s="39">
        <v>39170.371527777781</v>
      </c>
      <c r="J1196" t="s">
        <v>7702</v>
      </c>
      <c r="K1196">
        <v>2000</v>
      </c>
      <c r="L1196">
        <v>0</v>
      </c>
      <c r="M1196" t="s">
        <v>73</v>
      </c>
      <c r="N1196" t="s">
        <v>74</v>
      </c>
      <c r="O1196" t="s">
        <v>75</v>
      </c>
      <c r="P1196">
        <v>1</v>
      </c>
      <c r="Q1196">
        <v>1</v>
      </c>
      <c r="R1196">
        <v>5</v>
      </c>
      <c r="S1196">
        <v>17</v>
      </c>
      <c r="T1196" t="s">
        <v>76</v>
      </c>
      <c r="U1196" t="s">
        <v>77</v>
      </c>
      <c r="V1196">
        <v>30</v>
      </c>
      <c r="W1196" t="s">
        <v>78</v>
      </c>
      <c r="X1196">
        <v>0</v>
      </c>
      <c r="Y1196" t="s">
        <v>84</v>
      </c>
      <c r="Z1196" t="s">
        <v>379</v>
      </c>
      <c r="AA1196" t="s">
        <v>81</v>
      </c>
      <c r="AB1196" t="s">
        <v>82</v>
      </c>
      <c r="AC1196">
        <v>17</v>
      </c>
      <c r="AD1196" t="s">
        <v>78</v>
      </c>
      <c r="AE1196">
        <v>0</v>
      </c>
      <c r="AF1196">
        <v>0</v>
      </c>
      <c r="AG1196" t="s">
        <v>81</v>
      </c>
      <c r="AH1196">
        <v>6</v>
      </c>
      <c r="AI1196" t="s">
        <v>83</v>
      </c>
      <c r="AJ1196">
        <v>0</v>
      </c>
      <c r="AK1196" t="s">
        <v>7703</v>
      </c>
      <c r="AL1196" t="s">
        <v>84</v>
      </c>
      <c r="AM1196" t="s">
        <v>71</v>
      </c>
      <c r="AN1196" t="s">
        <v>73</v>
      </c>
      <c r="AO1196" t="s">
        <v>81</v>
      </c>
      <c r="AP1196" t="s">
        <v>73</v>
      </c>
      <c r="AQ1196" t="s">
        <v>7704</v>
      </c>
      <c r="AT1196" t="s">
        <v>382</v>
      </c>
      <c r="AU1196" t="s">
        <v>67</v>
      </c>
    </row>
    <row r="1197" spans="1:47" x14ac:dyDescent="0.25">
      <c r="A1197">
        <v>2397</v>
      </c>
      <c r="B1197" t="s">
        <v>7705</v>
      </c>
      <c r="C1197" t="s">
        <v>67</v>
      </c>
      <c r="D1197" t="s">
        <v>7706</v>
      </c>
      <c r="E1197" t="s">
        <v>7707</v>
      </c>
      <c r="F1197" t="s">
        <v>7707</v>
      </c>
      <c r="G1197" t="s">
        <v>7708</v>
      </c>
      <c r="H1197" t="s">
        <v>7709</v>
      </c>
      <c r="I1197" s="39">
        <v>39170.361111111109</v>
      </c>
      <c r="J1197" t="s">
        <v>7710</v>
      </c>
      <c r="K1197">
        <v>1500</v>
      </c>
      <c r="L1197">
        <v>0</v>
      </c>
      <c r="M1197" t="s">
        <v>73</v>
      </c>
      <c r="N1197" t="s">
        <v>74</v>
      </c>
      <c r="O1197" t="s">
        <v>75</v>
      </c>
      <c r="P1197">
        <v>1</v>
      </c>
      <c r="Q1197">
        <v>1</v>
      </c>
      <c r="R1197">
        <v>5</v>
      </c>
      <c r="S1197">
        <v>17</v>
      </c>
      <c r="T1197" t="s">
        <v>76</v>
      </c>
      <c r="U1197" t="s">
        <v>77</v>
      </c>
      <c r="V1197">
        <v>30</v>
      </c>
      <c r="W1197" t="s">
        <v>78</v>
      </c>
      <c r="X1197">
        <v>0</v>
      </c>
      <c r="Y1197" t="s">
        <v>79</v>
      </c>
      <c r="Z1197" t="s">
        <v>379</v>
      </c>
      <c r="AA1197" t="s">
        <v>81</v>
      </c>
      <c r="AB1197" t="s">
        <v>82</v>
      </c>
      <c r="AC1197">
        <v>17</v>
      </c>
      <c r="AD1197" t="s">
        <v>78</v>
      </c>
      <c r="AE1197">
        <v>0</v>
      </c>
      <c r="AF1197">
        <v>0</v>
      </c>
      <c r="AG1197" t="s">
        <v>81</v>
      </c>
      <c r="AH1197">
        <v>6</v>
      </c>
      <c r="AI1197" t="s">
        <v>83</v>
      </c>
      <c r="AJ1197">
        <v>0</v>
      </c>
      <c r="AK1197" t="s">
        <v>7706</v>
      </c>
      <c r="AL1197" t="s">
        <v>84</v>
      </c>
      <c r="AM1197" t="s">
        <v>71</v>
      </c>
      <c r="AN1197" t="s">
        <v>73</v>
      </c>
      <c r="AO1197" t="s">
        <v>81</v>
      </c>
      <c r="AP1197" t="s">
        <v>73</v>
      </c>
      <c r="AQ1197" t="s">
        <v>7711</v>
      </c>
      <c r="AT1197" t="s">
        <v>382</v>
      </c>
      <c r="AU1197" t="s">
        <v>67</v>
      </c>
    </row>
    <row r="1198" spans="1:47" x14ac:dyDescent="0.25">
      <c r="A1198">
        <v>2398</v>
      </c>
      <c r="B1198" t="s">
        <v>7712</v>
      </c>
      <c r="C1198" t="s">
        <v>67</v>
      </c>
      <c r="D1198" t="s">
        <v>7713</v>
      </c>
      <c r="E1198" t="s">
        <v>7714</v>
      </c>
      <c r="F1198" t="s">
        <v>7714</v>
      </c>
      <c r="G1198" t="s">
        <v>7715</v>
      </c>
      <c r="H1198" t="s">
        <v>7716</v>
      </c>
      <c r="I1198" s="39">
        <v>39170.377083333333</v>
      </c>
      <c r="J1198" t="s">
        <v>7717</v>
      </c>
      <c r="K1198">
        <v>1500</v>
      </c>
      <c r="L1198">
        <v>4556.6400000000003</v>
      </c>
      <c r="M1198" t="s">
        <v>73</v>
      </c>
      <c r="N1198" t="s">
        <v>74</v>
      </c>
      <c r="O1198" t="s">
        <v>75</v>
      </c>
      <c r="P1198">
        <v>15</v>
      </c>
      <c r="Q1198">
        <v>1</v>
      </c>
      <c r="R1198">
        <v>5</v>
      </c>
      <c r="S1198">
        <v>4</v>
      </c>
      <c r="T1198" t="s">
        <v>76</v>
      </c>
      <c r="U1198" t="s">
        <v>77</v>
      </c>
      <c r="V1198">
        <v>30</v>
      </c>
      <c r="W1198" t="s">
        <v>78</v>
      </c>
      <c r="X1198">
        <v>0</v>
      </c>
      <c r="Y1198" t="s">
        <v>79</v>
      </c>
      <c r="Z1198" t="s">
        <v>3911</v>
      </c>
      <c r="AA1198" t="s">
        <v>81</v>
      </c>
      <c r="AB1198" t="s">
        <v>82</v>
      </c>
      <c r="AC1198">
        <v>4</v>
      </c>
      <c r="AD1198" t="s">
        <v>78</v>
      </c>
      <c r="AE1198">
        <v>0</v>
      </c>
      <c r="AF1198">
        <v>0</v>
      </c>
      <c r="AG1198" t="s">
        <v>81</v>
      </c>
      <c r="AH1198">
        <v>6</v>
      </c>
      <c r="AI1198" t="s">
        <v>83</v>
      </c>
      <c r="AJ1198">
        <v>0</v>
      </c>
      <c r="AK1198" t="s">
        <v>7718</v>
      </c>
      <c r="AL1198" t="s">
        <v>84</v>
      </c>
      <c r="AM1198" t="s">
        <v>71</v>
      </c>
      <c r="AN1198" t="s">
        <v>73</v>
      </c>
      <c r="AO1198" t="s">
        <v>81</v>
      </c>
      <c r="AP1198" t="s">
        <v>73</v>
      </c>
      <c r="AQ1198" t="s">
        <v>7719</v>
      </c>
      <c r="AT1198" t="s">
        <v>78</v>
      </c>
      <c r="AU1198" t="s">
        <v>67</v>
      </c>
    </row>
    <row r="1199" spans="1:47" x14ac:dyDescent="0.25">
      <c r="A1199">
        <v>2399</v>
      </c>
      <c r="B1199" t="s">
        <v>7720</v>
      </c>
      <c r="C1199" t="s">
        <v>67</v>
      </c>
      <c r="D1199" t="s">
        <v>7721</v>
      </c>
      <c r="E1199" t="s">
        <v>7722</v>
      </c>
      <c r="F1199" t="s">
        <v>7722</v>
      </c>
      <c r="G1199" t="s">
        <v>7723</v>
      </c>
      <c r="H1199" t="s">
        <v>71</v>
      </c>
      <c r="I1199" s="39">
        <v>39170.375</v>
      </c>
      <c r="J1199" t="s">
        <v>7724</v>
      </c>
      <c r="K1199">
        <v>6000</v>
      </c>
      <c r="L1199">
        <v>0</v>
      </c>
      <c r="M1199" t="s">
        <v>73</v>
      </c>
      <c r="N1199" t="s">
        <v>74</v>
      </c>
      <c r="O1199" t="s">
        <v>75</v>
      </c>
      <c r="P1199">
        <v>13</v>
      </c>
      <c r="Q1199">
        <v>1</v>
      </c>
      <c r="R1199">
        <v>9</v>
      </c>
      <c r="S1199">
        <v>3</v>
      </c>
      <c r="T1199" t="s">
        <v>76</v>
      </c>
      <c r="U1199" t="s">
        <v>77</v>
      </c>
      <c r="V1199">
        <v>30</v>
      </c>
      <c r="W1199" t="s">
        <v>78</v>
      </c>
      <c r="X1199">
        <v>0</v>
      </c>
      <c r="Y1199" t="s">
        <v>79</v>
      </c>
      <c r="Z1199" t="s">
        <v>414</v>
      </c>
      <c r="AA1199" t="s">
        <v>81</v>
      </c>
      <c r="AB1199" t="s">
        <v>82</v>
      </c>
      <c r="AC1199">
        <v>3</v>
      </c>
      <c r="AD1199" t="s">
        <v>78</v>
      </c>
      <c r="AE1199">
        <v>0</v>
      </c>
      <c r="AF1199">
        <v>0</v>
      </c>
      <c r="AG1199" t="s">
        <v>81</v>
      </c>
      <c r="AH1199">
        <v>6</v>
      </c>
      <c r="AI1199" t="s">
        <v>83</v>
      </c>
      <c r="AJ1199">
        <v>0</v>
      </c>
      <c r="AK1199" t="s">
        <v>7721</v>
      </c>
      <c r="AL1199" t="s">
        <v>84</v>
      </c>
      <c r="AM1199" t="s">
        <v>71</v>
      </c>
      <c r="AN1199" t="s">
        <v>73</v>
      </c>
      <c r="AO1199" t="s">
        <v>81</v>
      </c>
      <c r="AP1199" t="s">
        <v>73</v>
      </c>
      <c r="AQ1199" t="s">
        <v>7725</v>
      </c>
      <c r="AT1199" t="s">
        <v>99</v>
      </c>
      <c r="AU1199" t="s">
        <v>67</v>
      </c>
    </row>
    <row r="1200" spans="1:47" x14ac:dyDescent="0.25">
      <c r="A1200">
        <v>2400</v>
      </c>
      <c r="B1200" t="s">
        <v>7726</v>
      </c>
      <c r="C1200" t="s">
        <v>67</v>
      </c>
      <c r="D1200" t="s">
        <v>7727</v>
      </c>
      <c r="E1200" t="s">
        <v>7728</v>
      </c>
      <c r="F1200" t="s">
        <v>7728</v>
      </c>
      <c r="G1200" t="s">
        <v>7729</v>
      </c>
      <c r="H1200" t="s">
        <v>7730</v>
      </c>
      <c r="I1200" s="39">
        <v>39170.373611111114</v>
      </c>
      <c r="J1200" t="s">
        <v>7731</v>
      </c>
      <c r="K1200">
        <v>1500</v>
      </c>
      <c r="L1200">
        <v>-0.01</v>
      </c>
      <c r="M1200" t="s">
        <v>73</v>
      </c>
      <c r="N1200" t="s">
        <v>74</v>
      </c>
      <c r="O1200" t="s">
        <v>75</v>
      </c>
      <c r="P1200">
        <v>15</v>
      </c>
      <c r="Q1200">
        <v>1</v>
      </c>
      <c r="R1200">
        <v>1</v>
      </c>
      <c r="S1200">
        <v>4</v>
      </c>
      <c r="T1200" t="s">
        <v>76</v>
      </c>
      <c r="U1200" t="s">
        <v>77</v>
      </c>
      <c r="V1200">
        <v>30</v>
      </c>
      <c r="W1200" t="s">
        <v>78</v>
      </c>
      <c r="X1200">
        <v>0</v>
      </c>
      <c r="Y1200" t="s">
        <v>79</v>
      </c>
      <c r="Z1200" t="s">
        <v>3911</v>
      </c>
      <c r="AA1200" t="s">
        <v>81</v>
      </c>
      <c r="AB1200" t="s">
        <v>82</v>
      </c>
      <c r="AC1200">
        <v>4</v>
      </c>
      <c r="AD1200" t="s">
        <v>78</v>
      </c>
      <c r="AE1200">
        <v>0</v>
      </c>
      <c r="AF1200">
        <v>0</v>
      </c>
      <c r="AG1200" t="s">
        <v>81</v>
      </c>
      <c r="AH1200">
        <v>6</v>
      </c>
      <c r="AI1200" t="s">
        <v>83</v>
      </c>
      <c r="AJ1200">
        <v>0</v>
      </c>
      <c r="AK1200" t="s">
        <v>7726</v>
      </c>
      <c r="AL1200" t="s">
        <v>84</v>
      </c>
      <c r="AM1200" t="s">
        <v>71</v>
      </c>
      <c r="AN1200" t="s">
        <v>73</v>
      </c>
      <c r="AO1200" t="s">
        <v>81</v>
      </c>
      <c r="AP1200" t="s">
        <v>73</v>
      </c>
      <c r="AQ1200" t="s">
        <v>79</v>
      </c>
      <c r="AT1200" t="s">
        <v>445</v>
      </c>
      <c r="AU1200" t="s">
        <v>67</v>
      </c>
    </row>
    <row r="1201" spans="1:47" x14ac:dyDescent="0.25">
      <c r="A1201">
        <v>2401</v>
      </c>
      <c r="B1201" t="s">
        <v>7732</v>
      </c>
      <c r="C1201" t="s">
        <v>67</v>
      </c>
      <c r="D1201" t="s">
        <v>7733</v>
      </c>
      <c r="E1201" t="s">
        <v>7734</v>
      </c>
      <c r="F1201" t="s">
        <v>7734</v>
      </c>
      <c r="G1201" t="s">
        <v>7735</v>
      </c>
      <c r="H1201" t="s">
        <v>71</v>
      </c>
      <c r="I1201" s="39">
        <v>39170.454861111109</v>
      </c>
      <c r="J1201" t="s">
        <v>7736</v>
      </c>
      <c r="K1201">
        <v>1500</v>
      </c>
      <c r="L1201">
        <v>0</v>
      </c>
      <c r="M1201" t="s">
        <v>73</v>
      </c>
      <c r="N1201" t="s">
        <v>74</v>
      </c>
      <c r="O1201" t="s">
        <v>75</v>
      </c>
      <c r="P1201">
        <v>1</v>
      </c>
      <c r="Q1201">
        <v>1</v>
      </c>
      <c r="R1201">
        <v>9</v>
      </c>
      <c r="S1201">
        <v>21</v>
      </c>
      <c r="T1201" t="s">
        <v>76</v>
      </c>
      <c r="U1201" t="s">
        <v>77</v>
      </c>
      <c r="V1201">
        <v>30</v>
      </c>
      <c r="W1201" t="s">
        <v>78</v>
      </c>
      <c r="X1201">
        <v>0</v>
      </c>
      <c r="Y1201" t="s">
        <v>84</v>
      </c>
      <c r="Z1201" t="s">
        <v>458</v>
      </c>
      <c r="AA1201" t="s">
        <v>81</v>
      </c>
      <c r="AB1201" t="s">
        <v>82</v>
      </c>
      <c r="AC1201">
        <v>21</v>
      </c>
      <c r="AD1201" t="s">
        <v>78</v>
      </c>
      <c r="AE1201">
        <v>0</v>
      </c>
      <c r="AF1201">
        <v>0</v>
      </c>
      <c r="AG1201" t="s">
        <v>81</v>
      </c>
      <c r="AH1201">
        <v>6</v>
      </c>
      <c r="AI1201" t="s">
        <v>83</v>
      </c>
      <c r="AJ1201">
        <v>0</v>
      </c>
      <c r="AK1201" t="s">
        <v>7733</v>
      </c>
      <c r="AL1201" t="s">
        <v>84</v>
      </c>
      <c r="AM1201" t="s">
        <v>71</v>
      </c>
      <c r="AN1201" t="s">
        <v>73</v>
      </c>
      <c r="AO1201" t="s">
        <v>81</v>
      </c>
      <c r="AP1201" t="s">
        <v>73</v>
      </c>
      <c r="AQ1201" t="s">
        <v>7737</v>
      </c>
      <c r="AT1201" t="s">
        <v>99</v>
      </c>
      <c r="AU1201" t="s">
        <v>67</v>
      </c>
    </row>
    <row r="1202" spans="1:47" x14ac:dyDescent="0.25">
      <c r="A1202">
        <v>2402</v>
      </c>
      <c r="B1202" t="s">
        <v>7738</v>
      </c>
      <c r="C1202" t="s">
        <v>67</v>
      </c>
      <c r="D1202" t="s">
        <v>4456</v>
      </c>
      <c r="E1202" t="s">
        <v>7739</v>
      </c>
      <c r="F1202" t="s">
        <v>7739</v>
      </c>
      <c r="G1202" t="s">
        <v>7740</v>
      </c>
      <c r="H1202" t="s">
        <v>71</v>
      </c>
      <c r="I1202" s="39">
        <v>39171.710416666669</v>
      </c>
      <c r="J1202" t="s">
        <v>4460</v>
      </c>
      <c r="K1202">
        <v>2000</v>
      </c>
      <c r="L1202">
        <v>0</v>
      </c>
      <c r="M1202" t="s">
        <v>73</v>
      </c>
      <c r="N1202" t="s">
        <v>74</v>
      </c>
      <c r="O1202" t="s">
        <v>75</v>
      </c>
      <c r="P1202">
        <v>15</v>
      </c>
      <c r="Q1202">
        <v>1</v>
      </c>
      <c r="R1202">
        <v>5</v>
      </c>
      <c r="S1202">
        <v>4</v>
      </c>
      <c r="T1202" t="s">
        <v>76</v>
      </c>
      <c r="U1202" t="s">
        <v>77</v>
      </c>
      <c r="V1202">
        <v>30</v>
      </c>
      <c r="W1202" t="s">
        <v>78</v>
      </c>
      <c r="X1202">
        <v>0</v>
      </c>
      <c r="Y1202" t="s">
        <v>79</v>
      </c>
      <c r="Z1202" t="s">
        <v>7741</v>
      </c>
      <c r="AA1202" t="s">
        <v>81</v>
      </c>
      <c r="AB1202" t="s">
        <v>82</v>
      </c>
      <c r="AC1202">
        <v>4</v>
      </c>
      <c r="AD1202" t="s">
        <v>78</v>
      </c>
      <c r="AE1202">
        <v>0</v>
      </c>
      <c r="AF1202">
        <v>0</v>
      </c>
      <c r="AG1202" t="s">
        <v>81</v>
      </c>
      <c r="AH1202">
        <v>6</v>
      </c>
      <c r="AI1202" t="s">
        <v>83</v>
      </c>
      <c r="AJ1202">
        <v>0</v>
      </c>
      <c r="AK1202" t="s">
        <v>4456</v>
      </c>
      <c r="AL1202" t="s">
        <v>84</v>
      </c>
      <c r="AM1202" t="s">
        <v>71</v>
      </c>
      <c r="AN1202" t="s">
        <v>73</v>
      </c>
      <c r="AO1202" t="s">
        <v>81</v>
      </c>
      <c r="AP1202" t="s">
        <v>73</v>
      </c>
      <c r="AQ1202" t="s">
        <v>7742</v>
      </c>
      <c r="AT1202" t="s">
        <v>81</v>
      </c>
      <c r="AU1202" t="s">
        <v>67</v>
      </c>
    </row>
    <row r="1203" spans="1:47" x14ac:dyDescent="0.25">
      <c r="A1203">
        <v>2403</v>
      </c>
      <c r="B1203" t="s">
        <v>7743</v>
      </c>
      <c r="C1203" t="s">
        <v>67</v>
      </c>
      <c r="D1203" t="s">
        <v>7744</v>
      </c>
      <c r="E1203" t="s">
        <v>7745</v>
      </c>
      <c r="F1203" t="s">
        <v>7745</v>
      </c>
      <c r="G1203" t="s">
        <v>71</v>
      </c>
      <c r="H1203" t="s">
        <v>71</v>
      </c>
      <c r="I1203" s="39">
        <v>39171.718055555553</v>
      </c>
      <c r="J1203" t="s">
        <v>7746</v>
      </c>
      <c r="K1203">
        <v>5</v>
      </c>
      <c r="L1203">
        <v>16665.32</v>
      </c>
      <c r="M1203" t="s">
        <v>73</v>
      </c>
      <c r="N1203" t="s">
        <v>74</v>
      </c>
      <c r="O1203" t="s">
        <v>75</v>
      </c>
      <c r="P1203">
        <v>16</v>
      </c>
      <c r="Q1203">
        <v>1</v>
      </c>
      <c r="R1203">
        <v>4</v>
      </c>
      <c r="S1203">
        <v>95</v>
      </c>
      <c r="T1203" t="s">
        <v>79</v>
      </c>
      <c r="U1203" t="s">
        <v>77</v>
      </c>
      <c r="V1203">
        <v>30</v>
      </c>
      <c r="W1203" t="s">
        <v>78</v>
      </c>
      <c r="X1203">
        <v>0</v>
      </c>
      <c r="Y1203" t="s">
        <v>79</v>
      </c>
      <c r="Z1203" t="s">
        <v>904</v>
      </c>
      <c r="AA1203" t="s">
        <v>81</v>
      </c>
      <c r="AB1203" t="s">
        <v>82</v>
      </c>
      <c r="AC1203">
        <v>95</v>
      </c>
      <c r="AD1203" t="s">
        <v>634</v>
      </c>
      <c r="AE1203">
        <v>0</v>
      </c>
      <c r="AF1203">
        <v>0</v>
      </c>
      <c r="AG1203" t="s">
        <v>81</v>
      </c>
      <c r="AH1203">
        <v>6</v>
      </c>
      <c r="AI1203" t="s">
        <v>83</v>
      </c>
      <c r="AJ1203">
        <v>0</v>
      </c>
      <c r="AK1203" t="s">
        <v>7747</v>
      </c>
      <c r="AL1203" t="s">
        <v>84</v>
      </c>
      <c r="AM1203" t="s">
        <v>71</v>
      </c>
      <c r="AN1203" t="s">
        <v>73</v>
      </c>
      <c r="AO1203" t="s">
        <v>81</v>
      </c>
      <c r="AP1203" t="s">
        <v>73</v>
      </c>
      <c r="AQ1203" t="s">
        <v>71</v>
      </c>
      <c r="AT1203" t="s">
        <v>81</v>
      </c>
      <c r="AU1203" t="s">
        <v>67</v>
      </c>
    </row>
    <row r="1204" spans="1:47" x14ac:dyDescent="0.25">
      <c r="A1204">
        <v>2406</v>
      </c>
      <c r="B1204" t="s">
        <v>7748</v>
      </c>
      <c r="C1204" t="s">
        <v>67</v>
      </c>
      <c r="D1204" t="s">
        <v>7749</v>
      </c>
      <c r="E1204" t="s">
        <v>7750</v>
      </c>
      <c r="F1204" t="s">
        <v>7750</v>
      </c>
      <c r="G1204" t="s">
        <v>7751</v>
      </c>
      <c r="H1204" t="s">
        <v>71</v>
      </c>
      <c r="I1204" s="39">
        <v>39190.73541666667</v>
      </c>
      <c r="J1204" t="s">
        <v>7752</v>
      </c>
      <c r="K1204">
        <v>5</v>
      </c>
      <c r="L1204">
        <v>4660.41</v>
      </c>
      <c r="M1204" t="s">
        <v>73</v>
      </c>
      <c r="N1204" t="s">
        <v>74</v>
      </c>
      <c r="O1204" t="s">
        <v>75</v>
      </c>
      <c r="P1204">
        <v>5</v>
      </c>
      <c r="Q1204">
        <v>1</v>
      </c>
      <c r="R1204">
        <v>10</v>
      </c>
      <c r="S1204">
        <v>95</v>
      </c>
      <c r="T1204" t="s">
        <v>79</v>
      </c>
      <c r="U1204" t="s">
        <v>77</v>
      </c>
      <c r="V1204">
        <v>30</v>
      </c>
      <c r="W1204" t="s">
        <v>78</v>
      </c>
      <c r="X1204">
        <v>0</v>
      </c>
      <c r="Y1204" t="s">
        <v>79</v>
      </c>
      <c r="Z1204" t="s">
        <v>904</v>
      </c>
      <c r="AA1204" t="s">
        <v>81</v>
      </c>
      <c r="AB1204" t="s">
        <v>82</v>
      </c>
      <c r="AC1204">
        <v>95</v>
      </c>
      <c r="AD1204" t="s">
        <v>634</v>
      </c>
      <c r="AE1204">
        <v>0</v>
      </c>
      <c r="AF1204">
        <v>0</v>
      </c>
      <c r="AG1204" t="s">
        <v>81</v>
      </c>
      <c r="AH1204">
        <v>6</v>
      </c>
      <c r="AI1204" t="s">
        <v>83</v>
      </c>
      <c r="AJ1204">
        <v>0</v>
      </c>
      <c r="AK1204" t="s">
        <v>7749</v>
      </c>
      <c r="AL1204" t="s">
        <v>84</v>
      </c>
      <c r="AM1204" t="s">
        <v>71</v>
      </c>
      <c r="AN1204" t="s">
        <v>73</v>
      </c>
      <c r="AO1204" t="s">
        <v>81</v>
      </c>
      <c r="AP1204" t="s">
        <v>73</v>
      </c>
      <c r="AQ1204" t="s">
        <v>7753</v>
      </c>
      <c r="AT1204" t="s">
        <v>81</v>
      </c>
      <c r="AU1204" t="s">
        <v>67</v>
      </c>
    </row>
    <row r="1205" spans="1:47" x14ac:dyDescent="0.25">
      <c r="A1205">
        <v>2407</v>
      </c>
      <c r="B1205" t="s">
        <v>7754</v>
      </c>
      <c r="C1205" t="s">
        <v>67</v>
      </c>
      <c r="D1205" t="s">
        <v>7755</v>
      </c>
      <c r="E1205" t="s">
        <v>7756</v>
      </c>
      <c r="F1205" t="s">
        <v>7756</v>
      </c>
      <c r="G1205" t="s">
        <v>7757</v>
      </c>
      <c r="H1205" t="s">
        <v>7758</v>
      </c>
      <c r="I1205" s="39">
        <v>39190.746527777781</v>
      </c>
      <c r="J1205" t="s">
        <v>7759</v>
      </c>
      <c r="K1205">
        <v>4000</v>
      </c>
      <c r="L1205">
        <v>0</v>
      </c>
      <c r="M1205" t="s">
        <v>73</v>
      </c>
      <c r="N1205" t="s">
        <v>74</v>
      </c>
      <c r="O1205" t="s">
        <v>75</v>
      </c>
      <c r="P1205">
        <v>12</v>
      </c>
      <c r="Q1205">
        <v>1</v>
      </c>
      <c r="R1205">
        <v>20</v>
      </c>
      <c r="S1205">
        <v>12</v>
      </c>
      <c r="T1205" t="s">
        <v>76</v>
      </c>
      <c r="U1205" t="s">
        <v>77</v>
      </c>
      <c r="V1205">
        <v>30</v>
      </c>
      <c r="W1205" t="s">
        <v>78</v>
      </c>
      <c r="X1205">
        <v>0</v>
      </c>
      <c r="Y1205" t="s">
        <v>79</v>
      </c>
      <c r="Z1205" t="s">
        <v>2035</v>
      </c>
      <c r="AA1205" t="s">
        <v>81</v>
      </c>
      <c r="AB1205" t="s">
        <v>82</v>
      </c>
      <c r="AC1205">
        <v>12</v>
      </c>
      <c r="AD1205" t="s">
        <v>78</v>
      </c>
      <c r="AE1205">
        <v>0</v>
      </c>
      <c r="AF1205">
        <v>0</v>
      </c>
      <c r="AG1205" t="s">
        <v>81</v>
      </c>
      <c r="AH1205">
        <v>6</v>
      </c>
      <c r="AI1205" t="s">
        <v>83</v>
      </c>
      <c r="AJ1205">
        <v>0</v>
      </c>
      <c r="AK1205" t="s">
        <v>7755</v>
      </c>
      <c r="AL1205" t="s">
        <v>84</v>
      </c>
      <c r="AM1205" t="s">
        <v>71</v>
      </c>
      <c r="AN1205" t="s">
        <v>73</v>
      </c>
      <c r="AO1205" t="s">
        <v>81</v>
      </c>
      <c r="AP1205" t="s">
        <v>73</v>
      </c>
      <c r="AQ1205" t="s">
        <v>7760</v>
      </c>
      <c r="AT1205" t="s">
        <v>445</v>
      </c>
      <c r="AU1205" t="s">
        <v>67</v>
      </c>
    </row>
    <row r="1206" spans="1:47" x14ac:dyDescent="0.25">
      <c r="A1206">
        <v>2408</v>
      </c>
      <c r="B1206" t="s">
        <v>7761</v>
      </c>
      <c r="C1206" t="s">
        <v>67</v>
      </c>
      <c r="D1206" t="s">
        <v>7762</v>
      </c>
      <c r="E1206" t="s">
        <v>7763</v>
      </c>
      <c r="F1206" t="s">
        <v>7764</v>
      </c>
      <c r="G1206" t="s">
        <v>7765</v>
      </c>
      <c r="H1206" t="s">
        <v>7766</v>
      </c>
      <c r="I1206" s="39">
        <v>39941.442361111112</v>
      </c>
      <c r="J1206" t="s">
        <v>7767</v>
      </c>
      <c r="K1206">
        <v>500</v>
      </c>
      <c r="L1206">
        <v>0</v>
      </c>
      <c r="M1206" t="s">
        <v>73</v>
      </c>
      <c r="N1206" t="s">
        <v>74</v>
      </c>
      <c r="O1206" t="s">
        <v>75</v>
      </c>
      <c r="P1206">
        <v>7</v>
      </c>
      <c r="Q1206">
        <v>1</v>
      </c>
      <c r="R1206">
        <v>18</v>
      </c>
      <c r="S1206">
        <v>17</v>
      </c>
      <c r="T1206" t="s">
        <v>76</v>
      </c>
      <c r="U1206" t="s">
        <v>77</v>
      </c>
      <c r="V1206">
        <v>30</v>
      </c>
      <c r="W1206" t="s">
        <v>78</v>
      </c>
      <c r="X1206">
        <v>0</v>
      </c>
      <c r="Y1206" t="s">
        <v>79</v>
      </c>
      <c r="Z1206" t="s">
        <v>286</v>
      </c>
      <c r="AA1206" t="s">
        <v>81</v>
      </c>
      <c r="AB1206" t="s">
        <v>82</v>
      </c>
      <c r="AC1206">
        <v>17</v>
      </c>
      <c r="AD1206" t="s">
        <v>78</v>
      </c>
      <c r="AE1206">
        <v>0</v>
      </c>
      <c r="AF1206">
        <v>0</v>
      </c>
      <c r="AG1206" t="s">
        <v>81</v>
      </c>
      <c r="AH1206">
        <v>6</v>
      </c>
      <c r="AI1206" t="s">
        <v>83</v>
      </c>
      <c r="AJ1206">
        <v>0</v>
      </c>
      <c r="AK1206" t="s">
        <v>7761</v>
      </c>
      <c r="AL1206" t="s">
        <v>84</v>
      </c>
      <c r="AM1206" t="s">
        <v>7768</v>
      </c>
      <c r="AN1206" t="s">
        <v>73</v>
      </c>
      <c r="AO1206" t="s">
        <v>81</v>
      </c>
      <c r="AP1206" t="s">
        <v>73</v>
      </c>
      <c r="AQ1206" t="s">
        <v>71</v>
      </c>
      <c r="AT1206" t="s">
        <v>99</v>
      </c>
      <c r="AU1206" t="s">
        <v>67</v>
      </c>
    </row>
    <row r="1207" spans="1:47" x14ac:dyDescent="0.25">
      <c r="A1207">
        <v>2409</v>
      </c>
      <c r="B1207" t="s">
        <v>7769</v>
      </c>
      <c r="C1207" t="s">
        <v>67</v>
      </c>
      <c r="D1207" t="s">
        <v>7770</v>
      </c>
      <c r="E1207" t="s">
        <v>7771</v>
      </c>
      <c r="F1207" t="s">
        <v>7771</v>
      </c>
      <c r="G1207" t="s">
        <v>7772</v>
      </c>
      <c r="H1207" t="s">
        <v>71</v>
      </c>
      <c r="I1207" s="39">
        <v>39191.693749999999</v>
      </c>
      <c r="J1207" t="s">
        <v>7773</v>
      </c>
      <c r="K1207">
        <v>5</v>
      </c>
      <c r="L1207">
        <v>1661.07</v>
      </c>
      <c r="M1207" t="s">
        <v>73</v>
      </c>
      <c r="N1207" t="s">
        <v>74</v>
      </c>
      <c r="O1207" t="s">
        <v>75</v>
      </c>
      <c r="P1207">
        <v>9</v>
      </c>
      <c r="Q1207">
        <v>1</v>
      </c>
      <c r="R1207">
        <v>15</v>
      </c>
      <c r="S1207">
        <v>95</v>
      </c>
      <c r="T1207" t="s">
        <v>79</v>
      </c>
      <c r="U1207" t="s">
        <v>77</v>
      </c>
      <c r="V1207">
        <v>30</v>
      </c>
      <c r="W1207" t="s">
        <v>78</v>
      </c>
      <c r="X1207">
        <v>0</v>
      </c>
      <c r="Y1207" t="s">
        <v>79</v>
      </c>
      <c r="Z1207" t="s">
        <v>904</v>
      </c>
      <c r="AA1207" t="s">
        <v>81</v>
      </c>
      <c r="AB1207" t="s">
        <v>82</v>
      </c>
      <c r="AC1207">
        <v>95</v>
      </c>
      <c r="AD1207" t="s">
        <v>634</v>
      </c>
      <c r="AE1207">
        <v>0</v>
      </c>
      <c r="AF1207">
        <v>0</v>
      </c>
      <c r="AG1207" t="s">
        <v>81</v>
      </c>
      <c r="AH1207">
        <v>6</v>
      </c>
      <c r="AI1207" t="s">
        <v>83</v>
      </c>
      <c r="AJ1207">
        <v>0</v>
      </c>
      <c r="AK1207" t="s">
        <v>7143</v>
      </c>
      <c r="AL1207" t="s">
        <v>84</v>
      </c>
      <c r="AM1207" t="s">
        <v>71</v>
      </c>
      <c r="AN1207" t="s">
        <v>73</v>
      </c>
      <c r="AO1207" t="s">
        <v>81</v>
      </c>
      <c r="AP1207" t="s">
        <v>73</v>
      </c>
      <c r="AQ1207" t="s">
        <v>7774</v>
      </c>
      <c r="AT1207" t="s">
        <v>86</v>
      </c>
      <c r="AU1207" t="s">
        <v>67</v>
      </c>
    </row>
    <row r="1208" spans="1:47" x14ac:dyDescent="0.25">
      <c r="A1208">
        <v>2410</v>
      </c>
      <c r="B1208" t="s">
        <v>7775</v>
      </c>
      <c r="C1208" t="s">
        <v>67</v>
      </c>
      <c r="D1208" t="s">
        <v>7776</v>
      </c>
      <c r="E1208" t="s">
        <v>7777</v>
      </c>
      <c r="F1208" t="s">
        <v>7777</v>
      </c>
      <c r="G1208" t="s">
        <v>7778</v>
      </c>
      <c r="H1208" t="s">
        <v>71</v>
      </c>
      <c r="I1208" s="39">
        <v>39192.469444444447</v>
      </c>
      <c r="J1208" t="s">
        <v>7779</v>
      </c>
      <c r="K1208">
        <v>1500</v>
      </c>
      <c r="L1208">
        <v>385</v>
      </c>
      <c r="M1208" t="s">
        <v>73</v>
      </c>
      <c r="N1208" t="s">
        <v>74</v>
      </c>
      <c r="O1208" t="s">
        <v>75</v>
      </c>
      <c r="P1208">
        <v>17</v>
      </c>
      <c r="Q1208">
        <v>1</v>
      </c>
      <c r="R1208">
        <v>7</v>
      </c>
      <c r="S1208">
        <v>10</v>
      </c>
      <c r="T1208" t="s">
        <v>76</v>
      </c>
      <c r="U1208" t="s">
        <v>77</v>
      </c>
      <c r="V1208">
        <v>30</v>
      </c>
      <c r="W1208" t="s">
        <v>78</v>
      </c>
      <c r="X1208">
        <v>0</v>
      </c>
      <c r="Y1208" t="s">
        <v>79</v>
      </c>
      <c r="Z1208" t="s">
        <v>405</v>
      </c>
      <c r="AA1208" t="s">
        <v>81</v>
      </c>
      <c r="AB1208" t="s">
        <v>82</v>
      </c>
      <c r="AC1208">
        <v>10</v>
      </c>
      <c r="AD1208" t="s">
        <v>78</v>
      </c>
      <c r="AE1208">
        <v>0</v>
      </c>
      <c r="AF1208">
        <v>0</v>
      </c>
      <c r="AG1208" t="s">
        <v>81</v>
      </c>
      <c r="AH1208">
        <v>6</v>
      </c>
      <c r="AI1208" t="s">
        <v>83</v>
      </c>
      <c r="AJ1208">
        <v>0</v>
      </c>
      <c r="AK1208" t="s">
        <v>7780</v>
      </c>
      <c r="AL1208" t="s">
        <v>84</v>
      </c>
      <c r="AM1208" t="s">
        <v>71</v>
      </c>
      <c r="AN1208" t="s">
        <v>73</v>
      </c>
      <c r="AO1208" t="s">
        <v>81</v>
      </c>
      <c r="AP1208" t="s">
        <v>73</v>
      </c>
      <c r="AQ1208" t="s">
        <v>7781</v>
      </c>
      <c r="AT1208" t="s">
        <v>81</v>
      </c>
      <c r="AU1208" t="s">
        <v>67</v>
      </c>
    </row>
    <row r="1209" spans="1:47" x14ac:dyDescent="0.25">
      <c r="A1209">
        <v>2411</v>
      </c>
      <c r="B1209" t="s">
        <v>7782</v>
      </c>
      <c r="C1209" t="s">
        <v>67</v>
      </c>
      <c r="D1209" t="s">
        <v>7783</v>
      </c>
      <c r="E1209" t="s">
        <v>7784</v>
      </c>
      <c r="F1209" t="s">
        <v>7784</v>
      </c>
      <c r="G1209" t="s">
        <v>7785</v>
      </c>
      <c r="H1209" t="s">
        <v>7786</v>
      </c>
      <c r="I1209" s="39">
        <v>39192.472222222219</v>
      </c>
      <c r="J1209" t="s">
        <v>7787</v>
      </c>
      <c r="K1209">
        <v>50</v>
      </c>
      <c r="L1209">
        <v>0</v>
      </c>
      <c r="M1209" t="s">
        <v>73</v>
      </c>
      <c r="N1209" t="s">
        <v>74</v>
      </c>
      <c r="O1209" t="s">
        <v>75</v>
      </c>
      <c r="P1209">
        <v>1</v>
      </c>
      <c r="Q1209">
        <v>1</v>
      </c>
      <c r="R1209">
        <v>11</v>
      </c>
      <c r="S1209">
        <v>16</v>
      </c>
      <c r="T1209" t="s">
        <v>76</v>
      </c>
      <c r="U1209" t="s">
        <v>77</v>
      </c>
      <c r="V1209">
        <v>30</v>
      </c>
      <c r="W1209" t="s">
        <v>78</v>
      </c>
      <c r="X1209">
        <v>0</v>
      </c>
      <c r="Y1209" t="s">
        <v>84</v>
      </c>
      <c r="Z1209" t="s">
        <v>1888</v>
      </c>
      <c r="AA1209" t="s">
        <v>81</v>
      </c>
      <c r="AB1209" t="s">
        <v>82</v>
      </c>
      <c r="AC1209">
        <v>16</v>
      </c>
      <c r="AD1209" t="s">
        <v>78</v>
      </c>
      <c r="AE1209">
        <v>0</v>
      </c>
      <c r="AF1209">
        <v>0</v>
      </c>
      <c r="AG1209" t="s">
        <v>81</v>
      </c>
      <c r="AH1209">
        <v>6</v>
      </c>
      <c r="AI1209" t="s">
        <v>83</v>
      </c>
      <c r="AJ1209">
        <v>0</v>
      </c>
      <c r="AK1209" t="s">
        <v>7782</v>
      </c>
      <c r="AL1209" t="s">
        <v>84</v>
      </c>
      <c r="AM1209" t="s">
        <v>71</v>
      </c>
      <c r="AN1209" t="s">
        <v>73</v>
      </c>
      <c r="AO1209" t="s">
        <v>81</v>
      </c>
      <c r="AP1209" t="s">
        <v>73</v>
      </c>
      <c r="AQ1209" t="s">
        <v>7788</v>
      </c>
      <c r="AT1209" t="s">
        <v>78</v>
      </c>
      <c r="AU1209" t="s">
        <v>67</v>
      </c>
    </row>
    <row r="1210" spans="1:47" x14ac:dyDescent="0.25">
      <c r="A1210">
        <v>2412</v>
      </c>
      <c r="B1210" t="s">
        <v>7789</v>
      </c>
      <c r="C1210" t="s">
        <v>67</v>
      </c>
      <c r="D1210" t="s">
        <v>7790</v>
      </c>
      <c r="E1210" t="s">
        <v>7791</v>
      </c>
      <c r="F1210" t="s">
        <v>7791</v>
      </c>
      <c r="G1210" t="s">
        <v>7792</v>
      </c>
      <c r="H1210" t="s">
        <v>7793</v>
      </c>
      <c r="I1210" s="39">
        <v>39192.474999999999</v>
      </c>
      <c r="J1210" t="s">
        <v>7794</v>
      </c>
      <c r="K1210">
        <v>1500</v>
      </c>
      <c r="L1210">
        <v>0</v>
      </c>
      <c r="M1210" t="s">
        <v>73</v>
      </c>
      <c r="N1210" t="s">
        <v>74</v>
      </c>
      <c r="O1210" t="s">
        <v>75</v>
      </c>
      <c r="P1210">
        <v>1</v>
      </c>
      <c r="Q1210">
        <v>1</v>
      </c>
      <c r="R1210">
        <v>1</v>
      </c>
      <c r="S1210">
        <v>16</v>
      </c>
      <c r="T1210" t="s">
        <v>76</v>
      </c>
      <c r="U1210" t="s">
        <v>77</v>
      </c>
      <c r="V1210">
        <v>30</v>
      </c>
      <c r="W1210" t="s">
        <v>78</v>
      </c>
      <c r="X1210">
        <v>0</v>
      </c>
      <c r="Y1210" t="s">
        <v>79</v>
      </c>
      <c r="Z1210" t="s">
        <v>747</v>
      </c>
      <c r="AA1210" t="s">
        <v>81</v>
      </c>
      <c r="AB1210" t="s">
        <v>82</v>
      </c>
      <c r="AC1210">
        <v>16</v>
      </c>
      <c r="AD1210" t="s">
        <v>78</v>
      </c>
      <c r="AE1210">
        <v>0</v>
      </c>
      <c r="AF1210">
        <v>0</v>
      </c>
      <c r="AG1210" t="s">
        <v>81</v>
      </c>
      <c r="AH1210">
        <v>6</v>
      </c>
      <c r="AI1210" t="s">
        <v>83</v>
      </c>
      <c r="AJ1210">
        <v>0</v>
      </c>
      <c r="AK1210" t="s">
        <v>7795</v>
      </c>
      <c r="AL1210" t="s">
        <v>84</v>
      </c>
      <c r="AM1210" t="s">
        <v>71</v>
      </c>
      <c r="AN1210" t="s">
        <v>73</v>
      </c>
      <c r="AO1210" t="s">
        <v>81</v>
      </c>
      <c r="AP1210" t="s">
        <v>73</v>
      </c>
      <c r="AQ1210" t="s">
        <v>7796</v>
      </c>
      <c r="AT1210" t="s">
        <v>99</v>
      </c>
      <c r="AU1210" t="s">
        <v>67</v>
      </c>
    </row>
    <row r="1211" spans="1:47" x14ac:dyDescent="0.25">
      <c r="A1211">
        <v>2413</v>
      </c>
      <c r="B1211" t="s">
        <v>7797</v>
      </c>
      <c r="C1211" t="s">
        <v>67</v>
      </c>
      <c r="D1211" t="s">
        <v>7798</v>
      </c>
      <c r="E1211" t="s">
        <v>7799</v>
      </c>
      <c r="F1211" t="s">
        <v>7799</v>
      </c>
      <c r="G1211" t="s">
        <v>7800</v>
      </c>
      <c r="H1211" t="s">
        <v>71</v>
      </c>
      <c r="I1211" s="39">
        <v>39192.477083333331</v>
      </c>
      <c r="J1211" t="s">
        <v>7801</v>
      </c>
      <c r="K1211">
        <v>1500</v>
      </c>
      <c r="L1211">
        <v>0</v>
      </c>
      <c r="M1211" t="s">
        <v>73</v>
      </c>
      <c r="N1211" t="s">
        <v>74</v>
      </c>
      <c r="O1211" t="s">
        <v>75</v>
      </c>
      <c r="P1211">
        <v>20</v>
      </c>
      <c r="Q1211">
        <v>1</v>
      </c>
      <c r="R1211">
        <v>2</v>
      </c>
      <c r="S1211">
        <v>10</v>
      </c>
      <c r="T1211" t="s">
        <v>76</v>
      </c>
      <c r="U1211" t="s">
        <v>77</v>
      </c>
      <c r="V1211">
        <v>30</v>
      </c>
      <c r="W1211" t="s">
        <v>78</v>
      </c>
      <c r="X1211">
        <v>0</v>
      </c>
      <c r="Y1211" t="s">
        <v>79</v>
      </c>
      <c r="Z1211" t="s">
        <v>163</v>
      </c>
      <c r="AA1211" t="s">
        <v>81</v>
      </c>
      <c r="AB1211" t="s">
        <v>82</v>
      </c>
      <c r="AC1211">
        <v>10</v>
      </c>
      <c r="AD1211" t="s">
        <v>78</v>
      </c>
      <c r="AE1211">
        <v>0</v>
      </c>
      <c r="AF1211">
        <v>0</v>
      </c>
      <c r="AG1211" t="s">
        <v>81</v>
      </c>
      <c r="AH1211">
        <v>6</v>
      </c>
      <c r="AI1211" t="s">
        <v>83</v>
      </c>
      <c r="AJ1211">
        <v>0</v>
      </c>
      <c r="AK1211" t="s">
        <v>7797</v>
      </c>
      <c r="AL1211" t="s">
        <v>84</v>
      </c>
      <c r="AM1211" t="s">
        <v>71</v>
      </c>
      <c r="AN1211" t="s">
        <v>73</v>
      </c>
      <c r="AO1211" t="s">
        <v>81</v>
      </c>
      <c r="AP1211" t="s">
        <v>73</v>
      </c>
      <c r="AQ1211" t="s">
        <v>7802</v>
      </c>
      <c r="AT1211" t="s">
        <v>81</v>
      </c>
      <c r="AU1211" t="s">
        <v>67</v>
      </c>
    </row>
    <row r="1212" spans="1:47" x14ac:dyDescent="0.25">
      <c r="A1212">
        <v>2414</v>
      </c>
      <c r="B1212" t="s">
        <v>7803</v>
      </c>
      <c r="C1212" t="s">
        <v>67</v>
      </c>
      <c r="D1212" t="s">
        <v>7804</v>
      </c>
      <c r="E1212" t="s">
        <v>7805</v>
      </c>
      <c r="F1212" t="s">
        <v>7805</v>
      </c>
      <c r="G1212" t="s">
        <v>7806</v>
      </c>
      <c r="H1212" t="s">
        <v>7807</v>
      </c>
      <c r="I1212" s="39">
        <v>39192.460416666669</v>
      </c>
      <c r="J1212" t="s">
        <v>7808</v>
      </c>
      <c r="K1212">
        <v>1500</v>
      </c>
      <c r="L1212">
        <v>1750</v>
      </c>
      <c r="M1212" t="s">
        <v>73</v>
      </c>
      <c r="N1212" t="s">
        <v>74</v>
      </c>
      <c r="O1212" t="s">
        <v>75</v>
      </c>
      <c r="P1212">
        <v>17</v>
      </c>
      <c r="Q1212">
        <v>1</v>
      </c>
      <c r="R1212">
        <v>12</v>
      </c>
      <c r="S1212">
        <v>10</v>
      </c>
      <c r="T1212" t="s">
        <v>76</v>
      </c>
      <c r="U1212" t="s">
        <v>77</v>
      </c>
      <c r="V1212">
        <v>30</v>
      </c>
      <c r="W1212" t="s">
        <v>78</v>
      </c>
      <c r="X1212">
        <v>0</v>
      </c>
      <c r="Y1212" t="s">
        <v>79</v>
      </c>
      <c r="Z1212" t="s">
        <v>405</v>
      </c>
      <c r="AA1212" t="s">
        <v>81</v>
      </c>
      <c r="AB1212" t="s">
        <v>82</v>
      </c>
      <c r="AC1212">
        <v>10</v>
      </c>
      <c r="AD1212" t="s">
        <v>78</v>
      </c>
      <c r="AE1212">
        <v>0</v>
      </c>
      <c r="AF1212">
        <v>0</v>
      </c>
      <c r="AG1212" t="s">
        <v>81</v>
      </c>
      <c r="AH1212">
        <v>6</v>
      </c>
      <c r="AI1212" t="s">
        <v>83</v>
      </c>
      <c r="AJ1212">
        <v>0</v>
      </c>
      <c r="AK1212" t="s">
        <v>7803</v>
      </c>
      <c r="AL1212" t="s">
        <v>84</v>
      </c>
      <c r="AM1212" t="s">
        <v>71</v>
      </c>
      <c r="AN1212" t="s">
        <v>73</v>
      </c>
      <c r="AO1212" t="s">
        <v>81</v>
      </c>
      <c r="AP1212" t="s">
        <v>73</v>
      </c>
      <c r="AQ1212" t="s">
        <v>71</v>
      </c>
      <c r="AT1212" t="s">
        <v>99</v>
      </c>
      <c r="AU1212" t="s">
        <v>67</v>
      </c>
    </row>
    <row r="1213" spans="1:47" x14ac:dyDescent="0.25">
      <c r="A1213">
        <v>2415</v>
      </c>
      <c r="B1213" t="s">
        <v>7809</v>
      </c>
      <c r="C1213" t="s">
        <v>67</v>
      </c>
      <c r="D1213" t="s">
        <v>7810</v>
      </c>
      <c r="E1213" t="s">
        <v>7811</v>
      </c>
      <c r="F1213" t="s">
        <v>7811</v>
      </c>
      <c r="G1213" t="s">
        <v>3146</v>
      </c>
      <c r="H1213" t="s">
        <v>7812</v>
      </c>
      <c r="I1213" s="39">
        <v>39192.480555555558</v>
      </c>
      <c r="J1213" t="s">
        <v>7813</v>
      </c>
      <c r="K1213">
        <v>1500</v>
      </c>
      <c r="L1213">
        <v>0</v>
      </c>
      <c r="M1213" t="s">
        <v>73</v>
      </c>
      <c r="N1213" t="s">
        <v>74</v>
      </c>
      <c r="O1213" t="s">
        <v>75</v>
      </c>
      <c r="P1213">
        <v>20</v>
      </c>
      <c r="Q1213">
        <v>1</v>
      </c>
      <c r="R1213">
        <v>2</v>
      </c>
      <c r="S1213">
        <v>10</v>
      </c>
      <c r="T1213" t="s">
        <v>76</v>
      </c>
      <c r="U1213" t="s">
        <v>77</v>
      </c>
      <c r="V1213">
        <v>30</v>
      </c>
      <c r="W1213" t="s">
        <v>78</v>
      </c>
      <c r="X1213">
        <v>0</v>
      </c>
      <c r="Y1213" t="s">
        <v>79</v>
      </c>
      <c r="Z1213" t="s">
        <v>1820</v>
      </c>
      <c r="AA1213" t="s">
        <v>81</v>
      </c>
      <c r="AB1213" t="s">
        <v>82</v>
      </c>
      <c r="AC1213">
        <v>10</v>
      </c>
      <c r="AD1213" t="s">
        <v>78</v>
      </c>
      <c r="AE1213">
        <v>0</v>
      </c>
      <c r="AF1213">
        <v>0</v>
      </c>
      <c r="AG1213" t="s">
        <v>81</v>
      </c>
      <c r="AH1213">
        <v>6</v>
      </c>
      <c r="AI1213" t="s">
        <v>83</v>
      </c>
      <c r="AJ1213">
        <v>0</v>
      </c>
      <c r="AK1213" t="s">
        <v>7809</v>
      </c>
      <c r="AL1213" t="s">
        <v>84</v>
      </c>
      <c r="AM1213" t="s">
        <v>71</v>
      </c>
      <c r="AN1213" t="s">
        <v>73</v>
      </c>
      <c r="AO1213" t="s">
        <v>81</v>
      </c>
      <c r="AP1213" t="s">
        <v>73</v>
      </c>
      <c r="AQ1213" t="s">
        <v>7814</v>
      </c>
      <c r="AT1213" t="s">
        <v>81</v>
      </c>
      <c r="AU1213" t="s">
        <v>67</v>
      </c>
    </row>
    <row r="1214" spans="1:47" x14ac:dyDescent="0.25">
      <c r="A1214">
        <v>2416</v>
      </c>
      <c r="B1214" t="s">
        <v>7815</v>
      </c>
      <c r="C1214" t="s">
        <v>67</v>
      </c>
      <c r="D1214" t="s">
        <v>7816</v>
      </c>
      <c r="E1214" t="s">
        <v>7817</v>
      </c>
      <c r="F1214" t="s">
        <v>7817</v>
      </c>
      <c r="G1214" t="s">
        <v>7818</v>
      </c>
      <c r="H1214" t="s">
        <v>7819</v>
      </c>
      <c r="I1214" s="39">
        <v>39199.677083333336</v>
      </c>
      <c r="J1214" t="s">
        <v>7820</v>
      </c>
      <c r="K1214">
        <v>1500</v>
      </c>
      <c r="L1214">
        <v>0</v>
      </c>
      <c r="M1214" t="s">
        <v>73</v>
      </c>
      <c r="N1214" t="s">
        <v>74</v>
      </c>
      <c r="O1214" t="s">
        <v>75</v>
      </c>
      <c r="P1214">
        <v>13</v>
      </c>
      <c r="Q1214">
        <v>1</v>
      </c>
      <c r="R1214">
        <v>3</v>
      </c>
      <c r="S1214">
        <v>3</v>
      </c>
      <c r="T1214" t="s">
        <v>76</v>
      </c>
      <c r="U1214" t="s">
        <v>77</v>
      </c>
      <c r="V1214">
        <v>30</v>
      </c>
      <c r="W1214" t="s">
        <v>78</v>
      </c>
      <c r="X1214">
        <v>0</v>
      </c>
      <c r="Y1214" t="s">
        <v>79</v>
      </c>
      <c r="Z1214" t="s">
        <v>1738</v>
      </c>
      <c r="AA1214" t="s">
        <v>81</v>
      </c>
      <c r="AB1214" t="s">
        <v>82</v>
      </c>
      <c r="AC1214">
        <v>3</v>
      </c>
      <c r="AD1214" t="s">
        <v>78</v>
      </c>
      <c r="AE1214">
        <v>0</v>
      </c>
      <c r="AF1214">
        <v>0</v>
      </c>
      <c r="AG1214" t="s">
        <v>81</v>
      </c>
      <c r="AH1214">
        <v>6</v>
      </c>
      <c r="AI1214" t="s">
        <v>83</v>
      </c>
      <c r="AJ1214">
        <v>0</v>
      </c>
      <c r="AK1214" t="s">
        <v>2831</v>
      </c>
      <c r="AL1214" t="s">
        <v>84</v>
      </c>
      <c r="AM1214" t="s">
        <v>71</v>
      </c>
      <c r="AN1214" t="s">
        <v>73</v>
      </c>
      <c r="AO1214" t="s">
        <v>81</v>
      </c>
      <c r="AP1214" t="s">
        <v>73</v>
      </c>
      <c r="AQ1214" t="s">
        <v>7821</v>
      </c>
      <c r="AT1214" t="s">
        <v>81</v>
      </c>
      <c r="AU1214" t="s">
        <v>67</v>
      </c>
    </row>
    <row r="1215" spans="1:47" x14ac:dyDescent="0.25">
      <c r="A1215">
        <v>2417</v>
      </c>
      <c r="B1215" t="s">
        <v>7822</v>
      </c>
      <c r="C1215" t="s">
        <v>67</v>
      </c>
      <c r="D1215" t="s">
        <v>7823</v>
      </c>
      <c r="E1215" t="s">
        <v>7824</v>
      </c>
      <c r="F1215" t="s">
        <v>7824</v>
      </c>
      <c r="G1215" t="s">
        <v>7825</v>
      </c>
      <c r="H1215" t="s">
        <v>7826</v>
      </c>
      <c r="I1215" s="39">
        <v>39199.680555555555</v>
      </c>
      <c r="J1215" t="s">
        <v>7827</v>
      </c>
      <c r="K1215">
        <v>20000</v>
      </c>
      <c r="L1215">
        <v>0</v>
      </c>
      <c r="M1215" t="s">
        <v>73</v>
      </c>
      <c r="N1215" t="s">
        <v>74</v>
      </c>
      <c r="O1215" t="s">
        <v>75</v>
      </c>
      <c r="P1215">
        <v>12</v>
      </c>
      <c r="Q1215">
        <v>1</v>
      </c>
      <c r="R1215">
        <v>23</v>
      </c>
      <c r="S1215">
        <v>95</v>
      </c>
      <c r="T1215" t="s">
        <v>76</v>
      </c>
      <c r="U1215" t="s">
        <v>77</v>
      </c>
      <c r="V1215">
        <v>30</v>
      </c>
      <c r="W1215" t="s">
        <v>78</v>
      </c>
      <c r="X1215">
        <v>0</v>
      </c>
      <c r="Y1215" t="s">
        <v>79</v>
      </c>
      <c r="Z1215" t="s">
        <v>81</v>
      </c>
      <c r="AA1215" t="s">
        <v>81</v>
      </c>
      <c r="AB1215" t="s">
        <v>82</v>
      </c>
      <c r="AC1215">
        <v>95</v>
      </c>
      <c r="AD1215" t="s">
        <v>634</v>
      </c>
      <c r="AE1215">
        <v>0</v>
      </c>
      <c r="AF1215">
        <v>0</v>
      </c>
      <c r="AG1215" t="s">
        <v>81</v>
      </c>
      <c r="AH1215">
        <v>6</v>
      </c>
      <c r="AI1215" t="s">
        <v>83</v>
      </c>
      <c r="AJ1215">
        <v>0</v>
      </c>
      <c r="AK1215" t="s">
        <v>7828</v>
      </c>
      <c r="AL1215" t="s">
        <v>84</v>
      </c>
      <c r="AM1215" t="s">
        <v>7829</v>
      </c>
      <c r="AN1215" t="s">
        <v>73</v>
      </c>
      <c r="AO1215" t="s">
        <v>81</v>
      </c>
      <c r="AP1215" t="s">
        <v>73</v>
      </c>
      <c r="AQ1215" t="s">
        <v>7830</v>
      </c>
      <c r="AT1215" t="s">
        <v>81</v>
      </c>
      <c r="AU1215" t="s">
        <v>67</v>
      </c>
    </row>
    <row r="1216" spans="1:47" x14ac:dyDescent="0.25">
      <c r="A1216">
        <v>2418</v>
      </c>
      <c r="B1216" t="s">
        <v>7831</v>
      </c>
      <c r="C1216" t="s">
        <v>67</v>
      </c>
      <c r="D1216" t="s">
        <v>7832</v>
      </c>
      <c r="E1216" t="s">
        <v>7833</v>
      </c>
      <c r="F1216" t="s">
        <v>7833</v>
      </c>
      <c r="G1216" t="s">
        <v>7834</v>
      </c>
      <c r="H1216" t="s">
        <v>71</v>
      </c>
      <c r="I1216" s="39">
        <v>39199.682638888888</v>
      </c>
      <c r="J1216" t="s">
        <v>7835</v>
      </c>
      <c r="K1216">
        <v>1000</v>
      </c>
      <c r="L1216">
        <v>0</v>
      </c>
      <c r="M1216" t="s">
        <v>73</v>
      </c>
      <c r="N1216" t="s">
        <v>74</v>
      </c>
      <c r="O1216" t="s">
        <v>75</v>
      </c>
      <c r="P1216">
        <v>1</v>
      </c>
      <c r="Q1216">
        <v>1</v>
      </c>
      <c r="R1216">
        <v>5</v>
      </c>
      <c r="S1216">
        <v>17</v>
      </c>
      <c r="T1216" t="s">
        <v>76</v>
      </c>
      <c r="U1216" t="s">
        <v>77</v>
      </c>
      <c r="V1216">
        <v>30</v>
      </c>
      <c r="W1216" t="s">
        <v>78</v>
      </c>
      <c r="X1216">
        <v>0</v>
      </c>
      <c r="Y1216" t="s">
        <v>84</v>
      </c>
      <c r="Z1216" t="s">
        <v>5437</v>
      </c>
      <c r="AA1216" t="s">
        <v>81</v>
      </c>
      <c r="AB1216" t="s">
        <v>82</v>
      </c>
      <c r="AC1216">
        <v>17</v>
      </c>
      <c r="AD1216" t="s">
        <v>78</v>
      </c>
      <c r="AE1216">
        <v>0</v>
      </c>
      <c r="AF1216">
        <v>0</v>
      </c>
      <c r="AG1216" t="s">
        <v>81</v>
      </c>
      <c r="AH1216">
        <v>6</v>
      </c>
      <c r="AI1216" t="s">
        <v>83</v>
      </c>
      <c r="AJ1216">
        <v>0</v>
      </c>
      <c r="AK1216" t="s">
        <v>7836</v>
      </c>
      <c r="AL1216" t="s">
        <v>84</v>
      </c>
      <c r="AM1216" t="s">
        <v>71</v>
      </c>
      <c r="AN1216" t="s">
        <v>73</v>
      </c>
      <c r="AO1216" t="s">
        <v>81</v>
      </c>
      <c r="AP1216" t="s">
        <v>73</v>
      </c>
      <c r="AQ1216" t="s">
        <v>7837</v>
      </c>
      <c r="AT1216" t="s">
        <v>276</v>
      </c>
      <c r="AU1216" t="s">
        <v>67</v>
      </c>
    </row>
    <row r="1217" spans="1:47" x14ac:dyDescent="0.25">
      <c r="A1217">
        <v>2419</v>
      </c>
      <c r="B1217" t="s">
        <v>7838</v>
      </c>
      <c r="C1217" t="s">
        <v>67</v>
      </c>
      <c r="D1217" t="s">
        <v>7839</v>
      </c>
      <c r="E1217" t="s">
        <v>7840</v>
      </c>
      <c r="F1217" t="s">
        <v>7840</v>
      </c>
      <c r="G1217" t="s">
        <v>7841</v>
      </c>
      <c r="H1217" t="s">
        <v>7842</v>
      </c>
      <c r="I1217" s="39">
        <v>39199.685416666667</v>
      </c>
      <c r="J1217" t="s">
        <v>7843</v>
      </c>
      <c r="K1217">
        <v>1500</v>
      </c>
      <c r="L1217">
        <v>0</v>
      </c>
      <c r="M1217" t="s">
        <v>73</v>
      </c>
      <c r="N1217" t="s">
        <v>74</v>
      </c>
      <c r="O1217" t="s">
        <v>75</v>
      </c>
      <c r="P1217">
        <v>13</v>
      </c>
      <c r="Q1217">
        <v>1</v>
      </c>
      <c r="R1217">
        <v>7</v>
      </c>
      <c r="S1217">
        <v>3</v>
      </c>
      <c r="T1217" t="s">
        <v>76</v>
      </c>
      <c r="U1217" t="s">
        <v>77</v>
      </c>
      <c r="V1217">
        <v>30</v>
      </c>
      <c r="W1217" t="s">
        <v>78</v>
      </c>
      <c r="X1217">
        <v>0</v>
      </c>
      <c r="Y1217" t="s">
        <v>79</v>
      </c>
      <c r="Z1217" t="s">
        <v>1738</v>
      </c>
      <c r="AA1217" t="s">
        <v>81</v>
      </c>
      <c r="AB1217" t="s">
        <v>82</v>
      </c>
      <c r="AC1217">
        <v>3</v>
      </c>
      <c r="AD1217" t="s">
        <v>78</v>
      </c>
      <c r="AE1217">
        <v>0</v>
      </c>
      <c r="AF1217">
        <v>0</v>
      </c>
      <c r="AG1217" t="s">
        <v>81</v>
      </c>
      <c r="AH1217">
        <v>6</v>
      </c>
      <c r="AI1217" t="s">
        <v>83</v>
      </c>
      <c r="AJ1217">
        <v>0</v>
      </c>
      <c r="AK1217" t="s">
        <v>2831</v>
      </c>
      <c r="AL1217" t="s">
        <v>84</v>
      </c>
      <c r="AM1217" t="s">
        <v>71</v>
      </c>
      <c r="AN1217" t="s">
        <v>73</v>
      </c>
      <c r="AO1217" t="s">
        <v>81</v>
      </c>
      <c r="AP1217" t="s">
        <v>73</v>
      </c>
      <c r="AQ1217" t="s">
        <v>7844</v>
      </c>
      <c r="AT1217" t="s">
        <v>86</v>
      </c>
      <c r="AU1217" t="s">
        <v>67</v>
      </c>
    </row>
    <row r="1218" spans="1:47" x14ac:dyDescent="0.25">
      <c r="A1218">
        <v>2420</v>
      </c>
      <c r="B1218" t="s">
        <v>7845</v>
      </c>
      <c r="C1218" t="s">
        <v>67</v>
      </c>
      <c r="D1218" t="s">
        <v>7846</v>
      </c>
      <c r="E1218" t="s">
        <v>7847</v>
      </c>
      <c r="F1218" t="s">
        <v>7847</v>
      </c>
      <c r="G1218" t="s">
        <v>7848</v>
      </c>
      <c r="H1218" t="s">
        <v>7849</v>
      </c>
      <c r="I1218" s="39">
        <v>39202.747916666667</v>
      </c>
      <c r="J1218" t="s">
        <v>274</v>
      </c>
      <c r="K1218">
        <v>5</v>
      </c>
      <c r="L1218">
        <v>0</v>
      </c>
      <c r="M1218" t="s">
        <v>73</v>
      </c>
      <c r="N1218" t="s">
        <v>74</v>
      </c>
      <c r="O1218" t="s">
        <v>75</v>
      </c>
      <c r="P1218">
        <v>13</v>
      </c>
      <c r="Q1218">
        <v>1</v>
      </c>
      <c r="R1218">
        <v>3</v>
      </c>
      <c r="S1218">
        <v>95</v>
      </c>
      <c r="T1218" t="s">
        <v>79</v>
      </c>
      <c r="U1218" t="s">
        <v>77</v>
      </c>
      <c r="V1218">
        <v>15</v>
      </c>
      <c r="W1218" t="s">
        <v>78</v>
      </c>
      <c r="X1218">
        <v>0</v>
      </c>
      <c r="Y1218" t="s">
        <v>79</v>
      </c>
      <c r="Z1218" t="s">
        <v>904</v>
      </c>
      <c r="AA1218" t="s">
        <v>81</v>
      </c>
      <c r="AB1218" t="s">
        <v>82</v>
      </c>
      <c r="AC1218">
        <v>95</v>
      </c>
      <c r="AD1218" t="s">
        <v>634</v>
      </c>
      <c r="AE1218">
        <v>0</v>
      </c>
      <c r="AF1218">
        <v>0</v>
      </c>
      <c r="AG1218" t="s">
        <v>81</v>
      </c>
      <c r="AH1218">
        <v>6</v>
      </c>
      <c r="AI1218" t="s">
        <v>83</v>
      </c>
      <c r="AJ1218">
        <v>0</v>
      </c>
      <c r="AK1218" t="s">
        <v>7850</v>
      </c>
      <c r="AL1218" t="s">
        <v>84</v>
      </c>
      <c r="AM1218" t="s">
        <v>71</v>
      </c>
      <c r="AN1218" t="s">
        <v>73</v>
      </c>
      <c r="AO1218" t="s">
        <v>81</v>
      </c>
      <c r="AP1218" t="s">
        <v>73</v>
      </c>
      <c r="AQ1218" t="s">
        <v>7851</v>
      </c>
      <c r="AT1218" t="s">
        <v>81</v>
      </c>
      <c r="AU1218" t="s">
        <v>67</v>
      </c>
    </row>
    <row r="1219" spans="1:47" x14ac:dyDescent="0.25">
      <c r="A1219">
        <v>2421</v>
      </c>
      <c r="B1219" t="s">
        <v>7852</v>
      </c>
      <c r="C1219" t="s">
        <v>67</v>
      </c>
      <c r="D1219" t="s">
        <v>7853</v>
      </c>
      <c r="E1219" t="s">
        <v>7854</v>
      </c>
      <c r="F1219" t="s">
        <v>7854</v>
      </c>
      <c r="G1219" t="s">
        <v>7855</v>
      </c>
      <c r="H1219" t="s">
        <v>71</v>
      </c>
      <c r="I1219" s="39">
        <v>39211.65</v>
      </c>
      <c r="J1219" t="s">
        <v>7856</v>
      </c>
      <c r="K1219">
        <v>1000</v>
      </c>
      <c r="L1219">
        <v>0</v>
      </c>
      <c r="M1219" t="s">
        <v>73</v>
      </c>
      <c r="N1219" t="s">
        <v>74</v>
      </c>
      <c r="O1219" t="s">
        <v>75</v>
      </c>
      <c r="P1219">
        <v>1</v>
      </c>
      <c r="Q1219">
        <v>1</v>
      </c>
      <c r="R1219">
        <v>5</v>
      </c>
      <c r="S1219">
        <v>2</v>
      </c>
      <c r="T1219" t="s">
        <v>76</v>
      </c>
      <c r="U1219" t="s">
        <v>77</v>
      </c>
      <c r="V1219">
        <v>30</v>
      </c>
      <c r="W1219" t="s">
        <v>78</v>
      </c>
      <c r="X1219">
        <v>0</v>
      </c>
      <c r="Y1219" t="s">
        <v>84</v>
      </c>
      <c r="Z1219" t="s">
        <v>1007</v>
      </c>
      <c r="AA1219" t="s">
        <v>81</v>
      </c>
      <c r="AB1219" t="s">
        <v>82</v>
      </c>
      <c r="AC1219">
        <v>2</v>
      </c>
      <c r="AD1219" t="s">
        <v>78</v>
      </c>
      <c r="AE1219">
        <v>0</v>
      </c>
      <c r="AF1219">
        <v>0</v>
      </c>
      <c r="AG1219" t="s">
        <v>81</v>
      </c>
      <c r="AH1219">
        <v>6</v>
      </c>
      <c r="AI1219" t="s">
        <v>83</v>
      </c>
      <c r="AJ1219">
        <v>0</v>
      </c>
      <c r="AK1219" t="s">
        <v>7853</v>
      </c>
      <c r="AL1219" t="s">
        <v>84</v>
      </c>
      <c r="AM1219" t="s">
        <v>71</v>
      </c>
      <c r="AN1219" t="s">
        <v>73</v>
      </c>
      <c r="AO1219" t="s">
        <v>81</v>
      </c>
      <c r="AP1219" t="s">
        <v>73</v>
      </c>
      <c r="AQ1219" t="s">
        <v>7857</v>
      </c>
      <c r="AT1219" t="s">
        <v>185</v>
      </c>
      <c r="AU1219" t="s">
        <v>67</v>
      </c>
    </row>
    <row r="1220" spans="1:47" x14ac:dyDescent="0.25">
      <c r="A1220">
        <v>2422</v>
      </c>
      <c r="B1220" t="s">
        <v>7858</v>
      </c>
      <c r="C1220" t="s">
        <v>67</v>
      </c>
      <c r="D1220" t="s">
        <v>71</v>
      </c>
      <c r="E1220" t="s">
        <v>7859</v>
      </c>
      <c r="F1220" t="s">
        <v>7860</v>
      </c>
      <c r="G1220" t="s">
        <v>7861</v>
      </c>
      <c r="H1220" t="s">
        <v>71</v>
      </c>
      <c r="I1220" s="39">
        <v>39212.559027777781</v>
      </c>
      <c r="J1220" t="s">
        <v>7862</v>
      </c>
      <c r="K1220">
        <v>500</v>
      </c>
      <c r="L1220">
        <v>0</v>
      </c>
      <c r="M1220" t="s">
        <v>73</v>
      </c>
      <c r="N1220" t="s">
        <v>74</v>
      </c>
      <c r="O1220" t="s">
        <v>75</v>
      </c>
      <c r="P1220">
        <v>1</v>
      </c>
      <c r="Q1220">
        <v>1</v>
      </c>
      <c r="R1220">
        <v>6</v>
      </c>
      <c r="S1220">
        <v>19</v>
      </c>
      <c r="T1220" t="s">
        <v>76</v>
      </c>
      <c r="U1220" t="s">
        <v>77</v>
      </c>
      <c r="V1220">
        <v>30</v>
      </c>
      <c r="W1220" t="s">
        <v>78</v>
      </c>
      <c r="X1220">
        <v>0</v>
      </c>
      <c r="Y1220" t="s">
        <v>84</v>
      </c>
      <c r="Z1220" t="s">
        <v>246</v>
      </c>
      <c r="AA1220" t="s">
        <v>81</v>
      </c>
      <c r="AB1220" t="s">
        <v>82</v>
      </c>
      <c r="AC1220">
        <v>19</v>
      </c>
      <c r="AD1220" t="s">
        <v>138</v>
      </c>
      <c r="AE1220">
        <v>0</v>
      </c>
      <c r="AF1220">
        <v>0</v>
      </c>
      <c r="AG1220" t="s">
        <v>81</v>
      </c>
      <c r="AH1220">
        <v>6</v>
      </c>
      <c r="AI1220" t="s">
        <v>83</v>
      </c>
      <c r="AJ1220">
        <v>0</v>
      </c>
      <c r="AK1220" t="s">
        <v>7863</v>
      </c>
      <c r="AL1220" t="s">
        <v>84</v>
      </c>
      <c r="AM1220" t="s">
        <v>71</v>
      </c>
      <c r="AN1220" t="s">
        <v>73</v>
      </c>
      <c r="AO1220" t="s">
        <v>81</v>
      </c>
      <c r="AP1220" t="s">
        <v>73</v>
      </c>
      <c r="AQ1220" t="s">
        <v>71</v>
      </c>
      <c r="AT1220" t="s">
        <v>445</v>
      </c>
      <c r="AU1220" t="s">
        <v>67</v>
      </c>
    </row>
    <row r="1221" spans="1:47" x14ac:dyDescent="0.25">
      <c r="A1221">
        <v>2423</v>
      </c>
      <c r="B1221" t="s">
        <v>7864</v>
      </c>
      <c r="C1221" t="s">
        <v>67</v>
      </c>
      <c r="D1221" t="s">
        <v>7865</v>
      </c>
      <c r="E1221" t="s">
        <v>7866</v>
      </c>
      <c r="F1221" t="s">
        <v>7866</v>
      </c>
      <c r="G1221" t="s">
        <v>7867</v>
      </c>
      <c r="H1221" t="s">
        <v>71</v>
      </c>
      <c r="I1221" s="39">
        <v>39213.540277777778</v>
      </c>
      <c r="J1221" t="s">
        <v>7868</v>
      </c>
      <c r="K1221">
        <v>5</v>
      </c>
      <c r="L1221">
        <v>640</v>
      </c>
      <c r="M1221" t="s">
        <v>73</v>
      </c>
      <c r="N1221" t="s">
        <v>74</v>
      </c>
      <c r="O1221" t="s">
        <v>75</v>
      </c>
      <c r="P1221">
        <v>5</v>
      </c>
      <c r="Q1221">
        <v>1</v>
      </c>
      <c r="R1221">
        <v>10</v>
      </c>
      <c r="S1221">
        <v>95</v>
      </c>
      <c r="T1221" t="s">
        <v>79</v>
      </c>
      <c r="U1221" t="s">
        <v>77</v>
      </c>
      <c r="V1221">
        <v>30</v>
      </c>
      <c r="W1221" t="s">
        <v>78</v>
      </c>
      <c r="X1221">
        <v>0</v>
      </c>
      <c r="Y1221" t="s">
        <v>79</v>
      </c>
      <c r="Z1221" t="s">
        <v>904</v>
      </c>
      <c r="AA1221" t="s">
        <v>81</v>
      </c>
      <c r="AB1221" t="s">
        <v>82</v>
      </c>
      <c r="AC1221">
        <v>95</v>
      </c>
      <c r="AD1221" t="s">
        <v>634</v>
      </c>
      <c r="AE1221">
        <v>0</v>
      </c>
      <c r="AF1221">
        <v>0</v>
      </c>
      <c r="AG1221" t="s">
        <v>81</v>
      </c>
      <c r="AH1221">
        <v>6</v>
      </c>
      <c r="AI1221" t="s">
        <v>83</v>
      </c>
      <c r="AJ1221">
        <v>0</v>
      </c>
      <c r="AK1221" t="s">
        <v>7869</v>
      </c>
      <c r="AL1221" t="s">
        <v>84</v>
      </c>
      <c r="AM1221" t="s">
        <v>71</v>
      </c>
      <c r="AN1221" t="s">
        <v>73</v>
      </c>
      <c r="AO1221" t="s">
        <v>81</v>
      </c>
      <c r="AP1221" t="s">
        <v>73</v>
      </c>
      <c r="AQ1221" t="s">
        <v>7870</v>
      </c>
      <c r="AT1221" t="s">
        <v>81</v>
      </c>
      <c r="AU1221" t="s">
        <v>67</v>
      </c>
    </row>
    <row r="1222" spans="1:47" x14ac:dyDescent="0.25">
      <c r="A1222">
        <v>2424</v>
      </c>
      <c r="B1222" t="s">
        <v>7871</v>
      </c>
      <c r="C1222" t="s">
        <v>67</v>
      </c>
      <c r="D1222" t="s">
        <v>7872</v>
      </c>
      <c r="E1222" t="s">
        <v>7873</v>
      </c>
      <c r="F1222" t="s">
        <v>7873</v>
      </c>
      <c r="G1222" t="s">
        <v>7874</v>
      </c>
      <c r="H1222" t="s">
        <v>7875</v>
      </c>
      <c r="I1222" s="39">
        <v>41565.655555555553</v>
      </c>
      <c r="J1222" t="s">
        <v>7876</v>
      </c>
      <c r="K1222">
        <v>1000</v>
      </c>
      <c r="L1222">
        <v>0</v>
      </c>
      <c r="M1222" t="s">
        <v>73</v>
      </c>
      <c r="N1222" t="s">
        <v>74</v>
      </c>
      <c r="O1222" t="s">
        <v>75</v>
      </c>
      <c r="P1222">
        <v>9</v>
      </c>
      <c r="Q1222">
        <v>1</v>
      </c>
      <c r="R1222">
        <v>5</v>
      </c>
      <c r="S1222">
        <v>18</v>
      </c>
      <c r="T1222" t="s">
        <v>76</v>
      </c>
      <c r="U1222" t="s">
        <v>77</v>
      </c>
      <c r="V1222">
        <v>30</v>
      </c>
      <c r="W1222" t="s">
        <v>78</v>
      </c>
      <c r="X1222">
        <v>0</v>
      </c>
      <c r="Y1222" t="s">
        <v>79</v>
      </c>
      <c r="Z1222" t="s">
        <v>2151</v>
      </c>
      <c r="AA1222" t="s">
        <v>81</v>
      </c>
      <c r="AB1222" t="s">
        <v>82</v>
      </c>
      <c r="AC1222">
        <v>18</v>
      </c>
      <c r="AD1222" t="s">
        <v>78</v>
      </c>
      <c r="AE1222">
        <v>0</v>
      </c>
      <c r="AF1222">
        <v>0</v>
      </c>
      <c r="AG1222" t="s">
        <v>81</v>
      </c>
      <c r="AH1222">
        <v>6</v>
      </c>
      <c r="AI1222" t="s">
        <v>83</v>
      </c>
      <c r="AJ1222">
        <v>0</v>
      </c>
      <c r="AK1222" t="s">
        <v>7871</v>
      </c>
      <c r="AL1222" t="s">
        <v>84</v>
      </c>
      <c r="AM1222" t="s">
        <v>79</v>
      </c>
      <c r="AN1222" t="s">
        <v>73</v>
      </c>
      <c r="AO1222" t="s">
        <v>81</v>
      </c>
      <c r="AP1222" t="s">
        <v>73</v>
      </c>
      <c r="AQ1222" t="s">
        <v>71</v>
      </c>
      <c r="AU1222" t="s">
        <v>67</v>
      </c>
    </row>
    <row r="1223" spans="1:47" x14ac:dyDescent="0.25">
      <c r="A1223">
        <v>2425</v>
      </c>
      <c r="B1223" t="s">
        <v>7877</v>
      </c>
      <c r="C1223" t="s">
        <v>67</v>
      </c>
      <c r="D1223" t="s">
        <v>7878</v>
      </c>
      <c r="E1223" t="s">
        <v>7879</v>
      </c>
      <c r="F1223" t="s">
        <v>7879</v>
      </c>
      <c r="G1223" t="s">
        <v>7880</v>
      </c>
      <c r="H1223" t="s">
        <v>7881</v>
      </c>
      <c r="I1223" s="39">
        <v>39220.619444444441</v>
      </c>
      <c r="J1223" t="s">
        <v>7882</v>
      </c>
      <c r="K1223">
        <v>2000</v>
      </c>
      <c r="L1223">
        <v>0</v>
      </c>
      <c r="M1223" t="s">
        <v>73</v>
      </c>
      <c r="N1223" t="s">
        <v>74</v>
      </c>
      <c r="O1223" t="s">
        <v>75</v>
      </c>
      <c r="P1223">
        <v>16</v>
      </c>
      <c r="Q1223">
        <v>1</v>
      </c>
      <c r="R1223">
        <v>1</v>
      </c>
      <c r="S1223">
        <v>4</v>
      </c>
      <c r="T1223" t="s">
        <v>76</v>
      </c>
      <c r="U1223" t="s">
        <v>77</v>
      </c>
      <c r="V1223">
        <v>30</v>
      </c>
      <c r="W1223" t="s">
        <v>78</v>
      </c>
      <c r="X1223">
        <v>0</v>
      </c>
      <c r="Y1223" t="s">
        <v>79</v>
      </c>
      <c r="Z1223" t="s">
        <v>911</v>
      </c>
      <c r="AA1223" t="s">
        <v>81</v>
      </c>
      <c r="AB1223" t="s">
        <v>82</v>
      </c>
      <c r="AC1223">
        <v>4</v>
      </c>
      <c r="AD1223" t="s">
        <v>78</v>
      </c>
      <c r="AE1223">
        <v>0</v>
      </c>
      <c r="AF1223">
        <v>0</v>
      </c>
      <c r="AG1223" t="s">
        <v>81</v>
      </c>
      <c r="AH1223">
        <v>6</v>
      </c>
      <c r="AI1223" t="s">
        <v>83</v>
      </c>
      <c r="AJ1223">
        <v>0</v>
      </c>
      <c r="AK1223" t="s">
        <v>7877</v>
      </c>
      <c r="AL1223" t="s">
        <v>84</v>
      </c>
      <c r="AM1223" t="s">
        <v>71</v>
      </c>
      <c r="AN1223" t="s">
        <v>73</v>
      </c>
      <c r="AO1223" t="s">
        <v>81</v>
      </c>
      <c r="AP1223" t="s">
        <v>73</v>
      </c>
      <c r="AQ1223" t="s">
        <v>71</v>
      </c>
      <c r="AT1223" t="s">
        <v>81</v>
      </c>
      <c r="AU1223" t="s">
        <v>67</v>
      </c>
    </row>
    <row r="1224" spans="1:47" x14ac:dyDescent="0.25">
      <c r="A1224">
        <v>2426</v>
      </c>
      <c r="B1224" t="s">
        <v>7883</v>
      </c>
      <c r="C1224" t="s">
        <v>67</v>
      </c>
      <c r="D1224" t="s">
        <v>7884</v>
      </c>
      <c r="E1224" t="s">
        <v>7885</v>
      </c>
      <c r="F1224" t="s">
        <v>7885</v>
      </c>
      <c r="G1224" t="s">
        <v>7886</v>
      </c>
      <c r="H1224" t="s">
        <v>71</v>
      </c>
      <c r="I1224" s="39">
        <v>39220.640277777777</v>
      </c>
      <c r="J1224" t="s">
        <v>7887</v>
      </c>
      <c r="K1224">
        <v>2000</v>
      </c>
      <c r="L1224">
        <v>6273.11</v>
      </c>
      <c r="M1224" t="s">
        <v>73</v>
      </c>
      <c r="N1224" t="s">
        <v>74</v>
      </c>
      <c r="O1224" t="s">
        <v>75</v>
      </c>
      <c r="P1224">
        <v>17</v>
      </c>
      <c r="Q1224">
        <v>1</v>
      </c>
      <c r="R1224">
        <v>5</v>
      </c>
      <c r="S1224">
        <v>10</v>
      </c>
      <c r="T1224" t="s">
        <v>76</v>
      </c>
      <c r="U1224" t="s">
        <v>77</v>
      </c>
      <c r="V1224">
        <v>30</v>
      </c>
      <c r="W1224" t="s">
        <v>78</v>
      </c>
      <c r="X1224">
        <v>0</v>
      </c>
      <c r="Y1224" t="s">
        <v>79</v>
      </c>
      <c r="Z1224" t="s">
        <v>405</v>
      </c>
      <c r="AA1224" t="s">
        <v>81</v>
      </c>
      <c r="AB1224" t="s">
        <v>82</v>
      </c>
      <c r="AC1224">
        <v>10</v>
      </c>
      <c r="AD1224" t="s">
        <v>78</v>
      </c>
      <c r="AE1224">
        <v>0</v>
      </c>
      <c r="AF1224">
        <v>0</v>
      </c>
      <c r="AG1224" t="s">
        <v>81</v>
      </c>
      <c r="AH1224">
        <v>6</v>
      </c>
      <c r="AI1224" t="s">
        <v>83</v>
      </c>
      <c r="AJ1224">
        <v>0</v>
      </c>
      <c r="AK1224" t="s">
        <v>7888</v>
      </c>
      <c r="AL1224" t="s">
        <v>84</v>
      </c>
      <c r="AM1224" t="s">
        <v>71</v>
      </c>
      <c r="AN1224" t="s">
        <v>73</v>
      </c>
      <c r="AO1224" t="s">
        <v>81</v>
      </c>
      <c r="AP1224" t="s">
        <v>73</v>
      </c>
      <c r="AQ1224" t="s">
        <v>7889</v>
      </c>
      <c r="AT1224" t="s">
        <v>99</v>
      </c>
      <c r="AU1224" t="s">
        <v>67</v>
      </c>
    </row>
    <row r="1225" spans="1:47" x14ac:dyDescent="0.25">
      <c r="A1225">
        <v>2427</v>
      </c>
      <c r="B1225" t="s">
        <v>7890</v>
      </c>
      <c r="C1225" t="s">
        <v>67</v>
      </c>
      <c r="D1225" t="s">
        <v>7891</v>
      </c>
      <c r="E1225" t="s">
        <v>7892</v>
      </c>
      <c r="F1225" t="s">
        <v>7892</v>
      </c>
      <c r="G1225" t="s">
        <v>7893</v>
      </c>
      <c r="H1225" t="s">
        <v>7894</v>
      </c>
      <c r="I1225" s="39">
        <v>39223.522916666669</v>
      </c>
      <c r="J1225" t="s">
        <v>7895</v>
      </c>
      <c r="K1225">
        <v>2000</v>
      </c>
      <c r="L1225">
        <v>3547</v>
      </c>
      <c r="M1225" t="s">
        <v>73</v>
      </c>
      <c r="N1225" t="s">
        <v>74</v>
      </c>
      <c r="O1225" t="s">
        <v>75</v>
      </c>
      <c r="P1225">
        <v>10</v>
      </c>
      <c r="Q1225">
        <v>1</v>
      </c>
      <c r="R1225">
        <v>2</v>
      </c>
      <c r="S1225">
        <v>2</v>
      </c>
      <c r="T1225" t="s">
        <v>76</v>
      </c>
      <c r="U1225" t="s">
        <v>77</v>
      </c>
      <c r="V1225">
        <v>30</v>
      </c>
      <c r="W1225" t="s">
        <v>78</v>
      </c>
      <c r="X1225">
        <v>0</v>
      </c>
      <c r="Y1225" t="s">
        <v>79</v>
      </c>
      <c r="Z1225" t="s">
        <v>2329</v>
      </c>
      <c r="AA1225" t="s">
        <v>81</v>
      </c>
      <c r="AB1225" t="s">
        <v>82</v>
      </c>
      <c r="AC1225">
        <v>2</v>
      </c>
      <c r="AD1225" t="s">
        <v>78</v>
      </c>
      <c r="AE1225">
        <v>0</v>
      </c>
      <c r="AF1225">
        <v>0</v>
      </c>
      <c r="AG1225" t="s">
        <v>81</v>
      </c>
      <c r="AH1225">
        <v>6</v>
      </c>
      <c r="AI1225" t="s">
        <v>83</v>
      </c>
      <c r="AJ1225">
        <v>0</v>
      </c>
      <c r="AK1225" t="s">
        <v>7890</v>
      </c>
      <c r="AL1225" t="s">
        <v>84</v>
      </c>
      <c r="AM1225" t="s">
        <v>71</v>
      </c>
      <c r="AN1225" t="s">
        <v>73</v>
      </c>
      <c r="AO1225" t="s">
        <v>81</v>
      </c>
      <c r="AP1225" t="s">
        <v>73</v>
      </c>
      <c r="AQ1225" t="s">
        <v>7896</v>
      </c>
      <c r="AT1225" t="s">
        <v>99</v>
      </c>
      <c r="AU1225" t="s">
        <v>67</v>
      </c>
    </row>
    <row r="1226" spans="1:47" x14ac:dyDescent="0.25">
      <c r="A1226">
        <v>2428</v>
      </c>
      <c r="B1226" t="s">
        <v>7897</v>
      </c>
      <c r="C1226" t="s">
        <v>67</v>
      </c>
      <c r="D1226" t="s">
        <v>7897</v>
      </c>
      <c r="E1226" t="s">
        <v>7898</v>
      </c>
      <c r="F1226" t="s">
        <v>7898</v>
      </c>
      <c r="G1226" t="s">
        <v>7899</v>
      </c>
      <c r="H1226" t="s">
        <v>71</v>
      </c>
      <c r="I1226" s="39">
        <v>39225.625</v>
      </c>
      <c r="J1226" t="s">
        <v>7900</v>
      </c>
      <c r="K1226">
        <v>1000</v>
      </c>
      <c r="L1226">
        <v>0</v>
      </c>
      <c r="M1226" t="s">
        <v>73</v>
      </c>
      <c r="N1226" t="s">
        <v>74</v>
      </c>
      <c r="O1226" t="s">
        <v>75</v>
      </c>
      <c r="P1226">
        <v>1</v>
      </c>
      <c r="Q1226">
        <v>1</v>
      </c>
      <c r="R1226">
        <v>5</v>
      </c>
      <c r="S1226">
        <v>17</v>
      </c>
      <c r="T1226" t="s">
        <v>76</v>
      </c>
      <c r="U1226" t="s">
        <v>77</v>
      </c>
      <c r="V1226">
        <v>30</v>
      </c>
      <c r="W1226" t="s">
        <v>78</v>
      </c>
      <c r="X1226">
        <v>0</v>
      </c>
      <c r="Y1226" t="s">
        <v>84</v>
      </c>
      <c r="Z1226" t="s">
        <v>945</v>
      </c>
      <c r="AA1226" t="s">
        <v>81</v>
      </c>
      <c r="AB1226" t="s">
        <v>82</v>
      </c>
      <c r="AC1226">
        <v>17</v>
      </c>
      <c r="AD1226" t="s">
        <v>78</v>
      </c>
      <c r="AE1226">
        <v>0</v>
      </c>
      <c r="AF1226">
        <v>0</v>
      </c>
      <c r="AG1226" t="s">
        <v>81</v>
      </c>
      <c r="AH1226">
        <v>1</v>
      </c>
      <c r="AI1226" t="s">
        <v>83</v>
      </c>
      <c r="AJ1226">
        <v>0</v>
      </c>
      <c r="AK1226" t="s">
        <v>7897</v>
      </c>
      <c r="AL1226" t="s">
        <v>84</v>
      </c>
      <c r="AM1226" t="s">
        <v>71</v>
      </c>
      <c r="AN1226" t="s">
        <v>73</v>
      </c>
      <c r="AO1226" t="s">
        <v>81</v>
      </c>
      <c r="AP1226" t="s">
        <v>73</v>
      </c>
      <c r="AQ1226" t="s">
        <v>84</v>
      </c>
      <c r="AT1226" t="s">
        <v>276</v>
      </c>
      <c r="AU1226" t="s">
        <v>67</v>
      </c>
    </row>
    <row r="1227" spans="1:47" x14ac:dyDescent="0.25">
      <c r="A1227">
        <v>2429</v>
      </c>
      <c r="B1227" t="s">
        <v>7901</v>
      </c>
      <c r="C1227" t="s">
        <v>67</v>
      </c>
      <c r="D1227" t="s">
        <v>7902</v>
      </c>
      <c r="E1227" t="s">
        <v>7903</v>
      </c>
      <c r="F1227" t="s">
        <v>7903</v>
      </c>
      <c r="G1227" t="s">
        <v>7904</v>
      </c>
      <c r="H1227" t="s">
        <v>71</v>
      </c>
      <c r="I1227" s="39">
        <v>39225.613888888889</v>
      </c>
      <c r="J1227" t="s">
        <v>7905</v>
      </c>
      <c r="K1227">
        <v>1500</v>
      </c>
      <c r="L1227">
        <v>0</v>
      </c>
      <c r="M1227" t="s">
        <v>73</v>
      </c>
      <c r="N1227" t="s">
        <v>74</v>
      </c>
      <c r="O1227" t="s">
        <v>75</v>
      </c>
      <c r="P1227">
        <v>20</v>
      </c>
      <c r="Q1227">
        <v>1</v>
      </c>
      <c r="R1227">
        <v>2</v>
      </c>
      <c r="S1227">
        <v>10</v>
      </c>
      <c r="T1227" t="s">
        <v>76</v>
      </c>
      <c r="U1227" t="s">
        <v>77</v>
      </c>
      <c r="V1227">
        <v>30</v>
      </c>
      <c r="W1227" t="s">
        <v>78</v>
      </c>
      <c r="X1227">
        <v>0</v>
      </c>
      <c r="Y1227" t="s">
        <v>79</v>
      </c>
      <c r="Z1227" t="s">
        <v>1842</v>
      </c>
      <c r="AA1227" t="s">
        <v>81</v>
      </c>
      <c r="AB1227" t="s">
        <v>82</v>
      </c>
      <c r="AC1227">
        <v>10</v>
      </c>
      <c r="AD1227" t="s">
        <v>78</v>
      </c>
      <c r="AE1227">
        <v>0</v>
      </c>
      <c r="AF1227">
        <v>0</v>
      </c>
      <c r="AG1227" t="s">
        <v>81</v>
      </c>
      <c r="AH1227">
        <v>6</v>
      </c>
      <c r="AI1227" t="s">
        <v>83</v>
      </c>
      <c r="AJ1227">
        <v>0</v>
      </c>
      <c r="AK1227" t="s">
        <v>7901</v>
      </c>
      <c r="AL1227" t="s">
        <v>84</v>
      </c>
      <c r="AM1227" t="s">
        <v>71</v>
      </c>
      <c r="AN1227" t="s">
        <v>73</v>
      </c>
      <c r="AO1227" t="s">
        <v>81</v>
      </c>
      <c r="AP1227" t="s">
        <v>73</v>
      </c>
      <c r="AQ1227" t="s">
        <v>7906</v>
      </c>
      <c r="AT1227" t="s">
        <v>81</v>
      </c>
      <c r="AU1227" t="s">
        <v>67</v>
      </c>
    </row>
    <row r="1228" spans="1:47" x14ac:dyDescent="0.25">
      <c r="A1228">
        <v>2430</v>
      </c>
      <c r="B1228" t="s">
        <v>7907</v>
      </c>
      <c r="C1228" t="s">
        <v>67</v>
      </c>
      <c r="D1228" t="s">
        <v>7908</v>
      </c>
      <c r="E1228" t="s">
        <v>7909</v>
      </c>
      <c r="F1228" t="s">
        <v>7909</v>
      </c>
      <c r="G1228" t="s">
        <v>7910</v>
      </c>
      <c r="H1228" t="s">
        <v>71</v>
      </c>
      <c r="I1228" s="39">
        <v>39225.620138888888</v>
      </c>
      <c r="J1228" t="s">
        <v>7911</v>
      </c>
      <c r="K1228">
        <v>1000</v>
      </c>
      <c r="L1228">
        <v>0</v>
      </c>
      <c r="M1228" t="s">
        <v>73</v>
      </c>
      <c r="N1228" t="s">
        <v>74</v>
      </c>
      <c r="O1228" t="s">
        <v>75</v>
      </c>
      <c r="P1228">
        <v>1</v>
      </c>
      <c r="Q1228">
        <v>1</v>
      </c>
      <c r="R1228">
        <v>5</v>
      </c>
      <c r="S1228">
        <v>17</v>
      </c>
      <c r="T1228" t="s">
        <v>76</v>
      </c>
      <c r="U1228" t="s">
        <v>77</v>
      </c>
      <c r="V1228">
        <v>30</v>
      </c>
      <c r="W1228" t="s">
        <v>78</v>
      </c>
      <c r="X1228">
        <v>0</v>
      </c>
      <c r="Y1228" t="s">
        <v>84</v>
      </c>
      <c r="Z1228" t="s">
        <v>945</v>
      </c>
      <c r="AA1228" t="s">
        <v>81</v>
      </c>
      <c r="AB1228" t="s">
        <v>82</v>
      </c>
      <c r="AC1228">
        <v>17</v>
      </c>
      <c r="AD1228" t="s">
        <v>81</v>
      </c>
      <c r="AE1228">
        <v>0</v>
      </c>
      <c r="AF1228">
        <v>0</v>
      </c>
      <c r="AG1228" t="s">
        <v>81</v>
      </c>
      <c r="AH1228">
        <v>6</v>
      </c>
      <c r="AI1228" t="s">
        <v>83</v>
      </c>
      <c r="AJ1228">
        <v>0</v>
      </c>
      <c r="AK1228" t="s">
        <v>7908</v>
      </c>
      <c r="AL1228" t="s">
        <v>84</v>
      </c>
      <c r="AM1228" t="s">
        <v>71</v>
      </c>
      <c r="AN1228" t="s">
        <v>73</v>
      </c>
      <c r="AO1228" t="s">
        <v>81</v>
      </c>
      <c r="AP1228" t="s">
        <v>73</v>
      </c>
      <c r="AQ1228" t="s">
        <v>7912</v>
      </c>
      <c r="AT1228" t="s">
        <v>276</v>
      </c>
      <c r="AU1228" t="s">
        <v>67</v>
      </c>
    </row>
    <row r="1229" spans="1:47" x14ac:dyDescent="0.25">
      <c r="A1229">
        <v>2431</v>
      </c>
      <c r="B1229" t="s">
        <v>7913</v>
      </c>
      <c r="C1229" t="s">
        <v>67</v>
      </c>
      <c r="D1229" t="s">
        <v>7913</v>
      </c>
      <c r="E1229" t="s">
        <v>7909</v>
      </c>
      <c r="F1229" t="s">
        <v>7909</v>
      </c>
      <c r="G1229" t="s">
        <v>7914</v>
      </c>
      <c r="H1229" t="s">
        <v>71</v>
      </c>
      <c r="I1229" s="39">
        <v>39225.62222222222</v>
      </c>
      <c r="J1229" t="s">
        <v>7915</v>
      </c>
      <c r="K1229">
        <v>1000</v>
      </c>
      <c r="L1229">
        <v>0</v>
      </c>
      <c r="M1229" t="s">
        <v>73</v>
      </c>
      <c r="N1229" t="s">
        <v>74</v>
      </c>
      <c r="O1229" t="s">
        <v>75</v>
      </c>
      <c r="P1229">
        <v>1</v>
      </c>
      <c r="Q1229">
        <v>1</v>
      </c>
      <c r="R1229">
        <v>5</v>
      </c>
      <c r="S1229">
        <v>17</v>
      </c>
      <c r="T1229" t="s">
        <v>76</v>
      </c>
      <c r="U1229" t="s">
        <v>77</v>
      </c>
      <c r="V1229">
        <v>15</v>
      </c>
      <c r="W1229" t="s">
        <v>78</v>
      </c>
      <c r="X1229">
        <v>0</v>
      </c>
      <c r="Y1229" t="s">
        <v>84</v>
      </c>
      <c r="Z1229" t="s">
        <v>809</v>
      </c>
      <c r="AA1229" t="s">
        <v>81</v>
      </c>
      <c r="AB1229" t="s">
        <v>82</v>
      </c>
      <c r="AC1229">
        <v>17</v>
      </c>
      <c r="AD1229" t="s">
        <v>78</v>
      </c>
      <c r="AE1229">
        <v>0</v>
      </c>
      <c r="AF1229">
        <v>0</v>
      </c>
      <c r="AG1229" t="s">
        <v>81</v>
      </c>
      <c r="AH1229">
        <v>6</v>
      </c>
      <c r="AI1229" t="s">
        <v>83</v>
      </c>
      <c r="AJ1229">
        <v>0</v>
      </c>
      <c r="AK1229" t="s">
        <v>7913</v>
      </c>
      <c r="AL1229" t="s">
        <v>84</v>
      </c>
      <c r="AM1229" t="s">
        <v>71</v>
      </c>
      <c r="AN1229" t="s">
        <v>73</v>
      </c>
      <c r="AO1229" t="s">
        <v>81</v>
      </c>
      <c r="AP1229" t="s">
        <v>73</v>
      </c>
      <c r="AQ1229" t="s">
        <v>7916</v>
      </c>
      <c r="AT1229" t="s">
        <v>276</v>
      </c>
      <c r="AU1229" t="s">
        <v>67</v>
      </c>
    </row>
    <row r="1230" spans="1:47" x14ac:dyDescent="0.25">
      <c r="A1230">
        <v>2432</v>
      </c>
      <c r="B1230" t="s">
        <v>7917</v>
      </c>
      <c r="C1230" t="s">
        <v>67</v>
      </c>
      <c r="D1230" t="s">
        <v>7917</v>
      </c>
      <c r="E1230" t="s">
        <v>7918</v>
      </c>
      <c r="F1230" t="s">
        <v>7918</v>
      </c>
      <c r="G1230" t="s">
        <v>7919</v>
      </c>
      <c r="H1230" t="s">
        <v>7920</v>
      </c>
      <c r="I1230" s="39">
        <v>39232.459027777775</v>
      </c>
      <c r="J1230" t="s">
        <v>7921</v>
      </c>
      <c r="K1230">
        <v>1500</v>
      </c>
      <c r="L1230">
        <v>0</v>
      </c>
      <c r="M1230" t="s">
        <v>73</v>
      </c>
      <c r="N1230" t="s">
        <v>74</v>
      </c>
      <c r="O1230" t="s">
        <v>75</v>
      </c>
      <c r="P1230">
        <v>5</v>
      </c>
      <c r="Q1230">
        <v>1</v>
      </c>
      <c r="R1230">
        <v>13</v>
      </c>
      <c r="S1230">
        <v>6</v>
      </c>
      <c r="T1230" t="s">
        <v>76</v>
      </c>
      <c r="U1230" t="s">
        <v>77</v>
      </c>
      <c r="V1230">
        <v>30</v>
      </c>
      <c r="W1230" t="s">
        <v>78</v>
      </c>
      <c r="X1230">
        <v>0</v>
      </c>
      <c r="Y1230" t="s">
        <v>79</v>
      </c>
      <c r="Z1230" t="s">
        <v>737</v>
      </c>
      <c r="AA1230" t="s">
        <v>81</v>
      </c>
      <c r="AB1230" t="s">
        <v>82</v>
      </c>
      <c r="AC1230">
        <v>6</v>
      </c>
      <c r="AD1230" t="s">
        <v>78</v>
      </c>
      <c r="AE1230">
        <v>0</v>
      </c>
      <c r="AF1230">
        <v>0</v>
      </c>
      <c r="AG1230" t="s">
        <v>81</v>
      </c>
      <c r="AH1230">
        <v>6</v>
      </c>
      <c r="AI1230" t="s">
        <v>83</v>
      </c>
      <c r="AJ1230">
        <v>0</v>
      </c>
      <c r="AK1230" t="s">
        <v>7917</v>
      </c>
      <c r="AL1230" t="s">
        <v>84</v>
      </c>
      <c r="AM1230" t="s">
        <v>71</v>
      </c>
      <c r="AN1230" t="s">
        <v>73</v>
      </c>
      <c r="AO1230" t="s">
        <v>81</v>
      </c>
      <c r="AP1230" t="s">
        <v>73</v>
      </c>
      <c r="AQ1230" t="s">
        <v>7922</v>
      </c>
      <c r="AT1230" t="s">
        <v>99</v>
      </c>
      <c r="AU1230" t="s">
        <v>67</v>
      </c>
    </row>
    <row r="1231" spans="1:47" x14ac:dyDescent="0.25">
      <c r="A1231">
        <v>2433</v>
      </c>
      <c r="B1231" t="s">
        <v>7923</v>
      </c>
      <c r="C1231" t="s">
        <v>67</v>
      </c>
      <c r="D1231" t="s">
        <v>7924</v>
      </c>
      <c r="E1231" t="s">
        <v>7925</v>
      </c>
      <c r="F1231" t="s">
        <v>7925</v>
      </c>
      <c r="G1231" t="s">
        <v>7926</v>
      </c>
      <c r="H1231" t="s">
        <v>7927</v>
      </c>
      <c r="I1231" s="39">
        <v>39489.627083333333</v>
      </c>
      <c r="J1231" t="s">
        <v>7928</v>
      </c>
      <c r="K1231">
        <v>25000</v>
      </c>
      <c r="L1231">
        <v>0</v>
      </c>
      <c r="M1231" t="s">
        <v>73</v>
      </c>
      <c r="N1231" t="s">
        <v>74</v>
      </c>
      <c r="O1231" t="s">
        <v>75</v>
      </c>
      <c r="P1231">
        <v>1</v>
      </c>
      <c r="Q1231">
        <v>1</v>
      </c>
      <c r="R1231">
        <v>5</v>
      </c>
      <c r="S1231">
        <v>17</v>
      </c>
      <c r="T1231" t="s">
        <v>76</v>
      </c>
      <c r="U1231" t="s">
        <v>82</v>
      </c>
      <c r="V1231">
        <v>30</v>
      </c>
      <c r="W1231" t="s">
        <v>78</v>
      </c>
      <c r="X1231">
        <v>0</v>
      </c>
      <c r="Y1231" t="s">
        <v>84</v>
      </c>
      <c r="Z1231" t="s">
        <v>857</v>
      </c>
      <c r="AA1231" t="s">
        <v>81</v>
      </c>
      <c r="AB1231" t="s">
        <v>82</v>
      </c>
      <c r="AC1231">
        <v>17</v>
      </c>
      <c r="AD1231" t="s">
        <v>78</v>
      </c>
      <c r="AE1231">
        <v>0</v>
      </c>
      <c r="AF1231">
        <v>0</v>
      </c>
      <c r="AG1231" t="s">
        <v>81</v>
      </c>
      <c r="AH1231">
        <v>6</v>
      </c>
      <c r="AI1231" t="s">
        <v>83</v>
      </c>
      <c r="AJ1231">
        <v>0</v>
      </c>
      <c r="AK1231" t="s">
        <v>7924</v>
      </c>
      <c r="AL1231" t="s">
        <v>84</v>
      </c>
      <c r="AM1231" t="s">
        <v>71</v>
      </c>
      <c r="AN1231" t="s">
        <v>73</v>
      </c>
      <c r="AO1231" t="s">
        <v>81</v>
      </c>
      <c r="AP1231" t="s">
        <v>73</v>
      </c>
      <c r="AQ1231" t="s">
        <v>71</v>
      </c>
      <c r="AT1231" t="s">
        <v>276</v>
      </c>
      <c r="AU1231" t="s">
        <v>67</v>
      </c>
    </row>
    <row r="1232" spans="1:47" x14ac:dyDescent="0.25">
      <c r="A1232">
        <v>2434</v>
      </c>
      <c r="B1232" t="s">
        <v>7929</v>
      </c>
      <c r="C1232" t="s">
        <v>67</v>
      </c>
      <c r="D1232" t="s">
        <v>7929</v>
      </c>
      <c r="E1232" t="s">
        <v>7930</v>
      </c>
      <c r="F1232" t="s">
        <v>7930</v>
      </c>
      <c r="G1232" t="s">
        <v>7931</v>
      </c>
      <c r="H1232" t="s">
        <v>7932</v>
      </c>
      <c r="I1232" s="39">
        <v>39232.463194444441</v>
      </c>
      <c r="J1232" t="s">
        <v>7933</v>
      </c>
      <c r="K1232">
        <v>1500</v>
      </c>
      <c r="L1232">
        <v>0</v>
      </c>
      <c r="M1232" t="s">
        <v>73</v>
      </c>
      <c r="N1232" t="s">
        <v>74</v>
      </c>
      <c r="O1232" t="s">
        <v>75</v>
      </c>
      <c r="P1232">
        <v>1</v>
      </c>
      <c r="Q1232">
        <v>1</v>
      </c>
      <c r="R1232">
        <v>6</v>
      </c>
      <c r="S1232">
        <v>19</v>
      </c>
      <c r="T1232" t="s">
        <v>76</v>
      </c>
      <c r="U1232" t="s">
        <v>77</v>
      </c>
      <c r="V1232">
        <v>30</v>
      </c>
      <c r="W1232" t="s">
        <v>78</v>
      </c>
      <c r="X1232">
        <v>0</v>
      </c>
      <c r="Y1232" t="s">
        <v>79</v>
      </c>
      <c r="Z1232" t="s">
        <v>199</v>
      </c>
      <c r="AA1232" t="s">
        <v>81</v>
      </c>
      <c r="AB1232" t="s">
        <v>82</v>
      </c>
      <c r="AC1232">
        <v>19</v>
      </c>
      <c r="AD1232" t="s">
        <v>78</v>
      </c>
      <c r="AE1232">
        <v>0</v>
      </c>
      <c r="AF1232">
        <v>0</v>
      </c>
      <c r="AG1232" t="s">
        <v>81</v>
      </c>
      <c r="AH1232">
        <v>6</v>
      </c>
      <c r="AI1232" t="s">
        <v>83</v>
      </c>
      <c r="AJ1232">
        <v>0</v>
      </c>
      <c r="AK1232" t="s">
        <v>7929</v>
      </c>
      <c r="AL1232" t="s">
        <v>84</v>
      </c>
      <c r="AM1232" t="s">
        <v>71</v>
      </c>
      <c r="AN1232" t="s">
        <v>73</v>
      </c>
      <c r="AO1232" t="s">
        <v>81</v>
      </c>
      <c r="AP1232" t="s">
        <v>73</v>
      </c>
      <c r="AQ1232" t="s">
        <v>7934</v>
      </c>
      <c r="AT1232" t="s">
        <v>276</v>
      </c>
      <c r="AU1232" t="s">
        <v>67</v>
      </c>
    </row>
    <row r="1233" spans="1:47" x14ac:dyDescent="0.25">
      <c r="A1233">
        <v>2435</v>
      </c>
      <c r="B1233" t="s">
        <v>7935</v>
      </c>
      <c r="C1233" t="s">
        <v>67</v>
      </c>
      <c r="D1233" t="s">
        <v>7936</v>
      </c>
      <c r="E1233" t="s">
        <v>7937</v>
      </c>
      <c r="F1233" t="s">
        <v>7937</v>
      </c>
      <c r="G1233" t="s">
        <v>7938</v>
      </c>
      <c r="H1233" t="s">
        <v>7931</v>
      </c>
      <c r="I1233" s="39">
        <v>39232.465277777781</v>
      </c>
      <c r="J1233" t="s">
        <v>7939</v>
      </c>
      <c r="K1233">
        <v>1500</v>
      </c>
      <c r="L1233">
        <v>0</v>
      </c>
      <c r="M1233" t="s">
        <v>73</v>
      </c>
      <c r="N1233" t="s">
        <v>74</v>
      </c>
      <c r="O1233" t="s">
        <v>75</v>
      </c>
      <c r="P1233">
        <v>1</v>
      </c>
      <c r="Q1233">
        <v>1</v>
      </c>
      <c r="R1233">
        <v>6</v>
      </c>
      <c r="S1233">
        <v>19</v>
      </c>
      <c r="T1233" t="s">
        <v>76</v>
      </c>
      <c r="U1233" t="s">
        <v>77</v>
      </c>
      <c r="V1233">
        <v>30</v>
      </c>
      <c r="W1233" t="s">
        <v>78</v>
      </c>
      <c r="X1233">
        <v>0</v>
      </c>
      <c r="Y1233" t="s">
        <v>84</v>
      </c>
      <c r="Z1233" t="s">
        <v>199</v>
      </c>
      <c r="AA1233" t="s">
        <v>81</v>
      </c>
      <c r="AB1233" t="s">
        <v>82</v>
      </c>
      <c r="AC1233">
        <v>19</v>
      </c>
      <c r="AD1233" t="s">
        <v>78</v>
      </c>
      <c r="AE1233">
        <v>0</v>
      </c>
      <c r="AF1233">
        <v>0</v>
      </c>
      <c r="AG1233" t="s">
        <v>81</v>
      </c>
      <c r="AH1233">
        <v>1</v>
      </c>
      <c r="AI1233" t="s">
        <v>83</v>
      </c>
      <c r="AJ1233">
        <v>0</v>
      </c>
      <c r="AK1233" t="s">
        <v>7935</v>
      </c>
      <c r="AL1233" t="s">
        <v>84</v>
      </c>
      <c r="AM1233" t="s">
        <v>71</v>
      </c>
      <c r="AN1233" t="s">
        <v>73</v>
      </c>
      <c r="AO1233" t="s">
        <v>81</v>
      </c>
      <c r="AP1233" t="s">
        <v>73</v>
      </c>
      <c r="AQ1233" t="s">
        <v>7940</v>
      </c>
      <c r="AT1233" t="s">
        <v>276</v>
      </c>
      <c r="AU1233" t="s">
        <v>67</v>
      </c>
    </row>
    <row r="1234" spans="1:47" x14ac:dyDescent="0.25">
      <c r="A1234">
        <v>2436</v>
      </c>
      <c r="B1234" t="s">
        <v>7941</v>
      </c>
      <c r="C1234" t="s">
        <v>101</v>
      </c>
      <c r="D1234" t="s">
        <v>7942</v>
      </c>
      <c r="E1234" t="s">
        <v>7943</v>
      </c>
      <c r="F1234" t="s">
        <v>7943</v>
      </c>
      <c r="G1234" t="s">
        <v>7944</v>
      </c>
      <c r="H1234" t="s">
        <v>7945</v>
      </c>
      <c r="I1234" s="39">
        <v>39232.622916666667</v>
      </c>
      <c r="J1234" t="s">
        <v>7946</v>
      </c>
      <c r="K1234">
        <v>150</v>
      </c>
      <c r="L1234">
        <v>412.84</v>
      </c>
      <c r="M1234" t="s">
        <v>73</v>
      </c>
      <c r="N1234" t="s">
        <v>74</v>
      </c>
      <c r="O1234" t="s">
        <v>75</v>
      </c>
      <c r="P1234">
        <v>2</v>
      </c>
      <c r="Q1234">
        <v>1</v>
      </c>
      <c r="R1234">
        <v>2</v>
      </c>
      <c r="S1234">
        <v>7</v>
      </c>
      <c r="T1234" t="s">
        <v>76</v>
      </c>
      <c r="U1234" t="s">
        <v>77</v>
      </c>
      <c r="V1234">
        <v>30</v>
      </c>
      <c r="W1234" t="s">
        <v>78</v>
      </c>
      <c r="X1234">
        <v>0</v>
      </c>
      <c r="Y1234" t="s">
        <v>79</v>
      </c>
      <c r="Z1234" t="s">
        <v>458</v>
      </c>
      <c r="AA1234" t="s">
        <v>81</v>
      </c>
      <c r="AB1234" t="s">
        <v>82</v>
      </c>
      <c r="AC1234">
        <v>7</v>
      </c>
      <c r="AD1234" t="s">
        <v>78</v>
      </c>
      <c r="AE1234">
        <v>0</v>
      </c>
      <c r="AF1234">
        <v>0</v>
      </c>
      <c r="AG1234" t="s">
        <v>81</v>
      </c>
      <c r="AH1234">
        <v>6</v>
      </c>
      <c r="AI1234" t="s">
        <v>83</v>
      </c>
      <c r="AJ1234">
        <v>0</v>
      </c>
      <c r="AK1234" t="s">
        <v>7941</v>
      </c>
      <c r="AL1234" t="s">
        <v>84</v>
      </c>
      <c r="AM1234" t="s">
        <v>71</v>
      </c>
      <c r="AN1234" t="s">
        <v>73</v>
      </c>
      <c r="AO1234" t="s">
        <v>81</v>
      </c>
      <c r="AP1234" t="s">
        <v>73</v>
      </c>
      <c r="AQ1234" t="s">
        <v>7947</v>
      </c>
      <c r="AT1234" t="s">
        <v>81</v>
      </c>
      <c r="AU1234" t="s">
        <v>101</v>
      </c>
    </row>
    <row r="1235" spans="1:47" x14ac:dyDescent="0.25">
      <c r="A1235">
        <v>2437</v>
      </c>
      <c r="B1235" t="s">
        <v>7948</v>
      </c>
      <c r="C1235" t="s">
        <v>67</v>
      </c>
      <c r="D1235" t="s">
        <v>7949</v>
      </c>
      <c r="E1235" t="s">
        <v>7950</v>
      </c>
      <c r="F1235" t="s">
        <v>7950</v>
      </c>
      <c r="G1235" t="s">
        <v>71</v>
      </c>
      <c r="H1235" t="s">
        <v>7945</v>
      </c>
      <c r="I1235" s="39">
        <v>39232.604861111111</v>
      </c>
      <c r="J1235" t="s">
        <v>7951</v>
      </c>
      <c r="K1235">
        <v>1500</v>
      </c>
      <c r="L1235">
        <v>0</v>
      </c>
      <c r="M1235" t="s">
        <v>73</v>
      </c>
      <c r="N1235" t="s">
        <v>74</v>
      </c>
      <c r="O1235" t="s">
        <v>75</v>
      </c>
      <c r="P1235">
        <v>22</v>
      </c>
      <c r="Q1235">
        <v>1</v>
      </c>
      <c r="R1235">
        <v>1</v>
      </c>
      <c r="S1235">
        <v>21</v>
      </c>
      <c r="T1235" t="s">
        <v>76</v>
      </c>
      <c r="U1235" t="s">
        <v>77</v>
      </c>
      <c r="V1235">
        <v>30</v>
      </c>
      <c r="W1235" t="s">
        <v>78</v>
      </c>
      <c r="X1235">
        <v>0</v>
      </c>
      <c r="Y1235" t="s">
        <v>79</v>
      </c>
      <c r="Z1235" t="s">
        <v>652</v>
      </c>
      <c r="AA1235" t="s">
        <v>81</v>
      </c>
      <c r="AB1235" t="s">
        <v>82</v>
      </c>
      <c r="AC1235">
        <v>21</v>
      </c>
      <c r="AD1235" t="s">
        <v>78</v>
      </c>
      <c r="AE1235">
        <v>0</v>
      </c>
      <c r="AF1235">
        <v>0</v>
      </c>
      <c r="AG1235" t="s">
        <v>81</v>
      </c>
      <c r="AH1235">
        <v>6</v>
      </c>
      <c r="AI1235" t="s">
        <v>83</v>
      </c>
      <c r="AJ1235">
        <v>0</v>
      </c>
      <c r="AK1235" t="s">
        <v>7948</v>
      </c>
      <c r="AL1235" t="s">
        <v>84</v>
      </c>
      <c r="AM1235" t="s">
        <v>71</v>
      </c>
      <c r="AN1235" t="s">
        <v>73</v>
      </c>
      <c r="AO1235" t="s">
        <v>81</v>
      </c>
      <c r="AP1235" t="s">
        <v>73</v>
      </c>
      <c r="AQ1235" t="s">
        <v>7952</v>
      </c>
      <c r="AT1235" t="s">
        <v>99</v>
      </c>
      <c r="AU1235" t="s">
        <v>67</v>
      </c>
    </row>
    <row r="1236" spans="1:47" x14ac:dyDescent="0.25">
      <c r="A1236">
        <v>2438</v>
      </c>
      <c r="B1236" t="s">
        <v>7953</v>
      </c>
      <c r="C1236" t="s">
        <v>101</v>
      </c>
      <c r="D1236" t="s">
        <v>7954</v>
      </c>
      <c r="E1236" t="s">
        <v>7955</v>
      </c>
      <c r="F1236" t="s">
        <v>7955</v>
      </c>
      <c r="G1236" t="s">
        <v>7956</v>
      </c>
      <c r="H1236" t="s">
        <v>71</v>
      </c>
      <c r="I1236" s="39">
        <v>39232.602083333331</v>
      </c>
      <c r="J1236" t="s">
        <v>7957</v>
      </c>
      <c r="K1236">
        <v>1500</v>
      </c>
      <c r="L1236">
        <v>2749.65</v>
      </c>
      <c r="M1236" t="s">
        <v>73</v>
      </c>
      <c r="N1236" t="s">
        <v>74</v>
      </c>
      <c r="O1236" t="s">
        <v>75</v>
      </c>
      <c r="P1236">
        <v>12</v>
      </c>
      <c r="Q1236">
        <v>1</v>
      </c>
      <c r="R1236">
        <v>30</v>
      </c>
      <c r="S1236">
        <v>12</v>
      </c>
      <c r="T1236" t="s">
        <v>76</v>
      </c>
      <c r="U1236" t="s">
        <v>77</v>
      </c>
      <c r="V1236">
        <v>30</v>
      </c>
      <c r="W1236" t="s">
        <v>78</v>
      </c>
      <c r="X1236">
        <v>0</v>
      </c>
      <c r="Y1236" t="s">
        <v>79</v>
      </c>
      <c r="Z1236" t="s">
        <v>443</v>
      </c>
      <c r="AA1236" t="s">
        <v>81</v>
      </c>
      <c r="AB1236" t="s">
        <v>82</v>
      </c>
      <c r="AC1236">
        <v>12</v>
      </c>
      <c r="AD1236" t="s">
        <v>78</v>
      </c>
      <c r="AE1236">
        <v>0</v>
      </c>
      <c r="AF1236">
        <v>0</v>
      </c>
      <c r="AG1236" t="s">
        <v>81</v>
      </c>
      <c r="AH1236">
        <v>6</v>
      </c>
      <c r="AI1236" t="s">
        <v>83</v>
      </c>
      <c r="AJ1236">
        <v>0</v>
      </c>
      <c r="AK1236" t="s">
        <v>7953</v>
      </c>
      <c r="AL1236" t="s">
        <v>84</v>
      </c>
      <c r="AM1236" t="s">
        <v>71</v>
      </c>
      <c r="AN1236" t="s">
        <v>73</v>
      </c>
      <c r="AO1236" t="s">
        <v>81</v>
      </c>
      <c r="AP1236" t="s">
        <v>73</v>
      </c>
      <c r="AQ1236" t="s">
        <v>7958</v>
      </c>
      <c r="AT1236" t="s">
        <v>276</v>
      </c>
      <c r="AU1236" t="s">
        <v>67</v>
      </c>
    </row>
    <row r="1237" spans="1:47" x14ac:dyDescent="0.25">
      <c r="A1237">
        <v>2439</v>
      </c>
      <c r="B1237" t="s">
        <v>7959</v>
      </c>
      <c r="C1237" t="s">
        <v>67</v>
      </c>
      <c r="D1237" t="s">
        <v>7959</v>
      </c>
      <c r="E1237" t="s">
        <v>7960</v>
      </c>
      <c r="F1237" t="s">
        <v>7960</v>
      </c>
      <c r="G1237" t="s">
        <v>7961</v>
      </c>
      <c r="H1237" t="s">
        <v>71</v>
      </c>
      <c r="I1237" s="39">
        <v>39232.669444444444</v>
      </c>
      <c r="J1237" t="s">
        <v>7962</v>
      </c>
      <c r="K1237">
        <v>1500</v>
      </c>
      <c r="L1237">
        <v>0</v>
      </c>
      <c r="M1237" t="s">
        <v>73</v>
      </c>
      <c r="N1237" t="s">
        <v>74</v>
      </c>
      <c r="O1237" t="s">
        <v>75</v>
      </c>
      <c r="P1237">
        <v>3</v>
      </c>
      <c r="Q1237">
        <v>1</v>
      </c>
      <c r="R1237">
        <v>14</v>
      </c>
      <c r="S1237">
        <v>11</v>
      </c>
      <c r="T1237" t="s">
        <v>76</v>
      </c>
      <c r="U1237" t="s">
        <v>77</v>
      </c>
      <c r="V1237">
        <v>30</v>
      </c>
      <c r="W1237" t="s">
        <v>78</v>
      </c>
      <c r="X1237">
        <v>0</v>
      </c>
      <c r="Y1237" t="s">
        <v>79</v>
      </c>
      <c r="Z1237" t="s">
        <v>625</v>
      </c>
      <c r="AA1237" t="s">
        <v>81</v>
      </c>
      <c r="AB1237" t="s">
        <v>82</v>
      </c>
      <c r="AC1237">
        <v>11</v>
      </c>
      <c r="AD1237" t="s">
        <v>78</v>
      </c>
      <c r="AE1237">
        <v>0</v>
      </c>
      <c r="AF1237">
        <v>0</v>
      </c>
      <c r="AG1237" t="s">
        <v>81</v>
      </c>
      <c r="AH1237">
        <v>6</v>
      </c>
      <c r="AI1237" t="s">
        <v>83</v>
      </c>
      <c r="AJ1237">
        <v>0</v>
      </c>
      <c r="AK1237" t="s">
        <v>7959</v>
      </c>
      <c r="AL1237" t="s">
        <v>84</v>
      </c>
      <c r="AM1237" t="s">
        <v>71</v>
      </c>
      <c r="AN1237" t="s">
        <v>73</v>
      </c>
      <c r="AO1237" t="s">
        <v>81</v>
      </c>
      <c r="AP1237" t="s">
        <v>73</v>
      </c>
      <c r="AQ1237" t="s">
        <v>7963</v>
      </c>
      <c r="AT1237" t="s">
        <v>445</v>
      </c>
      <c r="AU1237" t="s">
        <v>67</v>
      </c>
    </row>
    <row r="1238" spans="1:47" x14ac:dyDescent="0.25">
      <c r="A1238">
        <v>2440</v>
      </c>
      <c r="B1238" t="s">
        <v>7964</v>
      </c>
      <c r="C1238" t="s">
        <v>67</v>
      </c>
      <c r="D1238" t="s">
        <v>7965</v>
      </c>
      <c r="E1238" t="s">
        <v>7966</v>
      </c>
      <c r="F1238" t="s">
        <v>7966</v>
      </c>
      <c r="G1238" t="s">
        <v>7967</v>
      </c>
      <c r="H1238" t="s">
        <v>71</v>
      </c>
      <c r="I1238" s="39">
        <v>39232.699305555558</v>
      </c>
      <c r="J1238" t="s">
        <v>7968</v>
      </c>
      <c r="K1238">
        <v>0</v>
      </c>
      <c r="L1238">
        <v>0</v>
      </c>
      <c r="M1238" t="s">
        <v>73</v>
      </c>
      <c r="N1238" t="s">
        <v>74</v>
      </c>
      <c r="O1238" t="s">
        <v>75</v>
      </c>
      <c r="P1238">
        <v>1</v>
      </c>
      <c r="Q1238">
        <v>1</v>
      </c>
      <c r="R1238">
        <v>5</v>
      </c>
      <c r="S1238">
        <v>9</v>
      </c>
      <c r="T1238" t="s">
        <v>76</v>
      </c>
      <c r="U1238" t="s">
        <v>77</v>
      </c>
      <c r="V1238">
        <v>30</v>
      </c>
      <c r="W1238" t="s">
        <v>78</v>
      </c>
      <c r="X1238">
        <v>0</v>
      </c>
      <c r="Y1238" t="s">
        <v>84</v>
      </c>
      <c r="Z1238" t="s">
        <v>266</v>
      </c>
      <c r="AA1238" t="s">
        <v>81</v>
      </c>
      <c r="AB1238" t="s">
        <v>82</v>
      </c>
      <c r="AC1238">
        <v>9</v>
      </c>
      <c r="AD1238" t="s">
        <v>78</v>
      </c>
      <c r="AE1238">
        <v>0</v>
      </c>
      <c r="AF1238">
        <v>0</v>
      </c>
      <c r="AG1238" t="s">
        <v>81</v>
      </c>
      <c r="AH1238">
        <v>6</v>
      </c>
      <c r="AI1238" t="s">
        <v>83</v>
      </c>
      <c r="AJ1238">
        <v>0</v>
      </c>
      <c r="AK1238" t="s">
        <v>1699</v>
      </c>
      <c r="AL1238" t="s">
        <v>84</v>
      </c>
      <c r="AM1238" t="s">
        <v>71</v>
      </c>
      <c r="AN1238" t="s">
        <v>73</v>
      </c>
      <c r="AO1238" t="s">
        <v>81</v>
      </c>
      <c r="AP1238" t="s">
        <v>73</v>
      </c>
      <c r="AQ1238" t="s">
        <v>7969</v>
      </c>
      <c r="AT1238" t="s">
        <v>390</v>
      </c>
      <c r="AU1238" t="s">
        <v>67</v>
      </c>
    </row>
    <row r="1239" spans="1:47" x14ac:dyDescent="0.25">
      <c r="A1239">
        <v>2441</v>
      </c>
      <c r="B1239" t="s">
        <v>7970</v>
      </c>
      <c r="C1239" t="s">
        <v>101</v>
      </c>
      <c r="D1239" t="s">
        <v>7971</v>
      </c>
      <c r="E1239" t="s">
        <v>7972</v>
      </c>
      <c r="F1239" t="s">
        <v>7972</v>
      </c>
      <c r="G1239" t="s">
        <v>7973</v>
      </c>
      <c r="H1239" t="s">
        <v>7974</v>
      </c>
      <c r="I1239" s="39">
        <v>39241.455555555556</v>
      </c>
      <c r="J1239" t="s">
        <v>7975</v>
      </c>
      <c r="K1239">
        <v>500</v>
      </c>
      <c r="L1239">
        <v>2570.08</v>
      </c>
      <c r="M1239" t="s">
        <v>73</v>
      </c>
      <c r="N1239" t="s">
        <v>74</v>
      </c>
      <c r="O1239" t="s">
        <v>75</v>
      </c>
      <c r="P1239">
        <v>12</v>
      </c>
      <c r="Q1239">
        <v>1</v>
      </c>
      <c r="R1239">
        <v>20</v>
      </c>
      <c r="S1239">
        <v>12</v>
      </c>
      <c r="T1239" t="s">
        <v>76</v>
      </c>
      <c r="U1239" t="s">
        <v>77</v>
      </c>
      <c r="V1239">
        <v>30</v>
      </c>
      <c r="W1239" t="s">
        <v>78</v>
      </c>
      <c r="X1239">
        <v>0</v>
      </c>
      <c r="Y1239" t="s">
        <v>79</v>
      </c>
      <c r="Z1239" t="s">
        <v>443</v>
      </c>
      <c r="AA1239" t="s">
        <v>81</v>
      </c>
      <c r="AB1239" t="s">
        <v>82</v>
      </c>
      <c r="AC1239">
        <v>12</v>
      </c>
      <c r="AD1239" t="s">
        <v>78</v>
      </c>
      <c r="AE1239">
        <v>0</v>
      </c>
      <c r="AF1239">
        <v>0</v>
      </c>
      <c r="AG1239" t="s">
        <v>81</v>
      </c>
      <c r="AH1239">
        <v>6</v>
      </c>
      <c r="AI1239" t="s">
        <v>83</v>
      </c>
      <c r="AJ1239">
        <v>0</v>
      </c>
      <c r="AK1239" t="s">
        <v>7971</v>
      </c>
      <c r="AL1239" t="s">
        <v>84</v>
      </c>
      <c r="AM1239" t="s">
        <v>71</v>
      </c>
      <c r="AN1239" t="s">
        <v>73</v>
      </c>
      <c r="AO1239" t="s">
        <v>81</v>
      </c>
      <c r="AP1239" t="s">
        <v>73</v>
      </c>
      <c r="AQ1239" t="s">
        <v>7976</v>
      </c>
      <c r="AT1239" t="s">
        <v>86</v>
      </c>
      <c r="AU1239" t="s">
        <v>67</v>
      </c>
    </row>
    <row r="1240" spans="1:47" x14ac:dyDescent="0.25">
      <c r="A1240">
        <v>2442</v>
      </c>
      <c r="B1240" t="s">
        <v>7977</v>
      </c>
      <c r="C1240" t="s">
        <v>101</v>
      </c>
      <c r="D1240" t="s">
        <v>7977</v>
      </c>
      <c r="E1240" t="s">
        <v>7978</v>
      </c>
      <c r="F1240" t="s">
        <v>7978</v>
      </c>
      <c r="G1240" t="s">
        <v>7979</v>
      </c>
      <c r="H1240" t="s">
        <v>71</v>
      </c>
      <c r="I1240" s="39">
        <v>39241.468055555553</v>
      </c>
      <c r="J1240" t="s">
        <v>7980</v>
      </c>
      <c r="K1240">
        <v>700</v>
      </c>
      <c r="L1240">
        <v>0</v>
      </c>
      <c r="M1240" t="s">
        <v>73</v>
      </c>
      <c r="N1240" t="s">
        <v>74</v>
      </c>
      <c r="O1240" t="s">
        <v>75</v>
      </c>
      <c r="P1240">
        <v>9</v>
      </c>
      <c r="Q1240">
        <v>1</v>
      </c>
      <c r="R1240">
        <v>15</v>
      </c>
      <c r="S1240">
        <v>1</v>
      </c>
      <c r="T1240" t="s">
        <v>76</v>
      </c>
      <c r="U1240" t="s">
        <v>77</v>
      </c>
      <c r="V1240">
        <v>30</v>
      </c>
      <c r="W1240" t="s">
        <v>78</v>
      </c>
      <c r="X1240">
        <v>0</v>
      </c>
      <c r="Y1240" t="s">
        <v>79</v>
      </c>
      <c r="Z1240" t="s">
        <v>1809</v>
      </c>
      <c r="AA1240" t="s">
        <v>81</v>
      </c>
      <c r="AB1240" t="s">
        <v>82</v>
      </c>
      <c r="AC1240">
        <v>1</v>
      </c>
      <c r="AD1240" t="s">
        <v>138</v>
      </c>
      <c r="AE1240">
        <v>0</v>
      </c>
      <c r="AF1240">
        <v>0</v>
      </c>
      <c r="AG1240" t="s">
        <v>81</v>
      </c>
      <c r="AH1240">
        <v>6</v>
      </c>
      <c r="AI1240" t="s">
        <v>83</v>
      </c>
      <c r="AJ1240">
        <v>0</v>
      </c>
      <c r="AK1240" t="s">
        <v>7981</v>
      </c>
      <c r="AL1240" t="s">
        <v>84</v>
      </c>
      <c r="AM1240" t="s">
        <v>71</v>
      </c>
      <c r="AN1240" t="s">
        <v>73</v>
      </c>
      <c r="AO1240" t="s">
        <v>81</v>
      </c>
      <c r="AP1240" t="s">
        <v>73</v>
      </c>
      <c r="AQ1240" t="s">
        <v>7982</v>
      </c>
      <c r="AS1240" t="s">
        <v>7983</v>
      </c>
      <c r="AT1240" t="s">
        <v>86</v>
      </c>
      <c r="AU1240" t="s">
        <v>67</v>
      </c>
    </row>
    <row r="1241" spans="1:47" x14ac:dyDescent="0.25">
      <c r="A1241">
        <v>2443</v>
      </c>
      <c r="B1241" t="s">
        <v>7984</v>
      </c>
      <c r="C1241" t="s">
        <v>67</v>
      </c>
      <c r="D1241" t="s">
        <v>7985</v>
      </c>
      <c r="E1241" t="s">
        <v>7986</v>
      </c>
      <c r="F1241" t="s">
        <v>7986</v>
      </c>
      <c r="G1241" t="s">
        <v>7987</v>
      </c>
      <c r="H1241" t="s">
        <v>71</v>
      </c>
      <c r="I1241" s="39">
        <v>39247.60833333333</v>
      </c>
      <c r="J1241" t="s">
        <v>7988</v>
      </c>
      <c r="K1241">
        <v>0</v>
      </c>
      <c r="L1241">
        <v>0</v>
      </c>
      <c r="M1241" t="s">
        <v>73</v>
      </c>
      <c r="N1241" t="s">
        <v>74</v>
      </c>
      <c r="O1241" t="s">
        <v>75</v>
      </c>
      <c r="P1241">
        <v>13</v>
      </c>
      <c r="Q1241">
        <v>1</v>
      </c>
      <c r="R1241">
        <v>1</v>
      </c>
      <c r="S1241">
        <v>3</v>
      </c>
      <c r="T1241" t="s">
        <v>76</v>
      </c>
      <c r="U1241" t="s">
        <v>77</v>
      </c>
      <c r="V1241">
        <v>30</v>
      </c>
      <c r="W1241" t="s">
        <v>78</v>
      </c>
      <c r="X1241">
        <v>0</v>
      </c>
      <c r="Y1241" t="s">
        <v>79</v>
      </c>
      <c r="Z1241" t="s">
        <v>168</v>
      </c>
      <c r="AA1241" t="s">
        <v>81</v>
      </c>
      <c r="AB1241" t="s">
        <v>82</v>
      </c>
      <c r="AC1241">
        <v>3</v>
      </c>
      <c r="AD1241" t="s">
        <v>78</v>
      </c>
      <c r="AE1241">
        <v>0</v>
      </c>
      <c r="AF1241">
        <v>0</v>
      </c>
      <c r="AG1241" t="s">
        <v>81</v>
      </c>
      <c r="AH1241">
        <v>6</v>
      </c>
      <c r="AI1241" t="s">
        <v>83</v>
      </c>
      <c r="AJ1241">
        <v>0</v>
      </c>
      <c r="AK1241" t="s">
        <v>7989</v>
      </c>
      <c r="AL1241" t="s">
        <v>84</v>
      </c>
      <c r="AM1241" t="s">
        <v>71</v>
      </c>
      <c r="AN1241" t="s">
        <v>73</v>
      </c>
      <c r="AO1241" t="s">
        <v>81</v>
      </c>
      <c r="AP1241" t="s">
        <v>73</v>
      </c>
      <c r="AQ1241" t="s">
        <v>7990</v>
      </c>
      <c r="AT1241" t="s">
        <v>81</v>
      </c>
      <c r="AU1241" t="s">
        <v>67</v>
      </c>
    </row>
    <row r="1242" spans="1:47" x14ac:dyDescent="0.25">
      <c r="A1242">
        <v>2444</v>
      </c>
      <c r="B1242" t="s">
        <v>7991</v>
      </c>
      <c r="C1242" t="s">
        <v>67</v>
      </c>
      <c r="D1242" t="s">
        <v>7992</v>
      </c>
      <c r="E1242" t="s">
        <v>7993</v>
      </c>
      <c r="F1242" t="s">
        <v>7993</v>
      </c>
      <c r="G1242" t="s">
        <v>7994</v>
      </c>
      <c r="H1242" t="s">
        <v>71</v>
      </c>
      <c r="I1242" s="39">
        <v>39247.617361111108</v>
      </c>
      <c r="J1242" t="s">
        <v>7995</v>
      </c>
      <c r="K1242">
        <v>0</v>
      </c>
      <c r="L1242">
        <v>0</v>
      </c>
      <c r="M1242" t="s">
        <v>73</v>
      </c>
      <c r="N1242" t="s">
        <v>74</v>
      </c>
      <c r="O1242" t="s">
        <v>75</v>
      </c>
      <c r="P1242">
        <v>13</v>
      </c>
      <c r="Q1242">
        <v>1</v>
      </c>
      <c r="R1242">
        <v>7</v>
      </c>
      <c r="S1242">
        <v>3</v>
      </c>
      <c r="T1242" t="s">
        <v>76</v>
      </c>
      <c r="U1242" t="s">
        <v>77</v>
      </c>
      <c r="V1242">
        <v>30</v>
      </c>
      <c r="W1242" t="s">
        <v>78</v>
      </c>
      <c r="X1242">
        <v>0</v>
      </c>
      <c r="Y1242" t="s">
        <v>79</v>
      </c>
      <c r="Z1242" t="s">
        <v>168</v>
      </c>
      <c r="AA1242" t="s">
        <v>81</v>
      </c>
      <c r="AB1242" t="s">
        <v>82</v>
      </c>
      <c r="AC1242">
        <v>3</v>
      </c>
      <c r="AD1242" t="s">
        <v>78</v>
      </c>
      <c r="AE1242">
        <v>0</v>
      </c>
      <c r="AF1242">
        <v>0</v>
      </c>
      <c r="AG1242" t="s">
        <v>81</v>
      </c>
      <c r="AH1242">
        <v>6</v>
      </c>
      <c r="AI1242" t="s">
        <v>83</v>
      </c>
      <c r="AJ1242">
        <v>0</v>
      </c>
      <c r="AK1242" t="s">
        <v>7992</v>
      </c>
      <c r="AL1242" t="s">
        <v>84</v>
      </c>
      <c r="AM1242" t="s">
        <v>71</v>
      </c>
      <c r="AN1242" t="s">
        <v>73</v>
      </c>
      <c r="AO1242" t="s">
        <v>81</v>
      </c>
      <c r="AP1242" t="s">
        <v>73</v>
      </c>
      <c r="AQ1242" t="s">
        <v>7996</v>
      </c>
      <c r="AT1242" t="s">
        <v>81</v>
      </c>
      <c r="AU1242" t="s">
        <v>67</v>
      </c>
    </row>
    <row r="1243" spans="1:47" x14ac:dyDescent="0.25">
      <c r="A1243">
        <v>2445</v>
      </c>
      <c r="B1243" t="s">
        <v>7997</v>
      </c>
      <c r="C1243" t="s">
        <v>67</v>
      </c>
      <c r="D1243" t="s">
        <v>7998</v>
      </c>
      <c r="E1243" t="s">
        <v>7999</v>
      </c>
      <c r="F1243" t="s">
        <v>7999</v>
      </c>
      <c r="G1243" t="s">
        <v>8000</v>
      </c>
      <c r="H1243" t="s">
        <v>71</v>
      </c>
      <c r="I1243" s="39">
        <v>39253.544444444444</v>
      </c>
      <c r="J1243" t="s">
        <v>8001</v>
      </c>
      <c r="K1243">
        <v>1000</v>
      </c>
      <c r="L1243">
        <v>0</v>
      </c>
      <c r="M1243" t="s">
        <v>73</v>
      </c>
      <c r="N1243" t="s">
        <v>74</v>
      </c>
      <c r="O1243" t="s">
        <v>75</v>
      </c>
      <c r="P1243">
        <v>3</v>
      </c>
      <c r="Q1243">
        <v>1</v>
      </c>
      <c r="R1243">
        <v>2</v>
      </c>
      <c r="S1243">
        <v>11</v>
      </c>
      <c r="T1243" t="s">
        <v>76</v>
      </c>
      <c r="U1243" t="s">
        <v>77</v>
      </c>
      <c r="V1243">
        <v>30</v>
      </c>
      <c r="W1243" t="s">
        <v>78</v>
      </c>
      <c r="X1243">
        <v>0</v>
      </c>
      <c r="Y1243" t="s">
        <v>79</v>
      </c>
      <c r="Z1243" t="s">
        <v>6969</v>
      </c>
      <c r="AA1243" t="s">
        <v>81</v>
      </c>
      <c r="AB1243" t="s">
        <v>82</v>
      </c>
      <c r="AC1243">
        <v>11</v>
      </c>
      <c r="AD1243" t="s">
        <v>78</v>
      </c>
      <c r="AE1243">
        <v>0</v>
      </c>
      <c r="AF1243">
        <v>0</v>
      </c>
      <c r="AG1243" t="s">
        <v>81</v>
      </c>
      <c r="AH1243">
        <v>6</v>
      </c>
      <c r="AI1243" t="s">
        <v>83</v>
      </c>
      <c r="AJ1243">
        <v>0</v>
      </c>
      <c r="AK1243" t="s">
        <v>7997</v>
      </c>
      <c r="AL1243" t="s">
        <v>84</v>
      </c>
      <c r="AM1243" t="s">
        <v>71</v>
      </c>
      <c r="AN1243" t="s">
        <v>73</v>
      </c>
      <c r="AO1243" t="s">
        <v>81</v>
      </c>
      <c r="AP1243" t="s">
        <v>73</v>
      </c>
      <c r="AQ1243" t="s">
        <v>8002</v>
      </c>
      <c r="AT1243" t="s">
        <v>99</v>
      </c>
      <c r="AU1243" t="s">
        <v>67</v>
      </c>
    </row>
    <row r="1244" spans="1:47" x14ac:dyDescent="0.25">
      <c r="A1244">
        <v>2446</v>
      </c>
      <c r="B1244" t="s">
        <v>8003</v>
      </c>
      <c r="C1244" t="s">
        <v>67</v>
      </c>
      <c r="D1244" t="s">
        <v>8004</v>
      </c>
      <c r="E1244" t="s">
        <v>6341</v>
      </c>
      <c r="F1244" t="s">
        <v>6341</v>
      </c>
      <c r="G1244" t="s">
        <v>8005</v>
      </c>
      <c r="H1244" t="s">
        <v>8006</v>
      </c>
      <c r="I1244" s="39">
        <v>39254.650694444441</v>
      </c>
      <c r="J1244" t="s">
        <v>8007</v>
      </c>
      <c r="K1244">
        <v>1500</v>
      </c>
      <c r="L1244">
        <v>0</v>
      </c>
      <c r="M1244" t="s">
        <v>73</v>
      </c>
      <c r="N1244" t="s">
        <v>74</v>
      </c>
      <c r="O1244" t="s">
        <v>75</v>
      </c>
      <c r="P1244">
        <v>13</v>
      </c>
      <c r="Q1244">
        <v>1</v>
      </c>
      <c r="R1244">
        <v>27</v>
      </c>
      <c r="S1244">
        <v>3</v>
      </c>
      <c r="T1244" t="s">
        <v>76</v>
      </c>
      <c r="U1244" t="s">
        <v>77</v>
      </c>
      <c r="V1244">
        <v>30</v>
      </c>
      <c r="W1244" t="s">
        <v>78</v>
      </c>
      <c r="X1244">
        <v>0</v>
      </c>
      <c r="Y1244" t="s">
        <v>79</v>
      </c>
      <c r="Z1244" t="s">
        <v>4118</v>
      </c>
      <c r="AA1244" t="s">
        <v>81</v>
      </c>
      <c r="AB1244" t="s">
        <v>82</v>
      </c>
      <c r="AC1244">
        <v>3</v>
      </c>
      <c r="AD1244" t="s">
        <v>78</v>
      </c>
      <c r="AE1244">
        <v>0</v>
      </c>
      <c r="AF1244">
        <v>0</v>
      </c>
      <c r="AG1244" t="s">
        <v>81</v>
      </c>
      <c r="AH1244">
        <v>6</v>
      </c>
      <c r="AI1244" t="s">
        <v>83</v>
      </c>
      <c r="AJ1244">
        <v>0</v>
      </c>
      <c r="AK1244" t="s">
        <v>8008</v>
      </c>
      <c r="AL1244" t="s">
        <v>84</v>
      </c>
      <c r="AM1244" t="s">
        <v>71</v>
      </c>
      <c r="AN1244" t="s">
        <v>73</v>
      </c>
      <c r="AO1244" t="s">
        <v>81</v>
      </c>
      <c r="AP1244" t="s">
        <v>73</v>
      </c>
      <c r="AQ1244" t="s">
        <v>8009</v>
      </c>
      <c r="AT1244" t="s">
        <v>99</v>
      </c>
      <c r="AU1244" t="s">
        <v>67</v>
      </c>
    </row>
    <row r="1245" spans="1:47" x14ac:dyDescent="0.25">
      <c r="A1245">
        <v>2447</v>
      </c>
      <c r="B1245" t="s">
        <v>8010</v>
      </c>
      <c r="C1245" t="s">
        <v>67</v>
      </c>
      <c r="D1245" t="s">
        <v>8011</v>
      </c>
      <c r="E1245" t="s">
        <v>8012</v>
      </c>
      <c r="F1245" t="s">
        <v>8012</v>
      </c>
      <c r="G1245" t="s">
        <v>8013</v>
      </c>
      <c r="H1245" t="s">
        <v>8014</v>
      </c>
      <c r="I1245" s="39">
        <v>39254.65625</v>
      </c>
      <c r="J1245" t="s">
        <v>8015</v>
      </c>
      <c r="K1245">
        <v>1500</v>
      </c>
      <c r="L1245">
        <v>0</v>
      </c>
      <c r="M1245" t="s">
        <v>73</v>
      </c>
      <c r="N1245" t="s">
        <v>74</v>
      </c>
      <c r="O1245" t="s">
        <v>75</v>
      </c>
      <c r="P1245">
        <v>1</v>
      </c>
      <c r="Q1245">
        <v>1</v>
      </c>
      <c r="R1245">
        <v>4</v>
      </c>
      <c r="S1245">
        <v>21</v>
      </c>
      <c r="T1245" t="s">
        <v>76</v>
      </c>
      <c r="U1245" t="s">
        <v>77</v>
      </c>
      <c r="V1245">
        <v>30</v>
      </c>
      <c r="W1245" t="s">
        <v>78</v>
      </c>
      <c r="X1245">
        <v>0</v>
      </c>
      <c r="Y1245" t="s">
        <v>79</v>
      </c>
      <c r="Z1245" t="s">
        <v>266</v>
      </c>
      <c r="AA1245" t="s">
        <v>81</v>
      </c>
      <c r="AB1245" t="s">
        <v>82</v>
      </c>
      <c r="AC1245">
        <v>21</v>
      </c>
      <c r="AD1245" t="s">
        <v>78</v>
      </c>
      <c r="AE1245">
        <v>0</v>
      </c>
      <c r="AF1245">
        <v>0</v>
      </c>
      <c r="AG1245" t="s">
        <v>81</v>
      </c>
      <c r="AH1245">
        <v>6</v>
      </c>
      <c r="AI1245" t="s">
        <v>83</v>
      </c>
      <c r="AJ1245">
        <v>0</v>
      </c>
      <c r="AK1245" t="s">
        <v>8011</v>
      </c>
      <c r="AL1245" t="s">
        <v>84</v>
      </c>
      <c r="AM1245" t="s">
        <v>71</v>
      </c>
      <c r="AN1245" t="s">
        <v>73</v>
      </c>
      <c r="AO1245" t="s">
        <v>81</v>
      </c>
      <c r="AP1245" t="s">
        <v>73</v>
      </c>
      <c r="AQ1245" t="s">
        <v>71</v>
      </c>
      <c r="AT1245" t="s">
        <v>99</v>
      </c>
      <c r="AU1245" t="s">
        <v>67</v>
      </c>
    </row>
    <row r="1246" spans="1:47" x14ac:dyDescent="0.25">
      <c r="A1246">
        <v>2448</v>
      </c>
      <c r="B1246" t="s">
        <v>8016</v>
      </c>
      <c r="C1246" t="s">
        <v>67</v>
      </c>
      <c r="D1246" t="s">
        <v>8016</v>
      </c>
      <c r="E1246" t="s">
        <v>8017</v>
      </c>
      <c r="F1246" t="s">
        <v>8017</v>
      </c>
      <c r="G1246" t="s">
        <v>8018</v>
      </c>
      <c r="H1246" t="s">
        <v>8019</v>
      </c>
      <c r="I1246" s="39">
        <v>39254.65902777778</v>
      </c>
      <c r="J1246" t="s">
        <v>8020</v>
      </c>
      <c r="K1246">
        <v>1500</v>
      </c>
      <c r="L1246">
        <v>0</v>
      </c>
      <c r="M1246" t="s">
        <v>73</v>
      </c>
      <c r="N1246" t="s">
        <v>74</v>
      </c>
      <c r="O1246" t="s">
        <v>75</v>
      </c>
      <c r="P1246">
        <v>20</v>
      </c>
      <c r="Q1246">
        <v>1</v>
      </c>
      <c r="R1246">
        <v>7</v>
      </c>
      <c r="S1246">
        <v>10</v>
      </c>
      <c r="T1246" t="s">
        <v>76</v>
      </c>
      <c r="U1246" t="s">
        <v>77</v>
      </c>
      <c r="V1246">
        <v>30</v>
      </c>
      <c r="W1246" t="s">
        <v>78</v>
      </c>
      <c r="X1246">
        <v>0</v>
      </c>
      <c r="Y1246" t="s">
        <v>79</v>
      </c>
      <c r="Z1246" t="s">
        <v>163</v>
      </c>
      <c r="AA1246" t="s">
        <v>81</v>
      </c>
      <c r="AB1246" t="s">
        <v>82</v>
      </c>
      <c r="AC1246">
        <v>10</v>
      </c>
      <c r="AD1246" t="s">
        <v>78</v>
      </c>
      <c r="AE1246">
        <v>0</v>
      </c>
      <c r="AF1246">
        <v>0</v>
      </c>
      <c r="AG1246" t="s">
        <v>81</v>
      </c>
      <c r="AH1246">
        <v>6</v>
      </c>
      <c r="AI1246" t="s">
        <v>83</v>
      </c>
      <c r="AJ1246">
        <v>0</v>
      </c>
      <c r="AK1246" t="s">
        <v>8016</v>
      </c>
      <c r="AL1246" t="s">
        <v>84</v>
      </c>
      <c r="AM1246" t="s">
        <v>71</v>
      </c>
      <c r="AN1246" t="s">
        <v>73</v>
      </c>
      <c r="AO1246" t="s">
        <v>81</v>
      </c>
      <c r="AP1246" t="s">
        <v>73</v>
      </c>
      <c r="AQ1246" t="s">
        <v>8021</v>
      </c>
      <c r="AT1246" t="s">
        <v>99</v>
      </c>
      <c r="AU1246" t="s">
        <v>67</v>
      </c>
    </row>
    <row r="1247" spans="1:47" x14ac:dyDescent="0.25">
      <c r="A1247">
        <v>2449</v>
      </c>
      <c r="B1247" t="s">
        <v>8022</v>
      </c>
      <c r="C1247" t="s">
        <v>67</v>
      </c>
      <c r="D1247" t="s">
        <v>8023</v>
      </c>
      <c r="E1247" t="s">
        <v>8024</v>
      </c>
      <c r="F1247" t="s">
        <v>8024</v>
      </c>
      <c r="G1247" t="s">
        <v>8025</v>
      </c>
      <c r="H1247" t="s">
        <v>8025</v>
      </c>
      <c r="I1247" s="39">
        <v>39254.662499999999</v>
      </c>
      <c r="J1247" t="s">
        <v>8026</v>
      </c>
      <c r="K1247">
        <v>0</v>
      </c>
      <c r="L1247">
        <v>0</v>
      </c>
      <c r="M1247" t="s">
        <v>73</v>
      </c>
      <c r="N1247" t="s">
        <v>74</v>
      </c>
      <c r="O1247" t="s">
        <v>75</v>
      </c>
      <c r="P1247">
        <v>13</v>
      </c>
      <c r="Q1247">
        <v>1</v>
      </c>
      <c r="R1247">
        <v>27</v>
      </c>
      <c r="S1247">
        <v>3</v>
      </c>
      <c r="T1247" t="s">
        <v>76</v>
      </c>
      <c r="U1247" t="s">
        <v>77</v>
      </c>
      <c r="V1247">
        <v>30</v>
      </c>
      <c r="W1247" t="s">
        <v>78</v>
      </c>
      <c r="X1247">
        <v>0</v>
      </c>
      <c r="Y1247" t="s">
        <v>79</v>
      </c>
      <c r="Z1247" t="s">
        <v>414</v>
      </c>
      <c r="AA1247" t="s">
        <v>81</v>
      </c>
      <c r="AB1247" t="s">
        <v>82</v>
      </c>
      <c r="AC1247">
        <v>3</v>
      </c>
      <c r="AD1247" t="s">
        <v>78</v>
      </c>
      <c r="AE1247">
        <v>0</v>
      </c>
      <c r="AF1247">
        <v>0</v>
      </c>
      <c r="AG1247" t="s">
        <v>81</v>
      </c>
      <c r="AH1247">
        <v>6</v>
      </c>
      <c r="AI1247" t="s">
        <v>83</v>
      </c>
      <c r="AJ1247">
        <v>0</v>
      </c>
      <c r="AK1247" t="s">
        <v>8027</v>
      </c>
      <c r="AL1247" t="s">
        <v>84</v>
      </c>
      <c r="AM1247" t="s">
        <v>71</v>
      </c>
      <c r="AN1247" t="s">
        <v>73</v>
      </c>
      <c r="AO1247" t="s">
        <v>81</v>
      </c>
      <c r="AP1247" t="s">
        <v>73</v>
      </c>
      <c r="AQ1247" t="s">
        <v>8028</v>
      </c>
      <c r="AT1247" t="s">
        <v>99</v>
      </c>
      <c r="AU1247" t="s">
        <v>67</v>
      </c>
    </row>
    <row r="1248" spans="1:47" x14ac:dyDescent="0.25">
      <c r="A1248">
        <v>2450</v>
      </c>
      <c r="B1248" t="s">
        <v>8029</v>
      </c>
      <c r="C1248" t="s">
        <v>67</v>
      </c>
      <c r="D1248" t="s">
        <v>8030</v>
      </c>
      <c r="E1248" t="s">
        <v>8031</v>
      </c>
      <c r="F1248" t="s">
        <v>8031</v>
      </c>
      <c r="G1248" t="s">
        <v>8032</v>
      </c>
      <c r="H1248" t="s">
        <v>8033</v>
      </c>
      <c r="I1248" s="39">
        <v>39254.665972222225</v>
      </c>
      <c r="J1248" t="s">
        <v>8034</v>
      </c>
      <c r="K1248">
        <v>0</v>
      </c>
      <c r="L1248">
        <v>0</v>
      </c>
      <c r="M1248" t="s">
        <v>73</v>
      </c>
      <c r="N1248" t="s">
        <v>74</v>
      </c>
      <c r="O1248" t="s">
        <v>75</v>
      </c>
      <c r="P1248">
        <v>1</v>
      </c>
      <c r="Q1248">
        <v>1</v>
      </c>
      <c r="R1248">
        <v>17</v>
      </c>
      <c r="S1248">
        <v>12</v>
      </c>
      <c r="T1248" t="s">
        <v>76</v>
      </c>
      <c r="U1248" t="s">
        <v>77</v>
      </c>
      <c r="V1248">
        <v>30</v>
      </c>
      <c r="W1248" t="s">
        <v>78</v>
      </c>
      <c r="X1248">
        <v>0</v>
      </c>
      <c r="Y1248" t="s">
        <v>79</v>
      </c>
      <c r="Z1248" t="s">
        <v>2230</v>
      </c>
      <c r="AA1248" t="s">
        <v>81</v>
      </c>
      <c r="AB1248" t="s">
        <v>82</v>
      </c>
      <c r="AC1248">
        <v>12</v>
      </c>
      <c r="AD1248" t="s">
        <v>78</v>
      </c>
      <c r="AE1248">
        <v>0</v>
      </c>
      <c r="AF1248">
        <v>0</v>
      </c>
      <c r="AG1248" t="s">
        <v>81</v>
      </c>
      <c r="AH1248">
        <v>6</v>
      </c>
      <c r="AI1248" t="s">
        <v>83</v>
      </c>
      <c r="AJ1248">
        <v>0</v>
      </c>
      <c r="AK1248" t="s">
        <v>8035</v>
      </c>
      <c r="AL1248" t="s">
        <v>84</v>
      </c>
      <c r="AM1248" t="s">
        <v>71</v>
      </c>
      <c r="AN1248" t="s">
        <v>73</v>
      </c>
      <c r="AO1248" t="s">
        <v>81</v>
      </c>
      <c r="AP1248" t="s">
        <v>73</v>
      </c>
      <c r="AQ1248" t="s">
        <v>8036</v>
      </c>
      <c r="AS1248" t="s">
        <v>8037</v>
      </c>
      <c r="AT1248" t="s">
        <v>81</v>
      </c>
      <c r="AU1248" t="s">
        <v>67</v>
      </c>
    </row>
    <row r="1249" spans="1:47" x14ac:dyDescent="0.25">
      <c r="A1249">
        <v>2451</v>
      </c>
      <c r="B1249" t="s">
        <v>8038</v>
      </c>
      <c r="C1249" t="s">
        <v>67</v>
      </c>
      <c r="D1249" t="s">
        <v>8039</v>
      </c>
      <c r="E1249" t="s">
        <v>8040</v>
      </c>
      <c r="F1249" t="s">
        <v>8040</v>
      </c>
      <c r="G1249" t="s">
        <v>8041</v>
      </c>
      <c r="H1249" t="s">
        <v>71</v>
      </c>
      <c r="I1249" s="39">
        <v>39255.45416666667</v>
      </c>
      <c r="J1249" t="s">
        <v>8042</v>
      </c>
      <c r="K1249">
        <v>0</v>
      </c>
      <c r="L1249">
        <v>0</v>
      </c>
      <c r="M1249" t="s">
        <v>73</v>
      </c>
      <c r="N1249" t="s">
        <v>74</v>
      </c>
      <c r="O1249" t="s">
        <v>75</v>
      </c>
      <c r="P1249">
        <v>1</v>
      </c>
      <c r="Q1249">
        <v>1</v>
      </c>
      <c r="R1249">
        <v>5</v>
      </c>
      <c r="S1249">
        <v>20</v>
      </c>
      <c r="T1249" t="s">
        <v>76</v>
      </c>
      <c r="U1249" t="s">
        <v>77</v>
      </c>
      <c r="V1249">
        <v>30</v>
      </c>
      <c r="W1249" t="s">
        <v>78</v>
      </c>
      <c r="X1249">
        <v>0</v>
      </c>
      <c r="Y1249" t="s">
        <v>84</v>
      </c>
      <c r="Z1249" t="s">
        <v>368</v>
      </c>
      <c r="AA1249" t="s">
        <v>81</v>
      </c>
      <c r="AB1249" t="s">
        <v>82</v>
      </c>
      <c r="AC1249">
        <v>20</v>
      </c>
      <c r="AD1249" t="s">
        <v>78</v>
      </c>
      <c r="AE1249">
        <v>0</v>
      </c>
      <c r="AF1249">
        <v>0</v>
      </c>
      <c r="AG1249" t="s">
        <v>81</v>
      </c>
      <c r="AH1249">
        <v>6</v>
      </c>
      <c r="AI1249" t="s">
        <v>83</v>
      </c>
      <c r="AJ1249">
        <v>0</v>
      </c>
      <c r="AK1249" t="s">
        <v>8039</v>
      </c>
      <c r="AL1249" t="s">
        <v>84</v>
      </c>
      <c r="AM1249" t="s">
        <v>71</v>
      </c>
      <c r="AN1249" t="s">
        <v>73</v>
      </c>
      <c r="AO1249" t="s">
        <v>81</v>
      </c>
      <c r="AP1249" t="s">
        <v>73</v>
      </c>
      <c r="AQ1249" t="s">
        <v>8043</v>
      </c>
      <c r="AT1249" t="s">
        <v>269</v>
      </c>
      <c r="AU1249" t="s">
        <v>67</v>
      </c>
    </row>
    <row r="1250" spans="1:47" x14ac:dyDescent="0.25">
      <c r="A1250">
        <v>2452</v>
      </c>
      <c r="B1250" t="s">
        <v>8044</v>
      </c>
      <c r="C1250" t="s">
        <v>67</v>
      </c>
      <c r="D1250" t="s">
        <v>8045</v>
      </c>
      <c r="E1250" t="s">
        <v>8046</v>
      </c>
      <c r="F1250" t="s">
        <v>8046</v>
      </c>
      <c r="G1250" t="s">
        <v>8047</v>
      </c>
      <c r="H1250" t="s">
        <v>8048</v>
      </c>
      <c r="I1250" s="39">
        <v>39259.704861111109</v>
      </c>
      <c r="J1250" t="s">
        <v>8049</v>
      </c>
      <c r="K1250">
        <v>6000</v>
      </c>
      <c r="L1250">
        <v>0</v>
      </c>
      <c r="M1250" t="s">
        <v>73</v>
      </c>
      <c r="N1250" t="s">
        <v>74</v>
      </c>
      <c r="O1250" t="s">
        <v>75</v>
      </c>
      <c r="P1250">
        <v>1</v>
      </c>
      <c r="Q1250">
        <v>1</v>
      </c>
      <c r="R1250">
        <v>5</v>
      </c>
      <c r="S1250">
        <v>7</v>
      </c>
      <c r="T1250" t="s">
        <v>76</v>
      </c>
      <c r="U1250" t="s">
        <v>77</v>
      </c>
      <c r="V1250">
        <v>30</v>
      </c>
      <c r="W1250" t="s">
        <v>78</v>
      </c>
      <c r="X1250">
        <v>0</v>
      </c>
      <c r="Y1250" t="s">
        <v>84</v>
      </c>
      <c r="Z1250" t="s">
        <v>704</v>
      </c>
      <c r="AA1250" t="s">
        <v>81</v>
      </c>
      <c r="AB1250" t="s">
        <v>82</v>
      </c>
      <c r="AC1250">
        <v>7</v>
      </c>
      <c r="AD1250" t="s">
        <v>78</v>
      </c>
      <c r="AE1250">
        <v>0</v>
      </c>
      <c r="AF1250">
        <v>0</v>
      </c>
      <c r="AG1250" t="s">
        <v>81</v>
      </c>
      <c r="AH1250">
        <v>6</v>
      </c>
      <c r="AI1250" t="s">
        <v>83</v>
      </c>
      <c r="AJ1250">
        <v>0</v>
      </c>
      <c r="AK1250" t="s">
        <v>8050</v>
      </c>
      <c r="AL1250" t="s">
        <v>84</v>
      </c>
      <c r="AM1250" t="s">
        <v>71</v>
      </c>
      <c r="AN1250" t="s">
        <v>73</v>
      </c>
      <c r="AO1250" t="s">
        <v>81</v>
      </c>
      <c r="AP1250" t="s">
        <v>73</v>
      </c>
      <c r="AQ1250" t="s">
        <v>71</v>
      </c>
      <c r="AT1250" t="s">
        <v>86</v>
      </c>
      <c r="AU1250" t="s">
        <v>67</v>
      </c>
    </row>
    <row r="1251" spans="1:47" x14ac:dyDescent="0.25">
      <c r="A1251">
        <v>2453</v>
      </c>
      <c r="B1251" t="s">
        <v>8051</v>
      </c>
      <c r="C1251" t="s">
        <v>67</v>
      </c>
      <c r="D1251" t="s">
        <v>8052</v>
      </c>
      <c r="E1251" t="s">
        <v>8053</v>
      </c>
      <c r="F1251" t="s">
        <v>8053</v>
      </c>
      <c r="G1251" t="s">
        <v>8054</v>
      </c>
      <c r="H1251" t="s">
        <v>8055</v>
      </c>
      <c r="I1251" s="39">
        <v>39261.427083333336</v>
      </c>
      <c r="J1251" t="s">
        <v>8056</v>
      </c>
      <c r="K1251">
        <v>1500</v>
      </c>
      <c r="L1251">
        <v>0</v>
      </c>
      <c r="M1251" t="s">
        <v>73</v>
      </c>
      <c r="N1251" t="s">
        <v>74</v>
      </c>
      <c r="O1251" t="s">
        <v>75</v>
      </c>
      <c r="P1251">
        <v>20</v>
      </c>
      <c r="Q1251">
        <v>1</v>
      </c>
      <c r="R1251">
        <v>3</v>
      </c>
      <c r="S1251">
        <v>10</v>
      </c>
      <c r="T1251" t="s">
        <v>76</v>
      </c>
      <c r="U1251" t="s">
        <v>77</v>
      </c>
      <c r="V1251">
        <v>30</v>
      </c>
      <c r="W1251" t="s">
        <v>78</v>
      </c>
      <c r="X1251">
        <v>0</v>
      </c>
      <c r="Y1251" t="s">
        <v>79</v>
      </c>
      <c r="Z1251" t="s">
        <v>1896</v>
      </c>
      <c r="AA1251" t="s">
        <v>81</v>
      </c>
      <c r="AB1251" t="s">
        <v>82</v>
      </c>
      <c r="AC1251">
        <v>10</v>
      </c>
      <c r="AD1251" t="s">
        <v>78</v>
      </c>
      <c r="AE1251">
        <v>0</v>
      </c>
      <c r="AF1251">
        <v>0</v>
      </c>
      <c r="AG1251" t="s">
        <v>81</v>
      </c>
      <c r="AH1251">
        <v>6</v>
      </c>
      <c r="AI1251" t="s">
        <v>83</v>
      </c>
      <c r="AJ1251">
        <v>0</v>
      </c>
      <c r="AK1251" t="s">
        <v>8051</v>
      </c>
      <c r="AL1251" t="s">
        <v>84</v>
      </c>
      <c r="AM1251" t="s">
        <v>71</v>
      </c>
      <c r="AN1251" t="s">
        <v>73</v>
      </c>
      <c r="AO1251" t="s">
        <v>81</v>
      </c>
      <c r="AP1251" t="s">
        <v>73</v>
      </c>
      <c r="AQ1251" t="s">
        <v>8057</v>
      </c>
      <c r="AT1251" t="s">
        <v>99</v>
      </c>
      <c r="AU1251" t="s">
        <v>67</v>
      </c>
    </row>
    <row r="1252" spans="1:47" x14ac:dyDescent="0.25">
      <c r="A1252">
        <v>2454</v>
      </c>
      <c r="B1252" t="s">
        <v>8058</v>
      </c>
      <c r="C1252" t="s">
        <v>67</v>
      </c>
      <c r="D1252" t="s">
        <v>8059</v>
      </c>
      <c r="E1252" t="s">
        <v>8060</v>
      </c>
      <c r="F1252" t="s">
        <v>8060</v>
      </c>
      <c r="G1252" t="s">
        <v>8061</v>
      </c>
      <c r="H1252" t="s">
        <v>8062</v>
      </c>
      <c r="I1252" s="39">
        <v>39261.463888888888</v>
      </c>
      <c r="J1252" t="s">
        <v>8063</v>
      </c>
      <c r="K1252">
        <v>0</v>
      </c>
      <c r="L1252">
        <v>0</v>
      </c>
      <c r="M1252" t="s">
        <v>73</v>
      </c>
      <c r="N1252" t="s">
        <v>74</v>
      </c>
      <c r="O1252" t="s">
        <v>75</v>
      </c>
      <c r="P1252">
        <v>1</v>
      </c>
      <c r="Q1252">
        <v>1</v>
      </c>
      <c r="R1252">
        <v>5</v>
      </c>
      <c r="S1252">
        <v>9</v>
      </c>
      <c r="T1252" t="s">
        <v>76</v>
      </c>
      <c r="U1252" t="s">
        <v>77</v>
      </c>
      <c r="V1252">
        <v>30</v>
      </c>
      <c r="W1252" t="s">
        <v>78</v>
      </c>
      <c r="X1252">
        <v>0</v>
      </c>
      <c r="Y1252" t="s">
        <v>84</v>
      </c>
      <c r="Z1252" t="s">
        <v>309</v>
      </c>
      <c r="AA1252" t="s">
        <v>81</v>
      </c>
      <c r="AB1252" t="s">
        <v>82</v>
      </c>
      <c r="AC1252">
        <v>9</v>
      </c>
      <c r="AD1252" t="s">
        <v>78</v>
      </c>
      <c r="AE1252">
        <v>0</v>
      </c>
      <c r="AF1252">
        <v>0</v>
      </c>
      <c r="AG1252" t="s">
        <v>81</v>
      </c>
      <c r="AH1252">
        <v>6</v>
      </c>
      <c r="AI1252" t="s">
        <v>83</v>
      </c>
      <c r="AJ1252">
        <v>0</v>
      </c>
      <c r="AK1252" t="s">
        <v>8064</v>
      </c>
      <c r="AL1252" t="s">
        <v>84</v>
      </c>
      <c r="AM1252" t="s">
        <v>71</v>
      </c>
      <c r="AN1252" t="s">
        <v>73</v>
      </c>
      <c r="AO1252" t="s">
        <v>81</v>
      </c>
      <c r="AP1252" t="s">
        <v>73</v>
      </c>
      <c r="AQ1252" t="s">
        <v>71</v>
      </c>
      <c r="AT1252" t="s">
        <v>121</v>
      </c>
      <c r="AU1252" t="s">
        <v>67</v>
      </c>
    </row>
    <row r="1253" spans="1:47" x14ac:dyDescent="0.25">
      <c r="A1253">
        <v>2455</v>
      </c>
      <c r="B1253" t="s">
        <v>8065</v>
      </c>
      <c r="C1253" t="s">
        <v>67</v>
      </c>
      <c r="D1253" t="s">
        <v>8066</v>
      </c>
      <c r="E1253" t="s">
        <v>8067</v>
      </c>
      <c r="F1253" t="s">
        <v>8067</v>
      </c>
      <c r="G1253" t="s">
        <v>8068</v>
      </c>
      <c r="H1253" t="s">
        <v>8069</v>
      </c>
      <c r="I1253" s="39">
        <v>39273.497916666667</v>
      </c>
      <c r="J1253" t="s">
        <v>8070</v>
      </c>
      <c r="K1253">
        <v>10000</v>
      </c>
      <c r="L1253">
        <v>0</v>
      </c>
      <c r="M1253" t="s">
        <v>73</v>
      </c>
      <c r="N1253" t="s">
        <v>74</v>
      </c>
      <c r="O1253" t="s">
        <v>75</v>
      </c>
      <c r="P1253">
        <v>13</v>
      </c>
      <c r="Q1253">
        <v>1</v>
      </c>
      <c r="R1253">
        <v>7</v>
      </c>
      <c r="S1253">
        <v>3</v>
      </c>
      <c r="T1253" t="s">
        <v>76</v>
      </c>
      <c r="U1253" t="s">
        <v>77</v>
      </c>
      <c r="V1253">
        <v>30</v>
      </c>
      <c r="W1253" t="s">
        <v>78</v>
      </c>
      <c r="X1253">
        <v>0</v>
      </c>
      <c r="Y1253" t="s">
        <v>79</v>
      </c>
      <c r="Z1253" t="s">
        <v>1738</v>
      </c>
      <c r="AA1253" t="s">
        <v>81</v>
      </c>
      <c r="AB1253" t="s">
        <v>82</v>
      </c>
      <c r="AC1253">
        <v>3</v>
      </c>
      <c r="AD1253" t="s">
        <v>78</v>
      </c>
      <c r="AE1253">
        <v>0</v>
      </c>
      <c r="AF1253">
        <v>0</v>
      </c>
      <c r="AG1253" t="s">
        <v>81</v>
      </c>
      <c r="AH1253">
        <v>6</v>
      </c>
      <c r="AI1253" t="s">
        <v>83</v>
      </c>
      <c r="AJ1253">
        <v>0</v>
      </c>
      <c r="AK1253" t="s">
        <v>8071</v>
      </c>
      <c r="AL1253" t="s">
        <v>84</v>
      </c>
      <c r="AM1253" t="s">
        <v>8072</v>
      </c>
      <c r="AN1253" t="s">
        <v>73</v>
      </c>
      <c r="AO1253" t="s">
        <v>81</v>
      </c>
      <c r="AP1253" t="s">
        <v>73</v>
      </c>
      <c r="AQ1253" t="s">
        <v>8073</v>
      </c>
      <c r="AT1253" t="s">
        <v>81</v>
      </c>
      <c r="AU1253" t="s">
        <v>67</v>
      </c>
    </row>
    <row r="1254" spans="1:47" x14ac:dyDescent="0.25">
      <c r="A1254">
        <v>2456</v>
      </c>
      <c r="B1254" t="s">
        <v>8074</v>
      </c>
      <c r="C1254" t="s">
        <v>67</v>
      </c>
      <c r="D1254" t="s">
        <v>8075</v>
      </c>
      <c r="E1254" t="s">
        <v>1693</v>
      </c>
      <c r="F1254" t="s">
        <v>1693</v>
      </c>
      <c r="G1254" t="s">
        <v>8076</v>
      </c>
      <c r="H1254" t="s">
        <v>8076</v>
      </c>
      <c r="I1254" s="39">
        <v>39274.686111111114</v>
      </c>
      <c r="J1254" t="s">
        <v>1695</v>
      </c>
      <c r="K1254">
        <v>1500</v>
      </c>
      <c r="L1254">
        <v>0</v>
      </c>
      <c r="M1254" t="s">
        <v>73</v>
      </c>
      <c r="N1254" t="s">
        <v>74</v>
      </c>
      <c r="O1254" t="s">
        <v>75</v>
      </c>
      <c r="P1254">
        <v>1</v>
      </c>
      <c r="Q1254">
        <v>1</v>
      </c>
      <c r="R1254">
        <v>9</v>
      </c>
      <c r="S1254">
        <v>21</v>
      </c>
      <c r="T1254" t="s">
        <v>76</v>
      </c>
      <c r="U1254" t="s">
        <v>77</v>
      </c>
      <c r="V1254">
        <v>30</v>
      </c>
      <c r="W1254" t="s">
        <v>78</v>
      </c>
      <c r="X1254">
        <v>0</v>
      </c>
      <c r="Y1254" t="s">
        <v>84</v>
      </c>
      <c r="Z1254" t="s">
        <v>266</v>
      </c>
      <c r="AA1254" t="s">
        <v>81</v>
      </c>
      <c r="AB1254" t="s">
        <v>82</v>
      </c>
      <c r="AC1254">
        <v>21</v>
      </c>
      <c r="AD1254" t="s">
        <v>78</v>
      </c>
      <c r="AE1254">
        <v>0</v>
      </c>
      <c r="AF1254">
        <v>0</v>
      </c>
      <c r="AG1254" t="s">
        <v>81</v>
      </c>
      <c r="AH1254">
        <v>6</v>
      </c>
      <c r="AI1254" t="s">
        <v>83</v>
      </c>
      <c r="AJ1254">
        <v>0</v>
      </c>
      <c r="AK1254" t="s">
        <v>8075</v>
      </c>
      <c r="AL1254" t="s">
        <v>84</v>
      </c>
      <c r="AM1254" t="s">
        <v>71</v>
      </c>
      <c r="AN1254" t="s">
        <v>73</v>
      </c>
      <c r="AO1254" t="s">
        <v>81</v>
      </c>
      <c r="AP1254" t="s">
        <v>73</v>
      </c>
      <c r="AQ1254" t="s">
        <v>8077</v>
      </c>
      <c r="AT1254" t="s">
        <v>445</v>
      </c>
      <c r="AU1254" t="s">
        <v>67</v>
      </c>
    </row>
    <row r="1255" spans="1:47" x14ac:dyDescent="0.25">
      <c r="A1255">
        <v>2457</v>
      </c>
      <c r="B1255" t="s">
        <v>8078</v>
      </c>
      <c r="C1255" t="s">
        <v>67</v>
      </c>
      <c r="D1255" t="s">
        <v>8079</v>
      </c>
      <c r="E1255" t="s">
        <v>8080</v>
      </c>
      <c r="F1255" t="s">
        <v>8081</v>
      </c>
      <c r="G1255" t="s">
        <v>8082</v>
      </c>
      <c r="H1255" t="s">
        <v>71</v>
      </c>
      <c r="I1255" s="39">
        <v>39279.685416666667</v>
      </c>
      <c r="J1255" t="s">
        <v>8083</v>
      </c>
      <c r="K1255">
        <v>1500</v>
      </c>
      <c r="L1255">
        <v>0</v>
      </c>
      <c r="M1255" t="s">
        <v>73</v>
      </c>
      <c r="N1255" t="s">
        <v>74</v>
      </c>
      <c r="O1255" t="s">
        <v>75</v>
      </c>
      <c r="P1255">
        <v>1</v>
      </c>
      <c r="Q1255">
        <v>1</v>
      </c>
      <c r="R1255">
        <v>6</v>
      </c>
      <c r="S1255">
        <v>19</v>
      </c>
      <c r="T1255" t="s">
        <v>76</v>
      </c>
      <c r="U1255" t="s">
        <v>77</v>
      </c>
      <c r="V1255">
        <v>30</v>
      </c>
      <c r="W1255" t="s">
        <v>78</v>
      </c>
      <c r="X1255">
        <v>0</v>
      </c>
      <c r="Y1255" t="s">
        <v>84</v>
      </c>
      <c r="Z1255" t="s">
        <v>207</v>
      </c>
      <c r="AA1255" t="s">
        <v>81</v>
      </c>
      <c r="AB1255" t="s">
        <v>82</v>
      </c>
      <c r="AC1255">
        <v>19</v>
      </c>
      <c r="AD1255" t="s">
        <v>78</v>
      </c>
      <c r="AE1255">
        <v>0</v>
      </c>
      <c r="AF1255">
        <v>0</v>
      </c>
      <c r="AG1255" t="s">
        <v>81</v>
      </c>
      <c r="AH1255">
        <v>6</v>
      </c>
      <c r="AI1255" t="s">
        <v>83</v>
      </c>
      <c r="AJ1255">
        <v>0</v>
      </c>
      <c r="AK1255" t="s">
        <v>8078</v>
      </c>
      <c r="AL1255" t="s">
        <v>84</v>
      </c>
      <c r="AM1255" t="s">
        <v>71</v>
      </c>
      <c r="AN1255" t="s">
        <v>73</v>
      </c>
      <c r="AO1255" t="s">
        <v>81</v>
      </c>
      <c r="AP1255" t="s">
        <v>73</v>
      </c>
      <c r="AQ1255" t="s">
        <v>8084</v>
      </c>
      <c r="AT1255" t="s">
        <v>86</v>
      </c>
      <c r="AU1255" t="s">
        <v>67</v>
      </c>
    </row>
    <row r="1256" spans="1:47" x14ac:dyDescent="0.25">
      <c r="A1256">
        <v>2458</v>
      </c>
      <c r="B1256" t="s">
        <v>8085</v>
      </c>
      <c r="C1256" t="s">
        <v>67</v>
      </c>
      <c r="D1256" t="s">
        <v>8085</v>
      </c>
      <c r="E1256" t="s">
        <v>8086</v>
      </c>
      <c r="F1256" t="s">
        <v>8086</v>
      </c>
      <c r="G1256" t="s">
        <v>8087</v>
      </c>
      <c r="H1256" t="s">
        <v>71</v>
      </c>
      <c r="I1256" s="39">
        <v>39279.695138888892</v>
      </c>
      <c r="J1256" t="s">
        <v>8088</v>
      </c>
      <c r="K1256">
        <v>1500</v>
      </c>
      <c r="L1256">
        <v>0</v>
      </c>
      <c r="M1256" t="s">
        <v>73</v>
      </c>
      <c r="N1256" t="s">
        <v>74</v>
      </c>
      <c r="O1256" t="s">
        <v>75</v>
      </c>
      <c r="P1256">
        <v>1</v>
      </c>
      <c r="Q1256">
        <v>1</v>
      </c>
      <c r="R1256">
        <v>5</v>
      </c>
      <c r="S1256">
        <v>20</v>
      </c>
      <c r="T1256" t="s">
        <v>76</v>
      </c>
      <c r="U1256" t="s">
        <v>77</v>
      </c>
      <c r="V1256">
        <v>30</v>
      </c>
      <c r="W1256" t="s">
        <v>78</v>
      </c>
      <c r="X1256">
        <v>0</v>
      </c>
      <c r="Y1256" t="s">
        <v>84</v>
      </c>
      <c r="Z1256" t="s">
        <v>207</v>
      </c>
      <c r="AA1256" t="s">
        <v>81</v>
      </c>
      <c r="AB1256" t="s">
        <v>82</v>
      </c>
      <c r="AC1256">
        <v>20</v>
      </c>
      <c r="AD1256" t="s">
        <v>78</v>
      </c>
      <c r="AE1256">
        <v>0</v>
      </c>
      <c r="AF1256">
        <v>0</v>
      </c>
      <c r="AG1256" t="s">
        <v>81</v>
      </c>
      <c r="AH1256">
        <v>6</v>
      </c>
      <c r="AI1256" t="s">
        <v>83</v>
      </c>
      <c r="AJ1256">
        <v>0</v>
      </c>
      <c r="AK1256" t="s">
        <v>8089</v>
      </c>
      <c r="AL1256" t="s">
        <v>84</v>
      </c>
      <c r="AM1256" t="s">
        <v>71</v>
      </c>
      <c r="AN1256" t="s">
        <v>73</v>
      </c>
      <c r="AO1256" t="s">
        <v>81</v>
      </c>
      <c r="AP1256" t="s">
        <v>73</v>
      </c>
      <c r="AQ1256" t="s">
        <v>8090</v>
      </c>
      <c r="AT1256" t="s">
        <v>1060</v>
      </c>
      <c r="AU1256" t="s">
        <v>67</v>
      </c>
    </row>
    <row r="1257" spans="1:47" x14ac:dyDescent="0.25">
      <c r="A1257">
        <v>2459</v>
      </c>
      <c r="B1257" t="s">
        <v>8091</v>
      </c>
      <c r="C1257" t="s">
        <v>101</v>
      </c>
      <c r="D1257" t="s">
        <v>8092</v>
      </c>
      <c r="E1257" t="s">
        <v>8093</v>
      </c>
      <c r="F1257" t="s">
        <v>8093</v>
      </c>
      <c r="G1257" t="s">
        <v>8094</v>
      </c>
      <c r="H1257" t="s">
        <v>8095</v>
      </c>
      <c r="I1257" s="39">
        <v>39314.425694444442</v>
      </c>
      <c r="J1257" t="s">
        <v>8096</v>
      </c>
      <c r="K1257">
        <v>800</v>
      </c>
      <c r="L1257">
        <v>-1315.44</v>
      </c>
      <c r="M1257" t="s">
        <v>73</v>
      </c>
      <c r="N1257" t="s">
        <v>74</v>
      </c>
      <c r="O1257" t="s">
        <v>75</v>
      </c>
      <c r="P1257">
        <v>22</v>
      </c>
      <c r="Q1257">
        <v>1</v>
      </c>
      <c r="R1257">
        <v>8</v>
      </c>
      <c r="S1257">
        <v>21</v>
      </c>
      <c r="T1257" t="s">
        <v>76</v>
      </c>
      <c r="U1257" t="s">
        <v>77</v>
      </c>
      <c r="V1257">
        <v>30</v>
      </c>
      <c r="W1257" t="s">
        <v>78</v>
      </c>
      <c r="X1257">
        <v>0</v>
      </c>
      <c r="Y1257" t="s">
        <v>8097</v>
      </c>
      <c r="Z1257" t="s">
        <v>840</v>
      </c>
      <c r="AA1257" t="s">
        <v>81</v>
      </c>
      <c r="AB1257" t="s">
        <v>82</v>
      </c>
      <c r="AC1257">
        <v>21</v>
      </c>
      <c r="AD1257" t="s">
        <v>78</v>
      </c>
      <c r="AE1257">
        <v>0</v>
      </c>
      <c r="AF1257">
        <v>0</v>
      </c>
      <c r="AG1257" t="s">
        <v>81</v>
      </c>
      <c r="AH1257">
        <v>6</v>
      </c>
      <c r="AI1257" t="s">
        <v>83</v>
      </c>
      <c r="AJ1257">
        <v>0</v>
      </c>
      <c r="AK1257" t="s">
        <v>8091</v>
      </c>
      <c r="AL1257" t="s">
        <v>84</v>
      </c>
      <c r="AM1257" t="s">
        <v>71</v>
      </c>
      <c r="AN1257" t="s">
        <v>73</v>
      </c>
      <c r="AO1257" t="s">
        <v>81</v>
      </c>
      <c r="AP1257" t="s">
        <v>73</v>
      </c>
      <c r="AQ1257" t="s">
        <v>8098</v>
      </c>
      <c r="AS1257" t="s">
        <v>8099</v>
      </c>
      <c r="AT1257" t="s">
        <v>99</v>
      </c>
      <c r="AU1257" t="s">
        <v>67</v>
      </c>
    </row>
    <row r="1258" spans="1:47" x14ac:dyDescent="0.25">
      <c r="A1258">
        <v>2460</v>
      </c>
      <c r="B1258" t="s">
        <v>8100</v>
      </c>
      <c r="C1258" t="s">
        <v>67</v>
      </c>
      <c r="D1258" t="s">
        <v>8100</v>
      </c>
      <c r="E1258" t="s">
        <v>8101</v>
      </c>
      <c r="F1258" t="s">
        <v>8101</v>
      </c>
      <c r="G1258" t="s">
        <v>8102</v>
      </c>
      <c r="H1258" t="s">
        <v>71</v>
      </c>
      <c r="I1258" s="39">
        <v>39281.511111111111</v>
      </c>
      <c r="J1258" t="s">
        <v>8103</v>
      </c>
      <c r="K1258">
        <v>1500</v>
      </c>
      <c r="L1258">
        <v>0</v>
      </c>
      <c r="M1258" t="s">
        <v>73</v>
      </c>
      <c r="N1258" t="s">
        <v>74</v>
      </c>
      <c r="O1258" t="s">
        <v>75</v>
      </c>
      <c r="P1258">
        <v>21</v>
      </c>
      <c r="Q1258">
        <v>1</v>
      </c>
      <c r="R1258">
        <v>1</v>
      </c>
      <c r="S1258">
        <v>7</v>
      </c>
      <c r="T1258" t="s">
        <v>76</v>
      </c>
      <c r="U1258" t="s">
        <v>77</v>
      </c>
      <c r="V1258">
        <v>30</v>
      </c>
      <c r="W1258" t="s">
        <v>78</v>
      </c>
      <c r="X1258">
        <v>0</v>
      </c>
      <c r="Y1258" t="s">
        <v>79</v>
      </c>
      <c r="Z1258" t="s">
        <v>4411</v>
      </c>
      <c r="AA1258" t="s">
        <v>81</v>
      </c>
      <c r="AB1258" t="s">
        <v>82</v>
      </c>
      <c r="AC1258">
        <v>7</v>
      </c>
      <c r="AD1258" t="s">
        <v>78</v>
      </c>
      <c r="AE1258">
        <v>0</v>
      </c>
      <c r="AF1258">
        <v>0</v>
      </c>
      <c r="AG1258" t="s">
        <v>81</v>
      </c>
      <c r="AH1258">
        <v>6</v>
      </c>
      <c r="AI1258" t="s">
        <v>83</v>
      </c>
      <c r="AJ1258">
        <v>0</v>
      </c>
      <c r="AK1258" t="s">
        <v>8100</v>
      </c>
      <c r="AL1258" t="s">
        <v>84</v>
      </c>
      <c r="AM1258" t="s">
        <v>71</v>
      </c>
      <c r="AN1258" t="s">
        <v>73</v>
      </c>
      <c r="AO1258" t="s">
        <v>81</v>
      </c>
      <c r="AP1258" t="s">
        <v>73</v>
      </c>
      <c r="AQ1258" t="s">
        <v>8104</v>
      </c>
      <c r="AT1258" t="s">
        <v>78</v>
      </c>
      <c r="AU1258" t="s">
        <v>67</v>
      </c>
    </row>
    <row r="1259" spans="1:47" x14ac:dyDescent="0.25">
      <c r="A1259">
        <v>2461</v>
      </c>
      <c r="B1259" t="s">
        <v>8105</v>
      </c>
      <c r="C1259" t="s">
        <v>67</v>
      </c>
      <c r="D1259" t="s">
        <v>8105</v>
      </c>
      <c r="E1259" t="s">
        <v>8106</v>
      </c>
      <c r="F1259" t="s">
        <v>8106</v>
      </c>
      <c r="G1259" t="s">
        <v>8107</v>
      </c>
      <c r="H1259" t="s">
        <v>8108</v>
      </c>
      <c r="I1259" s="39">
        <v>39290.397916666669</v>
      </c>
      <c r="J1259" t="s">
        <v>8109</v>
      </c>
      <c r="K1259">
        <v>2000</v>
      </c>
      <c r="L1259">
        <v>0</v>
      </c>
      <c r="M1259" t="s">
        <v>73</v>
      </c>
      <c r="N1259" t="s">
        <v>74</v>
      </c>
      <c r="O1259" t="s">
        <v>75</v>
      </c>
      <c r="P1259">
        <v>17</v>
      </c>
      <c r="Q1259">
        <v>1</v>
      </c>
      <c r="R1259">
        <v>7</v>
      </c>
      <c r="S1259">
        <v>10</v>
      </c>
      <c r="T1259" t="s">
        <v>76</v>
      </c>
      <c r="U1259" t="s">
        <v>77</v>
      </c>
      <c r="V1259">
        <v>30</v>
      </c>
      <c r="W1259" t="s">
        <v>78</v>
      </c>
      <c r="X1259">
        <v>0</v>
      </c>
      <c r="Y1259" t="s">
        <v>79</v>
      </c>
      <c r="Z1259" t="s">
        <v>405</v>
      </c>
      <c r="AA1259" t="s">
        <v>81</v>
      </c>
      <c r="AB1259" t="s">
        <v>82</v>
      </c>
      <c r="AC1259">
        <v>10</v>
      </c>
      <c r="AD1259" t="s">
        <v>78</v>
      </c>
      <c r="AE1259">
        <v>0</v>
      </c>
      <c r="AF1259">
        <v>0</v>
      </c>
      <c r="AG1259" t="s">
        <v>81</v>
      </c>
      <c r="AH1259">
        <v>6</v>
      </c>
      <c r="AI1259" t="s">
        <v>83</v>
      </c>
      <c r="AJ1259">
        <v>0</v>
      </c>
      <c r="AK1259" t="s">
        <v>8105</v>
      </c>
      <c r="AL1259" t="s">
        <v>84</v>
      </c>
      <c r="AM1259" t="s">
        <v>71</v>
      </c>
      <c r="AN1259" t="s">
        <v>73</v>
      </c>
      <c r="AO1259" t="s">
        <v>81</v>
      </c>
      <c r="AP1259" t="s">
        <v>73</v>
      </c>
      <c r="AQ1259" t="s">
        <v>8110</v>
      </c>
      <c r="AT1259" t="s">
        <v>81</v>
      </c>
      <c r="AU1259" t="s">
        <v>67</v>
      </c>
    </row>
    <row r="1260" spans="1:47" x14ac:dyDescent="0.25">
      <c r="A1260">
        <v>2462</v>
      </c>
      <c r="B1260" t="s">
        <v>8111</v>
      </c>
      <c r="C1260" t="s">
        <v>67</v>
      </c>
      <c r="D1260" t="s">
        <v>8112</v>
      </c>
      <c r="E1260" t="s">
        <v>8113</v>
      </c>
      <c r="F1260" t="s">
        <v>8113</v>
      </c>
      <c r="G1260" t="s">
        <v>8114</v>
      </c>
      <c r="H1260" t="s">
        <v>8115</v>
      </c>
      <c r="I1260" s="39">
        <v>39290.408333333333</v>
      </c>
      <c r="J1260" t="s">
        <v>8116</v>
      </c>
      <c r="K1260">
        <v>500</v>
      </c>
      <c r="L1260">
        <v>0</v>
      </c>
      <c r="M1260" t="s">
        <v>73</v>
      </c>
      <c r="N1260" t="s">
        <v>74</v>
      </c>
      <c r="O1260" t="s">
        <v>75</v>
      </c>
      <c r="P1260">
        <v>21</v>
      </c>
      <c r="Q1260">
        <v>1</v>
      </c>
      <c r="R1260">
        <v>1</v>
      </c>
      <c r="S1260">
        <v>7</v>
      </c>
      <c r="T1260" t="s">
        <v>76</v>
      </c>
      <c r="U1260" t="s">
        <v>77</v>
      </c>
      <c r="V1260">
        <v>30</v>
      </c>
      <c r="W1260" t="s">
        <v>78</v>
      </c>
      <c r="X1260">
        <v>0</v>
      </c>
      <c r="Y1260" t="s">
        <v>79</v>
      </c>
      <c r="Z1260" t="s">
        <v>575</v>
      </c>
      <c r="AA1260" t="s">
        <v>81</v>
      </c>
      <c r="AB1260" t="s">
        <v>82</v>
      </c>
      <c r="AC1260">
        <v>7</v>
      </c>
      <c r="AD1260" t="s">
        <v>78</v>
      </c>
      <c r="AE1260">
        <v>0</v>
      </c>
      <c r="AF1260">
        <v>0</v>
      </c>
      <c r="AG1260" t="s">
        <v>81</v>
      </c>
      <c r="AH1260">
        <v>6</v>
      </c>
      <c r="AI1260" t="s">
        <v>83</v>
      </c>
      <c r="AJ1260">
        <v>0</v>
      </c>
      <c r="AK1260" t="s">
        <v>8112</v>
      </c>
      <c r="AL1260" t="s">
        <v>84</v>
      </c>
      <c r="AM1260" t="s">
        <v>71</v>
      </c>
      <c r="AN1260" t="s">
        <v>73</v>
      </c>
      <c r="AO1260" t="s">
        <v>81</v>
      </c>
      <c r="AP1260" t="s">
        <v>73</v>
      </c>
      <c r="AQ1260" t="s">
        <v>8117</v>
      </c>
      <c r="AT1260" t="s">
        <v>78</v>
      </c>
      <c r="AU1260" t="s">
        <v>67</v>
      </c>
    </row>
    <row r="1261" spans="1:47" x14ac:dyDescent="0.25">
      <c r="A1261">
        <v>2463</v>
      </c>
      <c r="B1261" t="s">
        <v>8118</v>
      </c>
      <c r="C1261" t="s">
        <v>101</v>
      </c>
      <c r="D1261" t="s">
        <v>8118</v>
      </c>
      <c r="E1261" t="s">
        <v>8119</v>
      </c>
      <c r="F1261" t="s">
        <v>8119</v>
      </c>
      <c r="G1261" t="s">
        <v>8120</v>
      </c>
      <c r="H1261" t="s">
        <v>8120</v>
      </c>
      <c r="I1261" s="39">
        <v>42940.495833333334</v>
      </c>
      <c r="J1261" t="s">
        <v>8121</v>
      </c>
      <c r="K1261">
        <v>500</v>
      </c>
      <c r="L1261">
        <v>0</v>
      </c>
      <c r="M1261" t="s">
        <v>73</v>
      </c>
      <c r="N1261" t="s">
        <v>74</v>
      </c>
      <c r="O1261" t="s">
        <v>75</v>
      </c>
      <c r="P1261">
        <v>2</v>
      </c>
      <c r="Q1261">
        <v>1</v>
      </c>
      <c r="R1261">
        <v>9</v>
      </c>
      <c r="S1261">
        <v>7</v>
      </c>
      <c r="T1261" t="s">
        <v>76</v>
      </c>
      <c r="U1261" t="s">
        <v>77</v>
      </c>
      <c r="V1261">
        <v>30</v>
      </c>
      <c r="W1261" t="s">
        <v>78</v>
      </c>
      <c r="X1261">
        <v>0</v>
      </c>
      <c r="Y1261" t="s">
        <v>71</v>
      </c>
      <c r="Z1261" t="s">
        <v>238</v>
      </c>
      <c r="AA1261" t="s">
        <v>81</v>
      </c>
      <c r="AB1261" t="s">
        <v>82</v>
      </c>
      <c r="AC1261">
        <v>7</v>
      </c>
      <c r="AD1261" t="s">
        <v>78</v>
      </c>
      <c r="AE1261">
        <v>0</v>
      </c>
      <c r="AF1261">
        <v>0</v>
      </c>
      <c r="AG1261" t="s">
        <v>81</v>
      </c>
      <c r="AH1261">
        <v>4</v>
      </c>
      <c r="AI1261" t="s">
        <v>67</v>
      </c>
      <c r="AJ1261">
        <v>0</v>
      </c>
      <c r="AK1261" t="s">
        <v>8118</v>
      </c>
      <c r="AL1261" t="s">
        <v>84</v>
      </c>
      <c r="AM1261" t="s">
        <v>8122</v>
      </c>
      <c r="AN1261" t="s">
        <v>73</v>
      </c>
      <c r="AO1261" t="s">
        <v>81</v>
      </c>
      <c r="AP1261" t="s">
        <v>73</v>
      </c>
      <c r="AQ1261" t="s">
        <v>71</v>
      </c>
      <c r="AR1261" t="s">
        <v>8123</v>
      </c>
      <c r="AS1261" t="s">
        <v>8124</v>
      </c>
      <c r="AT1261" t="s">
        <v>71</v>
      </c>
      <c r="AU1261" t="s">
        <v>67</v>
      </c>
    </row>
    <row r="1262" spans="1:47" x14ac:dyDescent="0.25">
      <c r="A1262">
        <v>2464</v>
      </c>
      <c r="B1262" t="s">
        <v>8125</v>
      </c>
      <c r="C1262" t="s">
        <v>101</v>
      </c>
      <c r="D1262" t="s">
        <v>8126</v>
      </c>
      <c r="E1262" t="s">
        <v>8127</v>
      </c>
      <c r="F1262" t="s">
        <v>8127</v>
      </c>
      <c r="G1262" t="s">
        <v>8128</v>
      </c>
      <c r="H1262" t="s">
        <v>8129</v>
      </c>
      <c r="I1262" s="39">
        <v>39290.542361111111</v>
      </c>
      <c r="J1262" t="s">
        <v>8130</v>
      </c>
      <c r="K1262">
        <v>1000</v>
      </c>
      <c r="L1262">
        <v>3173.46</v>
      </c>
      <c r="M1262" t="s">
        <v>73</v>
      </c>
      <c r="N1262" t="s">
        <v>74</v>
      </c>
      <c r="O1262" t="s">
        <v>75</v>
      </c>
      <c r="P1262">
        <v>1</v>
      </c>
      <c r="Q1262">
        <v>1</v>
      </c>
      <c r="R1262">
        <v>5</v>
      </c>
      <c r="S1262">
        <v>20</v>
      </c>
      <c r="T1262" t="s">
        <v>76</v>
      </c>
      <c r="U1262" t="s">
        <v>77</v>
      </c>
      <c r="V1262">
        <v>30</v>
      </c>
      <c r="W1262" t="s">
        <v>78</v>
      </c>
      <c r="X1262">
        <v>0</v>
      </c>
      <c r="Y1262" t="s">
        <v>84</v>
      </c>
      <c r="Z1262" t="s">
        <v>266</v>
      </c>
      <c r="AA1262" t="s">
        <v>81</v>
      </c>
      <c r="AB1262" t="s">
        <v>82</v>
      </c>
      <c r="AC1262">
        <v>20</v>
      </c>
      <c r="AD1262" t="s">
        <v>78</v>
      </c>
      <c r="AE1262">
        <v>0</v>
      </c>
      <c r="AF1262">
        <v>0</v>
      </c>
      <c r="AG1262" t="s">
        <v>81</v>
      </c>
      <c r="AH1262">
        <v>6</v>
      </c>
      <c r="AI1262" t="s">
        <v>83</v>
      </c>
      <c r="AJ1262">
        <v>0</v>
      </c>
      <c r="AK1262" t="s">
        <v>8125</v>
      </c>
      <c r="AL1262" t="s">
        <v>84</v>
      </c>
      <c r="AM1262" t="s">
        <v>8131</v>
      </c>
      <c r="AN1262" t="s">
        <v>73</v>
      </c>
      <c r="AO1262" t="s">
        <v>81</v>
      </c>
      <c r="AP1262" t="s">
        <v>73</v>
      </c>
      <c r="AQ1262" t="s">
        <v>8132</v>
      </c>
      <c r="AT1262" t="s">
        <v>269</v>
      </c>
      <c r="AU1262" t="s">
        <v>67</v>
      </c>
    </row>
    <row r="1263" spans="1:47" x14ac:dyDescent="0.25">
      <c r="A1263">
        <v>2465</v>
      </c>
      <c r="B1263" t="s">
        <v>8133</v>
      </c>
      <c r="C1263" t="s">
        <v>67</v>
      </c>
      <c r="D1263" t="s">
        <v>8133</v>
      </c>
      <c r="E1263" t="s">
        <v>8134</v>
      </c>
      <c r="F1263" t="s">
        <v>8134</v>
      </c>
      <c r="G1263" t="s">
        <v>8135</v>
      </c>
      <c r="H1263" t="s">
        <v>71</v>
      </c>
      <c r="I1263" s="39">
        <v>39301.474999999999</v>
      </c>
      <c r="J1263" t="s">
        <v>8136</v>
      </c>
      <c r="K1263">
        <v>1000</v>
      </c>
      <c r="L1263">
        <v>0</v>
      </c>
      <c r="M1263" t="s">
        <v>73</v>
      </c>
      <c r="N1263" t="s">
        <v>74</v>
      </c>
      <c r="O1263" t="s">
        <v>75</v>
      </c>
      <c r="P1263">
        <v>1</v>
      </c>
      <c r="Q1263">
        <v>1</v>
      </c>
      <c r="R1263">
        <v>5</v>
      </c>
      <c r="S1263">
        <v>17</v>
      </c>
      <c r="T1263" t="s">
        <v>76</v>
      </c>
      <c r="U1263" t="s">
        <v>77</v>
      </c>
      <c r="V1263">
        <v>30</v>
      </c>
      <c r="W1263" t="s">
        <v>78</v>
      </c>
      <c r="X1263">
        <v>0</v>
      </c>
      <c r="Y1263" t="s">
        <v>84</v>
      </c>
      <c r="Z1263" t="s">
        <v>893</v>
      </c>
      <c r="AA1263" t="s">
        <v>81</v>
      </c>
      <c r="AB1263" t="s">
        <v>82</v>
      </c>
      <c r="AC1263">
        <v>17</v>
      </c>
      <c r="AD1263" t="s">
        <v>78</v>
      </c>
      <c r="AE1263">
        <v>0</v>
      </c>
      <c r="AF1263">
        <v>0</v>
      </c>
      <c r="AG1263" t="s">
        <v>81</v>
      </c>
      <c r="AH1263">
        <v>6</v>
      </c>
      <c r="AI1263" t="s">
        <v>83</v>
      </c>
      <c r="AJ1263">
        <v>0</v>
      </c>
      <c r="AK1263" t="s">
        <v>8133</v>
      </c>
      <c r="AL1263" t="s">
        <v>84</v>
      </c>
      <c r="AM1263" t="s">
        <v>71</v>
      </c>
      <c r="AN1263" t="s">
        <v>73</v>
      </c>
      <c r="AO1263" t="s">
        <v>81</v>
      </c>
      <c r="AP1263" t="s">
        <v>73</v>
      </c>
      <c r="AQ1263" t="s">
        <v>84</v>
      </c>
      <c r="AT1263" t="s">
        <v>276</v>
      </c>
      <c r="AU1263" t="s">
        <v>67</v>
      </c>
    </row>
    <row r="1264" spans="1:47" x14ac:dyDescent="0.25">
      <c r="A1264">
        <v>2466</v>
      </c>
      <c r="B1264" t="s">
        <v>8137</v>
      </c>
      <c r="C1264" t="s">
        <v>67</v>
      </c>
      <c r="D1264" t="s">
        <v>8138</v>
      </c>
      <c r="E1264" t="s">
        <v>8139</v>
      </c>
      <c r="F1264" t="s">
        <v>8139</v>
      </c>
      <c r="G1264" t="s">
        <v>8140</v>
      </c>
      <c r="H1264" t="s">
        <v>8141</v>
      </c>
      <c r="I1264" s="39">
        <v>39307.540277777778</v>
      </c>
      <c r="J1264" t="s">
        <v>8142</v>
      </c>
      <c r="K1264">
        <v>2000</v>
      </c>
      <c r="L1264">
        <v>0</v>
      </c>
      <c r="M1264" t="s">
        <v>73</v>
      </c>
      <c r="N1264" t="s">
        <v>74</v>
      </c>
      <c r="O1264" t="s">
        <v>75</v>
      </c>
      <c r="P1264">
        <v>10</v>
      </c>
      <c r="Q1264">
        <v>1</v>
      </c>
      <c r="R1264">
        <v>4</v>
      </c>
      <c r="S1264">
        <v>2</v>
      </c>
      <c r="T1264" t="s">
        <v>76</v>
      </c>
      <c r="U1264" t="s">
        <v>77</v>
      </c>
      <c r="V1264">
        <v>30</v>
      </c>
      <c r="W1264" t="s">
        <v>78</v>
      </c>
      <c r="X1264">
        <v>0</v>
      </c>
      <c r="Y1264" t="s">
        <v>79</v>
      </c>
      <c r="Z1264" t="s">
        <v>168</v>
      </c>
      <c r="AA1264" t="s">
        <v>81</v>
      </c>
      <c r="AB1264" t="s">
        <v>82</v>
      </c>
      <c r="AC1264">
        <v>2</v>
      </c>
      <c r="AD1264" t="s">
        <v>78</v>
      </c>
      <c r="AE1264">
        <v>0</v>
      </c>
      <c r="AF1264">
        <v>0</v>
      </c>
      <c r="AG1264" t="s">
        <v>81</v>
      </c>
      <c r="AH1264">
        <v>6</v>
      </c>
      <c r="AI1264" t="s">
        <v>83</v>
      </c>
      <c r="AJ1264">
        <v>0</v>
      </c>
      <c r="AK1264" t="s">
        <v>8143</v>
      </c>
      <c r="AL1264" t="s">
        <v>84</v>
      </c>
      <c r="AM1264" t="s">
        <v>71</v>
      </c>
      <c r="AN1264" t="s">
        <v>73</v>
      </c>
      <c r="AO1264" t="s">
        <v>81</v>
      </c>
      <c r="AP1264" t="s">
        <v>73</v>
      </c>
      <c r="AQ1264" t="s">
        <v>71</v>
      </c>
      <c r="AT1264" t="s">
        <v>99</v>
      </c>
      <c r="AU1264" t="s">
        <v>67</v>
      </c>
    </row>
    <row r="1265" spans="1:47" x14ac:dyDescent="0.25">
      <c r="A1265">
        <v>2467</v>
      </c>
      <c r="B1265" t="s">
        <v>8144</v>
      </c>
      <c r="C1265" t="s">
        <v>101</v>
      </c>
      <c r="D1265" t="s">
        <v>8145</v>
      </c>
      <c r="E1265" t="s">
        <v>8146</v>
      </c>
      <c r="F1265" t="s">
        <v>8146</v>
      </c>
      <c r="G1265" t="s">
        <v>8147</v>
      </c>
      <c r="H1265" t="s">
        <v>71</v>
      </c>
      <c r="I1265" s="39">
        <v>39307.632638888892</v>
      </c>
      <c r="J1265" t="s">
        <v>8148</v>
      </c>
      <c r="K1265">
        <v>4000</v>
      </c>
      <c r="L1265">
        <v>0</v>
      </c>
      <c r="M1265" t="s">
        <v>73</v>
      </c>
      <c r="N1265" t="s">
        <v>74</v>
      </c>
      <c r="O1265" t="s">
        <v>75</v>
      </c>
      <c r="P1265">
        <v>22</v>
      </c>
      <c r="Q1265">
        <v>1</v>
      </c>
      <c r="R1265">
        <v>7</v>
      </c>
      <c r="S1265">
        <v>21</v>
      </c>
      <c r="T1265" t="s">
        <v>76</v>
      </c>
      <c r="U1265" t="s">
        <v>77</v>
      </c>
      <c r="V1265">
        <v>30</v>
      </c>
      <c r="W1265" t="s">
        <v>78</v>
      </c>
      <c r="X1265">
        <v>0</v>
      </c>
      <c r="Y1265" t="s">
        <v>79</v>
      </c>
      <c r="Z1265" t="s">
        <v>652</v>
      </c>
      <c r="AA1265" t="s">
        <v>81</v>
      </c>
      <c r="AB1265" t="s">
        <v>82</v>
      </c>
      <c r="AC1265">
        <v>21</v>
      </c>
      <c r="AD1265" t="s">
        <v>78</v>
      </c>
      <c r="AE1265">
        <v>0</v>
      </c>
      <c r="AF1265">
        <v>0</v>
      </c>
      <c r="AG1265" t="s">
        <v>81</v>
      </c>
      <c r="AH1265">
        <v>6</v>
      </c>
      <c r="AI1265" t="s">
        <v>83</v>
      </c>
      <c r="AJ1265">
        <v>0</v>
      </c>
      <c r="AK1265" t="s">
        <v>8149</v>
      </c>
      <c r="AL1265" t="s">
        <v>84</v>
      </c>
      <c r="AM1265" t="s">
        <v>71</v>
      </c>
      <c r="AN1265" t="s">
        <v>73</v>
      </c>
      <c r="AO1265" t="s">
        <v>81</v>
      </c>
      <c r="AP1265" t="s">
        <v>73</v>
      </c>
      <c r="AQ1265" t="s">
        <v>8150</v>
      </c>
      <c r="AT1265" t="s">
        <v>445</v>
      </c>
      <c r="AU1265" t="s">
        <v>67</v>
      </c>
    </row>
    <row r="1266" spans="1:47" x14ac:dyDescent="0.25">
      <c r="A1266">
        <v>2468</v>
      </c>
      <c r="B1266" t="s">
        <v>8151</v>
      </c>
      <c r="C1266" t="s">
        <v>67</v>
      </c>
      <c r="D1266" t="s">
        <v>8152</v>
      </c>
      <c r="E1266" t="s">
        <v>8153</v>
      </c>
      <c r="F1266" t="s">
        <v>8153</v>
      </c>
      <c r="G1266" t="s">
        <v>8154</v>
      </c>
      <c r="H1266" t="s">
        <v>71</v>
      </c>
      <c r="I1266" s="39">
        <v>39307.634722222225</v>
      </c>
      <c r="J1266" t="s">
        <v>8155</v>
      </c>
      <c r="K1266">
        <v>1500</v>
      </c>
      <c r="L1266">
        <v>0</v>
      </c>
      <c r="M1266" t="s">
        <v>73</v>
      </c>
      <c r="N1266" t="s">
        <v>74</v>
      </c>
      <c r="O1266" t="s">
        <v>75</v>
      </c>
      <c r="P1266">
        <v>5</v>
      </c>
      <c r="Q1266">
        <v>1</v>
      </c>
      <c r="R1266">
        <v>4</v>
      </c>
      <c r="S1266">
        <v>6</v>
      </c>
      <c r="T1266" t="s">
        <v>76</v>
      </c>
      <c r="U1266" t="s">
        <v>77</v>
      </c>
      <c r="V1266">
        <v>30</v>
      </c>
      <c r="W1266" t="s">
        <v>78</v>
      </c>
      <c r="X1266">
        <v>0</v>
      </c>
      <c r="Y1266" t="s">
        <v>79</v>
      </c>
      <c r="Z1266" t="s">
        <v>737</v>
      </c>
      <c r="AA1266" t="s">
        <v>81</v>
      </c>
      <c r="AB1266" t="s">
        <v>82</v>
      </c>
      <c r="AC1266">
        <v>6</v>
      </c>
      <c r="AD1266" t="s">
        <v>78</v>
      </c>
      <c r="AE1266">
        <v>0</v>
      </c>
      <c r="AF1266">
        <v>0</v>
      </c>
      <c r="AG1266" t="s">
        <v>81</v>
      </c>
      <c r="AH1266">
        <v>6</v>
      </c>
      <c r="AI1266" t="s">
        <v>83</v>
      </c>
      <c r="AJ1266">
        <v>0</v>
      </c>
      <c r="AK1266" t="s">
        <v>8151</v>
      </c>
      <c r="AL1266" t="s">
        <v>84</v>
      </c>
      <c r="AM1266" t="s">
        <v>71</v>
      </c>
      <c r="AN1266" t="s">
        <v>73</v>
      </c>
      <c r="AO1266" t="s">
        <v>81</v>
      </c>
      <c r="AP1266" t="s">
        <v>73</v>
      </c>
      <c r="AQ1266" t="s">
        <v>8156</v>
      </c>
      <c r="AT1266" t="s">
        <v>81</v>
      </c>
      <c r="AU1266" t="s">
        <v>67</v>
      </c>
    </row>
    <row r="1267" spans="1:47" x14ac:dyDescent="0.25">
      <c r="A1267">
        <v>2469</v>
      </c>
      <c r="B1267" t="s">
        <v>8157</v>
      </c>
      <c r="C1267" t="s">
        <v>101</v>
      </c>
      <c r="D1267" t="s">
        <v>8158</v>
      </c>
      <c r="E1267" t="s">
        <v>8159</v>
      </c>
      <c r="F1267" t="s">
        <v>8159</v>
      </c>
      <c r="G1267" t="s">
        <v>8160</v>
      </c>
      <c r="H1267" t="s">
        <v>71</v>
      </c>
      <c r="I1267" s="39">
        <v>39307.650694444441</v>
      </c>
      <c r="J1267" t="s">
        <v>8161</v>
      </c>
      <c r="K1267">
        <v>500</v>
      </c>
      <c r="L1267">
        <v>-866.4</v>
      </c>
      <c r="M1267" t="s">
        <v>73</v>
      </c>
      <c r="N1267" t="s">
        <v>74</v>
      </c>
      <c r="O1267" t="s">
        <v>75</v>
      </c>
      <c r="P1267">
        <v>5</v>
      </c>
      <c r="Q1267">
        <v>1</v>
      </c>
      <c r="R1267">
        <v>1</v>
      </c>
      <c r="S1267">
        <v>6</v>
      </c>
      <c r="T1267" t="s">
        <v>76</v>
      </c>
      <c r="U1267" t="s">
        <v>77</v>
      </c>
      <c r="V1267">
        <v>30</v>
      </c>
      <c r="W1267" t="s">
        <v>78</v>
      </c>
      <c r="X1267">
        <v>0</v>
      </c>
      <c r="Y1267" t="s">
        <v>79</v>
      </c>
      <c r="Z1267" t="s">
        <v>737</v>
      </c>
      <c r="AA1267" t="s">
        <v>81</v>
      </c>
      <c r="AB1267" t="s">
        <v>82</v>
      </c>
      <c r="AC1267">
        <v>6</v>
      </c>
      <c r="AD1267" t="s">
        <v>78</v>
      </c>
      <c r="AE1267">
        <v>0</v>
      </c>
      <c r="AF1267">
        <v>0</v>
      </c>
      <c r="AG1267" t="s">
        <v>81</v>
      </c>
      <c r="AH1267">
        <v>6</v>
      </c>
      <c r="AI1267" t="s">
        <v>83</v>
      </c>
      <c r="AJ1267">
        <v>0</v>
      </c>
      <c r="AK1267" t="s">
        <v>8157</v>
      </c>
      <c r="AL1267" t="s">
        <v>84</v>
      </c>
      <c r="AM1267" t="s">
        <v>71</v>
      </c>
      <c r="AN1267" t="s">
        <v>73</v>
      </c>
      <c r="AO1267" t="s">
        <v>81</v>
      </c>
      <c r="AP1267" t="s">
        <v>73</v>
      </c>
      <c r="AQ1267" t="s">
        <v>8162</v>
      </c>
      <c r="AS1267" t="s">
        <v>8163</v>
      </c>
      <c r="AT1267" t="s">
        <v>81</v>
      </c>
      <c r="AU1267" t="s">
        <v>67</v>
      </c>
    </row>
    <row r="1268" spans="1:47" x14ac:dyDescent="0.25">
      <c r="A1268">
        <v>2470</v>
      </c>
      <c r="B1268" t="s">
        <v>8164</v>
      </c>
      <c r="C1268" t="s">
        <v>67</v>
      </c>
      <c r="D1268" t="s">
        <v>8165</v>
      </c>
      <c r="E1268" t="s">
        <v>8166</v>
      </c>
      <c r="F1268" t="s">
        <v>8166</v>
      </c>
      <c r="G1268" t="s">
        <v>8167</v>
      </c>
      <c r="H1268" t="s">
        <v>8168</v>
      </c>
      <c r="I1268" s="39">
        <v>39310.470138888886</v>
      </c>
      <c r="J1268" t="s">
        <v>8169</v>
      </c>
      <c r="K1268">
        <v>1000</v>
      </c>
      <c r="L1268">
        <v>0</v>
      </c>
      <c r="M1268" t="s">
        <v>73</v>
      </c>
      <c r="N1268" t="s">
        <v>74</v>
      </c>
      <c r="O1268" t="s">
        <v>75</v>
      </c>
      <c r="P1268">
        <v>2</v>
      </c>
      <c r="Q1268">
        <v>1</v>
      </c>
      <c r="R1268">
        <v>7</v>
      </c>
      <c r="S1268">
        <v>7</v>
      </c>
      <c r="T1268" t="s">
        <v>76</v>
      </c>
      <c r="U1268" t="s">
        <v>77</v>
      </c>
      <c r="V1268">
        <v>30</v>
      </c>
      <c r="W1268" t="s">
        <v>78</v>
      </c>
      <c r="X1268">
        <v>0</v>
      </c>
      <c r="Y1268" t="s">
        <v>79</v>
      </c>
      <c r="Z1268" t="s">
        <v>458</v>
      </c>
      <c r="AA1268" t="s">
        <v>81</v>
      </c>
      <c r="AB1268" t="s">
        <v>82</v>
      </c>
      <c r="AC1268">
        <v>7</v>
      </c>
      <c r="AD1268" t="s">
        <v>78</v>
      </c>
      <c r="AE1268">
        <v>0</v>
      </c>
      <c r="AF1268">
        <v>0</v>
      </c>
      <c r="AG1268" t="s">
        <v>81</v>
      </c>
      <c r="AH1268">
        <v>6</v>
      </c>
      <c r="AI1268" t="s">
        <v>83</v>
      </c>
      <c r="AJ1268">
        <v>0</v>
      </c>
      <c r="AK1268" t="s">
        <v>2831</v>
      </c>
      <c r="AL1268" t="s">
        <v>84</v>
      </c>
      <c r="AM1268" t="s">
        <v>71</v>
      </c>
      <c r="AN1268" t="s">
        <v>73</v>
      </c>
      <c r="AO1268" t="s">
        <v>81</v>
      </c>
      <c r="AP1268" t="s">
        <v>73</v>
      </c>
      <c r="AQ1268" t="s">
        <v>8170</v>
      </c>
      <c r="AT1268" t="s">
        <v>276</v>
      </c>
      <c r="AU1268" t="s">
        <v>67</v>
      </c>
    </row>
    <row r="1269" spans="1:47" x14ac:dyDescent="0.25">
      <c r="A1269">
        <v>2471</v>
      </c>
      <c r="B1269" t="s">
        <v>8171</v>
      </c>
      <c r="C1269" t="s">
        <v>67</v>
      </c>
      <c r="D1269" t="s">
        <v>8172</v>
      </c>
      <c r="E1269" t="s">
        <v>8173</v>
      </c>
      <c r="F1269" t="s">
        <v>8173</v>
      </c>
      <c r="G1269" t="s">
        <v>8174</v>
      </c>
      <c r="H1269" t="s">
        <v>71</v>
      </c>
      <c r="I1269" s="39">
        <v>39311.650694444441</v>
      </c>
      <c r="J1269" t="s">
        <v>8175</v>
      </c>
      <c r="K1269">
        <v>100</v>
      </c>
      <c r="L1269">
        <v>70.56</v>
      </c>
      <c r="M1269" t="s">
        <v>73</v>
      </c>
      <c r="N1269" t="s">
        <v>74</v>
      </c>
      <c r="O1269" t="s">
        <v>75</v>
      </c>
      <c r="P1269">
        <v>21</v>
      </c>
      <c r="Q1269">
        <v>1</v>
      </c>
      <c r="R1269">
        <v>1</v>
      </c>
      <c r="S1269">
        <v>7</v>
      </c>
      <c r="T1269" t="s">
        <v>76</v>
      </c>
      <c r="U1269" t="s">
        <v>77</v>
      </c>
      <c r="V1269">
        <v>30</v>
      </c>
      <c r="W1269" t="s">
        <v>78</v>
      </c>
      <c r="X1269">
        <v>0</v>
      </c>
      <c r="Y1269" t="s">
        <v>79</v>
      </c>
      <c r="Z1269" t="s">
        <v>4411</v>
      </c>
      <c r="AA1269" t="s">
        <v>81</v>
      </c>
      <c r="AB1269" t="s">
        <v>82</v>
      </c>
      <c r="AC1269">
        <v>7</v>
      </c>
      <c r="AD1269" t="s">
        <v>78</v>
      </c>
      <c r="AE1269">
        <v>0</v>
      </c>
      <c r="AF1269">
        <v>0</v>
      </c>
      <c r="AG1269" t="s">
        <v>81</v>
      </c>
      <c r="AH1269">
        <v>6</v>
      </c>
      <c r="AI1269" t="s">
        <v>83</v>
      </c>
      <c r="AJ1269">
        <v>0</v>
      </c>
      <c r="AK1269" t="s">
        <v>8171</v>
      </c>
      <c r="AL1269" t="s">
        <v>84</v>
      </c>
      <c r="AM1269" t="s">
        <v>71</v>
      </c>
      <c r="AN1269" t="s">
        <v>73</v>
      </c>
      <c r="AO1269" t="s">
        <v>81</v>
      </c>
      <c r="AP1269" t="s">
        <v>73</v>
      </c>
      <c r="AQ1269" t="s">
        <v>8176</v>
      </c>
      <c r="AT1269" t="s">
        <v>86</v>
      </c>
      <c r="AU1269" t="s">
        <v>67</v>
      </c>
    </row>
    <row r="1270" spans="1:47" x14ac:dyDescent="0.25">
      <c r="A1270">
        <v>2472</v>
      </c>
      <c r="B1270" t="s">
        <v>8177</v>
      </c>
      <c r="C1270" t="s">
        <v>67</v>
      </c>
      <c r="D1270" t="s">
        <v>8178</v>
      </c>
      <c r="E1270" t="s">
        <v>8179</v>
      </c>
      <c r="F1270" t="s">
        <v>8179</v>
      </c>
      <c r="G1270" t="s">
        <v>8180</v>
      </c>
      <c r="H1270" t="s">
        <v>71</v>
      </c>
      <c r="I1270" s="39">
        <v>39311.655555555553</v>
      </c>
      <c r="J1270" t="s">
        <v>8181</v>
      </c>
      <c r="K1270">
        <v>1000</v>
      </c>
      <c r="L1270">
        <v>0</v>
      </c>
      <c r="M1270" t="s">
        <v>73</v>
      </c>
      <c r="N1270" t="s">
        <v>74</v>
      </c>
      <c r="O1270" t="s">
        <v>75</v>
      </c>
      <c r="P1270">
        <v>22</v>
      </c>
      <c r="Q1270">
        <v>1</v>
      </c>
      <c r="R1270">
        <v>15</v>
      </c>
      <c r="S1270">
        <v>21</v>
      </c>
      <c r="T1270" t="s">
        <v>76</v>
      </c>
      <c r="U1270" t="s">
        <v>77</v>
      </c>
      <c r="V1270">
        <v>30</v>
      </c>
      <c r="W1270" t="s">
        <v>78</v>
      </c>
      <c r="X1270">
        <v>0</v>
      </c>
      <c r="Y1270" t="s">
        <v>79</v>
      </c>
      <c r="Z1270" t="s">
        <v>3054</v>
      </c>
      <c r="AA1270" t="s">
        <v>81</v>
      </c>
      <c r="AB1270" t="s">
        <v>82</v>
      </c>
      <c r="AC1270">
        <v>21</v>
      </c>
      <c r="AD1270" t="s">
        <v>78</v>
      </c>
      <c r="AE1270">
        <v>0</v>
      </c>
      <c r="AF1270">
        <v>0</v>
      </c>
      <c r="AG1270" t="s">
        <v>81</v>
      </c>
      <c r="AH1270">
        <v>6</v>
      </c>
      <c r="AI1270" t="s">
        <v>83</v>
      </c>
      <c r="AJ1270">
        <v>0</v>
      </c>
      <c r="AK1270" t="s">
        <v>8182</v>
      </c>
      <c r="AL1270" t="s">
        <v>84</v>
      </c>
      <c r="AM1270" t="s">
        <v>71</v>
      </c>
      <c r="AN1270" t="s">
        <v>73</v>
      </c>
      <c r="AO1270" t="s">
        <v>81</v>
      </c>
      <c r="AP1270" t="s">
        <v>73</v>
      </c>
      <c r="AQ1270" t="s">
        <v>8183</v>
      </c>
      <c r="AT1270" t="s">
        <v>99</v>
      </c>
      <c r="AU1270" t="s">
        <v>67</v>
      </c>
    </row>
    <row r="1271" spans="1:47" x14ac:dyDescent="0.25">
      <c r="A1271">
        <v>2473</v>
      </c>
      <c r="B1271" t="s">
        <v>8184</v>
      </c>
      <c r="C1271" t="s">
        <v>67</v>
      </c>
      <c r="D1271" t="s">
        <v>8185</v>
      </c>
      <c r="E1271" t="s">
        <v>8186</v>
      </c>
      <c r="F1271" t="s">
        <v>8186</v>
      </c>
      <c r="G1271" t="s">
        <v>8187</v>
      </c>
      <c r="H1271" t="s">
        <v>71</v>
      </c>
      <c r="I1271" s="39">
        <v>39311.657638888886</v>
      </c>
      <c r="J1271" t="s">
        <v>8188</v>
      </c>
      <c r="K1271">
        <v>4000</v>
      </c>
      <c r="L1271">
        <v>0</v>
      </c>
      <c r="M1271" t="s">
        <v>73</v>
      </c>
      <c r="N1271" t="s">
        <v>74</v>
      </c>
      <c r="O1271" t="s">
        <v>75</v>
      </c>
      <c r="P1271">
        <v>21</v>
      </c>
      <c r="Q1271">
        <v>1</v>
      </c>
      <c r="R1271">
        <v>1</v>
      </c>
      <c r="S1271">
        <v>7</v>
      </c>
      <c r="T1271" t="s">
        <v>76</v>
      </c>
      <c r="U1271" t="s">
        <v>77</v>
      </c>
      <c r="V1271">
        <v>30</v>
      </c>
      <c r="W1271" t="s">
        <v>78</v>
      </c>
      <c r="X1271">
        <v>0</v>
      </c>
      <c r="Y1271" t="s">
        <v>79</v>
      </c>
      <c r="Z1271" t="s">
        <v>575</v>
      </c>
      <c r="AA1271" t="s">
        <v>81</v>
      </c>
      <c r="AB1271" t="s">
        <v>82</v>
      </c>
      <c r="AC1271">
        <v>7</v>
      </c>
      <c r="AD1271" t="s">
        <v>78</v>
      </c>
      <c r="AE1271">
        <v>0</v>
      </c>
      <c r="AF1271">
        <v>0</v>
      </c>
      <c r="AG1271" t="s">
        <v>81</v>
      </c>
      <c r="AH1271">
        <v>6</v>
      </c>
      <c r="AI1271" t="s">
        <v>83</v>
      </c>
      <c r="AJ1271">
        <v>0</v>
      </c>
      <c r="AK1271" t="s">
        <v>8189</v>
      </c>
      <c r="AL1271" t="s">
        <v>84</v>
      </c>
      <c r="AM1271" t="s">
        <v>71</v>
      </c>
      <c r="AN1271" t="s">
        <v>73</v>
      </c>
      <c r="AO1271" t="s">
        <v>81</v>
      </c>
      <c r="AP1271" t="s">
        <v>73</v>
      </c>
      <c r="AQ1271" t="s">
        <v>71</v>
      </c>
      <c r="AT1271" t="s">
        <v>81</v>
      </c>
      <c r="AU1271" t="s">
        <v>67</v>
      </c>
    </row>
    <row r="1272" spans="1:47" x14ac:dyDescent="0.25">
      <c r="A1272">
        <v>2474</v>
      </c>
      <c r="B1272" t="s">
        <v>8190</v>
      </c>
      <c r="C1272" t="s">
        <v>67</v>
      </c>
      <c r="D1272" t="s">
        <v>8191</v>
      </c>
      <c r="E1272" t="s">
        <v>8192</v>
      </c>
      <c r="F1272" t="s">
        <v>8192</v>
      </c>
      <c r="G1272" t="s">
        <v>8193</v>
      </c>
      <c r="H1272" t="s">
        <v>71</v>
      </c>
      <c r="I1272" s="39">
        <v>39311.663888888892</v>
      </c>
      <c r="J1272" t="s">
        <v>8194</v>
      </c>
      <c r="K1272">
        <v>1500</v>
      </c>
      <c r="L1272">
        <v>0</v>
      </c>
      <c r="M1272" t="s">
        <v>73</v>
      </c>
      <c r="N1272" t="s">
        <v>74</v>
      </c>
      <c r="O1272" t="s">
        <v>75</v>
      </c>
      <c r="P1272">
        <v>21</v>
      </c>
      <c r="Q1272">
        <v>1</v>
      </c>
      <c r="R1272">
        <v>1</v>
      </c>
      <c r="S1272">
        <v>7</v>
      </c>
      <c r="T1272" t="s">
        <v>76</v>
      </c>
      <c r="U1272" t="s">
        <v>77</v>
      </c>
      <c r="V1272">
        <v>30</v>
      </c>
      <c r="W1272" t="s">
        <v>78</v>
      </c>
      <c r="X1272">
        <v>0</v>
      </c>
      <c r="Y1272" t="s">
        <v>79</v>
      </c>
      <c r="Z1272" t="s">
        <v>4411</v>
      </c>
      <c r="AA1272" t="s">
        <v>81</v>
      </c>
      <c r="AB1272" t="s">
        <v>82</v>
      </c>
      <c r="AC1272">
        <v>7</v>
      </c>
      <c r="AD1272" t="s">
        <v>78</v>
      </c>
      <c r="AE1272">
        <v>0</v>
      </c>
      <c r="AF1272">
        <v>0</v>
      </c>
      <c r="AG1272" t="s">
        <v>81</v>
      </c>
      <c r="AH1272">
        <v>6</v>
      </c>
      <c r="AI1272" t="s">
        <v>83</v>
      </c>
      <c r="AJ1272">
        <v>0</v>
      </c>
      <c r="AK1272" t="s">
        <v>8190</v>
      </c>
      <c r="AL1272" t="s">
        <v>84</v>
      </c>
      <c r="AM1272" t="s">
        <v>71</v>
      </c>
      <c r="AN1272" t="s">
        <v>73</v>
      </c>
      <c r="AO1272" t="s">
        <v>81</v>
      </c>
      <c r="AP1272" t="s">
        <v>73</v>
      </c>
      <c r="AQ1272" t="s">
        <v>8195</v>
      </c>
      <c r="AT1272" t="s">
        <v>78</v>
      </c>
      <c r="AU1272" t="s">
        <v>67</v>
      </c>
    </row>
    <row r="1273" spans="1:47" x14ac:dyDescent="0.25">
      <c r="A1273">
        <v>2475</v>
      </c>
      <c r="B1273" t="s">
        <v>8196</v>
      </c>
      <c r="C1273" t="s">
        <v>67</v>
      </c>
      <c r="D1273" t="s">
        <v>8196</v>
      </c>
      <c r="E1273" t="s">
        <v>8197</v>
      </c>
      <c r="F1273" t="s">
        <v>8197</v>
      </c>
      <c r="G1273" t="s">
        <v>8198</v>
      </c>
      <c r="H1273" t="s">
        <v>71</v>
      </c>
      <c r="I1273" s="39">
        <v>39314.441666666666</v>
      </c>
      <c r="J1273" t="s">
        <v>8199</v>
      </c>
      <c r="K1273">
        <v>1500</v>
      </c>
      <c r="L1273">
        <v>0</v>
      </c>
      <c r="M1273" t="s">
        <v>73</v>
      </c>
      <c r="N1273" t="s">
        <v>74</v>
      </c>
      <c r="O1273" t="s">
        <v>75</v>
      </c>
      <c r="P1273">
        <v>22</v>
      </c>
      <c r="Q1273">
        <v>1</v>
      </c>
      <c r="R1273">
        <v>10</v>
      </c>
      <c r="S1273">
        <v>21</v>
      </c>
      <c r="T1273" t="s">
        <v>76</v>
      </c>
      <c r="U1273" t="s">
        <v>77</v>
      </c>
      <c r="V1273">
        <v>30</v>
      </c>
      <c r="W1273" t="s">
        <v>78</v>
      </c>
      <c r="X1273">
        <v>0</v>
      </c>
      <c r="Y1273" t="s">
        <v>79</v>
      </c>
      <c r="Z1273" t="s">
        <v>238</v>
      </c>
      <c r="AA1273" t="s">
        <v>81</v>
      </c>
      <c r="AB1273" t="s">
        <v>82</v>
      </c>
      <c r="AC1273">
        <v>21</v>
      </c>
      <c r="AD1273" t="s">
        <v>78</v>
      </c>
      <c r="AE1273">
        <v>0</v>
      </c>
      <c r="AF1273">
        <v>0</v>
      </c>
      <c r="AG1273" t="s">
        <v>81</v>
      </c>
      <c r="AH1273">
        <v>6</v>
      </c>
      <c r="AI1273" t="s">
        <v>83</v>
      </c>
      <c r="AJ1273">
        <v>0</v>
      </c>
      <c r="AK1273" t="s">
        <v>8196</v>
      </c>
      <c r="AL1273" t="s">
        <v>84</v>
      </c>
      <c r="AM1273" t="s">
        <v>71</v>
      </c>
      <c r="AN1273" t="s">
        <v>73</v>
      </c>
      <c r="AO1273" t="s">
        <v>81</v>
      </c>
      <c r="AP1273" t="s">
        <v>73</v>
      </c>
      <c r="AQ1273" t="s">
        <v>8200</v>
      </c>
      <c r="AT1273" t="s">
        <v>86</v>
      </c>
      <c r="AU1273" t="s">
        <v>67</v>
      </c>
    </row>
    <row r="1274" spans="1:47" x14ac:dyDescent="0.25">
      <c r="A1274">
        <v>2476</v>
      </c>
      <c r="B1274" t="s">
        <v>8201</v>
      </c>
      <c r="C1274" t="s">
        <v>101</v>
      </c>
      <c r="D1274" t="s">
        <v>8201</v>
      </c>
      <c r="E1274" t="s">
        <v>8202</v>
      </c>
      <c r="F1274" t="s">
        <v>8202</v>
      </c>
      <c r="G1274" t="s">
        <v>8203</v>
      </c>
      <c r="H1274" t="s">
        <v>71</v>
      </c>
      <c r="I1274" s="39">
        <v>39314.443749999999</v>
      </c>
      <c r="J1274" t="s">
        <v>8204</v>
      </c>
      <c r="K1274">
        <v>1500</v>
      </c>
      <c r="L1274">
        <v>1274.9100000000001</v>
      </c>
      <c r="M1274" t="s">
        <v>73</v>
      </c>
      <c r="N1274" t="s">
        <v>74</v>
      </c>
      <c r="O1274" t="s">
        <v>75</v>
      </c>
      <c r="P1274">
        <v>22</v>
      </c>
      <c r="Q1274">
        <v>1</v>
      </c>
      <c r="R1274">
        <v>5</v>
      </c>
      <c r="S1274">
        <v>21</v>
      </c>
      <c r="T1274" t="s">
        <v>76</v>
      </c>
      <c r="U1274" t="s">
        <v>77</v>
      </c>
      <c r="V1274">
        <v>30</v>
      </c>
      <c r="W1274" t="s">
        <v>78</v>
      </c>
      <c r="X1274">
        <v>0</v>
      </c>
      <c r="Y1274" t="s">
        <v>79</v>
      </c>
      <c r="Z1274" t="s">
        <v>3054</v>
      </c>
      <c r="AA1274" t="s">
        <v>81</v>
      </c>
      <c r="AB1274" t="s">
        <v>82</v>
      </c>
      <c r="AC1274">
        <v>21</v>
      </c>
      <c r="AD1274" t="s">
        <v>78</v>
      </c>
      <c r="AE1274">
        <v>0</v>
      </c>
      <c r="AF1274">
        <v>0</v>
      </c>
      <c r="AG1274" t="s">
        <v>81</v>
      </c>
      <c r="AH1274">
        <v>6</v>
      </c>
      <c r="AI1274" t="s">
        <v>83</v>
      </c>
      <c r="AJ1274">
        <v>0</v>
      </c>
      <c r="AK1274" t="s">
        <v>8201</v>
      </c>
      <c r="AL1274" t="s">
        <v>84</v>
      </c>
      <c r="AM1274" t="s">
        <v>71</v>
      </c>
      <c r="AN1274" t="s">
        <v>73</v>
      </c>
      <c r="AO1274" t="s">
        <v>81</v>
      </c>
      <c r="AP1274" t="s">
        <v>73</v>
      </c>
      <c r="AQ1274" t="s">
        <v>8205</v>
      </c>
      <c r="AT1274" t="s">
        <v>99</v>
      </c>
      <c r="AU1274" t="s">
        <v>67</v>
      </c>
    </row>
    <row r="1275" spans="1:47" x14ac:dyDescent="0.25">
      <c r="A1275">
        <v>2477</v>
      </c>
      <c r="B1275" t="s">
        <v>8206</v>
      </c>
      <c r="C1275" t="s">
        <v>67</v>
      </c>
      <c r="D1275" t="s">
        <v>8207</v>
      </c>
      <c r="E1275" t="s">
        <v>8208</v>
      </c>
      <c r="F1275" t="s">
        <v>8208</v>
      </c>
      <c r="G1275" t="s">
        <v>8209</v>
      </c>
      <c r="H1275" t="s">
        <v>8210</v>
      </c>
      <c r="I1275" s="39">
        <v>39314.446527777778</v>
      </c>
      <c r="J1275" t="s">
        <v>8211</v>
      </c>
      <c r="K1275">
        <v>1500</v>
      </c>
      <c r="L1275">
        <v>0</v>
      </c>
      <c r="M1275" t="s">
        <v>73</v>
      </c>
      <c r="N1275" t="s">
        <v>74</v>
      </c>
      <c r="O1275" t="s">
        <v>75</v>
      </c>
      <c r="P1275">
        <v>13</v>
      </c>
      <c r="Q1275">
        <v>1</v>
      </c>
      <c r="R1275">
        <v>7</v>
      </c>
      <c r="S1275">
        <v>3</v>
      </c>
      <c r="T1275" t="s">
        <v>76</v>
      </c>
      <c r="U1275" t="s">
        <v>77</v>
      </c>
      <c r="V1275">
        <v>30</v>
      </c>
      <c r="W1275" t="s">
        <v>78</v>
      </c>
      <c r="X1275">
        <v>0</v>
      </c>
      <c r="Y1275" t="s">
        <v>79</v>
      </c>
      <c r="Z1275" t="s">
        <v>78</v>
      </c>
      <c r="AA1275" t="s">
        <v>81</v>
      </c>
      <c r="AB1275" t="s">
        <v>82</v>
      </c>
      <c r="AC1275">
        <v>3</v>
      </c>
      <c r="AD1275" t="s">
        <v>78</v>
      </c>
      <c r="AE1275">
        <v>0</v>
      </c>
      <c r="AF1275">
        <v>0</v>
      </c>
      <c r="AG1275" t="s">
        <v>81</v>
      </c>
      <c r="AH1275">
        <v>6</v>
      </c>
      <c r="AI1275" t="s">
        <v>83</v>
      </c>
      <c r="AJ1275">
        <v>0</v>
      </c>
      <c r="AK1275" t="s">
        <v>8212</v>
      </c>
      <c r="AL1275" t="s">
        <v>84</v>
      </c>
      <c r="AM1275" t="s">
        <v>71</v>
      </c>
      <c r="AN1275" t="s">
        <v>73</v>
      </c>
      <c r="AO1275" t="s">
        <v>81</v>
      </c>
      <c r="AP1275" t="s">
        <v>73</v>
      </c>
      <c r="AQ1275" t="s">
        <v>8213</v>
      </c>
      <c r="AT1275" t="s">
        <v>81</v>
      </c>
      <c r="AU1275" t="s">
        <v>67</v>
      </c>
    </row>
    <row r="1276" spans="1:47" x14ac:dyDescent="0.25">
      <c r="A1276">
        <v>2478</v>
      </c>
      <c r="B1276" t="s">
        <v>8214</v>
      </c>
      <c r="C1276" t="s">
        <v>67</v>
      </c>
      <c r="D1276" t="s">
        <v>8215</v>
      </c>
      <c r="E1276" t="s">
        <v>8216</v>
      </c>
      <c r="F1276" t="s">
        <v>8216</v>
      </c>
      <c r="G1276" t="s">
        <v>8217</v>
      </c>
      <c r="H1276" t="s">
        <v>71</v>
      </c>
      <c r="I1276" s="39">
        <v>39315.638194444444</v>
      </c>
      <c r="J1276" t="s">
        <v>8218</v>
      </c>
      <c r="K1276">
        <v>1500</v>
      </c>
      <c r="L1276">
        <v>0</v>
      </c>
      <c r="M1276" t="s">
        <v>73</v>
      </c>
      <c r="N1276" t="s">
        <v>74</v>
      </c>
      <c r="O1276" t="s">
        <v>75</v>
      </c>
      <c r="P1276">
        <v>1</v>
      </c>
      <c r="Q1276">
        <v>1</v>
      </c>
      <c r="R1276">
        <v>5</v>
      </c>
      <c r="S1276">
        <v>5</v>
      </c>
      <c r="T1276" t="s">
        <v>76</v>
      </c>
      <c r="U1276" t="s">
        <v>77</v>
      </c>
      <c r="V1276">
        <v>30</v>
      </c>
      <c r="W1276" t="s">
        <v>78</v>
      </c>
      <c r="X1276">
        <v>0</v>
      </c>
      <c r="Y1276" t="s">
        <v>84</v>
      </c>
      <c r="Z1276" t="s">
        <v>1753</v>
      </c>
      <c r="AA1276" t="s">
        <v>81</v>
      </c>
      <c r="AB1276" t="s">
        <v>82</v>
      </c>
      <c r="AC1276">
        <v>5</v>
      </c>
      <c r="AD1276" t="s">
        <v>78</v>
      </c>
      <c r="AE1276">
        <v>0</v>
      </c>
      <c r="AF1276">
        <v>0</v>
      </c>
      <c r="AG1276" t="s">
        <v>81</v>
      </c>
      <c r="AH1276">
        <v>6</v>
      </c>
      <c r="AI1276" t="s">
        <v>83</v>
      </c>
      <c r="AJ1276">
        <v>0</v>
      </c>
      <c r="AK1276" t="s">
        <v>8219</v>
      </c>
      <c r="AL1276" t="s">
        <v>84</v>
      </c>
      <c r="AM1276" t="s">
        <v>71</v>
      </c>
      <c r="AN1276" t="s">
        <v>73</v>
      </c>
      <c r="AO1276" t="s">
        <v>81</v>
      </c>
      <c r="AP1276" t="s">
        <v>73</v>
      </c>
      <c r="AQ1276" t="s">
        <v>8220</v>
      </c>
      <c r="AT1276" t="s">
        <v>445</v>
      </c>
      <c r="AU1276" t="s">
        <v>67</v>
      </c>
    </row>
    <row r="1277" spans="1:47" x14ac:dyDescent="0.25">
      <c r="A1277">
        <v>2479</v>
      </c>
      <c r="B1277" t="s">
        <v>8221</v>
      </c>
      <c r="C1277" t="s">
        <v>67</v>
      </c>
      <c r="D1277" t="s">
        <v>8222</v>
      </c>
      <c r="E1277" t="s">
        <v>8223</v>
      </c>
      <c r="F1277" t="s">
        <v>8223</v>
      </c>
      <c r="G1277" t="s">
        <v>8224</v>
      </c>
      <c r="H1277" t="s">
        <v>8225</v>
      </c>
      <c r="I1277" s="39">
        <v>39321.501388888886</v>
      </c>
      <c r="J1277" t="s">
        <v>8226</v>
      </c>
      <c r="K1277">
        <v>3000</v>
      </c>
      <c r="L1277">
        <v>0</v>
      </c>
      <c r="M1277" t="s">
        <v>73</v>
      </c>
      <c r="N1277" t="s">
        <v>74</v>
      </c>
      <c r="O1277" t="s">
        <v>75</v>
      </c>
      <c r="P1277">
        <v>4</v>
      </c>
      <c r="Q1277">
        <v>1</v>
      </c>
      <c r="R1277">
        <v>2</v>
      </c>
      <c r="S1277">
        <v>9</v>
      </c>
      <c r="T1277" t="s">
        <v>76</v>
      </c>
      <c r="U1277" t="s">
        <v>77</v>
      </c>
      <c r="V1277">
        <v>30</v>
      </c>
      <c r="W1277" t="s">
        <v>78</v>
      </c>
      <c r="X1277">
        <v>0</v>
      </c>
      <c r="Y1277" t="s">
        <v>79</v>
      </c>
      <c r="Z1277" t="s">
        <v>8227</v>
      </c>
      <c r="AA1277" t="s">
        <v>81</v>
      </c>
      <c r="AB1277" t="s">
        <v>82</v>
      </c>
      <c r="AC1277">
        <v>9</v>
      </c>
      <c r="AD1277" t="s">
        <v>78</v>
      </c>
      <c r="AE1277">
        <v>0</v>
      </c>
      <c r="AF1277">
        <v>0</v>
      </c>
      <c r="AG1277" t="s">
        <v>81</v>
      </c>
      <c r="AH1277">
        <v>6</v>
      </c>
      <c r="AI1277" t="s">
        <v>83</v>
      </c>
      <c r="AJ1277">
        <v>0</v>
      </c>
      <c r="AK1277" t="s">
        <v>8222</v>
      </c>
      <c r="AL1277" t="s">
        <v>84</v>
      </c>
      <c r="AM1277" t="s">
        <v>71</v>
      </c>
      <c r="AN1277" t="s">
        <v>73</v>
      </c>
      <c r="AO1277" t="s">
        <v>81</v>
      </c>
      <c r="AP1277" t="s">
        <v>73</v>
      </c>
      <c r="AQ1277" t="s">
        <v>8228</v>
      </c>
      <c r="AT1277" t="s">
        <v>81</v>
      </c>
      <c r="AU1277" t="s">
        <v>67</v>
      </c>
    </row>
    <row r="1278" spans="1:47" x14ac:dyDescent="0.25">
      <c r="A1278">
        <v>2480</v>
      </c>
      <c r="B1278" t="s">
        <v>8229</v>
      </c>
      <c r="C1278" t="s">
        <v>67</v>
      </c>
      <c r="D1278" t="s">
        <v>8230</v>
      </c>
      <c r="E1278" t="s">
        <v>8231</v>
      </c>
      <c r="F1278" t="s">
        <v>8231</v>
      </c>
      <c r="G1278" t="s">
        <v>8232</v>
      </c>
      <c r="H1278" t="s">
        <v>8233</v>
      </c>
      <c r="I1278" s="39">
        <v>39324.393750000003</v>
      </c>
      <c r="J1278" t="s">
        <v>8234</v>
      </c>
      <c r="K1278">
        <v>25000</v>
      </c>
      <c r="L1278">
        <v>0</v>
      </c>
      <c r="M1278" t="s">
        <v>73</v>
      </c>
      <c r="N1278" t="s">
        <v>74</v>
      </c>
      <c r="O1278" t="s">
        <v>75</v>
      </c>
      <c r="P1278">
        <v>14</v>
      </c>
      <c r="Q1278">
        <v>1</v>
      </c>
      <c r="R1278">
        <v>7</v>
      </c>
      <c r="S1278">
        <v>95</v>
      </c>
      <c r="T1278" t="s">
        <v>76</v>
      </c>
      <c r="U1278" t="s">
        <v>77</v>
      </c>
      <c r="V1278">
        <v>30</v>
      </c>
      <c r="W1278" t="s">
        <v>78</v>
      </c>
      <c r="X1278">
        <v>0</v>
      </c>
      <c r="Y1278" t="s">
        <v>79</v>
      </c>
      <c r="Z1278" t="s">
        <v>904</v>
      </c>
      <c r="AA1278" t="s">
        <v>81</v>
      </c>
      <c r="AB1278" t="s">
        <v>82</v>
      </c>
      <c r="AC1278">
        <v>95</v>
      </c>
      <c r="AD1278" t="s">
        <v>78</v>
      </c>
      <c r="AE1278">
        <v>0</v>
      </c>
      <c r="AF1278">
        <v>0</v>
      </c>
      <c r="AG1278" t="s">
        <v>81</v>
      </c>
      <c r="AH1278">
        <v>6</v>
      </c>
      <c r="AI1278" t="s">
        <v>83</v>
      </c>
      <c r="AJ1278">
        <v>0</v>
      </c>
      <c r="AK1278" t="s">
        <v>8230</v>
      </c>
      <c r="AL1278" t="s">
        <v>84</v>
      </c>
      <c r="AM1278" t="s">
        <v>71</v>
      </c>
      <c r="AN1278" t="s">
        <v>73</v>
      </c>
      <c r="AO1278" t="s">
        <v>81</v>
      </c>
      <c r="AP1278" t="s">
        <v>73</v>
      </c>
      <c r="AQ1278" t="s">
        <v>8235</v>
      </c>
      <c r="AT1278" t="s">
        <v>99</v>
      </c>
      <c r="AU1278" t="s">
        <v>67</v>
      </c>
    </row>
    <row r="1279" spans="1:47" x14ac:dyDescent="0.25">
      <c r="A1279">
        <v>2481</v>
      </c>
      <c r="B1279" t="s">
        <v>8236</v>
      </c>
      <c r="C1279" t="s">
        <v>67</v>
      </c>
      <c r="D1279" t="s">
        <v>8237</v>
      </c>
      <c r="E1279" t="s">
        <v>8238</v>
      </c>
      <c r="F1279" t="s">
        <v>8238</v>
      </c>
      <c r="G1279" t="s">
        <v>8239</v>
      </c>
      <c r="H1279" t="s">
        <v>8239</v>
      </c>
      <c r="I1279" s="39">
        <v>39324.390277777777</v>
      </c>
      <c r="J1279" t="s">
        <v>8240</v>
      </c>
      <c r="K1279">
        <v>1500</v>
      </c>
      <c r="L1279">
        <v>150</v>
      </c>
      <c r="M1279" t="s">
        <v>73</v>
      </c>
      <c r="N1279" t="s">
        <v>74</v>
      </c>
      <c r="O1279" t="s">
        <v>75</v>
      </c>
      <c r="P1279">
        <v>1</v>
      </c>
      <c r="Q1279">
        <v>1</v>
      </c>
      <c r="R1279">
        <v>1</v>
      </c>
      <c r="S1279">
        <v>16</v>
      </c>
      <c r="T1279" t="s">
        <v>76</v>
      </c>
      <c r="U1279" t="s">
        <v>77</v>
      </c>
      <c r="V1279">
        <v>30</v>
      </c>
      <c r="W1279" t="s">
        <v>78</v>
      </c>
      <c r="X1279">
        <v>0</v>
      </c>
      <c r="Y1279" t="s">
        <v>79</v>
      </c>
      <c r="Z1279" t="s">
        <v>266</v>
      </c>
      <c r="AA1279" t="s">
        <v>81</v>
      </c>
      <c r="AB1279" t="s">
        <v>82</v>
      </c>
      <c r="AC1279">
        <v>16</v>
      </c>
      <c r="AD1279" t="s">
        <v>78</v>
      </c>
      <c r="AE1279">
        <v>0</v>
      </c>
      <c r="AF1279">
        <v>0</v>
      </c>
      <c r="AG1279" t="s">
        <v>81</v>
      </c>
      <c r="AH1279">
        <v>6</v>
      </c>
      <c r="AI1279" t="s">
        <v>83</v>
      </c>
      <c r="AJ1279">
        <v>0</v>
      </c>
      <c r="AK1279" t="s">
        <v>3036</v>
      </c>
      <c r="AL1279" t="s">
        <v>84</v>
      </c>
      <c r="AM1279" t="s">
        <v>71</v>
      </c>
      <c r="AN1279" t="s">
        <v>73</v>
      </c>
      <c r="AO1279" t="s">
        <v>81</v>
      </c>
      <c r="AP1279" t="s">
        <v>73</v>
      </c>
      <c r="AQ1279" t="s">
        <v>8241</v>
      </c>
      <c r="AT1279" t="s">
        <v>99</v>
      </c>
      <c r="AU1279" t="s">
        <v>67</v>
      </c>
    </row>
    <row r="1280" spans="1:47" x14ac:dyDescent="0.25">
      <c r="A1280">
        <v>2482</v>
      </c>
      <c r="B1280" t="s">
        <v>8242</v>
      </c>
      <c r="C1280" t="s">
        <v>67</v>
      </c>
      <c r="D1280" t="s">
        <v>8243</v>
      </c>
      <c r="E1280" t="s">
        <v>8244</v>
      </c>
      <c r="F1280" t="s">
        <v>8244</v>
      </c>
      <c r="G1280" t="s">
        <v>8245</v>
      </c>
      <c r="H1280" t="s">
        <v>71</v>
      </c>
      <c r="I1280" s="39">
        <v>39325.647916666669</v>
      </c>
      <c r="J1280" t="s">
        <v>8246</v>
      </c>
      <c r="K1280">
        <v>1500</v>
      </c>
      <c r="L1280">
        <v>0</v>
      </c>
      <c r="M1280" t="s">
        <v>73</v>
      </c>
      <c r="N1280" t="s">
        <v>74</v>
      </c>
      <c r="O1280" t="s">
        <v>75</v>
      </c>
      <c r="P1280">
        <v>9</v>
      </c>
      <c r="Q1280">
        <v>1</v>
      </c>
      <c r="R1280">
        <v>15</v>
      </c>
      <c r="S1280">
        <v>1</v>
      </c>
      <c r="T1280" t="s">
        <v>76</v>
      </c>
      <c r="U1280" t="s">
        <v>77</v>
      </c>
      <c r="V1280">
        <v>30</v>
      </c>
      <c r="W1280" t="s">
        <v>78</v>
      </c>
      <c r="X1280">
        <v>0</v>
      </c>
      <c r="Y1280" t="s">
        <v>79</v>
      </c>
      <c r="Z1280" t="s">
        <v>3866</v>
      </c>
      <c r="AA1280" t="s">
        <v>81</v>
      </c>
      <c r="AB1280" t="s">
        <v>82</v>
      </c>
      <c r="AC1280">
        <v>1</v>
      </c>
      <c r="AD1280" t="s">
        <v>78</v>
      </c>
      <c r="AE1280">
        <v>0</v>
      </c>
      <c r="AF1280">
        <v>0</v>
      </c>
      <c r="AG1280" t="s">
        <v>81</v>
      </c>
      <c r="AH1280">
        <v>6</v>
      </c>
      <c r="AI1280" t="s">
        <v>83</v>
      </c>
      <c r="AJ1280">
        <v>0</v>
      </c>
      <c r="AK1280" t="s">
        <v>8242</v>
      </c>
      <c r="AL1280" t="s">
        <v>84</v>
      </c>
      <c r="AM1280" t="s">
        <v>71</v>
      </c>
      <c r="AN1280" t="s">
        <v>73</v>
      </c>
      <c r="AO1280" t="s">
        <v>81</v>
      </c>
      <c r="AP1280" t="s">
        <v>73</v>
      </c>
      <c r="AQ1280" t="s">
        <v>8247</v>
      </c>
      <c r="AT1280" t="s">
        <v>86</v>
      </c>
      <c r="AU1280" t="s">
        <v>67</v>
      </c>
    </row>
    <row r="1281" spans="1:47" x14ac:dyDescent="0.25">
      <c r="A1281">
        <v>2483</v>
      </c>
      <c r="B1281" t="s">
        <v>8248</v>
      </c>
      <c r="C1281" t="s">
        <v>101</v>
      </c>
      <c r="D1281" t="s">
        <v>8249</v>
      </c>
      <c r="E1281" t="s">
        <v>8250</v>
      </c>
      <c r="F1281" t="s">
        <v>8250</v>
      </c>
      <c r="G1281" t="s">
        <v>8251</v>
      </c>
      <c r="H1281" t="s">
        <v>71</v>
      </c>
      <c r="I1281" s="39">
        <v>39328.631249999999</v>
      </c>
      <c r="J1281" t="s">
        <v>8252</v>
      </c>
      <c r="K1281">
        <v>1500</v>
      </c>
      <c r="L1281">
        <v>8236.34</v>
      </c>
      <c r="M1281" t="s">
        <v>73</v>
      </c>
      <c r="N1281" t="s">
        <v>74</v>
      </c>
      <c r="O1281" t="s">
        <v>75</v>
      </c>
      <c r="P1281">
        <v>3</v>
      </c>
      <c r="Q1281">
        <v>1</v>
      </c>
      <c r="R1281">
        <v>2</v>
      </c>
      <c r="S1281">
        <v>11</v>
      </c>
      <c r="T1281" t="s">
        <v>76</v>
      </c>
      <c r="U1281" t="s">
        <v>77</v>
      </c>
      <c r="V1281">
        <v>30</v>
      </c>
      <c r="W1281" t="s">
        <v>78</v>
      </c>
      <c r="X1281">
        <v>0</v>
      </c>
      <c r="Y1281" t="s">
        <v>79</v>
      </c>
      <c r="Z1281" t="s">
        <v>347</v>
      </c>
      <c r="AA1281" t="s">
        <v>81</v>
      </c>
      <c r="AB1281" t="s">
        <v>82</v>
      </c>
      <c r="AC1281">
        <v>11</v>
      </c>
      <c r="AD1281" t="s">
        <v>78</v>
      </c>
      <c r="AE1281">
        <v>0</v>
      </c>
      <c r="AF1281">
        <v>0</v>
      </c>
      <c r="AG1281" t="s">
        <v>81</v>
      </c>
      <c r="AH1281">
        <v>6</v>
      </c>
      <c r="AI1281" t="s">
        <v>83</v>
      </c>
      <c r="AJ1281">
        <v>0</v>
      </c>
      <c r="AK1281" t="s">
        <v>8248</v>
      </c>
      <c r="AL1281" t="s">
        <v>84</v>
      </c>
      <c r="AM1281" t="s">
        <v>71</v>
      </c>
      <c r="AN1281" t="s">
        <v>73</v>
      </c>
      <c r="AO1281" t="s">
        <v>81</v>
      </c>
      <c r="AP1281" t="s">
        <v>73</v>
      </c>
      <c r="AQ1281" t="s">
        <v>8253</v>
      </c>
      <c r="AT1281" t="s">
        <v>99</v>
      </c>
      <c r="AU1281" t="s">
        <v>67</v>
      </c>
    </row>
    <row r="1282" spans="1:47" x14ac:dyDescent="0.25">
      <c r="A1282">
        <v>2484</v>
      </c>
      <c r="B1282" t="s">
        <v>8254</v>
      </c>
      <c r="C1282" t="s">
        <v>67</v>
      </c>
      <c r="D1282" t="s">
        <v>8255</v>
      </c>
      <c r="E1282" t="s">
        <v>8256</v>
      </c>
      <c r="F1282" t="s">
        <v>8256</v>
      </c>
      <c r="G1282" t="s">
        <v>8257</v>
      </c>
      <c r="H1282" t="s">
        <v>71</v>
      </c>
      <c r="I1282" s="39">
        <v>39366.707638888889</v>
      </c>
      <c r="J1282" t="s">
        <v>8258</v>
      </c>
      <c r="K1282">
        <v>1500</v>
      </c>
      <c r="L1282">
        <v>0</v>
      </c>
      <c r="M1282" t="s">
        <v>73</v>
      </c>
      <c r="N1282" t="s">
        <v>74</v>
      </c>
      <c r="O1282" t="s">
        <v>75</v>
      </c>
      <c r="P1282">
        <v>3</v>
      </c>
      <c r="Q1282">
        <v>1</v>
      </c>
      <c r="R1282">
        <v>3</v>
      </c>
      <c r="S1282">
        <v>11</v>
      </c>
      <c r="T1282" t="s">
        <v>76</v>
      </c>
      <c r="U1282" t="s">
        <v>77</v>
      </c>
      <c r="V1282">
        <v>30</v>
      </c>
      <c r="W1282" t="s">
        <v>78</v>
      </c>
      <c r="X1282">
        <v>0</v>
      </c>
      <c r="Y1282" t="s">
        <v>79</v>
      </c>
      <c r="Z1282" t="s">
        <v>6969</v>
      </c>
      <c r="AA1282" t="s">
        <v>81</v>
      </c>
      <c r="AB1282" t="s">
        <v>82</v>
      </c>
      <c r="AC1282">
        <v>11</v>
      </c>
      <c r="AD1282" t="s">
        <v>78</v>
      </c>
      <c r="AE1282">
        <v>0</v>
      </c>
      <c r="AF1282">
        <v>0</v>
      </c>
      <c r="AG1282" t="s">
        <v>81</v>
      </c>
      <c r="AH1282">
        <v>6</v>
      </c>
      <c r="AI1282" t="s">
        <v>83</v>
      </c>
      <c r="AJ1282">
        <v>0</v>
      </c>
      <c r="AK1282" t="s">
        <v>8254</v>
      </c>
      <c r="AL1282" t="s">
        <v>84</v>
      </c>
      <c r="AM1282" t="s">
        <v>71</v>
      </c>
      <c r="AN1282" t="s">
        <v>73</v>
      </c>
      <c r="AO1282" t="s">
        <v>81</v>
      </c>
      <c r="AP1282" t="s">
        <v>73</v>
      </c>
      <c r="AQ1282" t="s">
        <v>8259</v>
      </c>
      <c r="AT1282" t="s">
        <v>99</v>
      </c>
      <c r="AU1282" t="s">
        <v>67</v>
      </c>
    </row>
    <row r="1283" spans="1:47" x14ac:dyDescent="0.25">
      <c r="A1283">
        <v>2485</v>
      </c>
      <c r="B1283" t="s">
        <v>8260</v>
      </c>
      <c r="C1283" t="s">
        <v>67</v>
      </c>
      <c r="D1283" t="s">
        <v>8261</v>
      </c>
      <c r="E1283" t="s">
        <v>8262</v>
      </c>
      <c r="F1283" t="s">
        <v>8262</v>
      </c>
      <c r="G1283" t="s">
        <v>8263</v>
      </c>
      <c r="H1283" t="s">
        <v>8264</v>
      </c>
      <c r="I1283" s="39">
        <v>39325.707638888889</v>
      </c>
      <c r="J1283" t="s">
        <v>8265</v>
      </c>
      <c r="K1283">
        <v>5</v>
      </c>
      <c r="L1283">
        <v>12558.31</v>
      </c>
      <c r="M1283" t="s">
        <v>73</v>
      </c>
      <c r="N1283" t="s">
        <v>74</v>
      </c>
      <c r="O1283" t="s">
        <v>75</v>
      </c>
      <c r="P1283">
        <v>5</v>
      </c>
      <c r="Q1283">
        <v>1</v>
      </c>
      <c r="R1283">
        <v>12</v>
      </c>
      <c r="S1283">
        <v>95</v>
      </c>
      <c r="T1283" t="s">
        <v>79</v>
      </c>
      <c r="U1283" t="s">
        <v>77</v>
      </c>
      <c r="V1283">
        <v>30</v>
      </c>
      <c r="W1283" t="s">
        <v>78</v>
      </c>
      <c r="X1283">
        <v>0</v>
      </c>
      <c r="Y1283" t="s">
        <v>79</v>
      </c>
      <c r="Z1283" t="s">
        <v>904</v>
      </c>
      <c r="AA1283" t="s">
        <v>81</v>
      </c>
      <c r="AB1283" t="s">
        <v>82</v>
      </c>
      <c r="AC1283">
        <v>95</v>
      </c>
      <c r="AD1283" t="s">
        <v>634</v>
      </c>
      <c r="AE1283">
        <v>0</v>
      </c>
      <c r="AF1283">
        <v>0</v>
      </c>
      <c r="AG1283" t="s">
        <v>81</v>
      </c>
      <c r="AH1283">
        <v>6</v>
      </c>
      <c r="AI1283" t="s">
        <v>83</v>
      </c>
      <c r="AJ1283">
        <v>0</v>
      </c>
      <c r="AK1283" t="s">
        <v>8266</v>
      </c>
      <c r="AL1283" t="s">
        <v>84</v>
      </c>
      <c r="AM1283" t="s">
        <v>71</v>
      </c>
      <c r="AN1283" t="s">
        <v>73</v>
      </c>
      <c r="AO1283" t="s">
        <v>81</v>
      </c>
      <c r="AP1283" t="s">
        <v>73</v>
      </c>
      <c r="AQ1283" t="s">
        <v>79</v>
      </c>
      <c r="AT1283" t="s">
        <v>81</v>
      </c>
      <c r="AU1283" t="s">
        <v>67</v>
      </c>
    </row>
    <row r="1284" spans="1:47" x14ac:dyDescent="0.25">
      <c r="A1284">
        <v>2486</v>
      </c>
      <c r="B1284" t="s">
        <v>8267</v>
      </c>
      <c r="C1284" t="s">
        <v>67</v>
      </c>
      <c r="D1284" t="s">
        <v>8268</v>
      </c>
      <c r="E1284" t="s">
        <v>8269</v>
      </c>
      <c r="F1284" t="s">
        <v>8269</v>
      </c>
      <c r="G1284" t="s">
        <v>8270</v>
      </c>
      <c r="H1284" t="s">
        <v>8271</v>
      </c>
      <c r="I1284" s="39">
        <v>39325.719444444447</v>
      </c>
      <c r="J1284" t="s">
        <v>8272</v>
      </c>
      <c r="K1284">
        <v>5</v>
      </c>
      <c r="L1284">
        <v>1815.62</v>
      </c>
      <c r="M1284" t="s">
        <v>73</v>
      </c>
      <c r="N1284" t="s">
        <v>74</v>
      </c>
      <c r="O1284" t="s">
        <v>75</v>
      </c>
      <c r="P1284">
        <v>9</v>
      </c>
      <c r="Q1284">
        <v>1</v>
      </c>
      <c r="R1284">
        <v>5</v>
      </c>
      <c r="S1284">
        <v>95</v>
      </c>
      <c r="T1284" t="s">
        <v>79</v>
      </c>
      <c r="U1284" t="s">
        <v>77</v>
      </c>
      <c r="V1284">
        <v>30</v>
      </c>
      <c r="W1284" t="s">
        <v>78</v>
      </c>
      <c r="X1284">
        <v>0</v>
      </c>
      <c r="Y1284" t="s">
        <v>79</v>
      </c>
      <c r="Z1284" t="s">
        <v>904</v>
      </c>
      <c r="AA1284" t="s">
        <v>81</v>
      </c>
      <c r="AB1284" t="s">
        <v>82</v>
      </c>
      <c r="AC1284">
        <v>95</v>
      </c>
      <c r="AD1284" t="s">
        <v>634</v>
      </c>
      <c r="AE1284">
        <v>0</v>
      </c>
      <c r="AF1284">
        <v>0</v>
      </c>
      <c r="AG1284" t="s">
        <v>81</v>
      </c>
      <c r="AH1284">
        <v>6</v>
      </c>
      <c r="AI1284" t="s">
        <v>83</v>
      </c>
      <c r="AJ1284">
        <v>0</v>
      </c>
      <c r="AK1284" t="s">
        <v>8268</v>
      </c>
      <c r="AL1284" t="s">
        <v>84</v>
      </c>
      <c r="AM1284" t="s">
        <v>71</v>
      </c>
      <c r="AN1284" t="s">
        <v>73</v>
      </c>
      <c r="AO1284" t="s">
        <v>81</v>
      </c>
      <c r="AP1284" t="s">
        <v>73</v>
      </c>
      <c r="AQ1284" t="s">
        <v>8273</v>
      </c>
      <c r="AT1284" t="s">
        <v>78</v>
      </c>
      <c r="AU1284" t="s">
        <v>67</v>
      </c>
    </row>
    <row r="1285" spans="1:47" x14ac:dyDescent="0.25">
      <c r="A1285">
        <v>2487</v>
      </c>
      <c r="B1285" t="s">
        <v>8274</v>
      </c>
      <c r="C1285" t="s">
        <v>67</v>
      </c>
      <c r="D1285" t="s">
        <v>8274</v>
      </c>
      <c r="E1285" t="s">
        <v>8275</v>
      </c>
      <c r="F1285" t="s">
        <v>8275</v>
      </c>
      <c r="G1285" t="s">
        <v>8276</v>
      </c>
      <c r="H1285" t="s">
        <v>71</v>
      </c>
      <c r="I1285" s="39">
        <v>39328.612500000003</v>
      </c>
      <c r="J1285" t="s">
        <v>8277</v>
      </c>
      <c r="K1285">
        <v>1500</v>
      </c>
      <c r="L1285">
        <v>0</v>
      </c>
      <c r="M1285" t="s">
        <v>73</v>
      </c>
      <c r="N1285" t="s">
        <v>74</v>
      </c>
      <c r="O1285" t="s">
        <v>75</v>
      </c>
      <c r="P1285">
        <v>21</v>
      </c>
      <c r="Q1285">
        <v>1</v>
      </c>
      <c r="R1285">
        <v>1</v>
      </c>
      <c r="S1285">
        <v>7</v>
      </c>
      <c r="T1285" t="s">
        <v>76</v>
      </c>
      <c r="U1285" t="s">
        <v>77</v>
      </c>
      <c r="V1285">
        <v>30</v>
      </c>
      <c r="W1285" t="s">
        <v>78</v>
      </c>
      <c r="X1285">
        <v>0</v>
      </c>
      <c r="Y1285" t="s">
        <v>79</v>
      </c>
      <c r="Z1285" t="s">
        <v>3054</v>
      </c>
      <c r="AA1285" t="s">
        <v>81</v>
      </c>
      <c r="AB1285" t="s">
        <v>82</v>
      </c>
      <c r="AC1285">
        <v>7</v>
      </c>
      <c r="AD1285" t="s">
        <v>78</v>
      </c>
      <c r="AE1285">
        <v>0</v>
      </c>
      <c r="AF1285">
        <v>0</v>
      </c>
      <c r="AG1285" t="s">
        <v>81</v>
      </c>
      <c r="AH1285">
        <v>6</v>
      </c>
      <c r="AI1285" t="s">
        <v>83</v>
      </c>
      <c r="AJ1285">
        <v>0</v>
      </c>
      <c r="AK1285" t="s">
        <v>8274</v>
      </c>
      <c r="AL1285" t="s">
        <v>84</v>
      </c>
      <c r="AM1285" t="s">
        <v>71</v>
      </c>
      <c r="AN1285" t="s">
        <v>73</v>
      </c>
      <c r="AO1285" t="s">
        <v>81</v>
      </c>
      <c r="AP1285" t="s">
        <v>73</v>
      </c>
      <c r="AQ1285" t="s">
        <v>8278</v>
      </c>
      <c r="AT1285" t="s">
        <v>276</v>
      </c>
      <c r="AU1285" t="s">
        <v>67</v>
      </c>
    </row>
    <row r="1286" spans="1:47" x14ac:dyDescent="0.25">
      <c r="A1286">
        <v>2488</v>
      </c>
      <c r="B1286" t="s">
        <v>8279</v>
      </c>
      <c r="C1286" t="s">
        <v>67</v>
      </c>
      <c r="D1286" t="s">
        <v>8280</v>
      </c>
      <c r="E1286" t="s">
        <v>8281</v>
      </c>
      <c r="F1286" t="s">
        <v>8282</v>
      </c>
      <c r="G1286" t="s">
        <v>8283</v>
      </c>
      <c r="H1286" t="s">
        <v>71</v>
      </c>
      <c r="I1286" s="39">
        <v>39328.61041666667</v>
      </c>
      <c r="J1286" t="s">
        <v>8284</v>
      </c>
      <c r="K1286">
        <v>1500</v>
      </c>
      <c r="L1286">
        <v>1713.65</v>
      </c>
      <c r="M1286" t="s">
        <v>73</v>
      </c>
      <c r="N1286" t="s">
        <v>74</v>
      </c>
      <c r="O1286" t="s">
        <v>75</v>
      </c>
      <c r="P1286">
        <v>22</v>
      </c>
      <c r="Q1286">
        <v>1</v>
      </c>
      <c r="R1286">
        <v>7</v>
      </c>
      <c r="S1286">
        <v>21</v>
      </c>
      <c r="T1286" t="s">
        <v>76</v>
      </c>
      <c r="U1286" t="s">
        <v>77</v>
      </c>
      <c r="V1286">
        <v>30</v>
      </c>
      <c r="W1286" t="s">
        <v>78</v>
      </c>
      <c r="X1286">
        <v>0</v>
      </c>
      <c r="Y1286" t="s">
        <v>79</v>
      </c>
      <c r="Z1286" t="s">
        <v>567</v>
      </c>
      <c r="AA1286" t="s">
        <v>81</v>
      </c>
      <c r="AB1286" t="s">
        <v>82</v>
      </c>
      <c r="AC1286">
        <v>21</v>
      </c>
      <c r="AD1286" t="s">
        <v>78</v>
      </c>
      <c r="AE1286">
        <v>0</v>
      </c>
      <c r="AF1286">
        <v>0</v>
      </c>
      <c r="AG1286" t="s">
        <v>81</v>
      </c>
      <c r="AH1286">
        <v>6</v>
      </c>
      <c r="AI1286" t="s">
        <v>83</v>
      </c>
      <c r="AJ1286">
        <v>0</v>
      </c>
      <c r="AK1286" t="s">
        <v>8279</v>
      </c>
      <c r="AL1286" t="s">
        <v>84</v>
      </c>
      <c r="AM1286" t="s">
        <v>71</v>
      </c>
      <c r="AN1286" t="s">
        <v>73</v>
      </c>
      <c r="AO1286" t="s">
        <v>81</v>
      </c>
      <c r="AP1286" t="s">
        <v>73</v>
      </c>
      <c r="AQ1286" t="s">
        <v>8285</v>
      </c>
      <c r="AT1286" t="s">
        <v>445</v>
      </c>
      <c r="AU1286" t="s">
        <v>67</v>
      </c>
    </row>
    <row r="1287" spans="1:47" x14ac:dyDescent="0.25">
      <c r="A1287">
        <v>2489</v>
      </c>
      <c r="B1287" t="s">
        <v>8286</v>
      </c>
      <c r="C1287" t="s">
        <v>67</v>
      </c>
      <c r="D1287" t="s">
        <v>8287</v>
      </c>
      <c r="E1287" t="s">
        <v>8288</v>
      </c>
      <c r="F1287" t="s">
        <v>8288</v>
      </c>
      <c r="G1287" t="s">
        <v>8289</v>
      </c>
      <c r="H1287" t="s">
        <v>8290</v>
      </c>
      <c r="I1287" s="39">
        <v>39328.615277777775</v>
      </c>
      <c r="J1287" t="s">
        <v>8291</v>
      </c>
      <c r="K1287">
        <v>1500</v>
      </c>
      <c r="L1287">
        <v>0</v>
      </c>
      <c r="M1287" t="s">
        <v>73</v>
      </c>
      <c r="N1287" t="s">
        <v>74</v>
      </c>
      <c r="O1287" t="s">
        <v>75</v>
      </c>
      <c r="P1287">
        <v>16</v>
      </c>
      <c r="Q1287">
        <v>1</v>
      </c>
      <c r="R1287">
        <v>1</v>
      </c>
      <c r="S1287">
        <v>4</v>
      </c>
      <c r="T1287" t="s">
        <v>76</v>
      </c>
      <c r="U1287" t="s">
        <v>77</v>
      </c>
      <c r="V1287">
        <v>30</v>
      </c>
      <c r="W1287" t="s">
        <v>78</v>
      </c>
      <c r="X1287">
        <v>0</v>
      </c>
      <c r="Y1287" t="s">
        <v>79</v>
      </c>
      <c r="Z1287" t="s">
        <v>911</v>
      </c>
      <c r="AA1287" t="s">
        <v>81</v>
      </c>
      <c r="AB1287" t="s">
        <v>82</v>
      </c>
      <c r="AC1287">
        <v>4</v>
      </c>
      <c r="AD1287" t="s">
        <v>78</v>
      </c>
      <c r="AE1287">
        <v>0</v>
      </c>
      <c r="AF1287">
        <v>0</v>
      </c>
      <c r="AG1287" t="s">
        <v>81</v>
      </c>
      <c r="AH1287">
        <v>6</v>
      </c>
      <c r="AI1287" t="s">
        <v>83</v>
      </c>
      <c r="AJ1287">
        <v>0</v>
      </c>
      <c r="AK1287" t="s">
        <v>8286</v>
      </c>
      <c r="AL1287" t="s">
        <v>84</v>
      </c>
      <c r="AM1287" t="s">
        <v>71</v>
      </c>
      <c r="AN1287" t="s">
        <v>73</v>
      </c>
      <c r="AO1287" t="s">
        <v>81</v>
      </c>
      <c r="AP1287" t="s">
        <v>73</v>
      </c>
      <c r="AQ1287" t="s">
        <v>8292</v>
      </c>
      <c r="AT1287" t="s">
        <v>445</v>
      </c>
      <c r="AU1287" t="s">
        <v>67</v>
      </c>
    </row>
    <row r="1288" spans="1:47" x14ac:dyDescent="0.25">
      <c r="A1288">
        <v>2490</v>
      </c>
      <c r="B1288" t="s">
        <v>8293</v>
      </c>
      <c r="C1288" t="s">
        <v>67</v>
      </c>
      <c r="D1288" t="s">
        <v>8294</v>
      </c>
      <c r="E1288" t="s">
        <v>8295</v>
      </c>
      <c r="F1288" t="s">
        <v>8295</v>
      </c>
      <c r="G1288" t="s">
        <v>8296</v>
      </c>
      <c r="H1288" t="s">
        <v>8297</v>
      </c>
      <c r="I1288" s="39">
        <v>39331.491666666669</v>
      </c>
      <c r="J1288" t="s">
        <v>8298</v>
      </c>
      <c r="K1288">
        <v>1500</v>
      </c>
      <c r="L1288">
        <v>0</v>
      </c>
      <c r="M1288" t="s">
        <v>73</v>
      </c>
      <c r="N1288" t="s">
        <v>74</v>
      </c>
      <c r="O1288" t="s">
        <v>75</v>
      </c>
      <c r="P1288">
        <v>1</v>
      </c>
      <c r="Q1288">
        <v>1</v>
      </c>
      <c r="R1288">
        <v>6</v>
      </c>
      <c r="S1288">
        <v>19</v>
      </c>
      <c r="T1288" t="s">
        <v>76</v>
      </c>
      <c r="U1288" t="s">
        <v>77</v>
      </c>
      <c r="V1288">
        <v>30</v>
      </c>
      <c r="W1288" t="s">
        <v>78</v>
      </c>
      <c r="X1288">
        <v>0</v>
      </c>
      <c r="Y1288" t="s">
        <v>84</v>
      </c>
      <c r="Z1288" t="s">
        <v>543</v>
      </c>
      <c r="AA1288" t="s">
        <v>81</v>
      </c>
      <c r="AB1288" t="s">
        <v>82</v>
      </c>
      <c r="AC1288">
        <v>19</v>
      </c>
      <c r="AD1288" t="s">
        <v>78</v>
      </c>
      <c r="AE1288">
        <v>0</v>
      </c>
      <c r="AF1288">
        <v>0</v>
      </c>
      <c r="AG1288" t="s">
        <v>81</v>
      </c>
      <c r="AH1288">
        <v>6</v>
      </c>
      <c r="AI1288" t="s">
        <v>83</v>
      </c>
      <c r="AJ1288">
        <v>0</v>
      </c>
      <c r="AK1288" t="s">
        <v>8293</v>
      </c>
      <c r="AL1288" t="s">
        <v>84</v>
      </c>
      <c r="AM1288" t="s">
        <v>71</v>
      </c>
      <c r="AN1288" t="s">
        <v>73</v>
      </c>
      <c r="AO1288" t="s">
        <v>81</v>
      </c>
      <c r="AP1288" t="s">
        <v>73</v>
      </c>
      <c r="AQ1288" t="s">
        <v>8299</v>
      </c>
      <c r="AT1288" t="s">
        <v>390</v>
      </c>
      <c r="AU1288" t="s">
        <v>67</v>
      </c>
    </row>
    <row r="1289" spans="1:47" x14ac:dyDescent="0.25">
      <c r="A1289">
        <v>2491</v>
      </c>
      <c r="B1289" t="s">
        <v>8300</v>
      </c>
      <c r="C1289" t="s">
        <v>67</v>
      </c>
      <c r="D1289" t="s">
        <v>8301</v>
      </c>
      <c r="E1289" t="s">
        <v>8302</v>
      </c>
      <c r="F1289" t="s">
        <v>8302</v>
      </c>
      <c r="G1289" t="s">
        <v>8303</v>
      </c>
      <c r="H1289" t="s">
        <v>71</v>
      </c>
      <c r="I1289" s="39">
        <v>39332.433333333334</v>
      </c>
      <c r="J1289" t="s">
        <v>8304</v>
      </c>
      <c r="K1289">
        <v>1500</v>
      </c>
      <c r="L1289">
        <v>0</v>
      </c>
      <c r="M1289" t="s">
        <v>73</v>
      </c>
      <c r="N1289" t="s">
        <v>74</v>
      </c>
      <c r="O1289" t="s">
        <v>75</v>
      </c>
      <c r="P1289">
        <v>1</v>
      </c>
      <c r="Q1289">
        <v>1</v>
      </c>
      <c r="R1289">
        <v>5</v>
      </c>
      <c r="S1289">
        <v>2</v>
      </c>
      <c r="T1289" t="s">
        <v>76</v>
      </c>
      <c r="U1289" t="s">
        <v>77</v>
      </c>
      <c r="V1289">
        <v>30</v>
      </c>
      <c r="W1289" t="s">
        <v>78</v>
      </c>
      <c r="X1289">
        <v>0</v>
      </c>
      <c r="Y1289" t="s">
        <v>84</v>
      </c>
      <c r="Z1289" t="s">
        <v>231</v>
      </c>
      <c r="AA1289" t="s">
        <v>81</v>
      </c>
      <c r="AB1289" t="s">
        <v>82</v>
      </c>
      <c r="AC1289">
        <v>2</v>
      </c>
      <c r="AD1289" t="s">
        <v>78</v>
      </c>
      <c r="AE1289">
        <v>0</v>
      </c>
      <c r="AF1289">
        <v>0</v>
      </c>
      <c r="AG1289" t="s">
        <v>81</v>
      </c>
      <c r="AH1289">
        <v>6</v>
      </c>
      <c r="AI1289" t="s">
        <v>83</v>
      </c>
      <c r="AJ1289">
        <v>0</v>
      </c>
      <c r="AK1289" t="s">
        <v>8300</v>
      </c>
      <c r="AL1289" t="s">
        <v>84</v>
      </c>
      <c r="AM1289" t="s">
        <v>71</v>
      </c>
      <c r="AN1289" t="s">
        <v>73</v>
      </c>
      <c r="AO1289" t="s">
        <v>81</v>
      </c>
      <c r="AP1289" t="s">
        <v>73</v>
      </c>
      <c r="AQ1289" t="s">
        <v>8305</v>
      </c>
      <c r="AT1289" t="s">
        <v>232</v>
      </c>
      <c r="AU1289" t="s">
        <v>67</v>
      </c>
    </row>
    <row r="1290" spans="1:47" x14ac:dyDescent="0.25">
      <c r="A1290">
        <v>2492</v>
      </c>
      <c r="B1290" t="s">
        <v>8306</v>
      </c>
      <c r="C1290" t="s">
        <v>67</v>
      </c>
      <c r="D1290" t="s">
        <v>8306</v>
      </c>
      <c r="E1290" t="s">
        <v>8307</v>
      </c>
      <c r="F1290" t="s">
        <v>8307</v>
      </c>
      <c r="G1290" t="s">
        <v>8308</v>
      </c>
      <c r="H1290" t="s">
        <v>71</v>
      </c>
      <c r="I1290" s="39">
        <v>39332.446527777778</v>
      </c>
      <c r="J1290" t="s">
        <v>8309</v>
      </c>
      <c r="K1290">
        <v>250</v>
      </c>
      <c r="L1290">
        <v>0</v>
      </c>
      <c r="M1290" t="s">
        <v>73</v>
      </c>
      <c r="N1290" t="s">
        <v>74</v>
      </c>
      <c r="O1290" t="s">
        <v>75</v>
      </c>
      <c r="P1290">
        <v>22</v>
      </c>
      <c r="Q1290">
        <v>1</v>
      </c>
      <c r="R1290">
        <v>2</v>
      </c>
      <c r="S1290">
        <v>21</v>
      </c>
      <c r="T1290" t="s">
        <v>76</v>
      </c>
      <c r="U1290" t="s">
        <v>77</v>
      </c>
      <c r="V1290">
        <v>30</v>
      </c>
      <c r="W1290" t="s">
        <v>78</v>
      </c>
      <c r="X1290">
        <v>0</v>
      </c>
      <c r="Y1290" t="s">
        <v>79</v>
      </c>
      <c r="Z1290" t="s">
        <v>652</v>
      </c>
      <c r="AA1290" t="s">
        <v>81</v>
      </c>
      <c r="AB1290" t="s">
        <v>82</v>
      </c>
      <c r="AC1290">
        <v>21</v>
      </c>
      <c r="AD1290" t="s">
        <v>78</v>
      </c>
      <c r="AE1290">
        <v>0</v>
      </c>
      <c r="AF1290">
        <v>0</v>
      </c>
      <c r="AG1290" t="s">
        <v>81</v>
      </c>
      <c r="AH1290">
        <v>6</v>
      </c>
      <c r="AI1290" t="s">
        <v>2572</v>
      </c>
      <c r="AJ1290">
        <v>0</v>
      </c>
      <c r="AK1290" t="s">
        <v>8306</v>
      </c>
      <c r="AL1290" t="s">
        <v>84</v>
      </c>
      <c r="AM1290" t="s">
        <v>71</v>
      </c>
      <c r="AN1290" t="s">
        <v>73</v>
      </c>
      <c r="AO1290" t="s">
        <v>81</v>
      </c>
      <c r="AP1290" t="s">
        <v>73</v>
      </c>
      <c r="AQ1290" t="s">
        <v>8310</v>
      </c>
      <c r="AT1290" t="s">
        <v>99</v>
      </c>
      <c r="AU1290" t="s">
        <v>67</v>
      </c>
    </row>
    <row r="1291" spans="1:47" x14ac:dyDescent="0.25">
      <c r="A1291">
        <v>2493</v>
      </c>
      <c r="B1291" t="s">
        <v>8311</v>
      </c>
      <c r="C1291" t="s">
        <v>67</v>
      </c>
      <c r="D1291" t="s">
        <v>8312</v>
      </c>
      <c r="E1291" t="s">
        <v>8313</v>
      </c>
      <c r="F1291" t="s">
        <v>8313</v>
      </c>
      <c r="G1291" t="s">
        <v>8314</v>
      </c>
      <c r="H1291" t="s">
        <v>8315</v>
      </c>
      <c r="I1291" s="39">
        <v>41880.559027777781</v>
      </c>
      <c r="J1291" t="s">
        <v>8316</v>
      </c>
      <c r="K1291">
        <v>25000</v>
      </c>
      <c r="L1291">
        <v>1537.03</v>
      </c>
      <c r="M1291" t="s">
        <v>73</v>
      </c>
      <c r="N1291" t="s">
        <v>74</v>
      </c>
      <c r="O1291" t="s">
        <v>75</v>
      </c>
      <c r="P1291">
        <v>1</v>
      </c>
      <c r="Q1291">
        <v>1</v>
      </c>
      <c r="R1291">
        <v>5</v>
      </c>
      <c r="S1291">
        <v>13</v>
      </c>
      <c r="T1291" t="s">
        <v>76</v>
      </c>
      <c r="U1291" t="s">
        <v>77</v>
      </c>
      <c r="V1291">
        <v>30</v>
      </c>
      <c r="W1291" t="s">
        <v>78</v>
      </c>
      <c r="X1291">
        <v>0</v>
      </c>
      <c r="Y1291" t="s">
        <v>84</v>
      </c>
      <c r="Z1291" t="s">
        <v>137</v>
      </c>
      <c r="AA1291" t="s">
        <v>81</v>
      </c>
      <c r="AB1291" t="s">
        <v>82</v>
      </c>
      <c r="AC1291">
        <v>13</v>
      </c>
      <c r="AD1291" t="s">
        <v>78</v>
      </c>
      <c r="AE1291">
        <v>0</v>
      </c>
      <c r="AF1291">
        <v>0</v>
      </c>
      <c r="AG1291" t="s">
        <v>81</v>
      </c>
      <c r="AH1291">
        <v>6</v>
      </c>
      <c r="AI1291" t="s">
        <v>83</v>
      </c>
      <c r="AJ1291">
        <v>0</v>
      </c>
      <c r="AK1291" t="s">
        <v>8311</v>
      </c>
      <c r="AL1291" t="s">
        <v>84</v>
      </c>
      <c r="AM1291" t="s">
        <v>71</v>
      </c>
      <c r="AN1291" t="s">
        <v>73</v>
      </c>
      <c r="AO1291" t="s">
        <v>81</v>
      </c>
      <c r="AP1291" t="s">
        <v>73</v>
      </c>
      <c r="AQ1291" t="s">
        <v>785</v>
      </c>
      <c r="AR1291" t="s">
        <v>71</v>
      </c>
      <c r="AS1291" t="s">
        <v>8317</v>
      </c>
      <c r="AT1291" t="s">
        <v>71</v>
      </c>
      <c r="AU1291" t="s">
        <v>67</v>
      </c>
    </row>
    <row r="1292" spans="1:47" x14ac:dyDescent="0.25">
      <c r="A1292">
        <v>2494</v>
      </c>
      <c r="B1292" t="s">
        <v>8318</v>
      </c>
      <c r="C1292" t="s">
        <v>101</v>
      </c>
      <c r="D1292" t="s">
        <v>8319</v>
      </c>
      <c r="E1292" t="s">
        <v>7104</v>
      </c>
      <c r="F1292" t="s">
        <v>7104</v>
      </c>
      <c r="G1292" t="s">
        <v>8320</v>
      </c>
      <c r="H1292" t="s">
        <v>8321</v>
      </c>
      <c r="I1292" s="39">
        <v>39338.626388888886</v>
      </c>
      <c r="J1292" t="s">
        <v>8322</v>
      </c>
      <c r="K1292">
        <v>1500</v>
      </c>
      <c r="L1292">
        <v>1466.96</v>
      </c>
      <c r="M1292" t="s">
        <v>73</v>
      </c>
      <c r="N1292" t="s">
        <v>74</v>
      </c>
      <c r="O1292" t="s">
        <v>75</v>
      </c>
      <c r="P1292">
        <v>9</v>
      </c>
      <c r="Q1292">
        <v>1</v>
      </c>
      <c r="R1292">
        <v>15</v>
      </c>
      <c r="S1292">
        <v>1</v>
      </c>
      <c r="T1292" t="s">
        <v>76</v>
      </c>
      <c r="U1292" t="s">
        <v>77</v>
      </c>
      <c r="V1292">
        <v>30</v>
      </c>
      <c r="W1292" t="s">
        <v>78</v>
      </c>
      <c r="X1292">
        <v>0</v>
      </c>
      <c r="Y1292" t="s">
        <v>79</v>
      </c>
      <c r="Z1292" t="s">
        <v>1809</v>
      </c>
      <c r="AA1292" t="s">
        <v>81</v>
      </c>
      <c r="AB1292" t="s">
        <v>82</v>
      </c>
      <c r="AC1292">
        <v>1</v>
      </c>
      <c r="AD1292" t="s">
        <v>78</v>
      </c>
      <c r="AE1292">
        <v>0</v>
      </c>
      <c r="AF1292">
        <v>0</v>
      </c>
      <c r="AG1292" t="s">
        <v>81</v>
      </c>
      <c r="AH1292">
        <v>6</v>
      </c>
      <c r="AI1292" t="s">
        <v>83</v>
      </c>
      <c r="AJ1292">
        <v>0</v>
      </c>
      <c r="AK1292" t="s">
        <v>8318</v>
      </c>
      <c r="AL1292" t="s">
        <v>84</v>
      </c>
      <c r="AM1292" t="s">
        <v>71</v>
      </c>
      <c r="AN1292" t="s">
        <v>73</v>
      </c>
      <c r="AO1292" t="s">
        <v>81</v>
      </c>
      <c r="AP1292" t="s">
        <v>73</v>
      </c>
      <c r="AQ1292" t="s">
        <v>8323</v>
      </c>
      <c r="AT1292" t="s">
        <v>81</v>
      </c>
      <c r="AU1292" t="s">
        <v>67</v>
      </c>
    </row>
    <row r="1293" spans="1:47" x14ac:dyDescent="0.25">
      <c r="A1293">
        <v>2495</v>
      </c>
      <c r="B1293" t="s">
        <v>8324</v>
      </c>
      <c r="C1293" t="s">
        <v>67</v>
      </c>
      <c r="D1293" t="s">
        <v>8325</v>
      </c>
      <c r="E1293" t="s">
        <v>8326</v>
      </c>
      <c r="F1293" t="s">
        <v>8326</v>
      </c>
      <c r="G1293" t="s">
        <v>8327</v>
      </c>
      <c r="H1293" t="s">
        <v>8328</v>
      </c>
      <c r="I1293" s="39">
        <v>39338.633333333331</v>
      </c>
      <c r="J1293" t="s">
        <v>8329</v>
      </c>
      <c r="K1293">
        <v>0</v>
      </c>
      <c r="L1293">
        <v>0</v>
      </c>
      <c r="M1293" t="s">
        <v>73</v>
      </c>
      <c r="N1293" t="s">
        <v>74</v>
      </c>
      <c r="O1293" t="s">
        <v>75</v>
      </c>
      <c r="P1293">
        <v>1</v>
      </c>
      <c r="Q1293">
        <v>1</v>
      </c>
      <c r="R1293">
        <v>5</v>
      </c>
      <c r="S1293">
        <v>2</v>
      </c>
      <c r="T1293" t="s">
        <v>76</v>
      </c>
      <c r="U1293" t="s">
        <v>77</v>
      </c>
      <c r="V1293">
        <v>8</v>
      </c>
      <c r="W1293" t="s">
        <v>78</v>
      </c>
      <c r="X1293">
        <v>0</v>
      </c>
      <c r="Y1293" t="s">
        <v>84</v>
      </c>
      <c r="Z1293" t="s">
        <v>1007</v>
      </c>
      <c r="AA1293" t="s">
        <v>81</v>
      </c>
      <c r="AB1293" t="s">
        <v>82</v>
      </c>
      <c r="AC1293">
        <v>2</v>
      </c>
      <c r="AD1293" t="s">
        <v>78</v>
      </c>
      <c r="AE1293">
        <v>0</v>
      </c>
      <c r="AF1293">
        <v>0</v>
      </c>
      <c r="AG1293" t="s">
        <v>81</v>
      </c>
      <c r="AH1293">
        <v>6</v>
      </c>
      <c r="AI1293" t="s">
        <v>83</v>
      </c>
      <c r="AJ1293">
        <v>0</v>
      </c>
      <c r="AK1293" t="s">
        <v>8330</v>
      </c>
      <c r="AL1293" t="s">
        <v>84</v>
      </c>
      <c r="AM1293" t="s">
        <v>71</v>
      </c>
      <c r="AN1293" t="s">
        <v>73</v>
      </c>
      <c r="AO1293" t="s">
        <v>81</v>
      </c>
      <c r="AP1293" t="s">
        <v>73</v>
      </c>
      <c r="AQ1293" t="s">
        <v>8331</v>
      </c>
      <c r="AT1293" t="s">
        <v>137</v>
      </c>
      <c r="AU1293" t="s">
        <v>67</v>
      </c>
    </row>
    <row r="1294" spans="1:47" x14ac:dyDescent="0.25">
      <c r="A1294">
        <v>2496</v>
      </c>
      <c r="B1294" t="s">
        <v>8332</v>
      </c>
      <c r="C1294" t="s">
        <v>67</v>
      </c>
      <c r="D1294" t="s">
        <v>6189</v>
      </c>
      <c r="E1294" t="s">
        <v>8333</v>
      </c>
      <c r="F1294" t="s">
        <v>8333</v>
      </c>
      <c r="G1294" t="s">
        <v>8334</v>
      </c>
      <c r="H1294" t="s">
        <v>8335</v>
      </c>
      <c r="I1294" s="39">
        <v>39338.654166666667</v>
      </c>
      <c r="J1294" t="s">
        <v>8336</v>
      </c>
      <c r="K1294">
        <v>1500</v>
      </c>
      <c r="L1294">
        <v>0</v>
      </c>
      <c r="M1294" t="s">
        <v>73</v>
      </c>
      <c r="N1294" t="s">
        <v>74</v>
      </c>
      <c r="O1294" t="s">
        <v>75</v>
      </c>
      <c r="P1294">
        <v>1</v>
      </c>
      <c r="Q1294">
        <v>1</v>
      </c>
      <c r="R1294">
        <v>5</v>
      </c>
      <c r="S1294">
        <v>17</v>
      </c>
      <c r="T1294" t="s">
        <v>76</v>
      </c>
      <c r="U1294" t="s">
        <v>77</v>
      </c>
      <c r="V1294">
        <v>30</v>
      </c>
      <c r="W1294" t="s">
        <v>78</v>
      </c>
      <c r="X1294">
        <v>0</v>
      </c>
      <c r="Y1294" t="s">
        <v>84</v>
      </c>
      <c r="Z1294" t="s">
        <v>379</v>
      </c>
      <c r="AA1294" t="s">
        <v>81</v>
      </c>
      <c r="AB1294" t="s">
        <v>82</v>
      </c>
      <c r="AC1294">
        <v>17</v>
      </c>
      <c r="AD1294" t="s">
        <v>78</v>
      </c>
      <c r="AE1294">
        <v>0</v>
      </c>
      <c r="AF1294">
        <v>0</v>
      </c>
      <c r="AG1294" t="s">
        <v>81</v>
      </c>
      <c r="AH1294">
        <v>6</v>
      </c>
      <c r="AI1294" t="s">
        <v>83</v>
      </c>
      <c r="AJ1294">
        <v>0</v>
      </c>
      <c r="AK1294" t="s">
        <v>6189</v>
      </c>
      <c r="AL1294" t="s">
        <v>84</v>
      </c>
      <c r="AM1294" t="s">
        <v>71</v>
      </c>
      <c r="AN1294" t="s">
        <v>73</v>
      </c>
      <c r="AO1294" t="s">
        <v>81</v>
      </c>
      <c r="AP1294" t="s">
        <v>73</v>
      </c>
      <c r="AQ1294" t="s">
        <v>8337</v>
      </c>
      <c r="AT1294" t="s">
        <v>382</v>
      </c>
      <c r="AU1294" t="s">
        <v>67</v>
      </c>
    </row>
    <row r="1295" spans="1:47" x14ac:dyDescent="0.25">
      <c r="A1295">
        <v>2497</v>
      </c>
      <c r="B1295" t="s">
        <v>8338</v>
      </c>
      <c r="C1295" t="s">
        <v>101</v>
      </c>
      <c r="D1295" t="s">
        <v>8339</v>
      </c>
      <c r="E1295" t="s">
        <v>8340</v>
      </c>
      <c r="F1295" t="s">
        <v>8340</v>
      </c>
      <c r="G1295" t="s">
        <v>8341</v>
      </c>
      <c r="H1295" t="s">
        <v>8342</v>
      </c>
      <c r="I1295" s="39">
        <v>39339.505555555559</v>
      </c>
      <c r="J1295" t="s">
        <v>8343</v>
      </c>
      <c r="K1295">
        <v>1000</v>
      </c>
      <c r="L1295">
        <v>32941.449999999997</v>
      </c>
      <c r="M1295" t="s">
        <v>73</v>
      </c>
      <c r="N1295" t="s">
        <v>74</v>
      </c>
      <c r="O1295" t="s">
        <v>75</v>
      </c>
      <c r="P1295">
        <v>4</v>
      </c>
      <c r="Q1295">
        <v>1</v>
      </c>
      <c r="R1295">
        <v>2</v>
      </c>
      <c r="S1295">
        <v>9</v>
      </c>
      <c r="T1295" t="s">
        <v>76</v>
      </c>
      <c r="U1295" t="s">
        <v>77</v>
      </c>
      <c r="V1295">
        <v>30</v>
      </c>
      <c r="W1295" t="s">
        <v>78</v>
      </c>
      <c r="X1295">
        <v>0</v>
      </c>
      <c r="Y1295" t="s">
        <v>79</v>
      </c>
      <c r="Z1295" t="s">
        <v>347</v>
      </c>
      <c r="AA1295" t="s">
        <v>81</v>
      </c>
      <c r="AB1295" t="s">
        <v>82</v>
      </c>
      <c r="AC1295">
        <v>9</v>
      </c>
      <c r="AD1295" t="s">
        <v>78</v>
      </c>
      <c r="AE1295">
        <v>0</v>
      </c>
      <c r="AF1295">
        <v>0</v>
      </c>
      <c r="AG1295" t="s">
        <v>81</v>
      </c>
      <c r="AH1295">
        <v>6</v>
      </c>
      <c r="AI1295" t="s">
        <v>83</v>
      </c>
      <c r="AJ1295">
        <v>0</v>
      </c>
      <c r="AK1295" t="s">
        <v>8338</v>
      </c>
      <c r="AL1295" t="s">
        <v>84</v>
      </c>
      <c r="AM1295" t="s">
        <v>71</v>
      </c>
      <c r="AN1295" t="s">
        <v>73</v>
      </c>
      <c r="AO1295" t="s">
        <v>81</v>
      </c>
      <c r="AP1295" t="s">
        <v>73</v>
      </c>
      <c r="AQ1295" t="s">
        <v>8344</v>
      </c>
      <c r="AT1295" t="s">
        <v>81</v>
      </c>
      <c r="AU1295" t="s">
        <v>67</v>
      </c>
    </row>
    <row r="1296" spans="1:47" x14ac:dyDescent="0.25">
      <c r="A1296">
        <v>2498</v>
      </c>
      <c r="B1296" t="s">
        <v>8345</v>
      </c>
      <c r="C1296" t="s">
        <v>67</v>
      </c>
      <c r="D1296" t="s">
        <v>8346</v>
      </c>
      <c r="E1296" t="s">
        <v>8347</v>
      </c>
      <c r="F1296" t="s">
        <v>8347</v>
      </c>
      <c r="G1296" t="s">
        <v>8348</v>
      </c>
      <c r="H1296" t="s">
        <v>71</v>
      </c>
      <c r="I1296" s="39">
        <v>39379.646527777775</v>
      </c>
      <c r="J1296" t="s">
        <v>8349</v>
      </c>
      <c r="K1296">
        <v>2000</v>
      </c>
      <c r="L1296">
        <v>0</v>
      </c>
      <c r="M1296" t="s">
        <v>73</v>
      </c>
      <c r="N1296" t="s">
        <v>74</v>
      </c>
      <c r="O1296" t="s">
        <v>75</v>
      </c>
      <c r="P1296">
        <v>2</v>
      </c>
      <c r="Q1296">
        <v>1</v>
      </c>
      <c r="R1296">
        <v>7</v>
      </c>
      <c r="S1296">
        <v>7</v>
      </c>
      <c r="T1296" t="s">
        <v>76</v>
      </c>
      <c r="U1296" t="s">
        <v>77</v>
      </c>
      <c r="V1296">
        <v>30</v>
      </c>
      <c r="W1296" t="s">
        <v>78</v>
      </c>
      <c r="X1296">
        <v>0</v>
      </c>
      <c r="Y1296" t="s">
        <v>79</v>
      </c>
      <c r="Z1296" t="s">
        <v>458</v>
      </c>
      <c r="AA1296" t="s">
        <v>81</v>
      </c>
      <c r="AB1296" t="s">
        <v>82</v>
      </c>
      <c r="AC1296">
        <v>7</v>
      </c>
      <c r="AD1296" t="s">
        <v>78</v>
      </c>
      <c r="AE1296">
        <v>0</v>
      </c>
      <c r="AF1296">
        <v>0</v>
      </c>
      <c r="AG1296" t="s">
        <v>81</v>
      </c>
      <c r="AH1296">
        <v>6</v>
      </c>
      <c r="AI1296" t="s">
        <v>83</v>
      </c>
      <c r="AJ1296">
        <v>0</v>
      </c>
      <c r="AK1296" t="s">
        <v>8350</v>
      </c>
      <c r="AL1296" t="s">
        <v>84</v>
      </c>
      <c r="AM1296" t="s">
        <v>8351</v>
      </c>
      <c r="AN1296" t="s">
        <v>73</v>
      </c>
      <c r="AO1296" t="s">
        <v>81</v>
      </c>
      <c r="AP1296" t="s">
        <v>73</v>
      </c>
      <c r="AQ1296" t="s">
        <v>71</v>
      </c>
      <c r="AT1296" t="s">
        <v>81</v>
      </c>
      <c r="AU1296" t="s">
        <v>67</v>
      </c>
    </row>
    <row r="1297" spans="1:47" x14ac:dyDescent="0.25">
      <c r="A1297">
        <v>2499</v>
      </c>
      <c r="B1297" t="s">
        <v>8352</v>
      </c>
      <c r="C1297" t="s">
        <v>101</v>
      </c>
      <c r="D1297" t="s">
        <v>8353</v>
      </c>
      <c r="E1297" t="s">
        <v>8354</v>
      </c>
      <c r="F1297" t="s">
        <v>8354</v>
      </c>
      <c r="G1297" t="s">
        <v>8355</v>
      </c>
      <c r="H1297" t="s">
        <v>71</v>
      </c>
      <c r="I1297" s="39">
        <v>39345.661805555559</v>
      </c>
      <c r="J1297" t="s">
        <v>8356</v>
      </c>
      <c r="K1297">
        <v>300</v>
      </c>
      <c r="L1297">
        <v>0</v>
      </c>
      <c r="M1297" t="s">
        <v>73</v>
      </c>
      <c r="N1297" t="s">
        <v>74</v>
      </c>
      <c r="O1297" t="s">
        <v>75</v>
      </c>
      <c r="P1297">
        <v>19</v>
      </c>
      <c r="Q1297">
        <v>1</v>
      </c>
      <c r="R1297">
        <v>10</v>
      </c>
      <c r="S1297">
        <v>20</v>
      </c>
      <c r="T1297" t="s">
        <v>76</v>
      </c>
      <c r="U1297" t="s">
        <v>77</v>
      </c>
      <c r="V1297">
        <v>30</v>
      </c>
      <c r="W1297" t="s">
        <v>78</v>
      </c>
      <c r="X1297">
        <v>0</v>
      </c>
      <c r="Y1297" t="s">
        <v>79</v>
      </c>
      <c r="Z1297" t="s">
        <v>2293</v>
      </c>
      <c r="AA1297" t="s">
        <v>81</v>
      </c>
      <c r="AB1297" t="s">
        <v>82</v>
      </c>
      <c r="AC1297">
        <v>20</v>
      </c>
      <c r="AD1297" t="s">
        <v>78</v>
      </c>
      <c r="AE1297">
        <v>0</v>
      </c>
      <c r="AF1297">
        <v>0</v>
      </c>
      <c r="AG1297" t="s">
        <v>81</v>
      </c>
      <c r="AH1297">
        <v>6</v>
      </c>
      <c r="AI1297" t="s">
        <v>83</v>
      </c>
      <c r="AJ1297">
        <v>0</v>
      </c>
      <c r="AK1297" t="s">
        <v>8352</v>
      </c>
      <c r="AL1297" t="s">
        <v>84</v>
      </c>
      <c r="AM1297" t="s">
        <v>71</v>
      </c>
      <c r="AN1297" t="s">
        <v>73</v>
      </c>
      <c r="AO1297" t="s">
        <v>81</v>
      </c>
      <c r="AP1297" t="s">
        <v>73</v>
      </c>
      <c r="AQ1297" t="s">
        <v>8357</v>
      </c>
      <c r="AT1297" t="s">
        <v>81</v>
      </c>
      <c r="AU1297" t="s">
        <v>67</v>
      </c>
    </row>
    <row r="1298" spans="1:47" x14ac:dyDescent="0.25">
      <c r="A1298">
        <v>2500</v>
      </c>
      <c r="B1298" t="s">
        <v>8358</v>
      </c>
      <c r="C1298" t="s">
        <v>67</v>
      </c>
      <c r="D1298" t="s">
        <v>8359</v>
      </c>
      <c r="E1298" t="s">
        <v>8360</v>
      </c>
      <c r="F1298" t="s">
        <v>8360</v>
      </c>
      <c r="G1298" t="s">
        <v>8361</v>
      </c>
      <c r="H1298" t="s">
        <v>8362</v>
      </c>
      <c r="I1298" s="39">
        <v>39346.484027777777</v>
      </c>
      <c r="J1298" t="s">
        <v>8363</v>
      </c>
      <c r="K1298">
        <v>1500</v>
      </c>
      <c r="L1298">
        <v>0</v>
      </c>
      <c r="M1298" t="s">
        <v>73</v>
      </c>
      <c r="N1298" t="s">
        <v>74</v>
      </c>
      <c r="O1298" t="s">
        <v>75</v>
      </c>
      <c r="P1298">
        <v>3</v>
      </c>
      <c r="Q1298">
        <v>1</v>
      </c>
      <c r="R1298">
        <v>14</v>
      </c>
      <c r="S1298">
        <v>11</v>
      </c>
      <c r="T1298" t="s">
        <v>76</v>
      </c>
      <c r="U1298" t="s">
        <v>77</v>
      </c>
      <c r="V1298">
        <v>30</v>
      </c>
      <c r="W1298" t="s">
        <v>78</v>
      </c>
      <c r="X1298">
        <v>0</v>
      </c>
      <c r="Y1298" t="s">
        <v>79</v>
      </c>
      <c r="Z1298" t="s">
        <v>347</v>
      </c>
      <c r="AA1298" t="s">
        <v>81</v>
      </c>
      <c r="AB1298" t="s">
        <v>82</v>
      </c>
      <c r="AC1298">
        <v>11</v>
      </c>
      <c r="AD1298" t="s">
        <v>78</v>
      </c>
      <c r="AE1298">
        <v>0</v>
      </c>
      <c r="AF1298">
        <v>0</v>
      </c>
      <c r="AG1298" t="s">
        <v>81</v>
      </c>
      <c r="AH1298">
        <v>6</v>
      </c>
      <c r="AI1298" t="s">
        <v>83</v>
      </c>
      <c r="AJ1298">
        <v>0</v>
      </c>
      <c r="AK1298" t="s">
        <v>8358</v>
      </c>
      <c r="AL1298" t="s">
        <v>84</v>
      </c>
      <c r="AM1298" t="s">
        <v>71</v>
      </c>
      <c r="AN1298" t="s">
        <v>73</v>
      </c>
      <c r="AO1298" t="s">
        <v>81</v>
      </c>
      <c r="AP1298" t="s">
        <v>73</v>
      </c>
      <c r="AQ1298" t="s">
        <v>8364</v>
      </c>
      <c r="AT1298" t="s">
        <v>86</v>
      </c>
      <c r="AU1298" t="s">
        <v>67</v>
      </c>
    </row>
    <row r="1299" spans="1:47" x14ac:dyDescent="0.25">
      <c r="A1299">
        <v>2501</v>
      </c>
      <c r="B1299" t="s">
        <v>8365</v>
      </c>
      <c r="C1299" t="s">
        <v>67</v>
      </c>
      <c r="D1299" t="s">
        <v>8366</v>
      </c>
      <c r="E1299" t="s">
        <v>8367</v>
      </c>
      <c r="F1299" t="s">
        <v>8367</v>
      </c>
      <c r="G1299" t="s">
        <v>8368</v>
      </c>
      <c r="H1299" t="s">
        <v>71</v>
      </c>
      <c r="I1299" s="39">
        <v>36950</v>
      </c>
      <c r="J1299" t="s">
        <v>8369</v>
      </c>
      <c r="K1299">
        <v>5000</v>
      </c>
      <c r="L1299">
        <v>0</v>
      </c>
      <c r="M1299" t="s">
        <v>73</v>
      </c>
      <c r="N1299" t="s">
        <v>74</v>
      </c>
      <c r="O1299" t="s">
        <v>75</v>
      </c>
      <c r="P1299">
        <v>5</v>
      </c>
      <c r="Q1299">
        <v>1</v>
      </c>
      <c r="R1299">
        <v>1</v>
      </c>
      <c r="S1299">
        <v>6</v>
      </c>
      <c r="T1299" t="s">
        <v>76</v>
      </c>
      <c r="U1299" t="s">
        <v>77</v>
      </c>
      <c r="V1299">
        <v>30</v>
      </c>
      <c r="W1299" t="s">
        <v>78</v>
      </c>
      <c r="X1299">
        <v>0</v>
      </c>
      <c r="Y1299" t="s">
        <v>79</v>
      </c>
      <c r="Z1299" t="s">
        <v>2035</v>
      </c>
      <c r="AA1299" t="s">
        <v>81</v>
      </c>
      <c r="AB1299" t="s">
        <v>82</v>
      </c>
      <c r="AC1299">
        <v>6</v>
      </c>
      <c r="AD1299" t="s">
        <v>78</v>
      </c>
      <c r="AE1299">
        <v>0</v>
      </c>
      <c r="AF1299">
        <v>0</v>
      </c>
      <c r="AG1299" t="s">
        <v>81</v>
      </c>
      <c r="AH1299">
        <v>4</v>
      </c>
      <c r="AI1299" t="s">
        <v>83</v>
      </c>
      <c r="AJ1299">
        <v>0</v>
      </c>
      <c r="AK1299" t="s">
        <v>8365</v>
      </c>
      <c r="AL1299" t="s">
        <v>84</v>
      </c>
      <c r="AM1299" t="s">
        <v>71</v>
      </c>
      <c r="AN1299" t="s">
        <v>73</v>
      </c>
      <c r="AO1299" t="s">
        <v>81</v>
      </c>
      <c r="AP1299" t="s">
        <v>73</v>
      </c>
      <c r="AQ1299" t="s">
        <v>71</v>
      </c>
      <c r="AS1299" t="s">
        <v>71</v>
      </c>
      <c r="AT1299" t="s">
        <v>81</v>
      </c>
      <c r="AU1299" t="s">
        <v>67</v>
      </c>
    </row>
    <row r="1300" spans="1:47" x14ac:dyDescent="0.25">
      <c r="A1300">
        <v>2502</v>
      </c>
      <c r="B1300" t="s">
        <v>8370</v>
      </c>
      <c r="C1300" t="s">
        <v>67</v>
      </c>
      <c r="D1300" t="s">
        <v>8371</v>
      </c>
      <c r="E1300" t="s">
        <v>8372</v>
      </c>
      <c r="F1300" t="s">
        <v>8372</v>
      </c>
      <c r="G1300" t="s">
        <v>8373</v>
      </c>
      <c r="H1300" t="s">
        <v>71</v>
      </c>
      <c r="I1300" s="39">
        <v>37222</v>
      </c>
      <c r="J1300" t="s">
        <v>8374</v>
      </c>
      <c r="K1300">
        <v>1500</v>
      </c>
      <c r="L1300">
        <v>0</v>
      </c>
      <c r="M1300" t="s">
        <v>73</v>
      </c>
      <c r="N1300" t="s">
        <v>74</v>
      </c>
      <c r="O1300" t="s">
        <v>75</v>
      </c>
      <c r="P1300">
        <v>13</v>
      </c>
      <c r="Q1300">
        <v>1</v>
      </c>
      <c r="R1300">
        <v>25</v>
      </c>
      <c r="S1300">
        <v>3</v>
      </c>
      <c r="T1300" t="s">
        <v>76</v>
      </c>
      <c r="U1300" t="s">
        <v>77</v>
      </c>
      <c r="V1300">
        <v>30</v>
      </c>
      <c r="W1300" t="s">
        <v>78</v>
      </c>
      <c r="X1300">
        <v>0</v>
      </c>
      <c r="Y1300" t="s">
        <v>79</v>
      </c>
      <c r="Z1300" t="s">
        <v>78</v>
      </c>
      <c r="AA1300" t="s">
        <v>81</v>
      </c>
      <c r="AB1300" t="s">
        <v>82</v>
      </c>
      <c r="AC1300">
        <v>3</v>
      </c>
      <c r="AD1300" t="s">
        <v>78</v>
      </c>
      <c r="AE1300">
        <v>0</v>
      </c>
      <c r="AF1300">
        <v>0</v>
      </c>
      <c r="AG1300" t="s">
        <v>81</v>
      </c>
      <c r="AH1300">
        <v>4</v>
      </c>
      <c r="AI1300" t="s">
        <v>83</v>
      </c>
      <c r="AJ1300">
        <v>0</v>
      </c>
      <c r="AK1300" t="s">
        <v>8375</v>
      </c>
      <c r="AL1300" t="s">
        <v>84</v>
      </c>
      <c r="AM1300" t="s">
        <v>71</v>
      </c>
      <c r="AN1300" t="s">
        <v>73</v>
      </c>
      <c r="AO1300" t="s">
        <v>81</v>
      </c>
      <c r="AP1300" t="s">
        <v>73</v>
      </c>
      <c r="AQ1300" t="s">
        <v>71</v>
      </c>
      <c r="AT1300" t="s">
        <v>99</v>
      </c>
      <c r="AU1300" t="s">
        <v>67</v>
      </c>
    </row>
    <row r="1301" spans="1:47" x14ac:dyDescent="0.25">
      <c r="A1301">
        <v>2503</v>
      </c>
      <c r="B1301" t="s">
        <v>8376</v>
      </c>
      <c r="C1301" t="s">
        <v>67</v>
      </c>
      <c r="D1301" t="s">
        <v>8377</v>
      </c>
      <c r="E1301" t="s">
        <v>8378</v>
      </c>
      <c r="F1301" t="s">
        <v>8378</v>
      </c>
      <c r="G1301" t="s">
        <v>8379</v>
      </c>
      <c r="H1301" t="s">
        <v>71</v>
      </c>
      <c r="I1301" s="39">
        <v>36293</v>
      </c>
      <c r="J1301" t="s">
        <v>8380</v>
      </c>
      <c r="K1301">
        <v>4500</v>
      </c>
      <c r="L1301">
        <v>0</v>
      </c>
      <c r="M1301" t="s">
        <v>73</v>
      </c>
      <c r="N1301" t="s">
        <v>74</v>
      </c>
      <c r="O1301" t="s">
        <v>119</v>
      </c>
      <c r="P1301">
        <v>6</v>
      </c>
      <c r="Q1301">
        <v>1</v>
      </c>
      <c r="R1301">
        <v>3</v>
      </c>
      <c r="S1301">
        <v>6</v>
      </c>
      <c r="T1301" t="s">
        <v>84</v>
      </c>
      <c r="U1301" t="s">
        <v>77</v>
      </c>
      <c r="V1301">
        <v>30</v>
      </c>
      <c r="W1301" t="s">
        <v>78</v>
      </c>
      <c r="X1301">
        <v>0</v>
      </c>
      <c r="Y1301" t="s">
        <v>79</v>
      </c>
      <c r="Z1301" t="s">
        <v>458</v>
      </c>
      <c r="AA1301" t="s">
        <v>81</v>
      </c>
      <c r="AB1301" t="s">
        <v>82</v>
      </c>
      <c r="AC1301">
        <v>6</v>
      </c>
      <c r="AD1301" t="s">
        <v>78</v>
      </c>
      <c r="AE1301">
        <v>0</v>
      </c>
      <c r="AF1301">
        <v>0</v>
      </c>
      <c r="AG1301" t="s">
        <v>81</v>
      </c>
      <c r="AH1301">
        <v>4</v>
      </c>
      <c r="AI1301" t="s">
        <v>83</v>
      </c>
      <c r="AJ1301">
        <v>0</v>
      </c>
      <c r="AK1301" t="s">
        <v>8381</v>
      </c>
      <c r="AL1301" t="s">
        <v>84</v>
      </c>
      <c r="AM1301" t="s">
        <v>71</v>
      </c>
      <c r="AN1301" t="s">
        <v>73</v>
      </c>
      <c r="AP1301" t="s">
        <v>73</v>
      </c>
      <c r="AQ1301" t="s">
        <v>71</v>
      </c>
      <c r="AT1301" t="s">
        <v>99</v>
      </c>
      <c r="AU1301" t="s">
        <v>67</v>
      </c>
    </row>
    <row r="1302" spans="1:47" x14ac:dyDescent="0.25">
      <c r="A1302">
        <v>2504</v>
      </c>
      <c r="B1302" t="s">
        <v>8382</v>
      </c>
      <c r="C1302" t="s">
        <v>67</v>
      </c>
      <c r="D1302" t="s">
        <v>8383</v>
      </c>
      <c r="E1302" t="s">
        <v>8384</v>
      </c>
      <c r="F1302" t="s">
        <v>8384</v>
      </c>
      <c r="G1302" t="s">
        <v>8385</v>
      </c>
      <c r="H1302" t="s">
        <v>8386</v>
      </c>
      <c r="I1302" s="39">
        <v>36293</v>
      </c>
      <c r="J1302" t="s">
        <v>8387</v>
      </c>
      <c r="K1302">
        <v>1000</v>
      </c>
      <c r="L1302">
        <v>0</v>
      </c>
      <c r="M1302" t="s">
        <v>73</v>
      </c>
      <c r="N1302" t="s">
        <v>74</v>
      </c>
      <c r="O1302" t="s">
        <v>119</v>
      </c>
      <c r="P1302">
        <v>6</v>
      </c>
      <c r="Q1302">
        <v>1</v>
      </c>
      <c r="R1302">
        <v>3</v>
      </c>
      <c r="S1302">
        <v>6</v>
      </c>
      <c r="T1302" t="s">
        <v>101</v>
      </c>
      <c r="U1302" t="s">
        <v>77</v>
      </c>
      <c r="V1302">
        <v>30</v>
      </c>
      <c r="W1302" t="s">
        <v>78</v>
      </c>
      <c r="X1302">
        <v>0</v>
      </c>
      <c r="Y1302" t="s">
        <v>79</v>
      </c>
      <c r="Z1302" t="s">
        <v>2266</v>
      </c>
      <c r="AA1302" t="s">
        <v>81</v>
      </c>
      <c r="AB1302" t="s">
        <v>82</v>
      </c>
      <c r="AC1302">
        <v>6</v>
      </c>
      <c r="AD1302" t="s">
        <v>78</v>
      </c>
      <c r="AE1302">
        <v>0</v>
      </c>
      <c r="AF1302">
        <v>0</v>
      </c>
      <c r="AG1302" t="s">
        <v>81</v>
      </c>
      <c r="AH1302">
        <v>4</v>
      </c>
      <c r="AI1302" t="s">
        <v>83</v>
      </c>
      <c r="AJ1302">
        <v>0</v>
      </c>
      <c r="AK1302" t="s">
        <v>8388</v>
      </c>
      <c r="AL1302" t="s">
        <v>84</v>
      </c>
      <c r="AN1302" t="s">
        <v>73</v>
      </c>
      <c r="AP1302" t="s">
        <v>73</v>
      </c>
      <c r="AT1302" t="s">
        <v>445</v>
      </c>
      <c r="AU1302" t="s">
        <v>67</v>
      </c>
    </row>
    <row r="1303" spans="1:47" x14ac:dyDescent="0.25">
      <c r="A1303">
        <v>2505</v>
      </c>
      <c r="B1303" t="s">
        <v>8389</v>
      </c>
      <c r="C1303" t="s">
        <v>101</v>
      </c>
      <c r="D1303" t="s">
        <v>8390</v>
      </c>
      <c r="E1303" t="s">
        <v>8378</v>
      </c>
      <c r="F1303" t="s">
        <v>8378</v>
      </c>
      <c r="G1303" t="s">
        <v>71</v>
      </c>
      <c r="H1303" t="s">
        <v>71</v>
      </c>
      <c r="I1303" s="39">
        <v>36293</v>
      </c>
      <c r="J1303" t="s">
        <v>8391</v>
      </c>
      <c r="K1303">
        <v>400</v>
      </c>
      <c r="L1303">
        <v>-2840</v>
      </c>
      <c r="M1303" t="s">
        <v>73</v>
      </c>
      <c r="N1303" t="s">
        <v>74</v>
      </c>
      <c r="O1303" t="s">
        <v>119</v>
      </c>
      <c r="P1303">
        <v>6</v>
      </c>
      <c r="Q1303">
        <v>1</v>
      </c>
      <c r="R1303">
        <v>3</v>
      </c>
      <c r="S1303">
        <v>6</v>
      </c>
      <c r="T1303" t="s">
        <v>101</v>
      </c>
      <c r="U1303" t="s">
        <v>77</v>
      </c>
      <c r="V1303">
        <v>30</v>
      </c>
      <c r="W1303" t="s">
        <v>78</v>
      </c>
      <c r="X1303">
        <v>0</v>
      </c>
      <c r="Y1303" t="s">
        <v>79</v>
      </c>
      <c r="Z1303" t="s">
        <v>2266</v>
      </c>
      <c r="AA1303" t="s">
        <v>81</v>
      </c>
      <c r="AB1303" t="s">
        <v>82</v>
      </c>
      <c r="AC1303">
        <v>6</v>
      </c>
      <c r="AD1303" t="s">
        <v>78</v>
      </c>
      <c r="AE1303">
        <v>0</v>
      </c>
      <c r="AF1303">
        <v>0</v>
      </c>
      <c r="AG1303" t="s">
        <v>81</v>
      </c>
      <c r="AH1303">
        <v>4</v>
      </c>
      <c r="AI1303" t="s">
        <v>83</v>
      </c>
      <c r="AJ1303">
        <v>0</v>
      </c>
      <c r="AK1303" t="s">
        <v>8392</v>
      </c>
      <c r="AL1303" t="s">
        <v>84</v>
      </c>
      <c r="AM1303" t="s">
        <v>71</v>
      </c>
      <c r="AN1303" t="s">
        <v>73</v>
      </c>
      <c r="AP1303" t="s">
        <v>73</v>
      </c>
      <c r="AQ1303" t="s">
        <v>71</v>
      </c>
      <c r="AT1303" t="s">
        <v>99</v>
      </c>
      <c r="AU1303" t="s">
        <v>67</v>
      </c>
    </row>
    <row r="1304" spans="1:47" x14ac:dyDescent="0.25">
      <c r="A1304">
        <v>2508</v>
      </c>
      <c r="B1304" t="s">
        <v>8393</v>
      </c>
      <c r="C1304" t="s">
        <v>67</v>
      </c>
      <c r="D1304" t="s">
        <v>642</v>
      </c>
      <c r="E1304" t="s">
        <v>8394</v>
      </c>
      <c r="F1304" t="s">
        <v>8394</v>
      </c>
      <c r="G1304" t="s">
        <v>99</v>
      </c>
      <c r="H1304" t="s">
        <v>214</v>
      </c>
      <c r="I1304" s="39">
        <v>36293</v>
      </c>
      <c r="J1304" t="s">
        <v>8395</v>
      </c>
      <c r="K1304">
        <v>500</v>
      </c>
      <c r="L1304">
        <v>0</v>
      </c>
      <c r="M1304" t="s">
        <v>73</v>
      </c>
      <c r="N1304" t="s">
        <v>74</v>
      </c>
      <c r="O1304" t="s">
        <v>75</v>
      </c>
      <c r="P1304">
        <v>5</v>
      </c>
      <c r="Q1304">
        <v>1</v>
      </c>
      <c r="R1304">
        <v>1</v>
      </c>
      <c r="S1304">
        <v>6</v>
      </c>
      <c r="T1304" t="s">
        <v>84</v>
      </c>
      <c r="U1304" t="s">
        <v>224</v>
      </c>
      <c r="V1304">
        <v>30</v>
      </c>
      <c r="W1304" t="s">
        <v>78</v>
      </c>
      <c r="X1304">
        <v>0</v>
      </c>
      <c r="Y1304" t="s">
        <v>79</v>
      </c>
      <c r="Z1304" t="s">
        <v>3425</v>
      </c>
      <c r="AA1304" t="s">
        <v>81</v>
      </c>
      <c r="AB1304" t="s">
        <v>82</v>
      </c>
      <c r="AC1304">
        <v>6</v>
      </c>
      <c r="AD1304" t="s">
        <v>78</v>
      </c>
      <c r="AE1304">
        <v>0</v>
      </c>
      <c r="AF1304">
        <v>0</v>
      </c>
      <c r="AG1304" t="s">
        <v>81</v>
      </c>
      <c r="AH1304">
        <v>4</v>
      </c>
      <c r="AI1304" t="s">
        <v>67</v>
      </c>
      <c r="AL1304" t="s">
        <v>84</v>
      </c>
      <c r="AN1304" t="s">
        <v>73</v>
      </c>
      <c r="AO1304" t="s">
        <v>81</v>
      </c>
      <c r="AP1304" t="s">
        <v>73</v>
      </c>
      <c r="AT1304" t="s">
        <v>99</v>
      </c>
      <c r="AU1304" t="s">
        <v>67</v>
      </c>
    </row>
    <row r="1305" spans="1:47" x14ac:dyDescent="0.25">
      <c r="A1305">
        <v>2509</v>
      </c>
      <c r="B1305" t="s">
        <v>8396</v>
      </c>
      <c r="C1305" t="s">
        <v>67</v>
      </c>
      <c r="D1305" t="s">
        <v>8397</v>
      </c>
      <c r="E1305" t="s">
        <v>8398</v>
      </c>
      <c r="F1305" t="s">
        <v>8399</v>
      </c>
      <c r="G1305" t="s">
        <v>8400</v>
      </c>
      <c r="H1305" t="s">
        <v>214</v>
      </c>
      <c r="I1305" s="39">
        <v>36293</v>
      </c>
      <c r="J1305" t="s">
        <v>8401</v>
      </c>
      <c r="K1305">
        <v>1000</v>
      </c>
      <c r="L1305">
        <v>0</v>
      </c>
      <c r="M1305" t="s">
        <v>73</v>
      </c>
      <c r="N1305" t="s">
        <v>74</v>
      </c>
      <c r="O1305" t="s">
        <v>75</v>
      </c>
      <c r="P1305">
        <v>5</v>
      </c>
      <c r="Q1305">
        <v>1</v>
      </c>
      <c r="R1305">
        <v>1</v>
      </c>
      <c r="S1305">
        <v>6</v>
      </c>
      <c r="T1305" t="s">
        <v>76</v>
      </c>
      <c r="U1305" t="s">
        <v>224</v>
      </c>
      <c r="V1305">
        <v>30</v>
      </c>
      <c r="W1305" t="s">
        <v>78</v>
      </c>
      <c r="X1305">
        <v>0</v>
      </c>
      <c r="Y1305" t="s">
        <v>79</v>
      </c>
      <c r="Z1305" t="s">
        <v>1746</v>
      </c>
      <c r="AA1305" t="s">
        <v>81</v>
      </c>
      <c r="AB1305" t="s">
        <v>82</v>
      </c>
      <c r="AC1305">
        <v>6</v>
      </c>
      <c r="AD1305" t="s">
        <v>78</v>
      </c>
      <c r="AE1305">
        <v>0</v>
      </c>
      <c r="AF1305">
        <v>0</v>
      </c>
      <c r="AG1305" t="s">
        <v>81</v>
      </c>
      <c r="AH1305">
        <v>4</v>
      </c>
      <c r="AI1305" t="s">
        <v>67</v>
      </c>
      <c r="AL1305" t="s">
        <v>84</v>
      </c>
      <c r="AN1305" t="s">
        <v>73</v>
      </c>
      <c r="AO1305" t="s">
        <v>81</v>
      </c>
      <c r="AP1305" t="s">
        <v>73</v>
      </c>
      <c r="AT1305" t="s">
        <v>81</v>
      </c>
      <c r="AU1305" t="s">
        <v>67</v>
      </c>
    </row>
    <row r="1306" spans="1:47" x14ac:dyDescent="0.25">
      <c r="A1306">
        <v>2510</v>
      </c>
      <c r="B1306" t="s">
        <v>8402</v>
      </c>
      <c r="C1306" t="s">
        <v>101</v>
      </c>
      <c r="D1306" t="s">
        <v>8403</v>
      </c>
      <c r="E1306" t="s">
        <v>8404</v>
      </c>
      <c r="F1306" t="s">
        <v>8404</v>
      </c>
      <c r="G1306" t="s">
        <v>8405</v>
      </c>
      <c r="H1306" t="s">
        <v>5735</v>
      </c>
      <c r="I1306" s="39">
        <v>41806.535416666666</v>
      </c>
      <c r="J1306" t="s">
        <v>8406</v>
      </c>
      <c r="K1306">
        <v>2500</v>
      </c>
      <c r="L1306">
        <v>-454.87</v>
      </c>
      <c r="M1306" t="s">
        <v>73</v>
      </c>
      <c r="N1306" t="s">
        <v>74</v>
      </c>
      <c r="O1306" t="s">
        <v>75</v>
      </c>
      <c r="P1306">
        <v>1</v>
      </c>
      <c r="Q1306">
        <v>1</v>
      </c>
      <c r="R1306">
        <v>5</v>
      </c>
      <c r="S1306">
        <v>2</v>
      </c>
      <c r="T1306" t="s">
        <v>76</v>
      </c>
      <c r="U1306" t="s">
        <v>77</v>
      </c>
      <c r="V1306">
        <v>30</v>
      </c>
      <c r="W1306" t="s">
        <v>78</v>
      </c>
      <c r="X1306">
        <v>0</v>
      </c>
      <c r="Y1306" t="s">
        <v>84</v>
      </c>
      <c r="Z1306" t="s">
        <v>266</v>
      </c>
      <c r="AA1306" t="s">
        <v>81</v>
      </c>
      <c r="AB1306" t="s">
        <v>82</v>
      </c>
      <c r="AC1306">
        <v>2</v>
      </c>
      <c r="AD1306" t="s">
        <v>78</v>
      </c>
      <c r="AE1306">
        <v>0</v>
      </c>
      <c r="AF1306">
        <v>0</v>
      </c>
      <c r="AG1306" t="s">
        <v>81</v>
      </c>
      <c r="AH1306">
        <v>2</v>
      </c>
      <c r="AI1306" t="s">
        <v>83</v>
      </c>
      <c r="AJ1306">
        <v>0</v>
      </c>
      <c r="AK1306" t="s">
        <v>8407</v>
      </c>
      <c r="AL1306" t="s">
        <v>84</v>
      </c>
      <c r="AM1306" t="s">
        <v>8408</v>
      </c>
      <c r="AN1306" t="s">
        <v>73</v>
      </c>
      <c r="AO1306" t="s">
        <v>81</v>
      </c>
      <c r="AP1306" t="s">
        <v>73</v>
      </c>
      <c r="AQ1306" t="s">
        <v>71</v>
      </c>
      <c r="AS1306" t="s">
        <v>8409</v>
      </c>
      <c r="AT1306" t="s">
        <v>550</v>
      </c>
      <c r="AU1306" t="s">
        <v>67</v>
      </c>
    </row>
    <row r="1307" spans="1:47" x14ac:dyDescent="0.25">
      <c r="A1307">
        <v>2511</v>
      </c>
      <c r="B1307" t="s">
        <v>8410</v>
      </c>
      <c r="C1307" t="s">
        <v>67</v>
      </c>
      <c r="D1307" t="s">
        <v>8411</v>
      </c>
      <c r="E1307" t="s">
        <v>8412</v>
      </c>
      <c r="F1307" t="s">
        <v>8412</v>
      </c>
      <c r="G1307" t="s">
        <v>8413</v>
      </c>
      <c r="H1307" t="s">
        <v>71</v>
      </c>
      <c r="I1307" s="39">
        <v>36481</v>
      </c>
      <c r="J1307" t="s">
        <v>8414</v>
      </c>
      <c r="K1307">
        <v>2500</v>
      </c>
      <c r="L1307">
        <v>0</v>
      </c>
      <c r="M1307" t="s">
        <v>73</v>
      </c>
      <c r="N1307" t="s">
        <v>74</v>
      </c>
      <c r="O1307" t="s">
        <v>75</v>
      </c>
      <c r="P1307">
        <v>5</v>
      </c>
      <c r="Q1307">
        <v>1</v>
      </c>
      <c r="R1307">
        <v>1</v>
      </c>
      <c r="S1307">
        <v>6</v>
      </c>
      <c r="T1307" t="s">
        <v>76</v>
      </c>
      <c r="U1307" t="s">
        <v>224</v>
      </c>
      <c r="V1307">
        <v>30</v>
      </c>
      <c r="W1307" t="s">
        <v>78</v>
      </c>
      <c r="X1307">
        <v>0</v>
      </c>
      <c r="Y1307" t="s">
        <v>79</v>
      </c>
      <c r="Z1307" t="s">
        <v>2638</v>
      </c>
      <c r="AA1307" t="s">
        <v>81</v>
      </c>
      <c r="AB1307" t="s">
        <v>82</v>
      </c>
      <c r="AC1307">
        <v>6</v>
      </c>
      <c r="AD1307" t="s">
        <v>78</v>
      </c>
      <c r="AE1307">
        <v>0</v>
      </c>
      <c r="AF1307">
        <v>0</v>
      </c>
      <c r="AG1307" t="s">
        <v>81</v>
      </c>
      <c r="AH1307">
        <v>4</v>
      </c>
      <c r="AI1307" t="s">
        <v>83</v>
      </c>
      <c r="AJ1307">
        <v>0</v>
      </c>
      <c r="AK1307" t="s">
        <v>8415</v>
      </c>
      <c r="AL1307" t="s">
        <v>84</v>
      </c>
      <c r="AM1307" t="s">
        <v>71</v>
      </c>
      <c r="AN1307" t="s">
        <v>73</v>
      </c>
      <c r="AO1307" t="s">
        <v>81</v>
      </c>
      <c r="AP1307" t="s">
        <v>73</v>
      </c>
      <c r="AQ1307" t="s">
        <v>71</v>
      </c>
      <c r="AT1307" t="s">
        <v>78</v>
      </c>
      <c r="AU1307" t="s">
        <v>67</v>
      </c>
    </row>
    <row r="1308" spans="1:47" x14ac:dyDescent="0.25">
      <c r="A1308">
        <v>2512</v>
      </c>
      <c r="B1308" t="s">
        <v>8416</v>
      </c>
      <c r="C1308" t="s">
        <v>101</v>
      </c>
      <c r="D1308" t="s">
        <v>8417</v>
      </c>
      <c r="E1308" t="s">
        <v>8418</v>
      </c>
      <c r="F1308" t="s">
        <v>8418</v>
      </c>
      <c r="G1308" t="s">
        <v>8419</v>
      </c>
      <c r="H1308" t="s">
        <v>71</v>
      </c>
      <c r="I1308" s="39">
        <v>41813.685416666667</v>
      </c>
      <c r="J1308" t="s">
        <v>8420</v>
      </c>
      <c r="K1308">
        <v>10000</v>
      </c>
      <c r="L1308">
        <v>4153.6400000000003</v>
      </c>
      <c r="M1308" t="s">
        <v>73</v>
      </c>
      <c r="N1308" t="s">
        <v>74</v>
      </c>
      <c r="O1308" t="s">
        <v>75</v>
      </c>
      <c r="P1308">
        <v>9</v>
      </c>
      <c r="Q1308">
        <v>1</v>
      </c>
      <c r="R1308">
        <v>15</v>
      </c>
      <c r="S1308">
        <v>1</v>
      </c>
      <c r="T1308" t="s">
        <v>76</v>
      </c>
      <c r="U1308" t="s">
        <v>77</v>
      </c>
      <c r="V1308">
        <v>30</v>
      </c>
      <c r="W1308" t="s">
        <v>78</v>
      </c>
      <c r="X1308">
        <v>0</v>
      </c>
      <c r="Y1308" t="s">
        <v>79</v>
      </c>
      <c r="Z1308" t="s">
        <v>2075</v>
      </c>
      <c r="AA1308" t="s">
        <v>81</v>
      </c>
      <c r="AB1308" t="s">
        <v>82</v>
      </c>
      <c r="AC1308">
        <v>1</v>
      </c>
      <c r="AD1308" t="s">
        <v>78</v>
      </c>
      <c r="AE1308">
        <v>0</v>
      </c>
      <c r="AF1308">
        <v>0</v>
      </c>
      <c r="AG1308" t="s">
        <v>81</v>
      </c>
      <c r="AH1308">
        <v>1</v>
      </c>
      <c r="AI1308" t="s">
        <v>67</v>
      </c>
      <c r="AJ1308">
        <v>0</v>
      </c>
      <c r="AK1308" t="s">
        <v>8416</v>
      </c>
      <c r="AL1308" t="s">
        <v>84</v>
      </c>
      <c r="AM1308" t="s">
        <v>8421</v>
      </c>
      <c r="AN1308" t="s">
        <v>73</v>
      </c>
      <c r="AO1308" t="s">
        <v>81</v>
      </c>
      <c r="AP1308" t="s">
        <v>73</v>
      </c>
      <c r="AQ1308" t="s">
        <v>8422</v>
      </c>
      <c r="AS1308" t="s">
        <v>8423</v>
      </c>
      <c r="AT1308" t="s">
        <v>992</v>
      </c>
      <c r="AU1308" t="s">
        <v>67</v>
      </c>
    </row>
    <row r="1309" spans="1:47" x14ac:dyDescent="0.25">
      <c r="A1309">
        <v>2513</v>
      </c>
      <c r="B1309" t="s">
        <v>8424</v>
      </c>
      <c r="C1309" t="s">
        <v>67</v>
      </c>
      <c r="D1309" t="s">
        <v>8425</v>
      </c>
      <c r="E1309" t="s">
        <v>8426</v>
      </c>
      <c r="F1309" t="s">
        <v>8427</v>
      </c>
      <c r="G1309" t="s">
        <v>99</v>
      </c>
      <c r="H1309" t="s">
        <v>214</v>
      </c>
      <c r="I1309" s="39">
        <v>36293</v>
      </c>
      <c r="J1309" t="s">
        <v>8428</v>
      </c>
      <c r="K1309">
        <v>1000</v>
      </c>
      <c r="L1309">
        <v>0</v>
      </c>
      <c r="M1309" t="s">
        <v>73</v>
      </c>
      <c r="N1309" t="s">
        <v>74</v>
      </c>
      <c r="O1309" t="s">
        <v>75</v>
      </c>
      <c r="P1309">
        <v>5</v>
      </c>
      <c r="Q1309">
        <v>1</v>
      </c>
      <c r="R1309">
        <v>1</v>
      </c>
      <c r="S1309">
        <v>6</v>
      </c>
      <c r="T1309" t="s">
        <v>76</v>
      </c>
      <c r="U1309" t="s">
        <v>224</v>
      </c>
      <c r="V1309">
        <v>30</v>
      </c>
      <c r="W1309" t="s">
        <v>78</v>
      </c>
      <c r="X1309">
        <v>0</v>
      </c>
      <c r="Y1309" t="s">
        <v>79</v>
      </c>
      <c r="Z1309" t="s">
        <v>737</v>
      </c>
      <c r="AA1309" t="s">
        <v>81</v>
      </c>
      <c r="AB1309" t="s">
        <v>82</v>
      </c>
      <c r="AC1309">
        <v>6</v>
      </c>
      <c r="AD1309" t="s">
        <v>78</v>
      </c>
      <c r="AE1309">
        <v>0</v>
      </c>
      <c r="AF1309">
        <v>0</v>
      </c>
      <c r="AG1309" t="s">
        <v>81</v>
      </c>
      <c r="AH1309">
        <v>4</v>
      </c>
      <c r="AI1309" t="s">
        <v>67</v>
      </c>
      <c r="AL1309" t="s">
        <v>84</v>
      </c>
      <c r="AN1309" t="s">
        <v>73</v>
      </c>
      <c r="AO1309" t="s">
        <v>81</v>
      </c>
      <c r="AP1309" t="s">
        <v>73</v>
      </c>
      <c r="AT1309" t="s">
        <v>86</v>
      </c>
      <c r="AU1309" t="s">
        <v>67</v>
      </c>
    </row>
    <row r="1310" spans="1:47" x14ac:dyDescent="0.25">
      <c r="A1310">
        <v>2514</v>
      </c>
      <c r="B1310" t="s">
        <v>8429</v>
      </c>
      <c r="C1310" t="s">
        <v>101</v>
      </c>
      <c r="D1310" t="s">
        <v>8429</v>
      </c>
      <c r="E1310" t="s">
        <v>8430</v>
      </c>
      <c r="F1310" t="s">
        <v>8430</v>
      </c>
      <c r="G1310" t="s">
        <v>8431</v>
      </c>
      <c r="H1310" t="s">
        <v>71</v>
      </c>
      <c r="I1310" s="39">
        <v>41838.64166666667</v>
      </c>
      <c r="J1310" t="s">
        <v>8432</v>
      </c>
      <c r="K1310">
        <v>500</v>
      </c>
      <c r="L1310">
        <v>0</v>
      </c>
      <c r="M1310" t="s">
        <v>73</v>
      </c>
      <c r="N1310" t="s">
        <v>74</v>
      </c>
      <c r="O1310" t="s">
        <v>75</v>
      </c>
      <c r="P1310">
        <v>1</v>
      </c>
      <c r="Q1310">
        <v>1</v>
      </c>
      <c r="R1310">
        <v>5</v>
      </c>
      <c r="S1310">
        <v>16</v>
      </c>
      <c r="T1310" t="s">
        <v>76</v>
      </c>
      <c r="U1310" t="s">
        <v>77</v>
      </c>
      <c r="V1310">
        <v>30</v>
      </c>
      <c r="W1310" t="s">
        <v>78</v>
      </c>
      <c r="X1310">
        <v>0</v>
      </c>
      <c r="Y1310" t="s">
        <v>84</v>
      </c>
      <c r="Z1310" t="s">
        <v>1667</v>
      </c>
      <c r="AA1310" t="s">
        <v>81</v>
      </c>
      <c r="AB1310" t="s">
        <v>82</v>
      </c>
      <c r="AC1310">
        <v>16</v>
      </c>
      <c r="AD1310" t="s">
        <v>78</v>
      </c>
      <c r="AE1310">
        <v>0</v>
      </c>
      <c r="AF1310">
        <v>0</v>
      </c>
      <c r="AG1310" t="s">
        <v>81</v>
      </c>
      <c r="AH1310">
        <v>1</v>
      </c>
      <c r="AI1310" t="s">
        <v>67</v>
      </c>
      <c r="AJ1310">
        <v>0</v>
      </c>
      <c r="AK1310" t="s">
        <v>8429</v>
      </c>
      <c r="AL1310" t="s">
        <v>84</v>
      </c>
      <c r="AM1310" t="s">
        <v>71</v>
      </c>
      <c r="AN1310" t="s">
        <v>73</v>
      </c>
      <c r="AO1310" t="s">
        <v>81</v>
      </c>
      <c r="AP1310" t="s">
        <v>73</v>
      </c>
      <c r="AQ1310" t="s">
        <v>8433</v>
      </c>
      <c r="AS1310" t="s">
        <v>8434</v>
      </c>
      <c r="AT1310" t="s">
        <v>71</v>
      </c>
      <c r="AU1310" t="s">
        <v>67</v>
      </c>
    </row>
    <row r="1311" spans="1:47" x14ac:dyDescent="0.25">
      <c r="A1311">
        <v>2515</v>
      </c>
      <c r="B1311" t="s">
        <v>8435</v>
      </c>
      <c r="C1311" t="s">
        <v>67</v>
      </c>
      <c r="D1311" t="s">
        <v>8436</v>
      </c>
      <c r="E1311" t="s">
        <v>8437</v>
      </c>
      <c r="F1311" t="s">
        <v>8437</v>
      </c>
      <c r="G1311" t="s">
        <v>81</v>
      </c>
      <c r="H1311" t="s">
        <v>81</v>
      </c>
      <c r="I1311" s="39">
        <v>36479</v>
      </c>
      <c r="J1311" t="s">
        <v>8438</v>
      </c>
      <c r="K1311">
        <v>2500</v>
      </c>
      <c r="L1311">
        <v>0</v>
      </c>
      <c r="M1311" t="s">
        <v>73</v>
      </c>
      <c r="N1311" t="s">
        <v>74</v>
      </c>
      <c r="O1311" t="s">
        <v>119</v>
      </c>
      <c r="P1311">
        <v>5</v>
      </c>
      <c r="Q1311">
        <v>1</v>
      </c>
      <c r="R1311">
        <v>1</v>
      </c>
      <c r="S1311">
        <v>6</v>
      </c>
      <c r="T1311" t="s">
        <v>76</v>
      </c>
      <c r="U1311" t="s">
        <v>224</v>
      </c>
      <c r="V1311">
        <v>30</v>
      </c>
      <c r="W1311" t="s">
        <v>78</v>
      </c>
      <c r="X1311">
        <v>0</v>
      </c>
      <c r="Y1311" t="s">
        <v>79</v>
      </c>
      <c r="Z1311" t="s">
        <v>737</v>
      </c>
      <c r="AA1311" t="s">
        <v>81</v>
      </c>
      <c r="AB1311" t="s">
        <v>82</v>
      </c>
      <c r="AC1311">
        <v>6</v>
      </c>
      <c r="AD1311" t="s">
        <v>138</v>
      </c>
      <c r="AE1311">
        <v>0</v>
      </c>
      <c r="AF1311">
        <v>0</v>
      </c>
      <c r="AG1311" t="s">
        <v>81</v>
      </c>
      <c r="AH1311">
        <v>4</v>
      </c>
      <c r="AI1311" t="s">
        <v>83</v>
      </c>
      <c r="AJ1311">
        <v>1</v>
      </c>
      <c r="AL1311" t="s">
        <v>84</v>
      </c>
      <c r="AM1311" t="s">
        <v>81</v>
      </c>
      <c r="AN1311" t="s">
        <v>73</v>
      </c>
      <c r="AP1311" t="s">
        <v>73</v>
      </c>
      <c r="AQ1311" t="s">
        <v>81</v>
      </c>
      <c r="AT1311" t="s">
        <v>81</v>
      </c>
      <c r="AU1311" t="s">
        <v>101</v>
      </c>
    </row>
    <row r="1312" spans="1:47" x14ac:dyDescent="0.25">
      <c r="A1312">
        <v>2516</v>
      </c>
      <c r="B1312" t="s">
        <v>6026</v>
      </c>
      <c r="C1312" t="s">
        <v>101</v>
      </c>
      <c r="D1312" t="s">
        <v>8439</v>
      </c>
      <c r="E1312" t="s">
        <v>8440</v>
      </c>
      <c r="F1312" t="s">
        <v>8440</v>
      </c>
      <c r="G1312" t="s">
        <v>8441</v>
      </c>
      <c r="H1312" t="s">
        <v>8442</v>
      </c>
      <c r="I1312" s="39">
        <v>41838.647222222222</v>
      </c>
      <c r="J1312" t="s">
        <v>6030</v>
      </c>
      <c r="K1312">
        <v>500</v>
      </c>
      <c r="L1312">
        <v>0</v>
      </c>
      <c r="M1312" t="s">
        <v>73</v>
      </c>
      <c r="N1312" t="s">
        <v>74</v>
      </c>
      <c r="O1312" t="s">
        <v>75</v>
      </c>
      <c r="P1312">
        <v>1</v>
      </c>
      <c r="Q1312">
        <v>1</v>
      </c>
      <c r="R1312">
        <v>5</v>
      </c>
      <c r="S1312">
        <v>16</v>
      </c>
      <c r="T1312" t="s">
        <v>76</v>
      </c>
      <c r="U1312" t="s">
        <v>77</v>
      </c>
      <c r="V1312">
        <v>30</v>
      </c>
      <c r="W1312" t="s">
        <v>78</v>
      </c>
      <c r="X1312">
        <v>0</v>
      </c>
      <c r="Y1312" t="s">
        <v>84</v>
      </c>
      <c r="Z1312" t="s">
        <v>1667</v>
      </c>
      <c r="AA1312" t="s">
        <v>81</v>
      </c>
      <c r="AB1312" t="s">
        <v>82</v>
      </c>
      <c r="AC1312">
        <v>16</v>
      </c>
      <c r="AD1312" t="s">
        <v>78</v>
      </c>
      <c r="AE1312">
        <v>0</v>
      </c>
      <c r="AF1312">
        <v>0</v>
      </c>
      <c r="AG1312" t="s">
        <v>81</v>
      </c>
      <c r="AH1312">
        <v>1</v>
      </c>
      <c r="AI1312" t="s">
        <v>67</v>
      </c>
      <c r="AJ1312">
        <v>0</v>
      </c>
      <c r="AK1312" t="s">
        <v>6026</v>
      </c>
      <c r="AL1312" t="s">
        <v>84</v>
      </c>
      <c r="AN1312" t="s">
        <v>73</v>
      </c>
      <c r="AO1312" t="s">
        <v>81</v>
      </c>
      <c r="AP1312" t="s">
        <v>73</v>
      </c>
      <c r="AQ1312" t="s">
        <v>8443</v>
      </c>
      <c r="AS1312" t="s">
        <v>8444</v>
      </c>
      <c r="AT1312" t="s">
        <v>71</v>
      </c>
      <c r="AU1312" t="s">
        <v>67</v>
      </c>
    </row>
    <row r="1313" spans="1:47" x14ac:dyDescent="0.25">
      <c r="A1313">
        <v>2517</v>
      </c>
      <c r="B1313" t="s">
        <v>8445</v>
      </c>
      <c r="C1313" t="s">
        <v>67</v>
      </c>
      <c r="D1313" t="s">
        <v>8446</v>
      </c>
      <c r="E1313" t="s">
        <v>8447</v>
      </c>
      <c r="F1313" t="s">
        <v>8448</v>
      </c>
      <c r="G1313" t="s">
        <v>8449</v>
      </c>
      <c r="H1313" t="s">
        <v>214</v>
      </c>
      <c r="I1313" s="39">
        <v>36293</v>
      </c>
      <c r="J1313" t="s">
        <v>8450</v>
      </c>
      <c r="K1313">
        <v>0</v>
      </c>
      <c r="L1313">
        <v>0</v>
      </c>
      <c r="M1313" t="s">
        <v>73</v>
      </c>
      <c r="N1313" t="s">
        <v>74</v>
      </c>
      <c r="O1313" t="s">
        <v>75</v>
      </c>
      <c r="P1313">
        <v>5</v>
      </c>
      <c r="Q1313">
        <v>1</v>
      </c>
      <c r="R1313">
        <v>1</v>
      </c>
      <c r="S1313">
        <v>6</v>
      </c>
      <c r="T1313" t="s">
        <v>101</v>
      </c>
      <c r="U1313" t="s">
        <v>77</v>
      </c>
      <c r="V1313">
        <v>0</v>
      </c>
      <c r="W1313" t="s">
        <v>81</v>
      </c>
      <c r="X1313">
        <v>0</v>
      </c>
      <c r="Y1313" t="s">
        <v>79</v>
      </c>
      <c r="Z1313" t="s">
        <v>2035</v>
      </c>
      <c r="AA1313" t="s">
        <v>81</v>
      </c>
      <c r="AB1313" t="s">
        <v>82</v>
      </c>
      <c r="AC1313">
        <v>6</v>
      </c>
      <c r="AD1313" t="s">
        <v>78</v>
      </c>
      <c r="AE1313">
        <v>0</v>
      </c>
      <c r="AF1313">
        <v>0</v>
      </c>
      <c r="AG1313" t="s">
        <v>81</v>
      </c>
      <c r="AH1313">
        <v>4</v>
      </c>
      <c r="AI1313" t="s">
        <v>67</v>
      </c>
      <c r="AK1313" t="s">
        <v>8451</v>
      </c>
      <c r="AL1313" t="s">
        <v>84</v>
      </c>
      <c r="AN1313" t="s">
        <v>73</v>
      </c>
      <c r="AO1313" t="s">
        <v>81</v>
      </c>
      <c r="AP1313" t="s">
        <v>73</v>
      </c>
      <c r="AT1313" t="s">
        <v>81</v>
      </c>
      <c r="AU1313" t="s">
        <v>67</v>
      </c>
    </row>
    <row r="1314" spans="1:47" x14ac:dyDescent="0.25">
      <c r="A1314">
        <v>2518</v>
      </c>
      <c r="B1314" t="s">
        <v>8452</v>
      </c>
      <c r="C1314" t="s">
        <v>67</v>
      </c>
      <c r="D1314" t="s">
        <v>8453</v>
      </c>
      <c r="E1314" t="s">
        <v>8454</v>
      </c>
      <c r="F1314" t="s">
        <v>8454</v>
      </c>
      <c r="G1314" t="s">
        <v>8455</v>
      </c>
      <c r="H1314" t="s">
        <v>71</v>
      </c>
      <c r="I1314" s="39">
        <v>36293</v>
      </c>
      <c r="J1314" t="s">
        <v>8456</v>
      </c>
      <c r="K1314">
        <v>2000</v>
      </c>
      <c r="L1314">
        <v>0</v>
      </c>
      <c r="M1314" t="s">
        <v>73</v>
      </c>
      <c r="N1314" t="s">
        <v>74</v>
      </c>
      <c r="O1314" t="s">
        <v>75</v>
      </c>
      <c r="P1314">
        <v>5</v>
      </c>
      <c r="Q1314">
        <v>1</v>
      </c>
      <c r="R1314">
        <v>1</v>
      </c>
      <c r="S1314">
        <v>6</v>
      </c>
      <c r="T1314" t="s">
        <v>76</v>
      </c>
      <c r="U1314" t="s">
        <v>77</v>
      </c>
      <c r="V1314">
        <v>30</v>
      </c>
      <c r="W1314" t="s">
        <v>78</v>
      </c>
      <c r="X1314">
        <v>0</v>
      </c>
      <c r="Y1314" t="s">
        <v>79</v>
      </c>
      <c r="Z1314" t="s">
        <v>2035</v>
      </c>
      <c r="AA1314" t="s">
        <v>81</v>
      </c>
      <c r="AB1314" t="s">
        <v>82</v>
      </c>
      <c r="AC1314">
        <v>6</v>
      </c>
      <c r="AD1314" t="s">
        <v>78</v>
      </c>
      <c r="AE1314">
        <v>0</v>
      </c>
      <c r="AF1314">
        <v>0</v>
      </c>
      <c r="AG1314" t="s">
        <v>81</v>
      </c>
      <c r="AH1314">
        <v>4</v>
      </c>
      <c r="AI1314" t="s">
        <v>83</v>
      </c>
      <c r="AJ1314">
        <v>0</v>
      </c>
      <c r="AL1314" t="s">
        <v>84</v>
      </c>
      <c r="AM1314" t="s">
        <v>71</v>
      </c>
      <c r="AN1314" t="s">
        <v>73</v>
      </c>
      <c r="AO1314" t="s">
        <v>81</v>
      </c>
      <c r="AP1314" t="s">
        <v>73</v>
      </c>
      <c r="AQ1314" t="s">
        <v>71</v>
      </c>
      <c r="AT1314" t="s">
        <v>81</v>
      </c>
      <c r="AU1314" t="s">
        <v>67</v>
      </c>
    </row>
    <row r="1315" spans="1:47" x14ac:dyDescent="0.25">
      <c r="A1315">
        <v>2519</v>
      </c>
      <c r="B1315" t="s">
        <v>8457</v>
      </c>
      <c r="C1315" t="s">
        <v>67</v>
      </c>
      <c r="D1315" t="s">
        <v>8457</v>
      </c>
      <c r="E1315" t="s">
        <v>8458</v>
      </c>
      <c r="F1315" t="s">
        <v>8458</v>
      </c>
      <c r="G1315" t="s">
        <v>8459</v>
      </c>
      <c r="H1315" t="s">
        <v>71</v>
      </c>
      <c r="I1315" s="39">
        <v>41838.671527777777</v>
      </c>
      <c r="J1315" t="s">
        <v>8460</v>
      </c>
      <c r="K1315">
        <v>1000</v>
      </c>
      <c r="L1315">
        <v>0</v>
      </c>
      <c r="M1315" t="s">
        <v>73</v>
      </c>
      <c r="N1315" t="s">
        <v>74</v>
      </c>
      <c r="O1315" t="s">
        <v>75</v>
      </c>
      <c r="P1315">
        <v>1</v>
      </c>
      <c r="Q1315">
        <v>1</v>
      </c>
      <c r="R1315">
        <v>5</v>
      </c>
      <c r="S1315">
        <v>20</v>
      </c>
      <c r="T1315" t="s">
        <v>76</v>
      </c>
      <c r="U1315" t="s">
        <v>77</v>
      </c>
      <c r="V1315">
        <v>30</v>
      </c>
      <c r="W1315" t="s">
        <v>78</v>
      </c>
      <c r="X1315">
        <v>0</v>
      </c>
      <c r="Y1315" t="s">
        <v>79</v>
      </c>
      <c r="Z1315" t="s">
        <v>232</v>
      </c>
      <c r="AA1315" t="s">
        <v>81</v>
      </c>
      <c r="AB1315" t="s">
        <v>82</v>
      </c>
      <c r="AC1315">
        <v>20</v>
      </c>
      <c r="AD1315" t="s">
        <v>78</v>
      </c>
      <c r="AE1315">
        <v>0</v>
      </c>
      <c r="AF1315">
        <v>0</v>
      </c>
      <c r="AG1315" t="s">
        <v>81</v>
      </c>
      <c r="AH1315">
        <v>1</v>
      </c>
      <c r="AI1315" t="s">
        <v>67</v>
      </c>
      <c r="AJ1315">
        <v>0</v>
      </c>
      <c r="AK1315" t="s">
        <v>8461</v>
      </c>
      <c r="AL1315" t="s">
        <v>84</v>
      </c>
      <c r="AM1315" t="s">
        <v>71</v>
      </c>
      <c r="AN1315" t="s">
        <v>73</v>
      </c>
      <c r="AO1315" t="s">
        <v>81</v>
      </c>
      <c r="AP1315" t="s">
        <v>73</v>
      </c>
      <c r="AQ1315" t="s">
        <v>8462</v>
      </c>
      <c r="AS1315" t="s">
        <v>8463</v>
      </c>
      <c r="AU1315" t="s">
        <v>67</v>
      </c>
    </row>
    <row r="1316" spans="1:47" x14ac:dyDescent="0.25">
      <c r="A1316">
        <v>2520</v>
      </c>
      <c r="B1316" t="s">
        <v>8464</v>
      </c>
      <c r="C1316" t="s">
        <v>101</v>
      </c>
      <c r="D1316" t="s">
        <v>8465</v>
      </c>
      <c r="E1316" t="s">
        <v>8466</v>
      </c>
      <c r="F1316" t="s">
        <v>8466</v>
      </c>
      <c r="G1316" t="s">
        <v>8467</v>
      </c>
      <c r="H1316" t="s">
        <v>8468</v>
      </c>
      <c r="I1316" s="39">
        <v>41842.703472222223</v>
      </c>
      <c r="J1316" t="s">
        <v>8469</v>
      </c>
      <c r="K1316">
        <v>500</v>
      </c>
      <c r="L1316">
        <v>-16.05</v>
      </c>
      <c r="M1316" t="s">
        <v>73</v>
      </c>
      <c r="N1316" t="s">
        <v>74</v>
      </c>
      <c r="O1316" t="s">
        <v>75</v>
      </c>
      <c r="P1316">
        <v>1</v>
      </c>
      <c r="Q1316">
        <v>1</v>
      </c>
      <c r="R1316">
        <v>5</v>
      </c>
      <c r="S1316">
        <v>19</v>
      </c>
      <c r="T1316" t="s">
        <v>76</v>
      </c>
      <c r="U1316" t="s">
        <v>77</v>
      </c>
      <c r="V1316">
        <v>30</v>
      </c>
      <c r="W1316" t="s">
        <v>78</v>
      </c>
      <c r="X1316">
        <v>0</v>
      </c>
      <c r="Y1316" t="s">
        <v>84</v>
      </c>
      <c r="Z1316" t="s">
        <v>521</v>
      </c>
      <c r="AA1316" t="s">
        <v>81</v>
      </c>
      <c r="AB1316" t="s">
        <v>82</v>
      </c>
      <c r="AC1316">
        <v>19</v>
      </c>
      <c r="AD1316" t="s">
        <v>78</v>
      </c>
      <c r="AE1316">
        <v>0</v>
      </c>
      <c r="AF1316">
        <v>0</v>
      </c>
      <c r="AG1316" t="s">
        <v>81</v>
      </c>
      <c r="AH1316">
        <v>1</v>
      </c>
      <c r="AI1316" t="s">
        <v>67</v>
      </c>
      <c r="AJ1316">
        <v>0</v>
      </c>
      <c r="AK1316" t="s">
        <v>8465</v>
      </c>
      <c r="AL1316" t="s">
        <v>84</v>
      </c>
      <c r="AM1316" t="s">
        <v>71</v>
      </c>
      <c r="AN1316" t="s">
        <v>73</v>
      </c>
      <c r="AO1316" t="s">
        <v>81</v>
      </c>
      <c r="AP1316" t="s">
        <v>73</v>
      </c>
      <c r="AQ1316" t="s">
        <v>8470</v>
      </c>
      <c r="AS1316" t="s">
        <v>8471</v>
      </c>
      <c r="AT1316" t="s">
        <v>71</v>
      </c>
      <c r="AU1316" t="s">
        <v>67</v>
      </c>
    </row>
    <row r="1317" spans="1:47" x14ac:dyDescent="0.25">
      <c r="A1317">
        <v>2521</v>
      </c>
      <c r="B1317" t="s">
        <v>8472</v>
      </c>
      <c r="C1317" t="s">
        <v>67</v>
      </c>
      <c r="D1317" t="s">
        <v>8473</v>
      </c>
      <c r="E1317" t="s">
        <v>7463</v>
      </c>
      <c r="F1317" t="s">
        <v>7463</v>
      </c>
      <c r="G1317" t="s">
        <v>8474</v>
      </c>
      <c r="H1317" t="s">
        <v>214</v>
      </c>
      <c r="I1317" s="39">
        <v>36293</v>
      </c>
      <c r="J1317" t="s">
        <v>8475</v>
      </c>
      <c r="K1317">
        <v>5000</v>
      </c>
      <c r="L1317">
        <v>4873.1499999999996</v>
      </c>
      <c r="M1317" t="s">
        <v>73</v>
      </c>
      <c r="N1317" t="s">
        <v>74</v>
      </c>
      <c r="O1317" t="s">
        <v>75</v>
      </c>
      <c r="P1317">
        <v>5</v>
      </c>
      <c r="Q1317">
        <v>1</v>
      </c>
      <c r="R1317">
        <v>1</v>
      </c>
      <c r="S1317">
        <v>95</v>
      </c>
      <c r="T1317" t="s">
        <v>79</v>
      </c>
      <c r="U1317" t="s">
        <v>77</v>
      </c>
      <c r="V1317">
        <v>30</v>
      </c>
      <c r="W1317" t="s">
        <v>78</v>
      </c>
      <c r="X1317">
        <v>0</v>
      </c>
      <c r="Y1317" t="s">
        <v>79</v>
      </c>
      <c r="Z1317" t="s">
        <v>904</v>
      </c>
      <c r="AA1317" t="s">
        <v>81</v>
      </c>
      <c r="AB1317" t="s">
        <v>82</v>
      </c>
      <c r="AC1317">
        <v>95</v>
      </c>
      <c r="AD1317" t="s">
        <v>634</v>
      </c>
      <c r="AE1317">
        <v>0</v>
      </c>
      <c r="AF1317">
        <v>0</v>
      </c>
      <c r="AG1317" t="s">
        <v>81</v>
      </c>
      <c r="AH1317">
        <v>4</v>
      </c>
      <c r="AI1317" t="s">
        <v>67</v>
      </c>
      <c r="AL1317" t="s">
        <v>84</v>
      </c>
      <c r="AN1317" t="s">
        <v>73</v>
      </c>
      <c r="AO1317" t="s">
        <v>81</v>
      </c>
      <c r="AP1317" t="s">
        <v>73</v>
      </c>
      <c r="AT1317" t="s">
        <v>99</v>
      </c>
      <c r="AU1317" t="s">
        <v>67</v>
      </c>
    </row>
    <row r="1318" spans="1:47" x14ac:dyDescent="0.25">
      <c r="A1318">
        <v>2522</v>
      </c>
      <c r="B1318" t="s">
        <v>7300</v>
      </c>
      <c r="C1318" t="s">
        <v>67</v>
      </c>
      <c r="D1318" t="s">
        <v>8476</v>
      </c>
      <c r="E1318" t="s">
        <v>8477</v>
      </c>
      <c r="F1318" t="s">
        <v>8477</v>
      </c>
      <c r="G1318" t="s">
        <v>8478</v>
      </c>
      <c r="H1318" t="s">
        <v>214</v>
      </c>
      <c r="I1318" s="39">
        <v>36293</v>
      </c>
      <c r="J1318" t="s">
        <v>8479</v>
      </c>
      <c r="K1318">
        <v>0</v>
      </c>
      <c r="L1318">
        <v>0</v>
      </c>
      <c r="M1318" t="s">
        <v>73</v>
      </c>
      <c r="N1318" t="s">
        <v>74</v>
      </c>
      <c r="O1318" t="s">
        <v>75</v>
      </c>
      <c r="P1318">
        <v>5</v>
      </c>
      <c r="Q1318">
        <v>1</v>
      </c>
      <c r="R1318">
        <v>1</v>
      </c>
      <c r="S1318">
        <v>6</v>
      </c>
      <c r="T1318" t="s">
        <v>84</v>
      </c>
      <c r="U1318" t="s">
        <v>77</v>
      </c>
      <c r="V1318">
        <v>0</v>
      </c>
      <c r="W1318" t="s">
        <v>81</v>
      </c>
      <c r="X1318">
        <v>0</v>
      </c>
      <c r="Y1318" t="s">
        <v>79</v>
      </c>
      <c r="Z1318" t="s">
        <v>2035</v>
      </c>
      <c r="AA1318" t="s">
        <v>81</v>
      </c>
      <c r="AB1318" t="s">
        <v>82</v>
      </c>
      <c r="AC1318">
        <v>6</v>
      </c>
      <c r="AD1318" t="s">
        <v>78</v>
      </c>
      <c r="AE1318">
        <v>0</v>
      </c>
      <c r="AF1318">
        <v>0</v>
      </c>
      <c r="AG1318" t="s">
        <v>81</v>
      </c>
      <c r="AH1318">
        <v>4</v>
      </c>
      <c r="AI1318" t="s">
        <v>67</v>
      </c>
      <c r="AK1318" t="s">
        <v>5307</v>
      </c>
      <c r="AL1318" t="s">
        <v>84</v>
      </c>
      <c r="AN1318" t="s">
        <v>73</v>
      </c>
      <c r="AO1318" t="s">
        <v>81</v>
      </c>
      <c r="AP1318" t="s">
        <v>73</v>
      </c>
      <c r="AT1318" t="s">
        <v>81</v>
      </c>
      <c r="AU1318" t="s">
        <v>67</v>
      </c>
    </row>
    <row r="1319" spans="1:47" x14ac:dyDescent="0.25">
      <c r="A1319">
        <v>2523</v>
      </c>
      <c r="B1319" t="s">
        <v>8480</v>
      </c>
      <c r="C1319" t="s">
        <v>101</v>
      </c>
      <c r="D1319" t="s">
        <v>8481</v>
      </c>
      <c r="E1319" t="s">
        <v>8482</v>
      </c>
      <c r="F1319" t="s">
        <v>8482</v>
      </c>
      <c r="G1319" t="s">
        <v>8483</v>
      </c>
      <c r="H1319" t="s">
        <v>8484</v>
      </c>
      <c r="I1319" s="39">
        <v>41844.580555555556</v>
      </c>
      <c r="J1319" t="s">
        <v>8485</v>
      </c>
      <c r="K1319">
        <v>1500</v>
      </c>
      <c r="L1319">
        <v>0</v>
      </c>
      <c r="M1319" t="s">
        <v>73</v>
      </c>
      <c r="N1319" t="s">
        <v>74</v>
      </c>
      <c r="O1319" t="s">
        <v>75</v>
      </c>
      <c r="P1319">
        <v>1</v>
      </c>
      <c r="Q1319">
        <v>1</v>
      </c>
      <c r="R1319">
        <v>5</v>
      </c>
      <c r="S1319">
        <v>20</v>
      </c>
      <c r="T1319" t="s">
        <v>76</v>
      </c>
      <c r="U1319" t="s">
        <v>77</v>
      </c>
      <c r="V1319">
        <v>30</v>
      </c>
      <c r="W1319" t="s">
        <v>78</v>
      </c>
      <c r="X1319">
        <v>0</v>
      </c>
      <c r="Y1319" t="s">
        <v>84</v>
      </c>
      <c r="Z1319" t="s">
        <v>1667</v>
      </c>
      <c r="AA1319" t="s">
        <v>81</v>
      </c>
      <c r="AB1319" t="s">
        <v>82</v>
      </c>
      <c r="AC1319">
        <v>20</v>
      </c>
      <c r="AD1319" t="s">
        <v>78</v>
      </c>
      <c r="AE1319">
        <v>0</v>
      </c>
      <c r="AF1319">
        <v>0</v>
      </c>
      <c r="AG1319" t="s">
        <v>81</v>
      </c>
      <c r="AH1319">
        <v>1</v>
      </c>
      <c r="AI1319" t="s">
        <v>83</v>
      </c>
      <c r="AJ1319">
        <v>0</v>
      </c>
      <c r="AK1319" t="s">
        <v>8480</v>
      </c>
      <c r="AL1319" t="s">
        <v>84</v>
      </c>
      <c r="AM1319" t="s">
        <v>8486</v>
      </c>
      <c r="AN1319" t="s">
        <v>73</v>
      </c>
      <c r="AO1319" t="s">
        <v>81</v>
      </c>
      <c r="AP1319" t="s">
        <v>73</v>
      </c>
      <c r="AQ1319" t="s">
        <v>8487</v>
      </c>
      <c r="AS1319" t="s">
        <v>8488</v>
      </c>
      <c r="AT1319" t="s">
        <v>71</v>
      </c>
      <c r="AU1319" t="s">
        <v>67</v>
      </c>
    </row>
    <row r="1320" spans="1:47" x14ac:dyDescent="0.25">
      <c r="A1320">
        <v>2524</v>
      </c>
      <c r="B1320" t="s">
        <v>8489</v>
      </c>
      <c r="C1320" t="s">
        <v>67</v>
      </c>
      <c r="D1320" t="s">
        <v>8490</v>
      </c>
      <c r="E1320" t="s">
        <v>8491</v>
      </c>
      <c r="F1320" t="s">
        <v>8491</v>
      </c>
      <c r="G1320" t="s">
        <v>8492</v>
      </c>
      <c r="H1320" t="s">
        <v>214</v>
      </c>
      <c r="I1320" s="39">
        <v>36293</v>
      </c>
      <c r="J1320" t="s">
        <v>8493</v>
      </c>
      <c r="K1320">
        <v>2500</v>
      </c>
      <c r="L1320">
        <v>0</v>
      </c>
      <c r="M1320" t="s">
        <v>73</v>
      </c>
      <c r="N1320" t="s">
        <v>74</v>
      </c>
      <c r="O1320" t="s">
        <v>119</v>
      </c>
      <c r="P1320">
        <v>5</v>
      </c>
      <c r="Q1320">
        <v>1</v>
      </c>
      <c r="R1320">
        <v>1</v>
      </c>
      <c r="S1320">
        <v>6</v>
      </c>
      <c r="T1320" t="s">
        <v>76</v>
      </c>
      <c r="U1320" t="s">
        <v>77</v>
      </c>
      <c r="V1320">
        <v>30</v>
      </c>
      <c r="W1320" t="s">
        <v>78</v>
      </c>
      <c r="X1320">
        <v>0</v>
      </c>
      <c r="Y1320" t="s">
        <v>79</v>
      </c>
      <c r="Z1320" t="s">
        <v>737</v>
      </c>
      <c r="AA1320" t="s">
        <v>81</v>
      </c>
      <c r="AB1320" t="s">
        <v>82</v>
      </c>
      <c r="AC1320">
        <v>6</v>
      </c>
      <c r="AD1320" t="s">
        <v>78</v>
      </c>
      <c r="AE1320">
        <v>0</v>
      </c>
      <c r="AF1320">
        <v>0</v>
      </c>
      <c r="AG1320" t="s">
        <v>81</v>
      </c>
      <c r="AH1320">
        <v>4</v>
      </c>
      <c r="AI1320" t="s">
        <v>83</v>
      </c>
      <c r="AL1320" t="s">
        <v>84</v>
      </c>
      <c r="AN1320" t="s">
        <v>73</v>
      </c>
      <c r="AP1320" t="s">
        <v>73</v>
      </c>
      <c r="AT1320" t="s">
        <v>81</v>
      </c>
      <c r="AU1320" t="s">
        <v>67</v>
      </c>
    </row>
    <row r="1321" spans="1:47" x14ac:dyDescent="0.25">
      <c r="A1321">
        <v>2525</v>
      </c>
      <c r="B1321" t="s">
        <v>8494</v>
      </c>
      <c r="C1321" t="s">
        <v>101</v>
      </c>
      <c r="D1321" t="s">
        <v>8495</v>
      </c>
      <c r="E1321" t="s">
        <v>8496</v>
      </c>
      <c r="F1321" t="s">
        <v>7441</v>
      </c>
      <c r="G1321" t="s">
        <v>8497</v>
      </c>
      <c r="H1321" t="s">
        <v>71</v>
      </c>
      <c r="I1321" s="39">
        <v>41899.388194444444</v>
      </c>
      <c r="J1321" t="s">
        <v>8498</v>
      </c>
      <c r="K1321">
        <v>500</v>
      </c>
      <c r="L1321">
        <v>280.60000000000002</v>
      </c>
      <c r="M1321" t="s">
        <v>73</v>
      </c>
      <c r="N1321" t="s">
        <v>74</v>
      </c>
      <c r="O1321" t="s">
        <v>75</v>
      </c>
      <c r="P1321">
        <v>1</v>
      </c>
      <c r="Q1321">
        <v>1</v>
      </c>
      <c r="R1321">
        <v>6</v>
      </c>
      <c r="S1321">
        <v>19</v>
      </c>
      <c r="T1321" t="s">
        <v>76</v>
      </c>
      <c r="U1321" t="s">
        <v>77</v>
      </c>
      <c r="V1321">
        <v>30</v>
      </c>
      <c r="W1321" t="s">
        <v>78</v>
      </c>
      <c r="X1321">
        <v>0</v>
      </c>
      <c r="Y1321" t="s">
        <v>84</v>
      </c>
      <c r="Z1321" t="s">
        <v>521</v>
      </c>
      <c r="AA1321" t="s">
        <v>81</v>
      </c>
      <c r="AB1321" t="s">
        <v>82</v>
      </c>
      <c r="AC1321">
        <v>19</v>
      </c>
      <c r="AD1321" t="s">
        <v>78</v>
      </c>
      <c r="AE1321">
        <v>0</v>
      </c>
      <c r="AF1321">
        <v>0</v>
      </c>
      <c r="AG1321" t="s">
        <v>81</v>
      </c>
      <c r="AH1321">
        <v>1</v>
      </c>
      <c r="AI1321" t="s">
        <v>67</v>
      </c>
      <c r="AJ1321">
        <v>0</v>
      </c>
      <c r="AK1321" t="s">
        <v>8499</v>
      </c>
      <c r="AL1321" t="s">
        <v>84</v>
      </c>
      <c r="AM1321" t="s">
        <v>71</v>
      </c>
      <c r="AN1321" t="s">
        <v>73</v>
      </c>
      <c r="AO1321" t="s">
        <v>81</v>
      </c>
      <c r="AP1321" t="s">
        <v>73</v>
      </c>
      <c r="AQ1321" t="s">
        <v>8500</v>
      </c>
      <c r="AS1321" t="s">
        <v>8501</v>
      </c>
      <c r="AT1321" t="s">
        <v>71</v>
      </c>
      <c r="AU1321" t="s">
        <v>67</v>
      </c>
    </row>
    <row r="1322" spans="1:47" x14ac:dyDescent="0.25">
      <c r="A1322">
        <v>2526</v>
      </c>
      <c r="B1322" t="s">
        <v>8502</v>
      </c>
      <c r="C1322" t="s">
        <v>101</v>
      </c>
      <c r="D1322" t="s">
        <v>8503</v>
      </c>
      <c r="E1322" t="s">
        <v>8504</v>
      </c>
      <c r="F1322" t="s">
        <v>8504</v>
      </c>
      <c r="G1322" t="s">
        <v>5258</v>
      </c>
      <c r="H1322" t="s">
        <v>214</v>
      </c>
      <c r="I1322" s="39">
        <v>36293</v>
      </c>
      <c r="J1322" t="s">
        <v>8505</v>
      </c>
      <c r="K1322">
        <v>100</v>
      </c>
      <c r="L1322">
        <v>1767.6</v>
      </c>
      <c r="M1322" t="s">
        <v>73</v>
      </c>
      <c r="N1322" t="s">
        <v>74</v>
      </c>
      <c r="O1322" t="s">
        <v>75</v>
      </c>
      <c r="P1322">
        <v>5</v>
      </c>
      <c r="Q1322">
        <v>1</v>
      </c>
      <c r="R1322">
        <v>7</v>
      </c>
      <c r="S1322">
        <v>6</v>
      </c>
      <c r="T1322" t="s">
        <v>76</v>
      </c>
      <c r="U1322" t="s">
        <v>77</v>
      </c>
      <c r="V1322">
        <v>30</v>
      </c>
      <c r="W1322" t="s">
        <v>78</v>
      </c>
      <c r="X1322">
        <v>0</v>
      </c>
      <c r="Y1322" t="s">
        <v>79</v>
      </c>
      <c r="Z1322" t="s">
        <v>737</v>
      </c>
      <c r="AA1322" t="s">
        <v>81</v>
      </c>
      <c r="AB1322" t="s">
        <v>82</v>
      </c>
      <c r="AC1322">
        <v>6</v>
      </c>
      <c r="AD1322" t="s">
        <v>78</v>
      </c>
      <c r="AE1322">
        <v>0</v>
      </c>
      <c r="AF1322">
        <v>0</v>
      </c>
      <c r="AG1322" t="s">
        <v>81</v>
      </c>
      <c r="AH1322">
        <v>4</v>
      </c>
      <c r="AI1322" t="s">
        <v>67</v>
      </c>
      <c r="AK1322" t="s">
        <v>8506</v>
      </c>
      <c r="AL1322" t="s">
        <v>84</v>
      </c>
      <c r="AN1322" t="s">
        <v>73</v>
      </c>
      <c r="AO1322" t="s">
        <v>81</v>
      </c>
      <c r="AP1322" t="s">
        <v>73</v>
      </c>
      <c r="AT1322" t="s">
        <v>445</v>
      </c>
      <c r="AU1322" t="s">
        <v>67</v>
      </c>
    </row>
    <row r="1323" spans="1:47" x14ac:dyDescent="0.25">
      <c r="A1323">
        <v>2527</v>
      </c>
      <c r="B1323" t="s">
        <v>8507</v>
      </c>
      <c r="C1323" t="s">
        <v>101</v>
      </c>
      <c r="D1323" t="s">
        <v>8508</v>
      </c>
      <c r="E1323" t="s">
        <v>8509</v>
      </c>
      <c r="F1323" t="s">
        <v>8509</v>
      </c>
      <c r="G1323" t="s">
        <v>8510</v>
      </c>
      <c r="H1323" t="s">
        <v>8409</v>
      </c>
      <c r="I1323" s="39">
        <v>41918.463888888888</v>
      </c>
      <c r="J1323" t="s">
        <v>8511</v>
      </c>
      <c r="K1323">
        <v>1500</v>
      </c>
      <c r="L1323">
        <v>0</v>
      </c>
      <c r="M1323" t="s">
        <v>73</v>
      </c>
      <c r="N1323" t="s">
        <v>74</v>
      </c>
      <c r="O1323" t="s">
        <v>75</v>
      </c>
      <c r="P1323">
        <v>20</v>
      </c>
      <c r="Q1323">
        <v>1</v>
      </c>
      <c r="R1323">
        <v>4</v>
      </c>
      <c r="S1323">
        <v>10</v>
      </c>
      <c r="T1323" t="s">
        <v>76</v>
      </c>
      <c r="U1323" t="s">
        <v>77</v>
      </c>
      <c r="V1323">
        <v>30</v>
      </c>
      <c r="W1323" t="s">
        <v>78</v>
      </c>
      <c r="X1323">
        <v>0</v>
      </c>
      <c r="Y1323" t="s">
        <v>79</v>
      </c>
      <c r="Z1323" t="s">
        <v>163</v>
      </c>
      <c r="AA1323" t="s">
        <v>81</v>
      </c>
      <c r="AB1323" t="s">
        <v>82</v>
      </c>
      <c r="AC1323">
        <v>10</v>
      </c>
      <c r="AD1323" t="s">
        <v>78</v>
      </c>
      <c r="AE1323">
        <v>0</v>
      </c>
      <c r="AF1323">
        <v>0</v>
      </c>
      <c r="AG1323" t="s">
        <v>81</v>
      </c>
      <c r="AH1323">
        <v>6</v>
      </c>
      <c r="AI1323" t="s">
        <v>83</v>
      </c>
      <c r="AJ1323">
        <v>0</v>
      </c>
      <c r="AK1323" t="s">
        <v>8512</v>
      </c>
      <c r="AL1323" t="s">
        <v>84</v>
      </c>
      <c r="AM1323" t="s">
        <v>8513</v>
      </c>
      <c r="AN1323" t="s">
        <v>73</v>
      </c>
      <c r="AO1323" t="s">
        <v>81</v>
      </c>
      <c r="AP1323" t="s">
        <v>73</v>
      </c>
      <c r="AQ1323" t="s">
        <v>8514</v>
      </c>
      <c r="AR1323" t="s">
        <v>71</v>
      </c>
      <c r="AS1323" t="s">
        <v>445</v>
      </c>
      <c r="AU1323" t="s">
        <v>67</v>
      </c>
    </row>
    <row r="1324" spans="1:47" x14ac:dyDescent="0.25">
      <c r="A1324">
        <v>2528</v>
      </c>
      <c r="B1324" t="s">
        <v>8515</v>
      </c>
      <c r="C1324" t="s">
        <v>101</v>
      </c>
      <c r="D1324" t="s">
        <v>8516</v>
      </c>
      <c r="E1324" t="s">
        <v>8517</v>
      </c>
      <c r="F1324" t="s">
        <v>8517</v>
      </c>
      <c r="G1324" t="s">
        <v>8518</v>
      </c>
      <c r="H1324" t="s">
        <v>8519</v>
      </c>
      <c r="I1324" s="39">
        <v>41925.627083333333</v>
      </c>
      <c r="J1324" t="s">
        <v>8520</v>
      </c>
      <c r="K1324">
        <v>100</v>
      </c>
      <c r="L1324">
        <v>0</v>
      </c>
      <c r="M1324" t="s">
        <v>73</v>
      </c>
      <c r="N1324" t="s">
        <v>74</v>
      </c>
      <c r="O1324" t="s">
        <v>75</v>
      </c>
      <c r="P1324">
        <v>18</v>
      </c>
      <c r="Q1324">
        <v>1</v>
      </c>
      <c r="R1324">
        <v>5</v>
      </c>
      <c r="S1324">
        <v>20</v>
      </c>
      <c r="T1324" t="s">
        <v>76</v>
      </c>
      <c r="U1324" t="s">
        <v>77</v>
      </c>
      <c r="V1324">
        <v>30</v>
      </c>
      <c r="W1324" t="s">
        <v>78</v>
      </c>
      <c r="X1324">
        <v>0</v>
      </c>
      <c r="Y1324" t="s">
        <v>79</v>
      </c>
      <c r="Z1324" t="s">
        <v>8521</v>
      </c>
      <c r="AA1324" t="s">
        <v>81</v>
      </c>
      <c r="AB1324" t="s">
        <v>82</v>
      </c>
      <c r="AC1324">
        <v>20</v>
      </c>
      <c r="AD1324" t="s">
        <v>78</v>
      </c>
      <c r="AE1324">
        <v>0</v>
      </c>
      <c r="AF1324">
        <v>0</v>
      </c>
      <c r="AG1324" t="s">
        <v>81</v>
      </c>
      <c r="AH1324">
        <v>6</v>
      </c>
      <c r="AI1324" t="s">
        <v>67</v>
      </c>
      <c r="AJ1324">
        <v>0</v>
      </c>
      <c r="AK1324" t="s">
        <v>8522</v>
      </c>
      <c r="AL1324" t="s">
        <v>84</v>
      </c>
      <c r="AM1324" t="s">
        <v>8523</v>
      </c>
      <c r="AN1324" t="s">
        <v>73</v>
      </c>
      <c r="AO1324" t="s">
        <v>81</v>
      </c>
      <c r="AP1324" t="s">
        <v>73</v>
      </c>
      <c r="AQ1324" t="s">
        <v>8524</v>
      </c>
      <c r="AR1324" t="s">
        <v>5735</v>
      </c>
      <c r="AS1324" t="s">
        <v>8525</v>
      </c>
      <c r="AT1324" t="s">
        <v>71</v>
      </c>
      <c r="AU1324" t="s">
        <v>67</v>
      </c>
    </row>
    <row r="1325" spans="1:47" x14ac:dyDescent="0.25">
      <c r="A1325">
        <v>2529</v>
      </c>
      <c r="B1325" t="s">
        <v>8526</v>
      </c>
      <c r="C1325" t="s">
        <v>67</v>
      </c>
      <c r="D1325" t="s">
        <v>8527</v>
      </c>
      <c r="E1325" t="s">
        <v>8528</v>
      </c>
      <c r="F1325" t="s">
        <v>8528</v>
      </c>
      <c r="G1325" t="s">
        <v>99</v>
      </c>
      <c r="H1325" t="s">
        <v>214</v>
      </c>
      <c r="I1325" s="39">
        <v>36293</v>
      </c>
      <c r="J1325" t="s">
        <v>8529</v>
      </c>
      <c r="K1325">
        <v>6000</v>
      </c>
      <c r="L1325">
        <v>0</v>
      </c>
      <c r="M1325" t="s">
        <v>73</v>
      </c>
      <c r="N1325" t="s">
        <v>74</v>
      </c>
      <c r="O1325" t="s">
        <v>75</v>
      </c>
      <c r="P1325">
        <v>5</v>
      </c>
      <c r="Q1325">
        <v>1</v>
      </c>
      <c r="R1325">
        <v>10</v>
      </c>
      <c r="S1325">
        <v>6</v>
      </c>
      <c r="T1325" t="s">
        <v>76</v>
      </c>
      <c r="U1325" t="s">
        <v>224</v>
      </c>
      <c r="V1325">
        <v>30</v>
      </c>
      <c r="W1325" t="s">
        <v>78</v>
      </c>
      <c r="X1325">
        <v>0</v>
      </c>
      <c r="Y1325" t="s">
        <v>79</v>
      </c>
      <c r="Z1325" t="s">
        <v>2035</v>
      </c>
      <c r="AA1325" t="s">
        <v>81</v>
      </c>
      <c r="AB1325" t="s">
        <v>82</v>
      </c>
      <c r="AC1325">
        <v>6</v>
      </c>
      <c r="AD1325" t="s">
        <v>78</v>
      </c>
      <c r="AE1325">
        <v>0</v>
      </c>
      <c r="AF1325">
        <v>0</v>
      </c>
      <c r="AG1325" t="s">
        <v>81</v>
      </c>
      <c r="AH1325">
        <v>4</v>
      </c>
      <c r="AI1325" t="s">
        <v>67</v>
      </c>
      <c r="AL1325" t="s">
        <v>84</v>
      </c>
      <c r="AN1325" t="s">
        <v>73</v>
      </c>
      <c r="AO1325" t="s">
        <v>81</v>
      </c>
      <c r="AP1325" t="s">
        <v>73</v>
      </c>
      <c r="AT1325" t="s">
        <v>81</v>
      </c>
      <c r="AU1325" t="s">
        <v>67</v>
      </c>
    </row>
    <row r="1326" spans="1:47" x14ac:dyDescent="0.25">
      <c r="A1326">
        <v>2530</v>
      </c>
      <c r="B1326" t="s">
        <v>8530</v>
      </c>
      <c r="C1326" t="s">
        <v>101</v>
      </c>
      <c r="D1326" t="s">
        <v>8531</v>
      </c>
      <c r="E1326" t="s">
        <v>8532</v>
      </c>
      <c r="F1326" t="s">
        <v>8532</v>
      </c>
      <c r="G1326" t="s">
        <v>8533</v>
      </c>
      <c r="H1326" t="s">
        <v>5735</v>
      </c>
      <c r="I1326" s="39">
        <v>41925.688194444447</v>
      </c>
      <c r="J1326" t="s">
        <v>8534</v>
      </c>
      <c r="K1326">
        <v>1000</v>
      </c>
      <c r="L1326">
        <v>450</v>
      </c>
      <c r="M1326" t="s">
        <v>73</v>
      </c>
      <c r="N1326" t="s">
        <v>74</v>
      </c>
      <c r="O1326" t="s">
        <v>75</v>
      </c>
      <c r="P1326">
        <v>18</v>
      </c>
      <c r="Q1326">
        <v>1</v>
      </c>
      <c r="R1326">
        <v>4</v>
      </c>
      <c r="S1326">
        <v>20</v>
      </c>
      <c r="T1326" t="s">
        <v>76</v>
      </c>
      <c r="U1326" t="s">
        <v>77</v>
      </c>
      <c r="V1326">
        <v>30</v>
      </c>
      <c r="W1326" t="s">
        <v>78</v>
      </c>
      <c r="X1326">
        <v>0</v>
      </c>
      <c r="Y1326" t="s">
        <v>79</v>
      </c>
      <c r="Z1326" t="s">
        <v>8535</v>
      </c>
      <c r="AA1326" t="s">
        <v>81</v>
      </c>
      <c r="AB1326" t="s">
        <v>82</v>
      </c>
      <c r="AC1326">
        <v>20</v>
      </c>
      <c r="AD1326" t="s">
        <v>78</v>
      </c>
      <c r="AE1326">
        <v>0</v>
      </c>
      <c r="AF1326">
        <v>0</v>
      </c>
      <c r="AG1326" t="s">
        <v>81</v>
      </c>
      <c r="AH1326">
        <v>6</v>
      </c>
      <c r="AI1326" t="s">
        <v>67</v>
      </c>
      <c r="AJ1326">
        <v>0</v>
      </c>
      <c r="AK1326" t="s">
        <v>8530</v>
      </c>
      <c r="AL1326" t="s">
        <v>84</v>
      </c>
      <c r="AM1326" t="s">
        <v>8536</v>
      </c>
      <c r="AN1326" t="s">
        <v>73</v>
      </c>
      <c r="AO1326" t="s">
        <v>81</v>
      </c>
      <c r="AP1326" t="s">
        <v>73</v>
      </c>
      <c r="AQ1326" t="s">
        <v>8537</v>
      </c>
      <c r="AR1326" t="s">
        <v>5735</v>
      </c>
      <c r="AS1326" t="s">
        <v>8538</v>
      </c>
      <c r="AT1326" t="s">
        <v>71</v>
      </c>
      <c r="AU1326" t="s">
        <v>67</v>
      </c>
    </row>
    <row r="1327" spans="1:47" x14ac:dyDescent="0.25">
      <c r="A1327">
        <v>2531</v>
      </c>
      <c r="B1327" t="s">
        <v>8539</v>
      </c>
      <c r="C1327" t="s">
        <v>101</v>
      </c>
      <c r="D1327" t="s">
        <v>8540</v>
      </c>
      <c r="E1327" t="s">
        <v>8541</v>
      </c>
      <c r="F1327" t="s">
        <v>8541</v>
      </c>
      <c r="G1327" t="s">
        <v>8542</v>
      </c>
      <c r="H1327" t="s">
        <v>8543</v>
      </c>
      <c r="I1327" s="39">
        <v>36293</v>
      </c>
      <c r="J1327" t="s">
        <v>8544</v>
      </c>
      <c r="K1327">
        <v>0</v>
      </c>
      <c r="L1327">
        <v>-256.92</v>
      </c>
      <c r="M1327" t="s">
        <v>73</v>
      </c>
      <c r="N1327" t="s">
        <v>74</v>
      </c>
      <c r="O1327" t="s">
        <v>75</v>
      </c>
      <c r="P1327">
        <v>5</v>
      </c>
      <c r="Q1327">
        <v>1</v>
      </c>
      <c r="R1327">
        <v>1</v>
      </c>
      <c r="S1327">
        <v>6</v>
      </c>
      <c r="T1327" t="s">
        <v>76</v>
      </c>
      <c r="U1327" t="s">
        <v>77</v>
      </c>
      <c r="V1327">
        <v>30</v>
      </c>
      <c r="W1327" t="s">
        <v>78</v>
      </c>
      <c r="X1327">
        <v>0</v>
      </c>
      <c r="Y1327" t="s">
        <v>79</v>
      </c>
      <c r="Z1327" t="s">
        <v>737</v>
      </c>
      <c r="AA1327" t="s">
        <v>81</v>
      </c>
      <c r="AB1327" t="s">
        <v>82</v>
      </c>
      <c r="AC1327">
        <v>6</v>
      </c>
      <c r="AD1327" t="s">
        <v>78</v>
      </c>
      <c r="AE1327">
        <v>0</v>
      </c>
      <c r="AF1327">
        <v>0</v>
      </c>
      <c r="AG1327" t="s">
        <v>81</v>
      </c>
      <c r="AH1327">
        <v>4</v>
      </c>
      <c r="AI1327" t="s">
        <v>67</v>
      </c>
      <c r="AL1327" t="s">
        <v>84</v>
      </c>
      <c r="AM1327" t="s">
        <v>71</v>
      </c>
      <c r="AN1327" t="s">
        <v>73</v>
      </c>
      <c r="AO1327" t="s">
        <v>81</v>
      </c>
      <c r="AP1327" t="s">
        <v>73</v>
      </c>
      <c r="AQ1327" t="s">
        <v>71</v>
      </c>
      <c r="AT1327" t="s">
        <v>99</v>
      </c>
      <c r="AU1327" t="s">
        <v>67</v>
      </c>
    </row>
    <row r="1328" spans="1:47" x14ac:dyDescent="0.25">
      <c r="A1328">
        <v>2532</v>
      </c>
      <c r="B1328" t="s">
        <v>8545</v>
      </c>
      <c r="C1328" t="s">
        <v>101</v>
      </c>
      <c r="D1328" t="s">
        <v>8546</v>
      </c>
      <c r="E1328" t="s">
        <v>8547</v>
      </c>
      <c r="F1328" t="s">
        <v>8547</v>
      </c>
      <c r="G1328" t="s">
        <v>8548</v>
      </c>
      <c r="H1328" t="s">
        <v>8549</v>
      </c>
      <c r="I1328" s="39">
        <v>41940.354861111111</v>
      </c>
      <c r="J1328" t="s">
        <v>8550</v>
      </c>
      <c r="K1328">
        <v>40000</v>
      </c>
      <c r="L1328">
        <v>46003.98</v>
      </c>
      <c r="M1328" t="s">
        <v>73</v>
      </c>
      <c r="N1328" t="s">
        <v>74</v>
      </c>
      <c r="O1328" t="s">
        <v>75</v>
      </c>
      <c r="P1328">
        <v>1</v>
      </c>
      <c r="Q1328">
        <v>1</v>
      </c>
      <c r="R1328">
        <v>5</v>
      </c>
      <c r="S1328">
        <v>13</v>
      </c>
      <c r="T1328" t="s">
        <v>76</v>
      </c>
      <c r="U1328" t="s">
        <v>77</v>
      </c>
      <c r="V1328">
        <v>30</v>
      </c>
      <c r="W1328" t="s">
        <v>78</v>
      </c>
      <c r="X1328">
        <v>0</v>
      </c>
      <c r="Y1328" t="s">
        <v>84</v>
      </c>
      <c r="Z1328" t="s">
        <v>137</v>
      </c>
      <c r="AA1328" t="s">
        <v>81</v>
      </c>
      <c r="AB1328" t="s">
        <v>82</v>
      </c>
      <c r="AC1328">
        <v>13</v>
      </c>
      <c r="AD1328" t="s">
        <v>78</v>
      </c>
      <c r="AE1328">
        <v>0</v>
      </c>
      <c r="AF1328">
        <v>0</v>
      </c>
      <c r="AG1328" t="s">
        <v>81</v>
      </c>
      <c r="AH1328">
        <v>6</v>
      </c>
      <c r="AI1328" t="s">
        <v>83</v>
      </c>
      <c r="AJ1328">
        <v>0</v>
      </c>
      <c r="AK1328" t="s">
        <v>8551</v>
      </c>
      <c r="AL1328" t="s">
        <v>84</v>
      </c>
      <c r="AM1328" t="s">
        <v>71</v>
      </c>
      <c r="AN1328" t="s">
        <v>73</v>
      </c>
      <c r="AO1328" t="s">
        <v>81</v>
      </c>
      <c r="AP1328" t="s">
        <v>73</v>
      </c>
      <c r="AQ1328" t="s">
        <v>8552</v>
      </c>
      <c r="AS1328" t="s">
        <v>8553</v>
      </c>
      <c r="AT1328" t="s">
        <v>71</v>
      </c>
      <c r="AU1328" t="s">
        <v>67</v>
      </c>
    </row>
    <row r="1329" spans="1:47" x14ac:dyDescent="0.25">
      <c r="A1329">
        <v>2533</v>
      </c>
      <c r="B1329" t="s">
        <v>8554</v>
      </c>
      <c r="C1329" t="s">
        <v>101</v>
      </c>
      <c r="D1329" t="s">
        <v>8555</v>
      </c>
      <c r="E1329" t="s">
        <v>8556</v>
      </c>
      <c r="F1329" t="s">
        <v>8556</v>
      </c>
      <c r="G1329" t="s">
        <v>8557</v>
      </c>
      <c r="H1329" t="s">
        <v>8558</v>
      </c>
      <c r="I1329" s="39">
        <v>41942.645833333336</v>
      </c>
      <c r="J1329" t="s">
        <v>8559</v>
      </c>
      <c r="K1329">
        <v>10000</v>
      </c>
      <c r="L1329">
        <v>0</v>
      </c>
      <c r="M1329" t="s">
        <v>73</v>
      </c>
      <c r="N1329" t="s">
        <v>74</v>
      </c>
      <c r="O1329" t="s">
        <v>75</v>
      </c>
      <c r="P1329">
        <v>1</v>
      </c>
      <c r="Q1329">
        <v>1</v>
      </c>
      <c r="R1329">
        <v>5</v>
      </c>
      <c r="S1329">
        <v>5</v>
      </c>
      <c r="T1329" t="s">
        <v>76</v>
      </c>
      <c r="U1329" t="s">
        <v>77</v>
      </c>
      <c r="V1329">
        <v>30</v>
      </c>
      <c r="W1329" t="s">
        <v>78</v>
      </c>
      <c r="X1329">
        <v>0</v>
      </c>
      <c r="Y1329" t="s">
        <v>84</v>
      </c>
      <c r="Z1329" t="s">
        <v>71</v>
      </c>
      <c r="AA1329" t="s">
        <v>81</v>
      </c>
      <c r="AB1329" t="s">
        <v>82</v>
      </c>
      <c r="AC1329">
        <v>5</v>
      </c>
      <c r="AD1329" t="s">
        <v>78</v>
      </c>
      <c r="AE1329">
        <v>0</v>
      </c>
      <c r="AF1329">
        <v>0</v>
      </c>
      <c r="AG1329" t="s">
        <v>81</v>
      </c>
      <c r="AH1329">
        <v>1</v>
      </c>
      <c r="AI1329" t="s">
        <v>83</v>
      </c>
      <c r="AJ1329">
        <v>0</v>
      </c>
      <c r="AK1329" t="s">
        <v>8554</v>
      </c>
      <c r="AL1329" t="s">
        <v>84</v>
      </c>
      <c r="AM1329" t="s">
        <v>71</v>
      </c>
      <c r="AN1329" t="s">
        <v>73</v>
      </c>
      <c r="AO1329" t="s">
        <v>81</v>
      </c>
      <c r="AP1329" t="s">
        <v>73</v>
      </c>
      <c r="AQ1329" t="s">
        <v>8560</v>
      </c>
      <c r="AR1329" t="s">
        <v>71</v>
      </c>
      <c r="AS1329" t="s">
        <v>8561</v>
      </c>
      <c r="AT1329" t="s">
        <v>5735</v>
      </c>
      <c r="AU1329" t="s">
        <v>67</v>
      </c>
    </row>
    <row r="1330" spans="1:47" x14ac:dyDescent="0.25">
      <c r="A1330">
        <v>2534</v>
      </c>
      <c r="B1330" t="s">
        <v>8562</v>
      </c>
      <c r="C1330" t="s">
        <v>101</v>
      </c>
      <c r="D1330" t="s">
        <v>8562</v>
      </c>
      <c r="E1330" t="s">
        <v>8563</v>
      </c>
      <c r="F1330" t="s">
        <v>8563</v>
      </c>
      <c r="G1330" t="s">
        <v>8564</v>
      </c>
      <c r="H1330" t="s">
        <v>99</v>
      </c>
      <c r="I1330" s="39">
        <v>42033.459027777775</v>
      </c>
      <c r="J1330" t="s">
        <v>8565</v>
      </c>
      <c r="K1330">
        <v>150</v>
      </c>
      <c r="L1330">
        <v>40.32</v>
      </c>
      <c r="M1330" t="s">
        <v>73</v>
      </c>
      <c r="N1330" t="s">
        <v>74</v>
      </c>
      <c r="O1330" t="s">
        <v>75</v>
      </c>
      <c r="P1330">
        <v>5</v>
      </c>
      <c r="Q1330">
        <v>1</v>
      </c>
      <c r="R1330">
        <v>12</v>
      </c>
      <c r="S1330">
        <v>6</v>
      </c>
      <c r="T1330" t="s">
        <v>76</v>
      </c>
      <c r="U1330" t="s">
        <v>77</v>
      </c>
      <c r="V1330">
        <v>30</v>
      </c>
      <c r="W1330" t="s">
        <v>78</v>
      </c>
      <c r="X1330">
        <v>0</v>
      </c>
      <c r="Y1330" t="s">
        <v>79</v>
      </c>
      <c r="Z1330" t="s">
        <v>737</v>
      </c>
      <c r="AA1330" t="s">
        <v>81</v>
      </c>
      <c r="AB1330" t="s">
        <v>82</v>
      </c>
      <c r="AC1330">
        <v>6</v>
      </c>
      <c r="AD1330" t="s">
        <v>78</v>
      </c>
      <c r="AE1330">
        <v>0</v>
      </c>
      <c r="AF1330">
        <v>0</v>
      </c>
      <c r="AG1330" t="s">
        <v>81</v>
      </c>
      <c r="AH1330">
        <v>6</v>
      </c>
      <c r="AI1330" t="s">
        <v>67</v>
      </c>
      <c r="AJ1330">
        <v>0</v>
      </c>
      <c r="AK1330" t="s">
        <v>8562</v>
      </c>
      <c r="AL1330" t="s">
        <v>84</v>
      </c>
      <c r="AM1330" t="s">
        <v>99</v>
      </c>
      <c r="AN1330" t="s">
        <v>73</v>
      </c>
      <c r="AO1330" t="s">
        <v>81</v>
      </c>
      <c r="AP1330" t="s">
        <v>73</v>
      </c>
      <c r="AQ1330" t="s">
        <v>99</v>
      </c>
      <c r="AR1330" t="s">
        <v>99</v>
      </c>
      <c r="AU1330" t="s">
        <v>67</v>
      </c>
    </row>
    <row r="1331" spans="1:47" x14ac:dyDescent="0.25">
      <c r="A1331">
        <v>2535</v>
      </c>
      <c r="B1331" t="s">
        <v>8566</v>
      </c>
      <c r="C1331" t="s">
        <v>67</v>
      </c>
      <c r="D1331" t="s">
        <v>8567</v>
      </c>
      <c r="E1331" t="s">
        <v>8568</v>
      </c>
      <c r="F1331" t="s">
        <v>8568</v>
      </c>
      <c r="G1331" t="s">
        <v>8569</v>
      </c>
      <c r="H1331" t="s">
        <v>8570</v>
      </c>
      <c r="I1331" s="39">
        <v>42041.521527777775</v>
      </c>
      <c r="J1331" t="s">
        <v>8571</v>
      </c>
      <c r="K1331">
        <v>5000</v>
      </c>
      <c r="L1331">
        <v>43188.25</v>
      </c>
      <c r="M1331" t="s">
        <v>73</v>
      </c>
      <c r="N1331" t="s">
        <v>74</v>
      </c>
      <c r="O1331" t="s">
        <v>75</v>
      </c>
      <c r="P1331">
        <v>12</v>
      </c>
      <c r="Q1331">
        <v>1</v>
      </c>
      <c r="R1331">
        <v>23</v>
      </c>
      <c r="S1331">
        <v>12</v>
      </c>
      <c r="T1331" t="s">
        <v>76</v>
      </c>
      <c r="U1331" t="s">
        <v>77</v>
      </c>
      <c r="V1331">
        <v>30</v>
      </c>
      <c r="W1331" t="s">
        <v>78</v>
      </c>
      <c r="X1331">
        <v>0</v>
      </c>
      <c r="Y1331" t="s">
        <v>79</v>
      </c>
      <c r="Z1331" t="s">
        <v>269</v>
      </c>
      <c r="AA1331" t="s">
        <v>81</v>
      </c>
      <c r="AB1331" t="s">
        <v>82</v>
      </c>
      <c r="AC1331">
        <v>12</v>
      </c>
      <c r="AD1331" t="s">
        <v>78</v>
      </c>
      <c r="AE1331">
        <v>0</v>
      </c>
      <c r="AF1331">
        <v>0</v>
      </c>
      <c r="AG1331" t="s">
        <v>81</v>
      </c>
      <c r="AH1331">
        <v>6</v>
      </c>
      <c r="AI1331" t="s">
        <v>83</v>
      </c>
      <c r="AJ1331">
        <v>0</v>
      </c>
      <c r="AK1331" t="s">
        <v>8566</v>
      </c>
      <c r="AL1331" t="s">
        <v>84</v>
      </c>
      <c r="AM1331" t="s">
        <v>8572</v>
      </c>
      <c r="AN1331" t="s">
        <v>73</v>
      </c>
      <c r="AO1331" t="s">
        <v>81</v>
      </c>
      <c r="AP1331" t="s">
        <v>73</v>
      </c>
      <c r="AQ1331" t="s">
        <v>8573</v>
      </c>
      <c r="AR1331" t="s">
        <v>99</v>
      </c>
      <c r="AU1331" t="s">
        <v>67</v>
      </c>
    </row>
    <row r="1332" spans="1:47" x14ac:dyDescent="0.25">
      <c r="A1332">
        <v>2536</v>
      </c>
      <c r="B1332" t="s">
        <v>8574</v>
      </c>
      <c r="C1332" t="s">
        <v>67</v>
      </c>
      <c r="D1332" t="s">
        <v>8575</v>
      </c>
      <c r="E1332" t="s">
        <v>8576</v>
      </c>
      <c r="F1332" t="s">
        <v>8576</v>
      </c>
      <c r="G1332" t="s">
        <v>8577</v>
      </c>
      <c r="H1332" t="s">
        <v>8578</v>
      </c>
      <c r="I1332" s="39">
        <v>42047.636111111111</v>
      </c>
      <c r="J1332" t="s">
        <v>8579</v>
      </c>
      <c r="K1332">
        <v>800</v>
      </c>
      <c r="L1332">
        <v>0</v>
      </c>
      <c r="M1332" t="s">
        <v>73</v>
      </c>
      <c r="N1332" t="s">
        <v>74</v>
      </c>
      <c r="O1332" t="s">
        <v>75</v>
      </c>
      <c r="P1332">
        <v>6</v>
      </c>
      <c r="Q1332">
        <v>1</v>
      </c>
      <c r="R1332">
        <v>1</v>
      </c>
      <c r="S1332">
        <v>6</v>
      </c>
      <c r="T1332" t="s">
        <v>76</v>
      </c>
      <c r="U1332" t="s">
        <v>77</v>
      </c>
      <c r="V1332">
        <v>30</v>
      </c>
      <c r="W1332" t="s">
        <v>78</v>
      </c>
      <c r="X1332">
        <v>0</v>
      </c>
      <c r="Y1332" t="s">
        <v>79</v>
      </c>
      <c r="Z1332" t="s">
        <v>2638</v>
      </c>
      <c r="AA1332" t="s">
        <v>81</v>
      </c>
      <c r="AB1332" t="s">
        <v>82</v>
      </c>
      <c r="AC1332">
        <v>6</v>
      </c>
      <c r="AD1332" t="s">
        <v>78</v>
      </c>
      <c r="AE1332">
        <v>0</v>
      </c>
      <c r="AF1332">
        <v>0</v>
      </c>
      <c r="AG1332" t="s">
        <v>81</v>
      </c>
      <c r="AH1332">
        <v>6</v>
      </c>
      <c r="AI1332" t="s">
        <v>67</v>
      </c>
      <c r="AJ1332">
        <v>0</v>
      </c>
      <c r="AK1332" t="s">
        <v>8574</v>
      </c>
      <c r="AL1332" t="s">
        <v>84</v>
      </c>
      <c r="AM1332" t="s">
        <v>99</v>
      </c>
      <c r="AN1332" t="s">
        <v>73</v>
      </c>
      <c r="AO1332" t="s">
        <v>81</v>
      </c>
      <c r="AP1332" t="s">
        <v>73</v>
      </c>
      <c r="AQ1332" t="s">
        <v>99</v>
      </c>
      <c r="AR1332" t="s">
        <v>99</v>
      </c>
      <c r="AU1332" t="s">
        <v>67</v>
      </c>
    </row>
    <row r="1333" spans="1:47" x14ac:dyDescent="0.25">
      <c r="A1333">
        <v>2537</v>
      </c>
      <c r="B1333" t="s">
        <v>8580</v>
      </c>
      <c r="C1333" t="s">
        <v>101</v>
      </c>
      <c r="D1333" t="s">
        <v>8581</v>
      </c>
      <c r="E1333" t="s">
        <v>8582</v>
      </c>
      <c r="F1333" t="s">
        <v>8583</v>
      </c>
      <c r="G1333" t="s">
        <v>8584</v>
      </c>
      <c r="H1333" t="s">
        <v>214</v>
      </c>
      <c r="I1333" s="39">
        <v>36293</v>
      </c>
      <c r="J1333" t="s">
        <v>8585</v>
      </c>
      <c r="K1333">
        <v>1500</v>
      </c>
      <c r="L1333">
        <v>0</v>
      </c>
      <c r="M1333" t="s">
        <v>73</v>
      </c>
      <c r="N1333" t="s">
        <v>74</v>
      </c>
      <c r="O1333" t="s">
        <v>75</v>
      </c>
      <c r="P1333">
        <v>5</v>
      </c>
      <c r="Q1333">
        <v>1</v>
      </c>
      <c r="R1333">
        <v>13</v>
      </c>
      <c r="S1333">
        <v>6</v>
      </c>
      <c r="T1333" t="s">
        <v>76</v>
      </c>
      <c r="U1333" t="s">
        <v>77</v>
      </c>
      <c r="V1333">
        <v>30</v>
      </c>
      <c r="W1333" t="s">
        <v>78</v>
      </c>
      <c r="X1333">
        <v>0</v>
      </c>
      <c r="Y1333" t="s">
        <v>79</v>
      </c>
      <c r="Z1333" t="s">
        <v>737</v>
      </c>
      <c r="AA1333" t="s">
        <v>81</v>
      </c>
      <c r="AB1333" t="s">
        <v>82</v>
      </c>
      <c r="AC1333">
        <v>6</v>
      </c>
      <c r="AD1333" t="s">
        <v>78</v>
      </c>
      <c r="AE1333">
        <v>0</v>
      </c>
      <c r="AF1333">
        <v>0</v>
      </c>
      <c r="AG1333" t="s">
        <v>81</v>
      </c>
      <c r="AH1333">
        <v>4</v>
      </c>
      <c r="AI1333" t="s">
        <v>83</v>
      </c>
      <c r="AK1333" t="s">
        <v>8586</v>
      </c>
      <c r="AL1333" t="s">
        <v>84</v>
      </c>
      <c r="AN1333" t="s">
        <v>73</v>
      </c>
      <c r="AO1333" t="s">
        <v>81</v>
      </c>
      <c r="AP1333" t="s">
        <v>73</v>
      </c>
      <c r="AT1333" t="s">
        <v>99</v>
      </c>
      <c r="AU1333" t="s">
        <v>67</v>
      </c>
    </row>
    <row r="1334" spans="1:47" x14ac:dyDescent="0.25">
      <c r="A1334">
        <v>2538</v>
      </c>
      <c r="B1334" t="s">
        <v>1487</v>
      </c>
      <c r="C1334" t="s">
        <v>101</v>
      </c>
      <c r="D1334" t="s">
        <v>8587</v>
      </c>
      <c r="E1334" t="s">
        <v>8588</v>
      </c>
      <c r="F1334" t="s">
        <v>8589</v>
      </c>
      <c r="G1334" t="s">
        <v>8590</v>
      </c>
      <c r="H1334" t="s">
        <v>99</v>
      </c>
      <c r="I1334" s="39">
        <v>42061.456250000003</v>
      </c>
      <c r="J1334" t="s">
        <v>8591</v>
      </c>
      <c r="K1334">
        <v>1000</v>
      </c>
      <c r="L1334">
        <v>0</v>
      </c>
      <c r="M1334" t="s">
        <v>73</v>
      </c>
      <c r="N1334" t="s">
        <v>74</v>
      </c>
      <c r="O1334" t="s">
        <v>75</v>
      </c>
      <c r="P1334">
        <v>1</v>
      </c>
      <c r="Q1334">
        <v>1</v>
      </c>
      <c r="R1334">
        <v>17</v>
      </c>
      <c r="S1334">
        <v>16</v>
      </c>
      <c r="T1334" t="s">
        <v>76</v>
      </c>
      <c r="U1334" t="s">
        <v>77</v>
      </c>
      <c r="V1334">
        <v>8</v>
      </c>
      <c r="W1334" t="s">
        <v>78</v>
      </c>
      <c r="X1334">
        <v>0</v>
      </c>
      <c r="Y1334" t="s">
        <v>84</v>
      </c>
      <c r="Z1334" t="s">
        <v>1667</v>
      </c>
      <c r="AA1334" t="s">
        <v>81</v>
      </c>
      <c r="AB1334" t="s">
        <v>82</v>
      </c>
      <c r="AC1334">
        <v>16</v>
      </c>
      <c r="AD1334" t="s">
        <v>78</v>
      </c>
      <c r="AE1334">
        <v>0</v>
      </c>
      <c r="AF1334">
        <v>0</v>
      </c>
      <c r="AG1334" t="s">
        <v>81</v>
      </c>
      <c r="AH1334">
        <v>6</v>
      </c>
      <c r="AI1334" t="s">
        <v>67</v>
      </c>
      <c r="AJ1334">
        <v>0</v>
      </c>
      <c r="AK1334" t="s">
        <v>8592</v>
      </c>
      <c r="AL1334" t="s">
        <v>84</v>
      </c>
      <c r="AM1334" t="s">
        <v>8593</v>
      </c>
      <c r="AN1334" t="s">
        <v>73</v>
      </c>
      <c r="AO1334" t="s">
        <v>81</v>
      </c>
      <c r="AP1334" t="s">
        <v>73</v>
      </c>
      <c r="AQ1334" t="s">
        <v>8594</v>
      </c>
      <c r="AR1334" t="s">
        <v>99</v>
      </c>
      <c r="AU1334" t="s">
        <v>67</v>
      </c>
    </row>
    <row r="1335" spans="1:47" x14ac:dyDescent="0.25">
      <c r="A1335">
        <v>2539</v>
      </c>
      <c r="B1335" t="s">
        <v>8595</v>
      </c>
      <c r="C1335" t="s">
        <v>101</v>
      </c>
      <c r="D1335" t="s">
        <v>8596</v>
      </c>
      <c r="E1335" t="s">
        <v>8597</v>
      </c>
      <c r="F1335" t="s">
        <v>8597</v>
      </c>
      <c r="G1335" t="s">
        <v>8598</v>
      </c>
      <c r="H1335" t="s">
        <v>214</v>
      </c>
      <c r="I1335" s="39">
        <v>36293</v>
      </c>
      <c r="J1335" t="s">
        <v>8599</v>
      </c>
      <c r="K1335">
        <v>1500</v>
      </c>
      <c r="L1335">
        <v>3106.24</v>
      </c>
      <c r="M1335" t="s">
        <v>73</v>
      </c>
      <c r="N1335" t="s">
        <v>74</v>
      </c>
      <c r="O1335" t="s">
        <v>75</v>
      </c>
      <c r="P1335">
        <v>5</v>
      </c>
      <c r="Q1335">
        <v>1</v>
      </c>
      <c r="R1335">
        <v>1</v>
      </c>
      <c r="S1335">
        <v>6</v>
      </c>
      <c r="T1335" t="s">
        <v>84</v>
      </c>
      <c r="U1335" t="s">
        <v>77</v>
      </c>
      <c r="V1335">
        <v>30</v>
      </c>
      <c r="W1335" t="s">
        <v>78</v>
      </c>
      <c r="X1335">
        <v>0</v>
      </c>
      <c r="Y1335" t="s">
        <v>79</v>
      </c>
      <c r="Z1335" t="s">
        <v>737</v>
      </c>
      <c r="AA1335" t="s">
        <v>81</v>
      </c>
      <c r="AB1335" t="s">
        <v>82</v>
      </c>
      <c r="AC1335">
        <v>6</v>
      </c>
      <c r="AD1335" t="s">
        <v>78</v>
      </c>
      <c r="AE1335">
        <v>0</v>
      </c>
      <c r="AF1335">
        <v>0</v>
      </c>
      <c r="AG1335" t="s">
        <v>81</v>
      </c>
      <c r="AH1335">
        <v>4</v>
      </c>
      <c r="AI1335" t="s">
        <v>67</v>
      </c>
      <c r="AL1335" t="s">
        <v>84</v>
      </c>
      <c r="AN1335" t="s">
        <v>73</v>
      </c>
      <c r="AO1335" t="s">
        <v>81</v>
      </c>
      <c r="AP1335" t="s">
        <v>73</v>
      </c>
      <c r="AT1335" t="s">
        <v>99</v>
      </c>
      <c r="AU1335" t="s">
        <v>67</v>
      </c>
    </row>
    <row r="1336" spans="1:47" x14ac:dyDescent="0.25">
      <c r="A1336">
        <v>2540</v>
      </c>
      <c r="B1336" t="s">
        <v>8600</v>
      </c>
      <c r="C1336" t="s">
        <v>67</v>
      </c>
      <c r="D1336" t="s">
        <v>8601</v>
      </c>
      <c r="E1336" t="s">
        <v>8602</v>
      </c>
      <c r="F1336" t="s">
        <v>8602</v>
      </c>
      <c r="G1336" t="s">
        <v>2347</v>
      </c>
      <c r="H1336" t="s">
        <v>99</v>
      </c>
      <c r="I1336" s="39">
        <v>42062.374305555553</v>
      </c>
      <c r="J1336" t="s">
        <v>8603</v>
      </c>
      <c r="K1336">
        <v>800</v>
      </c>
      <c r="L1336">
        <v>0</v>
      </c>
      <c r="M1336" t="s">
        <v>73</v>
      </c>
      <c r="N1336" t="s">
        <v>74</v>
      </c>
      <c r="O1336" t="s">
        <v>75</v>
      </c>
      <c r="P1336">
        <v>9</v>
      </c>
      <c r="Q1336">
        <v>1</v>
      </c>
      <c r="R1336">
        <v>5</v>
      </c>
      <c r="S1336">
        <v>18</v>
      </c>
      <c r="T1336" t="s">
        <v>76</v>
      </c>
      <c r="U1336" t="s">
        <v>77</v>
      </c>
      <c r="V1336">
        <v>30</v>
      </c>
      <c r="W1336" t="s">
        <v>78</v>
      </c>
      <c r="X1336">
        <v>0</v>
      </c>
      <c r="Y1336" t="s">
        <v>79</v>
      </c>
      <c r="Z1336" t="s">
        <v>382</v>
      </c>
      <c r="AA1336" t="s">
        <v>81</v>
      </c>
      <c r="AB1336" t="s">
        <v>82</v>
      </c>
      <c r="AC1336">
        <v>18</v>
      </c>
      <c r="AD1336" t="s">
        <v>78</v>
      </c>
      <c r="AE1336">
        <v>0</v>
      </c>
      <c r="AF1336">
        <v>0</v>
      </c>
      <c r="AG1336" t="s">
        <v>81</v>
      </c>
      <c r="AH1336">
        <v>6</v>
      </c>
      <c r="AI1336" t="s">
        <v>67</v>
      </c>
      <c r="AJ1336">
        <v>0</v>
      </c>
      <c r="AK1336" t="s">
        <v>8604</v>
      </c>
      <c r="AL1336" t="s">
        <v>84</v>
      </c>
      <c r="AM1336" t="s">
        <v>8605</v>
      </c>
      <c r="AN1336" t="s">
        <v>73</v>
      </c>
      <c r="AO1336" t="s">
        <v>81</v>
      </c>
      <c r="AP1336" t="s">
        <v>73</v>
      </c>
      <c r="AQ1336" t="s">
        <v>8606</v>
      </c>
      <c r="AR1336" t="s">
        <v>99</v>
      </c>
      <c r="AU1336" t="s">
        <v>67</v>
      </c>
    </row>
    <row r="1337" spans="1:47" x14ac:dyDescent="0.25">
      <c r="A1337">
        <v>2541</v>
      </c>
      <c r="B1337" t="s">
        <v>8607</v>
      </c>
      <c r="C1337" t="s">
        <v>67</v>
      </c>
      <c r="D1337" t="s">
        <v>8608</v>
      </c>
      <c r="E1337" t="s">
        <v>8609</v>
      </c>
      <c r="F1337" t="s">
        <v>8609</v>
      </c>
      <c r="G1337" t="s">
        <v>8610</v>
      </c>
      <c r="H1337" t="s">
        <v>71</v>
      </c>
      <c r="I1337" s="39">
        <v>42062.70208333333</v>
      </c>
      <c r="J1337" t="s">
        <v>8611</v>
      </c>
      <c r="K1337">
        <v>8000</v>
      </c>
      <c r="L1337">
        <v>0</v>
      </c>
      <c r="M1337" t="s">
        <v>73</v>
      </c>
      <c r="N1337" t="s">
        <v>74</v>
      </c>
      <c r="O1337" t="s">
        <v>75</v>
      </c>
      <c r="P1337">
        <v>1</v>
      </c>
      <c r="Q1337">
        <v>1</v>
      </c>
      <c r="R1337">
        <v>5</v>
      </c>
      <c r="S1337">
        <v>13</v>
      </c>
      <c r="T1337" t="s">
        <v>76</v>
      </c>
      <c r="U1337" t="s">
        <v>77</v>
      </c>
      <c r="V1337">
        <v>30</v>
      </c>
      <c r="W1337" t="s">
        <v>78</v>
      </c>
      <c r="X1337">
        <v>0</v>
      </c>
      <c r="Y1337" t="s">
        <v>84</v>
      </c>
      <c r="Z1337" t="s">
        <v>3236</v>
      </c>
      <c r="AA1337" t="s">
        <v>81</v>
      </c>
      <c r="AB1337" t="s">
        <v>82</v>
      </c>
      <c r="AC1337">
        <v>13</v>
      </c>
      <c r="AD1337" t="s">
        <v>81</v>
      </c>
      <c r="AE1337">
        <v>0</v>
      </c>
      <c r="AF1337">
        <v>0</v>
      </c>
      <c r="AG1337" t="s">
        <v>81</v>
      </c>
      <c r="AH1337">
        <v>1</v>
      </c>
      <c r="AI1337" t="s">
        <v>83</v>
      </c>
      <c r="AJ1337">
        <v>0</v>
      </c>
      <c r="AK1337" t="s">
        <v>8607</v>
      </c>
      <c r="AL1337" t="s">
        <v>84</v>
      </c>
      <c r="AM1337" t="s">
        <v>71</v>
      </c>
      <c r="AN1337" t="s">
        <v>73</v>
      </c>
      <c r="AO1337" t="s">
        <v>81</v>
      </c>
      <c r="AP1337" t="s">
        <v>73</v>
      </c>
      <c r="AQ1337" t="s">
        <v>8612</v>
      </c>
      <c r="AR1337" t="s">
        <v>71</v>
      </c>
      <c r="AS1337" t="s">
        <v>8613</v>
      </c>
      <c r="AT1337" t="s">
        <v>71</v>
      </c>
      <c r="AU1337" t="s">
        <v>67</v>
      </c>
    </row>
    <row r="1338" spans="1:47" x14ac:dyDescent="0.25">
      <c r="A1338">
        <v>2542</v>
      </c>
      <c r="B1338" t="s">
        <v>8614</v>
      </c>
      <c r="C1338" t="s">
        <v>67</v>
      </c>
      <c r="D1338" t="s">
        <v>8615</v>
      </c>
      <c r="E1338" t="s">
        <v>8616</v>
      </c>
      <c r="F1338" t="s">
        <v>8616</v>
      </c>
      <c r="G1338" t="s">
        <v>251</v>
      </c>
      <c r="H1338" t="s">
        <v>71</v>
      </c>
      <c r="I1338" s="39">
        <v>36668</v>
      </c>
      <c r="J1338" t="s">
        <v>8617</v>
      </c>
      <c r="K1338">
        <v>100</v>
      </c>
      <c r="L1338">
        <v>721.06</v>
      </c>
      <c r="M1338" t="s">
        <v>73</v>
      </c>
      <c r="N1338" t="s">
        <v>74</v>
      </c>
      <c r="O1338" t="s">
        <v>119</v>
      </c>
      <c r="P1338">
        <v>5</v>
      </c>
      <c r="Q1338">
        <v>1</v>
      </c>
      <c r="R1338">
        <v>13</v>
      </c>
      <c r="S1338">
        <v>6</v>
      </c>
      <c r="T1338" t="s">
        <v>76</v>
      </c>
      <c r="U1338" t="s">
        <v>77</v>
      </c>
      <c r="V1338">
        <v>30</v>
      </c>
      <c r="W1338" t="s">
        <v>78</v>
      </c>
      <c r="X1338">
        <v>0</v>
      </c>
      <c r="Y1338" t="s">
        <v>79</v>
      </c>
      <c r="Z1338" t="s">
        <v>737</v>
      </c>
      <c r="AA1338" t="s">
        <v>81</v>
      </c>
      <c r="AB1338" t="s">
        <v>82</v>
      </c>
      <c r="AC1338">
        <v>6</v>
      </c>
      <c r="AD1338" t="s">
        <v>78</v>
      </c>
      <c r="AE1338">
        <v>0</v>
      </c>
      <c r="AF1338">
        <v>0</v>
      </c>
      <c r="AG1338" t="s">
        <v>81</v>
      </c>
      <c r="AH1338">
        <v>4</v>
      </c>
      <c r="AI1338" t="s">
        <v>83</v>
      </c>
      <c r="AJ1338">
        <v>0</v>
      </c>
      <c r="AK1338" t="s">
        <v>8618</v>
      </c>
      <c r="AL1338" t="s">
        <v>84</v>
      </c>
      <c r="AM1338" t="s">
        <v>71</v>
      </c>
      <c r="AN1338" t="s">
        <v>73</v>
      </c>
      <c r="AP1338" t="s">
        <v>73</v>
      </c>
      <c r="AQ1338" t="s">
        <v>71</v>
      </c>
      <c r="AT1338" t="s">
        <v>99</v>
      </c>
      <c r="AU1338" t="s">
        <v>67</v>
      </c>
    </row>
    <row r="1339" spans="1:47" x14ac:dyDescent="0.25">
      <c r="A1339">
        <v>2543</v>
      </c>
      <c r="B1339" t="s">
        <v>8619</v>
      </c>
      <c r="C1339" t="s">
        <v>67</v>
      </c>
      <c r="D1339" t="s">
        <v>8620</v>
      </c>
      <c r="E1339" t="s">
        <v>8621</v>
      </c>
      <c r="F1339" t="s">
        <v>8621</v>
      </c>
      <c r="G1339" t="s">
        <v>8622</v>
      </c>
      <c r="H1339" t="s">
        <v>8623</v>
      </c>
      <c r="I1339" s="39">
        <v>36293</v>
      </c>
      <c r="J1339" t="s">
        <v>8624</v>
      </c>
      <c r="K1339">
        <v>1500</v>
      </c>
      <c r="L1339">
        <v>415.25</v>
      </c>
      <c r="M1339" t="s">
        <v>73</v>
      </c>
      <c r="N1339" t="s">
        <v>74</v>
      </c>
      <c r="O1339" t="s">
        <v>75</v>
      </c>
      <c r="P1339">
        <v>5</v>
      </c>
      <c r="Q1339">
        <v>1</v>
      </c>
      <c r="R1339">
        <v>13</v>
      </c>
      <c r="S1339">
        <v>6</v>
      </c>
      <c r="T1339" t="s">
        <v>76</v>
      </c>
      <c r="U1339" t="s">
        <v>77</v>
      </c>
      <c r="V1339">
        <v>30</v>
      </c>
      <c r="W1339" t="s">
        <v>78</v>
      </c>
      <c r="X1339">
        <v>0</v>
      </c>
      <c r="Y1339" t="s">
        <v>79</v>
      </c>
      <c r="Z1339" t="s">
        <v>737</v>
      </c>
      <c r="AA1339" t="s">
        <v>81</v>
      </c>
      <c r="AB1339" t="s">
        <v>82</v>
      </c>
      <c r="AC1339">
        <v>6</v>
      </c>
      <c r="AD1339" t="s">
        <v>78</v>
      </c>
      <c r="AE1339">
        <v>0</v>
      </c>
      <c r="AF1339">
        <v>0</v>
      </c>
      <c r="AG1339" t="s">
        <v>81</v>
      </c>
      <c r="AH1339">
        <v>4</v>
      </c>
      <c r="AI1339" t="s">
        <v>67</v>
      </c>
      <c r="AJ1339">
        <v>0</v>
      </c>
      <c r="AK1339" t="s">
        <v>8625</v>
      </c>
      <c r="AL1339" t="s">
        <v>84</v>
      </c>
      <c r="AM1339" t="s">
        <v>71</v>
      </c>
      <c r="AN1339" t="s">
        <v>73</v>
      </c>
      <c r="AO1339" t="s">
        <v>81</v>
      </c>
      <c r="AP1339" t="s">
        <v>73</v>
      </c>
      <c r="AQ1339" t="s">
        <v>71</v>
      </c>
      <c r="AT1339" t="s">
        <v>99</v>
      </c>
      <c r="AU1339" t="s">
        <v>101</v>
      </c>
    </row>
    <row r="1340" spans="1:47" x14ac:dyDescent="0.25">
      <c r="A1340">
        <v>2544</v>
      </c>
      <c r="B1340" t="s">
        <v>8626</v>
      </c>
      <c r="C1340" t="s">
        <v>101</v>
      </c>
      <c r="D1340" t="s">
        <v>8627</v>
      </c>
      <c r="E1340" t="s">
        <v>8628</v>
      </c>
      <c r="F1340" t="s">
        <v>8628</v>
      </c>
      <c r="G1340" t="s">
        <v>8629</v>
      </c>
      <c r="H1340" t="s">
        <v>71</v>
      </c>
      <c r="I1340" s="39">
        <v>36395</v>
      </c>
      <c r="J1340" t="s">
        <v>8630</v>
      </c>
      <c r="K1340">
        <v>100</v>
      </c>
      <c r="L1340">
        <v>258.73</v>
      </c>
      <c r="M1340" t="s">
        <v>73</v>
      </c>
      <c r="N1340" t="s">
        <v>74</v>
      </c>
      <c r="O1340" t="s">
        <v>75</v>
      </c>
      <c r="P1340">
        <v>5</v>
      </c>
      <c r="Q1340">
        <v>1</v>
      </c>
      <c r="R1340">
        <v>1</v>
      </c>
      <c r="S1340">
        <v>6</v>
      </c>
      <c r="T1340" t="s">
        <v>76</v>
      </c>
      <c r="U1340" t="s">
        <v>77</v>
      </c>
      <c r="V1340">
        <v>30</v>
      </c>
      <c r="W1340" t="s">
        <v>78</v>
      </c>
      <c r="X1340">
        <v>0</v>
      </c>
      <c r="Y1340" t="s">
        <v>79</v>
      </c>
      <c r="Z1340" t="s">
        <v>737</v>
      </c>
      <c r="AA1340" t="s">
        <v>81</v>
      </c>
      <c r="AB1340" t="s">
        <v>82</v>
      </c>
      <c r="AC1340">
        <v>6</v>
      </c>
      <c r="AD1340" t="s">
        <v>138</v>
      </c>
      <c r="AE1340">
        <v>0</v>
      </c>
      <c r="AF1340">
        <v>0</v>
      </c>
      <c r="AG1340" t="s">
        <v>81</v>
      </c>
      <c r="AH1340">
        <v>4</v>
      </c>
      <c r="AI1340" t="s">
        <v>83</v>
      </c>
      <c r="AJ1340">
        <v>0</v>
      </c>
      <c r="AK1340" t="s">
        <v>8631</v>
      </c>
      <c r="AL1340" t="s">
        <v>84</v>
      </c>
      <c r="AM1340" t="s">
        <v>71</v>
      </c>
      <c r="AN1340" t="s">
        <v>73</v>
      </c>
      <c r="AO1340" t="s">
        <v>81</v>
      </c>
      <c r="AP1340" t="s">
        <v>73</v>
      </c>
      <c r="AQ1340" t="s">
        <v>71</v>
      </c>
      <c r="AT1340" t="s">
        <v>445</v>
      </c>
      <c r="AU1340" t="s">
        <v>101</v>
      </c>
    </row>
    <row r="1341" spans="1:47" x14ac:dyDescent="0.25">
      <c r="A1341">
        <v>2545</v>
      </c>
      <c r="B1341" t="s">
        <v>8632</v>
      </c>
      <c r="C1341" t="s">
        <v>67</v>
      </c>
      <c r="D1341" t="s">
        <v>8633</v>
      </c>
      <c r="E1341" t="s">
        <v>8634</v>
      </c>
      <c r="F1341" t="s">
        <v>8634</v>
      </c>
      <c r="G1341" t="s">
        <v>8635</v>
      </c>
      <c r="H1341" t="s">
        <v>214</v>
      </c>
      <c r="I1341" s="39">
        <v>36293</v>
      </c>
      <c r="J1341" t="s">
        <v>8636</v>
      </c>
      <c r="K1341">
        <v>20000</v>
      </c>
      <c r="L1341">
        <v>0</v>
      </c>
      <c r="M1341" t="s">
        <v>73</v>
      </c>
      <c r="N1341" t="s">
        <v>74</v>
      </c>
      <c r="O1341" t="s">
        <v>75</v>
      </c>
      <c r="P1341">
        <v>5</v>
      </c>
      <c r="Q1341">
        <v>1</v>
      </c>
      <c r="R1341">
        <v>10</v>
      </c>
      <c r="S1341">
        <v>6</v>
      </c>
      <c r="T1341" t="s">
        <v>76</v>
      </c>
      <c r="U1341" t="s">
        <v>77</v>
      </c>
      <c r="V1341">
        <v>30</v>
      </c>
      <c r="W1341" t="s">
        <v>78</v>
      </c>
      <c r="X1341">
        <v>0</v>
      </c>
      <c r="Y1341" t="s">
        <v>79</v>
      </c>
      <c r="Z1341" t="s">
        <v>2638</v>
      </c>
      <c r="AA1341" t="s">
        <v>81</v>
      </c>
      <c r="AB1341" t="s">
        <v>82</v>
      </c>
      <c r="AC1341">
        <v>6</v>
      </c>
      <c r="AD1341" t="s">
        <v>78</v>
      </c>
      <c r="AE1341">
        <v>0</v>
      </c>
      <c r="AF1341">
        <v>0</v>
      </c>
      <c r="AG1341" t="s">
        <v>81</v>
      </c>
      <c r="AH1341">
        <v>4</v>
      </c>
      <c r="AI1341" t="s">
        <v>67</v>
      </c>
      <c r="AK1341" t="s">
        <v>8637</v>
      </c>
      <c r="AL1341" t="s">
        <v>84</v>
      </c>
      <c r="AN1341" t="s">
        <v>73</v>
      </c>
      <c r="AO1341" t="s">
        <v>81</v>
      </c>
      <c r="AP1341" t="s">
        <v>73</v>
      </c>
      <c r="AT1341" t="s">
        <v>81</v>
      </c>
      <c r="AU1341" t="s">
        <v>67</v>
      </c>
    </row>
    <row r="1342" spans="1:47" x14ac:dyDescent="0.25">
      <c r="A1342">
        <v>2548</v>
      </c>
      <c r="B1342" t="s">
        <v>8638</v>
      </c>
      <c r="C1342" t="s">
        <v>67</v>
      </c>
      <c r="D1342" t="s">
        <v>8639</v>
      </c>
      <c r="E1342" t="s">
        <v>8640</v>
      </c>
      <c r="F1342" t="s">
        <v>8640</v>
      </c>
      <c r="G1342" t="s">
        <v>8641</v>
      </c>
      <c r="H1342" t="s">
        <v>214</v>
      </c>
      <c r="I1342" s="39">
        <v>36293</v>
      </c>
      <c r="J1342" t="s">
        <v>8642</v>
      </c>
      <c r="K1342">
        <v>3000</v>
      </c>
      <c r="L1342">
        <v>0</v>
      </c>
      <c r="M1342" t="s">
        <v>73</v>
      </c>
      <c r="N1342" t="s">
        <v>74</v>
      </c>
      <c r="O1342" t="s">
        <v>75</v>
      </c>
      <c r="P1342">
        <v>5</v>
      </c>
      <c r="Q1342">
        <v>1</v>
      </c>
      <c r="R1342">
        <v>8</v>
      </c>
      <c r="S1342">
        <v>6</v>
      </c>
      <c r="T1342" t="s">
        <v>76</v>
      </c>
      <c r="U1342" t="s">
        <v>224</v>
      </c>
      <c r="V1342">
        <v>30</v>
      </c>
      <c r="W1342" t="s">
        <v>78</v>
      </c>
      <c r="X1342">
        <v>0</v>
      </c>
      <c r="Y1342" t="s">
        <v>79</v>
      </c>
      <c r="Z1342" t="s">
        <v>2035</v>
      </c>
      <c r="AA1342" t="s">
        <v>81</v>
      </c>
      <c r="AB1342" t="s">
        <v>82</v>
      </c>
      <c r="AC1342">
        <v>6</v>
      </c>
      <c r="AD1342" t="s">
        <v>78</v>
      </c>
      <c r="AE1342">
        <v>0</v>
      </c>
      <c r="AF1342">
        <v>0</v>
      </c>
      <c r="AG1342" t="s">
        <v>81</v>
      </c>
      <c r="AH1342">
        <v>4</v>
      </c>
      <c r="AI1342" t="s">
        <v>67</v>
      </c>
      <c r="AL1342" t="s">
        <v>84</v>
      </c>
      <c r="AN1342" t="s">
        <v>73</v>
      </c>
      <c r="AO1342" t="s">
        <v>81</v>
      </c>
      <c r="AP1342" t="s">
        <v>73</v>
      </c>
      <c r="AT1342" t="s">
        <v>99</v>
      </c>
      <c r="AU1342" t="s">
        <v>67</v>
      </c>
    </row>
    <row r="1343" spans="1:47" x14ac:dyDescent="0.25">
      <c r="A1343">
        <v>2549</v>
      </c>
      <c r="B1343" t="s">
        <v>2376</v>
      </c>
      <c r="C1343" t="s">
        <v>101</v>
      </c>
      <c r="D1343" t="s">
        <v>8643</v>
      </c>
      <c r="E1343" t="s">
        <v>8644</v>
      </c>
      <c r="F1343" t="s">
        <v>8645</v>
      </c>
      <c r="G1343" t="s">
        <v>8646</v>
      </c>
      <c r="H1343" t="s">
        <v>71</v>
      </c>
      <c r="I1343" s="39">
        <v>36482</v>
      </c>
      <c r="J1343" t="s">
        <v>8647</v>
      </c>
      <c r="K1343">
        <v>15</v>
      </c>
      <c r="L1343">
        <v>674.86</v>
      </c>
      <c r="M1343" t="s">
        <v>73</v>
      </c>
      <c r="N1343" t="s">
        <v>74</v>
      </c>
      <c r="O1343" t="s">
        <v>75</v>
      </c>
      <c r="P1343">
        <v>10</v>
      </c>
      <c r="Q1343">
        <v>1</v>
      </c>
      <c r="R1343">
        <v>4</v>
      </c>
      <c r="S1343">
        <v>2</v>
      </c>
      <c r="T1343" t="s">
        <v>76</v>
      </c>
      <c r="U1343" t="s">
        <v>77</v>
      </c>
      <c r="V1343">
        <v>30</v>
      </c>
      <c r="W1343" t="s">
        <v>78</v>
      </c>
      <c r="X1343">
        <v>0</v>
      </c>
      <c r="Y1343" t="s">
        <v>79</v>
      </c>
      <c r="Z1343" t="s">
        <v>2329</v>
      </c>
      <c r="AA1343" t="s">
        <v>81</v>
      </c>
      <c r="AB1343" t="s">
        <v>82</v>
      </c>
      <c r="AC1343">
        <v>2</v>
      </c>
      <c r="AD1343" t="s">
        <v>78</v>
      </c>
      <c r="AE1343">
        <v>0</v>
      </c>
      <c r="AF1343">
        <v>0</v>
      </c>
      <c r="AG1343" t="s">
        <v>81</v>
      </c>
      <c r="AH1343">
        <v>4</v>
      </c>
      <c r="AI1343" t="s">
        <v>83</v>
      </c>
      <c r="AJ1343">
        <v>0</v>
      </c>
      <c r="AL1343" t="s">
        <v>84</v>
      </c>
      <c r="AM1343" t="s">
        <v>71</v>
      </c>
      <c r="AN1343" t="s">
        <v>73</v>
      </c>
      <c r="AO1343" t="s">
        <v>81</v>
      </c>
      <c r="AP1343" t="s">
        <v>73</v>
      </c>
      <c r="AQ1343" t="s">
        <v>71</v>
      </c>
      <c r="AT1343" t="s">
        <v>81</v>
      </c>
      <c r="AU1343" t="s">
        <v>67</v>
      </c>
    </row>
    <row r="1344" spans="1:47" x14ac:dyDescent="0.25">
      <c r="A1344">
        <v>2550</v>
      </c>
      <c r="B1344" t="s">
        <v>8648</v>
      </c>
      <c r="C1344" t="s">
        <v>67</v>
      </c>
      <c r="D1344" t="s">
        <v>8649</v>
      </c>
      <c r="E1344" t="s">
        <v>8650</v>
      </c>
      <c r="F1344" t="s">
        <v>8650</v>
      </c>
      <c r="G1344" t="s">
        <v>8651</v>
      </c>
      <c r="H1344" t="s">
        <v>214</v>
      </c>
      <c r="I1344" s="39">
        <v>36293</v>
      </c>
      <c r="J1344" t="s">
        <v>8652</v>
      </c>
      <c r="K1344">
        <v>0</v>
      </c>
      <c r="L1344">
        <v>0</v>
      </c>
      <c r="M1344" t="s">
        <v>73</v>
      </c>
      <c r="N1344" t="s">
        <v>74</v>
      </c>
      <c r="O1344" t="s">
        <v>75</v>
      </c>
      <c r="P1344">
        <v>4</v>
      </c>
      <c r="Q1344">
        <v>1</v>
      </c>
      <c r="R1344">
        <v>8</v>
      </c>
      <c r="S1344">
        <v>9</v>
      </c>
      <c r="T1344" t="s">
        <v>84</v>
      </c>
      <c r="U1344" t="s">
        <v>77</v>
      </c>
      <c r="V1344">
        <v>0</v>
      </c>
      <c r="W1344" t="s">
        <v>81</v>
      </c>
      <c r="X1344">
        <v>0</v>
      </c>
      <c r="Y1344" t="s">
        <v>79</v>
      </c>
      <c r="Z1344" t="s">
        <v>216</v>
      </c>
      <c r="AA1344" t="s">
        <v>81</v>
      </c>
      <c r="AB1344" t="s">
        <v>82</v>
      </c>
      <c r="AC1344">
        <v>9</v>
      </c>
      <c r="AD1344" t="s">
        <v>78</v>
      </c>
      <c r="AE1344">
        <v>0</v>
      </c>
      <c r="AF1344">
        <v>0</v>
      </c>
      <c r="AG1344" t="s">
        <v>81</v>
      </c>
      <c r="AH1344">
        <v>4</v>
      </c>
      <c r="AI1344" t="s">
        <v>67</v>
      </c>
      <c r="AL1344" t="s">
        <v>84</v>
      </c>
      <c r="AN1344" t="s">
        <v>73</v>
      </c>
      <c r="AO1344" t="s">
        <v>81</v>
      </c>
      <c r="AP1344" t="s">
        <v>73</v>
      </c>
      <c r="AT1344" t="s">
        <v>99</v>
      </c>
      <c r="AU1344" t="s">
        <v>67</v>
      </c>
    </row>
    <row r="1345" spans="1:47" x14ac:dyDescent="0.25">
      <c r="A1345">
        <v>2551</v>
      </c>
      <c r="B1345" t="s">
        <v>8653</v>
      </c>
      <c r="C1345" t="s">
        <v>67</v>
      </c>
      <c r="D1345" t="s">
        <v>8654</v>
      </c>
      <c r="E1345" t="s">
        <v>8655</v>
      </c>
      <c r="F1345" t="s">
        <v>8655</v>
      </c>
      <c r="G1345" t="s">
        <v>8656</v>
      </c>
      <c r="H1345" t="s">
        <v>8657</v>
      </c>
      <c r="I1345" s="39">
        <v>36293</v>
      </c>
      <c r="J1345" t="s">
        <v>8647</v>
      </c>
      <c r="K1345">
        <v>5000</v>
      </c>
      <c r="L1345">
        <v>0</v>
      </c>
      <c r="M1345" t="s">
        <v>73</v>
      </c>
      <c r="N1345" t="s">
        <v>74</v>
      </c>
      <c r="O1345" t="s">
        <v>75</v>
      </c>
      <c r="P1345">
        <v>10</v>
      </c>
      <c r="Q1345">
        <v>1</v>
      </c>
      <c r="R1345">
        <v>4</v>
      </c>
      <c r="S1345">
        <v>2</v>
      </c>
      <c r="T1345" t="s">
        <v>76</v>
      </c>
      <c r="U1345" t="s">
        <v>77</v>
      </c>
      <c r="V1345">
        <v>30</v>
      </c>
      <c r="W1345" t="s">
        <v>78</v>
      </c>
      <c r="X1345">
        <v>0</v>
      </c>
      <c r="Y1345" t="s">
        <v>79</v>
      </c>
      <c r="Z1345" t="s">
        <v>2329</v>
      </c>
      <c r="AA1345" t="s">
        <v>81</v>
      </c>
      <c r="AB1345" t="s">
        <v>82</v>
      </c>
      <c r="AC1345">
        <v>2</v>
      </c>
      <c r="AD1345" t="s">
        <v>78</v>
      </c>
      <c r="AE1345">
        <v>0</v>
      </c>
      <c r="AF1345">
        <v>0</v>
      </c>
      <c r="AG1345" t="s">
        <v>81</v>
      </c>
      <c r="AH1345">
        <v>4</v>
      </c>
      <c r="AI1345" t="s">
        <v>67</v>
      </c>
      <c r="AJ1345">
        <v>0</v>
      </c>
      <c r="AK1345" t="s">
        <v>8658</v>
      </c>
      <c r="AL1345" t="s">
        <v>84</v>
      </c>
      <c r="AM1345" t="s">
        <v>71</v>
      </c>
      <c r="AN1345" t="s">
        <v>73</v>
      </c>
      <c r="AO1345" t="s">
        <v>81</v>
      </c>
      <c r="AP1345" t="s">
        <v>73</v>
      </c>
      <c r="AQ1345" t="s">
        <v>71</v>
      </c>
      <c r="AS1345" t="s">
        <v>8659</v>
      </c>
      <c r="AT1345" t="s">
        <v>81</v>
      </c>
      <c r="AU1345" t="s">
        <v>101</v>
      </c>
    </row>
    <row r="1346" spans="1:47" x14ac:dyDescent="0.25">
      <c r="A1346">
        <v>2553</v>
      </c>
      <c r="B1346" t="s">
        <v>374</v>
      </c>
      <c r="C1346" t="s">
        <v>67</v>
      </c>
      <c r="D1346" t="s">
        <v>8660</v>
      </c>
      <c r="E1346" t="s">
        <v>8661</v>
      </c>
      <c r="F1346" t="s">
        <v>8661</v>
      </c>
      <c r="G1346" t="s">
        <v>8662</v>
      </c>
      <c r="H1346" t="s">
        <v>214</v>
      </c>
      <c r="I1346" s="39">
        <v>36293</v>
      </c>
      <c r="J1346" t="s">
        <v>8663</v>
      </c>
      <c r="K1346">
        <v>3000</v>
      </c>
      <c r="L1346">
        <v>0</v>
      </c>
      <c r="M1346" t="s">
        <v>73</v>
      </c>
      <c r="N1346" t="s">
        <v>74</v>
      </c>
      <c r="O1346" t="s">
        <v>75</v>
      </c>
      <c r="P1346">
        <v>5</v>
      </c>
      <c r="Q1346">
        <v>1</v>
      </c>
      <c r="R1346">
        <v>8</v>
      </c>
      <c r="S1346">
        <v>6</v>
      </c>
      <c r="T1346" t="s">
        <v>84</v>
      </c>
      <c r="U1346" t="s">
        <v>77</v>
      </c>
      <c r="V1346">
        <v>30</v>
      </c>
      <c r="W1346" t="s">
        <v>78</v>
      </c>
      <c r="X1346">
        <v>0</v>
      </c>
      <c r="Y1346" t="s">
        <v>79</v>
      </c>
      <c r="Z1346" t="s">
        <v>2035</v>
      </c>
      <c r="AA1346" t="s">
        <v>81</v>
      </c>
      <c r="AB1346" t="s">
        <v>82</v>
      </c>
      <c r="AC1346">
        <v>6</v>
      </c>
      <c r="AD1346" t="s">
        <v>78</v>
      </c>
      <c r="AE1346">
        <v>0</v>
      </c>
      <c r="AF1346">
        <v>0</v>
      </c>
      <c r="AG1346" t="s">
        <v>81</v>
      </c>
      <c r="AH1346">
        <v>4</v>
      </c>
      <c r="AI1346" t="s">
        <v>67</v>
      </c>
      <c r="AL1346" t="s">
        <v>84</v>
      </c>
      <c r="AN1346" t="s">
        <v>73</v>
      </c>
      <c r="AO1346" t="s">
        <v>81</v>
      </c>
      <c r="AP1346" t="s">
        <v>73</v>
      </c>
      <c r="AT1346" t="s">
        <v>99</v>
      </c>
      <c r="AU1346" t="s">
        <v>67</v>
      </c>
    </row>
    <row r="1347" spans="1:47" x14ac:dyDescent="0.25">
      <c r="A1347">
        <v>2554</v>
      </c>
      <c r="B1347" t="s">
        <v>8664</v>
      </c>
      <c r="C1347" t="s">
        <v>67</v>
      </c>
      <c r="D1347" t="s">
        <v>8665</v>
      </c>
      <c r="E1347" t="s">
        <v>8666</v>
      </c>
      <c r="F1347" t="s">
        <v>8666</v>
      </c>
      <c r="G1347" t="s">
        <v>8667</v>
      </c>
      <c r="H1347" t="s">
        <v>214</v>
      </c>
      <c r="I1347" s="39">
        <v>36293</v>
      </c>
      <c r="J1347" t="s">
        <v>8668</v>
      </c>
      <c r="K1347">
        <v>2000</v>
      </c>
      <c r="L1347">
        <v>0</v>
      </c>
      <c r="M1347" t="s">
        <v>73</v>
      </c>
      <c r="N1347" t="s">
        <v>74</v>
      </c>
      <c r="O1347" t="s">
        <v>75</v>
      </c>
      <c r="P1347">
        <v>5</v>
      </c>
      <c r="Q1347">
        <v>1</v>
      </c>
      <c r="R1347">
        <v>5</v>
      </c>
      <c r="S1347">
        <v>6</v>
      </c>
      <c r="T1347" t="s">
        <v>84</v>
      </c>
      <c r="U1347" t="s">
        <v>77</v>
      </c>
      <c r="V1347">
        <v>30</v>
      </c>
      <c r="W1347" t="s">
        <v>78</v>
      </c>
      <c r="X1347">
        <v>0</v>
      </c>
      <c r="Y1347" t="s">
        <v>79</v>
      </c>
      <c r="Z1347" t="s">
        <v>2035</v>
      </c>
      <c r="AA1347" t="s">
        <v>81</v>
      </c>
      <c r="AB1347" t="s">
        <v>82</v>
      </c>
      <c r="AC1347">
        <v>6</v>
      </c>
      <c r="AD1347" t="s">
        <v>78</v>
      </c>
      <c r="AE1347">
        <v>0</v>
      </c>
      <c r="AF1347">
        <v>0</v>
      </c>
      <c r="AG1347" t="s">
        <v>81</v>
      </c>
      <c r="AH1347">
        <v>4</v>
      </c>
      <c r="AI1347" t="s">
        <v>67</v>
      </c>
      <c r="AL1347" t="s">
        <v>84</v>
      </c>
      <c r="AN1347" t="s">
        <v>73</v>
      </c>
      <c r="AO1347" t="s">
        <v>81</v>
      </c>
      <c r="AP1347" t="s">
        <v>73</v>
      </c>
      <c r="AT1347" t="s">
        <v>99</v>
      </c>
      <c r="AU1347" t="s">
        <v>67</v>
      </c>
    </row>
    <row r="1348" spans="1:47" x14ac:dyDescent="0.25">
      <c r="A1348">
        <v>2556</v>
      </c>
      <c r="B1348" t="s">
        <v>8669</v>
      </c>
      <c r="C1348" t="s">
        <v>67</v>
      </c>
      <c r="D1348" t="s">
        <v>642</v>
      </c>
      <c r="E1348" t="s">
        <v>8670</v>
      </c>
      <c r="F1348" t="s">
        <v>8670</v>
      </c>
      <c r="G1348" t="s">
        <v>8671</v>
      </c>
      <c r="H1348" t="s">
        <v>214</v>
      </c>
      <c r="I1348" s="39">
        <v>36293</v>
      </c>
      <c r="J1348" t="s">
        <v>8672</v>
      </c>
      <c r="K1348">
        <v>1000</v>
      </c>
      <c r="L1348">
        <v>0</v>
      </c>
      <c r="M1348" t="s">
        <v>73</v>
      </c>
      <c r="N1348" t="s">
        <v>74</v>
      </c>
      <c r="O1348" t="s">
        <v>75</v>
      </c>
      <c r="P1348">
        <v>5</v>
      </c>
      <c r="Q1348">
        <v>1</v>
      </c>
      <c r="R1348">
        <v>1</v>
      </c>
      <c r="S1348">
        <v>6</v>
      </c>
      <c r="T1348" t="s">
        <v>76</v>
      </c>
      <c r="U1348" t="s">
        <v>224</v>
      </c>
      <c r="V1348">
        <v>30</v>
      </c>
      <c r="W1348" t="s">
        <v>78</v>
      </c>
      <c r="X1348">
        <v>0</v>
      </c>
      <c r="Y1348" t="s">
        <v>79</v>
      </c>
      <c r="Z1348" t="s">
        <v>3866</v>
      </c>
      <c r="AA1348" t="s">
        <v>81</v>
      </c>
      <c r="AB1348" t="s">
        <v>82</v>
      </c>
      <c r="AC1348">
        <v>6</v>
      </c>
      <c r="AD1348" t="s">
        <v>138</v>
      </c>
      <c r="AE1348">
        <v>0</v>
      </c>
      <c r="AF1348">
        <v>0</v>
      </c>
      <c r="AG1348" t="s">
        <v>81</v>
      </c>
      <c r="AH1348">
        <v>4</v>
      </c>
      <c r="AI1348" t="s">
        <v>67</v>
      </c>
      <c r="AL1348" t="s">
        <v>84</v>
      </c>
      <c r="AN1348" t="s">
        <v>73</v>
      </c>
      <c r="AO1348" t="s">
        <v>81</v>
      </c>
      <c r="AP1348" t="s">
        <v>73</v>
      </c>
      <c r="AT1348" t="s">
        <v>99</v>
      </c>
      <c r="AU1348" t="s">
        <v>67</v>
      </c>
    </row>
    <row r="1349" spans="1:47" x14ac:dyDescent="0.25">
      <c r="A1349">
        <v>2557</v>
      </c>
      <c r="B1349" t="s">
        <v>8673</v>
      </c>
      <c r="C1349" t="s">
        <v>67</v>
      </c>
      <c r="D1349" t="s">
        <v>8674</v>
      </c>
      <c r="E1349" t="s">
        <v>8675</v>
      </c>
      <c r="F1349" t="s">
        <v>8675</v>
      </c>
      <c r="G1349" t="s">
        <v>8676</v>
      </c>
      <c r="H1349" t="s">
        <v>214</v>
      </c>
      <c r="I1349" s="39">
        <v>36293</v>
      </c>
      <c r="J1349" t="s">
        <v>8677</v>
      </c>
      <c r="K1349">
        <v>3000</v>
      </c>
      <c r="L1349">
        <v>0</v>
      </c>
      <c r="M1349" t="s">
        <v>73</v>
      </c>
      <c r="N1349" t="s">
        <v>74</v>
      </c>
      <c r="O1349" t="s">
        <v>75</v>
      </c>
      <c r="P1349">
        <v>5</v>
      </c>
      <c r="Q1349">
        <v>1</v>
      </c>
      <c r="R1349">
        <v>13</v>
      </c>
      <c r="S1349">
        <v>6</v>
      </c>
      <c r="T1349" t="s">
        <v>84</v>
      </c>
      <c r="U1349" t="s">
        <v>77</v>
      </c>
      <c r="V1349">
        <v>30</v>
      </c>
      <c r="W1349" t="s">
        <v>78</v>
      </c>
      <c r="X1349">
        <v>0</v>
      </c>
      <c r="Y1349" t="s">
        <v>79</v>
      </c>
      <c r="Z1349" t="s">
        <v>4846</v>
      </c>
      <c r="AA1349" t="s">
        <v>81</v>
      </c>
      <c r="AB1349" t="s">
        <v>82</v>
      </c>
      <c r="AC1349">
        <v>6</v>
      </c>
      <c r="AD1349" t="s">
        <v>78</v>
      </c>
      <c r="AE1349">
        <v>0</v>
      </c>
      <c r="AF1349">
        <v>0</v>
      </c>
      <c r="AG1349" t="s">
        <v>81</v>
      </c>
      <c r="AH1349">
        <v>4</v>
      </c>
      <c r="AI1349" t="s">
        <v>67</v>
      </c>
      <c r="AK1349" t="s">
        <v>8678</v>
      </c>
      <c r="AL1349" t="s">
        <v>84</v>
      </c>
      <c r="AN1349" t="s">
        <v>73</v>
      </c>
      <c r="AO1349" t="s">
        <v>81</v>
      </c>
      <c r="AP1349" t="s">
        <v>73</v>
      </c>
      <c r="AT1349" t="s">
        <v>99</v>
      </c>
      <c r="AU1349" t="s">
        <v>67</v>
      </c>
    </row>
    <row r="1350" spans="1:47" x14ac:dyDescent="0.25">
      <c r="A1350">
        <v>2558</v>
      </c>
      <c r="B1350" t="s">
        <v>8679</v>
      </c>
      <c r="C1350" t="s">
        <v>67</v>
      </c>
      <c r="D1350" t="s">
        <v>642</v>
      </c>
      <c r="E1350" t="s">
        <v>8680</v>
      </c>
      <c r="F1350" t="s">
        <v>8680</v>
      </c>
      <c r="G1350" t="s">
        <v>8681</v>
      </c>
      <c r="H1350" t="s">
        <v>214</v>
      </c>
      <c r="I1350" s="39">
        <v>36293</v>
      </c>
      <c r="J1350" t="s">
        <v>8682</v>
      </c>
      <c r="K1350">
        <v>1000</v>
      </c>
      <c r="L1350">
        <v>0</v>
      </c>
      <c r="M1350" t="s">
        <v>73</v>
      </c>
      <c r="N1350" t="s">
        <v>74</v>
      </c>
      <c r="O1350" t="s">
        <v>75</v>
      </c>
      <c r="P1350">
        <v>5</v>
      </c>
      <c r="Q1350">
        <v>1</v>
      </c>
      <c r="R1350">
        <v>10</v>
      </c>
      <c r="S1350">
        <v>6</v>
      </c>
      <c r="T1350" t="s">
        <v>76</v>
      </c>
      <c r="U1350" t="s">
        <v>224</v>
      </c>
      <c r="V1350">
        <v>30</v>
      </c>
      <c r="W1350" t="s">
        <v>78</v>
      </c>
      <c r="X1350">
        <v>0</v>
      </c>
      <c r="Y1350" t="s">
        <v>79</v>
      </c>
      <c r="Z1350" t="s">
        <v>3425</v>
      </c>
      <c r="AA1350" t="s">
        <v>81</v>
      </c>
      <c r="AB1350" t="s">
        <v>82</v>
      </c>
      <c r="AC1350">
        <v>6</v>
      </c>
      <c r="AD1350" t="s">
        <v>138</v>
      </c>
      <c r="AE1350">
        <v>0</v>
      </c>
      <c r="AF1350">
        <v>0</v>
      </c>
      <c r="AG1350" t="s">
        <v>81</v>
      </c>
      <c r="AH1350">
        <v>4</v>
      </c>
      <c r="AI1350" t="s">
        <v>67</v>
      </c>
      <c r="AL1350" t="s">
        <v>84</v>
      </c>
      <c r="AN1350" t="s">
        <v>73</v>
      </c>
      <c r="AO1350" t="s">
        <v>81</v>
      </c>
      <c r="AP1350" t="s">
        <v>73</v>
      </c>
      <c r="AT1350" t="s">
        <v>99</v>
      </c>
      <c r="AU1350" t="s">
        <v>67</v>
      </c>
    </row>
    <row r="1351" spans="1:47" x14ac:dyDescent="0.25">
      <c r="A1351">
        <v>2559</v>
      </c>
      <c r="B1351" t="s">
        <v>8683</v>
      </c>
      <c r="C1351" t="s">
        <v>67</v>
      </c>
      <c r="D1351" t="s">
        <v>642</v>
      </c>
      <c r="E1351" t="s">
        <v>8684</v>
      </c>
      <c r="F1351" t="s">
        <v>8684</v>
      </c>
      <c r="G1351" t="s">
        <v>99</v>
      </c>
      <c r="H1351" t="s">
        <v>214</v>
      </c>
      <c r="I1351" s="39">
        <v>36293</v>
      </c>
      <c r="J1351" t="s">
        <v>8685</v>
      </c>
      <c r="K1351">
        <v>1000</v>
      </c>
      <c r="L1351">
        <v>0</v>
      </c>
      <c r="M1351" t="s">
        <v>73</v>
      </c>
      <c r="N1351" t="s">
        <v>74</v>
      </c>
      <c r="O1351" t="s">
        <v>75</v>
      </c>
      <c r="P1351">
        <v>5</v>
      </c>
      <c r="Q1351">
        <v>1</v>
      </c>
      <c r="R1351">
        <v>10</v>
      </c>
      <c r="S1351">
        <v>6</v>
      </c>
      <c r="T1351" t="s">
        <v>76</v>
      </c>
      <c r="U1351" t="s">
        <v>224</v>
      </c>
      <c r="V1351">
        <v>30</v>
      </c>
      <c r="W1351" t="s">
        <v>78</v>
      </c>
      <c r="X1351">
        <v>0</v>
      </c>
      <c r="Y1351" t="s">
        <v>79</v>
      </c>
      <c r="Z1351" t="s">
        <v>1999</v>
      </c>
      <c r="AA1351" t="s">
        <v>81</v>
      </c>
      <c r="AB1351" t="s">
        <v>82</v>
      </c>
      <c r="AC1351">
        <v>6</v>
      </c>
      <c r="AD1351" t="s">
        <v>138</v>
      </c>
      <c r="AE1351">
        <v>0</v>
      </c>
      <c r="AF1351">
        <v>0</v>
      </c>
      <c r="AG1351" t="s">
        <v>81</v>
      </c>
      <c r="AH1351">
        <v>4</v>
      </c>
      <c r="AI1351" t="s">
        <v>67</v>
      </c>
      <c r="AL1351" t="s">
        <v>84</v>
      </c>
      <c r="AN1351" t="s">
        <v>73</v>
      </c>
      <c r="AO1351" t="s">
        <v>81</v>
      </c>
      <c r="AP1351" t="s">
        <v>73</v>
      </c>
      <c r="AT1351" t="s">
        <v>99</v>
      </c>
      <c r="AU1351" t="s">
        <v>67</v>
      </c>
    </row>
    <row r="1352" spans="1:47" x14ac:dyDescent="0.25">
      <c r="A1352">
        <v>2560</v>
      </c>
      <c r="B1352" t="s">
        <v>8686</v>
      </c>
      <c r="C1352" t="s">
        <v>67</v>
      </c>
      <c r="D1352" t="s">
        <v>8687</v>
      </c>
      <c r="E1352" t="s">
        <v>8670</v>
      </c>
      <c r="F1352" t="s">
        <v>8670</v>
      </c>
      <c r="G1352" t="s">
        <v>8688</v>
      </c>
      <c r="H1352" t="s">
        <v>8689</v>
      </c>
      <c r="I1352" s="39">
        <v>36293</v>
      </c>
      <c r="J1352" t="s">
        <v>8690</v>
      </c>
      <c r="K1352">
        <v>5</v>
      </c>
      <c r="L1352">
        <v>867.34</v>
      </c>
      <c r="M1352" t="s">
        <v>73</v>
      </c>
      <c r="N1352" t="s">
        <v>74</v>
      </c>
      <c r="O1352" t="s">
        <v>75</v>
      </c>
      <c r="P1352">
        <v>5</v>
      </c>
      <c r="Q1352">
        <v>1</v>
      </c>
      <c r="R1352">
        <v>1</v>
      </c>
      <c r="S1352">
        <v>95</v>
      </c>
      <c r="T1352" t="s">
        <v>79</v>
      </c>
      <c r="U1352" t="s">
        <v>77</v>
      </c>
      <c r="V1352">
        <v>30</v>
      </c>
      <c r="W1352" t="s">
        <v>78</v>
      </c>
      <c r="X1352">
        <v>0</v>
      </c>
      <c r="Y1352" t="s">
        <v>79</v>
      </c>
      <c r="Z1352" t="s">
        <v>904</v>
      </c>
      <c r="AA1352" t="s">
        <v>81</v>
      </c>
      <c r="AB1352" t="s">
        <v>82</v>
      </c>
      <c r="AC1352">
        <v>95</v>
      </c>
      <c r="AD1352" t="s">
        <v>634</v>
      </c>
      <c r="AE1352">
        <v>0</v>
      </c>
      <c r="AF1352">
        <v>0</v>
      </c>
      <c r="AG1352" t="s">
        <v>81</v>
      </c>
      <c r="AH1352">
        <v>4</v>
      </c>
      <c r="AI1352" t="s">
        <v>67</v>
      </c>
      <c r="AL1352" t="s">
        <v>84</v>
      </c>
      <c r="AN1352" t="s">
        <v>73</v>
      </c>
      <c r="AO1352" t="s">
        <v>81</v>
      </c>
      <c r="AP1352" t="s">
        <v>73</v>
      </c>
      <c r="AT1352" t="s">
        <v>99</v>
      </c>
      <c r="AU1352" t="s">
        <v>67</v>
      </c>
    </row>
    <row r="1353" spans="1:47" x14ac:dyDescent="0.25">
      <c r="A1353">
        <v>2561</v>
      </c>
      <c r="B1353" t="s">
        <v>8691</v>
      </c>
      <c r="C1353" t="s">
        <v>67</v>
      </c>
      <c r="D1353" t="s">
        <v>8692</v>
      </c>
      <c r="E1353" t="s">
        <v>8693</v>
      </c>
      <c r="F1353" t="s">
        <v>8693</v>
      </c>
      <c r="G1353" t="s">
        <v>8694</v>
      </c>
      <c r="H1353" t="s">
        <v>214</v>
      </c>
      <c r="I1353" s="39">
        <v>36293</v>
      </c>
      <c r="J1353" t="s">
        <v>8695</v>
      </c>
      <c r="K1353">
        <v>5</v>
      </c>
      <c r="L1353">
        <v>618.61</v>
      </c>
      <c r="M1353" t="s">
        <v>73</v>
      </c>
      <c r="N1353" t="s">
        <v>74</v>
      </c>
      <c r="O1353" t="s">
        <v>75</v>
      </c>
      <c r="P1353">
        <v>5</v>
      </c>
      <c r="Q1353">
        <v>1</v>
      </c>
      <c r="R1353">
        <v>10</v>
      </c>
      <c r="S1353">
        <v>95</v>
      </c>
      <c r="T1353" t="s">
        <v>79</v>
      </c>
      <c r="U1353" t="s">
        <v>77</v>
      </c>
      <c r="V1353">
        <v>30</v>
      </c>
      <c r="W1353" t="s">
        <v>78</v>
      </c>
      <c r="X1353">
        <v>0</v>
      </c>
      <c r="Y1353" t="s">
        <v>79</v>
      </c>
      <c r="Z1353" t="s">
        <v>904</v>
      </c>
      <c r="AA1353" t="s">
        <v>81</v>
      </c>
      <c r="AB1353" t="s">
        <v>82</v>
      </c>
      <c r="AC1353">
        <v>95</v>
      </c>
      <c r="AD1353" t="s">
        <v>634</v>
      </c>
      <c r="AE1353">
        <v>0</v>
      </c>
      <c r="AF1353">
        <v>0</v>
      </c>
      <c r="AG1353" t="s">
        <v>81</v>
      </c>
      <c r="AH1353">
        <v>4</v>
      </c>
      <c r="AI1353" t="s">
        <v>67</v>
      </c>
      <c r="AL1353" t="s">
        <v>84</v>
      </c>
      <c r="AN1353" t="s">
        <v>73</v>
      </c>
      <c r="AO1353" t="s">
        <v>81</v>
      </c>
      <c r="AP1353" t="s">
        <v>73</v>
      </c>
      <c r="AT1353" t="s">
        <v>81</v>
      </c>
      <c r="AU1353" t="s">
        <v>67</v>
      </c>
    </row>
    <row r="1354" spans="1:47" x14ac:dyDescent="0.25">
      <c r="A1354">
        <v>2562</v>
      </c>
      <c r="B1354" t="s">
        <v>8696</v>
      </c>
      <c r="C1354" t="s">
        <v>101</v>
      </c>
      <c r="D1354" t="s">
        <v>8697</v>
      </c>
      <c r="E1354" t="s">
        <v>8698</v>
      </c>
      <c r="F1354" t="s">
        <v>8698</v>
      </c>
      <c r="G1354" t="s">
        <v>8699</v>
      </c>
      <c r="H1354" t="s">
        <v>71</v>
      </c>
      <c r="I1354" s="39">
        <v>42073.731249999997</v>
      </c>
      <c r="J1354" t="s">
        <v>8700</v>
      </c>
      <c r="K1354">
        <v>500</v>
      </c>
      <c r="L1354">
        <v>0</v>
      </c>
      <c r="M1354" t="s">
        <v>73</v>
      </c>
      <c r="N1354" t="s">
        <v>74</v>
      </c>
      <c r="O1354" t="s">
        <v>75</v>
      </c>
      <c r="P1354">
        <v>7</v>
      </c>
      <c r="Q1354">
        <v>1</v>
      </c>
      <c r="R1354">
        <v>19</v>
      </c>
      <c r="S1354">
        <v>17</v>
      </c>
      <c r="T1354" t="s">
        <v>76</v>
      </c>
      <c r="U1354" t="s">
        <v>77</v>
      </c>
      <c r="V1354">
        <v>30</v>
      </c>
      <c r="W1354" t="s">
        <v>78</v>
      </c>
      <c r="X1354">
        <v>0</v>
      </c>
      <c r="Y1354" t="s">
        <v>79</v>
      </c>
      <c r="Z1354" t="s">
        <v>286</v>
      </c>
      <c r="AA1354" t="s">
        <v>81</v>
      </c>
      <c r="AB1354" t="s">
        <v>82</v>
      </c>
      <c r="AC1354">
        <v>17</v>
      </c>
      <c r="AD1354" t="s">
        <v>78</v>
      </c>
      <c r="AE1354">
        <v>0</v>
      </c>
      <c r="AF1354">
        <v>0</v>
      </c>
      <c r="AG1354" t="s">
        <v>81</v>
      </c>
      <c r="AH1354">
        <v>6</v>
      </c>
      <c r="AI1354" t="s">
        <v>83</v>
      </c>
      <c r="AJ1354">
        <v>0</v>
      </c>
      <c r="AK1354" t="s">
        <v>8697</v>
      </c>
      <c r="AL1354" t="s">
        <v>84</v>
      </c>
      <c r="AM1354" t="s">
        <v>71</v>
      </c>
      <c r="AN1354" t="s">
        <v>73</v>
      </c>
      <c r="AO1354" t="s">
        <v>81</v>
      </c>
      <c r="AP1354" t="s">
        <v>73</v>
      </c>
      <c r="AQ1354" t="s">
        <v>8701</v>
      </c>
      <c r="AR1354" t="s">
        <v>5735</v>
      </c>
      <c r="AS1354" t="s">
        <v>8702</v>
      </c>
      <c r="AT1354" t="s">
        <v>71</v>
      </c>
      <c r="AU1354" t="s">
        <v>67</v>
      </c>
    </row>
    <row r="1355" spans="1:47" x14ac:dyDescent="0.25">
      <c r="A1355">
        <v>2563</v>
      </c>
      <c r="B1355" t="s">
        <v>8703</v>
      </c>
      <c r="C1355" t="s">
        <v>67</v>
      </c>
      <c r="D1355" t="s">
        <v>8704</v>
      </c>
      <c r="E1355" t="s">
        <v>8705</v>
      </c>
      <c r="F1355" t="s">
        <v>8705</v>
      </c>
      <c r="G1355" t="s">
        <v>99</v>
      </c>
      <c r="H1355" t="s">
        <v>214</v>
      </c>
      <c r="I1355" s="39">
        <v>36293</v>
      </c>
      <c r="J1355" t="s">
        <v>274</v>
      </c>
      <c r="K1355">
        <v>0</v>
      </c>
      <c r="L1355">
        <v>0</v>
      </c>
      <c r="M1355" t="s">
        <v>73</v>
      </c>
      <c r="N1355" t="s">
        <v>74</v>
      </c>
      <c r="O1355" t="s">
        <v>75</v>
      </c>
      <c r="P1355">
        <v>5</v>
      </c>
      <c r="Q1355">
        <v>1</v>
      </c>
      <c r="R1355">
        <v>1</v>
      </c>
      <c r="S1355">
        <v>6</v>
      </c>
      <c r="T1355" t="s">
        <v>76</v>
      </c>
      <c r="U1355" t="s">
        <v>77</v>
      </c>
      <c r="V1355">
        <v>30</v>
      </c>
      <c r="W1355" t="s">
        <v>78</v>
      </c>
      <c r="X1355">
        <v>0</v>
      </c>
      <c r="Y1355" t="s">
        <v>79</v>
      </c>
      <c r="Z1355" t="s">
        <v>2035</v>
      </c>
      <c r="AA1355" t="s">
        <v>81</v>
      </c>
      <c r="AB1355" t="s">
        <v>82</v>
      </c>
      <c r="AC1355">
        <v>6</v>
      </c>
      <c r="AD1355" t="s">
        <v>78</v>
      </c>
      <c r="AE1355">
        <v>0</v>
      </c>
      <c r="AF1355">
        <v>0</v>
      </c>
      <c r="AG1355" t="s">
        <v>81</v>
      </c>
      <c r="AH1355">
        <v>4</v>
      </c>
      <c r="AI1355" t="s">
        <v>67</v>
      </c>
      <c r="AL1355" t="s">
        <v>84</v>
      </c>
      <c r="AN1355" t="s">
        <v>73</v>
      </c>
      <c r="AO1355" t="s">
        <v>81</v>
      </c>
      <c r="AP1355" t="s">
        <v>73</v>
      </c>
      <c r="AT1355" t="s">
        <v>81</v>
      </c>
      <c r="AU1355" t="s">
        <v>67</v>
      </c>
    </row>
    <row r="1356" spans="1:47" x14ac:dyDescent="0.25">
      <c r="A1356">
        <v>2564</v>
      </c>
      <c r="B1356" t="s">
        <v>8706</v>
      </c>
      <c r="C1356" t="s">
        <v>67</v>
      </c>
      <c r="D1356" t="s">
        <v>642</v>
      </c>
      <c r="E1356" t="s">
        <v>8707</v>
      </c>
      <c r="F1356" t="s">
        <v>8707</v>
      </c>
      <c r="G1356" t="s">
        <v>8708</v>
      </c>
      <c r="H1356" t="s">
        <v>214</v>
      </c>
      <c r="I1356" s="39">
        <v>36293</v>
      </c>
      <c r="J1356" t="s">
        <v>8709</v>
      </c>
      <c r="K1356">
        <v>1000</v>
      </c>
      <c r="L1356">
        <v>0</v>
      </c>
      <c r="M1356" t="s">
        <v>73</v>
      </c>
      <c r="N1356" t="s">
        <v>74</v>
      </c>
      <c r="O1356" t="s">
        <v>75</v>
      </c>
      <c r="P1356">
        <v>5</v>
      </c>
      <c r="Q1356">
        <v>1</v>
      </c>
      <c r="R1356">
        <v>1</v>
      </c>
      <c r="S1356">
        <v>6</v>
      </c>
      <c r="T1356" t="s">
        <v>84</v>
      </c>
      <c r="U1356" t="s">
        <v>224</v>
      </c>
      <c r="V1356">
        <v>30</v>
      </c>
      <c r="W1356" t="s">
        <v>78</v>
      </c>
      <c r="X1356">
        <v>0</v>
      </c>
      <c r="Y1356" t="s">
        <v>79</v>
      </c>
      <c r="Z1356" t="s">
        <v>1999</v>
      </c>
      <c r="AA1356" t="s">
        <v>81</v>
      </c>
      <c r="AB1356" t="s">
        <v>82</v>
      </c>
      <c r="AC1356">
        <v>6</v>
      </c>
      <c r="AD1356" t="s">
        <v>78</v>
      </c>
      <c r="AE1356">
        <v>0</v>
      </c>
      <c r="AF1356">
        <v>0</v>
      </c>
      <c r="AG1356" t="s">
        <v>81</v>
      </c>
      <c r="AH1356">
        <v>4</v>
      </c>
      <c r="AI1356" t="s">
        <v>67</v>
      </c>
      <c r="AL1356" t="s">
        <v>84</v>
      </c>
      <c r="AN1356" t="s">
        <v>73</v>
      </c>
      <c r="AO1356" t="s">
        <v>81</v>
      </c>
      <c r="AP1356" t="s">
        <v>73</v>
      </c>
      <c r="AT1356" t="s">
        <v>99</v>
      </c>
      <c r="AU1356" t="s">
        <v>67</v>
      </c>
    </row>
    <row r="1357" spans="1:47" x14ac:dyDescent="0.25">
      <c r="A1357">
        <v>2565</v>
      </c>
      <c r="B1357" t="s">
        <v>1494</v>
      </c>
      <c r="C1357" t="s">
        <v>101</v>
      </c>
      <c r="D1357" t="s">
        <v>8710</v>
      </c>
      <c r="E1357" t="s">
        <v>1507</v>
      </c>
      <c r="F1357" t="s">
        <v>8711</v>
      </c>
      <c r="G1357" t="s">
        <v>518</v>
      </c>
      <c r="H1357" t="s">
        <v>1498</v>
      </c>
      <c r="I1357" s="39">
        <v>42072.409722222219</v>
      </c>
      <c r="J1357" t="s">
        <v>1499</v>
      </c>
      <c r="K1357">
        <v>1000</v>
      </c>
      <c r="L1357">
        <v>10327.5</v>
      </c>
      <c r="M1357" t="s">
        <v>73</v>
      </c>
      <c r="N1357" t="s">
        <v>74</v>
      </c>
      <c r="O1357" t="s">
        <v>75</v>
      </c>
      <c r="P1357">
        <v>1</v>
      </c>
      <c r="Q1357">
        <v>1</v>
      </c>
      <c r="R1357">
        <v>5</v>
      </c>
      <c r="S1357">
        <v>11</v>
      </c>
      <c r="T1357" t="s">
        <v>76</v>
      </c>
      <c r="U1357" t="s">
        <v>77</v>
      </c>
      <c r="V1357">
        <v>30</v>
      </c>
      <c r="W1357" t="s">
        <v>78</v>
      </c>
      <c r="X1357">
        <v>0</v>
      </c>
      <c r="Y1357" t="s">
        <v>84</v>
      </c>
      <c r="Z1357" t="s">
        <v>71</v>
      </c>
      <c r="AA1357" t="s">
        <v>81</v>
      </c>
      <c r="AB1357" t="s">
        <v>82</v>
      </c>
      <c r="AC1357">
        <v>11</v>
      </c>
      <c r="AD1357" t="s">
        <v>78</v>
      </c>
      <c r="AE1357">
        <v>0</v>
      </c>
      <c r="AF1357">
        <v>0</v>
      </c>
      <c r="AG1357" t="s">
        <v>81</v>
      </c>
      <c r="AH1357">
        <v>2</v>
      </c>
      <c r="AI1357" t="s">
        <v>83</v>
      </c>
      <c r="AJ1357">
        <v>0</v>
      </c>
      <c r="AK1357" t="s">
        <v>1494</v>
      </c>
      <c r="AL1357" t="s">
        <v>84</v>
      </c>
      <c r="AM1357" t="s">
        <v>71</v>
      </c>
      <c r="AN1357" t="s">
        <v>73</v>
      </c>
      <c r="AO1357" t="s">
        <v>81</v>
      </c>
      <c r="AP1357" t="s">
        <v>73</v>
      </c>
      <c r="AQ1357" t="s">
        <v>8712</v>
      </c>
      <c r="AR1357" t="s">
        <v>8713</v>
      </c>
      <c r="AS1357" t="s">
        <v>677</v>
      </c>
      <c r="AT1357" t="s">
        <v>71</v>
      </c>
      <c r="AU1357" t="s">
        <v>67</v>
      </c>
    </row>
    <row r="1358" spans="1:47" x14ac:dyDescent="0.25">
      <c r="A1358">
        <v>2566</v>
      </c>
      <c r="B1358" t="s">
        <v>8714</v>
      </c>
      <c r="C1358" t="s">
        <v>67</v>
      </c>
      <c r="D1358" t="s">
        <v>1495</v>
      </c>
      <c r="E1358" t="s">
        <v>1507</v>
      </c>
      <c r="F1358" t="s">
        <v>8715</v>
      </c>
      <c r="G1358" t="s">
        <v>518</v>
      </c>
      <c r="H1358" t="s">
        <v>1498</v>
      </c>
      <c r="I1358" s="39">
        <v>42072.427083333336</v>
      </c>
      <c r="J1358" t="s">
        <v>8716</v>
      </c>
      <c r="K1358">
        <v>50000</v>
      </c>
      <c r="L1358">
        <v>0</v>
      </c>
      <c r="M1358" t="s">
        <v>73</v>
      </c>
      <c r="N1358" t="s">
        <v>74</v>
      </c>
      <c r="O1358" t="s">
        <v>75</v>
      </c>
      <c r="P1358">
        <v>1</v>
      </c>
      <c r="Q1358">
        <v>1</v>
      </c>
      <c r="R1358">
        <v>1</v>
      </c>
      <c r="S1358">
        <v>11</v>
      </c>
      <c r="T1358" t="s">
        <v>76</v>
      </c>
      <c r="U1358" t="s">
        <v>77</v>
      </c>
      <c r="V1358">
        <v>30</v>
      </c>
      <c r="W1358" t="s">
        <v>78</v>
      </c>
      <c r="X1358">
        <v>0</v>
      </c>
      <c r="Y1358" t="s">
        <v>84</v>
      </c>
      <c r="Z1358" t="s">
        <v>71</v>
      </c>
      <c r="AA1358" t="s">
        <v>81</v>
      </c>
      <c r="AB1358" t="s">
        <v>82</v>
      </c>
      <c r="AC1358">
        <v>11</v>
      </c>
      <c r="AD1358" t="s">
        <v>78</v>
      </c>
      <c r="AE1358">
        <v>1</v>
      </c>
      <c r="AF1358">
        <v>0</v>
      </c>
      <c r="AG1358" t="s">
        <v>81</v>
      </c>
      <c r="AH1358">
        <v>2</v>
      </c>
      <c r="AI1358" t="s">
        <v>83</v>
      </c>
      <c r="AJ1358">
        <v>0</v>
      </c>
      <c r="AK1358" t="s">
        <v>8717</v>
      </c>
      <c r="AL1358" t="s">
        <v>84</v>
      </c>
      <c r="AM1358" t="s">
        <v>677</v>
      </c>
      <c r="AN1358" t="s">
        <v>73</v>
      </c>
      <c r="AO1358" t="s">
        <v>81</v>
      </c>
      <c r="AP1358" t="s">
        <v>73</v>
      </c>
      <c r="AQ1358" t="s">
        <v>8712</v>
      </c>
      <c r="AR1358" t="s">
        <v>5735</v>
      </c>
      <c r="AS1358" t="s">
        <v>8718</v>
      </c>
      <c r="AT1358" t="s">
        <v>71</v>
      </c>
      <c r="AU1358" t="s">
        <v>67</v>
      </c>
    </row>
    <row r="1359" spans="1:47" x14ac:dyDescent="0.25">
      <c r="A1359">
        <v>2567</v>
      </c>
      <c r="B1359" t="s">
        <v>8719</v>
      </c>
      <c r="C1359" t="s">
        <v>67</v>
      </c>
      <c r="D1359" t="s">
        <v>8720</v>
      </c>
      <c r="E1359" t="s">
        <v>8721</v>
      </c>
      <c r="F1359" t="s">
        <v>8721</v>
      </c>
      <c r="G1359" t="s">
        <v>8722</v>
      </c>
      <c r="H1359" t="s">
        <v>71</v>
      </c>
      <c r="I1359" s="39">
        <v>36293</v>
      </c>
      <c r="J1359" t="s">
        <v>8723</v>
      </c>
      <c r="K1359">
        <v>2000</v>
      </c>
      <c r="L1359">
        <v>0</v>
      </c>
      <c r="M1359" t="s">
        <v>73</v>
      </c>
      <c r="N1359" t="s">
        <v>74</v>
      </c>
      <c r="O1359" t="s">
        <v>75</v>
      </c>
      <c r="P1359">
        <v>5</v>
      </c>
      <c r="Q1359">
        <v>1</v>
      </c>
      <c r="R1359">
        <v>7</v>
      </c>
      <c r="S1359">
        <v>6</v>
      </c>
      <c r="T1359" t="s">
        <v>76</v>
      </c>
      <c r="U1359" t="s">
        <v>224</v>
      </c>
      <c r="V1359">
        <v>30</v>
      </c>
      <c r="W1359" t="s">
        <v>78</v>
      </c>
      <c r="X1359">
        <v>0</v>
      </c>
      <c r="Y1359" t="s">
        <v>79</v>
      </c>
      <c r="Z1359" t="s">
        <v>747</v>
      </c>
      <c r="AA1359" t="s">
        <v>81</v>
      </c>
      <c r="AB1359" t="s">
        <v>82</v>
      </c>
      <c r="AC1359">
        <v>6</v>
      </c>
      <c r="AD1359" t="s">
        <v>138</v>
      </c>
      <c r="AE1359">
        <v>0</v>
      </c>
      <c r="AF1359">
        <v>0</v>
      </c>
      <c r="AG1359" t="s">
        <v>81</v>
      </c>
      <c r="AH1359">
        <v>4</v>
      </c>
      <c r="AI1359" t="s">
        <v>67</v>
      </c>
      <c r="AJ1359">
        <v>0</v>
      </c>
      <c r="AK1359" t="s">
        <v>8724</v>
      </c>
      <c r="AL1359" t="s">
        <v>84</v>
      </c>
      <c r="AM1359" t="s">
        <v>71</v>
      </c>
      <c r="AN1359" t="s">
        <v>73</v>
      </c>
      <c r="AO1359" t="s">
        <v>81</v>
      </c>
      <c r="AP1359" t="s">
        <v>73</v>
      </c>
      <c r="AQ1359" t="s">
        <v>71</v>
      </c>
      <c r="AT1359" t="s">
        <v>99</v>
      </c>
      <c r="AU1359" t="s">
        <v>67</v>
      </c>
    </row>
    <row r="1360" spans="1:47" x14ac:dyDescent="0.25">
      <c r="A1360">
        <v>2568</v>
      </c>
      <c r="B1360" t="s">
        <v>8725</v>
      </c>
      <c r="C1360" t="s">
        <v>101</v>
      </c>
      <c r="D1360" t="s">
        <v>8726</v>
      </c>
      <c r="E1360" t="s">
        <v>8727</v>
      </c>
      <c r="F1360" t="s">
        <v>8728</v>
      </c>
      <c r="G1360" t="s">
        <v>8729</v>
      </c>
      <c r="H1360" t="s">
        <v>71</v>
      </c>
      <c r="I1360" s="39">
        <v>42075.42083333333</v>
      </c>
      <c r="J1360" t="s">
        <v>8730</v>
      </c>
      <c r="K1360">
        <v>500</v>
      </c>
      <c r="L1360">
        <v>0</v>
      </c>
      <c r="M1360" t="s">
        <v>73</v>
      </c>
      <c r="N1360" t="s">
        <v>74</v>
      </c>
      <c r="O1360" t="s">
        <v>75</v>
      </c>
      <c r="P1360">
        <v>20</v>
      </c>
      <c r="Q1360">
        <v>1</v>
      </c>
      <c r="R1360">
        <v>2</v>
      </c>
      <c r="S1360">
        <v>10</v>
      </c>
      <c r="T1360" t="s">
        <v>76</v>
      </c>
      <c r="U1360" t="s">
        <v>77</v>
      </c>
      <c r="V1360">
        <v>30</v>
      </c>
      <c r="W1360" t="s">
        <v>78</v>
      </c>
      <c r="X1360">
        <v>0</v>
      </c>
      <c r="Y1360" t="s">
        <v>79</v>
      </c>
      <c r="Z1360" t="s">
        <v>1842</v>
      </c>
      <c r="AA1360" t="s">
        <v>81</v>
      </c>
      <c r="AB1360" t="s">
        <v>82</v>
      </c>
      <c r="AC1360">
        <v>10</v>
      </c>
      <c r="AD1360" t="s">
        <v>78</v>
      </c>
      <c r="AE1360">
        <v>0</v>
      </c>
      <c r="AF1360">
        <v>0</v>
      </c>
      <c r="AG1360" t="s">
        <v>81</v>
      </c>
      <c r="AH1360">
        <v>4</v>
      </c>
      <c r="AI1360" t="s">
        <v>67</v>
      </c>
      <c r="AJ1360">
        <v>0</v>
      </c>
      <c r="AK1360" t="s">
        <v>8731</v>
      </c>
      <c r="AL1360" t="s">
        <v>84</v>
      </c>
      <c r="AM1360" t="s">
        <v>71</v>
      </c>
      <c r="AN1360" t="s">
        <v>73</v>
      </c>
      <c r="AO1360" t="s">
        <v>81</v>
      </c>
      <c r="AP1360" t="s">
        <v>73</v>
      </c>
      <c r="AQ1360" t="s">
        <v>71</v>
      </c>
      <c r="AR1360" t="s">
        <v>71</v>
      </c>
      <c r="AS1360" t="s">
        <v>8732</v>
      </c>
      <c r="AT1360" t="s">
        <v>71</v>
      </c>
      <c r="AU1360" t="s">
        <v>67</v>
      </c>
    </row>
    <row r="1361" spans="1:47" x14ac:dyDescent="0.25">
      <c r="A1361">
        <v>2569</v>
      </c>
      <c r="B1361" t="s">
        <v>8733</v>
      </c>
      <c r="C1361" t="s">
        <v>101</v>
      </c>
      <c r="D1361" t="s">
        <v>8734</v>
      </c>
      <c r="E1361" t="s">
        <v>8735</v>
      </c>
      <c r="F1361" t="s">
        <v>8735</v>
      </c>
      <c r="G1361" t="s">
        <v>8736</v>
      </c>
      <c r="H1361" t="s">
        <v>99</v>
      </c>
      <c r="I1361" s="39">
        <v>42086.62222222222</v>
      </c>
      <c r="J1361" t="s">
        <v>8737</v>
      </c>
      <c r="K1361">
        <v>500</v>
      </c>
      <c r="L1361">
        <v>1104</v>
      </c>
      <c r="M1361" t="s">
        <v>73</v>
      </c>
      <c r="N1361" t="s">
        <v>74</v>
      </c>
      <c r="O1361" t="s">
        <v>75</v>
      </c>
      <c r="P1361">
        <v>13</v>
      </c>
      <c r="Q1361">
        <v>1</v>
      </c>
      <c r="R1361">
        <v>2</v>
      </c>
      <c r="S1361">
        <v>3</v>
      </c>
      <c r="T1361" t="s">
        <v>76</v>
      </c>
      <c r="U1361" t="s">
        <v>77</v>
      </c>
      <c r="V1361">
        <v>30</v>
      </c>
      <c r="W1361" t="s">
        <v>78</v>
      </c>
      <c r="X1361">
        <v>0</v>
      </c>
      <c r="Y1361" t="s">
        <v>79</v>
      </c>
      <c r="Z1361" t="s">
        <v>86</v>
      </c>
      <c r="AA1361" t="s">
        <v>81</v>
      </c>
      <c r="AB1361" t="s">
        <v>82</v>
      </c>
      <c r="AC1361">
        <v>3</v>
      </c>
      <c r="AD1361" t="s">
        <v>78</v>
      </c>
      <c r="AE1361">
        <v>0</v>
      </c>
      <c r="AF1361">
        <v>0</v>
      </c>
      <c r="AG1361" t="s">
        <v>81</v>
      </c>
      <c r="AH1361">
        <v>6</v>
      </c>
      <c r="AI1361" t="s">
        <v>83</v>
      </c>
      <c r="AJ1361">
        <v>0</v>
      </c>
      <c r="AK1361" t="s">
        <v>8733</v>
      </c>
      <c r="AL1361" t="s">
        <v>84</v>
      </c>
      <c r="AM1361" t="s">
        <v>8738</v>
      </c>
      <c r="AN1361" t="s">
        <v>73</v>
      </c>
      <c r="AO1361" t="s">
        <v>81</v>
      </c>
      <c r="AP1361" t="s">
        <v>73</v>
      </c>
      <c r="AQ1361" t="s">
        <v>8739</v>
      </c>
      <c r="AR1361" t="s">
        <v>99</v>
      </c>
      <c r="AU1361" t="s">
        <v>67</v>
      </c>
    </row>
    <row r="1362" spans="1:47" x14ac:dyDescent="0.25">
      <c r="A1362">
        <v>2570</v>
      </c>
      <c r="B1362" t="s">
        <v>8740</v>
      </c>
      <c r="C1362" t="s">
        <v>101</v>
      </c>
      <c r="D1362" t="s">
        <v>8741</v>
      </c>
      <c r="E1362" t="s">
        <v>8742</v>
      </c>
      <c r="F1362" t="s">
        <v>8742</v>
      </c>
      <c r="G1362" t="s">
        <v>8743</v>
      </c>
      <c r="H1362" t="s">
        <v>71</v>
      </c>
      <c r="I1362" s="39">
        <v>42114.314583333333</v>
      </c>
      <c r="J1362" t="s">
        <v>8744</v>
      </c>
      <c r="K1362">
        <v>200</v>
      </c>
      <c r="L1362">
        <v>12465.46</v>
      </c>
      <c r="M1362" t="s">
        <v>73</v>
      </c>
      <c r="N1362" t="s">
        <v>74</v>
      </c>
      <c r="O1362" t="s">
        <v>75</v>
      </c>
      <c r="P1362">
        <v>1</v>
      </c>
      <c r="Q1362">
        <v>1</v>
      </c>
      <c r="R1362">
        <v>17</v>
      </c>
      <c r="S1362">
        <v>16</v>
      </c>
      <c r="T1362" t="s">
        <v>76</v>
      </c>
      <c r="U1362" t="s">
        <v>77</v>
      </c>
      <c r="V1362">
        <v>30</v>
      </c>
      <c r="W1362" t="s">
        <v>78</v>
      </c>
      <c r="X1362">
        <v>0</v>
      </c>
      <c r="Y1362" t="s">
        <v>79</v>
      </c>
      <c r="Z1362" t="s">
        <v>1667</v>
      </c>
      <c r="AA1362" t="s">
        <v>81</v>
      </c>
      <c r="AB1362" t="s">
        <v>82</v>
      </c>
      <c r="AC1362">
        <v>16</v>
      </c>
      <c r="AD1362" t="s">
        <v>78</v>
      </c>
      <c r="AE1362">
        <v>0</v>
      </c>
      <c r="AF1362">
        <v>0</v>
      </c>
      <c r="AG1362" t="s">
        <v>81</v>
      </c>
      <c r="AH1362">
        <v>1</v>
      </c>
      <c r="AI1362" t="s">
        <v>67</v>
      </c>
      <c r="AJ1362">
        <v>0</v>
      </c>
      <c r="AK1362" t="s">
        <v>8740</v>
      </c>
      <c r="AL1362" t="s">
        <v>84</v>
      </c>
      <c r="AM1362" t="s">
        <v>71</v>
      </c>
      <c r="AN1362" t="s">
        <v>73</v>
      </c>
      <c r="AO1362" t="s">
        <v>81</v>
      </c>
      <c r="AP1362" t="s">
        <v>73</v>
      </c>
      <c r="AQ1362" t="s">
        <v>8745</v>
      </c>
      <c r="AR1362" t="s">
        <v>71</v>
      </c>
      <c r="AS1362" t="s">
        <v>8746</v>
      </c>
      <c r="AT1362" t="s">
        <v>71</v>
      </c>
      <c r="AU1362" t="s">
        <v>67</v>
      </c>
    </row>
    <row r="1363" spans="1:47" x14ac:dyDescent="0.25">
      <c r="A1363">
        <v>2571</v>
      </c>
      <c r="B1363" t="s">
        <v>2899</v>
      </c>
      <c r="C1363" t="s">
        <v>67</v>
      </c>
      <c r="D1363" t="s">
        <v>8747</v>
      </c>
      <c r="E1363" t="s">
        <v>8748</v>
      </c>
      <c r="F1363" t="s">
        <v>8749</v>
      </c>
      <c r="G1363" t="s">
        <v>8750</v>
      </c>
      <c r="H1363" t="s">
        <v>8751</v>
      </c>
      <c r="I1363" s="39">
        <v>42124.347222222219</v>
      </c>
      <c r="J1363" t="s">
        <v>8752</v>
      </c>
      <c r="K1363">
        <v>1000</v>
      </c>
      <c r="L1363">
        <v>2032</v>
      </c>
      <c r="M1363" t="s">
        <v>73</v>
      </c>
      <c r="N1363" t="s">
        <v>74</v>
      </c>
      <c r="O1363" t="s">
        <v>75</v>
      </c>
      <c r="P1363">
        <v>6</v>
      </c>
      <c r="Q1363">
        <v>1</v>
      </c>
      <c r="R1363">
        <v>4</v>
      </c>
      <c r="S1363">
        <v>6</v>
      </c>
      <c r="T1363" t="s">
        <v>76</v>
      </c>
      <c r="U1363" t="s">
        <v>77</v>
      </c>
      <c r="V1363">
        <v>30</v>
      </c>
      <c r="W1363" t="s">
        <v>78</v>
      </c>
      <c r="X1363">
        <v>0</v>
      </c>
      <c r="Y1363" t="s">
        <v>79</v>
      </c>
      <c r="Z1363" t="s">
        <v>2266</v>
      </c>
      <c r="AA1363" t="s">
        <v>81</v>
      </c>
      <c r="AB1363" t="s">
        <v>82</v>
      </c>
      <c r="AC1363">
        <v>6</v>
      </c>
      <c r="AD1363" t="s">
        <v>78</v>
      </c>
      <c r="AE1363">
        <v>0</v>
      </c>
      <c r="AF1363">
        <v>0</v>
      </c>
      <c r="AG1363" t="s">
        <v>81</v>
      </c>
      <c r="AH1363">
        <v>4</v>
      </c>
      <c r="AI1363" t="s">
        <v>83</v>
      </c>
      <c r="AJ1363">
        <v>0</v>
      </c>
      <c r="AK1363" t="s">
        <v>8747</v>
      </c>
      <c r="AL1363" t="s">
        <v>84</v>
      </c>
      <c r="AM1363" t="s">
        <v>71</v>
      </c>
      <c r="AN1363" t="s">
        <v>73</v>
      </c>
      <c r="AO1363" t="s">
        <v>81</v>
      </c>
      <c r="AP1363" t="s">
        <v>73</v>
      </c>
      <c r="AQ1363" t="s">
        <v>8753</v>
      </c>
      <c r="AR1363" t="s">
        <v>71</v>
      </c>
      <c r="AS1363" t="s">
        <v>8754</v>
      </c>
      <c r="AT1363" t="s">
        <v>71</v>
      </c>
      <c r="AU1363" t="s">
        <v>67</v>
      </c>
    </row>
    <row r="1364" spans="1:47" x14ac:dyDescent="0.25">
      <c r="A1364">
        <v>2572</v>
      </c>
      <c r="B1364" t="s">
        <v>8755</v>
      </c>
      <c r="C1364" t="s">
        <v>67</v>
      </c>
      <c r="D1364" t="s">
        <v>8756</v>
      </c>
      <c r="E1364" t="s">
        <v>8757</v>
      </c>
      <c r="F1364" t="s">
        <v>8757</v>
      </c>
      <c r="G1364" t="s">
        <v>71</v>
      </c>
      <c r="H1364" t="s">
        <v>71</v>
      </c>
      <c r="I1364" s="39">
        <v>36662</v>
      </c>
      <c r="J1364" t="s">
        <v>8758</v>
      </c>
      <c r="K1364">
        <v>0</v>
      </c>
      <c r="L1364">
        <v>-142.5</v>
      </c>
      <c r="M1364" t="s">
        <v>73</v>
      </c>
      <c r="N1364" t="s">
        <v>74</v>
      </c>
      <c r="O1364" t="s">
        <v>119</v>
      </c>
      <c r="P1364">
        <v>5</v>
      </c>
      <c r="Q1364">
        <v>1</v>
      </c>
      <c r="R1364">
        <v>5</v>
      </c>
      <c r="S1364">
        <v>6</v>
      </c>
      <c r="T1364" t="s">
        <v>76</v>
      </c>
      <c r="U1364" t="s">
        <v>77</v>
      </c>
      <c r="V1364">
        <v>0</v>
      </c>
      <c r="W1364" t="s">
        <v>78</v>
      </c>
      <c r="X1364">
        <v>0</v>
      </c>
      <c r="Y1364" t="s">
        <v>79</v>
      </c>
      <c r="Z1364" t="s">
        <v>207</v>
      </c>
      <c r="AA1364" t="s">
        <v>81</v>
      </c>
      <c r="AB1364" t="s">
        <v>82</v>
      </c>
      <c r="AC1364">
        <v>6</v>
      </c>
      <c r="AD1364" t="s">
        <v>78</v>
      </c>
      <c r="AE1364">
        <v>0</v>
      </c>
      <c r="AF1364">
        <v>0</v>
      </c>
      <c r="AG1364" t="s">
        <v>81</v>
      </c>
      <c r="AH1364">
        <v>4</v>
      </c>
      <c r="AI1364" t="s">
        <v>83</v>
      </c>
      <c r="AJ1364">
        <v>0</v>
      </c>
      <c r="AK1364" t="s">
        <v>8759</v>
      </c>
      <c r="AL1364" t="s">
        <v>84</v>
      </c>
      <c r="AM1364" t="s">
        <v>251</v>
      </c>
      <c r="AN1364" t="s">
        <v>73</v>
      </c>
      <c r="AP1364" t="s">
        <v>73</v>
      </c>
      <c r="AQ1364" t="s">
        <v>71</v>
      </c>
      <c r="AT1364" t="s">
        <v>78</v>
      </c>
      <c r="AU1364" t="s">
        <v>67</v>
      </c>
    </row>
    <row r="1365" spans="1:47" x14ac:dyDescent="0.25">
      <c r="A1365">
        <v>2573</v>
      </c>
      <c r="B1365" t="s">
        <v>2794</v>
      </c>
      <c r="C1365" t="s">
        <v>67</v>
      </c>
      <c r="D1365" t="s">
        <v>8760</v>
      </c>
      <c r="E1365" t="s">
        <v>8761</v>
      </c>
      <c r="F1365" t="s">
        <v>8762</v>
      </c>
      <c r="G1365" t="s">
        <v>8763</v>
      </c>
      <c r="H1365" t="s">
        <v>71</v>
      </c>
      <c r="I1365" s="39">
        <v>42124.361805555556</v>
      </c>
      <c r="J1365" t="s">
        <v>8764</v>
      </c>
      <c r="K1365">
        <v>500</v>
      </c>
      <c r="L1365">
        <v>0</v>
      </c>
      <c r="M1365" t="s">
        <v>73</v>
      </c>
      <c r="N1365" t="s">
        <v>74</v>
      </c>
      <c r="O1365" t="s">
        <v>75</v>
      </c>
      <c r="P1365">
        <v>11</v>
      </c>
      <c r="Q1365">
        <v>1</v>
      </c>
      <c r="R1365">
        <v>4</v>
      </c>
      <c r="S1365">
        <v>2</v>
      </c>
      <c r="T1365" t="s">
        <v>76</v>
      </c>
      <c r="U1365" t="s">
        <v>77</v>
      </c>
      <c r="V1365">
        <v>30</v>
      </c>
      <c r="W1365" t="s">
        <v>78</v>
      </c>
      <c r="X1365">
        <v>0</v>
      </c>
      <c r="Y1365" t="s">
        <v>79</v>
      </c>
      <c r="Z1365" t="s">
        <v>1820</v>
      </c>
      <c r="AA1365" t="s">
        <v>81</v>
      </c>
      <c r="AB1365" t="s">
        <v>82</v>
      </c>
      <c r="AC1365">
        <v>2</v>
      </c>
      <c r="AD1365" t="s">
        <v>78</v>
      </c>
      <c r="AE1365">
        <v>0</v>
      </c>
      <c r="AF1365">
        <v>0</v>
      </c>
      <c r="AG1365" t="s">
        <v>81</v>
      </c>
      <c r="AH1365">
        <v>4</v>
      </c>
      <c r="AI1365" t="s">
        <v>67</v>
      </c>
      <c r="AJ1365">
        <v>0</v>
      </c>
      <c r="AK1365" t="s">
        <v>8765</v>
      </c>
      <c r="AL1365" t="s">
        <v>84</v>
      </c>
      <c r="AM1365" t="s">
        <v>71</v>
      </c>
      <c r="AN1365" t="s">
        <v>73</v>
      </c>
      <c r="AO1365" t="s">
        <v>81</v>
      </c>
      <c r="AP1365" t="s">
        <v>73</v>
      </c>
      <c r="AQ1365" t="s">
        <v>8766</v>
      </c>
      <c r="AR1365" t="s">
        <v>71</v>
      </c>
      <c r="AS1365" t="s">
        <v>8767</v>
      </c>
      <c r="AT1365" t="s">
        <v>71</v>
      </c>
      <c r="AU1365" t="s">
        <v>67</v>
      </c>
    </row>
    <row r="1366" spans="1:47" x14ac:dyDescent="0.25">
      <c r="A1366">
        <v>2574</v>
      </c>
      <c r="B1366" t="s">
        <v>8768</v>
      </c>
      <c r="C1366" t="s">
        <v>67</v>
      </c>
      <c r="D1366" t="s">
        <v>8769</v>
      </c>
      <c r="E1366" t="s">
        <v>8770</v>
      </c>
      <c r="F1366" t="s">
        <v>8770</v>
      </c>
      <c r="G1366" t="s">
        <v>8771</v>
      </c>
      <c r="H1366" t="s">
        <v>214</v>
      </c>
      <c r="I1366" s="39">
        <v>36293</v>
      </c>
      <c r="J1366" t="s">
        <v>8772</v>
      </c>
      <c r="K1366">
        <v>4500</v>
      </c>
      <c r="L1366">
        <v>0</v>
      </c>
      <c r="M1366" t="s">
        <v>73</v>
      </c>
      <c r="N1366" t="s">
        <v>74</v>
      </c>
      <c r="O1366" t="s">
        <v>119</v>
      </c>
      <c r="P1366">
        <v>6</v>
      </c>
      <c r="Q1366">
        <v>1</v>
      </c>
      <c r="R1366">
        <v>14</v>
      </c>
      <c r="S1366">
        <v>6</v>
      </c>
      <c r="T1366" t="s">
        <v>101</v>
      </c>
      <c r="U1366" t="s">
        <v>77</v>
      </c>
      <c r="V1366">
        <v>30</v>
      </c>
      <c r="W1366" t="s">
        <v>78</v>
      </c>
      <c r="X1366">
        <v>0</v>
      </c>
      <c r="Y1366" t="s">
        <v>79</v>
      </c>
      <c r="Z1366" t="s">
        <v>2035</v>
      </c>
      <c r="AA1366" t="s">
        <v>81</v>
      </c>
      <c r="AB1366" t="s">
        <v>82</v>
      </c>
      <c r="AC1366">
        <v>6</v>
      </c>
      <c r="AD1366" t="s">
        <v>78</v>
      </c>
      <c r="AE1366">
        <v>0</v>
      </c>
      <c r="AF1366">
        <v>0</v>
      </c>
      <c r="AG1366" t="s">
        <v>81</v>
      </c>
      <c r="AH1366">
        <v>4</v>
      </c>
      <c r="AI1366" t="s">
        <v>83</v>
      </c>
      <c r="AL1366" t="s">
        <v>84</v>
      </c>
      <c r="AN1366" t="s">
        <v>73</v>
      </c>
      <c r="AP1366" t="s">
        <v>73</v>
      </c>
      <c r="AT1366" t="s">
        <v>99</v>
      </c>
      <c r="AU1366" t="s">
        <v>67</v>
      </c>
    </row>
    <row r="1367" spans="1:47" x14ac:dyDescent="0.25">
      <c r="A1367">
        <v>2575</v>
      </c>
      <c r="B1367" t="s">
        <v>8773</v>
      </c>
      <c r="C1367" t="s">
        <v>101</v>
      </c>
      <c r="D1367" t="s">
        <v>8774</v>
      </c>
      <c r="E1367" t="s">
        <v>8775</v>
      </c>
      <c r="F1367" t="s">
        <v>8776</v>
      </c>
      <c r="G1367" t="s">
        <v>8777</v>
      </c>
      <c r="H1367" t="s">
        <v>8778</v>
      </c>
      <c r="I1367" s="39">
        <v>42124.405555555553</v>
      </c>
      <c r="J1367" t="s">
        <v>8779</v>
      </c>
      <c r="K1367">
        <v>150</v>
      </c>
      <c r="L1367">
        <v>5709.62</v>
      </c>
      <c r="M1367" t="s">
        <v>73</v>
      </c>
      <c r="N1367" t="s">
        <v>74</v>
      </c>
      <c r="O1367" t="s">
        <v>75</v>
      </c>
      <c r="P1367">
        <v>21</v>
      </c>
      <c r="Q1367">
        <v>1</v>
      </c>
      <c r="R1367">
        <v>5</v>
      </c>
      <c r="S1367">
        <v>7</v>
      </c>
      <c r="T1367" t="s">
        <v>76</v>
      </c>
      <c r="U1367" t="s">
        <v>77</v>
      </c>
      <c r="V1367">
        <v>30</v>
      </c>
      <c r="W1367" t="s">
        <v>78</v>
      </c>
      <c r="X1367">
        <v>0</v>
      </c>
      <c r="Y1367" t="s">
        <v>79</v>
      </c>
      <c r="Z1367" t="s">
        <v>4411</v>
      </c>
      <c r="AA1367" t="s">
        <v>81</v>
      </c>
      <c r="AB1367" t="s">
        <v>82</v>
      </c>
      <c r="AC1367">
        <v>7</v>
      </c>
      <c r="AD1367" t="s">
        <v>78</v>
      </c>
      <c r="AE1367">
        <v>0</v>
      </c>
      <c r="AF1367">
        <v>0</v>
      </c>
      <c r="AG1367" t="s">
        <v>81</v>
      </c>
      <c r="AH1367">
        <v>4</v>
      </c>
      <c r="AI1367" t="s">
        <v>67</v>
      </c>
      <c r="AJ1367">
        <v>0</v>
      </c>
      <c r="AK1367" t="s">
        <v>8774</v>
      </c>
      <c r="AL1367" t="s">
        <v>84</v>
      </c>
      <c r="AM1367" t="s">
        <v>71</v>
      </c>
      <c r="AN1367" t="s">
        <v>73</v>
      </c>
      <c r="AO1367" t="s">
        <v>81</v>
      </c>
      <c r="AP1367" t="s">
        <v>73</v>
      </c>
      <c r="AQ1367" t="s">
        <v>8780</v>
      </c>
      <c r="AR1367" t="s">
        <v>71</v>
      </c>
      <c r="AS1367" t="s">
        <v>8781</v>
      </c>
      <c r="AT1367" t="s">
        <v>71</v>
      </c>
      <c r="AU1367" t="s">
        <v>67</v>
      </c>
    </row>
    <row r="1368" spans="1:47" x14ac:dyDescent="0.25">
      <c r="A1368">
        <v>2576</v>
      </c>
      <c r="B1368" t="s">
        <v>2376</v>
      </c>
      <c r="C1368" t="s">
        <v>67</v>
      </c>
      <c r="D1368" t="s">
        <v>8782</v>
      </c>
      <c r="E1368" t="s">
        <v>8770</v>
      </c>
      <c r="F1368" t="s">
        <v>8770</v>
      </c>
      <c r="G1368" t="s">
        <v>8771</v>
      </c>
      <c r="H1368" t="s">
        <v>214</v>
      </c>
      <c r="I1368" s="39">
        <v>36293</v>
      </c>
      <c r="J1368" t="s">
        <v>8783</v>
      </c>
      <c r="K1368">
        <v>4000</v>
      </c>
      <c r="L1368">
        <v>0</v>
      </c>
      <c r="M1368" t="s">
        <v>73</v>
      </c>
      <c r="N1368" t="s">
        <v>74</v>
      </c>
      <c r="O1368" t="s">
        <v>75</v>
      </c>
      <c r="P1368">
        <v>6</v>
      </c>
      <c r="Q1368">
        <v>1</v>
      </c>
      <c r="R1368">
        <v>14</v>
      </c>
      <c r="S1368">
        <v>6</v>
      </c>
      <c r="T1368" t="s">
        <v>101</v>
      </c>
      <c r="U1368" t="s">
        <v>77</v>
      </c>
      <c r="V1368">
        <v>30</v>
      </c>
      <c r="W1368" t="s">
        <v>78</v>
      </c>
      <c r="X1368">
        <v>0</v>
      </c>
      <c r="Y1368" t="s">
        <v>79</v>
      </c>
      <c r="Z1368" t="s">
        <v>2035</v>
      </c>
      <c r="AA1368" t="s">
        <v>81</v>
      </c>
      <c r="AB1368" t="s">
        <v>82</v>
      </c>
      <c r="AC1368">
        <v>6</v>
      </c>
      <c r="AD1368" t="s">
        <v>78</v>
      </c>
      <c r="AE1368">
        <v>0</v>
      </c>
      <c r="AF1368">
        <v>0</v>
      </c>
      <c r="AG1368" t="s">
        <v>81</v>
      </c>
      <c r="AH1368">
        <v>4</v>
      </c>
      <c r="AI1368" t="s">
        <v>67</v>
      </c>
      <c r="AL1368" t="s">
        <v>84</v>
      </c>
      <c r="AN1368" t="s">
        <v>73</v>
      </c>
      <c r="AO1368" t="s">
        <v>81</v>
      </c>
      <c r="AP1368" t="s">
        <v>73</v>
      </c>
      <c r="AT1368" t="s">
        <v>99</v>
      </c>
      <c r="AU1368" t="s">
        <v>67</v>
      </c>
    </row>
    <row r="1369" spans="1:47" x14ac:dyDescent="0.25">
      <c r="A1369">
        <v>2577</v>
      </c>
      <c r="B1369" t="s">
        <v>8784</v>
      </c>
      <c r="C1369" t="s">
        <v>101</v>
      </c>
      <c r="D1369" t="s">
        <v>8785</v>
      </c>
      <c r="E1369" t="s">
        <v>8786</v>
      </c>
      <c r="F1369" t="s">
        <v>8786</v>
      </c>
      <c r="G1369" t="s">
        <v>8787</v>
      </c>
      <c r="H1369" t="s">
        <v>8788</v>
      </c>
      <c r="I1369" s="39">
        <v>42144.348611111112</v>
      </c>
      <c r="J1369" t="s">
        <v>8789</v>
      </c>
      <c r="K1369">
        <v>1500</v>
      </c>
      <c r="L1369">
        <v>1819.55</v>
      </c>
      <c r="M1369" t="s">
        <v>73</v>
      </c>
      <c r="N1369" t="s">
        <v>74</v>
      </c>
      <c r="O1369" t="s">
        <v>75</v>
      </c>
      <c r="P1369">
        <v>11</v>
      </c>
      <c r="Q1369">
        <v>1</v>
      </c>
      <c r="R1369">
        <v>7</v>
      </c>
      <c r="S1369">
        <v>2</v>
      </c>
      <c r="T1369" t="s">
        <v>76</v>
      </c>
      <c r="U1369" t="s">
        <v>77</v>
      </c>
      <c r="V1369">
        <v>30</v>
      </c>
      <c r="W1369" t="s">
        <v>78</v>
      </c>
      <c r="X1369">
        <v>0</v>
      </c>
      <c r="Y1369" t="s">
        <v>8790</v>
      </c>
      <c r="Z1369" t="s">
        <v>2165</v>
      </c>
      <c r="AA1369" t="s">
        <v>81</v>
      </c>
      <c r="AB1369" t="s">
        <v>82</v>
      </c>
      <c r="AC1369">
        <v>2</v>
      </c>
      <c r="AD1369" t="s">
        <v>78</v>
      </c>
      <c r="AE1369">
        <v>0</v>
      </c>
      <c r="AF1369">
        <v>0</v>
      </c>
      <c r="AG1369" t="s">
        <v>81</v>
      </c>
      <c r="AH1369">
        <v>4</v>
      </c>
      <c r="AI1369" t="s">
        <v>83</v>
      </c>
      <c r="AJ1369">
        <v>0</v>
      </c>
      <c r="AK1369" t="s">
        <v>8791</v>
      </c>
      <c r="AL1369" t="s">
        <v>84</v>
      </c>
      <c r="AM1369" t="s">
        <v>71</v>
      </c>
      <c r="AN1369" t="s">
        <v>73</v>
      </c>
      <c r="AO1369" t="s">
        <v>81</v>
      </c>
      <c r="AP1369" t="s">
        <v>73</v>
      </c>
      <c r="AQ1369" t="s">
        <v>8792</v>
      </c>
      <c r="AR1369" t="s">
        <v>71</v>
      </c>
      <c r="AS1369" t="s">
        <v>8793</v>
      </c>
      <c r="AT1369" t="s">
        <v>71</v>
      </c>
      <c r="AU1369" t="s">
        <v>67</v>
      </c>
    </row>
    <row r="1370" spans="1:47" x14ac:dyDescent="0.25">
      <c r="A1370">
        <v>2578</v>
      </c>
      <c r="B1370" t="s">
        <v>8794</v>
      </c>
      <c r="C1370" t="s">
        <v>101</v>
      </c>
      <c r="D1370" t="s">
        <v>8795</v>
      </c>
      <c r="E1370" t="s">
        <v>8796</v>
      </c>
      <c r="F1370" t="s">
        <v>8797</v>
      </c>
      <c r="G1370" t="s">
        <v>8798</v>
      </c>
      <c r="H1370" t="s">
        <v>8799</v>
      </c>
      <c r="I1370" s="39">
        <v>42144.364583333336</v>
      </c>
      <c r="J1370" t="s">
        <v>8800</v>
      </c>
      <c r="K1370">
        <v>800</v>
      </c>
      <c r="L1370">
        <v>21319.3</v>
      </c>
      <c r="M1370" t="s">
        <v>73</v>
      </c>
      <c r="N1370" t="s">
        <v>74</v>
      </c>
      <c r="O1370" t="s">
        <v>75</v>
      </c>
      <c r="P1370">
        <v>13</v>
      </c>
      <c r="Q1370">
        <v>1</v>
      </c>
      <c r="R1370">
        <v>3</v>
      </c>
      <c r="S1370">
        <v>3</v>
      </c>
      <c r="T1370" t="s">
        <v>76</v>
      </c>
      <c r="U1370" t="s">
        <v>77</v>
      </c>
      <c r="V1370">
        <v>30</v>
      </c>
      <c r="W1370" t="s">
        <v>78</v>
      </c>
      <c r="X1370">
        <v>0</v>
      </c>
      <c r="Y1370" t="s">
        <v>79</v>
      </c>
      <c r="Z1370" t="s">
        <v>1738</v>
      </c>
      <c r="AA1370" t="s">
        <v>81</v>
      </c>
      <c r="AB1370" t="s">
        <v>82</v>
      </c>
      <c r="AC1370">
        <v>3</v>
      </c>
      <c r="AD1370" t="s">
        <v>78</v>
      </c>
      <c r="AE1370">
        <v>0</v>
      </c>
      <c r="AF1370">
        <v>0</v>
      </c>
      <c r="AG1370" t="s">
        <v>81</v>
      </c>
      <c r="AH1370">
        <v>4</v>
      </c>
      <c r="AI1370" t="s">
        <v>67</v>
      </c>
      <c r="AJ1370">
        <v>0</v>
      </c>
      <c r="AK1370" t="s">
        <v>8801</v>
      </c>
      <c r="AL1370" t="s">
        <v>84</v>
      </c>
      <c r="AM1370" t="s">
        <v>71</v>
      </c>
      <c r="AN1370" t="s">
        <v>73</v>
      </c>
      <c r="AO1370" t="s">
        <v>81</v>
      </c>
      <c r="AP1370" t="s">
        <v>73</v>
      </c>
      <c r="AQ1370" t="s">
        <v>8802</v>
      </c>
      <c r="AR1370" t="s">
        <v>71</v>
      </c>
      <c r="AS1370" t="s">
        <v>8803</v>
      </c>
      <c r="AT1370" t="s">
        <v>71</v>
      </c>
      <c r="AU1370" t="s">
        <v>67</v>
      </c>
    </row>
    <row r="1371" spans="1:47" x14ac:dyDescent="0.25">
      <c r="A1371">
        <v>2579</v>
      </c>
      <c r="B1371" t="s">
        <v>8804</v>
      </c>
      <c r="C1371" t="s">
        <v>101</v>
      </c>
      <c r="D1371" t="s">
        <v>8805</v>
      </c>
      <c r="E1371" t="s">
        <v>8806</v>
      </c>
      <c r="F1371" t="s">
        <v>8806</v>
      </c>
      <c r="G1371" t="s">
        <v>8807</v>
      </c>
      <c r="H1371" t="s">
        <v>8808</v>
      </c>
      <c r="I1371" s="39">
        <v>42144.380555555559</v>
      </c>
      <c r="J1371" t="s">
        <v>8809</v>
      </c>
      <c r="K1371">
        <v>800</v>
      </c>
      <c r="L1371">
        <v>5963.09</v>
      </c>
      <c r="M1371" t="s">
        <v>73</v>
      </c>
      <c r="N1371" t="s">
        <v>74</v>
      </c>
      <c r="O1371" t="s">
        <v>75</v>
      </c>
      <c r="P1371">
        <v>7</v>
      </c>
      <c r="Q1371">
        <v>1</v>
      </c>
      <c r="R1371">
        <v>18</v>
      </c>
      <c r="S1371">
        <v>17</v>
      </c>
      <c r="T1371" t="s">
        <v>76</v>
      </c>
      <c r="U1371" t="s">
        <v>77</v>
      </c>
      <c r="V1371">
        <v>30</v>
      </c>
      <c r="W1371" t="s">
        <v>78</v>
      </c>
      <c r="X1371">
        <v>0</v>
      </c>
      <c r="Y1371" t="s">
        <v>79</v>
      </c>
      <c r="Z1371" t="s">
        <v>3866</v>
      </c>
      <c r="AA1371" t="s">
        <v>81</v>
      </c>
      <c r="AB1371" t="s">
        <v>82</v>
      </c>
      <c r="AC1371">
        <v>17</v>
      </c>
      <c r="AD1371" t="s">
        <v>78</v>
      </c>
      <c r="AE1371">
        <v>0</v>
      </c>
      <c r="AF1371">
        <v>0</v>
      </c>
      <c r="AG1371" t="s">
        <v>81</v>
      </c>
      <c r="AH1371">
        <v>4</v>
      </c>
      <c r="AI1371" t="s">
        <v>67</v>
      </c>
      <c r="AJ1371">
        <v>0</v>
      </c>
      <c r="AK1371" t="s">
        <v>8804</v>
      </c>
      <c r="AL1371" t="s">
        <v>84</v>
      </c>
      <c r="AM1371" t="s">
        <v>71</v>
      </c>
      <c r="AN1371" t="s">
        <v>73</v>
      </c>
      <c r="AO1371" t="s">
        <v>81</v>
      </c>
      <c r="AP1371" t="s">
        <v>73</v>
      </c>
      <c r="AQ1371" t="s">
        <v>8810</v>
      </c>
      <c r="AR1371" t="s">
        <v>71</v>
      </c>
      <c r="AS1371" t="s">
        <v>8811</v>
      </c>
      <c r="AU1371" t="s">
        <v>67</v>
      </c>
    </row>
    <row r="1372" spans="1:47" x14ac:dyDescent="0.25">
      <c r="A1372">
        <v>2580</v>
      </c>
      <c r="B1372" t="s">
        <v>8812</v>
      </c>
      <c r="C1372" t="s">
        <v>67</v>
      </c>
      <c r="D1372" t="s">
        <v>8813</v>
      </c>
      <c r="E1372" t="s">
        <v>8814</v>
      </c>
      <c r="F1372" t="s">
        <v>8814</v>
      </c>
      <c r="G1372" t="s">
        <v>8815</v>
      </c>
      <c r="H1372" t="s">
        <v>214</v>
      </c>
      <c r="I1372" s="39">
        <v>36293</v>
      </c>
      <c r="J1372" t="s">
        <v>8816</v>
      </c>
      <c r="K1372">
        <v>1500</v>
      </c>
      <c r="L1372">
        <v>0</v>
      </c>
      <c r="M1372" t="s">
        <v>73</v>
      </c>
      <c r="N1372" t="s">
        <v>74</v>
      </c>
      <c r="O1372" t="s">
        <v>75</v>
      </c>
      <c r="P1372">
        <v>5</v>
      </c>
      <c r="Q1372">
        <v>1</v>
      </c>
      <c r="R1372">
        <v>12</v>
      </c>
      <c r="S1372">
        <v>6</v>
      </c>
      <c r="T1372" t="s">
        <v>76</v>
      </c>
      <c r="U1372" t="s">
        <v>77</v>
      </c>
      <c r="V1372">
        <v>30</v>
      </c>
      <c r="W1372" t="s">
        <v>78</v>
      </c>
      <c r="X1372">
        <v>0</v>
      </c>
      <c r="Y1372" t="s">
        <v>79</v>
      </c>
      <c r="Z1372" t="s">
        <v>737</v>
      </c>
      <c r="AA1372" t="s">
        <v>81</v>
      </c>
      <c r="AB1372" t="s">
        <v>82</v>
      </c>
      <c r="AC1372">
        <v>6</v>
      </c>
      <c r="AD1372" t="s">
        <v>78</v>
      </c>
      <c r="AE1372">
        <v>0</v>
      </c>
      <c r="AF1372">
        <v>0</v>
      </c>
      <c r="AG1372" t="s">
        <v>81</v>
      </c>
      <c r="AH1372">
        <v>4</v>
      </c>
      <c r="AI1372" t="s">
        <v>67</v>
      </c>
      <c r="AL1372" t="s">
        <v>84</v>
      </c>
      <c r="AN1372" t="s">
        <v>73</v>
      </c>
      <c r="AO1372" t="s">
        <v>81</v>
      </c>
      <c r="AP1372" t="s">
        <v>73</v>
      </c>
      <c r="AT1372" t="s">
        <v>99</v>
      </c>
      <c r="AU1372" t="s">
        <v>67</v>
      </c>
    </row>
    <row r="1373" spans="1:47" x14ac:dyDescent="0.25">
      <c r="A1373">
        <v>2581</v>
      </c>
      <c r="B1373" t="s">
        <v>8817</v>
      </c>
      <c r="C1373" t="s">
        <v>101</v>
      </c>
      <c r="D1373" t="s">
        <v>8818</v>
      </c>
      <c r="E1373" t="s">
        <v>8819</v>
      </c>
      <c r="F1373" t="s">
        <v>8819</v>
      </c>
      <c r="G1373" t="s">
        <v>8820</v>
      </c>
      <c r="H1373" t="s">
        <v>71</v>
      </c>
      <c r="I1373" s="39">
        <v>42149.636805555558</v>
      </c>
      <c r="J1373" t="s">
        <v>8821</v>
      </c>
      <c r="K1373">
        <v>1500</v>
      </c>
      <c r="L1373">
        <v>0</v>
      </c>
      <c r="M1373" t="s">
        <v>73</v>
      </c>
      <c r="N1373" t="s">
        <v>74</v>
      </c>
      <c r="O1373" t="s">
        <v>75</v>
      </c>
      <c r="P1373">
        <v>5</v>
      </c>
      <c r="Q1373">
        <v>1</v>
      </c>
      <c r="R1373">
        <v>1</v>
      </c>
      <c r="S1373">
        <v>24</v>
      </c>
      <c r="T1373" t="s">
        <v>76</v>
      </c>
      <c r="U1373" t="s">
        <v>77</v>
      </c>
      <c r="V1373">
        <v>30</v>
      </c>
      <c r="W1373" t="s">
        <v>78</v>
      </c>
      <c r="X1373">
        <v>0</v>
      </c>
      <c r="Y1373" t="s">
        <v>71</v>
      </c>
      <c r="Z1373" t="s">
        <v>8822</v>
      </c>
      <c r="AA1373" t="s">
        <v>81</v>
      </c>
      <c r="AB1373" t="s">
        <v>82</v>
      </c>
      <c r="AC1373">
        <v>24</v>
      </c>
      <c r="AD1373" t="s">
        <v>78</v>
      </c>
      <c r="AE1373">
        <v>0</v>
      </c>
      <c r="AF1373">
        <v>0</v>
      </c>
      <c r="AG1373" t="s">
        <v>81</v>
      </c>
      <c r="AH1373">
        <v>6</v>
      </c>
      <c r="AI1373" t="s">
        <v>83</v>
      </c>
      <c r="AJ1373">
        <v>0</v>
      </c>
      <c r="AK1373" t="s">
        <v>8817</v>
      </c>
      <c r="AL1373" t="s">
        <v>84</v>
      </c>
      <c r="AM1373" t="s">
        <v>71</v>
      </c>
      <c r="AN1373" t="s">
        <v>73</v>
      </c>
      <c r="AO1373" t="s">
        <v>81</v>
      </c>
      <c r="AP1373" t="s">
        <v>73</v>
      </c>
      <c r="AQ1373" t="s">
        <v>8823</v>
      </c>
      <c r="AR1373" t="s">
        <v>71</v>
      </c>
      <c r="AS1373" t="s">
        <v>8824</v>
      </c>
      <c r="AT1373" t="s">
        <v>71</v>
      </c>
      <c r="AU1373" t="s">
        <v>67</v>
      </c>
    </row>
    <row r="1374" spans="1:47" x14ac:dyDescent="0.25">
      <c r="A1374">
        <v>2582</v>
      </c>
      <c r="B1374" t="s">
        <v>1406</v>
      </c>
      <c r="C1374" t="s">
        <v>67</v>
      </c>
      <c r="D1374" t="s">
        <v>8825</v>
      </c>
      <c r="E1374" t="s">
        <v>8826</v>
      </c>
      <c r="F1374" t="s">
        <v>8826</v>
      </c>
      <c r="G1374" t="s">
        <v>8827</v>
      </c>
      <c r="H1374" t="s">
        <v>214</v>
      </c>
      <c r="I1374" s="39">
        <v>36293</v>
      </c>
      <c r="J1374" t="s">
        <v>8828</v>
      </c>
      <c r="K1374">
        <v>2000</v>
      </c>
      <c r="L1374">
        <v>0</v>
      </c>
      <c r="M1374" t="s">
        <v>73</v>
      </c>
      <c r="N1374" t="s">
        <v>74</v>
      </c>
      <c r="O1374" t="s">
        <v>75</v>
      </c>
      <c r="P1374">
        <v>5</v>
      </c>
      <c r="Q1374">
        <v>1</v>
      </c>
      <c r="R1374">
        <v>12</v>
      </c>
      <c r="S1374">
        <v>6</v>
      </c>
      <c r="T1374" t="s">
        <v>84</v>
      </c>
      <c r="U1374" t="s">
        <v>77</v>
      </c>
      <c r="V1374">
        <v>30</v>
      </c>
      <c r="W1374" t="s">
        <v>78</v>
      </c>
      <c r="X1374">
        <v>0</v>
      </c>
      <c r="Y1374" t="s">
        <v>79</v>
      </c>
      <c r="Z1374" t="s">
        <v>737</v>
      </c>
      <c r="AA1374" t="s">
        <v>81</v>
      </c>
      <c r="AB1374" t="s">
        <v>82</v>
      </c>
      <c r="AC1374">
        <v>6</v>
      </c>
      <c r="AD1374" t="s">
        <v>78</v>
      </c>
      <c r="AE1374">
        <v>0</v>
      </c>
      <c r="AF1374">
        <v>0</v>
      </c>
      <c r="AG1374" t="s">
        <v>81</v>
      </c>
      <c r="AH1374">
        <v>4</v>
      </c>
      <c r="AI1374" t="s">
        <v>67</v>
      </c>
      <c r="AL1374" t="s">
        <v>84</v>
      </c>
      <c r="AN1374" t="s">
        <v>73</v>
      </c>
      <c r="AO1374" t="s">
        <v>81</v>
      </c>
      <c r="AP1374" t="s">
        <v>73</v>
      </c>
      <c r="AT1374" t="s">
        <v>86</v>
      </c>
      <c r="AU1374" t="s">
        <v>67</v>
      </c>
    </row>
    <row r="1375" spans="1:47" x14ac:dyDescent="0.25">
      <c r="A1375">
        <v>2583</v>
      </c>
      <c r="B1375" t="s">
        <v>8829</v>
      </c>
      <c r="C1375" t="s">
        <v>101</v>
      </c>
      <c r="D1375" t="s">
        <v>8830</v>
      </c>
      <c r="E1375" t="s">
        <v>8831</v>
      </c>
      <c r="F1375" t="s">
        <v>8832</v>
      </c>
      <c r="G1375" t="s">
        <v>8833</v>
      </c>
      <c r="H1375" t="s">
        <v>71</v>
      </c>
      <c r="I1375" s="39">
        <v>42163.689583333333</v>
      </c>
      <c r="J1375" t="s">
        <v>8834</v>
      </c>
      <c r="K1375">
        <v>300</v>
      </c>
      <c r="L1375">
        <v>-580.71</v>
      </c>
      <c r="M1375" t="s">
        <v>73</v>
      </c>
      <c r="N1375" t="s">
        <v>74</v>
      </c>
      <c r="O1375" t="s">
        <v>75</v>
      </c>
      <c r="P1375">
        <v>15</v>
      </c>
      <c r="Q1375">
        <v>1</v>
      </c>
      <c r="R1375">
        <v>1</v>
      </c>
      <c r="S1375">
        <v>4</v>
      </c>
      <c r="T1375" t="s">
        <v>76</v>
      </c>
      <c r="U1375" t="s">
        <v>77</v>
      </c>
      <c r="V1375">
        <v>30</v>
      </c>
      <c r="W1375" t="s">
        <v>78</v>
      </c>
      <c r="X1375">
        <v>0</v>
      </c>
      <c r="Y1375" t="s">
        <v>79</v>
      </c>
      <c r="Z1375" t="s">
        <v>916</v>
      </c>
      <c r="AA1375" t="s">
        <v>81</v>
      </c>
      <c r="AB1375" t="s">
        <v>82</v>
      </c>
      <c r="AC1375">
        <v>4</v>
      </c>
      <c r="AD1375" t="s">
        <v>78</v>
      </c>
      <c r="AE1375">
        <v>0</v>
      </c>
      <c r="AF1375">
        <v>0</v>
      </c>
      <c r="AG1375" t="s">
        <v>78</v>
      </c>
      <c r="AH1375">
        <v>4</v>
      </c>
      <c r="AI1375" t="s">
        <v>67</v>
      </c>
      <c r="AJ1375">
        <v>0</v>
      </c>
      <c r="AK1375" t="s">
        <v>8835</v>
      </c>
      <c r="AL1375" t="s">
        <v>84</v>
      </c>
      <c r="AM1375" t="s">
        <v>8836</v>
      </c>
      <c r="AN1375" t="s">
        <v>73</v>
      </c>
      <c r="AO1375" t="s">
        <v>81</v>
      </c>
      <c r="AP1375" t="s">
        <v>73</v>
      </c>
      <c r="AQ1375" t="s">
        <v>8837</v>
      </c>
      <c r="AR1375" t="s">
        <v>5735</v>
      </c>
      <c r="AS1375" t="s">
        <v>8838</v>
      </c>
      <c r="AU1375" t="s">
        <v>67</v>
      </c>
    </row>
    <row r="1376" spans="1:47" x14ac:dyDescent="0.25">
      <c r="A1376">
        <v>2584</v>
      </c>
      <c r="B1376" t="s">
        <v>3867</v>
      </c>
      <c r="C1376" t="s">
        <v>101</v>
      </c>
      <c r="D1376" t="s">
        <v>8839</v>
      </c>
      <c r="E1376" t="s">
        <v>8840</v>
      </c>
      <c r="F1376" t="s">
        <v>8840</v>
      </c>
      <c r="G1376" t="s">
        <v>8841</v>
      </c>
      <c r="H1376" t="s">
        <v>8842</v>
      </c>
      <c r="I1376" s="39">
        <v>42180.344444444447</v>
      </c>
      <c r="J1376" t="s">
        <v>8843</v>
      </c>
      <c r="K1376">
        <v>1500</v>
      </c>
      <c r="L1376">
        <v>1031.3800000000001</v>
      </c>
      <c r="M1376" t="s">
        <v>73</v>
      </c>
      <c r="N1376" t="s">
        <v>74</v>
      </c>
      <c r="O1376" t="s">
        <v>75</v>
      </c>
      <c r="P1376">
        <v>7</v>
      </c>
      <c r="Q1376">
        <v>1</v>
      </c>
      <c r="R1376">
        <v>19</v>
      </c>
      <c r="S1376">
        <v>17</v>
      </c>
      <c r="T1376" t="s">
        <v>76</v>
      </c>
      <c r="U1376" t="s">
        <v>77</v>
      </c>
      <c r="V1376">
        <v>30</v>
      </c>
      <c r="W1376" t="s">
        <v>78</v>
      </c>
      <c r="X1376">
        <v>0</v>
      </c>
      <c r="Y1376" t="s">
        <v>79</v>
      </c>
      <c r="Z1376" t="s">
        <v>286</v>
      </c>
      <c r="AA1376" t="s">
        <v>81</v>
      </c>
      <c r="AB1376" t="s">
        <v>82</v>
      </c>
      <c r="AC1376">
        <v>17</v>
      </c>
      <c r="AD1376" t="s">
        <v>78</v>
      </c>
      <c r="AE1376">
        <v>0</v>
      </c>
      <c r="AF1376">
        <v>0</v>
      </c>
      <c r="AG1376" t="s">
        <v>81</v>
      </c>
      <c r="AH1376">
        <v>4</v>
      </c>
      <c r="AI1376" t="s">
        <v>67</v>
      </c>
      <c r="AJ1376">
        <v>0</v>
      </c>
      <c r="AK1376" t="s">
        <v>8844</v>
      </c>
      <c r="AL1376" t="s">
        <v>84</v>
      </c>
      <c r="AM1376" t="s">
        <v>71</v>
      </c>
      <c r="AN1376" t="s">
        <v>73</v>
      </c>
      <c r="AO1376" t="s">
        <v>81</v>
      </c>
      <c r="AP1376" t="s">
        <v>73</v>
      </c>
      <c r="AQ1376" t="s">
        <v>8845</v>
      </c>
      <c r="AR1376" t="s">
        <v>71</v>
      </c>
      <c r="AS1376" t="s">
        <v>8846</v>
      </c>
      <c r="AT1376" t="s">
        <v>71</v>
      </c>
      <c r="AU1376" t="s">
        <v>67</v>
      </c>
    </row>
    <row r="1377" spans="1:47" x14ac:dyDescent="0.25">
      <c r="A1377">
        <v>2585</v>
      </c>
      <c r="B1377" t="s">
        <v>8847</v>
      </c>
      <c r="C1377" t="s">
        <v>101</v>
      </c>
      <c r="D1377" t="s">
        <v>8848</v>
      </c>
      <c r="E1377" t="s">
        <v>8849</v>
      </c>
      <c r="F1377" t="s">
        <v>8849</v>
      </c>
      <c r="G1377" t="s">
        <v>8850</v>
      </c>
      <c r="H1377" t="s">
        <v>8851</v>
      </c>
      <c r="I1377" s="39">
        <v>42188.295138888891</v>
      </c>
      <c r="J1377" t="s">
        <v>8852</v>
      </c>
      <c r="K1377">
        <v>5000</v>
      </c>
      <c r="L1377">
        <v>0</v>
      </c>
      <c r="M1377" t="s">
        <v>73</v>
      </c>
      <c r="N1377" t="s">
        <v>74</v>
      </c>
      <c r="O1377" t="s">
        <v>75</v>
      </c>
      <c r="P1377">
        <v>9</v>
      </c>
      <c r="Q1377">
        <v>1</v>
      </c>
      <c r="R1377">
        <v>5</v>
      </c>
      <c r="S1377">
        <v>18</v>
      </c>
      <c r="T1377" t="s">
        <v>76</v>
      </c>
      <c r="U1377" t="s">
        <v>77</v>
      </c>
      <c r="V1377">
        <v>30</v>
      </c>
      <c r="W1377" t="s">
        <v>78</v>
      </c>
      <c r="X1377">
        <v>0</v>
      </c>
      <c r="Y1377" t="s">
        <v>79</v>
      </c>
      <c r="Z1377" t="s">
        <v>71</v>
      </c>
      <c r="AA1377" t="s">
        <v>81</v>
      </c>
      <c r="AB1377" t="s">
        <v>82</v>
      </c>
      <c r="AC1377">
        <v>18</v>
      </c>
      <c r="AD1377" t="s">
        <v>78</v>
      </c>
      <c r="AE1377">
        <v>0</v>
      </c>
      <c r="AF1377">
        <v>0</v>
      </c>
      <c r="AG1377" t="s">
        <v>81</v>
      </c>
      <c r="AH1377">
        <v>6</v>
      </c>
      <c r="AI1377" t="s">
        <v>67</v>
      </c>
      <c r="AJ1377">
        <v>0</v>
      </c>
      <c r="AK1377" t="s">
        <v>8853</v>
      </c>
      <c r="AL1377" t="s">
        <v>84</v>
      </c>
      <c r="AM1377" t="s">
        <v>71</v>
      </c>
      <c r="AN1377" t="s">
        <v>73</v>
      </c>
      <c r="AO1377" t="s">
        <v>81</v>
      </c>
      <c r="AP1377" t="s">
        <v>73</v>
      </c>
      <c r="AQ1377" t="s">
        <v>8854</v>
      </c>
      <c r="AR1377" t="s">
        <v>8855</v>
      </c>
      <c r="AS1377" t="s">
        <v>8856</v>
      </c>
      <c r="AT1377" t="s">
        <v>71</v>
      </c>
      <c r="AU1377" t="s">
        <v>67</v>
      </c>
    </row>
    <row r="1378" spans="1:47" x14ac:dyDescent="0.25">
      <c r="A1378">
        <v>2586</v>
      </c>
      <c r="B1378" t="s">
        <v>8857</v>
      </c>
      <c r="C1378" t="s">
        <v>101</v>
      </c>
      <c r="D1378" t="s">
        <v>8858</v>
      </c>
      <c r="E1378" t="s">
        <v>8859</v>
      </c>
      <c r="F1378" t="s">
        <v>8859</v>
      </c>
      <c r="G1378" t="s">
        <v>8860</v>
      </c>
      <c r="H1378" t="s">
        <v>8861</v>
      </c>
      <c r="I1378" s="39">
        <v>42200.396527777775</v>
      </c>
      <c r="J1378" t="s">
        <v>8862</v>
      </c>
      <c r="K1378">
        <v>500</v>
      </c>
      <c r="L1378">
        <v>12886.08</v>
      </c>
      <c r="M1378" t="s">
        <v>73</v>
      </c>
      <c r="N1378" t="s">
        <v>74</v>
      </c>
      <c r="O1378" t="s">
        <v>75</v>
      </c>
      <c r="P1378">
        <v>1</v>
      </c>
      <c r="Q1378">
        <v>1</v>
      </c>
      <c r="R1378">
        <v>5</v>
      </c>
      <c r="S1378">
        <v>25</v>
      </c>
      <c r="T1378" t="s">
        <v>76</v>
      </c>
      <c r="U1378" t="s">
        <v>77</v>
      </c>
      <c r="V1378">
        <v>30</v>
      </c>
      <c r="W1378" t="s">
        <v>78</v>
      </c>
      <c r="X1378">
        <v>0</v>
      </c>
      <c r="Y1378" t="s">
        <v>84</v>
      </c>
      <c r="Z1378" t="s">
        <v>5735</v>
      </c>
      <c r="AA1378" t="s">
        <v>81</v>
      </c>
      <c r="AB1378" t="s">
        <v>82</v>
      </c>
      <c r="AC1378">
        <v>25</v>
      </c>
      <c r="AD1378" t="s">
        <v>269</v>
      </c>
      <c r="AE1378">
        <v>0</v>
      </c>
      <c r="AF1378">
        <v>0</v>
      </c>
      <c r="AG1378" t="s">
        <v>81</v>
      </c>
      <c r="AH1378">
        <v>1</v>
      </c>
      <c r="AI1378" t="s">
        <v>83</v>
      </c>
      <c r="AJ1378">
        <v>0</v>
      </c>
      <c r="AK1378" t="s">
        <v>8863</v>
      </c>
      <c r="AL1378" t="s">
        <v>84</v>
      </c>
      <c r="AM1378" t="s">
        <v>71</v>
      </c>
      <c r="AN1378" t="s">
        <v>73</v>
      </c>
      <c r="AO1378" t="s">
        <v>81</v>
      </c>
      <c r="AP1378" t="s">
        <v>73</v>
      </c>
      <c r="AQ1378" t="s">
        <v>8864</v>
      </c>
      <c r="AR1378" t="s">
        <v>5735</v>
      </c>
      <c r="AS1378" t="s">
        <v>8865</v>
      </c>
      <c r="AT1378" t="s">
        <v>5735</v>
      </c>
      <c r="AU1378" t="s">
        <v>67</v>
      </c>
    </row>
    <row r="1379" spans="1:47" x14ac:dyDescent="0.25">
      <c r="A1379">
        <v>2587</v>
      </c>
      <c r="B1379" t="s">
        <v>8866</v>
      </c>
      <c r="C1379" t="s">
        <v>101</v>
      </c>
      <c r="D1379" t="s">
        <v>6081</v>
      </c>
      <c r="E1379" t="s">
        <v>8867</v>
      </c>
      <c r="F1379" t="s">
        <v>8867</v>
      </c>
      <c r="G1379" t="s">
        <v>8868</v>
      </c>
      <c r="H1379" t="s">
        <v>6084</v>
      </c>
      <c r="I1379" s="39">
        <v>42202.643055555556</v>
      </c>
      <c r="J1379" t="s">
        <v>8869</v>
      </c>
      <c r="K1379">
        <v>10000</v>
      </c>
      <c r="L1379">
        <v>-716.99</v>
      </c>
      <c r="M1379" t="s">
        <v>73</v>
      </c>
      <c r="N1379" t="s">
        <v>74</v>
      </c>
      <c r="O1379" t="s">
        <v>75</v>
      </c>
      <c r="P1379">
        <v>13</v>
      </c>
      <c r="Q1379">
        <v>1</v>
      </c>
      <c r="R1379">
        <v>7</v>
      </c>
      <c r="S1379">
        <v>3</v>
      </c>
      <c r="T1379" t="s">
        <v>76</v>
      </c>
      <c r="U1379" t="s">
        <v>77</v>
      </c>
      <c r="V1379">
        <v>30</v>
      </c>
      <c r="W1379" t="s">
        <v>78</v>
      </c>
      <c r="X1379">
        <v>0</v>
      </c>
      <c r="Y1379" t="s">
        <v>79</v>
      </c>
      <c r="Z1379" t="s">
        <v>1738</v>
      </c>
      <c r="AA1379" t="s">
        <v>81</v>
      </c>
      <c r="AB1379" t="s">
        <v>82</v>
      </c>
      <c r="AC1379">
        <v>3</v>
      </c>
      <c r="AD1379" t="s">
        <v>78</v>
      </c>
      <c r="AE1379">
        <v>0</v>
      </c>
      <c r="AF1379">
        <v>0</v>
      </c>
      <c r="AG1379" t="s">
        <v>81</v>
      </c>
      <c r="AH1379">
        <v>4</v>
      </c>
      <c r="AI1379" t="s">
        <v>83</v>
      </c>
      <c r="AJ1379">
        <v>0</v>
      </c>
      <c r="AK1379" t="s">
        <v>8866</v>
      </c>
      <c r="AL1379" t="s">
        <v>84</v>
      </c>
      <c r="AM1379" t="s">
        <v>6087</v>
      </c>
      <c r="AN1379" t="s">
        <v>73</v>
      </c>
      <c r="AO1379" t="s">
        <v>81</v>
      </c>
      <c r="AP1379" t="s">
        <v>73</v>
      </c>
      <c r="AQ1379" t="s">
        <v>6088</v>
      </c>
      <c r="AR1379" t="s">
        <v>5735</v>
      </c>
      <c r="AS1379" t="s">
        <v>8870</v>
      </c>
      <c r="AT1379" t="s">
        <v>5735</v>
      </c>
      <c r="AU1379" t="s">
        <v>67</v>
      </c>
    </row>
    <row r="1380" spans="1:47" x14ac:dyDescent="0.25">
      <c r="A1380">
        <v>2588</v>
      </c>
      <c r="B1380" t="s">
        <v>8871</v>
      </c>
      <c r="C1380" t="s">
        <v>101</v>
      </c>
      <c r="D1380" t="s">
        <v>8872</v>
      </c>
      <c r="E1380" t="s">
        <v>8873</v>
      </c>
      <c r="F1380" t="s">
        <v>8873</v>
      </c>
      <c r="G1380" t="s">
        <v>8874</v>
      </c>
      <c r="H1380" t="s">
        <v>71</v>
      </c>
      <c r="I1380" s="39">
        <v>42208.310416666667</v>
      </c>
      <c r="J1380" t="s">
        <v>8875</v>
      </c>
      <c r="K1380">
        <v>1500</v>
      </c>
      <c r="L1380">
        <v>0</v>
      </c>
      <c r="M1380" t="s">
        <v>73</v>
      </c>
      <c r="N1380" t="s">
        <v>74</v>
      </c>
      <c r="O1380" t="s">
        <v>75</v>
      </c>
      <c r="P1380">
        <v>11</v>
      </c>
      <c r="Q1380">
        <v>1</v>
      </c>
      <c r="R1380">
        <v>4</v>
      </c>
      <c r="S1380">
        <v>2</v>
      </c>
      <c r="T1380" t="s">
        <v>76</v>
      </c>
      <c r="U1380" t="s">
        <v>77</v>
      </c>
      <c r="V1380">
        <v>30</v>
      </c>
      <c r="W1380" t="s">
        <v>78</v>
      </c>
      <c r="X1380">
        <v>0</v>
      </c>
      <c r="Y1380" t="s">
        <v>79</v>
      </c>
      <c r="Z1380" t="s">
        <v>737</v>
      </c>
      <c r="AA1380" t="s">
        <v>81</v>
      </c>
      <c r="AB1380" t="s">
        <v>82</v>
      </c>
      <c r="AC1380">
        <v>2</v>
      </c>
      <c r="AD1380" t="s">
        <v>78</v>
      </c>
      <c r="AE1380">
        <v>0</v>
      </c>
      <c r="AF1380">
        <v>0</v>
      </c>
      <c r="AG1380" t="s">
        <v>81</v>
      </c>
      <c r="AH1380">
        <v>4</v>
      </c>
      <c r="AI1380" t="s">
        <v>67</v>
      </c>
      <c r="AJ1380">
        <v>0</v>
      </c>
      <c r="AK1380" t="s">
        <v>8871</v>
      </c>
      <c r="AL1380" t="s">
        <v>84</v>
      </c>
      <c r="AM1380" t="s">
        <v>71</v>
      </c>
      <c r="AN1380" t="s">
        <v>73</v>
      </c>
      <c r="AO1380" t="s">
        <v>81</v>
      </c>
      <c r="AP1380" t="s">
        <v>73</v>
      </c>
      <c r="AQ1380" t="s">
        <v>8876</v>
      </c>
      <c r="AR1380" t="s">
        <v>71</v>
      </c>
      <c r="AS1380" t="s">
        <v>8877</v>
      </c>
      <c r="AT1380" t="s">
        <v>71</v>
      </c>
      <c r="AU1380" t="s">
        <v>67</v>
      </c>
    </row>
    <row r="1381" spans="1:47" x14ac:dyDescent="0.25">
      <c r="A1381">
        <v>2589</v>
      </c>
      <c r="B1381" t="s">
        <v>8878</v>
      </c>
      <c r="C1381" t="s">
        <v>101</v>
      </c>
      <c r="D1381" t="s">
        <v>8879</v>
      </c>
      <c r="E1381" t="s">
        <v>8880</v>
      </c>
      <c r="F1381" t="s">
        <v>8880</v>
      </c>
      <c r="G1381" t="s">
        <v>8881</v>
      </c>
      <c r="H1381" t="s">
        <v>8882</v>
      </c>
      <c r="I1381" s="39">
        <v>42208.325694444444</v>
      </c>
      <c r="J1381" t="s">
        <v>8883</v>
      </c>
      <c r="K1381">
        <v>1500</v>
      </c>
      <c r="L1381">
        <v>365.1</v>
      </c>
      <c r="M1381" t="s">
        <v>73</v>
      </c>
      <c r="N1381" t="s">
        <v>74</v>
      </c>
      <c r="O1381" t="s">
        <v>75</v>
      </c>
      <c r="P1381">
        <v>1</v>
      </c>
      <c r="Q1381">
        <v>1</v>
      </c>
      <c r="R1381">
        <v>5</v>
      </c>
      <c r="S1381">
        <v>17</v>
      </c>
      <c r="T1381" t="s">
        <v>76</v>
      </c>
      <c r="U1381" t="s">
        <v>77</v>
      </c>
      <c r="V1381">
        <v>30</v>
      </c>
      <c r="W1381" t="s">
        <v>78</v>
      </c>
      <c r="X1381">
        <v>0</v>
      </c>
      <c r="Y1381" t="s">
        <v>84</v>
      </c>
      <c r="Z1381" t="s">
        <v>760</v>
      </c>
      <c r="AA1381" t="s">
        <v>81</v>
      </c>
      <c r="AB1381" t="s">
        <v>82</v>
      </c>
      <c r="AC1381">
        <v>17</v>
      </c>
      <c r="AD1381" t="s">
        <v>78</v>
      </c>
      <c r="AE1381">
        <v>0</v>
      </c>
      <c r="AF1381">
        <v>0</v>
      </c>
      <c r="AG1381" t="s">
        <v>81</v>
      </c>
      <c r="AH1381">
        <v>1</v>
      </c>
      <c r="AI1381" t="s">
        <v>83</v>
      </c>
      <c r="AJ1381">
        <v>0</v>
      </c>
      <c r="AK1381" t="s">
        <v>8884</v>
      </c>
      <c r="AL1381" t="s">
        <v>84</v>
      </c>
      <c r="AM1381" t="s">
        <v>71</v>
      </c>
      <c r="AN1381" t="s">
        <v>73</v>
      </c>
      <c r="AO1381" t="s">
        <v>81</v>
      </c>
      <c r="AP1381" t="s">
        <v>73</v>
      </c>
      <c r="AQ1381" t="s">
        <v>8885</v>
      </c>
      <c r="AR1381" t="s">
        <v>71</v>
      </c>
      <c r="AS1381" t="s">
        <v>8886</v>
      </c>
      <c r="AT1381" t="s">
        <v>71</v>
      </c>
      <c r="AU1381" t="s">
        <v>67</v>
      </c>
    </row>
    <row r="1382" spans="1:47" x14ac:dyDescent="0.25">
      <c r="A1382">
        <v>2590</v>
      </c>
      <c r="B1382" t="s">
        <v>8887</v>
      </c>
      <c r="C1382" t="s">
        <v>101</v>
      </c>
      <c r="D1382" t="s">
        <v>8888</v>
      </c>
      <c r="E1382" t="s">
        <v>8889</v>
      </c>
      <c r="F1382" t="s">
        <v>8889</v>
      </c>
      <c r="G1382" t="s">
        <v>8890</v>
      </c>
      <c r="H1382" t="s">
        <v>71</v>
      </c>
      <c r="I1382" s="39">
        <v>42240.376388888886</v>
      </c>
      <c r="J1382" t="s">
        <v>8891</v>
      </c>
      <c r="K1382">
        <v>1000</v>
      </c>
      <c r="L1382">
        <v>1800</v>
      </c>
      <c r="M1382" t="s">
        <v>73</v>
      </c>
      <c r="N1382" t="s">
        <v>74</v>
      </c>
      <c r="O1382" t="s">
        <v>75</v>
      </c>
      <c r="P1382">
        <v>4</v>
      </c>
      <c r="Q1382">
        <v>1</v>
      </c>
      <c r="R1382">
        <v>7</v>
      </c>
      <c r="S1382">
        <v>9</v>
      </c>
      <c r="T1382" t="s">
        <v>76</v>
      </c>
      <c r="U1382" t="s">
        <v>77</v>
      </c>
      <c r="V1382">
        <v>30</v>
      </c>
      <c r="W1382" t="s">
        <v>78</v>
      </c>
      <c r="X1382">
        <v>0</v>
      </c>
      <c r="Y1382" t="s">
        <v>79</v>
      </c>
      <c r="Z1382" t="s">
        <v>347</v>
      </c>
      <c r="AA1382" t="s">
        <v>81</v>
      </c>
      <c r="AB1382" t="s">
        <v>82</v>
      </c>
      <c r="AC1382">
        <v>9</v>
      </c>
      <c r="AD1382" t="s">
        <v>78</v>
      </c>
      <c r="AE1382">
        <v>0</v>
      </c>
      <c r="AF1382">
        <v>0</v>
      </c>
      <c r="AG1382" t="s">
        <v>81</v>
      </c>
      <c r="AH1382">
        <v>4</v>
      </c>
      <c r="AI1382" t="s">
        <v>83</v>
      </c>
      <c r="AJ1382">
        <v>0</v>
      </c>
      <c r="AK1382" t="s">
        <v>8887</v>
      </c>
      <c r="AL1382" t="s">
        <v>84</v>
      </c>
      <c r="AM1382" t="s">
        <v>71</v>
      </c>
      <c r="AN1382" t="s">
        <v>73</v>
      </c>
      <c r="AO1382" t="s">
        <v>81</v>
      </c>
      <c r="AP1382" t="s">
        <v>73</v>
      </c>
      <c r="AQ1382" t="s">
        <v>8892</v>
      </c>
      <c r="AR1382" t="s">
        <v>71</v>
      </c>
      <c r="AS1382" t="s">
        <v>8893</v>
      </c>
      <c r="AT1382" t="s">
        <v>71</v>
      </c>
      <c r="AU1382" t="s">
        <v>67</v>
      </c>
    </row>
    <row r="1383" spans="1:47" x14ac:dyDescent="0.25">
      <c r="A1383">
        <v>2591</v>
      </c>
      <c r="B1383" t="s">
        <v>8894</v>
      </c>
      <c r="C1383" t="s">
        <v>101</v>
      </c>
      <c r="D1383" t="s">
        <v>8895</v>
      </c>
      <c r="E1383" t="s">
        <v>8896</v>
      </c>
      <c r="F1383" t="s">
        <v>8896</v>
      </c>
      <c r="G1383" t="s">
        <v>8897</v>
      </c>
      <c r="H1383" t="s">
        <v>8898</v>
      </c>
      <c r="I1383" s="39">
        <v>42240.397222222222</v>
      </c>
      <c r="J1383" t="s">
        <v>8899</v>
      </c>
      <c r="K1383">
        <v>1500</v>
      </c>
      <c r="L1383">
        <v>10280.9</v>
      </c>
      <c r="M1383" t="s">
        <v>73</v>
      </c>
      <c r="N1383" t="s">
        <v>74</v>
      </c>
      <c r="O1383" t="s">
        <v>75</v>
      </c>
      <c r="P1383">
        <v>1</v>
      </c>
      <c r="Q1383">
        <v>1</v>
      </c>
      <c r="R1383">
        <v>5</v>
      </c>
      <c r="S1383">
        <v>9</v>
      </c>
      <c r="T1383" t="s">
        <v>76</v>
      </c>
      <c r="U1383" t="s">
        <v>77</v>
      </c>
      <c r="V1383">
        <v>30</v>
      </c>
      <c r="W1383" t="s">
        <v>78</v>
      </c>
      <c r="X1383">
        <v>0</v>
      </c>
      <c r="Y1383" t="s">
        <v>1059</v>
      </c>
      <c r="Z1383" t="s">
        <v>347</v>
      </c>
      <c r="AA1383" t="s">
        <v>81</v>
      </c>
      <c r="AB1383" t="s">
        <v>82</v>
      </c>
      <c r="AC1383">
        <v>9</v>
      </c>
      <c r="AD1383" t="s">
        <v>78</v>
      </c>
      <c r="AE1383">
        <v>0</v>
      </c>
      <c r="AF1383">
        <v>0</v>
      </c>
      <c r="AG1383" t="s">
        <v>81</v>
      </c>
      <c r="AH1383">
        <v>1</v>
      </c>
      <c r="AI1383" t="s">
        <v>67</v>
      </c>
      <c r="AJ1383">
        <v>0</v>
      </c>
      <c r="AK1383" t="s">
        <v>8900</v>
      </c>
      <c r="AL1383" t="s">
        <v>84</v>
      </c>
      <c r="AM1383" t="s">
        <v>8901</v>
      </c>
      <c r="AN1383" t="s">
        <v>73</v>
      </c>
      <c r="AO1383" t="s">
        <v>81</v>
      </c>
      <c r="AP1383" t="s">
        <v>73</v>
      </c>
      <c r="AQ1383" t="s">
        <v>8902</v>
      </c>
      <c r="AR1383" t="s">
        <v>71</v>
      </c>
      <c r="AS1383" t="s">
        <v>8903</v>
      </c>
      <c r="AT1383" t="s">
        <v>71</v>
      </c>
      <c r="AU1383" t="s">
        <v>67</v>
      </c>
    </row>
    <row r="1384" spans="1:47" x14ac:dyDescent="0.25">
      <c r="A1384">
        <v>2592</v>
      </c>
      <c r="B1384" t="s">
        <v>8904</v>
      </c>
      <c r="C1384" t="s">
        <v>67</v>
      </c>
      <c r="D1384" t="s">
        <v>8905</v>
      </c>
      <c r="E1384" t="s">
        <v>8906</v>
      </c>
      <c r="F1384" t="s">
        <v>8906</v>
      </c>
      <c r="G1384" t="s">
        <v>8907</v>
      </c>
      <c r="H1384" t="s">
        <v>214</v>
      </c>
      <c r="I1384" s="39">
        <v>36293</v>
      </c>
      <c r="J1384" t="s">
        <v>8908</v>
      </c>
      <c r="K1384">
        <v>5000</v>
      </c>
      <c r="L1384">
        <v>0</v>
      </c>
      <c r="M1384" t="s">
        <v>73</v>
      </c>
      <c r="N1384" t="s">
        <v>74</v>
      </c>
      <c r="O1384" t="s">
        <v>75</v>
      </c>
      <c r="P1384">
        <v>5</v>
      </c>
      <c r="Q1384">
        <v>1</v>
      </c>
      <c r="R1384">
        <v>8</v>
      </c>
      <c r="S1384">
        <v>6</v>
      </c>
      <c r="T1384" t="s">
        <v>101</v>
      </c>
      <c r="U1384" t="s">
        <v>224</v>
      </c>
      <c r="V1384">
        <v>30</v>
      </c>
      <c r="W1384" t="s">
        <v>78</v>
      </c>
      <c r="X1384">
        <v>0</v>
      </c>
      <c r="Y1384" t="s">
        <v>79</v>
      </c>
      <c r="Z1384" t="s">
        <v>737</v>
      </c>
      <c r="AA1384" t="s">
        <v>81</v>
      </c>
      <c r="AB1384" t="s">
        <v>82</v>
      </c>
      <c r="AC1384">
        <v>6</v>
      </c>
      <c r="AD1384" t="s">
        <v>138</v>
      </c>
      <c r="AE1384">
        <v>0</v>
      </c>
      <c r="AF1384">
        <v>0</v>
      </c>
      <c r="AG1384" t="s">
        <v>81</v>
      </c>
      <c r="AH1384">
        <v>4</v>
      </c>
      <c r="AI1384" t="s">
        <v>67</v>
      </c>
      <c r="AL1384" t="s">
        <v>84</v>
      </c>
      <c r="AN1384" t="s">
        <v>73</v>
      </c>
      <c r="AO1384" t="s">
        <v>81</v>
      </c>
      <c r="AP1384" t="s">
        <v>73</v>
      </c>
      <c r="AT1384" t="s">
        <v>81</v>
      </c>
      <c r="AU1384" t="s">
        <v>67</v>
      </c>
    </row>
    <row r="1385" spans="1:47" x14ac:dyDescent="0.25">
      <c r="A1385">
        <v>2593</v>
      </c>
      <c r="B1385" t="s">
        <v>8909</v>
      </c>
      <c r="C1385" t="s">
        <v>67</v>
      </c>
      <c r="D1385" t="s">
        <v>8910</v>
      </c>
      <c r="E1385" t="s">
        <v>8911</v>
      </c>
      <c r="F1385" t="s">
        <v>8911</v>
      </c>
      <c r="G1385" t="s">
        <v>8912</v>
      </c>
      <c r="H1385" t="s">
        <v>214</v>
      </c>
      <c r="I1385" s="39">
        <v>36293</v>
      </c>
      <c r="J1385" t="s">
        <v>8913</v>
      </c>
      <c r="K1385">
        <v>1000</v>
      </c>
      <c r="L1385">
        <v>0</v>
      </c>
      <c r="M1385" t="s">
        <v>73</v>
      </c>
      <c r="N1385" t="s">
        <v>74</v>
      </c>
      <c r="O1385" t="s">
        <v>75</v>
      </c>
      <c r="P1385">
        <v>5</v>
      </c>
      <c r="Q1385">
        <v>1</v>
      </c>
      <c r="R1385">
        <v>1</v>
      </c>
      <c r="S1385">
        <v>6</v>
      </c>
      <c r="T1385" t="s">
        <v>84</v>
      </c>
      <c r="U1385" t="s">
        <v>77</v>
      </c>
      <c r="V1385">
        <v>30</v>
      </c>
      <c r="W1385" t="s">
        <v>78</v>
      </c>
      <c r="X1385">
        <v>0</v>
      </c>
      <c r="Y1385" t="s">
        <v>79</v>
      </c>
      <c r="Z1385" t="s">
        <v>1999</v>
      </c>
      <c r="AA1385" t="s">
        <v>81</v>
      </c>
      <c r="AB1385" t="s">
        <v>82</v>
      </c>
      <c r="AC1385">
        <v>6</v>
      </c>
      <c r="AD1385" t="s">
        <v>78</v>
      </c>
      <c r="AE1385">
        <v>0</v>
      </c>
      <c r="AF1385">
        <v>0</v>
      </c>
      <c r="AG1385" t="s">
        <v>81</v>
      </c>
      <c r="AH1385">
        <v>4</v>
      </c>
      <c r="AI1385" t="s">
        <v>67</v>
      </c>
      <c r="AK1385" t="s">
        <v>8909</v>
      </c>
      <c r="AL1385" t="s">
        <v>84</v>
      </c>
      <c r="AN1385" t="s">
        <v>73</v>
      </c>
      <c r="AO1385" t="s">
        <v>81</v>
      </c>
      <c r="AP1385" t="s">
        <v>73</v>
      </c>
      <c r="AT1385" t="s">
        <v>86</v>
      </c>
      <c r="AU1385" t="s">
        <v>67</v>
      </c>
    </row>
    <row r="1386" spans="1:47" x14ac:dyDescent="0.25">
      <c r="A1386">
        <v>2594</v>
      </c>
      <c r="B1386" t="s">
        <v>8914</v>
      </c>
      <c r="C1386" t="s">
        <v>101</v>
      </c>
      <c r="D1386" t="s">
        <v>8915</v>
      </c>
      <c r="E1386" t="s">
        <v>8916</v>
      </c>
      <c r="F1386" t="s">
        <v>8916</v>
      </c>
      <c r="G1386" t="s">
        <v>8917</v>
      </c>
      <c r="H1386" t="s">
        <v>8918</v>
      </c>
      <c r="I1386" s="39">
        <v>42275.354861111111</v>
      </c>
      <c r="J1386" t="s">
        <v>8919</v>
      </c>
      <c r="K1386">
        <v>1000</v>
      </c>
      <c r="L1386">
        <v>1002.14</v>
      </c>
      <c r="M1386" t="s">
        <v>73</v>
      </c>
      <c r="N1386" t="s">
        <v>74</v>
      </c>
      <c r="O1386" t="s">
        <v>75</v>
      </c>
      <c r="P1386">
        <v>1</v>
      </c>
      <c r="Q1386">
        <v>1</v>
      </c>
      <c r="R1386">
        <v>6</v>
      </c>
      <c r="S1386">
        <v>19</v>
      </c>
      <c r="T1386" t="s">
        <v>76</v>
      </c>
      <c r="U1386" t="s">
        <v>77</v>
      </c>
      <c r="V1386">
        <v>30</v>
      </c>
      <c r="W1386" t="s">
        <v>78</v>
      </c>
      <c r="X1386">
        <v>0</v>
      </c>
      <c r="Y1386" t="s">
        <v>84</v>
      </c>
      <c r="Z1386" t="s">
        <v>1206</v>
      </c>
      <c r="AA1386" t="s">
        <v>81</v>
      </c>
      <c r="AB1386" t="s">
        <v>82</v>
      </c>
      <c r="AC1386">
        <v>19</v>
      </c>
      <c r="AD1386" t="s">
        <v>78</v>
      </c>
      <c r="AE1386">
        <v>0</v>
      </c>
      <c r="AF1386">
        <v>0</v>
      </c>
      <c r="AG1386" t="s">
        <v>81</v>
      </c>
      <c r="AH1386">
        <v>1</v>
      </c>
      <c r="AI1386" t="s">
        <v>83</v>
      </c>
      <c r="AJ1386">
        <v>0</v>
      </c>
      <c r="AK1386" t="s">
        <v>8920</v>
      </c>
      <c r="AL1386" t="s">
        <v>84</v>
      </c>
      <c r="AM1386" t="s">
        <v>71</v>
      </c>
      <c r="AN1386" t="s">
        <v>73</v>
      </c>
      <c r="AO1386" t="s">
        <v>81</v>
      </c>
      <c r="AP1386" t="s">
        <v>73</v>
      </c>
      <c r="AQ1386" t="s">
        <v>8921</v>
      </c>
      <c r="AR1386" t="s">
        <v>8916</v>
      </c>
      <c r="AS1386" t="s">
        <v>8922</v>
      </c>
      <c r="AT1386" t="s">
        <v>71</v>
      </c>
      <c r="AU1386" t="s">
        <v>67</v>
      </c>
    </row>
    <row r="1387" spans="1:47" x14ac:dyDescent="0.25">
      <c r="A1387">
        <v>2595</v>
      </c>
      <c r="B1387" t="s">
        <v>8923</v>
      </c>
      <c r="C1387" t="s">
        <v>67</v>
      </c>
      <c r="D1387" t="s">
        <v>8924</v>
      </c>
      <c r="E1387" t="s">
        <v>8925</v>
      </c>
      <c r="F1387" t="s">
        <v>8925</v>
      </c>
      <c r="G1387" t="s">
        <v>8926</v>
      </c>
      <c r="H1387" t="s">
        <v>214</v>
      </c>
      <c r="I1387" s="39">
        <v>36293</v>
      </c>
      <c r="J1387" t="s">
        <v>8927</v>
      </c>
      <c r="K1387">
        <v>7000</v>
      </c>
      <c r="L1387">
        <v>0</v>
      </c>
      <c r="M1387" t="s">
        <v>73</v>
      </c>
      <c r="N1387" t="s">
        <v>74</v>
      </c>
      <c r="O1387" t="s">
        <v>75</v>
      </c>
      <c r="P1387">
        <v>5</v>
      </c>
      <c r="Q1387">
        <v>1</v>
      </c>
      <c r="R1387">
        <v>12</v>
      </c>
      <c r="S1387">
        <v>6</v>
      </c>
      <c r="T1387" t="s">
        <v>84</v>
      </c>
      <c r="U1387" t="s">
        <v>224</v>
      </c>
      <c r="V1387">
        <v>30</v>
      </c>
      <c r="W1387" t="s">
        <v>78</v>
      </c>
      <c r="X1387">
        <v>0</v>
      </c>
      <c r="Y1387" t="s">
        <v>79</v>
      </c>
      <c r="Z1387" t="s">
        <v>4846</v>
      </c>
      <c r="AA1387" t="s">
        <v>81</v>
      </c>
      <c r="AB1387" t="s">
        <v>82</v>
      </c>
      <c r="AC1387">
        <v>6</v>
      </c>
      <c r="AD1387" t="s">
        <v>78</v>
      </c>
      <c r="AE1387">
        <v>0</v>
      </c>
      <c r="AF1387">
        <v>0</v>
      </c>
      <c r="AG1387" t="s">
        <v>81</v>
      </c>
      <c r="AH1387">
        <v>4</v>
      </c>
      <c r="AI1387" t="s">
        <v>67</v>
      </c>
      <c r="AK1387" t="s">
        <v>1038</v>
      </c>
      <c r="AL1387" t="s">
        <v>84</v>
      </c>
      <c r="AN1387" t="s">
        <v>73</v>
      </c>
      <c r="AO1387" t="s">
        <v>81</v>
      </c>
      <c r="AP1387" t="s">
        <v>73</v>
      </c>
      <c r="AS1387" t="s">
        <v>8928</v>
      </c>
      <c r="AT1387" t="s">
        <v>81</v>
      </c>
      <c r="AU1387" t="s">
        <v>67</v>
      </c>
    </row>
    <row r="1388" spans="1:47" x14ac:dyDescent="0.25">
      <c r="A1388">
        <v>2596</v>
      </c>
      <c r="B1388" t="s">
        <v>6649</v>
      </c>
      <c r="C1388" t="s">
        <v>67</v>
      </c>
      <c r="D1388" t="s">
        <v>8929</v>
      </c>
      <c r="E1388" t="s">
        <v>8930</v>
      </c>
      <c r="F1388" t="s">
        <v>8931</v>
      </c>
      <c r="G1388" t="s">
        <v>8932</v>
      </c>
      <c r="H1388" t="s">
        <v>71</v>
      </c>
      <c r="I1388" s="39">
        <v>36293</v>
      </c>
      <c r="J1388" t="s">
        <v>8933</v>
      </c>
      <c r="K1388">
        <v>800</v>
      </c>
      <c r="L1388">
        <v>0</v>
      </c>
      <c r="M1388" t="s">
        <v>73</v>
      </c>
      <c r="N1388" t="s">
        <v>74</v>
      </c>
      <c r="O1388" t="s">
        <v>119</v>
      </c>
      <c r="P1388">
        <v>10</v>
      </c>
      <c r="Q1388">
        <v>1</v>
      </c>
      <c r="R1388">
        <v>4</v>
      </c>
      <c r="S1388">
        <v>2</v>
      </c>
      <c r="T1388" t="s">
        <v>79</v>
      </c>
      <c r="U1388" t="s">
        <v>77</v>
      </c>
      <c r="V1388">
        <v>30</v>
      </c>
      <c r="W1388" t="s">
        <v>81</v>
      </c>
      <c r="X1388">
        <v>0</v>
      </c>
      <c r="Y1388" t="s">
        <v>79</v>
      </c>
      <c r="Z1388" t="s">
        <v>3866</v>
      </c>
      <c r="AA1388" t="s">
        <v>81</v>
      </c>
      <c r="AB1388" t="s">
        <v>82</v>
      </c>
      <c r="AC1388">
        <v>2</v>
      </c>
      <c r="AD1388" t="s">
        <v>78</v>
      </c>
      <c r="AE1388">
        <v>0</v>
      </c>
      <c r="AF1388">
        <v>0</v>
      </c>
      <c r="AG1388" t="s">
        <v>81</v>
      </c>
      <c r="AH1388">
        <v>4</v>
      </c>
      <c r="AI1388" t="s">
        <v>83</v>
      </c>
      <c r="AK1388" t="s">
        <v>6649</v>
      </c>
      <c r="AL1388" t="s">
        <v>84</v>
      </c>
      <c r="AN1388" t="s">
        <v>73</v>
      </c>
      <c r="AP1388" t="s">
        <v>73</v>
      </c>
      <c r="AQ1388" t="s">
        <v>71</v>
      </c>
      <c r="AT1388" t="s">
        <v>99</v>
      </c>
      <c r="AU1388" t="s">
        <v>101</v>
      </c>
    </row>
    <row r="1389" spans="1:47" x14ac:dyDescent="0.25">
      <c r="A1389">
        <v>2597</v>
      </c>
      <c r="B1389" t="s">
        <v>8934</v>
      </c>
      <c r="C1389" t="s">
        <v>101</v>
      </c>
      <c r="D1389" t="s">
        <v>8935</v>
      </c>
      <c r="E1389" t="s">
        <v>8936</v>
      </c>
      <c r="F1389" t="s">
        <v>8936</v>
      </c>
      <c r="G1389" t="s">
        <v>8937</v>
      </c>
      <c r="H1389" t="s">
        <v>214</v>
      </c>
      <c r="I1389" s="39">
        <v>36293</v>
      </c>
      <c r="J1389" t="s">
        <v>8938</v>
      </c>
      <c r="K1389">
        <v>7000</v>
      </c>
      <c r="L1389">
        <v>-1251.6300000000001</v>
      </c>
      <c r="M1389" t="s">
        <v>73</v>
      </c>
      <c r="N1389" t="s">
        <v>74</v>
      </c>
      <c r="O1389" t="s">
        <v>75</v>
      </c>
      <c r="P1389">
        <v>5</v>
      </c>
      <c r="Q1389">
        <v>1</v>
      </c>
      <c r="R1389">
        <v>1</v>
      </c>
      <c r="S1389">
        <v>6</v>
      </c>
      <c r="T1389" t="s">
        <v>76</v>
      </c>
      <c r="U1389" t="s">
        <v>77</v>
      </c>
      <c r="V1389">
        <v>30</v>
      </c>
      <c r="W1389" t="s">
        <v>78</v>
      </c>
      <c r="X1389">
        <v>0</v>
      </c>
      <c r="Y1389" t="s">
        <v>79</v>
      </c>
      <c r="Z1389" t="s">
        <v>737</v>
      </c>
      <c r="AA1389" t="s">
        <v>81</v>
      </c>
      <c r="AB1389" t="s">
        <v>82</v>
      </c>
      <c r="AC1389">
        <v>6</v>
      </c>
      <c r="AD1389" t="s">
        <v>78</v>
      </c>
      <c r="AE1389">
        <v>0</v>
      </c>
      <c r="AF1389">
        <v>0</v>
      </c>
      <c r="AG1389" t="s">
        <v>81</v>
      </c>
      <c r="AH1389">
        <v>4</v>
      </c>
      <c r="AI1389" t="s">
        <v>67</v>
      </c>
      <c r="AK1389" t="s">
        <v>8939</v>
      </c>
      <c r="AL1389" t="s">
        <v>84</v>
      </c>
      <c r="AN1389" t="s">
        <v>73</v>
      </c>
      <c r="AO1389" t="s">
        <v>81</v>
      </c>
      <c r="AP1389" t="s">
        <v>73</v>
      </c>
      <c r="AT1389" t="s">
        <v>99</v>
      </c>
      <c r="AU1389" t="s">
        <v>67</v>
      </c>
    </row>
    <row r="1390" spans="1:47" x14ac:dyDescent="0.25">
      <c r="A1390">
        <v>2598</v>
      </c>
      <c r="B1390" t="s">
        <v>8940</v>
      </c>
      <c r="C1390" t="s">
        <v>101</v>
      </c>
      <c r="D1390" t="s">
        <v>8941</v>
      </c>
      <c r="E1390" t="s">
        <v>8942</v>
      </c>
      <c r="F1390" t="s">
        <v>8942</v>
      </c>
      <c r="G1390" t="s">
        <v>8943</v>
      </c>
      <c r="H1390" t="s">
        <v>8944</v>
      </c>
      <c r="I1390" s="39">
        <v>42298.664583333331</v>
      </c>
      <c r="J1390" t="s">
        <v>8945</v>
      </c>
      <c r="K1390">
        <v>3500</v>
      </c>
      <c r="L1390">
        <v>19651.71</v>
      </c>
      <c r="M1390" t="s">
        <v>73</v>
      </c>
      <c r="N1390" t="s">
        <v>74</v>
      </c>
      <c r="O1390" t="s">
        <v>75</v>
      </c>
      <c r="P1390">
        <v>1</v>
      </c>
      <c r="Q1390">
        <v>1</v>
      </c>
      <c r="R1390">
        <v>5</v>
      </c>
      <c r="S1390">
        <v>13</v>
      </c>
      <c r="T1390" t="s">
        <v>76</v>
      </c>
      <c r="U1390" t="s">
        <v>77</v>
      </c>
      <c r="V1390">
        <v>30</v>
      </c>
      <c r="W1390" t="s">
        <v>78</v>
      </c>
      <c r="X1390">
        <v>0</v>
      </c>
      <c r="Y1390" t="s">
        <v>84</v>
      </c>
      <c r="Z1390" t="s">
        <v>3236</v>
      </c>
      <c r="AA1390" t="s">
        <v>81</v>
      </c>
      <c r="AB1390" t="s">
        <v>82</v>
      </c>
      <c r="AC1390">
        <v>13</v>
      </c>
      <c r="AD1390" t="s">
        <v>81</v>
      </c>
      <c r="AE1390">
        <v>0</v>
      </c>
      <c r="AF1390">
        <v>0</v>
      </c>
      <c r="AG1390" t="s">
        <v>81</v>
      </c>
      <c r="AH1390">
        <v>1</v>
      </c>
      <c r="AI1390" t="s">
        <v>83</v>
      </c>
      <c r="AJ1390">
        <v>0</v>
      </c>
      <c r="AK1390" t="s">
        <v>8940</v>
      </c>
      <c r="AL1390" t="s">
        <v>84</v>
      </c>
      <c r="AM1390" t="s">
        <v>8946</v>
      </c>
      <c r="AN1390" t="s">
        <v>73</v>
      </c>
      <c r="AO1390" t="s">
        <v>81</v>
      </c>
      <c r="AP1390" t="s">
        <v>73</v>
      </c>
      <c r="AQ1390" t="s">
        <v>8612</v>
      </c>
      <c r="AR1390" t="s">
        <v>71</v>
      </c>
      <c r="AS1390" t="s">
        <v>8947</v>
      </c>
      <c r="AT1390" t="s">
        <v>71</v>
      </c>
      <c r="AU1390" t="s">
        <v>67</v>
      </c>
    </row>
    <row r="1391" spans="1:47" x14ac:dyDescent="0.25">
      <c r="A1391">
        <v>2599</v>
      </c>
      <c r="B1391" t="s">
        <v>2295</v>
      </c>
      <c r="C1391" t="s">
        <v>101</v>
      </c>
      <c r="D1391" t="s">
        <v>8948</v>
      </c>
      <c r="E1391" t="s">
        <v>8949</v>
      </c>
      <c r="F1391" t="s">
        <v>8949</v>
      </c>
      <c r="G1391" t="s">
        <v>8950</v>
      </c>
      <c r="H1391" t="s">
        <v>8951</v>
      </c>
      <c r="I1391" s="39">
        <v>42348.405555555553</v>
      </c>
      <c r="J1391" t="s">
        <v>8952</v>
      </c>
      <c r="K1391">
        <v>500</v>
      </c>
      <c r="L1391">
        <v>1825.23</v>
      </c>
      <c r="M1391" t="s">
        <v>73</v>
      </c>
      <c r="N1391" t="s">
        <v>74</v>
      </c>
      <c r="O1391" t="s">
        <v>75</v>
      </c>
      <c r="P1391">
        <v>4</v>
      </c>
      <c r="Q1391">
        <v>1</v>
      </c>
      <c r="R1391">
        <v>15</v>
      </c>
      <c r="S1391">
        <v>9</v>
      </c>
      <c r="T1391" t="s">
        <v>76</v>
      </c>
      <c r="U1391" t="s">
        <v>77</v>
      </c>
      <c r="V1391">
        <v>30</v>
      </c>
      <c r="W1391" t="s">
        <v>78</v>
      </c>
      <c r="X1391">
        <v>0</v>
      </c>
      <c r="Y1391" t="s">
        <v>79</v>
      </c>
      <c r="Z1391" t="s">
        <v>347</v>
      </c>
      <c r="AA1391" t="s">
        <v>81</v>
      </c>
      <c r="AB1391" t="s">
        <v>82</v>
      </c>
      <c r="AC1391">
        <v>9</v>
      </c>
      <c r="AD1391" t="s">
        <v>78</v>
      </c>
      <c r="AE1391">
        <v>0</v>
      </c>
      <c r="AF1391">
        <v>0</v>
      </c>
      <c r="AG1391" t="s">
        <v>81</v>
      </c>
      <c r="AH1391">
        <v>4</v>
      </c>
      <c r="AI1391" t="s">
        <v>83</v>
      </c>
      <c r="AJ1391">
        <v>0</v>
      </c>
      <c r="AK1391" t="s">
        <v>8953</v>
      </c>
      <c r="AL1391" t="s">
        <v>84</v>
      </c>
      <c r="AM1391" t="s">
        <v>71</v>
      </c>
      <c r="AN1391" t="s">
        <v>73</v>
      </c>
      <c r="AO1391" t="s">
        <v>81</v>
      </c>
      <c r="AP1391" t="s">
        <v>73</v>
      </c>
      <c r="AQ1391" t="s">
        <v>8954</v>
      </c>
      <c r="AR1391" t="s">
        <v>71</v>
      </c>
      <c r="AS1391" t="s">
        <v>8955</v>
      </c>
      <c r="AT1391" t="s">
        <v>71</v>
      </c>
      <c r="AU1391" t="s">
        <v>67</v>
      </c>
    </row>
    <row r="1392" spans="1:47" x14ac:dyDescent="0.25">
      <c r="A1392">
        <v>2601</v>
      </c>
      <c r="B1392" t="s">
        <v>8381</v>
      </c>
      <c r="C1392" t="s">
        <v>67</v>
      </c>
      <c r="D1392" t="s">
        <v>8956</v>
      </c>
      <c r="E1392" t="s">
        <v>8394</v>
      </c>
      <c r="F1392" t="s">
        <v>8394</v>
      </c>
      <c r="G1392" t="s">
        <v>8957</v>
      </c>
      <c r="H1392" t="s">
        <v>214</v>
      </c>
      <c r="I1392" s="39">
        <v>36293</v>
      </c>
      <c r="J1392" t="s">
        <v>8958</v>
      </c>
      <c r="K1392">
        <v>6500</v>
      </c>
      <c r="L1392">
        <v>0</v>
      </c>
      <c r="M1392" t="s">
        <v>73</v>
      </c>
      <c r="N1392" t="s">
        <v>74</v>
      </c>
      <c r="O1392" t="s">
        <v>75</v>
      </c>
      <c r="P1392">
        <v>5</v>
      </c>
      <c r="Q1392">
        <v>1</v>
      </c>
      <c r="R1392">
        <v>1</v>
      </c>
      <c r="S1392">
        <v>95</v>
      </c>
      <c r="T1392" t="s">
        <v>76</v>
      </c>
      <c r="U1392" t="s">
        <v>77</v>
      </c>
      <c r="V1392">
        <v>30</v>
      </c>
      <c r="W1392" t="s">
        <v>78</v>
      </c>
      <c r="X1392">
        <v>0</v>
      </c>
      <c r="Y1392" t="s">
        <v>79</v>
      </c>
      <c r="Z1392" t="s">
        <v>445</v>
      </c>
      <c r="AA1392" t="s">
        <v>81</v>
      </c>
      <c r="AB1392" t="s">
        <v>82</v>
      </c>
      <c r="AC1392">
        <v>95</v>
      </c>
      <c r="AD1392" t="s">
        <v>634</v>
      </c>
      <c r="AE1392">
        <v>0</v>
      </c>
      <c r="AF1392">
        <v>0</v>
      </c>
      <c r="AG1392" t="s">
        <v>81</v>
      </c>
      <c r="AH1392">
        <v>4</v>
      </c>
      <c r="AI1392" t="s">
        <v>67</v>
      </c>
      <c r="AL1392" t="s">
        <v>84</v>
      </c>
      <c r="AN1392" t="s">
        <v>73</v>
      </c>
      <c r="AO1392" t="s">
        <v>81</v>
      </c>
      <c r="AP1392" t="s">
        <v>73</v>
      </c>
      <c r="AT1392" t="s">
        <v>99</v>
      </c>
      <c r="AU1392" t="s">
        <v>67</v>
      </c>
    </row>
    <row r="1393" spans="1:47" x14ac:dyDescent="0.25">
      <c r="A1393">
        <v>2602</v>
      </c>
      <c r="B1393" t="s">
        <v>8959</v>
      </c>
      <c r="C1393" t="s">
        <v>101</v>
      </c>
      <c r="D1393" t="s">
        <v>8960</v>
      </c>
      <c r="E1393" t="s">
        <v>8961</v>
      </c>
      <c r="F1393" t="s">
        <v>8961</v>
      </c>
      <c r="G1393" t="s">
        <v>8962</v>
      </c>
      <c r="H1393" t="s">
        <v>214</v>
      </c>
      <c r="I1393" s="39">
        <v>36293</v>
      </c>
      <c r="J1393" t="s">
        <v>8963</v>
      </c>
      <c r="K1393">
        <v>200</v>
      </c>
      <c r="L1393">
        <v>0</v>
      </c>
      <c r="M1393" t="s">
        <v>73</v>
      </c>
      <c r="N1393" t="s">
        <v>74</v>
      </c>
      <c r="O1393" t="s">
        <v>75</v>
      </c>
      <c r="P1393">
        <v>5</v>
      </c>
      <c r="Q1393">
        <v>1</v>
      </c>
      <c r="R1393">
        <v>13</v>
      </c>
      <c r="S1393">
        <v>6</v>
      </c>
      <c r="T1393" t="s">
        <v>76</v>
      </c>
      <c r="U1393" t="s">
        <v>224</v>
      </c>
      <c r="V1393">
        <v>30</v>
      </c>
      <c r="W1393" t="s">
        <v>78</v>
      </c>
      <c r="X1393">
        <v>0</v>
      </c>
      <c r="Y1393" t="s">
        <v>79</v>
      </c>
      <c r="Z1393" t="s">
        <v>1999</v>
      </c>
      <c r="AA1393" t="s">
        <v>81</v>
      </c>
      <c r="AB1393" t="s">
        <v>82</v>
      </c>
      <c r="AC1393">
        <v>6</v>
      </c>
      <c r="AD1393" t="s">
        <v>138</v>
      </c>
      <c r="AE1393">
        <v>0</v>
      </c>
      <c r="AF1393">
        <v>0</v>
      </c>
      <c r="AG1393" t="s">
        <v>81</v>
      </c>
      <c r="AH1393">
        <v>4</v>
      </c>
      <c r="AI1393" t="s">
        <v>67</v>
      </c>
      <c r="AK1393" t="s">
        <v>8964</v>
      </c>
      <c r="AL1393" t="s">
        <v>84</v>
      </c>
      <c r="AN1393" t="s">
        <v>73</v>
      </c>
      <c r="AO1393" t="s">
        <v>81</v>
      </c>
      <c r="AP1393" t="s">
        <v>73</v>
      </c>
      <c r="AT1393" t="s">
        <v>99</v>
      </c>
      <c r="AU1393" t="s">
        <v>67</v>
      </c>
    </row>
    <row r="1394" spans="1:47" x14ac:dyDescent="0.25">
      <c r="A1394">
        <v>2603</v>
      </c>
      <c r="B1394" t="s">
        <v>8965</v>
      </c>
      <c r="C1394" t="s">
        <v>101</v>
      </c>
      <c r="D1394" t="s">
        <v>8966</v>
      </c>
      <c r="E1394" t="s">
        <v>8967</v>
      </c>
      <c r="F1394" t="s">
        <v>8967</v>
      </c>
      <c r="G1394" t="s">
        <v>8968</v>
      </c>
      <c r="H1394" t="s">
        <v>8969</v>
      </c>
      <c r="I1394" s="39">
        <v>42513.381944444445</v>
      </c>
      <c r="J1394" t="s">
        <v>8970</v>
      </c>
      <c r="K1394">
        <v>1000</v>
      </c>
      <c r="L1394">
        <v>-41.6</v>
      </c>
      <c r="M1394" t="s">
        <v>73</v>
      </c>
      <c r="N1394" t="s">
        <v>74</v>
      </c>
      <c r="O1394" t="s">
        <v>75</v>
      </c>
      <c r="P1394">
        <v>1</v>
      </c>
      <c r="Q1394">
        <v>1</v>
      </c>
      <c r="R1394">
        <v>5</v>
      </c>
      <c r="S1394">
        <v>2</v>
      </c>
      <c r="T1394" t="s">
        <v>76</v>
      </c>
      <c r="U1394" t="s">
        <v>77</v>
      </c>
      <c r="V1394">
        <v>30</v>
      </c>
      <c r="W1394" t="s">
        <v>78</v>
      </c>
      <c r="X1394">
        <v>0</v>
      </c>
      <c r="Y1394" t="s">
        <v>84</v>
      </c>
      <c r="Z1394" t="s">
        <v>138</v>
      </c>
      <c r="AA1394" t="s">
        <v>81</v>
      </c>
      <c r="AB1394" t="s">
        <v>82</v>
      </c>
      <c r="AC1394">
        <v>2</v>
      </c>
      <c r="AD1394" t="s">
        <v>78</v>
      </c>
      <c r="AE1394">
        <v>0</v>
      </c>
      <c r="AF1394">
        <v>0</v>
      </c>
      <c r="AG1394" t="s">
        <v>81</v>
      </c>
      <c r="AH1394">
        <v>1</v>
      </c>
      <c r="AI1394" t="s">
        <v>83</v>
      </c>
      <c r="AJ1394">
        <v>0</v>
      </c>
      <c r="AK1394" t="s">
        <v>8965</v>
      </c>
      <c r="AL1394" t="s">
        <v>84</v>
      </c>
      <c r="AN1394" t="s">
        <v>73</v>
      </c>
      <c r="AO1394" t="s">
        <v>81</v>
      </c>
      <c r="AP1394" t="s">
        <v>73</v>
      </c>
      <c r="AR1394" t="s">
        <v>71</v>
      </c>
      <c r="AU1394" t="s">
        <v>67</v>
      </c>
    </row>
    <row r="1395" spans="1:47" x14ac:dyDescent="0.25">
      <c r="A1395">
        <v>2605</v>
      </c>
      <c r="B1395" t="s">
        <v>8971</v>
      </c>
      <c r="C1395" t="s">
        <v>101</v>
      </c>
      <c r="D1395" t="s">
        <v>8972</v>
      </c>
      <c r="E1395" t="s">
        <v>8394</v>
      </c>
      <c r="F1395" t="s">
        <v>8394</v>
      </c>
      <c r="G1395" t="s">
        <v>8973</v>
      </c>
      <c r="H1395" t="s">
        <v>214</v>
      </c>
      <c r="I1395" s="39">
        <v>36293</v>
      </c>
      <c r="J1395" t="s">
        <v>8974</v>
      </c>
      <c r="K1395">
        <v>100</v>
      </c>
      <c r="L1395">
        <v>0</v>
      </c>
      <c r="M1395" t="s">
        <v>73</v>
      </c>
      <c r="N1395" t="s">
        <v>74</v>
      </c>
      <c r="O1395" t="s">
        <v>75</v>
      </c>
      <c r="P1395">
        <v>5</v>
      </c>
      <c r="Q1395">
        <v>1</v>
      </c>
      <c r="R1395">
        <v>10</v>
      </c>
      <c r="S1395">
        <v>6</v>
      </c>
      <c r="T1395" t="s">
        <v>101</v>
      </c>
      <c r="U1395" t="s">
        <v>77</v>
      </c>
      <c r="V1395">
        <v>30</v>
      </c>
      <c r="W1395" t="s">
        <v>78</v>
      </c>
      <c r="X1395">
        <v>0</v>
      </c>
      <c r="Y1395" t="s">
        <v>79</v>
      </c>
      <c r="Z1395" t="s">
        <v>737</v>
      </c>
      <c r="AA1395" t="s">
        <v>81</v>
      </c>
      <c r="AB1395" t="s">
        <v>82</v>
      </c>
      <c r="AC1395">
        <v>6</v>
      </c>
      <c r="AD1395" t="s">
        <v>78</v>
      </c>
      <c r="AE1395">
        <v>0</v>
      </c>
      <c r="AF1395">
        <v>0</v>
      </c>
      <c r="AG1395" t="s">
        <v>81</v>
      </c>
      <c r="AH1395">
        <v>4</v>
      </c>
      <c r="AI1395" t="s">
        <v>67</v>
      </c>
      <c r="AK1395" t="s">
        <v>8975</v>
      </c>
      <c r="AL1395" t="s">
        <v>84</v>
      </c>
      <c r="AN1395" t="s">
        <v>73</v>
      </c>
      <c r="AO1395" t="s">
        <v>81</v>
      </c>
      <c r="AP1395" t="s">
        <v>73</v>
      </c>
      <c r="AT1395" t="s">
        <v>99</v>
      </c>
      <c r="AU1395" t="s">
        <v>67</v>
      </c>
    </row>
    <row r="1396" spans="1:47" x14ac:dyDescent="0.25">
      <c r="A1396">
        <v>2609</v>
      </c>
      <c r="B1396" t="s">
        <v>1624</v>
      </c>
      <c r="C1396" t="s">
        <v>101</v>
      </c>
      <c r="D1396" t="s">
        <v>8976</v>
      </c>
      <c r="E1396" t="s">
        <v>8394</v>
      </c>
      <c r="F1396" t="s">
        <v>8394</v>
      </c>
      <c r="G1396" t="s">
        <v>8977</v>
      </c>
      <c r="H1396" t="s">
        <v>214</v>
      </c>
      <c r="I1396" s="39">
        <v>36293</v>
      </c>
      <c r="J1396" t="s">
        <v>8978</v>
      </c>
      <c r="K1396">
        <v>6000</v>
      </c>
      <c r="L1396">
        <v>0</v>
      </c>
      <c r="M1396" t="s">
        <v>73</v>
      </c>
      <c r="N1396" t="s">
        <v>74</v>
      </c>
      <c r="O1396" t="s">
        <v>75</v>
      </c>
      <c r="P1396">
        <v>5</v>
      </c>
      <c r="Q1396">
        <v>1</v>
      </c>
      <c r="R1396">
        <v>1</v>
      </c>
      <c r="S1396">
        <v>6</v>
      </c>
      <c r="T1396" t="s">
        <v>76</v>
      </c>
      <c r="U1396" t="s">
        <v>77</v>
      </c>
      <c r="V1396">
        <v>30</v>
      </c>
      <c r="W1396" t="s">
        <v>78</v>
      </c>
      <c r="X1396">
        <v>0</v>
      </c>
      <c r="Y1396" t="s">
        <v>79</v>
      </c>
      <c r="Z1396" t="s">
        <v>737</v>
      </c>
      <c r="AA1396" t="s">
        <v>81</v>
      </c>
      <c r="AB1396" t="s">
        <v>82</v>
      </c>
      <c r="AC1396">
        <v>6</v>
      </c>
      <c r="AD1396" t="s">
        <v>78</v>
      </c>
      <c r="AE1396">
        <v>0</v>
      </c>
      <c r="AF1396">
        <v>0</v>
      </c>
      <c r="AG1396" t="s">
        <v>81</v>
      </c>
      <c r="AH1396">
        <v>4</v>
      </c>
      <c r="AI1396" t="s">
        <v>67</v>
      </c>
      <c r="AL1396" t="s">
        <v>84</v>
      </c>
      <c r="AN1396" t="s">
        <v>73</v>
      </c>
      <c r="AO1396" t="s">
        <v>81</v>
      </c>
      <c r="AP1396" t="s">
        <v>73</v>
      </c>
      <c r="AT1396" t="s">
        <v>99</v>
      </c>
      <c r="AU1396" t="s">
        <v>67</v>
      </c>
    </row>
    <row r="1397" spans="1:47" x14ac:dyDescent="0.25">
      <c r="A1397">
        <v>2614</v>
      </c>
      <c r="B1397" t="s">
        <v>6779</v>
      </c>
      <c r="C1397" t="s">
        <v>67</v>
      </c>
      <c r="D1397" t="s">
        <v>8979</v>
      </c>
      <c r="E1397" t="s">
        <v>8980</v>
      </c>
      <c r="F1397" t="s">
        <v>8980</v>
      </c>
      <c r="G1397" t="s">
        <v>8981</v>
      </c>
      <c r="H1397" t="s">
        <v>214</v>
      </c>
      <c r="I1397" s="39">
        <v>36293</v>
      </c>
      <c r="J1397" t="s">
        <v>8982</v>
      </c>
      <c r="K1397">
        <v>6000</v>
      </c>
      <c r="L1397">
        <v>0</v>
      </c>
      <c r="M1397" t="s">
        <v>73</v>
      </c>
      <c r="N1397" t="s">
        <v>74</v>
      </c>
      <c r="O1397" t="s">
        <v>75</v>
      </c>
      <c r="P1397">
        <v>5</v>
      </c>
      <c r="Q1397">
        <v>1</v>
      </c>
      <c r="R1397">
        <v>1</v>
      </c>
      <c r="S1397">
        <v>6</v>
      </c>
      <c r="T1397" t="s">
        <v>76</v>
      </c>
      <c r="U1397" t="s">
        <v>77</v>
      </c>
      <c r="V1397">
        <v>30</v>
      </c>
      <c r="W1397" t="s">
        <v>78</v>
      </c>
      <c r="X1397">
        <v>0</v>
      </c>
      <c r="Y1397" t="s">
        <v>79</v>
      </c>
      <c r="Z1397" t="s">
        <v>2035</v>
      </c>
      <c r="AA1397" t="s">
        <v>81</v>
      </c>
      <c r="AB1397" t="s">
        <v>82</v>
      </c>
      <c r="AC1397">
        <v>6</v>
      </c>
      <c r="AD1397" t="s">
        <v>78</v>
      </c>
      <c r="AE1397">
        <v>0</v>
      </c>
      <c r="AF1397">
        <v>0</v>
      </c>
      <c r="AG1397" t="s">
        <v>81</v>
      </c>
      <c r="AH1397">
        <v>4</v>
      </c>
      <c r="AI1397" t="s">
        <v>67</v>
      </c>
      <c r="AL1397" t="s">
        <v>84</v>
      </c>
      <c r="AN1397" t="s">
        <v>73</v>
      </c>
      <c r="AO1397" t="s">
        <v>81</v>
      </c>
      <c r="AP1397" t="s">
        <v>73</v>
      </c>
      <c r="AT1397" t="s">
        <v>81</v>
      </c>
      <c r="AU1397" t="s">
        <v>67</v>
      </c>
    </row>
    <row r="1398" spans="1:47" x14ac:dyDescent="0.25">
      <c r="A1398">
        <v>2615</v>
      </c>
      <c r="B1398" t="s">
        <v>8983</v>
      </c>
      <c r="C1398" t="s">
        <v>101</v>
      </c>
      <c r="D1398" t="s">
        <v>8983</v>
      </c>
      <c r="E1398" t="s">
        <v>8984</v>
      </c>
      <c r="F1398" t="s">
        <v>8984</v>
      </c>
      <c r="G1398" t="s">
        <v>99</v>
      </c>
      <c r="H1398" t="s">
        <v>214</v>
      </c>
      <c r="I1398" s="39">
        <v>36293</v>
      </c>
      <c r="J1398" t="s">
        <v>8985</v>
      </c>
      <c r="K1398">
        <v>15</v>
      </c>
      <c r="L1398">
        <v>0</v>
      </c>
      <c r="M1398" t="s">
        <v>73</v>
      </c>
      <c r="N1398" t="s">
        <v>74</v>
      </c>
      <c r="O1398" t="s">
        <v>75</v>
      </c>
      <c r="P1398">
        <v>5</v>
      </c>
      <c r="Q1398">
        <v>1</v>
      </c>
      <c r="R1398">
        <v>1</v>
      </c>
      <c r="S1398">
        <v>6</v>
      </c>
      <c r="T1398" t="s">
        <v>76</v>
      </c>
      <c r="U1398" t="s">
        <v>224</v>
      </c>
      <c r="V1398">
        <v>30</v>
      </c>
      <c r="W1398" t="s">
        <v>78</v>
      </c>
      <c r="X1398">
        <v>0</v>
      </c>
      <c r="Y1398" t="s">
        <v>79</v>
      </c>
      <c r="Z1398" t="s">
        <v>737</v>
      </c>
      <c r="AA1398" t="s">
        <v>81</v>
      </c>
      <c r="AB1398" t="s">
        <v>82</v>
      </c>
      <c r="AC1398">
        <v>6</v>
      </c>
      <c r="AD1398" t="s">
        <v>138</v>
      </c>
      <c r="AE1398">
        <v>0</v>
      </c>
      <c r="AF1398">
        <v>0</v>
      </c>
      <c r="AG1398" t="s">
        <v>81</v>
      </c>
      <c r="AH1398">
        <v>4</v>
      </c>
      <c r="AI1398" t="s">
        <v>67</v>
      </c>
      <c r="AL1398" t="s">
        <v>84</v>
      </c>
      <c r="AN1398" t="s">
        <v>73</v>
      </c>
      <c r="AO1398" t="s">
        <v>81</v>
      </c>
      <c r="AP1398" t="s">
        <v>73</v>
      </c>
      <c r="AT1398" t="s">
        <v>99</v>
      </c>
      <c r="AU1398" t="s">
        <v>67</v>
      </c>
    </row>
    <row r="1399" spans="1:47" x14ac:dyDescent="0.25">
      <c r="A1399">
        <v>2618</v>
      </c>
      <c r="B1399" t="s">
        <v>8986</v>
      </c>
      <c r="C1399" t="s">
        <v>67</v>
      </c>
      <c r="D1399" t="s">
        <v>8987</v>
      </c>
      <c r="E1399" t="s">
        <v>8394</v>
      </c>
      <c r="F1399" t="s">
        <v>8394</v>
      </c>
      <c r="G1399" t="s">
        <v>8988</v>
      </c>
      <c r="H1399" t="s">
        <v>214</v>
      </c>
      <c r="I1399" s="39">
        <v>36293</v>
      </c>
      <c r="J1399" t="s">
        <v>8989</v>
      </c>
      <c r="K1399">
        <v>0</v>
      </c>
      <c r="L1399">
        <v>0</v>
      </c>
      <c r="M1399" t="s">
        <v>73</v>
      </c>
      <c r="N1399" t="s">
        <v>74</v>
      </c>
      <c r="O1399" t="s">
        <v>75</v>
      </c>
      <c r="P1399">
        <v>5</v>
      </c>
      <c r="Q1399">
        <v>1</v>
      </c>
      <c r="R1399">
        <v>10</v>
      </c>
      <c r="S1399">
        <v>6</v>
      </c>
      <c r="T1399" t="s">
        <v>79</v>
      </c>
      <c r="U1399" t="s">
        <v>77</v>
      </c>
      <c r="V1399">
        <v>0</v>
      </c>
      <c r="W1399" t="s">
        <v>81</v>
      </c>
      <c r="X1399">
        <v>0</v>
      </c>
      <c r="Y1399" t="s">
        <v>79</v>
      </c>
      <c r="Z1399" t="s">
        <v>3425</v>
      </c>
      <c r="AA1399" t="s">
        <v>81</v>
      </c>
      <c r="AB1399" t="s">
        <v>82</v>
      </c>
      <c r="AC1399">
        <v>6</v>
      </c>
      <c r="AD1399" t="s">
        <v>78</v>
      </c>
      <c r="AE1399">
        <v>0</v>
      </c>
      <c r="AF1399">
        <v>0</v>
      </c>
      <c r="AG1399" t="s">
        <v>81</v>
      </c>
      <c r="AH1399">
        <v>4</v>
      </c>
      <c r="AI1399" t="s">
        <v>67</v>
      </c>
      <c r="AL1399" t="s">
        <v>84</v>
      </c>
      <c r="AN1399" t="s">
        <v>73</v>
      </c>
      <c r="AO1399" t="s">
        <v>81</v>
      </c>
      <c r="AP1399" t="s">
        <v>73</v>
      </c>
      <c r="AS1399" t="s">
        <v>8990</v>
      </c>
      <c r="AT1399" t="s">
        <v>99</v>
      </c>
      <c r="AU1399" t="s">
        <v>67</v>
      </c>
    </row>
    <row r="1400" spans="1:47" x14ac:dyDescent="0.25">
      <c r="A1400">
        <v>2620</v>
      </c>
      <c r="B1400" t="s">
        <v>8991</v>
      </c>
      <c r="C1400" t="s">
        <v>67</v>
      </c>
      <c r="D1400" t="s">
        <v>8992</v>
      </c>
      <c r="E1400" t="s">
        <v>8993</v>
      </c>
      <c r="F1400" t="s">
        <v>8993</v>
      </c>
      <c r="G1400" t="s">
        <v>8994</v>
      </c>
      <c r="H1400" t="s">
        <v>214</v>
      </c>
      <c r="I1400" s="39">
        <v>36293</v>
      </c>
      <c r="J1400" t="s">
        <v>8995</v>
      </c>
      <c r="K1400">
        <v>1500</v>
      </c>
      <c r="L1400">
        <v>0</v>
      </c>
      <c r="M1400" t="s">
        <v>73</v>
      </c>
      <c r="N1400" t="s">
        <v>74</v>
      </c>
      <c r="O1400" t="s">
        <v>75</v>
      </c>
      <c r="P1400">
        <v>5</v>
      </c>
      <c r="Q1400">
        <v>1</v>
      </c>
      <c r="R1400">
        <v>8</v>
      </c>
      <c r="S1400">
        <v>6</v>
      </c>
      <c r="T1400" t="s">
        <v>76</v>
      </c>
      <c r="U1400" t="s">
        <v>77</v>
      </c>
      <c r="V1400">
        <v>30</v>
      </c>
      <c r="W1400" t="s">
        <v>78</v>
      </c>
      <c r="X1400">
        <v>0</v>
      </c>
      <c r="Y1400" t="s">
        <v>79</v>
      </c>
      <c r="Z1400" t="s">
        <v>3425</v>
      </c>
      <c r="AA1400" t="s">
        <v>81</v>
      </c>
      <c r="AB1400" t="s">
        <v>82</v>
      </c>
      <c r="AC1400">
        <v>6</v>
      </c>
      <c r="AD1400" t="s">
        <v>78</v>
      </c>
      <c r="AE1400">
        <v>0</v>
      </c>
      <c r="AF1400">
        <v>0</v>
      </c>
      <c r="AG1400" t="s">
        <v>81</v>
      </c>
      <c r="AH1400">
        <v>4</v>
      </c>
      <c r="AI1400" t="s">
        <v>67</v>
      </c>
      <c r="AK1400" t="s">
        <v>8996</v>
      </c>
      <c r="AL1400" t="s">
        <v>84</v>
      </c>
      <c r="AN1400" t="s">
        <v>73</v>
      </c>
      <c r="AO1400" t="s">
        <v>81</v>
      </c>
      <c r="AP1400" t="s">
        <v>73</v>
      </c>
      <c r="AT1400" t="s">
        <v>99</v>
      </c>
      <c r="AU1400" t="s">
        <v>67</v>
      </c>
    </row>
    <row r="1401" spans="1:47" x14ac:dyDescent="0.25">
      <c r="A1401">
        <v>2622</v>
      </c>
      <c r="B1401" t="s">
        <v>570</v>
      </c>
      <c r="C1401" t="s">
        <v>67</v>
      </c>
      <c r="D1401" t="s">
        <v>8997</v>
      </c>
      <c r="E1401" t="s">
        <v>8998</v>
      </c>
      <c r="F1401" t="s">
        <v>8998</v>
      </c>
      <c r="G1401" t="s">
        <v>99</v>
      </c>
      <c r="H1401" t="s">
        <v>214</v>
      </c>
      <c r="I1401" s="39">
        <v>36293</v>
      </c>
      <c r="J1401" t="s">
        <v>8999</v>
      </c>
      <c r="K1401">
        <v>0</v>
      </c>
      <c r="L1401">
        <v>0</v>
      </c>
      <c r="M1401" t="s">
        <v>73</v>
      </c>
      <c r="N1401" t="s">
        <v>74</v>
      </c>
      <c r="O1401" t="s">
        <v>119</v>
      </c>
      <c r="P1401">
        <v>5</v>
      </c>
      <c r="Q1401">
        <v>1</v>
      </c>
      <c r="R1401">
        <v>13</v>
      </c>
      <c r="S1401">
        <v>6</v>
      </c>
      <c r="T1401" t="s">
        <v>76</v>
      </c>
      <c r="U1401" t="s">
        <v>77</v>
      </c>
      <c r="V1401">
        <v>0</v>
      </c>
      <c r="W1401" t="s">
        <v>81</v>
      </c>
      <c r="X1401">
        <v>0</v>
      </c>
      <c r="Y1401" t="s">
        <v>79</v>
      </c>
      <c r="Z1401" t="s">
        <v>4846</v>
      </c>
      <c r="AA1401" t="s">
        <v>81</v>
      </c>
      <c r="AB1401" t="s">
        <v>82</v>
      </c>
      <c r="AC1401">
        <v>6</v>
      </c>
      <c r="AD1401" t="s">
        <v>78</v>
      </c>
      <c r="AE1401">
        <v>0</v>
      </c>
      <c r="AF1401">
        <v>0</v>
      </c>
      <c r="AG1401" t="s">
        <v>81</v>
      </c>
      <c r="AH1401">
        <v>4</v>
      </c>
      <c r="AI1401" t="s">
        <v>67</v>
      </c>
      <c r="AK1401" t="s">
        <v>9000</v>
      </c>
      <c r="AL1401" t="s">
        <v>84</v>
      </c>
      <c r="AN1401" t="s">
        <v>73</v>
      </c>
      <c r="AP1401" t="s">
        <v>73</v>
      </c>
      <c r="AT1401" t="s">
        <v>99</v>
      </c>
      <c r="AU1401" t="s">
        <v>67</v>
      </c>
    </row>
    <row r="1402" spans="1:47" x14ac:dyDescent="0.25">
      <c r="A1402">
        <v>2623</v>
      </c>
      <c r="B1402" t="s">
        <v>9001</v>
      </c>
      <c r="C1402" t="s">
        <v>101</v>
      </c>
      <c r="D1402" t="s">
        <v>9002</v>
      </c>
      <c r="E1402" t="s">
        <v>9003</v>
      </c>
      <c r="F1402" t="s">
        <v>9003</v>
      </c>
      <c r="G1402" t="s">
        <v>9004</v>
      </c>
      <c r="H1402" t="s">
        <v>214</v>
      </c>
      <c r="I1402" s="39">
        <v>36293</v>
      </c>
      <c r="J1402" t="s">
        <v>9005</v>
      </c>
      <c r="K1402">
        <v>300</v>
      </c>
      <c r="L1402">
        <v>0</v>
      </c>
      <c r="M1402" t="s">
        <v>73</v>
      </c>
      <c r="N1402" t="s">
        <v>74</v>
      </c>
      <c r="O1402" t="s">
        <v>75</v>
      </c>
      <c r="P1402">
        <v>5</v>
      </c>
      <c r="Q1402">
        <v>1</v>
      </c>
      <c r="R1402">
        <v>12</v>
      </c>
      <c r="S1402">
        <v>6</v>
      </c>
      <c r="T1402" t="s">
        <v>101</v>
      </c>
      <c r="U1402" t="s">
        <v>77</v>
      </c>
      <c r="V1402">
        <v>30</v>
      </c>
      <c r="W1402" t="s">
        <v>78</v>
      </c>
      <c r="X1402">
        <v>0</v>
      </c>
      <c r="Y1402" t="s">
        <v>79</v>
      </c>
      <c r="Z1402" t="s">
        <v>4846</v>
      </c>
      <c r="AA1402" t="s">
        <v>81</v>
      </c>
      <c r="AB1402" t="s">
        <v>82</v>
      </c>
      <c r="AC1402">
        <v>6</v>
      </c>
      <c r="AD1402" t="s">
        <v>78</v>
      </c>
      <c r="AE1402">
        <v>0</v>
      </c>
      <c r="AF1402">
        <v>0</v>
      </c>
      <c r="AG1402" t="s">
        <v>81</v>
      </c>
      <c r="AH1402">
        <v>4</v>
      </c>
      <c r="AI1402" t="s">
        <v>67</v>
      </c>
      <c r="AL1402" t="s">
        <v>84</v>
      </c>
      <c r="AN1402" t="s">
        <v>73</v>
      </c>
      <c r="AO1402" t="s">
        <v>81</v>
      </c>
      <c r="AP1402" t="s">
        <v>73</v>
      </c>
      <c r="AT1402" t="s">
        <v>78</v>
      </c>
      <c r="AU1402" t="s">
        <v>67</v>
      </c>
    </row>
    <row r="1403" spans="1:47" x14ac:dyDescent="0.25">
      <c r="A1403">
        <v>2624</v>
      </c>
      <c r="B1403" t="s">
        <v>9006</v>
      </c>
      <c r="C1403" t="s">
        <v>67</v>
      </c>
      <c r="D1403" t="s">
        <v>9007</v>
      </c>
      <c r="E1403" t="s">
        <v>9008</v>
      </c>
      <c r="F1403" t="s">
        <v>9008</v>
      </c>
      <c r="G1403" t="s">
        <v>9009</v>
      </c>
      <c r="H1403" t="s">
        <v>214</v>
      </c>
      <c r="I1403" s="39">
        <v>36293</v>
      </c>
      <c r="J1403" t="s">
        <v>9010</v>
      </c>
      <c r="K1403">
        <v>5200</v>
      </c>
      <c r="L1403">
        <v>0</v>
      </c>
      <c r="M1403" t="s">
        <v>73</v>
      </c>
      <c r="N1403" t="s">
        <v>74</v>
      </c>
      <c r="O1403" t="s">
        <v>75</v>
      </c>
      <c r="P1403">
        <v>10</v>
      </c>
      <c r="Q1403">
        <v>1</v>
      </c>
      <c r="R1403">
        <v>4</v>
      </c>
      <c r="S1403">
        <v>2</v>
      </c>
      <c r="T1403" t="s">
        <v>76</v>
      </c>
      <c r="U1403" t="s">
        <v>77</v>
      </c>
      <c r="V1403">
        <v>30</v>
      </c>
      <c r="W1403" t="s">
        <v>78</v>
      </c>
      <c r="X1403">
        <v>0</v>
      </c>
      <c r="Y1403" t="s">
        <v>79</v>
      </c>
      <c r="Z1403" t="s">
        <v>168</v>
      </c>
      <c r="AA1403" t="s">
        <v>81</v>
      </c>
      <c r="AB1403" t="s">
        <v>82</v>
      </c>
      <c r="AC1403">
        <v>2</v>
      </c>
      <c r="AD1403" t="s">
        <v>78</v>
      </c>
      <c r="AE1403">
        <v>0</v>
      </c>
      <c r="AF1403">
        <v>0</v>
      </c>
      <c r="AG1403" t="s">
        <v>81</v>
      </c>
      <c r="AH1403">
        <v>4</v>
      </c>
      <c r="AI1403" t="s">
        <v>67</v>
      </c>
      <c r="AK1403" t="s">
        <v>9011</v>
      </c>
      <c r="AL1403" t="s">
        <v>84</v>
      </c>
      <c r="AN1403" t="s">
        <v>73</v>
      </c>
      <c r="AO1403" t="s">
        <v>81</v>
      </c>
      <c r="AP1403" t="s">
        <v>73</v>
      </c>
      <c r="AT1403" t="s">
        <v>99</v>
      </c>
      <c r="AU1403" t="s">
        <v>67</v>
      </c>
    </row>
    <row r="1404" spans="1:47" x14ac:dyDescent="0.25">
      <c r="A1404">
        <v>2626</v>
      </c>
      <c r="B1404" t="s">
        <v>9012</v>
      </c>
      <c r="C1404" t="s">
        <v>67</v>
      </c>
      <c r="D1404" t="s">
        <v>9013</v>
      </c>
      <c r="E1404" t="s">
        <v>8394</v>
      </c>
      <c r="F1404" t="s">
        <v>8394</v>
      </c>
      <c r="G1404" t="s">
        <v>9014</v>
      </c>
      <c r="H1404" t="s">
        <v>214</v>
      </c>
      <c r="I1404" s="39">
        <v>36293</v>
      </c>
      <c r="J1404" t="s">
        <v>9015</v>
      </c>
      <c r="K1404">
        <v>2000</v>
      </c>
      <c r="L1404">
        <v>0</v>
      </c>
      <c r="M1404" t="s">
        <v>73</v>
      </c>
      <c r="N1404" t="s">
        <v>74</v>
      </c>
      <c r="O1404" t="s">
        <v>75</v>
      </c>
      <c r="P1404">
        <v>5</v>
      </c>
      <c r="Q1404">
        <v>1</v>
      </c>
      <c r="R1404">
        <v>10</v>
      </c>
      <c r="S1404">
        <v>6</v>
      </c>
      <c r="T1404" t="s">
        <v>76</v>
      </c>
      <c r="U1404" t="s">
        <v>77</v>
      </c>
      <c r="V1404">
        <v>30</v>
      </c>
      <c r="W1404" t="s">
        <v>78</v>
      </c>
      <c r="X1404">
        <v>0</v>
      </c>
      <c r="Y1404" t="s">
        <v>79</v>
      </c>
      <c r="Z1404" t="s">
        <v>2035</v>
      </c>
      <c r="AA1404" t="s">
        <v>81</v>
      </c>
      <c r="AB1404" t="s">
        <v>82</v>
      </c>
      <c r="AC1404">
        <v>6</v>
      </c>
      <c r="AD1404" t="s">
        <v>78</v>
      </c>
      <c r="AE1404">
        <v>0</v>
      </c>
      <c r="AF1404">
        <v>0</v>
      </c>
      <c r="AG1404" t="s">
        <v>81</v>
      </c>
      <c r="AH1404">
        <v>4</v>
      </c>
      <c r="AI1404" t="s">
        <v>67</v>
      </c>
      <c r="AL1404" t="s">
        <v>84</v>
      </c>
      <c r="AN1404" t="s">
        <v>73</v>
      </c>
      <c r="AO1404" t="s">
        <v>81</v>
      </c>
      <c r="AP1404" t="s">
        <v>73</v>
      </c>
      <c r="AT1404" t="s">
        <v>99</v>
      </c>
      <c r="AU1404" t="s">
        <v>67</v>
      </c>
    </row>
    <row r="1405" spans="1:47" x14ac:dyDescent="0.25">
      <c r="A1405">
        <v>2627</v>
      </c>
      <c r="B1405" t="s">
        <v>9016</v>
      </c>
      <c r="C1405" t="s">
        <v>101</v>
      </c>
      <c r="D1405" t="s">
        <v>9017</v>
      </c>
      <c r="E1405" t="s">
        <v>9018</v>
      </c>
      <c r="F1405" t="s">
        <v>9019</v>
      </c>
      <c r="G1405" t="s">
        <v>9020</v>
      </c>
      <c r="H1405" t="s">
        <v>9021</v>
      </c>
      <c r="I1405" s="39">
        <v>36566</v>
      </c>
      <c r="J1405" t="s">
        <v>9022</v>
      </c>
      <c r="K1405">
        <v>0</v>
      </c>
      <c r="L1405">
        <v>-2466.2199999999998</v>
      </c>
      <c r="M1405" t="s">
        <v>73</v>
      </c>
      <c r="N1405" t="s">
        <v>74</v>
      </c>
      <c r="O1405" t="s">
        <v>119</v>
      </c>
      <c r="P1405">
        <v>5</v>
      </c>
      <c r="Q1405">
        <v>1</v>
      </c>
      <c r="R1405">
        <v>8</v>
      </c>
      <c r="S1405">
        <v>6</v>
      </c>
      <c r="T1405" t="s">
        <v>76</v>
      </c>
      <c r="U1405" t="s">
        <v>77</v>
      </c>
      <c r="V1405">
        <v>30</v>
      </c>
      <c r="W1405" t="s">
        <v>78</v>
      </c>
      <c r="X1405">
        <v>0</v>
      </c>
      <c r="Y1405" t="s">
        <v>84</v>
      </c>
      <c r="Z1405" t="s">
        <v>1999</v>
      </c>
      <c r="AA1405" t="s">
        <v>81</v>
      </c>
      <c r="AB1405" t="s">
        <v>82</v>
      </c>
      <c r="AC1405">
        <v>6</v>
      </c>
      <c r="AD1405" t="s">
        <v>78</v>
      </c>
      <c r="AE1405">
        <v>0</v>
      </c>
      <c r="AF1405">
        <v>0</v>
      </c>
      <c r="AG1405" t="s">
        <v>81</v>
      </c>
      <c r="AH1405">
        <v>2</v>
      </c>
      <c r="AI1405" t="s">
        <v>83</v>
      </c>
      <c r="AJ1405">
        <v>0</v>
      </c>
      <c r="AK1405" t="s">
        <v>9016</v>
      </c>
      <c r="AL1405" t="s">
        <v>84</v>
      </c>
      <c r="AM1405" t="s">
        <v>992</v>
      </c>
      <c r="AN1405" t="s">
        <v>73</v>
      </c>
      <c r="AP1405" t="s">
        <v>73</v>
      </c>
      <c r="AQ1405" t="s">
        <v>71</v>
      </c>
      <c r="AR1405" t="s">
        <v>101</v>
      </c>
      <c r="AT1405" t="s">
        <v>232</v>
      </c>
      <c r="AU1405" t="s">
        <v>67</v>
      </c>
    </row>
    <row r="1406" spans="1:47" x14ac:dyDescent="0.25">
      <c r="A1406">
        <v>2628</v>
      </c>
      <c r="B1406" t="s">
        <v>9023</v>
      </c>
      <c r="C1406" t="s">
        <v>67</v>
      </c>
      <c r="D1406" t="s">
        <v>9024</v>
      </c>
      <c r="E1406" t="s">
        <v>9025</v>
      </c>
      <c r="F1406" t="s">
        <v>9025</v>
      </c>
      <c r="G1406" t="s">
        <v>71</v>
      </c>
      <c r="H1406" t="s">
        <v>214</v>
      </c>
      <c r="I1406" s="39">
        <v>36293</v>
      </c>
      <c r="J1406" t="s">
        <v>9026</v>
      </c>
      <c r="K1406">
        <v>1500</v>
      </c>
      <c r="L1406">
        <v>0</v>
      </c>
      <c r="M1406" t="s">
        <v>73</v>
      </c>
      <c r="N1406" t="s">
        <v>74</v>
      </c>
      <c r="O1406" t="s">
        <v>75</v>
      </c>
      <c r="P1406">
        <v>5</v>
      </c>
      <c r="Q1406">
        <v>1</v>
      </c>
      <c r="R1406">
        <v>1</v>
      </c>
      <c r="S1406">
        <v>6</v>
      </c>
      <c r="T1406" t="s">
        <v>76</v>
      </c>
      <c r="U1406" t="s">
        <v>224</v>
      </c>
      <c r="V1406">
        <v>30</v>
      </c>
      <c r="W1406" t="s">
        <v>78</v>
      </c>
      <c r="X1406">
        <v>0</v>
      </c>
      <c r="Y1406" t="s">
        <v>79</v>
      </c>
      <c r="Z1406" t="s">
        <v>737</v>
      </c>
      <c r="AA1406" t="s">
        <v>81</v>
      </c>
      <c r="AB1406" t="s">
        <v>82</v>
      </c>
      <c r="AC1406">
        <v>6</v>
      </c>
      <c r="AD1406" t="s">
        <v>78</v>
      </c>
      <c r="AE1406">
        <v>0</v>
      </c>
      <c r="AF1406">
        <v>0</v>
      </c>
      <c r="AG1406" t="s">
        <v>81</v>
      </c>
      <c r="AH1406">
        <v>4</v>
      </c>
      <c r="AI1406" t="s">
        <v>67</v>
      </c>
      <c r="AJ1406">
        <v>0</v>
      </c>
      <c r="AL1406" t="s">
        <v>84</v>
      </c>
      <c r="AN1406" t="s">
        <v>73</v>
      </c>
      <c r="AO1406" t="s">
        <v>81</v>
      </c>
      <c r="AP1406" t="s">
        <v>73</v>
      </c>
      <c r="AT1406" t="s">
        <v>78</v>
      </c>
      <c r="AU1406" t="s">
        <v>67</v>
      </c>
    </row>
    <row r="1407" spans="1:47" x14ac:dyDescent="0.25">
      <c r="A1407">
        <v>2631</v>
      </c>
      <c r="B1407" t="s">
        <v>9027</v>
      </c>
      <c r="C1407" t="s">
        <v>67</v>
      </c>
      <c r="D1407" t="s">
        <v>9028</v>
      </c>
      <c r="E1407" t="s">
        <v>8814</v>
      </c>
      <c r="F1407" t="s">
        <v>8814</v>
      </c>
      <c r="G1407" t="s">
        <v>99</v>
      </c>
      <c r="H1407" t="s">
        <v>214</v>
      </c>
      <c r="I1407" s="39">
        <v>36293</v>
      </c>
      <c r="J1407" t="s">
        <v>9029</v>
      </c>
      <c r="K1407">
        <v>1000</v>
      </c>
      <c r="L1407">
        <v>0</v>
      </c>
      <c r="M1407" t="s">
        <v>73</v>
      </c>
      <c r="N1407" t="s">
        <v>74</v>
      </c>
      <c r="O1407" t="s">
        <v>75</v>
      </c>
      <c r="P1407">
        <v>5</v>
      </c>
      <c r="Q1407">
        <v>1</v>
      </c>
      <c r="R1407">
        <v>1</v>
      </c>
      <c r="S1407">
        <v>6</v>
      </c>
      <c r="T1407" t="s">
        <v>84</v>
      </c>
      <c r="U1407" t="s">
        <v>77</v>
      </c>
      <c r="V1407">
        <v>30</v>
      </c>
      <c r="W1407" t="s">
        <v>78</v>
      </c>
      <c r="X1407">
        <v>0</v>
      </c>
      <c r="Y1407" t="s">
        <v>79</v>
      </c>
      <c r="Z1407" t="s">
        <v>3425</v>
      </c>
      <c r="AA1407" t="s">
        <v>81</v>
      </c>
      <c r="AB1407" t="s">
        <v>82</v>
      </c>
      <c r="AC1407">
        <v>6</v>
      </c>
      <c r="AD1407" t="s">
        <v>78</v>
      </c>
      <c r="AE1407">
        <v>0</v>
      </c>
      <c r="AF1407">
        <v>0</v>
      </c>
      <c r="AG1407" t="s">
        <v>81</v>
      </c>
      <c r="AH1407">
        <v>4</v>
      </c>
      <c r="AI1407" t="s">
        <v>67</v>
      </c>
      <c r="AL1407" t="s">
        <v>84</v>
      </c>
      <c r="AN1407" t="s">
        <v>73</v>
      </c>
      <c r="AO1407" t="s">
        <v>81</v>
      </c>
      <c r="AP1407" t="s">
        <v>73</v>
      </c>
      <c r="AT1407" t="s">
        <v>99</v>
      </c>
      <c r="AU1407" t="s">
        <v>67</v>
      </c>
    </row>
    <row r="1408" spans="1:47" x14ac:dyDescent="0.25">
      <c r="A1408">
        <v>2635</v>
      </c>
      <c r="B1408" t="s">
        <v>9030</v>
      </c>
      <c r="C1408" t="s">
        <v>67</v>
      </c>
      <c r="D1408" t="s">
        <v>9030</v>
      </c>
      <c r="E1408" t="s">
        <v>9031</v>
      </c>
      <c r="F1408" t="s">
        <v>9031</v>
      </c>
      <c r="G1408" t="s">
        <v>99</v>
      </c>
      <c r="H1408" t="s">
        <v>214</v>
      </c>
      <c r="I1408" s="39">
        <v>36293</v>
      </c>
      <c r="J1408" t="s">
        <v>9032</v>
      </c>
      <c r="K1408">
        <v>0</v>
      </c>
      <c r="L1408">
        <v>0</v>
      </c>
      <c r="M1408" t="s">
        <v>73</v>
      </c>
      <c r="N1408" t="s">
        <v>74</v>
      </c>
      <c r="O1408" t="s">
        <v>75</v>
      </c>
      <c r="P1408">
        <v>1</v>
      </c>
      <c r="Q1408">
        <v>1</v>
      </c>
      <c r="R1408">
        <v>11</v>
      </c>
      <c r="S1408">
        <v>16</v>
      </c>
      <c r="T1408" t="s">
        <v>84</v>
      </c>
      <c r="U1408" t="s">
        <v>77</v>
      </c>
      <c r="V1408">
        <v>0</v>
      </c>
      <c r="W1408" t="s">
        <v>81</v>
      </c>
      <c r="X1408">
        <v>0</v>
      </c>
      <c r="Y1408" t="s">
        <v>79</v>
      </c>
      <c r="Z1408" t="s">
        <v>1999</v>
      </c>
      <c r="AA1408" t="s">
        <v>81</v>
      </c>
      <c r="AB1408" t="s">
        <v>82</v>
      </c>
      <c r="AC1408">
        <v>16</v>
      </c>
      <c r="AD1408" t="s">
        <v>138</v>
      </c>
      <c r="AE1408">
        <v>0</v>
      </c>
      <c r="AF1408">
        <v>0</v>
      </c>
      <c r="AG1408" t="s">
        <v>81</v>
      </c>
      <c r="AH1408">
        <v>1</v>
      </c>
      <c r="AI1408" t="s">
        <v>67</v>
      </c>
      <c r="AK1408" t="s">
        <v>9033</v>
      </c>
      <c r="AL1408" t="s">
        <v>84</v>
      </c>
      <c r="AN1408" t="s">
        <v>73</v>
      </c>
      <c r="AO1408" t="s">
        <v>81</v>
      </c>
      <c r="AP1408" t="s">
        <v>73</v>
      </c>
      <c r="AT1408" t="s">
        <v>99</v>
      </c>
      <c r="AU1408" t="s">
        <v>67</v>
      </c>
    </row>
    <row r="1409" spans="1:47" x14ac:dyDescent="0.25">
      <c r="A1409">
        <v>2636</v>
      </c>
      <c r="B1409" t="s">
        <v>9034</v>
      </c>
      <c r="C1409" t="s">
        <v>67</v>
      </c>
      <c r="D1409" t="s">
        <v>9034</v>
      </c>
      <c r="E1409" t="s">
        <v>9035</v>
      </c>
      <c r="F1409" t="s">
        <v>9035</v>
      </c>
      <c r="G1409" t="s">
        <v>9036</v>
      </c>
      <c r="H1409" t="s">
        <v>214</v>
      </c>
      <c r="I1409" s="39">
        <v>36293</v>
      </c>
      <c r="J1409" t="s">
        <v>9037</v>
      </c>
      <c r="K1409">
        <v>1500</v>
      </c>
      <c r="L1409">
        <v>0</v>
      </c>
      <c r="M1409" t="s">
        <v>73</v>
      </c>
      <c r="N1409" t="s">
        <v>74</v>
      </c>
      <c r="O1409" t="s">
        <v>75</v>
      </c>
      <c r="P1409">
        <v>5</v>
      </c>
      <c r="Q1409">
        <v>1</v>
      </c>
      <c r="R1409">
        <v>5</v>
      </c>
      <c r="S1409">
        <v>6</v>
      </c>
      <c r="T1409" t="s">
        <v>76</v>
      </c>
      <c r="U1409" t="s">
        <v>77</v>
      </c>
      <c r="V1409">
        <v>30</v>
      </c>
      <c r="W1409" t="s">
        <v>78</v>
      </c>
      <c r="X1409">
        <v>0</v>
      </c>
      <c r="Y1409" t="s">
        <v>79</v>
      </c>
      <c r="Z1409" t="s">
        <v>3866</v>
      </c>
      <c r="AA1409" t="s">
        <v>81</v>
      </c>
      <c r="AB1409" t="s">
        <v>82</v>
      </c>
      <c r="AC1409">
        <v>6</v>
      </c>
      <c r="AD1409" t="s">
        <v>138</v>
      </c>
      <c r="AE1409">
        <v>0</v>
      </c>
      <c r="AF1409">
        <v>0</v>
      </c>
      <c r="AG1409" t="s">
        <v>81</v>
      </c>
      <c r="AH1409">
        <v>4</v>
      </c>
      <c r="AI1409" t="s">
        <v>67</v>
      </c>
      <c r="AL1409" t="s">
        <v>84</v>
      </c>
      <c r="AN1409" t="s">
        <v>73</v>
      </c>
      <c r="AO1409" t="s">
        <v>81</v>
      </c>
      <c r="AP1409" t="s">
        <v>73</v>
      </c>
      <c r="AT1409" t="s">
        <v>81</v>
      </c>
      <c r="AU1409" t="s">
        <v>67</v>
      </c>
    </row>
    <row r="1410" spans="1:47" x14ac:dyDescent="0.25">
      <c r="A1410">
        <v>2638</v>
      </c>
      <c r="B1410" t="s">
        <v>9038</v>
      </c>
      <c r="C1410" t="s">
        <v>67</v>
      </c>
      <c r="D1410" t="s">
        <v>9039</v>
      </c>
      <c r="E1410" t="s">
        <v>9040</v>
      </c>
      <c r="F1410" t="s">
        <v>9040</v>
      </c>
      <c r="G1410" t="s">
        <v>71</v>
      </c>
      <c r="H1410" t="s">
        <v>71</v>
      </c>
      <c r="I1410" s="39">
        <v>36293</v>
      </c>
      <c r="J1410" t="s">
        <v>9041</v>
      </c>
      <c r="K1410">
        <v>1000</v>
      </c>
      <c r="L1410">
        <v>0</v>
      </c>
      <c r="M1410" t="s">
        <v>73</v>
      </c>
      <c r="N1410" t="s">
        <v>74</v>
      </c>
      <c r="O1410" t="s">
        <v>75</v>
      </c>
      <c r="P1410">
        <v>1</v>
      </c>
      <c r="Q1410">
        <v>1</v>
      </c>
      <c r="R1410">
        <v>11</v>
      </c>
      <c r="S1410">
        <v>16</v>
      </c>
      <c r="T1410" t="s">
        <v>76</v>
      </c>
      <c r="U1410" t="s">
        <v>77</v>
      </c>
      <c r="V1410">
        <v>30</v>
      </c>
      <c r="W1410" t="s">
        <v>78</v>
      </c>
      <c r="X1410">
        <v>0</v>
      </c>
      <c r="Y1410" t="s">
        <v>79</v>
      </c>
      <c r="Z1410" t="s">
        <v>747</v>
      </c>
      <c r="AA1410" t="s">
        <v>81</v>
      </c>
      <c r="AB1410" t="s">
        <v>82</v>
      </c>
      <c r="AC1410">
        <v>16</v>
      </c>
      <c r="AD1410" t="s">
        <v>78</v>
      </c>
      <c r="AE1410">
        <v>0</v>
      </c>
      <c r="AF1410">
        <v>0</v>
      </c>
      <c r="AG1410" t="s">
        <v>81</v>
      </c>
      <c r="AH1410">
        <v>1</v>
      </c>
      <c r="AI1410" t="s">
        <v>67</v>
      </c>
      <c r="AJ1410">
        <v>0</v>
      </c>
      <c r="AL1410" t="s">
        <v>84</v>
      </c>
      <c r="AM1410" t="s">
        <v>71</v>
      </c>
      <c r="AN1410" t="s">
        <v>73</v>
      </c>
      <c r="AO1410" t="s">
        <v>81</v>
      </c>
      <c r="AP1410" t="s">
        <v>73</v>
      </c>
      <c r="AQ1410" t="s">
        <v>71</v>
      </c>
      <c r="AT1410" t="s">
        <v>81</v>
      </c>
      <c r="AU1410" t="s">
        <v>67</v>
      </c>
    </row>
    <row r="1411" spans="1:47" x14ac:dyDescent="0.25">
      <c r="A1411">
        <v>2640</v>
      </c>
      <c r="B1411" t="s">
        <v>9042</v>
      </c>
      <c r="C1411" t="s">
        <v>67</v>
      </c>
      <c r="D1411" t="s">
        <v>9043</v>
      </c>
      <c r="E1411" t="s">
        <v>9044</v>
      </c>
      <c r="F1411" t="s">
        <v>9045</v>
      </c>
      <c r="G1411" t="s">
        <v>9046</v>
      </c>
      <c r="H1411" t="s">
        <v>214</v>
      </c>
      <c r="I1411" s="39">
        <v>36293</v>
      </c>
      <c r="J1411" t="s">
        <v>9047</v>
      </c>
      <c r="K1411">
        <v>0</v>
      </c>
      <c r="L1411">
        <v>0</v>
      </c>
      <c r="M1411" t="s">
        <v>73</v>
      </c>
      <c r="N1411" t="s">
        <v>74</v>
      </c>
      <c r="O1411" t="s">
        <v>75</v>
      </c>
      <c r="P1411">
        <v>5</v>
      </c>
      <c r="Q1411">
        <v>1</v>
      </c>
      <c r="R1411">
        <v>5</v>
      </c>
      <c r="S1411">
        <v>6</v>
      </c>
      <c r="T1411" t="s">
        <v>84</v>
      </c>
      <c r="U1411" t="s">
        <v>77</v>
      </c>
      <c r="V1411">
        <v>30</v>
      </c>
      <c r="W1411" t="s">
        <v>78</v>
      </c>
      <c r="X1411">
        <v>0</v>
      </c>
      <c r="Y1411" t="s">
        <v>79</v>
      </c>
      <c r="Z1411" t="s">
        <v>6176</v>
      </c>
      <c r="AA1411" t="s">
        <v>81</v>
      </c>
      <c r="AB1411" t="s">
        <v>82</v>
      </c>
      <c r="AC1411">
        <v>6</v>
      </c>
      <c r="AD1411" t="s">
        <v>78</v>
      </c>
      <c r="AE1411">
        <v>0</v>
      </c>
      <c r="AF1411">
        <v>0</v>
      </c>
      <c r="AG1411" t="s">
        <v>81</v>
      </c>
      <c r="AH1411">
        <v>4</v>
      </c>
      <c r="AI1411" t="s">
        <v>67</v>
      </c>
      <c r="AK1411" t="s">
        <v>9048</v>
      </c>
      <c r="AL1411" t="s">
        <v>84</v>
      </c>
      <c r="AN1411" t="s">
        <v>73</v>
      </c>
      <c r="AO1411" t="s">
        <v>81</v>
      </c>
      <c r="AP1411" t="s">
        <v>73</v>
      </c>
      <c r="AT1411" t="s">
        <v>99</v>
      </c>
      <c r="AU1411" t="s">
        <v>67</v>
      </c>
    </row>
    <row r="1412" spans="1:47" x14ac:dyDescent="0.25">
      <c r="A1412">
        <v>2641</v>
      </c>
      <c r="B1412" t="s">
        <v>9049</v>
      </c>
      <c r="C1412" t="s">
        <v>67</v>
      </c>
      <c r="D1412" t="s">
        <v>642</v>
      </c>
      <c r="E1412" t="s">
        <v>9050</v>
      </c>
      <c r="F1412" t="s">
        <v>9051</v>
      </c>
      <c r="G1412" t="s">
        <v>9052</v>
      </c>
      <c r="H1412" t="s">
        <v>214</v>
      </c>
      <c r="I1412" s="39">
        <v>36293</v>
      </c>
      <c r="J1412" t="s">
        <v>9053</v>
      </c>
      <c r="K1412">
        <v>3000</v>
      </c>
      <c r="L1412">
        <v>0</v>
      </c>
      <c r="M1412" t="s">
        <v>73</v>
      </c>
      <c r="N1412" t="s">
        <v>74</v>
      </c>
      <c r="O1412" t="s">
        <v>75</v>
      </c>
      <c r="P1412">
        <v>5</v>
      </c>
      <c r="Q1412">
        <v>1</v>
      </c>
      <c r="R1412">
        <v>1</v>
      </c>
      <c r="S1412">
        <v>6</v>
      </c>
      <c r="T1412" t="s">
        <v>76</v>
      </c>
      <c r="U1412" t="s">
        <v>77</v>
      </c>
      <c r="V1412">
        <v>30</v>
      </c>
      <c r="W1412" t="s">
        <v>78</v>
      </c>
      <c r="X1412">
        <v>0</v>
      </c>
      <c r="Y1412" t="s">
        <v>84</v>
      </c>
      <c r="Z1412" t="s">
        <v>231</v>
      </c>
      <c r="AA1412" t="s">
        <v>81</v>
      </c>
      <c r="AB1412" t="s">
        <v>82</v>
      </c>
      <c r="AC1412">
        <v>6</v>
      </c>
      <c r="AD1412" t="s">
        <v>78</v>
      </c>
      <c r="AE1412">
        <v>0</v>
      </c>
      <c r="AF1412">
        <v>0</v>
      </c>
      <c r="AG1412" t="s">
        <v>81</v>
      </c>
      <c r="AH1412">
        <v>2</v>
      </c>
      <c r="AI1412" t="s">
        <v>67</v>
      </c>
      <c r="AL1412" t="s">
        <v>84</v>
      </c>
      <c r="AN1412" t="s">
        <v>73</v>
      </c>
      <c r="AO1412" t="s">
        <v>81</v>
      </c>
      <c r="AP1412" t="s">
        <v>73</v>
      </c>
      <c r="AT1412" t="s">
        <v>99</v>
      </c>
      <c r="AU1412" t="s">
        <v>67</v>
      </c>
    </row>
    <row r="1413" spans="1:47" x14ac:dyDescent="0.25">
      <c r="A1413">
        <v>2643</v>
      </c>
      <c r="B1413" t="s">
        <v>9054</v>
      </c>
      <c r="C1413" t="s">
        <v>67</v>
      </c>
      <c r="D1413" t="s">
        <v>9055</v>
      </c>
      <c r="E1413" t="s">
        <v>9056</v>
      </c>
      <c r="F1413" t="s">
        <v>9056</v>
      </c>
      <c r="G1413" t="s">
        <v>99</v>
      </c>
      <c r="H1413" t="s">
        <v>214</v>
      </c>
      <c r="I1413" s="39">
        <v>36293</v>
      </c>
      <c r="J1413" t="s">
        <v>9057</v>
      </c>
      <c r="K1413">
        <v>3000</v>
      </c>
      <c r="L1413">
        <v>0</v>
      </c>
      <c r="M1413" t="s">
        <v>73</v>
      </c>
      <c r="N1413" t="s">
        <v>74</v>
      </c>
      <c r="O1413" t="s">
        <v>75</v>
      </c>
      <c r="P1413">
        <v>5</v>
      </c>
      <c r="Q1413">
        <v>1</v>
      </c>
      <c r="R1413">
        <v>12</v>
      </c>
      <c r="S1413">
        <v>6</v>
      </c>
      <c r="T1413" t="s">
        <v>76</v>
      </c>
      <c r="U1413" t="s">
        <v>224</v>
      </c>
      <c r="V1413">
        <v>30</v>
      </c>
      <c r="W1413" t="s">
        <v>78</v>
      </c>
      <c r="X1413">
        <v>0</v>
      </c>
      <c r="Y1413" t="s">
        <v>79</v>
      </c>
      <c r="Z1413" t="s">
        <v>4846</v>
      </c>
      <c r="AA1413" t="s">
        <v>81</v>
      </c>
      <c r="AB1413" t="s">
        <v>82</v>
      </c>
      <c r="AC1413">
        <v>6</v>
      </c>
      <c r="AD1413" t="s">
        <v>78</v>
      </c>
      <c r="AE1413">
        <v>0</v>
      </c>
      <c r="AF1413">
        <v>0</v>
      </c>
      <c r="AG1413" t="s">
        <v>81</v>
      </c>
      <c r="AH1413">
        <v>4</v>
      </c>
      <c r="AI1413" t="s">
        <v>67</v>
      </c>
      <c r="AK1413" t="s">
        <v>9058</v>
      </c>
      <c r="AL1413" t="s">
        <v>84</v>
      </c>
      <c r="AN1413" t="s">
        <v>73</v>
      </c>
      <c r="AO1413" t="s">
        <v>81</v>
      </c>
      <c r="AP1413" t="s">
        <v>73</v>
      </c>
      <c r="AT1413" t="s">
        <v>81</v>
      </c>
      <c r="AU1413" t="s">
        <v>67</v>
      </c>
    </row>
    <row r="1414" spans="1:47" x14ac:dyDescent="0.25">
      <c r="A1414">
        <v>2644</v>
      </c>
      <c r="B1414" t="s">
        <v>9059</v>
      </c>
      <c r="C1414" t="s">
        <v>67</v>
      </c>
      <c r="D1414" t="s">
        <v>9060</v>
      </c>
      <c r="E1414" t="s">
        <v>8378</v>
      </c>
      <c r="F1414" t="s">
        <v>8378</v>
      </c>
      <c r="G1414" t="s">
        <v>9061</v>
      </c>
      <c r="H1414" t="s">
        <v>71</v>
      </c>
      <c r="I1414" s="39">
        <v>36293</v>
      </c>
      <c r="J1414" t="s">
        <v>274</v>
      </c>
      <c r="K1414">
        <v>2500</v>
      </c>
      <c r="L1414">
        <v>0</v>
      </c>
      <c r="M1414" t="s">
        <v>73</v>
      </c>
      <c r="N1414" t="s">
        <v>74</v>
      </c>
      <c r="O1414" t="s">
        <v>75</v>
      </c>
      <c r="P1414">
        <v>6</v>
      </c>
      <c r="Q1414">
        <v>1</v>
      </c>
      <c r="R1414">
        <v>3</v>
      </c>
      <c r="S1414">
        <v>6</v>
      </c>
      <c r="T1414" t="s">
        <v>76</v>
      </c>
      <c r="U1414" t="s">
        <v>77</v>
      </c>
      <c r="V1414">
        <v>30</v>
      </c>
      <c r="W1414" t="s">
        <v>78</v>
      </c>
      <c r="X1414">
        <v>0</v>
      </c>
      <c r="Y1414" t="s">
        <v>79</v>
      </c>
      <c r="Z1414" t="s">
        <v>458</v>
      </c>
      <c r="AA1414" t="s">
        <v>81</v>
      </c>
      <c r="AB1414" t="s">
        <v>82</v>
      </c>
      <c r="AC1414">
        <v>6</v>
      </c>
      <c r="AD1414" t="s">
        <v>78</v>
      </c>
      <c r="AE1414">
        <v>0</v>
      </c>
      <c r="AF1414">
        <v>0</v>
      </c>
      <c r="AG1414" t="s">
        <v>81</v>
      </c>
      <c r="AH1414">
        <v>4</v>
      </c>
      <c r="AI1414" t="s">
        <v>67</v>
      </c>
      <c r="AJ1414">
        <v>0</v>
      </c>
      <c r="AK1414" t="s">
        <v>9062</v>
      </c>
      <c r="AL1414" t="s">
        <v>84</v>
      </c>
      <c r="AM1414" t="s">
        <v>71</v>
      </c>
      <c r="AN1414" t="s">
        <v>73</v>
      </c>
      <c r="AO1414" t="s">
        <v>81</v>
      </c>
      <c r="AP1414" t="s">
        <v>73</v>
      </c>
      <c r="AQ1414" t="s">
        <v>71</v>
      </c>
      <c r="AT1414" t="s">
        <v>99</v>
      </c>
      <c r="AU1414" t="s">
        <v>67</v>
      </c>
    </row>
    <row r="1415" spans="1:47" x14ac:dyDescent="0.25">
      <c r="A1415">
        <v>2647</v>
      </c>
      <c r="B1415" t="s">
        <v>9063</v>
      </c>
      <c r="C1415" t="s">
        <v>67</v>
      </c>
      <c r="D1415" t="s">
        <v>9064</v>
      </c>
      <c r="E1415" t="s">
        <v>9065</v>
      </c>
      <c r="F1415" t="s">
        <v>9065</v>
      </c>
      <c r="G1415" t="s">
        <v>99</v>
      </c>
      <c r="H1415" t="s">
        <v>214</v>
      </c>
      <c r="I1415" s="39">
        <v>36293</v>
      </c>
      <c r="J1415" t="s">
        <v>9066</v>
      </c>
      <c r="K1415">
        <v>2300</v>
      </c>
      <c r="L1415">
        <v>0</v>
      </c>
      <c r="M1415" t="s">
        <v>73</v>
      </c>
      <c r="N1415" t="s">
        <v>74</v>
      </c>
      <c r="O1415" t="s">
        <v>75</v>
      </c>
      <c r="P1415">
        <v>5</v>
      </c>
      <c r="Q1415">
        <v>1</v>
      </c>
      <c r="R1415">
        <v>11</v>
      </c>
      <c r="S1415">
        <v>6</v>
      </c>
      <c r="T1415" t="s">
        <v>76</v>
      </c>
      <c r="U1415" t="s">
        <v>77</v>
      </c>
      <c r="V1415">
        <v>30</v>
      </c>
      <c r="W1415" t="s">
        <v>78</v>
      </c>
      <c r="X1415">
        <v>0</v>
      </c>
      <c r="Y1415" t="s">
        <v>79</v>
      </c>
      <c r="Z1415" t="s">
        <v>737</v>
      </c>
      <c r="AA1415" t="s">
        <v>81</v>
      </c>
      <c r="AB1415" t="s">
        <v>82</v>
      </c>
      <c r="AC1415">
        <v>6</v>
      </c>
      <c r="AD1415" t="s">
        <v>78</v>
      </c>
      <c r="AE1415">
        <v>0</v>
      </c>
      <c r="AF1415">
        <v>0</v>
      </c>
      <c r="AG1415" t="s">
        <v>81</v>
      </c>
      <c r="AH1415">
        <v>4</v>
      </c>
      <c r="AI1415" t="s">
        <v>67</v>
      </c>
      <c r="AL1415" t="s">
        <v>84</v>
      </c>
      <c r="AN1415" t="s">
        <v>73</v>
      </c>
      <c r="AO1415" t="s">
        <v>81</v>
      </c>
      <c r="AP1415" t="s">
        <v>73</v>
      </c>
      <c r="AT1415" t="s">
        <v>99</v>
      </c>
      <c r="AU1415" t="s">
        <v>67</v>
      </c>
    </row>
    <row r="1416" spans="1:47" x14ac:dyDescent="0.25">
      <c r="A1416">
        <v>2650</v>
      </c>
      <c r="B1416" t="s">
        <v>9067</v>
      </c>
      <c r="C1416" t="s">
        <v>67</v>
      </c>
      <c r="D1416" t="s">
        <v>642</v>
      </c>
      <c r="E1416" t="s">
        <v>9068</v>
      </c>
      <c r="F1416" t="s">
        <v>9068</v>
      </c>
      <c r="G1416" t="s">
        <v>99</v>
      </c>
      <c r="H1416" t="s">
        <v>214</v>
      </c>
      <c r="I1416" s="39">
        <v>36293</v>
      </c>
      <c r="J1416" t="s">
        <v>9069</v>
      </c>
      <c r="K1416">
        <v>0</v>
      </c>
      <c r="L1416">
        <v>0</v>
      </c>
      <c r="M1416" t="s">
        <v>73</v>
      </c>
      <c r="N1416" t="s">
        <v>74</v>
      </c>
      <c r="O1416" t="s">
        <v>75</v>
      </c>
      <c r="P1416">
        <v>5</v>
      </c>
      <c r="Q1416">
        <v>1</v>
      </c>
      <c r="R1416">
        <v>1</v>
      </c>
      <c r="S1416">
        <v>6</v>
      </c>
      <c r="T1416" t="s">
        <v>79</v>
      </c>
      <c r="U1416" t="s">
        <v>77</v>
      </c>
      <c r="V1416">
        <v>0</v>
      </c>
      <c r="W1416" t="s">
        <v>81</v>
      </c>
      <c r="X1416">
        <v>0</v>
      </c>
      <c r="Y1416" t="s">
        <v>79</v>
      </c>
      <c r="Z1416" t="s">
        <v>2230</v>
      </c>
      <c r="AA1416" t="s">
        <v>81</v>
      </c>
      <c r="AB1416" t="s">
        <v>82</v>
      </c>
      <c r="AC1416">
        <v>6</v>
      </c>
      <c r="AD1416" t="s">
        <v>78</v>
      </c>
      <c r="AE1416">
        <v>0</v>
      </c>
      <c r="AF1416">
        <v>0</v>
      </c>
      <c r="AG1416" t="s">
        <v>81</v>
      </c>
      <c r="AH1416">
        <v>4</v>
      </c>
      <c r="AI1416" t="s">
        <v>67</v>
      </c>
      <c r="AJ1416">
        <v>0</v>
      </c>
      <c r="AK1416" t="s">
        <v>9070</v>
      </c>
      <c r="AL1416" t="s">
        <v>84</v>
      </c>
      <c r="AN1416" t="s">
        <v>73</v>
      </c>
      <c r="AO1416" t="s">
        <v>81</v>
      </c>
      <c r="AP1416" t="s">
        <v>73</v>
      </c>
      <c r="AT1416" t="s">
        <v>99</v>
      </c>
      <c r="AU1416" t="s">
        <v>67</v>
      </c>
    </row>
    <row r="1417" spans="1:47" x14ac:dyDescent="0.25">
      <c r="A1417">
        <v>2651</v>
      </c>
      <c r="B1417" t="s">
        <v>9071</v>
      </c>
      <c r="C1417" t="s">
        <v>67</v>
      </c>
      <c r="D1417" t="s">
        <v>9072</v>
      </c>
      <c r="E1417" t="s">
        <v>9073</v>
      </c>
      <c r="F1417" t="s">
        <v>9073</v>
      </c>
      <c r="G1417" t="s">
        <v>9074</v>
      </c>
      <c r="H1417" t="s">
        <v>71</v>
      </c>
      <c r="I1417" s="39">
        <v>36293</v>
      </c>
      <c r="J1417" t="s">
        <v>9075</v>
      </c>
      <c r="K1417">
        <v>100</v>
      </c>
      <c r="L1417">
        <v>0</v>
      </c>
      <c r="M1417" t="s">
        <v>73</v>
      </c>
      <c r="N1417" t="s">
        <v>74</v>
      </c>
      <c r="O1417" t="s">
        <v>119</v>
      </c>
      <c r="P1417">
        <v>6</v>
      </c>
      <c r="Q1417">
        <v>1</v>
      </c>
      <c r="R1417">
        <v>3</v>
      </c>
      <c r="S1417">
        <v>6</v>
      </c>
      <c r="T1417" t="s">
        <v>76</v>
      </c>
      <c r="U1417" t="s">
        <v>77</v>
      </c>
      <c r="V1417">
        <v>30</v>
      </c>
      <c r="W1417" t="s">
        <v>78</v>
      </c>
      <c r="X1417">
        <v>0</v>
      </c>
      <c r="Y1417" t="s">
        <v>79</v>
      </c>
      <c r="Z1417" t="s">
        <v>2266</v>
      </c>
      <c r="AA1417" t="s">
        <v>81</v>
      </c>
      <c r="AB1417" t="s">
        <v>82</v>
      </c>
      <c r="AC1417">
        <v>6</v>
      </c>
      <c r="AD1417" t="s">
        <v>78</v>
      </c>
      <c r="AE1417">
        <v>0</v>
      </c>
      <c r="AF1417">
        <v>0</v>
      </c>
      <c r="AG1417" t="s">
        <v>81</v>
      </c>
      <c r="AH1417">
        <v>4</v>
      </c>
      <c r="AI1417" t="s">
        <v>83</v>
      </c>
      <c r="AJ1417">
        <v>0</v>
      </c>
      <c r="AK1417" t="s">
        <v>9076</v>
      </c>
      <c r="AL1417" t="s">
        <v>84</v>
      </c>
      <c r="AM1417" t="s">
        <v>71</v>
      </c>
      <c r="AN1417" t="s">
        <v>73</v>
      </c>
      <c r="AP1417" t="s">
        <v>73</v>
      </c>
      <c r="AQ1417" t="s">
        <v>71</v>
      </c>
      <c r="AT1417" t="s">
        <v>99</v>
      </c>
      <c r="AU1417" t="s">
        <v>67</v>
      </c>
    </row>
    <row r="1418" spans="1:47" x14ac:dyDescent="0.25">
      <c r="A1418">
        <v>2652</v>
      </c>
      <c r="B1418" t="s">
        <v>9077</v>
      </c>
      <c r="C1418" t="s">
        <v>67</v>
      </c>
      <c r="D1418" t="s">
        <v>9077</v>
      </c>
      <c r="E1418" t="s">
        <v>9078</v>
      </c>
      <c r="F1418" t="s">
        <v>9078</v>
      </c>
      <c r="G1418" t="s">
        <v>9079</v>
      </c>
      <c r="H1418" t="s">
        <v>71</v>
      </c>
      <c r="I1418" s="39">
        <v>37911</v>
      </c>
      <c r="J1418" t="s">
        <v>9080</v>
      </c>
      <c r="K1418">
        <v>1000</v>
      </c>
      <c r="L1418">
        <v>1226.4000000000001</v>
      </c>
      <c r="M1418" t="s">
        <v>73</v>
      </c>
      <c r="N1418" t="s">
        <v>74</v>
      </c>
      <c r="O1418" t="s">
        <v>119</v>
      </c>
      <c r="P1418">
        <v>3</v>
      </c>
      <c r="Q1418">
        <v>1</v>
      </c>
      <c r="R1418">
        <v>14</v>
      </c>
      <c r="S1418">
        <v>11</v>
      </c>
      <c r="T1418" t="s">
        <v>76</v>
      </c>
      <c r="U1418" t="s">
        <v>77</v>
      </c>
      <c r="V1418">
        <v>30</v>
      </c>
      <c r="W1418" t="s">
        <v>78</v>
      </c>
      <c r="X1418">
        <v>0</v>
      </c>
      <c r="Y1418" t="s">
        <v>79</v>
      </c>
      <c r="Z1418" t="s">
        <v>390</v>
      </c>
      <c r="AA1418" t="s">
        <v>81</v>
      </c>
      <c r="AB1418" t="s">
        <v>82</v>
      </c>
      <c r="AC1418">
        <v>11</v>
      </c>
      <c r="AD1418" t="s">
        <v>78</v>
      </c>
      <c r="AE1418">
        <v>0</v>
      </c>
      <c r="AF1418">
        <v>0</v>
      </c>
      <c r="AG1418" t="s">
        <v>81</v>
      </c>
      <c r="AH1418">
        <v>4</v>
      </c>
      <c r="AI1418" t="s">
        <v>83</v>
      </c>
      <c r="AJ1418">
        <v>0</v>
      </c>
      <c r="AK1418" t="s">
        <v>9077</v>
      </c>
      <c r="AL1418" t="s">
        <v>84</v>
      </c>
      <c r="AM1418" t="s">
        <v>71</v>
      </c>
      <c r="AN1418" t="s">
        <v>73</v>
      </c>
      <c r="AP1418" t="s">
        <v>73</v>
      </c>
      <c r="AQ1418" t="s">
        <v>71</v>
      </c>
      <c r="AT1418" t="s">
        <v>99</v>
      </c>
      <c r="AU1418" t="s">
        <v>67</v>
      </c>
    </row>
    <row r="1419" spans="1:47" x14ac:dyDescent="0.25">
      <c r="A1419">
        <v>2655</v>
      </c>
      <c r="B1419" t="s">
        <v>9081</v>
      </c>
      <c r="C1419" t="s">
        <v>67</v>
      </c>
      <c r="D1419" t="s">
        <v>9082</v>
      </c>
      <c r="E1419" t="s">
        <v>9083</v>
      </c>
      <c r="F1419" t="s">
        <v>9083</v>
      </c>
      <c r="G1419" t="s">
        <v>99</v>
      </c>
      <c r="H1419" t="s">
        <v>214</v>
      </c>
      <c r="I1419" s="39">
        <v>36293</v>
      </c>
      <c r="J1419" t="s">
        <v>9084</v>
      </c>
      <c r="K1419">
        <v>2500</v>
      </c>
      <c r="L1419">
        <v>0</v>
      </c>
      <c r="M1419" t="s">
        <v>73</v>
      </c>
      <c r="N1419" t="s">
        <v>74</v>
      </c>
      <c r="O1419" t="s">
        <v>75</v>
      </c>
      <c r="P1419">
        <v>5</v>
      </c>
      <c r="Q1419">
        <v>1</v>
      </c>
      <c r="R1419">
        <v>1</v>
      </c>
      <c r="S1419">
        <v>6</v>
      </c>
      <c r="T1419" t="s">
        <v>84</v>
      </c>
      <c r="U1419" t="s">
        <v>77</v>
      </c>
      <c r="V1419">
        <v>30</v>
      </c>
      <c r="W1419" t="s">
        <v>78</v>
      </c>
      <c r="X1419">
        <v>0</v>
      </c>
      <c r="Y1419" t="s">
        <v>79</v>
      </c>
      <c r="Z1419" t="s">
        <v>2638</v>
      </c>
      <c r="AA1419" t="s">
        <v>81</v>
      </c>
      <c r="AB1419" t="s">
        <v>82</v>
      </c>
      <c r="AC1419">
        <v>6</v>
      </c>
      <c r="AD1419" t="s">
        <v>78</v>
      </c>
      <c r="AE1419">
        <v>0</v>
      </c>
      <c r="AF1419">
        <v>0</v>
      </c>
      <c r="AG1419" t="s">
        <v>81</v>
      </c>
      <c r="AH1419">
        <v>4</v>
      </c>
      <c r="AI1419" t="s">
        <v>67</v>
      </c>
      <c r="AL1419" t="s">
        <v>84</v>
      </c>
      <c r="AN1419" t="s">
        <v>73</v>
      </c>
      <c r="AO1419" t="s">
        <v>81</v>
      </c>
      <c r="AP1419" t="s">
        <v>73</v>
      </c>
      <c r="AT1419" t="s">
        <v>99</v>
      </c>
      <c r="AU1419" t="s">
        <v>67</v>
      </c>
    </row>
    <row r="1420" spans="1:47" x14ac:dyDescent="0.25">
      <c r="A1420">
        <v>2659</v>
      </c>
      <c r="B1420" t="s">
        <v>1778</v>
      </c>
      <c r="C1420" t="s">
        <v>67</v>
      </c>
      <c r="D1420" t="s">
        <v>9085</v>
      </c>
      <c r="E1420" t="s">
        <v>8541</v>
      </c>
      <c r="F1420" t="s">
        <v>8541</v>
      </c>
      <c r="G1420" t="s">
        <v>99</v>
      </c>
      <c r="H1420" t="s">
        <v>214</v>
      </c>
      <c r="I1420" s="39">
        <v>36293</v>
      </c>
      <c r="J1420" t="s">
        <v>274</v>
      </c>
      <c r="K1420">
        <v>1000</v>
      </c>
      <c r="L1420">
        <v>0</v>
      </c>
      <c r="M1420" t="s">
        <v>73</v>
      </c>
      <c r="N1420" t="s">
        <v>74</v>
      </c>
      <c r="O1420" t="s">
        <v>75</v>
      </c>
      <c r="P1420">
        <v>5</v>
      </c>
      <c r="Q1420">
        <v>1</v>
      </c>
      <c r="R1420">
        <v>1</v>
      </c>
      <c r="S1420">
        <v>6</v>
      </c>
      <c r="T1420" t="s">
        <v>76</v>
      </c>
      <c r="U1420" t="s">
        <v>224</v>
      </c>
      <c r="V1420">
        <v>30</v>
      </c>
      <c r="W1420" t="s">
        <v>78</v>
      </c>
      <c r="X1420">
        <v>0</v>
      </c>
      <c r="Y1420" t="s">
        <v>79</v>
      </c>
      <c r="Z1420" t="s">
        <v>3866</v>
      </c>
      <c r="AA1420" t="s">
        <v>81</v>
      </c>
      <c r="AB1420" t="s">
        <v>82</v>
      </c>
      <c r="AC1420">
        <v>6</v>
      </c>
      <c r="AD1420" t="s">
        <v>78</v>
      </c>
      <c r="AE1420">
        <v>0</v>
      </c>
      <c r="AF1420">
        <v>0</v>
      </c>
      <c r="AG1420" t="s">
        <v>81</v>
      </c>
      <c r="AH1420">
        <v>4</v>
      </c>
      <c r="AI1420" t="s">
        <v>67</v>
      </c>
      <c r="AL1420" t="s">
        <v>84</v>
      </c>
      <c r="AN1420" t="s">
        <v>73</v>
      </c>
      <c r="AO1420" t="s">
        <v>81</v>
      </c>
      <c r="AP1420" t="s">
        <v>73</v>
      </c>
      <c r="AT1420" t="s">
        <v>99</v>
      </c>
      <c r="AU1420" t="s">
        <v>67</v>
      </c>
    </row>
    <row r="1421" spans="1:47" x14ac:dyDescent="0.25">
      <c r="A1421">
        <v>2665</v>
      </c>
      <c r="B1421" t="s">
        <v>9086</v>
      </c>
      <c r="C1421" t="s">
        <v>101</v>
      </c>
      <c r="D1421" t="s">
        <v>9087</v>
      </c>
      <c r="E1421" t="s">
        <v>9088</v>
      </c>
      <c r="F1421" t="s">
        <v>9088</v>
      </c>
      <c r="G1421" t="s">
        <v>9089</v>
      </c>
      <c r="H1421" t="s">
        <v>214</v>
      </c>
      <c r="I1421" s="39">
        <v>36293</v>
      </c>
      <c r="J1421" t="s">
        <v>9090</v>
      </c>
      <c r="K1421">
        <v>150</v>
      </c>
      <c r="L1421">
        <v>0</v>
      </c>
      <c r="M1421" t="s">
        <v>73</v>
      </c>
      <c r="N1421" t="s">
        <v>74</v>
      </c>
      <c r="O1421" t="s">
        <v>75</v>
      </c>
      <c r="P1421">
        <v>5</v>
      </c>
      <c r="Q1421">
        <v>1</v>
      </c>
      <c r="R1421">
        <v>8</v>
      </c>
      <c r="S1421">
        <v>6</v>
      </c>
      <c r="T1421" t="s">
        <v>76</v>
      </c>
      <c r="U1421" t="s">
        <v>77</v>
      </c>
      <c r="V1421">
        <v>30</v>
      </c>
      <c r="W1421" t="s">
        <v>78</v>
      </c>
      <c r="X1421">
        <v>0</v>
      </c>
      <c r="Y1421" t="s">
        <v>79</v>
      </c>
      <c r="Z1421" t="s">
        <v>737</v>
      </c>
      <c r="AA1421" t="s">
        <v>81</v>
      </c>
      <c r="AB1421" t="s">
        <v>82</v>
      </c>
      <c r="AC1421">
        <v>6</v>
      </c>
      <c r="AD1421" t="s">
        <v>78</v>
      </c>
      <c r="AE1421">
        <v>0</v>
      </c>
      <c r="AF1421">
        <v>0</v>
      </c>
      <c r="AG1421" t="s">
        <v>81</v>
      </c>
      <c r="AH1421">
        <v>4</v>
      </c>
      <c r="AI1421" t="s">
        <v>67</v>
      </c>
      <c r="AL1421" t="s">
        <v>84</v>
      </c>
      <c r="AN1421" t="s">
        <v>73</v>
      </c>
      <c r="AO1421" t="s">
        <v>81</v>
      </c>
      <c r="AP1421" t="s">
        <v>73</v>
      </c>
      <c r="AT1421" t="s">
        <v>99</v>
      </c>
      <c r="AU1421" t="s">
        <v>67</v>
      </c>
    </row>
    <row r="1422" spans="1:47" x14ac:dyDescent="0.25">
      <c r="A1422">
        <v>2666</v>
      </c>
      <c r="B1422" t="s">
        <v>9091</v>
      </c>
      <c r="C1422" t="s">
        <v>67</v>
      </c>
      <c r="D1422" t="s">
        <v>9092</v>
      </c>
      <c r="E1422" t="s">
        <v>9093</v>
      </c>
      <c r="F1422" t="s">
        <v>9093</v>
      </c>
      <c r="G1422" t="s">
        <v>9094</v>
      </c>
      <c r="H1422" t="s">
        <v>214</v>
      </c>
      <c r="I1422" s="39">
        <v>36293</v>
      </c>
      <c r="J1422" t="s">
        <v>274</v>
      </c>
      <c r="K1422">
        <v>1500</v>
      </c>
      <c r="L1422">
        <v>0</v>
      </c>
      <c r="M1422" t="s">
        <v>73</v>
      </c>
      <c r="N1422" t="s">
        <v>74</v>
      </c>
      <c r="O1422" t="s">
        <v>119</v>
      </c>
      <c r="P1422">
        <v>6</v>
      </c>
      <c r="Q1422">
        <v>1</v>
      </c>
      <c r="R1422">
        <v>14</v>
      </c>
      <c r="S1422">
        <v>6</v>
      </c>
      <c r="T1422" t="s">
        <v>101</v>
      </c>
      <c r="U1422" t="s">
        <v>77</v>
      </c>
      <c r="V1422">
        <v>30</v>
      </c>
      <c r="W1422" t="s">
        <v>78</v>
      </c>
      <c r="X1422">
        <v>0</v>
      </c>
      <c r="Y1422" t="s">
        <v>79</v>
      </c>
      <c r="Z1422" t="s">
        <v>2638</v>
      </c>
      <c r="AA1422" t="s">
        <v>81</v>
      </c>
      <c r="AB1422" t="s">
        <v>82</v>
      </c>
      <c r="AC1422">
        <v>6</v>
      </c>
      <c r="AD1422" t="s">
        <v>138</v>
      </c>
      <c r="AE1422">
        <v>0</v>
      </c>
      <c r="AF1422">
        <v>0</v>
      </c>
      <c r="AG1422" t="s">
        <v>81</v>
      </c>
      <c r="AH1422">
        <v>4</v>
      </c>
      <c r="AI1422" t="s">
        <v>67</v>
      </c>
      <c r="AK1422" t="s">
        <v>9091</v>
      </c>
      <c r="AL1422" t="s">
        <v>84</v>
      </c>
      <c r="AN1422" t="s">
        <v>73</v>
      </c>
      <c r="AP1422" t="s">
        <v>73</v>
      </c>
      <c r="AT1422" t="s">
        <v>99</v>
      </c>
      <c r="AU1422" t="s">
        <v>101</v>
      </c>
    </row>
    <row r="1423" spans="1:47" x14ac:dyDescent="0.25">
      <c r="A1423">
        <v>2668</v>
      </c>
      <c r="B1423" t="s">
        <v>9095</v>
      </c>
      <c r="C1423" t="s">
        <v>67</v>
      </c>
      <c r="D1423" t="s">
        <v>9095</v>
      </c>
      <c r="E1423" t="s">
        <v>9096</v>
      </c>
      <c r="F1423" t="s">
        <v>9096</v>
      </c>
      <c r="G1423" t="s">
        <v>8771</v>
      </c>
      <c r="H1423" t="s">
        <v>214</v>
      </c>
      <c r="I1423" s="39">
        <v>36293</v>
      </c>
      <c r="J1423" t="s">
        <v>274</v>
      </c>
      <c r="K1423">
        <v>1000</v>
      </c>
      <c r="L1423">
        <v>0</v>
      </c>
      <c r="M1423" t="s">
        <v>73</v>
      </c>
      <c r="N1423" t="s">
        <v>74</v>
      </c>
      <c r="O1423" t="s">
        <v>75</v>
      </c>
      <c r="P1423">
        <v>6</v>
      </c>
      <c r="Q1423">
        <v>1</v>
      </c>
      <c r="R1423">
        <v>14</v>
      </c>
      <c r="S1423">
        <v>6</v>
      </c>
      <c r="T1423" t="s">
        <v>76</v>
      </c>
      <c r="U1423" t="s">
        <v>224</v>
      </c>
      <c r="V1423">
        <v>30</v>
      </c>
      <c r="W1423" t="s">
        <v>78</v>
      </c>
      <c r="X1423">
        <v>0</v>
      </c>
      <c r="Y1423" t="s">
        <v>79</v>
      </c>
      <c r="Z1423" t="s">
        <v>3425</v>
      </c>
      <c r="AA1423" t="s">
        <v>81</v>
      </c>
      <c r="AB1423" t="s">
        <v>82</v>
      </c>
      <c r="AC1423">
        <v>6</v>
      </c>
      <c r="AD1423" t="s">
        <v>138</v>
      </c>
      <c r="AE1423">
        <v>0</v>
      </c>
      <c r="AF1423">
        <v>0</v>
      </c>
      <c r="AG1423" t="s">
        <v>81</v>
      </c>
      <c r="AH1423">
        <v>4</v>
      </c>
      <c r="AI1423" t="s">
        <v>67</v>
      </c>
      <c r="AL1423" t="s">
        <v>84</v>
      </c>
      <c r="AN1423" t="s">
        <v>73</v>
      </c>
      <c r="AO1423" t="s">
        <v>81</v>
      </c>
      <c r="AP1423" t="s">
        <v>73</v>
      </c>
      <c r="AT1423" t="s">
        <v>99</v>
      </c>
      <c r="AU1423" t="s">
        <v>67</v>
      </c>
    </row>
    <row r="1424" spans="1:47" x14ac:dyDescent="0.25">
      <c r="A1424">
        <v>2669</v>
      </c>
      <c r="B1424" t="s">
        <v>9097</v>
      </c>
      <c r="C1424" t="s">
        <v>67</v>
      </c>
      <c r="D1424" t="s">
        <v>9098</v>
      </c>
      <c r="E1424" t="s">
        <v>9099</v>
      </c>
      <c r="F1424" t="s">
        <v>9099</v>
      </c>
      <c r="G1424" t="s">
        <v>9100</v>
      </c>
      <c r="H1424" t="s">
        <v>214</v>
      </c>
      <c r="I1424" s="39">
        <v>36293</v>
      </c>
      <c r="J1424" t="s">
        <v>9101</v>
      </c>
      <c r="K1424">
        <v>4000</v>
      </c>
      <c r="L1424">
        <v>0</v>
      </c>
      <c r="M1424" t="s">
        <v>73</v>
      </c>
      <c r="N1424" t="s">
        <v>74</v>
      </c>
      <c r="O1424" t="s">
        <v>75</v>
      </c>
      <c r="P1424">
        <v>5</v>
      </c>
      <c r="Q1424">
        <v>1</v>
      </c>
      <c r="R1424">
        <v>1</v>
      </c>
      <c r="S1424">
        <v>6</v>
      </c>
      <c r="T1424" t="s">
        <v>76</v>
      </c>
      <c r="U1424" t="s">
        <v>77</v>
      </c>
      <c r="V1424">
        <v>30</v>
      </c>
      <c r="W1424" t="s">
        <v>78</v>
      </c>
      <c r="X1424">
        <v>0</v>
      </c>
      <c r="Y1424" t="s">
        <v>79</v>
      </c>
      <c r="Z1424" t="s">
        <v>2035</v>
      </c>
      <c r="AA1424" t="s">
        <v>81</v>
      </c>
      <c r="AB1424" t="s">
        <v>82</v>
      </c>
      <c r="AC1424">
        <v>6</v>
      </c>
      <c r="AD1424" t="s">
        <v>78</v>
      </c>
      <c r="AE1424">
        <v>0</v>
      </c>
      <c r="AF1424">
        <v>0</v>
      </c>
      <c r="AG1424" t="s">
        <v>81</v>
      </c>
      <c r="AH1424">
        <v>4</v>
      </c>
      <c r="AI1424" t="s">
        <v>67</v>
      </c>
      <c r="AL1424" t="s">
        <v>84</v>
      </c>
      <c r="AN1424" t="s">
        <v>73</v>
      </c>
      <c r="AO1424" t="s">
        <v>81</v>
      </c>
      <c r="AP1424" t="s">
        <v>73</v>
      </c>
      <c r="AT1424" t="s">
        <v>99</v>
      </c>
      <c r="AU1424" t="s">
        <v>101</v>
      </c>
    </row>
    <row r="1425" spans="1:47" x14ac:dyDescent="0.25">
      <c r="A1425">
        <v>2670</v>
      </c>
      <c r="B1425" t="s">
        <v>9102</v>
      </c>
      <c r="C1425" t="s">
        <v>67</v>
      </c>
      <c r="D1425" t="s">
        <v>9103</v>
      </c>
      <c r="E1425" t="s">
        <v>8770</v>
      </c>
      <c r="F1425" t="s">
        <v>8770</v>
      </c>
      <c r="G1425" t="s">
        <v>8771</v>
      </c>
      <c r="H1425" t="s">
        <v>214</v>
      </c>
      <c r="I1425" s="39">
        <v>36293</v>
      </c>
      <c r="J1425" t="s">
        <v>274</v>
      </c>
      <c r="K1425">
        <v>0</v>
      </c>
      <c r="L1425">
        <v>0</v>
      </c>
      <c r="M1425" t="s">
        <v>73</v>
      </c>
      <c r="N1425" t="s">
        <v>74</v>
      </c>
      <c r="O1425" t="s">
        <v>75</v>
      </c>
      <c r="P1425">
        <v>6</v>
      </c>
      <c r="Q1425">
        <v>1</v>
      </c>
      <c r="R1425">
        <v>14</v>
      </c>
      <c r="S1425">
        <v>6</v>
      </c>
      <c r="T1425" t="s">
        <v>84</v>
      </c>
      <c r="U1425" t="s">
        <v>9104</v>
      </c>
      <c r="V1425">
        <v>30</v>
      </c>
      <c r="W1425" t="s">
        <v>78</v>
      </c>
      <c r="X1425">
        <v>0</v>
      </c>
      <c r="Y1425" t="s">
        <v>79</v>
      </c>
      <c r="Z1425" t="s">
        <v>216</v>
      </c>
      <c r="AA1425" t="s">
        <v>81</v>
      </c>
      <c r="AB1425" t="s">
        <v>82</v>
      </c>
      <c r="AC1425">
        <v>6</v>
      </c>
      <c r="AD1425" t="s">
        <v>78</v>
      </c>
      <c r="AE1425">
        <v>0</v>
      </c>
      <c r="AF1425">
        <v>0</v>
      </c>
      <c r="AG1425" t="s">
        <v>81</v>
      </c>
      <c r="AH1425">
        <v>4</v>
      </c>
      <c r="AI1425" t="s">
        <v>67</v>
      </c>
      <c r="AL1425" t="s">
        <v>84</v>
      </c>
      <c r="AN1425" t="s">
        <v>73</v>
      </c>
      <c r="AO1425" t="s">
        <v>81</v>
      </c>
      <c r="AP1425" t="s">
        <v>73</v>
      </c>
      <c r="AT1425" t="s">
        <v>99</v>
      </c>
      <c r="AU1425" t="s">
        <v>67</v>
      </c>
    </row>
    <row r="1426" spans="1:47" x14ac:dyDescent="0.25">
      <c r="A1426">
        <v>2672</v>
      </c>
      <c r="B1426" t="s">
        <v>9105</v>
      </c>
      <c r="C1426" t="s">
        <v>67</v>
      </c>
      <c r="D1426" t="s">
        <v>9106</v>
      </c>
      <c r="E1426" t="s">
        <v>8378</v>
      </c>
      <c r="F1426" t="s">
        <v>8378</v>
      </c>
      <c r="G1426" t="s">
        <v>8386</v>
      </c>
      <c r="H1426" t="s">
        <v>9107</v>
      </c>
      <c r="I1426" s="39">
        <v>36293</v>
      </c>
      <c r="J1426" t="s">
        <v>9108</v>
      </c>
      <c r="K1426">
        <v>3500</v>
      </c>
      <c r="L1426">
        <v>0</v>
      </c>
      <c r="M1426" t="s">
        <v>73</v>
      </c>
      <c r="N1426" t="s">
        <v>74</v>
      </c>
      <c r="O1426" t="s">
        <v>119</v>
      </c>
      <c r="P1426">
        <v>6</v>
      </c>
      <c r="Q1426">
        <v>1</v>
      </c>
      <c r="R1426">
        <v>3</v>
      </c>
      <c r="S1426">
        <v>6</v>
      </c>
      <c r="T1426" t="s">
        <v>101</v>
      </c>
      <c r="U1426" t="s">
        <v>77</v>
      </c>
      <c r="V1426">
        <v>30</v>
      </c>
      <c r="W1426" t="s">
        <v>78</v>
      </c>
      <c r="X1426">
        <v>0</v>
      </c>
      <c r="Y1426" t="s">
        <v>79</v>
      </c>
      <c r="Z1426" t="s">
        <v>458</v>
      </c>
      <c r="AA1426" t="s">
        <v>81</v>
      </c>
      <c r="AB1426" t="s">
        <v>82</v>
      </c>
      <c r="AC1426">
        <v>6</v>
      </c>
      <c r="AD1426" t="s">
        <v>78</v>
      </c>
      <c r="AE1426">
        <v>0</v>
      </c>
      <c r="AF1426">
        <v>0</v>
      </c>
      <c r="AG1426" t="s">
        <v>81</v>
      </c>
      <c r="AH1426">
        <v>4</v>
      </c>
      <c r="AI1426" t="s">
        <v>83</v>
      </c>
      <c r="AJ1426">
        <v>0</v>
      </c>
      <c r="AK1426" t="s">
        <v>9106</v>
      </c>
      <c r="AL1426" t="s">
        <v>84</v>
      </c>
      <c r="AM1426" t="s">
        <v>71</v>
      </c>
      <c r="AN1426" t="s">
        <v>73</v>
      </c>
      <c r="AP1426" t="s">
        <v>73</v>
      </c>
      <c r="AQ1426" t="s">
        <v>71</v>
      </c>
      <c r="AT1426" t="s">
        <v>99</v>
      </c>
      <c r="AU1426" t="s">
        <v>67</v>
      </c>
    </row>
    <row r="1427" spans="1:47" x14ac:dyDescent="0.25">
      <c r="A1427">
        <v>2673</v>
      </c>
      <c r="B1427" t="s">
        <v>5431</v>
      </c>
      <c r="C1427" t="s">
        <v>67</v>
      </c>
      <c r="D1427" t="s">
        <v>9109</v>
      </c>
      <c r="E1427" t="s">
        <v>7463</v>
      </c>
      <c r="F1427" t="s">
        <v>7463</v>
      </c>
      <c r="G1427" t="s">
        <v>9110</v>
      </c>
      <c r="H1427" t="s">
        <v>214</v>
      </c>
      <c r="I1427" s="39">
        <v>36293</v>
      </c>
      <c r="J1427" t="s">
        <v>9111</v>
      </c>
      <c r="K1427">
        <v>0</v>
      </c>
      <c r="L1427">
        <v>0</v>
      </c>
      <c r="M1427" t="s">
        <v>73</v>
      </c>
      <c r="N1427" t="s">
        <v>74</v>
      </c>
      <c r="O1427" t="s">
        <v>75</v>
      </c>
      <c r="P1427">
        <v>5</v>
      </c>
      <c r="Q1427">
        <v>1</v>
      </c>
      <c r="R1427">
        <v>1</v>
      </c>
      <c r="S1427">
        <v>6</v>
      </c>
      <c r="T1427" t="s">
        <v>76</v>
      </c>
      <c r="U1427" t="s">
        <v>77</v>
      </c>
      <c r="V1427">
        <v>0</v>
      </c>
      <c r="W1427" t="s">
        <v>78</v>
      </c>
      <c r="X1427">
        <v>0</v>
      </c>
      <c r="Y1427" t="s">
        <v>79</v>
      </c>
      <c r="Z1427" t="s">
        <v>3425</v>
      </c>
      <c r="AA1427" t="s">
        <v>81</v>
      </c>
      <c r="AB1427" t="s">
        <v>82</v>
      </c>
      <c r="AC1427">
        <v>6</v>
      </c>
      <c r="AD1427" t="s">
        <v>78</v>
      </c>
      <c r="AE1427">
        <v>0</v>
      </c>
      <c r="AF1427">
        <v>0</v>
      </c>
      <c r="AG1427" t="s">
        <v>81</v>
      </c>
      <c r="AH1427">
        <v>4</v>
      </c>
      <c r="AI1427" t="s">
        <v>83</v>
      </c>
      <c r="AK1427" t="s">
        <v>9112</v>
      </c>
      <c r="AL1427" t="s">
        <v>84</v>
      </c>
      <c r="AN1427" t="s">
        <v>73</v>
      </c>
      <c r="AO1427" t="s">
        <v>81</v>
      </c>
      <c r="AP1427" t="s">
        <v>73</v>
      </c>
      <c r="AT1427" t="s">
        <v>99</v>
      </c>
      <c r="AU1427" t="s">
        <v>67</v>
      </c>
    </row>
    <row r="1428" spans="1:47" x14ac:dyDescent="0.25">
      <c r="A1428">
        <v>2674</v>
      </c>
      <c r="B1428" t="s">
        <v>9113</v>
      </c>
      <c r="C1428" t="s">
        <v>67</v>
      </c>
      <c r="D1428" t="s">
        <v>9114</v>
      </c>
      <c r="E1428" t="s">
        <v>9115</v>
      </c>
      <c r="F1428" t="s">
        <v>9116</v>
      </c>
      <c r="G1428" t="s">
        <v>9117</v>
      </c>
      <c r="H1428" t="s">
        <v>214</v>
      </c>
      <c r="I1428" s="39">
        <v>36293</v>
      </c>
      <c r="J1428" t="s">
        <v>9118</v>
      </c>
      <c r="K1428">
        <v>1500</v>
      </c>
      <c r="L1428">
        <v>0</v>
      </c>
      <c r="M1428" t="s">
        <v>73</v>
      </c>
      <c r="N1428" t="s">
        <v>74</v>
      </c>
      <c r="O1428" t="s">
        <v>75</v>
      </c>
      <c r="P1428">
        <v>5</v>
      </c>
      <c r="Q1428">
        <v>1</v>
      </c>
      <c r="R1428">
        <v>1</v>
      </c>
      <c r="S1428">
        <v>6</v>
      </c>
      <c r="T1428" t="s">
        <v>76</v>
      </c>
      <c r="U1428" t="s">
        <v>224</v>
      </c>
      <c r="V1428">
        <v>30</v>
      </c>
      <c r="W1428" t="s">
        <v>78</v>
      </c>
      <c r="X1428">
        <v>0</v>
      </c>
      <c r="Y1428" t="s">
        <v>79</v>
      </c>
      <c r="Z1428" t="s">
        <v>737</v>
      </c>
      <c r="AA1428" t="s">
        <v>81</v>
      </c>
      <c r="AB1428" t="s">
        <v>82</v>
      </c>
      <c r="AC1428">
        <v>6</v>
      </c>
      <c r="AD1428" t="s">
        <v>78</v>
      </c>
      <c r="AE1428">
        <v>0</v>
      </c>
      <c r="AF1428">
        <v>0</v>
      </c>
      <c r="AG1428" t="s">
        <v>81</v>
      </c>
      <c r="AH1428">
        <v>4</v>
      </c>
      <c r="AI1428" t="s">
        <v>67</v>
      </c>
      <c r="AL1428" t="s">
        <v>84</v>
      </c>
      <c r="AN1428" t="s">
        <v>73</v>
      </c>
      <c r="AO1428" t="s">
        <v>81</v>
      </c>
      <c r="AP1428" t="s">
        <v>73</v>
      </c>
      <c r="AT1428" t="s">
        <v>81</v>
      </c>
      <c r="AU1428" t="s">
        <v>67</v>
      </c>
    </row>
    <row r="1429" spans="1:47" x14ac:dyDescent="0.25">
      <c r="A1429">
        <v>2677</v>
      </c>
      <c r="B1429" t="s">
        <v>5738</v>
      </c>
      <c r="C1429" t="s">
        <v>67</v>
      </c>
      <c r="D1429" t="s">
        <v>9119</v>
      </c>
      <c r="E1429" t="s">
        <v>9120</v>
      </c>
      <c r="F1429" t="s">
        <v>9120</v>
      </c>
      <c r="G1429" t="s">
        <v>9121</v>
      </c>
      <c r="H1429" t="s">
        <v>214</v>
      </c>
      <c r="I1429" s="39">
        <v>36293</v>
      </c>
      <c r="J1429" t="s">
        <v>9122</v>
      </c>
      <c r="K1429">
        <v>1500</v>
      </c>
      <c r="L1429">
        <v>0</v>
      </c>
      <c r="M1429" t="s">
        <v>73</v>
      </c>
      <c r="N1429" t="s">
        <v>74</v>
      </c>
      <c r="O1429" t="s">
        <v>75</v>
      </c>
      <c r="P1429">
        <v>5</v>
      </c>
      <c r="Q1429">
        <v>1</v>
      </c>
      <c r="R1429">
        <v>8</v>
      </c>
      <c r="S1429">
        <v>6</v>
      </c>
      <c r="T1429" t="s">
        <v>76</v>
      </c>
      <c r="U1429" t="s">
        <v>77</v>
      </c>
      <c r="V1429">
        <v>30</v>
      </c>
      <c r="W1429" t="s">
        <v>78</v>
      </c>
      <c r="X1429">
        <v>0</v>
      </c>
      <c r="Y1429" t="s">
        <v>79</v>
      </c>
      <c r="Z1429" t="s">
        <v>2035</v>
      </c>
      <c r="AA1429" t="s">
        <v>81</v>
      </c>
      <c r="AB1429" t="s">
        <v>82</v>
      </c>
      <c r="AC1429">
        <v>6</v>
      </c>
      <c r="AD1429" t="s">
        <v>78</v>
      </c>
      <c r="AE1429">
        <v>0</v>
      </c>
      <c r="AF1429">
        <v>0</v>
      </c>
      <c r="AG1429" t="s">
        <v>81</v>
      </c>
      <c r="AH1429">
        <v>4</v>
      </c>
      <c r="AI1429" t="s">
        <v>83</v>
      </c>
      <c r="AK1429" t="s">
        <v>9123</v>
      </c>
      <c r="AL1429" t="s">
        <v>84</v>
      </c>
      <c r="AN1429" t="s">
        <v>73</v>
      </c>
      <c r="AO1429" t="s">
        <v>81</v>
      </c>
      <c r="AP1429" t="s">
        <v>73</v>
      </c>
      <c r="AT1429" t="s">
        <v>81</v>
      </c>
      <c r="AU1429" t="s">
        <v>67</v>
      </c>
    </row>
    <row r="1430" spans="1:47" x14ac:dyDescent="0.25">
      <c r="A1430">
        <v>2682</v>
      </c>
      <c r="B1430" t="s">
        <v>9124</v>
      </c>
      <c r="C1430" t="s">
        <v>101</v>
      </c>
      <c r="D1430" t="s">
        <v>642</v>
      </c>
      <c r="E1430" t="s">
        <v>9125</v>
      </c>
      <c r="F1430" t="s">
        <v>9125</v>
      </c>
      <c r="G1430" t="s">
        <v>9126</v>
      </c>
      <c r="H1430" t="s">
        <v>214</v>
      </c>
      <c r="I1430" s="39">
        <v>36293</v>
      </c>
      <c r="J1430" t="s">
        <v>9127</v>
      </c>
      <c r="K1430">
        <v>350</v>
      </c>
      <c r="L1430">
        <v>458.34</v>
      </c>
      <c r="M1430" t="s">
        <v>73</v>
      </c>
      <c r="N1430" t="s">
        <v>74</v>
      </c>
      <c r="O1430" t="s">
        <v>75</v>
      </c>
      <c r="P1430">
        <v>5</v>
      </c>
      <c r="Q1430">
        <v>1</v>
      </c>
      <c r="R1430">
        <v>1</v>
      </c>
      <c r="S1430">
        <v>6</v>
      </c>
      <c r="T1430" t="s">
        <v>79</v>
      </c>
      <c r="U1430" t="s">
        <v>224</v>
      </c>
      <c r="V1430">
        <v>30</v>
      </c>
      <c r="W1430" t="s">
        <v>78</v>
      </c>
      <c r="X1430">
        <v>0</v>
      </c>
      <c r="Y1430" t="s">
        <v>79</v>
      </c>
      <c r="Z1430" t="s">
        <v>737</v>
      </c>
      <c r="AA1430" t="s">
        <v>81</v>
      </c>
      <c r="AB1430" t="s">
        <v>82</v>
      </c>
      <c r="AC1430">
        <v>6</v>
      </c>
      <c r="AD1430" t="s">
        <v>78</v>
      </c>
      <c r="AE1430">
        <v>0</v>
      </c>
      <c r="AF1430">
        <v>0</v>
      </c>
      <c r="AG1430" t="s">
        <v>81</v>
      </c>
      <c r="AH1430">
        <v>4</v>
      </c>
      <c r="AI1430" t="s">
        <v>67</v>
      </c>
      <c r="AL1430" t="s">
        <v>84</v>
      </c>
      <c r="AN1430" t="s">
        <v>73</v>
      </c>
      <c r="AO1430" t="s">
        <v>81</v>
      </c>
      <c r="AP1430" t="s">
        <v>73</v>
      </c>
      <c r="AT1430" t="s">
        <v>81</v>
      </c>
      <c r="AU1430" t="s">
        <v>67</v>
      </c>
    </row>
    <row r="1431" spans="1:47" x14ac:dyDescent="0.25">
      <c r="A1431">
        <v>2684</v>
      </c>
      <c r="B1431" t="s">
        <v>585</v>
      </c>
      <c r="C1431" t="s">
        <v>67</v>
      </c>
      <c r="D1431" t="s">
        <v>9128</v>
      </c>
      <c r="E1431" t="s">
        <v>9129</v>
      </c>
      <c r="F1431" t="s">
        <v>9130</v>
      </c>
      <c r="G1431" t="s">
        <v>99</v>
      </c>
      <c r="H1431" t="s">
        <v>214</v>
      </c>
      <c r="I1431" s="39">
        <v>36293</v>
      </c>
      <c r="J1431" t="s">
        <v>9131</v>
      </c>
      <c r="K1431">
        <v>100</v>
      </c>
      <c r="L1431">
        <v>1636</v>
      </c>
      <c r="M1431" t="s">
        <v>73</v>
      </c>
      <c r="N1431" t="s">
        <v>74</v>
      </c>
      <c r="O1431" t="s">
        <v>75</v>
      </c>
      <c r="P1431">
        <v>5</v>
      </c>
      <c r="Q1431">
        <v>1</v>
      </c>
      <c r="R1431">
        <v>1</v>
      </c>
      <c r="S1431">
        <v>6</v>
      </c>
      <c r="T1431" t="s">
        <v>76</v>
      </c>
      <c r="U1431" t="s">
        <v>77</v>
      </c>
      <c r="V1431">
        <v>30</v>
      </c>
      <c r="W1431" t="s">
        <v>78</v>
      </c>
      <c r="X1431">
        <v>0</v>
      </c>
      <c r="Y1431" t="s">
        <v>79</v>
      </c>
      <c r="Z1431" t="s">
        <v>737</v>
      </c>
      <c r="AA1431" t="s">
        <v>81</v>
      </c>
      <c r="AB1431" t="s">
        <v>82</v>
      </c>
      <c r="AC1431">
        <v>6</v>
      </c>
      <c r="AD1431" t="s">
        <v>78</v>
      </c>
      <c r="AE1431">
        <v>0</v>
      </c>
      <c r="AF1431">
        <v>0</v>
      </c>
      <c r="AG1431" t="s">
        <v>81</v>
      </c>
      <c r="AH1431">
        <v>4</v>
      </c>
      <c r="AI1431" t="s">
        <v>67</v>
      </c>
      <c r="AL1431" t="s">
        <v>84</v>
      </c>
      <c r="AN1431" t="s">
        <v>73</v>
      </c>
      <c r="AO1431" t="s">
        <v>81</v>
      </c>
      <c r="AP1431" t="s">
        <v>73</v>
      </c>
      <c r="AT1431" t="s">
        <v>81</v>
      </c>
      <c r="AU1431" t="s">
        <v>67</v>
      </c>
    </row>
    <row r="1432" spans="1:47" x14ac:dyDescent="0.25">
      <c r="A1432">
        <v>2686</v>
      </c>
      <c r="B1432" t="s">
        <v>2603</v>
      </c>
      <c r="C1432" t="s">
        <v>67</v>
      </c>
      <c r="D1432" t="s">
        <v>642</v>
      </c>
      <c r="E1432" t="s">
        <v>9099</v>
      </c>
      <c r="F1432" t="s">
        <v>9099</v>
      </c>
      <c r="G1432" t="s">
        <v>99</v>
      </c>
      <c r="H1432" t="s">
        <v>214</v>
      </c>
      <c r="I1432" s="39">
        <v>36293</v>
      </c>
      <c r="J1432" t="s">
        <v>2607</v>
      </c>
      <c r="K1432">
        <v>3500</v>
      </c>
      <c r="L1432">
        <v>0</v>
      </c>
      <c r="M1432" t="s">
        <v>73</v>
      </c>
      <c r="N1432" t="s">
        <v>74</v>
      </c>
      <c r="O1432" t="s">
        <v>75</v>
      </c>
      <c r="P1432">
        <v>5</v>
      </c>
      <c r="Q1432">
        <v>1</v>
      </c>
      <c r="R1432">
        <v>1</v>
      </c>
      <c r="S1432">
        <v>6</v>
      </c>
      <c r="T1432" t="s">
        <v>76</v>
      </c>
      <c r="U1432" t="s">
        <v>224</v>
      </c>
      <c r="V1432">
        <v>30</v>
      </c>
      <c r="W1432" t="s">
        <v>78</v>
      </c>
      <c r="X1432">
        <v>0</v>
      </c>
      <c r="Y1432" t="s">
        <v>79</v>
      </c>
      <c r="Z1432" t="s">
        <v>3425</v>
      </c>
      <c r="AA1432" t="s">
        <v>81</v>
      </c>
      <c r="AB1432" t="s">
        <v>82</v>
      </c>
      <c r="AC1432">
        <v>6</v>
      </c>
      <c r="AD1432" t="s">
        <v>78</v>
      </c>
      <c r="AE1432">
        <v>0</v>
      </c>
      <c r="AF1432">
        <v>0</v>
      </c>
      <c r="AG1432" t="s">
        <v>81</v>
      </c>
      <c r="AH1432">
        <v>4</v>
      </c>
      <c r="AI1432" t="s">
        <v>67</v>
      </c>
      <c r="AL1432" t="s">
        <v>84</v>
      </c>
      <c r="AN1432" t="s">
        <v>73</v>
      </c>
      <c r="AO1432" t="s">
        <v>81</v>
      </c>
      <c r="AP1432" t="s">
        <v>73</v>
      </c>
      <c r="AT1432" t="s">
        <v>99</v>
      </c>
      <c r="AU1432" t="s">
        <v>67</v>
      </c>
    </row>
    <row r="1433" spans="1:47" x14ac:dyDescent="0.25">
      <c r="A1433">
        <v>2687</v>
      </c>
      <c r="B1433" t="s">
        <v>9132</v>
      </c>
      <c r="C1433" t="s">
        <v>101</v>
      </c>
      <c r="D1433" t="s">
        <v>9133</v>
      </c>
      <c r="E1433" t="s">
        <v>9134</v>
      </c>
      <c r="F1433" t="s">
        <v>9134</v>
      </c>
      <c r="G1433" t="s">
        <v>9135</v>
      </c>
      <c r="H1433" t="s">
        <v>71</v>
      </c>
      <c r="I1433" s="39">
        <v>36293</v>
      </c>
      <c r="J1433" t="s">
        <v>9136</v>
      </c>
      <c r="K1433">
        <v>2000</v>
      </c>
      <c r="L1433">
        <v>0</v>
      </c>
      <c r="M1433" t="s">
        <v>73</v>
      </c>
      <c r="N1433" t="s">
        <v>74</v>
      </c>
      <c r="O1433" t="s">
        <v>75</v>
      </c>
      <c r="P1433">
        <v>5</v>
      </c>
      <c r="Q1433">
        <v>1</v>
      </c>
      <c r="R1433">
        <v>7</v>
      </c>
      <c r="S1433">
        <v>6</v>
      </c>
      <c r="T1433" t="s">
        <v>76</v>
      </c>
      <c r="U1433" t="s">
        <v>77</v>
      </c>
      <c r="V1433">
        <v>30</v>
      </c>
      <c r="W1433" t="s">
        <v>78</v>
      </c>
      <c r="X1433">
        <v>0</v>
      </c>
      <c r="Y1433" t="s">
        <v>79</v>
      </c>
      <c r="Z1433" t="s">
        <v>737</v>
      </c>
      <c r="AA1433" t="s">
        <v>81</v>
      </c>
      <c r="AB1433" t="s">
        <v>82</v>
      </c>
      <c r="AC1433">
        <v>6</v>
      </c>
      <c r="AD1433" t="s">
        <v>78</v>
      </c>
      <c r="AE1433">
        <v>0</v>
      </c>
      <c r="AF1433">
        <v>0</v>
      </c>
      <c r="AG1433" t="s">
        <v>81</v>
      </c>
      <c r="AH1433">
        <v>4</v>
      </c>
      <c r="AI1433" t="s">
        <v>67</v>
      </c>
      <c r="AJ1433">
        <v>0</v>
      </c>
      <c r="AK1433" t="s">
        <v>9132</v>
      </c>
      <c r="AL1433" t="s">
        <v>84</v>
      </c>
      <c r="AM1433" t="s">
        <v>71</v>
      </c>
      <c r="AN1433" t="s">
        <v>73</v>
      </c>
      <c r="AO1433" t="s">
        <v>81</v>
      </c>
      <c r="AP1433" t="s">
        <v>73</v>
      </c>
      <c r="AQ1433" t="s">
        <v>71</v>
      </c>
      <c r="AT1433" t="s">
        <v>78</v>
      </c>
      <c r="AU1433" t="s">
        <v>67</v>
      </c>
    </row>
    <row r="1434" spans="1:47" x14ac:dyDescent="0.25">
      <c r="A1434">
        <v>2688</v>
      </c>
      <c r="B1434" t="s">
        <v>9137</v>
      </c>
      <c r="C1434" t="s">
        <v>101</v>
      </c>
      <c r="D1434" t="s">
        <v>9138</v>
      </c>
      <c r="E1434" t="s">
        <v>8378</v>
      </c>
      <c r="F1434" t="s">
        <v>8378</v>
      </c>
      <c r="G1434" t="s">
        <v>8386</v>
      </c>
      <c r="H1434" t="s">
        <v>2062</v>
      </c>
      <c r="I1434" s="39">
        <v>36293</v>
      </c>
      <c r="J1434" t="s">
        <v>9139</v>
      </c>
      <c r="K1434">
        <v>800</v>
      </c>
      <c r="L1434">
        <v>-2150</v>
      </c>
      <c r="M1434" t="s">
        <v>73</v>
      </c>
      <c r="N1434" t="s">
        <v>74</v>
      </c>
      <c r="O1434" t="s">
        <v>119</v>
      </c>
      <c r="P1434">
        <v>6</v>
      </c>
      <c r="Q1434">
        <v>1</v>
      </c>
      <c r="R1434">
        <v>3</v>
      </c>
      <c r="S1434">
        <v>6</v>
      </c>
      <c r="T1434" t="s">
        <v>101</v>
      </c>
      <c r="U1434" t="s">
        <v>77</v>
      </c>
      <c r="V1434">
        <v>30</v>
      </c>
      <c r="W1434" t="s">
        <v>78</v>
      </c>
      <c r="X1434">
        <v>0</v>
      </c>
      <c r="Y1434" t="s">
        <v>79</v>
      </c>
      <c r="Z1434" t="s">
        <v>2266</v>
      </c>
      <c r="AA1434" t="s">
        <v>81</v>
      </c>
      <c r="AB1434" t="s">
        <v>82</v>
      </c>
      <c r="AC1434">
        <v>6</v>
      </c>
      <c r="AD1434" t="s">
        <v>78</v>
      </c>
      <c r="AE1434">
        <v>0</v>
      </c>
      <c r="AF1434">
        <v>0</v>
      </c>
      <c r="AG1434" t="s">
        <v>81</v>
      </c>
      <c r="AH1434">
        <v>4</v>
      </c>
      <c r="AI1434" t="s">
        <v>83</v>
      </c>
      <c r="AJ1434">
        <v>0</v>
      </c>
      <c r="AK1434" t="s">
        <v>9140</v>
      </c>
      <c r="AL1434" t="s">
        <v>84</v>
      </c>
      <c r="AM1434" t="s">
        <v>71</v>
      </c>
      <c r="AN1434" t="s">
        <v>73</v>
      </c>
      <c r="AP1434" t="s">
        <v>73</v>
      </c>
      <c r="AQ1434" t="s">
        <v>71</v>
      </c>
      <c r="AT1434" t="s">
        <v>99</v>
      </c>
      <c r="AU1434" t="s">
        <v>67</v>
      </c>
    </row>
    <row r="1435" spans="1:47" x14ac:dyDescent="0.25">
      <c r="A1435">
        <v>2689</v>
      </c>
      <c r="B1435" t="s">
        <v>9141</v>
      </c>
      <c r="C1435" t="s">
        <v>101</v>
      </c>
      <c r="D1435" t="s">
        <v>9142</v>
      </c>
      <c r="E1435" t="s">
        <v>9143</v>
      </c>
      <c r="F1435" t="s">
        <v>9143</v>
      </c>
      <c r="G1435" t="s">
        <v>99</v>
      </c>
      <c r="H1435" t="s">
        <v>214</v>
      </c>
      <c r="I1435" s="39">
        <v>36293</v>
      </c>
      <c r="J1435" t="s">
        <v>9144</v>
      </c>
      <c r="K1435">
        <v>0</v>
      </c>
      <c r="L1435">
        <v>6164.08</v>
      </c>
      <c r="M1435" t="s">
        <v>73</v>
      </c>
      <c r="N1435" t="s">
        <v>74</v>
      </c>
      <c r="O1435" t="s">
        <v>119</v>
      </c>
      <c r="P1435">
        <v>7</v>
      </c>
      <c r="Q1435">
        <v>1</v>
      </c>
      <c r="R1435">
        <v>19</v>
      </c>
      <c r="S1435">
        <v>17</v>
      </c>
      <c r="T1435" t="s">
        <v>76</v>
      </c>
      <c r="U1435" t="s">
        <v>77</v>
      </c>
      <c r="V1435">
        <v>30</v>
      </c>
      <c r="W1435" t="s">
        <v>78</v>
      </c>
      <c r="X1435">
        <v>0</v>
      </c>
      <c r="Y1435" t="s">
        <v>79</v>
      </c>
      <c r="Z1435" t="s">
        <v>2165</v>
      </c>
      <c r="AA1435" t="s">
        <v>81</v>
      </c>
      <c r="AB1435" t="s">
        <v>82</v>
      </c>
      <c r="AC1435">
        <v>17</v>
      </c>
      <c r="AD1435" t="s">
        <v>78</v>
      </c>
      <c r="AE1435">
        <v>0</v>
      </c>
      <c r="AF1435">
        <v>0</v>
      </c>
      <c r="AG1435" t="s">
        <v>81</v>
      </c>
      <c r="AH1435">
        <v>4</v>
      </c>
      <c r="AI1435" t="s">
        <v>83</v>
      </c>
      <c r="AL1435" t="s">
        <v>84</v>
      </c>
      <c r="AN1435" t="s">
        <v>73</v>
      </c>
      <c r="AP1435" t="s">
        <v>73</v>
      </c>
      <c r="AT1435" t="s">
        <v>99</v>
      </c>
      <c r="AU1435" t="s">
        <v>67</v>
      </c>
    </row>
    <row r="1436" spans="1:47" x14ac:dyDescent="0.25">
      <c r="A1436">
        <v>2690</v>
      </c>
      <c r="B1436" t="s">
        <v>9145</v>
      </c>
      <c r="C1436" t="s">
        <v>67</v>
      </c>
      <c r="D1436" t="s">
        <v>9146</v>
      </c>
      <c r="E1436" t="s">
        <v>9147</v>
      </c>
      <c r="F1436" t="s">
        <v>9147</v>
      </c>
      <c r="G1436" t="s">
        <v>9148</v>
      </c>
      <c r="H1436" t="s">
        <v>9149</v>
      </c>
      <c r="I1436" s="39">
        <v>36293</v>
      </c>
      <c r="J1436" t="s">
        <v>9150</v>
      </c>
      <c r="K1436">
        <v>500</v>
      </c>
      <c r="L1436">
        <v>0</v>
      </c>
      <c r="M1436" t="s">
        <v>73</v>
      </c>
      <c r="N1436" t="s">
        <v>74</v>
      </c>
      <c r="O1436" t="s">
        <v>75</v>
      </c>
      <c r="P1436">
        <v>1</v>
      </c>
      <c r="Q1436">
        <v>1</v>
      </c>
      <c r="R1436">
        <v>11</v>
      </c>
      <c r="S1436">
        <v>16</v>
      </c>
      <c r="T1436" t="s">
        <v>76</v>
      </c>
      <c r="U1436" t="s">
        <v>77</v>
      </c>
      <c r="V1436">
        <v>30</v>
      </c>
      <c r="W1436" t="s">
        <v>78</v>
      </c>
      <c r="X1436">
        <v>0</v>
      </c>
      <c r="Y1436" t="s">
        <v>79</v>
      </c>
      <c r="Z1436" t="s">
        <v>747</v>
      </c>
      <c r="AA1436" t="s">
        <v>81</v>
      </c>
      <c r="AB1436" t="s">
        <v>82</v>
      </c>
      <c r="AC1436">
        <v>16</v>
      </c>
      <c r="AD1436" t="s">
        <v>78</v>
      </c>
      <c r="AE1436">
        <v>0</v>
      </c>
      <c r="AF1436">
        <v>0</v>
      </c>
      <c r="AG1436" t="s">
        <v>81</v>
      </c>
      <c r="AH1436">
        <v>1</v>
      </c>
      <c r="AI1436" t="s">
        <v>67</v>
      </c>
      <c r="AJ1436">
        <v>0</v>
      </c>
      <c r="AL1436" t="s">
        <v>84</v>
      </c>
      <c r="AM1436" t="s">
        <v>71</v>
      </c>
      <c r="AN1436" t="s">
        <v>73</v>
      </c>
      <c r="AO1436" t="s">
        <v>81</v>
      </c>
      <c r="AP1436" t="s">
        <v>73</v>
      </c>
      <c r="AQ1436" t="s">
        <v>71</v>
      </c>
      <c r="AT1436" t="s">
        <v>78</v>
      </c>
      <c r="AU1436" t="s">
        <v>67</v>
      </c>
    </row>
    <row r="1437" spans="1:47" x14ac:dyDescent="0.25">
      <c r="A1437">
        <v>2691</v>
      </c>
      <c r="B1437" t="s">
        <v>9151</v>
      </c>
      <c r="C1437" t="s">
        <v>67</v>
      </c>
      <c r="D1437" t="s">
        <v>9152</v>
      </c>
      <c r="E1437" t="s">
        <v>9153</v>
      </c>
      <c r="F1437" t="s">
        <v>9153</v>
      </c>
      <c r="G1437" t="s">
        <v>9154</v>
      </c>
      <c r="H1437" t="s">
        <v>71</v>
      </c>
      <c r="I1437" s="39">
        <v>36606</v>
      </c>
      <c r="J1437" t="s">
        <v>9155</v>
      </c>
      <c r="K1437">
        <v>500</v>
      </c>
      <c r="L1437">
        <v>0</v>
      </c>
      <c r="M1437" t="s">
        <v>73</v>
      </c>
      <c r="N1437" t="s">
        <v>74</v>
      </c>
      <c r="O1437" t="s">
        <v>119</v>
      </c>
      <c r="P1437">
        <v>1</v>
      </c>
      <c r="Q1437">
        <v>1</v>
      </c>
      <c r="R1437">
        <v>17</v>
      </c>
      <c r="S1437">
        <v>12</v>
      </c>
      <c r="T1437" t="s">
        <v>76</v>
      </c>
      <c r="U1437" t="s">
        <v>77</v>
      </c>
      <c r="V1437">
        <v>30</v>
      </c>
      <c r="W1437" t="s">
        <v>81</v>
      </c>
      <c r="X1437">
        <v>0</v>
      </c>
      <c r="Y1437" t="s">
        <v>79</v>
      </c>
      <c r="Z1437" t="s">
        <v>747</v>
      </c>
      <c r="AA1437" t="s">
        <v>81</v>
      </c>
      <c r="AB1437" t="s">
        <v>82</v>
      </c>
      <c r="AC1437">
        <v>12</v>
      </c>
      <c r="AD1437" t="s">
        <v>78</v>
      </c>
      <c r="AE1437">
        <v>0</v>
      </c>
      <c r="AF1437">
        <v>0</v>
      </c>
      <c r="AG1437" t="s">
        <v>81</v>
      </c>
      <c r="AH1437">
        <v>1</v>
      </c>
      <c r="AI1437" t="s">
        <v>83</v>
      </c>
      <c r="AJ1437">
        <v>0</v>
      </c>
      <c r="AK1437" t="s">
        <v>9156</v>
      </c>
      <c r="AL1437" t="s">
        <v>84</v>
      </c>
      <c r="AM1437" t="s">
        <v>71</v>
      </c>
      <c r="AN1437" t="s">
        <v>73</v>
      </c>
      <c r="AP1437" t="s">
        <v>73</v>
      </c>
      <c r="AQ1437" t="s">
        <v>71</v>
      </c>
      <c r="AT1437" t="s">
        <v>81</v>
      </c>
      <c r="AU1437" t="s">
        <v>67</v>
      </c>
    </row>
    <row r="1438" spans="1:47" x14ac:dyDescent="0.25">
      <c r="A1438">
        <v>2692</v>
      </c>
      <c r="B1438" t="s">
        <v>9157</v>
      </c>
      <c r="C1438" t="s">
        <v>67</v>
      </c>
      <c r="D1438" t="s">
        <v>9158</v>
      </c>
      <c r="E1438" t="s">
        <v>9099</v>
      </c>
      <c r="F1438" t="s">
        <v>9099</v>
      </c>
      <c r="G1438" t="s">
        <v>9159</v>
      </c>
      <c r="H1438" t="s">
        <v>214</v>
      </c>
      <c r="I1438" s="39">
        <v>36293</v>
      </c>
      <c r="J1438" t="s">
        <v>9160</v>
      </c>
      <c r="K1438">
        <v>6000</v>
      </c>
      <c r="L1438">
        <v>0</v>
      </c>
      <c r="M1438" t="s">
        <v>73</v>
      </c>
      <c r="N1438" t="s">
        <v>74</v>
      </c>
      <c r="O1438" t="s">
        <v>75</v>
      </c>
      <c r="P1438">
        <v>5</v>
      </c>
      <c r="Q1438">
        <v>1</v>
      </c>
      <c r="R1438">
        <v>1</v>
      </c>
      <c r="S1438">
        <v>6</v>
      </c>
      <c r="T1438" t="s">
        <v>76</v>
      </c>
      <c r="U1438" t="s">
        <v>77</v>
      </c>
      <c r="V1438">
        <v>30</v>
      </c>
      <c r="W1438" t="s">
        <v>78</v>
      </c>
      <c r="X1438">
        <v>0</v>
      </c>
      <c r="Y1438" t="s">
        <v>79</v>
      </c>
      <c r="Z1438" t="s">
        <v>737</v>
      </c>
      <c r="AA1438" t="s">
        <v>81</v>
      </c>
      <c r="AB1438" t="s">
        <v>82</v>
      </c>
      <c r="AC1438">
        <v>6</v>
      </c>
      <c r="AD1438" t="s">
        <v>78</v>
      </c>
      <c r="AE1438">
        <v>0</v>
      </c>
      <c r="AF1438">
        <v>0</v>
      </c>
      <c r="AG1438" t="s">
        <v>81</v>
      </c>
      <c r="AH1438">
        <v>4</v>
      </c>
      <c r="AI1438" t="s">
        <v>67</v>
      </c>
      <c r="AK1438" t="s">
        <v>9157</v>
      </c>
      <c r="AL1438" t="s">
        <v>84</v>
      </c>
      <c r="AN1438" t="s">
        <v>73</v>
      </c>
      <c r="AO1438" t="s">
        <v>81</v>
      </c>
      <c r="AP1438" t="s">
        <v>73</v>
      </c>
      <c r="AT1438" t="s">
        <v>99</v>
      </c>
      <c r="AU1438" t="s">
        <v>101</v>
      </c>
    </row>
    <row r="1439" spans="1:47" x14ac:dyDescent="0.25">
      <c r="A1439">
        <v>2693</v>
      </c>
      <c r="B1439" t="s">
        <v>9161</v>
      </c>
      <c r="C1439" t="s">
        <v>67</v>
      </c>
      <c r="D1439" t="s">
        <v>71</v>
      </c>
      <c r="E1439" t="s">
        <v>9162</v>
      </c>
      <c r="F1439" t="s">
        <v>9162</v>
      </c>
      <c r="G1439" t="s">
        <v>9163</v>
      </c>
      <c r="H1439" t="s">
        <v>71</v>
      </c>
      <c r="I1439" s="39">
        <v>37883</v>
      </c>
      <c r="J1439" t="s">
        <v>9164</v>
      </c>
      <c r="K1439">
        <v>0</v>
      </c>
      <c r="L1439">
        <v>0</v>
      </c>
      <c r="M1439" t="s">
        <v>73</v>
      </c>
      <c r="N1439" t="s">
        <v>74</v>
      </c>
      <c r="O1439" t="s">
        <v>119</v>
      </c>
      <c r="P1439">
        <v>4</v>
      </c>
      <c r="Q1439">
        <v>1</v>
      </c>
      <c r="R1439">
        <v>2</v>
      </c>
      <c r="S1439">
        <v>9</v>
      </c>
      <c r="T1439" t="s">
        <v>76</v>
      </c>
      <c r="U1439" t="s">
        <v>77</v>
      </c>
      <c r="V1439">
        <v>0</v>
      </c>
      <c r="W1439" t="s">
        <v>81</v>
      </c>
      <c r="X1439">
        <v>0</v>
      </c>
      <c r="Y1439" t="s">
        <v>79</v>
      </c>
      <c r="Z1439" t="s">
        <v>2165</v>
      </c>
      <c r="AA1439" t="s">
        <v>81</v>
      </c>
      <c r="AB1439" t="s">
        <v>82</v>
      </c>
      <c r="AC1439">
        <v>9</v>
      </c>
      <c r="AD1439" t="s">
        <v>78</v>
      </c>
      <c r="AE1439">
        <v>0</v>
      </c>
      <c r="AF1439">
        <v>0</v>
      </c>
      <c r="AG1439" t="s">
        <v>81</v>
      </c>
      <c r="AH1439">
        <v>4</v>
      </c>
      <c r="AI1439" t="s">
        <v>83</v>
      </c>
      <c r="AJ1439">
        <v>0</v>
      </c>
      <c r="AK1439" t="s">
        <v>71</v>
      </c>
      <c r="AL1439" t="s">
        <v>84</v>
      </c>
      <c r="AM1439" t="s">
        <v>71</v>
      </c>
      <c r="AN1439" t="s">
        <v>73</v>
      </c>
      <c r="AP1439" t="s">
        <v>73</v>
      </c>
      <c r="AQ1439" t="s">
        <v>71</v>
      </c>
      <c r="AT1439" t="s">
        <v>99</v>
      </c>
      <c r="AU1439" t="s">
        <v>67</v>
      </c>
    </row>
    <row r="1440" spans="1:47" x14ac:dyDescent="0.25">
      <c r="A1440">
        <v>2694</v>
      </c>
      <c r="B1440" t="s">
        <v>9165</v>
      </c>
      <c r="C1440" t="s">
        <v>67</v>
      </c>
      <c r="D1440" t="s">
        <v>9166</v>
      </c>
      <c r="E1440" t="s">
        <v>9167</v>
      </c>
      <c r="F1440" t="s">
        <v>9167</v>
      </c>
      <c r="G1440" t="s">
        <v>9135</v>
      </c>
      <c r="H1440" t="s">
        <v>214</v>
      </c>
      <c r="I1440" s="39">
        <v>36293</v>
      </c>
      <c r="J1440" t="s">
        <v>9136</v>
      </c>
      <c r="K1440">
        <v>1500</v>
      </c>
      <c r="L1440">
        <v>0</v>
      </c>
      <c r="M1440" t="s">
        <v>73</v>
      </c>
      <c r="N1440" t="s">
        <v>74</v>
      </c>
      <c r="O1440" t="s">
        <v>119</v>
      </c>
      <c r="P1440">
        <v>5</v>
      </c>
      <c r="Q1440">
        <v>1</v>
      </c>
      <c r="R1440">
        <v>1</v>
      </c>
      <c r="S1440">
        <v>6</v>
      </c>
      <c r="T1440" t="s">
        <v>76</v>
      </c>
      <c r="U1440" t="s">
        <v>77</v>
      </c>
      <c r="V1440">
        <v>30</v>
      </c>
      <c r="W1440" t="s">
        <v>78</v>
      </c>
      <c r="X1440">
        <v>0</v>
      </c>
      <c r="Y1440" t="s">
        <v>79</v>
      </c>
      <c r="Z1440" t="s">
        <v>747</v>
      </c>
      <c r="AA1440" t="s">
        <v>81</v>
      </c>
      <c r="AB1440" t="s">
        <v>82</v>
      </c>
      <c r="AC1440">
        <v>6</v>
      </c>
      <c r="AD1440" t="s">
        <v>78</v>
      </c>
      <c r="AE1440">
        <v>0</v>
      </c>
      <c r="AF1440">
        <v>0</v>
      </c>
      <c r="AG1440" t="s">
        <v>81</v>
      </c>
      <c r="AH1440">
        <v>4</v>
      </c>
      <c r="AI1440" t="s">
        <v>83</v>
      </c>
      <c r="AL1440" t="s">
        <v>84</v>
      </c>
      <c r="AN1440" t="s">
        <v>73</v>
      </c>
      <c r="AP1440" t="s">
        <v>73</v>
      </c>
      <c r="AT1440" t="s">
        <v>78</v>
      </c>
      <c r="AU1440" t="s">
        <v>67</v>
      </c>
    </row>
    <row r="1441" spans="1:47" x14ac:dyDescent="0.25">
      <c r="A1441">
        <v>2695</v>
      </c>
      <c r="B1441" t="s">
        <v>9168</v>
      </c>
      <c r="C1441" t="s">
        <v>101</v>
      </c>
      <c r="D1441" t="s">
        <v>9169</v>
      </c>
      <c r="E1441" t="s">
        <v>9170</v>
      </c>
      <c r="F1441" t="s">
        <v>9171</v>
      </c>
      <c r="G1441" t="s">
        <v>9172</v>
      </c>
      <c r="H1441" t="s">
        <v>71</v>
      </c>
      <c r="I1441" s="39">
        <v>36293</v>
      </c>
      <c r="J1441" t="s">
        <v>9173</v>
      </c>
      <c r="K1441">
        <v>100</v>
      </c>
      <c r="L1441">
        <v>117</v>
      </c>
      <c r="M1441" t="s">
        <v>73</v>
      </c>
      <c r="N1441" t="s">
        <v>74</v>
      </c>
      <c r="O1441" t="s">
        <v>119</v>
      </c>
      <c r="P1441">
        <v>6</v>
      </c>
      <c r="Q1441">
        <v>1</v>
      </c>
      <c r="R1441">
        <v>14</v>
      </c>
      <c r="S1441">
        <v>6</v>
      </c>
      <c r="T1441" t="s">
        <v>101</v>
      </c>
      <c r="U1441" t="s">
        <v>224</v>
      </c>
      <c r="V1441">
        <v>30</v>
      </c>
      <c r="W1441" t="s">
        <v>78</v>
      </c>
      <c r="X1441">
        <v>0</v>
      </c>
      <c r="Y1441" t="s">
        <v>79</v>
      </c>
      <c r="Z1441" t="s">
        <v>2266</v>
      </c>
      <c r="AA1441" t="s">
        <v>81</v>
      </c>
      <c r="AB1441" t="s">
        <v>82</v>
      </c>
      <c r="AC1441">
        <v>6</v>
      </c>
      <c r="AD1441" t="s">
        <v>138</v>
      </c>
      <c r="AE1441">
        <v>0</v>
      </c>
      <c r="AF1441">
        <v>0</v>
      </c>
      <c r="AG1441" t="s">
        <v>81</v>
      </c>
      <c r="AH1441">
        <v>4</v>
      </c>
      <c r="AI1441" t="s">
        <v>67</v>
      </c>
      <c r="AJ1441">
        <v>0</v>
      </c>
      <c r="AK1441" t="s">
        <v>1038</v>
      </c>
      <c r="AL1441" t="s">
        <v>84</v>
      </c>
      <c r="AM1441" t="s">
        <v>71</v>
      </c>
      <c r="AN1441" t="s">
        <v>73</v>
      </c>
      <c r="AP1441" t="s">
        <v>73</v>
      </c>
      <c r="AQ1441" t="s">
        <v>71</v>
      </c>
      <c r="AT1441" t="s">
        <v>99</v>
      </c>
      <c r="AU1441" t="s">
        <v>101</v>
      </c>
    </row>
    <row r="1442" spans="1:47" x14ac:dyDescent="0.25">
      <c r="A1442">
        <v>2696</v>
      </c>
      <c r="B1442" t="s">
        <v>9174</v>
      </c>
      <c r="C1442" t="s">
        <v>67</v>
      </c>
      <c r="D1442" t="s">
        <v>9175</v>
      </c>
      <c r="E1442" t="s">
        <v>9176</v>
      </c>
      <c r="F1442" t="s">
        <v>9176</v>
      </c>
      <c r="G1442" t="s">
        <v>9177</v>
      </c>
      <c r="H1442" t="s">
        <v>214</v>
      </c>
      <c r="I1442" s="39">
        <v>36293</v>
      </c>
      <c r="J1442" t="s">
        <v>9178</v>
      </c>
      <c r="K1442">
        <v>1500</v>
      </c>
      <c r="L1442">
        <v>0</v>
      </c>
      <c r="M1442" t="s">
        <v>73</v>
      </c>
      <c r="N1442" t="s">
        <v>74</v>
      </c>
      <c r="O1442" t="s">
        <v>119</v>
      </c>
      <c r="P1442">
        <v>6</v>
      </c>
      <c r="Q1442">
        <v>1</v>
      </c>
      <c r="R1442">
        <v>14</v>
      </c>
      <c r="S1442">
        <v>6</v>
      </c>
      <c r="T1442" t="s">
        <v>101</v>
      </c>
      <c r="U1442" t="s">
        <v>224</v>
      </c>
      <c r="V1442">
        <v>30</v>
      </c>
      <c r="W1442" t="s">
        <v>78</v>
      </c>
      <c r="X1442">
        <v>0</v>
      </c>
      <c r="Y1442" t="s">
        <v>79</v>
      </c>
      <c r="Z1442" t="s">
        <v>3425</v>
      </c>
      <c r="AA1442" t="s">
        <v>81</v>
      </c>
      <c r="AB1442" t="s">
        <v>82</v>
      </c>
      <c r="AC1442">
        <v>6</v>
      </c>
      <c r="AD1442" t="s">
        <v>78</v>
      </c>
      <c r="AE1442">
        <v>0</v>
      </c>
      <c r="AF1442">
        <v>0</v>
      </c>
      <c r="AG1442" t="s">
        <v>81</v>
      </c>
      <c r="AH1442">
        <v>4</v>
      </c>
      <c r="AI1442" t="s">
        <v>67</v>
      </c>
      <c r="AL1442" t="s">
        <v>84</v>
      </c>
      <c r="AN1442" t="s">
        <v>73</v>
      </c>
      <c r="AP1442" t="s">
        <v>73</v>
      </c>
      <c r="AT1442" t="s">
        <v>99</v>
      </c>
      <c r="AU1442" t="s">
        <v>67</v>
      </c>
    </row>
    <row r="1443" spans="1:47" x14ac:dyDescent="0.25">
      <c r="A1443">
        <v>2698</v>
      </c>
      <c r="B1443" t="s">
        <v>9179</v>
      </c>
      <c r="C1443" t="s">
        <v>67</v>
      </c>
      <c r="D1443" t="s">
        <v>9180</v>
      </c>
      <c r="E1443" t="s">
        <v>9181</v>
      </c>
      <c r="F1443" t="s">
        <v>9181</v>
      </c>
      <c r="G1443" t="s">
        <v>9182</v>
      </c>
      <c r="H1443" t="s">
        <v>214</v>
      </c>
      <c r="I1443" s="39">
        <v>36293</v>
      </c>
      <c r="J1443" t="s">
        <v>9183</v>
      </c>
      <c r="K1443">
        <v>2800</v>
      </c>
      <c r="L1443">
        <v>0</v>
      </c>
      <c r="M1443" t="s">
        <v>73</v>
      </c>
      <c r="N1443" t="s">
        <v>74</v>
      </c>
      <c r="O1443" t="s">
        <v>75</v>
      </c>
      <c r="P1443">
        <v>5</v>
      </c>
      <c r="Q1443">
        <v>1</v>
      </c>
      <c r="R1443">
        <v>1</v>
      </c>
      <c r="S1443">
        <v>6</v>
      </c>
      <c r="T1443" t="s">
        <v>76</v>
      </c>
      <c r="U1443" t="s">
        <v>77</v>
      </c>
      <c r="V1443">
        <v>30</v>
      </c>
      <c r="W1443" t="s">
        <v>78</v>
      </c>
      <c r="X1443">
        <v>0</v>
      </c>
      <c r="Y1443" t="s">
        <v>79</v>
      </c>
      <c r="Z1443" t="s">
        <v>2035</v>
      </c>
      <c r="AA1443" t="s">
        <v>81</v>
      </c>
      <c r="AB1443" t="s">
        <v>82</v>
      </c>
      <c r="AC1443">
        <v>6</v>
      </c>
      <c r="AD1443" t="s">
        <v>78</v>
      </c>
      <c r="AE1443">
        <v>0</v>
      </c>
      <c r="AF1443">
        <v>0</v>
      </c>
      <c r="AG1443" t="s">
        <v>81</v>
      </c>
      <c r="AH1443">
        <v>4</v>
      </c>
      <c r="AI1443" t="s">
        <v>67</v>
      </c>
      <c r="AL1443" t="s">
        <v>84</v>
      </c>
      <c r="AN1443" t="s">
        <v>73</v>
      </c>
      <c r="AO1443" t="s">
        <v>81</v>
      </c>
      <c r="AP1443" t="s">
        <v>73</v>
      </c>
      <c r="AT1443" t="s">
        <v>81</v>
      </c>
      <c r="AU1443" t="s">
        <v>67</v>
      </c>
    </row>
    <row r="1444" spans="1:47" x14ac:dyDescent="0.25">
      <c r="A1444">
        <v>2699</v>
      </c>
      <c r="B1444" t="s">
        <v>9184</v>
      </c>
      <c r="C1444" t="s">
        <v>67</v>
      </c>
      <c r="D1444" t="s">
        <v>71</v>
      </c>
      <c r="E1444" t="s">
        <v>9185</v>
      </c>
      <c r="F1444" t="s">
        <v>9185</v>
      </c>
      <c r="G1444" t="s">
        <v>9186</v>
      </c>
      <c r="H1444" t="s">
        <v>71</v>
      </c>
      <c r="I1444" s="39">
        <v>36606</v>
      </c>
      <c r="J1444" t="s">
        <v>9187</v>
      </c>
      <c r="K1444">
        <v>0</v>
      </c>
      <c r="L1444">
        <v>0</v>
      </c>
      <c r="M1444" t="s">
        <v>73</v>
      </c>
      <c r="N1444" t="s">
        <v>74</v>
      </c>
      <c r="O1444" t="s">
        <v>119</v>
      </c>
      <c r="P1444">
        <v>1</v>
      </c>
      <c r="Q1444">
        <v>1</v>
      </c>
      <c r="R1444">
        <v>17</v>
      </c>
      <c r="S1444">
        <v>12</v>
      </c>
      <c r="T1444" t="s">
        <v>76</v>
      </c>
      <c r="U1444" t="s">
        <v>77</v>
      </c>
      <c r="V1444">
        <v>0</v>
      </c>
      <c r="W1444" t="s">
        <v>81</v>
      </c>
      <c r="X1444">
        <v>0</v>
      </c>
      <c r="Y1444" t="s">
        <v>79</v>
      </c>
      <c r="Z1444" t="s">
        <v>747</v>
      </c>
      <c r="AA1444" t="s">
        <v>81</v>
      </c>
      <c r="AB1444" t="s">
        <v>82</v>
      </c>
      <c r="AC1444">
        <v>12</v>
      </c>
      <c r="AD1444" t="s">
        <v>78</v>
      </c>
      <c r="AE1444">
        <v>0</v>
      </c>
      <c r="AF1444">
        <v>0</v>
      </c>
      <c r="AG1444" t="s">
        <v>81</v>
      </c>
      <c r="AH1444">
        <v>1</v>
      </c>
      <c r="AI1444" t="s">
        <v>83</v>
      </c>
      <c r="AJ1444">
        <v>0</v>
      </c>
      <c r="AK1444" t="s">
        <v>9188</v>
      </c>
      <c r="AL1444" t="s">
        <v>84</v>
      </c>
      <c r="AM1444" t="s">
        <v>81</v>
      </c>
      <c r="AN1444" t="s">
        <v>73</v>
      </c>
      <c r="AP1444" t="s">
        <v>73</v>
      </c>
      <c r="AQ1444" t="s">
        <v>71</v>
      </c>
      <c r="AT1444" t="s">
        <v>81</v>
      </c>
      <c r="AU1444" t="s">
        <v>67</v>
      </c>
    </row>
    <row r="1445" spans="1:47" x14ac:dyDescent="0.25">
      <c r="A1445">
        <v>2701</v>
      </c>
      <c r="B1445" t="s">
        <v>9189</v>
      </c>
      <c r="C1445" t="s">
        <v>67</v>
      </c>
      <c r="D1445" t="s">
        <v>9190</v>
      </c>
      <c r="E1445" t="s">
        <v>9191</v>
      </c>
      <c r="F1445" t="s">
        <v>9191</v>
      </c>
      <c r="G1445" t="s">
        <v>8386</v>
      </c>
      <c r="H1445" t="s">
        <v>9107</v>
      </c>
      <c r="I1445" s="39">
        <v>36293</v>
      </c>
      <c r="J1445" t="s">
        <v>9192</v>
      </c>
      <c r="K1445">
        <v>2500</v>
      </c>
      <c r="L1445">
        <v>0</v>
      </c>
      <c r="M1445" t="s">
        <v>73</v>
      </c>
      <c r="N1445" t="s">
        <v>74</v>
      </c>
      <c r="O1445" t="s">
        <v>75</v>
      </c>
      <c r="P1445">
        <v>6</v>
      </c>
      <c r="Q1445">
        <v>1</v>
      </c>
      <c r="R1445">
        <v>3</v>
      </c>
      <c r="S1445">
        <v>6</v>
      </c>
      <c r="T1445" t="s">
        <v>76</v>
      </c>
      <c r="U1445" t="s">
        <v>224</v>
      </c>
      <c r="V1445">
        <v>30</v>
      </c>
      <c r="W1445" t="s">
        <v>78</v>
      </c>
      <c r="X1445">
        <v>0</v>
      </c>
      <c r="Y1445" t="s">
        <v>79</v>
      </c>
      <c r="Z1445" t="s">
        <v>458</v>
      </c>
      <c r="AA1445" t="s">
        <v>81</v>
      </c>
      <c r="AB1445" t="s">
        <v>82</v>
      </c>
      <c r="AC1445">
        <v>6</v>
      </c>
      <c r="AD1445" t="s">
        <v>78</v>
      </c>
      <c r="AE1445">
        <v>0</v>
      </c>
      <c r="AF1445">
        <v>0</v>
      </c>
      <c r="AG1445" t="s">
        <v>81</v>
      </c>
      <c r="AH1445">
        <v>4</v>
      </c>
      <c r="AI1445" t="s">
        <v>67</v>
      </c>
      <c r="AJ1445">
        <v>0</v>
      </c>
      <c r="AK1445" t="s">
        <v>9190</v>
      </c>
      <c r="AL1445" t="s">
        <v>84</v>
      </c>
      <c r="AM1445" t="s">
        <v>71</v>
      </c>
      <c r="AN1445" t="s">
        <v>73</v>
      </c>
      <c r="AO1445" t="s">
        <v>81</v>
      </c>
      <c r="AP1445" t="s">
        <v>73</v>
      </c>
      <c r="AQ1445" t="s">
        <v>71</v>
      </c>
      <c r="AT1445" t="s">
        <v>99</v>
      </c>
      <c r="AU1445" t="s">
        <v>67</v>
      </c>
    </row>
    <row r="1446" spans="1:47" x14ac:dyDescent="0.25">
      <c r="A1446">
        <v>2702</v>
      </c>
      <c r="B1446" t="s">
        <v>9193</v>
      </c>
      <c r="C1446" t="s">
        <v>67</v>
      </c>
      <c r="D1446" t="s">
        <v>71</v>
      </c>
      <c r="E1446" t="s">
        <v>9194</v>
      </c>
      <c r="F1446" t="s">
        <v>9194</v>
      </c>
      <c r="G1446" t="s">
        <v>9195</v>
      </c>
      <c r="H1446" t="s">
        <v>71</v>
      </c>
      <c r="I1446" s="39">
        <v>36895</v>
      </c>
      <c r="J1446" t="s">
        <v>9196</v>
      </c>
      <c r="K1446">
        <v>0</v>
      </c>
      <c r="L1446">
        <v>0</v>
      </c>
      <c r="M1446" t="s">
        <v>73</v>
      </c>
      <c r="N1446" t="s">
        <v>74</v>
      </c>
      <c r="O1446" t="s">
        <v>119</v>
      </c>
      <c r="P1446">
        <v>22</v>
      </c>
      <c r="Q1446">
        <v>1</v>
      </c>
      <c r="R1446">
        <v>7</v>
      </c>
      <c r="S1446">
        <v>21</v>
      </c>
      <c r="T1446" t="s">
        <v>76</v>
      </c>
      <c r="U1446" t="s">
        <v>77</v>
      </c>
      <c r="V1446">
        <v>0</v>
      </c>
      <c r="W1446" t="s">
        <v>78</v>
      </c>
      <c r="X1446">
        <v>0</v>
      </c>
      <c r="Y1446" t="s">
        <v>79</v>
      </c>
      <c r="Z1446" t="s">
        <v>1089</v>
      </c>
      <c r="AA1446" t="s">
        <v>81</v>
      </c>
      <c r="AB1446" t="s">
        <v>82</v>
      </c>
      <c r="AC1446">
        <v>21</v>
      </c>
      <c r="AD1446" t="s">
        <v>78</v>
      </c>
      <c r="AE1446">
        <v>0</v>
      </c>
      <c r="AF1446">
        <v>0</v>
      </c>
      <c r="AG1446" t="s">
        <v>81</v>
      </c>
      <c r="AH1446">
        <v>4</v>
      </c>
      <c r="AI1446" t="s">
        <v>83</v>
      </c>
      <c r="AJ1446">
        <v>0</v>
      </c>
      <c r="AK1446" t="s">
        <v>71</v>
      </c>
      <c r="AL1446" t="s">
        <v>84</v>
      </c>
      <c r="AM1446" t="s">
        <v>71</v>
      </c>
      <c r="AN1446" t="s">
        <v>73</v>
      </c>
      <c r="AP1446" t="s">
        <v>73</v>
      </c>
      <c r="AQ1446" t="s">
        <v>71</v>
      </c>
      <c r="AT1446" t="s">
        <v>445</v>
      </c>
      <c r="AU1446" t="s">
        <v>67</v>
      </c>
    </row>
    <row r="1447" spans="1:47" x14ac:dyDescent="0.25">
      <c r="A1447">
        <v>2703</v>
      </c>
      <c r="B1447" t="s">
        <v>9197</v>
      </c>
      <c r="C1447" t="s">
        <v>67</v>
      </c>
      <c r="D1447" t="s">
        <v>71</v>
      </c>
      <c r="E1447" t="s">
        <v>9198</v>
      </c>
      <c r="F1447" t="s">
        <v>9198</v>
      </c>
      <c r="G1447" t="s">
        <v>9199</v>
      </c>
      <c r="H1447" t="s">
        <v>9200</v>
      </c>
      <c r="I1447" s="39">
        <v>37134</v>
      </c>
      <c r="J1447" t="s">
        <v>9201</v>
      </c>
      <c r="K1447">
        <v>0</v>
      </c>
      <c r="L1447">
        <v>0</v>
      </c>
      <c r="M1447" t="s">
        <v>73</v>
      </c>
      <c r="N1447" t="s">
        <v>74</v>
      </c>
      <c r="O1447" t="s">
        <v>119</v>
      </c>
      <c r="P1447">
        <v>7</v>
      </c>
      <c r="Q1447">
        <v>1</v>
      </c>
      <c r="R1447">
        <v>19</v>
      </c>
      <c r="S1447">
        <v>17</v>
      </c>
      <c r="T1447" t="s">
        <v>76</v>
      </c>
      <c r="U1447" t="s">
        <v>224</v>
      </c>
      <c r="V1447">
        <v>30</v>
      </c>
      <c r="W1447" t="s">
        <v>78</v>
      </c>
      <c r="X1447">
        <v>0</v>
      </c>
      <c r="Y1447" t="s">
        <v>79</v>
      </c>
      <c r="Z1447" t="s">
        <v>5417</v>
      </c>
      <c r="AA1447" t="s">
        <v>81</v>
      </c>
      <c r="AB1447" t="s">
        <v>82</v>
      </c>
      <c r="AC1447">
        <v>17</v>
      </c>
      <c r="AD1447" t="s">
        <v>86</v>
      </c>
      <c r="AE1447">
        <v>0</v>
      </c>
      <c r="AF1447">
        <v>0</v>
      </c>
      <c r="AG1447" t="s">
        <v>81</v>
      </c>
      <c r="AH1447">
        <v>4</v>
      </c>
      <c r="AI1447" t="s">
        <v>83</v>
      </c>
      <c r="AJ1447">
        <v>0</v>
      </c>
      <c r="AK1447" t="s">
        <v>71</v>
      </c>
      <c r="AL1447" t="s">
        <v>84</v>
      </c>
      <c r="AM1447" t="s">
        <v>71</v>
      </c>
      <c r="AN1447" t="s">
        <v>73</v>
      </c>
      <c r="AP1447" t="s">
        <v>73</v>
      </c>
      <c r="AQ1447" t="s">
        <v>71</v>
      </c>
      <c r="AT1447" t="s">
        <v>78</v>
      </c>
      <c r="AU1447" t="s">
        <v>67</v>
      </c>
    </row>
    <row r="1448" spans="1:47" x14ac:dyDescent="0.25">
      <c r="A1448">
        <v>2704</v>
      </c>
      <c r="B1448" t="s">
        <v>9202</v>
      </c>
      <c r="C1448" t="s">
        <v>67</v>
      </c>
      <c r="D1448" t="s">
        <v>9203</v>
      </c>
      <c r="E1448" t="s">
        <v>9204</v>
      </c>
      <c r="F1448" t="s">
        <v>9204</v>
      </c>
      <c r="G1448" t="s">
        <v>9205</v>
      </c>
      <c r="H1448" t="s">
        <v>71</v>
      </c>
      <c r="I1448" s="39">
        <v>37225</v>
      </c>
      <c r="J1448" t="s">
        <v>9206</v>
      </c>
      <c r="K1448">
        <v>75000</v>
      </c>
      <c r="L1448">
        <v>0</v>
      </c>
      <c r="M1448" t="s">
        <v>73</v>
      </c>
      <c r="N1448" t="s">
        <v>74</v>
      </c>
      <c r="O1448" t="s">
        <v>119</v>
      </c>
      <c r="P1448">
        <v>5</v>
      </c>
      <c r="Q1448">
        <v>1</v>
      </c>
      <c r="R1448">
        <v>1</v>
      </c>
      <c r="S1448">
        <v>6</v>
      </c>
      <c r="T1448" t="s">
        <v>76</v>
      </c>
      <c r="U1448" t="s">
        <v>77</v>
      </c>
      <c r="V1448">
        <v>30</v>
      </c>
      <c r="W1448" t="s">
        <v>78</v>
      </c>
      <c r="X1448">
        <v>0</v>
      </c>
      <c r="Y1448" t="s">
        <v>79</v>
      </c>
      <c r="Z1448" t="s">
        <v>2035</v>
      </c>
      <c r="AA1448" t="s">
        <v>81</v>
      </c>
      <c r="AB1448" t="s">
        <v>82</v>
      </c>
      <c r="AC1448">
        <v>6</v>
      </c>
      <c r="AD1448" t="s">
        <v>138</v>
      </c>
      <c r="AE1448">
        <v>0</v>
      </c>
      <c r="AF1448">
        <v>0</v>
      </c>
      <c r="AG1448" t="s">
        <v>81</v>
      </c>
      <c r="AH1448">
        <v>4</v>
      </c>
      <c r="AI1448" t="s">
        <v>83</v>
      </c>
      <c r="AJ1448">
        <v>0</v>
      </c>
      <c r="AK1448" t="s">
        <v>9207</v>
      </c>
      <c r="AL1448" t="s">
        <v>84</v>
      </c>
      <c r="AM1448" t="s">
        <v>71</v>
      </c>
      <c r="AN1448" t="s">
        <v>73</v>
      </c>
      <c r="AP1448" t="s">
        <v>73</v>
      </c>
      <c r="AQ1448" t="s">
        <v>71</v>
      </c>
      <c r="AT1448" t="s">
        <v>81</v>
      </c>
      <c r="AU1448" t="s">
        <v>101</v>
      </c>
    </row>
    <row r="1449" spans="1:47" x14ac:dyDescent="0.25">
      <c r="A1449">
        <v>2708</v>
      </c>
      <c r="B1449" t="s">
        <v>9208</v>
      </c>
      <c r="C1449" t="s">
        <v>67</v>
      </c>
      <c r="D1449" t="s">
        <v>9209</v>
      </c>
      <c r="E1449" t="s">
        <v>7463</v>
      </c>
      <c r="F1449" t="s">
        <v>7463</v>
      </c>
      <c r="G1449" t="s">
        <v>99</v>
      </c>
      <c r="H1449" t="s">
        <v>214</v>
      </c>
      <c r="I1449" s="39">
        <v>36293</v>
      </c>
      <c r="J1449" t="s">
        <v>9210</v>
      </c>
      <c r="K1449">
        <v>2500</v>
      </c>
      <c r="L1449">
        <v>0</v>
      </c>
      <c r="M1449" t="s">
        <v>73</v>
      </c>
      <c r="N1449" t="s">
        <v>74</v>
      </c>
      <c r="O1449" t="s">
        <v>75</v>
      </c>
      <c r="P1449">
        <v>5</v>
      </c>
      <c r="Q1449">
        <v>1</v>
      </c>
      <c r="R1449">
        <v>1</v>
      </c>
      <c r="S1449">
        <v>6</v>
      </c>
      <c r="T1449" t="s">
        <v>79</v>
      </c>
      <c r="U1449" t="s">
        <v>77</v>
      </c>
      <c r="V1449">
        <v>30</v>
      </c>
      <c r="W1449" t="s">
        <v>78</v>
      </c>
      <c r="X1449">
        <v>1</v>
      </c>
      <c r="Y1449" t="s">
        <v>79</v>
      </c>
      <c r="Z1449" t="s">
        <v>3425</v>
      </c>
      <c r="AA1449" t="s">
        <v>81</v>
      </c>
      <c r="AB1449" t="s">
        <v>82</v>
      </c>
      <c r="AC1449">
        <v>6</v>
      </c>
      <c r="AD1449" t="s">
        <v>78</v>
      </c>
      <c r="AE1449">
        <v>0</v>
      </c>
      <c r="AF1449">
        <v>0</v>
      </c>
      <c r="AG1449" t="s">
        <v>81</v>
      </c>
      <c r="AH1449">
        <v>4</v>
      </c>
      <c r="AI1449" t="s">
        <v>67</v>
      </c>
      <c r="AL1449" t="s">
        <v>84</v>
      </c>
      <c r="AN1449" t="s">
        <v>73</v>
      </c>
      <c r="AO1449" t="s">
        <v>81</v>
      </c>
      <c r="AP1449" t="s">
        <v>73</v>
      </c>
      <c r="AT1449" t="s">
        <v>99</v>
      </c>
      <c r="AU1449" t="s">
        <v>67</v>
      </c>
    </row>
    <row r="1450" spans="1:47" x14ac:dyDescent="0.25">
      <c r="A1450">
        <v>2709</v>
      </c>
      <c r="B1450" t="s">
        <v>9211</v>
      </c>
      <c r="C1450" t="s">
        <v>67</v>
      </c>
      <c r="D1450" t="s">
        <v>71</v>
      </c>
      <c r="E1450" t="s">
        <v>9212</v>
      </c>
      <c r="F1450" t="s">
        <v>9212</v>
      </c>
      <c r="G1450" t="s">
        <v>9213</v>
      </c>
      <c r="H1450" t="s">
        <v>71</v>
      </c>
      <c r="I1450" s="39">
        <v>37945</v>
      </c>
      <c r="J1450" t="s">
        <v>9214</v>
      </c>
      <c r="K1450">
        <v>0</v>
      </c>
      <c r="L1450">
        <v>0</v>
      </c>
      <c r="M1450" t="s">
        <v>73</v>
      </c>
      <c r="N1450" t="s">
        <v>74</v>
      </c>
      <c r="O1450" t="s">
        <v>119</v>
      </c>
      <c r="P1450">
        <v>13</v>
      </c>
      <c r="Q1450">
        <v>1</v>
      </c>
      <c r="R1450">
        <v>7</v>
      </c>
      <c r="S1450">
        <v>3</v>
      </c>
      <c r="T1450" t="s">
        <v>76</v>
      </c>
      <c r="U1450" t="s">
        <v>77</v>
      </c>
      <c r="V1450">
        <v>30</v>
      </c>
      <c r="W1450" t="s">
        <v>78</v>
      </c>
      <c r="X1450">
        <v>0</v>
      </c>
      <c r="Y1450" t="s">
        <v>79</v>
      </c>
      <c r="Z1450" t="s">
        <v>78</v>
      </c>
      <c r="AA1450" t="s">
        <v>81</v>
      </c>
      <c r="AB1450" t="s">
        <v>82</v>
      </c>
      <c r="AC1450">
        <v>3</v>
      </c>
      <c r="AD1450" t="s">
        <v>78</v>
      </c>
      <c r="AE1450">
        <v>0</v>
      </c>
      <c r="AF1450">
        <v>0</v>
      </c>
      <c r="AG1450" t="s">
        <v>81</v>
      </c>
      <c r="AH1450">
        <v>4</v>
      </c>
      <c r="AI1450" t="s">
        <v>83</v>
      </c>
      <c r="AJ1450">
        <v>0</v>
      </c>
      <c r="AK1450" t="s">
        <v>9215</v>
      </c>
      <c r="AL1450" t="s">
        <v>84</v>
      </c>
      <c r="AM1450" t="s">
        <v>71</v>
      </c>
      <c r="AN1450" t="s">
        <v>73</v>
      </c>
      <c r="AP1450" t="s">
        <v>73</v>
      </c>
      <c r="AQ1450" t="s">
        <v>71</v>
      </c>
      <c r="AT1450" t="s">
        <v>78</v>
      </c>
      <c r="AU1450" t="s">
        <v>67</v>
      </c>
    </row>
    <row r="1451" spans="1:47" x14ac:dyDescent="0.25">
      <c r="A1451">
        <v>2710</v>
      </c>
      <c r="B1451" t="s">
        <v>275</v>
      </c>
      <c r="C1451" t="s">
        <v>67</v>
      </c>
      <c r="D1451" t="s">
        <v>9216</v>
      </c>
      <c r="E1451" t="s">
        <v>9217</v>
      </c>
      <c r="F1451" t="s">
        <v>9217</v>
      </c>
      <c r="G1451" t="s">
        <v>9177</v>
      </c>
      <c r="H1451" t="s">
        <v>214</v>
      </c>
      <c r="I1451" s="39">
        <v>36293</v>
      </c>
      <c r="J1451" t="s">
        <v>9218</v>
      </c>
      <c r="K1451">
        <v>2000</v>
      </c>
      <c r="L1451">
        <v>0</v>
      </c>
      <c r="M1451" t="s">
        <v>73</v>
      </c>
      <c r="N1451" t="s">
        <v>74</v>
      </c>
      <c r="O1451" t="s">
        <v>75</v>
      </c>
      <c r="P1451">
        <v>6</v>
      </c>
      <c r="Q1451">
        <v>1</v>
      </c>
      <c r="R1451">
        <v>6</v>
      </c>
      <c r="S1451">
        <v>6</v>
      </c>
      <c r="T1451" t="s">
        <v>76</v>
      </c>
      <c r="U1451" t="s">
        <v>77</v>
      </c>
      <c r="V1451">
        <v>30</v>
      </c>
      <c r="W1451" t="s">
        <v>78</v>
      </c>
      <c r="X1451">
        <v>0</v>
      </c>
      <c r="Y1451" t="s">
        <v>79</v>
      </c>
      <c r="Z1451" t="s">
        <v>9219</v>
      </c>
      <c r="AA1451" t="s">
        <v>81</v>
      </c>
      <c r="AB1451" t="s">
        <v>82</v>
      </c>
      <c r="AC1451">
        <v>6</v>
      </c>
      <c r="AD1451" t="s">
        <v>78</v>
      </c>
      <c r="AE1451">
        <v>0</v>
      </c>
      <c r="AF1451">
        <v>0</v>
      </c>
      <c r="AG1451" t="s">
        <v>81</v>
      </c>
      <c r="AH1451">
        <v>4</v>
      </c>
      <c r="AI1451" t="s">
        <v>67</v>
      </c>
      <c r="AL1451" t="s">
        <v>84</v>
      </c>
      <c r="AN1451" t="s">
        <v>73</v>
      </c>
      <c r="AO1451" t="s">
        <v>81</v>
      </c>
      <c r="AP1451" t="s">
        <v>73</v>
      </c>
      <c r="AT1451" t="s">
        <v>99</v>
      </c>
      <c r="AU1451" t="s">
        <v>67</v>
      </c>
    </row>
    <row r="1452" spans="1:47" x14ac:dyDescent="0.25">
      <c r="A1452">
        <v>2711</v>
      </c>
      <c r="B1452" t="s">
        <v>9220</v>
      </c>
      <c r="C1452" t="s">
        <v>67</v>
      </c>
      <c r="D1452" t="s">
        <v>71</v>
      </c>
      <c r="E1452" t="s">
        <v>9221</v>
      </c>
      <c r="F1452" t="s">
        <v>9221</v>
      </c>
      <c r="G1452" t="s">
        <v>9222</v>
      </c>
      <c r="H1452" t="s">
        <v>71</v>
      </c>
      <c r="I1452" s="39">
        <v>37757</v>
      </c>
      <c r="J1452" t="s">
        <v>9223</v>
      </c>
      <c r="K1452">
        <v>2500</v>
      </c>
      <c r="L1452">
        <v>0</v>
      </c>
      <c r="M1452" t="s">
        <v>73</v>
      </c>
      <c r="N1452" t="s">
        <v>74</v>
      </c>
      <c r="O1452" t="s">
        <v>119</v>
      </c>
      <c r="P1452">
        <v>14</v>
      </c>
      <c r="Q1452">
        <v>1</v>
      </c>
      <c r="R1452">
        <v>16</v>
      </c>
      <c r="S1452">
        <v>5</v>
      </c>
      <c r="T1452" t="s">
        <v>76</v>
      </c>
      <c r="U1452" t="s">
        <v>77</v>
      </c>
      <c r="V1452">
        <v>30</v>
      </c>
      <c r="W1452" t="s">
        <v>81</v>
      </c>
      <c r="X1452">
        <v>0</v>
      </c>
      <c r="Y1452" t="s">
        <v>79</v>
      </c>
      <c r="Z1452" t="s">
        <v>2336</v>
      </c>
      <c r="AA1452" t="s">
        <v>81</v>
      </c>
      <c r="AB1452" t="s">
        <v>82</v>
      </c>
      <c r="AC1452">
        <v>5</v>
      </c>
      <c r="AD1452" t="s">
        <v>78</v>
      </c>
      <c r="AE1452">
        <v>0</v>
      </c>
      <c r="AF1452">
        <v>0</v>
      </c>
      <c r="AG1452" t="s">
        <v>81</v>
      </c>
      <c r="AH1452">
        <v>4</v>
      </c>
      <c r="AI1452" t="s">
        <v>83</v>
      </c>
      <c r="AJ1452">
        <v>0</v>
      </c>
      <c r="AL1452" t="s">
        <v>84</v>
      </c>
      <c r="AM1452" t="s">
        <v>71</v>
      </c>
      <c r="AN1452" t="s">
        <v>73</v>
      </c>
      <c r="AP1452" t="s">
        <v>73</v>
      </c>
      <c r="AQ1452" t="s">
        <v>71</v>
      </c>
      <c r="AT1452" t="s">
        <v>86</v>
      </c>
      <c r="AU1452" t="s">
        <v>67</v>
      </c>
    </row>
    <row r="1453" spans="1:47" x14ac:dyDescent="0.25">
      <c r="A1453">
        <v>2712</v>
      </c>
      <c r="B1453" t="s">
        <v>9224</v>
      </c>
      <c r="C1453" t="s">
        <v>67</v>
      </c>
      <c r="D1453" t="s">
        <v>9225</v>
      </c>
      <c r="E1453" t="s">
        <v>8378</v>
      </c>
      <c r="F1453" t="s">
        <v>8378</v>
      </c>
      <c r="G1453" t="s">
        <v>9226</v>
      </c>
      <c r="H1453" t="s">
        <v>71</v>
      </c>
      <c r="I1453" s="39">
        <v>36293</v>
      </c>
      <c r="J1453" t="s">
        <v>9227</v>
      </c>
      <c r="K1453">
        <v>3500</v>
      </c>
      <c r="L1453">
        <v>0</v>
      </c>
      <c r="M1453" t="s">
        <v>73</v>
      </c>
      <c r="N1453" t="s">
        <v>74</v>
      </c>
      <c r="O1453" t="s">
        <v>75</v>
      </c>
      <c r="P1453">
        <v>6</v>
      </c>
      <c r="Q1453">
        <v>1</v>
      </c>
      <c r="R1453">
        <v>3</v>
      </c>
      <c r="S1453">
        <v>6</v>
      </c>
      <c r="T1453" t="s">
        <v>76</v>
      </c>
      <c r="U1453" t="s">
        <v>224</v>
      </c>
      <c r="V1453">
        <v>30</v>
      </c>
      <c r="W1453" t="s">
        <v>78</v>
      </c>
      <c r="X1453">
        <v>0</v>
      </c>
      <c r="Y1453" t="s">
        <v>79</v>
      </c>
      <c r="Z1453" t="s">
        <v>458</v>
      </c>
      <c r="AA1453" t="s">
        <v>81</v>
      </c>
      <c r="AB1453" t="s">
        <v>82</v>
      </c>
      <c r="AC1453">
        <v>6</v>
      </c>
      <c r="AD1453" t="s">
        <v>78</v>
      </c>
      <c r="AE1453">
        <v>0</v>
      </c>
      <c r="AF1453">
        <v>0</v>
      </c>
      <c r="AG1453" t="s">
        <v>81</v>
      </c>
      <c r="AH1453">
        <v>4</v>
      </c>
      <c r="AI1453" t="s">
        <v>67</v>
      </c>
      <c r="AJ1453">
        <v>0</v>
      </c>
      <c r="AK1453" t="s">
        <v>9225</v>
      </c>
      <c r="AL1453" t="s">
        <v>84</v>
      </c>
      <c r="AM1453" t="s">
        <v>71</v>
      </c>
      <c r="AN1453" t="s">
        <v>73</v>
      </c>
      <c r="AO1453" t="s">
        <v>81</v>
      </c>
      <c r="AP1453" t="s">
        <v>73</v>
      </c>
      <c r="AQ1453" t="s">
        <v>71</v>
      </c>
      <c r="AT1453" t="s">
        <v>99</v>
      </c>
      <c r="AU1453" t="s">
        <v>67</v>
      </c>
    </row>
    <row r="1454" spans="1:47" x14ac:dyDescent="0.25">
      <c r="A1454">
        <v>2713</v>
      </c>
      <c r="B1454" t="s">
        <v>9228</v>
      </c>
      <c r="C1454" t="s">
        <v>67</v>
      </c>
      <c r="D1454" t="s">
        <v>9229</v>
      </c>
      <c r="E1454" t="s">
        <v>9230</v>
      </c>
      <c r="F1454" t="s">
        <v>9230</v>
      </c>
      <c r="G1454" t="s">
        <v>99</v>
      </c>
      <c r="H1454" t="s">
        <v>214</v>
      </c>
      <c r="I1454" s="39">
        <v>36293</v>
      </c>
      <c r="J1454" t="s">
        <v>9231</v>
      </c>
      <c r="K1454">
        <v>1500</v>
      </c>
      <c r="L1454">
        <v>0</v>
      </c>
      <c r="M1454" t="s">
        <v>73</v>
      </c>
      <c r="N1454" t="s">
        <v>74</v>
      </c>
      <c r="O1454" t="s">
        <v>75</v>
      </c>
      <c r="P1454">
        <v>5</v>
      </c>
      <c r="Q1454">
        <v>1</v>
      </c>
      <c r="R1454">
        <v>1</v>
      </c>
      <c r="S1454">
        <v>6</v>
      </c>
      <c r="T1454" t="s">
        <v>84</v>
      </c>
      <c r="U1454" t="s">
        <v>77</v>
      </c>
      <c r="V1454">
        <v>30</v>
      </c>
      <c r="W1454" t="s">
        <v>78</v>
      </c>
      <c r="X1454">
        <v>0</v>
      </c>
      <c r="Y1454" t="s">
        <v>79</v>
      </c>
      <c r="Z1454" t="s">
        <v>2638</v>
      </c>
      <c r="AA1454" t="s">
        <v>81</v>
      </c>
      <c r="AB1454" t="s">
        <v>82</v>
      </c>
      <c r="AC1454">
        <v>6</v>
      </c>
      <c r="AD1454" t="s">
        <v>78</v>
      </c>
      <c r="AE1454">
        <v>0</v>
      </c>
      <c r="AF1454">
        <v>0</v>
      </c>
      <c r="AG1454" t="s">
        <v>81</v>
      </c>
      <c r="AH1454">
        <v>4</v>
      </c>
      <c r="AI1454" t="s">
        <v>67</v>
      </c>
      <c r="AL1454" t="s">
        <v>84</v>
      </c>
      <c r="AN1454" t="s">
        <v>73</v>
      </c>
      <c r="AO1454" t="s">
        <v>81</v>
      </c>
      <c r="AP1454" t="s">
        <v>73</v>
      </c>
      <c r="AT1454" t="s">
        <v>99</v>
      </c>
      <c r="AU1454" t="s">
        <v>67</v>
      </c>
    </row>
    <row r="1455" spans="1:47" x14ac:dyDescent="0.25">
      <c r="A1455">
        <v>2717</v>
      </c>
      <c r="B1455" t="s">
        <v>9232</v>
      </c>
      <c r="C1455" t="s">
        <v>67</v>
      </c>
      <c r="D1455" t="s">
        <v>9232</v>
      </c>
      <c r="E1455" t="s">
        <v>9233</v>
      </c>
      <c r="F1455" t="s">
        <v>9233</v>
      </c>
      <c r="G1455" t="s">
        <v>99</v>
      </c>
      <c r="H1455" t="s">
        <v>214</v>
      </c>
      <c r="I1455" s="39">
        <v>36293</v>
      </c>
      <c r="J1455" t="s">
        <v>9234</v>
      </c>
      <c r="K1455">
        <v>1000</v>
      </c>
      <c r="L1455">
        <v>0</v>
      </c>
      <c r="M1455" t="s">
        <v>73</v>
      </c>
      <c r="N1455" t="s">
        <v>74</v>
      </c>
      <c r="O1455" t="s">
        <v>75</v>
      </c>
      <c r="P1455">
        <v>5</v>
      </c>
      <c r="Q1455">
        <v>1</v>
      </c>
      <c r="R1455">
        <v>12</v>
      </c>
      <c r="S1455">
        <v>6</v>
      </c>
      <c r="T1455" t="s">
        <v>76</v>
      </c>
      <c r="U1455" t="s">
        <v>77</v>
      </c>
      <c r="V1455">
        <v>30</v>
      </c>
      <c r="W1455" t="s">
        <v>78</v>
      </c>
      <c r="X1455">
        <v>0</v>
      </c>
      <c r="Y1455" t="s">
        <v>79</v>
      </c>
      <c r="Z1455" t="s">
        <v>4846</v>
      </c>
      <c r="AA1455" t="s">
        <v>81</v>
      </c>
      <c r="AB1455" t="s">
        <v>82</v>
      </c>
      <c r="AC1455">
        <v>6</v>
      </c>
      <c r="AD1455" t="s">
        <v>138</v>
      </c>
      <c r="AE1455">
        <v>0</v>
      </c>
      <c r="AF1455">
        <v>0</v>
      </c>
      <c r="AG1455" t="s">
        <v>81</v>
      </c>
      <c r="AH1455">
        <v>4</v>
      </c>
      <c r="AI1455" t="s">
        <v>67</v>
      </c>
      <c r="AL1455" t="s">
        <v>84</v>
      </c>
      <c r="AN1455" t="s">
        <v>73</v>
      </c>
      <c r="AO1455" t="s">
        <v>81</v>
      </c>
      <c r="AP1455" t="s">
        <v>73</v>
      </c>
      <c r="AT1455" t="s">
        <v>81</v>
      </c>
      <c r="AU1455" t="s">
        <v>67</v>
      </c>
    </row>
    <row r="1456" spans="1:47" x14ac:dyDescent="0.25">
      <c r="A1456">
        <v>2718</v>
      </c>
      <c r="B1456" t="s">
        <v>9235</v>
      </c>
      <c r="C1456" t="s">
        <v>67</v>
      </c>
      <c r="D1456" t="s">
        <v>9236</v>
      </c>
      <c r="E1456" t="s">
        <v>9237</v>
      </c>
      <c r="F1456" t="s">
        <v>9237</v>
      </c>
      <c r="G1456" t="s">
        <v>9238</v>
      </c>
      <c r="H1456" t="s">
        <v>71</v>
      </c>
      <c r="I1456" s="39">
        <v>37362</v>
      </c>
      <c r="J1456" t="s">
        <v>9239</v>
      </c>
      <c r="K1456">
        <v>1500</v>
      </c>
      <c r="L1456">
        <v>0</v>
      </c>
      <c r="M1456" t="s">
        <v>73</v>
      </c>
      <c r="N1456" t="s">
        <v>74</v>
      </c>
      <c r="O1456" t="s">
        <v>119</v>
      </c>
      <c r="P1456">
        <v>5</v>
      </c>
      <c r="Q1456">
        <v>1</v>
      </c>
      <c r="R1456">
        <v>1</v>
      </c>
      <c r="S1456">
        <v>6</v>
      </c>
      <c r="T1456" t="s">
        <v>76</v>
      </c>
      <c r="U1456" t="s">
        <v>77</v>
      </c>
      <c r="V1456">
        <v>30</v>
      </c>
      <c r="W1456" t="s">
        <v>78</v>
      </c>
      <c r="X1456">
        <v>0</v>
      </c>
      <c r="Y1456" t="s">
        <v>79</v>
      </c>
      <c r="Z1456" t="s">
        <v>737</v>
      </c>
      <c r="AA1456" t="s">
        <v>81</v>
      </c>
      <c r="AB1456" t="s">
        <v>82</v>
      </c>
      <c r="AC1456">
        <v>6</v>
      </c>
      <c r="AD1456" t="s">
        <v>78</v>
      </c>
      <c r="AE1456">
        <v>0</v>
      </c>
      <c r="AF1456">
        <v>0</v>
      </c>
      <c r="AG1456" t="s">
        <v>81</v>
      </c>
      <c r="AH1456">
        <v>4</v>
      </c>
      <c r="AI1456" t="s">
        <v>83</v>
      </c>
      <c r="AJ1456">
        <v>0</v>
      </c>
      <c r="AK1456" t="s">
        <v>71</v>
      </c>
      <c r="AL1456" t="s">
        <v>84</v>
      </c>
      <c r="AM1456" t="s">
        <v>71</v>
      </c>
      <c r="AN1456" t="s">
        <v>73</v>
      </c>
      <c r="AP1456" t="s">
        <v>73</v>
      </c>
      <c r="AQ1456" t="s">
        <v>71</v>
      </c>
      <c r="AT1456" t="s">
        <v>86</v>
      </c>
      <c r="AU1456" t="s">
        <v>67</v>
      </c>
    </row>
    <row r="1457" spans="1:47" x14ac:dyDescent="0.25">
      <c r="A1457">
        <v>2719</v>
      </c>
      <c r="B1457" t="s">
        <v>1600</v>
      </c>
      <c r="C1457" t="s">
        <v>67</v>
      </c>
      <c r="D1457" t="s">
        <v>9240</v>
      </c>
      <c r="E1457" t="s">
        <v>9241</v>
      </c>
      <c r="F1457" t="s">
        <v>9241</v>
      </c>
      <c r="G1457" t="s">
        <v>99</v>
      </c>
      <c r="H1457" t="s">
        <v>214</v>
      </c>
      <c r="I1457" s="39">
        <v>36293</v>
      </c>
      <c r="J1457" t="s">
        <v>9242</v>
      </c>
      <c r="K1457">
        <v>0</v>
      </c>
      <c r="L1457">
        <v>0</v>
      </c>
      <c r="M1457" t="s">
        <v>73</v>
      </c>
      <c r="N1457" t="s">
        <v>74</v>
      </c>
      <c r="O1457" t="s">
        <v>75</v>
      </c>
      <c r="P1457">
        <v>10</v>
      </c>
      <c r="Q1457">
        <v>1</v>
      </c>
      <c r="R1457">
        <v>6</v>
      </c>
      <c r="S1457">
        <v>2</v>
      </c>
      <c r="T1457" t="s">
        <v>76</v>
      </c>
      <c r="U1457" t="s">
        <v>77</v>
      </c>
      <c r="V1457">
        <v>0</v>
      </c>
      <c r="W1457" t="s">
        <v>78</v>
      </c>
      <c r="X1457">
        <v>0</v>
      </c>
      <c r="Y1457" t="s">
        <v>79</v>
      </c>
      <c r="Z1457" t="s">
        <v>3866</v>
      </c>
      <c r="AA1457" t="s">
        <v>81</v>
      </c>
      <c r="AB1457" t="s">
        <v>82</v>
      </c>
      <c r="AC1457">
        <v>2</v>
      </c>
      <c r="AD1457" t="s">
        <v>78</v>
      </c>
      <c r="AE1457">
        <v>0</v>
      </c>
      <c r="AF1457">
        <v>0</v>
      </c>
      <c r="AG1457" t="s">
        <v>81</v>
      </c>
      <c r="AH1457">
        <v>4</v>
      </c>
      <c r="AI1457" t="s">
        <v>67</v>
      </c>
      <c r="AK1457" t="s">
        <v>9243</v>
      </c>
      <c r="AL1457" t="s">
        <v>84</v>
      </c>
      <c r="AN1457" t="s">
        <v>73</v>
      </c>
      <c r="AO1457" t="s">
        <v>81</v>
      </c>
      <c r="AP1457" t="s">
        <v>73</v>
      </c>
      <c r="AT1457" t="s">
        <v>81</v>
      </c>
      <c r="AU1457" t="s">
        <v>67</v>
      </c>
    </row>
    <row r="1458" spans="1:47" x14ac:dyDescent="0.25">
      <c r="A1458">
        <v>2726</v>
      </c>
      <c r="B1458" t="s">
        <v>9244</v>
      </c>
      <c r="C1458" t="s">
        <v>67</v>
      </c>
      <c r="D1458" t="s">
        <v>9245</v>
      </c>
      <c r="E1458" t="s">
        <v>9246</v>
      </c>
      <c r="F1458" t="s">
        <v>9246</v>
      </c>
      <c r="G1458" t="s">
        <v>9247</v>
      </c>
      <c r="H1458" t="s">
        <v>214</v>
      </c>
      <c r="I1458" s="39">
        <v>36293</v>
      </c>
      <c r="J1458" t="s">
        <v>9248</v>
      </c>
      <c r="K1458">
        <v>0</v>
      </c>
      <c r="L1458">
        <v>0</v>
      </c>
      <c r="M1458" t="s">
        <v>73</v>
      </c>
      <c r="N1458" t="s">
        <v>74</v>
      </c>
      <c r="O1458" t="s">
        <v>75</v>
      </c>
      <c r="P1458">
        <v>1</v>
      </c>
      <c r="Q1458">
        <v>1</v>
      </c>
      <c r="R1458">
        <v>5</v>
      </c>
      <c r="S1458">
        <v>20</v>
      </c>
      <c r="T1458" t="s">
        <v>76</v>
      </c>
      <c r="U1458" t="s">
        <v>77</v>
      </c>
      <c r="V1458">
        <v>30</v>
      </c>
      <c r="W1458" t="s">
        <v>78</v>
      </c>
      <c r="X1458">
        <v>0</v>
      </c>
      <c r="Y1458" t="s">
        <v>84</v>
      </c>
      <c r="Z1458" t="s">
        <v>368</v>
      </c>
      <c r="AA1458" t="s">
        <v>81</v>
      </c>
      <c r="AB1458" t="s">
        <v>82</v>
      </c>
      <c r="AC1458">
        <v>20</v>
      </c>
      <c r="AD1458" t="s">
        <v>78</v>
      </c>
      <c r="AE1458">
        <v>0</v>
      </c>
      <c r="AF1458">
        <v>0</v>
      </c>
      <c r="AG1458" t="s">
        <v>81</v>
      </c>
      <c r="AH1458">
        <v>2</v>
      </c>
      <c r="AI1458" t="s">
        <v>67</v>
      </c>
      <c r="AL1458" t="s">
        <v>84</v>
      </c>
      <c r="AM1458" t="s">
        <v>269</v>
      </c>
      <c r="AN1458" t="s">
        <v>73</v>
      </c>
      <c r="AO1458" t="s">
        <v>81</v>
      </c>
      <c r="AP1458" t="s">
        <v>73</v>
      </c>
      <c r="AT1458" t="s">
        <v>269</v>
      </c>
      <c r="AU1458" t="s">
        <v>67</v>
      </c>
    </row>
    <row r="1459" spans="1:47" x14ac:dyDescent="0.25">
      <c r="A1459">
        <v>2727</v>
      </c>
      <c r="B1459" t="s">
        <v>9249</v>
      </c>
      <c r="C1459" t="s">
        <v>67</v>
      </c>
      <c r="D1459" t="s">
        <v>642</v>
      </c>
      <c r="E1459" t="s">
        <v>9250</v>
      </c>
      <c r="F1459" t="s">
        <v>9250</v>
      </c>
      <c r="G1459" t="s">
        <v>855</v>
      </c>
      <c r="H1459" t="s">
        <v>214</v>
      </c>
      <c r="I1459" s="39">
        <v>36293</v>
      </c>
      <c r="J1459" t="s">
        <v>9251</v>
      </c>
      <c r="K1459">
        <v>500</v>
      </c>
      <c r="L1459">
        <v>0</v>
      </c>
      <c r="M1459" t="s">
        <v>73</v>
      </c>
      <c r="N1459" t="s">
        <v>74</v>
      </c>
      <c r="O1459" t="s">
        <v>75</v>
      </c>
      <c r="P1459">
        <v>1</v>
      </c>
      <c r="Q1459">
        <v>1</v>
      </c>
      <c r="R1459">
        <v>5</v>
      </c>
      <c r="S1459">
        <v>20</v>
      </c>
      <c r="T1459" t="s">
        <v>76</v>
      </c>
      <c r="U1459" t="s">
        <v>77</v>
      </c>
      <c r="V1459">
        <v>30</v>
      </c>
      <c r="W1459" t="s">
        <v>78</v>
      </c>
      <c r="X1459">
        <v>0</v>
      </c>
      <c r="Y1459" t="s">
        <v>84</v>
      </c>
      <c r="Z1459" t="s">
        <v>280</v>
      </c>
      <c r="AA1459" t="s">
        <v>81</v>
      </c>
      <c r="AB1459" t="s">
        <v>82</v>
      </c>
      <c r="AC1459">
        <v>20</v>
      </c>
      <c r="AD1459" t="s">
        <v>78</v>
      </c>
      <c r="AE1459">
        <v>0</v>
      </c>
      <c r="AF1459">
        <v>0</v>
      </c>
      <c r="AG1459" t="s">
        <v>81</v>
      </c>
      <c r="AH1459">
        <v>2</v>
      </c>
      <c r="AI1459" t="s">
        <v>67</v>
      </c>
      <c r="AL1459" t="s">
        <v>84</v>
      </c>
      <c r="AM1459" t="s">
        <v>269</v>
      </c>
      <c r="AN1459" t="s">
        <v>73</v>
      </c>
      <c r="AO1459" t="s">
        <v>81</v>
      </c>
      <c r="AP1459" t="s">
        <v>73</v>
      </c>
      <c r="AT1459" t="s">
        <v>269</v>
      </c>
      <c r="AU1459" t="s">
        <v>67</v>
      </c>
    </row>
    <row r="1460" spans="1:47" x14ac:dyDescent="0.25">
      <c r="A1460">
        <v>2728</v>
      </c>
      <c r="B1460" t="s">
        <v>9252</v>
      </c>
      <c r="C1460" t="s">
        <v>101</v>
      </c>
      <c r="D1460" t="s">
        <v>9253</v>
      </c>
      <c r="E1460" t="s">
        <v>9254</v>
      </c>
      <c r="F1460" t="s">
        <v>9254</v>
      </c>
      <c r="G1460" t="s">
        <v>9255</v>
      </c>
      <c r="H1460" t="s">
        <v>9256</v>
      </c>
      <c r="I1460" s="39">
        <v>36293</v>
      </c>
      <c r="J1460" t="s">
        <v>9257</v>
      </c>
      <c r="K1460">
        <v>500</v>
      </c>
      <c r="L1460">
        <v>-337.68</v>
      </c>
      <c r="M1460" t="s">
        <v>73</v>
      </c>
      <c r="N1460" t="s">
        <v>74</v>
      </c>
      <c r="O1460" t="s">
        <v>75</v>
      </c>
      <c r="P1460">
        <v>1</v>
      </c>
      <c r="Q1460">
        <v>1</v>
      </c>
      <c r="R1460">
        <v>15</v>
      </c>
      <c r="S1460">
        <v>21</v>
      </c>
      <c r="T1460" t="s">
        <v>76</v>
      </c>
      <c r="U1460" t="s">
        <v>77</v>
      </c>
      <c r="V1460">
        <v>30</v>
      </c>
      <c r="W1460" t="s">
        <v>78</v>
      </c>
      <c r="X1460">
        <v>0</v>
      </c>
      <c r="Y1460" t="s">
        <v>79</v>
      </c>
      <c r="Z1460" t="s">
        <v>747</v>
      </c>
      <c r="AA1460" t="s">
        <v>81</v>
      </c>
      <c r="AB1460" t="s">
        <v>82</v>
      </c>
      <c r="AC1460">
        <v>21</v>
      </c>
      <c r="AD1460" t="s">
        <v>78</v>
      </c>
      <c r="AE1460">
        <v>0</v>
      </c>
      <c r="AF1460">
        <v>0</v>
      </c>
      <c r="AG1460" t="s">
        <v>81</v>
      </c>
      <c r="AH1460">
        <v>4</v>
      </c>
      <c r="AI1460" t="s">
        <v>67</v>
      </c>
      <c r="AJ1460">
        <v>0</v>
      </c>
      <c r="AK1460" t="s">
        <v>9252</v>
      </c>
      <c r="AL1460" t="s">
        <v>84</v>
      </c>
      <c r="AM1460" t="s">
        <v>71</v>
      </c>
      <c r="AN1460" t="s">
        <v>73</v>
      </c>
      <c r="AO1460" t="s">
        <v>81</v>
      </c>
      <c r="AP1460" t="s">
        <v>73</v>
      </c>
      <c r="AQ1460" t="s">
        <v>71</v>
      </c>
      <c r="AT1460" t="s">
        <v>81</v>
      </c>
      <c r="AU1460" t="s">
        <v>67</v>
      </c>
    </row>
    <row r="1461" spans="1:47" x14ac:dyDescent="0.25">
      <c r="A1461">
        <v>2731</v>
      </c>
      <c r="B1461" t="s">
        <v>9258</v>
      </c>
      <c r="C1461" t="s">
        <v>101</v>
      </c>
      <c r="D1461" t="s">
        <v>9258</v>
      </c>
      <c r="E1461" t="s">
        <v>9259</v>
      </c>
      <c r="F1461" t="s">
        <v>9259</v>
      </c>
      <c r="G1461" t="s">
        <v>9260</v>
      </c>
      <c r="H1461" t="s">
        <v>71</v>
      </c>
      <c r="I1461" s="39">
        <v>36293</v>
      </c>
      <c r="J1461" t="s">
        <v>9261</v>
      </c>
      <c r="K1461">
        <v>1300</v>
      </c>
      <c r="L1461">
        <v>0</v>
      </c>
      <c r="M1461" t="s">
        <v>73</v>
      </c>
      <c r="N1461" t="s">
        <v>74</v>
      </c>
      <c r="O1461" t="s">
        <v>75</v>
      </c>
      <c r="P1461">
        <v>10</v>
      </c>
      <c r="Q1461">
        <v>1</v>
      </c>
      <c r="R1461">
        <v>3</v>
      </c>
      <c r="S1461">
        <v>2</v>
      </c>
      <c r="T1461" t="s">
        <v>76</v>
      </c>
      <c r="U1461" t="s">
        <v>77</v>
      </c>
      <c r="V1461">
        <v>30</v>
      </c>
      <c r="W1461" t="s">
        <v>78</v>
      </c>
      <c r="X1461">
        <v>0</v>
      </c>
      <c r="Y1461" t="s">
        <v>79</v>
      </c>
      <c r="Z1461" t="s">
        <v>2087</v>
      </c>
      <c r="AA1461" t="s">
        <v>81</v>
      </c>
      <c r="AB1461" t="s">
        <v>82</v>
      </c>
      <c r="AC1461">
        <v>2</v>
      </c>
      <c r="AD1461" t="s">
        <v>138</v>
      </c>
      <c r="AE1461">
        <v>0</v>
      </c>
      <c r="AF1461">
        <v>0</v>
      </c>
      <c r="AG1461" t="s">
        <v>81</v>
      </c>
      <c r="AH1461">
        <v>4</v>
      </c>
      <c r="AI1461" t="s">
        <v>67</v>
      </c>
      <c r="AJ1461">
        <v>0</v>
      </c>
      <c r="AK1461" t="s">
        <v>9258</v>
      </c>
      <c r="AL1461" t="s">
        <v>84</v>
      </c>
      <c r="AM1461" t="s">
        <v>71</v>
      </c>
      <c r="AN1461" t="s">
        <v>73</v>
      </c>
      <c r="AO1461" t="s">
        <v>81</v>
      </c>
      <c r="AP1461" t="s">
        <v>73</v>
      </c>
      <c r="AQ1461" t="s">
        <v>71</v>
      </c>
      <c r="AT1461" t="s">
        <v>99</v>
      </c>
      <c r="AU1461" t="s">
        <v>101</v>
      </c>
    </row>
    <row r="1462" spans="1:47" x14ac:dyDescent="0.25">
      <c r="A1462">
        <v>2732</v>
      </c>
      <c r="B1462" t="s">
        <v>9262</v>
      </c>
      <c r="C1462" t="s">
        <v>67</v>
      </c>
      <c r="D1462" t="s">
        <v>9263</v>
      </c>
      <c r="E1462" t="s">
        <v>8814</v>
      </c>
      <c r="F1462" t="s">
        <v>8814</v>
      </c>
      <c r="G1462" t="s">
        <v>615</v>
      </c>
      <c r="H1462" t="s">
        <v>615</v>
      </c>
      <c r="I1462" s="39">
        <v>36463</v>
      </c>
      <c r="J1462" t="s">
        <v>9264</v>
      </c>
      <c r="K1462">
        <v>2500</v>
      </c>
      <c r="L1462">
        <v>0</v>
      </c>
      <c r="M1462" t="s">
        <v>73</v>
      </c>
      <c r="N1462" t="s">
        <v>74</v>
      </c>
      <c r="O1462" t="s">
        <v>75</v>
      </c>
      <c r="P1462">
        <v>5</v>
      </c>
      <c r="Q1462">
        <v>1</v>
      </c>
      <c r="R1462">
        <v>12</v>
      </c>
      <c r="S1462">
        <v>6</v>
      </c>
      <c r="T1462" t="s">
        <v>76</v>
      </c>
      <c r="U1462" t="s">
        <v>224</v>
      </c>
      <c r="V1462">
        <v>30</v>
      </c>
      <c r="W1462" t="s">
        <v>78</v>
      </c>
      <c r="X1462">
        <v>0</v>
      </c>
      <c r="Y1462" t="s">
        <v>79</v>
      </c>
      <c r="Z1462" t="s">
        <v>2638</v>
      </c>
      <c r="AA1462" t="s">
        <v>81</v>
      </c>
      <c r="AB1462" t="s">
        <v>82</v>
      </c>
      <c r="AC1462">
        <v>6</v>
      </c>
      <c r="AD1462" t="s">
        <v>78</v>
      </c>
      <c r="AE1462">
        <v>0</v>
      </c>
      <c r="AF1462">
        <v>0</v>
      </c>
      <c r="AG1462" t="s">
        <v>81</v>
      </c>
      <c r="AH1462">
        <v>4</v>
      </c>
      <c r="AI1462" t="s">
        <v>83</v>
      </c>
      <c r="AJ1462">
        <v>0</v>
      </c>
      <c r="AK1462" t="s">
        <v>9265</v>
      </c>
      <c r="AL1462" t="s">
        <v>84</v>
      </c>
      <c r="AN1462" t="s">
        <v>73</v>
      </c>
      <c r="AO1462" t="s">
        <v>81</v>
      </c>
      <c r="AP1462" t="s">
        <v>73</v>
      </c>
      <c r="AQ1462" t="s">
        <v>615</v>
      </c>
      <c r="AS1462" t="s">
        <v>9266</v>
      </c>
      <c r="AT1462" t="s">
        <v>99</v>
      </c>
      <c r="AU1462" t="s">
        <v>67</v>
      </c>
    </row>
    <row r="1463" spans="1:47" x14ac:dyDescent="0.25">
      <c r="A1463">
        <v>2735</v>
      </c>
      <c r="B1463" t="s">
        <v>9267</v>
      </c>
      <c r="C1463" t="s">
        <v>67</v>
      </c>
      <c r="D1463" t="s">
        <v>9268</v>
      </c>
      <c r="E1463" t="s">
        <v>2705</v>
      </c>
      <c r="F1463" t="s">
        <v>2705</v>
      </c>
      <c r="G1463" t="s">
        <v>9269</v>
      </c>
      <c r="H1463" t="s">
        <v>71</v>
      </c>
      <c r="I1463" s="39">
        <v>36293</v>
      </c>
      <c r="J1463" t="s">
        <v>9270</v>
      </c>
      <c r="K1463">
        <v>3000</v>
      </c>
      <c r="L1463">
        <v>0</v>
      </c>
      <c r="M1463" t="s">
        <v>73</v>
      </c>
      <c r="N1463" t="s">
        <v>74</v>
      </c>
      <c r="O1463" t="s">
        <v>75</v>
      </c>
      <c r="P1463">
        <v>10</v>
      </c>
      <c r="Q1463">
        <v>1</v>
      </c>
      <c r="R1463">
        <v>2</v>
      </c>
      <c r="S1463">
        <v>2</v>
      </c>
      <c r="T1463" t="s">
        <v>76</v>
      </c>
      <c r="U1463" t="s">
        <v>77</v>
      </c>
      <c r="V1463">
        <v>30</v>
      </c>
      <c r="W1463" t="s">
        <v>78</v>
      </c>
      <c r="X1463">
        <v>0</v>
      </c>
      <c r="Y1463" t="s">
        <v>79</v>
      </c>
      <c r="Z1463" t="s">
        <v>368</v>
      </c>
      <c r="AA1463" t="s">
        <v>81</v>
      </c>
      <c r="AB1463" t="s">
        <v>82</v>
      </c>
      <c r="AC1463">
        <v>2</v>
      </c>
      <c r="AD1463" t="s">
        <v>78</v>
      </c>
      <c r="AE1463">
        <v>0</v>
      </c>
      <c r="AF1463">
        <v>0</v>
      </c>
      <c r="AG1463" t="s">
        <v>81</v>
      </c>
      <c r="AH1463">
        <v>4</v>
      </c>
      <c r="AI1463" t="s">
        <v>67</v>
      </c>
      <c r="AJ1463">
        <v>0</v>
      </c>
      <c r="AK1463" t="s">
        <v>9267</v>
      </c>
      <c r="AL1463" t="s">
        <v>84</v>
      </c>
      <c r="AM1463" t="s">
        <v>71</v>
      </c>
      <c r="AN1463" t="s">
        <v>73</v>
      </c>
      <c r="AO1463" t="s">
        <v>81</v>
      </c>
      <c r="AP1463" t="s">
        <v>73</v>
      </c>
      <c r="AQ1463" t="s">
        <v>71</v>
      </c>
      <c r="AT1463" t="s">
        <v>99</v>
      </c>
      <c r="AU1463" t="s">
        <v>67</v>
      </c>
    </row>
    <row r="1464" spans="1:47" x14ac:dyDescent="0.25">
      <c r="A1464">
        <v>2736</v>
      </c>
      <c r="B1464" t="s">
        <v>9271</v>
      </c>
      <c r="C1464" t="s">
        <v>67</v>
      </c>
      <c r="D1464" t="s">
        <v>9272</v>
      </c>
      <c r="E1464" t="s">
        <v>2538</v>
      </c>
      <c r="F1464" t="s">
        <v>2538</v>
      </c>
      <c r="G1464" t="s">
        <v>9273</v>
      </c>
      <c r="H1464" t="s">
        <v>214</v>
      </c>
      <c r="I1464" s="39">
        <v>36293</v>
      </c>
      <c r="J1464" t="s">
        <v>2865</v>
      </c>
      <c r="K1464">
        <v>0</v>
      </c>
      <c r="L1464">
        <v>0</v>
      </c>
      <c r="M1464" t="s">
        <v>73</v>
      </c>
      <c r="N1464" t="s">
        <v>74</v>
      </c>
      <c r="O1464" t="s">
        <v>119</v>
      </c>
      <c r="P1464">
        <v>10</v>
      </c>
      <c r="Q1464">
        <v>1</v>
      </c>
      <c r="R1464">
        <v>8</v>
      </c>
      <c r="S1464">
        <v>2</v>
      </c>
      <c r="T1464" t="s">
        <v>79</v>
      </c>
      <c r="U1464" t="s">
        <v>224</v>
      </c>
      <c r="V1464">
        <v>0</v>
      </c>
      <c r="W1464" t="s">
        <v>81</v>
      </c>
      <c r="X1464">
        <v>0</v>
      </c>
      <c r="Y1464" t="s">
        <v>79</v>
      </c>
      <c r="Z1464" t="s">
        <v>2708</v>
      </c>
      <c r="AA1464" t="s">
        <v>81</v>
      </c>
      <c r="AB1464" t="s">
        <v>82</v>
      </c>
      <c r="AC1464">
        <v>2</v>
      </c>
      <c r="AD1464" t="s">
        <v>86</v>
      </c>
      <c r="AE1464">
        <v>0</v>
      </c>
      <c r="AF1464">
        <v>0</v>
      </c>
      <c r="AG1464" t="s">
        <v>81</v>
      </c>
      <c r="AH1464">
        <v>4</v>
      </c>
      <c r="AI1464" t="s">
        <v>83</v>
      </c>
      <c r="AK1464" t="s">
        <v>9271</v>
      </c>
      <c r="AL1464" t="s">
        <v>84</v>
      </c>
      <c r="AN1464" t="s">
        <v>73</v>
      </c>
      <c r="AP1464" t="s">
        <v>73</v>
      </c>
      <c r="AT1464" t="s">
        <v>99</v>
      </c>
      <c r="AU1464" t="s">
        <v>67</v>
      </c>
    </row>
    <row r="1465" spans="1:47" x14ac:dyDescent="0.25">
      <c r="A1465">
        <v>2741</v>
      </c>
      <c r="B1465" t="s">
        <v>9274</v>
      </c>
      <c r="C1465" t="s">
        <v>67</v>
      </c>
      <c r="D1465" t="s">
        <v>9275</v>
      </c>
      <c r="E1465" t="s">
        <v>8394</v>
      </c>
      <c r="F1465" t="s">
        <v>8394</v>
      </c>
      <c r="G1465" t="s">
        <v>9276</v>
      </c>
      <c r="H1465" t="s">
        <v>214</v>
      </c>
      <c r="I1465" s="39">
        <v>36293</v>
      </c>
      <c r="J1465" t="s">
        <v>9277</v>
      </c>
      <c r="K1465">
        <v>0</v>
      </c>
      <c r="L1465">
        <v>0</v>
      </c>
      <c r="M1465" t="s">
        <v>73</v>
      </c>
      <c r="N1465" t="s">
        <v>74</v>
      </c>
      <c r="O1465" t="s">
        <v>75</v>
      </c>
      <c r="P1465">
        <v>5</v>
      </c>
      <c r="Q1465">
        <v>1</v>
      </c>
      <c r="R1465">
        <v>10</v>
      </c>
      <c r="S1465">
        <v>6</v>
      </c>
      <c r="T1465" t="s">
        <v>76</v>
      </c>
      <c r="U1465" t="s">
        <v>77</v>
      </c>
      <c r="V1465">
        <v>0</v>
      </c>
      <c r="W1465" t="s">
        <v>78</v>
      </c>
      <c r="X1465">
        <v>0</v>
      </c>
      <c r="Y1465" t="s">
        <v>79</v>
      </c>
      <c r="Z1465" t="s">
        <v>2638</v>
      </c>
      <c r="AA1465" t="s">
        <v>81</v>
      </c>
      <c r="AB1465" t="s">
        <v>82</v>
      </c>
      <c r="AC1465">
        <v>6</v>
      </c>
      <c r="AD1465" t="s">
        <v>78</v>
      </c>
      <c r="AE1465">
        <v>0</v>
      </c>
      <c r="AF1465">
        <v>0</v>
      </c>
      <c r="AG1465" t="s">
        <v>81</v>
      </c>
      <c r="AH1465">
        <v>4</v>
      </c>
      <c r="AI1465" t="s">
        <v>67</v>
      </c>
      <c r="AL1465" t="s">
        <v>84</v>
      </c>
      <c r="AN1465" t="s">
        <v>73</v>
      </c>
      <c r="AO1465" t="s">
        <v>81</v>
      </c>
      <c r="AP1465" t="s">
        <v>73</v>
      </c>
      <c r="AT1465" t="s">
        <v>99</v>
      </c>
      <c r="AU1465" t="s">
        <v>67</v>
      </c>
    </row>
    <row r="1466" spans="1:47" x14ac:dyDescent="0.25">
      <c r="A1466">
        <v>2750</v>
      </c>
      <c r="B1466" t="s">
        <v>1406</v>
      </c>
      <c r="C1466" t="s">
        <v>67</v>
      </c>
      <c r="D1466" t="s">
        <v>9278</v>
      </c>
      <c r="E1466" t="s">
        <v>9279</v>
      </c>
      <c r="F1466" t="s">
        <v>9279</v>
      </c>
      <c r="G1466" t="s">
        <v>71</v>
      </c>
      <c r="H1466" t="s">
        <v>71</v>
      </c>
      <c r="I1466" s="39">
        <v>36662</v>
      </c>
      <c r="J1466" t="s">
        <v>9280</v>
      </c>
      <c r="K1466">
        <v>0</v>
      </c>
      <c r="L1466">
        <v>0</v>
      </c>
      <c r="M1466" t="s">
        <v>73</v>
      </c>
      <c r="N1466" t="s">
        <v>74</v>
      </c>
      <c r="O1466" t="s">
        <v>75</v>
      </c>
      <c r="P1466">
        <v>5</v>
      </c>
      <c r="Q1466">
        <v>1</v>
      </c>
      <c r="R1466">
        <v>5</v>
      </c>
      <c r="S1466">
        <v>6</v>
      </c>
      <c r="T1466" t="s">
        <v>76</v>
      </c>
      <c r="U1466" t="s">
        <v>77</v>
      </c>
      <c r="V1466">
        <v>0</v>
      </c>
      <c r="W1466" t="s">
        <v>78</v>
      </c>
      <c r="X1466">
        <v>0</v>
      </c>
      <c r="Y1466" t="s">
        <v>79</v>
      </c>
      <c r="Z1466" t="s">
        <v>2035</v>
      </c>
      <c r="AA1466" t="s">
        <v>81</v>
      </c>
      <c r="AB1466" t="s">
        <v>82</v>
      </c>
      <c r="AC1466">
        <v>6</v>
      </c>
      <c r="AD1466" t="s">
        <v>78</v>
      </c>
      <c r="AE1466">
        <v>0</v>
      </c>
      <c r="AF1466">
        <v>0</v>
      </c>
      <c r="AG1466" t="s">
        <v>81</v>
      </c>
      <c r="AH1466">
        <v>4</v>
      </c>
      <c r="AI1466" t="s">
        <v>83</v>
      </c>
      <c r="AJ1466">
        <v>0</v>
      </c>
      <c r="AK1466" t="s">
        <v>9112</v>
      </c>
      <c r="AL1466" t="s">
        <v>84</v>
      </c>
      <c r="AM1466" t="s">
        <v>71</v>
      </c>
      <c r="AN1466" t="s">
        <v>73</v>
      </c>
      <c r="AO1466" t="s">
        <v>81</v>
      </c>
      <c r="AP1466" t="s">
        <v>73</v>
      </c>
      <c r="AQ1466" t="s">
        <v>71</v>
      </c>
      <c r="AT1466" t="s">
        <v>99</v>
      </c>
      <c r="AU1466" t="s">
        <v>67</v>
      </c>
    </row>
    <row r="1467" spans="1:47" x14ac:dyDescent="0.25">
      <c r="A1467">
        <v>2760</v>
      </c>
      <c r="B1467" t="s">
        <v>9281</v>
      </c>
      <c r="C1467" t="s">
        <v>101</v>
      </c>
      <c r="D1467" t="s">
        <v>9282</v>
      </c>
      <c r="E1467" t="s">
        <v>9283</v>
      </c>
      <c r="F1467" t="s">
        <v>9284</v>
      </c>
      <c r="G1467" t="s">
        <v>9285</v>
      </c>
      <c r="H1467" t="s">
        <v>71</v>
      </c>
      <c r="I1467" s="39">
        <v>36293</v>
      </c>
      <c r="J1467" t="s">
        <v>9286</v>
      </c>
      <c r="K1467">
        <v>1500</v>
      </c>
      <c r="L1467">
        <v>0</v>
      </c>
      <c r="M1467" t="s">
        <v>73</v>
      </c>
      <c r="N1467" t="s">
        <v>74</v>
      </c>
      <c r="O1467" t="s">
        <v>119</v>
      </c>
      <c r="P1467">
        <v>1</v>
      </c>
      <c r="Q1467">
        <v>1</v>
      </c>
      <c r="R1467">
        <v>17</v>
      </c>
      <c r="S1467">
        <v>12</v>
      </c>
      <c r="T1467" t="s">
        <v>76</v>
      </c>
      <c r="U1467" t="s">
        <v>224</v>
      </c>
      <c r="V1467">
        <v>30</v>
      </c>
      <c r="W1467" t="s">
        <v>78</v>
      </c>
      <c r="X1467">
        <v>0</v>
      </c>
      <c r="Y1467" t="s">
        <v>79</v>
      </c>
      <c r="Z1467" t="s">
        <v>2230</v>
      </c>
      <c r="AA1467" t="s">
        <v>81</v>
      </c>
      <c r="AB1467" t="s">
        <v>82</v>
      </c>
      <c r="AC1467">
        <v>12</v>
      </c>
      <c r="AD1467" t="s">
        <v>86</v>
      </c>
      <c r="AE1467">
        <v>0</v>
      </c>
      <c r="AF1467">
        <v>0</v>
      </c>
      <c r="AG1467" t="s">
        <v>81</v>
      </c>
      <c r="AH1467">
        <v>1</v>
      </c>
      <c r="AI1467" t="s">
        <v>83</v>
      </c>
      <c r="AK1467" t="s">
        <v>1038</v>
      </c>
      <c r="AL1467" t="s">
        <v>84</v>
      </c>
      <c r="AM1467" t="s">
        <v>81</v>
      </c>
      <c r="AN1467" t="s">
        <v>73</v>
      </c>
      <c r="AP1467" t="s">
        <v>73</v>
      </c>
      <c r="AT1467" t="s">
        <v>81</v>
      </c>
      <c r="AU1467" t="s">
        <v>67</v>
      </c>
    </row>
    <row r="1468" spans="1:47" x14ac:dyDescent="0.25">
      <c r="A1468">
        <v>2761</v>
      </c>
      <c r="B1468" t="s">
        <v>9287</v>
      </c>
      <c r="C1468" t="s">
        <v>67</v>
      </c>
      <c r="D1468" t="s">
        <v>9288</v>
      </c>
      <c r="E1468" t="s">
        <v>9289</v>
      </c>
      <c r="F1468" t="s">
        <v>9289</v>
      </c>
      <c r="G1468" t="s">
        <v>99</v>
      </c>
      <c r="H1468" t="s">
        <v>214</v>
      </c>
      <c r="I1468" s="39">
        <v>36293</v>
      </c>
      <c r="J1468" t="s">
        <v>9290</v>
      </c>
      <c r="K1468">
        <v>1500</v>
      </c>
      <c r="L1468">
        <v>0</v>
      </c>
      <c r="M1468" t="s">
        <v>73</v>
      </c>
      <c r="N1468" t="s">
        <v>74</v>
      </c>
      <c r="O1468" t="s">
        <v>75</v>
      </c>
      <c r="P1468">
        <v>5</v>
      </c>
      <c r="Q1468">
        <v>1</v>
      </c>
      <c r="R1468">
        <v>11</v>
      </c>
      <c r="S1468">
        <v>6</v>
      </c>
      <c r="T1468" t="s">
        <v>76</v>
      </c>
      <c r="U1468" t="s">
        <v>9104</v>
      </c>
      <c r="V1468">
        <v>30</v>
      </c>
      <c r="W1468" t="s">
        <v>78</v>
      </c>
      <c r="X1468">
        <v>0</v>
      </c>
      <c r="Y1468" t="s">
        <v>79</v>
      </c>
      <c r="Z1468" t="s">
        <v>216</v>
      </c>
      <c r="AA1468" t="s">
        <v>81</v>
      </c>
      <c r="AB1468" t="s">
        <v>82</v>
      </c>
      <c r="AC1468">
        <v>6</v>
      </c>
      <c r="AD1468" t="s">
        <v>78</v>
      </c>
      <c r="AE1468">
        <v>0</v>
      </c>
      <c r="AF1468">
        <v>0</v>
      </c>
      <c r="AG1468" t="s">
        <v>81</v>
      </c>
      <c r="AH1468">
        <v>4</v>
      </c>
      <c r="AI1468" t="s">
        <v>67</v>
      </c>
      <c r="AL1468" t="s">
        <v>84</v>
      </c>
      <c r="AN1468" t="s">
        <v>73</v>
      </c>
      <c r="AO1468" t="s">
        <v>81</v>
      </c>
      <c r="AP1468" t="s">
        <v>73</v>
      </c>
      <c r="AT1468" t="s">
        <v>81</v>
      </c>
      <c r="AU1468" t="s">
        <v>67</v>
      </c>
    </row>
    <row r="1469" spans="1:47" x14ac:dyDescent="0.25">
      <c r="A1469">
        <v>2762</v>
      </c>
      <c r="B1469" t="s">
        <v>9291</v>
      </c>
      <c r="C1469" t="s">
        <v>67</v>
      </c>
      <c r="D1469" t="s">
        <v>9292</v>
      </c>
      <c r="E1469" t="s">
        <v>9293</v>
      </c>
      <c r="F1469" t="s">
        <v>9293</v>
      </c>
      <c r="G1469" t="s">
        <v>71</v>
      </c>
      <c r="H1469" t="s">
        <v>71</v>
      </c>
      <c r="I1469" s="39">
        <v>36293</v>
      </c>
      <c r="J1469" t="s">
        <v>9294</v>
      </c>
      <c r="K1469">
        <v>0</v>
      </c>
      <c r="L1469">
        <v>0</v>
      </c>
      <c r="M1469" t="s">
        <v>73</v>
      </c>
      <c r="N1469" t="s">
        <v>74</v>
      </c>
      <c r="O1469" t="s">
        <v>119</v>
      </c>
      <c r="P1469">
        <v>1</v>
      </c>
      <c r="Q1469">
        <v>1</v>
      </c>
      <c r="R1469">
        <v>16</v>
      </c>
      <c r="S1469">
        <v>16</v>
      </c>
      <c r="T1469" t="s">
        <v>76</v>
      </c>
      <c r="U1469" t="s">
        <v>77</v>
      </c>
      <c r="V1469">
        <v>0</v>
      </c>
      <c r="W1469" t="s">
        <v>81</v>
      </c>
      <c r="X1469">
        <v>0</v>
      </c>
      <c r="Y1469" t="s">
        <v>79</v>
      </c>
      <c r="Z1469" t="s">
        <v>747</v>
      </c>
      <c r="AA1469" t="s">
        <v>81</v>
      </c>
      <c r="AB1469" t="s">
        <v>82</v>
      </c>
      <c r="AC1469">
        <v>16</v>
      </c>
      <c r="AD1469" t="s">
        <v>78</v>
      </c>
      <c r="AE1469">
        <v>0</v>
      </c>
      <c r="AF1469">
        <v>0</v>
      </c>
      <c r="AG1469" t="s">
        <v>81</v>
      </c>
      <c r="AH1469">
        <v>1</v>
      </c>
      <c r="AI1469" t="s">
        <v>83</v>
      </c>
      <c r="AJ1469">
        <v>0</v>
      </c>
      <c r="AK1469" t="s">
        <v>9295</v>
      </c>
      <c r="AL1469" t="s">
        <v>84</v>
      </c>
      <c r="AM1469" t="s">
        <v>71</v>
      </c>
      <c r="AN1469" t="s">
        <v>73</v>
      </c>
      <c r="AP1469" t="s">
        <v>73</v>
      </c>
      <c r="AQ1469" t="s">
        <v>71</v>
      </c>
      <c r="AT1469" t="s">
        <v>81</v>
      </c>
      <c r="AU1469" t="s">
        <v>67</v>
      </c>
    </row>
    <row r="1470" spans="1:47" x14ac:dyDescent="0.25">
      <c r="A1470">
        <v>2770</v>
      </c>
      <c r="B1470" t="s">
        <v>9296</v>
      </c>
      <c r="C1470" t="s">
        <v>67</v>
      </c>
      <c r="D1470" t="s">
        <v>9297</v>
      </c>
      <c r="E1470" t="s">
        <v>9298</v>
      </c>
      <c r="F1470" t="s">
        <v>9299</v>
      </c>
      <c r="G1470" t="s">
        <v>9300</v>
      </c>
      <c r="H1470" t="s">
        <v>9301</v>
      </c>
      <c r="I1470" s="39">
        <v>36293</v>
      </c>
      <c r="J1470" t="s">
        <v>9302</v>
      </c>
      <c r="K1470">
        <v>0</v>
      </c>
      <c r="L1470">
        <v>0</v>
      </c>
      <c r="M1470" t="s">
        <v>73</v>
      </c>
      <c r="N1470" t="s">
        <v>74</v>
      </c>
      <c r="O1470" t="s">
        <v>75</v>
      </c>
      <c r="P1470">
        <v>1</v>
      </c>
      <c r="Q1470">
        <v>1</v>
      </c>
      <c r="R1470">
        <v>5</v>
      </c>
      <c r="S1470">
        <v>9</v>
      </c>
      <c r="T1470" t="s">
        <v>76</v>
      </c>
      <c r="U1470" t="s">
        <v>77</v>
      </c>
      <c r="V1470">
        <v>0</v>
      </c>
      <c r="W1470" t="s">
        <v>78</v>
      </c>
      <c r="X1470">
        <v>0</v>
      </c>
      <c r="Y1470" t="s">
        <v>79</v>
      </c>
      <c r="Z1470" t="s">
        <v>368</v>
      </c>
      <c r="AA1470" t="s">
        <v>81</v>
      </c>
      <c r="AB1470" t="s">
        <v>82</v>
      </c>
      <c r="AC1470">
        <v>9</v>
      </c>
      <c r="AD1470" t="s">
        <v>78</v>
      </c>
      <c r="AE1470">
        <v>0</v>
      </c>
      <c r="AF1470">
        <v>0</v>
      </c>
      <c r="AG1470" t="s">
        <v>81</v>
      </c>
      <c r="AH1470">
        <v>4</v>
      </c>
      <c r="AI1470" t="s">
        <v>67</v>
      </c>
      <c r="AL1470" t="s">
        <v>84</v>
      </c>
      <c r="AN1470" t="s">
        <v>73</v>
      </c>
      <c r="AO1470" t="s">
        <v>81</v>
      </c>
      <c r="AP1470" t="s">
        <v>73</v>
      </c>
      <c r="AT1470" t="s">
        <v>390</v>
      </c>
      <c r="AU1470" t="s">
        <v>67</v>
      </c>
    </row>
    <row r="1471" spans="1:47" x14ac:dyDescent="0.25">
      <c r="A1471">
        <v>2771</v>
      </c>
      <c r="B1471" t="s">
        <v>9303</v>
      </c>
      <c r="C1471" t="s">
        <v>67</v>
      </c>
      <c r="D1471" t="s">
        <v>9304</v>
      </c>
      <c r="E1471" t="s">
        <v>9305</v>
      </c>
      <c r="F1471" t="s">
        <v>9305</v>
      </c>
      <c r="G1471" t="s">
        <v>9121</v>
      </c>
      <c r="H1471" t="s">
        <v>214</v>
      </c>
      <c r="I1471" s="39">
        <v>36293</v>
      </c>
      <c r="J1471" t="s">
        <v>274</v>
      </c>
      <c r="K1471">
        <v>500</v>
      </c>
      <c r="L1471">
        <v>0</v>
      </c>
      <c r="M1471" t="s">
        <v>73</v>
      </c>
      <c r="N1471" t="s">
        <v>74</v>
      </c>
      <c r="O1471" t="s">
        <v>119</v>
      </c>
      <c r="P1471">
        <v>1</v>
      </c>
      <c r="Q1471">
        <v>1</v>
      </c>
      <c r="R1471">
        <v>10</v>
      </c>
      <c r="S1471">
        <v>19</v>
      </c>
      <c r="T1471" t="s">
        <v>76</v>
      </c>
      <c r="U1471" t="s">
        <v>77</v>
      </c>
      <c r="V1471">
        <v>30</v>
      </c>
      <c r="W1471" t="s">
        <v>78</v>
      </c>
      <c r="X1471">
        <v>0</v>
      </c>
      <c r="Y1471" t="s">
        <v>79</v>
      </c>
      <c r="Z1471" t="s">
        <v>2336</v>
      </c>
      <c r="AA1471" t="s">
        <v>81</v>
      </c>
      <c r="AB1471" t="s">
        <v>82</v>
      </c>
      <c r="AC1471">
        <v>19</v>
      </c>
      <c r="AD1471" t="s">
        <v>138</v>
      </c>
      <c r="AE1471">
        <v>0</v>
      </c>
      <c r="AF1471">
        <v>0</v>
      </c>
      <c r="AG1471" t="s">
        <v>81</v>
      </c>
      <c r="AH1471">
        <v>2</v>
      </c>
      <c r="AI1471" t="s">
        <v>83</v>
      </c>
      <c r="AL1471" t="s">
        <v>84</v>
      </c>
      <c r="AN1471" t="s">
        <v>73</v>
      </c>
      <c r="AP1471" t="s">
        <v>73</v>
      </c>
      <c r="AT1471" t="s">
        <v>99</v>
      </c>
      <c r="AU1471" t="s">
        <v>67</v>
      </c>
    </row>
    <row r="1472" spans="1:47" x14ac:dyDescent="0.25">
      <c r="A1472">
        <v>2776</v>
      </c>
      <c r="B1472" t="s">
        <v>9306</v>
      </c>
      <c r="C1472" t="s">
        <v>67</v>
      </c>
      <c r="D1472" t="s">
        <v>9307</v>
      </c>
      <c r="E1472" t="s">
        <v>9308</v>
      </c>
      <c r="F1472" t="s">
        <v>9308</v>
      </c>
      <c r="G1472" t="s">
        <v>71</v>
      </c>
      <c r="H1472" t="s">
        <v>71</v>
      </c>
      <c r="I1472" s="39">
        <v>36481</v>
      </c>
      <c r="J1472" t="s">
        <v>9309</v>
      </c>
      <c r="K1472">
        <v>1500</v>
      </c>
      <c r="L1472">
        <v>0</v>
      </c>
      <c r="M1472" t="s">
        <v>73</v>
      </c>
      <c r="N1472" t="s">
        <v>74</v>
      </c>
      <c r="O1472" t="s">
        <v>119</v>
      </c>
      <c r="P1472">
        <v>5</v>
      </c>
      <c r="Q1472">
        <v>1</v>
      </c>
      <c r="R1472">
        <v>5</v>
      </c>
      <c r="S1472">
        <v>6</v>
      </c>
      <c r="T1472" t="s">
        <v>76</v>
      </c>
      <c r="U1472" t="s">
        <v>77</v>
      </c>
      <c r="V1472">
        <v>30</v>
      </c>
      <c r="W1472" t="s">
        <v>78</v>
      </c>
      <c r="X1472">
        <v>0</v>
      </c>
      <c r="Y1472" t="s">
        <v>79</v>
      </c>
      <c r="Z1472" t="s">
        <v>737</v>
      </c>
      <c r="AA1472" t="s">
        <v>81</v>
      </c>
      <c r="AB1472" t="s">
        <v>82</v>
      </c>
      <c r="AC1472">
        <v>6</v>
      </c>
      <c r="AD1472" t="s">
        <v>78</v>
      </c>
      <c r="AE1472">
        <v>0</v>
      </c>
      <c r="AF1472">
        <v>0</v>
      </c>
      <c r="AG1472" t="s">
        <v>81</v>
      </c>
      <c r="AH1472">
        <v>4</v>
      </c>
      <c r="AI1472" t="s">
        <v>83</v>
      </c>
      <c r="AJ1472">
        <v>0</v>
      </c>
      <c r="AK1472" t="s">
        <v>9306</v>
      </c>
      <c r="AL1472" t="s">
        <v>84</v>
      </c>
      <c r="AM1472" t="s">
        <v>71</v>
      </c>
      <c r="AN1472" t="s">
        <v>73</v>
      </c>
      <c r="AP1472" t="s">
        <v>73</v>
      </c>
      <c r="AQ1472" t="s">
        <v>71</v>
      </c>
      <c r="AT1472" t="s">
        <v>99</v>
      </c>
      <c r="AU1472" t="s">
        <v>67</v>
      </c>
    </row>
    <row r="1473" spans="1:47" x14ac:dyDescent="0.25">
      <c r="A1473">
        <v>2780</v>
      </c>
      <c r="B1473" t="s">
        <v>9310</v>
      </c>
      <c r="C1473" t="s">
        <v>67</v>
      </c>
      <c r="D1473" t="s">
        <v>9311</v>
      </c>
      <c r="E1473" t="s">
        <v>9312</v>
      </c>
      <c r="F1473" t="s">
        <v>9312</v>
      </c>
      <c r="G1473" t="s">
        <v>9313</v>
      </c>
      <c r="H1473" t="s">
        <v>71</v>
      </c>
      <c r="I1473" s="39">
        <v>36293</v>
      </c>
      <c r="J1473" t="s">
        <v>9314</v>
      </c>
      <c r="K1473">
        <v>2000</v>
      </c>
      <c r="L1473">
        <v>0</v>
      </c>
      <c r="M1473" t="s">
        <v>73</v>
      </c>
      <c r="N1473" t="s">
        <v>74</v>
      </c>
      <c r="O1473" t="s">
        <v>119</v>
      </c>
      <c r="P1473">
        <v>1</v>
      </c>
      <c r="Q1473">
        <v>1</v>
      </c>
      <c r="R1473">
        <v>11</v>
      </c>
      <c r="S1473">
        <v>16</v>
      </c>
      <c r="T1473" t="s">
        <v>76</v>
      </c>
      <c r="U1473" t="s">
        <v>77</v>
      </c>
      <c r="V1473">
        <v>30</v>
      </c>
      <c r="W1473" t="s">
        <v>78</v>
      </c>
      <c r="X1473">
        <v>0</v>
      </c>
      <c r="Y1473" t="s">
        <v>79</v>
      </c>
      <c r="Z1473" t="s">
        <v>747</v>
      </c>
      <c r="AA1473" t="s">
        <v>81</v>
      </c>
      <c r="AB1473" t="s">
        <v>82</v>
      </c>
      <c r="AC1473">
        <v>16</v>
      </c>
      <c r="AD1473" t="s">
        <v>78</v>
      </c>
      <c r="AE1473">
        <v>0</v>
      </c>
      <c r="AF1473">
        <v>0</v>
      </c>
      <c r="AG1473" t="s">
        <v>81</v>
      </c>
      <c r="AH1473">
        <v>1</v>
      </c>
      <c r="AI1473" t="s">
        <v>83</v>
      </c>
      <c r="AJ1473">
        <v>0</v>
      </c>
      <c r="AL1473" t="s">
        <v>84</v>
      </c>
      <c r="AM1473" t="s">
        <v>71</v>
      </c>
      <c r="AN1473" t="s">
        <v>73</v>
      </c>
      <c r="AP1473" t="s">
        <v>73</v>
      </c>
      <c r="AQ1473" t="s">
        <v>71</v>
      </c>
      <c r="AT1473" t="s">
        <v>992</v>
      </c>
      <c r="AU1473" t="s">
        <v>67</v>
      </c>
    </row>
    <row r="1474" spans="1:47" x14ac:dyDescent="0.25">
      <c r="A1474">
        <v>2781</v>
      </c>
      <c r="B1474" t="s">
        <v>9315</v>
      </c>
      <c r="C1474" t="s">
        <v>67</v>
      </c>
      <c r="D1474" t="s">
        <v>9316</v>
      </c>
      <c r="E1474" t="s">
        <v>9317</v>
      </c>
      <c r="F1474" t="s">
        <v>9317</v>
      </c>
      <c r="G1474" t="s">
        <v>9318</v>
      </c>
      <c r="H1474" t="s">
        <v>214</v>
      </c>
      <c r="I1474" s="39">
        <v>36293</v>
      </c>
      <c r="J1474" t="s">
        <v>9319</v>
      </c>
      <c r="K1474">
        <v>1500</v>
      </c>
      <c r="L1474">
        <v>0</v>
      </c>
      <c r="M1474" t="s">
        <v>73</v>
      </c>
      <c r="N1474" t="s">
        <v>74</v>
      </c>
      <c r="O1474" t="s">
        <v>75</v>
      </c>
      <c r="P1474">
        <v>1</v>
      </c>
      <c r="Q1474">
        <v>1</v>
      </c>
      <c r="R1474">
        <v>16</v>
      </c>
      <c r="S1474">
        <v>95</v>
      </c>
      <c r="T1474" t="s">
        <v>76</v>
      </c>
      <c r="U1474" t="s">
        <v>77</v>
      </c>
      <c r="V1474">
        <v>30</v>
      </c>
      <c r="W1474" t="s">
        <v>78</v>
      </c>
      <c r="X1474">
        <v>0</v>
      </c>
      <c r="Y1474" t="s">
        <v>79</v>
      </c>
      <c r="Z1474" t="s">
        <v>3148</v>
      </c>
      <c r="AA1474" t="s">
        <v>81</v>
      </c>
      <c r="AB1474" t="s">
        <v>82</v>
      </c>
      <c r="AC1474">
        <v>95</v>
      </c>
      <c r="AD1474" t="s">
        <v>78</v>
      </c>
      <c r="AE1474">
        <v>0</v>
      </c>
      <c r="AF1474">
        <v>0</v>
      </c>
      <c r="AG1474" t="s">
        <v>81</v>
      </c>
      <c r="AH1474">
        <v>1</v>
      </c>
      <c r="AI1474" t="s">
        <v>67</v>
      </c>
      <c r="AJ1474">
        <v>0</v>
      </c>
      <c r="AL1474" t="s">
        <v>84</v>
      </c>
      <c r="AN1474" t="s">
        <v>73</v>
      </c>
      <c r="AO1474" t="s">
        <v>81</v>
      </c>
      <c r="AP1474" t="s">
        <v>73</v>
      </c>
      <c r="AT1474" t="s">
        <v>99</v>
      </c>
      <c r="AU1474" t="s">
        <v>67</v>
      </c>
    </row>
    <row r="1475" spans="1:47" x14ac:dyDescent="0.25">
      <c r="A1475">
        <v>2782</v>
      </c>
      <c r="B1475" t="s">
        <v>9320</v>
      </c>
      <c r="C1475" t="s">
        <v>67</v>
      </c>
      <c r="D1475" t="s">
        <v>9321</v>
      </c>
      <c r="E1475" t="s">
        <v>9322</v>
      </c>
      <c r="F1475" t="s">
        <v>9322</v>
      </c>
      <c r="G1475" t="s">
        <v>9323</v>
      </c>
      <c r="H1475" t="s">
        <v>71</v>
      </c>
      <c r="I1475" s="39">
        <v>36293</v>
      </c>
      <c r="J1475" t="s">
        <v>9324</v>
      </c>
      <c r="K1475">
        <v>0</v>
      </c>
      <c r="L1475">
        <v>0</v>
      </c>
      <c r="M1475" t="s">
        <v>73</v>
      </c>
      <c r="N1475" t="s">
        <v>74</v>
      </c>
      <c r="O1475" t="s">
        <v>119</v>
      </c>
      <c r="P1475">
        <v>1</v>
      </c>
      <c r="Q1475">
        <v>1</v>
      </c>
      <c r="R1475">
        <v>9</v>
      </c>
      <c r="S1475">
        <v>21</v>
      </c>
      <c r="T1475" t="s">
        <v>76</v>
      </c>
      <c r="U1475" t="s">
        <v>77</v>
      </c>
      <c r="V1475">
        <v>0</v>
      </c>
      <c r="W1475" t="s">
        <v>81</v>
      </c>
      <c r="X1475">
        <v>1</v>
      </c>
      <c r="Y1475" t="s">
        <v>79</v>
      </c>
      <c r="Z1475" t="s">
        <v>458</v>
      </c>
      <c r="AA1475" t="s">
        <v>81</v>
      </c>
      <c r="AB1475" t="s">
        <v>82</v>
      </c>
      <c r="AC1475">
        <v>21</v>
      </c>
      <c r="AD1475" t="s">
        <v>78</v>
      </c>
      <c r="AE1475">
        <v>0</v>
      </c>
      <c r="AF1475">
        <v>0</v>
      </c>
      <c r="AG1475" t="s">
        <v>81</v>
      </c>
      <c r="AH1475">
        <v>1</v>
      </c>
      <c r="AI1475" t="s">
        <v>83</v>
      </c>
      <c r="AJ1475">
        <v>0</v>
      </c>
      <c r="AK1475" t="s">
        <v>9325</v>
      </c>
      <c r="AL1475" t="s">
        <v>84</v>
      </c>
      <c r="AM1475" t="s">
        <v>71</v>
      </c>
      <c r="AN1475" t="s">
        <v>73</v>
      </c>
      <c r="AP1475" t="s">
        <v>73</v>
      </c>
      <c r="AQ1475" t="s">
        <v>71</v>
      </c>
      <c r="AT1475" t="s">
        <v>99</v>
      </c>
      <c r="AU1475" t="s">
        <v>67</v>
      </c>
    </row>
    <row r="1476" spans="1:47" x14ac:dyDescent="0.25">
      <c r="A1476">
        <v>2783</v>
      </c>
      <c r="B1476" t="s">
        <v>9326</v>
      </c>
      <c r="C1476" t="s">
        <v>67</v>
      </c>
      <c r="D1476" t="s">
        <v>9327</v>
      </c>
      <c r="E1476" t="s">
        <v>9328</v>
      </c>
      <c r="F1476" t="s">
        <v>9328</v>
      </c>
      <c r="G1476" t="s">
        <v>9329</v>
      </c>
      <c r="H1476" t="s">
        <v>9330</v>
      </c>
      <c r="I1476" s="39">
        <v>36293</v>
      </c>
      <c r="J1476" t="s">
        <v>9331</v>
      </c>
      <c r="K1476">
        <v>1500</v>
      </c>
      <c r="L1476">
        <v>0</v>
      </c>
      <c r="M1476" t="s">
        <v>73</v>
      </c>
      <c r="N1476" t="s">
        <v>74</v>
      </c>
      <c r="O1476" t="s">
        <v>75</v>
      </c>
      <c r="P1476">
        <v>1</v>
      </c>
      <c r="Q1476">
        <v>1</v>
      </c>
      <c r="R1476">
        <v>9</v>
      </c>
      <c r="S1476">
        <v>21</v>
      </c>
      <c r="T1476" t="s">
        <v>76</v>
      </c>
      <c r="U1476" t="s">
        <v>77</v>
      </c>
      <c r="V1476">
        <v>30</v>
      </c>
      <c r="W1476" t="s">
        <v>78</v>
      </c>
      <c r="X1476">
        <v>0</v>
      </c>
      <c r="Y1476" t="s">
        <v>79</v>
      </c>
      <c r="Z1476" t="s">
        <v>458</v>
      </c>
      <c r="AA1476" t="s">
        <v>81</v>
      </c>
      <c r="AB1476" t="s">
        <v>82</v>
      </c>
      <c r="AC1476">
        <v>21</v>
      </c>
      <c r="AD1476" t="s">
        <v>78</v>
      </c>
      <c r="AE1476">
        <v>0</v>
      </c>
      <c r="AF1476">
        <v>0</v>
      </c>
      <c r="AG1476" t="s">
        <v>81</v>
      </c>
      <c r="AH1476">
        <v>4</v>
      </c>
      <c r="AI1476" t="s">
        <v>67</v>
      </c>
      <c r="AJ1476">
        <v>0</v>
      </c>
      <c r="AK1476" t="s">
        <v>9332</v>
      </c>
      <c r="AL1476" t="s">
        <v>84</v>
      </c>
      <c r="AM1476" t="s">
        <v>71</v>
      </c>
      <c r="AN1476" t="s">
        <v>73</v>
      </c>
      <c r="AO1476" t="s">
        <v>81</v>
      </c>
      <c r="AP1476" t="s">
        <v>73</v>
      </c>
      <c r="AQ1476" t="s">
        <v>71</v>
      </c>
      <c r="AT1476" t="s">
        <v>445</v>
      </c>
      <c r="AU1476" t="s">
        <v>67</v>
      </c>
    </row>
    <row r="1477" spans="1:47" x14ac:dyDescent="0.25">
      <c r="A1477">
        <v>2784</v>
      </c>
      <c r="B1477" t="s">
        <v>9333</v>
      </c>
      <c r="C1477" t="s">
        <v>101</v>
      </c>
      <c r="D1477" t="s">
        <v>9334</v>
      </c>
      <c r="E1477" t="s">
        <v>9335</v>
      </c>
      <c r="F1477" t="s">
        <v>9336</v>
      </c>
      <c r="G1477" t="s">
        <v>9337</v>
      </c>
      <c r="H1477" t="s">
        <v>214</v>
      </c>
      <c r="I1477" s="39">
        <v>36293</v>
      </c>
      <c r="J1477" t="s">
        <v>274</v>
      </c>
      <c r="K1477">
        <v>100</v>
      </c>
      <c r="L1477">
        <v>101199.69</v>
      </c>
      <c r="M1477" t="s">
        <v>73</v>
      </c>
      <c r="N1477" t="s">
        <v>74</v>
      </c>
      <c r="O1477" t="s">
        <v>75</v>
      </c>
      <c r="P1477">
        <v>5</v>
      </c>
      <c r="Q1477">
        <v>1</v>
      </c>
      <c r="R1477">
        <v>10</v>
      </c>
      <c r="S1477">
        <v>6</v>
      </c>
      <c r="T1477" t="s">
        <v>76</v>
      </c>
      <c r="U1477" t="s">
        <v>77</v>
      </c>
      <c r="V1477">
        <v>30</v>
      </c>
      <c r="W1477" t="s">
        <v>78</v>
      </c>
      <c r="X1477">
        <v>0</v>
      </c>
      <c r="Y1477" t="s">
        <v>79</v>
      </c>
      <c r="Z1477" t="s">
        <v>737</v>
      </c>
      <c r="AA1477" t="s">
        <v>81</v>
      </c>
      <c r="AB1477" t="s">
        <v>82</v>
      </c>
      <c r="AC1477">
        <v>6</v>
      </c>
      <c r="AD1477" t="s">
        <v>78</v>
      </c>
      <c r="AE1477">
        <v>0</v>
      </c>
      <c r="AF1477">
        <v>0</v>
      </c>
      <c r="AG1477" t="s">
        <v>81</v>
      </c>
      <c r="AH1477">
        <v>4</v>
      </c>
      <c r="AI1477" t="s">
        <v>67</v>
      </c>
      <c r="AL1477" t="s">
        <v>84</v>
      </c>
      <c r="AN1477" t="s">
        <v>73</v>
      </c>
      <c r="AO1477" t="s">
        <v>81</v>
      </c>
      <c r="AP1477" t="s">
        <v>73</v>
      </c>
      <c r="AT1477" t="s">
        <v>81</v>
      </c>
      <c r="AU1477" t="s">
        <v>67</v>
      </c>
    </row>
    <row r="1478" spans="1:47" x14ac:dyDescent="0.25">
      <c r="A1478">
        <v>2785</v>
      </c>
      <c r="B1478" t="s">
        <v>9338</v>
      </c>
      <c r="C1478" t="s">
        <v>67</v>
      </c>
      <c r="D1478" t="s">
        <v>9339</v>
      </c>
      <c r="E1478" t="s">
        <v>9340</v>
      </c>
      <c r="F1478" t="s">
        <v>9340</v>
      </c>
      <c r="G1478" t="s">
        <v>9341</v>
      </c>
      <c r="H1478" t="s">
        <v>9342</v>
      </c>
      <c r="I1478" s="39">
        <v>37733</v>
      </c>
      <c r="J1478" t="s">
        <v>9343</v>
      </c>
      <c r="K1478">
        <v>1500</v>
      </c>
      <c r="L1478">
        <v>0</v>
      </c>
      <c r="M1478" t="s">
        <v>73</v>
      </c>
      <c r="N1478" t="s">
        <v>74</v>
      </c>
      <c r="O1478" t="s">
        <v>119</v>
      </c>
      <c r="P1478">
        <v>4</v>
      </c>
      <c r="Q1478">
        <v>1</v>
      </c>
      <c r="R1478">
        <v>16</v>
      </c>
      <c r="S1478">
        <v>9</v>
      </c>
      <c r="T1478" t="s">
        <v>76</v>
      </c>
      <c r="U1478" t="s">
        <v>77</v>
      </c>
      <c r="V1478">
        <v>30</v>
      </c>
      <c r="W1478" t="s">
        <v>78</v>
      </c>
      <c r="X1478">
        <v>0</v>
      </c>
      <c r="Y1478" t="s">
        <v>79</v>
      </c>
      <c r="Z1478" t="s">
        <v>625</v>
      </c>
      <c r="AA1478" t="s">
        <v>81</v>
      </c>
      <c r="AB1478" t="s">
        <v>82</v>
      </c>
      <c r="AC1478">
        <v>9</v>
      </c>
      <c r="AD1478" t="s">
        <v>78</v>
      </c>
      <c r="AE1478">
        <v>0</v>
      </c>
      <c r="AF1478">
        <v>0</v>
      </c>
      <c r="AG1478" t="s">
        <v>81</v>
      </c>
      <c r="AH1478">
        <v>4</v>
      </c>
      <c r="AI1478" t="s">
        <v>83</v>
      </c>
      <c r="AJ1478">
        <v>0</v>
      </c>
      <c r="AK1478" t="s">
        <v>9338</v>
      </c>
      <c r="AL1478" t="s">
        <v>84</v>
      </c>
      <c r="AM1478" t="s">
        <v>71</v>
      </c>
      <c r="AN1478" t="s">
        <v>73</v>
      </c>
      <c r="AP1478" t="s">
        <v>73</v>
      </c>
      <c r="AQ1478" t="s">
        <v>71</v>
      </c>
      <c r="AT1478" t="s">
        <v>99</v>
      </c>
      <c r="AU1478" t="s">
        <v>67</v>
      </c>
    </row>
    <row r="1479" spans="1:47" x14ac:dyDescent="0.25">
      <c r="A1479">
        <v>2786</v>
      </c>
      <c r="B1479" t="s">
        <v>9344</v>
      </c>
      <c r="C1479" t="s">
        <v>67</v>
      </c>
      <c r="D1479" t="s">
        <v>9345</v>
      </c>
      <c r="E1479" t="s">
        <v>9346</v>
      </c>
      <c r="F1479" t="s">
        <v>9346</v>
      </c>
      <c r="G1479" t="s">
        <v>9347</v>
      </c>
      <c r="H1479" t="s">
        <v>9348</v>
      </c>
      <c r="I1479" s="39">
        <v>37734</v>
      </c>
      <c r="J1479" t="s">
        <v>9349</v>
      </c>
      <c r="K1479">
        <v>1000</v>
      </c>
      <c r="L1479">
        <v>0</v>
      </c>
      <c r="M1479" t="s">
        <v>73</v>
      </c>
      <c r="N1479" t="s">
        <v>74</v>
      </c>
      <c r="O1479" t="s">
        <v>119</v>
      </c>
      <c r="P1479">
        <v>9</v>
      </c>
      <c r="Q1479">
        <v>1</v>
      </c>
      <c r="R1479">
        <v>15</v>
      </c>
      <c r="S1479">
        <v>1</v>
      </c>
      <c r="T1479" t="s">
        <v>76</v>
      </c>
      <c r="U1479" t="s">
        <v>77</v>
      </c>
      <c r="V1479">
        <v>30</v>
      </c>
      <c r="W1479" t="s">
        <v>78</v>
      </c>
      <c r="X1479">
        <v>0</v>
      </c>
      <c r="Y1479" t="s">
        <v>79</v>
      </c>
      <c r="Z1479" t="s">
        <v>4661</v>
      </c>
      <c r="AA1479" t="s">
        <v>81</v>
      </c>
      <c r="AB1479" t="s">
        <v>82</v>
      </c>
      <c r="AC1479">
        <v>1</v>
      </c>
      <c r="AD1479" t="s">
        <v>78</v>
      </c>
      <c r="AE1479">
        <v>0</v>
      </c>
      <c r="AF1479">
        <v>0</v>
      </c>
      <c r="AG1479" t="s">
        <v>81</v>
      </c>
      <c r="AH1479">
        <v>4</v>
      </c>
      <c r="AI1479" t="s">
        <v>83</v>
      </c>
      <c r="AJ1479">
        <v>0</v>
      </c>
      <c r="AK1479" t="s">
        <v>9350</v>
      </c>
      <c r="AL1479" t="s">
        <v>84</v>
      </c>
      <c r="AM1479" t="s">
        <v>71</v>
      </c>
      <c r="AN1479" t="s">
        <v>73</v>
      </c>
      <c r="AP1479" t="s">
        <v>73</v>
      </c>
      <c r="AQ1479" t="s">
        <v>71</v>
      </c>
      <c r="AT1479" t="s">
        <v>276</v>
      </c>
      <c r="AU1479" t="s">
        <v>67</v>
      </c>
    </row>
    <row r="1480" spans="1:47" x14ac:dyDescent="0.25">
      <c r="A1480">
        <v>2788</v>
      </c>
      <c r="B1480" t="s">
        <v>9351</v>
      </c>
      <c r="C1480" t="s">
        <v>101</v>
      </c>
      <c r="D1480" t="s">
        <v>71</v>
      </c>
      <c r="E1480" t="s">
        <v>9352</v>
      </c>
      <c r="F1480" t="s">
        <v>9352</v>
      </c>
      <c r="G1480" t="s">
        <v>9353</v>
      </c>
      <c r="H1480" t="s">
        <v>71</v>
      </c>
      <c r="I1480" s="39">
        <v>37763</v>
      </c>
      <c r="J1480" t="s">
        <v>9354</v>
      </c>
      <c r="K1480">
        <v>150</v>
      </c>
      <c r="L1480">
        <v>668.8</v>
      </c>
      <c r="M1480" t="s">
        <v>73</v>
      </c>
      <c r="N1480" t="s">
        <v>74</v>
      </c>
      <c r="O1480" t="s">
        <v>119</v>
      </c>
      <c r="P1480">
        <v>7</v>
      </c>
      <c r="Q1480">
        <v>1</v>
      </c>
      <c r="R1480">
        <v>3</v>
      </c>
      <c r="S1480">
        <v>17</v>
      </c>
      <c r="T1480" t="s">
        <v>76</v>
      </c>
      <c r="U1480" t="s">
        <v>77</v>
      </c>
      <c r="V1480">
        <v>30</v>
      </c>
      <c r="W1480" t="s">
        <v>78</v>
      </c>
      <c r="X1480">
        <v>0</v>
      </c>
      <c r="Y1480" t="s">
        <v>79</v>
      </c>
      <c r="Z1480" t="s">
        <v>286</v>
      </c>
      <c r="AA1480" t="s">
        <v>81</v>
      </c>
      <c r="AB1480" t="s">
        <v>82</v>
      </c>
      <c r="AC1480">
        <v>17</v>
      </c>
      <c r="AD1480" t="s">
        <v>78</v>
      </c>
      <c r="AE1480">
        <v>0</v>
      </c>
      <c r="AF1480">
        <v>0</v>
      </c>
      <c r="AG1480" t="s">
        <v>81</v>
      </c>
      <c r="AH1480">
        <v>4</v>
      </c>
      <c r="AI1480" t="s">
        <v>83</v>
      </c>
      <c r="AJ1480">
        <v>0</v>
      </c>
      <c r="AK1480" t="s">
        <v>71</v>
      </c>
      <c r="AL1480" t="s">
        <v>84</v>
      </c>
      <c r="AM1480" t="s">
        <v>71</v>
      </c>
      <c r="AN1480" t="s">
        <v>73</v>
      </c>
      <c r="AP1480" t="s">
        <v>73</v>
      </c>
      <c r="AQ1480" t="s">
        <v>71</v>
      </c>
      <c r="AT1480" t="s">
        <v>78</v>
      </c>
      <c r="AU1480" t="s">
        <v>67</v>
      </c>
    </row>
    <row r="1481" spans="1:47" x14ac:dyDescent="0.25">
      <c r="A1481">
        <v>2789</v>
      </c>
      <c r="B1481" t="s">
        <v>9355</v>
      </c>
      <c r="C1481" t="s">
        <v>67</v>
      </c>
      <c r="D1481" t="s">
        <v>9356</v>
      </c>
      <c r="E1481" t="s">
        <v>9357</v>
      </c>
      <c r="F1481" t="s">
        <v>9357</v>
      </c>
      <c r="G1481" t="s">
        <v>9358</v>
      </c>
      <c r="H1481" t="s">
        <v>9359</v>
      </c>
      <c r="I1481" s="39">
        <v>37784</v>
      </c>
      <c r="J1481" t="s">
        <v>9360</v>
      </c>
      <c r="K1481">
        <v>35000</v>
      </c>
      <c r="L1481">
        <v>0</v>
      </c>
      <c r="M1481" t="s">
        <v>73</v>
      </c>
      <c r="N1481" t="s">
        <v>74</v>
      </c>
      <c r="O1481" t="s">
        <v>119</v>
      </c>
      <c r="P1481">
        <v>4</v>
      </c>
      <c r="Q1481">
        <v>1</v>
      </c>
      <c r="R1481">
        <v>4</v>
      </c>
      <c r="S1481">
        <v>9</v>
      </c>
      <c r="T1481" t="s">
        <v>76</v>
      </c>
      <c r="U1481" t="s">
        <v>77</v>
      </c>
      <c r="V1481">
        <v>30</v>
      </c>
      <c r="W1481" t="s">
        <v>81</v>
      </c>
      <c r="X1481">
        <v>0</v>
      </c>
      <c r="Y1481" t="s">
        <v>79</v>
      </c>
      <c r="Z1481" t="s">
        <v>6310</v>
      </c>
      <c r="AA1481" t="s">
        <v>81</v>
      </c>
      <c r="AB1481" t="s">
        <v>82</v>
      </c>
      <c r="AC1481">
        <v>9</v>
      </c>
      <c r="AD1481" t="s">
        <v>1060</v>
      </c>
      <c r="AE1481">
        <v>0</v>
      </c>
      <c r="AF1481">
        <v>0</v>
      </c>
      <c r="AG1481" t="s">
        <v>81</v>
      </c>
      <c r="AH1481">
        <v>4</v>
      </c>
      <c r="AI1481" t="s">
        <v>83</v>
      </c>
      <c r="AJ1481">
        <v>0</v>
      </c>
      <c r="AK1481" t="s">
        <v>9361</v>
      </c>
      <c r="AL1481" t="s">
        <v>84</v>
      </c>
      <c r="AM1481" t="s">
        <v>71</v>
      </c>
      <c r="AN1481" t="s">
        <v>73</v>
      </c>
      <c r="AP1481" t="s">
        <v>73</v>
      </c>
      <c r="AQ1481" t="s">
        <v>71</v>
      </c>
      <c r="AT1481" t="s">
        <v>78</v>
      </c>
      <c r="AU1481" t="s">
        <v>67</v>
      </c>
    </row>
    <row r="1482" spans="1:47" x14ac:dyDescent="0.25">
      <c r="A1482">
        <v>2790</v>
      </c>
      <c r="B1482" t="s">
        <v>9362</v>
      </c>
      <c r="C1482" t="s">
        <v>67</v>
      </c>
      <c r="D1482" t="s">
        <v>9362</v>
      </c>
      <c r="E1482" t="s">
        <v>9363</v>
      </c>
      <c r="F1482" t="s">
        <v>9363</v>
      </c>
      <c r="G1482" t="s">
        <v>9364</v>
      </c>
      <c r="H1482" t="s">
        <v>71</v>
      </c>
      <c r="I1482" s="39">
        <v>39346.479861111111</v>
      </c>
      <c r="J1482" t="s">
        <v>9365</v>
      </c>
      <c r="K1482">
        <v>1200</v>
      </c>
      <c r="L1482">
        <v>0</v>
      </c>
      <c r="M1482" t="s">
        <v>73</v>
      </c>
      <c r="N1482" t="s">
        <v>74</v>
      </c>
      <c r="O1482" t="s">
        <v>75</v>
      </c>
      <c r="P1482">
        <v>16</v>
      </c>
      <c r="Q1482">
        <v>1</v>
      </c>
      <c r="R1482">
        <v>1</v>
      </c>
      <c r="S1482">
        <v>95</v>
      </c>
      <c r="T1482" t="s">
        <v>76</v>
      </c>
      <c r="U1482" t="s">
        <v>77</v>
      </c>
      <c r="V1482">
        <v>30</v>
      </c>
      <c r="W1482" t="s">
        <v>78</v>
      </c>
      <c r="X1482">
        <v>0</v>
      </c>
      <c r="Y1482" t="s">
        <v>79</v>
      </c>
      <c r="Z1482" t="s">
        <v>904</v>
      </c>
      <c r="AA1482" t="s">
        <v>81</v>
      </c>
      <c r="AB1482" t="s">
        <v>82</v>
      </c>
      <c r="AC1482">
        <v>95</v>
      </c>
      <c r="AD1482" t="s">
        <v>78</v>
      </c>
      <c r="AE1482">
        <v>0</v>
      </c>
      <c r="AF1482">
        <v>0</v>
      </c>
      <c r="AG1482" t="s">
        <v>81</v>
      </c>
      <c r="AH1482">
        <v>6</v>
      </c>
      <c r="AI1482" t="s">
        <v>83</v>
      </c>
      <c r="AJ1482">
        <v>0</v>
      </c>
      <c r="AK1482" t="s">
        <v>9362</v>
      </c>
      <c r="AL1482" t="s">
        <v>84</v>
      </c>
      <c r="AM1482" t="s">
        <v>71</v>
      </c>
      <c r="AN1482" t="s">
        <v>73</v>
      </c>
      <c r="AO1482" t="s">
        <v>81</v>
      </c>
      <c r="AP1482" t="s">
        <v>73</v>
      </c>
      <c r="AQ1482" t="s">
        <v>9366</v>
      </c>
      <c r="AT1482" t="s">
        <v>99</v>
      </c>
      <c r="AU1482" t="s">
        <v>67</v>
      </c>
    </row>
    <row r="1483" spans="1:47" x14ac:dyDescent="0.25">
      <c r="A1483">
        <v>2791</v>
      </c>
      <c r="B1483" t="s">
        <v>9367</v>
      </c>
      <c r="C1483" t="s">
        <v>67</v>
      </c>
      <c r="D1483" t="s">
        <v>9368</v>
      </c>
      <c r="E1483" t="s">
        <v>9369</v>
      </c>
      <c r="F1483" t="s">
        <v>9369</v>
      </c>
      <c r="G1483" t="s">
        <v>71</v>
      </c>
      <c r="H1483" t="s">
        <v>71</v>
      </c>
      <c r="I1483" s="39">
        <v>39349.69027777778</v>
      </c>
      <c r="J1483" t="s">
        <v>9370</v>
      </c>
      <c r="K1483">
        <v>5</v>
      </c>
      <c r="L1483">
        <v>8458</v>
      </c>
      <c r="M1483" t="s">
        <v>73</v>
      </c>
      <c r="N1483" t="s">
        <v>74</v>
      </c>
      <c r="O1483" t="s">
        <v>75</v>
      </c>
      <c r="P1483">
        <v>11</v>
      </c>
      <c r="Q1483">
        <v>1</v>
      </c>
      <c r="R1483">
        <v>4</v>
      </c>
      <c r="S1483">
        <v>95</v>
      </c>
      <c r="T1483" t="s">
        <v>79</v>
      </c>
      <c r="U1483" t="s">
        <v>77</v>
      </c>
      <c r="V1483">
        <v>30</v>
      </c>
      <c r="W1483" t="s">
        <v>78</v>
      </c>
      <c r="X1483">
        <v>0</v>
      </c>
      <c r="Y1483" t="s">
        <v>79</v>
      </c>
      <c r="Z1483" t="s">
        <v>904</v>
      </c>
      <c r="AA1483" t="s">
        <v>81</v>
      </c>
      <c r="AB1483" t="s">
        <v>82</v>
      </c>
      <c r="AC1483">
        <v>95</v>
      </c>
      <c r="AD1483" t="s">
        <v>634</v>
      </c>
      <c r="AE1483">
        <v>0</v>
      </c>
      <c r="AF1483">
        <v>0</v>
      </c>
      <c r="AG1483" t="s">
        <v>81</v>
      </c>
      <c r="AH1483">
        <v>6</v>
      </c>
      <c r="AI1483" t="s">
        <v>83</v>
      </c>
      <c r="AJ1483">
        <v>0</v>
      </c>
      <c r="AK1483" t="s">
        <v>9371</v>
      </c>
      <c r="AL1483" t="s">
        <v>84</v>
      </c>
      <c r="AM1483" t="s">
        <v>71</v>
      </c>
      <c r="AN1483" t="s">
        <v>73</v>
      </c>
      <c r="AO1483" t="s">
        <v>81</v>
      </c>
      <c r="AP1483" t="s">
        <v>73</v>
      </c>
      <c r="AQ1483" t="s">
        <v>9372</v>
      </c>
      <c r="AT1483" t="s">
        <v>81</v>
      </c>
      <c r="AU1483" t="s">
        <v>67</v>
      </c>
    </row>
    <row r="1484" spans="1:47" x14ac:dyDescent="0.25">
      <c r="A1484">
        <v>2792</v>
      </c>
      <c r="B1484" t="s">
        <v>9373</v>
      </c>
      <c r="C1484" t="s">
        <v>67</v>
      </c>
      <c r="D1484" t="s">
        <v>9374</v>
      </c>
      <c r="E1484" t="s">
        <v>9375</v>
      </c>
      <c r="F1484" t="s">
        <v>9375</v>
      </c>
      <c r="G1484" t="s">
        <v>9376</v>
      </c>
      <c r="H1484" t="s">
        <v>71</v>
      </c>
      <c r="I1484" s="39">
        <v>39350.62222222222</v>
      </c>
      <c r="J1484" t="s">
        <v>9377</v>
      </c>
      <c r="K1484">
        <v>500</v>
      </c>
      <c r="L1484">
        <v>0</v>
      </c>
      <c r="M1484" t="s">
        <v>73</v>
      </c>
      <c r="N1484" t="s">
        <v>74</v>
      </c>
      <c r="O1484" t="s">
        <v>75</v>
      </c>
      <c r="P1484">
        <v>5</v>
      </c>
      <c r="Q1484">
        <v>1</v>
      </c>
      <c r="R1484">
        <v>1</v>
      </c>
      <c r="S1484">
        <v>95</v>
      </c>
      <c r="T1484" t="s">
        <v>76</v>
      </c>
      <c r="U1484" t="s">
        <v>77</v>
      </c>
      <c r="V1484">
        <v>30</v>
      </c>
      <c r="W1484" t="s">
        <v>78</v>
      </c>
      <c r="X1484">
        <v>0</v>
      </c>
      <c r="Y1484" t="s">
        <v>79</v>
      </c>
      <c r="Z1484" t="s">
        <v>737</v>
      </c>
      <c r="AA1484" t="s">
        <v>81</v>
      </c>
      <c r="AB1484" t="s">
        <v>82</v>
      </c>
      <c r="AC1484">
        <v>95</v>
      </c>
      <c r="AD1484" t="s">
        <v>78</v>
      </c>
      <c r="AE1484">
        <v>0</v>
      </c>
      <c r="AF1484">
        <v>0</v>
      </c>
      <c r="AG1484" t="s">
        <v>81</v>
      </c>
      <c r="AH1484">
        <v>6</v>
      </c>
      <c r="AI1484" t="s">
        <v>83</v>
      </c>
      <c r="AJ1484">
        <v>0</v>
      </c>
      <c r="AK1484" t="s">
        <v>9378</v>
      </c>
      <c r="AL1484" t="s">
        <v>84</v>
      </c>
      <c r="AM1484" t="s">
        <v>71</v>
      </c>
      <c r="AN1484" t="s">
        <v>73</v>
      </c>
      <c r="AO1484" t="s">
        <v>81</v>
      </c>
      <c r="AP1484" t="s">
        <v>73</v>
      </c>
      <c r="AQ1484" t="s">
        <v>9379</v>
      </c>
      <c r="AT1484" t="s">
        <v>81</v>
      </c>
      <c r="AU1484" t="s">
        <v>67</v>
      </c>
    </row>
    <row r="1485" spans="1:47" x14ac:dyDescent="0.25">
      <c r="A1485">
        <v>2793</v>
      </c>
      <c r="B1485" t="s">
        <v>9380</v>
      </c>
      <c r="C1485" t="s">
        <v>67</v>
      </c>
      <c r="D1485" t="s">
        <v>9381</v>
      </c>
      <c r="E1485" t="s">
        <v>9382</v>
      </c>
      <c r="F1485" t="s">
        <v>9382</v>
      </c>
      <c r="G1485" t="s">
        <v>9383</v>
      </c>
      <c r="H1485" t="s">
        <v>71</v>
      </c>
      <c r="I1485" s="39">
        <v>39351.60833333333</v>
      </c>
      <c r="J1485" t="s">
        <v>9384</v>
      </c>
      <c r="K1485">
        <v>1500</v>
      </c>
      <c r="L1485">
        <v>0</v>
      </c>
      <c r="M1485" t="s">
        <v>73</v>
      </c>
      <c r="N1485" t="s">
        <v>74</v>
      </c>
      <c r="O1485" t="s">
        <v>75</v>
      </c>
      <c r="P1485">
        <v>16</v>
      </c>
      <c r="Q1485">
        <v>1</v>
      </c>
      <c r="R1485">
        <v>6</v>
      </c>
      <c r="S1485">
        <v>4</v>
      </c>
      <c r="T1485" t="s">
        <v>76</v>
      </c>
      <c r="U1485" t="s">
        <v>77</v>
      </c>
      <c r="V1485">
        <v>30</v>
      </c>
      <c r="W1485" t="s">
        <v>78</v>
      </c>
      <c r="X1485">
        <v>0</v>
      </c>
      <c r="Y1485" t="s">
        <v>79</v>
      </c>
      <c r="Z1485" t="s">
        <v>916</v>
      </c>
      <c r="AA1485" t="s">
        <v>81</v>
      </c>
      <c r="AB1485" t="s">
        <v>82</v>
      </c>
      <c r="AC1485">
        <v>4</v>
      </c>
      <c r="AD1485" t="s">
        <v>78</v>
      </c>
      <c r="AE1485">
        <v>0</v>
      </c>
      <c r="AF1485">
        <v>0</v>
      </c>
      <c r="AG1485" t="s">
        <v>81</v>
      </c>
      <c r="AH1485">
        <v>6</v>
      </c>
      <c r="AI1485" t="s">
        <v>83</v>
      </c>
      <c r="AJ1485">
        <v>0</v>
      </c>
      <c r="AK1485" t="s">
        <v>9380</v>
      </c>
      <c r="AL1485" t="s">
        <v>84</v>
      </c>
      <c r="AM1485" t="s">
        <v>71</v>
      </c>
      <c r="AN1485" t="s">
        <v>73</v>
      </c>
      <c r="AO1485" t="s">
        <v>81</v>
      </c>
      <c r="AP1485" t="s">
        <v>73</v>
      </c>
      <c r="AQ1485" t="s">
        <v>9385</v>
      </c>
      <c r="AT1485" t="s">
        <v>99</v>
      </c>
      <c r="AU1485" t="s">
        <v>67</v>
      </c>
    </row>
    <row r="1486" spans="1:47" x14ac:dyDescent="0.25">
      <c r="A1486">
        <v>2794</v>
      </c>
      <c r="B1486" t="s">
        <v>9386</v>
      </c>
      <c r="C1486" t="s">
        <v>67</v>
      </c>
      <c r="D1486" t="s">
        <v>9387</v>
      </c>
      <c r="E1486" t="s">
        <v>9388</v>
      </c>
      <c r="F1486" t="s">
        <v>9388</v>
      </c>
      <c r="G1486" t="s">
        <v>9389</v>
      </c>
      <c r="H1486" t="s">
        <v>71</v>
      </c>
      <c r="I1486" s="39">
        <v>39351.611805555556</v>
      </c>
      <c r="J1486" t="s">
        <v>9390</v>
      </c>
      <c r="K1486">
        <v>2000</v>
      </c>
      <c r="L1486">
        <v>150</v>
      </c>
      <c r="M1486" t="s">
        <v>73</v>
      </c>
      <c r="N1486" t="s">
        <v>74</v>
      </c>
      <c r="O1486" t="s">
        <v>75</v>
      </c>
      <c r="P1486">
        <v>12</v>
      </c>
      <c r="Q1486">
        <v>1</v>
      </c>
      <c r="R1486">
        <v>22</v>
      </c>
      <c r="S1486">
        <v>12</v>
      </c>
      <c r="T1486" t="s">
        <v>76</v>
      </c>
      <c r="U1486" t="s">
        <v>77</v>
      </c>
      <c r="V1486">
        <v>30</v>
      </c>
      <c r="W1486" t="s">
        <v>78</v>
      </c>
      <c r="X1486">
        <v>0</v>
      </c>
      <c r="Y1486" t="s">
        <v>79</v>
      </c>
      <c r="Z1486" t="s">
        <v>81</v>
      </c>
      <c r="AA1486" t="s">
        <v>81</v>
      </c>
      <c r="AB1486" t="s">
        <v>82</v>
      </c>
      <c r="AC1486">
        <v>12</v>
      </c>
      <c r="AD1486" t="s">
        <v>78</v>
      </c>
      <c r="AE1486">
        <v>0</v>
      </c>
      <c r="AF1486">
        <v>0</v>
      </c>
      <c r="AG1486" t="s">
        <v>81</v>
      </c>
      <c r="AH1486">
        <v>6</v>
      </c>
      <c r="AI1486" t="s">
        <v>83</v>
      </c>
      <c r="AJ1486">
        <v>0</v>
      </c>
      <c r="AK1486" t="s">
        <v>9386</v>
      </c>
      <c r="AL1486" t="s">
        <v>84</v>
      </c>
      <c r="AM1486" t="s">
        <v>71</v>
      </c>
      <c r="AN1486" t="s">
        <v>73</v>
      </c>
      <c r="AO1486" t="s">
        <v>81</v>
      </c>
      <c r="AP1486" t="s">
        <v>73</v>
      </c>
      <c r="AQ1486" t="s">
        <v>9391</v>
      </c>
      <c r="AT1486" t="s">
        <v>81</v>
      </c>
      <c r="AU1486" t="s">
        <v>67</v>
      </c>
    </row>
    <row r="1487" spans="1:47" x14ac:dyDescent="0.25">
      <c r="A1487">
        <v>2795</v>
      </c>
      <c r="B1487" t="s">
        <v>9392</v>
      </c>
      <c r="C1487" t="s">
        <v>67</v>
      </c>
      <c r="D1487" t="s">
        <v>9393</v>
      </c>
      <c r="E1487" t="s">
        <v>9394</v>
      </c>
      <c r="F1487" t="s">
        <v>9394</v>
      </c>
      <c r="G1487" t="s">
        <v>71</v>
      </c>
      <c r="H1487" t="s">
        <v>71</v>
      </c>
      <c r="I1487" s="39">
        <v>39351.620833333334</v>
      </c>
      <c r="J1487" t="s">
        <v>9395</v>
      </c>
      <c r="K1487">
        <v>0</v>
      </c>
      <c r="L1487">
        <v>0</v>
      </c>
      <c r="M1487" t="s">
        <v>73</v>
      </c>
      <c r="N1487" t="s">
        <v>74</v>
      </c>
      <c r="O1487" t="s">
        <v>75</v>
      </c>
      <c r="P1487">
        <v>9</v>
      </c>
      <c r="Q1487">
        <v>1</v>
      </c>
      <c r="R1487">
        <v>6</v>
      </c>
      <c r="S1487">
        <v>18</v>
      </c>
      <c r="T1487" t="s">
        <v>76</v>
      </c>
      <c r="U1487" t="s">
        <v>77</v>
      </c>
      <c r="V1487">
        <v>30</v>
      </c>
      <c r="W1487" t="s">
        <v>78</v>
      </c>
      <c r="X1487">
        <v>0</v>
      </c>
      <c r="Y1487" t="s">
        <v>79</v>
      </c>
      <c r="Z1487" t="s">
        <v>2685</v>
      </c>
      <c r="AA1487" t="s">
        <v>81</v>
      </c>
      <c r="AB1487" t="s">
        <v>82</v>
      </c>
      <c r="AC1487">
        <v>18</v>
      </c>
      <c r="AD1487" t="s">
        <v>78</v>
      </c>
      <c r="AE1487">
        <v>0</v>
      </c>
      <c r="AF1487">
        <v>0</v>
      </c>
      <c r="AG1487" t="s">
        <v>81</v>
      </c>
      <c r="AH1487">
        <v>6</v>
      </c>
      <c r="AI1487" t="s">
        <v>83</v>
      </c>
      <c r="AJ1487">
        <v>0</v>
      </c>
      <c r="AK1487" t="s">
        <v>9392</v>
      </c>
      <c r="AL1487" t="s">
        <v>84</v>
      </c>
      <c r="AM1487" t="s">
        <v>71</v>
      </c>
      <c r="AN1487" t="s">
        <v>73</v>
      </c>
      <c r="AO1487" t="s">
        <v>81</v>
      </c>
      <c r="AP1487" t="s">
        <v>73</v>
      </c>
      <c r="AQ1487" t="s">
        <v>9396</v>
      </c>
      <c r="AT1487" t="s">
        <v>78</v>
      </c>
      <c r="AU1487" t="s">
        <v>67</v>
      </c>
    </row>
    <row r="1488" spans="1:47" x14ac:dyDescent="0.25">
      <c r="A1488">
        <v>2796</v>
      </c>
      <c r="B1488" t="s">
        <v>9397</v>
      </c>
      <c r="C1488" t="s">
        <v>67</v>
      </c>
      <c r="D1488" t="s">
        <v>9397</v>
      </c>
      <c r="E1488" t="s">
        <v>9398</v>
      </c>
      <c r="F1488" t="s">
        <v>9398</v>
      </c>
      <c r="G1488" t="s">
        <v>9399</v>
      </c>
      <c r="H1488" t="s">
        <v>71</v>
      </c>
      <c r="I1488" s="39">
        <v>39351.622916666667</v>
      </c>
      <c r="J1488" t="s">
        <v>9400</v>
      </c>
      <c r="K1488">
        <v>1500</v>
      </c>
      <c r="L1488">
        <v>0</v>
      </c>
      <c r="M1488" t="s">
        <v>73</v>
      </c>
      <c r="N1488" t="s">
        <v>74</v>
      </c>
      <c r="O1488" t="s">
        <v>75</v>
      </c>
      <c r="P1488">
        <v>16</v>
      </c>
      <c r="Q1488">
        <v>1</v>
      </c>
      <c r="R1488">
        <v>1</v>
      </c>
      <c r="S1488">
        <v>4</v>
      </c>
      <c r="T1488" t="s">
        <v>76</v>
      </c>
      <c r="U1488" t="s">
        <v>77</v>
      </c>
      <c r="V1488">
        <v>30</v>
      </c>
      <c r="W1488" t="s">
        <v>78</v>
      </c>
      <c r="X1488">
        <v>0</v>
      </c>
      <c r="Y1488" t="s">
        <v>79</v>
      </c>
      <c r="Z1488" t="s">
        <v>3911</v>
      </c>
      <c r="AA1488" t="s">
        <v>81</v>
      </c>
      <c r="AB1488" t="s">
        <v>82</v>
      </c>
      <c r="AC1488">
        <v>4</v>
      </c>
      <c r="AD1488" t="s">
        <v>78</v>
      </c>
      <c r="AE1488">
        <v>0</v>
      </c>
      <c r="AF1488">
        <v>0</v>
      </c>
      <c r="AG1488" t="s">
        <v>81</v>
      </c>
      <c r="AH1488">
        <v>6</v>
      </c>
      <c r="AI1488" t="s">
        <v>83</v>
      </c>
      <c r="AJ1488">
        <v>0</v>
      </c>
      <c r="AK1488" t="s">
        <v>9397</v>
      </c>
      <c r="AL1488" t="s">
        <v>84</v>
      </c>
      <c r="AM1488" t="s">
        <v>71</v>
      </c>
      <c r="AN1488" t="s">
        <v>73</v>
      </c>
      <c r="AO1488" t="s">
        <v>81</v>
      </c>
      <c r="AP1488" t="s">
        <v>73</v>
      </c>
      <c r="AQ1488" t="s">
        <v>9401</v>
      </c>
      <c r="AT1488" t="s">
        <v>99</v>
      </c>
      <c r="AU1488" t="s">
        <v>67</v>
      </c>
    </row>
    <row r="1489" spans="1:47" x14ac:dyDescent="0.25">
      <c r="A1489">
        <v>2798</v>
      </c>
      <c r="B1489" t="s">
        <v>9402</v>
      </c>
      <c r="C1489" t="s">
        <v>67</v>
      </c>
      <c r="D1489" t="s">
        <v>9402</v>
      </c>
      <c r="E1489" t="s">
        <v>9403</v>
      </c>
      <c r="F1489" t="s">
        <v>9403</v>
      </c>
      <c r="G1489" t="s">
        <v>9404</v>
      </c>
      <c r="H1489" t="s">
        <v>9405</v>
      </c>
      <c r="I1489" s="39">
        <v>39357.392361111109</v>
      </c>
      <c r="J1489" t="s">
        <v>9406</v>
      </c>
      <c r="K1489">
        <v>300</v>
      </c>
      <c r="L1489">
        <v>0</v>
      </c>
      <c r="M1489" t="s">
        <v>73</v>
      </c>
      <c r="N1489" t="s">
        <v>74</v>
      </c>
      <c r="O1489" t="s">
        <v>75</v>
      </c>
      <c r="P1489">
        <v>1</v>
      </c>
      <c r="Q1489">
        <v>1</v>
      </c>
      <c r="R1489">
        <v>5</v>
      </c>
      <c r="S1489">
        <v>17</v>
      </c>
      <c r="T1489" t="s">
        <v>76</v>
      </c>
      <c r="U1489" t="s">
        <v>77</v>
      </c>
      <c r="V1489">
        <v>30</v>
      </c>
      <c r="W1489" t="s">
        <v>78</v>
      </c>
      <c r="X1489">
        <v>0</v>
      </c>
      <c r="Y1489" t="s">
        <v>84</v>
      </c>
      <c r="Z1489" t="s">
        <v>5118</v>
      </c>
      <c r="AA1489" t="s">
        <v>81</v>
      </c>
      <c r="AB1489" t="s">
        <v>82</v>
      </c>
      <c r="AC1489">
        <v>17</v>
      </c>
      <c r="AD1489" t="s">
        <v>78</v>
      </c>
      <c r="AE1489">
        <v>0</v>
      </c>
      <c r="AF1489">
        <v>0</v>
      </c>
      <c r="AG1489" t="s">
        <v>81</v>
      </c>
      <c r="AH1489">
        <v>6</v>
      </c>
      <c r="AI1489" t="s">
        <v>83</v>
      </c>
      <c r="AJ1489">
        <v>0</v>
      </c>
      <c r="AK1489" t="s">
        <v>9402</v>
      </c>
      <c r="AL1489" t="s">
        <v>84</v>
      </c>
      <c r="AM1489" t="s">
        <v>71</v>
      </c>
      <c r="AN1489" t="s">
        <v>73</v>
      </c>
      <c r="AO1489" t="s">
        <v>81</v>
      </c>
      <c r="AP1489" t="s">
        <v>73</v>
      </c>
      <c r="AQ1489" t="s">
        <v>9407</v>
      </c>
      <c r="AT1489" t="s">
        <v>382</v>
      </c>
      <c r="AU1489" t="s">
        <v>67</v>
      </c>
    </row>
    <row r="1490" spans="1:47" x14ac:dyDescent="0.25">
      <c r="A1490">
        <v>2799</v>
      </c>
      <c r="B1490" t="s">
        <v>9408</v>
      </c>
      <c r="C1490" t="s">
        <v>67</v>
      </c>
      <c r="D1490" t="s">
        <v>9409</v>
      </c>
      <c r="E1490" t="s">
        <v>9410</v>
      </c>
      <c r="F1490" t="s">
        <v>9410</v>
      </c>
      <c r="G1490" t="s">
        <v>9411</v>
      </c>
      <c r="H1490" t="s">
        <v>9412</v>
      </c>
      <c r="I1490" s="39">
        <v>39357.4</v>
      </c>
      <c r="J1490" t="s">
        <v>9413</v>
      </c>
      <c r="K1490">
        <v>1000</v>
      </c>
      <c r="L1490">
        <v>0</v>
      </c>
      <c r="M1490" t="s">
        <v>73</v>
      </c>
      <c r="N1490" t="s">
        <v>74</v>
      </c>
      <c r="O1490" t="s">
        <v>75</v>
      </c>
      <c r="P1490">
        <v>9</v>
      </c>
      <c r="Q1490">
        <v>1</v>
      </c>
      <c r="R1490">
        <v>16</v>
      </c>
      <c r="S1490">
        <v>1</v>
      </c>
      <c r="T1490" t="s">
        <v>76</v>
      </c>
      <c r="U1490" t="s">
        <v>77</v>
      </c>
      <c r="V1490">
        <v>30</v>
      </c>
      <c r="W1490" t="s">
        <v>78</v>
      </c>
      <c r="X1490">
        <v>0</v>
      </c>
      <c r="Y1490" t="s">
        <v>79</v>
      </c>
      <c r="Z1490" t="s">
        <v>6176</v>
      </c>
      <c r="AA1490" t="s">
        <v>81</v>
      </c>
      <c r="AB1490" t="s">
        <v>82</v>
      </c>
      <c r="AC1490">
        <v>1</v>
      </c>
      <c r="AD1490" t="s">
        <v>78</v>
      </c>
      <c r="AE1490">
        <v>0</v>
      </c>
      <c r="AF1490">
        <v>0</v>
      </c>
      <c r="AG1490" t="s">
        <v>81</v>
      </c>
      <c r="AH1490">
        <v>6</v>
      </c>
      <c r="AI1490" t="s">
        <v>83</v>
      </c>
      <c r="AJ1490">
        <v>0</v>
      </c>
      <c r="AK1490" t="s">
        <v>9409</v>
      </c>
      <c r="AL1490" t="s">
        <v>84</v>
      </c>
      <c r="AN1490" t="s">
        <v>73</v>
      </c>
      <c r="AO1490" t="s">
        <v>81</v>
      </c>
      <c r="AP1490" t="s">
        <v>73</v>
      </c>
      <c r="AQ1490" t="s">
        <v>9414</v>
      </c>
      <c r="AT1490" t="s">
        <v>81</v>
      </c>
      <c r="AU1490" t="s">
        <v>67</v>
      </c>
    </row>
    <row r="1491" spans="1:47" x14ac:dyDescent="0.25">
      <c r="A1491">
        <v>2800</v>
      </c>
      <c r="B1491" t="s">
        <v>9415</v>
      </c>
      <c r="C1491" t="s">
        <v>67</v>
      </c>
      <c r="D1491" t="s">
        <v>9416</v>
      </c>
      <c r="E1491" t="s">
        <v>9417</v>
      </c>
      <c r="F1491" t="s">
        <v>9417</v>
      </c>
      <c r="G1491" t="s">
        <v>9418</v>
      </c>
      <c r="H1491" t="s">
        <v>71</v>
      </c>
      <c r="I1491" s="39">
        <v>39751.353472222225</v>
      </c>
      <c r="J1491" t="s">
        <v>9419</v>
      </c>
      <c r="K1491">
        <v>1000</v>
      </c>
      <c r="L1491">
        <v>0</v>
      </c>
      <c r="M1491" t="s">
        <v>73</v>
      </c>
      <c r="N1491" t="s">
        <v>74</v>
      </c>
      <c r="O1491" t="s">
        <v>75</v>
      </c>
      <c r="P1491">
        <v>15</v>
      </c>
      <c r="Q1491">
        <v>1</v>
      </c>
      <c r="R1491">
        <v>8</v>
      </c>
      <c r="S1491">
        <v>4</v>
      </c>
      <c r="T1491" t="s">
        <v>79</v>
      </c>
      <c r="U1491" t="s">
        <v>77</v>
      </c>
      <c r="V1491">
        <v>30</v>
      </c>
      <c r="W1491" t="s">
        <v>78</v>
      </c>
      <c r="X1491">
        <v>0</v>
      </c>
      <c r="Y1491" t="s">
        <v>79</v>
      </c>
      <c r="Z1491" t="s">
        <v>1215</v>
      </c>
      <c r="AA1491" t="s">
        <v>81</v>
      </c>
      <c r="AB1491" t="s">
        <v>82</v>
      </c>
      <c r="AC1491">
        <v>4</v>
      </c>
      <c r="AD1491" t="s">
        <v>78</v>
      </c>
      <c r="AE1491">
        <v>0</v>
      </c>
      <c r="AF1491">
        <v>0</v>
      </c>
      <c r="AG1491" t="s">
        <v>81</v>
      </c>
      <c r="AH1491">
        <v>6</v>
      </c>
      <c r="AI1491" t="s">
        <v>83</v>
      </c>
      <c r="AJ1491">
        <v>0</v>
      </c>
      <c r="AK1491" t="s">
        <v>9420</v>
      </c>
      <c r="AL1491" t="s">
        <v>84</v>
      </c>
      <c r="AM1491" t="s">
        <v>71</v>
      </c>
      <c r="AN1491" t="s">
        <v>73</v>
      </c>
      <c r="AO1491" t="s">
        <v>81</v>
      </c>
      <c r="AP1491" t="s">
        <v>73</v>
      </c>
      <c r="AQ1491" t="s">
        <v>71</v>
      </c>
      <c r="AT1491" t="s">
        <v>99</v>
      </c>
      <c r="AU1491" t="s">
        <v>67</v>
      </c>
    </row>
    <row r="1492" spans="1:47" x14ac:dyDescent="0.25">
      <c r="A1492">
        <v>2801</v>
      </c>
      <c r="B1492" t="s">
        <v>9421</v>
      </c>
      <c r="C1492" t="s">
        <v>67</v>
      </c>
      <c r="D1492" t="s">
        <v>9422</v>
      </c>
      <c r="E1492" t="s">
        <v>9423</v>
      </c>
      <c r="F1492" t="s">
        <v>9423</v>
      </c>
      <c r="G1492" t="s">
        <v>9424</v>
      </c>
      <c r="H1492" t="s">
        <v>71</v>
      </c>
      <c r="I1492" s="39">
        <v>39751.553472222222</v>
      </c>
      <c r="J1492" t="s">
        <v>9425</v>
      </c>
      <c r="K1492">
        <v>1000</v>
      </c>
      <c r="L1492">
        <v>0</v>
      </c>
      <c r="M1492" t="s">
        <v>73</v>
      </c>
      <c r="N1492" t="s">
        <v>74</v>
      </c>
      <c r="O1492" t="s">
        <v>75</v>
      </c>
      <c r="P1492">
        <v>15</v>
      </c>
      <c r="Q1492">
        <v>1</v>
      </c>
      <c r="R1492">
        <v>6</v>
      </c>
      <c r="S1492">
        <v>4</v>
      </c>
      <c r="T1492" t="s">
        <v>79</v>
      </c>
      <c r="U1492" t="s">
        <v>77</v>
      </c>
      <c r="V1492">
        <v>30</v>
      </c>
      <c r="W1492" t="s">
        <v>78</v>
      </c>
      <c r="X1492">
        <v>0</v>
      </c>
      <c r="Y1492" t="s">
        <v>79</v>
      </c>
      <c r="Z1492" t="s">
        <v>1215</v>
      </c>
      <c r="AA1492" t="s">
        <v>81</v>
      </c>
      <c r="AB1492" t="s">
        <v>82</v>
      </c>
      <c r="AC1492">
        <v>4</v>
      </c>
      <c r="AD1492" t="s">
        <v>78</v>
      </c>
      <c r="AE1492">
        <v>0</v>
      </c>
      <c r="AF1492">
        <v>0</v>
      </c>
      <c r="AG1492" t="s">
        <v>81</v>
      </c>
      <c r="AH1492">
        <v>6</v>
      </c>
      <c r="AI1492" t="s">
        <v>83</v>
      </c>
      <c r="AJ1492">
        <v>0</v>
      </c>
      <c r="AK1492" t="s">
        <v>9426</v>
      </c>
      <c r="AL1492" t="s">
        <v>84</v>
      </c>
      <c r="AM1492" t="s">
        <v>71</v>
      </c>
      <c r="AN1492" t="s">
        <v>73</v>
      </c>
      <c r="AO1492" t="s">
        <v>81</v>
      </c>
      <c r="AP1492" t="s">
        <v>73</v>
      </c>
      <c r="AQ1492" t="s">
        <v>71</v>
      </c>
      <c r="AT1492" t="s">
        <v>99</v>
      </c>
      <c r="AU1492" t="s">
        <v>67</v>
      </c>
    </row>
    <row r="1493" spans="1:47" x14ac:dyDescent="0.25">
      <c r="A1493">
        <v>2802</v>
      </c>
      <c r="B1493" t="s">
        <v>9427</v>
      </c>
      <c r="C1493" t="s">
        <v>67</v>
      </c>
      <c r="D1493" t="s">
        <v>9428</v>
      </c>
      <c r="E1493" t="s">
        <v>9429</v>
      </c>
      <c r="F1493" t="s">
        <v>9429</v>
      </c>
      <c r="G1493" t="s">
        <v>9430</v>
      </c>
      <c r="H1493" t="s">
        <v>71</v>
      </c>
      <c r="I1493" s="39">
        <v>39757.630555555559</v>
      </c>
      <c r="J1493" t="s">
        <v>9431</v>
      </c>
      <c r="K1493">
        <v>1000</v>
      </c>
      <c r="L1493">
        <v>0</v>
      </c>
      <c r="M1493" t="s">
        <v>73</v>
      </c>
      <c r="N1493" t="s">
        <v>74</v>
      </c>
      <c r="O1493" t="s">
        <v>75</v>
      </c>
      <c r="P1493">
        <v>9</v>
      </c>
      <c r="Q1493">
        <v>1</v>
      </c>
      <c r="R1493">
        <v>19</v>
      </c>
      <c r="S1493">
        <v>18</v>
      </c>
      <c r="T1493" t="s">
        <v>76</v>
      </c>
      <c r="U1493" t="s">
        <v>77</v>
      </c>
      <c r="V1493">
        <v>30</v>
      </c>
      <c r="W1493" t="s">
        <v>78</v>
      </c>
      <c r="X1493">
        <v>0</v>
      </c>
      <c r="Y1493" t="s">
        <v>79</v>
      </c>
      <c r="Z1493" t="s">
        <v>9432</v>
      </c>
      <c r="AA1493" t="s">
        <v>81</v>
      </c>
      <c r="AB1493" t="s">
        <v>82</v>
      </c>
      <c r="AC1493">
        <v>18</v>
      </c>
      <c r="AD1493" t="s">
        <v>78</v>
      </c>
      <c r="AE1493">
        <v>0</v>
      </c>
      <c r="AF1493">
        <v>0</v>
      </c>
      <c r="AG1493" t="s">
        <v>81</v>
      </c>
      <c r="AH1493">
        <v>6</v>
      </c>
      <c r="AI1493" t="s">
        <v>83</v>
      </c>
      <c r="AJ1493">
        <v>0</v>
      </c>
      <c r="AK1493" t="s">
        <v>9427</v>
      </c>
      <c r="AL1493" t="s">
        <v>84</v>
      </c>
      <c r="AM1493" t="s">
        <v>71</v>
      </c>
      <c r="AN1493" t="s">
        <v>73</v>
      </c>
      <c r="AO1493" t="s">
        <v>81</v>
      </c>
      <c r="AP1493" t="s">
        <v>73</v>
      </c>
      <c r="AQ1493" t="s">
        <v>9433</v>
      </c>
      <c r="AT1493" t="s">
        <v>78</v>
      </c>
      <c r="AU1493" t="s">
        <v>67</v>
      </c>
    </row>
    <row r="1494" spans="1:47" x14ac:dyDescent="0.25">
      <c r="A1494">
        <v>2803</v>
      </c>
      <c r="B1494" t="s">
        <v>9434</v>
      </c>
      <c r="C1494" t="s">
        <v>101</v>
      </c>
      <c r="D1494" t="s">
        <v>9434</v>
      </c>
      <c r="E1494" t="s">
        <v>9435</v>
      </c>
      <c r="F1494" t="s">
        <v>9435</v>
      </c>
      <c r="G1494" t="s">
        <v>9436</v>
      </c>
      <c r="H1494" t="s">
        <v>9437</v>
      </c>
      <c r="I1494" s="39">
        <v>39757.631944444445</v>
      </c>
      <c r="J1494" t="s">
        <v>9438</v>
      </c>
      <c r="K1494">
        <v>1000</v>
      </c>
      <c r="L1494">
        <v>0</v>
      </c>
      <c r="M1494" t="s">
        <v>73</v>
      </c>
      <c r="N1494" t="s">
        <v>74</v>
      </c>
      <c r="O1494" t="s">
        <v>75</v>
      </c>
      <c r="P1494">
        <v>8</v>
      </c>
      <c r="Q1494">
        <v>1</v>
      </c>
      <c r="R1494">
        <v>8</v>
      </c>
      <c r="S1494">
        <v>17</v>
      </c>
      <c r="T1494" t="s">
        <v>76</v>
      </c>
      <c r="U1494" t="s">
        <v>77</v>
      </c>
      <c r="V1494">
        <v>30</v>
      </c>
      <c r="W1494" t="s">
        <v>78</v>
      </c>
      <c r="X1494">
        <v>0</v>
      </c>
      <c r="Y1494" t="s">
        <v>79</v>
      </c>
      <c r="Z1494" t="s">
        <v>388</v>
      </c>
      <c r="AA1494" t="s">
        <v>81</v>
      </c>
      <c r="AB1494" t="s">
        <v>82</v>
      </c>
      <c r="AC1494">
        <v>17</v>
      </c>
      <c r="AD1494" t="s">
        <v>78</v>
      </c>
      <c r="AE1494">
        <v>0</v>
      </c>
      <c r="AF1494">
        <v>0</v>
      </c>
      <c r="AG1494" t="s">
        <v>81</v>
      </c>
      <c r="AH1494">
        <v>6</v>
      </c>
      <c r="AI1494" t="s">
        <v>83</v>
      </c>
      <c r="AJ1494">
        <v>0</v>
      </c>
      <c r="AK1494" t="s">
        <v>9434</v>
      </c>
      <c r="AL1494" t="s">
        <v>84</v>
      </c>
      <c r="AM1494" t="s">
        <v>71</v>
      </c>
      <c r="AN1494" t="s">
        <v>73</v>
      </c>
      <c r="AO1494" t="s">
        <v>81</v>
      </c>
      <c r="AP1494" t="s">
        <v>73</v>
      </c>
      <c r="AQ1494" t="s">
        <v>71</v>
      </c>
      <c r="AT1494" t="s">
        <v>86</v>
      </c>
      <c r="AU1494" t="s">
        <v>67</v>
      </c>
    </row>
    <row r="1495" spans="1:47" x14ac:dyDescent="0.25">
      <c r="A1495">
        <v>2804</v>
      </c>
      <c r="B1495" t="s">
        <v>9439</v>
      </c>
      <c r="C1495" t="s">
        <v>67</v>
      </c>
      <c r="D1495" t="s">
        <v>9439</v>
      </c>
      <c r="E1495" t="s">
        <v>9440</v>
      </c>
      <c r="F1495" t="s">
        <v>9440</v>
      </c>
      <c r="G1495" t="s">
        <v>9441</v>
      </c>
      <c r="H1495" t="s">
        <v>71</v>
      </c>
      <c r="I1495" s="39">
        <v>39759.348611111112</v>
      </c>
      <c r="J1495" t="s">
        <v>7244</v>
      </c>
      <c r="K1495">
        <v>1500</v>
      </c>
      <c r="L1495">
        <v>0</v>
      </c>
      <c r="M1495" t="s">
        <v>73</v>
      </c>
      <c r="N1495" t="s">
        <v>74</v>
      </c>
      <c r="O1495" t="s">
        <v>75</v>
      </c>
      <c r="P1495">
        <v>8</v>
      </c>
      <c r="Q1495">
        <v>1</v>
      </c>
      <c r="R1495">
        <v>8</v>
      </c>
      <c r="S1495">
        <v>17</v>
      </c>
      <c r="T1495" t="s">
        <v>76</v>
      </c>
      <c r="U1495" t="s">
        <v>77</v>
      </c>
      <c r="V1495">
        <v>30</v>
      </c>
      <c r="W1495" t="s">
        <v>78</v>
      </c>
      <c r="X1495">
        <v>0</v>
      </c>
      <c r="Y1495" t="s">
        <v>79</v>
      </c>
      <c r="Z1495" t="s">
        <v>388</v>
      </c>
      <c r="AA1495" t="s">
        <v>81</v>
      </c>
      <c r="AB1495" t="s">
        <v>82</v>
      </c>
      <c r="AC1495">
        <v>17</v>
      </c>
      <c r="AD1495" t="s">
        <v>78</v>
      </c>
      <c r="AE1495">
        <v>0</v>
      </c>
      <c r="AF1495">
        <v>0</v>
      </c>
      <c r="AG1495" t="s">
        <v>81</v>
      </c>
      <c r="AH1495">
        <v>6</v>
      </c>
      <c r="AI1495" t="s">
        <v>83</v>
      </c>
      <c r="AJ1495">
        <v>0</v>
      </c>
      <c r="AK1495" t="s">
        <v>9439</v>
      </c>
      <c r="AL1495" t="s">
        <v>84</v>
      </c>
      <c r="AM1495" t="s">
        <v>9442</v>
      </c>
      <c r="AN1495" t="s">
        <v>73</v>
      </c>
      <c r="AO1495" t="s">
        <v>81</v>
      </c>
      <c r="AP1495" t="s">
        <v>73</v>
      </c>
      <c r="AQ1495" t="s">
        <v>71</v>
      </c>
      <c r="AS1495" t="s">
        <v>9443</v>
      </c>
      <c r="AT1495" t="s">
        <v>81</v>
      </c>
      <c r="AU1495" t="s">
        <v>67</v>
      </c>
    </row>
    <row r="1496" spans="1:47" x14ac:dyDescent="0.25">
      <c r="A1496">
        <v>2805</v>
      </c>
      <c r="B1496" t="s">
        <v>9444</v>
      </c>
      <c r="C1496" t="s">
        <v>101</v>
      </c>
      <c r="D1496" t="s">
        <v>9445</v>
      </c>
      <c r="E1496" t="s">
        <v>9446</v>
      </c>
      <c r="F1496" t="s">
        <v>9446</v>
      </c>
      <c r="G1496" t="s">
        <v>9447</v>
      </c>
      <c r="H1496" t="s">
        <v>71</v>
      </c>
      <c r="I1496" s="39">
        <v>39759.478472222225</v>
      </c>
      <c r="J1496" t="s">
        <v>9448</v>
      </c>
      <c r="K1496">
        <v>1000</v>
      </c>
      <c r="L1496">
        <v>124.2</v>
      </c>
      <c r="M1496" t="s">
        <v>73</v>
      </c>
      <c r="N1496" t="s">
        <v>74</v>
      </c>
      <c r="O1496" t="s">
        <v>75</v>
      </c>
      <c r="P1496">
        <v>9</v>
      </c>
      <c r="Q1496">
        <v>1</v>
      </c>
      <c r="R1496">
        <v>7</v>
      </c>
      <c r="S1496">
        <v>18</v>
      </c>
      <c r="T1496" t="s">
        <v>76</v>
      </c>
      <c r="U1496" t="s">
        <v>77</v>
      </c>
      <c r="V1496">
        <v>30</v>
      </c>
      <c r="W1496" t="s">
        <v>78</v>
      </c>
      <c r="X1496">
        <v>0</v>
      </c>
      <c r="Y1496" t="s">
        <v>79</v>
      </c>
      <c r="Z1496" t="s">
        <v>9432</v>
      </c>
      <c r="AA1496" t="s">
        <v>81</v>
      </c>
      <c r="AB1496" t="s">
        <v>82</v>
      </c>
      <c r="AC1496">
        <v>18</v>
      </c>
      <c r="AD1496" t="s">
        <v>78</v>
      </c>
      <c r="AE1496">
        <v>0</v>
      </c>
      <c r="AF1496">
        <v>0</v>
      </c>
      <c r="AG1496" t="s">
        <v>81</v>
      </c>
      <c r="AH1496">
        <v>6</v>
      </c>
      <c r="AI1496" t="s">
        <v>83</v>
      </c>
      <c r="AJ1496">
        <v>0</v>
      </c>
      <c r="AK1496" t="s">
        <v>9444</v>
      </c>
      <c r="AL1496" t="s">
        <v>84</v>
      </c>
      <c r="AM1496" t="s">
        <v>71</v>
      </c>
      <c r="AN1496" t="s">
        <v>73</v>
      </c>
      <c r="AO1496" t="s">
        <v>81</v>
      </c>
      <c r="AP1496" t="s">
        <v>73</v>
      </c>
      <c r="AQ1496" t="s">
        <v>71</v>
      </c>
      <c r="AT1496" t="s">
        <v>99</v>
      </c>
      <c r="AU1496" t="s">
        <v>67</v>
      </c>
    </row>
    <row r="1497" spans="1:47" x14ac:dyDescent="0.25">
      <c r="A1497">
        <v>2806</v>
      </c>
      <c r="B1497" t="s">
        <v>5324</v>
      </c>
      <c r="C1497" t="s">
        <v>67</v>
      </c>
      <c r="D1497" t="s">
        <v>9449</v>
      </c>
      <c r="E1497" t="s">
        <v>6341</v>
      </c>
      <c r="F1497" t="s">
        <v>6341</v>
      </c>
      <c r="G1497" t="s">
        <v>9450</v>
      </c>
      <c r="H1497" t="s">
        <v>71</v>
      </c>
      <c r="I1497" s="39">
        <v>39759.356944444444</v>
      </c>
      <c r="J1497" t="s">
        <v>9451</v>
      </c>
      <c r="K1497">
        <v>1000</v>
      </c>
      <c r="L1497">
        <v>0</v>
      </c>
      <c r="M1497" t="s">
        <v>73</v>
      </c>
      <c r="N1497" t="s">
        <v>74</v>
      </c>
      <c r="O1497" t="s">
        <v>75</v>
      </c>
      <c r="P1497">
        <v>13</v>
      </c>
      <c r="Q1497">
        <v>1</v>
      </c>
      <c r="R1497">
        <v>27</v>
      </c>
      <c r="S1497">
        <v>3</v>
      </c>
      <c r="T1497" t="s">
        <v>76</v>
      </c>
      <c r="U1497" t="s">
        <v>77</v>
      </c>
      <c r="V1497">
        <v>30</v>
      </c>
      <c r="W1497" t="s">
        <v>78</v>
      </c>
      <c r="X1497">
        <v>0</v>
      </c>
      <c r="Y1497" t="s">
        <v>79</v>
      </c>
      <c r="Z1497" t="s">
        <v>1650</v>
      </c>
      <c r="AA1497" t="s">
        <v>81</v>
      </c>
      <c r="AB1497" t="s">
        <v>82</v>
      </c>
      <c r="AC1497">
        <v>3</v>
      </c>
      <c r="AD1497" t="s">
        <v>78</v>
      </c>
      <c r="AE1497">
        <v>0</v>
      </c>
      <c r="AF1497">
        <v>0</v>
      </c>
      <c r="AG1497" t="s">
        <v>81</v>
      </c>
      <c r="AH1497">
        <v>6</v>
      </c>
      <c r="AI1497" t="s">
        <v>83</v>
      </c>
      <c r="AJ1497">
        <v>0</v>
      </c>
      <c r="AK1497" t="s">
        <v>5324</v>
      </c>
      <c r="AL1497" t="s">
        <v>84</v>
      </c>
      <c r="AM1497" t="s">
        <v>71</v>
      </c>
      <c r="AN1497" t="s">
        <v>73</v>
      </c>
      <c r="AO1497" t="s">
        <v>81</v>
      </c>
      <c r="AP1497" t="s">
        <v>73</v>
      </c>
      <c r="AQ1497" t="s">
        <v>71</v>
      </c>
      <c r="AT1497" t="s">
        <v>99</v>
      </c>
      <c r="AU1497" t="s">
        <v>67</v>
      </c>
    </row>
    <row r="1498" spans="1:47" x14ac:dyDescent="0.25">
      <c r="A1498">
        <v>2807</v>
      </c>
      <c r="B1498" t="s">
        <v>9452</v>
      </c>
      <c r="C1498" t="s">
        <v>67</v>
      </c>
      <c r="D1498" t="s">
        <v>9453</v>
      </c>
      <c r="E1498" t="s">
        <v>9454</v>
      </c>
      <c r="F1498" t="s">
        <v>9454</v>
      </c>
      <c r="G1498" t="s">
        <v>8239</v>
      </c>
      <c r="H1498" t="s">
        <v>71</v>
      </c>
      <c r="I1498" s="39">
        <v>39759.634027777778</v>
      </c>
      <c r="J1498" t="s">
        <v>8240</v>
      </c>
      <c r="K1498">
        <v>1000</v>
      </c>
      <c r="L1498">
        <v>0</v>
      </c>
      <c r="M1498" t="s">
        <v>73</v>
      </c>
      <c r="N1498" t="s">
        <v>74</v>
      </c>
      <c r="O1498" t="s">
        <v>75</v>
      </c>
      <c r="P1498">
        <v>1</v>
      </c>
      <c r="Q1498">
        <v>1</v>
      </c>
      <c r="R1498">
        <v>1</v>
      </c>
      <c r="S1498">
        <v>16</v>
      </c>
      <c r="T1498" t="s">
        <v>76</v>
      </c>
      <c r="U1498" t="s">
        <v>77</v>
      </c>
      <c r="V1498">
        <v>30</v>
      </c>
      <c r="W1498" t="s">
        <v>78</v>
      </c>
      <c r="X1498">
        <v>0</v>
      </c>
      <c r="Y1498" t="s">
        <v>84</v>
      </c>
      <c r="Z1498" t="s">
        <v>1215</v>
      </c>
      <c r="AA1498" t="s">
        <v>81</v>
      </c>
      <c r="AB1498" t="s">
        <v>82</v>
      </c>
      <c r="AC1498">
        <v>16</v>
      </c>
      <c r="AD1498" t="s">
        <v>78</v>
      </c>
      <c r="AE1498">
        <v>0</v>
      </c>
      <c r="AF1498">
        <v>0</v>
      </c>
      <c r="AG1498" t="s">
        <v>81</v>
      </c>
      <c r="AH1498">
        <v>6</v>
      </c>
      <c r="AI1498" t="s">
        <v>83</v>
      </c>
      <c r="AJ1498">
        <v>0</v>
      </c>
      <c r="AK1498" t="s">
        <v>9452</v>
      </c>
      <c r="AL1498" t="s">
        <v>84</v>
      </c>
      <c r="AM1498" t="s">
        <v>9455</v>
      </c>
      <c r="AN1498" t="s">
        <v>73</v>
      </c>
      <c r="AO1498" t="s">
        <v>81</v>
      </c>
      <c r="AP1498" t="s">
        <v>73</v>
      </c>
      <c r="AQ1498" t="s">
        <v>71</v>
      </c>
      <c r="AT1498" t="s">
        <v>99</v>
      </c>
      <c r="AU1498" t="s">
        <v>67</v>
      </c>
    </row>
    <row r="1499" spans="1:47" x14ac:dyDescent="0.25">
      <c r="A1499">
        <v>2808</v>
      </c>
      <c r="B1499" t="s">
        <v>9456</v>
      </c>
      <c r="C1499" t="s">
        <v>67</v>
      </c>
      <c r="D1499" t="s">
        <v>9457</v>
      </c>
      <c r="E1499" t="s">
        <v>9458</v>
      </c>
      <c r="F1499" t="s">
        <v>9458</v>
      </c>
      <c r="G1499" t="s">
        <v>71</v>
      </c>
      <c r="H1499" t="s">
        <v>71</v>
      </c>
      <c r="I1499" s="39">
        <v>39763.36041666667</v>
      </c>
      <c r="J1499" t="s">
        <v>9459</v>
      </c>
      <c r="K1499">
        <v>1000</v>
      </c>
      <c r="L1499">
        <v>0</v>
      </c>
      <c r="M1499" t="s">
        <v>73</v>
      </c>
      <c r="N1499" t="s">
        <v>74</v>
      </c>
      <c r="O1499" t="s">
        <v>75</v>
      </c>
      <c r="P1499">
        <v>1</v>
      </c>
      <c r="Q1499">
        <v>1</v>
      </c>
      <c r="R1499">
        <v>1</v>
      </c>
      <c r="S1499">
        <v>16</v>
      </c>
      <c r="T1499" t="s">
        <v>76</v>
      </c>
      <c r="U1499" t="s">
        <v>77</v>
      </c>
      <c r="V1499">
        <v>30</v>
      </c>
      <c r="W1499" t="s">
        <v>78</v>
      </c>
      <c r="X1499">
        <v>0</v>
      </c>
      <c r="Y1499" t="s">
        <v>79</v>
      </c>
      <c r="Z1499" t="s">
        <v>9460</v>
      </c>
      <c r="AA1499" t="s">
        <v>81</v>
      </c>
      <c r="AB1499" t="s">
        <v>82</v>
      </c>
      <c r="AC1499">
        <v>16</v>
      </c>
      <c r="AD1499" t="s">
        <v>78</v>
      </c>
      <c r="AE1499">
        <v>0</v>
      </c>
      <c r="AF1499">
        <v>0</v>
      </c>
      <c r="AG1499" t="s">
        <v>81</v>
      </c>
      <c r="AH1499">
        <v>6</v>
      </c>
      <c r="AI1499" t="s">
        <v>83</v>
      </c>
      <c r="AJ1499">
        <v>0</v>
      </c>
      <c r="AK1499" t="s">
        <v>9461</v>
      </c>
      <c r="AL1499" t="s">
        <v>84</v>
      </c>
      <c r="AM1499" t="s">
        <v>71</v>
      </c>
      <c r="AN1499" t="s">
        <v>73</v>
      </c>
      <c r="AO1499" t="s">
        <v>81</v>
      </c>
      <c r="AP1499" t="s">
        <v>73</v>
      </c>
      <c r="AQ1499" t="s">
        <v>71</v>
      </c>
      <c r="AT1499" t="s">
        <v>99</v>
      </c>
      <c r="AU1499" t="s">
        <v>67</v>
      </c>
    </row>
    <row r="1500" spans="1:47" x14ac:dyDescent="0.25">
      <c r="A1500">
        <v>2809</v>
      </c>
      <c r="B1500" t="s">
        <v>9462</v>
      </c>
      <c r="C1500" t="s">
        <v>67</v>
      </c>
      <c r="D1500" t="s">
        <v>9463</v>
      </c>
      <c r="E1500" t="s">
        <v>9464</v>
      </c>
      <c r="F1500" t="s">
        <v>9464</v>
      </c>
      <c r="G1500" t="s">
        <v>9465</v>
      </c>
      <c r="H1500" t="s">
        <v>71</v>
      </c>
      <c r="I1500" s="39">
        <v>39762.535416666666</v>
      </c>
      <c r="J1500" t="s">
        <v>9466</v>
      </c>
      <c r="K1500">
        <v>1000</v>
      </c>
      <c r="L1500">
        <v>0</v>
      </c>
      <c r="M1500" t="s">
        <v>73</v>
      </c>
      <c r="N1500" t="s">
        <v>74</v>
      </c>
      <c r="O1500" t="s">
        <v>75</v>
      </c>
      <c r="P1500">
        <v>8</v>
      </c>
      <c r="Q1500">
        <v>1</v>
      </c>
      <c r="R1500">
        <v>5</v>
      </c>
      <c r="S1500">
        <v>17</v>
      </c>
      <c r="T1500" t="s">
        <v>76</v>
      </c>
      <c r="U1500" t="s">
        <v>77</v>
      </c>
      <c r="V1500">
        <v>30</v>
      </c>
      <c r="W1500" t="s">
        <v>78</v>
      </c>
      <c r="X1500">
        <v>0</v>
      </c>
      <c r="Y1500" t="s">
        <v>84</v>
      </c>
      <c r="Z1500" t="s">
        <v>1650</v>
      </c>
      <c r="AA1500" t="s">
        <v>81</v>
      </c>
      <c r="AB1500" t="s">
        <v>82</v>
      </c>
      <c r="AC1500">
        <v>17</v>
      </c>
      <c r="AD1500" t="s">
        <v>78</v>
      </c>
      <c r="AE1500">
        <v>0</v>
      </c>
      <c r="AF1500">
        <v>0</v>
      </c>
      <c r="AG1500" t="s">
        <v>81</v>
      </c>
      <c r="AH1500">
        <v>6</v>
      </c>
      <c r="AI1500" t="s">
        <v>83</v>
      </c>
      <c r="AJ1500">
        <v>0</v>
      </c>
      <c r="AK1500" t="s">
        <v>9462</v>
      </c>
      <c r="AL1500" t="s">
        <v>84</v>
      </c>
      <c r="AM1500" t="s">
        <v>71</v>
      </c>
      <c r="AN1500" t="s">
        <v>73</v>
      </c>
      <c r="AO1500" t="s">
        <v>81</v>
      </c>
      <c r="AP1500" t="s">
        <v>73</v>
      </c>
      <c r="AQ1500" t="s">
        <v>9467</v>
      </c>
      <c r="AT1500" t="s">
        <v>99</v>
      </c>
      <c r="AU1500" t="s">
        <v>67</v>
      </c>
    </row>
    <row r="1501" spans="1:47" x14ac:dyDescent="0.25">
      <c r="A1501">
        <v>2810</v>
      </c>
      <c r="B1501" t="s">
        <v>9468</v>
      </c>
      <c r="C1501" t="s">
        <v>67</v>
      </c>
      <c r="D1501" t="s">
        <v>9468</v>
      </c>
      <c r="E1501" t="s">
        <v>9469</v>
      </c>
      <c r="F1501" t="s">
        <v>9469</v>
      </c>
      <c r="G1501" t="s">
        <v>9470</v>
      </c>
      <c r="H1501" t="s">
        <v>71</v>
      </c>
      <c r="I1501" s="39">
        <v>39764.574999999997</v>
      </c>
      <c r="J1501" t="s">
        <v>9471</v>
      </c>
      <c r="K1501">
        <v>1500</v>
      </c>
      <c r="L1501">
        <v>0</v>
      </c>
      <c r="M1501" t="s">
        <v>73</v>
      </c>
      <c r="N1501" t="s">
        <v>74</v>
      </c>
      <c r="O1501" t="s">
        <v>75</v>
      </c>
      <c r="P1501">
        <v>14</v>
      </c>
      <c r="Q1501">
        <v>1</v>
      </c>
      <c r="R1501">
        <v>17</v>
      </c>
      <c r="S1501">
        <v>5</v>
      </c>
      <c r="T1501" t="s">
        <v>76</v>
      </c>
      <c r="U1501" t="s">
        <v>77</v>
      </c>
      <c r="V1501">
        <v>30</v>
      </c>
      <c r="W1501" t="s">
        <v>78</v>
      </c>
      <c r="X1501">
        <v>0</v>
      </c>
      <c r="Y1501" t="s">
        <v>79</v>
      </c>
      <c r="Z1501" t="s">
        <v>1215</v>
      </c>
      <c r="AA1501" t="s">
        <v>81</v>
      </c>
      <c r="AB1501" t="s">
        <v>82</v>
      </c>
      <c r="AC1501">
        <v>5</v>
      </c>
      <c r="AD1501" t="s">
        <v>78</v>
      </c>
      <c r="AE1501">
        <v>0</v>
      </c>
      <c r="AF1501">
        <v>0</v>
      </c>
      <c r="AG1501" t="s">
        <v>81</v>
      </c>
      <c r="AH1501">
        <v>6</v>
      </c>
      <c r="AI1501" t="s">
        <v>83</v>
      </c>
      <c r="AJ1501">
        <v>0</v>
      </c>
      <c r="AK1501" t="s">
        <v>9468</v>
      </c>
      <c r="AL1501" t="s">
        <v>84</v>
      </c>
      <c r="AM1501" t="s">
        <v>9472</v>
      </c>
      <c r="AN1501" t="s">
        <v>73</v>
      </c>
      <c r="AO1501" t="s">
        <v>81</v>
      </c>
      <c r="AP1501" t="s">
        <v>73</v>
      </c>
      <c r="AQ1501" t="s">
        <v>71</v>
      </c>
      <c r="AT1501" t="s">
        <v>78</v>
      </c>
      <c r="AU1501" t="s">
        <v>67</v>
      </c>
    </row>
    <row r="1502" spans="1:47" x14ac:dyDescent="0.25">
      <c r="A1502">
        <v>2811</v>
      </c>
      <c r="B1502" t="s">
        <v>9473</v>
      </c>
      <c r="C1502" t="s">
        <v>67</v>
      </c>
      <c r="D1502" t="s">
        <v>9474</v>
      </c>
      <c r="E1502" t="s">
        <v>9475</v>
      </c>
      <c r="F1502" t="s">
        <v>9475</v>
      </c>
      <c r="G1502" t="s">
        <v>9476</v>
      </c>
      <c r="H1502" t="s">
        <v>71</v>
      </c>
      <c r="I1502" s="39">
        <v>39765.551388888889</v>
      </c>
      <c r="J1502" t="s">
        <v>9477</v>
      </c>
      <c r="K1502">
        <v>1000</v>
      </c>
      <c r="L1502">
        <v>0</v>
      </c>
      <c r="M1502" t="s">
        <v>73</v>
      </c>
      <c r="N1502" t="s">
        <v>74</v>
      </c>
      <c r="O1502" t="s">
        <v>75</v>
      </c>
      <c r="P1502">
        <v>12</v>
      </c>
      <c r="Q1502">
        <v>1</v>
      </c>
      <c r="R1502">
        <v>9</v>
      </c>
      <c r="S1502">
        <v>12</v>
      </c>
      <c r="T1502" t="s">
        <v>76</v>
      </c>
      <c r="U1502" t="s">
        <v>77</v>
      </c>
      <c r="V1502">
        <v>30</v>
      </c>
      <c r="W1502" t="s">
        <v>78</v>
      </c>
      <c r="X1502">
        <v>0</v>
      </c>
      <c r="Y1502" t="s">
        <v>79</v>
      </c>
      <c r="Z1502" t="s">
        <v>1443</v>
      </c>
      <c r="AA1502" t="s">
        <v>81</v>
      </c>
      <c r="AB1502" t="s">
        <v>82</v>
      </c>
      <c r="AC1502">
        <v>12</v>
      </c>
      <c r="AD1502" t="s">
        <v>78</v>
      </c>
      <c r="AE1502">
        <v>0</v>
      </c>
      <c r="AF1502">
        <v>0</v>
      </c>
      <c r="AG1502" t="s">
        <v>81</v>
      </c>
      <c r="AH1502">
        <v>6</v>
      </c>
      <c r="AI1502" t="s">
        <v>83</v>
      </c>
      <c r="AJ1502">
        <v>0</v>
      </c>
      <c r="AK1502" t="s">
        <v>9473</v>
      </c>
      <c r="AL1502" t="s">
        <v>84</v>
      </c>
      <c r="AM1502" t="s">
        <v>71</v>
      </c>
      <c r="AN1502" t="s">
        <v>73</v>
      </c>
      <c r="AO1502" t="s">
        <v>81</v>
      </c>
      <c r="AP1502" t="s">
        <v>73</v>
      </c>
      <c r="AQ1502" t="s">
        <v>9478</v>
      </c>
      <c r="AT1502" t="s">
        <v>99</v>
      </c>
      <c r="AU1502" t="s">
        <v>67</v>
      </c>
    </row>
    <row r="1503" spans="1:47" x14ac:dyDescent="0.25">
      <c r="A1503">
        <v>2812</v>
      </c>
      <c r="B1503" t="s">
        <v>9479</v>
      </c>
      <c r="C1503" t="s">
        <v>67</v>
      </c>
      <c r="D1503" t="s">
        <v>3057</v>
      </c>
      <c r="E1503" t="s">
        <v>9480</v>
      </c>
      <c r="F1503" t="s">
        <v>9480</v>
      </c>
      <c r="G1503" t="s">
        <v>9481</v>
      </c>
      <c r="H1503" t="s">
        <v>71</v>
      </c>
      <c r="I1503" s="39">
        <v>39765.599305555559</v>
      </c>
      <c r="J1503" t="s">
        <v>3079</v>
      </c>
      <c r="K1503">
        <v>10000</v>
      </c>
      <c r="L1503">
        <v>0</v>
      </c>
      <c r="M1503" t="s">
        <v>73</v>
      </c>
      <c r="N1503" t="s">
        <v>74</v>
      </c>
      <c r="O1503" t="s">
        <v>75</v>
      </c>
      <c r="P1503">
        <v>14</v>
      </c>
      <c r="Q1503">
        <v>1</v>
      </c>
      <c r="R1503">
        <v>16</v>
      </c>
      <c r="S1503">
        <v>5</v>
      </c>
      <c r="T1503" t="s">
        <v>76</v>
      </c>
      <c r="U1503" t="s">
        <v>3080</v>
      </c>
      <c r="V1503">
        <v>30</v>
      </c>
      <c r="W1503" t="s">
        <v>78</v>
      </c>
      <c r="X1503">
        <v>0</v>
      </c>
      <c r="Y1503" t="s">
        <v>79</v>
      </c>
      <c r="Z1503" t="s">
        <v>9482</v>
      </c>
      <c r="AA1503" t="s">
        <v>81</v>
      </c>
      <c r="AB1503" t="s">
        <v>82</v>
      </c>
      <c r="AC1503">
        <v>5</v>
      </c>
      <c r="AD1503" t="s">
        <v>78</v>
      </c>
      <c r="AE1503">
        <v>0</v>
      </c>
      <c r="AF1503">
        <v>0</v>
      </c>
      <c r="AG1503" t="s">
        <v>81</v>
      </c>
      <c r="AH1503">
        <v>6</v>
      </c>
      <c r="AI1503" t="s">
        <v>83</v>
      </c>
      <c r="AJ1503">
        <v>0</v>
      </c>
      <c r="AK1503" t="s">
        <v>9483</v>
      </c>
      <c r="AL1503" t="s">
        <v>84</v>
      </c>
      <c r="AM1503" t="s">
        <v>71</v>
      </c>
      <c r="AN1503" t="s">
        <v>73</v>
      </c>
      <c r="AO1503" t="s">
        <v>81</v>
      </c>
      <c r="AP1503" t="s">
        <v>73</v>
      </c>
      <c r="AQ1503" t="s">
        <v>71</v>
      </c>
      <c r="AT1503" t="s">
        <v>81</v>
      </c>
      <c r="AU1503" t="s">
        <v>67</v>
      </c>
    </row>
    <row r="1504" spans="1:47" x14ac:dyDescent="0.25">
      <c r="A1504">
        <v>2813</v>
      </c>
      <c r="B1504" t="s">
        <v>9484</v>
      </c>
      <c r="C1504" t="s">
        <v>67</v>
      </c>
      <c r="D1504" t="s">
        <v>9485</v>
      </c>
      <c r="E1504" t="s">
        <v>9486</v>
      </c>
      <c r="F1504" t="s">
        <v>9486</v>
      </c>
      <c r="G1504" t="s">
        <v>9487</v>
      </c>
      <c r="H1504" t="s">
        <v>71</v>
      </c>
      <c r="I1504" s="39">
        <v>39766.618055555555</v>
      </c>
      <c r="J1504" t="s">
        <v>9488</v>
      </c>
      <c r="K1504">
        <v>1000</v>
      </c>
      <c r="L1504">
        <v>0</v>
      </c>
      <c r="M1504" t="s">
        <v>73</v>
      </c>
      <c r="N1504" t="s">
        <v>74</v>
      </c>
      <c r="O1504" t="s">
        <v>75</v>
      </c>
      <c r="P1504">
        <v>12</v>
      </c>
      <c r="Q1504">
        <v>1</v>
      </c>
      <c r="R1504">
        <v>20</v>
      </c>
      <c r="S1504">
        <v>12</v>
      </c>
      <c r="T1504" t="s">
        <v>76</v>
      </c>
      <c r="U1504" t="s">
        <v>77</v>
      </c>
      <c r="V1504">
        <v>30</v>
      </c>
      <c r="W1504" t="s">
        <v>78</v>
      </c>
      <c r="X1504">
        <v>0</v>
      </c>
      <c r="Y1504" t="s">
        <v>79</v>
      </c>
      <c r="Z1504" t="s">
        <v>1650</v>
      </c>
      <c r="AA1504" t="s">
        <v>81</v>
      </c>
      <c r="AB1504" t="s">
        <v>82</v>
      </c>
      <c r="AC1504">
        <v>12</v>
      </c>
      <c r="AD1504" t="s">
        <v>78</v>
      </c>
      <c r="AE1504">
        <v>0</v>
      </c>
      <c r="AF1504">
        <v>0</v>
      </c>
      <c r="AG1504" t="s">
        <v>81</v>
      </c>
      <c r="AH1504">
        <v>6</v>
      </c>
      <c r="AI1504" t="s">
        <v>83</v>
      </c>
      <c r="AJ1504">
        <v>0</v>
      </c>
      <c r="AK1504" t="s">
        <v>9484</v>
      </c>
      <c r="AL1504" t="s">
        <v>84</v>
      </c>
      <c r="AM1504" t="s">
        <v>71</v>
      </c>
      <c r="AN1504" t="s">
        <v>73</v>
      </c>
      <c r="AO1504" t="s">
        <v>81</v>
      </c>
      <c r="AP1504" t="s">
        <v>73</v>
      </c>
      <c r="AQ1504" t="s">
        <v>9489</v>
      </c>
      <c r="AT1504" t="s">
        <v>218</v>
      </c>
      <c r="AU1504" t="s">
        <v>67</v>
      </c>
    </row>
    <row r="1505" spans="1:47" x14ac:dyDescent="0.25">
      <c r="A1505">
        <v>2814</v>
      </c>
      <c r="B1505" t="s">
        <v>3530</v>
      </c>
      <c r="C1505" t="s">
        <v>101</v>
      </c>
      <c r="D1505" t="s">
        <v>9490</v>
      </c>
      <c r="E1505" t="s">
        <v>9491</v>
      </c>
      <c r="F1505" t="s">
        <v>9491</v>
      </c>
      <c r="G1505" t="s">
        <v>9492</v>
      </c>
      <c r="H1505" t="s">
        <v>71</v>
      </c>
      <c r="I1505" s="39">
        <v>39770.431944444441</v>
      </c>
      <c r="J1505" t="s">
        <v>9493</v>
      </c>
      <c r="K1505">
        <v>1500</v>
      </c>
      <c r="L1505">
        <v>252.8</v>
      </c>
      <c r="M1505" t="s">
        <v>73</v>
      </c>
      <c r="N1505" t="s">
        <v>74</v>
      </c>
      <c r="O1505" t="s">
        <v>75</v>
      </c>
      <c r="P1505">
        <v>4</v>
      </c>
      <c r="Q1505">
        <v>1</v>
      </c>
      <c r="R1505">
        <v>6</v>
      </c>
      <c r="S1505">
        <v>9</v>
      </c>
      <c r="T1505" t="s">
        <v>76</v>
      </c>
      <c r="U1505" t="s">
        <v>77</v>
      </c>
      <c r="V1505">
        <v>30</v>
      </c>
      <c r="W1505" t="s">
        <v>78</v>
      </c>
      <c r="X1505">
        <v>0</v>
      </c>
      <c r="Y1505" t="s">
        <v>79</v>
      </c>
      <c r="Z1505" t="s">
        <v>347</v>
      </c>
      <c r="AA1505" t="s">
        <v>81</v>
      </c>
      <c r="AB1505" t="s">
        <v>82</v>
      </c>
      <c r="AC1505">
        <v>9</v>
      </c>
      <c r="AD1505" t="s">
        <v>78</v>
      </c>
      <c r="AE1505">
        <v>0</v>
      </c>
      <c r="AF1505">
        <v>0</v>
      </c>
      <c r="AG1505" t="s">
        <v>81</v>
      </c>
      <c r="AH1505">
        <v>6</v>
      </c>
      <c r="AI1505" t="s">
        <v>83</v>
      </c>
      <c r="AJ1505">
        <v>0</v>
      </c>
      <c r="AK1505" t="s">
        <v>9494</v>
      </c>
      <c r="AL1505" t="s">
        <v>84</v>
      </c>
      <c r="AM1505" t="s">
        <v>9495</v>
      </c>
      <c r="AN1505" t="s">
        <v>73</v>
      </c>
      <c r="AO1505" t="s">
        <v>81</v>
      </c>
      <c r="AP1505" t="s">
        <v>73</v>
      </c>
      <c r="AQ1505" t="s">
        <v>71</v>
      </c>
      <c r="AT1505" t="s">
        <v>86</v>
      </c>
      <c r="AU1505" t="s">
        <v>67</v>
      </c>
    </row>
    <row r="1506" spans="1:47" x14ac:dyDescent="0.25">
      <c r="A1506">
        <v>2815</v>
      </c>
      <c r="B1506" t="s">
        <v>9496</v>
      </c>
      <c r="C1506" t="s">
        <v>67</v>
      </c>
      <c r="D1506" t="s">
        <v>9497</v>
      </c>
      <c r="E1506" t="s">
        <v>3377</v>
      </c>
      <c r="F1506" t="s">
        <v>3377</v>
      </c>
      <c r="G1506" t="s">
        <v>9498</v>
      </c>
      <c r="H1506" t="s">
        <v>71</v>
      </c>
      <c r="I1506" s="39">
        <v>39770.680555555555</v>
      </c>
      <c r="J1506" t="s">
        <v>9499</v>
      </c>
      <c r="K1506">
        <v>1000</v>
      </c>
      <c r="L1506">
        <v>0</v>
      </c>
      <c r="M1506" t="s">
        <v>73</v>
      </c>
      <c r="N1506" t="s">
        <v>74</v>
      </c>
      <c r="O1506" t="s">
        <v>75</v>
      </c>
      <c r="P1506">
        <v>10</v>
      </c>
      <c r="Q1506">
        <v>1</v>
      </c>
      <c r="R1506">
        <v>12</v>
      </c>
      <c r="S1506">
        <v>2</v>
      </c>
      <c r="T1506" t="s">
        <v>76</v>
      </c>
      <c r="U1506" t="s">
        <v>77</v>
      </c>
      <c r="V1506">
        <v>30</v>
      </c>
      <c r="W1506" t="s">
        <v>78</v>
      </c>
      <c r="X1506">
        <v>0</v>
      </c>
      <c r="Y1506" t="s">
        <v>79</v>
      </c>
      <c r="Z1506" t="s">
        <v>78</v>
      </c>
      <c r="AA1506" t="s">
        <v>81</v>
      </c>
      <c r="AB1506" t="s">
        <v>82</v>
      </c>
      <c r="AC1506">
        <v>2</v>
      </c>
      <c r="AD1506" t="s">
        <v>78</v>
      </c>
      <c r="AE1506">
        <v>0</v>
      </c>
      <c r="AF1506">
        <v>0</v>
      </c>
      <c r="AG1506" t="s">
        <v>81</v>
      </c>
      <c r="AH1506">
        <v>6</v>
      </c>
      <c r="AI1506" t="s">
        <v>83</v>
      </c>
      <c r="AJ1506">
        <v>0</v>
      </c>
      <c r="AK1506" t="s">
        <v>9496</v>
      </c>
      <c r="AL1506" t="s">
        <v>84</v>
      </c>
      <c r="AM1506" t="s">
        <v>71</v>
      </c>
      <c r="AN1506" t="s">
        <v>73</v>
      </c>
      <c r="AO1506" t="s">
        <v>81</v>
      </c>
      <c r="AP1506" t="s">
        <v>73</v>
      </c>
      <c r="AQ1506" t="s">
        <v>71</v>
      </c>
      <c r="AT1506" t="s">
        <v>99</v>
      </c>
      <c r="AU1506" t="s">
        <v>67</v>
      </c>
    </row>
    <row r="1507" spans="1:47" x14ac:dyDescent="0.25">
      <c r="A1507">
        <v>2816</v>
      </c>
      <c r="B1507" t="s">
        <v>9500</v>
      </c>
      <c r="C1507" t="s">
        <v>67</v>
      </c>
      <c r="D1507" t="s">
        <v>9501</v>
      </c>
      <c r="E1507" t="s">
        <v>9502</v>
      </c>
      <c r="F1507" t="s">
        <v>9502</v>
      </c>
      <c r="G1507" t="s">
        <v>9503</v>
      </c>
      <c r="H1507" t="s">
        <v>9504</v>
      </c>
      <c r="I1507" s="39">
        <v>39770.704861111109</v>
      </c>
      <c r="J1507" t="s">
        <v>274</v>
      </c>
      <c r="K1507">
        <v>1000</v>
      </c>
      <c r="L1507">
        <v>1324</v>
      </c>
      <c r="M1507" t="s">
        <v>73</v>
      </c>
      <c r="N1507" t="s">
        <v>74</v>
      </c>
      <c r="O1507" t="s">
        <v>75</v>
      </c>
      <c r="P1507">
        <v>13</v>
      </c>
      <c r="Q1507">
        <v>1</v>
      </c>
      <c r="R1507">
        <v>5</v>
      </c>
      <c r="S1507">
        <v>3</v>
      </c>
      <c r="T1507" t="s">
        <v>76</v>
      </c>
      <c r="U1507" t="s">
        <v>77</v>
      </c>
      <c r="V1507">
        <v>30</v>
      </c>
      <c r="W1507" t="s">
        <v>78</v>
      </c>
      <c r="X1507">
        <v>0</v>
      </c>
      <c r="Y1507" t="s">
        <v>79</v>
      </c>
      <c r="Z1507" t="s">
        <v>1443</v>
      </c>
      <c r="AA1507" t="s">
        <v>81</v>
      </c>
      <c r="AB1507" t="s">
        <v>82</v>
      </c>
      <c r="AC1507">
        <v>3</v>
      </c>
      <c r="AD1507" t="s">
        <v>78</v>
      </c>
      <c r="AE1507">
        <v>0</v>
      </c>
      <c r="AF1507">
        <v>0</v>
      </c>
      <c r="AG1507" t="s">
        <v>81</v>
      </c>
      <c r="AH1507">
        <v>6</v>
      </c>
      <c r="AI1507" t="s">
        <v>83</v>
      </c>
      <c r="AJ1507">
        <v>0</v>
      </c>
      <c r="AK1507" t="s">
        <v>9500</v>
      </c>
      <c r="AL1507" t="s">
        <v>84</v>
      </c>
      <c r="AM1507" t="s">
        <v>71</v>
      </c>
      <c r="AN1507" t="s">
        <v>73</v>
      </c>
      <c r="AO1507" t="s">
        <v>81</v>
      </c>
      <c r="AP1507" t="s">
        <v>73</v>
      </c>
      <c r="AQ1507" t="s">
        <v>9505</v>
      </c>
      <c r="AT1507" t="s">
        <v>99</v>
      </c>
      <c r="AU1507" t="s">
        <v>67</v>
      </c>
    </row>
    <row r="1508" spans="1:47" x14ac:dyDescent="0.25">
      <c r="A1508">
        <v>2817</v>
      </c>
      <c r="B1508" t="s">
        <v>9506</v>
      </c>
      <c r="C1508" t="s">
        <v>101</v>
      </c>
      <c r="D1508" t="s">
        <v>9507</v>
      </c>
      <c r="E1508" t="s">
        <v>5716</v>
      </c>
      <c r="F1508" t="s">
        <v>5716</v>
      </c>
      <c r="G1508" t="s">
        <v>9508</v>
      </c>
      <c r="H1508" t="s">
        <v>9509</v>
      </c>
      <c r="I1508" s="39">
        <v>39771.613194444442</v>
      </c>
      <c r="J1508" t="s">
        <v>9510</v>
      </c>
      <c r="K1508">
        <v>1500</v>
      </c>
      <c r="L1508">
        <v>3453.99</v>
      </c>
      <c r="M1508" t="s">
        <v>73</v>
      </c>
      <c r="N1508" t="s">
        <v>74</v>
      </c>
      <c r="O1508" t="s">
        <v>75</v>
      </c>
      <c r="P1508">
        <v>13</v>
      </c>
      <c r="Q1508">
        <v>1</v>
      </c>
      <c r="R1508">
        <v>7</v>
      </c>
      <c r="S1508">
        <v>3</v>
      </c>
      <c r="T1508" t="s">
        <v>76</v>
      </c>
      <c r="U1508" t="s">
        <v>77</v>
      </c>
      <c r="V1508">
        <v>30</v>
      </c>
      <c r="W1508" t="s">
        <v>78</v>
      </c>
      <c r="X1508">
        <v>0</v>
      </c>
      <c r="Y1508" t="s">
        <v>79</v>
      </c>
      <c r="Z1508" t="s">
        <v>1443</v>
      </c>
      <c r="AA1508" t="s">
        <v>81</v>
      </c>
      <c r="AB1508" t="s">
        <v>82</v>
      </c>
      <c r="AC1508">
        <v>3</v>
      </c>
      <c r="AD1508" t="s">
        <v>78</v>
      </c>
      <c r="AE1508">
        <v>0</v>
      </c>
      <c r="AF1508">
        <v>0</v>
      </c>
      <c r="AG1508" t="s">
        <v>81</v>
      </c>
      <c r="AH1508">
        <v>6</v>
      </c>
      <c r="AI1508" t="s">
        <v>83</v>
      </c>
      <c r="AJ1508">
        <v>0</v>
      </c>
      <c r="AK1508" t="s">
        <v>9506</v>
      </c>
      <c r="AL1508" t="s">
        <v>84</v>
      </c>
      <c r="AM1508" t="s">
        <v>9442</v>
      </c>
      <c r="AN1508" t="s">
        <v>73</v>
      </c>
      <c r="AO1508" t="s">
        <v>81</v>
      </c>
      <c r="AP1508" t="s">
        <v>73</v>
      </c>
      <c r="AQ1508" t="s">
        <v>71</v>
      </c>
      <c r="AT1508" t="s">
        <v>99</v>
      </c>
      <c r="AU1508" t="s">
        <v>67</v>
      </c>
    </row>
    <row r="1509" spans="1:47" x14ac:dyDescent="0.25">
      <c r="A1509">
        <v>2818</v>
      </c>
      <c r="B1509" t="s">
        <v>9511</v>
      </c>
      <c r="C1509" t="s">
        <v>67</v>
      </c>
      <c r="D1509" t="s">
        <v>9511</v>
      </c>
      <c r="E1509" t="s">
        <v>9512</v>
      </c>
      <c r="F1509" t="s">
        <v>9512</v>
      </c>
      <c r="G1509" t="s">
        <v>9513</v>
      </c>
      <c r="H1509" t="s">
        <v>9513</v>
      </c>
      <c r="I1509" s="39">
        <v>39772.690972222219</v>
      </c>
      <c r="J1509" t="s">
        <v>9514</v>
      </c>
      <c r="K1509">
        <v>1000</v>
      </c>
      <c r="L1509">
        <v>0</v>
      </c>
      <c r="M1509" t="s">
        <v>73</v>
      </c>
      <c r="N1509" t="s">
        <v>74</v>
      </c>
      <c r="O1509" t="s">
        <v>75</v>
      </c>
      <c r="P1509">
        <v>13</v>
      </c>
      <c r="Q1509">
        <v>1</v>
      </c>
      <c r="R1509">
        <v>10</v>
      </c>
      <c r="S1509">
        <v>3</v>
      </c>
      <c r="T1509" t="s">
        <v>76</v>
      </c>
      <c r="U1509" t="s">
        <v>77</v>
      </c>
      <c r="V1509">
        <v>30</v>
      </c>
      <c r="W1509" t="s">
        <v>78</v>
      </c>
      <c r="X1509">
        <v>0</v>
      </c>
      <c r="Y1509" t="s">
        <v>79</v>
      </c>
      <c r="Z1509" t="s">
        <v>1443</v>
      </c>
      <c r="AA1509" t="s">
        <v>81</v>
      </c>
      <c r="AB1509" t="s">
        <v>82</v>
      </c>
      <c r="AC1509">
        <v>3</v>
      </c>
      <c r="AD1509" t="s">
        <v>78</v>
      </c>
      <c r="AE1509">
        <v>0</v>
      </c>
      <c r="AF1509">
        <v>0</v>
      </c>
      <c r="AG1509" t="s">
        <v>81</v>
      </c>
      <c r="AH1509">
        <v>6</v>
      </c>
      <c r="AI1509" t="s">
        <v>67</v>
      </c>
      <c r="AJ1509">
        <v>0</v>
      </c>
      <c r="AK1509" t="s">
        <v>9511</v>
      </c>
      <c r="AL1509" t="s">
        <v>84</v>
      </c>
      <c r="AM1509" t="s">
        <v>71</v>
      </c>
      <c r="AN1509" t="s">
        <v>73</v>
      </c>
      <c r="AO1509" t="s">
        <v>81</v>
      </c>
      <c r="AP1509" t="s">
        <v>73</v>
      </c>
      <c r="AQ1509" t="s">
        <v>71</v>
      </c>
      <c r="AT1509" t="s">
        <v>99</v>
      </c>
      <c r="AU1509" t="s">
        <v>67</v>
      </c>
    </row>
    <row r="1510" spans="1:47" x14ac:dyDescent="0.25">
      <c r="A1510">
        <v>2819</v>
      </c>
      <c r="B1510" t="s">
        <v>9515</v>
      </c>
      <c r="C1510" t="s">
        <v>67</v>
      </c>
      <c r="D1510" t="s">
        <v>9516</v>
      </c>
      <c r="E1510" t="s">
        <v>9517</v>
      </c>
      <c r="F1510" t="s">
        <v>9517</v>
      </c>
      <c r="G1510" t="s">
        <v>9518</v>
      </c>
      <c r="H1510" t="s">
        <v>9518</v>
      </c>
      <c r="I1510" s="39">
        <v>39772.695833333331</v>
      </c>
      <c r="J1510" t="s">
        <v>9519</v>
      </c>
      <c r="K1510">
        <v>1000</v>
      </c>
      <c r="L1510">
        <v>0</v>
      </c>
      <c r="M1510" t="s">
        <v>73</v>
      </c>
      <c r="N1510" t="s">
        <v>74</v>
      </c>
      <c r="O1510" t="s">
        <v>75</v>
      </c>
      <c r="P1510">
        <v>11</v>
      </c>
      <c r="Q1510">
        <v>1</v>
      </c>
      <c r="R1510">
        <v>4</v>
      </c>
      <c r="S1510">
        <v>2</v>
      </c>
      <c r="T1510" t="s">
        <v>76</v>
      </c>
      <c r="U1510" t="s">
        <v>77</v>
      </c>
      <c r="V1510">
        <v>30</v>
      </c>
      <c r="W1510" t="s">
        <v>78</v>
      </c>
      <c r="X1510">
        <v>0</v>
      </c>
      <c r="Y1510" t="s">
        <v>79</v>
      </c>
      <c r="Z1510" t="s">
        <v>904</v>
      </c>
      <c r="AA1510" t="s">
        <v>81</v>
      </c>
      <c r="AB1510" t="s">
        <v>82</v>
      </c>
      <c r="AC1510">
        <v>2</v>
      </c>
      <c r="AD1510" t="s">
        <v>78</v>
      </c>
      <c r="AE1510">
        <v>0</v>
      </c>
      <c r="AF1510">
        <v>0</v>
      </c>
      <c r="AG1510" t="s">
        <v>81</v>
      </c>
      <c r="AH1510">
        <v>6</v>
      </c>
      <c r="AI1510" t="s">
        <v>83</v>
      </c>
      <c r="AJ1510">
        <v>0</v>
      </c>
      <c r="AK1510" t="s">
        <v>9520</v>
      </c>
      <c r="AL1510" t="s">
        <v>84</v>
      </c>
      <c r="AM1510" t="s">
        <v>71</v>
      </c>
      <c r="AN1510" t="s">
        <v>73</v>
      </c>
      <c r="AO1510" t="s">
        <v>81</v>
      </c>
      <c r="AP1510" t="s">
        <v>73</v>
      </c>
      <c r="AQ1510" t="s">
        <v>71</v>
      </c>
      <c r="AT1510" t="s">
        <v>81</v>
      </c>
      <c r="AU1510" t="s">
        <v>67</v>
      </c>
    </row>
    <row r="1511" spans="1:47" x14ac:dyDescent="0.25">
      <c r="A1511">
        <v>2820</v>
      </c>
      <c r="B1511" t="s">
        <v>9521</v>
      </c>
      <c r="C1511" t="s">
        <v>67</v>
      </c>
      <c r="D1511" t="s">
        <v>9522</v>
      </c>
      <c r="E1511" t="s">
        <v>9523</v>
      </c>
      <c r="F1511" t="s">
        <v>9523</v>
      </c>
      <c r="G1511" t="s">
        <v>7397</v>
      </c>
      <c r="H1511" t="s">
        <v>71</v>
      </c>
      <c r="I1511" s="39">
        <v>39776.466666666667</v>
      </c>
      <c r="J1511" t="s">
        <v>7399</v>
      </c>
      <c r="K1511">
        <v>2000</v>
      </c>
      <c r="L1511">
        <v>0</v>
      </c>
      <c r="M1511" t="s">
        <v>73</v>
      </c>
      <c r="N1511" t="s">
        <v>74</v>
      </c>
      <c r="O1511" t="s">
        <v>75</v>
      </c>
      <c r="P1511">
        <v>13</v>
      </c>
      <c r="Q1511">
        <v>1</v>
      </c>
      <c r="R1511">
        <v>9</v>
      </c>
      <c r="S1511">
        <v>3</v>
      </c>
      <c r="T1511" t="s">
        <v>76</v>
      </c>
      <c r="U1511" t="s">
        <v>77</v>
      </c>
      <c r="V1511">
        <v>30</v>
      </c>
      <c r="W1511" t="s">
        <v>78</v>
      </c>
      <c r="X1511">
        <v>0</v>
      </c>
      <c r="Y1511" t="s">
        <v>79</v>
      </c>
      <c r="Z1511" t="s">
        <v>1650</v>
      </c>
      <c r="AA1511" t="s">
        <v>81</v>
      </c>
      <c r="AB1511" t="s">
        <v>82</v>
      </c>
      <c r="AC1511">
        <v>3</v>
      </c>
      <c r="AD1511" t="s">
        <v>78</v>
      </c>
      <c r="AE1511">
        <v>0</v>
      </c>
      <c r="AF1511">
        <v>0</v>
      </c>
      <c r="AG1511" t="s">
        <v>81</v>
      </c>
      <c r="AH1511">
        <v>6</v>
      </c>
      <c r="AI1511" t="s">
        <v>83</v>
      </c>
      <c r="AJ1511">
        <v>0</v>
      </c>
      <c r="AK1511" t="s">
        <v>7400</v>
      </c>
      <c r="AL1511" t="s">
        <v>84</v>
      </c>
      <c r="AM1511" t="s">
        <v>71</v>
      </c>
      <c r="AN1511" t="s">
        <v>73</v>
      </c>
      <c r="AO1511" t="s">
        <v>81</v>
      </c>
      <c r="AP1511" t="s">
        <v>73</v>
      </c>
      <c r="AQ1511" t="s">
        <v>71</v>
      </c>
      <c r="AT1511" t="s">
        <v>99</v>
      </c>
      <c r="AU1511" t="s">
        <v>67</v>
      </c>
    </row>
    <row r="1512" spans="1:47" x14ac:dyDescent="0.25">
      <c r="A1512">
        <v>2821</v>
      </c>
      <c r="B1512" t="s">
        <v>9524</v>
      </c>
      <c r="C1512" t="s">
        <v>67</v>
      </c>
      <c r="D1512" t="s">
        <v>9525</v>
      </c>
      <c r="E1512" t="s">
        <v>9526</v>
      </c>
      <c r="F1512" t="s">
        <v>9526</v>
      </c>
      <c r="G1512" t="s">
        <v>9527</v>
      </c>
      <c r="H1512" t="s">
        <v>71</v>
      </c>
      <c r="I1512" s="39">
        <v>39777.598611111112</v>
      </c>
      <c r="J1512" t="s">
        <v>9528</v>
      </c>
      <c r="K1512">
        <v>100</v>
      </c>
      <c r="L1512">
        <v>0</v>
      </c>
      <c r="M1512" t="s">
        <v>73</v>
      </c>
      <c r="N1512" t="s">
        <v>74</v>
      </c>
      <c r="O1512" t="s">
        <v>75</v>
      </c>
      <c r="P1512">
        <v>2</v>
      </c>
      <c r="Q1512">
        <v>1</v>
      </c>
      <c r="R1512">
        <v>2</v>
      </c>
      <c r="S1512">
        <v>7</v>
      </c>
      <c r="T1512" t="s">
        <v>76</v>
      </c>
      <c r="U1512" t="s">
        <v>77</v>
      </c>
      <c r="V1512">
        <v>30</v>
      </c>
      <c r="W1512" t="s">
        <v>78</v>
      </c>
      <c r="X1512">
        <v>0</v>
      </c>
      <c r="Y1512" t="s">
        <v>79</v>
      </c>
      <c r="Z1512" t="s">
        <v>1215</v>
      </c>
      <c r="AA1512" t="s">
        <v>81</v>
      </c>
      <c r="AB1512" t="s">
        <v>82</v>
      </c>
      <c r="AC1512">
        <v>7</v>
      </c>
      <c r="AD1512" t="s">
        <v>78</v>
      </c>
      <c r="AE1512">
        <v>0</v>
      </c>
      <c r="AF1512">
        <v>0</v>
      </c>
      <c r="AG1512" t="s">
        <v>81</v>
      </c>
      <c r="AH1512">
        <v>6</v>
      </c>
      <c r="AI1512" t="s">
        <v>83</v>
      </c>
      <c r="AJ1512">
        <v>0</v>
      </c>
      <c r="AK1512" t="s">
        <v>9529</v>
      </c>
      <c r="AL1512" t="s">
        <v>84</v>
      </c>
      <c r="AM1512" t="s">
        <v>9530</v>
      </c>
      <c r="AN1512" t="s">
        <v>73</v>
      </c>
      <c r="AO1512" t="s">
        <v>81</v>
      </c>
      <c r="AP1512" t="s">
        <v>73</v>
      </c>
      <c r="AQ1512" t="s">
        <v>71</v>
      </c>
      <c r="AT1512" t="s">
        <v>445</v>
      </c>
      <c r="AU1512" t="s">
        <v>67</v>
      </c>
    </row>
    <row r="1513" spans="1:47" x14ac:dyDescent="0.25">
      <c r="A1513">
        <v>2822</v>
      </c>
      <c r="B1513" t="s">
        <v>9531</v>
      </c>
      <c r="C1513" t="s">
        <v>101</v>
      </c>
      <c r="D1513" t="s">
        <v>9532</v>
      </c>
      <c r="E1513" t="s">
        <v>7602</v>
      </c>
      <c r="F1513" t="s">
        <v>7602</v>
      </c>
      <c r="G1513" t="s">
        <v>9533</v>
      </c>
      <c r="H1513" t="s">
        <v>71</v>
      </c>
      <c r="I1513" s="39">
        <v>39777.602083333331</v>
      </c>
      <c r="J1513" t="s">
        <v>9534</v>
      </c>
      <c r="K1513">
        <v>1000</v>
      </c>
      <c r="L1513">
        <v>0</v>
      </c>
      <c r="M1513" t="s">
        <v>73</v>
      </c>
      <c r="N1513" t="s">
        <v>74</v>
      </c>
      <c r="O1513" t="s">
        <v>75</v>
      </c>
      <c r="P1513">
        <v>15</v>
      </c>
      <c r="Q1513">
        <v>1</v>
      </c>
      <c r="R1513">
        <v>1</v>
      </c>
      <c r="S1513">
        <v>4</v>
      </c>
      <c r="T1513" t="s">
        <v>76</v>
      </c>
      <c r="U1513" t="s">
        <v>77</v>
      </c>
      <c r="V1513">
        <v>30</v>
      </c>
      <c r="W1513" t="s">
        <v>78</v>
      </c>
      <c r="X1513">
        <v>0</v>
      </c>
      <c r="Y1513" t="s">
        <v>79</v>
      </c>
      <c r="Z1513" t="s">
        <v>4461</v>
      </c>
      <c r="AA1513" t="s">
        <v>81</v>
      </c>
      <c r="AB1513" t="s">
        <v>82</v>
      </c>
      <c r="AC1513">
        <v>4</v>
      </c>
      <c r="AD1513" t="s">
        <v>78</v>
      </c>
      <c r="AE1513">
        <v>0</v>
      </c>
      <c r="AF1513">
        <v>0</v>
      </c>
      <c r="AG1513" t="s">
        <v>81</v>
      </c>
      <c r="AH1513">
        <v>6</v>
      </c>
      <c r="AI1513" t="s">
        <v>83</v>
      </c>
      <c r="AJ1513">
        <v>0</v>
      </c>
      <c r="AK1513" t="s">
        <v>9531</v>
      </c>
      <c r="AL1513" t="s">
        <v>84</v>
      </c>
      <c r="AM1513" t="s">
        <v>71</v>
      </c>
      <c r="AN1513" t="s">
        <v>73</v>
      </c>
      <c r="AO1513" t="s">
        <v>81</v>
      </c>
      <c r="AP1513" t="s">
        <v>73</v>
      </c>
      <c r="AQ1513" t="s">
        <v>71</v>
      </c>
      <c r="AT1513" t="s">
        <v>99</v>
      </c>
      <c r="AU1513" t="s">
        <v>67</v>
      </c>
    </row>
    <row r="1514" spans="1:47" x14ac:dyDescent="0.25">
      <c r="A1514">
        <v>2823</v>
      </c>
      <c r="B1514" t="s">
        <v>9535</v>
      </c>
      <c r="C1514" t="s">
        <v>67</v>
      </c>
      <c r="D1514" t="s">
        <v>9536</v>
      </c>
      <c r="E1514" t="s">
        <v>9537</v>
      </c>
      <c r="F1514" t="s">
        <v>9537</v>
      </c>
      <c r="G1514" t="s">
        <v>2748</v>
      </c>
      <c r="H1514" t="s">
        <v>71</v>
      </c>
      <c r="I1514" s="39">
        <v>39778.640277777777</v>
      </c>
      <c r="J1514" t="s">
        <v>2749</v>
      </c>
      <c r="K1514">
        <v>1500</v>
      </c>
      <c r="L1514">
        <v>0</v>
      </c>
      <c r="M1514" t="s">
        <v>73</v>
      </c>
      <c r="N1514" t="s">
        <v>74</v>
      </c>
      <c r="O1514" t="s">
        <v>75</v>
      </c>
      <c r="P1514">
        <v>15</v>
      </c>
      <c r="Q1514">
        <v>1</v>
      </c>
      <c r="R1514">
        <v>6</v>
      </c>
      <c r="S1514">
        <v>4</v>
      </c>
      <c r="T1514" t="s">
        <v>76</v>
      </c>
      <c r="U1514" t="s">
        <v>77</v>
      </c>
      <c r="V1514">
        <v>30</v>
      </c>
      <c r="W1514" t="s">
        <v>78</v>
      </c>
      <c r="X1514">
        <v>0</v>
      </c>
      <c r="Y1514" t="s">
        <v>79</v>
      </c>
      <c r="Z1514" t="s">
        <v>4461</v>
      </c>
      <c r="AA1514" t="s">
        <v>81</v>
      </c>
      <c r="AB1514" t="s">
        <v>82</v>
      </c>
      <c r="AC1514">
        <v>4</v>
      </c>
      <c r="AD1514" t="s">
        <v>78</v>
      </c>
      <c r="AE1514">
        <v>0</v>
      </c>
      <c r="AF1514">
        <v>0</v>
      </c>
      <c r="AG1514" t="s">
        <v>81</v>
      </c>
      <c r="AH1514">
        <v>6</v>
      </c>
      <c r="AI1514" t="s">
        <v>83</v>
      </c>
      <c r="AJ1514">
        <v>0</v>
      </c>
      <c r="AK1514" t="s">
        <v>9535</v>
      </c>
      <c r="AL1514" t="s">
        <v>84</v>
      </c>
      <c r="AM1514" t="s">
        <v>71</v>
      </c>
      <c r="AN1514" t="s">
        <v>73</v>
      </c>
      <c r="AO1514" t="s">
        <v>81</v>
      </c>
      <c r="AP1514" t="s">
        <v>73</v>
      </c>
      <c r="AQ1514" t="s">
        <v>71</v>
      </c>
      <c r="AT1514" t="s">
        <v>81</v>
      </c>
      <c r="AU1514" t="s">
        <v>67</v>
      </c>
    </row>
    <row r="1515" spans="1:47" x14ac:dyDescent="0.25">
      <c r="A1515">
        <v>2824</v>
      </c>
      <c r="B1515" t="s">
        <v>9538</v>
      </c>
      <c r="C1515" t="s">
        <v>67</v>
      </c>
      <c r="D1515" t="s">
        <v>9539</v>
      </c>
      <c r="E1515" t="s">
        <v>9540</v>
      </c>
      <c r="F1515" t="s">
        <v>9540</v>
      </c>
      <c r="G1515" t="s">
        <v>9541</v>
      </c>
      <c r="H1515" t="s">
        <v>71</v>
      </c>
      <c r="I1515" s="39">
        <v>39778.63958333333</v>
      </c>
      <c r="J1515" t="s">
        <v>9542</v>
      </c>
      <c r="K1515">
        <v>1000</v>
      </c>
      <c r="L1515">
        <v>0</v>
      </c>
      <c r="M1515" t="s">
        <v>73</v>
      </c>
      <c r="N1515" t="s">
        <v>74</v>
      </c>
      <c r="O1515" t="s">
        <v>75</v>
      </c>
      <c r="P1515">
        <v>15</v>
      </c>
      <c r="Q1515">
        <v>1</v>
      </c>
      <c r="R1515">
        <v>5</v>
      </c>
      <c r="S1515">
        <v>4</v>
      </c>
      <c r="T1515" t="s">
        <v>76</v>
      </c>
      <c r="U1515" t="s">
        <v>77</v>
      </c>
      <c r="V1515">
        <v>30</v>
      </c>
      <c r="W1515" t="s">
        <v>78</v>
      </c>
      <c r="X1515">
        <v>0</v>
      </c>
      <c r="Y1515" t="s">
        <v>79</v>
      </c>
      <c r="Z1515" t="s">
        <v>107</v>
      </c>
      <c r="AA1515" t="s">
        <v>81</v>
      </c>
      <c r="AB1515" t="s">
        <v>82</v>
      </c>
      <c r="AC1515">
        <v>4</v>
      </c>
      <c r="AD1515" t="s">
        <v>78</v>
      </c>
      <c r="AE1515">
        <v>0</v>
      </c>
      <c r="AF1515">
        <v>0</v>
      </c>
      <c r="AG1515" t="s">
        <v>81</v>
      </c>
      <c r="AH1515">
        <v>6</v>
      </c>
      <c r="AI1515" t="s">
        <v>83</v>
      </c>
      <c r="AJ1515">
        <v>0</v>
      </c>
      <c r="AK1515" t="s">
        <v>9539</v>
      </c>
      <c r="AL1515" t="s">
        <v>84</v>
      </c>
      <c r="AM1515" t="s">
        <v>71</v>
      </c>
      <c r="AN1515" t="s">
        <v>73</v>
      </c>
      <c r="AO1515" t="s">
        <v>81</v>
      </c>
      <c r="AP1515" t="s">
        <v>73</v>
      </c>
      <c r="AQ1515" t="s">
        <v>71</v>
      </c>
      <c r="AT1515" t="s">
        <v>99</v>
      </c>
      <c r="AU1515" t="s">
        <v>67</v>
      </c>
    </row>
    <row r="1516" spans="1:47" x14ac:dyDescent="0.25">
      <c r="A1516">
        <v>2825</v>
      </c>
      <c r="B1516" t="s">
        <v>9543</v>
      </c>
      <c r="C1516" t="s">
        <v>67</v>
      </c>
      <c r="D1516" t="s">
        <v>9544</v>
      </c>
      <c r="E1516" t="s">
        <v>9545</v>
      </c>
      <c r="F1516" t="s">
        <v>9545</v>
      </c>
      <c r="G1516" t="s">
        <v>9546</v>
      </c>
      <c r="H1516" t="s">
        <v>71</v>
      </c>
      <c r="I1516" s="39">
        <v>39778.649305555555</v>
      </c>
      <c r="J1516" t="s">
        <v>9547</v>
      </c>
      <c r="K1516">
        <v>1000</v>
      </c>
      <c r="L1516">
        <v>0</v>
      </c>
      <c r="M1516" t="s">
        <v>73</v>
      </c>
      <c r="N1516" t="s">
        <v>74</v>
      </c>
      <c r="O1516" t="s">
        <v>75</v>
      </c>
      <c r="P1516">
        <v>13</v>
      </c>
      <c r="Q1516">
        <v>1</v>
      </c>
      <c r="R1516">
        <v>2</v>
      </c>
      <c r="S1516">
        <v>3</v>
      </c>
      <c r="T1516" t="s">
        <v>76</v>
      </c>
      <c r="U1516" t="s">
        <v>77</v>
      </c>
      <c r="V1516">
        <v>30</v>
      </c>
      <c r="W1516" t="s">
        <v>78</v>
      </c>
      <c r="X1516">
        <v>0</v>
      </c>
      <c r="Y1516" t="s">
        <v>79</v>
      </c>
      <c r="Z1516" t="s">
        <v>1650</v>
      </c>
      <c r="AA1516" t="s">
        <v>81</v>
      </c>
      <c r="AB1516" t="s">
        <v>82</v>
      </c>
      <c r="AC1516">
        <v>3</v>
      </c>
      <c r="AD1516" t="s">
        <v>78</v>
      </c>
      <c r="AE1516">
        <v>0</v>
      </c>
      <c r="AF1516">
        <v>0</v>
      </c>
      <c r="AG1516" t="s">
        <v>81</v>
      </c>
      <c r="AH1516">
        <v>6</v>
      </c>
      <c r="AI1516" t="s">
        <v>83</v>
      </c>
      <c r="AJ1516">
        <v>0</v>
      </c>
      <c r="AK1516" t="s">
        <v>9543</v>
      </c>
      <c r="AL1516" t="s">
        <v>84</v>
      </c>
      <c r="AM1516" t="s">
        <v>71</v>
      </c>
      <c r="AN1516" t="s">
        <v>73</v>
      </c>
      <c r="AO1516" t="s">
        <v>81</v>
      </c>
      <c r="AP1516" t="s">
        <v>73</v>
      </c>
      <c r="AQ1516" t="s">
        <v>9548</v>
      </c>
      <c r="AT1516" t="s">
        <v>81</v>
      </c>
      <c r="AU1516" t="s">
        <v>67</v>
      </c>
    </row>
    <row r="1517" spans="1:47" x14ac:dyDescent="0.25">
      <c r="A1517">
        <v>2826</v>
      </c>
      <c r="B1517" t="s">
        <v>9549</v>
      </c>
      <c r="C1517" t="s">
        <v>67</v>
      </c>
      <c r="D1517" t="s">
        <v>9549</v>
      </c>
      <c r="E1517" t="s">
        <v>9550</v>
      </c>
      <c r="F1517" t="s">
        <v>9550</v>
      </c>
      <c r="G1517" t="s">
        <v>9551</v>
      </c>
      <c r="H1517" t="s">
        <v>71</v>
      </c>
      <c r="I1517" s="39">
        <v>39780.466666666667</v>
      </c>
      <c r="J1517" t="s">
        <v>9552</v>
      </c>
      <c r="K1517">
        <v>1000</v>
      </c>
      <c r="L1517">
        <v>0</v>
      </c>
      <c r="M1517" t="s">
        <v>73</v>
      </c>
      <c r="N1517" t="s">
        <v>74</v>
      </c>
      <c r="O1517" t="s">
        <v>75</v>
      </c>
      <c r="P1517">
        <v>13</v>
      </c>
      <c r="Q1517">
        <v>1</v>
      </c>
      <c r="R1517">
        <v>3</v>
      </c>
      <c r="S1517">
        <v>3</v>
      </c>
      <c r="T1517" t="s">
        <v>76</v>
      </c>
      <c r="U1517" t="s">
        <v>77</v>
      </c>
      <c r="V1517">
        <v>30</v>
      </c>
      <c r="W1517" t="s">
        <v>78</v>
      </c>
      <c r="X1517">
        <v>0</v>
      </c>
      <c r="Y1517" t="s">
        <v>79</v>
      </c>
      <c r="Z1517" t="s">
        <v>9553</v>
      </c>
      <c r="AA1517" t="s">
        <v>81</v>
      </c>
      <c r="AB1517" t="s">
        <v>82</v>
      </c>
      <c r="AC1517">
        <v>3</v>
      </c>
      <c r="AD1517" t="s">
        <v>78</v>
      </c>
      <c r="AE1517">
        <v>0</v>
      </c>
      <c r="AF1517">
        <v>0</v>
      </c>
      <c r="AG1517" t="s">
        <v>81</v>
      </c>
      <c r="AH1517">
        <v>6</v>
      </c>
      <c r="AI1517" t="s">
        <v>83</v>
      </c>
      <c r="AJ1517">
        <v>0</v>
      </c>
      <c r="AK1517" t="s">
        <v>9549</v>
      </c>
      <c r="AL1517" t="s">
        <v>84</v>
      </c>
      <c r="AM1517" t="s">
        <v>71</v>
      </c>
      <c r="AN1517" t="s">
        <v>73</v>
      </c>
      <c r="AO1517" t="s">
        <v>81</v>
      </c>
      <c r="AP1517" t="s">
        <v>73</v>
      </c>
      <c r="AQ1517" t="s">
        <v>9554</v>
      </c>
      <c r="AT1517" t="s">
        <v>99</v>
      </c>
      <c r="AU1517" t="s">
        <v>67</v>
      </c>
    </row>
    <row r="1518" spans="1:47" x14ac:dyDescent="0.25">
      <c r="A1518">
        <v>2827</v>
      </c>
      <c r="B1518" t="s">
        <v>4149</v>
      </c>
      <c r="C1518" t="s">
        <v>67</v>
      </c>
      <c r="D1518" t="s">
        <v>4150</v>
      </c>
      <c r="E1518" t="s">
        <v>4151</v>
      </c>
      <c r="F1518" t="s">
        <v>4151</v>
      </c>
      <c r="G1518" t="s">
        <v>4152</v>
      </c>
      <c r="H1518" t="s">
        <v>71</v>
      </c>
      <c r="I1518" s="39">
        <v>39780.469444444447</v>
      </c>
      <c r="J1518" t="s">
        <v>4153</v>
      </c>
      <c r="K1518">
        <v>1000</v>
      </c>
      <c r="L1518">
        <v>0</v>
      </c>
      <c r="M1518" t="s">
        <v>73</v>
      </c>
      <c r="N1518" t="s">
        <v>74</v>
      </c>
      <c r="O1518" t="s">
        <v>75</v>
      </c>
      <c r="P1518">
        <v>13</v>
      </c>
      <c r="Q1518">
        <v>1</v>
      </c>
      <c r="R1518">
        <v>1</v>
      </c>
      <c r="S1518">
        <v>3</v>
      </c>
      <c r="T1518" t="s">
        <v>76</v>
      </c>
      <c r="U1518" t="s">
        <v>77</v>
      </c>
      <c r="V1518">
        <v>30</v>
      </c>
      <c r="W1518" t="s">
        <v>78</v>
      </c>
      <c r="X1518">
        <v>0</v>
      </c>
      <c r="Y1518" t="s">
        <v>79</v>
      </c>
      <c r="Z1518" t="s">
        <v>9553</v>
      </c>
      <c r="AA1518" t="s">
        <v>81</v>
      </c>
      <c r="AB1518" t="s">
        <v>82</v>
      </c>
      <c r="AC1518">
        <v>3</v>
      </c>
      <c r="AD1518" t="s">
        <v>78</v>
      </c>
      <c r="AE1518">
        <v>0</v>
      </c>
      <c r="AF1518">
        <v>0</v>
      </c>
      <c r="AG1518" t="s">
        <v>81</v>
      </c>
      <c r="AH1518">
        <v>6</v>
      </c>
      <c r="AI1518" t="s">
        <v>83</v>
      </c>
      <c r="AJ1518">
        <v>0</v>
      </c>
      <c r="AK1518" t="s">
        <v>9555</v>
      </c>
      <c r="AL1518" t="s">
        <v>84</v>
      </c>
      <c r="AM1518" t="s">
        <v>71</v>
      </c>
      <c r="AN1518" t="s">
        <v>73</v>
      </c>
      <c r="AO1518" t="s">
        <v>81</v>
      </c>
      <c r="AP1518" t="s">
        <v>73</v>
      </c>
      <c r="AQ1518" t="s">
        <v>71</v>
      </c>
      <c r="AT1518" t="s">
        <v>445</v>
      </c>
      <c r="AU1518" t="s">
        <v>67</v>
      </c>
    </row>
    <row r="1519" spans="1:47" x14ac:dyDescent="0.25">
      <c r="A1519">
        <v>2828</v>
      </c>
      <c r="B1519" t="s">
        <v>9556</v>
      </c>
      <c r="C1519" t="s">
        <v>67</v>
      </c>
      <c r="D1519" t="s">
        <v>9557</v>
      </c>
      <c r="E1519" t="s">
        <v>9558</v>
      </c>
      <c r="F1519" t="s">
        <v>9558</v>
      </c>
      <c r="G1519" t="s">
        <v>9559</v>
      </c>
      <c r="H1519" t="s">
        <v>71</v>
      </c>
      <c r="I1519" s="39">
        <v>39784.386111111111</v>
      </c>
      <c r="J1519" t="s">
        <v>9560</v>
      </c>
      <c r="K1519">
        <v>1500</v>
      </c>
      <c r="L1519">
        <v>0</v>
      </c>
      <c r="M1519" t="s">
        <v>73</v>
      </c>
      <c r="N1519" t="s">
        <v>74</v>
      </c>
      <c r="O1519" t="s">
        <v>75</v>
      </c>
      <c r="P1519">
        <v>5</v>
      </c>
      <c r="Q1519">
        <v>1</v>
      </c>
      <c r="R1519">
        <v>5</v>
      </c>
      <c r="S1519">
        <v>6</v>
      </c>
      <c r="T1519" t="s">
        <v>76</v>
      </c>
      <c r="U1519" t="s">
        <v>77</v>
      </c>
      <c r="V1519">
        <v>30</v>
      </c>
      <c r="W1519" t="s">
        <v>78</v>
      </c>
      <c r="X1519">
        <v>0</v>
      </c>
      <c r="Y1519" t="s">
        <v>79</v>
      </c>
      <c r="Z1519" t="s">
        <v>1215</v>
      </c>
      <c r="AA1519" t="s">
        <v>81</v>
      </c>
      <c r="AB1519" t="s">
        <v>82</v>
      </c>
      <c r="AC1519">
        <v>6</v>
      </c>
      <c r="AD1519" t="s">
        <v>78</v>
      </c>
      <c r="AE1519">
        <v>0</v>
      </c>
      <c r="AF1519">
        <v>0</v>
      </c>
      <c r="AG1519" t="s">
        <v>81</v>
      </c>
      <c r="AH1519">
        <v>6</v>
      </c>
      <c r="AI1519" t="s">
        <v>83</v>
      </c>
      <c r="AJ1519">
        <v>0</v>
      </c>
      <c r="AK1519" t="s">
        <v>9556</v>
      </c>
      <c r="AL1519" t="s">
        <v>84</v>
      </c>
      <c r="AM1519" t="s">
        <v>9561</v>
      </c>
      <c r="AN1519" t="s">
        <v>73</v>
      </c>
      <c r="AO1519" t="s">
        <v>81</v>
      </c>
      <c r="AP1519" t="s">
        <v>73</v>
      </c>
      <c r="AQ1519" t="s">
        <v>71</v>
      </c>
      <c r="AT1519" t="s">
        <v>81</v>
      </c>
      <c r="AU1519" t="s">
        <v>67</v>
      </c>
    </row>
    <row r="1520" spans="1:47" x14ac:dyDescent="0.25">
      <c r="A1520">
        <v>2829</v>
      </c>
      <c r="B1520" t="s">
        <v>3618</v>
      </c>
      <c r="C1520" t="s">
        <v>101</v>
      </c>
      <c r="D1520" t="s">
        <v>9562</v>
      </c>
      <c r="E1520" t="s">
        <v>9563</v>
      </c>
      <c r="F1520" t="s">
        <v>9563</v>
      </c>
      <c r="G1520" t="s">
        <v>9564</v>
      </c>
      <c r="H1520" t="s">
        <v>1708</v>
      </c>
      <c r="I1520" s="39">
        <v>39785.669444444444</v>
      </c>
      <c r="J1520" t="s">
        <v>1709</v>
      </c>
      <c r="K1520">
        <v>500</v>
      </c>
      <c r="L1520">
        <v>1905.24</v>
      </c>
      <c r="M1520" t="s">
        <v>73</v>
      </c>
      <c r="N1520" t="s">
        <v>74</v>
      </c>
      <c r="O1520" t="s">
        <v>75</v>
      </c>
      <c r="P1520">
        <v>8</v>
      </c>
      <c r="Q1520">
        <v>1</v>
      </c>
      <c r="R1520">
        <v>1</v>
      </c>
      <c r="S1520">
        <v>17</v>
      </c>
      <c r="T1520" t="s">
        <v>76</v>
      </c>
      <c r="U1520" t="s">
        <v>77</v>
      </c>
      <c r="V1520">
        <v>30</v>
      </c>
      <c r="W1520" t="s">
        <v>78</v>
      </c>
      <c r="X1520">
        <v>0</v>
      </c>
      <c r="Y1520" t="s">
        <v>79</v>
      </c>
      <c r="Z1520" t="s">
        <v>1650</v>
      </c>
      <c r="AA1520" t="s">
        <v>81</v>
      </c>
      <c r="AB1520" t="s">
        <v>82</v>
      </c>
      <c r="AC1520">
        <v>17</v>
      </c>
      <c r="AD1520" t="s">
        <v>78</v>
      </c>
      <c r="AE1520">
        <v>0</v>
      </c>
      <c r="AF1520">
        <v>0</v>
      </c>
      <c r="AG1520" t="s">
        <v>81</v>
      </c>
      <c r="AH1520">
        <v>6</v>
      </c>
      <c r="AI1520" t="s">
        <v>83</v>
      </c>
      <c r="AJ1520">
        <v>0</v>
      </c>
      <c r="AK1520" t="s">
        <v>3618</v>
      </c>
      <c r="AL1520" t="s">
        <v>84</v>
      </c>
      <c r="AM1520" t="s">
        <v>71</v>
      </c>
      <c r="AN1520" t="s">
        <v>73</v>
      </c>
      <c r="AO1520" t="s">
        <v>81</v>
      </c>
      <c r="AP1520" t="s">
        <v>73</v>
      </c>
      <c r="AQ1520" t="s">
        <v>71</v>
      </c>
      <c r="AT1520" t="s">
        <v>99</v>
      </c>
      <c r="AU1520" t="s">
        <v>67</v>
      </c>
    </row>
    <row r="1521" spans="1:47" x14ac:dyDescent="0.25">
      <c r="A1521">
        <v>2830</v>
      </c>
      <c r="B1521" t="s">
        <v>9565</v>
      </c>
      <c r="C1521" t="s">
        <v>67</v>
      </c>
      <c r="D1521" t="s">
        <v>9566</v>
      </c>
      <c r="E1521" t="s">
        <v>9567</v>
      </c>
      <c r="F1521" t="s">
        <v>9567</v>
      </c>
      <c r="G1521" t="s">
        <v>9568</v>
      </c>
      <c r="H1521" t="s">
        <v>9569</v>
      </c>
      <c r="I1521" s="39">
        <v>39793.365277777775</v>
      </c>
      <c r="J1521" t="s">
        <v>9570</v>
      </c>
      <c r="K1521">
        <v>1000</v>
      </c>
      <c r="L1521">
        <v>0</v>
      </c>
      <c r="M1521" t="s">
        <v>73</v>
      </c>
      <c r="N1521" t="s">
        <v>74</v>
      </c>
      <c r="O1521" t="s">
        <v>75</v>
      </c>
      <c r="P1521">
        <v>14</v>
      </c>
      <c r="Q1521">
        <v>1</v>
      </c>
      <c r="R1521">
        <v>16</v>
      </c>
      <c r="S1521">
        <v>5</v>
      </c>
      <c r="T1521" t="s">
        <v>76</v>
      </c>
      <c r="U1521" t="s">
        <v>77</v>
      </c>
      <c r="V1521">
        <v>30</v>
      </c>
      <c r="W1521" t="s">
        <v>78</v>
      </c>
      <c r="X1521">
        <v>0</v>
      </c>
      <c r="Y1521" t="s">
        <v>79</v>
      </c>
      <c r="Z1521" t="s">
        <v>2336</v>
      </c>
      <c r="AA1521" t="s">
        <v>81</v>
      </c>
      <c r="AB1521" t="s">
        <v>82</v>
      </c>
      <c r="AC1521">
        <v>5</v>
      </c>
      <c r="AD1521" t="s">
        <v>78</v>
      </c>
      <c r="AE1521">
        <v>0</v>
      </c>
      <c r="AF1521">
        <v>0</v>
      </c>
      <c r="AG1521" t="s">
        <v>81</v>
      </c>
      <c r="AH1521">
        <v>6</v>
      </c>
      <c r="AI1521" t="s">
        <v>83</v>
      </c>
      <c r="AJ1521">
        <v>0</v>
      </c>
      <c r="AK1521" t="s">
        <v>9565</v>
      </c>
      <c r="AL1521" t="s">
        <v>84</v>
      </c>
      <c r="AM1521" t="s">
        <v>71</v>
      </c>
      <c r="AN1521" t="s">
        <v>73</v>
      </c>
      <c r="AO1521" t="s">
        <v>81</v>
      </c>
      <c r="AP1521" t="s">
        <v>73</v>
      </c>
      <c r="AQ1521" t="s">
        <v>71</v>
      </c>
      <c r="AT1521" t="s">
        <v>86</v>
      </c>
      <c r="AU1521" t="s">
        <v>67</v>
      </c>
    </row>
    <row r="1522" spans="1:47" x14ac:dyDescent="0.25">
      <c r="A1522">
        <v>2831</v>
      </c>
      <c r="B1522" t="s">
        <v>9571</v>
      </c>
      <c r="C1522" t="s">
        <v>67</v>
      </c>
      <c r="D1522" t="s">
        <v>9572</v>
      </c>
      <c r="E1522" t="s">
        <v>9573</v>
      </c>
      <c r="F1522" t="s">
        <v>9573</v>
      </c>
      <c r="G1522" t="s">
        <v>9574</v>
      </c>
      <c r="H1522" t="s">
        <v>71</v>
      </c>
      <c r="I1522" s="39">
        <v>39793.694444444445</v>
      </c>
      <c r="J1522" t="s">
        <v>9575</v>
      </c>
      <c r="K1522">
        <v>1500</v>
      </c>
      <c r="L1522">
        <v>0</v>
      </c>
      <c r="M1522" t="s">
        <v>73</v>
      </c>
      <c r="N1522" t="s">
        <v>74</v>
      </c>
      <c r="O1522" t="s">
        <v>75</v>
      </c>
      <c r="P1522">
        <v>4</v>
      </c>
      <c r="Q1522">
        <v>1</v>
      </c>
      <c r="R1522">
        <v>2</v>
      </c>
      <c r="S1522">
        <v>9</v>
      </c>
      <c r="T1522" t="s">
        <v>76</v>
      </c>
      <c r="U1522" t="s">
        <v>77</v>
      </c>
      <c r="V1522">
        <v>30</v>
      </c>
      <c r="W1522" t="s">
        <v>78</v>
      </c>
      <c r="X1522">
        <v>0</v>
      </c>
      <c r="Y1522" t="s">
        <v>79</v>
      </c>
      <c r="Z1522" t="s">
        <v>1171</v>
      </c>
      <c r="AA1522" t="s">
        <v>81</v>
      </c>
      <c r="AB1522" t="s">
        <v>82</v>
      </c>
      <c r="AC1522">
        <v>9</v>
      </c>
      <c r="AD1522" t="s">
        <v>78</v>
      </c>
      <c r="AE1522">
        <v>0</v>
      </c>
      <c r="AF1522">
        <v>0</v>
      </c>
      <c r="AG1522" t="s">
        <v>81</v>
      </c>
      <c r="AH1522">
        <v>6</v>
      </c>
      <c r="AI1522" t="s">
        <v>83</v>
      </c>
      <c r="AJ1522">
        <v>0</v>
      </c>
      <c r="AK1522" t="s">
        <v>9571</v>
      </c>
      <c r="AL1522" t="s">
        <v>84</v>
      </c>
      <c r="AM1522" t="s">
        <v>71</v>
      </c>
      <c r="AN1522" t="s">
        <v>73</v>
      </c>
      <c r="AO1522" t="s">
        <v>81</v>
      </c>
      <c r="AP1522" t="s">
        <v>73</v>
      </c>
      <c r="AQ1522" t="s">
        <v>71</v>
      </c>
      <c r="AT1522" t="s">
        <v>86</v>
      </c>
      <c r="AU1522" t="s">
        <v>67</v>
      </c>
    </row>
    <row r="1523" spans="1:47" x14ac:dyDescent="0.25">
      <c r="A1523">
        <v>2832</v>
      </c>
      <c r="B1523" t="s">
        <v>9576</v>
      </c>
      <c r="C1523" t="s">
        <v>101</v>
      </c>
      <c r="D1523" t="s">
        <v>9577</v>
      </c>
      <c r="E1523" t="s">
        <v>9578</v>
      </c>
      <c r="F1523" t="s">
        <v>9578</v>
      </c>
      <c r="G1523" t="s">
        <v>9579</v>
      </c>
      <c r="H1523" t="s">
        <v>9580</v>
      </c>
      <c r="I1523" s="39">
        <v>39822.617361111108</v>
      </c>
      <c r="J1523" t="s">
        <v>9581</v>
      </c>
      <c r="K1523">
        <v>1000</v>
      </c>
      <c r="L1523">
        <v>1766.76</v>
      </c>
      <c r="M1523" t="s">
        <v>73</v>
      </c>
      <c r="N1523" t="s">
        <v>74</v>
      </c>
      <c r="O1523" t="s">
        <v>75</v>
      </c>
      <c r="P1523">
        <v>13</v>
      </c>
      <c r="Q1523">
        <v>1</v>
      </c>
      <c r="R1523">
        <v>2</v>
      </c>
      <c r="S1523">
        <v>3</v>
      </c>
      <c r="T1523" t="s">
        <v>76</v>
      </c>
      <c r="U1523" t="s">
        <v>77</v>
      </c>
      <c r="V1523">
        <v>30</v>
      </c>
      <c r="W1523" t="s">
        <v>78</v>
      </c>
      <c r="X1523">
        <v>0</v>
      </c>
      <c r="Y1523" t="s">
        <v>79</v>
      </c>
      <c r="Z1523" t="s">
        <v>1650</v>
      </c>
      <c r="AA1523" t="s">
        <v>81</v>
      </c>
      <c r="AB1523" t="s">
        <v>82</v>
      </c>
      <c r="AC1523">
        <v>3</v>
      </c>
      <c r="AD1523" t="s">
        <v>78</v>
      </c>
      <c r="AE1523">
        <v>0</v>
      </c>
      <c r="AF1523">
        <v>0</v>
      </c>
      <c r="AG1523" t="s">
        <v>81</v>
      </c>
      <c r="AH1523">
        <v>6</v>
      </c>
      <c r="AI1523" t="s">
        <v>83</v>
      </c>
      <c r="AJ1523">
        <v>0</v>
      </c>
      <c r="AK1523" t="s">
        <v>9582</v>
      </c>
      <c r="AL1523" t="s">
        <v>84</v>
      </c>
      <c r="AM1523" t="s">
        <v>9583</v>
      </c>
      <c r="AN1523" t="s">
        <v>73</v>
      </c>
      <c r="AO1523" t="s">
        <v>81</v>
      </c>
      <c r="AP1523" t="s">
        <v>73</v>
      </c>
      <c r="AQ1523" t="s">
        <v>9584</v>
      </c>
      <c r="AT1523" t="s">
        <v>445</v>
      </c>
      <c r="AU1523" t="s">
        <v>67</v>
      </c>
    </row>
    <row r="1524" spans="1:47" x14ac:dyDescent="0.25">
      <c r="A1524">
        <v>2833</v>
      </c>
      <c r="B1524" t="s">
        <v>9585</v>
      </c>
      <c r="C1524" t="s">
        <v>67</v>
      </c>
      <c r="D1524" t="s">
        <v>71</v>
      </c>
      <c r="E1524" t="s">
        <v>1647</v>
      </c>
      <c r="F1524" t="s">
        <v>1647</v>
      </c>
      <c r="G1524" t="s">
        <v>9586</v>
      </c>
      <c r="H1524" t="s">
        <v>9586</v>
      </c>
      <c r="I1524" s="39">
        <v>39822.618750000001</v>
      </c>
      <c r="J1524" t="s">
        <v>9587</v>
      </c>
      <c r="K1524">
        <v>1000</v>
      </c>
      <c r="L1524">
        <v>0</v>
      </c>
      <c r="M1524" t="s">
        <v>73</v>
      </c>
      <c r="N1524" t="s">
        <v>74</v>
      </c>
      <c r="O1524" t="s">
        <v>75</v>
      </c>
      <c r="P1524">
        <v>13</v>
      </c>
      <c r="Q1524">
        <v>1</v>
      </c>
      <c r="R1524">
        <v>2</v>
      </c>
      <c r="S1524">
        <v>3</v>
      </c>
      <c r="T1524" t="s">
        <v>76</v>
      </c>
      <c r="U1524" t="s">
        <v>77</v>
      </c>
      <c r="V1524">
        <v>30</v>
      </c>
      <c r="W1524" t="s">
        <v>78</v>
      </c>
      <c r="X1524">
        <v>0</v>
      </c>
      <c r="Y1524" t="s">
        <v>79</v>
      </c>
      <c r="Z1524" t="s">
        <v>1650</v>
      </c>
      <c r="AA1524" t="s">
        <v>81</v>
      </c>
      <c r="AB1524" t="s">
        <v>82</v>
      </c>
      <c r="AC1524">
        <v>3</v>
      </c>
      <c r="AD1524" t="s">
        <v>78</v>
      </c>
      <c r="AE1524">
        <v>0</v>
      </c>
      <c r="AF1524">
        <v>0</v>
      </c>
      <c r="AG1524" t="s">
        <v>81</v>
      </c>
      <c r="AH1524">
        <v>6</v>
      </c>
      <c r="AI1524" t="s">
        <v>83</v>
      </c>
      <c r="AJ1524">
        <v>0</v>
      </c>
      <c r="AK1524" t="s">
        <v>9585</v>
      </c>
      <c r="AL1524" t="s">
        <v>84</v>
      </c>
      <c r="AM1524" t="s">
        <v>71</v>
      </c>
      <c r="AN1524" t="s">
        <v>73</v>
      </c>
      <c r="AO1524" t="s">
        <v>81</v>
      </c>
      <c r="AP1524" t="s">
        <v>73</v>
      </c>
      <c r="AQ1524" t="s">
        <v>71</v>
      </c>
      <c r="AT1524" t="s">
        <v>99</v>
      </c>
      <c r="AU1524" t="s">
        <v>67</v>
      </c>
    </row>
    <row r="1525" spans="1:47" x14ac:dyDescent="0.25">
      <c r="A1525">
        <v>2834</v>
      </c>
      <c r="B1525" t="s">
        <v>9588</v>
      </c>
      <c r="C1525" t="s">
        <v>67</v>
      </c>
      <c r="D1525" t="s">
        <v>9589</v>
      </c>
      <c r="E1525" t="s">
        <v>9590</v>
      </c>
      <c r="F1525" t="s">
        <v>9590</v>
      </c>
      <c r="G1525" t="s">
        <v>9591</v>
      </c>
      <c r="H1525" t="s">
        <v>9591</v>
      </c>
      <c r="I1525" s="39">
        <v>39822.621527777781</v>
      </c>
      <c r="J1525" t="s">
        <v>9592</v>
      </c>
      <c r="K1525">
        <v>1000</v>
      </c>
      <c r="L1525">
        <v>0</v>
      </c>
      <c r="M1525" t="s">
        <v>73</v>
      </c>
      <c r="N1525" t="s">
        <v>74</v>
      </c>
      <c r="O1525" t="s">
        <v>75</v>
      </c>
      <c r="P1525">
        <v>15</v>
      </c>
      <c r="Q1525">
        <v>1</v>
      </c>
      <c r="R1525">
        <v>6</v>
      </c>
      <c r="S1525">
        <v>4</v>
      </c>
      <c r="T1525" t="s">
        <v>76</v>
      </c>
      <c r="U1525" t="s">
        <v>77</v>
      </c>
      <c r="V1525">
        <v>30</v>
      </c>
      <c r="W1525" t="s">
        <v>78</v>
      </c>
      <c r="X1525">
        <v>0</v>
      </c>
      <c r="Y1525" t="s">
        <v>79</v>
      </c>
      <c r="Z1525" t="s">
        <v>1215</v>
      </c>
      <c r="AA1525" t="s">
        <v>81</v>
      </c>
      <c r="AB1525" t="s">
        <v>82</v>
      </c>
      <c r="AC1525">
        <v>4</v>
      </c>
      <c r="AD1525" t="s">
        <v>78</v>
      </c>
      <c r="AE1525">
        <v>0</v>
      </c>
      <c r="AF1525">
        <v>0</v>
      </c>
      <c r="AG1525" t="s">
        <v>81</v>
      </c>
      <c r="AH1525">
        <v>6</v>
      </c>
      <c r="AI1525" t="s">
        <v>67</v>
      </c>
      <c r="AJ1525">
        <v>0</v>
      </c>
      <c r="AK1525" t="s">
        <v>9589</v>
      </c>
      <c r="AL1525" t="s">
        <v>84</v>
      </c>
      <c r="AM1525" t="s">
        <v>71</v>
      </c>
      <c r="AN1525" t="s">
        <v>73</v>
      </c>
      <c r="AO1525" t="s">
        <v>81</v>
      </c>
      <c r="AP1525" t="s">
        <v>73</v>
      </c>
      <c r="AQ1525" t="s">
        <v>71</v>
      </c>
      <c r="AT1525" t="s">
        <v>81</v>
      </c>
      <c r="AU1525" t="s">
        <v>67</v>
      </c>
    </row>
    <row r="1526" spans="1:47" x14ac:dyDescent="0.25">
      <c r="A1526">
        <v>2835</v>
      </c>
      <c r="B1526" t="s">
        <v>9593</v>
      </c>
      <c r="C1526" t="s">
        <v>67</v>
      </c>
      <c r="D1526" t="s">
        <v>9594</v>
      </c>
      <c r="E1526" t="s">
        <v>9595</v>
      </c>
      <c r="F1526" t="s">
        <v>9595</v>
      </c>
      <c r="G1526" t="s">
        <v>9596</v>
      </c>
      <c r="H1526" t="s">
        <v>71</v>
      </c>
      <c r="I1526" s="39">
        <v>39828.700694444444</v>
      </c>
      <c r="J1526" t="s">
        <v>9597</v>
      </c>
      <c r="K1526">
        <v>1000</v>
      </c>
      <c r="L1526">
        <v>0</v>
      </c>
      <c r="M1526" t="s">
        <v>73</v>
      </c>
      <c r="N1526" t="s">
        <v>74</v>
      </c>
      <c r="O1526" t="s">
        <v>75</v>
      </c>
      <c r="P1526">
        <v>9</v>
      </c>
      <c r="Q1526">
        <v>1</v>
      </c>
      <c r="R1526">
        <v>1</v>
      </c>
      <c r="S1526">
        <v>1</v>
      </c>
      <c r="T1526" t="s">
        <v>76</v>
      </c>
      <c r="U1526" t="s">
        <v>77</v>
      </c>
      <c r="V1526">
        <v>30</v>
      </c>
      <c r="W1526" t="s">
        <v>78</v>
      </c>
      <c r="X1526">
        <v>0</v>
      </c>
      <c r="Y1526" t="s">
        <v>79</v>
      </c>
      <c r="Z1526" t="s">
        <v>9432</v>
      </c>
      <c r="AA1526" t="s">
        <v>81</v>
      </c>
      <c r="AB1526" t="s">
        <v>82</v>
      </c>
      <c r="AC1526">
        <v>1</v>
      </c>
      <c r="AD1526" t="s">
        <v>78</v>
      </c>
      <c r="AE1526">
        <v>0</v>
      </c>
      <c r="AF1526">
        <v>0</v>
      </c>
      <c r="AG1526" t="s">
        <v>81</v>
      </c>
      <c r="AH1526">
        <v>6</v>
      </c>
      <c r="AI1526" t="s">
        <v>83</v>
      </c>
      <c r="AJ1526">
        <v>0</v>
      </c>
      <c r="AK1526" t="s">
        <v>9598</v>
      </c>
      <c r="AL1526" t="s">
        <v>84</v>
      </c>
      <c r="AM1526" t="s">
        <v>71</v>
      </c>
      <c r="AN1526" t="s">
        <v>73</v>
      </c>
      <c r="AO1526" t="s">
        <v>81</v>
      </c>
      <c r="AP1526" t="s">
        <v>73</v>
      </c>
      <c r="AQ1526" t="s">
        <v>71</v>
      </c>
      <c r="AT1526" t="s">
        <v>78</v>
      </c>
      <c r="AU1526" t="s">
        <v>67</v>
      </c>
    </row>
    <row r="1527" spans="1:47" x14ac:dyDescent="0.25">
      <c r="A1527">
        <v>2836</v>
      </c>
      <c r="B1527" t="s">
        <v>9599</v>
      </c>
      <c r="C1527" t="s">
        <v>67</v>
      </c>
      <c r="D1527" t="s">
        <v>9600</v>
      </c>
      <c r="E1527" t="s">
        <v>9601</v>
      </c>
      <c r="F1527" t="s">
        <v>9601</v>
      </c>
      <c r="G1527" t="s">
        <v>9602</v>
      </c>
      <c r="H1527" t="s">
        <v>71</v>
      </c>
      <c r="I1527" s="39">
        <v>39829.40902777778</v>
      </c>
      <c r="J1527" t="s">
        <v>9603</v>
      </c>
      <c r="K1527">
        <v>100</v>
      </c>
      <c r="L1527">
        <v>0</v>
      </c>
      <c r="M1527" t="s">
        <v>73</v>
      </c>
      <c r="N1527" t="s">
        <v>74</v>
      </c>
      <c r="O1527" t="s">
        <v>75</v>
      </c>
      <c r="P1527">
        <v>9</v>
      </c>
      <c r="Q1527">
        <v>1</v>
      </c>
      <c r="R1527">
        <v>19</v>
      </c>
      <c r="S1527">
        <v>18</v>
      </c>
      <c r="T1527" t="s">
        <v>76</v>
      </c>
      <c r="U1527" t="s">
        <v>77</v>
      </c>
      <c r="V1527">
        <v>30</v>
      </c>
      <c r="W1527" t="s">
        <v>78</v>
      </c>
      <c r="X1527">
        <v>0</v>
      </c>
      <c r="Y1527" t="s">
        <v>79</v>
      </c>
      <c r="Z1527" t="s">
        <v>9432</v>
      </c>
      <c r="AA1527" t="s">
        <v>81</v>
      </c>
      <c r="AB1527" t="s">
        <v>82</v>
      </c>
      <c r="AC1527">
        <v>18</v>
      </c>
      <c r="AD1527" t="s">
        <v>78</v>
      </c>
      <c r="AE1527">
        <v>0</v>
      </c>
      <c r="AF1527">
        <v>0</v>
      </c>
      <c r="AG1527" t="s">
        <v>81</v>
      </c>
      <c r="AH1527">
        <v>6</v>
      </c>
      <c r="AI1527" t="s">
        <v>83</v>
      </c>
      <c r="AJ1527">
        <v>0</v>
      </c>
      <c r="AK1527" t="s">
        <v>9604</v>
      </c>
      <c r="AL1527" t="s">
        <v>84</v>
      </c>
      <c r="AM1527" t="s">
        <v>71</v>
      </c>
      <c r="AN1527" t="s">
        <v>73</v>
      </c>
      <c r="AO1527" t="s">
        <v>81</v>
      </c>
      <c r="AP1527" t="s">
        <v>73</v>
      </c>
      <c r="AQ1527" t="s">
        <v>71</v>
      </c>
      <c r="AT1527" t="s">
        <v>78</v>
      </c>
      <c r="AU1527" t="s">
        <v>67</v>
      </c>
    </row>
    <row r="1528" spans="1:47" x14ac:dyDescent="0.25">
      <c r="A1528">
        <v>2837</v>
      </c>
      <c r="B1528" t="s">
        <v>9605</v>
      </c>
      <c r="C1528" t="s">
        <v>67</v>
      </c>
      <c r="D1528" t="s">
        <v>9606</v>
      </c>
      <c r="E1528" t="s">
        <v>9607</v>
      </c>
      <c r="F1528" t="s">
        <v>9607</v>
      </c>
      <c r="G1528" t="s">
        <v>9608</v>
      </c>
      <c r="H1528" t="s">
        <v>9608</v>
      </c>
      <c r="I1528" s="39">
        <v>39829.413888888892</v>
      </c>
      <c r="J1528" t="s">
        <v>5821</v>
      </c>
      <c r="K1528">
        <v>1000</v>
      </c>
      <c r="L1528">
        <v>0</v>
      </c>
      <c r="M1528" t="s">
        <v>73</v>
      </c>
      <c r="N1528" t="s">
        <v>74</v>
      </c>
      <c r="O1528" t="s">
        <v>75</v>
      </c>
      <c r="P1528">
        <v>13</v>
      </c>
      <c r="Q1528">
        <v>1</v>
      </c>
      <c r="R1528">
        <v>29</v>
      </c>
      <c r="S1528">
        <v>3</v>
      </c>
      <c r="T1528" t="s">
        <v>76</v>
      </c>
      <c r="U1528" t="s">
        <v>77</v>
      </c>
      <c r="V1528">
        <v>30</v>
      </c>
      <c r="W1528" t="s">
        <v>78</v>
      </c>
      <c r="X1528">
        <v>0</v>
      </c>
      <c r="Y1528" t="s">
        <v>79</v>
      </c>
      <c r="Z1528" t="s">
        <v>9553</v>
      </c>
      <c r="AA1528" t="s">
        <v>81</v>
      </c>
      <c r="AB1528" t="s">
        <v>82</v>
      </c>
      <c r="AC1528">
        <v>3</v>
      </c>
      <c r="AD1528" t="s">
        <v>78</v>
      </c>
      <c r="AE1528">
        <v>0</v>
      </c>
      <c r="AF1528">
        <v>0</v>
      </c>
      <c r="AG1528" t="s">
        <v>81</v>
      </c>
      <c r="AH1528">
        <v>6</v>
      </c>
      <c r="AI1528" t="s">
        <v>83</v>
      </c>
      <c r="AJ1528">
        <v>0</v>
      </c>
      <c r="AK1528" t="s">
        <v>9605</v>
      </c>
      <c r="AL1528" t="s">
        <v>84</v>
      </c>
      <c r="AM1528" t="s">
        <v>71</v>
      </c>
      <c r="AN1528" t="s">
        <v>73</v>
      </c>
      <c r="AO1528" t="s">
        <v>81</v>
      </c>
      <c r="AP1528" t="s">
        <v>73</v>
      </c>
      <c r="AQ1528" t="s">
        <v>71</v>
      </c>
      <c r="AT1528" t="s">
        <v>81</v>
      </c>
      <c r="AU1528" t="s">
        <v>67</v>
      </c>
    </row>
    <row r="1529" spans="1:47" x14ac:dyDescent="0.25">
      <c r="A1529">
        <v>2838</v>
      </c>
      <c r="B1529" t="s">
        <v>288</v>
      </c>
      <c r="C1529" t="s">
        <v>67</v>
      </c>
      <c r="D1529" t="s">
        <v>9609</v>
      </c>
      <c r="E1529" t="s">
        <v>9610</v>
      </c>
      <c r="F1529" t="s">
        <v>9610</v>
      </c>
      <c r="G1529" t="s">
        <v>9611</v>
      </c>
      <c r="H1529" t="s">
        <v>71</v>
      </c>
      <c r="I1529" s="39">
        <v>39829.415277777778</v>
      </c>
      <c r="J1529" t="s">
        <v>9612</v>
      </c>
      <c r="K1529">
        <v>1000</v>
      </c>
      <c r="L1529">
        <v>0</v>
      </c>
      <c r="M1529" t="s">
        <v>73</v>
      </c>
      <c r="N1529" t="s">
        <v>74</v>
      </c>
      <c r="O1529" t="s">
        <v>75</v>
      </c>
      <c r="P1529">
        <v>2</v>
      </c>
      <c r="Q1529">
        <v>1</v>
      </c>
      <c r="R1529">
        <v>3</v>
      </c>
      <c r="S1529">
        <v>7</v>
      </c>
      <c r="T1529" t="s">
        <v>76</v>
      </c>
      <c r="U1529" t="s">
        <v>77</v>
      </c>
      <c r="V1529">
        <v>30</v>
      </c>
      <c r="W1529" t="s">
        <v>78</v>
      </c>
      <c r="X1529">
        <v>0</v>
      </c>
      <c r="Y1529" t="s">
        <v>79</v>
      </c>
      <c r="Z1529" t="s">
        <v>1215</v>
      </c>
      <c r="AA1529" t="s">
        <v>81</v>
      </c>
      <c r="AB1529" t="s">
        <v>82</v>
      </c>
      <c r="AC1529">
        <v>7</v>
      </c>
      <c r="AD1529" t="s">
        <v>78</v>
      </c>
      <c r="AE1529">
        <v>0</v>
      </c>
      <c r="AF1529">
        <v>0</v>
      </c>
      <c r="AG1529" t="s">
        <v>81</v>
      </c>
      <c r="AH1529">
        <v>6</v>
      </c>
      <c r="AI1529" t="s">
        <v>83</v>
      </c>
      <c r="AJ1529">
        <v>0</v>
      </c>
      <c r="AK1529" t="s">
        <v>288</v>
      </c>
      <c r="AL1529" t="s">
        <v>84</v>
      </c>
      <c r="AM1529" t="s">
        <v>71</v>
      </c>
      <c r="AN1529" t="s">
        <v>73</v>
      </c>
      <c r="AO1529" t="s">
        <v>81</v>
      </c>
      <c r="AP1529" t="s">
        <v>73</v>
      </c>
      <c r="AQ1529" t="s">
        <v>71</v>
      </c>
      <c r="AT1529" t="s">
        <v>99</v>
      </c>
      <c r="AU1529" t="s">
        <v>67</v>
      </c>
    </row>
    <row r="1530" spans="1:47" x14ac:dyDescent="0.25">
      <c r="A1530">
        <v>2839</v>
      </c>
      <c r="B1530" t="s">
        <v>9613</v>
      </c>
      <c r="C1530" t="s">
        <v>67</v>
      </c>
      <c r="D1530" t="s">
        <v>7647</v>
      </c>
      <c r="E1530" t="s">
        <v>7648</v>
      </c>
      <c r="F1530" t="s">
        <v>7648</v>
      </c>
      <c r="G1530" t="s">
        <v>7649</v>
      </c>
      <c r="H1530" t="s">
        <v>71</v>
      </c>
      <c r="I1530" s="39">
        <v>39829.42291666667</v>
      </c>
      <c r="J1530" t="s">
        <v>7651</v>
      </c>
      <c r="K1530">
        <v>1000</v>
      </c>
      <c r="L1530">
        <v>0</v>
      </c>
      <c r="M1530" t="s">
        <v>73</v>
      </c>
      <c r="N1530" t="s">
        <v>74</v>
      </c>
      <c r="O1530" t="s">
        <v>75</v>
      </c>
      <c r="P1530">
        <v>15</v>
      </c>
      <c r="Q1530">
        <v>1</v>
      </c>
      <c r="R1530">
        <v>1</v>
      </c>
      <c r="S1530">
        <v>4</v>
      </c>
      <c r="T1530" t="s">
        <v>76</v>
      </c>
      <c r="U1530" t="s">
        <v>77</v>
      </c>
      <c r="V1530">
        <v>30</v>
      </c>
      <c r="W1530" t="s">
        <v>78</v>
      </c>
      <c r="X1530">
        <v>0</v>
      </c>
      <c r="Y1530" t="s">
        <v>79</v>
      </c>
      <c r="Z1530" t="s">
        <v>1215</v>
      </c>
      <c r="AA1530" t="s">
        <v>81</v>
      </c>
      <c r="AB1530" t="s">
        <v>82</v>
      </c>
      <c r="AC1530">
        <v>4</v>
      </c>
      <c r="AD1530" t="s">
        <v>78</v>
      </c>
      <c r="AE1530">
        <v>0</v>
      </c>
      <c r="AF1530">
        <v>0</v>
      </c>
      <c r="AG1530" t="s">
        <v>81</v>
      </c>
      <c r="AH1530">
        <v>6</v>
      </c>
      <c r="AI1530" t="s">
        <v>83</v>
      </c>
      <c r="AJ1530">
        <v>0</v>
      </c>
      <c r="AK1530" t="s">
        <v>9613</v>
      </c>
      <c r="AL1530" t="s">
        <v>84</v>
      </c>
      <c r="AM1530" t="s">
        <v>71</v>
      </c>
      <c r="AN1530" t="s">
        <v>73</v>
      </c>
      <c r="AO1530" t="s">
        <v>81</v>
      </c>
      <c r="AP1530" t="s">
        <v>73</v>
      </c>
      <c r="AQ1530" t="s">
        <v>9614</v>
      </c>
      <c r="AT1530" t="s">
        <v>99</v>
      </c>
      <c r="AU1530" t="s">
        <v>67</v>
      </c>
    </row>
    <row r="1531" spans="1:47" x14ac:dyDescent="0.25">
      <c r="A1531">
        <v>2840</v>
      </c>
      <c r="B1531" t="s">
        <v>9615</v>
      </c>
      <c r="C1531" t="s">
        <v>67</v>
      </c>
      <c r="D1531" t="s">
        <v>9616</v>
      </c>
      <c r="E1531" t="s">
        <v>9617</v>
      </c>
      <c r="F1531" t="s">
        <v>9617</v>
      </c>
      <c r="G1531" t="s">
        <v>9618</v>
      </c>
      <c r="H1531" t="s">
        <v>9619</v>
      </c>
      <c r="I1531" s="39">
        <v>39828.707638888889</v>
      </c>
      <c r="J1531" t="s">
        <v>9620</v>
      </c>
      <c r="K1531">
        <v>1000</v>
      </c>
      <c r="L1531">
        <v>0</v>
      </c>
      <c r="M1531" t="s">
        <v>73</v>
      </c>
      <c r="N1531" t="s">
        <v>74</v>
      </c>
      <c r="O1531" t="s">
        <v>75</v>
      </c>
      <c r="P1531">
        <v>9</v>
      </c>
      <c r="Q1531">
        <v>1</v>
      </c>
      <c r="R1531">
        <v>15</v>
      </c>
      <c r="S1531">
        <v>1</v>
      </c>
      <c r="T1531" t="s">
        <v>76</v>
      </c>
      <c r="U1531" t="s">
        <v>77</v>
      </c>
      <c r="V1531">
        <v>30</v>
      </c>
      <c r="W1531" t="s">
        <v>78</v>
      </c>
      <c r="X1531">
        <v>0</v>
      </c>
      <c r="Y1531" t="s">
        <v>79</v>
      </c>
      <c r="Z1531" t="s">
        <v>2151</v>
      </c>
      <c r="AA1531" t="s">
        <v>81</v>
      </c>
      <c r="AB1531" t="s">
        <v>82</v>
      </c>
      <c r="AC1531">
        <v>1</v>
      </c>
      <c r="AD1531" t="s">
        <v>78</v>
      </c>
      <c r="AE1531">
        <v>0</v>
      </c>
      <c r="AF1531">
        <v>0</v>
      </c>
      <c r="AG1531" t="s">
        <v>81</v>
      </c>
      <c r="AH1531">
        <v>6</v>
      </c>
      <c r="AI1531" t="s">
        <v>83</v>
      </c>
      <c r="AJ1531">
        <v>0</v>
      </c>
      <c r="AK1531" t="s">
        <v>9615</v>
      </c>
      <c r="AL1531" t="s">
        <v>84</v>
      </c>
      <c r="AM1531" t="s">
        <v>71</v>
      </c>
      <c r="AN1531" t="s">
        <v>73</v>
      </c>
      <c r="AO1531" t="s">
        <v>81</v>
      </c>
      <c r="AP1531" t="s">
        <v>73</v>
      </c>
      <c r="AQ1531" t="s">
        <v>71</v>
      </c>
      <c r="AT1531" t="s">
        <v>121</v>
      </c>
      <c r="AU1531" t="s">
        <v>67</v>
      </c>
    </row>
    <row r="1532" spans="1:47" x14ac:dyDescent="0.25">
      <c r="A1532">
        <v>2841</v>
      </c>
      <c r="B1532" t="s">
        <v>9621</v>
      </c>
      <c r="C1532" t="s">
        <v>101</v>
      </c>
      <c r="D1532" t="s">
        <v>9622</v>
      </c>
      <c r="E1532" t="s">
        <v>9623</v>
      </c>
      <c r="F1532" t="s">
        <v>9623</v>
      </c>
      <c r="G1532" t="s">
        <v>9624</v>
      </c>
      <c r="H1532" t="s">
        <v>9625</v>
      </c>
      <c r="I1532" s="39">
        <v>39836.390277777777</v>
      </c>
      <c r="J1532" t="s">
        <v>9626</v>
      </c>
      <c r="K1532">
        <v>500</v>
      </c>
      <c r="L1532">
        <v>1396.86</v>
      </c>
      <c r="M1532" t="s">
        <v>73</v>
      </c>
      <c r="N1532" t="s">
        <v>74</v>
      </c>
      <c r="O1532" t="s">
        <v>75</v>
      </c>
      <c r="P1532">
        <v>13</v>
      </c>
      <c r="Q1532">
        <v>1</v>
      </c>
      <c r="R1532">
        <v>10</v>
      </c>
      <c r="S1532">
        <v>3</v>
      </c>
      <c r="T1532" t="s">
        <v>76</v>
      </c>
      <c r="U1532" t="s">
        <v>77</v>
      </c>
      <c r="V1532">
        <v>30</v>
      </c>
      <c r="W1532" t="s">
        <v>78</v>
      </c>
      <c r="X1532">
        <v>0</v>
      </c>
      <c r="Y1532" t="s">
        <v>79</v>
      </c>
      <c r="Z1532" t="s">
        <v>1443</v>
      </c>
      <c r="AA1532" t="s">
        <v>81</v>
      </c>
      <c r="AB1532" t="s">
        <v>82</v>
      </c>
      <c r="AC1532">
        <v>3</v>
      </c>
      <c r="AD1532" t="s">
        <v>78</v>
      </c>
      <c r="AE1532">
        <v>0</v>
      </c>
      <c r="AF1532">
        <v>0</v>
      </c>
      <c r="AG1532" t="s">
        <v>81</v>
      </c>
      <c r="AH1532">
        <v>6</v>
      </c>
      <c r="AI1532" t="s">
        <v>83</v>
      </c>
      <c r="AJ1532">
        <v>0</v>
      </c>
      <c r="AK1532" t="s">
        <v>9621</v>
      </c>
      <c r="AL1532" t="s">
        <v>84</v>
      </c>
      <c r="AM1532" t="s">
        <v>71</v>
      </c>
      <c r="AN1532" t="s">
        <v>73</v>
      </c>
      <c r="AO1532" t="s">
        <v>81</v>
      </c>
      <c r="AP1532" t="s">
        <v>73</v>
      </c>
      <c r="AQ1532" t="s">
        <v>9627</v>
      </c>
      <c r="AT1532" t="s">
        <v>99</v>
      </c>
      <c r="AU1532" t="s">
        <v>67</v>
      </c>
    </row>
    <row r="1533" spans="1:47" x14ac:dyDescent="0.25">
      <c r="A1533">
        <v>2842</v>
      </c>
      <c r="B1533" t="s">
        <v>9628</v>
      </c>
      <c r="C1533" t="s">
        <v>67</v>
      </c>
      <c r="D1533" t="s">
        <v>9629</v>
      </c>
      <c r="E1533" t="s">
        <v>9630</v>
      </c>
      <c r="F1533" t="s">
        <v>9630</v>
      </c>
      <c r="G1533" t="s">
        <v>9631</v>
      </c>
      <c r="H1533" t="s">
        <v>71</v>
      </c>
      <c r="I1533" s="39">
        <v>39836.394444444442</v>
      </c>
      <c r="J1533" t="s">
        <v>9632</v>
      </c>
      <c r="K1533">
        <v>500</v>
      </c>
      <c r="L1533">
        <v>0</v>
      </c>
      <c r="M1533" t="s">
        <v>73</v>
      </c>
      <c r="N1533" t="s">
        <v>74</v>
      </c>
      <c r="O1533" t="s">
        <v>75</v>
      </c>
      <c r="P1533">
        <v>14</v>
      </c>
      <c r="Q1533">
        <v>1</v>
      </c>
      <c r="R1533">
        <v>10</v>
      </c>
      <c r="S1533">
        <v>5</v>
      </c>
      <c r="T1533" t="s">
        <v>76</v>
      </c>
      <c r="U1533" t="s">
        <v>77</v>
      </c>
      <c r="V1533">
        <v>30</v>
      </c>
      <c r="W1533" t="s">
        <v>78</v>
      </c>
      <c r="X1533">
        <v>0</v>
      </c>
      <c r="Y1533" t="s">
        <v>79</v>
      </c>
      <c r="Z1533" t="s">
        <v>1171</v>
      </c>
      <c r="AA1533" t="s">
        <v>81</v>
      </c>
      <c r="AB1533" t="s">
        <v>82</v>
      </c>
      <c r="AC1533">
        <v>5</v>
      </c>
      <c r="AD1533" t="s">
        <v>78</v>
      </c>
      <c r="AE1533">
        <v>0</v>
      </c>
      <c r="AF1533">
        <v>0</v>
      </c>
      <c r="AG1533" t="s">
        <v>81</v>
      </c>
      <c r="AH1533">
        <v>6</v>
      </c>
      <c r="AI1533" t="s">
        <v>83</v>
      </c>
      <c r="AJ1533">
        <v>0</v>
      </c>
      <c r="AK1533" t="s">
        <v>9629</v>
      </c>
      <c r="AL1533" t="s">
        <v>84</v>
      </c>
      <c r="AM1533" t="s">
        <v>71</v>
      </c>
      <c r="AN1533" t="s">
        <v>73</v>
      </c>
      <c r="AO1533" t="s">
        <v>81</v>
      </c>
      <c r="AP1533" t="s">
        <v>73</v>
      </c>
      <c r="AQ1533" t="s">
        <v>71</v>
      </c>
      <c r="AT1533" t="s">
        <v>99</v>
      </c>
      <c r="AU1533" t="s">
        <v>67</v>
      </c>
    </row>
    <row r="1534" spans="1:47" x14ac:dyDescent="0.25">
      <c r="A1534">
        <v>2843</v>
      </c>
      <c r="B1534" t="s">
        <v>9633</v>
      </c>
      <c r="C1534" t="s">
        <v>67</v>
      </c>
      <c r="D1534" t="s">
        <v>9634</v>
      </c>
      <c r="E1534" t="s">
        <v>9635</v>
      </c>
      <c r="F1534" t="s">
        <v>9635</v>
      </c>
      <c r="G1534" t="s">
        <v>9636</v>
      </c>
      <c r="H1534" t="s">
        <v>71</v>
      </c>
      <c r="I1534" s="39">
        <v>39836.400694444441</v>
      </c>
      <c r="J1534" t="s">
        <v>9637</v>
      </c>
      <c r="K1534">
        <v>1500</v>
      </c>
      <c r="L1534">
        <v>0</v>
      </c>
      <c r="M1534" t="s">
        <v>73</v>
      </c>
      <c r="N1534" t="s">
        <v>74</v>
      </c>
      <c r="O1534" t="s">
        <v>75</v>
      </c>
      <c r="P1534">
        <v>21</v>
      </c>
      <c r="Q1534">
        <v>1</v>
      </c>
      <c r="R1534">
        <v>1</v>
      </c>
      <c r="S1534">
        <v>7</v>
      </c>
      <c r="T1534" t="s">
        <v>76</v>
      </c>
      <c r="U1534" t="s">
        <v>77</v>
      </c>
      <c r="V1534">
        <v>30</v>
      </c>
      <c r="W1534" t="s">
        <v>78</v>
      </c>
      <c r="X1534">
        <v>0</v>
      </c>
      <c r="Y1534" t="s">
        <v>79</v>
      </c>
      <c r="Z1534" t="s">
        <v>9638</v>
      </c>
      <c r="AA1534" t="s">
        <v>81</v>
      </c>
      <c r="AB1534" t="s">
        <v>82</v>
      </c>
      <c r="AC1534">
        <v>7</v>
      </c>
      <c r="AD1534" t="s">
        <v>78</v>
      </c>
      <c r="AE1534">
        <v>0</v>
      </c>
      <c r="AF1534">
        <v>0</v>
      </c>
      <c r="AG1534" t="s">
        <v>81</v>
      </c>
      <c r="AH1534">
        <v>6</v>
      </c>
      <c r="AI1534" t="s">
        <v>83</v>
      </c>
      <c r="AJ1534">
        <v>0</v>
      </c>
      <c r="AK1534" t="s">
        <v>9633</v>
      </c>
      <c r="AL1534" t="s">
        <v>84</v>
      </c>
      <c r="AM1534" t="s">
        <v>71</v>
      </c>
      <c r="AN1534" t="s">
        <v>73</v>
      </c>
      <c r="AO1534" t="s">
        <v>81</v>
      </c>
      <c r="AP1534" t="s">
        <v>73</v>
      </c>
      <c r="AQ1534" t="s">
        <v>71</v>
      </c>
      <c r="AT1534" t="s">
        <v>81</v>
      </c>
      <c r="AU1534" t="s">
        <v>67</v>
      </c>
    </row>
    <row r="1535" spans="1:47" x14ac:dyDescent="0.25">
      <c r="A1535">
        <v>2844</v>
      </c>
      <c r="B1535" t="s">
        <v>9639</v>
      </c>
      <c r="C1535" t="s">
        <v>67</v>
      </c>
      <c r="D1535" t="s">
        <v>9640</v>
      </c>
      <c r="E1535" t="s">
        <v>9641</v>
      </c>
      <c r="F1535" t="s">
        <v>9641</v>
      </c>
      <c r="G1535" t="s">
        <v>9642</v>
      </c>
      <c r="H1535" t="s">
        <v>71</v>
      </c>
      <c r="I1535" s="39">
        <v>39836.402083333334</v>
      </c>
      <c r="J1535" t="s">
        <v>9643</v>
      </c>
      <c r="K1535">
        <v>1000</v>
      </c>
      <c r="L1535">
        <v>0</v>
      </c>
      <c r="M1535" t="s">
        <v>73</v>
      </c>
      <c r="N1535" t="s">
        <v>74</v>
      </c>
      <c r="O1535" t="s">
        <v>75</v>
      </c>
      <c r="P1535">
        <v>21</v>
      </c>
      <c r="Q1535">
        <v>1</v>
      </c>
      <c r="R1535">
        <v>1</v>
      </c>
      <c r="S1535">
        <v>7</v>
      </c>
      <c r="T1535" t="s">
        <v>76</v>
      </c>
      <c r="U1535" t="s">
        <v>77</v>
      </c>
      <c r="V1535">
        <v>30</v>
      </c>
      <c r="W1535" t="s">
        <v>78</v>
      </c>
      <c r="X1535">
        <v>0</v>
      </c>
      <c r="Y1535" t="s">
        <v>79</v>
      </c>
      <c r="Z1535" t="s">
        <v>98</v>
      </c>
      <c r="AA1535" t="s">
        <v>81</v>
      </c>
      <c r="AB1535" t="s">
        <v>82</v>
      </c>
      <c r="AC1535">
        <v>7</v>
      </c>
      <c r="AD1535" t="s">
        <v>78</v>
      </c>
      <c r="AE1535">
        <v>0</v>
      </c>
      <c r="AF1535">
        <v>0</v>
      </c>
      <c r="AG1535" t="s">
        <v>81</v>
      </c>
      <c r="AH1535">
        <v>6</v>
      </c>
      <c r="AI1535" t="s">
        <v>83</v>
      </c>
      <c r="AJ1535">
        <v>0</v>
      </c>
      <c r="AK1535" t="s">
        <v>9639</v>
      </c>
      <c r="AL1535" t="s">
        <v>84</v>
      </c>
      <c r="AM1535" t="s">
        <v>71</v>
      </c>
      <c r="AN1535" t="s">
        <v>73</v>
      </c>
      <c r="AO1535" t="s">
        <v>81</v>
      </c>
      <c r="AP1535" t="s">
        <v>73</v>
      </c>
      <c r="AQ1535" t="s">
        <v>71</v>
      </c>
      <c r="AT1535" t="s">
        <v>78</v>
      </c>
      <c r="AU1535" t="s">
        <v>67</v>
      </c>
    </row>
    <row r="1536" spans="1:47" x14ac:dyDescent="0.25">
      <c r="A1536">
        <v>2845</v>
      </c>
      <c r="B1536" t="s">
        <v>9644</v>
      </c>
      <c r="C1536" t="s">
        <v>67</v>
      </c>
      <c r="D1536" t="s">
        <v>71</v>
      </c>
      <c r="E1536" t="s">
        <v>9645</v>
      </c>
      <c r="F1536" t="s">
        <v>9645</v>
      </c>
      <c r="G1536" t="s">
        <v>9646</v>
      </c>
      <c r="H1536" t="s">
        <v>71</v>
      </c>
      <c r="I1536" s="39">
        <v>39836.402777777781</v>
      </c>
      <c r="J1536" t="s">
        <v>9647</v>
      </c>
      <c r="K1536">
        <v>1000</v>
      </c>
      <c r="L1536">
        <v>0</v>
      </c>
      <c r="M1536" t="s">
        <v>73</v>
      </c>
      <c r="N1536" t="s">
        <v>74</v>
      </c>
      <c r="O1536" t="s">
        <v>75</v>
      </c>
      <c r="P1536">
        <v>21</v>
      </c>
      <c r="Q1536">
        <v>1</v>
      </c>
      <c r="R1536">
        <v>1</v>
      </c>
      <c r="S1536">
        <v>7</v>
      </c>
      <c r="T1536" t="s">
        <v>76</v>
      </c>
      <c r="U1536" t="s">
        <v>77</v>
      </c>
      <c r="V1536">
        <v>30</v>
      </c>
      <c r="W1536" t="s">
        <v>78</v>
      </c>
      <c r="X1536">
        <v>0</v>
      </c>
      <c r="Y1536" t="s">
        <v>79</v>
      </c>
      <c r="Z1536" t="s">
        <v>98</v>
      </c>
      <c r="AA1536" t="s">
        <v>81</v>
      </c>
      <c r="AB1536" t="s">
        <v>82</v>
      </c>
      <c r="AC1536">
        <v>7</v>
      </c>
      <c r="AD1536" t="s">
        <v>78</v>
      </c>
      <c r="AE1536">
        <v>0</v>
      </c>
      <c r="AF1536">
        <v>0</v>
      </c>
      <c r="AG1536" t="s">
        <v>81</v>
      </c>
      <c r="AH1536">
        <v>6</v>
      </c>
      <c r="AI1536" t="s">
        <v>83</v>
      </c>
      <c r="AJ1536">
        <v>0</v>
      </c>
      <c r="AK1536" t="s">
        <v>9644</v>
      </c>
      <c r="AL1536" t="s">
        <v>84</v>
      </c>
      <c r="AM1536" t="s">
        <v>71</v>
      </c>
      <c r="AN1536" t="s">
        <v>73</v>
      </c>
      <c r="AO1536" t="s">
        <v>81</v>
      </c>
      <c r="AP1536" t="s">
        <v>73</v>
      </c>
      <c r="AQ1536" t="s">
        <v>71</v>
      </c>
      <c r="AT1536" t="s">
        <v>81</v>
      </c>
      <c r="AU1536" t="s">
        <v>67</v>
      </c>
    </row>
    <row r="1537" spans="1:47" x14ac:dyDescent="0.25">
      <c r="A1537">
        <v>2846</v>
      </c>
      <c r="B1537" t="s">
        <v>9648</v>
      </c>
      <c r="C1537" t="s">
        <v>67</v>
      </c>
      <c r="D1537" t="s">
        <v>9649</v>
      </c>
      <c r="E1537" t="s">
        <v>9650</v>
      </c>
      <c r="F1537" t="s">
        <v>9650</v>
      </c>
      <c r="G1537" t="s">
        <v>9651</v>
      </c>
      <c r="H1537" t="s">
        <v>71</v>
      </c>
      <c r="I1537" s="39">
        <v>39836.504861111112</v>
      </c>
      <c r="J1537" t="s">
        <v>9652</v>
      </c>
      <c r="K1537">
        <v>1500</v>
      </c>
      <c r="L1537">
        <v>0</v>
      </c>
      <c r="M1537" t="s">
        <v>73</v>
      </c>
      <c r="N1537" t="s">
        <v>74</v>
      </c>
      <c r="O1537" t="s">
        <v>75</v>
      </c>
      <c r="P1537">
        <v>8</v>
      </c>
      <c r="Q1537">
        <v>1</v>
      </c>
      <c r="R1537">
        <v>8</v>
      </c>
      <c r="S1537">
        <v>17</v>
      </c>
      <c r="T1537" t="s">
        <v>76</v>
      </c>
      <c r="U1537" t="s">
        <v>77</v>
      </c>
      <c r="V1537">
        <v>30</v>
      </c>
      <c r="W1537" t="s">
        <v>78</v>
      </c>
      <c r="X1537">
        <v>0</v>
      </c>
      <c r="Y1537" t="s">
        <v>79</v>
      </c>
      <c r="Z1537" t="s">
        <v>9432</v>
      </c>
      <c r="AA1537" t="s">
        <v>81</v>
      </c>
      <c r="AB1537" t="s">
        <v>82</v>
      </c>
      <c r="AC1537">
        <v>17</v>
      </c>
      <c r="AD1537" t="s">
        <v>86</v>
      </c>
      <c r="AE1537">
        <v>0</v>
      </c>
      <c r="AF1537">
        <v>0</v>
      </c>
      <c r="AG1537" t="s">
        <v>81</v>
      </c>
      <c r="AH1537">
        <v>6</v>
      </c>
      <c r="AI1537" t="s">
        <v>83</v>
      </c>
      <c r="AJ1537">
        <v>0</v>
      </c>
      <c r="AK1537" t="s">
        <v>9653</v>
      </c>
      <c r="AL1537" t="s">
        <v>84</v>
      </c>
      <c r="AM1537" t="s">
        <v>9442</v>
      </c>
      <c r="AN1537" t="s">
        <v>73</v>
      </c>
      <c r="AO1537" t="s">
        <v>81</v>
      </c>
      <c r="AP1537" t="s">
        <v>73</v>
      </c>
      <c r="AQ1537" t="s">
        <v>9654</v>
      </c>
      <c r="AT1537" t="s">
        <v>78</v>
      </c>
      <c r="AU1537" t="s">
        <v>67</v>
      </c>
    </row>
    <row r="1538" spans="1:47" x14ac:dyDescent="0.25">
      <c r="A1538">
        <v>2847</v>
      </c>
      <c r="B1538" t="s">
        <v>9655</v>
      </c>
      <c r="C1538" t="s">
        <v>67</v>
      </c>
      <c r="D1538" t="s">
        <v>9656</v>
      </c>
      <c r="E1538" t="s">
        <v>9657</v>
      </c>
      <c r="F1538" t="s">
        <v>9657</v>
      </c>
      <c r="G1538" t="s">
        <v>5257</v>
      </c>
      <c r="H1538" t="s">
        <v>71</v>
      </c>
      <c r="I1538" s="39">
        <v>39836.511805555558</v>
      </c>
      <c r="J1538" t="s">
        <v>5259</v>
      </c>
      <c r="K1538">
        <v>1500</v>
      </c>
      <c r="L1538">
        <v>0</v>
      </c>
      <c r="M1538" t="s">
        <v>73</v>
      </c>
      <c r="N1538" t="s">
        <v>74</v>
      </c>
      <c r="O1538" t="s">
        <v>75</v>
      </c>
      <c r="P1538">
        <v>5</v>
      </c>
      <c r="Q1538">
        <v>1</v>
      </c>
      <c r="R1538">
        <v>7</v>
      </c>
      <c r="S1538">
        <v>6</v>
      </c>
      <c r="T1538" t="s">
        <v>76</v>
      </c>
      <c r="U1538" t="s">
        <v>77</v>
      </c>
      <c r="V1538">
        <v>30</v>
      </c>
      <c r="W1538" t="s">
        <v>78</v>
      </c>
      <c r="X1538">
        <v>0</v>
      </c>
      <c r="Y1538" t="s">
        <v>79</v>
      </c>
      <c r="Z1538" t="s">
        <v>92</v>
      </c>
      <c r="AA1538" t="s">
        <v>81</v>
      </c>
      <c r="AB1538" t="s">
        <v>82</v>
      </c>
      <c r="AC1538">
        <v>6</v>
      </c>
      <c r="AD1538" t="s">
        <v>78</v>
      </c>
      <c r="AE1538">
        <v>0</v>
      </c>
      <c r="AF1538">
        <v>0</v>
      </c>
      <c r="AG1538" t="s">
        <v>81</v>
      </c>
      <c r="AH1538">
        <v>6</v>
      </c>
      <c r="AI1538" t="s">
        <v>83</v>
      </c>
      <c r="AJ1538">
        <v>0</v>
      </c>
      <c r="AK1538" t="s">
        <v>9655</v>
      </c>
      <c r="AL1538" t="s">
        <v>84</v>
      </c>
      <c r="AM1538" t="s">
        <v>9442</v>
      </c>
      <c r="AN1538" t="s">
        <v>73</v>
      </c>
      <c r="AO1538" t="s">
        <v>81</v>
      </c>
      <c r="AP1538" t="s">
        <v>73</v>
      </c>
      <c r="AQ1538" t="s">
        <v>71</v>
      </c>
      <c r="AT1538" t="s">
        <v>445</v>
      </c>
      <c r="AU1538" t="s">
        <v>67</v>
      </c>
    </row>
    <row r="1539" spans="1:47" x14ac:dyDescent="0.25">
      <c r="A1539">
        <v>2848</v>
      </c>
      <c r="B1539" t="s">
        <v>4542</v>
      </c>
      <c r="C1539" t="s">
        <v>67</v>
      </c>
      <c r="D1539" t="s">
        <v>9658</v>
      </c>
      <c r="E1539" t="s">
        <v>9659</v>
      </c>
      <c r="F1539" t="s">
        <v>9659</v>
      </c>
      <c r="G1539" t="s">
        <v>9660</v>
      </c>
      <c r="H1539" t="s">
        <v>71</v>
      </c>
      <c r="I1539" s="39">
        <v>39836.513194444444</v>
      </c>
      <c r="J1539" t="s">
        <v>9661</v>
      </c>
      <c r="K1539">
        <v>1500</v>
      </c>
      <c r="L1539">
        <v>0</v>
      </c>
      <c r="M1539" t="s">
        <v>73</v>
      </c>
      <c r="N1539" t="s">
        <v>74</v>
      </c>
      <c r="O1539" t="s">
        <v>75</v>
      </c>
      <c r="P1539">
        <v>5</v>
      </c>
      <c r="Q1539">
        <v>1</v>
      </c>
      <c r="R1539">
        <v>7</v>
      </c>
      <c r="S1539">
        <v>6</v>
      </c>
      <c r="T1539" t="s">
        <v>76</v>
      </c>
      <c r="U1539" t="s">
        <v>77</v>
      </c>
      <c r="V1539">
        <v>30</v>
      </c>
      <c r="W1539" t="s">
        <v>78</v>
      </c>
      <c r="X1539">
        <v>0</v>
      </c>
      <c r="Y1539" t="s">
        <v>79</v>
      </c>
      <c r="Z1539" t="s">
        <v>1215</v>
      </c>
      <c r="AA1539" t="s">
        <v>81</v>
      </c>
      <c r="AB1539" t="s">
        <v>82</v>
      </c>
      <c r="AC1539">
        <v>6</v>
      </c>
      <c r="AD1539" t="s">
        <v>78</v>
      </c>
      <c r="AE1539">
        <v>0</v>
      </c>
      <c r="AF1539">
        <v>0</v>
      </c>
      <c r="AG1539" t="s">
        <v>81</v>
      </c>
      <c r="AH1539">
        <v>6</v>
      </c>
      <c r="AI1539" t="s">
        <v>83</v>
      </c>
      <c r="AJ1539">
        <v>0</v>
      </c>
      <c r="AK1539" t="s">
        <v>4542</v>
      </c>
      <c r="AL1539" t="s">
        <v>84</v>
      </c>
      <c r="AM1539" t="s">
        <v>9442</v>
      </c>
      <c r="AN1539" t="s">
        <v>73</v>
      </c>
      <c r="AO1539" t="s">
        <v>81</v>
      </c>
      <c r="AP1539" t="s">
        <v>73</v>
      </c>
      <c r="AQ1539" t="s">
        <v>71</v>
      </c>
      <c r="AT1539" t="s">
        <v>86</v>
      </c>
      <c r="AU1539" t="s">
        <v>67</v>
      </c>
    </row>
    <row r="1540" spans="1:47" x14ac:dyDescent="0.25">
      <c r="A1540">
        <v>2849</v>
      </c>
      <c r="B1540" t="s">
        <v>1711</v>
      </c>
      <c r="C1540" t="s">
        <v>101</v>
      </c>
      <c r="D1540" t="s">
        <v>9662</v>
      </c>
      <c r="E1540" t="s">
        <v>9663</v>
      </c>
      <c r="F1540" t="s">
        <v>9663</v>
      </c>
      <c r="G1540" t="s">
        <v>9664</v>
      </c>
      <c r="H1540" t="s">
        <v>71</v>
      </c>
      <c r="I1540" s="39">
        <v>39836.515972222223</v>
      </c>
      <c r="J1540" t="s">
        <v>9665</v>
      </c>
      <c r="K1540">
        <v>500</v>
      </c>
      <c r="L1540">
        <v>0</v>
      </c>
      <c r="M1540" t="s">
        <v>73</v>
      </c>
      <c r="N1540" t="s">
        <v>74</v>
      </c>
      <c r="O1540" t="s">
        <v>75</v>
      </c>
      <c r="P1540">
        <v>13</v>
      </c>
      <c r="Q1540">
        <v>1</v>
      </c>
      <c r="R1540">
        <v>7</v>
      </c>
      <c r="S1540">
        <v>3</v>
      </c>
      <c r="T1540" t="s">
        <v>76</v>
      </c>
      <c r="U1540" t="s">
        <v>77</v>
      </c>
      <c r="V1540">
        <v>30</v>
      </c>
      <c r="W1540" t="s">
        <v>78</v>
      </c>
      <c r="X1540">
        <v>0</v>
      </c>
      <c r="Y1540" t="s">
        <v>79</v>
      </c>
      <c r="Z1540" t="s">
        <v>1650</v>
      </c>
      <c r="AA1540" t="s">
        <v>81</v>
      </c>
      <c r="AB1540" t="s">
        <v>82</v>
      </c>
      <c r="AC1540">
        <v>3</v>
      </c>
      <c r="AD1540" t="s">
        <v>78</v>
      </c>
      <c r="AE1540">
        <v>0</v>
      </c>
      <c r="AF1540">
        <v>0</v>
      </c>
      <c r="AG1540" t="s">
        <v>81</v>
      </c>
      <c r="AH1540">
        <v>6</v>
      </c>
      <c r="AI1540" t="s">
        <v>83</v>
      </c>
      <c r="AJ1540">
        <v>0</v>
      </c>
      <c r="AK1540" t="s">
        <v>9666</v>
      </c>
      <c r="AL1540" t="s">
        <v>84</v>
      </c>
      <c r="AM1540" t="s">
        <v>9442</v>
      </c>
      <c r="AN1540" t="s">
        <v>73</v>
      </c>
      <c r="AO1540" t="s">
        <v>81</v>
      </c>
      <c r="AP1540" t="s">
        <v>73</v>
      </c>
      <c r="AQ1540" t="s">
        <v>71</v>
      </c>
      <c r="AT1540" t="s">
        <v>81</v>
      </c>
      <c r="AU1540" t="s">
        <v>67</v>
      </c>
    </row>
    <row r="1541" spans="1:47" x14ac:dyDescent="0.25">
      <c r="A1541">
        <v>2850</v>
      </c>
      <c r="B1541" t="s">
        <v>9667</v>
      </c>
      <c r="C1541" t="s">
        <v>67</v>
      </c>
      <c r="D1541" t="s">
        <v>9668</v>
      </c>
      <c r="E1541" t="s">
        <v>9669</v>
      </c>
      <c r="F1541" t="s">
        <v>9669</v>
      </c>
      <c r="G1541" t="s">
        <v>9670</v>
      </c>
      <c r="H1541" t="s">
        <v>71</v>
      </c>
      <c r="I1541" s="39">
        <v>39839.670138888891</v>
      </c>
      <c r="J1541" t="s">
        <v>9671</v>
      </c>
      <c r="K1541">
        <v>1500</v>
      </c>
      <c r="L1541">
        <v>0</v>
      </c>
      <c r="M1541" t="s">
        <v>73</v>
      </c>
      <c r="N1541" t="s">
        <v>74</v>
      </c>
      <c r="O1541" t="s">
        <v>75</v>
      </c>
      <c r="P1541">
        <v>4</v>
      </c>
      <c r="Q1541">
        <v>1</v>
      </c>
      <c r="R1541">
        <v>7</v>
      </c>
      <c r="S1541">
        <v>9</v>
      </c>
      <c r="T1541" t="s">
        <v>76</v>
      </c>
      <c r="U1541" t="s">
        <v>77</v>
      </c>
      <c r="V1541">
        <v>30</v>
      </c>
      <c r="W1541" t="s">
        <v>78</v>
      </c>
      <c r="X1541">
        <v>0</v>
      </c>
      <c r="Y1541" t="s">
        <v>79</v>
      </c>
      <c r="Z1541" t="s">
        <v>1171</v>
      </c>
      <c r="AA1541" t="s">
        <v>81</v>
      </c>
      <c r="AB1541" t="s">
        <v>82</v>
      </c>
      <c r="AC1541">
        <v>9</v>
      </c>
      <c r="AD1541" t="s">
        <v>78</v>
      </c>
      <c r="AE1541">
        <v>0</v>
      </c>
      <c r="AF1541">
        <v>0</v>
      </c>
      <c r="AG1541" t="s">
        <v>81</v>
      </c>
      <c r="AH1541">
        <v>6</v>
      </c>
      <c r="AI1541" t="s">
        <v>83</v>
      </c>
      <c r="AJ1541">
        <v>0</v>
      </c>
      <c r="AK1541" t="s">
        <v>9672</v>
      </c>
      <c r="AL1541" t="s">
        <v>84</v>
      </c>
      <c r="AM1541" t="s">
        <v>9673</v>
      </c>
      <c r="AN1541" t="s">
        <v>73</v>
      </c>
      <c r="AO1541" t="s">
        <v>81</v>
      </c>
      <c r="AP1541" t="s">
        <v>73</v>
      </c>
      <c r="AQ1541" t="s">
        <v>71</v>
      </c>
      <c r="AT1541" t="s">
        <v>99</v>
      </c>
      <c r="AU1541" t="s">
        <v>67</v>
      </c>
    </row>
    <row r="1542" spans="1:47" x14ac:dyDescent="0.25">
      <c r="A1542">
        <v>2851</v>
      </c>
      <c r="B1542" t="s">
        <v>9674</v>
      </c>
      <c r="C1542" t="s">
        <v>67</v>
      </c>
      <c r="D1542" t="s">
        <v>9675</v>
      </c>
      <c r="E1542" t="s">
        <v>9676</v>
      </c>
      <c r="F1542" t="s">
        <v>9676</v>
      </c>
      <c r="G1542" t="s">
        <v>4925</v>
      </c>
      <c r="H1542" t="s">
        <v>71</v>
      </c>
      <c r="I1542" s="39">
        <v>39839.67291666667</v>
      </c>
      <c r="J1542" t="s">
        <v>4926</v>
      </c>
      <c r="K1542">
        <v>1500</v>
      </c>
      <c r="L1542">
        <v>0</v>
      </c>
      <c r="M1542" t="s">
        <v>73</v>
      </c>
      <c r="N1542" t="s">
        <v>74</v>
      </c>
      <c r="O1542" t="s">
        <v>75</v>
      </c>
      <c r="P1542">
        <v>1</v>
      </c>
      <c r="Q1542">
        <v>1</v>
      </c>
      <c r="R1542">
        <v>10</v>
      </c>
      <c r="S1542">
        <v>19</v>
      </c>
      <c r="T1542" t="s">
        <v>76</v>
      </c>
      <c r="U1542" t="s">
        <v>77</v>
      </c>
      <c r="V1542">
        <v>30</v>
      </c>
      <c r="W1542" t="s">
        <v>78</v>
      </c>
      <c r="X1542">
        <v>0</v>
      </c>
      <c r="Y1542" t="s">
        <v>84</v>
      </c>
      <c r="Z1542" t="s">
        <v>1215</v>
      </c>
      <c r="AA1542" t="s">
        <v>81</v>
      </c>
      <c r="AB1542" t="s">
        <v>82</v>
      </c>
      <c r="AC1542">
        <v>19</v>
      </c>
      <c r="AD1542" t="s">
        <v>78</v>
      </c>
      <c r="AE1542">
        <v>0</v>
      </c>
      <c r="AF1542">
        <v>0</v>
      </c>
      <c r="AG1542" t="s">
        <v>81</v>
      </c>
      <c r="AH1542">
        <v>6</v>
      </c>
      <c r="AI1542" t="s">
        <v>83</v>
      </c>
      <c r="AJ1542">
        <v>0</v>
      </c>
      <c r="AK1542" t="s">
        <v>9677</v>
      </c>
      <c r="AL1542" t="s">
        <v>84</v>
      </c>
      <c r="AM1542" t="s">
        <v>9442</v>
      </c>
      <c r="AN1542" t="s">
        <v>73</v>
      </c>
      <c r="AO1542" t="s">
        <v>81</v>
      </c>
      <c r="AP1542" t="s">
        <v>73</v>
      </c>
      <c r="AQ1542" t="s">
        <v>71</v>
      </c>
      <c r="AT1542" t="s">
        <v>445</v>
      </c>
      <c r="AU1542" t="s">
        <v>67</v>
      </c>
    </row>
    <row r="1543" spans="1:47" x14ac:dyDescent="0.25">
      <c r="A1543">
        <v>2852</v>
      </c>
      <c r="B1543" t="s">
        <v>9678</v>
      </c>
      <c r="C1543" t="s">
        <v>101</v>
      </c>
      <c r="D1543" t="s">
        <v>9679</v>
      </c>
      <c r="E1543" t="s">
        <v>9680</v>
      </c>
      <c r="F1543" t="s">
        <v>9680</v>
      </c>
      <c r="G1543" t="s">
        <v>9681</v>
      </c>
      <c r="H1543" t="s">
        <v>71</v>
      </c>
      <c r="I1543" s="39">
        <v>39840.445833333331</v>
      </c>
      <c r="J1543" t="s">
        <v>9682</v>
      </c>
      <c r="K1543">
        <v>1000</v>
      </c>
      <c r="L1543">
        <v>2727.17</v>
      </c>
      <c r="M1543" t="s">
        <v>73</v>
      </c>
      <c r="N1543" t="s">
        <v>74</v>
      </c>
      <c r="O1543" t="s">
        <v>75</v>
      </c>
      <c r="P1543">
        <v>4</v>
      </c>
      <c r="Q1543">
        <v>1</v>
      </c>
      <c r="R1543">
        <v>14</v>
      </c>
      <c r="S1543">
        <v>9</v>
      </c>
      <c r="T1543" t="s">
        <v>76</v>
      </c>
      <c r="U1543" t="s">
        <v>77</v>
      </c>
      <c r="V1543">
        <v>30</v>
      </c>
      <c r="W1543" t="s">
        <v>78</v>
      </c>
      <c r="X1543">
        <v>0</v>
      </c>
      <c r="Y1543" t="s">
        <v>79</v>
      </c>
      <c r="Z1543" t="s">
        <v>625</v>
      </c>
      <c r="AA1543" t="s">
        <v>81</v>
      </c>
      <c r="AB1543" t="s">
        <v>82</v>
      </c>
      <c r="AC1543">
        <v>9</v>
      </c>
      <c r="AD1543" t="s">
        <v>78</v>
      </c>
      <c r="AE1543">
        <v>0</v>
      </c>
      <c r="AF1543">
        <v>0</v>
      </c>
      <c r="AG1543" t="s">
        <v>81</v>
      </c>
      <c r="AH1543">
        <v>6</v>
      </c>
      <c r="AI1543" t="s">
        <v>83</v>
      </c>
      <c r="AJ1543">
        <v>0</v>
      </c>
      <c r="AK1543" t="s">
        <v>9678</v>
      </c>
      <c r="AL1543" t="s">
        <v>84</v>
      </c>
      <c r="AM1543" t="s">
        <v>71</v>
      </c>
      <c r="AN1543" t="s">
        <v>73</v>
      </c>
      <c r="AO1543" t="s">
        <v>81</v>
      </c>
      <c r="AP1543" t="s">
        <v>73</v>
      </c>
      <c r="AQ1543" t="s">
        <v>71</v>
      </c>
      <c r="AT1543" t="s">
        <v>86</v>
      </c>
      <c r="AU1543" t="s">
        <v>67</v>
      </c>
    </row>
    <row r="1544" spans="1:47" x14ac:dyDescent="0.25">
      <c r="A1544">
        <v>2853</v>
      </c>
      <c r="B1544" t="s">
        <v>9683</v>
      </c>
      <c r="C1544" t="s">
        <v>67</v>
      </c>
      <c r="D1544" t="s">
        <v>9684</v>
      </c>
      <c r="E1544" t="s">
        <v>9685</v>
      </c>
      <c r="F1544" t="s">
        <v>9685</v>
      </c>
      <c r="G1544" t="s">
        <v>9664</v>
      </c>
      <c r="H1544" t="s">
        <v>9686</v>
      </c>
      <c r="I1544" s="39">
        <v>39840.448611111111</v>
      </c>
      <c r="J1544" t="s">
        <v>9687</v>
      </c>
      <c r="K1544">
        <v>1000</v>
      </c>
      <c r="L1544">
        <v>0</v>
      </c>
      <c r="M1544" t="s">
        <v>73</v>
      </c>
      <c r="N1544" t="s">
        <v>74</v>
      </c>
      <c r="O1544" t="s">
        <v>75</v>
      </c>
      <c r="P1544">
        <v>13</v>
      </c>
      <c r="Q1544">
        <v>1</v>
      </c>
      <c r="R1544">
        <v>10</v>
      </c>
      <c r="S1544">
        <v>3</v>
      </c>
      <c r="T1544" t="s">
        <v>76</v>
      </c>
      <c r="U1544" t="s">
        <v>77</v>
      </c>
      <c r="V1544">
        <v>30</v>
      </c>
      <c r="W1544" t="s">
        <v>78</v>
      </c>
      <c r="X1544">
        <v>0</v>
      </c>
      <c r="Y1544" t="s">
        <v>79</v>
      </c>
      <c r="Z1544" t="s">
        <v>1443</v>
      </c>
      <c r="AA1544" t="s">
        <v>81</v>
      </c>
      <c r="AB1544" t="s">
        <v>82</v>
      </c>
      <c r="AC1544">
        <v>3</v>
      </c>
      <c r="AD1544" t="s">
        <v>78</v>
      </c>
      <c r="AE1544">
        <v>0</v>
      </c>
      <c r="AF1544">
        <v>0</v>
      </c>
      <c r="AG1544" t="s">
        <v>81</v>
      </c>
      <c r="AH1544">
        <v>6</v>
      </c>
      <c r="AI1544" t="s">
        <v>83</v>
      </c>
      <c r="AJ1544">
        <v>0</v>
      </c>
      <c r="AK1544" t="s">
        <v>9688</v>
      </c>
      <c r="AL1544" t="s">
        <v>84</v>
      </c>
      <c r="AM1544" t="s">
        <v>71</v>
      </c>
      <c r="AN1544" t="s">
        <v>73</v>
      </c>
      <c r="AO1544" t="s">
        <v>81</v>
      </c>
      <c r="AP1544" t="s">
        <v>73</v>
      </c>
      <c r="AQ1544" t="s">
        <v>71</v>
      </c>
      <c r="AT1544" t="s">
        <v>81</v>
      </c>
      <c r="AU1544" t="s">
        <v>67</v>
      </c>
    </row>
    <row r="1545" spans="1:47" x14ac:dyDescent="0.25">
      <c r="A1545">
        <v>2854</v>
      </c>
      <c r="B1545" t="s">
        <v>1487</v>
      </c>
      <c r="C1545" t="s">
        <v>67</v>
      </c>
      <c r="D1545" t="s">
        <v>9689</v>
      </c>
      <c r="E1545" t="s">
        <v>9690</v>
      </c>
      <c r="F1545" t="s">
        <v>9690</v>
      </c>
      <c r="G1545" t="s">
        <v>1490</v>
      </c>
      <c r="H1545" t="s">
        <v>1491</v>
      </c>
      <c r="I1545" s="39">
        <v>39840.45416666667</v>
      </c>
      <c r="J1545" t="s">
        <v>1492</v>
      </c>
      <c r="K1545">
        <v>1000</v>
      </c>
      <c r="L1545">
        <v>0</v>
      </c>
      <c r="M1545" t="s">
        <v>73</v>
      </c>
      <c r="N1545" t="s">
        <v>74</v>
      </c>
      <c r="O1545" t="s">
        <v>75</v>
      </c>
      <c r="P1545">
        <v>13</v>
      </c>
      <c r="Q1545">
        <v>1</v>
      </c>
      <c r="R1545">
        <v>11</v>
      </c>
      <c r="S1545">
        <v>3</v>
      </c>
      <c r="T1545" t="s">
        <v>76</v>
      </c>
      <c r="U1545" t="s">
        <v>77</v>
      </c>
      <c r="V1545">
        <v>30</v>
      </c>
      <c r="W1545" t="s">
        <v>78</v>
      </c>
      <c r="X1545">
        <v>0</v>
      </c>
      <c r="Y1545" t="s">
        <v>79</v>
      </c>
      <c r="Z1545" t="s">
        <v>1443</v>
      </c>
      <c r="AA1545" t="s">
        <v>81</v>
      </c>
      <c r="AB1545" t="s">
        <v>82</v>
      </c>
      <c r="AC1545">
        <v>3</v>
      </c>
      <c r="AD1545" t="s">
        <v>78</v>
      </c>
      <c r="AE1545">
        <v>0</v>
      </c>
      <c r="AF1545">
        <v>0</v>
      </c>
      <c r="AG1545" t="s">
        <v>81</v>
      </c>
      <c r="AH1545">
        <v>6</v>
      </c>
      <c r="AI1545" t="s">
        <v>83</v>
      </c>
      <c r="AJ1545">
        <v>0</v>
      </c>
      <c r="AK1545" t="s">
        <v>1487</v>
      </c>
      <c r="AL1545" t="s">
        <v>84</v>
      </c>
      <c r="AM1545" t="s">
        <v>71</v>
      </c>
      <c r="AN1545" t="s">
        <v>73</v>
      </c>
      <c r="AO1545" t="s">
        <v>81</v>
      </c>
      <c r="AP1545" t="s">
        <v>73</v>
      </c>
      <c r="AQ1545" t="s">
        <v>1493</v>
      </c>
      <c r="AT1545" t="s">
        <v>99</v>
      </c>
      <c r="AU1545" t="s">
        <v>67</v>
      </c>
    </row>
    <row r="1546" spans="1:47" x14ac:dyDescent="0.25">
      <c r="A1546">
        <v>2855</v>
      </c>
      <c r="B1546" t="s">
        <v>9691</v>
      </c>
      <c r="C1546" t="s">
        <v>67</v>
      </c>
      <c r="D1546" t="s">
        <v>9692</v>
      </c>
      <c r="E1546" t="s">
        <v>9693</v>
      </c>
      <c r="F1546" t="s">
        <v>9693</v>
      </c>
      <c r="G1546" t="s">
        <v>8140</v>
      </c>
      <c r="H1546" t="s">
        <v>8140</v>
      </c>
      <c r="I1546" s="39">
        <v>39841.427777777775</v>
      </c>
      <c r="J1546" t="s">
        <v>8142</v>
      </c>
      <c r="K1546">
        <v>1000</v>
      </c>
      <c r="L1546">
        <v>0</v>
      </c>
      <c r="M1546" t="s">
        <v>73</v>
      </c>
      <c r="N1546" t="s">
        <v>74</v>
      </c>
      <c r="O1546" t="s">
        <v>75</v>
      </c>
      <c r="P1546">
        <v>10</v>
      </c>
      <c r="Q1546">
        <v>1</v>
      </c>
      <c r="R1546">
        <v>4</v>
      </c>
      <c r="S1546">
        <v>2</v>
      </c>
      <c r="T1546" t="s">
        <v>76</v>
      </c>
      <c r="U1546" t="s">
        <v>77</v>
      </c>
      <c r="V1546">
        <v>30</v>
      </c>
      <c r="W1546" t="s">
        <v>78</v>
      </c>
      <c r="X1546">
        <v>0</v>
      </c>
      <c r="Y1546" t="s">
        <v>79</v>
      </c>
      <c r="Z1546" t="s">
        <v>1215</v>
      </c>
      <c r="AA1546" t="s">
        <v>81</v>
      </c>
      <c r="AB1546" t="s">
        <v>82</v>
      </c>
      <c r="AC1546">
        <v>2</v>
      </c>
      <c r="AD1546" t="s">
        <v>78</v>
      </c>
      <c r="AE1546">
        <v>0</v>
      </c>
      <c r="AF1546">
        <v>0</v>
      </c>
      <c r="AG1546" t="s">
        <v>81</v>
      </c>
      <c r="AH1546">
        <v>6</v>
      </c>
      <c r="AI1546" t="s">
        <v>83</v>
      </c>
      <c r="AJ1546">
        <v>0</v>
      </c>
      <c r="AK1546" t="s">
        <v>9694</v>
      </c>
      <c r="AL1546" t="s">
        <v>84</v>
      </c>
      <c r="AM1546" t="s">
        <v>71</v>
      </c>
      <c r="AN1546" t="s">
        <v>73</v>
      </c>
      <c r="AO1546" t="s">
        <v>81</v>
      </c>
      <c r="AP1546" t="s">
        <v>73</v>
      </c>
      <c r="AQ1546" t="s">
        <v>71</v>
      </c>
      <c r="AT1546" t="s">
        <v>81</v>
      </c>
      <c r="AU1546" t="s">
        <v>67</v>
      </c>
    </row>
    <row r="1547" spans="1:47" x14ac:dyDescent="0.25">
      <c r="A1547">
        <v>2856</v>
      </c>
      <c r="B1547" t="s">
        <v>8658</v>
      </c>
      <c r="C1547" t="s">
        <v>101</v>
      </c>
      <c r="D1547" t="s">
        <v>9695</v>
      </c>
      <c r="E1547" t="s">
        <v>9696</v>
      </c>
      <c r="F1547" t="s">
        <v>9696</v>
      </c>
      <c r="G1547" t="s">
        <v>8656</v>
      </c>
      <c r="H1547" t="s">
        <v>71</v>
      </c>
      <c r="I1547" s="39">
        <v>39841.450694444444</v>
      </c>
      <c r="J1547" t="s">
        <v>9697</v>
      </c>
      <c r="K1547">
        <v>1000</v>
      </c>
      <c r="L1547">
        <v>-1799.97</v>
      </c>
      <c r="M1547" t="s">
        <v>73</v>
      </c>
      <c r="N1547" t="s">
        <v>74</v>
      </c>
      <c r="O1547" t="s">
        <v>75</v>
      </c>
      <c r="P1547">
        <v>10</v>
      </c>
      <c r="Q1547">
        <v>1</v>
      </c>
      <c r="R1547">
        <v>4</v>
      </c>
      <c r="S1547">
        <v>2</v>
      </c>
      <c r="T1547" t="s">
        <v>76</v>
      </c>
      <c r="U1547" t="s">
        <v>77</v>
      </c>
      <c r="V1547">
        <v>30</v>
      </c>
      <c r="W1547" t="s">
        <v>78</v>
      </c>
      <c r="X1547">
        <v>0</v>
      </c>
      <c r="Y1547" t="s">
        <v>79</v>
      </c>
      <c r="Z1547" t="s">
        <v>2329</v>
      </c>
      <c r="AA1547" t="s">
        <v>81</v>
      </c>
      <c r="AB1547" t="s">
        <v>82</v>
      </c>
      <c r="AC1547">
        <v>2</v>
      </c>
      <c r="AD1547" t="s">
        <v>78</v>
      </c>
      <c r="AE1547">
        <v>0</v>
      </c>
      <c r="AF1547">
        <v>0</v>
      </c>
      <c r="AG1547" t="s">
        <v>81</v>
      </c>
      <c r="AH1547">
        <v>6</v>
      </c>
      <c r="AI1547" t="s">
        <v>83</v>
      </c>
      <c r="AJ1547">
        <v>0</v>
      </c>
      <c r="AK1547" t="s">
        <v>9698</v>
      </c>
      <c r="AL1547" t="s">
        <v>84</v>
      </c>
      <c r="AM1547" t="s">
        <v>71</v>
      </c>
      <c r="AN1547" t="s">
        <v>73</v>
      </c>
      <c r="AO1547" t="s">
        <v>81</v>
      </c>
      <c r="AP1547" t="s">
        <v>73</v>
      </c>
      <c r="AQ1547" t="s">
        <v>71</v>
      </c>
      <c r="AT1547" t="s">
        <v>99</v>
      </c>
      <c r="AU1547" t="s">
        <v>67</v>
      </c>
    </row>
    <row r="1548" spans="1:47" x14ac:dyDescent="0.25">
      <c r="A1548">
        <v>2857</v>
      </c>
      <c r="B1548" t="s">
        <v>9699</v>
      </c>
      <c r="C1548" t="s">
        <v>101</v>
      </c>
      <c r="D1548" t="s">
        <v>9700</v>
      </c>
      <c r="E1548" t="s">
        <v>9701</v>
      </c>
      <c r="F1548" t="s">
        <v>9701</v>
      </c>
      <c r="G1548" t="s">
        <v>9702</v>
      </c>
      <c r="H1548" t="s">
        <v>71</v>
      </c>
      <c r="I1548" s="39">
        <v>39841.588194444441</v>
      </c>
      <c r="J1548" t="s">
        <v>9703</v>
      </c>
      <c r="K1548">
        <v>1000</v>
      </c>
      <c r="L1548">
        <v>2706.72</v>
      </c>
      <c r="M1548" t="s">
        <v>73</v>
      </c>
      <c r="N1548" t="s">
        <v>74</v>
      </c>
      <c r="O1548" t="s">
        <v>75</v>
      </c>
      <c r="P1548">
        <v>10</v>
      </c>
      <c r="Q1548">
        <v>1</v>
      </c>
      <c r="R1548">
        <v>19</v>
      </c>
      <c r="S1548">
        <v>2</v>
      </c>
      <c r="T1548" t="s">
        <v>76</v>
      </c>
      <c r="U1548" t="s">
        <v>77</v>
      </c>
      <c r="V1548">
        <v>30</v>
      </c>
      <c r="W1548" t="s">
        <v>78</v>
      </c>
      <c r="X1548">
        <v>0</v>
      </c>
      <c r="Y1548" t="s">
        <v>79</v>
      </c>
      <c r="Z1548" t="s">
        <v>1215</v>
      </c>
      <c r="AA1548" t="s">
        <v>81</v>
      </c>
      <c r="AB1548" t="s">
        <v>82</v>
      </c>
      <c r="AC1548">
        <v>2</v>
      </c>
      <c r="AD1548" t="s">
        <v>78</v>
      </c>
      <c r="AE1548">
        <v>0</v>
      </c>
      <c r="AF1548">
        <v>0</v>
      </c>
      <c r="AG1548" t="s">
        <v>81</v>
      </c>
      <c r="AH1548">
        <v>6</v>
      </c>
      <c r="AI1548" t="s">
        <v>83</v>
      </c>
      <c r="AJ1548">
        <v>0</v>
      </c>
      <c r="AK1548" t="s">
        <v>9699</v>
      </c>
      <c r="AL1548" t="s">
        <v>84</v>
      </c>
      <c r="AM1548" t="s">
        <v>71</v>
      </c>
      <c r="AN1548" t="s">
        <v>73</v>
      </c>
      <c r="AO1548" t="s">
        <v>81</v>
      </c>
      <c r="AP1548" t="s">
        <v>73</v>
      </c>
      <c r="AQ1548" t="s">
        <v>71</v>
      </c>
      <c r="AT1548" t="s">
        <v>99</v>
      </c>
      <c r="AU1548" t="s">
        <v>67</v>
      </c>
    </row>
    <row r="1549" spans="1:47" x14ac:dyDescent="0.25">
      <c r="A1549">
        <v>2858</v>
      </c>
      <c r="B1549" t="s">
        <v>9704</v>
      </c>
      <c r="C1549" t="s">
        <v>67</v>
      </c>
      <c r="D1549" t="s">
        <v>9705</v>
      </c>
      <c r="E1549" t="s">
        <v>9706</v>
      </c>
      <c r="F1549" t="s">
        <v>9706</v>
      </c>
      <c r="G1549" t="s">
        <v>9707</v>
      </c>
      <c r="H1549" t="s">
        <v>71</v>
      </c>
      <c r="I1549" s="39">
        <v>39841.592361111114</v>
      </c>
      <c r="J1549" t="s">
        <v>9708</v>
      </c>
      <c r="K1549">
        <v>1000</v>
      </c>
      <c r="L1549">
        <v>0</v>
      </c>
      <c r="M1549" t="s">
        <v>73</v>
      </c>
      <c r="N1549" t="s">
        <v>74</v>
      </c>
      <c r="O1549" t="s">
        <v>75</v>
      </c>
      <c r="P1549">
        <v>12</v>
      </c>
      <c r="Q1549">
        <v>1</v>
      </c>
      <c r="R1549">
        <v>23</v>
      </c>
      <c r="S1549">
        <v>12</v>
      </c>
      <c r="T1549" t="s">
        <v>76</v>
      </c>
      <c r="U1549" t="s">
        <v>77</v>
      </c>
      <c r="V1549">
        <v>30</v>
      </c>
      <c r="W1549" t="s">
        <v>78</v>
      </c>
      <c r="X1549">
        <v>0</v>
      </c>
      <c r="Y1549" t="s">
        <v>79</v>
      </c>
      <c r="Z1549" t="s">
        <v>3549</v>
      </c>
      <c r="AA1549" t="s">
        <v>81</v>
      </c>
      <c r="AB1549" t="s">
        <v>82</v>
      </c>
      <c r="AC1549">
        <v>12</v>
      </c>
      <c r="AD1549" t="s">
        <v>78</v>
      </c>
      <c r="AE1549">
        <v>0</v>
      </c>
      <c r="AF1549">
        <v>0</v>
      </c>
      <c r="AG1549" t="s">
        <v>81</v>
      </c>
      <c r="AH1549">
        <v>6</v>
      </c>
      <c r="AI1549" t="s">
        <v>83</v>
      </c>
      <c r="AJ1549">
        <v>0</v>
      </c>
      <c r="AK1549" t="s">
        <v>9709</v>
      </c>
      <c r="AL1549" t="s">
        <v>84</v>
      </c>
      <c r="AM1549" t="s">
        <v>71</v>
      </c>
      <c r="AN1549" t="s">
        <v>73</v>
      </c>
      <c r="AO1549" t="s">
        <v>81</v>
      </c>
      <c r="AP1549" t="s">
        <v>73</v>
      </c>
      <c r="AQ1549" t="s">
        <v>71</v>
      </c>
      <c r="AT1549" t="s">
        <v>81</v>
      </c>
      <c r="AU1549" t="s">
        <v>67</v>
      </c>
    </row>
    <row r="1550" spans="1:47" x14ac:dyDescent="0.25">
      <c r="A1550">
        <v>2859</v>
      </c>
      <c r="B1550" t="s">
        <v>9710</v>
      </c>
      <c r="C1550" t="s">
        <v>67</v>
      </c>
      <c r="D1550" t="s">
        <v>9710</v>
      </c>
      <c r="E1550" t="s">
        <v>9711</v>
      </c>
      <c r="F1550" t="s">
        <v>9711</v>
      </c>
      <c r="G1550" t="s">
        <v>7127</v>
      </c>
      <c r="H1550" t="s">
        <v>71</v>
      </c>
      <c r="I1550" s="39">
        <v>39843.555555555555</v>
      </c>
      <c r="J1550" t="s">
        <v>7128</v>
      </c>
      <c r="K1550">
        <v>1000</v>
      </c>
      <c r="L1550">
        <v>0</v>
      </c>
      <c r="M1550" t="s">
        <v>73</v>
      </c>
      <c r="N1550" t="s">
        <v>74</v>
      </c>
      <c r="O1550" t="s">
        <v>75</v>
      </c>
      <c r="P1550">
        <v>12</v>
      </c>
      <c r="Q1550">
        <v>1</v>
      </c>
      <c r="R1550">
        <v>23</v>
      </c>
      <c r="S1550">
        <v>12</v>
      </c>
      <c r="T1550" t="s">
        <v>76</v>
      </c>
      <c r="U1550" t="s">
        <v>77</v>
      </c>
      <c r="V1550">
        <v>30</v>
      </c>
      <c r="W1550" t="s">
        <v>78</v>
      </c>
      <c r="X1550">
        <v>0</v>
      </c>
      <c r="Y1550" t="s">
        <v>79</v>
      </c>
      <c r="Z1550" t="s">
        <v>3549</v>
      </c>
      <c r="AA1550" t="s">
        <v>81</v>
      </c>
      <c r="AB1550" t="s">
        <v>82</v>
      </c>
      <c r="AC1550">
        <v>12</v>
      </c>
      <c r="AD1550" t="s">
        <v>78</v>
      </c>
      <c r="AE1550">
        <v>0</v>
      </c>
      <c r="AF1550">
        <v>0</v>
      </c>
      <c r="AG1550" t="s">
        <v>81</v>
      </c>
      <c r="AH1550">
        <v>6</v>
      </c>
      <c r="AI1550" t="s">
        <v>67</v>
      </c>
      <c r="AJ1550">
        <v>0</v>
      </c>
      <c r="AK1550" t="s">
        <v>9710</v>
      </c>
      <c r="AL1550" t="s">
        <v>84</v>
      </c>
      <c r="AM1550" t="s">
        <v>71</v>
      </c>
      <c r="AN1550" t="s">
        <v>73</v>
      </c>
      <c r="AO1550" t="s">
        <v>81</v>
      </c>
      <c r="AP1550" t="s">
        <v>73</v>
      </c>
      <c r="AQ1550" t="s">
        <v>71</v>
      </c>
      <c r="AT1550" t="s">
        <v>99</v>
      </c>
      <c r="AU1550" t="s">
        <v>67</v>
      </c>
    </row>
    <row r="1551" spans="1:47" x14ac:dyDescent="0.25">
      <c r="A1551">
        <v>2860</v>
      </c>
      <c r="B1551" t="s">
        <v>9712</v>
      </c>
      <c r="C1551" t="s">
        <v>67</v>
      </c>
      <c r="D1551" t="s">
        <v>9713</v>
      </c>
      <c r="E1551" t="s">
        <v>9714</v>
      </c>
      <c r="F1551" t="s">
        <v>9714</v>
      </c>
      <c r="G1551" t="s">
        <v>9715</v>
      </c>
      <c r="H1551" t="s">
        <v>71</v>
      </c>
      <c r="I1551" s="39">
        <v>39843.560416666667</v>
      </c>
      <c r="J1551" t="s">
        <v>9716</v>
      </c>
      <c r="K1551">
        <v>1000</v>
      </c>
      <c r="L1551">
        <v>1330.79</v>
      </c>
      <c r="M1551" t="s">
        <v>73</v>
      </c>
      <c r="N1551" t="s">
        <v>74</v>
      </c>
      <c r="O1551" t="s">
        <v>75</v>
      </c>
      <c r="P1551">
        <v>11</v>
      </c>
      <c r="Q1551">
        <v>1</v>
      </c>
      <c r="R1551">
        <v>7</v>
      </c>
      <c r="S1551">
        <v>2</v>
      </c>
      <c r="T1551" t="s">
        <v>76</v>
      </c>
      <c r="U1551" t="s">
        <v>77</v>
      </c>
      <c r="V1551">
        <v>30</v>
      </c>
      <c r="W1551" t="s">
        <v>78</v>
      </c>
      <c r="X1551">
        <v>0</v>
      </c>
      <c r="Y1551" t="s">
        <v>79</v>
      </c>
      <c r="Z1551" t="s">
        <v>1974</v>
      </c>
      <c r="AA1551" t="s">
        <v>81</v>
      </c>
      <c r="AB1551" t="s">
        <v>82</v>
      </c>
      <c r="AC1551">
        <v>2</v>
      </c>
      <c r="AD1551" t="s">
        <v>78</v>
      </c>
      <c r="AE1551">
        <v>0</v>
      </c>
      <c r="AF1551">
        <v>0</v>
      </c>
      <c r="AG1551" t="s">
        <v>81</v>
      </c>
      <c r="AH1551">
        <v>6</v>
      </c>
      <c r="AI1551" t="s">
        <v>83</v>
      </c>
      <c r="AJ1551">
        <v>0</v>
      </c>
      <c r="AK1551" t="s">
        <v>9712</v>
      </c>
      <c r="AL1551" t="s">
        <v>84</v>
      </c>
      <c r="AM1551" t="s">
        <v>71</v>
      </c>
      <c r="AN1551" t="s">
        <v>73</v>
      </c>
      <c r="AO1551" t="s">
        <v>81</v>
      </c>
      <c r="AP1551" t="s">
        <v>73</v>
      </c>
      <c r="AQ1551" t="s">
        <v>71</v>
      </c>
      <c r="AT1551" t="s">
        <v>445</v>
      </c>
      <c r="AU1551" t="s">
        <v>67</v>
      </c>
    </row>
    <row r="1552" spans="1:47" x14ac:dyDescent="0.25">
      <c r="A1552">
        <v>2861</v>
      </c>
      <c r="B1552" t="s">
        <v>9717</v>
      </c>
      <c r="C1552" t="s">
        <v>67</v>
      </c>
      <c r="D1552" t="s">
        <v>9717</v>
      </c>
      <c r="E1552" t="s">
        <v>9718</v>
      </c>
      <c r="F1552" t="s">
        <v>9718</v>
      </c>
      <c r="G1552" t="s">
        <v>9719</v>
      </c>
      <c r="H1552" t="s">
        <v>71</v>
      </c>
      <c r="I1552" s="39">
        <v>39843.657638888886</v>
      </c>
      <c r="J1552" t="s">
        <v>9720</v>
      </c>
      <c r="K1552">
        <v>1500</v>
      </c>
      <c r="L1552">
        <v>0</v>
      </c>
      <c r="M1552" t="s">
        <v>73</v>
      </c>
      <c r="N1552" t="s">
        <v>74</v>
      </c>
      <c r="O1552" t="s">
        <v>75</v>
      </c>
      <c r="P1552">
        <v>9</v>
      </c>
      <c r="Q1552">
        <v>1</v>
      </c>
      <c r="R1552">
        <v>19</v>
      </c>
      <c r="S1552">
        <v>18</v>
      </c>
      <c r="T1552" t="s">
        <v>76</v>
      </c>
      <c r="U1552" t="s">
        <v>77</v>
      </c>
      <c r="V1552">
        <v>30</v>
      </c>
      <c r="W1552" t="s">
        <v>78</v>
      </c>
      <c r="X1552">
        <v>0</v>
      </c>
      <c r="Y1552" t="s">
        <v>79</v>
      </c>
      <c r="Z1552" t="s">
        <v>9432</v>
      </c>
      <c r="AA1552" t="s">
        <v>81</v>
      </c>
      <c r="AB1552" t="s">
        <v>82</v>
      </c>
      <c r="AC1552">
        <v>18</v>
      </c>
      <c r="AD1552" t="s">
        <v>78</v>
      </c>
      <c r="AE1552">
        <v>0</v>
      </c>
      <c r="AF1552">
        <v>0</v>
      </c>
      <c r="AG1552" t="s">
        <v>81</v>
      </c>
      <c r="AH1552">
        <v>6</v>
      </c>
      <c r="AI1552" t="s">
        <v>83</v>
      </c>
      <c r="AJ1552">
        <v>0</v>
      </c>
      <c r="AK1552" t="s">
        <v>9717</v>
      </c>
      <c r="AL1552" t="s">
        <v>84</v>
      </c>
      <c r="AM1552" t="s">
        <v>9442</v>
      </c>
      <c r="AN1552" t="s">
        <v>73</v>
      </c>
      <c r="AO1552" t="s">
        <v>81</v>
      </c>
      <c r="AP1552" t="s">
        <v>73</v>
      </c>
      <c r="AQ1552" t="s">
        <v>71</v>
      </c>
      <c r="AT1552" t="s">
        <v>445</v>
      </c>
      <c r="AU1552" t="s">
        <v>67</v>
      </c>
    </row>
    <row r="1553" spans="1:47" x14ac:dyDescent="0.25">
      <c r="A1553">
        <v>2862</v>
      </c>
      <c r="B1553" t="s">
        <v>9721</v>
      </c>
      <c r="C1553" t="s">
        <v>67</v>
      </c>
      <c r="D1553" t="s">
        <v>9722</v>
      </c>
      <c r="E1553" t="s">
        <v>9723</v>
      </c>
      <c r="F1553" t="s">
        <v>9723</v>
      </c>
      <c r="G1553" t="s">
        <v>9724</v>
      </c>
      <c r="H1553" t="s">
        <v>71</v>
      </c>
      <c r="I1553" s="39">
        <v>39846.475694444445</v>
      </c>
      <c r="J1553" t="s">
        <v>9725</v>
      </c>
      <c r="K1553">
        <v>1000</v>
      </c>
      <c r="L1553">
        <v>0</v>
      </c>
      <c r="M1553" t="s">
        <v>73</v>
      </c>
      <c r="N1553" t="s">
        <v>74</v>
      </c>
      <c r="O1553" t="s">
        <v>75</v>
      </c>
      <c r="P1553">
        <v>12</v>
      </c>
      <c r="Q1553">
        <v>1</v>
      </c>
      <c r="R1553">
        <v>20</v>
      </c>
      <c r="S1553">
        <v>12</v>
      </c>
      <c r="T1553" t="s">
        <v>76</v>
      </c>
      <c r="U1553" t="s">
        <v>77</v>
      </c>
      <c r="V1553">
        <v>30</v>
      </c>
      <c r="W1553" t="s">
        <v>78</v>
      </c>
      <c r="X1553">
        <v>0</v>
      </c>
      <c r="Y1553" t="s">
        <v>79</v>
      </c>
      <c r="Z1553" t="s">
        <v>3549</v>
      </c>
      <c r="AA1553" t="s">
        <v>81</v>
      </c>
      <c r="AB1553" t="s">
        <v>82</v>
      </c>
      <c r="AC1553">
        <v>12</v>
      </c>
      <c r="AD1553" t="s">
        <v>78</v>
      </c>
      <c r="AE1553">
        <v>0</v>
      </c>
      <c r="AF1553">
        <v>0</v>
      </c>
      <c r="AG1553" t="s">
        <v>81</v>
      </c>
      <c r="AH1553">
        <v>6</v>
      </c>
      <c r="AI1553" t="s">
        <v>83</v>
      </c>
      <c r="AJ1553">
        <v>0</v>
      </c>
      <c r="AK1553" t="s">
        <v>9721</v>
      </c>
      <c r="AL1553" t="s">
        <v>84</v>
      </c>
      <c r="AM1553" t="s">
        <v>9726</v>
      </c>
      <c r="AN1553" t="s">
        <v>73</v>
      </c>
      <c r="AO1553" t="s">
        <v>81</v>
      </c>
      <c r="AP1553" t="s">
        <v>73</v>
      </c>
      <c r="AQ1553" t="s">
        <v>9727</v>
      </c>
      <c r="AT1553" t="s">
        <v>99</v>
      </c>
      <c r="AU1553" t="s">
        <v>67</v>
      </c>
    </row>
    <row r="1554" spans="1:47" x14ac:dyDescent="0.25">
      <c r="A1554">
        <v>2863</v>
      </c>
      <c r="B1554" t="s">
        <v>9728</v>
      </c>
      <c r="C1554" t="s">
        <v>67</v>
      </c>
      <c r="D1554" t="s">
        <v>71</v>
      </c>
      <c r="E1554" t="s">
        <v>9729</v>
      </c>
      <c r="F1554" t="s">
        <v>9729</v>
      </c>
      <c r="G1554" t="s">
        <v>5600</v>
      </c>
      <c r="H1554" t="s">
        <v>5601</v>
      </c>
      <c r="I1554" s="39">
        <v>39847.511805555558</v>
      </c>
      <c r="J1554" t="s">
        <v>5602</v>
      </c>
      <c r="K1554">
        <v>30000</v>
      </c>
      <c r="L1554">
        <v>0</v>
      </c>
      <c r="M1554" t="s">
        <v>73</v>
      </c>
      <c r="N1554" t="s">
        <v>74</v>
      </c>
      <c r="O1554" t="s">
        <v>75</v>
      </c>
      <c r="P1554">
        <v>11</v>
      </c>
      <c r="Q1554">
        <v>1</v>
      </c>
      <c r="R1554">
        <v>4</v>
      </c>
      <c r="S1554">
        <v>2</v>
      </c>
      <c r="T1554" t="s">
        <v>76</v>
      </c>
      <c r="U1554" t="s">
        <v>77</v>
      </c>
      <c r="V1554">
        <v>30</v>
      </c>
      <c r="W1554" t="s">
        <v>78</v>
      </c>
      <c r="X1554">
        <v>0</v>
      </c>
      <c r="Y1554" t="s">
        <v>79</v>
      </c>
      <c r="Z1554" t="s">
        <v>904</v>
      </c>
      <c r="AA1554" t="s">
        <v>81</v>
      </c>
      <c r="AB1554" t="s">
        <v>82</v>
      </c>
      <c r="AC1554">
        <v>2</v>
      </c>
      <c r="AD1554" t="s">
        <v>78</v>
      </c>
      <c r="AE1554">
        <v>0</v>
      </c>
      <c r="AF1554">
        <v>0</v>
      </c>
      <c r="AG1554" t="s">
        <v>81</v>
      </c>
      <c r="AH1554">
        <v>6</v>
      </c>
      <c r="AI1554" t="s">
        <v>83</v>
      </c>
      <c r="AJ1554">
        <v>0</v>
      </c>
      <c r="AK1554" t="s">
        <v>5597</v>
      </c>
      <c r="AL1554" t="s">
        <v>84</v>
      </c>
      <c r="AM1554" t="s">
        <v>71</v>
      </c>
      <c r="AN1554" t="s">
        <v>73</v>
      </c>
      <c r="AO1554" t="s">
        <v>81</v>
      </c>
      <c r="AP1554" t="s">
        <v>73</v>
      </c>
      <c r="AQ1554" t="s">
        <v>71</v>
      </c>
      <c r="AT1554" t="s">
        <v>81</v>
      </c>
      <c r="AU1554" t="s">
        <v>67</v>
      </c>
    </row>
    <row r="1555" spans="1:47" x14ac:dyDescent="0.25">
      <c r="A1555">
        <v>2864</v>
      </c>
      <c r="B1555" t="s">
        <v>6044</v>
      </c>
      <c r="C1555" t="s">
        <v>101</v>
      </c>
      <c r="D1555" t="s">
        <v>9730</v>
      </c>
      <c r="E1555" t="s">
        <v>9731</v>
      </c>
      <c r="F1555" t="s">
        <v>9731</v>
      </c>
      <c r="G1555" t="s">
        <v>9732</v>
      </c>
      <c r="H1555" t="s">
        <v>71</v>
      </c>
      <c r="I1555" s="39">
        <v>39847.654861111114</v>
      </c>
      <c r="J1555" t="s">
        <v>9733</v>
      </c>
      <c r="K1555">
        <v>0</v>
      </c>
      <c r="L1555">
        <v>3739.69</v>
      </c>
      <c r="M1555" t="s">
        <v>73</v>
      </c>
      <c r="N1555" t="s">
        <v>74</v>
      </c>
      <c r="O1555" t="s">
        <v>75</v>
      </c>
      <c r="P1555">
        <v>15</v>
      </c>
      <c r="Q1555">
        <v>1</v>
      </c>
      <c r="R1555">
        <v>5</v>
      </c>
      <c r="S1555">
        <v>4</v>
      </c>
      <c r="T1555" t="s">
        <v>76</v>
      </c>
      <c r="U1555" t="s">
        <v>77</v>
      </c>
      <c r="V1555">
        <v>30</v>
      </c>
      <c r="W1555" t="s">
        <v>78</v>
      </c>
      <c r="X1555">
        <v>0</v>
      </c>
      <c r="Y1555" t="s">
        <v>79</v>
      </c>
      <c r="Z1555" t="s">
        <v>4461</v>
      </c>
      <c r="AA1555" t="s">
        <v>81</v>
      </c>
      <c r="AB1555" t="s">
        <v>82</v>
      </c>
      <c r="AC1555">
        <v>4</v>
      </c>
      <c r="AD1555" t="s">
        <v>78</v>
      </c>
      <c r="AE1555">
        <v>0</v>
      </c>
      <c r="AF1555">
        <v>0</v>
      </c>
      <c r="AG1555" t="s">
        <v>81</v>
      </c>
      <c r="AH1555">
        <v>6</v>
      </c>
      <c r="AI1555" t="s">
        <v>83</v>
      </c>
      <c r="AJ1555">
        <v>0</v>
      </c>
      <c r="AK1555" t="s">
        <v>6044</v>
      </c>
      <c r="AL1555" t="s">
        <v>84</v>
      </c>
      <c r="AM1555" t="s">
        <v>71</v>
      </c>
      <c r="AN1555" t="s">
        <v>73</v>
      </c>
      <c r="AO1555" t="s">
        <v>81</v>
      </c>
      <c r="AP1555" t="s">
        <v>73</v>
      </c>
      <c r="AQ1555" t="s">
        <v>71</v>
      </c>
      <c r="AT1555" t="s">
        <v>86</v>
      </c>
      <c r="AU1555" t="s">
        <v>67</v>
      </c>
    </row>
    <row r="1556" spans="1:47" x14ac:dyDescent="0.25">
      <c r="A1556">
        <v>2865</v>
      </c>
      <c r="B1556" t="s">
        <v>9734</v>
      </c>
      <c r="C1556" t="s">
        <v>67</v>
      </c>
      <c r="D1556" t="s">
        <v>9735</v>
      </c>
      <c r="E1556" t="s">
        <v>9736</v>
      </c>
      <c r="F1556" t="s">
        <v>9736</v>
      </c>
      <c r="G1556" t="s">
        <v>9424</v>
      </c>
      <c r="H1556" t="s">
        <v>71</v>
      </c>
      <c r="I1556" s="39">
        <v>39847.693749999999</v>
      </c>
      <c r="J1556" t="s">
        <v>9425</v>
      </c>
      <c r="K1556">
        <v>1000</v>
      </c>
      <c r="L1556">
        <v>1838.26</v>
      </c>
      <c r="M1556" t="s">
        <v>73</v>
      </c>
      <c r="N1556" t="s">
        <v>74</v>
      </c>
      <c r="O1556" t="s">
        <v>75</v>
      </c>
      <c r="P1556">
        <v>15</v>
      </c>
      <c r="Q1556">
        <v>1</v>
      </c>
      <c r="R1556">
        <v>6</v>
      </c>
      <c r="S1556">
        <v>4</v>
      </c>
      <c r="T1556" t="s">
        <v>79</v>
      </c>
      <c r="U1556" t="s">
        <v>77</v>
      </c>
      <c r="V1556">
        <v>30</v>
      </c>
      <c r="W1556" t="s">
        <v>78</v>
      </c>
      <c r="X1556">
        <v>0</v>
      </c>
      <c r="Y1556" t="s">
        <v>79</v>
      </c>
      <c r="Z1556" t="s">
        <v>107</v>
      </c>
      <c r="AA1556" t="s">
        <v>81</v>
      </c>
      <c r="AB1556" t="s">
        <v>82</v>
      </c>
      <c r="AC1556">
        <v>4</v>
      </c>
      <c r="AD1556" t="s">
        <v>78</v>
      </c>
      <c r="AE1556">
        <v>0</v>
      </c>
      <c r="AF1556">
        <v>0</v>
      </c>
      <c r="AG1556" t="s">
        <v>81</v>
      </c>
      <c r="AH1556">
        <v>6</v>
      </c>
      <c r="AI1556" t="s">
        <v>83</v>
      </c>
      <c r="AJ1556">
        <v>0</v>
      </c>
      <c r="AK1556" t="s">
        <v>9737</v>
      </c>
      <c r="AL1556" t="s">
        <v>84</v>
      </c>
      <c r="AM1556" t="s">
        <v>71</v>
      </c>
      <c r="AN1556" t="s">
        <v>73</v>
      </c>
      <c r="AO1556" t="s">
        <v>81</v>
      </c>
      <c r="AP1556" t="s">
        <v>73</v>
      </c>
      <c r="AQ1556" t="s">
        <v>71</v>
      </c>
      <c r="AT1556" t="s">
        <v>99</v>
      </c>
      <c r="AU1556" t="s">
        <v>67</v>
      </c>
    </row>
    <row r="1557" spans="1:47" x14ac:dyDescent="0.25">
      <c r="A1557">
        <v>2866</v>
      </c>
      <c r="B1557" t="s">
        <v>9738</v>
      </c>
      <c r="C1557" t="s">
        <v>101</v>
      </c>
      <c r="D1557" t="s">
        <v>9739</v>
      </c>
      <c r="E1557" t="s">
        <v>9740</v>
      </c>
      <c r="F1557" t="s">
        <v>9741</v>
      </c>
      <c r="G1557" t="s">
        <v>2062</v>
      </c>
      <c r="H1557" t="s">
        <v>9742</v>
      </c>
      <c r="I1557" s="39">
        <v>39849.397222222222</v>
      </c>
      <c r="J1557" t="s">
        <v>9743</v>
      </c>
      <c r="K1557">
        <v>100</v>
      </c>
      <c r="L1557">
        <v>6614.36</v>
      </c>
      <c r="M1557" t="s">
        <v>73</v>
      </c>
      <c r="N1557" t="s">
        <v>74</v>
      </c>
      <c r="O1557" t="s">
        <v>75</v>
      </c>
      <c r="P1557">
        <v>15</v>
      </c>
      <c r="Q1557">
        <v>1</v>
      </c>
      <c r="R1557">
        <v>6</v>
      </c>
      <c r="S1557">
        <v>4</v>
      </c>
      <c r="T1557" t="s">
        <v>76</v>
      </c>
      <c r="U1557" t="s">
        <v>77</v>
      </c>
      <c r="V1557">
        <v>30</v>
      </c>
      <c r="W1557" t="s">
        <v>78</v>
      </c>
      <c r="X1557">
        <v>0</v>
      </c>
      <c r="Y1557" t="s">
        <v>79</v>
      </c>
      <c r="Z1557" t="s">
        <v>107</v>
      </c>
      <c r="AA1557" t="s">
        <v>81</v>
      </c>
      <c r="AB1557" t="s">
        <v>82</v>
      </c>
      <c r="AC1557">
        <v>4</v>
      </c>
      <c r="AD1557" t="s">
        <v>78</v>
      </c>
      <c r="AE1557">
        <v>0</v>
      </c>
      <c r="AF1557">
        <v>0</v>
      </c>
      <c r="AG1557" t="s">
        <v>81</v>
      </c>
      <c r="AH1557">
        <v>6</v>
      </c>
      <c r="AI1557" t="s">
        <v>83</v>
      </c>
      <c r="AJ1557">
        <v>0</v>
      </c>
      <c r="AK1557" t="s">
        <v>9744</v>
      </c>
      <c r="AL1557" t="s">
        <v>84</v>
      </c>
      <c r="AM1557" t="s">
        <v>71</v>
      </c>
      <c r="AN1557" t="s">
        <v>73</v>
      </c>
      <c r="AO1557" t="s">
        <v>81</v>
      </c>
      <c r="AP1557" t="s">
        <v>73</v>
      </c>
      <c r="AQ1557" t="s">
        <v>9745</v>
      </c>
      <c r="AT1557" t="s">
        <v>81</v>
      </c>
      <c r="AU1557" t="s">
        <v>67</v>
      </c>
    </row>
    <row r="1558" spans="1:47" x14ac:dyDescent="0.25">
      <c r="A1558">
        <v>2867</v>
      </c>
      <c r="B1558" t="s">
        <v>9746</v>
      </c>
      <c r="C1558" t="s">
        <v>67</v>
      </c>
      <c r="D1558" t="s">
        <v>9746</v>
      </c>
      <c r="E1558" t="s">
        <v>9747</v>
      </c>
      <c r="F1558" t="s">
        <v>9747</v>
      </c>
      <c r="G1558" t="s">
        <v>9748</v>
      </c>
      <c r="H1558" t="s">
        <v>71</v>
      </c>
      <c r="I1558" s="39">
        <v>39849.4</v>
      </c>
      <c r="J1558" t="s">
        <v>9749</v>
      </c>
      <c r="K1558">
        <v>1500</v>
      </c>
      <c r="L1558">
        <v>0</v>
      </c>
      <c r="M1558" t="s">
        <v>73</v>
      </c>
      <c r="N1558" t="s">
        <v>74</v>
      </c>
      <c r="O1558" t="s">
        <v>75</v>
      </c>
      <c r="P1558">
        <v>15</v>
      </c>
      <c r="Q1558">
        <v>1</v>
      </c>
      <c r="R1558">
        <v>6</v>
      </c>
      <c r="S1558">
        <v>4</v>
      </c>
      <c r="T1558" t="s">
        <v>76</v>
      </c>
      <c r="U1558" t="s">
        <v>77</v>
      </c>
      <c r="V1558">
        <v>30</v>
      </c>
      <c r="W1558" t="s">
        <v>78</v>
      </c>
      <c r="X1558">
        <v>0</v>
      </c>
      <c r="Y1558" t="s">
        <v>79</v>
      </c>
      <c r="Z1558" t="s">
        <v>4461</v>
      </c>
      <c r="AA1558" t="s">
        <v>81</v>
      </c>
      <c r="AB1558" t="s">
        <v>82</v>
      </c>
      <c r="AC1558">
        <v>4</v>
      </c>
      <c r="AD1558" t="s">
        <v>78</v>
      </c>
      <c r="AE1558">
        <v>0</v>
      </c>
      <c r="AF1558">
        <v>0</v>
      </c>
      <c r="AG1558" t="s">
        <v>81</v>
      </c>
      <c r="AH1558">
        <v>6</v>
      </c>
      <c r="AI1558" t="s">
        <v>83</v>
      </c>
      <c r="AJ1558">
        <v>0</v>
      </c>
      <c r="AK1558" t="s">
        <v>9746</v>
      </c>
      <c r="AL1558" t="s">
        <v>84</v>
      </c>
      <c r="AM1558" t="s">
        <v>9442</v>
      </c>
      <c r="AN1558" t="s">
        <v>73</v>
      </c>
      <c r="AO1558" t="s">
        <v>81</v>
      </c>
      <c r="AP1558" t="s">
        <v>73</v>
      </c>
      <c r="AQ1558" t="s">
        <v>71</v>
      </c>
      <c r="AT1558" t="s">
        <v>81</v>
      </c>
      <c r="AU1558" t="s">
        <v>67</v>
      </c>
    </row>
    <row r="1559" spans="1:47" x14ac:dyDescent="0.25">
      <c r="A1559">
        <v>2868</v>
      </c>
      <c r="B1559" t="s">
        <v>9750</v>
      </c>
      <c r="C1559" t="s">
        <v>67</v>
      </c>
      <c r="D1559" t="s">
        <v>9750</v>
      </c>
      <c r="E1559" t="s">
        <v>9751</v>
      </c>
      <c r="F1559" t="s">
        <v>9751</v>
      </c>
      <c r="G1559" t="s">
        <v>9752</v>
      </c>
      <c r="H1559" t="s">
        <v>71</v>
      </c>
      <c r="I1559" s="39">
        <v>39849.401388888888</v>
      </c>
      <c r="J1559" t="s">
        <v>9753</v>
      </c>
      <c r="K1559">
        <v>1500</v>
      </c>
      <c r="L1559">
        <v>0</v>
      </c>
      <c r="M1559" t="s">
        <v>73</v>
      </c>
      <c r="N1559" t="s">
        <v>74</v>
      </c>
      <c r="O1559" t="s">
        <v>75</v>
      </c>
      <c r="P1559">
        <v>15</v>
      </c>
      <c r="Q1559">
        <v>1</v>
      </c>
      <c r="R1559">
        <v>8</v>
      </c>
      <c r="S1559">
        <v>4</v>
      </c>
      <c r="T1559" t="s">
        <v>76</v>
      </c>
      <c r="U1559" t="s">
        <v>77</v>
      </c>
      <c r="V1559">
        <v>30</v>
      </c>
      <c r="W1559" t="s">
        <v>78</v>
      </c>
      <c r="X1559">
        <v>0</v>
      </c>
      <c r="Y1559" t="s">
        <v>79</v>
      </c>
      <c r="Z1559" t="s">
        <v>9754</v>
      </c>
      <c r="AA1559" t="s">
        <v>81</v>
      </c>
      <c r="AB1559" t="s">
        <v>82</v>
      </c>
      <c r="AC1559">
        <v>4</v>
      </c>
      <c r="AD1559" t="s">
        <v>78</v>
      </c>
      <c r="AE1559">
        <v>0</v>
      </c>
      <c r="AF1559">
        <v>0</v>
      </c>
      <c r="AG1559" t="s">
        <v>81</v>
      </c>
      <c r="AH1559">
        <v>6</v>
      </c>
      <c r="AI1559" t="s">
        <v>83</v>
      </c>
      <c r="AJ1559">
        <v>0</v>
      </c>
      <c r="AK1559" t="s">
        <v>9750</v>
      </c>
      <c r="AL1559" t="s">
        <v>84</v>
      </c>
      <c r="AM1559" t="s">
        <v>9442</v>
      </c>
      <c r="AN1559" t="s">
        <v>73</v>
      </c>
      <c r="AO1559" t="s">
        <v>81</v>
      </c>
      <c r="AP1559" t="s">
        <v>73</v>
      </c>
      <c r="AQ1559" t="s">
        <v>71</v>
      </c>
      <c r="AT1559" t="s">
        <v>99</v>
      </c>
      <c r="AU1559" t="s">
        <v>67</v>
      </c>
    </row>
    <row r="1560" spans="1:47" x14ac:dyDescent="0.25">
      <c r="A1560">
        <v>2869</v>
      </c>
      <c r="B1560" t="s">
        <v>9755</v>
      </c>
      <c r="C1560" t="s">
        <v>67</v>
      </c>
      <c r="D1560" t="s">
        <v>9755</v>
      </c>
      <c r="E1560" t="s">
        <v>1647</v>
      </c>
      <c r="F1560" t="s">
        <v>1647</v>
      </c>
      <c r="G1560" t="s">
        <v>9756</v>
      </c>
      <c r="H1560" t="s">
        <v>71</v>
      </c>
      <c r="I1560" s="39">
        <v>39850.600694444445</v>
      </c>
      <c r="J1560" t="s">
        <v>9757</v>
      </c>
      <c r="K1560">
        <v>1000</v>
      </c>
      <c r="L1560">
        <v>0</v>
      </c>
      <c r="M1560" t="s">
        <v>73</v>
      </c>
      <c r="N1560" t="s">
        <v>74</v>
      </c>
      <c r="O1560" t="s">
        <v>75</v>
      </c>
      <c r="P1560">
        <v>13</v>
      </c>
      <c r="Q1560">
        <v>1</v>
      </c>
      <c r="R1560">
        <v>2</v>
      </c>
      <c r="S1560">
        <v>3</v>
      </c>
      <c r="T1560" t="s">
        <v>76</v>
      </c>
      <c r="U1560" t="s">
        <v>77</v>
      </c>
      <c r="V1560">
        <v>30</v>
      </c>
      <c r="W1560" t="s">
        <v>78</v>
      </c>
      <c r="X1560">
        <v>0</v>
      </c>
      <c r="Y1560" t="s">
        <v>79</v>
      </c>
      <c r="Z1560" t="s">
        <v>1650</v>
      </c>
      <c r="AA1560" t="s">
        <v>81</v>
      </c>
      <c r="AB1560" t="s">
        <v>82</v>
      </c>
      <c r="AC1560">
        <v>3</v>
      </c>
      <c r="AD1560" t="s">
        <v>78</v>
      </c>
      <c r="AE1560">
        <v>0</v>
      </c>
      <c r="AF1560">
        <v>0</v>
      </c>
      <c r="AG1560" t="s">
        <v>81</v>
      </c>
      <c r="AH1560">
        <v>6</v>
      </c>
      <c r="AI1560" t="s">
        <v>83</v>
      </c>
      <c r="AJ1560">
        <v>0</v>
      </c>
      <c r="AK1560" t="s">
        <v>9758</v>
      </c>
      <c r="AL1560" t="s">
        <v>84</v>
      </c>
      <c r="AM1560" t="s">
        <v>71</v>
      </c>
      <c r="AN1560" t="s">
        <v>73</v>
      </c>
      <c r="AO1560" t="s">
        <v>81</v>
      </c>
      <c r="AP1560" t="s">
        <v>73</v>
      </c>
      <c r="AQ1560" t="s">
        <v>9759</v>
      </c>
      <c r="AT1560" t="s">
        <v>99</v>
      </c>
      <c r="AU1560" t="s">
        <v>67</v>
      </c>
    </row>
    <row r="1561" spans="1:47" x14ac:dyDescent="0.25">
      <c r="A1561">
        <v>2870</v>
      </c>
      <c r="B1561" t="s">
        <v>9760</v>
      </c>
      <c r="C1561" t="s">
        <v>67</v>
      </c>
      <c r="D1561" t="s">
        <v>9761</v>
      </c>
      <c r="E1561" t="s">
        <v>9762</v>
      </c>
      <c r="F1561" t="s">
        <v>9762</v>
      </c>
      <c r="G1561" t="s">
        <v>9763</v>
      </c>
      <c r="H1561" t="s">
        <v>71</v>
      </c>
      <c r="I1561" s="39">
        <v>39850.603472222225</v>
      </c>
      <c r="J1561" t="s">
        <v>9764</v>
      </c>
      <c r="K1561">
        <v>1000</v>
      </c>
      <c r="L1561">
        <v>0</v>
      </c>
      <c r="M1561" t="s">
        <v>73</v>
      </c>
      <c r="N1561" t="s">
        <v>74</v>
      </c>
      <c r="O1561" t="s">
        <v>75</v>
      </c>
      <c r="P1561">
        <v>13</v>
      </c>
      <c r="Q1561">
        <v>1</v>
      </c>
      <c r="R1561">
        <v>29</v>
      </c>
      <c r="S1561">
        <v>3</v>
      </c>
      <c r="T1561" t="s">
        <v>76</v>
      </c>
      <c r="U1561" t="s">
        <v>77</v>
      </c>
      <c r="V1561">
        <v>30</v>
      </c>
      <c r="W1561" t="s">
        <v>78</v>
      </c>
      <c r="X1561">
        <v>0</v>
      </c>
      <c r="Y1561" t="s">
        <v>79</v>
      </c>
      <c r="Z1561" t="s">
        <v>1650</v>
      </c>
      <c r="AA1561" t="s">
        <v>81</v>
      </c>
      <c r="AB1561" t="s">
        <v>82</v>
      </c>
      <c r="AC1561">
        <v>3</v>
      </c>
      <c r="AD1561" t="s">
        <v>78</v>
      </c>
      <c r="AE1561">
        <v>0</v>
      </c>
      <c r="AF1561">
        <v>0</v>
      </c>
      <c r="AG1561" t="s">
        <v>81</v>
      </c>
      <c r="AH1561">
        <v>6</v>
      </c>
      <c r="AI1561" t="s">
        <v>83</v>
      </c>
      <c r="AJ1561">
        <v>0</v>
      </c>
      <c r="AK1561" t="s">
        <v>9760</v>
      </c>
      <c r="AL1561" t="s">
        <v>84</v>
      </c>
      <c r="AM1561" t="s">
        <v>71</v>
      </c>
      <c r="AN1561" t="s">
        <v>73</v>
      </c>
      <c r="AO1561" t="s">
        <v>81</v>
      </c>
      <c r="AP1561" t="s">
        <v>73</v>
      </c>
      <c r="AQ1561" t="s">
        <v>71</v>
      </c>
      <c r="AT1561" t="s">
        <v>99</v>
      </c>
      <c r="AU1561" t="s">
        <v>67</v>
      </c>
    </row>
    <row r="1562" spans="1:47" x14ac:dyDescent="0.25">
      <c r="A1562">
        <v>2871</v>
      </c>
      <c r="B1562" t="s">
        <v>9765</v>
      </c>
      <c r="C1562" t="s">
        <v>67</v>
      </c>
      <c r="D1562" t="s">
        <v>9766</v>
      </c>
      <c r="E1562" t="s">
        <v>9767</v>
      </c>
      <c r="F1562" t="s">
        <v>9767</v>
      </c>
      <c r="G1562" t="s">
        <v>9768</v>
      </c>
      <c r="H1562" t="s">
        <v>71</v>
      </c>
      <c r="I1562" s="39">
        <v>39850.609027777777</v>
      </c>
      <c r="J1562" t="s">
        <v>9769</v>
      </c>
      <c r="K1562">
        <v>1000</v>
      </c>
      <c r="L1562">
        <v>0</v>
      </c>
      <c r="M1562" t="s">
        <v>73</v>
      </c>
      <c r="N1562" t="s">
        <v>74</v>
      </c>
      <c r="O1562" t="s">
        <v>75</v>
      </c>
      <c r="P1562">
        <v>13</v>
      </c>
      <c r="Q1562">
        <v>1</v>
      </c>
      <c r="R1562">
        <v>3</v>
      </c>
      <c r="S1562">
        <v>3</v>
      </c>
      <c r="T1562" t="s">
        <v>76</v>
      </c>
      <c r="U1562" t="s">
        <v>77</v>
      </c>
      <c r="V1562">
        <v>30</v>
      </c>
      <c r="W1562" t="s">
        <v>78</v>
      </c>
      <c r="X1562">
        <v>0</v>
      </c>
      <c r="Y1562" t="s">
        <v>79</v>
      </c>
      <c r="Z1562" t="s">
        <v>1443</v>
      </c>
      <c r="AA1562" t="s">
        <v>81</v>
      </c>
      <c r="AB1562" t="s">
        <v>82</v>
      </c>
      <c r="AC1562">
        <v>3</v>
      </c>
      <c r="AD1562" t="s">
        <v>78</v>
      </c>
      <c r="AE1562">
        <v>0</v>
      </c>
      <c r="AF1562">
        <v>0</v>
      </c>
      <c r="AG1562" t="s">
        <v>81</v>
      </c>
      <c r="AH1562">
        <v>6</v>
      </c>
      <c r="AI1562" t="s">
        <v>83</v>
      </c>
      <c r="AJ1562">
        <v>0</v>
      </c>
      <c r="AK1562" t="s">
        <v>9770</v>
      </c>
      <c r="AL1562" t="s">
        <v>84</v>
      </c>
      <c r="AM1562" t="s">
        <v>71</v>
      </c>
      <c r="AN1562" t="s">
        <v>73</v>
      </c>
      <c r="AO1562" t="s">
        <v>81</v>
      </c>
      <c r="AP1562" t="s">
        <v>73</v>
      </c>
      <c r="AQ1562" t="s">
        <v>71</v>
      </c>
      <c r="AT1562" t="s">
        <v>81</v>
      </c>
      <c r="AU1562" t="s">
        <v>67</v>
      </c>
    </row>
    <row r="1563" spans="1:47" x14ac:dyDescent="0.25">
      <c r="A1563">
        <v>2872</v>
      </c>
      <c r="B1563" t="s">
        <v>9771</v>
      </c>
      <c r="C1563" t="s">
        <v>67</v>
      </c>
      <c r="D1563" t="s">
        <v>9772</v>
      </c>
      <c r="E1563" t="s">
        <v>9773</v>
      </c>
      <c r="F1563" t="s">
        <v>9773</v>
      </c>
      <c r="G1563" t="s">
        <v>9774</v>
      </c>
      <c r="H1563" t="s">
        <v>71</v>
      </c>
      <c r="I1563" s="39">
        <v>39850.611805555556</v>
      </c>
      <c r="J1563" t="s">
        <v>9775</v>
      </c>
      <c r="K1563">
        <v>10</v>
      </c>
      <c r="L1563">
        <v>0</v>
      </c>
      <c r="M1563" t="s">
        <v>73</v>
      </c>
      <c r="N1563" t="s">
        <v>74</v>
      </c>
      <c r="O1563" t="s">
        <v>75</v>
      </c>
      <c r="P1563">
        <v>2</v>
      </c>
      <c r="Q1563">
        <v>1</v>
      </c>
      <c r="R1563">
        <v>2</v>
      </c>
      <c r="S1563">
        <v>7</v>
      </c>
      <c r="T1563" t="s">
        <v>76</v>
      </c>
      <c r="U1563" t="s">
        <v>77</v>
      </c>
      <c r="V1563">
        <v>30</v>
      </c>
      <c r="W1563" t="s">
        <v>78</v>
      </c>
      <c r="X1563">
        <v>0</v>
      </c>
      <c r="Y1563" t="s">
        <v>79</v>
      </c>
      <c r="Z1563" t="s">
        <v>92</v>
      </c>
      <c r="AA1563" t="s">
        <v>81</v>
      </c>
      <c r="AB1563" t="s">
        <v>82</v>
      </c>
      <c r="AC1563">
        <v>7</v>
      </c>
      <c r="AD1563" t="s">
        <v>78</v>
      </c>
      <c r="AE1563">
        <v>0</v>
      </c>
      <c r="AF1563">
        <v>0</v>
      </c>
      <c r="AG1563" t="s">
        <v>81</v>
      </c>
      <c r="AH1563">
        <v>6</v>
      </c>
      <c r="AI1563" t="s">
        <v>83</v>
      </c>
      <c r="AJ1563">
        <v>0</v>
      </c>
      <c r="AK1563" t="s">
        <v>7797</v>
      </c>
      <c r="AL1563" t="s">
        <v>84</v>
      </c>
      <c r="AM1563" t="s">
        <v>71</v>
      </c>
      <c r="AN1563" t="s">
        <v>73</v>
      </c>
      <c r="AO1563" t="s">
        <v>81</v>
      </c>
      <c r="AP1563" t="s">
        <v>73</v>
      </c>
      <c r="AQ1563" t="s">
        <v>71</v>
      </c>
      <c r="AT1563" t="s">
        <v>99</v>
      </c>
      <c r="AU1563" t="s">
        <v>67</v>
      </c>
    </row>
    <row r="1564" spans="1:47" x14ac:dyDescent="0.25">
      <c r="A1564">
        <v>2873</v>
      </c>
      <c r="B1564" t="s">
        <v>9776</v>
      </c>
      <c r="C1564" t="s">
        <v>67</v>
      </c>
      <c r="D1564" t="s">
        <v>9777</v>
      </c>
      <c r="E1564" t="s">
        <v>9778</v>
      </c>
      <c r="F1564" t="s">
        <v>9778</v>
      </c>
      <c r="G1564" t="s">
        <v>9779</v>
      </c>
      <c r="H1564" t="s">
        <v>71</v>
      </c>
      <c r="I1564" s="39">
        <v>39854.558333333334</v>
      </c>
      <c r="J1564" t="s">
        <v>9780</v>
      </c>
      <c r="K1564">
        <v>1000</v>
      </c>
      <c r="L1564">
        <v>0</v>
      </c>
      <c r="M1564" t="s">
        <v>73</v>
      </c>
      <c r="N1564" t="s">
        <v>74</v>
      </c>
      <c r="O1564" t="s">
        <v>75</v>
      </c>
      <c r="P1564">
        <v>13</v>
      </c>
      <c r="Q1564">
        <v>1</v>
      </c>
      <c r="R1564">
        <v>7</v>
      </c>
      <c r="S1564">
        <v>3</v>
      </c>
      <c r="T1564" t="s">
        <v>76</v>
      </c>
      <c r="U1564" t="s">
        <v>77</v>
      </c>
      <c r="V1564">
        <v>30</v>
      </c>
      <c r="W1564" t="s">
        <v>78</v>
      </c>
      <c r="X1564">
        <v>0</v>
      </c>
      <c r="Y1564" t="s">
        <v>79</v>
      </c>
      <c r="Z1564" t="s">
        <v>9553</v>
      </c>
      <c r="AA1564" t="s">
        <v>81</v>
      </c>
      <c r="AB1564" t="s">
        <v>82</v>
      </c>
      <c r="AC1564">
        <v>3</v>
      </c>
      <c r="AD1564" t="s">
        <v>78</v>
      </c>
      <c r="AE1564">
        <v>0</v>
      </c>
      <c r="AF1564">
        <v>0</v>
      </c>
      <c r="AG1564" t="s">
        <v>81</v>
      </c>
      <c r="AH1564">
        <v>6</v>
      </c>
      <c r="AI1564" t="s">
        <v>83</v>
      </c>
      <c r="AJ1564">
        <v>0</v>
      </c>
      <c r="AK1564" t="s">
        <v>9781</v>
      </c>
      <c r="AL1564" t="s">
        <v>84</v>
      </c>
      <c r="AM1564" t="s">
        <v>71</v>
      </c>
      <c r="AN1564" t="s">
        <v>73</v>
      </c>
      <c r="AO1564" t="s">
        <v>81</v>
      </c>
      <c r="AP1564" t="s">
        <v>73</v>
      </c>
      <c r="AQ1564" t="s">
        <v>71</v>
      </c>
      <c r="AT1564" t="s">
        <v>81</v>
      </c>
      <c r="AU1564" t="s">
        <v>67</v>
      </c>
    </row>
    <row r="1565" spans="1:47" x14ac:dyDescent="0.25">
      <c r="A1565">
        <v>2874</v>
      </c>
      <c r="B1565" t="s">
        <v>9782</v>
      </c>
      <c r="C1565" t="s">
        <v>67</v>
      </c>
      <c r="D1565" t="s">
        <v>9783</v>
      </c>
      <c r="E1565" t="s">
        <v>9784</v>
      </c>
      <c r="F1565" t="s">
        <v>9784</v>
      </c>
      <c r="G1565" t="s">
        <v>9785</v>
      </c>
      <c r="H1565" t="s">
        <v>9785</v>
      </c>
      <c r="I1565" s="39">
        <v>39854.665277777778</v>
      </c>
      <c r="J1565" t="s">
        <v>9786</v>
      </c>
      <c r="K1565">
        <v>1000</v>
      </c>
      <c r="L1565">
        <v>0</v>
      </c>
      <c r="M1565" t="s">
        <v>73</v>
      </c>
      <c r="N1565" t="s">
        <v>74</v>
      </c>
      <c r="O1565" t="s">
        <v>75</v>
      </c>
      <c r="P1565">
        <v>9</v>
      </c>
      <c r="Q1565">
        <v>1</v>
      </c>
      <c r="R1565">
        <v>15</v>
      </c>
      <c r="S1565">
        <v>1</v>
      </c>
      <c r="T1565" t="s">
        <v>76</v>
      </c>
      <c r="U1565" t="s">
        <v>77</v>
      </c>
      <c r="V1565">
        <v>30</v>
      </c>
      <c r="W1565" t="s">
        <v>78</v>
      </c>
      <c r="X1565">
        <v>0</v>
      </c>
      <c r="Y1565" t="s">
        <v>79</v>
      </c>
      <c r="Z1565" t="s">
        <v>2151</v>
      </c>
      <c r="AA1565" t="s">
        <v>81</v>
      </c>
      <c r="AB1565" t="s">
        <v>82</v>
      </c>
      <c r="AC1565">
        <v>1</v>
      </c>
      <c r="AD1565" t="s">
        <v>78</v>
      </c>
      <c r="AE1565">
        <v>0</v>
      </c>
      <c r="AF1565">
        <v>0</v>
      </c>
      <c r="AG1565" t="s">
        <v>81</v>
      </c>
      <c r="AH1565">
        <v>6</v>
      </c>
      <c r="AI1565" t="s">
        <v>83</v>
      </c>
      <c r="AJ1565">
        <v>0</v>
      </c>
      <c r="AK1565" t="s">
        <v>9783</v>
      </c>
      <c r="AL1565" t="s">
        <v>84</v>
      </c>
      <c r="AM1565" t="s">
        <v>71</v>
      </c>
      <c r="AN1565" t="s">
        <v>73</v>
      </c>
      <c r="AO1565" t="s">
        <v>81</v>
      </c>
      <c r="AP1565" t="s">
        <v>73</v>
      </c>
      <c r="AQ1565" t="s">
        <v>71</v>
      </c>
      <c r="AT1565" t="s">
        <v>99</v>
      </c>
      <c r="AU1565" t="s">
        <v>67</v>
      </c>
    </row>
    <row r="1566" spans="1:47" x14ac:dyDescent="0.25">
      <c r="A1566">
        <v>2875</v>
      </c>
      <c r="B1566" t="s">
        <v>9787</v>
      </c>
      <c r="C1566" t="s">
        <v>101</v>
      </c>
      <c r="D1566" t="s">
        <v>9787</v>
      </c>
      <c r="E1566" t="s">
        <v>9788</v>
      </c>
      <c r="F1566" t="s">
        <v>9788</v>
      </c>
      <c r="G1566" t="s">
        <v>9789</v>
      </c>
      <c r="H1566" t="s">
        <v>71</v>
      </c>
      <c r="I1566" s="39">
        <v>39855.660416666666</v>
      </c>
      <c r="J1566" t="s">
        <v>9790</v>
      </c>
      <c r="K1566">
        <v>1500</v>
      </c>
      <c r="L1566">
        <v>0</v>
      </c>
      <c r="M1566" t="s">
        <v>73</v>
      </c>
      <c r="N1566" t="s">
        <v>74</v>
      </c>
      <c r="O1566" t="s">
        <v>75</v>
      </c>
      <c r="P1566">
        <v>9</v>
      </c>
      <c r="Q1566">
        <v>1</v>
      </c>
      <c r="R1566">
        <v>15</v>
      </c>
      <c r="S1566">
        <v>1</v>
      </c>
      <c r="T1566" t="s">
        <v>76</v>
      </c>
      <c r="U1566" t="s">
        <v>77</v>
      </c>
      <c r="V1566">
        <v>30</v>
      </c>
      <c r="W1566" t="s">
        <v>78</v>
      </c>
      <c r="X1566">
        <v>0</v>
      </c>
      <c r="Y1566" t="s">
        <v>79</v>
      </c>
      <c r="Z1566" t="s">
        <v>2151</v>
      </c>
      <c r="AA1566" t="s">
        <v>81</v>
      </c>
      <c r="AB1566" t="s">
        <v>82</v>
      </c>
      <c r="AC1566">
        <v>1</v>
      </c>
      <c r="AD1566" t="s">
        <v>78</v>
      </c>
      <c r="AE1566">
        <v>0</v>
      </c>
      <c r="AF1566">
        <v>0</v>
      </c>
      <c r="AG1566" t="s">
        <v>81</v>
      </c>
      <c r="AH1566">
        <v>6</v>
      </c>
      <c r="AI1566" t="s">
        <v>83</v>
      </c>
      <c r="AJ1566">
        <v>0</v>
      </c>
      <c r="AK1566" t="s">
        <v>9787</v>
      </c>
      <c r="AL1566" t="s">
        <v>84</v>
      </c>
      <c r="AM1566" t="s">
        <v>9442</v>
      </c>
      <c r="AN1566" t="s">
        <v>73</v>
      </c>
      <c r="AO1566" t="s">
        <v>81</v>
      </c>
      <c r="AP1566" t="s">
        <v>73</v>
      </c>
      <c r="AQ1566" t="s">
        <v>71</v>
      </c>
      <c r="AT1566" t="s">
        <v>99</v>
      </c>
      <c r="AU1566" t="s">
        <v>67</v>
      </c>
    </row>
    <row r="1567" spans="1:47" x14ac:dyDescent="0.25">
      <c r="A1567">
        <v>2876</v>
      </c>
      <c r="B1567" t="s">
        <v>9791</v>
      </c>
      <c r="C1567" t="s">
        <v>67</v>
      </c>
      <c r="D1567" t="s">
        <v>9791</v>
      </c>
      <c r="E1567" t="s">
        <v>9792</v>
      </c>
      <c r="F1567" t="s">
        <v>9792</v>
      </c>
      <c r="G1567" t="s">
        <v>9793</v>
      </c>
      <c r="H1567" t="s">
        <v>71</v>
      </c>
      <c r="I1567" s="39">
        <v>39855.652083333334</v>
      </c>
      <c r="J1567" t="s">
        <v>9794</v>
      </c>
      <c r="K1567">
        <v>1000</v>
      </c>
      <c r="L1567">
        <v>0</v>
      </c>
      <c r="M1567" t="s">
        <v>73</v>
      </c>
      <c r="N1567" t="s">
        <v>74</v>
      </c>
      <c r="O1567" t="s">
        <v>75</v>
      </c>
      <c r="P1567">
        <v>6</v>
      </c>
      <c r="Q1567">
        <v>1</v>
      </c>
      <c r="R1567">
        <v>13</v>
      </c>
      <c r="S1567">
        <v>6</v>
      </c>
      <c r="T1567" t="s">
        <v>76</v>
      </c>
      <c r="U1567" t="s">
        <v>77</v>
      </c>
      <c r="V1567">
        <v>30</v>
      </c>
      <c r="W1567" t="s">
        <v>78</v>
      </c>
      <c r="X1567">
        <v>0</v>
      </c>
      <c r="Y1567" t="s">
        <v>79</v>
      </c>
      <c r="Z1567" t="s">
        <v>1215</v>
      </c>
      <c r="AA1567" t="s">
        <v>81</v>
      </c>
      <c r="AB1567" t="s">
        <v>82</v>
      </c>
      <c r="AC1567">
        <v>6</v>
      </c>
      <c r="AD1567" t="s">
        <v>78</v>
      </c>
      <c r="AE1567">
        <v>0</v>
      </c>
      <c r="AF1567">
        <v>0</v>
      </c>
      <c r="AG1567" t="s">
        <v>81</v>
      </c>
      <c r="AH1567">
        <v>6</v>
      </c>
      <c r="AI1567" t="s">
        <v>83</v>
      </c>
      <c r="AJ1567">
        <v>0</v>
      </c>
      <c r="AK1567" t="s">
        <v>9791</v>
      </c>
      <c r="AL1567" t="s">
        <v>84</v>
      </c>
      <c r="AM1567" t="s">
        <v>71</v>
      </c>
      <c r="AN1567" t="s">
        <v>73</v>
      </c>
      <c r="AO1567" t="s">
        <v>81</v>
      </c>
      <c r="AP1567" t="s">
        <v>73</v>
      </c>
      <c r="AQ1567" t="s">
        <v>71</v>
      </c>
      <c r="AT1567" t="s">
        <v>99</v>
      </c>
      <c r="AU1567" t="s">
        <v>67</v>
      </c>
    </row>
    <row r="1568" spans="1:47" x14ac:dyDescent="0.25">
      <c r="A1568">
        <v>2877</v>
      </c>
      <c r="B1568" t="s">
        <v>9795</v>
      </c>
      <c r="C1568" t="s">
        <v>67</v>
      </c>
      <c r="D1568" t="s">
        <v>9796</v>
      </c>
      <c r="E1568" t="s">
        <v>9797</v>
      </c>
      <c r="F1568" t="s">
        <v>9798</v>
      </c>
      <c r="G1568" t="s">
        <v>9799</v>
      </c>
      <c r="H1568" t="s">
        <v>71</v>
      </c>
      <c r="I1568" s="39">
        <v>39855.654861111114</v>
      </c>
      <c r="J1568" t="s">
        <v>9800</v>
      </c>
      <c r="K1568">
        <v>1000</v>
      </c>
      <c r="L1568">
        <v>0</v>
      </c>
      <c r="M1568" t="s">
        <v>73</v>
      </c>
      <c r="N1568" t="s">
        <v>74</v>
      </c>
      <c r="O1568" t="s">
        <v>75</v>
      </c>
      <c r="P1568">
        <v>6</v>
      </c>
      <c r="Q1568">
        <v>1</v>
      </c>
      <c r="R1568">
        <v>2</v>
      </c>
      <c r="S1568">
        <v>6</v>
      </c>
      <c r="T1568" t="s">
        <v>76</v>
      </c>
      <c r="U1568" t="s">
        <v>77</v>
      </c>
      <c r="V1568">
        <v>30</v>
      </c>
      <c r="W1568" t="s">
        <v>78</v>
      </c>
      <c r="X1568">
        <v>0</v>
      </c>
      <c r="Y1568" t="s">
        <v>79</v>
      </c>
      <c r="Z1568" t="s">
        <v>9460</v>
      </c>
      <c r="AA1568" t="s">
        <v>81</v>
      </c>
      <c r="AB1568" t="s">
        <v>82</v>
      </c>
      <c r="AC1568">
        <v>6</v>
      </c>
      <c r="AD1568" t="s">
        <v>78</v>
      </c>
      <c r="AE1568">
        <v>0</v>
      </c>
      <c r="AF1568">
        <v>0</v>
      </c>
      <c r="AG1568" t="s">
        <v>81</v>
      </c>
      <c r="AH1568">
        <v>6</v>
      </c>
      <c r="AI1568" t="s">
        <v>83</v>
      </c>
      <c r="AJ1568">
        <v>0</v>
      </c>
      <c r="AK1568" t="s">
        <v>9795</v>
      </c>
      <c r="AL1568" t="s">
        <v>84</v>
      </c>
      <c r="AM1568" t="s">
        <v>71</v>
      </c>
      <c r="AN1568" t="s">
        <v>73</v>
      </c>
      <c r="AO1568" t="s">
        <v>81</v>
      </c>
      <c r="AP1568" t="s">
        <v>73</v>
      </c>
      <c r="AQ1568" t="s">
        <v>71</v>
      </c>
      <c r="AT1568" t="s">
        <v>81</v>
      </c>
      <c r="AU1568" t="s">
        <v>67</v>
      </c>
    </row>
    <row r="1569" spans="1:47" x14ac:dyDescent="0.25">
      <c r="A1569">
        <v>2878</v>
      </c>
      <c r="B1569" t="s">
        <v>9801</v>
      </c>
      <c r="C1569" t="s">
        <v>67</v>
      </c>
      <c r="D1569" t="s">
        <v>9802</v>
      </c>
      <c r="E1569" t="s">
        <v>9803</v>
      </c>
      <c r="F1569" t="s">
        <v>9803</v>
      </c>
      <c r="G1569" t="s">
        <v>9804</v>
      </c>
      <c r="H1569" t="s">
        <v>71</v>
      </c>
      <c r="I1569" s="39">
        <v>39856.662499999999</v>
      </c>
      <c r="J1569" t="s">
        <v>9805</v>
      </c>
      <c r="K1569">
        <v>1500</v>
      </c>
      <c r="L1569">
        <v>0</v>
      </c>
      <c r="M1569" t="s">
        <v>73</v>
      </c>
      <c r="N1569" t="s">
        <v>74</v>
      </c>
      <c r="O1569" t="s">
        <v>75</v>
      </c>
      <c r="P1569">
        <v>1</v>
      </c>
      <c r="Q1569">
        <v>1</v>
      </c>
      <c r="R1569">
        <v>1</v>
      </c>
      <c r="S1569">
        <v>16</v>
      </c>
      <c r="T1569" t="s">
        <v>76</v>
      </c>
      <c r="U1569" t="s">
        <v>77</v>
      </c>
      <c r="V1569">
        <v>30</v>
      </c>
      <c r="W1569" t="s">
        <v>78</v>
      </c>
      <c r="X1569">
        <v>0</v>
      </c>
      <c r="Y1569" t="s">
        <v>79</v>
      </c>
      <c r="Z1569" t="s">
        <v>1215</v>
      </c>
      <c r="AA1569" t="s">
        <v>81</v>
      </c>
      <c r="AB1569" t="s">
        <v>82</v>
      </c>
      <c r="AC1569">
        <v>16</v>
      </c>
      <c r="AD1569" t="s">
        <v>78</v>
      </c>
      <c r="AE1569">
        <v>0</v>
      </c>
      <c r="AF1569">
        <v>0</v>
      </c>
      <c r="AG1569" t="s">
        <v>81</v>
      </c>
      <c r="AH1569">
        <v>6</v>
      </c>
      <c r="AI1569" t="s">
        <v>83</v>
      </c>
      <c r="AJ1569">
        <v>0</v>
      </c>
      <c r="AK1569" t="s">
        <v>9801</v>
      </c>
      <c r="AL1569" t="s">
        <v>84</v>
      </c>
      <c r="AM1569" t="s">
        <v>9806</v>
      </c>
      <c r="AN1569" t="s">
        <v>73</v>
      </c>
      <c r="AO1569" t="s">
        <v>81</v>
      </c>
      <c r="AP1569" t="s">
        <v>73</v>
      </c>
      <c r="AQ1569" t="s">
        <v>71</v>
      </c>
      <c r="AT1569" t="s">
        <v>99</v>
      </c>
      <c r="AU1569" t="s">
        <v>67</v>
      </c>
    </row>
    <row r="1570" spans="1:47" x14ac:dyDescent="0.25">
      <c r="A1570">
        <v>2879</v>
      </c>
      <c r="B1570" t="s">
        <v>9807</v>
      </c>
      <c r="C1570" t="s">
        <v>67</v>
      </c>
      <c r="D1570" t="s">
        <v>9808</v>
      </c>
      <c r="E1570" t="s">
        <v>9809</v>
      </c>
      <c r="F1570" t="s">
        <v>9809</v>
      </c>
      <c r="G1570" t="s">
        <v>9810</v>
      </c>
      <c r="H1570" t="s">
        <v>71</v>
      </c>
      <c r="I1570" s="39">
        <v>39856.666666666664</v>
      </c>
      <c r="J1570" t="s">
        <v>9811</v>
      </c>
      <c r="K1570">
        <v>1500</v>
      </c>
      <c r="L1570">
        <v>0</v>
      </c>
      <c r="M1570" t="s">
        <v>73</v>
      </c>
      <c r="N1570" t="s">
        <v>74</v>
      </c>
      <c r="O1570" t="s">
        <v>75</v>
      </c>
      <c r="P1570">
        <v>9</v>
      </c>
      <c r="Q1570">
        <v>1</v>
      </c>
      <c r="R1570">
        <v>19</v>
      </c>
      <c r="S1570">
        <v>18</v>
      </c>
      <c r="T1570" t="s">
        <v>76</v>
      </c>
      <c r="U1570" t="s">
        <v>77</v>
      </c>
      <c r="V1570">
        <v>30</v>
      </c>
      <c r="W1570" t="s">
        <v>78</v>
      </c>
      <c r="X1570">
        <v>0</v>
      </c>
      <c r="Y1570" t="s">
        <v>79</v>
      </c>
      <c r="Z1570" t="s">
        <v>9432</v>
      </c>
      <c r="AA1570" t="s">
        <v>81</v>
      </c>
      <c r="AB1570" t="s">
        <v>82</v>
      </c>
      <c r="AC1570">
        <v>18</v>
      </c>
      <c r="AD1570" t="s">
        <v>78</v>
      </c>
      <c r="AE1570">
        <v>0</v>
      </c>
      <c r="AF1570">
        <v>0</v>
      </c>
      <c r="AG1570" t="s">
        <v>81</v>
      </c>
      <c r="AH1570">
        <v>6</v>
      </c>
      <c r="AI1570" t="s">
        <v>83</v>
      </c>
      <c r="AJ1570">
        <v>0</v>
      </c>
      <c r="AK1570" t="s">
        <v>9807</v>
      </c>
      <c r="AL1570" t="s">
        <v>84</v>
      </c>
      <c r="AM1570" t="s">
        <v>71</v>
      </c>
      <c r="AN1570" t="s">
        <v>73</v>
      </c>
      <c r="AO1570" t="s">
        <v>81</v>
      </c>
      <c r="AP1570" t="s">
        <v>73</v>
      </c>
      <c r="AQ1570" t="s">
        <v>71</v>
      </c>
      <c r="AT1570" t="s">
        <v>81</v>
      </c>
      <c r="AU1570" t="s">
        <v>67</v>
      </c>
    </row>
    <row r="1571" spans="1:47" x14ac:dyDescent="0.25">
      <c r="A1571">
        <v>2880</v>
      </c>
      <c r="B1571" t="s">
        <v>9812</v>
      </c>
      <c r="C1571" t="s">
        <v>67</v>
      </c>
      <c r="D1571" t="s">
        <v>9813</v>
      </c>
      <c r="E1571" t="s">
        <v>9814</v>
      </c>
      <c r="F1571" t="s">
        <v>9814</v>
      </c>
      <c r="G1571" t="s">
        <v>8722</v>
      </c>
      <c r="H1571" t="s">
        <v>71</v>
      </c>
      <c r="I1571" s="39">
        <v>39857.529861111114</v>
      </c>
      <c r="J1571" t="s">
        <v>8723</v>
      </c>
      <c r="K1571">
        <v>1000</v>
      </c>
      <c r="L1571">
        <v>0</v>
      </c>
      <c r="M1571" t="s">
        <v>73</v>
      </c>
      <c r="N1571" t="s">
        <v>74</v>
      </c>
      <c r="O1571" t="s">
        <v>75</v>
      </c>
      <c r="P1571">
        <v>5</v>
      </c>
      <c r="Q1571">
        <v>1</v>
      </c>
      <c r="R1571">
        <v>7</v>
      </c>
      <c r="S1571">
        <v>6</v>
      </c>
      <c r="T1571" t="s">
        <v>76</v>
      </c>
      <c r="U1571" t="s">
        <v>77</v>
      </c>
      <c r="V1571">
        <v>30</v>
      </c>
      <c r="W1571" t="s">
        <v>78</v>
      </c>
      <c r="X1571">
        <v>0</v>
      </c>
      <c r="Y1571" t="s">
        <v>79</v>
      </c>
      <c r="Z1571" t="s">
        <v>1215</v>
      </c>
      <c r="AA1571" t="s">
        <v>81</v>
      </c>
      <c r="AB1571" t="s">
        <v>82</v>
      </c>
      <c r="AC1571">
        <v>6</v>
      </c>
      <c r="AD1571" t="s">
        <v>78</v>
      </c>
      <c r="AE1571">
        <v>0</v>
      </c>
      <c r="AF1571">
        <v>0</v>
      </c>
      <c r="AG1571" t="s">
        <v>81</v>
      </c>
      <c r="AH1571">
        <v>6</v>
      </c>
      <c r="AI1571" t="s">
        <v>83</v>
      </c>
      <c r="AJ1571">
        <v>0</v>
      </c>
      <c r="AK1571" t="s">
        <v>9812</v>
      </c>
      <c r="AL1571" t="s">
        <v>84</v>
      </c>
      <c r="AM1571" t="s">
        <v>71</v>
      </c>
      <c r="AN1571" t="s">
        <v>73</v>
      </c>
      <c r="AO1571" t="s">
        <v>81</v>
      </c>
      <c r="AP1571" t="s">
        <v>73</v>
      </c>
      <c r="AQ1571" t="s">
        <v>71</v>
      </c>
      <c r="AT1571" t="s">
        <v>81</v>
      </c>
      <c r="AU1571" t="s">
        <v>67</v>
      </c>
    </row>
    <row r="1572" spans="1:47" x14ac:dyDescent="0.25">
      <c r="A1572">
        <v>2881</v>
      </c>
      <c r="B1572" t="s">
        <v>8189</v>
      </c>
      <c r="C1572" t="s">
        <v>67</v>
      </c>
      <c r="D1572" t="s">
        <v>9815</v>
      </c>
      <c r="E1572" t="s">
        <v>9816</v>
      </c>
      <c r="F1572" t="s">
        <v>9816</v>
      </c>
      <c r="G1572" t="s">
        <v>8187</v>
      </c>
      <c r="H1572" t="s">
        <v>71</v>
      </c>
      <c r="I1572" s="39">
        <v>39863.504861111112</v>
      </c>
      <c r="J1572" t="s">
        <v>8188</v>
      </c>
      <c r="K1572">
        <v>1500</v>
      </c>
      <c r="L1572">
        <v>0</v>
      </c>
      <c r="M1572" t="s">
        <v>73</v>
      </c>
      <c r="N1572" t="s">
        <v>74</v>
      </c>
      <c r="O1572" t="s">
        <v>75</v>
      </c>
      <c r="P1572">
        <v>21</v>
      </c>
      <c r="Q1572">
        <v>1</v>
      </c>
      <c r="R1572">
        <v>1</v>
      </c>
      <c r="S1572">
        <v>7</v>
      </c>
      <c r="T1572" t="s">
        <v>76</v>
      </c>
      <c r="U1572" t="s">
        <v>77</v>
      </c>
      <c r="V1572">
        <v>30</v>
      </c>
      <c r="W1572" t="s">
        <v>78</v>
      </c>
      <c r="X1572">
        <v>0</v>
      </c>
      <c r="Y1572" t="s">
        <v>79</v>
      </c>
      <c r="Z1572" t="s">
        <v>92</v>
      </c>
      <c r="AA1572" t="s">
        <v>81</v>
      </c>
      <c r="AB1572" t="s">
        <v>82</v>
      </c>
      <c r="AC1572">
        <v>7</v>
      </c>
      <c r="AD1572" t="s">
        <v>78</v>
      </c>
      <c r="AE1572">
        <v>0</v>
      </c>
      <c r="AF1572">
        <v>0</v>
      </c>
      <c r="AG1572" t="s">
        <v>81</v>
      </c>
      <c r="AH1572">
        <v>6</v>
      </c>
      <c r="AI1572" t="s">
        <v>83</v>
      </c>
      <c r="AJ1572">
        <v>0</v>
      </c>
      <c r="AK1572" t="s">
        <v>8189</v>
      </c>
      <c r="AL1572" t="s">
        <v>84</v>
      </c>
      <c r="AM1572" t="s">
        <v>9817</v>
      </c>
      <c r="AN1572" t="s">
        <v>73</v>
      </c>
      <c r="AO1572" t="s">
        <v>81</v>
      </c>
      <c r="AP1572" t="s">
        <v>73</v>
      </c>
      <c r="AQ1572" t="s">
        <v>71</v>
      </c>
      <c r="AT1572" t="s">
        <v>81</v>
      </c>
      <c r="AU1572" t="s">
        <v>67</v>
      </c>
    </row>
    <row r="1573" spans="1:47" x14ac:dyDescent="0.25">
      <c r="A1573">
        <v>2882</v>
      </c>
      <c r="B1573" t="s">
        <v>9818</v>
      </c>
      <c r="C1573" t="s">
        <v>67</v>
      </c>
      <c r="D1573" t="s">
        <v>9819</v>
      </c>
      <c r="E1573" t="s">
        <v>410</v>
      </c>
      <c r="F1573" t="s">
        <v>410</v>
      </c>
      <c r="G1573" t="s">
        <v>9820</v>
      </c>
      <c r="H1573" t="s">
        <v>71</v>
      </c>
      <c r="I1573" s="39">
        <v>39863.509027777778</v>
      </c>
      <c r="J1573" t="s">
        <v>413</v>
      </c>
      <c r="K1573">
        <v>1500</v>
      </c>
      <c r="L1573">
        <v>0</v>
      </c>
      <c r="M1573" t="s">
        <v>73</v>
      </c>
      <c r="N1573" t="s">
        <v>74</v>
      </c>
      <c r="O1573" t="s">
        <v>75</v>
      </c>
      <c r="P1573">
        <v>13</v>
      </c>
      <c r="Q1573">
        <v>1</v>
      </c>
      <c r="R1573">
        <v>7</v>
      </c>
      <c r="S1573">
        <v>3</v>
      </c>
      <c r="T1573" t="s">
        <v>76</v>
      </c>
      <c r="U1573" t="s">
        <v>77</v>
      </c>
      <c r="V1573">
        <v>30</v>
      </c>
      <c r="W1573" t="s">
        <v>78</v>
      </c>
      <c r="X1573">
        <v>0</v>
      </c>
      <c r="Y1573" t="s">
        <v>79</v>
      </c>
      <c r="Z1573" t="s">
        <v>1443</v>
      </c>
      <c r="AA1573" t="s">
        <v>81</v>
      </c>
      <c r="AB1573" t="s">
        <v>82</v>
      </c>
      <c r="AC1573">
        <v>3</v>
      </c>
      <c r="AD1573" t="s">
        <v>78</v>
      </c>
      <c r="AE1573">
        <v>0</v>
      </c>
      <c r="AF1573">
        <v>0</v>
      </c>
      <c r="AG1573" t="s">
        <v>81</v>
      </c>
      <c r="AH1573">
        <v>6</v>
      </c>
      <c r="AI1573" t="s">
        <v>83</v>
      </c>
      <c r="AJ1573">
        <v>0</v>
      </c>
      <c r="AK1573" t="s">
        <v>9818</v>
      </c>
      <c r="AL1573" t="s">
        <v>84</v>
      </c>
      <c r="AM1573" t="s">
        <v>71</v>
      </c>
      <c r="AN1573" t="s">
        <v>73</v>
      </c>
      <c r="AO1573" t="s">
        <v>81</v>
      </c>
      <c r="AP1573" t="s">
        <v>73</v>
      </c>
      <c r="AQ1573" t="s">
        <v>71</v>
      </c>
      <c r="AT1573" t="s">
        <v>99</v>
      </c>
      <c r="AU1573" t="s">
        <v>67</v>
      </c>
    </row>
    <row r="1574" spans="1:47" x14ac:dyDescent="0.25">
      <c r="A1574">
        <v>2883</v>
      </c>
      <c r="B1574" t="s">
        <v>9821</v>
      </c>
      <c r="C1574" t="s">
        <v>67</v>
      </c>
      <c r="D1574" t="s">
        <v>9822</v>
      </c>
      <c r="E1574" t="s">
        <v>5716</v>
      </c>
      <c r="F1574" t="s">
        <v>5716</v>
      </c>
      <c r="G1574" t="s">
        <v>411</v>
      </c>
      <c r="H1574" t="s">
        <v>411</v>
      </c>
      <c r="I1574" s="39">
        <v>39863.520833333336</v>
      </c>
      <c r="J1574" t="s">
        <v>413</v>
      </c>
      <c r="K1574">
        <v>1500</v>
      </c>
      <c r="L1574">
        <v>0</v>
      </c>
      <c r="M1574" t="s">
        <v>73</v>
      </c>
      <c r="N1574" t="s">
        <v>74</v>
      </c>
      <c r="O1574" t="s">
        <v>75</v>
      </c>
      <c r="P1574">
        <v>13</v>
      </c>
      <c r="Q1574">
        <v>1</v>
      </c>
      <c r="R1574">
        <v>7</v>
      </c>
      <c r="S1574">
        <v>3</v>
      </c>
      <c r="T1574" t="s">
        <v>76</v>
      </c>
      <c r="U1574" t="s">
        <v>77</v>
      </c>
      <c r="V1574">
        <v>30</v>
      </c>
      <c r="W1574" t="s">
        <v>78</v>
      </c>
      <c r="X1574">
        <v>0</v>
      </c>
      <c r="Y1574" t="s">
        <v>79</v>
      </c>
      <c r="Z1574" t="s">
        <v>1443</v>
      </c>
      <c r="AA1574" t="s">
        <v>81</v>
      </c>
      <c r="AB1574" t="s">
        <v>82</v>
      </c>
      <c r="AC1574">
        <v>3</v>
      </c>
      <c r="AD1574" t="s">
        <v>78</v>
      </c>
      <c r="AE1574">
        <v>0</v>
      </c>
      <c r="AF1574">
        <v>0</v>
      </c>
      <c r="AG1574" t="s">
        <v>81</v>
      </c>
      <c r="AH1574">
        <v>6</v>
      </c>
      <c r="AI1574" t="s">
        <v>83</v>
      </c>
      <c r="AJ1574">
        <v>0</v>
      </c>
      <c r="AK1574" t="s">
        <v>9821</v>
      </c>
      <c r="AL1574" t="s">
        <v>84</v>
      </c>
      <c r="AM1574" t="s">
        <v>71</v>
      </c>
      <c r="AN1574" t="s">
        <v>73</v>
      </c>
      <c r="AO1574" t="s">
        <v>81</v>
      </c>
      <c r="AP1574" t="s">
        <v>73</v>
      </c>
      <c r="AQ1574" t="s">
        <v>71</v>
      </c>
      <c r="AT1574" t="s">
        <v>99</v>
      </c>
      <c r="AU1574" t="s">
        <v>67</v>
      </c>
    </row>
    <row r="1575" spans="1:47" x14ac:dyDescent="0.25">
      <c r="A1575">
        <v>2884</v>
      </c>
      <c r="B1575" t="s">
        <v>9823</v>
      </c>
      <c r="C1575" t="s">
        <v>67</v>
      </c>
      <c r="D1575" t="s">
        <v>9823</v>
      </c>
      <c r="E1575" t="s">
        <v>9824</v>
      </c>
      <c r="F1575" t="s">
        <v>9824</v>
      </c>
      <c r="G1575" t="s">
        <v>7031</v>
      </c>
      <c r="H1575" t="s">
        <v>71</v>
      </c>
      <c r="I1575" s="39">
        <v>39863.522916666669</v>
      </c>
      <c r="J1575" t="s">
        <v>7032</v>
      </c>
      <c r="K1575">
        <v>0</v>
      </c>
      <c r="L1575">
        <v>0</v>
      </c>
      <c r="M1575" t="s">
        <v>73</v>
      </c>
      <c r="N1575" t="s">
        <v>74</v>
      </c>
      <c r="O1575" t="s">
        <v>75</v>
      </c>
      <c r="P1575">
        <v>14</v>
      </c>
      <c r="Q1575">
        <v>1</v>
      </c>
      <c r="R1575">
        <v>16</v>
      </c>
      <c r="S1575">
        <v>5</v>
      </c>
      <c r="T1575" t="s">
        <v>76</v>
      </c>
      <c r="U1575" t="s">
        <v>77</v>
      </c>
      <c r="V1575">
        <v>30</v>
      </c>
      <c r="W1575" t="s">
        <v>78</v>
      </c>
      <c r="X1575">
        <v>0</v>
      </c>
      <c r="Y1575" t="s">
        <v>79</v>
      </c>
      <c r="Z1575" t="s">
        <v>1171</v>
      </c>
      <c r="AA1575" t="s">
        <v>81</v>
      </c>
      <c r="AB1575" t="s">
        <v>82</v>
      </c>
      <c r="AC1575">
        <v>5</v>
      </c>
      <c r="AD1575" t="s">
        <v>78</v>
      </c>
      <c r="AE1575">
        <v>0</v>
      </c>
      <c r="AF1575">
        <v>0</v>
      </c>
      <c r="AG1575" t="s">
        <v>81</v>
      </c>
      <c r="AH1575">
        <v>6</v>
      </c>
      <c r="AI1575" t="s">
        <v>83</v>
      </c>
      <c r="AJ1575">
        <v>0</v>
      </c>
      <c r="AK1575" t="s">
        <v>9823</v>
      </c>
      <c r="AL1575" t="s">
        <v>84</v>
      </c>
      <c r="AM1575" t="s">
        <v>71</v>
      </c>
      <c r="AN1575" t="s">
        <v>73</v>
      </c>
      <c r="AO1575" t="s">
        <v>81</v>
      </c>
      <c r="AP1575" t="s">
        <v>73</v>
      </c>
      <c r="AQ1575" t="s">
        <v>71</v>
      </c>
      <c r="AT1575" t="s">
        <v>218</v>
      </c>
      <c r="AU1575" t="s">
        <v>67</v>
      </c>
    </row>
    <row r="1576" spans="1:47" x14ac:dyDescent="0.25">
      <c r="A1576">
        <v>2885</v>
      </c>
      <c r="B1576" t="s">
        <v>3420</v>
      </c>
      <c r="C1576" t="s">
        <v>67</v>
      </c>
      <c r="D1576" t="s">
        <v>9825</v>
      </c>
      <c r="E1576" t="s">
        <v>9826</v>
      </c>
      <c r="F1576" t="s">
        <v>9826</v>
      </c>
      <c r="G1576" t="s">
        <v>9827</v>
      </c>
      <c r="H1576" t="s">
        <v>9828</v>
      </c>
      <c r="I1576" s="39">
        <v>39863.522222222222</v>
      </c>
      <c r="J1576" t="s">
        <v>9829</v>
      </c>
      <c r="K1576">
        <v>1000</v>
      </c>
      <c r="L1576">
        <v>0</v>
      </c>
      <c r="M1576" t="s">
        <v>73</v>
      </c>
      <c r="N1576" t="s">
        <v>74</v>
      </c>
      <c r="O1576" t="s">
        <v>75</v>
      </c>
      <c r="P1576">
        <v>14</v>
      </c>
      <c r="Q1576">
        <v>1</v>
      </c>
      <c r="R1576">
        <v>10</v>
      </c>
      <c r="S1576">
        <v>5</v>
      </c>
      <c r="T1576" t="s">
        <v>76</v>
      </c>
      <c r="U1576" t="s">
        <v>77</v>
      </c>
      <c r="V1576">
        <v>30</v>
      </c>
      <c r="W1576" t="s">
        <v>78</v>
      </c>
      <c r="X1576">
        <v>0</v>
      </c>
      <c r="Y1576" t="s">
        <v>79</v>
      </c>
      <c r="Z1576" t="s">
        <v>1171</v>
      </c>
      <c r="AA1576" t="s">
        <v>81</v>
      </c>
      <c r="AB1576" t="s">
        <v>82</v>
      </c>
      <c r="AC1576">
        <v>5</v>
      </c>
      <c r="AD1576" t="s">
        <v>78</v>
      </c>
      <c r="AE1576">
        <v>0</v>
      </c>
      <c r="AF1576">
        <v>0</v>
      </c>
      <c r="AG1576" t="s">
        <v>81</v>
      </c>
      <c r="AH1576">
        <v>6</v>
      </c>
      <c r="AI1576" t="s">
        <v>83</v>
      </c>
      <c r="AJ1576">
        <v>0</v>
      </c>
      <c r="AK1576" t="s">
        <v>3420</v>
      </c>
      <c r="AL1576" t="s">
        <v>84</v>
      </c>
      <c r="AM1576" t="s">
        <v>71</v>
      </c>
      <c r="AN1576" t="s">
        <v>73</v>
      </c>
      <c r="AO1576" t="s">
        <v>81</v>
      </c>
      <c r="AP1576" t="s">
        <v>73</v>
      </c>
      <c r="AQ1576" t="s">
        <v>71</v>
      </c>
      <c r="AT1576" t="s">
        <v>99</v>
      </c>
      <c r="AU1576" t="s">
        <v>67</v>
      </c>
    </row>
    <row r="1577" spans="1:47" x14ac:dyDescent="0.25">
      <c r="A1577">
        <v>2886</v>
      </c>
      <c r="B1577" t="s">
        <v>9830</v>
      </c>
      <c r="C1577" t="s">
        <v>67</v>
      </c>
      <c r="D1577" t="s">
        <v>9831</v>
      </c>
      <c r="E1577" t="s">
        <v>9832</v>
      </c>
      <c r="F1577" t="s">
        <v>9832</v>
      </c>
      <c r="G1577" t="s">
        <v>9833</v>
      </c>
      <c r="H1577" t="s">
        <v>71</v>
      </c>
      <c r="I1577" s="39">
        <v>39863.526388888888</v>
      </c>
      <c r="J1577" t="s">
        <v>9834</v>
      </c>
      <c r="K1577">
        <v>1000</v>
      </c>
      <c r="L1577">
        <v>0</v>
      </c>
      <c r="M1577" t="s">
        <v>73</v>
      </c>
      <c r="N1577" t="s">
        <v>74</v>
      </c>
      <c r="O1577" t="s">
        <v>75</v>
      </c>
      <c r="P1577">
        <v>4</v>
      </c>
      <c r="Q1577">
        <v>1</v>
      </c>
      <c r="R1577">
        <v>14</v>
      </c>
      <c r="S1577">
        <v>9</v>
      </c>
      <c r="T1577" t="s">
        <v>76</v>
      </c>
      <c r="U1577" t="s">
        <v>77</v>
      </c>
      <c r="V1577">
        <v>30</v>
      </c>
      <c r="W1577" t="s">
        <v>78</v>
      </c>
      <c r="X1577">
        <v>0</v>
      </c>
      <c r="Y1577" t="s">
        <v>79</v>
      </c>
      <c r="Z1577" t="s">
        <v>1171</v>
      </c>
      <c r="AA1577" t="s">
        <v>81</v>
      </c>
      <c r="AB1577" t="s">
        <v>82</v>
      </c>
      <c r="AC1577">
        <v>9</v>
      </c>
      <c r="AD1577" t="s">
        <v>78</v>
      </c>
      <c r="AE1577">
        <v>0</v>
      </c>
      <c r="AF1577">
        <v>0</v>
      </c>
      <c r="AG1577" t="s">
        <v>81</v>
      </c>
      <c r="AH1577">
        <v>6</v>
      </c>
      <c r="AI1577" t="s">
        <v>83</v>
      </c>
      <c r="AJ1577">
        <v>0</v>
      </c>
      <c r="AK1577" t="s">
        <v>9835</v>
      </c>
      <c r="AL1577" t="s">
        <v>84</v>
      </c>
      <c r="AM1577" t="s">
        <v>71</v>
      </c>
      <c r="AN1577" t="s">
        <v>73</v>
      </c>
      <c r="AO1577" t="s">
        <v>81</v>
      </c>
      <c r="AP1577" t="s">
        <v>73</v>
      </c>
      <c r="AQ1577" t="s">
        <v>71</v>
      </c>
      <c r="AT1577" t="s">
        <v>86</v>
      </c>
      <c r="AU1577" t="s">
        <v>67</v>
      </c>
    </row>
    <row r="1578" spans="1:47" x14ac:dyDescent="0.25">
      <c r="A1578">
        <v>2887</v>
      </c>
      <c r="B1578" t="s">
        <v>453</v>
      </c>
      <c r="C1578" t="s">
        <v>67</v>
      </c>
      <c r="D1578" t="s">
        <v>9836</v>
      </c>
      <c r="E1578" t="s">
        <v>5716</v>
      </c>
      <c r="F1578" t="s">
        <v>5716</v>
      </c>
      <c r="G1578" t="s">
        <v>5458</v>
      </c>
      <c r="H1578" t="s">
        <v>71</v>
      </c>
      <c r="I1578" s="39">
        <v>39863.705555555556</v>
      </c>
      <c r="J1578" t="s">
        <v>9837</v>
      </c>
      <c r="K1578">
        <v>1500</v>
      </c>
      <c r="L1578">
        <v>0</v>
      </c>
      <c r="M1578" t="s">
        <v>73</v>
      </c>
      <c r="N1578" t="s">
        <v>74</v>
      </c>
      <c r="O1578" t="s">
        <v>75</v>
      </c>
      <c r="P1578">
        <v>13</v>
      </c>
      <c r="Q1578">
        <v>1</v>
      </c>
      <c r="R1578">
        <v>7</v>
      </c>
      <c r="S1578">
        <v>3</v>
      </c>
      <c r="T1578" t="s">
        <v>76</v>
      </c>
      <c r="U1578" t="s">
        <v>77</v>
      </c>
      <c r="V1578">
        <v>30</v>
      </c>
      <c r="W1578" t="s">
        <v>78</v>
      </c>
      <c r="X1578">
        <v>0</v>
      </c>
      <c r="Y1578" t="s">
        <v>79</v>
      </c>
      <c r="Z1578" t="s">
        <v>1443</v>
      </c>
      <c r="AA1578" t="s">
        <v>81</v>
      </c>
      <c r="AB1578" t="s">
        <v>82</v>
      </c>
      <c r="AC1578">
        <v>3</v>
      </c>
      <c r="AD1578" t="s">
        <v>78</v>
      </c>
      <c r="AE1578">
        <v>0</v>
      </c>
      <c r="AF1578">
        <v>0</v>
      </c>
      <c r="AG1578" t="s">
        <v>81</v>
      </c>
      <c r="AH1578">
        <v>6</v>
      </c>
      <c r="AI1578" t="s">
        <v>83</v>
      </c>
      <c r="AJ1578">
        <v>0</v>
      </c>
      <c r="AK1578" t="s">
        <v>453</v>
      </c>
      <c r="AL1578" t="s">
        <v>84</v>
      </c>
      <c r="AM1578" t="s">
        <v>71</v>
      </c>
      <c r="AN1578" t="s">
        <v>73</v>
      </c>
      <c r="AO1578" t="s">
        <v>81</v>
      </c>
      <c r="AP1578" t="s">
        <v>73</v>
      </c>
      <c r="AQ1578" t="s">
        <v>71</v>
      </c>
      <c r="AT1578" t="s">
        <v>99</v>
      </c>
      <c r="AU1578" t="s">
        <v>67</v>
      </c>
    </row>
    <row r="1579" spans="1:47" x14ac:dyDescent="0.25">
      <c r="A1579">
        <v>2888</v>
      </c>
      <c r="B1579" t="s">
        <v>9838</v>
      </c>
      <c r="C1579" t="s">
        <v>67</v>
      </c>
      <c r="D1579" t="s">
        <v>9838</v>
      </c>
      <c r="E1579" t="s">
        <v>9839</v>
      </c>
      <c r="F1579" t="s">
        <v>9839</v>
      </c>
      <c r="G1579" t="s">
        <v>8656</v>
      </c>
      <c r="H1579" t="s">
        <v>8656</v>
      </c>
      <c r="I1579" s="39">
        <v>39868.704861111109</v>
      </c>
      <c r="J1579" t="s">
        <v>9840</v>
      </c>
      <c r="K1579">
        <v>1000</v>
      </c>
      <c r="L1579">
        <v>0</v>
      </c>
      <c r="M1579" t="s">
        <v>73</v>
      </c>
      <c r="N1579" t="s">
        <v>74</v>
      </c>
      <c r="O1579" t="s">
        <v>75</v>
      </c>
      <c r="P1579">
        <v>10</v>
      </c>
      <c r="Q1579">
        <v>1</v>
      </c>
      <c r="R1579">
        <v>4</v>
      </c>
      <c r="S1579">
        <v>2</v>
      </c>
      <c r="T1579" t="s">
        <v>76</v>
      </c>
      <c r="U1579" t="s">
        <v>77</v>
      </c>
      <c r="V1579">
        <v>30</v>
      </c>
      <c r="W1579" t="s">
        <v>78</v>
      </c>
      <c r="X1579">
        <v>0</v>
      </c>
      <c r="Y1579" t="s">
        <v>79</v>
      </c>
      <c r="Z1579" t="s">
        <v>1215</v>
      </c>
      <c r="AA1579" t="s">
        <v>81</v>
      </c>
      <c r="AB1579" t="s">
        <v>82</v>
      </c>
      <c r="AC1579">
        <v>2</v>
      </c>
      <c r="AD1579" t="s">
        <v>78</v>
      </c>
      <c r="AE1579">
        <v>0</v>
      </c>
      <c r="AF1579">
        <v>0</v>
      </c>
      <c r="AG1579" t="s">
        <v>81</v>
      </c>
      <c r="AH1579">
        <v>6</v>
      </c>
      <c r="AI1579" t="s">
        <v>67</v>
      </c>
      <c r="AJ1579">
        <v>0</v>
      </c>
      <c r="AK1579" t="s">
        <v>9838</v>
      </c>
      <c r="AL1579" t="s">
        <v>84</v>
      </c>
      <c r="AM1579" t="s">
        <v>71</v>
      </c>
      <c r="AN1579" t="s">
        <v>73</v>
      </c>
      <c r="AO1579" t="s">
        <v>81</v>
      </c>
      <c r="AP1579" t="s">
        <v>73</v>
      </c>
      <c r="AQ1579" t="s">
        <v>71</v>
      </c>
      <c r="AT1579" t="s">
        <v>99</v>
      </c>
      <c r="AU1579" t="s">
        <v>67</v>
      </c>
    </row>
    <row r="1580" spans="1:47" x14ac:dyDescent="0.25">
      <c r="A1580">
        <v>2889</v>
      </c>
      <c r="B1580" t="s">
        <v>3529</v>
      </c>
      <c r="C1580" t="s">
        <v>67</v>
      </c>
      <c r="D1580" t="s">
        <v>9841</v>
      </c>
      <c r="E1580" t="s">
        <v>9842</v>
      </c>
      <c r="F1580" t="s">
        <v>9842</v>
      </c>
      <c r="G1580" t="s">
        <v>9843</v>
      </c>
      <c r="H1580" t="s">
        <v>71</v>
      </c>
      <c r="I1580" s="39">
        <v>39868.706250000003</v>
      </c>
      <c r="J1580" t="s">
        <v>9844</v>
      </c>
      <c r="K1580">
        <v>1500</v>
      </c>
      <c r="L1580">
        <v>0</v>
      </c>
      <c r="M1580" t="s">
        <v>73</v>
      </c>
      <c r="N1580" t="s">
        <v>74</v>
      </c>
      <c r="O1580" t="s">
        <v>75</v>
      </c>
      <c r="P1580">
        <v>12</v>
      </c>
      <c r="Q1580">
        <v>1</v>
      </c>
      <c r="R1580">
        <v>23</v>
      </c>
      <c r="S1580">
        <v>12</v>
      </c>
      <c r="T1580" t="s">
        <v>76</v>
      </c>
      <c r="U1580" t="s">
        <v>77</v>
      </c>
      <c r="V1580">
        <v>30</v>
      </c>
      <c r="W1580" t="s">
        <v>78</v>
      </c>
      <c r="X1580">
        <v>0</v>
      </c>
      <c r="Y1580" t="s">
        <v>79</v>
      </c>
      <c r="Z1580" t="s">
        <v>3549</v>
      </c>
      <c r="AA1580" t="s">
        <v>81</v>
      </c>
      <c r="AB1580" t="s">
        <v>82</v>
      </c>
      <c r="AC1580">
        <v>12</v>
      </c>
      <c r="AD1580" t="s">
        <v>78</v>
      </c>
      <c r="AE1580">
        <v>0</v>
      </c>
      <c r="AF1580">
        <v>0</v>
      </c>
      <c r="AG1580" t="s">
        <v>81</v>
      </c>
      <c r="AH1580">
        <v>6</v>
      </c>
      <c r="AI1580" t="s">
        <v>83</v>
      </c>
      <c r="AJ1580">
        <v>0</v>
      </c>
      <c r="AK1580" t="s">
        <v>3529</v>
      </c>
      <c r="AL1580" t="s">
        <v>84</v>
      </c>
      <c r="AM1580" t="s">
        <v>71</v>
      </c>
      <c r="AN1580" t="s">
        <v>73</v>
      </c>
      <c r="AO1580" t="s">
        <v>81</v>
      </c>
      <c r="AP1580" t="s">
        <v>73</v>
      </c>
      <c r="AQ1580" t="s">
        <v>71</v>
      </c>
      <c r="AT1580" t="s">
        <v>81</v>
      </c>
      <c r="AU1580" t="s">
        <v>67</v>
      </c>
    </row>
    <row r="1581" spans="1:47" x14ac:dyDescent="0.25">
      <c r="A1581">
        <v>2890</v>
      </c>
      <c r="B1581" t="s">
        <v>7252</v>
      </c>
      <c r="C1581" t="s">
        <v>67</v>
      </c>
      <c r="D1581" t="s">
        <v>9845</v>
      </c>
      <c r="E1581" t="s">
        <v>9846</v>
      </c>
      <c r="F1581" t="s">
        <v>9846</v>
      </c>
      <c r="G1581" t="s">
        <v>9847</v>
      </c>
      <c r="H1581" t="s">
        <v>71</v>
      </c>
      <c r="I1581" s="39">
        <v>39870.53402777778</v>
      </c>
      <c r="J1581" t="s">
        <v>9848</v>
      </c>
      <c r="K1581">
        <v>1500</v>
      </c>
      <c r="L1581">
        <v>0</v>
      </c>
      <c r="M1581" t="s">
        <v>73</v>
      </c>
      <c r="N1581" t="s">
        <v>74</v>
      </c>
      <c r="O1581" t="s">
        <v>75</v>
      </c>
      <c r="P1581">
        <v>12</v>
      </c>
      <c r="Q1581">
        <v>1</v>
      </c>
      <c r="R1581">
        <v>23</v>
      </c>
      <c r="S1581">
        <v>12</v>
      </c>
      <c r="T1581" t="s">
        <v>76</v>
      </c>
      <c r="U1581" t="s">
        <v>77</v>
      </c>
      <c r="V1581">
        <v>30</v>
      </c>
      <c r="W1581" t="s">
        <v>78</v>
      </c>
      <c r="X1581">
        <v>0</v>
      </c>
      <c r="Y1581" t="s">
        <v>79</v>
      </c>
      <c r="Z1581" t="s">
        <v>3549</v>
      </c>
      <c r="AA1581" t="s">
        <v>81</v>
      </c>
      <c r="AB1581" t="s">
        <v>82</v>
      </c>
      <c r="AC1581">
        <v>12</v>
      </c>
      <c r="AD1581" t="s">
        <v>78</v>
      </c>
      <c r="AE1581">
        <v>0</v>
      </c>
      <c r="AF1581">
        <v>0</v>
      </c>
      <c r="AG1581" t="s">
        <v>81</v>
      </c>
      <c r="AH1581">
        <v>6</v>
      </c>
      <c r="AI1581" t="s">
        <v>83</v>
      </c>
      <c r="AJ1581">
        <v>0</v>
      </c>
      <c r="AK1581" t="s">
        <v>9849</v>
      </c>
      <c r="AL1581" t="s">
        <v>84</v>
      </c>
      <c r="AM1581" t="s">
        <v>9442</v>
      </c>
      <c r="AN1581" t="s">
        <v>73</v>
      </c>
      <c r="AO1581" t="s">
        <v>81</v>
      </c>
      <c r="AP1581" t="s">
        <v>73</v>
      </c>
      <c r="AQ1581" t="s">
        <v>71</v>
      </c>
      <c r="AT1581" t="s">
        <v>81</v>
      </c>
      <c r="AU1581" t="s">
        <v>67</v>
      </c>
    </row>
    <row r="1582" spans="1:47" x14ac:dyDescent="0.25">
      <c r="A1582">
        <v>2891</v>
      </c>
      <c r="B1582" t="s">
        <v>9850</v>
      </c>
      <c r="C1582" t="s">
        <v>67</v>
      </c>
      <c r="D1582" t="s">
        <v>9851</v>
      </c>
      <c r="E1582" t="s">
        <v>9852</v>
      </c>
      <c r="F1582" t="s">
        <v>9852</v>
      </c>
      <c r="G1582" t="s">
        <v>71</v>
      </c>
      <c r="H1582" t="s">
        <v>71</v>
      </c>
      <c r="I1582" s="39">
        <v>39871.48541666667</v>
      </c>
      <c r="J1582" t="s">
        <v>9853</v>
      </c>
      <c r="K1582">
        <v>1500</v>
      </c>
      <c r="L1582">
        <v>594</v>
      </c>
      <c r="M1582" t="s">
        <v>73</v>
      </c>
      <c r="N1582" t="s">
        <v>74</v>
      </c>
      <c r="O1582" t="s">
        <v>75</v>
      </c>
      <c r="P1582">
        <v>12</v>
      </c>
      <c r="Q1582">
        <v>1</v>
      </c>
      <c r="R1582">
        <v>23</v>
      </c>
      <c r="S1582">
        <v>12</v>
      </c>
      <c r="T1582" t="s">
        <v>76</v>
      </c>
      <c r="U1582" t="s">
        <v>77</v>
      </c>
      <c r="V1582">
        <v>30</v>
      </c>
      <c r="W1582" t="s">
        <v>78</v>
      </c>
      <c r="X1582">
        <v>0</v>
      </c>
      <c r="Y1582" t="s">
        <v>79</v>
      </c>
      <c r="Z1582" t="s">
        <v>603</v>
      </c>
      <c r="AA1582" t="s">
        <v>81</v>
      </c>
      <c r="AB1582" t="s">
        <v>82</v>
      </c>
      <c r="AC1582">
        <v>12</v>
      </c>
      <c r="AD1582" t="s">
        <v>78</v>
      </c>
      <c r="AE1582">
        <v>0</v>
      </c>
      <c r="AF1582">
        <v>0</v>
      </c>
      <c r="AG1582" t="s">
        <v>81</v>
      </c>
      <c r="AH1582">
        <v>6</v>
      </c>
      <c r="AI1582" t="s">
        <v>83</v>
      </c>
      <c r="AJ1582">
        <v>0</v>
      </c>
      <c r="AK1582" t="s">
        <v>9850</v>
      </c>
      <c r="AL1582" t="s">
        <v>84</v>
      </c>
      <c r="AM1582" t="s">
        <v>71</v>
      </c>
      <c r="AN1582" t="s">
        <v>73</v>
      </c>
      <c r="AO1582" t="s">
        <v>81</v>
      </c>
      <c r="AP1582" t="s">
        <v>73</v>
      </c>
      <c r="AQ1582" t="s">
        <v>71</v>
      </c>
      <c r="AT1582" t="s">
        <v>81</v>
      </c>
      <c r="AU1582" t="s">
        <v>67</v>
      </c>
    </row>
    <row r="1583" spans="1:47" x14ac:dyDescent="0.25">
      <c r="A1583">
        <v>2892</v>
      </c>
      <c r="B1583" t="s">
        <v>9854</v>
      </c>
      <c r="C1583" t="s">
        <v>67</v>
      </c>
      <c r="D1583" t="s">
        <v>9854</v>
      </c>
      <c r="E1583" t="s">
        <v>9855</v>
      </c>
      <c r="F1583" t="s">
        <v>9855</v>
      </c>
      <c r="G1583" t="s">
        <v>9856</v>
      </c>
      <c r="H1583" t="s">
        <v>71</v>
      </c>
      <c r="I1583" s="39">
        <v>39871.482638888891</v>
      </c>
      <c r="J1583" t="s">
        <v>274</v>
      </c>
      <c r="K1583">
        <v>1000</v>
      </c>
      <c r="L1583">
        <v>0</v>
      </c>
      <c r="M1583" t="s">
        <v>73</v>
      </c>
      <c r="N1583" t="s">
        <v>74</v>
      </c>
      <c r="O1583" t="s">
        <v>75</v>
      </c>
      <c r="P1583">
        <v>12</v>
      </c>
      <c r="Q1583">
        <v>1</v>
      </c>
      <c r="R1583">
        <v>23</v>
      </c>
      <c r="S1583">
        <v>12</v>
      </c>
      <c r="T1583" t="s">
        <v>76</v>
      </c>
      <c r="U1583" t="s">
        <v>77</v>
      </c>
      <c r="V1583">
        <v>30</v>
      </c>
      <c r="W1583" t="s">
        <v>78</v>
      </c>
      <c r="X1583">
        <v>0</v>
      </c>
      <c r="Y1583" t="s">
        <v>79</v>
      </c>
      <c r="Z1583" t="s">
        <v>3549</v>
      </c>
      <c r="AA1583" t="s">
        <v>81</v>
      </c>
      <c r="AB1583" t="s">
        <v>82</v>
      </c>
      <c r="AC1583">
        <v>12</v>
      </c>
      <c r="AD1583" t="s">
        <v>78</v>
      </c>
      <c r="AE1583">
        <v>0</v>
      </c>
      <c r="AF1583">
        <v>0</v>
      </c>
      <c r="AG1583" t="s">
        <v>81</v>
      </c>
      <c r="AH1583">
        <v>6</v>
      </c>
      <c r="AI1583" t="s">
        <v>83</v>
      </c>
      <c r="AJ1583">
        <v>0</v>
      </c>
      <c r="AK1583" t="s">
        <v>4866</v>
      </c>
      <c r="AL1583" t="s">
        <v>84</v>
      </c>
      <c r="AM1583" t="s">
        <v>71</v>
      </c>
      <c r="AN1583" t="s">
        <v>73</v>
      </c>
      <c r="AO1583" t="s">
        <v>81</v>
      </c>
      <c r="AP1583" t="s">
        <v>73</v>
      </c>
      <c r="AQ1583" t="s">
        <v>71</v>
      </c>
      <c r="AT1583" t="s">
        <v>86</v>
      </c>
      <c r="AU1583" t="s">
        <v>67</v>
      </c>
    </row>
    <row r="1584" spans="1:47" x14ac:dyDescent="0.25">
      <c r="A1584">
        <v>2893</v>
      </c>
      <c r="B1584" t="s">
        <v>2295</v>
      </c>
      <c r="C1584" t="s">
        <v>67</v>
      </c>
      <c r="D1584" t="s">
        <v>7288</v>
      </c>
      <c r="E1584" t="s">
        <v>7290</v>
      </c>
      <c r="F1584" t="s">
        <v>7290</v>
      </c>
      <c r="G1584" t="s">
        <v>9857</v>
      </c>
      <c r="H1584" t="s">
        <v>71</v>
      </c>
      <c r="I1584" s="39">
        <v>39871.615277777775</v>
      </c>
      <c r="J1584" t="s">
        <v>7293</v>
      </c>
      <c r="K1584">
        <v>1500</v>
      </c>
      <c r="L1584">
        <v>0</v>
      </c>
      <c r="M1584" t="s">
        <v>73</v>
      </c>
      <c r="N1584" t="s">
        <v>74</v>
      </c>
      <c r="O1584" t="s">
        <v>75</v>
      </c>
      <c r="P1584">
        <v>10</v>
      </c>
      <c r="Q1584">
        <v>1</v>
      </c>
      <c r="R1584">
        <v>7</v>
      </c>
      <c r="S1584">
        <v>2</v>
      </c>
      <c r="T1584" t="s">
        <v>76</v>
      </c>
      <c r="U1584" t="s">
        <v>77</v>
      </c>
      <c r="V1584">
        <v>30</v>
      </c>
      <c r="W1584" t="s">
        <v>78</v>
      </c>
      <c r="X1584">
        <v>0</v>
      </c>
      <c r="Y1584" t="s">
        <v>79</v>
      </c>
      <c r="Z1584" t="s">
        <v>1215</v>
      </c>
      <c r="AA1584" t="s">
        <v>81</v>
      </c>
      <c r="AB1584" t="s">
        <v>82</v>
      </c>
      <c r="AC1584">
        <v>2</v>
      </c>
      <c r="AD1584" t="s">
        <v>78</v>
      </c>
      <c r="AE1584">
        <v>0</v>
      </c>
      <c r="AF1584">
        <v>0</v>
      </c>
      <c r="AG1584" t="s">
        <v>81</v>
      </c>
      <c r="AH1584">
        <v>6</v>
      </c>
      <c r="AI1584" t="s">
        <v>83</v>
      </c>
      <c r="AJ1584">
        <v>0</v>
      </c>
      <c r="AK1584" t="s">
        <v>9858</v>
      </c>
      <c r="AL1584" t="s">
        <v>84</v>
      </c>
      <c r="AM1584" t="s">
        <v>9442</v>
      </c>
      <c r="AN1584" t="s">
        <v>73</v>
      </c>
      <c r="AO1584" t="s">
        <v>81</v>
      </c>
      <c r="AP1584" t="s">
        <v>73</v>
      </c>
      <c r="AQ1584" t="s">
        <v>71</v>
      </c>
      <c r="AT1584" t="s">
        <v>99</v>
      </c>
      <c r="AU1584" t="s">
        <v>67</v>
      </c>
    </row>
    <row r="1585" spans="1:47" x14ac:dyDescent="0.25">
      <c r="A1585">
        <v>2894</v>
      </c>
      <c r="B1585" t="s">
        <v>9859</v>
      </c>
      <c r="C1585" t="s">
        <v>67</v>
      </c>
      <c r="D1585" t="s">
        <v>9860</v>
      </c>
      <c r="E1585" t="s">
        <v>9861</v>
      </c>
      <c r="F1585" t="s">
        <v>9861</v>
      </c>
      <c r="G1585" t="s">
        <v>9862</v>
      </c>
      <c r="H1585" t="s">
        <v>9863</v>
      </c>
      <c r="I1585" s="39">
        <v>39874.661805555559</v>
      </c>
      <c r="J1585" t="s">
        <v>9864</v>
      </c>
      <c r="K1585">
        <v>1000</v>
      </c>
      <c r="L1585">
        <v>0</v>
      </c>
      <c r="M1585" t="s">
        <v>73</v>
      </c>
      <c r="N1585" t="s">
        <v>74</v>
      </c>
      <c r="O1585" t="s">
        <v>75</v>
      </c>
      <c r="P1585">
        <v>10</v>
      </c>
      <c r="Q1585">
        <v>1</v>
      </c>
      <c r="R1585">
        <v>7</v>
      </c>
      <c r="S1585">
        <v>2</v>
      </c>
      <c r="T1585" t="s">
        <v>76</v>
      </c>
      <c r="U1585" t="s">
        <v>77</v>
      </c>
      <c r="V1585">
        <v>30</v>
      </c>
      <c r="W1585" t="s">
        <v>78</v>
      </c>
      <c r="X1585">
        <v>0</v>
      </c>
      <c r="Y1585" t="s">
        <v>79</v>
      </c>
      <c r="Z1585" t="s">
        <v>4600</v>
      </c>
      <c r="AA1585" t="s">
        <v>81</v>
      </c>
      <c r="AB1585" t="s">
        <v>82</v>
      </c>
      <c r="AC1585">
        <v>2</v>
      </c>
      <c r="AD1585" t="s">
        <v>78</v>
      </c>
      <c r="AE1585">
        <v>0</v>
      </c>
      <c r="AF1585">
        <v>0</v>
      </c>
      <c r="AG1585" t="s">
        <v>81</v>
      </c>
      <c r="AH1585">
        <v>6</v>
      </c>
      <c r="AI1585" t="s">
        <v>83</v>
      </c>
      <c r="AJ1585">
        <v>0</v>
      </c>
      <c r="AK1585" t="s">
        <v>9859</v>
      </c>
      <c r="AL1585" t="s">
        <v>84</v>
      </c>
      <c r="AM1585" t="s">
        <v>71</v>
      </c>
      <c r="AN1585" t="s">
        <v>73</v>
      </c>
      <c r="AO1585" t="s">
        <v>81</v>
      </c>
      <c r="AP1585" t="s">
        <v>73</v>
      </c>
      <c r="AQ1585" t="s">
        <v>71</v>
      </c>
      <c r="AT1585" t="s">
        <v>81</v>
      </c>
      <c r="AU1585" t="s">
        <v>67</v>
      </c>
    </row>
    <row r="1586" spans="1:47" x14ac:dyDescent="0.25">
      <c r="A1586">
        <v>2895</v>
      </c>
      <c r="B1586" t="s">
        <v>9865</v>
      </c>
      <c r="C1586" t="s">
        <v>67</v>
      </c>
      <c r="D1586" t="s">
        <v>9866</v>
      </c>
      <c r="E1586" t="s">
        <v>9867</v>
      </c>
      <c r="F1586" t="s">
        <v>9867</v>
      </c>
      <c r="G1586" t="s">
        <v>9868</v>
      </c>
      <c r="H1586" t="s">
        <v>3556</v>
      </c>
      <c r="I1586" s="39">
        <v>39871.618055555555</v>
      </c>
      <c r="J1586" t="s">
        <v>3557</v>
      </c>
      <c r="K1586">
        <v>1000</v>
      </c>
      <c r="L1586">
        <v>0</v>
      </c>
      <c r="M1586" t="s">
        <v>73</v>
      </c>
      <c r="N1586" t="s">
        <v>74</v>
      </c>
      <c r="O1586" t="s">
        <v>75</v>
      </c>
      <c r="P1586">
        <v>10</v>
      </c>
      <c r="Q1586">
        <v>1</v>
      </c>
      <c r="R1586">
        <v>7</v>
      </c>
      <c r="S1586">
        <v>2</v>
      </c>
      <c r="T1586" t="s">
        <v>76</v>
      </c>
      <c r="U1586" t="s">
        <v>77</v>
      </c>
      <c r="V1586">
        <v>30</v>
      </c>
      <c r="W1586" t="s">
        <v>78</v>
      </c>
      <c r="X1586">
        <v>0</v>
      </c>
      <c r="Y1586" t="s">
        <v>79</v>
      </c>
      <c r="Z1586" t="s">
        <v>1215</v>
      </c>
      <c r="AA1586" t="s">
        <v>81</v>
      </c>
      <c r="AB1586" t="s">
        <v>82</v>
      </c>
      <c r="AC1586">
        <v>2</v>
      </c>
      <c r="AD1586" t="s">
        <v>78</v>
      </c>
      <c r="AE1586">
        <v>0</v>
      </c>
      <c r="AF1586">
        <v>0</v>
      </c>
      <c r="AG1586" t="s">
        <v>81</v>
      </c>
      <c r="AH1586">
        <v>6</v>
      </c>
      <c r="AI1586" t="s">
        <v>83</v>
      </c>
      <c r="AJ1586">
        <v>0</v>
      </c>
      <c r="AK1586" t="s">
        <v>9865</v>
      </c>
      <c r="AL1586" t="s">
        <v>84</v>
      </c>
      <c r="AM1586" t="s">
        <v>71</v>
      </c>
      <c r="AN1586" t="s">
        <v>73</v>
      </c>
      <c r="AO1586" t="s">
        <v>81</v>
      </c>
      <c r="AP1586" t="s">
        <v>73</v>
      </c>
      <c r="AQ1586" t="s">
        <v>71</v>
      </c>
      <c r="AT1586" t="s">
        <v>99</v>
      </c>
      <c r="AU1586" t="s">
        <v>67</v>
      </c>
    </row>
    <row r="1587" spans="1:47" x14ac:dyDescent="0.25">
      <c r="A1587">
        <v>2896</v>
      </c>
      <c r="B1587" t="s">
        <v>9869</v>
      </c>
      <c r="C1587" t="s">
        <v>67</v>
      </c>
      <c r="D1587" t="s">
        <v>9870</v>
      </c>
      <c r="E1587" t="s">
        <v>9871</v>
      </c>
      <c r="F1587" t="s">
        <v>9871</v>
      </c>
      <c r="G1587" t="s">
        <v>9872</v>
      </c>
      <c r="H1587" t="s">
        <v>71</v>
      </c>
      <c r="I1587" s="39">
        <v>39876.342361111114</v>
      </c>
      <c r="J1587" t="s">
        <v>274</v>
      </c>
      <c r="K1587">
        <v>1000</v>
      </c>
      <c r="L1587">
        <v>0</v>
      </c>
      <c r="M1587" t="s">
        <v>73</v>
      </c>
      <c r="N1587" t="s">
        <v>74</v>
      </c>
      <c r="O1587" t="s">
        <v>75</v>
      </c>
      <c r="P1587">
        <v>15</v>
      </c>
      <c r="Q1587">
        <v>1</v>
      </c>
      <c r="R1587">
        <v>5</v>
      </c>
      <c r="S1587">
        <v>4</v>
      </c>
      <c r="T1587" t="s">
        <v>76</v>
      </c>
      <c r="U1587" t="s">
        <v>77</v>
      </c>
      <c r="V1587">
        <v>30</v>
      </c>
      <c r="W1587" t="s">
        <v>78</v>
      </c>
      <c r="X1587">
        <v>0</v>
      </c>
      <c r="Y1587" t="s">
        <v>79</v>
      </c>
      <c r="Z1587" t="s">
        <v>4461</v>
      </c>
      <c r="AA1587" t="s">
        <v>81</v>
      </c>
      <c r="AB1587" t="s">
        <v>82</v>
      </c>
      <c r="AC1587">
        <v>4</v>
      </c>
      <c r="AD1587" t="s">
        <v>78</v>
      </c>
      <c r="AE1587">
        <v>0</v>
      </c>
      <c r="AF1587">
        <v>0</v>
      </c>
      <c r="AG1587" t="s">
        <v>81</v>
      </c>
      <c r="AH1587">
        <v>6</v>
      </c>
      <c r="AI1587" t="s">
        <v>83</v>
      </c>
      <c r="AJ1587">
        <v>0</v>
      </c>
      <c r="AK1587" t="s">
        <v>9873</v>
      </c>
      <c r="AL1587" t="s">
        <v>84</v>
      </c>
      <c r="AM1587" t="s">
        <v>71</v>
      </c>
      <c r="AN1587" t="s">
        <v>73</v>
      </c>
      <c r="AO1587" t="s">
        <v>81</v>
      </c>
      <c r="AP1587" t="s">
        <v>73</v>
      </c>
      <c r="AQ1587" t="s">
        <v>71</v>
      </c>
      <c r="AT1587" t="s">
        <v>81</v>
      </c>
      <c r="AU1587" t="s">
        <v>67</v>
      </c>
    </row>
    <row r="1588" spans="1:47" x14ac:dyDescent="0.25">
      <c r="A1588">
        <v>2897</v>
      </c>
      <c r="B1588" t="s">
        <v>9874</v>
      </c>
      <c r="C1588" t="s">
        <v>67</v>
      </c>
      <c r="D1588" t="s">
        <v>9875</v>
      </c>
      <c r="E1588" t="s">
        <v>9876</v>
      </c>
      <c r="F1588" t="s">
        <v>9876</v>
      </c>
      <c r="G1588" t="s">
        <v>9877</v>
      </c>
      <c r="H1588" t="s">
        <v>71</v>
      </c>
      <c r="I1588" s="39">
        <v>39877.395833333336</v>
      </c>
      <c r="J1588" t="s">
        <v>9878</v>
      </c>
      <c r="K1588">
        <v>1500</v>
      </c>
      <c r="L1588">
        <v>0</v>
      </c>
      <c r="M1588" t="s">
        <v>73</v>
      </c>
      <c r="N1588" t="s">
        <v>74</v>
      </c>
      <c r="O1588" t="s">
        <v>75</v>
      </c>
      <c r="P1588">
        <v>13</v>
      </c>
      <c r="Q1588">
        <v>1</v>
      </c>
      <c r="R1588">
        <v>2</v>
      </c>
      <c r="S1588">
        <v>3</v>
      </c>
      <c r="T1588" t="s">
        <v>76</v>
      </c>
      <c r="U1588" t="s">
        <v>77</v>
      </c>
      <c r="V1588">
        <v>30</v>
      </c>
      <c r="W1588" t="s">
        <v>78</v>
      </c>
      <c r="X1588">
        <v>0</v>
      </c>
      <c r="Y1588" t="s">
        <v>79</v>
      </c>
      <c r="Z1588" t="s">
        <v>1650</v>
      </c>
      <c r="AA1588" t="s">
        <v>81</v>
      </c>
      <c r="AB1588" t="s">
        <v>82</v>
      </c>
      <c r="AC1588">
        <v>3</v>
      </c>
      <c r="AD1588" t="s">
        <v>78</v>
      </c>
      <c r="AE1588">
        <v>0</v>
      </c>
      <c r="AF1588">
        <v>0</v>
      </c>
      <c r="AG1588" t="s">
        <v>81</v>
      </c>
      <c r="AH1588">
        <v>6</v>
      </c>
      <c r="AI1588" t="s">
        <v>83</v>
      </c>
      <c r="AJ1588">
        <v>0</v>
      </c>
      <c r="AK1588" t="s">
        <v>9879</v>
      </c>
      <c r="AL1588" t="s">
        <v>84</v>
      </c>
      <c r="AM1588" t="s">
        <v>9880</v>
      </c>
      <c r="AN1588" t="s">
        <v>73</v>
      </c>
      <c r="AO1588" t="s">
        <v>81</v>
      </c>
      <c r="AP1588" t="s">
        <v>73</v>
      </c>
      <c r="AQ1588" t="s">
        <v>71</v>
      </c>
      <c r="AT1588" t="s">
        <v>445</v>
      </c>
      <c r="AU1588" t="s">
        <v>67</v>
      </c>
    </row>
    <row r="1589" spans="1:47" x14ac:dyDescent="0.25">
      <c r="A1589">
        <v>2898</v>
      </c>
      <c r="B1589" t="s">
        <v>9881</v>
      </c>
      <c r="C1589" t="s">
        <v>67</v>
      </c>
      <c r="D1589" t="s">
        <v>9882</v>
      </c>
      <c r="E1589" t="s">
        <v>9883</v>
      </c>
      <c r="F1589" t="s">
        <v>9883</v>
      </c>
      <c r="G1589" t="s">
        <v>9884</v>
      </c>
      <c r="H1589" t="s">
        <v>9885</v>
      </c>
      <c r="I1589" s="39">
        <v>39878.387499999997</v>
      </c>
      <c r="J1589" t="s">
        <v>9886</v>
      </c>
      <c r="K1589">
        <v>1000</v>
      </c>
      <c r="L1589">
        <v>0</v>
      </c>
      <c r="M1589" t="s">
        <v>73</v>
      </c>
      <c r="N1589" t="s">
        <v>74</v>
      </c>
      <c r="O1589" t="s">
        <v>75</v>
      </c>
      <c r="P1589">
        <v>2</v>
      </c>
      <c r="Q1589">
        <v>1</v>
      </c>
      <c r="R1589">
        <v>2</v>
      </c>
      <c r="S1589">
        <v>7</v>
      </c>
      <c r="T1589" t="s">
        <v>76</v>
      </c>
      <c r="U1589" t="s">
        <v>77</v>
      </c>
      <c r="V1589">
        <v>30</v>
      </c>
      <c r="W1589" t="s">
        <v>78</v>
      </c>
      <c r="X1589">
        <v>0</v>
      </c>
      <c r="Y1589" t="s">
        <v>79</v>
      </c>
      <c r="Z1589" t="s">
        <v>92</v>
      </c>
      <c r="AA1589" t="s">
        <v>81</v>
      </c>
      <c r="AB1589" t="s">
        <v>82</v>
      </c>
      <c r="AC1589">
        <v>7</v>
      </c>
      <c r="AD1589" t="s">
        <v>78</v>
      </c>
      <c r="AE1589">
        <v>0</v>
      </c>
      <c r="AF1589">
        <v>0</v>
      </c>
      <c r="AG1589" t="s">
        <v>81</v>
      </c>
      <c r="AH1589">
        <v>6</v>
      </c>
      <c r="AI1589" t="s">
        <v>83</v>
      </c>
      <c r="AJ1589">
        <v>0</v>
      </c>
      <c r="AK1589" t="s">
        <v>9881</v>
      </c>
      <c r="AL1589" t="s">
        <v>84</v>
      </c>
      <c r="AM1589" t="s">
        <v>71</v>
      </c>
      <c r="AN1589" t="s">
        <v>73</v>
      </c>
      <c r="AO1589" t="s">
        <v>81</v>
      </c>
      <c r="AP1589" t="s">
        <v>73</v>
      </c>
      <c r="AQ1589" t="s">
        <v>71</v>
      </c>
      <c r="AT1589" t="s">
        <v>99</v>
      </c>
      <c r="AU1589" t="s">
        <v>67</v>
      </c>
    </row>
    <row r="1590" spans="1:47" x14ac:dyDescent="0.25">
      <c r="A1590">
        <v>2899</v>
      </c>
      <c r="B1590" t="s">
        <v>9887</v>
      </c>
      <c r="C1590" t="s">
        <v>67</v>
      </c>
      <c r="D1590" t="s">
        <v>9888</v>
      </c>
      <c r="E1590" t="s">
        <v>9889</v>
      </c>
      <c r="F1590" t="s">
        <v>9889</v>
      </c>
      <c r="G1590" t="s">
        <v>9890</v>
      </c>
      <c r="H1590" t="s">
        <v>71</v>
      </c>
      <c r="I1590" s="39">
        <v>39882.505555555559</v>
      </c>
      <c r="J1590" t="s">
        <v>274</v>
      </c>
      <c r="K1590">
        <v>1500</v>
      </c>
      <c r="L1590">
        <v>0</v>
      </c>
      <c r="M1590" t="s">
        <v>73</v>
      </c>
      <c r="N1590" t="s">
        <v>74</v>
      </c>
      <c r="O1590" t="s">
        <v>75</v>
      </c>
      <c r="P1590">
        <v>13</v>
      </c>
      <c r="Q1590">
        <v>1</v>
      </c>
      <c r="R1590">
        <v>7</v>
      </c>
      <c r="S1590">
        <v>3</v>
      </c>
      <c r="T1590" t="s">
        <v>76</v>
      </c>
      <c r="U1590" t="s">
        <v>77</v>
      </c>
      <c r="V1590">
        <v>30</v>
      </c>
      <c r="W1590" t="s">
        <v>78</v>
      </c>
      <c r="X1590">
        <v>0</v>
      </c>
      <c r="Y1590" t="s">
        <v>79</v>
      </c>
      <c r="Z1590" t="s">
        <v>9553</v>
      </c>
      <c r="AA1590" t="s">
        <v>81</v>
      </c>
      <c r="AB1590" t="s">
        <v>82</v>
      </c>
      <c r="AC1590">
        <v>3</v>
      </c>
      <c r="AD1590" t="s">
        <v>78</v>
      </c>
      <c r="AE1590">
        <v>0</v>
      </c>
      <c r="AF1590">
        <v>0</v>
      </c>
      <c r="AG1590" t="s">
        <v>81</v>
      </c>
      <c r="AH1590">
        <v>6</v>
      </c>
      <c r="AI1590" t="s">
        <v>83</v>
      </c>
      <c r="AJ1590">
        <v>0</v>
      </c>
      <c r="AK1590" t="s">
        <v>9887</v>
      </c>
      <c r="AL1590" t="s">
        <v>84</v>
      </c>
      <c r="AM1590" t="s">
        <v>71</v>
      </c>
      <c r="AN1590" t="s">
        <v>73</v>
      </c>
      <c r="AO1590" t="s">
        <v>81</v>
      </c>
      <c r="AP1590" t="s">
        <v>73</v>
      </c>
      <c r="AQ1590" t="s">
        <v>71</v>
      </c>
      <c r="AT1590" t="s">
        <v>269</v>
      </c>
      <c r="AU1590" t="s">
        <v>67</v>
      </c>
    </row>
    <row r="1591" spans="1:47" x14ac:dyDescent="0.25">
      <c r="A1591">
        <v>2900</v>
      </c>
      <c r="B1591" t="s">
        <v>9891</v>
      </c>
      <c r="C1591" t="s">
        <v>67</v>
      </c>
      <c r="D1591" t="s">
        <v>9892</v>
      </c>
      <c r="E1591" t="s">
        <v>9893</v>
      </c>
      <c r="F1591" t="s">
        <v>9893</v>
      </c>
      <c r="G1591" t="s">
        <v>9894</v>
      </c>
      <c r="H1591" t="s">
        <v>71</v>
      </c>
      <c r="I1591" s="39">
        <v>39882.50277777778</v>
      </c>
      <c r="J1591" t="s">
        <v>7039</v>
      </c>
      <c r="K1591">
        <v>1500</v>
      </c>
      <c r="L1591">
        <v>0</v>
      </c>
      <c r="M1591" t="s">
        <v>73</v>
      </c>
      <c r="N1591" t="s">
        <v>74</v>
      </c>
      <c r="O1591" t="s">
        <v>75</v>
      </c>
      <c r="P1591">
        <v>13</v>
      </c>
      <c r="Q1591">
        <v>1</v>
      </c>
      <c r="R1591">
        <v>7</v>
      </c>
      <c r="S1591">
        <v>3</v>
      </c>
      <c r="T1591" t="s">
        <v>76</v>
      </c>
      <c r="U1591" t="s">
        <v>77</v>
      </c>
      <c r="V1591">
        <v>30</v>
      </c>
      <c r="W1591" t="s">
        <v>78</v>
      </c>
      <c r="X1591">
        <v>0</v>
      </c>
      <c r="Y1591" t="s">
        <v>79</v>
      </c>
      <c r="Z1591" t="s">
        <v>9553</v>
      </c>
      <c r="AA1591" t="s">
        <v>81</v>
      </c>
      <c r="AB1591" t="s">
        <v>82</v>
      </c>
      <c r="AC1591">
        <v>3</v>
      </c>
      <c r="AD1591" t="s">
        <v>78</v>
      </c>
      <c r="AE1591">
        <v>0</v>
      </c>
      <c r="AF1591">
        <v>0</v>
      </c>
      <c r="AG1591" t="s">
        <v>81</v>
      </c>
      <c r="AH1591">
        <v>6</v>
      </c>
      <c r="AI1591" t="s">
        <v>83</v>
      </c>
      <c r="AJ1591">
        <v>0</v>
      </c>
      <c r="AK1591" t="s">
        <v>9895</v>
      </c>
      <c r="AL1591" t="s">
        <v>84</v>
      </c>
      <c r="AM1591" t="s">
        <v>71</v>
      </c>
      <c r="AN1591" t="s">
        <v>73</v>
      </c>
      <c r="AO1591" t="s">
        <v>81</v>
      </c>
      <c r="AP1591" t="s">
        <v>73</v>
      </c>
      <c r="AQ1591" t="s">
        <v>71</v>
      </c>
      <c r="AT1591" t="s">
        <v>99</v>
      </c>
      <c r="AU1591" t="s">
        <v>67</v>
      </c>
    </row>
    <row r="1592" spans="1:47" x14ac:dyDescent="0.25">
      <c r="A1592">
        <v>2901</v>
      </c>
      <c r="B1592" t="s">
        <v>9896</v>
      </c>
      <c r="C1592" t="s">
        <v>67</v>
      </c>
      <c r="D1592" t="s">
        <v>9896</v>
      </c>
      <c r="E1592" t="s">
        <v>9897</v>
      </c>
      <c r="F1592" t="s">
        <v>9897</v>
      </c>
      <c r="G1592" t="s">
        <v>9898</v>
      </c>
      <c r="H1592" t="s">
        <v>71</v>
      </c>
      <c r="I1592" s="39">
        <v>39882.620138888888</v>
      </c>
      <c r="J1592" t="s">
        <v>9899</v>
      </c>
      <c r="K1592">
        <v>1500</v>
      </c>
      <c r="L1592">
        <v>0</v>
      </c>
      <c r="M1592" t="s">
        <v>73</v>
      </c>
      <c r="N1592" t="s">
        <v>74</v>
      </c>
      <c r="O1592" t="s">
        <v>75</v>
      </c>
      <c r="P1592">
        <v>9</v>
      </c>
      <c r="Q1592">
        <v>1</v>
      </c>
      <c r="R1592">
        <v>15</v>
      </c>
      <c r="S1592">
        <v>1</v>
      </c>
      <c r="T1592" t="s">
        <v>76</v>
      </c>
      <c r="U1592" t="s">
        <v>77</v>
      </c>
      <c r="V1592">
        <v>30</v>
      </c>
      <c r="W1592" t="s">
        <v>78</v>
      </c>
      <c r="X1592">
        <v>0</v>
      </c>
      <c r="Y1592" t="s">
        <v>79</v>
      </c>
      <c r="Z1592" t="s">
        <v>1809</v>
      </c>
      <c r="AA1592" t="s">
        <v>81</v>
      </c>
      <c r="AB1592" t="s">
        <v>82</v>
      </c>
      <c r="AC1592">
        <v>1</v>
      </c>
      <c r="AD1592" t="s">
        <v>78</v>
      </c>
      <c r="AE1592">
        <v>0</v>
      </c>
      <c r="AF1592">
        <v>0</v>
      </c>
      <c r="AG1592" t="s">
        <v>81</v>
      </c>
      <c r="AH1592">
        <v>6</v>
      </c>
      <c r="AI1592" t="s">
        <v>83</v>
      </c>
      <c r="AJ1592">
        <v>0</v>
      </c>
      <c r="AK1592" t="s">
        <v>9896</v>
      </c>
      <c r="AL1592" t="s">
        <v>84</v>
      </c>
      <c r="AM1592" t="s">
        <v>71</v>
      </c>
      <c r="AN1592" t="s">
        <v>73</v>
      </c>
      <c r="AO1592" t="s">
        <v>81</v>
      </c>
      <c r="AP1592" t="s">
        <v>73</v>
      </c>
      <c r="AQ1592" t="s">
        <v>71</v>
      </c>
      <c r="AT1592" t="s">
        <v>86</v>
      </c>
      <c r="AU1592" t="s">
        <v>67</v>
      </c>
    </row>
    <row r="1593" spans="1:47" x14ac:dyDescent="0.25">
      <c r="A1593">
        <v>2902</v>
      </c>
      <c r="B1593" t="s">
        <v>9900</v>
      </c>
      <c r="C1593" t="s">
        <v>101</v>
      </c>
      <c r="D1593" t="s">
        <v>9901</v>
      </c>
      <c r="E1593" t="s">
        <v>9902</v>
      </c>
      <c r="F1593" t="s">
        <v>9902</v>
      </c>
      <c r="G1593" t="s">
        <v>9903</v>
      </c>
      <c r="H1593" t="s">
        <v>71</v>
      </c>
      <c r="I1593" s="39">
        <v>39882.624305555553</v>
      </c>
      <c r="J1593" t="s">
        <v>9904</v>
      </c>
      <c r="K1593">
        <v>1500</v>
      </c>
      <c r="L1593">
        <v>1749.47</v>
      </c>
      <c r="M1593" t="s">
        <v>73</v>
      </c>
      <c r="N1593" t="s">
        <v>74</v>
      </c>
      <c r="O1593" t="s">
        <v>75</v>
      </c>
      <c r="P1593">
        <v>9</v>
      </c>
      <c r="Q1593">
        <v>1</v>
      </c>
      <c r="R1593">
        <v>19</v>
      </c>
      <c r="S1593">
        <v>18</v>
      </c>
      <c r="T1593" t="s">
        <v>76</v>
      </c>
      <c r="U1593" t="s">
        <v>77</v>
      </c>
      <c r="V1593">
        <v>30</v>
      </c>
      <c r="W1593" t="s">
        <v>78</v>
      </c>
      <c r="X1593">
        <v>0</v>
      </c>
      <c r="Y1593" t="s">
        <v>79</v>
      </c>
      <c r="Z1593" t="s">
        <v>2151</v>
      </c>
      <c r="AA1593" t="s">
        <v>81</v>
      </c>
      <c r="AB1593" t="s">
        <v>82</v>
      </c>
      <c r="AC1593">
        <v>18</v>
      </c>
      <c r="AD1593" t="s">
        <v>78</v>
      </c>
      <c r="AE1593">
        <v>0</v>
      </c>
      <c r="AF1593">
        <v>0</v>
      </c>
      <c r="AG1593" t="s">
        <v>81</v>
      </c>
      <c r="AH1593">
        <v>6</v>
      </c>
      <c r="AI1593" t="s">
        <v>83</v>
      </c>
      <c r="AJ1593">
        <v>0</v>
      </c>
      <c r="AK1593" t="s">
        <v>9900</v>
      </c>
      <c r="AL1593" t="s">
        <v>84</v>
      </c>
      <c r="AM1593" t="s">
        <v>71</v>
      </c>
      <c r="AN1593" t="s">
        <v>73</v>
      </c>
      <c r="AO1593" t="s">
        <v>81</v>
      </c>
      <c r="AP1593" t="s">
        <v>73</v>
      </c>
      <c r="AQ1593" t="s">
        <v>71</v>
      </c>
      <c r="AT1593" t="s">
        <v>445</v>
      </c>
      <c r="AU1593" t="s">
        <v>67</v>
      </c>
    </row>
    <row r="1594" spans="1:47" x14ac:dyDescent="0.25">
      <c r="A1594">
        <v>2903</v>
      </c>
      <c r="B1594" t="s">
        <v>9905</v>
      </c>
      <c r="C1594" t="s">
        <v>67</v>
      </c>
      <c r="D1594" t="s">
        <v>9905</v>
      </c>
      <c r="E1594" t="s">
        <v>9906</v>
      </c>
      <c r="F1594" t="s">
        <v>9906</v>
      </c>
      <c r="G1594" t="s">
        <v>9907</v>
      </c>
      <c r="H1594" t="s">
        <v>71</v>
      </c>
      <c r="I1594" s="39">
        <v>39882.62777777778</v>
      </c>
      <c r="J1594" t="s">
        <v>274</v>
      </c>
      <c r="K1594">
        <v>1500</v>
      </c>
      <c r="L1594">
        <v>0</v>
      </c>
      <c r="M1594" t="s">
        <v>73</v>
      </c>
      <c r="N1594" t="s">
        <v>74</v>
      </c>
      <c r="O1594" t="s">
        <v>75</v>
      </c>
      <c r="P1594">
        <v>21</v>
      </c>
      <c r="Q1594">
        <v>1</v>
      </c>
      <c r="R1594">
        <v>5</v>
      </c>
      <c r="S1594">
        <v>7</v>
      </c>
      <c r="T1594" t="s">
        <v>76</v>
      </c>
      <c r="U1594" t="s">
        <v>77</v>
      </c>
      <c r="V1594">
        <v>30</v>
      </c>
      <c r="W1594" t="s">
        <v>78</v>
      </c>
      <c r="X1594">
        <v>0</v>
      </c>
      <c r="Y1594" t="s">
        <v>79</v>
      </c>
      <c r="Z1594" t="s">
        <v>1215</v>
      </c>
      <c r="AA1594" t="s">
        <v>81</v>
      </c>
      <c r="AB1594" t="s">
        <v>82</v>
      </c>
      <c r="AC1594">
        <v>7</v>
      </c>
      <c r="AD1594" t="s">
        <v>78</v>
      </c>
      <c r="AE1594">
        <v>0</v>
      </c>
      <c r="AF1594">
        <v>0</v>
      </c>
      <c r="AG1594" t="s">
        <v>81</v>
      </c>
      <c r="AH1594">
        <v>6</v>
      </c>
      <c r="AI1594" t="s">
        <v>83</v>
      </c>
      <c r="AJ1594">
        <v>0</v>
      </c>
      <c r="AK1594" t="s">
        <v>9905</v>
      </c>
      <c r="AL1594" t="s">
        <v>84</v>
      </c>
      <c r="AM1594" t="s">
        <v>9442</v>
      </c>
      <c r="AN1594" t="s">
        <v>73</v>
      </c>
      <c r="AO1594" t="s">
        <v>81</v>
      </c>
      <c r="AP1594" t="s">
        <v>73</v>
      </c>
      <c r="AQ1594" t="s">
        <v>71</v>
      </c>
      <c r="AT1594" t="s">
        <v>99</v>
      </c>
      <c r="AU1594" t="s">
        <v>67</v>
      </c>
    </row>
    <row r="1595" spans="1:47" x14ac:dyDescent="0.25">
      <c r="A1595">
        <v>2904</v>
      </c>
      <c r="B1595" t="s">
        <v>9908</v>
      </c>
      <c r="C1595" t="s">
        <v>101</v>
      </c>
      <c r="D1595" t="s">
        <v>9909</v>
      </c>
      <c r="E1595" t="s">
        <v>9910</v>
      </c>
      <c r="F1595" t="s">
        <v>9910</v>
      </c>
      <c r="G1595" t="s">
        <v>9911</v>
      </c>
      <c r="H1595" t="s">
        <v>71</v>
      </c>
      <c r="I1595" s="39">
        <v>39882.629166666666</v>
      </c>
      <c r="J1595" t="s">
        <v>9912</v>
      </c>
      <c r="K1595">
        <v>500</v>
      </c>
      <c r="L1595">
        <v>2148</v>
      </c>
      <c r="M1595" t="s">
        <v>73</v>
      </c>
      <c r="N1595" t="s">
        <v>74</v>
      </c>
      <c r="O1595" t="s">
        <v>75</v>
      </c>
      <c r="P1595">
        <v>22</v>
      </c>
      <c r="Q1595">
        <v>1</v>
      </c>
      <c r="R1595">
        <v>10</v>
      </c>
      <c r="S1595">
        <v>21</v>
      </c>
      <c r="T1595" t="s">
        <v>76</v>
      </c>
      <c r="U1595" t="s">
        <v>77</v>
      </c>
      <c r="V1595">
        <v>30</v>
      </c>
      <c r="W1595" t="s">
        <v>78</v>
      </c>
      <c r="X1595">
        <v>0</v>
      </c>
      <c r="Y1595" t="s">
        <v>79</v>
      </c>
      <c r="Z1595" t="s">
        <v>840</v>
      </c>
      <c r="AA1595" t="s">
        <v>81</v>
      </c>
      <c r="AB1595" t="s">
        <v>82</v>
      </c>
      <c r="AC1595">
        <v>21</v>
      </c>
      <c r="AD1595" t="s">
        <v>78</v>
      </c>
      <c r="AE1595">
        <v>0</v>
      </c>
      <c r="AF1595">
        <v>0</v>
      </c>
      <c r="AG1595" t="s">
        <v>81</v>
      </c>
      <c r="AH1595">
        <v>6</v>
      </c>
      <c r="AI1595" t="s">
        <v>83</v>
      </c>
      <c r="AJ1595">
        <v>0</v>
      </c>
      <c r="AK1595" t="s">
        <v>9909</v>
      </c>
      <c r="AL1595" t="s">
        <v>84</v>
      </c>
      <c r="AM1595" t="s">
        <v>71</v>
      </c>
      <c r="AN1595" t="s">
        <v>73</v>
      </c>
      <c r="AO1595" t="s">
        <v>81</v>
      </c>
      <c r="AP1595" t="s">
        <v>73</v>
      </c>
      <c r="AQ1595" t="s">
        <v>71</v>
      </c>
      <c r="AR1595" t="s">
        <v>9913</v>
      </c>
      <c r="AT1595" t="s">
        <v>99</v>
      </c>
      <c r="AU1595" t="s">
        <v>67</v>
      </c>
    </row>
    <row r="1596" spans="1:47" x14ac:dyDescent="0.25">
      <c r="A1596">
        <v>2905</v>
      </c>
      <c r="B1596" t="s">
        <v>9914</v>
      </c>
      <c r="C1596" t="s">
        <v>67</v>
      </c>
      <c r="D1596" t="s">
        <v>9914</v>
      </c>
      <c r="E1596" t="s">
        <v>9915</v>
      </c>
      <c r="F1596" t="s">
        <v>9915</v>
      </c>
      <c r="G1596" t="s">
        <v>9916</v>
      </c>
      <c r="H1596" t="s">
        <v>71</v>
      </c>
      <c r="I1596" s="39">
        <v>39883.677777777775</v>
      </c>
      <c r="J1596" t="s">
        <v>9917</v>
      </c>
      <c r="K1596">
        <v>1000</v>
      </c>
      <c r="L1596">
        <v>0</v>
      </c>
      <c r="M1596" t="s">
        <v>73</v>
      </c>
      <c r="N1596" t="s">
        <v>74</v>
      </c>
      <c r="O1596" t="s">
        <v>75</v>
      </c>
      <c r="P1596">
        <v>9</v>
      </c>
      <c r="Q1596">
        <v>1</v>
      </c>
      <c r="R1596">
        <v>17</v>
      </c>
      <c r="S1596">
        <v>1</v>
      </c>
      <c r="T1596" t="s">
        <v>76</v>
      </c>
      <c r="U1596" t="s">
        <v>77</v>
      </c>
      <c r="V1596">
        <v>30</v>
      </c>
      <c r="W1596" t="s">
        <v>78</v>
      </c>
      <c r="X1596">
        <v>0</v>
      </c>
      <c r="Y1596" t="s">
        <v>79</v>
      </c>
      <c r="Z1596" t="s">
        <v>9432</v>
      </c>
      <c r="AA1596" t="s">
        <v>81</v>
      </c>
      <c r="AB1596" t="s">
        <v>82</v>
      </c>
      <c r="AC1596">
        <v>1</v>
      </c>
      <c r="AD1596" t="s">
        <v>78</v>
      </c>
      <c r="AE1596">
        <v>0</v>
      </c>
      <c r="AF1596">
        <v>0</v>
      </c>
      <c r="AG1596" t="s">
        <v>81</v>
      </c>
      <c r="AH1596">
        <v>6</v>
      </c>
      <c r="AI1596" t="s">
        <v>83</v>
      </c>
      <c r="AJ1596">
        <v>0</v>
      </c>
      <c r="AK1596" t="s">
        <v>9914</v>
      </c>
      <c r="AL1596" t="s">
        <v>84</v>
      </c>
      <c r="AM1596" t="s">
        <v>71</v>
      </c>
      <c r="AN1596" t="s">
        <v>73</v>
      </c>
      <c r="AO1596" t="s">
        <v>81</v>
      </c>
      <c r="AP1596" t="s">
        <v>73</v>
      </c>
      <c r="AQ1596" t="s">
        <v>71</v>
      </c>
      <c r="AT1596" t="s">
        <v>81</v>
      </c>
      <c r="AU1596" t="s">
        <v>67</v>
      </c>
    </row>
    <row r="1597" spans="1:47" x14ac:dyDescent="0.25">
      <c r="A1597">
        <v>2906</v>
      </c>
      <c r="B1597" t="s">
        <v>9918</v>
      </c>
      <c r="C1597" t="s">
        <v>67</v>
      </c>
      <c r="D1597" t="s">
        <v>9919</v>
      </c>
      <c r="E1597" t="s">
        <v>9920</v>
      </c>
      <c r="F1597" t="s">
        <v>9920</v>
      </c>
      <c r="G1597" t="s">
        <v>1296</v>
      </c>
      <c r="H1597" t="s">
        <v>71</v>
      </c>
      <c r="I1597" s="39">
        <v>39883.674305555556</v>
      </c>
      <c r="J1597" t="s">
        <v>9921</v>
      </c>
      <c r="K1597">
        <v>1000</v>
      </c>
      <c r="L1597">
        <v>0</v>
      </c>
      <c r="M1597" t="s">
        <v>73</v>
      </c>
      <c r="N1597" t="s">
        <v>74</v>
      </c>
      <c r="O1597" t="s">
        <v>75</v>
      </c>
      <c r="P1597">
        <v>22</v>
      </c>
      <c r="Q1597">
        <v>1</v>
      </c>
      <c r="R1597">
        <v>10</v>
      </c>
      <c r="S1597">
        <v>21</v>
      </c>
      <c r="T1597" t="s">
        <v>76</v>
      </c>
      <c r="U1597" t="s">
        <v>77</v>
      </c>
      <c r="V1597">
        <v>30</v>
      </c>
      <c r="W1597" t="s">
        <v>78</v>
      </c>
      <c r="X1597">
        <v>0</v>
      </c>
      <c r="Y1597" t="s">
        <v>79</v>
      </c>
      <c r="Z1597" t="s">
        <v>9460</v>
      </c>
      <c r="AA1597" t="s">
        <v>81</v>
      </c>
      <c r="AB1597" t="s">
        <v>82</v>
      </c>
      <c r="AC1597">
        <v>21</v>
      </c>
      <c r="AD1597" t="s">
        <v>78</v>
      </c>
      <c r="AE1597">
        <v>0</v>
      </c>
      <c r="AF1597">
        <v>0</v>
      </c>
      <c r="AG1597" t="s">
        <v>81</v>
      </c>
      <c r="AH1597">
        <v>6</v>
      </c>
      <c r="AI1597" t="s">
        <v>83</v>
      </c>
      <c r="AJ1597">
        <v>0</v>
      </c>
      <c r="AK1597" t="s">
        <v>9922</v>
      </c>
      <c r="AL1597" t="s">
        <v>84</v>
      </c>
      <c r="AM1597" t="s">
        <v>71</v>
      </c>
      <c r="AN1597" t="s">
        <v>73</v>
      </c>
      <c r="AO1597" t="s">
        <v>81</v>
      </c>
      <c r="AP1597" t="s">
        <v>73</v>
      </c>
      <c r="AQ1597" t="s">
        <v>71</v>
      </c>
      <c r="AT1597" t="s">
        <v>81</v>
      </c>
      <c r="AU1597" t="s">
        <v>67</v>
      </c>
    </row>
    <row r="1598" spans="1:47" x14ac:dyDescent="0.25">
      <c r="A1598">
        <v>2907</v>
      </c>
      <c r="B1598" t="s">
        <v>9923</v>
      </c>
      <c r="C1598" t="s">
        <v>67</v>
      </c>
      <c r="D1598" t="s">
        <v>9924</v>
      </c>
      <c r="E1598" t="s">
        <v>9925</v>
      </c>
      <c r="F1598" t="s">
        <v>9925</v>
      </c>
      <c r="G1598" t="s">
        <v>9926</v>
      </c>
      <c r="H1598" t="s">
        <v>71</v>
      </c>
      <c r="I1598" s="39">
        <v>39884.636111111111</v>
      </c>
      <c r="J1598" t="s">
        <v>9927</v>
      </c>
      <c r="K1598">
        <v>1000</v>
      </c>
      <c r="L1598">
        <v>0</v>
      </c>
      <c r="M1598" t="s">
        <v>73</v>
      </c>
      <c r="N1598" t="s">
        <v>74</v>
      </c>
      <c r="O1598" t="s">
        <v>75</v>
      </c>
      <c r="P1598">
        <v>22</v>
      </c>
      <c r="Q1598">
        <v>1</v>
      </c>
      <c r="R1598">
        <v>10</v>
      </c>
      <c r="S1598">
        <v>21</v>
      </c>
      <c r="T1598" t="s">
        <v>76</v>
      </c>
      <c r="U1598" t="s">
        <v>77</v>
      </c>
      <c r="V1598">
        <v>30</v>
      </c>
      <c r="W1598" t="s">
        <v>78</v>
      </c>
      <c r="X1598">
        <v>0</v>
      </c>
      <c r="Y1598" t="s">
        <v>79</v>
      </c>
      <c r="Z1598" t="s">
        <v>9928</v>
      </c>
      <c r="AA1598" t="s">
        <v>81</v>
      </c>
      <c r="AB1598" t="s">
        <v>82</v>
      </c>
      <c r="AC1598">
        <v>21</v>
      </c>
      <c r="AD1598" t="s">
        <v>78</v>
      </c>
      <c r="AE1598">
        <v>0</v>
      </c>
      <c r="AF1598">
        <v>0</v>
      </c>
      <c r="AG1598" t="s">
        <v>81</v>
      </c>
      <c r="AH1598">
        <v>6</v>
      </c>
      <c r="AI1598" t="s">
        <v>83</v>
      </c>
      <c r="AJ1598">
        <v>0</v>
      </c>
      <c r="AK1598" t="s">
        <v>9923</v>
      </c>
      <c r="AL1598" t="s">
        <v>84</v>
      </c>
      <c r="AM1598" t="s">
        <v>71</v>
      </c>
      <c r="AN1598" t="s">
        <v>73</v>
      </c>
      <c r="AO1598" t="s">
        <v>81</v>
      </c>
      <c r="AP1598" t="s">
        <v>73</v>
      </c>
      <c r="AQ1598" t="s">
        <v>71</v>
      </c>
      <c r="AT1598" t="s">
        <v>86</v>
      </c>
      <c r="AU1598" t="s">
        <v>67</v>
      </c>
    </row>
    <row r="1599" spans="1:47" x14ac:dyDescent="0.25">
      <c r="A1599">
        <v>2908</v>
      </c>
      <c r="B1599" t="s">
        <v>9929</v>
      </c>
      <c r="C1599" t="s">
        <v>67</v>
      </c>
      <c r="D1599" t="s">
        <v>9930</v>
      </c>
      <c r="E1599" t="s">
        <v>9931</v>
      </c>
      <c r="F1599" t="s">
        <v>9931</v>
      </c>
      <c r="G1599" t="s">
        <v>9932</v>
      </c>
      <c r="H1599" t="s">
        <v>71</v>
      </c>
      <c r="I1599" s="39">
        <v>39884.648611111108</v>
      </c>
      <c r="J1599" t="s">
        <v>9933</v>
      </c>
      <c r="K1599">
        <v>1500</v>
      </c>
      <c r="L1599">
        <v>0</v>
      </c>
      <c r="M1599" t="s">
        <v>73</v>
      </c>
      <c r="N1599" t="s">
        <v>74</v>
      </c>
      <c r="O1599" t="s">
        <v>75</v>
      </c>
      <c r="P1599">
        <v>8</v>
      </c>
      <c r="Q1599">
        <v>1</v>
      </c>
      <c r="R1599">
        <v>8</v>
      </c>
      <c r="S1599">
        <v>17</v>
      </c>
      <c r="T1599" t="s">
        <v>76</v>
      </c>
      <c r="U1599" t="s">
        <v>77</v>
      </c>
      <c r="V1599">
        <v>30</v>
      </c>
      <c r="W1599" t="s">
        <v>78</v>
      </c>
      <c r="X1599">
        <v>0</v>
      </c>
      <c r="Y1599" t="s">
        <v>79</v>
      </c>
      <c r="Z1599" t="s">
        <v>1650</v>
      </c>
      <c r="AA1599" t="s">
        <v>81</v>
      </c>
      <c r="AB1599" t="s">
        <v>82</v>
      </c>
      <c r="AC1599">
        <v>17</v>
      </c>
      <c r="AD1599" t="s">
        <v>78</v>
      </c>
      <c r="AE1599">
        <v>0</v>
      </c>
      <c r="AF1599">
        <v>0</v>
      </c>
      <c r="AG1599" t="s">
        <v>81</v>
      </c>
      <c r="AH1599">
        <v>6</v>
      </c>
      <c r="AI1599" t="s">
        <v>83</v>
      </c>
      <c r="AJ1599">
        <v>0</v>
      </c>
      <c r="AK1599" t="s">
        <v>9929</v>
      </c>
      <c r="AL1599" t="s">
        <v>84</v>
      </c>
      <c r="AM1599" t="s">
        <v>71</v>
      </c>
      <c r="AN1599" t="s">
        <v>73</v>
      </c>
      <c r="AO1599" t="s">
        <v>81</v>
      </c>
      <c r="AP1599" t="s">
        <v>73</v>
      </c>
      <c r="AQ1599" t="s">
        <v>71</v>
      </c>
      <c r="AT1599" t="s">
        <v>78</v>
      </c>
      <c r="AU1599" t="s">
        <v>67</v>
      </c>
    </row>
    <row r="1600" spans="1:47" x14ac:dyDescent="0.25">
      <c r="A1600">
        <v>2909</v>
      </c>
      <c r="B1600" t="s">
        <v>9934</v>
      </c>
      <c r="C1600" t="s">
        <v>67</v>
      </c>
      <c r="D1600" t="s">
        <v>9934</v>
      </c>
      <c r="E1600" t="s">
        <v>9935</v>
      </c>
      <c r="F1600" t="s">
        <v>9935</v>
      </c>
      <c r="G1600" t="s">
        <v>9936</v>
      </c>
      <c r="H1600" t="s">
        <v>71</v>
      </c>
      <c r="I1600" s="39">
        <v>39884.633333333331</v>
      </c>
      <c r="J1600" t="s">
        <v>9937</v>
      </c>
      <c r="K1600">
        <v>1500</v>
      </c>
      <c r="L1600">
        <v>0</v>
      </c>
      <c r="M1600" t="s">
        <v>73</v>
      </c>
      <c r="N1600" t="s">
        <v>74</v>
      </c>
      <c r="O1600" t="s">
        <v>75</v>
      </c>
      <c r="P1600">
        <v>8</v>
      </c>
      <c r="Q1600">
        <v>1</v>
      </c>
      <c r="R1600">
        <v>8</v>
      </c>
      <c r="S1600">
        <v>17</v>
      </c>
      <c r="T1600" t="s">
        <v>76</v>
      </c>
      <c r="U1600" t="s">
        <v>77</v>
      </c>
      <c r="V1600">
        <v>30</v>
      </c>
      <c r="W1600" t="s">
        <v>78</v>
      </c>
      <c r="X1600">
        <v>0</v>
      </c>
      <c r="Y1600" t="s">
        <v>79</v>
      </c>
      <c r="Z1600" t="s">
        <v>9432</v>
      </c>
      <c r="AA1600" t="s">
        <v>81</v>
      </c>
      <c r="AB1600" t="s">
        <v>82</v>
      </c>
      <c r="AC1600">
        <v>17</v>
      </c>
      <c r="AD1600" t="s">
        <v>78</v>
      </c>
      <c r="AE1600">
        <v>0</v>
      </c>
      <c r="AF1600">
        <v>0</v>
      </c>
      <c r="AG1600" t="s">
        <v>81</v>
      </c>
      <c r="AH1600">
        <v>6</v>
      </c>
      <c r="AI1600" t="s">
        <v>83</v>
      </c>
      <c r="AJ1600">
        <v>0</v>
      </c>
      <c r="AK1600" t="s">
        <v>9934</v>
      </c>
      <c r="AL1600" t="s">
        <v>84</v>
      </c>
      <c r="AM1600" t="s">
        <v>9442</v>
      </c>
      <c r="AN1600" t="s">
        <v>73</v>
      </c>
      <c r="AO1600" t="s">
        <v>81</v>
      </c>
      <c r="AP1600" t="s">
        <v>73</v>
      </c>
      <c r="AQ1600" t="s">
        <v>71</v>
      </c>
      <c r="AT1600" t="s">
        <v>445</v>
      </c>
      <c r="AU1600" t="s">
        <v>67</v>
      </c>
    </row>
    <row r="1601" spans="1:47" x14ac:dyDescent="0.25">
      <c r="A1601">
        <v>2910</v>
      </c>
      <c r="B1601" t="s">
        <v>2782</v>
      </c>
      <c r="C1601" t="s">
        <v>67</v>
      </c>
      <c r="D1601" t="s">
        <v>9938</v>
      </c>
      <c r="E1601" t="s">
        <v>9939</v>
      </c>
      <c r="F1601" t="s">
        <v>9939</v>
      </c>
      <c r="G1601" t="s">
        <v>9940</v>
      </c>
      <c r="H1601" t="s">
        <v>71</v>
      </c>
      <c r="I1601" s="39">
        <v>39885.498611111114</v>
      </c>
      <c r="J1601" t="s">
        <v>4404</v>
      </c>
      <c r="K1601">
        <v>1500</v>
      </c>
      <c r="L1601">
        <v>0</v>
      </c>
      <c r="M1601" t="s">
        <v>73</v>
      </c>
      <c r="N1601" t="s">
        <v>74</v>
      </c>
      <c r="O1601" t="s">
        <v>75</v>
      </c>
      <c r="P1601">
        <v>6</v>
      </c>
      <c r="Q1601">
        <v>1</v>
      </c>
      <c r="R1601">
        <v>1</v>
      </c>
      <c r="S1601">
        <v>6</v>
      </c>
      <c r="T1601" t="s">
        <v>76</v>
      </c>
      <c r="U1601" t="s">
        <v>77</v>
      </c>
      <c r="V1601">
        <v>30</v>
      </c>
      <c r="W1601" t="s">
        <v>78</v>
      </c>
      <c r="X1601">
        <v>0</v>
      </c>
      <c r="Y1601" t="s">
        <v>79</v>
      </c>
      <c r="Z1601" t="s">
        <v>1215</v>
      </c>
      <c r="AA1601" t="s">
        <v>81</v>
      </c>
      <c r="AB1601" t="s">
        <v>82</v>
      </c>
      <c r="AC1601">
        <v>6</v>
      </c>
      <c r="AD1601" t="s">
        <v>78</v>
      </c>
      <c r="AE1601">
        <v>0</v>
      </c>
      <c r="AF1601">
        <v>0</v>
      </c>
      <c r="AG1601" t="s">
        <v>81</v>
      </c>
      <c r="AH1601">
        <v>6</v>
      </c>
      <c r="AI1601" t="s">
        <v>83</v>
      </c>
      <c r="AJ1601">
        <v>0</v>
      </c>
      <c r="AK1601" t="s">
        <v>2782</v>
      </c>
      <c r="AL1601" t="s">
        <v>84</v>
      </c>
      <c r="AM1601" t="s">
        <v>71</v>
      </c>
      <c r="AN1601" t="s">
        <v>73</v>
      </c>
      <c r="AO1601" t="s">
        <v>81</v>
      </c>
      <c r="AP1601" t="s">
        <v>73</v>
      </c>
      <c r="AQ1601" t="s">
        <v>71</v>
      </c>
      <c r="AT1601" t="s">
        <v>81</v>
      </c>
      <c r="AU1601" t="s">
        <v>67</v>
      </c>
    </row>
    <row r="1602" spans="1:47" x14ac:dyDescent="0.25">
      <c r="A1602">
        <v>2911</v>
      </c>
      <c r="B1602" t="s">
        <v>9941</v>
      </c>
      <c r="C1602" t="s">
        <v>67</v>
      </c>
      <c r="D1602" t="s">
        <v>9941</v>
      </c>
      <c r="E1602" t="s">
        <v>9942</v>
      </c>
      <c r="F1602" t="s">
        <v>9942</v>
      </c>
      <c r="G1602" t="s">
        <v>9943</v>
      </c>
      <c r="H1602" t="s">
        <v>71</v>
      </c>
      <c r="I1602" s="39">
        <v>39885.500694444447</v>
      </c>
      <c r="J1602" t="s">
        <v>9944</v>
      </c>
      <c r="K1602">
        <v>1500</v>
      </c>
      <c r="L1602">
        <v>0</v>
      </c>
      <c r="M1602" t="s">
        <v>73</v>
      </c>
      <c r="N1602" t="s">
        <v>74</v>
      </c>
      <c r="O1602" t="s">
        <v>75</v>
      </c>
      <c r="P1602">
        <v>8</v>
      </c>
      <c r="Q1602">
        <v>1</v>
      </c>
      <c r="R1602">
        <v>8</v>
      </c>
      <c r="S1602">
        <v>17</v>
      </c>
      <c r="T1602" t="s">
        <v>76</v>
      </c>
      <c r="U1602" t="s">
        <v>77</v>
      </c>
      <c r="V1602">
        <v>30</v>
      </c>
      <c r="W1602" t="s">
        <v>78</v>
      </c>
      <c r="X1602">
        <v>0</v>
      </c>
      <c r="Y1602" t="s">
        <v>79</v>
      </c>
      <c r="Z1602" t="s">
        <v>9432</v>
      </c>
      <c r="AA1602" t="s">
        <v>81</v>
      </c>
      <c r="AB1602" t="s">
        <v>82</v>
      </c>
      <c r="AC1602">
        <v>17</v>
      </c>
      <c r="AD1602" t="s">
        <v>78</v>
      </c>
      <c r="AE1602">
        <v>0</v>
      </c>
      <c r="AF1602">
        <v>0</v>
      </c>
      <c r="AG1602" t="s">
        <v>81</v>
      </c>
      <c r="AH1602">
        <v>6</v>
      </c>
      <c r="AI1602" t="s">
        <v>83</v>
      </c>
      <c r="AJ1602">
        <v>0</v>
      </c>
      <c r="AK1602" t="s">
        <v>9941</v>
      </c>
      <c r="AL1602" t="s">
        <v>84</v>
      </c>
      <c r="AM1602" t="s">
        <v>71</v>
      </c>
      <c r="AN1602" t="s">
        <v>73</v>
      </c>
      <c r="AO1602" t="s">
        <v>81</v>
      </c>
      <c r="AP1602" t="s">
        <v>73</v>
      </c>
      <c r="AQ1602" t="s">
        <v>71</v>
      </c>
      <c r="AT1602" t="s">
        <v>86</v>
      </c>
      <c r="AU1602" t="s">
        <v>67</v>
      </c>
    </row>
    <row r="1603" spans="1:47" x14ac:dyDescent="0.25">
      <c r="A1603">
        <v>2912</v>
      </c>
      <c r="B1603" t="s">
        <v>9945</v>
      </c>
      <c r="C1603" t="s">
        <v>67</v>
      </c>
      <c r="D1603" t="s">
        <v>9946</v>
      </c>
      <c r="E1603" t="s">
        <v>9947</v>
      </c>
      <c r="F1603" t="s">
        <v>9947</v>
      </c>
      <c r="G1603" t="s">
        <v>9948</v>
      </c>
      <c r="H1603" t="s">
        <v>71</v>
      </c>
      <c r="I1603" s="39">
        <v>39888.695833333331</v>
      </c>
      <c r="J1603" t="s">
        <v>9949</v>
      </c>
      <c r="K1603">
        <v>1500</v>
      </c>
      <c r="L1603">
        <v>0</v>
      </c>
      <c r="M1603" t="s">
        <v>73</v>
      </c>
      <c r="N1603" t="s">
        <v>74</v>
      </c>
      <c r="O1603" t="s">
        <v>75</v>
      </c>
      <c r="P1603">
        <v>4</v>
      </c>
      <c r="Q1603">
        <v>1</v>
      </c>
      <c r="R1603">
        <v>14</v>
      </c>
      <c r="S1603">
        <v>9</v>
      </c>
      <c r="T1603" t="s">
        <v>76</v>
      </c>
      <c r="U1603" t="s">
        <v>77</v>
      </c>
      <c r="V1603">
        <v>30</v>
      </c>
      <c r="W1603" t="s">
        <v>78</v>
      </c>
      <c r="X1603">
        <v>0</v>
      </c>
      <c r="Y1603" t="s">
        <v>79</v>
      </c>
      <c r="Z1603" t="s">
        <v>1215</v>
      </c>
      <c r="AA1603" t="s">
        <v>81</v>
      </c>
      <c r="AB1603" t="s">
        <v>82</v>
      </c>
      <c r="AC1603">
        <v>9</v>
      </c>
      <c r="AD1603" t="s">
        <v>78</v>
      </c>
      <c r="AE1603">
        <v>0</v>
      </c>
      <c r="AF1603">
        <v>0</v>
      </c>
      <c r="AG1603" t="s">
        <v>81</v>
      </c>
      <c r="AH1603">
        <v>6</v>
      </c>
      <c r="AI1603" t="s">
        <v>67</v>
      </c>
      <c r="AJ1603">
        <v>0</v>
      </c>
      <c r="AK1603" t="s">
        <v>9950</v>
      </c>
      <c r="AL1603" t="s">
        <v>84</v>
      </c>
      <c r="AM1603" t="s">
        <v>71</v>
      </c>
      <c r="AN1603" t="s">
        <v>73</v>
      </c>
      <c r="AO1603" t="s">
        <v>81</v>
      </c>
      <c r="AP1603" t="s">
        <v>73</v>
      </c>
      <c r="AQ1603" t="s">
        <v>71</v>
      </c>
      <c r="AT1603" t="s">
        <v>78</v>
      </c>
      <c r="AU1603" t="s">
        <v>67</v>
      </c>
    </row>
    <row r="1604" spans="1:47" x14ac:dyDescent="0.25">
      <c r="A1604">
        <v>2913</v>
      </c>
      <c r="B1604" t="s">
        <v>4522</v>
      </c>
      <c r="C1604" t="s">
        <v>67</v>
      </c>
      <c r="D1604" t="s">
        <v>4522</v>
      </c>
      <c r="E1604" t="s">
        <v>9951</v>
      </c>
      <c r="F1604" t="s">
        <v>9951</v>
      </c>
      <c r="G1604" t="s">
        <v>4524</v>
      </c>
      <c r="H1604" t="s">
        <v>71</v>
      </c>
      <c r="I1604" s="39">
        <v>39890.508333333331</v>
      </c>
      <c r="J1604" t="s">
        <v>4525</v>
      </c>
      <c r="K1604">
        <v>1000</v>
      </c>
      <c r="L1604">
        <v>0</v>
      </c>
      <c r="M1604" t="s">
        <v>73</v>
      </c>
      <c r="N1604" t="s">
        <v>74</v>
      </c>
      <c r="O1604" t="s">
        <v>75</v>
      </c>
      <c r="P1604">
        <v>12</v>
      </c>
      <c r="Q1604">
        <v>1</v>
      </c>
      <c r="R1604">
        <v>23</v>
      </c>
      <c r="S1604">
        <v>12</v>
      </c>
      <c r="T1604" t="s">
        <v>76</v>
      </c>
      <c r="U1604" t="s">
        <v>77</v>
      </c>
      <c r="V1604">
        <v>30</v>
      </c>
      <c r="W1604" t="s">
        <v>78</v>
      </c>
      <c r="X1604">
        <v>0</v>
      </c>
      <c r="Y1604" t="s">
        <v>79</v>
      </c>
      <c r="Z1604" t="s">
        <v>3549</v>
      </c>
      <c r="AA1604" t="s">
        <v>81</v>
      </c>
      <c r="AB1604" t="s">
        <v>82</v>
      </c>
      <c r="AC1604">
        <v>12</v>
      </c>
      <c r="AD1604" t="s">
        <v>78</v>
      </c>
      <c r="AE1604">
        <v>0</v>
      </c>
      <c r="AF1604">
        <v>0</v>
      </c>
      <c r="AG1604" t="s">
        <v>81</v>
      </c>
      <c r="AH1604">
        <v>6</v>
      </c>
      <c r="AI1604" t="s">
        <v>83</v>
      </c>
      <c r="AJ1604">
        <v>0</v>
      </c>
      <c r="AK1604" t="s">
        <v>4522</v>
      </c>
      <c r="AL1604" t="s">
        <v>84</v>
      </c>
      <c r="AM1604" t="s">
        <v>71</v>
      </c>
      <c r="AN1604" t="s">
        <v>73</v>
      </c>
      <c r="AO1604" t="s">
        <v>81</v>
      </c>
      <c r="AP1604" t="s">
        <v>73</v>
      </c>
      <c r="AQ1604" t="s">
        <v>71</v>
      </c>
      <c r="AT1604" t="s">
        <v>78</v>
      </c>
      <c r="AU1604" t="s">
        <v>67</v>
      </c>
    </row>
    <row r="1605" spans="1:47" x14ac:dyDescent="0.25">
      <c r="A1605">
        <v>2914</v>
      </c>
      <c r="B1605" t="s">
        <v>3737</v>
      </c>
      <c r="C1605" t="s">
        <v>101</v>
      </c>
      <c r="D1605" t="s">
        <v>9952</v>
      </c>
      <c r="E1605" t="s">
        <v>9953</v>
      </c>
      <c r="F1605" t="s">
        <v>9953</v>
      </c>
      <c r="G1605" t="s">
        <v>9954</v>
      </c>
      <c r="H1605" t="s">
        <v>71</v>
      </c>
      <c r="I1605" s="39">
        <v>39890.510416666664</v>
      </c>
      <c r="J1605" t="s">
        <v>9955</v>
      </c>
      <c r="K1605">
        <v>500</v>
      </c>
      <c r="L1605">
        <v>1261.74</v>
      </c>
      <c r="M1605" t="s">
        <v>73</v>
      </c>
      <c r="N1605" t="s">
        <v>74</v>
      </c>
      <c r="O1605" t="s">
        <v>75</v>
      </c>
      <c r="P1605">
        <v>14</v>
      </c>
      <c r="Q1605">
        <v>1</v>
      </c>
      <c r="R1605">
        <v>7</v>
      </c>
      <c r="S1605">
        <v>5</v>
      </c>
      <c r="T1605" t="s">
        <v>76</v>
      </c>
      <c r="U1605" t="s">
        <v>77</v>
      </c>
      <c r="V1605">
        <v>30</v>
      </c>
      <c r="W1605" t="s">
        <v>78</v>
      </c>
      <c r="X1605">
        <v>0</v>
      </c>
      <c r="Y1605" t="s">
        <v>79</v>
      </c>
      <c r="Z1605" t="s">
        <v>2336</v>
      </c>
      <c r="AA1605" t="s">
        <v>81</v>
      </c>
      <c r="AB1605" t="s">
        <v>82</v>
      </c>
      <c r="AC1605">
        <v>5</v>
      </c>
      <c r="AD1605" t="s">
        <v>78</v>
      </c>
      <c r="AE1605">
        <v>0</v>
      </c>
      <c r="AF1605">
        <v>0</v>
      </c>
      <c r="AG1605" t="s">
        <v>81</v>
      </c>
      <c r="AH1605">
        <v>6</v>
      </c>
      <c r="AI1605" t="s">
        <v>83</v>
      </c>
      <c r="AJ1605">
        <v>0</v>
      </c>
      <c r="AK1605" t="s">
        <v>3737</v>
      </c>
      <c r="AL1605" t="s">
        <v>84</v>
      </c>
      <c r="AN1605" t="s">
        <v>73</v>
      </c>
      <c r="AO1605" t="s">
        <v>81</v>
      </c>
      <c r="AP1605" t="s">
        <v>73</v>
      </c>
      <c r="AQ1605" t="s">
        <v>71</v>
      </c>
      <c r="AT1605" t="s">
        <v>99</v>
      </c>
      <c r="AU1605" t="s">
        <v>67</v>
      </c>
    </row>
    <row r="1606" spans="1:47" x14ac:dyDescent="0.25">
      <c r="A1606">
        <v>2915</v>
      </c>
      <c r="B1606" t="s">
        <v>9956</v>
      </c>
      <c r="C1606" t="s">
        <v>101</v>
      </c>
      <c r="D1606" t="s">
        <v>3884</v>
      </c>
      <c r="E1606" t="s">
        <v>9957</v>
      </c>
      <c r="F1606" t="s">
        <v>9957</v>
      </c>
      <c r="G1606" t="s">
        <v>9958</v>
      </c>
      <c r="H1606" t="s">
        <v>71</v>
      </c>
      <c r="I1606" s="39">
        <v>39890.513194444444</v>
      </c>
      <c r="J1606" t="s">
        <v>3888</v>
      </c>
      <c r="K1606">
        <v>100</v>
      </c>
      <c r="L1606">
        <v>5062.16</v>
      </c>
      <c r="M1606" t="s">
        <v>73</v>
      </c>
      <c r="N1606" t="s">
        <v>74</v>
      </c>
      <c r="O1606" t="s">
        <v>75</v>
      </c>
      <c r="P1606">
        <v>14</v>
      </c>
      <c r="Q1606">
        <v>1</v>
      </c>
      <c r="R1606">
        <v>7</v>
      </c>
      <c r="S1606">
        <v>5</v>
      </c>
      <c r="T1606" t="s">
        <v>76</v>
      </c>
      <c r="U1606" t="s">
        <v>77</v>
      </c>
      <c r="V1606">
        <v>30</v>
      </c>
      <c r="W1606" t="s">
        <v>78</v>
      </c>
      <c r="X1606">
        <v>0</v>
      </c>
      <c r="Y1606" t="s">
        <v>79</v>
      </c>
      <c r="Z1606" t="s">
        <v>9482</v>
      </c>
      <c r="AA1606" t="s">
        <v>81</v>
      </c>
      <c r="AB1606" t="s">
        <v>82</v>
      </c>
      <c r="AC1606">
        <v>5</v>
      </c>
      <c r="AD1606" t="s">
        <v>78</v>
      </c>
      <c r="AE1606">
        <v>0</v>
      </c>
      <c r="AF1606">
        <v>0</v>
      </c>
      <c r="AG1606" t="s">
        <v>81</v>
      </c>
      <c r="AH1606">
        <v>6</v>
      </c>
      <c r="AI1606" t="s">
        <v>83</v>
      </c>
      <c r="AJ1606">
        <v>0</v>
      </c>
      <c r="AK1606" t="s">
        <v>9959</v>
      </c>
      <c r="AL1606" t="s">
        <v>84</v>
      </c>
      <c r="AM1606" t="s">
        <v>9442</v>
      </c>
      <c r="AN1606" t="s">
        <v>73</v>
      </c>
      <c r="AO1606" t="s">
        <v>81</v>
      </c>
      <c r="AP1606" t="s">
        <v>73</v>
      </c>
      <c r="AQ1606" t="s">
        <v>71</v>
      </c>
      <c r="AT1606" t="s">
        <v>99</v>
      </c>
      <c r="AU1606" t="s">
        <v>67</v>
      </c>
    </row>
    <row r="1607" spans="1:47" x14ac:dyDescent="0.25">
      <c r="A1607">
        <v>2916</v>
      </c>
      <c r="B1607" t="s">
        <v>9960</v>
      </c>
      <c r="C1607" t="s">
        <v>67</v>
      </c>
      <c r="D1607" t="s">
        <v>9961</v>
      </c>
      <c r="E1607" t="s">
        <v>9962</v>
      </c>
      <c r="F1607" t="s">
        <v>9962</v>
      </c>
      <c r="G1607" t="s">
        <v>9963</v>
      </c>
      <c r="H1607" t="s">
        <v>71</v>
      </c>
      <c r="I1607" s="39">
        <v>39890.506249999999</v>
      </c>
      <c r="J1607" t="s">
        <v>9964</v>
      </c>
      <c r="K1607">
        <v>1000</v>
      </c>
      <c r="L1607">
        <v>0</v>
      </c>
      <c r="M1607" t="s">
        <v>73</v>
      </c>
      <c r="N1607" t="s">
        <v>74</v>
      </c>
      <c r="O1607" t="s">
        <v>75</v>
      </c>
      <c r="P1607">
        <v>14</v>
      </c>
      <c r="Q1607">
        <v>1</v>
      </c>
      <c r="R1607">
        <v>18</v>
      </c>
      <c r="S1607">
        <v>5</v>
      </c>
      <c r="T1607" t="s">
        <v>76</v>
      </c>
      <c r="U1607" t="s">
        <v>77</v>
      </c>
      <c r="V1607">
        <v>30</v>
      </c>
      <c r="W1607" t="s">
        <v>78</v>
      </c>
      <c r="X1607">
        <v>0</v>
      </c>
      <c r="Y1607" t="s">
        <v>79</v>
      </c>
      <c r="Z1607" t="s">
        <v>1171</v>
      </c>
      <c r="AA1607" t="s">
        <v>81</v>
      </c>
      <c r="AB1607" t="s">
        <v>82</v>
      </c>
      <c r="AC1607">
        <v>5</v>
      </c>
      <c r="AD1607" t="s">
        <v>78</v>
      </c>
      <c r="AE1607">
        <v>0</v>
      </c>
      <c r="AF1607">
        <v>0</v>
      </c>
      <c r="AG1607" t="s">
        <v>81</v>
      </c>
      <c r="AH1607">
        <v>6</v>
      </c>
      <c r="AI1607" t="s">
        <v>83</v>
      </c>
      <c r="AJ1607">
        <v>0</v>
      </c>
      <c r="AK1607" t="s">
        <v>9965</v>
      </c>
      <c r="AL1607" t="s">
        <v>84</v>
      </c>
      <c r="AM1607" t="s">
        <v>71</v>
      </c>
      <c r="AN1607" t="s">
        <v>73</v>
      </c>
      <c r="AO1607" t="s">
        <v>81</v>
      </c>
      <c r="AP1607" t="s">
        <v>73</v>
      </c>
      <c r="AQ1607" t="s">
        <v>71</v>
      </c>
      <c r="AT1607" t="s">
        <v>78</v>
      </c>
      <c r="AU1607" t="s">
        <v>67</v>
      </c>
    </row>
    <row r="1608" spans="1:47" x14ac:dyDescent="0.25">
      <c r="A1608">
        <v>2917</v>
      </c>
      <c r="B1608" t="s">
        <v>9966</v>
      </c>
      <c r="C1608" t="s">
        <v>67</v>
      </c>
      <c r="D1608" t="s">
        <v>9966</v>
      </c>
      <c r="E1608" t="s">
        <v>9967</v>
      </c>
      <c r="F1608" t="s">
        <v>9967</v>
      </c>
      <c r="G1608" t="s">
        <v>9968</v>
      </c>
      <c r="H1608" t="s">
        <v>71</v>
      </c>
      <c r="I1608" s="39">
        <v>39890.6875</v>
      </c>
      <c r="J1608" t="s">
        <v>274</v>
      </c>
      <c r="K1608">
        <v>1000</v>
      </c>
      <c r="L1608">
        <v>0</v>
      </c>
      <c r="M1608" t="s">
        <v>73</v>
      </c>
      <c r="N1608" t="s">
        <v>74</v>
      </c>
      <c r="O1608" t="s">
        <v>75</v>
      </c>
      <c r="P1608">
        <v>13</v>
      </c>
      <c r="Q1608">
        <v>1</v>
      </c>
      <c r="R1608">
        <v>7</v>
      </c>
      <c r="S1608">
        <v>3</v>
      </c>
      <c r="T1608" t="s">
        <v>76</v>
      </c>
      <c r="U1608" t="s">
        <v>77</v>
      </c>
      <c r="V1608">
        <v>30</v>
      </c>
      <c r="W1608" t="s">
        <v>78</v>
      </c>
      <c r="X1608">
        <v>0</v>
      </c>
      <c r="Y1608" t="s">
        <v>79</v>
      </c>
      <c r="Z1608" t="s">
        <v>1443</v>
      </c>
      <c r="AA1608" t="s">
        <v>81</v>
      </c>
      <c r="AB1608" t="s">
        <v>82</v>
      </c>
      <c r="AC1608">
        <v>3</v>
      </c>
      <c r="AD1608" t="s">
        <v>78</v>
      </c>
      <c r="AE1608">
        <v>0</v>
      </c>
      <c r="AF1608">
        <v>0</v>
      </c>
      <c r="AG1608" t="s">
        <v>81</v>
      </c>
      <c r="AH1608">
        <v>6</v>
      </c>
      <c r="AI1608" t="s">
        <v>83</v>
      </c>
      <c r="AJ1608">
        <v>0</v>
      </c>
      <c r="AK1608" t="s">
        <v>9966</v>
      </c>
      <c r="AL1608" t="s">
        <v>84</v>
      </c>
      <c r="AM1608" t="s">
        <v>71</v>
      </c>
      <c r="AN1608" t="s">
        <v>73</v>
      </c>
      <c r="AO1608" t="s">
        <v>81</v>
      </c>
      <c r="AP1608" t="s">
        <v>73</v>
      </c>
      <c r="AQ1608" t="s">
        <v>71</v>
      </c>
      <c r="AT1608" t="s">
        <v>99</v>
      </c>
      <c r="AU1608" t="s">
        <v>67</v>
      </c>
    </row>
    <row r="1609" spans="1:47" x14ac:dyDescent="0.25">
      <c r="A1609">
        <v>2918</v>
      </c>
      <c r="B1609" t="s">
        <v>9969</v>
      </c>
      <c r="C1609" t="s">
        <v>67</v>
      </c>
      <c r="D1609" t="s">
        <v>9969</v>
      </c>
      <c r="E1609" t="s">
        <v>9970</v>
      </c>
      <c r="F1609" t="s">
        <v>9970</v>
      </c>
      <c r="G1609" t="s">
        <v>6268</v>
      </c>
      <c r="H1609" t="s">
        <v>71</v>
      </c>
      <c r="I1609" s="39">
        <v>39890.706250000003</v>
      </c>
      <c r="J1609" t="s">
        <v>9971</v>
      </c>
      <c r="K1609">
        <v>1500</v>
      </c>
      <c r="L1609">
        <v>0</v>
      </c>
      <c r="M1609" t="s">
        <v>73</v>
      </c>
      <c r="N1609" t="s">
        <v>74</v>
      </c>
      <c r="O1609" t="s">
        <v>75</v>
      </c>
      <c r="P1609">
        <v>14</v>
      </c>
      <c r="Q1609">
        <v>1</v>
      </c>
      <c r="R1609">
        <v>16</v>
      </c>
      <c r="S1609">
        <v>5</v>
      </c>
      <c r="T1609" t="s">
        <v>76</v>
      </c>
      <c r="U1609" t="s">
        <v>77</v>
      </c>
      <c r="V1609">
        <v>30</v>
      </c>
      <c r="W1609" t="s">
        <v>78</v>
      </c>
      <c r="X1609">
        <v>0</v>
      </c>
      <c r="Y1609" t="s">
        <v>79</v>
      </c>
      <c r="Z1609" t="s">
        <v>1171</v>
      </c>
      <c r="AA1609" t="s">
        <v>81</v>
      </c>
      <c r="AB1609" t="s">
        <v>82</v>
      </c>
      <c r="AC1609">
        <v>5</v>
      </c>
      <c r="AD1609" t="s">
        <v>78</v>
      </c>
      <c r="AE1609">
        <v>0</v>
      </c>
      <c r="AF1609">
        <v>0</v>
      </c>
      <c r="AG1609" t="s">
        <v>81</v>
      </c>
      <c r="AH1609">
        <v>6</v>
      </c>
      <c r="AI1609" t="s">
        <v>83</v>
      </c>
      <c r="AJ1609">
        <v>0</v>
      </c>
      <c r="AK1609" t="s">
        <v>9972</v>
      </c>
      <c r="AL1609" t="s">
        <v>84</v>
      </c>
      <c r="AM1609" t="s">
        <v>71</v>
      </c>
      <c r="AN1609" t="s">
        <v>73</v>
      </c>
      <c r="AO1609" t="s">
        <v>81</v>
      </c>
      <c r="AP1609" t="s">
        <v>73</v>
      </c>
      <c r="AQ1609" t="s">
        <v>71</v>
      </c>
      <c r="AT1609" t="s">
        <v>218</v>
      </c>
      <c r="AU1609" t="s">
        <v>67</v>
      </c>
    </row>
    <row r="1610" spans="1:47" x14ac:dyDescent="0.25">
      <c r="A1610">
        <v>2919</v>
      </c>
      <c r="B1610" t="s">
        <v>9973</v>
      </c>
      <c r="C1610" t="s">
        <v>67</v>
      </c>
      <c r="D1610" t="s">
        <v>9974</v>
      </c>
      <c r="E1610" t="s">
        <v>9975</v>
      </c>
      <c r="F1610" t="s">
        <v>9975</v>
      </c>
      <c r="G1610" t="s">
        <v>9976</v>
      </c>
      <c r="H1610" t="s">
        <v>71</v>
      </c>
      <c r="I1610" s="39">
        <v>39892.60833333333</v>
      </c>
      <c r="J1610" t="s">
        <v>9977</v>
      </c>
      <c r="K1610">
        <v>1000</v>
      </c>
      <c r="L1610">
        <v>0</v>
      </c>
      <c r="M1610" t="s">
        <v>73</v>
      </c>
      <c r="N1610" t="s">
        <v>74</v>
      </c>
      <c r="O1610" t="s">
        <v>75</v>
      </c>
      <c r="P1610">
        <v>13</v>
      </c>
      <c r="Q1610">
        <v>1</v>
      </c>
      <c r="R1610">
        <v>7</v>
      </c>
      <c r="S1610">
        <v>3</v>
      </c>
      <c r="T1610" t="s">
        <v>76</v>
      </c>
      <c r="U1610" t="s">
        <v>77</v>
      </c>
      <c r="V1610">
        <v>30</v>
      </c>
      <c r="W1610" t="s">
        <v>78</v>
      </c>
      <c r="X1610">
        <v>0</v>
      </c>
      <c r="Y1610" t="s">
        <v>79</v>
      </c>
      <c r="Z1610" t="s">
        <v>1443</v>
      </c>
      <c r="AA1610" t="s">
        <v>81</v>
      </c>
      <c r="AB1610" t="s">
        <v>82</v>
      </c>
      <c r="AC1610">
        <v>3</v>
      </c>
      <c r="AD1610" t="s">
        <v>78</v>
      </c>
      <c r="AE1610">
        <v>0</v>
      </c>
      <c r="AF1610">
        <v>0</v>
      </c>
      <c r="AG1610" t="s">
        <v>81</v>
      </c>
      <c r="AH1610">
        <v>6</v>
      </c>
      <c r="AI1610" t="s">
        <v>83</v>
      </c>
      <c r="AJ1610">
        <v>0</v>
      </c>
      <c r="AK1610" t="s">
        <v>9973</v>
      </c>
      <c r="AL1610" t="s">
        <v>84</v>
      </c>
      <c r="AM1610" t="s">
        <v>71</v>
      </c>
      <c r="AN1610" t="s">
        <v>73</v>
      </c>
      <c r="AO1610" t="s">
        <v>81</v>
      </c>
      <c r="AP1610" t="s">
        <v>73</v>
      </c>
      <c r="AQ1610" t="s">
        <v>71</v>
      </c>
      <c r="AT1610" t="s">
        <v>99</v>
      </c>
      <c r="AU1610" t="s">
        <v>67</v>
      </c>
    </row>
    <row r="1611" spans="1:47" x14ac:dyDescent="0.25">
      <c r="A1611">
        <v>2920</v>
      </c>
      <c r="B1611" t="s">
        <v>9978</v>
      </c>
      <c r="C1611" t="s">
        <v>67</v>
      </c>
      <c r="D1611" t="s">
        <v>9979</v>
      </c>
      <c r="E1611" t="s">
        <v>9980</v>
      </c>
      <c r="F1611" t="s">
        <v>9980</v>
      </c>
      <c r="G1611" t="s">
        <v>9981</v>
      </c>
      <c r="H1611" t="s">
        <v>9982</v>
      </c>
      <c r="I1611" s="39">
        <v>39892.606249999997</v>
      </c>
      <c r="J1611" t="s">
        <v>9983</v>
      </c>
      <c r="K1611">
        <v>1000</v>
      </c>
      <c r="L1611">
        <v>1887.98</v>
      </c>
      <c r="M1611" t="s">
        <v>73</v>
      </c>
      <c r="N1611" t="s">
        <v>74</v>
      </c>
      <c r="O1611" t="s">
        <v>75</v>
      </c>
      <c r="P1611">
        <v>20</v>
      </c>
      <c r="Q1611">
        <v>1</v>
      </c>
      <c r="R1611">
        <v>2</v>
      </c>
      <c r="S1611">
        <v>95</v>
      </c>
      <c r="T1611" t="s">
        <v>79</v>
      </c>
      <c r="U1611" t="s">
        <v>77</v>
      </c>
      <c r="V1611">
        <v>30</v>
      </c>
      <c r="W1611" t="s">
        <v>78</v>
      </c>
      <c r="X1611">
        <v>0</v>
      </c>
      <c r="Y1611" t="s">
        <v>79</v>
      </c>
      <c r="Z1611" t="s">
        <v>9460</v>
      </c>
      <c r="AA1611" t="s">
        <v>81</v>
      </c>
      <c r="AB1611" t="s">
        <v>82</v>
      </c>
      <c r="AC1611">
        <v>95</v>
      </c>
      <c r="AD1611" t="s">
        <v>634</v>
      </c>
      <c r="AE1611">
        <v>0</v>
      </c>
      <c r="AF1611">
        <v>0</v>
      </c>
      <c r="AG1611" t="s">
        <v>81</v>
      </c>
      <c r="AH1611">
        <v>6</v>
      </c>
      <c r="AI1611" t="s">
        <v>83</v>
      </c>
      <c r="AJ1611">
        <v>0</v>
      </c>
      <c r="AK1611" t="s">
        <v>9984</v>
      </c>
      <c r="AL1611" t="s">
        <v>84</v>
      </c>
      <c r="AM1611" t="s">
        <v>71</v>
      </c>
      <c r="AN1611" t="s">
        <v>73</v>
      </c>
      <c r="AO1611" t="s">
        <v>81</v>
      </c>
      <c r="AP1611" t="s">
        <v>73</v>
      </c>
      <c r="AQ1611" t="s">
        <v>71</v>
      </c>
      <c r="AR1611" t="s">
        <v>3728</v>
      </c>
      <c r="AT1611" t="s">
        <v>99</v>
      </c>
      <c r="AU1611" t="s">
        <v>67</v>
      </c>
    </row>
    <row r="1612" spans="1:47" x14ac:dyDescent="0.25">
      <c r="A1612">
        <v>2921</v>
      </c>
      <c r="B1612" t="s">
        <v>9985</v>
      </c>
      <c r="C1612" t="s">
        <v>101</v>
      </c>
      <c r="D1612" t="s">
        <v>9986</v>
      </c>
      <c r="E1612" t="s">
        <v>9987</v>
      </c>
      <c r="F1612" t="s">
        <v>9987</v>
      </c>
      <c r="G1612" t="s">
        <v>9988</v>
      </c>
      <c r="H1612" t="s">
        <v>71</v>
      </c>
      <c r="I1612" s="39">
        <v>39898.552777777775</v>
      </c>
      <c r="J1612" t="s">
        <v>9989</v>
      </c>
      <c r="K1612">
        <v>1000</v>
      </c>
      <c r="L1612">
        <v>2696.37</v>
      </c>
      <c r="M1612" t="s">
        <v>73</v>
      </c>
      <c r="N1612" t="s">
        <v>74</v>
      </c>
      <c r="O1612" t="s">
        <v>75</v>
      </c>
      <c r="P1612">
        <v>9</v>
      </c>
      <c r="Q1612">
        <v>1</v>
      </c>
      <c r="R1612">
        <v>14</v>
      </c>
      <c r="S1612">
        <v>18</v>
      </c>
      <c r="T1612" t="s">
        <v>76</v>
      </c>
      <c r="U1612" t="s">
        <v>77</v>
      </c>
      <c r="V1612">
        <v>30</v>
      </c>
      <c r="W1612" t="s">
        <v>78</v>
      </c>
      <c r="X1612">
        <v>0</v>
      </c>
      <c r="Y1612" t="s">
        <v>79</v>
      </c>
      <c r="Z1612" t="s">
        <v>2151</v>
      </c>
      <c r="AA1612" t="s">
        <v>81</v>
      </c>
      <c r="AB1612" t="s">
        <v>82</v>
      </c>
      <c r="AC1612">
        <v>18</v>
      </c>
      <c r="AD1612" t="s">
        <v>78</v>
      </c>
      <c r="AE1612">
        <v>0</v>
      </c>
      <c r="AF1612">
        <v>0</v>
      </c>
      <c r="AG1612" t="s">
        <v>81</v>
      </c>
      <c r="AH1612">
        <v>6</v>
      </c>
      <c r="AI1612" t="s">
        <v>83</v>
      </c>
      <c r="AJ1612">
        <v>0</v>
      </c>
      <c r="AK1612" t="s">
        <v>9985</v>
      </c>
      <c r="AL1612" t="s">
        <v>84</v>
      </c>
      <c r="AM1612" t="s">
        <v>71</v>
      </c>
      <c r="AN1612" t="s">
        <v>73</v>
      </c>
      <c r="AO1612" t="s">
        <v>81</v>
      </c>
      <c r="AP1612" t="s">
        <v>73</v>
      </c>
      <c r="AQ1612" t="s">
        <v>71</v>
      </c>
      <c r="AT1612" t="s">
        <v>78</v>
      </c>
      <c r="AU1612" t="s">
        <v>67</v>
      </c>
    </row>
    <row r="1613" spans="1:47" x14ac:dyDescent="0.25">
      <c r="A1613">
        <v>2922</v>
      </c>
      <c r="B1613" t="s">
        <v>9990</v>
      </c>
      <c r="C1613" t="s">
        <v>67</v>
      </c>
      <c r="D1613" t="s">
        <v>9990</v>
      </c>
      <c r="E1613" t="s">
        <v>9991</v>
      </c>
      <c r="F1613" t="s">
        <v>9991</v>
      </c>
      <c r="G1613" t="s">
        <v>9992</v>
      </c>
      <c r="H1613" t="s">
        <v>71</v>
      </c>
      <c r="I1613" s="39">
        <v>39898.554861111108</v>
      </c>
      <c r="J1613" t="s">
        <v>9993</v>
      </c>
      <c r="K1613">
        <v>1000</v>
      </c>
      <c r="L1613">
        <v>0</v>
      </c>
      <c r="M1613" t="s">
        <v>73</v>
      </c>
      <c r="N1613" t="s">
        <v>74</v>
      </c>
      <c r="O1613" t="s">
        <v>75</v>
      </c>
      <c r="P1613">
        <v>10</v>
      </c>
      <c r="Q1613">
        <v>1</v>
      </c>
      <c r="R1613">
        <v>4</v>
      </c>
      <c r="S1613">
        <v>2</v>
      </c>
      <c r="T1613" t="s">
        <v>76</v>
      </c>
      <c r="U1613" t="s">
        <v>77</v>
      </c>
      <c r="V1613">
        <v>30</v>
      </c>
      <c r="W1613" t="s">
        <v>78</v>
      </c>
      <c r="X1613">
        <v>0</v>
      </c>
      <c r="Y1613" t="s">
        <v>79</v>
      </c>
      <c r="Z1613" t="s">
        <v>4600</v>
      </c>
      <c r="AA1613" t="s">
        <v>81</v>
      </c>
      <c r="AB1613" t="s">
        <v>82</v>
      </c>
      <c r="AC1613">
        <v>2</v>
      </c>
      <c r="AD1613" t="s">
        <v>78</v>
      </c>
      <c r="AE1613">
        <v>0</v>
      </c>
      <c r="AF1613">
        <v>0</v>
      </c>
      <c r="AG1613" t="s">
        <v>81</v>
      </c>
      <c r="AH1613">
        <v>6</v>
      </c>
      <c r="AI1613" t="s">
        <v>83</v>
      </c>
      <c r="AJ1613">
        <v>0</v>
      </c>
      <c r="AK1613" t="s">
        <v>9990</v>
      </c>
      <c r="AL1613" t="s">
        <v>84</v>
      </c>
      <c r="AM1613" t="s">
        <v>71</v>
      </c>
      <c r="AN1613" t="s">
        <v>73</v>
      </c>
      <c r="AO1613" t="s">
        <v>81</v>
      </c>
      <c r="AP1613" t="s">
        <v>73</v>
      </c>
      <c r="AQ1613" t="s">
        <v>71</v>
      </c>
      <c r="AT1613" t="s">
        <v>86</v>
      </c>
      <c r="AU1613" t="s">
        <v>67</v>
      </c>
    </row>
    <row r="1614" spans="1:47" x14ac:dyDescent="0.25">
      <c r="A1614">
        <v>2923</v>
      </c>
      <c r="B1614" t="s">
        <v>9994</v>
      </c>
      <c r="C1614" t="s">
        <v>67</v>
      </c>
      <c r="D1614" t="s">
        <v>9994</v>
      </c>
      <c r="E1614" t="s">
        <v>9995</v>
      </c>
      <c r="F1614" t="s">
        <v>9995</v>
      </c>
      <c r="G1614" t="s">
        <v>9996</v>
      </c>
      <c r="H1614" t="s">
        <v>71</v>
      </c>
      <c r="I1614" s="39">
        <v>39898.556944444441</v>
      </c>
      <c r="J1614" t="s">
        <v>274</v>
      </c>
      <c r="K1614">
        <v>1000</v>
      </c>
      <c r="L1614">
        <v>0</v>
      </c>
      <c r="M1614" t="s">
        <v>73</v>
      </c>
      <c r="N1614" t="s">
        <v>74</v>
      </c>
      <c r="O1614" t="s">
        <v>75</v>
      </c>
      <c r="P1614">
        <v>10</v>
      </c>
      <c r="Q1614">
        <v>1</v>
      </c>
      <c r="R1614">
        <v>16</v>
      </c>
      <c r="S1614">
        <v>2</v>
      </c>
      <c r="T1614" t="s">
        <v>76</v>
      </c>
      <c r="U1614" t="s">
        <v>77</v>
      </c>
      <c r="V1614">
        <v>30</v>
      </c>
      <c r="W1614" t="s">
        <v>78</v>
      </c>
      <c r="X1614">
        <v>0</v>
      </c>
      <c r="Y1614" t="s">
        <v>79</v>
      </c>
      <c r="Z1614" t="s">
        <v>1974</v>
      </c>
      <c r="AA1614" t="s">
        <v>81</v>
      </c>
      <c r="AB1614" t="s">
        <v>82</v>
      </c>
      <c r="AC1614">
        <v>2</v>
      </c>
      <c r="AD1614" t="s">
        <v>78</v>
      </c>
      <c r="AE1614">
        <v>0</v>
      </c>
      <c r="AF1614">
        <v>0</v>
      </c>
      <c r="AG1614" t="s">
        <v>81</v>
      </c>
      <c r="AH1614">
        <v>6</v>
      </c>
      <c r="AI1614" t="s">
        <v>83</v>
      </c>
      <c r="AJ1614">
        <v>0</v>
      </c>
      <c r="AK1614" t="s">
        <v>9994</v>
      </c>
      <c r="AL1614" t="s">
        <v>84</v>
      </c>
      <c r="AM1614" t="s">
        <v>71</v>
      </c>
      <c r="AN1614" t="s">
        <v>73</v>
      </c>
      <c r="AO1614" t="s">
        <v>81</v>
      </c>
      <c r="AP1614" t="s">
        <v>73</v>
      </c>
      <c r="AQ1614" t="s">
        <v>71</v>
      </c>
      <c r="AT1614" t="s">
        <v>99</v>
      </c>
      <c r="AU1614" t="s">
        <v>67</v>
      </c>
    </row>
    <row r="1615" spans="1:47" x14ac:dyDescent="0.25">
      <c r="A1615">
        <v>2924</v>
      </c>
      <c r="B1615" t="s">
        <v>9997</v>
      </c>
      <c r="C1615" t="s">
        <v>67</v>
      </c>
      <c r="D1615" t="s">
        <v>9998</v>
      </c>
      <c r="E1615" t="s">
        <v>9999</v>
      </c>
      <c r="F1615" t="s">
        <v>9999</v>
      </c>
      <c r="G1615" t="s">
        <v>2311</v>
      </c>
      <c r="H1615" t="s">
        <v>71</v>
      </c>
      <c r="I1615" s="39">
        <v>39898.441666666666</v>
      </c>
      <c r="J1615" t="s">
        <v>2312</v>
      </c>
      <c r="K1615">
        <v>1500</v>
      </c>
      <c r="L1615">
        <v>0</v>
      </c>
      <c r="M1615" t="s">
        <v>73</v>
      </c>
      <c r="N1615" t="s">
        <v>74</v>
      </c>
      <c r="O1615" t="s">
        <v>75</v>
      </c>
      <c r="P1615">
        <v>12</v>
      </c>
      <c r="Q1615">
        <v>1</v>
      </c>
      <c r="R1615">
        <v>20</v>
      </c>
      <c r="S1615">
        <v>12</v>
      </c>
      <c r="T1615" t="s">
        <v>76</v>
      </c>
      <c r="U1615" t="s">
        <v>77</v>
      </c>
      <c r="V1615">
        <v>30</v>
      </c>
      <c r="W1615" t="s">
        <v>78</v>
      </c>
      <c r="X1615">
        <v>0</v>
      </c>
      <c r="Y1615" t="s">
        <v>79</v>
      </c>
      <c r="Z1615" t="s">
        <v>3549</v>
      </c>
      <c r="AA1615" t="s">
        <v>81</v>
      </c>
      <c r="AB1615" t="s">
        <v>82</v>
      </c>
      <c r="AC1615">
        <v>12</v>
      </c>
      <c r="AD1615" t="s">
        <v>78</v>
      </c>
      <c r="AE1615">
        <v>0</v>
      </c>
      <c r="AF1615">
        <v>0</v>
      </c>
      <c r="AG1615" t="s">
        <v>81</v>
      </c>
      <c r="AH1615">
        <v>6</v>
      </c>
      <c r="AI1615" t="s">
        <v>83</v>
      </c>
      <c r="AJ1615">
        <v>0</v>
      </c>
      <c r="AK1615" t="s">
        <v>9997</v>
      </c>
      <c r="AL1615" t="s">
        <v>84</v>
      </c>
      <c r="AM1615" t="s">
        <v>9442</v>
      </c>
      <c r="AN1615" t="s">
        <v>73</v>
      </c>
      <c r="AO1615" t="s">
        <v>81</v>
      </c>
      <c r="AP1615" t="s">
        <v>73</v>
      </c>
      <c r="AQ1615" t="s">
        <v>71</v>
      </c>
      <c r="AT1615" t="s">
        <v>218</v>
      </c>
      <c r="AU1615" t="s">
        <v>67</v>
      </c>
    </row>
    <row r="1616" spans="1:47" x14ac:dyDescent="0.25">
      <c r="A1616">
        <v>2925</v>
      </c>
      <c r="B1616" t="s">
        <v>10000</v>
      </c>
      <c r="C1616" t="s">
        <v>67</v>
      </c>
      <c r="D1616" t="s">
        <v>10001</v>
      </c>
      <c r="E1616" t="s">
        <v>10002</v>
      </c>
      <c r="F1616" t="s">
        <v>10002</v>
      </c>
      <c r="G1616" t="s">
        <v>10003</v>
      </c>
      <c r="H1616" t="s">
        <v>10004</v>
      </c>
      <c r="I1616" s="39">
        <v>39898.443749999999</v>
      </c>
      <c r="J1616" t="s">
        <v>10005</v>
      </c>
      <c r="K1616">
        <v>1500</v>
      </c>
      <c r="L1616">
        <v>0</v>
      </c>
      <c r="M1616" t="s">
        <v>73</v>
      </c>
      <c r="N1616" t="s">
        <v>74</v>
      </c>
      <c r="O1616" t="s">
        <v>75</v>
      </c>
      <c r="P1616">
        <v>1</v>
      </c>
      <c r="Q1616">
        <v>1</v>
      </c>
      <c r="R1616">
        <v>5</v>
      </c>
      <c r="S1616">
        <v>7</v>
      </c>
      <c r="T1616" t="s">
        <v>76</v>
      </c>
      <c r="U1616" t="s">
        <v>77</v>
      </c>
      <c r="V1616">
        <v>30</v>
      </c>
      <c r="W1616" t="s">
        <v>78</v>
      </c>
      <c r="X1616">
        <v>0</v>
      </c>
      <c r="Y1616" t="s">
        <v>79</v>
      </c>
      <c r="Z1616" t="s">
        <v>98</v>
      </c>
      <c r="AA1616" t="s">
        <v>81</v>
      </c>
      <c r="AB1616" t="s">
        <v>82</v>
      </c>
      <c r="AC1616">
        <v>7</v>
      </c>
      <c r="AD1616" t="s">
        <v>78</v>
      </c>
      <c r="AE1616">
        <v>0</v>
      </c>
      <c r="AF1616">
        <v>0</v>
      </c>
      <c r="AG1616" t="s">
        <v>81</v>
      </c>
      <c r="AH1616">
        <v>6</v>
      </c>
      <c r="AI1616" t="s">
        <v>83</v>
      </c>
      <c r="AJ1616">
        <v>0</v>
      </c>
      <c r="AK1616" t="s">
        <v>10000</v>
      </c>
      <c r="AL1616" t="s">
        <v>84</v>
      </c>
      <c r="AM1616" t="s">
        <v>9442</v>
      </c>
      <c r="AN1616" t="s">
        <v>73</v>
      </c>
      <c r="AO1616" t="s">
        <v>81</v>
      </c>
      <c r="AP1616" t="s">
        <v>73</v>
      </c>
      <c r="AQ1616" t="s">
        <v>71</v>
      </c>
      <c r="AT1616" t="s">
        <v>99</v>
      </c>
      <c r="AU1616" t="s">
        <v>67</v>
      </c>
    </row>
    <row r="1617" spans="1:47" x14ac:dyDescent="0.25">
      <c r="A1617">
        <v>2926</v>
      </c>
      <c r="B1617" t="s">
        <v>10006</v>
      </c>
      <c r="C1617" t="s">
        <v>67</v>
      </c>
      <c r="D1617" t="s">
        <v>10007</v>
      </c>
      <c r="E1617" t="s">
        <v>8101</v>
      </c>
      <c r="F1617" t="s">
        <v>8101</v>
      </c>
      <c r="G1617" t="s">
        <v>1902</v>
      </c>
      <c r="H1617" t="s">
        <v>71</v>
      </c>
      <c r="I1617" s="39">
        <v>39898.456250000003</v>
      </c>
      <c r="J1617" t="s">
        <v>1903</v>
      </c>
      <c r="K1617">
        <v>1500</v>
      </c>
      <c r="L1617">
        <v>0</v>
      </c>
      <c r="M1617" t="s">
        <v>73</v>
      </c>
      <c r="N1617" t="s">
        <v>74</v>
      </c>
      <c r="O1617" t="s">
        <v>75</v>
      </c>
      <c r="P1617">
        <v>21</v>
      </c>
      <c r="Q1617">
        <v>1</v>
      </c>
      <c r="R1617">
        <v>1</v>
      </c>
      <c r="S1617">
        <v>7</v>
      </c>
      <c r="T1617" t="s">
        <v>76</v>
      </c>
      <c r="U1617" t="s">
        <v>77</v>
      </c>
      <c r="V1617">
        <v>30</v>
      </c>
      <c r="W1617" t="s">
        <v>78</v>
      </c>
      <c r="X1617">
        <v>0</v>
      </c>
      <c r="Y1617" t="s">
        <v>79</v>
      </c>
      <c r="Z1617" t="s">
        <v>92</v>
      </c>
      <c r="AA1617" t="s">
        <v>81</v>
      </c>
      <c r="AB1617" t="s">
        <v>82</v>
      </c>
      <c r="AC1617">
        <v>7</v>
      </c>
      <c r="AD1617" t="s">
        <v>78</v>
      </c>
      <c r="AE1617">
        <v>0</v>
      </c>
      <c r="AF1617">
        <v>0</v>
      </c>
      <c r="AG1617" t="s">
        <v>81</v>
      </c>
      <c r="AH1617">
        <v>6</v>
      </c>
      <c r="AI1617" t="s">
        <v>83</v>
      </c>
      <c r="AJ1617">
        <v>0</v>
      </c>
      <c r="AK1617" t="s">
        <v>10008</v>
      </c>
      <c r="AL1617" t="s">
        <v>84</v>
      </c>
      <c r="AM1617" t="s">
        <v>10009</v>
      </c>
      <c r="AN1617" t="s">
        <v>73</v>
      </c>
      <c r="AO1617" t="s">
        <v>81</v>
      </c>
      <c r="AP1617" t="s">
        <v>73</v>
      </c>
      <c r="AQ1617" t="s">
        <v>71</v>
      </c>
      <c r="AT1617" t="s">
        <v>78</v>
      </c>
      <c r="AU1617" t="s">
        <v>67</v>
      </c>
    </row>
    <row r="1618" spans="1:47" x14ac:dyDescent="0.25">
      <c r="A1618">
        <v>2927</v>
      </c>
      <c r="B1618" t="s">
        <v>10010</v>
      </c>
      <c r="C1618" t="s">
        <v>67</v>
      </c>
      <c r="D1618" t="s">
        <v>10011</v>
      </c>
      <c r="E1618" t="s">
        <v>10012</v>
      </c>
      <c r="F1618" t="s">
        <v>10012</v>
      </c>
      <c r="G1618" t="s">
        <v>10013</v>
      </c>
      <c r="H1618" t="s">
        <v>71</v>
      </c>
      <c r="I1618" s="39">
        <v>39899.568055555559</v>
      </c>
      <c r="J1618" t="s">
        <v>10014</v>
      </c>
      <c r="K1618">
        <v>1500</v>
      </c>
      <c r="L1618">
        <v>0</v>
      </c>
      <c r="M1618" t="s">
        <v>73</v>
      </c>
      <c r="N1618" t="s">
        <v>74</v>
      </c>
      <c r="O1618" t="s">
        <v>75</v>
      </c>
      <c r="P1618">
        <v>12</v>
      </c>
      <c r="Q1618">
        <v>1</v>
      </c>
      <c r="R1618">
        <v>23</v>
      </c>
      <c r="S1618">
        <v>12</v>
      </c>
      <c r="T1618" t="s">
        <v>76</v>
      </c>
      <c r="U1618" t="s">
        <v>77</v>
      </c>
      <c r="V1618">
        <v>30</v>
      </c>
      <c r="W1618" t="s">
        <v>78</v>
      </c>
      <c r="X1618">
        <v>0</v>
      </c>
      <c r="Y1618" t="s">
        <v>79</v>
      </c>
      <c r="Z1618" t="s">
        <v>3549</v>
      </c>
      <c r="AA1618" t="s">
        <v>81</v>
      </c>
      <c r="AB1618" t="s">
        <v>82</v>
      </c>
      <c r="AC1618">
        <v>12</v>
      </c>
      <c r="AD1618" t="s">
        <v>78</v>
      </c>
      <c r="AE1618">
        <v>0</v>
      </c>
      <c r="AF1618">
        <v>0</v>
      </c>
      <c r="AG1618" t="s">
        <v>81</v>
      </c>
      <c r="AH1618">
        <v>6</v>
      </c>
      <c r="AI1618" t="s">
        <v>83</v>
      </c>
      <c r="AJ1618">
        <v>0</v>
      </c>
      <c r="AK1618" t="s">
        <v>10015</v>
      </c>
      <c r="AL1618" t="s">
        <v>84</v>
      </c>
      <c r="AM1618" t="s">
        <v>9442</v>
      </c>
      <c r="AN1618" t="s">
        <v>73</v>
      </c>
      <c r="AO1618" t="s">
        <v>81</v>
      </c>
      <c r="AP1618" t="s">
        <v>73</v>
      </c>
      <c r="AQ1618" t="s">
        <v>71</v>
      </c>
      <c r="AT1618" t="s">
        <v>445</v>
      </c>
      <c r="AU1618" t="s">
        <v>67</v>
      </c>
    </row>
    <row r="1619" spans="1:47" x14ac:dyDescent="0.25">
      <c r="A1619">
        <v>2928</v>
      </c>
      <c r="B1619" t="s">
        <v>10016</v>
      </c>
      <c r="C1619" t="s">
        <v>67</v>
      </c>
      <c r="D1619" t="s">
        <v>10017</v>
      </c>
      <c r="E1619" t="s">
        <v>10018</v>
      </c>
      <c r="F1619" t="s">
        <v>10018</v>
      </c>
      <c r="G1619" t="s">
        <v>10019</v>
      </c>
      <c r="H1619" t="s">
        <v>10020</v>
      </c>
      <c r="I1619" s="39">
        <v>39902.698611111111</v>
      </c>
      <c r="J1619" t="s">
        <v>10021</v>
      </c>
      <c r="K1619">
        <v>1000</v>
      </c>
      <c r="L1619">
        <v>0</v>
      </c>
      <c r="M1619" t="s">
        <v>73</v>
      </c>
      <c r="N1619" t="s">
        <v>74</v>
      </c>
      <c r="O1619" t="s">
        <v>75</v>
      </c>
      <c r="P1619">
        <v>2</v>
      </c>
      <c r="Q1619">
        <v>1</v>
      </c>
      <c r="R1619">
        <v>3</v>
      </c>
      <c r="S1619">
        <v>7</v>
      </c>
      <c r="T1619" t="s">
        <v>76</v>
      </c>
      <c r="U1619" t="s">
        <v>77</v>
      </c>
      <c r="V1619">
        <v>30</v>
      </c>
      <c r="W1619" t="s">
        <v>78</v>
      </c>
      <c r="X1619">
        <v>0</v>
      </c>
      <c r="Y1619" t="s">
        <v>79</v>
      </c>
      <c r="Z1619" t="s">
        <v>4461</v>
      </c>
      <c r="AA1619" t="s">
        <v>81</v>
      </c>
      <c r="AB1619" t="s">
        <v>82</v>
      </c>
      <c r="AC1619">
        <v>7</v>
      </c>
      <c r="AD1619" t="s">
        <v>78</v>
      </c>
      <c r="AE1619">
        <v>0</v>
      </c>
      <c r="AF1619">
        <v>0</v>
      </c>
      <c r="AG1619" t="s">
        <v>81</v>
      </c>
      <c r="AH1619">
        <v>6</v>
      </c>
      <c r="AI1619" t="s">
        <v>83</v>
      </c>
      <c r="AJ1619">
        <v>0</v>
      </c>
      <c r="AK1619" t="s">
        <v>10022</v>
      </c>
      <c r="AL1619" t="s">
        <v>84</v>
      </c>
      <c r="AM1619" t="s">
        <v>71</v>
      </c>
      <c r="AN1619" t="s">
        <v>73</v>
      </c>
      <c r="AO1619" t="s">
        <v>81</v>
      </c>
      <c r="AP1619" t="s">
        <v>73</v>
      </c>
      <c r="AQ1619" t="s">
        <v>71</v>
      </c>
      <c r="AT1619" t="s">
        <v>99</v>
      </c>
      <c r="AU1619" t="s">
        <v>67</v>
      </c>
    </row>
    <row r="1620" spans="1:47" x14ac:dyDescent="0.25">
      <c r="A1620">
        <v>2929</v>
      </c>
      <c r="B1620" t="s">
        <v>10023</v>
      </c>
      <c r="C1620" t="s">
        <v>67</v>
      </c>
      <c r="D1620" t="s">
        <v>10024</v>
      </c>
      <c r="E1620" t="s">
        <v>6341</v>
      </c>
      <c r="F1620" t="s">
        <v>6341</v>
      </c>
      <c r="G1620" t="s">
        <v>10025</v>
      </c>
      <c r="H1620" t="s">
        <v>71</v>
      </c>
      <c r="I1620" s="39">
        <v>39905.4</v>
      </c>
      <c r="J1620" t="s">
        <v>6344</v>
      </c>
      <c r="K1620">
        <v>1500</v>
      </c>
      <c r="L1620">
        <v>0</v>
      </c>
      <c r="M1620" t="s">
        <v>73</v>
      </c>
      <c r="N1620" t="s">
        <v>74</v>
      </c>
      <c r="O1620" t="s">
        <v>75</v>
      </c>
      <c r="P1620">
        <v>13</v>
      </c>
      <c r="Q1620">
        <v>1</v>
      </c>
      <c r="R1620">
        <v>27</v>
      </c>
      <c r="S1620">
        <v>3</v>
      </c>
      <c r="T1620" t="s">
        <v>76</v>
      </c>
      <c r="U1620" t="s">
        <v>77</v>
      </c>
      <c r="V1620">
        <v>30</v>
      </c>
      <c r="W1620" t="s">
        <v>78</v>
      </c>
      <c r="X1620">
        <v>0</v>
      </c>
      <c r="Y1620" t="s">
        <v>79</v>
      </c>
      <c r="Z1620" t="s">
        <v>9553</v>
      </c>
      <c r="AA1620" t="s">
        <v>81</v>
      </c>
      <c r="AB1620" t="s">
        <v>82</v>
      </c>
      <c r="AC1620">
        <v>3</v>
      </c>
      <c r="AD1620" t="s">
        <v>78</v>
      </c>
      <c r="AE1620">
        <v>0</v>
      </c>
      <c r="AF1620">
        <v>0</v>
      </c>
      <c r="AG1620" t="s">
        <v>81</v>
      </c>
      <c r="AH1620">
        <v>6</v>
      </c>
      <c r="AI1620" t="s">
        <v>83</v>
      </c>
      <c r="AJ1620">
        <v>0</v>
      </c>
      <c r="AK1620" t="s">
        <v>10026</v>
      </c>
      <c r="AL1620" t="s">
        <v>84</v>
      </c>
      <c r="AM1620" t="s">
        <v>9442</v>
      </c>
      <c r="AN1620" t="s">
        <v>73</v>
      </c>
      <c r="AO1620" t="s">
        <v>81</v>
      </c>
      <c r="AP1620" t="s">
        <v>73</v>
      </c>
      <c r="AQ1620" t="s">
        <v>71</v>
      </c>
      <c r="AT1620" t="s">
        <v>99</v>
      </c>
      <c r="AU1620" t="s">
        <v>67</v>
      </c>
    </row>
    <row r="1621" spans="1:47" x14ac:dyDescent="0.25">
      <c r="A1621">
        <v>2930</v>
      </c>
      <c r="B1621" t="s">
        <v>10027</v>
      </c>
      <c r="C1621" t="s">
        <v>67</v>
      </c>
      <c r="D1621" t="s">
        <v>10028</v>
      </c>
      <c r="E1621" t="s">
        <v>6341</v>
      </c>
      <c r="F1621" t="s">
        <v>6341</v>
      </c>
      <c r="G1621" t="s">
        <v>10029</v>
      </c>
      <c r="H1621" t="s">
        <v>71</v>
      </c>
      <c r="I1621" s="39">
        <v>39905.402777777781</v>
      </c>
      <c r="J1621" t="s">
        <v>10030</v>
      </c>
      <c r="K1621">
        <v>1500</v>
      </c>
      <c r="L1621">
        <v>0</v>
      </c>
      <c r="M1621" t="s">
        <v>73</v>
      </c>
      <c r="N1621" t="s">
        <v>74</v>
      </c>
      <c r="O1621" t="s">
        <v>75</v>
      </c>
      <c r="P1621">
        <v>13</v>
      </c>
      <c r="Q1621">
        <v>1</v>
      </c>
      <c r="R1621">
        <v>27</v>
      </c>
      <c r="S1621">
        <v>3</v>
      </c>
      <c r="T1621" t="s">
        <v>76</v>
      </c>
      <c r="U1621" t="s">
        <v>77</v>
      </c>
      <c r="V1621">
        <v>30</v>
      </c>
      <c r="W1621" t="s">
        <v>78</v>
      </c>
      <c r="X1621">
        <v>0</v>
      </c>
      <c r="Y1621" t="s">
        <v>79</v>
      </c>
      <c r="Z1621" t="s">
        <v>9553</v>
      </c>
      <c r="AA1621" t="s">
        <v>81</v>
      </c>
      <c r="AB1621" t="s">
        <v>82</v>
      </c>
      <c r="AC1621">
        <v>3</v>
      </c>
      <c r="AD1621" t="s">
        <v>78</v>
      </c>
      <c r="AE1621">
        <v>0</v>
      </c>
      <c r="AF1621">
        <v>0</v>
      </c>
      <c r="AG1621" t="s">
        <v>81</v>
      </c>
      <c r="AH1621">
        <v>6</v>
      </c>
      <c r="AI1621" t="s">
        <v>83</v>
      </c>
      <c r="AJ1621">
        <v>0</v>
      </c>
      <c r="AK1621" t="s">
        <v>10027</v>
      </c>
      <c r="AL1621" t="s">
        <v>84</v>
      </c>
      <c r="AM1621" t="s">
        <v>9442</v>
      </c>
      <c r="AN1621" t="s">
        <v>73</v>
      </c>
      <c r="AO1621" t="s">
        <v>81</v>
      </c>
      <c r="AP1621" t="s">
        <v>73</v>
      </c>
      <c r="AQ1621" t="s">
        <v>71</v>
      </c>
      <c r="AT1621" t="s">
        <v>99</v>
      </c>
      <c r="AU1621" t="s">
        <v>67</v>
      </c>
    </row>
    <row r="1622" spans="1:47" x14ac:dyDescent="0.25">
      <c r="A1622">
        <v>2931</v>
      </c>
      <c r="B1622" t="s">
        <v>6145</v>
      </c>
      <c r="C1622" t="s">
        <v>67</v>
      </c>
      <c r="D1622" t="s">
        <v>10031</v>
      </c>
      <c r="E1622" t="s">
        <v>6341</v>
      </c>
      <c r="F1622" t="s">
        <v>6341</v>
      </c>
      <c r="G1622" t="s">
        <v>10032</v>
      </c>
      <c r="H1622" t="s">
        <v>10033</v>
      </c>
      <c r="I1622" s="39">
        <v>39904.695833333331</v>
      </c>
      <c r="J1622" t="s">
        <v>10034</v>
      </c>
      <c r="K1622">
        <v>1500</v>
      </c>
      <c r="L1622">
        <v>0</v>
      </c>
      <c r="M1622" t="s">
        <v>73</v>
      </c>
      <c r="N1622" t="s">
        <v>74</v>
      </c>
      <c r="O1622" t="s">
        <v>75</v>
      </c>
      <c r="P1622">
        <v>13</v>
      </c>
      <c r="Q1622">
        <v>1</v>
      </c>
      <c r="R1622">
        <v>7</v>
      </c>
      <c r="S1622">
        <v>3</v>
      </c>
      <c r="T1622" t="s">
        <v>76</v>
      </c>
      <c r="U1622" t="s">
        <v>77</v>
      </c>
      <c r="V1622">
        <v>30</v>
      </c>
      <c r="W1622" t="s">
        <v>78</v>
      </c>
      <c r="X1622">
        <v>0</v>
      </c>
      <c r="Y1622" t="s">
        <v>79</v>
      </c>
      <c r="Z1622" t="s">
        <v>9553</v>
      </c>
      <c r="AA1622" t="s">
        <v>81</v>
      </c>
      <c r="AB1622" t="s">
        <v>82</v>
      </c>
      <c r="AC1622">
        <v>3</v>
      </c>
      <c r="AD1622" t="s">
        <v>78</v>
      </c>
      <c r="AE1622">
        <v>0</v>
      </c>
      <c r="AF1622">
        <v>0</v>
      </c>
      <c r="AG1622" t="s">
        <v>81</v>
      </c>
      <c r="AH1622">
        <v>6</v>
      </c>
      <c r="AI1622" t="s">
        <v>83</v>
      </c>
      <c r="AJ1622">
        <v>0</v>
      </c>
      <c r="AK1622" t="s">
        <v>6145</v>
      </c>
      <c r="AL1622" t="s">
        <v>84</v>
      </c>
      <c r="AM1622" t="s">
        <v>9442</v>
      </c>
      <c r="AN1622" t="s">
        <v>73</v>
      </c>
      <c r="AO1622" t="s">
        <v>81</v>
      </c>
      <c r="AP1622" t="s">
        <v>73</v>
      </c>
      <c r="AQ1622" t="s">
        <v>71</v>
      </c>
      <c r="AT1622" t="s">
        <v>99</v>
      </c>
      <c r="AU1622" t="s">
        <v>67</v>
      </c>
    </row>
    <row r="1623" spans="1:47" x14ac:dyDescent="0.25">
      <c r="A1623">
        <v>2932</v>
      </c>
      <c r="B1623" t="s">
        <v>7353</v>
      </c>
      <c r="C1623" t="s">
        <v>67</v>
      </c>
      <c r="D1623" t="s">
        <v>10035</v>
      </c>
      <c r="E1623" t="s">
        <v>10036</v>
      </c>
      <c r="F1623" t="s">
        <v>10036</v>
      </c>
      <c r="G1623" t="s">
        <v>10037</v>
      </c>
      <c r="H1623" t="s">
        <v>71</v>
      </c>
      <c r="I1623" s="39">
        <v>39904.696527777778</v>
      </c>
      <c r="J1623" t="s">
        <v>7357</v>
      </c>
      <c r="K1623">
        <v>1500</v>
      </c>
      <c r="L1623">
        <v>0</v>
      </c>
      <c r="M1623" t="s">
        <v>73</v>
      </c>
      <c r="N1623" t="s">
        <v>74</v>
      </c>
      <c r="O1623" t="s">
        <v>75</v>
      </c>
      <c r="P1623">
        <v>15</v>
      </c>
      <c r="Q1623">
        <v>1</v>
      </c>
      <c r="R1623">
        <v>1</v>
      </c>
      <c r="S1623">
        <v>4</v>
      </c>
      <c r="T1623" t="s">
        <v>76</v>
      </c>
      <c r="U1623" t="s">
        <v>77</v>
      </c>
      <c r="V1623">
        <v>30</v>
      </c>
      <c r="W1623" t="s">
        <v>78</v>
      </c>
      <c r="X1623">
        <v>0</v>
      </c>
      <c r="Y1623" t="s">
        <v>79</v>
      </c>
      <c r="Z1623" t="s">
        <v>1215</v>
      </c>
      <c r="AA1623" t="s">
        <v>81</v>
      </c>
      <c r="AB1623" t="s">
        <v>82</v>
      </c>
      <c r="AC1623">
        <v>4</v>
      </c>
      <c r="AD1623" t="s">
        <v>78</v>
      </c>
      <c r="AE1623">
        <v>0</v>
      </c>
      <c r="AF1623">
        <v>0</v>
      </c>
      <c r="AG1623" t="s">
        <v>81</v>
      </c>
      <c r="AH1623">
        <v>6</v>
      </c>
      <c r="AI1623" t="s">
        <v>83</v>
      </c>
      <c r="AJ1623">
        <v>0</v>
      </c>
      <c r="AK1623" t="s">
        <v>10038</v>
      </c>
      <c r="AL1623" t="s">
        <v>84</v>
      </c>
      <c r="AM1623" t="s">
        <v>9442</v>
      </c>
      <c r="AN1623" t="s">
        <v>73</v>
      </c>
      <c r="AO1623" t="s">
        <v>81</v>
      </c>
      <c r="AP1623" t="s">
        <v>73</v>
      </c>
      <c r="AQ1623" t="s">
        <v>71</v>
      </c>
      <c r="AT1623" t="s">
        <v>99</v>
      </c>
      <c r="AU1623" t="s">
        <v>67</v>
      </c>
    </row>
    <row r="1624" spans="1:47" x14ac:dyDescent="0.25">
      <c r="A1624">
        <v>2933</v>
      </c>
      <c r="B1624" t="s">
        <v>7941</v>
      </c>
      <c r="C1624" t="s">
        <v>67</v>
      </c>
      <c r="D1624" t="s">
        <v>10039</v>
      </c>
      <c r="E1624" t="s">
        <v>10040</v>
      </c>
      <c r="F1624" t="s">
        <v>10040</v>
      </c>
      <c r="G1624" t="s">
        <v>7944</v>
      </c>
      <c r="H1624" t="s">
        <v>71</v>
      </c>
      <c r="I1624" s="39">
        <v>39906.62777777778</v>
      </c>
      <c r="J1624" t="s">
        <v>7946</v>
      </c>
      <c r="K1624">
        <v>2000</v>
      </c>
      <c r="L1624">
        <v>0</v>
      </c>
      <c r="M1624" t="s">
        <v>73</v>
      </c>
      <c r="N1624" t="s">
        <v>74</v>
      </c>
      <c r="O1624" t="s">
        <v>75</v>
      </c>
      <c r="P1624">
        <v>2</v>
      </c>
      <c r="Q1624">
        <v>1</v>
      </c>
      <c r="R1624">
        <v>7</v>
      </c>
      <c r="S1624">
        <v>7</v>
      </c>
      <c r="T1624" t="s">
        <v>76</v>
      </c>
      <c r="U1624" t="s">
        <v>77</v>
      </c>
      <c r="V1624">
        <v>30</v>
      </c>
      <c r="W1624" t="s">
        <v>78</v>
      </c>
      <c r="X1624">
        <v>0</v>
      </c>
      <c r="Y1624" t="s">
        <v>79</v>
      </c>
      <c r="Z1624" t="s">
        <v>10041</v>
      </c>
      <c r="AA1624" t="s">
        <v>81</v>
      </c>
      <c r="AB1624" t="s">
        <v>82</v>
      </c>
      <c r="AC1624">
        <v>7</v>
      </c>
      <c r="AD1624" t="s">
        <v>78</v>
      </c>
      <c r="AE1624">
        <v>0</v>
      </c>
      <c r="AF1624">
        <v>0</v>
      </c>
      <c r="AG1624" t="s">
        <v>81</v>
      </c>
      <c r="AH1624">
        <v>6</v>
      </c>
      <c r="AI1624" t="s">
        <v>83</v>
      </c>
      <c r="AJ1624">
        <v>0</v>
      </c>
      <c r="AK1624" t="s">
        <v>7941</v>
      </c>
      <c r="AL1624" t="s">
        <v>84</v>
      </c>
      <c r="AM1624" t="s">
        <v>71</v>
      </c>
      <c r="AN1624" t="s">
        <v>73</v>
      </c>
      <c r="AO1624" t="s">
        <v>81</v>
      </c>
      <c r="AP1624" t="s">
        <v>73</v>
      </c>
      <c r="AQ1624" t="s">
        <v>71</v>
      </c>
      <c r="AT1624" t="s">
        <v>81</v>
      </c>
      <c r="AU1624" t="s">
        <v>67</v>
      </c>
    </row>
    <row r="1625" spans="1:47" x14ac:dyDescent="0.25">
      <c r="A1625">
        <v>2934</v>
      </c>
      <c r="B1625" t="s">
        <v>10042</v>
      </c>
      <c r="C1625" t="s">
        <v>67</v>
      </c>
      <c r="D1625" t="s">
        <v>10042</v>
      </c>
      <c r="E1625" t="s">
        <v>10043</v>
      </c>
      <c r="F1625" t="s">
        <v>10043</v>
      </c>
      <c r="G1625" t="s">
        <v>10044</v>
      </c>
      <c r="H1625" t="s">
        <v>71</v>
      </c>
      <c r="I1625" s="39">
        <v>39916.37222222222</v>
      </c>
      <c r="J1625" t="s">
        <v>10045</v>
      </c>
      <c r="K1625">
        <v>1000</v>
      </c>
      <c r="L1625">
        <v>0</v>
      </c>
      <c r="M1625" t="s">
        <v>73</v>
      </c>
      <c r="N1625" t="s">
        <v>74</v>
      </c>
      <c r="O1625" t="s">
        <v>75</v>
      </c>
      <c r="P1625">
        <v>13</v>
      </c>
      <c r="Q1625">
        <v>1</v>
      </c>
      <c r="R1625">
        <v>7</v>
      </c>
      <c r="S1625">
        <v>3</v>
      </c>
      <c r="T1625" t="s">
        <v>76</v>
      </c>
      <c r="U1625" t="s">
        <v>77</v>
      </c>
      <c r="V1625">
        <v>30</v>
      </c>
      <c r="W1625" t="s">
        <v>78</v>
      </c>
      <c r="X1625">
        <v>0</v>
      </c>
      <c r="Y1625" t="s">
        <v>79</v>
      </c>
      <c r="Z1625" t="s">
        <v>9553</v>
      </c>
      <c r="AA1625" t="s">
        <v>81</v>
      </c>
      <c r="AB1625" t="s">
        <v>82</v>
      </c>
      <c r="AC1625">
        <v>3</v>
      </c>
      <c r="AD1625" t="s">
        <v>78</v>
      </c>
      <c r="AE1625">
        <v>0</v>
      </c>
      <c r="AF1625">
        <v>0</v>
      </c>
      <c r="AG1625" t="s">
        <v>81</v>
      </c>
      <c r="AH1625">
        <v>6</v>
      </c>
      <c r="AI1625" t="s">
        <v>83</v>
      </c>
      <c r="AJ1625">
        <v>0</v>
      </c>
      <c r="AK1625" t="s">
        <v>10042</v>
      </c>
      <c r="AL1625" t="s">
        <v>84</v>
      </c>
      <c r="AM1625" t="s">
        <v>71</v>
      </c>
      <c r="AN1625" t="s">
        <v>73</v>
      </c>
      <c r="AO1625" t="s">
        <v>81</v>
      </c>
      <c r="AP1625" t="s">
        <v>73</v>
      </c>
      <c r="AQ1625" t="s">
        <v>71</v>
      </c>
      <c r="AT1625" t="s">
        <v>81</v>
      </c>
      <c r="AU1625" t="s">
        <v>67</v>
      </c>
    </row>
    <row r="1626" spans="1:47" x14ac:dyDescent="0.25">
      <c r="A1626">
        <v>2935</v>
      </c>
      <c r="B1626" t="s">
        <v>10046</v>
      </c>
      <c r="C1626" t="s">
        <v>67</v>
      </c>
      <c r="D1626" t="s">
        <v>10047</v>
      </c>
      <c r="E1626" t="s">
        <v>10048</v>
      </c>
      <c r="F1626" t="s">
        <v>10048</v>
      </c>
      <c r="G1626" t="s">
        <v>10049</v>
      </c>
      <c r="H1626" t="s">
        <v>71</v>
      </c>
      <c r="I1626" s="39">
        <v>39916.67291666667</v>
      </c>
      <c r="J1626" t="s">
        <v>10050</v>
      </c>
      <c r="K1626">
        <v>1000</v>
      </c>
      <c r="L1626">
        <v>0</v>
      </c>
      <c r="M1626" t="s">
        <v>73</v>
      </c>
      <c r="N1626" t="s">
        <v>74</v>
      </c>
      <c r="O1626" t="s">
        <v>75</v>
      </c>
      <c r="P1626">
        <v>22</v>
      </c>
      <c r="Q1626">
        <v>1</v>
      </c>
      <c r="R1626">
        <v>8</v>
      </c>
      <c r="S1626">
        <v>21</v>
      </c>
      <c r="T1626" t="s">
        <v>76</v>
      </c>
      <c r="U1626" t="s">
        <v>77</v>
      </c>
      <c r="V1626">
        <v>30</v>
      </c>
      <c r="W1626" t="s">
        <v>78</v>
      </c>
      <c r="X1626">
        <v>0</v>
      </c>
      <c r="Y1626" t="s">
        <v>79</v>
      </c>
      <c r="Z1626" t="s">
        <v>9460</v>
      </c>
      <c r="AA1626" t="s">
        <v>81</v>
      </c>
      <c r="AB1626" t="s">
        <v>82</v>
      </c>
      <c r="AC1626">
        <v>21</v>
      </c>
      <c r="AD1626" t="s">
        <v>78</v>
      </c>
      <c r="AE1626">
        <v>0</v>
      </c>
      <c r="AF1626">
        <v>0</v>
      </c>
      <c r="AG1626" t="s">
        <v>81</v>
      </c>
      <c r="AH1626">
        <v>6</v>
      </c>
      <c r="AI1626" t="s">
        <v>83</v>
      </c>
      <c r="AJ1626">
        <v>0</v>
      </c>
      <c r="AK1626" t="s">
        <v>10051</v>
      </c>
      <c r="AL1626" t="s">
        <v>84</v>
      </c>
      <c r="AM1626" t="s">
        <v>71</v>
      </c>
      <c r="AN1626" t="s">
        <v>73</v>
      </c>
      <c r="AO1626" t="s">
        <v>81</v>
      </c>
      <c r="AP1626" t="s">
        <v>73</v>
      </c>
      <c r="AQ1626" t="s">
        <v>71</v>
      </c>
      <c r="AT1626" t="s">
        <v>78</v>
      </c>
      <c r="AU1626" t="s">
        <v>67</v>
      </c>
    </row>
    <row r="1627" spans="1:47" x14ac:dyDescent="0.25">
      <c r="A1627">
        <v>2936</v>
      </c>
      <c r="B1627" t="s">
        <v>1300</v>
      </c>
      <c r="C1627" t="s">
        <v>101</v>
      </c>
      <c r="D1627" t="s">
        <v>10052</v>
      </c>
      <c r="E1627" t="s">
        <v>10053</v>
      </c>
      <c r="F1627" t="s">
        <v>10053</v>
      </c>
      <c r="G1627" t="s">
        <v>10054</v>
      </c>
      <c r="H1627" t="s">
        <v>71</v>
      </c>
      <c r="I1627" s="39">
        <v>39918.524305555555</v>
      </c>
      <c r="J1627" t="s">
        <v>10055</v>
      </c>
      <c r="K1627">
        <v>1500</v>
      </c>
      <c r="L1627">
        <v>0</v>
      </c>
      <c r="M1627" t="s">
        <v>73</v>
      </c>
      <c r="N1627" t="s">
        <v>74</v>
      </c>
      <c r="O1627" t="s">
        <v>75</v>
      </c>
      <c r="P1627">
        <v>20</v>
      </c>
      <c r="Q1627">
        <v>1</v>
      </c>
      <c r="R1627">
        <v>5</v>
      </c>
      <c r="S1627">
        <v>10</v>
      </c>
      <c r="T1627" t="s">
        <v>76</v>
      </c>
      <c r="U1627" t="s">
        <v>77</v>
      </c>
      <c r="V1627">
        <v>30</v>
      </c>
      <c r="W1627" t="s">
        <v>78</v>
      </c>
      <c r="X1627">
        <v>0</v>
      </c>
      <c r="Y1627" t="s">
        <v>79</v>
      </c>
      <c r="Z1627" t="s">
        <v>1215</v>
      </c>
      <c r="AA1627" t="s">
        <v>81</v>
      </c>
      <c r="AB1627" t="s">
        <v>82</v>
      </c>
      <c r="AC1627">
        <v>10</v>
      </c>
      <c r="AD1627" t="s">
        <v>78</v>
      </c>
      <c r="AE1627">
        <v>0</v>
      </c>
      <c r="AF1627">
        <v>0</v>
      </c>
      <c r="AG1627" t="s">
        <v>81</v>
      </c>
      <c r="AH1627">
        <v>6</v>
      </c>
      <c r="AI1627" t="s">
        <v>83</v>
      </c>
      <c r="AJ1627">
        <v>0</v>
      </c>
      <c r="AK1627" t="s">
        <v>1300</v>
      </c>
      <c r="AL1627" t="s">
        <v>84</v>
      </c>
      <c r="AM1627" t="s">
        <v>71</v>
      </c>
      <c r="AN1627" t="s">
        <v>73</v>
      </c>
      <c r="AO1627" t="s">
        <v>81</v>
      </c>
      <c r="AP1627" t="s">
        <v>73</v>
      </c>
      <c r="AQ1627" t="s">
        <v>71</v>
      </c>
      <c r="AT1627" t="s">
        <v>81</v>
      </c>
      <c r="AU1627" t="s">
        <v>67</v>
      </c>
    </row>
    <row r="1628" spans="1:47" x14ac:dyDescent="0.25">
      <c r="A1628">
        <v>2937</v>
      </c>
      <c r="B1628" t="s">
        <v>288</v>
      </c>
      <c r="C1628" t="s">
        <v>67</v>
      </c>
      <c r="D1628" t="s">
        <v>10056</v>
      </c>
      <c r="E1628" t="s">
        <v>10057</v>
      </c>
      <c r="F1628" t="s">
        <v>10057</v>
      </c>
      <c r="G1628" t="s">
        <v>10058</v>
      </c>
      <c r="H1628" t="s">
        <v>71</v>
      </c>
      <c r="I1628" s="39">
        <v>39918.529861111114</v>
      </c>
      <c r="J1628" t="s">
        <v>10059</v>
      </c>
      <c r="K1628">
        <v>150</v>
      </c>
      <c r="L1628">
        <v>0</v>
      </c>
      <c r="M1628" t="s">
        <v>73</v>
      </c>
      <c r="N1628" t="s">
        <v>74</v>
      </c>
      <c r="O1628" t="s">
        <v>75</v>
      </c>
      <c r="P1628">
        <v>21</v>
      </c>
      <c r="Q1628">
        <v>1</v>
      </c>
      <c r="R1628">
        <v>5</v>
      </c>
      <c r="S1628">
        <v>7</v>
      </c>
      <c r="T1628" t="s">
        <v>76</v>
      </c>
      <c r="U1628" t="s">
        <v>77</v>
      </c>
      <c r="V1628">
        <v>30</v>
      </c>
      <c r="W1628" t="s">
        <v>78</v>
      </c>
      <c r="X1628">
        <v>0</v>
      </c>
      <c r="Y1628" t="s">
        <v>79</v>
      </c>
      <c r="Z1628" t="s">
        <v>1215</v>
      </c>
      <c r="AA1628" t="s">
        <v>81</v>
      </c>
      <c r="AB1628" t="s">
        <v>82</v>
      </c>
      <c r="AC1628">
        <v>7</v>
      </c>
      <c r="AD1628" t="s">
        <v>78</v>
      </c>
      <c r="AE1628">
        <v>0</v>
      </c>
      <c r="AF1628">
        <v>0</v>
      </c>
      <c r="AG1628" t="s">
        <v>81</v>
      </c>
      <c r="AH1628">
        <v>6</v>
      </c>
      <c r="AI1628" t="s">
        <v>83</v>
      </c>
      <c r="AJ1628">
        <v>0</v>
      </c>
      <c r="AK1628" t="s">
        <v>288</v>
      </c>
      <c r="AL1628" t="s">
        <v>84</v>
      </c>
      <c r="AM1628" t="s">
        <v>71</v>
      </c>
      <c r="AN1628" t="s">
        <v>73</v>
      </c>
      <c r="AO1628" t="s">
        <v>81</v>
      </c>
      <c r="AP1628" t="s">
        <v>73</v>
      </c>
      <c r="AQ1628" t="s">
        <v>71</v>
      </c>
      <c r="AT1628" t="s">
        <v>99</v>
      </c>
      <c r="AU1628" t="s">
        <v>67</v>
      </c>
    </row>
    <row r="1629" spans="1:47" x14ac:dyDescent="0.25">
      <c r="A1629">
        <v>2938</v>
      </c>
      <c r="B1629" t="s">
        <v>6422</v>
      </c>
      <c r="C1629" t="s">
        <v>67</v>
      </c>
      <c r="D1629" t="s">
        <v>6422</v>
      </c>
      <c r="E1629" t="s">
        <v>10060</v>
      </c>
      <c r="F1629" t="s">
        <v>10060</v>
      </c>
      <c r="G1629" t="s">
        <v>10061</v>
      </c>
      <c r="H1629" t="s">
        <v>71</v>
      </c>
      <c r="I1629" s="39">
        <v>39919.640972222223</v>
      </c>
      <c r="J1629" t="s">
        <v>10062</v>
      </c>
      <c r="K1629">
        <v>1500</v>
      </c>
      <c r="L1629">
        <v>0</v>
      </c>
      <c r="M1629" t="s">
        <v>73</v>
      </c>
      <c r="N1629" t="s">
        <v>74</v>
      </c>
      <c r="O1629" t="s">
        <v>75</v>
      </c>
      <c r="P1629">
        <v>22</v>
      </c>
      <c r="Q1629">
        <v>1</v>
      </c>
      <c r="R1629">
        <v>15</v>
      </c>
      <c r="S1629">
        <v>21</v>
      </c>
      <c r="T1629" t="s">
        <v>76</v>
      </c>
      <c r="U1629" t="s">
        <v>77</v>
      </c>
      <c r="V1629">
        <v>30</v>
      </c>
      <c r="W1629" t="s">
        <v>78</v>
      </c>
      <c r="X1629">
        <v>0</v>
      </c>
      <c r="Y1629" t="s">
        <v>79</v>
      </c>
      <c r="Z1629" t="s">
        <v>9460</v>
      </c>
      <c r="AA1629" t="s">
        <v>81</v>
      </c>
      <c r="AB1629" t="s">
        <v>82</v>
      </c>
      <c r="AC1629">
        <v>21</v>
      </c>
      <c r="AD1629" t="s">
        <v>78</v>
      </c>
      <c r="AE1629">
        <v>0</v>
      </c>
      <c r="AF1629">
        <v>0</v>
      </c>
      <c r="AG1629" t="s">
        <v>81</v>
      </c>
      <c r="AH1629">
        <v>6</v>
      </c>
      <c r="AI1629" t="s">
        <v>83</v>
      </c>
      <c r="AJ1629">
        <v>0</v>
      </c>
      <c r="AK1629" t="s">
        <v>6422</v>
      </c>
      <c r="AL1629" t="s">
        <v>84</v>
      </c>
      <c r="AM1629" t="s">
        <v>9442</v>
      </c>
      <c r="AN1629" t="s">
        <v>73</v>
      </c>
      <c r="AO1629" t="s">
        <v>81</v>
      </c>
      <c r="AP1629" t="s">
        <v>73</v>
      </c>
      <c r="AQ1629" t="s">
        <v>71</v>
      </c>
      <c r="AT1629" t="s">
        <v>99</v>
      </c>
      <c r="AU1629" t="s">
        <v>67</v>
      </c>
    </row>
    <row r="1630" spans="1:47" x14ac:dyDescent="0.25">
      <c r="A1630">
        <v>2939</v>
      </c>
      <c r="B1630" t="s">
        <v>9750</v>
      </c>
      <c r="C1630" t="s">
        <v>67</v>
      </c>
      <c r="D1630" t="s">
        <v>9750</v>
      </c>
      <c r="E1630" t="s">
        <v>10063</v>
      </c>
      <c r="F1630" t="s">
        <v>10063</v>
      </c>
      <c r="G1630" t="s">
        <v>10064</v>
      </c>
      <c r="H1630" t="s">
        <v>71</v>
      </c>
      <c r="I1630" s="39">
        <v>39919.643750000003</v>
      </c>
      <c r="J1630" t="s">
        <v>10065</v>
      </c>
      <c r="K1630">
        <v>1500</v>
      </c>
      <c r="L1630">
        <v>0</v>
      </c>
      <c r="M1630" t="s">
        <v>73</v>
      </c>
      <c r="N1630" t="s">
        <v>74</v>
      </c>
      <c r="O1630" t="s">
        <v>75</v>
      </c>
      <c r="P1630">
        <v>21</v>
      </c>
      <c r="Q1630">
        <v>1</v>
      </c>
      <c r="R1630">
        <v>6</v>
      </c>
      <c r="S1630">
        <v>7</v>
      </c>
      <c r="T1630" t="s">
        <v>76</v>
      </c>
      <c r="U1630" t="s">
        <v>77</v>
      </c>
      <c r="V1630">
        <v>30</v>
      </c>
      <c r="W1630" t="s">
        <v>78</v>
      </c>
      <c r="X1630">
        <v>0</v>
      </c>
      <c r="Y1630" t="s">
        <v>79</v>
      </c>
      <c r="Z1630" t="s">
        <v>1215</v>
      </c>
      <c r="AA1630" t="s">
        <v>81</v>
      </c>
      <c r="AB1630" t="s">
        <v>82</v>
      </c>
      <c r="AC1630">
        <v>7</v>
      </c>
      <c r="AD1630" t="s">
        <v>78</v>
      </c>
      <c r="AE1630">
        <v>0</v>
      </c>
      <c r="AF1630">
        <v>0</v>
      </c>
      <c r="AG1630" t="s">
        <v>81</v>
      </c>
      <c r="AH1630">
        <v>6</v>
      </c>
      <c r="AI1630" t="s">
        <v>83</v>
      </c>
      <c r="AJ1630">
        <v>0</v>
      </c>
      <c r="AK1630" t="s">
        <v>9750</v>
      </c>
      <c r="AL1630" t="s">
        <v>84</v>
      </c>
      <c r="AM1630" t="s">
        <v>9442</v>
      </c>
      <c r="AN1630" t="s">
        <v>73</v>
      </c>
      <c r="AO1630" t="s">
        <v>81</v>
      </c>
      <c r="AP1630" t="s">
        <v>73</v>
      </c>
      <c r="AQ1630" t="s">
        <v>71</v>
      </c>
      <c r="AT1630" t="s">
        <v>99</v>
      </c>
      <c r="AU1630" t="s">
        <v>67</v>
      </c>
    </row>
    <row r="1631" spans="1:47" x14ac:dyDescent="0.25">
      <c r="A1631">
        <v>2940</v>
      </c>
      <c r="B1631" t="s">
        <v>1487</v>
      </c>
      <c r="C1631" t="s">
        <v>101</v>
      </c>
      <c r="D1631" t="s">
        <v>10066</v>
      </c>
      <c r="E1631" t="s">
        <v>10067</v>
      </c>
      <c r="F1631" t="s">
        <v>10067</v>
      </c>
      <c r="G1631" t="s">
        <v>10068</v>
      </c>
      <c r="H1631" t="s">
        <v>10069</v>
      </c>
      <c r="I1631" s="39">
        <v>39919.70416666667</v>
      </c>
      <c r="J1631" t="s">
        <v>10070</v>
      </c>
      <c r="K1631">
        <v>1000</v>
      </c>
      <c r="L1631">
        <v>95.48</v>
      </c>
      <c r="M1631" t="s">
        <v>73</v>
      </c>
      <c r="N1631" t="s">
        <v>74</v>
      </c>
      <c r="O1631" t="s">
        <v>75</v>
      </c>
      <c r="P1631">
        <v>8</v>
      </c>
      <c r="Q1631">
        <v>1</v>
      </c>
      <c r="R1631">
        <v>8</v>
      </c>
      <c r="S1631">
        <v>17</v>
      </c>
      <c r="T1631" t="s">
        <v>76</v>
      </c>
      <c r="U1631" t="s">
        <v>77</v>
      </c>
      <c r="V1631">
        <v>30</v>
      </c>
      <c r="W1631" t="s">
        <v>78</v>
      </c>
      <c r="X1631">
        <v>0</v>
      </c>
      <c r="Y1631" t="s">
        <v>79</v>
      </c>
      <c r="Z1631" t="s">
        <v>388</v>
      </c>
      <c r="AA1631" t="s">
        <v>81</v>
      </c>
      <c r="AB1631" t="s">
        <v>82</v>
      </c>
      <c r="AC1631">
        <v>17</v>
      </c>
      <c r="AD1631" t="s">
        <v>78</v>
      </c>
      <c r="AE1631">
        <v>0</v>
      </c>
      <c r="AF1631">
        <v>0</v>
      </c>
      <c r="AG1631" t="s">
        <v>81</v>
      </c>
      <c r="AH1631">
        <v>6</v>
      </c>
      <c r="AI1631" t="s">
        <v>83</v>
      </c>
      <c r="AJ1631">
        <v>0</v>
      </c>
      <c r="AK1631" t="s">
        <v>1487</v>
      </c>
      <c r="AL1631" t="s">
        <v>84</v>
      </c>
      <c r="AM1631" t="s">
        <v>71</v>
      </c>
      <c r="AN1631" t="s">
        <v>73</v>
      </c>
      <c r="AO1631" t="s">
        <v>81</v>
      </c>
      <c r="AP1631" t="s">
        <v>73</v>
      </c>
      <c r="AQ1631" t="s">
        <v>71</v>
      </c>
      <c r="AT1631" t="s">
        <v>86</v>
      </c>
      <c r="AU1631" t="s">
        <v>67</v>
      </c>
    </row>
    <row r="1632" spans="1:47" x14ac:dyDescent="0.25">
      <c r="A1632">
        <v>2941</v>
      </c>
      <c r="B1632" t="s">
        <v>10071</v>
      </c>
      <c r="C1632" t="s">
        <v>67</v>
      </c>
      <c r="D1632" t="s">
        <v>10071</v>
      </c>
      <c r="E1632" t="s">
        <v>10072</v>
      </c>
      <c r="F1632" t="s">
        <v>10072</v>
      </c>
      <c r="G1632" t="s">
        <v>10073</v>
      </c>
      <c r="H1632" t="s">
        <v>71</v>
      </c>
      <c r="I1632" s="39">
        <v>39920.392361111109</v>
      </c>
      <c r="J1632" t="s">
        <v>10074</v>
      </c>
      <c r="K1632">
        <v>1500</v>
      </c>
      <c r="L1632">
        <v>2396</v>
      </c>
      <c r="M1632" t="s">
        <v>73</v>
      </c>
      <c r="N1632" t="s">
        <v>74</v>
      </c>
      <c r="O1632" t="s">
        <v>75</v>
      </c>
      <c r="P1632">
        <v>9</v>
      </c>
      <c r="Q1632">
        <v>1</v>
      </c>
      <c r="R1632">
        <v>4</v>
      </c>
      <c r="S1632">
        <v>18</v>
      </c>
      <c r="T1632" t="s">
        <v>76</v>
      </c>
      <c r="U1632" t="s">
        <v>77</v>
      </c>
      <c r="V1632">
        <v>30</v>
      </c>
      <c r="W1632" t="s">
        <v>78</v>
      </c>
      <c r="X1632">
        <v>0</v>
      </c>
      <c r="Y1632" t="s">
        <v>79</v>
      </c>
      <c r="Z1632" t="s">
        <v>2151</v>
      </c>
      <c r="AA1632" t="s">
        <v>81</v>
      </c>
      <c r="AB1632" t="s">
        <v>82</v>
      </c>
      <c r="AC1632">
        <v>18</v>
      </c>
      <c r="AD1632" t="s">
        <v>78</v>
      </c>
      <c r="AE1632">
        <v>0</v>
      </c>
      <c r="AF1632">
        <v>0</v>
      </c>
      <c r="AG1632" t="s">
        <v>81</v>
      </c>
      <c r="AH1632">
        <v>6</v>
      </c>
      <c r="AI1632" t="s">
        <v>83</v>
      </c>
      <c r="AJ1632">
        <v>0</v>
      </c>
      <c r="AK1632" t="s">
        <v>10071</v>
      </c>
      <c r="AL1632" t="s">
        <v>84</v>
      </c>
      <c r="AM1632" t="s">
        <v>71</v>
      </c>
      <c r="AN1632" t="s">
        <v>73</v>
      </c>
      <c r="AO1632" t="s">
        <v>81</v>
      </c>
      <c r="AP1632" t="s">
        <v>73</v>
      </c>
      <c r="AQ1632" t="s">
        <v>71</v>
      </c>
      <c r="AT1632" t="s">
        <v>99</v>
      </c>
      <c r="AU1632" t="s">
        <v>67</v>
      </c>
    </row>
    <row r="1633" spans="1:47" x14ac:dyDescent="0.25">
      <c r="A1633">
        <v>2942</v>
      </c>
      <c r="B1633" t="s">
        <v>10075</v>
      </c>
      <c r="C1633" t="s">
        <v>67</v>
      </c>
      <c r="D1633" t="s">
        <v>10076</v>
      </c>
      <c r="E1633" t="s">
        <v>10077</v>
      </c>
      <c r="F1633" t="s">
        <v>10077</v>
      </c>
      <c r="G1633" t="s">
        <v>10078</v>
      </c>
      <c r="H1633" t="s">
        <v>71</v>
      </c>
      <c r="I1633" s="39">
        <v>39920.618750000001</v>
      </c>
      <c r="J1633" t="s">
        <v>10079</v>
      </c>
      <c r="K1633">
        <v>1000</v>
      </c>
      <c r="L1633">
        <v>0</v>
      </c>
      <c r="M1633" t="s">
        <v>73</v>
      </c>
      <c r="N1633" t="s">
        <v>74</v>
      </c>
      <c r="O1633" t="s">
        <v>75</v>
      </c>
      <c r="P1633">
        <v>8</v>
      </c>
      <c r="Q1633">
        <v>1</v>
      </c>
      <c r="R1633">
        <v>4</v>
      </c>
      <c r="S1633">
        <v>17</v>
      </c>
      <c r="T1633" t="s">
        <v>76</v>
      </c>
      <c r="U1633" t="s">
        <v>77</v>
      </c>
      <c r="V1633">
        <v>30</v>
      </c>
      <c r="W1633" t="s">
        <v>78</v>
      </c>
      <c r="X1633">
        <v>0</v>
      </c>
      <c r="Y1633" t="s">
        <v>79</v>
      </c>
      <c r="Z1633" t="s">
        <v>9432</v>
      </c>
      <c r="AA1633" t="s">
        <v>81</v>
      </c>
      <c r="AB1633" t="s">
        <v>82</v>
      </c>
      <c r="AC1633">
        <v>17</v>
      </c>
      <c r="AD1633" t="s">
        <v>78</v>
      </c>
      <c r="AE1633">
        <v>0</v>
      </c>
      <c r="AF1633">
        <v>0</v>
      </c>
      <c r="AG1633" t="s">
        <v>81</v>
      </c>
      <c r="AH1633">
        <v>6</v>
      </c>
      <c r="AI1633" t="s">
        <v>83</v>
      </c>
      <c r="AJ1633">
        <v>0</v>
      </c>
      <c r="AK1633" t="s">
        <v>10075</v>
      </c>
      <c r="AL1633" t="s">
        <v>84</v>
      </c>
      <c r="AM1633" t="s">
        <v>71</v>
      </c>
      <c r="AN1633" t="s">
        <v>73</v>
      </c>
      <c r="AO1633" t="s">
        <v>81</v>
      </c>
      <c r="AP1633" t="s">
        <v>73</v>
      </c>
      <c r="AQ1633" t="s">
        <v>71</v>
      </c>
      <c r="AT1633" t="s">
        <v>81</v>
      </c>
      <c r="AU1633" t="s">
        <v>67</v>
      </c>
    </row>
    <row r="1634" spans="1:47" x14ac:dyDescent="0.25">
      <c r="A1634">
        <v>2943</v>
      </c>
      <c r="B1634" t="s">
        <v>10080</v>
      </c>
      <c r="C1634" t="s">
        <v>67</v>
      </c>
      <c r="D1634" t="s">
        <v>10081</v>
      </c>
      <c r="E1634" t="s">
        <v>10082</v>
      </c>
      <c r="F1634" t="s">
        <v>10082</v>
      </c>
      <c r="G1634" t="s">
        <v>10083</v>
      </c>
      <c r="H1634" t="s">
        <v>71</v>
      </c>
      <c r="I1634" s="39">
        <v>39924.667361111111</v>
      </c>
      <c r="J1634" t="s">
        <v>10084</v>
      </c>
      <c r="K1634">
        <v>1000</v>
      </c>
      <c r="L1634">
        <v>0</v>
      </c>
      <c r="M1634" t="s">
        <v>73</v>
      </c>
      <c r="N1634" t="s">
        <v>74</v>
      </c>
      <c r="O1634" t="s">
        <v>75</v>
      </c>
      <c r="P1634">
        <v>13</v>
      </c>
      <c r="Q1634">
        <v>1</v>
      </c>
      <c r="R1634">
        <v>10</v>
      </c>
      <c r="S1634">
        <v>3</v>
      </c>
      <c r="T1634" t="s">
        <v>76</v>
      </c>
      <c r="U1634" t="s">
        <v>77</v>
      </c>
      <c r="V1634">
        <v>30</v>
      </c>
      <c r="W1634" t="s">
        <v>78</v>
      </c>
      <c r="X1634">
        <v>0</v>
      </c>
      <c r="Y1634" t="s">
        <v>79</v>
      </c>
      <c r="Z1634" t="s">
        <v>1443</v>
      </c>
      <c r="AA1634" t="s">
        <v>81</v>
      </c>
      <c r="AB1634" t="s">
        <v>82</v>
      </c>
      <c r="AC1634">
        <v>3</v>
      </c>
      <c r="AD1634" t="s">
        <v>78</v>
      </c>
      <c r="AE1634">
        <v>0</v>
      </c>
      <c r="AF1634">
        <v>0</v>
      </c>
      <c r="AG1634" t="s">
        <v>81</v>
      </c>
      <c r="AH1634">
        <v>6</v>
      </c>
      <c r="AI1634" t="s">
        <v>83</v>
      </c>
      <c r="AJ1634">
        <v>0</v>
      </c>
      <c r="AK1634" t="s">
        <v>10085</v>
      </c>
      <c r="AL1634" t="s">
        <v>84</v>
      </c>
      <c r="AM1634" t="s">
        <v>71</v>
      </c>
      <c r="AN1634" t="s">
        <v>73</v>
      </c>
      <c r="AO1634" t="s">
        <v>81</v>
      </c>
      <c r="AP1634" t="s">
        <v>73</v>
      </c>
      <c r="AQ1634" t="s">
        <v>71</v>
      </c>
      <c r="AT1634" t="s">
        <v>99</v>
      </c>
      <c r="AU1634" t="s">
        <v>67</v>
      </c>
    </row>
    <row r="1635" spans="1:47" x14ac:dyDescent="0.25">
      <c r="A1635">
        <v>2944</v>
      </c>
      <c r="B1635" t="s">
        <v>10086</v>
      </c>
      <c r="C1635" t="s">
        <v>67</v>
      </c>
      <c r="D1635" t="s">
        <v>10087</v>
      </c>
      <c r="E1635" t="s">
        <v>10088</v>
      </c>
      <c r="F1635" t="s">
        <v>10088</v>
      </c>
      <c r="G1635" t="s">
        <v>10089</v>
      </c>
      <c r="H1635" t="s">
        <v>71</v>
      </c>
      <c r="I1635" s="39">
        <v>39924.665277777778</v>
      </c>
      <c r="J1635" t="s">
        <v>10090</v>
      </c>
      <c r="K1635">
        <v>1000</v>
      </c>
      <c r="L1635">
        <v>0</v>
      </c>
      <c r="M1635" t="s">
        <v>73</v>
      </c>
      <c r="N1635" t="s">
        <v>74</v>
      </c>
      <c r="O1635" t="s">
        <v>75</v>
      </c>
      <c r="P1635">
        <v>14</v>
      </c>
      <c r="Q1635">
        <v>1</v>
      </c>
      <c r="R1635">
        <v>10</v>
      </c>
      <c r="S1635">
        <v>5</v>
      </c>
      <c r="T1635" t="s">
        <v>76</v>
      </c>
      <c r="U1635" t="s">
        <v>77</v>
      </c>
      <c r="V1635">
        <v>30</v>
      </c>
      <c r="W1635" t="s">
        <v>78</v>
      </c>
      <c r="X1635">
        <v>0</v>
      </c>
      <c r="Y1635" t="s">
        <v>79</v>
      </c>
      <c r="Z1635" t="s">
        <v>1171</v>
      </c>
      <c r="AA1635" t="s">
        <v>81</v>
      </c>
      <c r="AB1635" t="s">
        <v>82</v>
      </c>
      <c r="AC1635">
        <v>5</v>
      </c>
      <c r="AD1635" t="s">
        <v>78</v>
      </c>
      <c r="AE1635">
        <v>0</v>
      </c>
      <c r="AF1635">
        <v>0</v>
      </c>
      <c r="AG1635" t="s">
        <v>81</v>
      </c>
      <c r="AH1635">
        <v>6</v>
      </c>
      <c r="AI1635" t="s">
        <v>83</v>
      </c>
      <c r="AJ1635">
        <v>0</v>
      </c>
      <c r="AK1635" t="s">
        <v>10086</v>
      </c>
      <c r="AL1635" t="s">
        <v>84</v>
      </c>
      <c r="AM1635" t="s">
        <v>71</v>
      </c>
      <c r="AN1635" t="s">
        <v>73</v>
      </c>
      <c r="AO1635" t="s">
        <v>81</v>
      </c>
      <c r="AP1635" t="s">
        <v>73</v>
      </c>
      <c r="AQ1635" t="s">
        <v>71</v>
      </c>
      <c r="AT1635" t="s">
        <v>99</v>
      </c>
      <c r="AU1635" t="s">
        <v>67</v>
      </c>
    </row>
    <row r="1636" spans="1:47" x14ac:dyDescent="0.25">
      <c r="A1636">
        <v>2945</v>
      </c>
      <c r="B1636" t="s">
        <v>10091</v>
      </c>
      <c r="C1636" t="s">
        <v>67</v>
      </c>
      <c r="D1636" t="s">
        <v>10092</v>
      </c>
      <c r="E1636" t="s">
        <v>10093</v>
      </c>
      <c r="F1636" t="s">
        <v>10093</v>
      </c>
      <c r="G1636" t="s">
        <v>10094</v>
      </c>
      <c r="H1636" t="s">
        <v>71</v>
      </c>
      <c r="I1636" s="39">
        <v>39925.686805555553</v>
      </c>
      <c r="J1636" t="s">
        <v>10095</v>
      </c>
      <c r="K1636">
        <v>1000</v>
      </c>
      <c r="L1636">
        <v>0</v>
      </c>
      <c r="M1636" t="s">
        <v>73</v>
      </c>
      <c r="N1636" t="s">
        <v>74</v>
      </c>
      <c r="O1636" t="s">
        <v>75</v>
      </c>
      <c r="P1636">
        <v>2</v>
      </c>
      <c r="Q1636">
        <v>1</v>
      </c>
      <c r="R1636">
        <v>7</v>
      </c>
      <c r="S1636">
        <v>7</v>
      </c>
      <c r="T1636" t="s">
        <v>76</v>
      </c>
      <c r="U1636" t="s">
        <v>77</v>
      </c>
      <c r="V1636">
        <v>30</v>
      </c>
      <c r="W1636" t="s">
        <v>78</v>
      </c>
      <c r="X1636">
        <v>0</v>
      </c>
      <c r="Y1636" t="s">
        <v>79</v>
      </c>
      <c r="Z1636" t="s">
        <v>3054</v>
      </c>
      <c r="AA1636" t="s">
        <v>81</v>
      </c>
      <c r="AB1636" t="s">
        <v>82</v>
      </c>
      <c r="AC1636">
        <v>7</v>
      </c>
      <c r="AD1636" t="s">
        <v>78</v>
      </c>
      <c r="AE1636">
        <v>0</v>
      </c>
      <c r="AF1636">
        <v>0</v>
      </c>
      <c r="AG1636" t="s">
        <v>81</v>
      </c>
      <c r="AH1636">
        <v>6</v>
      </c>
      <c r="AI1636" t="s">
        <v>83</v>
      </c>
      <c r="AJ1636">
        <v>0</v>
      </c>
      <c r="AK1636" t="s">
        <v>10091</v>
      </c>
      <c r="AL1636" t="s">
        <v>84</v>
      </c>
      <c r="AM1636" t="s">
        <v>71</v>
      </c>
      <c r="AN1636" t="s">
        <v>73</v>
      </c>
      <c r="AO1636" t="s">
        <v>81</v>
      </c>
      <c r="AP1636" t="s">
        <v>73</v>
      </c>
      <c r="AQ1636" t="s">
        <v>71</v>
      </c>
      <c r="AT1636" t="s">
        <v>78</v>
      </c>
      <c r="AU1636" t="s">
        <v>67</v>
      </c>
    </row>
    <row r="1637" spans="1:47" x14ac:dyDescent="0.25">
      <c r="A1637">
        <v>2946</v>
      </c>
      <c r="B1637" t="s">
        <v>10096</v>
      </c>
      <c r="C1637" t="s">
        <v>67</v>
      </c>
      <c r="D1637" t="s">
        <v>10097</v>
      </c>
      <c r="E1637" t="s">
        <v>10098</v>
      </c>
      <c r="F1637" t="s">
        <v>10098</v>
      </c>
      <c r="G1637" t="s">
        <v>10099</v>
      </c>
      <c r="H1637" t="s">
        <v>71</v>
      </c>
      <c r="I1637" s="39">
        <v>39925.69027777778</v>
      </c>
      <c r="J1637" t="s">
        <v>10100</v>
      </c>
      <c r="K1637">
        <v>1000</v>
      </c>
      <c r="L1637">
        <v>0</v>
      </c>
      <c r="M1637" t="s">
        <v>73</v>
      </c>
      <c r="N1637" t="s">
        <v>74</v>
      </c>
      <c r="O1637" t="s">
        <v>75</v>
      </c>
      <c r="P1637">
        <v>2</v>
      </c>
      <c r="Q1637">
        <v>1</v>
      </c>
      <c r="R1637">
        <v>7</v>
      </c>
      <c r="S1637">
        <v>7</v>
      </c>
      <c r="T1637" t="s">
        <v>76</v>
      </c>
      <c r="U1637" t="s">
        <v>77</v>
      </c>
      <c r="V1637">
        <v>30</v>
      </c>
      <c r="W1637" t="s">
        <v>78</v>
      </c>
      <c r="X1637">
        <v>0</v>
      </c>
      <c r="Y1637" t="s">
        <v>79</v>
      </c>
      <c r="Z1637" t="s">
        <v>1215</v>
      </c>
      <c r="AA1637" t="s">
        <v>81</v>
      </c>
      <c r="AB1637" t="s">
        <v>82</v>
      </c>
      <c r="AC1637">
        <v>7</v>
      </c>
      <c r="AD1637" t="s">
        <v>78</v>
      </c>
      <c r="AE1637">
        <v>0</v>
      </c>
      <c r="AF1637">
        <v>0</v>
      </c>
      <c r="AG1637" t="s">
        <v>81</v>
      </c>
      <c r="AH1637">
        <v>6</v>
      </c>
      <c r="AI1637" t="s">
        <v>83</v>
      </c>
      <c r="AJ1637">
        <v>0</v>
      </c>
      <c r="AK1637" t="s">
        <v>10096</v>
      </c>
      <c r="AL1637" t="s">
        <v>84</v>
      </c>
      <c r="AM1637" t="s">
        <v>71</v>
      </c>
      <c r="AN1637" t="s">
        <v>73</v>
      </c>
      <c r="AO1637" t="s">
        <v>81</v>
      </c>
      <c r="AP1637" t="s">
        <v>73</v>
      </c>
      <c r="AQ1637" t="s">
        <v>71</v>
      </c>
      <c r="AT1637" t="s">
        <v>78</v>
      </c>
      <c r="AU1637" t="s">
        <v>67</v>
      </c>
    </row>
    <row r="1638" spans="1:47" x14ac:dyDescent="0.25">
      <c r="A1638">
        <v>2947</v>
      </c>
      <c r="B1638" t="s">
        <v>4226</v>
      </c>
      <c r="C1638" t="s">
        <v>67</v>
      </c>
      <c r="D1638" t="s">
        <v>10101</v>
      </c>
      <c r="E1638" t="s">
        <v>10102</v>
      </c>
      <c r="F1638" t="s">
        <v>10102</v>
      </c>
      <c r="G1638" t="s">
        <v>4229</v>
      </c>
      <c r="H1638" t="s">
        <v>71</v>
      </c>
      <c r="I1638" s="39">
        <v>39925.693055555559</v>
      </c>
      <c r="J1638" t="s">
        <v>4230</v>
      </c>
      <c r="K1638">
        <v>1500</v>
      </c>
      <c r="L1638">
        <v>0</v>
      </c>
      <c r="M1638" t="s">
        <v>73</v>
      </c>
      <c r="N1638" t="s">
        <v>74</v>
      </c>
      <c r="O1638" t="s">
        <v>75</v>
      </c>
      <c r="P1638">
        <v>2</v>
      </c>
      <c r="Q1638">
        <v>1</v>
      </c>
      <c r="R1638">
        <v>7</v>
      </c>
      <c r="S1638">
        <v>7</v>
      </c>
      <c r="T1638" t="s">
        <v>76</v>
      </c>
      <c r="U1638" t="s">
        <v>77</v>
      </c>
      <c r="V1638">
        <v>30</v>
      </c>
      <c r="W1638" t="s">
        <v>78</v>
      </c>
      <c r="X1638">
        <v>0</v>
      </c>
      <c r="Y1638" t="s">
        <v>79</v>
      </c>
      <c r="Z1638" t="s">
        <v>1215</v>
      </c>
      <c r="AA1638" t="s">
        <v>81</v>
      </c>
      <c r="AB1638" t="s">
        <v>82</v>
      </c>
      <c r="AC1638">
        <v>7</v>
      </c>
      <c r="AD1638" t="s">
        <v>78</v>
      </c>
      <c r="AE1638">
        <v>0</v>
      </c>
      <c r="AF1638">
        <v>0</v>
      </c>
      <c r="AG1638" t="s">
        <v>81</v>
      </c>
      <c r="AH1638">
        <v>6</v>
      </c>
      <c r="AI1638" t="s">
        <v>83</v>
      </c>
      <c r="AJ1638">
        <v>0</v>
      </c>
      <c r="AK1638" t="s">
        <v>4226</v>
      </c>
      <c r="AL1638" t="s">
        <v>84</v>
      </c>
      <c r="AM1638" t="s">
        <v>9442</v>
      </c>
      <c r="AN1638" t="s">
        <v>73</v>
      </c>
      <c r="AO1638" t="s">
        <v>81</v>
      </c>
      <c r="AP1638" t="s">
        <v>73</v>
      </c>
      <c r="AQ1638" t="s">
        <v>71</v>
      </c>
      <c r="AT1638" t="s">
        <v>86</v>
      </c>
      <c r="AU1638" t="s">
        <v>67</v>
      </c>
    </row>
    <row r="1639" spans="1:47" x14ac:dyDescent="0.25">
      <c r="A1639">
        <v>2948</v>
      </c>
      <c r="B1639" t="s">
        <v>10103</v>
      </c>
      <c r="C1639" t="s">
        <v>67</v>
      </c>
      <c r="D1639" t="s">
        <v>10103</v>
      </c>
      <c r="E1639" t="s">
        <v>10104</v>
      </c>
      <c r="F1639" t="s">
        <v>10104</v>
      </c>
      <c r="G1639" t="s">
        <v>10105</v>
      </c>
      <c r="H1639" t="s">
        <v>71</v>
      </c>
      <c r="I1639" s="39">
        <v>39925.694444444445</v>
      </c>
      <c r="J1639" t="s">
        <v>10106</v>
      </c>
      <c r="K1639">
        <v>1500</v>
      </c>
      <c r="L1639">
        <v>0</v>
      </c>
      <c r="M1639" t="s">
        <v>73</v>
      </c>
      <c r="N1639" t="s">
        <v>74</v>
      </c>
      <c r="O1639" t="s">
        <v>75</v>
      </c>
      <c r="P1639">
        <v>2</v>
      </c>
      <c r="Q1639">
        <v>1</v>
      </c>
      <c r="R1639">
        <v>7</v>
      </c>
      <c r="S1639">
        <v>7</v>
      </c>
      <c r="T1639" t="s">
        <v>76</v>
      </c>
      <c r="U1639" t="s">
        <v>77</v>
      </c>
      <c r="V1639">
        <v>30</v>
      </c>
      <c r="W1639" t="s">
        <v>78</v>
      </c>
      <c r="X1639">
        <v>0</v>
      </c>
      <c r="Y1639" t="s">
        <v>79</v>
      </c>
      <c r="Z1639" t="s">
        <v>1215</v>
      </c>
      <c r="AA1639" t="s">
        <v>81</v>
      </c>
      <c r="AB1639" t="s">
        <v>82</v>
      </c>
      <c r="AC1639">
        <v>7</v>
      </c>
      <c r="AD1639" t="s">
        <v>78</v>
      </c>
      <c r="AE1639">
        <v>0</v>
      </c>
      <c r="AF1639">
        <v>0</v>
      </c>
      <c r="AG1639" t="s">
        <v>81</v>
      </c>
      <c r="AH1639">
        <v>6</v>
      </c>
      <c r="AI1639" t="s">
        <v>83</v>
      </c>
      <c r="AJ1639">
        <v>0</v>
      </c>
      <c r="AK1639" t="s">
        <v>10103</v>
      </c>
      <c r="AL1639" t="s">
        <v>84</v>
      </c>
      <c r="AM1639" t="s">
        <v>9442</v>
      </c>
      <c r="AN1639" t="s">
        <v>73</v>
      </c>
      <c r="AO1639" t="s">
        <v>81</v>
      </c>
      <c r="AP1639" t="s">
        <v>73</v>
      </c>
      <c r="AQ1639" t="s">
        <v>71</v>
      </c>
      <c r="AT1639" t="s">
        <v>81</v>
      </c>
      <c r="AU1639" t="s">
        <v>67</v>
      </c>
    </row>
    <row r="1640" spans="1:47" x14ac:dyDescent="0.25">
      <c r="A1640">
        <v>2949</v>
      </c>
      <c r="B1640" t="s">
        <v>10107</v>
      </c>
      <c r="C1640" t="s">
        <v>67</v>
      </c>
      <c r="D1640" t="s">
        <v>10108</v>
      </c>
      <c r="E1640" t="s">
        <v>10109</v>
      </c>
      <c r="F1640" t="s">
        <v>10109</v>
      </c>
      <c r="G1640" t="s">
        <v>10110</v>
      </c>
      <c r="H1640" t="s">
        <v>71</v>
      </c>
      <c r="I1640" s="39">
        <v>39925.695138888892</v>
      </c>
      <c r="J1640" t="s">
        <v>10111</v>
      </c>
      <c r="K1640">
        <v>1500</v>
      </c>
      <c r="L1640">
        <v>0</v>
      </c>
      <c r="M1640" t="s">
        <v>73</v>
      </c>
      <c r="N1640" t="s">
        <v>74</v>
      </c>
      <c r="O1640" t="s">
        <v>75</v>
      </c>
      <c r="P1640">
        <v>14</v>
      </c>
      <c r="Q1640">
        <v>1</v>
      </c>
      <c r="R1640">
        <v>16</v>
      </c>
      <c r="S1640">
        <v>5</v>
      </c>
      <c r="T1640" t="s">
        <v>76</v>
      </c>
      <c r="U1640" t="s">
        <v>77</v>
      </c>
      <c r="V1640">
        <v>30</v>
      </c>
      <c r="W1640" t="s">
        <v>78</v>
      </c>
      <c r="X1640">
        <v>0</v>
      </c>
      <c r="Y1640" t="s">
        <v>79</v>
      </c>
      <c r="Z1640" t="s">
        <v>1171</v>
      </c>
      <c r="AA1640" t="s">
        <v>81</v>
      </c>
      <c r="AB1640" t="s">
        <v>82</v>
      </c>
      <c r="AC1640">
        <v>5</v>
      </c>
      <c r="AD1640" t="s">
        <v>78</v>
      </c>
      <c r="AE1640">
        <v>0</v>
      </c>
      <c r="AF1640">
        <v>0</v>
      </c>
      <c r="AG1640" t="s">
        <v>81</v>
      </c>
      <c r="AH1640">
        <v>6</v>
      </c>
      <c r="AI1640" t="s">
        <v>83</v>
      </c>
      <c r="AJ1640">
        <v>0</v>
      </c>
      <c r="AK1640" t="s">
        <v>10107</v>
      </c>
      <c r="AL1640" t="s">
        <v>84</v>
      </c>
      <c r="AM1640" t="s">
        <v>71</v>
      </c>
      <c r="AN1640" t="s">
        <v>73</v>
      </c>
      <c r="AO1640" t="s">
        <v>81</v>
      </c>
      <c r="AP1640" t="s">
        <v>73</v>
      </c>
      <c r="AQ1640" t="s">
        <v>71</v>
      </c>
      <c r="AT1640" t="s">
        <v>218</v>
      </c>
      <c r="AU1640" t="s">
        <v>67</v>
      </c>
    </row>
    <row r="1641" spans="1:47" x14ac:dyDescent="0.25">
      <c r="A1641">
        <v>2950</v>
      </c>
      <c r="B1641" t="s">
        <v>10112</v>
      </c>
      <c r="C1641" t="s">
        <v>67</v>
      </c>
      <c r="D1641" t="s">
        <v>10113</v>
      </c>
      <c r="E1641" t="s">
        <v>10114</v>
      </c>
      <c r="F1641" t="s">
        <v>10114</v>
      </c>
      <c r="G1641" t="s">
        <v>10115</v>
      </c>
      <c r="H1641" t="s">
        <v>71</v>
      </c>
      <c r="I1641" s="39">
        <v>39925.688888888886</v>
      </c>
      <c r="J1641" t="s">
        <v>10116</v>
      </c>
      <c r="K1641">
        <v>5</v>
      </c>
      <c r="L1641">
        <v>0</v>
      </c>
      <c r="M1641" t="s">
        <v>73</v>
      </c>
      <c r="N1641" t="s">
        <v>74</v>
      </c>
      <c r="O1641" t="s">
        <v>75</v>
      </c>
      <c r="P1641">
        <v>22</v>
      </c>
      <c r="Q1641">
        <v>1</v>
      </c>
      <c r="R1641">
        <v>2</v>
      </c>
      <c r="S1641">
        <v>21</v>
      </c>
      <c r="T1641" t="s">
        <v>76</v>
      </c>
      <c r="U1641" t="s">
        <v>77</v>
      </c>
      <c r="V1641">
        <v>30</v>
      </c>
      <c r="W1641" t="s">
        <v>78</v>
      </c>
      <c r="X1641">
        <v>0</v>
      </c>
      <c r="Y1641" t="s">
        <v>79</v>
      </c>
      <c r="Z1641" t="s">
        <v>9928</v>
      </c>
      <c r="AA1641" t="s">
        <v>81</v>
      </c>
      <c r="AB1641" t="s">
        <v>82</v>
      </c>
      <c r="AC1641">
        <v>21</v>
      </c>
      <c r="AD1641" t="s">
        <v>78</v>
      </c>
      <c r="AE1641">
        <v>0</v>
      </c>
      <c r="AF1641">
        <v>0</v>
      </c>
      <c r="AG1641" t="s">
        <v>81</v>
      </c>
      <c r="AH1641">
        <v>6</v>
      </c>
      <c r="AI1641" t="s">
        <v>83</v>
      </c>
      <c r="AJ1641">
        <v>0</v>
      </c>
      <c r="AK1641" t="s">
        <v>10117</v>
      </c>
      <c r="AL1641" t="s">
        <v>84</v>
      </c>
      <c r="AM1641" t="s">
        <v>71</v>
      </c>
      <c r="AN1641" t="s">
        <v>73</v>
      </c>
      <c r="AO1641" t="s">
        <v>81</v>
      </c>
      <c r="AP1641" t="s">
        <v>73</v>
      </c>
      <c r="AQ1641" t="s">
        <v>71</v>
      </c>
      <c r="AT1641" t="s">
        <v>99</v>
      </c>
      <c r="AU1641" t="s">
        <v>67</v>
      </c>
    </row>
    <row r="1642" spans="1:47" x14ac:dyDescent="0.25">
      <c r="A1642">
        <v>2951</v>
      </c>
      <c r="B1642" t="s">
        <v>10118</v>
      </c>
      <c r="C1642" t="s">
        <v>67</v>
      </c>
      <c r="D1642" t="s">
        <v>10119</v>
      </c>
      <c r="E1642" t="s">
        <v>3293</v>
      </c>
      <c r="F1642" t="s">
        <v>3293</v>
      </c>
      <c r="G1642" t="s">
        <v>10120</v>
      </c>
      <c r="H1642" t="s">
        <v>10121</v>
      </c>
      <c r="I1642" s="39">
        <v>39926.420138888891</v>
      </c>
      <c r="J1642" t="s">
        <v>10122</v>
      </c>
      <c r="K1642">
        <v>500</v>
      </c>
      <c r="L1642">
        <v>0</v>
      </c>
      <c r="M1642" t="s">
        <v>73</v>
      </c>
      <c r="N1642" t="s">
        <v>74</v>
      </c>
      <c r="O1642" t="s">
        <v>75</v>
      </c>
      <c r="P1642">
        <v>13</v>
      </c>
      <c r="Q1642">
        <v>1</v>
      </c>
      <c r="R1642">
        <v>10</v>
      </c>
      <c r="S1642">
        <v>3</v>
      </c>
      <c r="T1642" t="s">
        <v>76</v>
      </c>
      <c r="U1642" t="s">
        <v>77</v>
      </c>
      <c r="V1642">
        <v>30</v>
      </c>
      <c r="W1642" t="s">
        <v>78</v>
      </c>
      <c r="X1642">
        <v>0</v>
      </c>
      <c r="Y1642" t="s">
        <v>79</v>
      </c>
      <c r="Z1642" t="s">
        <v>414</v>
      </c>
      <c r="AA1642" t="s">
        <v>81</v>
      </c>
      <c r="AB1642" t="s">
        <v>82</v>
      </c>
      <c r="AC1642">
        <v>3</v>
      </c>
      <c r="AD1642" t="s">
        <v>78</v>
      </c>
      <c r="AE1642">
        <v>0</v>
      </c>
      <c r="AF1642">
        <v>0</v>
      </c>
      <c r="AG1642" t="s">
        <v>81</v>
      </c>
      <c r="AH1642">
        <v>4</v>
      </c>
      <c r="AI1642" t="s">
        <v>83</v>
      </c>
      <c r="AJ1642">
        <v>0</v>
      </c>
      <c r="AK1642" t="s">
        <v>10123</v>
      </c>
      <c r="AL1642" t="s">
        <v>84</v>
      </c>
      <c r="AM1642" t="s">
        <v>10124</v>
      </c>
      <c r="AN1642" t="s">
        <v>73</v>
      </c>
      <c r="AO1642" t="s">
        <v>81</v>
      </c>
      <c r="AP1642" t="s">
        <v>73</v>
      </c>
      <c r="AQ1642" t="s">
        <v>71</v>
      </c>
      <c r="AT1642" t="s">
        <v>99</v>
      </c>
      <c r="AU1642" t="s">
        <v>67</v>
      </c>
    </row>
    <row r="1643" spans="1:47" x14ac:dyDescent="0.25">
      <c r="A1643">
        <v>2952</v>
      </c>
      <c r="B1643" t="s">
        <v>10125</v>
      </c>
      <c r="C1643" t="s">
        <v>101</v>
      </c>
      <c r="D1643" t="s">
        <v>10126</v>
      </c>
      <c r="E1643" t="s">
        <v>10127</v>
      </c>
      <c r="F1643" t="s">
        <v>10127</v>
      </c>
      <c r="G1643" t="s">
        <v>10128</v>
      </c>
      <c r="H1643" t="s">
        <v>71</v>
      </c>
      <c r="I1643" s="39">
        <v>39927.441666666666</v>
      </c>
      <c r="J1643" t="s">
        <v>1000</v>
      </c>
      <c r="K1643">
        <v>200</v>
      </c>
      <c r="L1643">
        <v>0</v>
      </c>
      <c r="M1643" t="s">
        <v>73</v>
      </c>
      <c r="N1643" t="s">
        <v>74</v>
      </c>
      <c r="O1643" t="s">
        <v>75</v>
      </c>
      <c r="P1643">
        <v>1</v>
      </c>
      <c r="Q1643">
        <v>1</v>
      </c>
      <c r="R1643">
        <v>5</v>
      </c>
      <c r="S1643">
        <v>2</v>
      </c>
      <c r="T1643" t="s">
        <v>76</v>
      </c>
      <c r="U1643" t="s">
        <v>77</v>
      </c>
      <c r="V1643">
        <v>30</v>
      </c>
      <c r="W1643" t="s">
        <v>78</v>
      </c>
      <c r="X1643">
        <v>0</v>
      </c>
      <c r="Y1643" t="s">
        <v>84</v>
      </c>
      <c r="Z1643" t="s">
        <v>98</v>
      </c>
      <c r="AA1643" t="s">
        <v>81</v>
      </c>
      <c r="AB1643" t="s">
        <v>82</v>
      </c>
      <c r="AC1643">
        <v>2</v>
      </c>
      <c r="AD1643" t="s">
        <v>78</v>
      </c>
      <c r="AE1643">
        <v>0</v>
      </c>
      <c r="AF1643">
        <v>0</v>
      </c>
      <c r="AG1643" t="s">
        <v>81</v>
      </c>
      <c r="AH1643">
        <v>6</v>
      </c>
      <c r="AI1643" t="s">
        <v>83</v>
      </c>
      <c r="AJ1643">
        <v>0</v>
      </c>
      <c r="AK1643" t="s">
        <v>10125</v>
      </c>
      <c r="AL1643" t="s">
        <v>84</v>
      </c>
      <c r="AM1643" t="s">
        <v>71</v>
      </c>
      <c r="AN1643" t="s">
        <v>73</v>
      </c>
      <c r="AO1643" t="s">
        <v>81</v>
      </c>
      <c r="AP1643" t="s">
        <v>73</v>
      </c>
      <c r="AQ1643" t="s">
        <v>71</v>
      </c>
      <c r="AT1643" t="s">
        <v>137</v>
      </c>
      <c r="AU1643" t="s">
        <v>67</v>
      </c>
    </row>
    <row r="1644" spans="1:47" x14ac:dyDescent="0.25">
      <c r="A1644">
        <v>2953</v>
      </c>
      <c r="B1644" t="s">
        <v>10129</v>
      </c>
      <c r="C1644" t="s">
        <v>101</v>
      </c>
      <c r="D1644" t="s">
        <v>10130</v>
      </c>
      <c r="E1644" t="s">
        <v>10131</v>
      </c>
      <c r="F1644" t="s">
        <v>10131</v>
      </c>
      <c r="G1644" t="s">
        <v>10132</v>
      </c>
      <c r="H1644" t="s">
        <v>10133</v>
      </c>
      <c r="I1644" s="39">
        <v>39927.63958333333</v>
      </c>
      <c r="J1644" t="s">
        <v>10134</v>
      </c>
      <c r="K1644">
        <v>500</v>
      </c>
      <c r="L1644">
        <v>758.08</v>
      </c>
      <c r="M1644" t="s">
        <v>73</v>
      </c>
      <c r="N1644" t="s">
        <v>74</v>
      </c>
      <c r="O1644" t="s">
        <v>75</v>
      </c>
      <c r="P1644">
        <v>1</v>
      </c>
      <c r="Q1644">
        <v>1</v>
      </c>
      <c r="R1644">
        <v>14</v>
      </c>
      <c r="S1644">
        <v>19</v>
      </c>
      <c r="T1644" t="s">
        <v>76</v>
      </c>
      <c r="U1644" t="s">
        <v>77</v>
      </c>
      <c r="V1644">
        <v>30</v>
      </c>
      <c r="W1644" t="s">
        <v>78</v>
      </c>
      <c r="X1644">
        <v>0</v>
      </c>
      <c r="Y1644" t="s">
        <v>79</v>
      </c>
      <c r="Z1644" t="s">
        <v>1171</v>
      </c>
      <c r="AA1644" t="s">
        <v>81</v>
      </c>
      <c r="AB1644" t="s">
        <v>82</v>
      </c>
      <c r="AC1644">
        <v>19</v>
      </c>
      <c r="AD1644" t="s">
        <v>78</v>
      </c>
      <c r="AE1644">
        <v>0</v>
      </c>
      <c r="AF1644">
        <v>0</v>
      </c>
      <c r="AG1644" t="s">
        <v>81</v>
      </c>
      <c r="AH1644">
        <v>6</v>
      </c>
      <c r="AI1644" t="s">
        <v>83</v>
      </c>
      <c r="AJ1644">
        <v>0</v>
      </c>
      <c r="AK1644" t="s">
        <v>10130</v>
      </c>
      <c r="AL1644" t="s">
        <v>84</v>
      </c>
      <c r="AM1644" t="s">
        <v>71</v>
      </c>
      <c r="AN1644" t="s">
        <v>73</v>
      </c>
      <c r="AO1644" t="s">
        <v>81</v>
      </c>
      <c r="AP1644" t="s">
        <v>73</v>
      </c>
      <c r="AQ1644" t="s">
        <v>71</v>
      </c>
      <c r="AT1644" t="s">
        <v>81</v>
      </c>
      <c r="AU1644" t="s">
        <v>67</v>
      </c>
    </row>
    <row r="1645" spans="1:47" x14ac:dyDescent="0.25">
      <c r="A1645">
        <v>2954</v>
      </c>
      <c r="B1645" t="s">
        <v>7726</v>
      </c>
      <c r="C1645" t="s">
        <v>67</v>
      </c>
      <c r="D1645" t="s">
        <v>10135</v>
      </c>
      <c r="E1645" t="s">
        <v>10136</v>
      </c>
      <c r="F1645" t="s">
        <v>10136</v>
      </c>
      <c r="G1645" t="s">
        <v>10137</v>
      </c>
      <c r="H1645" t="s">
        <v>71</v>
      </c>
      <c r="I1645" s="39">
        <v>39927.636805555558</v>
      </c>
      <c r="J1645" t="s">
        <v>10138</v>
      </c>
      <c r="K1645">
        <v>1000</v>
      </c>
      <c r="L1645">
        <v>0</v>
      </c>
      <c r="M1645" t="s">
        <v>73</v>
      </c>
      <c r="N1645" t="s">
        <v>74</v>
      </c>
      <c r="O1645" t="s">
        <v>75</v>
      </c>
      <c r="P1645">
        <v>1</v>
      </c>
      <c r="Q1645">
        <v>1</v>
      </c>
      <c r="R1645">
        <v>14</v>
      </c>
      <c r="S1645">
        <v>19</v>
      </c>
      <c r="T1645" t="s">
        <v>76</v>
      </c>
      <c r="U1645" t="s">
        <v>77</v>
      </c>
      <c r="V1645">
        <v>30</v>
      </c>
      <c r="W1645" t="s">
        <v>78</v>
      </c>
      <c r="X1645">
        <v>0</v>
      </c>
      <c r="Y1645" t="s">
        <v>79</v>
      </c>
      <c r="Z1645" t="s">
        <v>1215</v>
      </c>
      <c r="AA1645" t="s">
        <v>81</v>
      </c>
      <c r="AB1645" t="s">
        <v>82</v>
      </c>
      <c r="AC1645">
        <v>19</v>
      </c>
      <c r="AD1645" t="s">
        <v>78</v>
      </c>
      <c r="AE1645">
        <v>0</v>
      </c>
      <c r="AF1645">
        <v>0</v>
      </c>
      <c r="AG1645" t="s">
        <v>81</v>
      </c>
      <c r="AH1645">
        <v>6</v>
      </c>
      <c r="AI1645" t="s">
        <v>83</v>
      </c>
      <c r="AJ1645">
        <v>0</v>
      </c>
      <c r="AK1645" t="s">
        <v>7726</v>
      </c>
      <c r="AL1645" t="s">
        <v>84</v>
      </c>
      <c r="AM1645" t="s">
        <v>71</v>
      </c>
      <c r="AN1645" t="s">
        <v>73</v>
      </c>
      <c r="AO1645" t="s">
        <v>81</v>
      </c>
      <c r="AP1645" t="s">
        <v>73</v>
      </c>
      <c r="AQ1645" t="s">
        <v>71</v>
      </c>
      <c r="AT1645" t="s">
        <v>81</v>
      </c>
      <c r="AU1645" t="s">
        <v>67</v>
      </c>
    </row>
    <row r="1646" spans="1:47" x14ac:dyDescent="0.25">
      <c r="A1646">
        <v>2955</v>
      </c>
      <c r="B1646" t="s">
        <v>10139</v>
      </c>
      <c r="C1646" t="s">
        <v>67</v>
      </c>
      <c r="D1646" t="s">
        <v>10140</v>
      </c>
      <c r="E1646" t="s">
        <v>10141</v>
      </c>
      <c r="F1646" t="s">
        <v>10141</v>
      </c>
      <c r="G1646" t="s">
        <v>10142</v>
      </c>
      <c r="H1646" t="s">
        <v>10143</v>
      </c>
      <c r="I1646" s="39">
        <v>39930.655555555553</v>
      </c>
      <c r="J1646" t="s">
        <v>10144</v>
      </c>
      <c r="K1646">
        <v>1000</v>
      </c>
      <c r="L1646">
        <v>0</v>
      </c>
      <c r="M1646" t="s">
        <v>73</v>
      </c>
      <c r="N1646" t="s">
        <v>74</v>
      </c>
      <c r="O1646" t="s">
        <v>75</v>
      </c>
      <c r="P1646">
        <v>13</v>
      </c>
      <c r="Q1646">
        <v>1</v>
      </c>
      <c r="R1646">
        <v>4</v>
      </c>
      <c r="S1646">
        <v>3</v>
      </c>
      <c r="T1646" t="s">
        <v>76</v>
      </c>
      <c r="U1646" t="s">
        <v>77</v>
      </c>
      <c r="V1646">
        <v>30</v>
      </c>
      <c r="W1646" t="s">
        <v>78</v>
      </c>
      <c r="X1646">
        <v>0</v>
      </c>
      <c r="Y1646" t="s">
        <v>79</v>
      </c>
      <c r="Z1646" t="s">
        <v>1443</v>
      </c>
      <c r="AA1646" t="s">
        <v>81</v>
      </c>
      <c r="AB1646" t="s">
        <v>82</v>
      </c>
      <c r="AC1646">
        <v>3</v>
      </c>
      <c r="AD1646" t="s">
        <v>78</v>
      </c>
      <c r="AE1646">
        <v>0</v>
      </c>
      <c r="AF1646">
        <v>0</v>
      </c>
      <c r="AG1646" t="s">
        <v>81</v>
      </c>
      <c r="AH1646">
        <v>6</v>
      </c>
      <c r="AI1646" t="s">
        <v>83</v>
      </c>
      <c r="AJ1646">
        <v>0</v>
      </c>
      <c r="AK1646" t="s">
        <v>10145</v>
      </c>
      <c r="AL1646" t="s">
        <v>84</v>
      </c>
      <c r="AM1646" t="s">
        <v>71</v>
      </c>
      <c r="AN1646" t="s">
        <v>73</v>
      </c>
      <c r="AO1646" t="s">
        <v>81</v>
      </c>
      <c r="AP1646" t="s">
        <v>73</v>
      </c>
      <c r="AQ1646" t="s">
        <v>71</v>
      </c>
      <c r="AT1646" t="s">
        <v>99</v>
      </c>
      <c r="AU1646" t="s">
        <v>67</v>
      </c>
    </row>
    <row r="1647" spans="1:47" x14ac:dyDescent="0.25">
      <c r="A1647">
        <v>2956</v>
      </c>
      <c r="B1647" t="s">
        <v>10146</v>
      </c>
      <c r="C1647" t="s">
        <v>67</v>
      </c>
      <c r="D1647" t="s">
        <v>10146</v>
      </c>
      <c r="E1647" t="s">
        <v>10147</v>
      </c>
      <c r="F1647" t="s">
        <v>10147</v>
      </c>
      <c r="G1647" t="s">
        <v>10148</v>
      </c>
      <c r="H1647" t="s">
        <v>71</v>
      </c>
      <c r="I1647" s="39">
        <v>39933.597222222219</v>
      </c>
      <c r="J1647" t="s">
        <v>10149</v>
      </c>
      <c r="K1647">
        <v>1500</v>
      </c>
      <c r="L1647">
        <v>0</v>
      </c>
      <c r="M1647" t="s">
        <v>73</v>
      </c>
      <c r="N1647" t="s">
        <v>74</v>
      </c>
      <c r="O1647" t="s">
        <v>75</v>
      </c>
      <c r="P1647">
        <v>12</v>
      </c>
      <c r="Q1647">
        <v>1</v>
      </c>
      <c r="R1647">
        <v>20</v>
      </c>
      <c r="S1647">
        <v>12</v>
      </c>
      <c r="T1647" t="s">
        <v>76</v>
      </c>
      <c r="U1647" t="s">
        <v>77</v>
      </c>
      <c r="V1647">
        <v>30</v>
      </c>
      <c r="W1647" t="s">
        <v>78</v>
      </c>
      <c r="X1647">
        <v>0</v>
      </c>
      <c r="Y1647" t="s">
        <v>79</v>
      </c>
      <c r="Z1647" t="s">
        <v>3549</v>
      </c>
      <c r="AA1647" t="s">
        <v>81</v>
      </c>
      <c r="AB1647" t="s">
        <v>82</v>
      </c>
      <c r="AC1647">
        <v>12</v>
      </c>
      <c r="AD1647" t="s">
        <v>78</v>
      </c>
      <c r="AE1647">
        <v>0</v>
      </c>
      <c r="AF1647">
        <v>0</v>
      </c>
      <c r="AG1647" t="s">
        <v>81</v>
      </c>
      <c r="AH1647">
        <v>6</v>
      </c>
      <c r="AI1647" t="s">
        <v>83</v>
      </c>
      <c r="AJ1647">
        <v>0</v>
      </c>
      <c r="AK1647" t="s">
        <v>10146</v>
      </c>
      <c r="AL1647" t="s">
        <v>84</v>
      </c>
      <c r="AM1647" t="s">
        <v>9442</v>
      </c>
      <c r="AN1647" t="s">
        <v>73</v>
      </c>
      <c r="AO1647" t="s">
        <v>81</v>
      </c>
      <c r="AP1647" t="s">
        <v>73</v>
      </c>
      <c r="AQ1647" t="s">
        <v>71</v>
      </c>
      <c r="AT1647" t="s">
        <v>78</v>
      </c>
      <c r="AU1647" t="s">
        <v>67</v>
      </c>
    </row>
    <row r="1648" spans="1:47" x14ac:dyDescent="0.25">
      <c r="A1648">
        <v>2957</v>
      </c>
      <c r="B1648" t="s">
        <v>10150</v>
      </c>
      <c r="C1648" t="s">
        <v>67</v>
      </c>
      <c r="D1648" t="s">
        <v>10151</v>
      </c>
      <c r="E1648" t="s">
        <v>10152</v>
      </c>
      <c r="F1648" t="s">
        <v>10152</v>
      </c>
      <c r="G1648" t="s">
        <v>10153</v>
      </c>
      <c r="H1648" t="s">
        <v>10154</v>
      </c>
      <c r="I1648" s="39">
        <v>39933.634722222225</v>
      </c>
      <c r="J1648" t="s">
        <v>10155</v>
      </c>
      <c r="K1648">
        <v>5</v>
      </c>
      <c r="L1648">
        <v>43174.35</v>
      </c>
      <c r="M1648" t="s">
        <v>73</v>
      </c>
      <c r="N1648" t="s">
        <v>74</v>
      </c>
      <c r="O1648" t="s">
        <v>75</v>
      </c>
      <c r="P1648">
        <v>12</v>
      </c>
      <c r="Q1648">
        <v>1</v>
      </c>
      <c r="R1648">
        <v>23</v>
      </c>
      <c r="S1648">
        <v>95</v>
      </c>
      <c r="T1648" t="s">
        <v>79</v>
      </c>
      <c r="U1648" t="s">
        <v>77</v>
      </c>
      <c r="V1648">
        <v>30</v>
      </c>
      <c r="W1648" t="s">
        <v>78</v>
      </c>
      <c r="X1648">
        <v>0</v>
      </c>
      <c r="Y1648" t="s">
        <v>79</v>
      </c>
      <c r="Z1648" t="s">
        <v>904</v>
      </c>
      <c r="AA1648" t="s">
        <v>81</v>
      </c>
      <c r="AB1648" t="s">
        <v>82</v>
      </c>
      <c r="AC1648">
        <v>95</v>
      </c>
      <c r="AD1648" t="s">
        <v>634</v>
      </c>
      <c r="AE1648">
        <v>0</v>
      </c>
      <c r="AF1648">
        <v>0</v>
      </c>
      <c r="AG1648" t="s">
        <v>81</v>
      </c>
      <c r="AH1648">
        <v>6</v>
      </c>
      <c r="AI1648" t="s">
        <v>83</v>
      </c>
      <c r="AJ1648">
        <v>0</v>
      </c>
      <c r="AK1648" t="s">
        <v>10150</v>
      </c>
      <c r="AL1648" t="s">
        <v>84</v>
      </c>
      <c r="AM1648" t="s">
        <v>71</v>
      </c>
      <c r="AN1648" t="s">
        <v>73</v>
      </c>
      <c r="AO1648" t="s">
        <v>81</v>
      </c>
      <c r="AP1648" t="s">
        <v>73</v>
      </c>
      <c r="AQ1648" t="s">
        <v>71</v>
      </c>
      <c r="AT1648" t="s">
        <v>78</v>
      </c>
      <c r="AU1648" t="s">
        <v>67</v>
      </c>
    </row>
    <row r="1649" spans="1:47" x14ac:dyDescent="0.25">
      <c r="A1649">
        <v>2958</v>
      </c>
      <c r="B1649" t="s">
        <v>6145</v>
      </c>
      <c r="C1649" t="s">
        <v>67</v>
      </c>
      <c r="D1649" t="s">
        <v>10156</v>
      </c>
      <c r="E1649" t="s">
        <v>10157</v>
      </c>
      <c r="F1649" t="s">
        <v>10157</v>
      </c>
      <c r="G1649" t="s">
        <v>10158</v>
      </c>
      <c r="H1649" t="s">
        <v>71</v>
      </c>
      <c r="I1649" s="39">
        <v>39933.631944444445</v>
      </c>
      <c r="J1649" t="s">
        <v>10159</v>
      </c>
      <c r="K1649">
        <v>2000</v>
      </c>
      <c r="L1649">
        <v>0</v>
      </c>
      <c r="M1649" t="s">
        <v>73</v>
      </c>
      <c r="N1649" t="s">
        <v>74</v>
      </c>
      <c r="O1649" t="s">
        <v>75</v>
      </c>
      <c r="P1649">
        <v>10</v>
      </c>
      <c r="Q1649">
        <v>1</v>
      </c>
      <c r="R1649">
        <v>8</v>
      </c>
      <c r="S1649">
        <v>2</v>
      </c>
      <c r="T1649" t="s">
        <v>76</v>
      </c>
      <c r="U1649" t="s">
        <v>77</v>
      </c>
      <c r="V1649">
        <v>30</v>
      </c>
      <c r="W1649" t="s">
        <v>78</v>
      </c>
      <c r="X1649">
        <v>0</v>
      </c>
      <c r="Y1649" t="s">
        <v>79</v>
      </c>
      <c r="Z1649" t="s">
        <v>4600</v>
      </c>
      <c r="AA1649" t="s">
        <v>81</v>
      </c>
      <c r="AB1649" t="s">
        <v>82</v>
      </c>
      <c r="AC1649">
        <v>2</v>
      </c>
      <c r="AD1649" t="s">
        <v>78</v>
      </c>
      <c r="AE1649">
        <v>0</v>
      </c>
      <c r="AF1649">
        <v>0</v>
      </c>
      <c r="AG1649" t="s">
        <v>81</v>
      </c>
      <c r="AH1649">
        <v>6</v>
      </c>
      <c r="AI1649" t="s">
        <v>83</v>
      </c>
      <c r="AJ1649">
        <v>0</v>
      </c>
      <c r="AK1649" t="s">
        <v>6145</v>
      </c>
      <c r="AL1649" t="s">
        <v>84</v>
      </c>
      <c r="AM1649" t="s">
        <v>71</v>
      </c>
      <c r="AN1649" t="s">
        <v>73</v>
      </c>
      <c r="AO1649" t="s">
        <v>81</v>
      </c>
      <c r="AP1649" t="s">
        <v>73</v>
      </c>
      <c r="AQ1649" t="s">
        <v>71</v>
      </c>
      <c r="AT1649" t="s">
        <v>81</v>
      </c>
      <c r="AU1649" t="s">
        <v>67</v>
      </c>
    </row>
    <row r="1650" spans="1:47" x14ac:dyDescent="0.25">
      <c r="A1650">
        <v>2959</v>
      </c>
      <c r="B1650" t="s">
        <v>10160</v>
      </c>
      <c r="C1650" t="s">
        <v>67</v>
      </c>
      <c r="D1650" t="s">
        <v>10160</v>
      </c>
      <c r="E1650" t="s">
        <v>10161</v>
      </c>
      <c r="F1650" t="s">
        <v>10161</v>
      </c>
      <c r="G1650" t="s">
        <v>10162</v>
      </c>
      <c r="H1650" t="s">
        <v>71</v>
      </c>
      <c r="I1650" s="39">
        <v>39938.636111111111</v>
      </c>
      <c r="J1650" t="s">
        <v>10163</v>
      </c>
      <c r="K1650">
        <v>1500</v>
      </c>
      <c r="L1650">
        <v>0</v>
      </c>
      <c r="M1650" t="s">
        <v>73</v>
      </c>
      <c r="N1650" t="s">
        <v>74</v>
      </c>
      <c r="O1650" t="s">
        <v>75</v>
      </c>
      <c r="P1650">
        <v>2</v>
      </c>
      <c r="Q1650">
        <v>1</v>
      </c>
      <c r="R1650">
        <v>7</v>
      </c>
      <c r="S1650">
        <v>7</v>
      </c>
      <c r="T1650" t="s">
        <v>76</v>
      </c>
      <c r="U1650" t="s">
        <v>77</v>
      </c>
      <c r="V1650">
        <v>30</v>
      </c>
      <c r="W1650" t="s">
        <v>78</v>
      </c>
      <c r="X1650">
        <v>0</v>
      </c>
      <c r="Y1650" t="s">
        <v>79</v>
      </c>
      <c r="Z1650" t="s">
        <v>1215</v>
      </c>
      <c r="AA1650" t="s">
        <v>81</v>
      </c>
      <c r="AB1650" t="s">
        <v>82</v>
      </c>
      <c r="AC1650">
        <v>7</v>
      </c>
      <c r="AD1650" t="s">
        <v>78</v>
      </c>
      <c r="AE1650">
        <v>0</v>
      </c>
      <c r="AF1650">
        <v>0</v>
      </c>
      <c r="AG1650" t="s">
        <v>81</v>
      </c>
      <c r="AH1650">
        <v>6</v>
      </c>
      <c r="AI1650" t="s">
        <v>67</v>
      </c>
      <c r="AJ1650">
        <v>0</v>
      </c>
      <c r="AK1650" t="s">
        <v>10160</v>
      </c>
      <c r="AL1650" t="s">
        <v>84</v>
      </c>
      <c r="AM1650" t="s">
        <v>71</v>
      </c>
      <c r="AN1650" t="s">
        <v>73</v>
      </c>
      <c r="AO1650" t="s">
        <v>81</v>
      </c>
      <c r="AP1650" t="s">
        <v>73</v>
      </c>
      <c r="AQ1650" t="s">
        <v>71</v>
      </c>
      <c r="AT1650" t="s">
        <v>81</v>
      </c>
      <c r="AU1650" t="s">
        <v>67</v>
      </c>
    </row>
    <row r="1651" spans="1:47" x14ac:dyDescent="0.25">
      <c r="A1651">
        <v>2960</v>
      </c>
      <c r="B1651" t="s">
        <v>10164</v>
      </c>
      <c r="C1651" t="s">
        <v>67</v>
      </c>
      <c r="D1651" t="s">
        <v>10164</v>
      </c>
      <c r="E1651" t="s">
        <v>10165</v>
      </c>
      <c r="F1651" t="s">
        <v>10165</v>
      </c>
      <c r="G1651" t="s">
        <v>10166</v>
      </c>
      <c r="H1651" t="s">
        <v>71</v>
      </c>
      <c r="I1651" s="39">
        <v>39938.469444444447</v>
      </c>
      <c r="J1651" t="s">
        <v>10167</v>
      </c>
      <c r="K1651">
        <v>1000</v>
      </c>
      <c r="L1651">
        <v>0</v>
      </c>
      <c r="M1651" t="s">
        <v>73</v>
      </c>
      <c r="N1651" t="s">
        <v>74</v>
      </c>
      <c r="O1651" t="s">
        <v>75</v>
      </c>
      <c r="P1651">
        <v>2</v>
      </c>
      <c r="Q1651">
        <v>1</v>
      </c>
      <c r="R1651">
        <v>7</v>
      </c>
      <c r="S1651">
        <v>7</v>
      </c>
      <c r="T1651" t="s">
        <v>76</v>
      </c>
      <c r="U1651" t="s">
        <v>77</v>
      </c>
      <c r="V1651">
        <v>30</v>
      </c>
      <c r="W1651" t="s">
        <v>78</v>
      </c>
      <c r="X1651">
        <v>0</v>
      </c>
      <c r="Y1651" t="s">
        <v>79</v>
      </c>
      <c r="Z1651" t="s">
        <v>1215</v>
      </c>
      <c r="AA1651" t="s">
        <v>81</v>
      </c>
      <c r="AB1651" t="s">
        <v>82</v>
      </c>
      <c r="AC1651">
        <v>7</v>
      </c>
      <c r="AD1651" t="s">
        <v>78</v>
      </c>
      <c r="AE1651">
        <v>0</v>
      </c>
      <c r="AF1651">
        <v>0</v>
      </c>
      <c r="AG1651" t="s">
        <v>81</v>
      </c>
      <c r="AH1651">
        <v>6</v>
      </c>
      <c r="AI1651" t="s">
        <v>83</v>
      </c>
      <c r="AJ1651">
        <v>0</v>
      </c>
      <c r="AK1651" t="s">
        <v>10164</v>
      </c>
      <c r="AL1651" t="s">
        <v>84</v>
      </c>
      <c r="AM1651" t="s">
        <v>71</v>
      </c>
      <c r="AN1651" t="s">
        <v>73</v>
      </c>
      <c r="AO1651" t="s">
        <v>81</v>
      </c>
      <c r="AP1651" t="s">
        <v>73</v>
      </c>
      <c r="AQ1651" t="s">
        <v>71</v>
      </c>
      <c r="AT1651" t="s">
        <v>78</v>
      </c>
      <c r="AU1651" t="s">
        <v>67</v>
      </c>
    </row>
    <row r="1652" spans="1:47" x14ac:dyDescent="0.25">
      <c r="A1652">
        <v>2961</v>
      </c>
      <c r="B1652" t="s">
        <v>10168</v>
      </c>
      <c r="C1652" t="s">
        <v>101</v>
      </c>
      <c r="D1652" t="s">
        <v>10168</v>
      </c>
      <c r="E1652" t="s">
        <v>10169</v>
      </c>
      <c r="F1652" t="s">
        <v>10169</v>
      </c>
      <c r="G1652" t="s">
        <v>10170</v>
      </c>
      <c r="H1652" t="s">
        <v>10171</v>
      </c>
      <c r="I1652" s="39">
        <v>39939.61041666667</v>
      </c>
      <c r="J1652" t="s">
        <v>10172</v>
      </c>
      <c r="K1652">
        <v>1500</v>
      </c>
      <c r="L1652">
        <v>0</v>
      </c>
      <c r="M1652" t="s">
        <v>73</v>
      </c>
      <c r="N1652" t="s">
        <v>74</v>
      </c>
      <c r="O1652" t="s">
        <v>75</v>
      </c>
      <c r="P1652">
        <v>15</v>
      </c>
      <c r="Q1652">
        <v>1</v>
      </c>
      <c r="R1652">
        <v>5</v>
      </c>
      <c r="S1652">
        <v>4</v>
      </c>
      <c r="T1652" t="s">
        <v>76</v>
      </c>
      <c r="U1652" t="s">
        <v>77</v>
      </c>
      <c r="V1652">
        <v>30</v>
      </c>
      <c r="W1652" t="s">
        <v>78</v>
      </c>
      <c r="X1652">
        <v>0</v>
      </c>
      <c r="Y1652" t="s">
        <v>79</v>
      </c>
      <c r="Z1652" t="s">
        <v>4461</v>
      </c>
      <c r="AA1652" t="s">
        <v>81</v>
      </c>
      <c r="AB1652" t="s">
        <v>82</v>
      </c>
      <c r="AC1652">
        <v>4</v>
      </c>
      <c r="AD1652" t="s">
        <v>78</v>
      </c>
      <c r="AE1652">
        <v>0</v>
      </c>
      <c r="AF1652">
        <v>0</v>
      </c>
      <c r="AG1652" t="s">
        <v>81</v>
      </c>
      <c r="AH1652">
        <v>6</v>
      </c>
      <c r="AI1652" t="s">
        <v>83</v>
      </c>
      <c r="AJ1652">
        <v>0</v>
      </c>
      <c r="AK1652" t="s">
        <v>10173</v>
      </c>
      <c r="AL1652" t="s">
        <v>84</v>
      </c>
      <c r="AM1652" t="s">
        <v>9442</v>
      </c>
      <c r="AN1652" t="s">
        <v>73</v>
      </c>
      <c r="AO1652" t="s">
        <v>81</v>
      </c>
      <c r="AP1652" t="s">
        <v>73</v>
      </c>
      <c r="AQ1652" t="s">
        <v>71</v>
      </c>
      <c r="AT1652" t="s">
        <v>78</v>
      </c>
      <c r="AU1652" t="s">
        <v>67</v>
      </c>
    </row>
    <row r="1653" spans="1:47" x14ac:dyDescent="0.25">
      <c r="A1653">
        <v>2962</v>
      </c>
      <c r="B1653" t="s">
        <v>10174</v>
      </c>
      <c r="C1653" t="s">
        <v>67</v>
      </c>
      <c r="D1653" t="s">
        <v>10174</v>
      </c>
      <c r="E1653" t="s">
        <v>10175</v>
      </c>
      <c r="F1653" t="s">
        <v>10175</v>
      </c>
      <c r="G1653" t="s">
        <v>10176</v>
      </c>
      <c r="H1653" t="s">
        <v>71</v>
      </c>
      <c r="I1653" s="39">
        <v>39939.634722222225</v>
      </c>
      <c r="J1653" t="s">
        <v>10177</v>
      </c>
      <c r="K1653">
        <v>2500</v>
      </c>
      <c r="L1653">
        <v>0</v>
      </c>
      <c r="M1653" t="s">
        <v>73</v>
      </c>
      <c r="N1653" t="s">
        <v>74</v>
      </c>
      <c r="O1653" t="s">
        <v>75</v>
      </c>
      <c r="P1653">
        <v>13</v>
      </c>
      <c r="Q1653">
        <v>1</v>
      </c>
      <c r="R1653">
        <v>7</v>
      </c>
      <c r="S1653">
        <v>3</v>
      </c>
      <c r="T1653" t="s">
        <v>76</v>
      </c>
      <c r="U1653" t="s">
        <v>77</v>
      </c>
      <c r="V1653">
        <v>30</v>
      </c>
      <c r="W1653" t="s">
        <v>78</v>
      </c>
      <c r="X1653">
        <v>0</v>
      </c>
      <c r="Y1653" t="s">
        <v>79</v>
      </c>
      <c r="Z1653" t="s">
        <v>9553</v>
      </c>
      <c r="AA1653" t="s">
        <v>81</v>
      </c>
      <c r="AB1653" t="s">
        <v>82</v>
      </c>
      <c r="AC1653">
        <v>3</v>
      </c>
      <c r="AD1653" t="s">
        <v>78</v>
      </c>
      <c r="AE1653">
        <v>0</v>
      </c>
      <c r="AF1653">
        <v>0</v>
      </c>
      <c r="AG1653" t="s">
        <v>81</v>
      </c>
      <c r="AH1653">
        <v>6</v>
      </c>
      <c r="AI1653" t="s">
        <v>67</v>
      </c>
      <c r="AJ1653">
        <v>0</v>
      </c>
      <c r="AK1653" t="s">
        <v>10178</v>
      </c>
      <c r="AL1653" t="s">
        <v>84</v>
      </c>
      <c r="AM1653" t="s">
        <v>71</v>
      </c>
      <c r="AN1653" t="s">
        <v>73</v>
      </c>
      <c r="AO1653" t="s">
        <v>81</v>
      </c>
      <c r="AP1653" t="s">
        <v>73</v>
      </c>
      <c r="AQ1653" t="s">
        <v>71</v>
      </c>
      <c r="AT1653" t="s">
        <v>81</v>
      </c>
      <c r="AU1653" t="s">
        <v>67</v>
      </c>
    </row>
    <row r="1654" spans="1:47" x14ac:dyDescent="0.25">
      <c r="A1654">
        <v>2963</v>
      </c>
      <c r="B1654" t="s">
        <v>10179</v>
      </c>
      <c r="C1654" t="s">
        <v>67</v>
      </c>
      <c r="D1654" t="s">
        <v>10180</v>
      </c>
      <c r="E1654" t="s">
        <v>10181</v>
      </c>
      <c r="F1654" t="s">
        <v>10181</v>
      </c>
      <c r="G1654" t="s">
        <v>10182</v>
      </c>
      <c r="H1654" t="s">
        <v>10183</v>
      </c>
      <c r="I1654" s="39">
        <v>39940.477777777778</v>
      </c>
      <c r="J1654" t="s">
        <v>10184</v>
      </c>
      <c r="K1654">
        <v>1500</v>
      </c>
      <c r="L1654">
        <v>0</v>
      </c>
      <c r="M1654" t="s">
        <v>73</v>
      </c>
      <c r="N1654" t="s">
        <v>74</v>
      </c>
      <c r="O1654" t="s">
        <v>75</v>
      </c>
      <c r="P1654">
        <v>1</v>
      </c>
      <c r="Q1654">
        <v>1</v>
      </c>
      <c r="R1654">
        <v>5</v>
      </c>
      <c r="S1654">
        <v>20</v>
      </c>
      <c r="T1654" t="s">
        <v>76</v>
      </c>
      <c r="U1654" t="s">
        <v>77</v>
      </c>
      <c r="V1654">
        <v>30</v>
      </c>
      <c r="W1654" t="s">
        <v>78</v>
      </c>
      <c r="X1654">
        <v>0</v>
      </c>
      <c r="Y1654" t="s">
        <v>84</v>
      </c>
      <c r="Z1654" t="s">
        <v>98</v>
      </c>
      <c r="AA1654" t="s">
        <v>81</v>
      </c>
      <c r="AB1654" t="s">
        <v>82</v>
      </c>
      <c r="AC1654">
        <v>20</v>
      </c>
      <c r="AD1654" t="s">
        <v>78</v>
      </c>
      <c r="AE1654">
        <v>0</v>
      </c>
      <c r="AF1654">
        <v>0</v>
      </c>
      <c r="AG1654" t="s">
        <v>81</v>
      </c>
      <c r="AH1654">
        <v>6</v>
      </c>
      <c r="AI1654" t="s">
        <v>83</v>
      </c>
      <c r="AJ1654">
        <v>0</v>
      </c>
      <c r="AK1654" t="s">
        <v>10185</v>
      </c>
      <c r="AL1654" t="s">
        <v>84</v>
      </c>
      <c r="AM1654" t="s">
        <v>9442</v>
      </c>
      <c r="AN1654" t="s">
        <v>73</v>
      </c>
      <c r="AO1654" t="s">
        <v>81</v>
      </c>
      <c r="AP1654" t="s">
        <v>73</v>
      </c>
      <c r="AQ1654" t="s">
        <v>71</v>
      </c>
      <c r="AS1654" t="s">
        <v>10186</v>
      </c>
      <c r="AT1654" t="s">
        <v>99</v>
      </c>
      <c r="AU1654" t="s">
        <v>67</v>
      </c>
    </row>
    <row r="1655" spans="1:47" x14ac:dyDescent="0.25">
      <c r="A1655">
        <v>2964</v>
      </c>
      <c r="B1655" t="s">
        <v>10187</v>
      </c>
      <c r="C1655" t="s">
        <v>67</v>
      </c>
      <c r="D1655" t="s">
        <v>10188</v>
      </c>
      <c r="E1655" t="s">
        <v>10189</v>
      </c>
      <c r="F1655" t="s">
        <v>10189</v>
      </c>
      <c r="G1655" t="s">
        <v>10190</v>
      </c>
      <c r="H1655" t="s">
        <v>71</v>
      </c>
      <c r="I1655" s="39">
        <v>39940.537499999999</v>
      </c>
      <c r="J1655" t="s">
        <v>10191</v>
      </c>
      <c r="K1655">
        <v>1500</v>
      </c>
      <c r="L1655">
        <v>0</v>
      </c>
      <c r="M1655" t="s">
        <v>73</v>
      </c>
      <c r="N1655" t="s">
        <v>74</v>
      </c>
      <c r="O1655" t="s">
        <v>75</v>
      </c>
      <c r="P1655">
        <v>13</v>
      </c>
      <c r="Q1655">
        <v>1</v>
      </c>
      <c r="R1655">
        <v>7</v>
      </c>
      <c r="S1655">
        <v>3</v>
      </c>
      <c r="T1655" t="s">
        <v>76</v>
      </c>
      <c r="U1655" t="s">
        <v>77</v>
      </c>
      <c r="V1655">
        <v>30</v>
      </c>
      <c r="W1655" t="s">
        <v>78</v>
      </c>
      <c r="X1655">
        <v>0</v>
      </c>
      <c r="Y1655" t="s">
        <v>79</v>
      </c>
      <c r="Z1655" t="s">
        <v>9553</v>
      </c>
      <c r="AA1655" t="s">
        <v>81</v>
      </c>
      <c r="AB1655" t="s">
        <v>82</v>
      </c>
      <c r="AC1655">
        <v>3</v>
      </c>
      <c r="AD1655" t="s">
        <v>78</v>
      </c>
      <c r="AE1655">
        <v>0</v>
      </c>
      <c r="AF1655">
        <v>0</v>
      </c>
      <c r="AG1655" t="s">
        <v>81</v>
      </c>
      <c r="AH1655">
        <v>6</v>
      </c>
      <c r="AI1655" t="s">
        <v>83</v>
      </c>
      <c r="AJ1655">
        <v>0</v>
      </c>
      <c r="AK1655" t="s">
        <v>10187</v>
      </c>
      <c r="AL1655" t="s">
        <v>84</v>
      </c>
      <c r="AM1655" t="s">
        <v>71</v>
      </c>
      <c r="AN1655" t="s">
        <v>73</v>
      </c>
      <c r="AO1655" t="s">
        <v>81</v>
      </c>
      <c r="AP1655" t="s">
        <v>73</v>
      </c>
      <c r="AQ1655" t="s">
        <v>71</v>
      </c>
      <c r="AT1655" t="s">
        <v>99</v>
      </c>
      <c r="AU1655" t="s">
        <v>67</v>
      </c>
    </row>
    <row r="1656" spans="1:47" x14ac:dyDescent="0.25">
      <c r="A1656">
        <v>2965</v>
      </c>
      <c r="B1656" t="s">
        <v>10192</v>
      </c>
      <c r="C1656" t="s">
        <v>101</v>
      </c>
      <c r="D1656" t="s">
        <v>10193</v>
      </c>
      <c r="E1656" t="s">
        <v>10194</v>
      </c>
      <c r="F1656" t="s">
        <v>10195</v>
      </c>
      <c r="G1656" t="s">
        <v>10196</v>
      </c>
      <c r="H1656" t="s">
        <v>71</v>
      </c>
      <c r="I1656" s="39">
        <v>39940.474999999999</v>
      </c>
      <c r="J1656" t="s">
        <v>10197</v>
      </c>
      <c r="K1656">
        <v>10</v>
      </c>
      <c r="L1656">
        <v>2970.38</v>
      </c>
      <c r="M1656" t="s">
        <v>73</v>
      </c>
      <c r="N1656" t="s">
        <v>74</v>
      </c>
      <c r="O1656" t="s">
        <v>75</v>
      </c>
      <c r="P1656">
        <v>15</v>
      </c>
      <c r="Q1656">
        <v>1</v>
      </c>
      <c r="R1656">
        <v>6</v>
      </c>
      <c r="S1656">
        <v>4</v>
      </c>
      <c r="T1656" t="s">
        <v>76</v>
      </c>
      <c r="U1656" t="s">
        <v>77</v>
      </c>
      <c r="V1656">
        <v>30</v>
      </c>
      <c r="W1656" t="s">
        <v>78</v>
      </c>
      <c r="X1656">
        <v>0</v>
      </c>
      <c r="Y1656" t="s">
        <v>79</v>
      </c>
      <c r="Z1656" t="s">
        <v>107</v>
      </c>
      <c r="AA1656" t="s">
        <v>81</v>
      </c>
      <c r="AB1656" t="s">
        <v>82</v>
      </c>
      <c r="AC1656">
        <v>4</v>
      </c>
      <c r="AD1656" t="s">
        <v>78</v>
      </c>
      <c r="AE1656">
        <v>0</v>
      </c>
      <c r="AF1656">
        <v>0</v>
      </c>
      <c r="AG1656" t="s">
        <v>81</v>
      </c>
      <c r="AH1656">
        <v>6</v>
      </c>
      <c r="AI1656" t="s">
        <v>83</v>
      </c>
      <c r="AJ1656">
        <v>0</v>
      </c>
      <c r="AK1656" t="s">
        <v>10198</v>
      </c>
      <c r="AL1656" t="s">
        <v>84</v>
      </c>
      <c r="AM1656" t="s">
        <v>71</v>
      </c>
      <c r="AN1656" t="s">
        <v>73</v>
      </c>
      <c r="AO1656" t="s">
        <v>81</v>
      </c>
      <c r="AP1656" t="s">
        <v>73</v>
      </c>
      <c r="AQ1656" t="s">
        <v>10199</v>
      </c>
      <c r="AS1656" t="s">
        <v>10200</v>
      </c>
      <c r="AT1656" t="s">
        <v>81</v>
      </c>
      <c r="AU1656" t="s">
        <v>67</v>
      </c>
    </row>
    <row r="1657" spans="1:47" x14ac:dyDescent="0.25">
      <c r="A1657">
        <v>2966</v>
      </c>
      <c r="B1657" t="s">
        <v>10201</v>
      </c>
      <c r="C1657" t="s">
        <v>67</v>
      </c>
      <c r="D1657" t="s">
        <v>10202</v>
      </c>
      <c r="E1657" t="s">
        <v>10203</v>
      </c>
      <c r="F1657" t="s">
        <v>10203</v>
      </c>
      <c r="G1657" t="s">
        <v>10204</v>
      </c>
      <c r="H1657" t="s">
        <v>71</v>
      </c>
      <c r="I1657" s="39">
        <v>39940.688888888886</v>
      </c>
      <c r="J1657" t="s">
        <v>10205</v>
      </c>
      <c r="K1657">
        <v>12000</v>
      </c>
      <c r="L1657">
        <v>0</v>
      </c>
      <c r="M1657" t="s">
        <v>73</v>
      </c>
      <c r="N1657" t="s">
        <v>74</v>
      </c>
      <c r="O1657" t="s">
        <v>75</v>
      </c>
      <c r="P1657">
        <v>13</v>
      </c>
      <c r="Q1657">
        <v>1</v>
      </c>
      <c r="R1657">
        <v>29</v>
      </c>
      <c r="S1657">
        <v>3</v>
      </c>
      <c r="T1657" t="s">
        <v>76</v>
      </c>
      <c r="U1657" t="s">
        <v>77</v>
      </c>
      <c r="V1657">
        <v>30</v>
      </c>
      <c r="W1657" t="s">
        <v>78</v>
      </c>
      <c r="X1657">
        <v>0</v>
      </c>
      <c r="Y1657" t="s">
        <v>79</v>
      </c>
      <c r="Z1657" t="s">
        <v>10206</v>
      </c>
      <c r="AA1657" t="s">
        <v>81</v>
      </c>
      <c r="AB1657" t="s">
        <v>82</v>
      </c>
      <c r="AC1657">
        <v>3</v>
      </c>
      <c r="AD1657" t="s">
        <v>78</v>
      </c>
      <c r="AE1657">
        <v>0</v>
      </c>
      <c r="AF1657">
        <v>0</v>
      </c>
      <c r="AG1657" t="s">
        <v>81</v>
      </c>
      <c r="AH1657">
        <v>6</v>
      </c>
      <c r="AI1657" t="s">
        <v>83</v>
      </c>
      <c r="AJ1657">
        <v>0</v>
      </c>
      <c r="AK1657" t="s">
        <v>10201</v>
      </c>
      <c r="AL1657" t="s">
        <v>84</v>
      </c>
      <c r="AM1657" t="s">
        <v>71</v>
      </c>
      <c r="AN1657" t="s">
        <v>73</v>
      </c>
      <c r="AO1657" t="s">
        <v>81</v>
      </c>
      <c r="AP1657" t="s">
        <v>73</v>
      </c>
      <c r="AQ1657" t="s">
        <v>71</v>
      </c>
      <c r="AT1657" t="s">
        <v>81</v>
      </c>
      <c r="AU1657" t="s">
        <v>67</v>
      </c>
    </row>
    <row r="1658" spans="1:47" x14ac:dyDescent="0.25">
      <c r="A1658">
        <v>2967</v>
      </c>
      <c r="B1658" t="s">
        <v>10207</v>
      </c>
      <c r="C1658" t="s">
        <v>67</v>
      </c>
      <c r="D1658" t="s">
        <v>10208</v>
      </c>
      <c r="E1658" t="s">
        <v>10209</v>
      </c>
      <c r="F1658" t="s">
        <v>10209</v>
      </c>
      <c r="G1658" t="s">
        <v>10210</v>
      </c>
      <c r="H1658" t="s">
        <v>71</v>
      </c>
      <c r="I1658" s="39">
        <v>39941.539583333331</v>
      </c>
      <c r="J1658" t="s">
        <v>5078</v>
      </c>
      <c r="K1658">
        <v>1000</v>
      </c>
      <c r="L1658">
        <v>1060</v>
      </c>
      <c r="M1658" t="s">
        <v>73</v>
      </c>
      <c r="N1658" t="s">
        <v>74</v>
      </c>
      <c r="O1658" t="s">
        <v>75</v>
      </c>
      <c r="P1658">
        <v>1</v>
      </c>
      <c r="Q1658">
        <v>1</v>
      </c>
      <c r="R1658">
        <v>7</v>
      </c>
      <c r="S1658">
        <v>17</v>
      </c>
      <c r="T1658" t="s">
        <v>76</v>
      </c>
      <c r="U1658" t="s">
        <v>77</v>
      </c>
      <c r="V1658">
        <v>30</v>
      </c>
      <c r="W1658" t="s">
        <v>78</v>
      </c>
      <c r="X1658">
        <v>0</v>
      </c>
      <c r="Y1658" t="s">
        <v>84</v>
      </c>
      <c r="Z1658" t="s">
        <v>2779</v>
      </c>
      <c r="AA1658" t="s">
        <v>81</v>
      </c>
      <c r="AB1658" t="s">
        <v>82</v>
      </c>
      <c r="AC1658">
        <v>17</v>
      </c>
      <c r="AD1658" t="s">
        <v>78</v>
      </c>
      <c r="AE1658">
        <v>0</v>
      </c>
      <c r="AF1658">
        <v>0</v>
      </c>
      <c r="AG1658" t="s">
        <v>81</v>
      </c>
      <c r="AH1658">
        <v>6</v>
      </c>
      <c r="AI1658" t="s">
        <v>83</v>
      </c>
      <c r="AJ1658">
        <v>0</v>
      </c>
      <c r="AK1658" t="s">
        <v>10211</v>
      </c>
      <c r="AL1658" t="s">
        <v>84</v>
      </c>
      <c r="AM1658" t="s">
        <v>71</v>
      </c>
      <c r="AN1658" t="s">
        <v>73</v>
      </c>
      <c r="AO1658" t="s">
        <v>81</v>
      </c>
      <c r="AP1658" t="s">
        <v>73</v>
      </c>
      <c r="AQ1658" t="s">
        <v>71</v>
      </c>
      <c r="AT1658" t="s">
        <v>99</v>
      </c>
      <c r="AU1658" t="s">
        <v>67</v>
      </c>
    </row>
    <row r="1659" spans="1:47" x14ac:dyDescent="0.25">
      <c r="A1659">
        <v>2968</v>
      </c>
      <c r="B1659" t="s">
        <v>10212</v>
      </c>
      <c r="C1659" t="s">
        <v>67</v>
      </c>
      <c r="D1659" t="s">
        <v>10213</v>
      </c>
      <c r="E1659" t="s">
        <v>9906</v>
      </c>
      <c r="F1659" t="s">
        <v>9906</v>
      </c>
      <c r="G1659" t="s">
        <v>10214</v>
      </c>
      <c r="H1659" t="s">
        <v>71</v>
      </c>
      <c r="I1659" s="39">
        <v>39945.670138888891</v>
      </c>
      <c r="J1659" t="s">
        <v>10215</v>
      </c>
      <c r="K1659">
        <v>1000</v>
      </c>
      <c r="L1659">
        <v>0</v>
      </c>
      <c r="M1659" t="s">
        <v>73</v>
      </c>
      <c r="N1659" t="s">
        <v>74</v>
      </c>
      <c r="O1659" t="s">
        <v>75</v>
      </c>
      <c r="P1659">
        <v>21</v>
      </c>
      <c r="Q1659">
        <v>1</v>
      </c>
      <c r="R1659">
        <v>5</v>
      </c>
      <c r="S1659">
        <v>7</v>
      </c>
      <c r="T1659" t="s">
        <v>76</v>
      </c>
      <c r="U1659" t="s">
        <v>77</v>
      </c>
      <c r="V1659">
        <v>30</v>
      </c>
      <c r="W1659" t="s">
        <v>78</v>
      </c>
      <c r="X1659">
        <v>0</v>
      </c>
      <c r="Y1659" t="s">
        <v>79</v>
      </c>
      <c r="Z1659" t="s">
        <v>1215</v>
      </c>
      <c r="AA1659" t="s">
        <v>81</v>
      </c>
      <c r="AB1659" t="s">
        <v>82</v>
      </c>
      <c r="AC1659">
        <v>7</v>
      </c>
      <c r="AD1659" t="s">
        <v>78</v>
      </c>
      <c r="AE1659">
        <v>0</v>
      </c>
      <c r="AF1659">
        <v>0</v>
      </c>
      <c r="AG1659" t="s">
        <v>81</v>
      </c>
      <c r="AH1659">
        <v>6</v>
      </c>
      <c r="AI1659" t="s">
        <v>83</v>
      </c>
      <c r="AJ1659">
        <v>0</v>
      </c>
      <c r="AK1659" t="s">
        <v>10212</v>
      </c>
      <c r="AL1659" t="s">
        <v>84</v>
      </c>
      <c r="AM1659" t="s">
        <v>71</v>
      </c>
      <c r="AN1659" t="s">
        <v>73</v>
      </c>
      <c r="AO1659" t="s">
        <v>81</v>
      </c>
      <c r="AP1659" t="s">
        <v>73</v>
      </c>
      <c r="AQ1659" t="s">
        <v>71</v>
      </c>
      <c r="AT1659" t="s">
        <v>99</v>
      </c>
      <c r="AU1659" t="s">
        <v>67</v>
      </c>
    </row>
    <row r="1660" spans="1:47" x14ac:dyDescent="0.25">
      <c r="A1660">
        <v>2969</v>
      </c>
      <c r="B1660" t="s">
        <v>10216</v>
      </c>
      <c r="C1660" t="s">
        <v>67</v>
      </c>
      <c r="D1660" t="s">
        <v>10216</v>
      </c>
      <c r="E1660" t="s">
        <v>10217</v>
      </c>
      <c r="F1660" t="s">
        <v>10217</v>
      </c>
      <c r="G1660" t="s">
        <v>10218</v>
      </c>
      <c r="H1660" t="s">
        <v>71</v>
      </c>
      <c r="I1660" s="39">
        <v>39945.67291666667</v>
      </c>
      <c r="J1660" t="s">
        <v>10219</v>
      </c>
      <c r="K1660">
        <v>1000</v>
      </c>
      <c r="L1660">
        <v>0</v>
      </c>
      <c r="M1660" t="s">
        <v>73</v>
      </c>
      <c r="N1660" t="s">
        <v>74</v>
      </c>
      <c r="O1660" t="s">
        <v>75</v>
      </c>
      <c r="P1660">
        <v>9</v>
      </c>
      <c r="Q1660">
        <v>1</v>
      </c>
      <c r="R1660">
        <v>1</v>
      </c>
      <c r="S1660">
        <v>1</v>
      </c>
      <c r="T1660" t="s">
        <v>76</v>
      </c>
      <c r="U1660" t="s">
        <v>77</v>
      </c>
      <c r="V1660">
        <v>30</v>
      </c>
      <c r="W1660" t="s">
        <v>78</v>
      </c>
      <c r="X1660">
        <v>0</v>
      </c>
      <c r="Y1660" t="s">
        <v>79</v>
      </c>
      <c r="Z1660" t="s">
        <v>2151</v>
      </c>
      <c r="AA1660" t="s">
        <v>81</v>
      </c>
      <c r="AB1660" t="s">
        <v>82</v>
      </c>
      <c r="AC1660">
        <v>1</v>
      </c>
      <c r="AD1660" t="s">
        <v>78</v>
      </c>
      <c r="AE1660">
        <v>0</v>
      </c>
      <c r="AF1660">
        <v>0</v>
      </c>
      <c r="AG1660" t="s">
        <v>81</v>
      </c>
      <c r="AH1660">
        <v>6</v>
      </c>
      <c r="AI1660" t="s">
        <v>83</v>
      </c>
      <c r="AJ1660">
        <v>0</v>
      </c>
      <c r="AK1660" t="s">
        <v>10216</v>
      </c>
      <c r="AL1660" t="s">
        <v>84</v>
      </c>
      <c r="AM1660" t="s">
        <v>71</v>
      </c>
      <c r="AN1660" t="s">
        <v>73</v>
      </c>
      <c r="AO1660" t="s">
        <v>81</v>
      </c>
      <c r="AP1660" t="s">
        <v>73</v>
      </c>
      <c r="AQ1660" t="s">
        <v>71</v>
      </c>
      <c r="AT1660" t="s">
        <v>81</v>
      </c>
      <c r="AU1660" t="s">
        <v>67</v>
      </c>
    </row>
    <row r="1661" spans="1:47" x14ac:dyDescent="0.25">
      <c r="A1661">
        <v>2970</v>
      </c>
      <c r="B1661" t="s">
        <v>10220</v>
      </c>
      <c r="C1661" t="s">
        <v>67</v>
      </c>
      <c r="D1661" t="s">
        <v>10221</v>
      </c>
      <c r="E1661" t="s">
        <v>10222</v>
      </c>
      <c r="F1661" t="s">
        <v>10222</v>
      </c>
      <c r="G1661" t="s">
        <v>7611</v>
      </c>
      <c r="H1661" t="s">
        <v>71</v>
      </c>
      <c r="I1661" s="39">
        <v>39947.652083333334</v>
      </c>
      <c r="J1661" t="s">
        <v>7612</v>
      </c>
      <c r="K1661">
        <v>1500</v>
      </c>
      <c r="L1661">
        <v>0</v>
      </c>
      <c r="M1661" t="s">
        <v>73</v>
      </c>
      <c r="N1661" t="s">
        <v>74</v>
      </c>
      <c r="O1661" t="s">
        <v>75</v>
      </c>
      <c r="P1661">
        <v>21</v>
      </c>
      <c r="Q1661">
        <v>1</v>
      </c>
      <c r="R1661">
        <v>3</v>
      </c>
      <c r="S1661">
        <v>7</v>
      </c>
      <c r="T1661" t="s">
        <v>76</v>
      </c>
      <c r="U1661" t="s">
        <v>77</v>
      </c>
      <c r="V1661">
        <v>30</v>
      </c>
      <c r="W1661" t="s">
        <v>78</v>
      </c>
      <c r="X1661">
        <v>0</v>
      </c>
      <c r="Y1661" t="s">
        <v>79</v>
      </c>
      <c r="Z1661" t="s">
        <v>9460</v>
      </c>
      <c r="AA1661" t="s">
        <v>81</v>
      </c>
      <c r="AB1661" t="s">
        <v>82</v>
      </c>
      <c r="AC1661">
        <v>7</v>
      </c>
      <c r="AD1661" t="s">
        <v>78</v>
      </c>
      <c r="AE1661">
        <v>0</v>
      </c>
      <c r="AF1661">
        <v>0</v>
      </c>
      <c r="AG1661" t="s">
        <v>81</v>
      </c>
      <c r="AH1661">
        <v>6</v>
      </c>
      <c r="AI1661" t="s">
        <v>83</v>
      </c>
      <c r="AJ1661">
        <v>0</v>
      </c>
      <c r="AK1661" t="s">
        <v>10220</v>
      </c>
      <c r="AL1661" t="s">
        <v>84</v>
      </c>
      <c r="AM1661" t="s">
        <v>71</v>
      </c>
      <c r="AN1661" t="s">
        <v>73</v>
      </c>
      <c r="AO1661" t="s">
        <v>81</v>
      </c>
      <c r="AP1661" t="s">
        <v>73</v>
      </c>
      <c r="AQ1661" t="s">
        <v>71</v>
      </c>
      <c r="AT1661" t="s">
        <v>99</v>
      </c>
      <c r="AU1661" t="s">
        <v>67</v>
      </c>
    </row>
    <row r="1662" spans="1:47" x14ac:dyDescent="0.25">
      <c r="A1662">
        <v>2971</v>
      </c>
      <c r="B1662" t="s">
        <v>10223</v>
      </c>
      <c r="C1662" t="s">
        <v>67</v>
      </c>
      <c r="D1662" t="s">
        <v>10223</v>
      </c>
      <c r="E1662" t="s">
        <v>10224</v>
      </c>
      <c r="F1662" t="s">
        <v>10224</v>
      </c>
      <c r="G1662" t="s">
        <v>10225</v>
      </c>
      <c r="H1662" t="s">
        <v>71</v>
      </c>
      <c r="I1662" s="39">
        <v>39947.619444444441</v>
      </c>
      <c r="J1662" t="s">
        <v>10226</v>
      </c>
      <c r="K1662">
        <v>1500</v>
      </c>
      <c r="L1662">
        <v>0</v>
      </c>
      <c r="M1662" t="s">
        <v>73</v>
      </c>
      <c r="N1662" t="s">
        <v>74</v>
      </c>
      <c r="O1662" t="s">
        <v>75</v>
      </c>
      <c r="P1662">
        <v>8</v>
      </c>
      <c r="Q1662">
        <v>1</v>
      </c>
      <c r="R1662">
        <v>8</v>
      </c>
      <c r="S1662">
        <v>17</v>
      </c>
      <c r="T1662" t="s">
        <v>76</v>
      </c>
      <c r="U1662" t="s">
        <v>77</v>
      </c>
      <c r="V1662">
        <v>30</v>
      </c>
      <c r="W1662" t="s">
        <v>78</v>
      </c>
      <c r="X1662">
        <v>0</v>
      </c>
      <c r="Y1662" t="s">
        <v>79</v>
      </c>
      <c r="Z1662" t="s">
        <v>9432</v>
      </c>
      <c r="AA1662" t="s">
        <v>81</v>
      </c>
      <c r="AB1662" t="s">
        <v>82</v>
      </c>
      <c r="AC1662">
        <v>17</v>
      </c>
      <c r="AD1662" t="s">
        <v>78</v>
      </c>
      <c r="AE1662">
        <v>0</v>
      </c>
      <c r="AF1662">
        <v>0</v>
      </c>
      <c r="AG1662" t="s">
        <v>81</v>
      </c>
      <c r="AH1662">
        <v>6</v>
      </c>
      <c r="AI1662" t="s">
        <v>83</v>
      </c>
      <c r="AJ1662">
        <v>0</v>
      </c>
      <c r="AK1662" t="s">
        <v>10227</v>
      </c>
      <c r="AL1662" t="s">
        <v>84</v>
      </c>
      <c r="AM1662" t="s">
        <v>9442</v>
      </c>
      <c r="AN1662" t="s">
        <v>73</v>
      </c>
      <c r="AO1662" t="s">
        <v>81</v>
      </c>
      <c r="AP1662" t="s">
        <v>73</v>
      </c>
      <c r="AQ1662" t="s">
        <v>71</v>
      </c>
      <c r="AT1662" t="s">
        <v>81</v>
      </c>
      <c r="AU1662" t="s">
        <v>67</v>
      </c>
    </row>
    <row r="1663" spans="1:47" x14ac:dyDescent="0.25">
      <c r="A1663">
        <v>2972</v>
      </c>
      <c r="B1663" t="s">
        <v>10228</v>
      </c>
      <c r="C1663" t="s">
        <v>101</v>
      </c>
      <c r="D1663" t="s">
        <v>10229</v>
      </c>
      <c r="E1663" t="s">
        <v>5950</v>
      </c>
      <c r="F1663" t="s">
        <v>5950</v>
      </c>
      <c r="G1663" t="s">
        <v>5951</v>
      </c>
      <c r="H1663" t="s">
        <v>71</v>
      </c>
      <c r="I1663" s="39">
        <v>39947.626388888886</v>
      </c>
      <c r="J1663" t="s">
        <v>5952</v>
      </c>
      <c r="K1663">
        <v>1000</v>
      </c>
      <c r="L1663">
        <v>0</v>
      </c>
      <c r="M1663" t="s">
        <v>73</v>
      </c>
      <c r="N1663" t="s">
        <v>74</v>
      </c>
      <c r="O1663" t="s">
        <v>75</v>
      </c>
      <c r="P1663">
        <v>9</v>
      </c>
      <c r="Q1663">
        <v>1</v>
      </c>
      <c r="R1663">
        <v>19</v>
      </c>
      <c r="S1663">
        <v>18</v>
      </c>
      <c r="T1663" t="s">
        <v>76</v>
      </c>
      <c r="U1663" t="s">
        <v>77</v>
      </c>
      <c r="V1663">
        <v>30</v>
      </c>
      <c r="W1663" t="s">
        <v>78</v>
      </c>
      <c r="X1663">
        <v>0</v>
      </c>
      <c r="Y1663" t="s">
        <v>79</v>
      </c>
      <c r="Z1663" t="s">
        <v>2151</v>
      </c>
      <c r="AA1663" t="s">
        <v>81</v>
      </c>
      <c r="AB1663" t="s">
        <v>82</v>
      </c>
      <c r="AC1663">
        <v>18</v>
      </c>
      <c r="AD1663" t="s">
        <v>78</v>
      </c>
      <c r="AE1663">
        <v>0</v>
      </c>
      <c r="AF1663">
        <v>0</v>
      </c>
      <c r="AG1663" t="s">
        <v>81</v>
      </c>
      <c r="AH1663">
        <v>6</v>
      </c>
      <c r="AI1663" t="s">
        <v>83</v>
      </c>
      <c r="AJ1663">
        <v>0</v>
      </c>
      <c r="AK1663" t="s">
        <v>10230</v>
      </c>
      <c r="AL1663" t="s">
        <v>84</v>
      </c>
      <c r="AM1663" t="s">
        <v>71</v>
      </c>
      <c r="AN1663" t="s">
        <v>73</v>
      </c>
      <c r="AO1663" t="s">
        <v>81</v>
      </c>
      <c r="AP1663" t="s">
        <v>73</v>
      </c>
      <c r="AQ1663" t="s">
        <v>71</v>
      </c>
      <c r="AT1663" t="s">
        <v>78</v>
      </c>
      <c r="AU1663" t="s">
        <v>67</v>
      </c>
    </row>
    <row r="1664" spans="1:47" x14ac:dyDescent="0.25">
      <c r="A1664">
        <v>2973</v>
      </c>
      <c r="B1664" t="s">
        <v>10231</v>
      </c>
      <c r="C1664" t="s">
        <v>67</v>
      </c>
      <c r="D1664" t="s">
        <v>10231</v>
      </c>
      <c r="E1664" t="s">
        <v>10232</v>
      </c>
      <c r="F1664" t="s">
        <v>10232</v>
      </c>
      <c r="G1664" t="s">
        <v>10233</v>
      </c>
      <c r="H1664" t="s">
        <v>71</v>
      </c>
      <c r="I1664" s="39">
        <v>39948.506249999999</v>
      </c>
      <c r="J1664" t="s">
        <v>274</v>
      </c>
      <c r="K1664">
        <v>1500</v>
      </c>
      <c r="L1664">
        <v>0</v>
      </c>
      <c r="M1664" t="s">
        <v>73</v>
      </c>
      <c r="N1664" t="s">
        <v>74</v>
      </c>
      <c r="O1664" t="s">
        <v>75</v>
      </c>
      <c r="P1664">
        <v>8</v>
      </c>
      <c r="Q1664">
        <v>1</v>
      </c>
      <c r="R1664">
        <v>4</v>
      </c>
      <c r="S1664">
        <v>17</v>
      </c>
      <c r="T1664" t="s">
        <v>76</v>
      </c>
      <c r="U1664" t="s">
        <v>77</v>
      </c>
      <c r="V1664">
        <v>30</v>
      </c>
      <c r="W1664" t="s">
        <v>78</v>
      </c>
      <c r="X1664">
        <v>0</v>
      </c>
      <c r="Y1664" t="s">
        <v>79</v>
      </c>
      <c r="Z1664" t="s">
        <v>9432</v>
      </c>
      <c r="AA1664" t="s">
        <v>81</v>
      </c>
      <c r="AB1664" t="s">
        <v>82</v>
      </c>
      <c r="AC1664">
        <v>17</v>
      </c>
      <c r="AD1664" t="s">
        <v>78</v>
      </c>
      <c r="AE1664">
        <v>0</v>
      </c>
      <c r="AF1664">
        <v>0</v>
      </c>
      <c r="AG1664" t="s">
        <v>81</v>
      </c>
      <c r="AH1664">
        <v>6</v>
      </c>
      <c r="AI1664" t="s">
        <v>67</v>
      </c>
      <c r="AJ1664">
        <v>0</v>
      </c>
      <c r="AK1664" t="s">
        <v>10231</v>
      </c>
      <c r="AL1664" t="s">
        <v>84</v>
      </c>
      <c r="AM1664" t="s">
        <v>71</v>
      </c>
      <c r="AN1664" t="s">
        <v>73</v>
      </c>
      <c r="AO1664" t="s">
        <v>81</v>
      </c>
      <c r="AP1664" t="s">
        <v>73</v>
      </c>
      <c r="AQ1664" t="s">
        <v>71</v>
      </c>
      <c r="AT1664" t="s">
        <v>445</v>
      </c>
      <c r="AU1664" t="s">
        <v>67</v>
      </c>
    </row>
    <row r="1665" spans="1:47" x14ac:dyDescent="0.25">
      <c r="A1665">
        <v>2974</v>
      </c>
      <c r="B1665" t="s">
        <v>10234</v>
      </c>
      <c r="C1665" t="s">
        <v>67</v>
      </c>
      <c r="D1665" t="s">
        <v>10234</v>
      </c>
      <c r="E1665" t="s">
        <v>10235</v>
      </c>
      <c r="F1665" t="s">
        <v>10235</v>
      </c>
      <c r="G1665" t="s">
        <v>10236</v>
      </c>
      <c r="H1665" t="s">
        <v>71</v>
      </c>
      <c r="I1665" s="39">
        <v>39948.49722222222</v>
      </c>
      <c r="J1665" t="s">
        <v>4692</v>
      </c>
      <c r="K1665">
        <v>1000</v>
      </c>
      <c r="L1665">
        <v>0</v>
      </c>
      <c r="M1665" t="s">
        <v>73</v>
      </c>
      <c r="N1665" t="s">
        <v>74</v>
      </c>
      <c r="O1665" t="s">
        <v>75</v>
      </c>
      <c r="P1665">
        <v>9</v>
      </c>
      <c r="Q1665">
        <v>1</v>
      </c>
      <c r="R1665">
        <v>16</v>
      </c>
      <c r="S1665">
        <v>1</v>
      </c>
      <c r="T1665" t="s">
        <v>76</v>
      </c>
      <c r="U1665" t="s">
        <v>77</v>
      </c>
      <c r="V1665">
        <v>30</v>
      </c>
      <c r="W1665" t="s">
        <v>78</v>
      </c>
      <c r="X1665">
        <v>0</v>
      </c>
      <c r="Y1665" t="s">
        <v>79</v>
      </c>
      <c r="Z1665" t="s">
        <v>1650</v>
      </c>
      <c r="AA1665" t="s">
        <v>81</v>
      </c>
      <c r="AB1665" t="s">
        <v>82</v>
      </c>
      <c r="AC1665">
        <v>1</v>
      </c>
      <c r="AD1665" t="s">
        <v>78</v>
      </c>
      <c r="AE1665">
        <v>0</v>
      </c>
      <c r="AF1665">
        <v>0</v>
      </c>
      <c r="AG1665" t="s">
        <v>81</v>
      </c>
      <c r="AH1665">
        <v>6</v>
      </c>
      <c r="AI1665" t="s">
        <v>83</v>
      </c>
      <c r="AJ1665">
        <v>0</v>
      </c>
      <c r="AK1665" t="s">
        <v>10234</v>
      </c>
      <c r="AL1665" t="s">
        <v>84</v>
      </c>
      <c r="AM1665" t="s">
        <v>71</v>
      </c>
      <c r="AN1665" t="s">
        <v>73</v>
      </c>
      <c r="AO1665" t="s">
        <v>81</v>
      </c>
      <c r="AP1665" t="s">
        <v>73</v>
      </c>
      <c r="AQ1665" t="s">
        <v>71</v>
      </c>
      <c r="AT1665" t="s">
        <v>81</v>
      </c>
      <c r="AU1665" t="s">
        <v>67</v>
      </c>
    </row>
    <row r="1666" spans="1:47" x14ac:dyDescent="0.25">
      <c r="A1666">
        <v>2975</v>
      </c>
      <c r="B1666" t="s">
        <v>10237</v>
      </c>
      <c r="C1666" t="s">
        <v>101</v>
      </c>
      <c r="D1666" t="s">
        <v>10237</v>
      </c>
      <c r="E1666" t="s">
        <v>10238</v>
      </c>
      <c r="F1666" t="s">
        <v>10238</v>
      </c>
      <c r="G1666" t="s">
        <v>5929</v>
      </c>
      <c r="H1666" t="s">
        <v>71</v>
      </c>
      <c r="I1666" s="39">
        <v>39948.561805555553</v>
      </c>
      <c r="J1666" t="s">
        <v>5930</v>
      </c>
      <c r="K1666">
        <v>1000</v>
      </c>
      <c r="L1666">
        <v>552</v>
      </c>
      <c r="M1666" t="s">
        <v>73</v>
      </c>
      <c r="N1666" t="s">
        <v>74</v>
      </c>
      <c r="O1666" t="s">
        <v>75</v>
      </c>
      <c r="P1666">
        <v>6</v>
      </c>
      <c r="Q1666">
        <v>1</v>
      </c>
      <c r="R1666">
        <v>6</v>
      </c>
      <c r="S1666">
        <v>6</v>
      </c>
      <c r="T1666" t="s">
        <v>76</v>
      </c>
      <c r="U1666" t="s">
        <v>77</v>
      </c>
      <c r="V1666">
        <v>30</v>
      </c>
      <c r="W1666" t="s">
        <v>78</v>
      </c>
      <c r="X1666">
        <v>0</v>
      </c>
      <c r="Y1666" t="s">
        <v>79</v>
      </c>
      <c r="Z1666" t="s">
        <v>2638</v>
      </c>
      <c r="AA1666" t="s">
        <v>81</v>
      </c>
      <c r="AB1666" t="s">
        <v>82</v>
      </c>
      <c r="AC1666">
        <v>6</v>
      </c>
      <c r="AD1666" t="s">
        <v>78</v>
      </c>
      <c r="AE1666">
        <v>0</v>
      </c>
      <c r="AF1666">
        <v>0</v>
      </c>
      <c r="AG1666" t="s">
        <v>81</v>
      </c>
      <c r="AH1666">
        <v>6</v>
      </c>
      <c r="AI1666" t="s">
        <v>83</v>
      </c>
      <c r="AJ1666">
        <v>0</v>
      </c>
      <c r="AK1666" t="s">
        <v>10237</v>
      </c>
      <c r="AL1666" t="s">
        <v>84</v>
      </c>
      <c r="AM1666" t="s">
        <v>71</v>
      </c>
      <c r="AN1666" t="s">
        <v>73</v>
      </c>
      <c r="AO1666" t="s">
        <v>81</v>
      </c>
      <c r="AP1666" t="s">
        <v>73</v>
      </c>
      <c r="AQ1666" t="s">
        <v>71</v>
      </c>
      <c r="AT1666" t="s">
        <v>81</v>
      </c>
      <c r="AU1666" t="s">
        <v>67</v>
      </c>
    </row>
    <row r="1667" spans="1:47" x14ac:dyDescent="0.25">
      <c r="A1667">
        <v>2976</v>
      </c>
      <c r="B1667" t="s">
        <v>10239</v>
      </c>
      <c r="C1667" t="s">
        <v>67</v>
      </c>
      <c r="D1667" t="s">
        <v>10240</v>
      </c>
      <c r="E1667" t="s">
        <v>10241</v>
      </c>
      <c r="F1667" t="s">
        <v>10241</v>
      </c>
      <c r="G1667" t="s">
        <v>10242</v>
      </c>
      <c r="H1667" t="s">
        <v>71</v>
      </c>
      <c r="I1667" s="39">
        <v>39948.588194444441</v>
      </c>
      <c r="J1667" t="s">
        <v>10243</v>
      </c>
      <c r="K1667">
        <v>1000</v>
      </c>
      <c r="L1667">
        <v>0</v>
      </c>
      <c r="M1667" t="s">
        <v>73</v>
      </c>
      <c r="N1667" t="s">
        <v>74</v>
      </c>
      <c r="O1667" t="s">
        <v>75</v>
      </c>
      <c r="P1667">
        <v>6</v>
      </c>
      <c r="Q1667">
        <v>1</v>
      </c>
      <c r="R1667">
        <v>2</v>
      </c>
      <c r="S1667">
        <v>6</v>
      </c>
      <c r="T1667" t="s">
        <v>79</v>
      </c>
      <c r="U1667" t="s">
        <v>77</v>
      </c>
      <c r="V1667">
        <v>30</v>
      </c>
      <c r="W1667" t="s">
        <v>78</v>
      </c>
      <c r="X1667">
        <v>0</v>
      </c>
      <c r="Y1667" t="s">
        <v>79</v>
      </c>
      <c r="Z1667" t="s">
        <v>1215</v>
      </c>
      <c r="AA1667" t="s">
        <v>81</v>
      </c>
      <c r="AB1667" t="s">
        <v>82</v>
      </c>
      <c r="AC1667">
        <v>6</v>
      </c>
      <c r="AD1667" t="s">
        <v>78</v>
      </c>
      <c r="AE1667">
        <v>0</v>
      </c>
      <c r="AF1667">
        <v>0</v>
      </c>
      <c r="AG1667" t="s">
        <v>81</v>
      </c>
      <c r="AH1667">
        <v>6</v>
      </c>
      <c r="AI1667" t="s">
        <v>83</v>
      </c>
      <c r="AJ1667">
        <v>0</v>
      </c>
      <c r="AK1667" t="s">
        <v>10244</v>
      </c>
      <c r="AL1667" t="s">
        <v>84</v>
      </c>
      <c r="AM1667" t="s">
        <v>71</v>
      </c>
      <c r="AN1667" t="s">
        <v>73</v>
      </c>
      <c r="AO1667" t="s">
        <v>81</v>
      </c>
      <c r="AP1667" t="s">
        <v>73</v>
      </c>
      <c r="AQ1667" t="s">
        <v>71</v>
      </c>
      <c r="AT1667" t="s">
        <v>99</v>
      </c>
      <c r="AU1667" t="s">
        <v>67</v>
      </c>
    </row>
    <row r="1668" spans="1:47" x14ac:dyDescent="0.25">
      <c r="A1668">
        <v>2977</v>
      </c>
      <c r="B1668" t="s">
        <v>10245</v>
      </c>
      <c r="C1668" t="s">
        <v>67</v>
      </c>
      <c r="D1668" t="s">
        <v>10246</v>
      </c>
      <c r="E1668" t="s">
        <v>10247</v>
      </c>
      <c r="F1668" t="s">
        <v>10247</v>
      </c>
      <c r="G1668" t="s">
        <v>10248</v>
      </c>
      <c r="H1668" t="s">
        <v>71</v>
      </c>
      <c r="I1668" s="39">
        <v>39954.411111111112</v>
      </c>
      <c r="J1668" t="s">
        <v>9927</v>
      </c>
      <c r="K1668">
        <v>2000</v>
      </c>
      <c r="L1668">
        <v>0</v>
      </c>
      <c r="M1668" t="s">
        <v>73</v>
      </c>
      <c r="N1668" t="s">
        <v>74</v>
      </c>
      <c r="O1668" t="s">
        <v>75</v>
      </c>
      <c r="P1668">
        <v>22</v>
      </c>
      <c r="Q1668">
        <v>1</v>
      </c>
      <c r="R1668">
        <v>10</v>
      </c>
      <c r="S1668">
        <v>21</v>
      </c>
      <c r="T1668" t="s">
        <v>76</v>
      </c>
      <c r="U1668" t="s">
        <v>77</v>
      </c>
      <c r="V1668">
        <v>30</v>
      </c>
      <c r="W1668" t="s">
        <v>78</v>
      </c>
      <c r="X1668">
        <v>0</v>
      </c>
      <c r="Y1668" t="s">
        <v>79</v>
      </c>
      <c r="Z1668" t="s">
        <v>1215</v>
      </c>
      <c r="AA1668" t="s">
        <v>81</v>
      </c>
      <c r="AB1668" t="s">
        <v>82</v>
      </c>
      <c r="AC1668">
        <v>21</v>
      </c>
      <c r="AD1668" t="s">
        <v>78</v>
      </c>
      <c r="AE1668">
        <v>0</v>
      </c>
      <c r="AF1668">
        <v>0</v>
      </c>
      <c r="AG1668" t="s">
        <v>81</v>
      </c>
      <c r="AH1668">
        <v>6</v>
      </c>
      <c r="AI1668" t="s">
        <v>83</v>
      </c>
      <c r="AJ1668">
        <v>0</v>
      </c>
      <c r="AK1668" t="s">
        <v>10245</v>
      </c>
      <c r="AL1668" t="s">
        <v>84</v>
      </c>
      <c r="AM1668" t="s">
        <v>71</v>
      </c>
      <c r="AN1668" t="s">
        <v>73</v>
      </c>
      <c r="AO1668" t="s">
        <v>81</v>
      </c>
      <c r="AP1668" t="s">
        <v>73</v>
      </c>
      <c r="AQ1668" t="s">
        <v>71</v>
      </c>
      <c r="AT1668" t="s">
        <v>99</v>
      </c>
      <c r="AU1668" t="s">
        <v>67</v>
      </c>
    </row>
    <row r="1669" spans="1:47" x14ac:dyDescent="0.25">
      <c r="A1669">
        <v>2978</v>
      </c>
      <c r="B1669" t="s">
        <v>10249</v>
      </c>
      <c r="C1669" t="s">
        <v>67</v>
      </c>
      <c r="D1669" t="s">
        <v>10250</v>
      </c>
      <c r="E1669" t="s">
        <v>10251</v>
      </c>
      <c r="F1669" t="s">
        <v>10251</v>
      </c>
      <c r="G1669" t="s">
        <v>10252</v>
      </c>
      <c r="H1669" t="s">
        <v>71</v>
      </c>
      <c r="I1669" s="39">
        <v>39954.425000000003</v>
      </c>
      <c r="J1669" t="s">
        <v>1088</v>
      </c>
      <c r="K1669">
        <v>1000</v>
      </c>
      <c r="L1669">
        <v>0</v>
      </c>
      <c r="M1669" t="s">
        <v>73</v>
      </c>
      <c r="N1669" t="s">
        <v>74</v>
      </c>
      <c r="O1669" t="s">
        <v>75</v>
      </c>
      <c r="P1669">
        <v>21</v>
      </c>
      <c r="Q1669">
        <v>1</v>
      </c>
      <c r="R1669">
        <v>1</v>
      </c>
      <c r="S1669">
        <v>7</v>
      </c>
      <c r="T1669" t="s">
        <v>76</v>
      </c>
      <c r="U1669" t="s">
        <v>77</v>
      </c>
      <c r="V1669">
        <v>30</v>
      </c>
      <c r="W1669" t="s">
        <v>78</v>
      </c>
      <c r="X1669">
        <v>0</v>
      </c>
      <c r="Y1669" t="s">
        <v>79</v>
      </c>
      <c r="Z1669" t="s">
        <v>92</v>
      </c>
      <c r="AA1669" t="s">
        <v>81</v>
      </c>
      <c r="AB1669" t="s">
        <v>82</v>
      </c>
      <c r="AC1669">
        <v>7</v>
      </c>
      <c r="AD1669" t="s">
        <v>78</v>
      </c>
      <c r="AE1669">
        <v>0</v>
      </c>
      <c r="AF1669">
        <v>0</v>
      </c>
      <c r="AG1669" t="s">
        <v>81</v>
      </c>
      <c r="AH1669">
        <v>6</v>
      </c>
      <c r="AI1669" t="s">
        <v>83</v>
      </c>
      <c r="AJ1669">
        <v>0</v>
      </c>
      <c r="AK1669" t="s">
        <v>10249</v>
      </c>
      <c r="AL1669" t="s">
        <v>84</v>
      </c>
      <c r="AM1669" t="s">
        <v>71</v>
      </c>
      <c r="AN1669" t="s">
        <v>73</v>
      </c>
      <c r="AO1669" t="s">
        <v>81</v>
      </c>
      <c r="AP1669" t="s">
        <v>73</v>
      </c>
      <c r="AQ1669" t="s">
        <v>71</v>
      </c>
      <c r="AT1669" t="s">
        <v>81</v>
      </c>
      <c r="AU1669" t="s">
        <v>67</v>
      </c>
    </row>
    <row r="1670" spans="1:47" x14ac:dyDescent="0.25">
      <c r="A1670">
        <v>2979</v>
      </c>
      <c r="B1670" t="s">
        <v>10253</v>
      </c>
      <c r="C1670" t="s">
        <v>67</v>
      </c>
      <c r="D1670" t="s">
        <v>10254</v>
      </c>
      <c r="E1670" t="s">
        <v>10255</v>
      </c>
      <c r="F1670" t="s">
        <v>10255</v>
      </c>
      <c r="G1670" t="s">
        <v>10256</v>
      </c>
      <c r="H1670" t="s">
        <v>71</v>
      </c>
      <c r="I1670" s="39">
        <v>39954.409722222219</v>
      </c>
      <c r="J1670" t="s">
        <v>10257</v>
      </c>
      <c r="K1670">
        <v>2000</v>
      </c>
      <c r="L1670">
        <v>0</v>
      </c>
      <c r="M1670" t="s">
        <v>73</v>
      </c>
      <c r="N1670" t="s">
        <v>74</v>
      </c>
      <c r="O1670" t="s">
        <v>75</v>
      </c>
      <c r="P1670">
        <v>21</v>
      </c>
      <c r="Q1670">
        <v>1</v>
      </c>
      <c r="R1670">
        <v>1</v>
      </c>
      <c r="S1670">
        <v>7</v>
      </c>
      <c r="T1670" t="s">
        <v>76</v>
      </c>
      <c r="U1670" t="s">
        <v>77</v>
      </c>
      <c r="V1670">
        <v>30</v>
      </c>
      <c r="W1670" t="s">
        <v>78</v>
      </c>
      <c r="X1670">
        <v>0</v>
      </c>
      <c r="Y1670" t="s">
        <v>79</v>
      </c>
      <c r="Z1670" t="s">
        <v>98</v>
      </c>
      <c r="AA1670" t="s">
        <v>81</v>
      </c>
      <c r="AB1670" t="s">
        <v>82</v>
      </c>
      <c r="AC1670">
        <v>7</v>
      </c>
      <c r="AD1670" t="s">
        <v>78</v>
      </c>
      <c r="AE1670">
        <v>0</v>
      </c>
      <c r="AF1670">
        <v>0</v>
      </c>
      <c r="AG1670" t="s">
        <v>81</v>
      </c>
      <c r="AH1670">
        <v>6</v>
      </c>
      <c r="AI1670" t="s">
        <v>83</v>
      </c>
      <c r="AJ1670">
        <v>0</v>
      </c>
      <c r="AK1670" t="s">
        <v>10253</v>
      </c>
      <c r="AL1670" t="s">
        <v>84</v>
      </c>
      <c r="AM1670" t="s">
        <v>71</v>
      </c>
      <c r="AN1670" t="s">
        <v>73</v>
      </c>
      <c r="AO1670" t="s">
        <v>81</v>
      </c>
      <c r="AP1670" t="s">
        <v>73</v>
      </c>
      <c r="AQ1670" t="s">
        <v>71</v>
      </c>
      <c r="AT1670" t="s">
        <v>81</v>
      </c>
      <c r="AU1670" t="s">
        <v>67</v>
      </c>
    </row>
    <row r="1671" spans="1:47" x14ac:dyDescent="0.25">
      <c r="A1671">
        <v>2980</v>
      </c>
      <c r="B1671" t="s">
        <v>10258</v>
      </c>
      <c r="C1671" t="s">
        <v>67</v>
      </c>
      <c r="D1671" t="s">
        <v>10259</v>
      </c>
      <c r="E1671" t="s">
        <v>10260</v>
      </c>
      <c r="F1671" t="s">
        <v>10260</v>
      </c>
      <c r="G1671" t="s">
        <v>10261</v>
      </c>
      <c r="H1671" t="s">
        <v>71</v>
      </c>
      <c r="I1671" s="39">
        <v>39954.422222222223</v>
      </c>
      <c r="J1671" t="s">
        <v>10262</v>
      </c>
      <c r="K1671">
        <v>5</v>
      </c>
      <c r="L1671">
        <v>0</v>
      </c>
      <c r="M1671" t="s">
        <v>73</v>
      </c>
      <c r="N1671" t="s">
        <v>74</v>
      </c>
      <c r="O1671" t="s">
        <v>75</v>
      </c>
      <c r="P1671">
        <v>21</v>
      </c>
      <c r="Q1671">
        <v>1</v>
      </c>
      <c r="R1671">
        <v>1</v>
      </c>
      <c r="S1671">
        <v>7</v>
      </c>
      <c r="T1671" t="s">
        <v>76</v>
      </c>
      <c r="U1671" t="s">
        <v>77</v>
      </c>
      <c r="V1671">
        <v>30</v>
      </c>
      <c r="W1671" t="s">
        <v>78</v>
      </c>
      <c r="X1671">
        <v>0</v>
      </c>
      <c r="Y1671" t="s">
        <v>79</v>
      </c>
      <c r="Z1671" t="s">
        <v>98</v>
      </c>
      <c r="AA1671" t="s">
        <v>81</v>
      </c>
      <c r="AB1671" t="s">
        <v>82</v>
      </c>
      <c r="AC1671">
        <v>7</v>
      </c>
      <c r="AD1671" t="s">
        <v>78</v>
      </c>
      <c r="AE1671">
        <v>0</v>
      </c>
      <c r="AF1671">
        <v>0</v>
      </c>
      <c r="AG1671" t="s">
        <v>81</v>
      </c>
      <c r="AH1671">
        <v>6</v>
      </c>
      <c r="AI1671" t="s">
        <v>83</v>
      </c>
      <c r="AJ1671">
        <v>0</v>
      </c>
      <c r="AK1671" t="s">
        <v>10263</v>
      </c>
      <c r="AL1671" t="s">
        <v>84</v>
      </c>
      <c r="AM1671" t="s">
        <v>9442</v>
      </c>
      <c r="AN1671" t="s">
        <v>73</v>
      </c>
      <c r="AO1671" t="s">
        <v>81</v>
      </c>
      <c r="AP1671" t="s">
        <v>73</v>
      </c>
      <c r="AQ1671" t="s">
        <v>71</v>
      </c>
      <c r="AT1671" t="s">
        <v>78</v>
      </c>
      <c r="AU1671" t="s">
        <v>67</v>
      </c>
    </row>
    <row r="1672" spans="1:47" x14ac:dyDescent="0.25">
      <c r="A1672">
        <v>2981</v>
      </c>
      <c r="B1672" t="s">
        <v>10264</v>
      </c>
      <c r="C1672" t="s">
        <v>67</v>
      </c>
      <c r="D1672" t="s">
        <v>10265</v>
      </c>
      <c r="E1672" t="s">
        <v>10266</v>
      </c>
      <c r="F1672" t="s">
        <v>10266</v>
      </c>
      <c r="G1672" t="s">
        <v>10267</v>
      </c>
      <c r="H1672" t="s">
        <v>71</v>
      </c>
      <c r="I1672" s="39">
        <v>39954.423611111109</v>
      </c>
      <c r="J1672" t="s">
        <v>10268</v>
      </c>
      <c r="K1672">
        <v>1500</v>
      </c>
      <c r="L1672">
        <v>0</v>
      </c>
      <c r="M1672" t="s">
        <v>73</v>
      </c>
      <c r="N1672" t="s">
        <v>74</v>
      </c>
      <c r="O1672" t="s">
        <v>75</v>
      </c>
      <c r="P1672">
        <v>21</v>
      </c>
      <c r="Q1672">
        <v>1</v>
      </c>
      <c r="R1672">
        <v>1</v>
      </c>
      <c r="S1672">
        <v>7</v>
      </c>
      <c r="T1672" t="s">
        <v>76</v>
      </c>
      <c r="U1672" t="s">
        <v>77</v>
      </c>
      <c r="V1672">
        <v>30</v>
      </c>
      <c r="W1672" t="s">
        <v>78</v>
      </c>
      <c r="X1672">
        <v>0</v>
      </c>
      <c r="Y1672" t="s">
        <v>79</v>
      </c>
      <c r="Z1672" t="s">
        <v>9638</v>
      </c>
      <c r="AA1672" t="s">
        <v>81</v>
      </c>
      <c r="AB1672" t="s">
        <v>82</v>
      </c>
      <c r="AC1672">
        <v>7</v>
      </c>
      <c r="AD1672" t="s">
        <v>78</v>
      </c>
      <c r="AE1672">
        <v>0</v>
      </c>
      <c r="AF1672">
        <v>0</v>
      </c>
      <c r="AG1672" t="s">
        <v>81</v>
      </c>
      <c r="AH1672">
        <v>6</v>
      </c>
      <c r="AI1672" t="s">
        <v>83</v>
      </c>
      <c r="AJ1672">
        <v>0</v>
      </c>
      <c r="AK1672" t="s">
        <v>10269</v>
      </c>
      <c r="AL1672" t="s">
        <v>84</v>
      </c>
      <c r="AM1672" t="s">
        <v>9442</v>
      </c>
      <c r="AN1672" t="s">
        <v>73</v>
      </c>
      <c r="AO1672" t="s">
        <v>81</v>
      </c>
      <c r="AP1672" t="s">
        <v>73</v>
      </c>
      <c r="AQ1672" t="s">
        <v>71</v>
      </c>
      <c r="AT1672" t="s">
        <v>78</v>
      </c>
      <c r="AU1672" t="s">
        <v>67</v>
      </c>
    </row>
    <row r="1673" spans="1:47" x14ac:dyDescent="0.25">
      <c r="A1673">
        <v>2982</v>
      </c>
      <c r="B1673" t="s">
        <v>10270</v>
      </c>
      <c r="C1673" t="s">
        <v>67</v>
      </c>
      <c r="D1673" t="s">
        <v>10271</v>
      </c>
      <c r="E1673" t="s">
        <v>10272</v>
      </c>
      <c r="F1673" t="s">
        <v>10272</v>
      </c>
      <c r="G1673" t="s">
        <v>7390</v>
      </c>
      <c r="H1673" t="s">
        <v>71</v>
      </c>
      <c r="I1673" s="39">
        <v>39955.523611111108</v>
      </c>
      <c r="J1673" t="s">
        <v>10273</v>
      </c>
      <c r="K1673">
        <v>1500</v>
      </c>
      <c r="L1673">
        <v>0</v>
      </c>
      <c r="M1673" t="s">
        <v>73</v>
      </c>
      <c r="N1673" t="s">
        <v>74</v>
      </c>
      <c r="O1673" t="s">
        <v>75</v>
      </c>
      <c r="P1673">
        <v>13</v>
      </c>
      <c r="Q1673">
        <v>1</v>
      </c>
      <c r="R1673">
        <v>7</v>
      </c>
      <c r="S1673">
        <v>3</v>
      </c>
      <c r="T1673" t="s">
        <v>76</v>
      </c>
      <c r="U1673" t="s">
        <v>77</v>
      </c>
      <c r="V1673">
        <v>30</v>
      </c>
      <c r="W1673" t="s">
        <v>78</v>
      </c>
      <c r="X1673">
        <v>0</v>
      </c>
      <c r="Y1673" t="s">
        <v>79</v>
      </c>
      <c r="Z1673" t="s">
        <v>1443</v>
      </c>
      <c r="AA1673" t="s">
        <v>81</v>
      </c>
      <c r="AB1673" t="s">
        <v>82</v>
      </c>
      <c r="AC1673">
        <v>3</v>
      </c>
      <c r="AD1673" t="s">
        <v>78</v>
      </c>
      <c r="AE1673">
        <v>0</v>
      </c>
      <c r="AF1673">
        <v>0</v>
      </c>
      <c r="AG1673" t="s">
        <v>81</v>
      </c>
      <c r="AH1673">
        <v>6</v>
      </c>
      <c r="AI1673" t="s">
        <v>67</v>
      </c>
      <c r="AJ1673">
        <v>0</v>
      </c>
      <c r="AK1673" t="s">
        <v>10274</v>
      </c>
      <c r="AL1673" t="s">
        <v>84</v>
      </c>
      <c r="AM1673" t="s">
        <v>71</v>
      </c>
      <c r="AN1673" t="s">
        <v>73</v>
      </c>
      <c r="AO1673" t="s">
        <v>81</v>
      </c>
      <c r="AP1673" t="s">
        <v>73</v>
      </c>
      <c r="AQ1673" t="s">
        <v>71</v>
      </c>
      <c r="AT1673" t="s">
        <v>99</v>
      </c>
      <c r="AU1673" t="s">
        <v>67</v>
      </c>
    </row>
    <row r="1674" spans="1:47" x14ac:dyDescent="0.25">
      <c r="A1674">
        <v>2983</v>
      </c>
      <c r="B1674" t="s">
        <v>10275</v>
      </c>
      <c r="C1674" t="s">
        <v>67</v>
      </c>
      <c r="D1674" t="s">
        <v>10275</v>
      </c>
      <c r="E1674" t="s">
        <v>10276</v>
      </c>
      <c r="F1674" t="s">
        <v>10276</v>
      </c>
      <c r="G1674" t="s">
        <v>10277</v>
      </c>
      <c r="H1674" t="s">
        <v>71</v>
      </c>
      <c r="I1674" s="39">
        <v>39955.506249999999</v>
      </c>
      <c r="J1674" t="s">
        <v>10278</v>
      </c>
      <c r="K1674">
        <v>1500</v>
      </c>
      <c r="L1674">
        <v>0</v>
      </c>
      <c r="M1674" t="s">
        <v>73</v>
      </c>
      <c r="N1674" t="s">
        <v>74</v>
      </c>
      <c r="O1674" t="s">
        <v>75</v>
      </c>
      <c r="P1674">
        <v>13</v>
      </c>
      <c r="Q1674">
        <v>1</v>
      </c>
      <c r="R1674">
        <v>10</v>
      </c>
      <c r="S1674">
        <v>3</v>
      </c>
      <c r="T1674" t="s">
        <v>76</v>
      </c>
      <c r="U1674" t="s">
        <v>77</v>
      </c>
      <c r="V1674">
        <v>30</v>
      </c>
      <c r="W1674" t="s">
        <v>78</v>
      </c>
      <c r="X1674">
        <v>0</v>
      </c>
      <c r="Y1674" t="s">
        <v>79</v>
      </c>
      <c r="Z1674" t="s">
        <v>1443</v>
      </c>
      <c r="AA1674" t="s">
        <v>81</v>
      </c>
      <c r="AB1674" t="s">
        <v>82</v>
      </c>
      <c r="AC1674">
        <v>3</v>
      </c>
      <c r="AD1674" t="s">
        <v>78</v>
      </c>
      <c r="AE1674">
        <v>0</v>
      </c>
      <c r="AF1674">
        <v>0</v>
      </c>
      <c r="AG1674" t="s">
        <v>81</v>
      </c>
      <c r="AH1674">
        <v>6</v>
      </c>
      <c r="AI1674" t="s">
        <v>83</v>
      </c>
      <c r="AJ1674">
        <v>0</v>
      </c>
      <c r="AK1674" t="s">
        <v>10279</v>
      </c>
      <c r="AL1674" t="s">
        <v>84</v>
      </c>
      <c r="AM1674" t="s">
        <v>9442</v>
      </c>
      <c r="AN1674" t="s">
        <v>73</v>
      </c>
      <c r="AO1674" t="s">
        <v>81</v>
      </c>
      <c r="AP1674" t="s">
        <v>73</v>
      </c>
      <c r="AQ1674" t="s">
        <v>71</v>
      </c>
      <c r="AT1674" t="s">
        <v>99</v>
      </c>
      <c r="AU1674" t="s">
        <v>67</v>
      </c>
    </row>
    <row r="1675" spans="1:47" x14ac:dyDescent="0.25">
      <c r="A1675">
        <v>2984</v>
      </c>
      <c r="B1675" t="s">
        <v>10280</v>
      </c>
      <c r="C1675" t="s">
        <v>67</v>
      </c>
      <c r="D1675" t="s">
        <v>10281</v>
      </c>
      <c r="E1675" t="s">
        <v>10282</v>
      </c>
      <c r="F1675" t="s">
        <v>10282</v>
      </c>
      <c r="G1675" t="s">
        <v>10283</v>
      </c>
      <c r="H1675" t="s">
        <v>71</v>
      </c>
      <c r="I1675" s="39">
        <v>39958.540277777778</v>
      </c>
      <c r="J1675" t="s">
        <v>5910</v>
      </c>
      <c r="K1675">
        <v>1000</v>
      </c>
      <c r="L1675">
        <v>0</v>
      </c>
      <c r="M1675" t="s">
        <v>73</v>
      </c>
      <c r="N1675" t="s">
        <v>74</v>
      </c>
      <c r="O1675" t="s">
        <v>75</v>
      </c>
      <c r="P1675">
        <v>1</v>
      </c>
      <c r="Q1675">
        <v>1</v>
      </c>
      <c r="R1675">
        <v>13</v>
      </c>
      <c r="S1675">
        <v>19</v>
      </c>
      <c r="T1675" t="s">
        <v>76</v>
      </c>
      <c r="U1675" t="s">
        <v>77</v>
      </c>
      <c r="V1675">
        <v>30</v>
      </c>
      <c r="W1675" t="s">
        <v>78</v>
      </c>
      <c r="X1675">
        <v>0</v>
      </c>
      <c r="Y1675" t="s">
        <v>79</v>
      </c>
      <c r="Z1675" t="s">
        <v>1215</v>
      </c>
      <c r="AA1675" t="s">
        <v>81</v>
      </c>
      <c r="AB1675" t="s">
        <v>82</v>
      </c>
      <c r="AC1675">
        <v>19</v>
      </c>
      <c r="AD1675" t="s">
        <v>78</v>
      </c>
      <c r="AE1675">
        <v>0</v>
      </c>
      <c r="AF1675">
        <v>0</v>
      </c>
      <c r="AG1675" t="s">
        <v>81</v>
      </c>
      <c r="AH1675">
        <v>6</v>
      </c>
      <c r="AI1675" t="s">
        <v>83</v>
      </c>
      <c r="AJ1675">
        <v>0</v>
      </c>
      <c r="AK1675" t="s">
        <v>10281</v>
      </c>
      <c r="AL1675" t="s">
        <v>84</v>
      </c>
      <c r="AM1675" t="s">
        <v>71</v>
      </c>
      <c r="AN1675" t="s">
        <v>73</v>
      </c>
      <c r="AO1675" t="s">
        <v>81</v>
      </c>
      <c r="AP1675" t="s">
        <v>73</v>
      </c>
      <c r="AQ1675" t="s">
        <v>71</v>
      </c>
      <c r="AT1675" t="s">
        <v>81</v>
      </c>
      <c r="AU1675" t="s">
        <v>67</v>
      </c>
    </row>
    <row r="1676" spans="1:47" x14ac:dyDescent="0.25">
      <c r="A1676">
        <v>2985</v>
      </c>
      <c r="B1676" t="s">
        <v>10284</v>
      </c>
      <c r="C1676" t="s">
        <v>67</v>
      </c>
      <c r="D1676" t="s">
        <v>10285</v>
      </c>
      <c r="E1676" t="s">
        <v>10286</v>
      </c>
      <c r="F1676" t="s">
        <v>10286</v>
      </c>
      <c r="G1676" t="s">
        <v>4360</v>
      </c>
      <c r="H1676" t="s">
        <v>71</v>
      </c>
      <c r="I1676" s="39">
        <v>39958.662499999999</v>
      </c>
      <c r="J1676" t="s">
        <v>4361</v>
      </c>
      <c r="K1676">
        <v>1000</v>
      </c>
      <c r="L1676">
        <v>0</v>
      </c>
      <c r="M1676" t="s">
        <v>73</v>
      </c>
      <c r="N1676" t="s">
        <v>74</v>
      </c>
      <c r="O1676" t="s">
        <v>75</v>
      </c>
      <c r="P1676">
        <v>12</v>
      </c>
      <c r="Q1676">
        <v>1</v>
      </c>
      <c r="R1676">
        <v>23</v>
      </c>
      <c r="S1676">
        <v>12</v>
      </c>
      <c r="T1676" t="s">
        <v>76</v>
      </c>
      <c r="U1676" t="s">
        <v>77</v>
      </c>
      <c r="V1676">
        <v>30</v>
      </c>
      <c r="W1676" t="s">
        <v>78</v>
      </c>
      <c r="X1676">
        <v>0</v>
      </c>
      <c r="Y1676" t="s">
        <v>79</v>
      </c>
      <c r="Z1676" t="s">
        <v>3549</v>
      </c>
      <c r="AA1676" t="s">
        <v>81</v>
      </c>
      <c r="AB1676" t="s">
        <v>82</v>
      </c>
      <c r="AC1676">
        <v>12</v>
      </c>
      <c r="AD1676" t="s">
        <v>78</v>
      </c>
      <c r="AE1676">
        <v>0</v>
      </c>
      <c r="AF1676">
        <v>0</v>
      </c>
      <c r="AG1676" t="s">
        <v>81</v>
      </c>
      <c r="AH1676">
        <v>6</v>
      </c>
      <c r="AI1676" t="s">
        <v>83</v>
      </c>
      <c r="AJ1676">
        <v>0</v>
      </c>
      <c r="AK1676" t="s">
        <v>10287</v>
      </c>
      <c r="AL1676" t="s">
        <v>84</v>
      </c>
      <c r="AM1676" t="s">
        <v>71</v>
      </c>
      <c r="AN1676" t="s">
        <v>73</v>
      </c>
      <c r="AO1676" t="s">
        <v>81</v>
      </c>
      <c r="AP1676" t="s">
        <v>73</v>
      </c>
      <c r="AQ1676" t="s">
        <v>71</v>
      </c>
      <c r="AT1676" t="s">
        <v>445</v>
      </c>
      <c r="AU1676" t="s">
        <v>67</v>
      </c>
    </row>
    <row r="1677" spans="1:47" x14ac:dyDescent="0.25">
      <c r="A1677">
        <v>2986</v>
      </c>
      <c r="B1677" t="s">
        <v>10288</v>
      </c>
      <c r="C1677" t="s">
        <v>67</v>
      </c>
      <c r="D1677" t="s">
        <v>10288</v>
      </c>
      <c r="E1677" t="s">
        <v>10289</v>
      </c>
      <c r="F1677" t="s">
        <v>10289</v>
      </c>
      <c r="G1677" t="s">
        <v>10290</v>
      </c>
      <c r="H1677" t="s">
        <v>10291</v>
      </c>
      <c r="I1677" s="39">
        <v>39958.665277777778</v>
      </c>
      <c r="J1677" t="s">
        <v>10292</v>
      </c>
      <c r="K1677">
        <v>1000</v>
      </c>
      <c r="L1677">
        <v>0</v>
      </c>
      <c r="M1677" t="s">
        <v>73</v>
      </c>
      <c r="N1677" t="s">
        <v>74</v>
      </c>
      <c r="O1677" t="s">
        <v>75</v>
      </c>
      <c r="P1677">
        <v>9</v>
      </c>
      <c r="Q1677">
        <v>1</v>
      </c>
      <c r="R1677">
        <v>14</v>
      </c>
      <c r="S1677">
        <v>18</v>
      </c>
      <c r="T1677" t="s">
        <v>76</v>
      </c>
      <c r="U1677" t="s">
        <v>77</v>
      </c>
      <c r="V1677">
        <v>30</v>
      </c>
      <c r="W1677" t="s">
        <v>78</v>
      </c>
      <c r="X1677">
        <v>0</v>
      </c>
      <c r="Y1677" t="s">
        <v>79</v>
      </c>
      <c r="Z1677" t="s">
        <v>2151</v>
      </c>
      <c r="AA1677" t="s">
        <v>81</v>
      </c>
      <c r="AB1677" t="s">
        <v>82</v>
      </c>
      <c r="AC1677">
        <v>18</v>
      </c>
      <c r="AD1677" t="s">
        <v>78</v>
      </c>
      <c r="AE1677">
        <v>0</v>
      </c>
      <c r="AF1677">
        <v>0</v>
      </c>
      <c r="AG1677" t="s">
        <v>81</v>
      </c>
      <c r="AH1677">
        <v>6</v>
      </c>
      <c r="AI1677" t="s">
        <v>83</v>
      </c>
      <c r="AJ1677">
        <v>0</v>
      </c>
      <c r="AK1677" t="s">
        <v>10288</v>
      </c>
      <c r="AL1677" t="s">
        <v>84</v>
      </c>
      <c r="AM1677" t="s">
        <v>71</v>
      </c>
      <c r="AN1677" t="s">
        <v>73</v>
      </c>
      <c r="AO1677" t="s">
        <v>81</v>
      </c>
      <c r="AP1677" t="s">
        <v>73</v>
      </c>
      <c r="AQ1677" t="s">
        <v>71</v>
      </c>
      <c r="AT1677" t="s">
        <v>78</v>
      </c>
      <c r="AU1677" t="s">
        <v>67</v>
      </c>
    </row>
    <row r="1678" spans="1:47" x14ac:dyDescent="0.25">
      <c r="A1678">
        <v>2987</v>
      </c>
      <c r="B1678" t="s">
        <v>10293</v>
      </c>
      <c r="C1678" t="s">
        <v>67</v>
      </c>
      <c r="D1678" t="s">
        <v>10293</v>
      </c>
      <c r="E1678" t="s">
        <v>10294</v>
      </c>
      <c r="F1678" t="s">
        <v>10294</v>
      </c>
      <c r="G1678" t="s">
        <v>10295</v>
      </c>
      <c r="H1678" t="s">
        <v>71</v>
      </c>
      <c r="I1678" s="39">
        <v>39959.682638888888</v>
      </c>
      <c r="J1678" t="s">
        <v>10296</v>
      </c>
      <c r="K1678">
        <v>1000</v>
      </c>
      <c r="L1678">
        <v>0</v>
      </c>
      <c r="M1678" t="s">
        <v>73</v>
      </c>
      <c r="N1678" t="s">
        <v>74</v>
      </c>
      <c r="O1678" t="s">
        <v>75</v>
      </c>
      <c r="P1678">
        <v>10</v>
      </c>
      <c r="Q1678">
        <v>1</v>
      </c>
      <c r="R1678">
        <v>4</v>
      </c>
      <c r="S1678">
        <v>2</v>
      </c>
      <c r="T1678" t="s">
        <v>76</v>
      </c>
      <c r="U1678" t="s">
        <v>77</v>
      </c>
      <c r="V1678">
        <v>30</v>
      </c>
      <c r="W1678" t="s">
        <v>78</v>
      </c>
      <c r="X1678">
        <v>0</v>
      </c>
      <c r="Y1678" t="s">
        <v>79</v>
      </c>
      <c r="Z1678" t="s">
        <v>1974</v>
      </c>
      <c r="AA1678" t="s">
        <v>81</v>
      </c>
      <c r="AB1678" t="s">
        <v>82</v>
      </c>
      <c r="AC1678">
        <v>2</v>
      </c>
      <c r="AD1678" t="s">
        <v>78</v>
      </c>
      <c r="AE1678">
        <v>0</v>
      </c>
      <c r="AF1678">
        <v>0</v>
      </c>
      <c r="AG1678" t="s">
        <v>81</v>
      </c>
      <c r="AH1678">
        <v>6</v>
      </c>
      <c r="AI1678" t="s">
        <v>83</v>
      </c>
      <c r="AJ1678">
        <v>0</v>
      </c>
      <c r="AK1678" t="s">
        <v>10297</v>
      </c>
      <c r="AL1678" t="s">
        <v>84</v>
      </c>
      <c r="AM1678" t="s">
        <v>71</v>
      </c>
      <c r="AN1678" t="s">
        <v>73</v>
      </c>
      <c r="AO1678" t="s">
        <v>81</v>
      </c>
      <c r="AP1678" t="s">
        <v>73</v>
      </c>
      <c r="AQ1678" t="s">
        <v>71</v>
      </c>
      <c r="AT1678" t="s">
        <v>99</v>
      </c>
      <c r="AU1678" t="s">
        <v>67</v>
      </c>
    </row>
    <row r="1679" spans="1:47" x14ac:dyDescent="0.25">
      <c r="A1679">
        <v>2988</v>
      </c>
      <c r="B1679" t="s">
        <v>10298</v>
      </c>
      <c r="C1679" t="s">
        <v>67</v>
      </c>
      <c r="D1679" t="s">
        <v>10298</v>
      </c>
      <c r="E1679" t="s">
        <v>10299</v>
      </c>
      <c r="F1679" t="s">
        <v>10299</v>
      </c>
      <c r="G1679" t="s">
        <v>10300</v>
      </c>
      <c r="H1679" t="s">
        <v>71</v>
      </c>
      <c r="I1679" s="39">
        <v>39960.552083333336</v>
      </c>
      <c r="J1679" t="s">
        <v>7759</v>
      </c>
      <c r="K1679">
        <v>1000</v>
      </c>
      <c r="L1679">
        <v>0</v>
      </c>
      <c r="M1679" t="s">
        <v>73</v>
      </c>
      <c r="N1679" t="s">
        <v>74</v>
      </c>
      <c r="O1679" t="s">
        <v>75</v>
      </c>
      <c r="P1679">
        <v>12</v>
      </c>
      <c r="Q1679">
        <v>1</v>
      </c>
      <c r="R1679">
        <v>23</v>
      </c>
      <c r="S1679">
        <v>12</v>
      </c>
      <c r="T1679" t="s">
        <v>76</v>
      </c>
      <c r="U1679" t="s">
        <v>77</v>
      </c>
      <c r="V1679">
        <v>30</v>
      </c>
      <c r="W1679" t="s">
        <v>78</v>
      </c>
      <c r="X1679">
        <v>0</v>
      </c>
      <c r="Y1679" t="s">
        <v>79</v>
      </c>
      <c r="Z1679" t="s">
        <v>3549</v>
      </c>
      <c r="AA1679" t="s">
        <v>81</v>
      </c>
      <c r="AB1679" t="s">
        <v>82</v>
      </c>
      <c r="AC1679">
        <v>12</v>
      </c>
      <c r="AD1679" t="s">
        <v>78</v>
      </c>
      <c r="AE1679">
        <v>0</v>
      </c>
      <c r="AF1679">
        <v>0</v>
      </c>
      <c r="AG1679" t="s">
        <v>81</v>
      </c>
      <c r="AH1679">
        <v>6</v>
      </c>
      <c r="AI1679" t="s">
        <v>83</v>
      </c>
      <c r="AJ1679">
        <v>0</v>
      </c>
      <c r="AK1679" t="s">
        <v>10298</v>
      </c>
      <c r="AL1679" t="s">
        <v>84</v>
      </c>
      <c r="AM1679" t="s">
        <v>71</v>
      </c>
      <c r="AN1679" t="s">
        <v>73</v>
      </c>
      <c r="AO1679" t="s">
        <v>81</v>
      </c>
      <c r="AP1679" t="s">
        <v>73</v>
      </c>
      <c r="AQ1679" t="s">
        <v>71</v>
      </c>
      <c r="AT1679" t="s">
        <v>445</v>
      </c>
      <c r="AU1679" t="s">
        <v>67</v>
      </c>
    </row>
    <row r="1680" spans="1:47" x14ac:dyDescent="0.25">
      <c r="A1680">
        <v>2989</v>
      </c>
      <c r="B1680" t="s">
        <v>10301</v>
      </c>
      <c r="C1680" t="s">
        <v>67</v>
      </c>
      <c r="D1680" t="s">
        <v>10302</v>
      </c>
      <c r="E1680" t="s">
        <v>10303</v>
      </c>
      <c r="F1680" t="s">
        <v>10303</v>
      </c>
      <c r="G1680" t="s">
        <v>10304</v>
      </c>
      <c r="H1680" t="s">
        <v>10305</v>
      </c>
      <c r="I1680" s="39">
        <v>39960.540972222225</v>
      </c>
      <c r="J1680" t="s">
        <v>10306</v>
      </c>
      <c r="K1680">
        <v>10000</v>
      </c>
      <c r="L1680">
        <v>416</v>
      </c>
      <c r="M1680" t="s">
        <v>73</v>
      </c>
      <c r="N1680" t="s">
        <v>74</v>
      </c>
      <c r="O1680" t="s">
        <v>75</v>
      </c>
      <c r="P1680">
        <v>10</v>
      </c>
      <c r="Q1680">
        <v>1</v>
      </c>
      <c r="R1680">
        <v>19</v>
      </c>
      <c r="S1680">
        <v>2</v>
      </c>
      <c r="T1680" t="s">
        <v>76</v>
      </c>
      <c r="U1680" t="s">
        <v>77</v>
      </c>
      <c r="V1680">
        <v>30</v>
      </c>
      <c r="W1680" t="s">
        <v>78</v>
      </c>
      <c r="X1680">
        <v>0</v>
      </c>
      <c r="Y1680" t="s">
        <v>79</v>
      </c>
      <c r="Z1680" t="s">
        <v>4600</v>
      </c>
      <c r="AA1680" t="s">
        <v>81</v>
      </c>
      <c r="AB1680" t="s">
        <v>82</v>
      </c>
      <c r="AC1680">
        <v>2</v>
      </c>
      <c r="AD1680" t="s">
        <v>78</v>
      </c>
      <c r="AE1680">
        <v>0</v>
      </c>
      <c r="AF1680">
        <v>0</v>
      </c>
      <c r="AG1680" t="s">
        <v>81</v>
      </c>
      <c r="AH1680">
        <v>6</v>
      </c>
      <c r="AI1680" t="s">
        <v>83</v>
      </c>
      <c r="AJ1680">
        <v>0</v>
      </c>
      <c r="AK1680" t="s">
        <v>10301</v>
      </c>
      <c r="AL1680" t="s">
        <v>84</v>
      </c>
      <c r="AM1680" t="s">
        <v>71</v>
      </c>
      <c r="AN1680" t="s">
        <v>73</v>
      </c>
      <c r="AO1680" t="s">
        <v>81</v>
      </c>
      <c r="AP1680" t="s">
        <v>73</v>
      </c>
      <c r="AQ1680" t="s">
        <v>71</v>
      </c>
      <c r="AT1680" t="s">
        <v>81</v>
      </c>
      <c r="AU1680" t="s">
        <v>67</v>
      </c>
    </row>
    <row r="1681" spans="1:47" x14ac:dyDescent="0.25">
      <c r="A1681">
        <v>2990</v>
      </c>
      <c r="B1681" t="s">
        <v>10307</v>
      </c>
      <c r="C1681" t="s">
        <v>67</v>
      </c>
      <c r="D1681" t="s">
        <v>2388</v>
      </c>
      <c r="E1681" t="s">
        <v>10308</v>
      </c>
      <c r="F1681" t="s">
        <v>10308</v>
      </c>
      <c r="G1681" t="s">
        <v>2390</v>
      </c>
      <c r="H1681" t="s">
        <v>2391</v>
      </c>
      <c r="I1681" s="39">
        <v>39962.481944444444</v>
      </c>
      <c r="J1681" t="s">
        <v>2392</v>
      </c>
      <c r="K1681">
        <v>5</v>
      </c>
      <c r="L1681">
        <v>0</v>
      </c>
      <c r="M1681" t="s">
        <v>73</v>
      </c>
      <c r="N1681" t="s">
        <v>74</v>
      </c>
      <c r="O1681" t="s">
        <v>75</v>
      </c>
      <c r="P1681">
        <v>11</v>
      </c>
      <c r="Q1681">
        <v>1</v>
      </c>
      <c r="R1681">
        <v>4</v>
      </c>
      <c r="S1681">
        <v>2</v>
      </c>
      <c r="T1681" t="s">
        <v>76</v>
      </c>
      <c r="U1681" t="s">
        <v>77</v>
      </c>
      <c r="V1681">
        <v>30</v>
      </c>
      <c r="W1681" t="s">
        <v>78</v>
      </c>
      <c r="X1681">
        <v>0</v>
      </c>
      <c r="Y1681" t="s">
        <v>79</v>
      </c>
      <c r="Z1681" t="s">
        <v>1215</v>
      </c>
      <c r="AA1681" t="s">
        <v>81</v>
      </c>
      <c r="AB1681" t="s">
        <v>82</v>
      </c>
      <c r="AC1681">
        <v>2</v>
      </c>
      <c r="AD1681" t="s">
        <v>78</v>
      </c>
      <c r="AE1681">
        <v>0</v>
      </c>
      <c r="AF1681">
        <v>0</v>
      </c>
      <c r="AG1681" t="s">
        <v>81</v>
      </c>
      <c r="AH1681">
        <v>6</v>
      </c>
      <c r="AI1681" t="s">
        <v>83</v>
      </c>
      <c r="AJ1681">
        <v>0</v>
      </c>
      <c r="AK1681" t="s">
        <v>7901</v>
      </c>
      <c r="AL1681" t="s">
        <v>84</v>
      </c>
      <c r="AM1681" t="s">
        <v>71</v>
      </c>
      <c r="AN1681" t="s">
        <v>73</v>
      </c>
      <c r="AO1681" t="s">
        <v>81</v>
      </c>
      <c r="AP1681" t="s">
        <v>73</v>
      </c>
      <c r="AQ1681" t="s">
        <v>71</v>
      </c>
      <c r="AS1681" t="s">
        <v>10309</v>
      </c>
      <c r="AT1681" t="s">
        <v>81</v>
      </c>
      <c r="AU1681" t="s">
        <v>67</v>
      </c>
    </row>
    <row r="1682" spans="1:47" x14ac:dyDescent="0.25">
      <c r="A1682">
        <v>2991</v>
      </c>
      <c r="B1682" t="s">
        <v>10310</v>
      </c>
      <c r="C1682" t="s">
        <v>67</v>
      </c>
      <c r="D1682" t="s">
        <v>10310</v>
      </c>
      <c r="E1682" t="s">
        <v>10311</v>
      </c>
      <c r="F1682" t="s">
        <v>10311</v>
      </c>
      <c r="G1682" t="s">
        <v>10312</v>
      </c>
      <c r="H1682" t="s">
        <v>71</v>
      </c>
      <c r="I1682" s="39">
        <v>39962.529166666667</v>
      </c>
      <c r="J1682" t="s">
        <v>10313</v>
      </c>
      <c r="K1682">
        <v>1000</v>
      </c>
      <c r="L1682">
        <v>0</v>
      </c>
      <c r="M1682" t="s">
        <v>73</v>
      </c>
      <c r="N1682" t="s">
        <v>74</v>
      </c>
      <c r="O1682" t="s">
        <v>75</v>
      </c>
      <c r="P1682">
        <v>12</v>
      </c>
      <c r="Q1682">
        <v>1</v>
      </c>
      <c r="R1682">
        <v>23</v>
      </c>
      <c r="S1682">
        <v>12</v>
      </c>
      <c r="T1682" t="s">
        <v>76</v>
      </c>
      <c r="U1682" t="s">
        <v>77</v>
      </c>
      <c r="V1682">
        <v>30</v>
      </c>
      <c r="W1682" t="s">
        <v>78</v>
      </c>
      <c r="X1682">
        <v>0</v>
      </c>
      <c r="Y1682" t="s">
        <v>79</v>
      </c>
      <c r="Z1682" t="s">
        <v>3549</v>
      </c>
      <c r="AA1682" t="s">
        <v>81</v>
      </c>
      <c r="AB1682" t="s">
        <v>82</v>
      </c>
      <c r="AC1682">
        <v>12</v>
      </c>
      <c r="AD1682" t="s">
        <v>78</v>
      </c>
      <c r="AE1682">
        <v>0</v>
      </c>
      <c r="AF1682">
        <v>0</v>
      </c>
      <c r="AG1682" t="s">
        <v>81</v>
      </c>
      <c r="AH1682">
        <v>6</v>
      </c>
      <c r="AI1682" t="s">
        <v>83</v>
      </c>
      <c r="AJ1682">
        <v>0</v>
      </c>
      <c r="AK1682" t="s">
        <v>10310</v>
      </c>
      <c r="AL1682" t="s">
        <v>84</v>
      </c>
      <c r="AM1682" t="s">
        <v>71</v>
      </c>
      <c r="AN1682" t="s">
        <v>73</v>
      </c>
      <c r="AO1682" t="s">
        <v>81</v>
      </c>
      <c r="AP1682" t="s">
        <v>73</v>
      </c>
      <c r="AQ1682" t="s">
        <v>71</v>
      </c>
      <c r="AT1682" t="s">
        <v>99</v>
      </c>
      <c r="AU1682" t="s">
        <v>67</v>
      </c>
    </row>
    <row r="1683" spans="1:47" x14ac:dyDescent="0.25">
      <c r="A1683">
        <v>2992</v>
      </c>
      <c r="B1683" t="s">
        <v>10314</v>
      </c>
      <c r="C1683" t="s">
        <v>67</v>
      </c>
      <c r="D1683" t="s">
        <v>10315</v>
      </c>
      <c r="E1683" t="s">
        <v>10316</v>
      </c>
      <c r="F1683" t="s">
        <v>10316</v>
      </c>
      <c r="G1683" t="s">
        <v>10317</v>
      </c>
      <c r="H1683" t="s">
        <v>71</v>
      </c>
      <c r="I1683" s="39">
        <v>39962.53125</v>
      </c>
      <c r="J1683" t="s">
        <v>10318</v>
      </c>
      <c r="K1683">
        <v>1000</v>
      </c>
      <c r="L1683">
        <v>0</v>
      </c>
      <c r="M1683" t="s">
        <v>73</v>
      </c>
      <c r="N1683" t="s">
        <v>74</v>
      </c>
      <c r="O1683" t="s">
        <v>75</v>
      </c>
      <c r="P1683">
        <v>10</v>
      </c>
      <c r="Q1683">
        <v>1</v>
      </c>
      <c r="R1683">
        <v>3</v>
      </c>
      <c r="S1683">
        <v>2</v>
      </c>
      <c r="T1683" t="s">
        <v>79</v>
      </c>
      <c r="U1683" t="s">
        <v>77</v>
      </c>
      <c r="V1683">
        <v>30</v>
      </c>
      <c r="W1683" t="s">
        <v>78</v>
      </c>
      <c r="X1683">
        <v>0</v>
      </c>
      <c r="Y1683" t="s">
        <v>79</v>
      </c>
      <c r="Z1683" t="s">
        <v>904</v>
      </c>
      <c r="AA1683" t="s">
        <v>81</v>
      </c>
      <c r="AB1683" t="s">
        <v>82</v>
      </c>
      <c r="AC1683">
        <v>2</v>
      </c>
      <c r="AD1683" t="s">
        <v>78</v>
      </c>
      <c r="AE1683">
        <v>0</v>
      </c>
      <c r="AF1683">
        <v>0</v>
      </c>
      <c r="AG1683" t="s">
        <v>81</v>
      </c>
      <c r="AH1683">
        <v>6</v>
      </c>
      <c r="AI1683" t="s">
        <v>83</v>
      </c>
      <c r="AJ1683">
        <v>0</v>
      </c>
      <c r="AK1683" t="s">
        <v>10319</v>
      </c>
      <c r="AL1683" t="s">
        <v>84</v>
      </c>
      <c r="AM1683" t="s">
        <v>71</v>
      </c>
      <c r="AN1683" t="s">
        <v>73</v>
      </c>
      <c r="AO1683" t="s">
        <v>81</v>
      </c>
      <c r="AP1683" t="s">
        <v>73</v>
      </c>
      <c r="AQ1683" t="s">
        <v>71</v>
      </c>
      <c r="AT1683" t="s">
        <v>86</v>
      </c>
      <c r="AU1683" t="s">
        <v>67</v>
      </c>
    </row>
    <row r="1684" spans="1:47" x14ac:dyDescent="0.25">
      <c r="A1684">
        <v>2993</v>
      </c>
      <c r="B1684" t="s">
        <v>10320</v>
      </c>
      <c r="C1684" t="s">
        <v>67</v>
      </c>
      <c r="D1684" t="s">
        <v>10321</v>
      </c>
      <c r="E1684" t="s">
        <v>10322</v>
      </c>
      <c r="F1684" t="s">
        <v>10322</v>
      </c>
      <c r="G1684" t="s">
        <v>10323</v>
      </c>
      <c r="H1684" t="s">
        <v>71</v>
      </c>
      <c r="I1684" s="39">
        <v>39963.463194444441</v>
      </c>
      <c r="J1684" t="s">
        <v>10324</v>
      </c>
      <c r="K1684">
        <v>1000</v>
      </c>
      <c r="L1684">
        <v>0</v>
      </c>
      <c r="M1684" t="s">
        <v>73</v>
      </c>
      <c r="N1684" t="s">
        <v>74</v>
      </c>
      <c r="O1684" t="s">
        <v>75</v>
      </c>
      <c r="P1684">
        <v>1</v>
      </c>
      <c r="Q1684">
        <v>1</v>
      </c>
      <c r="R1684">
        <v>6</v>
      </c>
      <c r="S1684">
        <v>19</v>
      </c>
      <c r="T1684" t="s">
        <v>84</v>
      </c>
      <c r="U1684" t="s">
        <v>77</v>
      </c>
      <c r="V1684">
        <v>30</v>
      </c>
      <c r="W1684" t="s">
        <v>78</v>
      </c>
      <c r="X1684">
        <v>0</v>
      </c>
      <c r="Y1684" t="s">
        <v>84</v>
      </c>
      <c r="Z1684" t="s">
        <v>1215</v>
      </c>
      <c r="AA1684" t="s">
        <v>81</v>
      </c>
      <c r="AB1684" t="s">
        <v>82</v>
      </c>
      <c r="AC1684">
        <v>19</v>
      </c>
      <c r="AD1684" t="s">
        <v>78</v>
      </c>
      <c r="AE1684">
        <v>0</v>
      </c>
      <c r="AF1684">
        <v>0</v>
      </c>
      <c r="AG1684" t="s">
        <v>81</v>
      </c>
      <c r="AH1684">
        <v>6</v>
      </c>
      <c r="AI1684" t="s">
        <v>83</v>
      </c>
      <c r="AJ1684">
        <v>0</v>
      </c>
      <c r="AK1684" t="s">
        <v>10320</v>
      </c>
      <c r="AL1684" t="s">
        <v>84</v>
      </c>
      <c r="AM1684" t="s">
        <v>71</v>
      </c>
      <c r="AN1684" t="s">
        <v>73</v>
      </c>
      <c r="AO1684" t="s">
        <v>81</v>
      </c>
      <c r="AP1684" t="s">
        <v>73</v>
      </c>
      <c r="AQ1684" t="s">
        <v>71</v>
      </c>
      <c r="AT1684" t="s">
        <v>390</v>
      </c>
      <c r="AU1684" t="s">
        <v>67</v>
      </c>
    </row>
    <row r="1685" spans="1:47" x14ac:dyDescent="0.25">
      <c r="A1685">
        <v>2994</v>
      </c>
      <c r="B1685" t="s">
        <v>10325</v>
      </c>
      <c r="C1685" t="s">
        <v>101</v>
      </c>
      <c r="D1685" t="s">
        <v>10326</v>
      </c>
      <c r="E1685" t="s">
        <v>10327</v>
      </c>
      <c r="F1685" t="s">
        <v>10327</v>
      </c>
      <c r="G1685" t="s">
        <v>10328</v>
      </c>
      <c r="H1685" t="s">
        <v>10329</v>
      </c>
      <c r="I1685" s="39">
        <v>39967.404166666667</v>
      </c>
      <c r="J1685" t="s">
        <v>3955</v>
      </c>
      <c r="K1685">
        <v>1000</v>
      </c>
      <c r="L1685">
        <v>0</v>
      </c>
      <c r="M1685" t="s">
        <v>73</v>
      </c>
      <c r="N1685" t="s">
        <v>74</v>
      </c>
      <c r="O1685" t="s">
        <v>75</v>
      </c>
      <c r="P1685">
        <v>15</v>
      </c>
      <c r="Q1685">
        <v>1</v>
      </c>
      <c r="R1685">
        <v>8</v>
      </c>
      <c r="S1685">
        <v>4</v>
      </c>
      <c r="T1685" t="s">
        <v>76</v>
      </c>
      <c r="U1685" t="s">
        <v>77</v>
      </c>
      <c r="V1685">
        <v>30</v>
      </c>
      <c r="W1685" t="s">
        <v>78</v>
      </c>
      <c r="X1685">
        <v>0</v>
      </c>
      <c r="Y1685" t="s">
        <v>79</v>
      </c>
      <c r="Z1685" t="s">
        <v>4461</v>
      </c>
      <c r="AA1685" t="s">
        <v>81</v>
      </c>
      <c r="AB1685" t="s">
        <v>82</v>
      </c>
      <c r="AC1685">
        <v>4</v>
      </c>
      <c r="AD1685" t="s">
        <v>78</v>
      </c>
      <c r="AE1685">
        <v>0</v>
      </c>
      <c r="AF1685">
        <v>0</v>
      </c>
      <c r="AG1685" t="s">
        <v>81</v>
      </c>
      <c r="AH1685">
        <v>6</v>
      </c>
      <c r="AI1685" t="s">
        <v>83</v>
      </c>
      <c r="AJ1685">
        <v>0</v>
      </c>
      <c r="AK1685" t="s">
        <v>10330</v>
      </c>
      <c r="AL1685" t="s">
        <v>84</v>
      </c>
      <c r="AM1685" t="s">
        <v>71</v>
      </c>
      <c r="AN1685" t="s">
        <v>73</v>
      </c>
      <c r="AO1685" t="s">
        <v>81</v>
      </c>
      <c r="AP1685" t="s">
        <v>73</v>
      </c>
      <c r="AQ1685" t="s">
        <v>71</v>
      </c>
      <c r="AT1685" t="s">
        <v>99</v>
      </c>
      <c r="AU1685" t="s">
        <v>67</v>
      </c>
    </row>
    <row r="1686" spans="1:47" x14ac:dyDescent="0.25">
      <c r="A1686">
        <v>2995</v>
      </c>
      <c r="B1686" t="s">
        <v>10331</v>
      </c>
      <c r="C1686" t="s">
        <v>67</v>
      </c>
      <c r="D1686" t="s">
        <v>10332</v>
      </c>
      <c r="E1686" t="s">
        <v>10333</v>
      </c>
      <c r="F1686" t="s">
        <v>10333</v>
      </c>
      <c r="G1686" t="s">
        <v>10334</v>
      </c>
      <c r="H1686" t="s">
        <v>71</v>
      </c>
      <c r="I1686" s="39">
        <v>39968.394444444442</v>
      </c>
      <c r="J1686" t="s">
        <v>10335</v>
      </c>
      <c r="K1686">
        <v>1000</v>
      </c>
      <c r="L1686">
        <v>0</v>
      </c>
      <c r="M1686" t="s">
        <v>73</v>
      </c>
      <c r="N1686" t="s">
        <v>74</v>
      </c>
      <c r="O1686" t="s">
        <v>75</v>
      </c>
      <c r="P1686">
        <v>15</v>
      </c>
      <c r="Q1686">
        <v>1</v>
      </c>
      <c r="R1686">
        <v>5</v>
      </c>
      <c r="S1686">
        <v>4</v>
      </c>
      <c r="T1686" t="s">
        <v>76</v>
      </c>
      <c r="U1686" t="s">
        <v>77</v>
      </c>
      <c r="V1686">
        <v>30</v>
      </c>
      <c r="W1686" t="s">
        <v>78</v>
      </c>
      <c r="X1686">
        <v>0</v>
      </c>
      <c r="Y1686" t="s">
        <v>79</v>
      </c>
      <c r="Z1686" t="s">
        <v>1215</v>
      </c>
      <c r="AA1686" t="s">
        <v>81</v>
      </c>
      <c r="AB1686" t="s">
        <v>82</v>
      </c>
      <c r="AC1686">
        <v>4</v>
      </c>
      <c r="AD1686" t="s">
        <v>78</v>
      </c>
      <c r="AE1686">
        <v>0</v>
      </c>
      <c r="AF1686">
        <v>0</v>
      </c>
      <c r="AG1686" t="s">
        <v>81</v>
      </c>
      <c r="AH1686">
        <v>6</v>
      </c>
      <c r="AI1686" t="s">
        <v>83</v>
      </c>
      <c r="AJ1686">
        <v>0</v>
      </c>
      <c r="AK1686" t="s">
        <v>10331</v>
      </c>
      <c r="AL1686" t="s">
        <v>84</v>
      </c>
      <c r="AM1686" t="s">
        <v>71</v>
      </c>
      <c r="AN1686" t="s">
        <v>73</v>
      </c>
      <c r="AO1686" t="s">
        <v>81</v>
      </c>
      <c r="AP1686" t="s">
        <v>73</v>
      </c>
      <c r="AQ1686" t="s">
        <v>71</v>
      </c>
      <c r="AT1686" t="s">
        <v>78</v>
      </c>
      <c r="AU1686" t="s">
        <v>67</v>
      </c>
    </row>
    <row r="1687" spans="1:47" x14ac:dyDescent="0.25">
      <c r="A1687">
        <v>2996</v>
      </c>
      <c r="B1687" t="s">
        <v>10336</v>
      </c>
      <c r="C1687" t="s">
        <v>67</v>
      </c>
      <c r="D1687" t="s">
        <v>10336</v>
      </c>
      <c r="E1687" t="s">
        <v>10337</v>
      </c>
      <c r="F1687" t="s">
        <v>10337</v>
      </c>
      <c r="G1687" t="s">
        <v>10338</v>
      </c>
      <c r="H1687" t="s">
        <v>71</v>
      </c>
      <c r="I1687" s="39">
        <v>39968.620833333334</v>
      </c>
      <c r="J1687" t="s">
        <v>10339</v>
      </c>
      <c r="K1687">
        <v>3000</v>
      </c>
      <c r="L1687">
        <v>0</v>
      </c>
      <c r="M1687" t="s">
        <v>73</v>
      </c>
      <c r="N1687" t="s">
        <v>74</v>
      </c>
      <c r="O1687" t="s">
        <v>75</v>
      </c>
      <c r="P1687">
        <v>13</v>
      </c>
      <c r="Q1687">
        <v>1</v>
      </c>
      <c r="R1687">
        <v>7</v>
      </c>
      <c r="S1687">
        <v>3</v>
      </c>
      <c r="T1687" t="s">
        <v>76</v>
      </c>
      <c r="U1687" t="s">
        <v>77</v>
      </c>
      <c r="V1687">
        <v>30</v>
      </c>
      <c r="W1687" t="s">
        <v>78</v>
      </c>
      <c r="X1687">
        <v>0</v>
      </c>
      <c r="Y1687" t="s">
        <v>79</v>
      </c>
      <c r="Z1687" t="s">
        <v>1443</v>
      </c>
      <c r="AA1687" t="s">
        <v>81</v>
      </c>
      <c r="AB1687" t="s">
        <v>82</v>
      </c>
      <c r="AC1687">
        <v>3</v>
      </c>
      <c r="AD1687" t="s">
        <v>78</v>
      </c>
      <c r="AE1687">
        <v>0</v>
      </c>
      <c r="AF1687">
        <v>0</v>
      </c>
      <c r="AG1687" t="s">
        <v>81</v>
      </c>
      <c r="AH1687">
        <v>6</v>
      </c>
      <c r="AI1687" t="s">
        <v>67</v>
      </c>
      <c r="AJ1687">
        <v>0</v>
      </c>
      <c r="AK1687" t="s">
        <v>10336</v>
      </c>
      <c r="AL1687" t="s">
        <v>84</v>
      </c>
      <c r="AM1687" t="s">
        <v>71</v>
      </c>
      <c r="AN1687" t="s">
        <v>73</v>
      </c>
      <c r="AO1687" t="s">
        <v>81</v>
      </c>
      <c r="AP1687" t="s">
        <v>73</v>
      </c>
      <c r="AQ1687" t="s">
        <v>71</v>
      </c>
      <c r="AT1687" t="s">
        <v>81</v>
      </c>
      <c r="AU1687" t="s">
        <v>67</v>
      </c>
    </row>
    <row r="1688" spans="1:47" x14ac:dyDescent="0.25">
      <c r="A1688">
        <v>2997</v>
      </c>
      <c r="B1688" t="s">
        <v>10340</v>
      </c>
      <c r="C1688" t="s">
        <v>67</v>
      </c>
      <c r="D1688" t="s">
        <v>10341</v>
      </c>
      <c r="E1688" t="s">
        <v>10342</v>
      </c>
      <c r="F1688" t="s">
        <v>10342</v>
      </c>
      <c r="G1688" t="s">
        <v>10343</v>
      </c>
      <c r="H1688" t="s">
        <v>71</v>
      </c>
      <c r="I1688" s="39">
        <v>39968.613194444442</v>
      </c>
      <c r="J1688" t="s">
        <v>10344</v>
      </c>
      <c r="K1688">
        <v>1500</v>
      </c>
      <c r="L1688">
        <v>0</v>
      </c>
      <c r="M1688" t="s">
        <v>73</v>
      </c>
      <c r="N1688" t="s">
        <v>74</v>
      </c>
      <c r="O1688" t="s">
        <v>75</v>
      </c>
      <c r="P1688">
        <v>13</v>
      </c>
      <c r="Q1688">
        <v>1</v>
      </c>
      <c r="R1688">
        <v>7</v>
      </c>
      <c r="S1688">
        <v>3</v>
      </c>
      <c r="T1688" t="s">
        <v>76</v>
      </c>
      <c r="U1688" t="s">
        <v>77</v>
      </c>
      <c r="V1688">
        <v>30</v>
      </c>
      <c r="W1688" t="s">
        <v>78</v>
      </c>
      <c r="X1688">
        <v>0</v>
      </c>
      <c r="Y1688" t="s">
        <v>79</v>
      </c>
      <c r="Z1688" t="s">
        <v>1443</v>
      </c>
      <c r="AA1688" t="s">
        <v>81</v>
      </c>
      <c r="AB1688" t="s">
        <v>82</v>
      </c>
      <c r="AC1688">
        <v>3</v>
      </c>
      <c r="AD1688" t="s">
        <v>78</v>
      </c>
      <c r="AE1688">
        <v>0</v>
      </c>
      <c r="AF1688">
        <v>0</v>
      </c>
      <c r="AG1688" t="s">
        <v>81</v>
      </c>
      <c r="AH1688">
        <v>6</v>
      </c>
      <c r="AI1688" t="s">
        <v>83</v>
      </c>
      <c r="AJ1688">
        <v>0</v>
      </c>
      <c r="AK1688" t="s">
        <v>10340</v>
      </c>
      <c r="AL1688" t="s">
        <v>84</v>
      </c>
      <c r="AM1688" t="s">
        <v>71</v>
      </c>
      <c r="AN1688" t="s">
        <v>73</v>
      </c>
      <c r="AO1688" t="s">
        <v>81</v>
      </c>
      <c r="AP1688" t="s">
        <v>73</v>
      </c>
      <c r="AQ1688" t="s">
        <v>71</v>
      </c>
      <c r="AT1688" t="s">
        <v>81</v>
      </c>
      <c r="AU1688" t="s">
        <v>67</v>
      </c>
    </row>
    <row r="1689" spans="1:47" x14ac:dyDescent="0.25">
      <c r="A1689">
        <v>2998</v>
      </c>
      <c r="B1689" t="s">
        <v>10345</v>
      </c>
      <c r="C1689" t="s">
        <v>67</v>
      </c>
      <c r="D1689" t="s">
        <v>10346</v>
      </c>
      <c r="E1689" t="s">
        <v>10347</v>
      </c>
      <c r="F1689" t="s">
        <v>10347</v>
      </c>
      <c r="G1689" t="s">
        <v>9481</v>
      </c>
      <c r="H1689" t="s">
        <v>71</v>
      </c>
      <c r="I1689" s="39">
        <v>39968.625694444447</v>
      </c>
      <c r="J1689" t="s">
        <v>3079</v>
      </c>
      <c r="K1689">
        <v>10000</v>
      </c>
      <c r="L1689">
        <v>0</v>
      </c>
      <c r="M1689" t="s">
        <v>73</v>
      </c>
      <c r="N1689" t="s">
        <v>74</v>
      </c>
      <c r="O1689" t="s">
        <v>75</v>
      </c>
      <c r="P1689">
        <v>14</v>
      </c>
      <c r="Q1689">
        <v>1</v>
      </c>
      <c r="R1689">
        <v>16</v>
      </c>
      <c r="S1689">
        <v>5</v>
      </c>
      <c r="T1689" t="s">
        <v>76</v>
      </c>
      <c r="U1689" t="s">
        <v>3080</v>
      </c>
      <c r="V1689">
        <v>30</v>
      </c>
      <c r="W1689" t="s">
        <v>78</v>
      </c>
      <c r="X1689">
        <v>0</v>
      </c>
      <c r="Y1689" t="s">
        <v>79</v>
      </c>
      <c r="Z1689" t="s">
        <v>10206</v>
      </c>
      <c r="AA1689" t="s">
        <v>81</v>
      </c>
      <c r="AB1689" t="s">
        <v>82</v>
      </c>
      <c r="AC1689">
        <v>5</v>
      </c>
      <c r="AD1689" t="s">
        <v>78</v>
      </c>
      <c r="AE1689">
        <v>0</v>
      </c>
      <c r="AF1689">
        <v>0</v>
      </c>
      <c r="AG1689" t="s">
        <v>81</v>
      </c>
      <c r="AH1689">
        <v>6</v>
      </c>
      <c r="AI1689" t="s">
        <v>83</v>
      </c>
      <c r="AJ1689">
        <v>0</v>
      </c>
      <c r="AK1689" t="s">
        <v>10348</v>
      </c>
      <c r="AL1689" t="s">
        <v>84</v>
      </c>
      <c r="AM1689" t="s">
        <v>71</v>
      </c>
      <c r="AN1689" t="s">
        <v>73</v>
      </c>
      <c r="AO1689" t="s">
        <v>81</v>
      </c>
      <c r="AP1689" t="s">
        <v>73</v>
      </c>
      <c r="AQ1689" t="s">
        <v>71</v>
      </c>
      <c r="AT1689" t="s">
        <v>81</v>
      </c>
      <c r="AU1689" t="s">
        <v>67</v>
      </c>
    </row>
    <row r="1690" spans="1:47" x14ac:dyDescent="0.25">
      <c r="A1690">
        <v>2999</v>
      </c>
      <c r="B1690" t="s">
        <v>10349</v>
      </c>
      <c r="C1690" t="s">
        <v>67</v>
      </c>
      <c r="D1690" t="s">
        <v>10350</v>
      </c>
      <c r="E1690" t="s">
        <v>10351</v>
      </c>
      <c r="F1690" t="s">
        <v>10351</v>
      </c>
      <c r="G1690" t="s">
        <v>5020</v>
      </c>
      <c r="H1690" t="s">
        <v>71</v>
      </c>
      <c r="I1690" s="39">
        <v>39969.404166666667</v>
      </c>
      <c r="J1690" t="s">
        <v>5022</v>
      </c>
      <c r="K1690">
        <v>1000</v>
      </c>
      <c r="L1690">
        <v>0</v>
      </c>
      <c r="M1690" t="s">
        <v>73</v>
      </c>
      <c r="N1690" t="s">
        <v>74</v>
      </c>
      <c r="O1690" t="s">
        <v>75</v>
      </c>
      <c r="P1690">
        <v>13</v>
      </c>
      <c r="Q1690">
        <v>1</v>
      </c>
      <c r="R1690">
        <v>18</v>
      </c>
      <c r="S1690">
        <v>3</v>
      </c>
      <c r="T1690" t="s">
        <v>76</v>
      </c>
      <c r="U1690" t="s">
        <v>77</v>
      </c>
      <c r="V1690">
        <v>30</v>
      </c>
      <c r="W1690" t="s">
        <v>78</v>
      </c>
      <c r="X1690">
        <v>0</v>
      </c>
      <c r="Y1690" t="s">
        <v>79</v>
      </c>
      <c r="Z1690" t="s">
        <v>9553</v>
      </c>
      <c r="AA1690" t="s">
        <v>81</v>
      </c>
      <c r="AB1690" t="s">
        <v>82</v>
      </c>
      <c r="AC1690">
        <v>3</v>
      </c>
      <c r="AD1690" t="s">
        <v>78</v>
      </c>
      <c r="AE1690">
        <v>0</v>
      </c>
      <c r="AF1690">
        <v>0</v>
      </c>
      <c r="AG1690" t="s">
        <v>81</v>
      </c>
      <c r="AH1690">
        <v>6</v>
      </c>
      <c r="AI1690" t="s">
        <v>83</v>
      </c>
      <c r="AJ1690">
        <v>0</v>
      </c>
      <c r="AK1690" t="s">
        <v>10352</v>
      </c>
      <c r="AL1690" t="s">
        <v>84</v>
      </c>
      <c r="AM1690" t="s">
        <v>71</v>
      </c>
      <c r="AN1690" t="s">
        <v>73</v>
      </c>
      <c r="AO1690" t="s">
        <v>81</v>
      </c>
      <c r="AP1690" t="s">
        <v>73</v>
      </c>
      <c r="AQ1690" t="s">
        <v>71</v>
      </c>
      <c r="AT1690" t="s">
        <v>99</v>
      </c>
      <c r="AU1690" t="s">
        <v>67</v>
      </c>
    </row>
    <row r="1691" spans="1:47" x14ac:dyDescent="0.25">
      <c r="A1691">
        <v>3000</v>
      </c>
      <c r="B1691" t="s">
        <v>10353</v>
      </c>
      <c r="C1691" t="s">
        <v>67</v>
      </c>
      <c r="D1691" t="s">
        <v>10354</v>
      </c>
      <c r="E1691" t="s">
        <v>10355</v>
      </c>
      <c r="F1691" t="s">
        <v>10355</v>
      </c>
      <c r="G1691" t="s">
        <v>10356</v>
      </c>
      <c r="H1691" t="s">
        <v>71</v>
      </c>
      <c r="I1691" s="39">
        <v>36693</v>
      </c>
      <c r="J1691" t="s">
        <v>10357</v>
      </c>
      <c r="K1691">
        <v>0</v>
      </c>
      <c r="L1691">
        <v>0</v>
      </c>
      <c r="M1691" t="s">
        <v>73</v>
      </c>
      <c r="N1691" t="s">
        <v>74</v>
      </c>
      <c r="O1691" t="s">
        <v>75</v>
      </c>
      <c r="P1691">
        <v>1</v>
      </c>
      <c r="Q1691">
        <v>1</v>
      </c>
      <c r="R1691">
        <v>5</v>
      </c>
      <c r="S1691">
        <v>7</v>
      </c>
      <c r="T1691" t="s">
        <v>76</v>
      </c>
      <c r="U1691" t="s">
        <v>77</v>
      </c>
      <c r="V1691">
        <v>30</v>
      </c>
      <c r="W1691" t="s">
        <v>78</v>
      </c>
      <c r="X1691">
        <v>0</v>
      </c>
      <c r="Y1691" t="s">
        <v>84</v>
      </c>
      <c r="Z1691" t="s">
        <v>893</v>
      </c>
      <c r="AA1691" t="s">
        <v>81</v>
      </c>
      <c r="AB1691" t="s">
        <v>82</v>
      </c>
      <c r="AC1691">
        <v>7</v>
      </c>
      <c r="AD1691" t="s">
        <v>78</v>
      </c>
      <c r="AE1691">
        <v>0</v>
      </c>
      <c r="AF1691">
        <v>0</v>
      </c>
      <c r="AG1691" t="s">
        <v>81</v>
      </c>
      <c r="AH1691">
        <v>1</v>
      </c>
      <c r="AI1691" t="s">
        <v>83</v>
      </c>
      <c r="AJ1691">
        <v>0</v>
      </c>
      <c r="AK1691" t="s">
        <v>10358</v>
      </c>
      <c r="AL1691" t="s">
        <v>84</v>
      </c>
      <c r="AM1691" t="s">
        <v>71</v>
      </c>
      <c r="AN1691" t="s">
        <v>73</v>
      </c>
      <c r="AO1691" t="s">
        <v>81</v>
      </c>
      <c r="AP1691" t="s">
        <v>73</v>
      </c>
      <c r="AQ1691" t="s">
        <v>71</v>
      </c>
      <c r="AT1691" t="s">
        <v>81</v>
      </c>
      <c r="AU1691" t="s">
        <v>67</v>
      </c>
    </row>
    <row r="1692" spans="1:47" x14ac:dyDescent="0.25">
      <c r="A1692">
        <v>3001</v>
      </c>
      <c r="B1692" t="s">
        <v>10359</v>
      </c>
      <c r="C1692" t="s">
        <v>67</v>
      </c>
      <c r="D1692" t="s">
        <v>10360</v>
      </c>
      <c r="E1692" t="s">
        <v>10361</v>
      </c>
      <c r="F1692" t="s">
        <v>10361</v>
      </c>
      <c r="G1692" t="s">
        <v>10362</v>
      </c>
      <c r="H1692" t="s">
        <v>71</v>
      </c>
      <c r="I1692" s="39">
        <v>36693</v>
      </c>
      <c r="J1692" t="s">
        <v>10363</v>
      </c>
      <c r="K1692">
        <v>6200</v>
      </c>
      <c r="L1692">
        <v>0</v>
      </c>
      <c r="M1692" t="s">
        <v>73</v>
      </c>
      <c r="N1692" t="s">
        <v>74</v>
      </c>
      <c r="O1692" t="s">
        <v>75</v>
      </c>
      <c r="P1692">
        <v>1</v>
      </c>
      <c r="Q1692">
        <v>1</v>
      </c>
      <c r="R1692">
        <v>5</v>
      </c>
      <c r="S1692">
        <v>7</v>
      </c>
      <c r="T1692" t="s">
        <v>76</v>
      </c>
      <c r="U1692" t="s">
        <v>77</v>
      </c>
      <c r="V1692">
        <v>30</v>
      </c>
      <c r="W1692" t="s">
        <v>78</v>
      </c>
      <c r="X1692">
        <v>0</v>
      </c>
      <c r="Y1692" t="s">
        <v>84</v>
      </c>
      <c r="AA1692" t="s">
        <v>81</v>
      </c>
      <c r="AB1692" t="s">
        <v>82</v>
      </c>
      <c r="AC1692">
        <v>7</v>
      </c>
      <c r="AD1692" t="s">
        <v>78</v>
      </c>
      <c r="AE1692">
        <v>0</v>
      </c>
      <c r="AF1692">
        <v>0</v>
      </c>
      <c r="AG1692" t="s">
        <v>81</v>
      </c>
      <c r="AH1692">
        <v>1</v>
      </c>
      <c r="AI1692" t="s">
        <v>83</v>
      </c>
      <c r="AJ1692">
        <v>0</v>
      </c>
      <c r="AK1692" t="s">
        <v>10364</v>
      </c>
      <c r="AL1692" t="s">
        <v>84</v>
      </c>
      <c r="AM1692" t="s">
        <v>71</v>
      </c>
      <c r="AN1692" t="s">
        <v>73</v>
      </c>
      <c r="AO1692" t="s">
        <v>81</v>
      </c>
      <c r="AP1692" t="s">
        <v>73</v>
      </c>
      <c r="AQ1692" t="s">
        <v>71</v>
      </c>
      <c r="AT1692" t="s">
        <v>86</v>
      </c>
      <c r="AU1692" t="s">
        <v>67</v>
      </c>
    </row>
    <row r="1693" spans="1:47" x14ac:dyDescent="0.25">
      <c r="A1693">
        <v>3002</v>
      </c>
      <c r="B1693" t="s">
        <v>10365</v>
      </c>
      <c r="C1693" t="s">
        <v>67</v>
      </c>
      <c r="D1693" t="s">
        <v>10366</v>
      </c>
      <c r="E1693" t="s">
        <v>10367</v>
      </c>
      <c r="F1693" t="s">
        <v>10367</v>
      </c>
      <c r="G1693" t="s">
        <v>10368</v>
      </c>
      <c r="H1693" t="s">
        <v>71</v>
      </c>
      <c r="I1693" s="39">
        <v>36706</v>
      </c>
      <c r="J1693" t="s">
        <v>10369</v>
      </c>
      <c r="K1693">
        <v>1500</v>
      </c>
      <c r="L1693">
        <v>0</v>
      </c>
      <c r="M1693" t="s">
        <v>73</v>
      </c>
      <c r="N1693" t="s">
        <v>74</v>
      </c>
      <c r="O1693" t="s">
        <v>75</v>
      </c>
      <c r="P1693">
        <v>1</v>
      </c>
      <c r="Q1693">
        <v>1</v>
      </c>
      <c r="R1693">
        <v>5</v>
      </c>
      <c r="S1693">
        <v>21</v>
      </c>
      <c r="T1693" t="s">
        <v>83</v>
      </c>
      <c r="U1693" t="s">
        <v>77</v>
      </c>
      <c r="V1693">
        <v>30</v>
      </c>
      <c r="W1693" t="s">
        <v>78</v>
      </c>
      <c r="X1693">
        <v>0</v>
      </c>
      <c r="Y1693" t="s">
        <v>84</v>
      </c>
      <c r="Z1693" t="s">
        <v>192</v>
      </c>
      <c r="AA1693" t="s">
        <v>81</v>
      </c>
      <c r="AB1693" t="s">
        <v>82</v>
      </c>
      <c r="AC1693">
        <v>21</v>
      </c>
      <c r="AD1693" t="s">
        <v>78</v>
      </c>
      <c r="AE1693">
        <v>0</v>
      </c>
      <c r="AF1693">
        <v>0</v>
      </c>
      <c r="AG1693" t="s">
        <v>81</v>
      </c>
      <c r="AH1693">
        <v>1</v>
      </c>
      <c r="AI1693" t="s">
        <v>83</v>
      </c>
      <c r="AJ1693">
        <v>0</v>
      </c>
      <c r="AK1693" t="s">
        <v>10370</v>
      </c>
      <c r="AL1693" t="s">
        <v>84</v>
      </c>
      <c r="AM1693" t="s">
        <v>71</v>
      </c>
      <c r="AN1693" t="s">
        <v>73</v>
      </c>
      <c r="AO1693" t="s">
        <v>81</v>
      </c>
      <c r="AP1693" t="s">
        <v>73</v>
      </c>
      <c r="AQ1693" t="s">
        <v>71</v>
      </c>
      <c r="AT1693" t="s">
        <v>81</v>
      </c>
      <c r="AU1693" t="s">
        <v>67</v>
      </c>
    </row>
    <row r="1694" spans="1:47" x14ac:dyDescent="0.25">
      <c r="A1694">
        <v>3003</v>
      </c>
      <c r="B1694" t="s">
        <v>10371</v>
      </c>
      <c r="C1694" t="s">
        <v>67</v>
      </c>
      <c r="D1694" t="s">
        <v>10372</v>
      </c>
      <c r="E1694" t="s">
        <v>10373</v>
      </c>
      <c r="F1694" t="s">
        <v>10373</v>
      </c>
      <c r="G1694" t="s">
        <v>10374</v>
      </c>
      <c r="H1694" t="s">
        <v>214</v>
      </c>
      <c r="I1694" s="39">
        <v>36293</v>
      </c>
      <c r="J1694" t="s">
        <v>10375</v>
      </c>
      <c r="K1694">
        <v>6000</v>
      </c>
      <c r="L1694">
        <v>0</v>
      </c>
      <c r="M1694" t="s">
        <v>73</v>
      </c>
      <c r="N1694" t="s">
        <v>74</v>
      </c>
      <c r="O1694" t="s">
        <v>75</v>
      </c>
      <c r="P1694">
        <v>1</v>
      </c>
      <c r="Q1694">
        <v>1</v>
      </c>
      <c r="R1694">
        <v>5</v>
      </c>
      <c r="S1694">
        <v>2</v>
      </c>
      <c r="T1694" t="s">
        <v>76</v>
      </c>
      <c r="U1694" t="s">
        <v>224</v>
      </c>
      <c r="V1694">
        <v>30</v>
      </c>
      <c r="W1694" t="s">
        <v>78</v>
      </c>
      <c r="X1694">
        <v>0</v>
      </c>
      <c r="Y1694" t="s">
        <v>84</v>
      </c>
      <c r="Z1694" t="s">
        <v>549</v>
      </c>
      <c r="AA1694" t="s">
        <v>81</v>
      </c>
      <c r="AB1694" t="s">
        <v>82</v>
      </c>
      <c r="AC1694">
        <v>2</v>
      </c>
      <c r="AD1694" t="s">
        <v>78</v>
      </c>
      <c r="AE1694">
        <v>0</v>
      </c>
      <c r="AF1694">
        <v>0</v>
      </c>
      <c r="AG1694" t="s">
        <v>81</v>
      </c>
      <c r="AH1694">
        <v>2</v>
      </c>
      <c r="AI1694" t="s">
        <v>67</v>
      </c>
      <c r="AK1694" t="s">
        <v>5306</v>
      </c>
      <c r="AL1694" t="s">
        <v>84</v>
      </c>
      <c r="AM1694" t="s">
        <v>232</v>
      </c>
      <c r="AN1694" t="s">
        <v>73</v>
      </c>
      <c r="AO1694" t="s">
        <v>81</v>
      </c>
      <c r="AP1694" t="s">
        <v>73</v>
      </c>
      <c r="AT1694" t="s">
        <v>232</v>
      </c>
      <c r="AU1694" t="s">
        <v>67</v>
      </c>
    </row>
    <row r="1695" spans="1:47" x14ac:dyDescent="0.25">
      <c r="A1695">
        <v>3004</v>
      </c>
      <c r="B1695" t="s">
        <v>10376</v>
      </c>
      <c r="C1695" t="s">
        <v>67</v>
      </c>
      <c r="D1695" t="s">
        <v>10376</v>
      </c>
      <c r="E1695" t="s">
        <v>10377</v>
      </c>
      <c r="F1695" t="s">
        <v>10377</v>
      </c>
      <c r="G1695" t="s">
        <v>10378</v>
      </c>
      <c r="H1695" t="s">
        <v>71</v>
      </c>
      <c r="I1695" s="39">
        <v>36740</v>
      </c>
      <c r="J1695" t="s">
        <v>10379</v>
      </c>
      <c r="K1695">
        <v>2500</v>
      </c>
      <c r="L1695">
        <v>0</v>
      </c>
      <c r="M1695" t="s">
        <v>73</v>
      </c>
      <c r="N1695" t="s">
        <v>74</v>
      </c>
      <c r="O1695" t="s">
        <v>75</v>
      </c>
      <c r="P1695">
        <v>1</v>
      </c>
      <c r="Q1695">
        <v>1</v>
      </c>
      <c r="R1695">
        <v>5</v>
      </c>
      <c r="S1695">
        <v>7</v>
      </c>
      <c r="T1695" t="s">
        <v>76</v>
      </c>
      <c r="U1695" t="s">
        <v>77</v>
      </c>
      <c r="V1695">
        <v>30</v>
      </c>
      <c r="W1695" t="s">
        <v>78</v>
      </c>
      <c r="X1695">
        <v>0</v>
      </c>
      <c r="Y1695" t="s">
        <v>84</v>
      </c>
      <c r="Z1695" t="s">
        <v>737</v>
      </c>
      <c r="AA1695" t="s">
        <v>81</v>
      </c>
      <c r="AB1695" t="s">
        <v>82</v>
      </c>
      <c r="AC1695">
        <v>7</v>
      </c>
      <c r="AD1695" t="s">
        <v>138</v>
      </c>
      <c r="AE1695">
        <v>0</v>
      </c>
      <c r="AF1695">
        <v>0</v>
      </c>
      <c r="AG1695" t="s">
        <v>81</v>
      </c>
      <c r="AH1695">
        <v>1</v>
      </c>
      <c r="AI1695" t="s">
        <v>83</v>
      </c>
      <c r="AJ1695">
        <v>0</v>
      </c>
      <c r="AK1695" t="s">
        <v>10376</v>
      </c>
      <c r="AL1695" t="s">
        <v>84</v>
      </c>
      <c r="AM1695" t="s">
        <v>71</v>
      </c>
      <c r="AN1695" t="s">
        <v>73</v>
      </c>
      <c r="AO1695" t="s">
        <v>81</v>
      </c>
      <c r="AP1695" t="s">
        <v>73</v>
      </c>
      <c r="AQ1695" t="s">
        <v>71</v>
      </c>
      <c r="AT1695" t="s">
        <v>81</v>
      </c>
      <c r="AU1695" t="s">
        <v>67</v>
      </c>
    </row>
    <row r="1696" spans="1:47" x14ac:dyDescent="0.25">
      <c r="A1696">
        <v>3005</v>
      </c>
      <c r="B1696" t="s">
        <v>10380</v>
      </c>
      <c r="C1696" t="s">
        <v>67</v>
      </c>
      <c r="D1696" t="s">
        <v>642</v>
      </c>
      <c r="E1696" t="s">
        <v>10381</v>
      </c>
      <c r="F1696" t="s">
        <v>10381</v>
      </c>
      <c r="G1696" t="s">
        <v>10382</v>
      </c>
      <c r="H1696" t="s">
        <v>214</v>
      </c>
      <c r="I1696" s="39">
        <v>36293</v>
      </c>
      <c r="J1696" t="s">
        <v>10383</v>
      </c>
      <c r="K1696">
        <v>3000</v>
      </c>
      <c r="L1696">
        <v>0</v>
      </c>
      <c r="M1696" t="s">
        <v>73</v>
      </c>
      <c r="N1696" t="s">
        <v>74</v>
      </c>
      <c r="O1696" t="s">
        <v>75</v>
      </c>
      <c r="P1696">
        <v>1</v>
      </c>
      <c r="Q1696">
        <v>1</v>
      </c>
      <c r="R1696">
        <v>5</v>
      </c>
      <c r="S1696">
        <v>2</v>
      </c>
      <c r="T1696" t="s">
        <v>76</v>
      </c>
      <c r="U1696" t="s">
        <v>77</v>
      </c>
      <c r="V1696">
        <v>30</v>
      </c>
      <c r="W1696" t="s">
        <v>78</v>
      </c>
      <c r="X1696">
        <v>0</v>
      </c>
      <c r="Y1696" t="s">
        <v>84</v>
      </c>
      <c r="Z1696" t="s">
        <v>216</v>
      </c>
      <c r="AA1696" t="s">
        <v>81</v>
      </c>
      <c r="AB1696" t="s">
        <v>82</v>
      </c>
      <c r="AC1696">
        <v>2</v>
      </c>
      <c r="AD1696" t="s">
        <v>78</v>
      </c>
      <c r="AE1696">
        <v>0</v>
      </c>
      <c r="AF1696">
        <v>0</v>
      </c>
      <c r="AG1696" t="s">
        <v>81</v>
      </c>
      <c r="AH1696">
        <v>2</v>
      </c>
      <c r="AI1696" t="s">
        <v>67</v>
      </c>
      <c r="AL1696" t="s">
        <v>84</v>
      </c>
      <c r="AM1696" t="s">
        <v>992</v>
      </c>
      <c r="AN1696" t="s">
        <v>73</v>
      </c>
      <c r="AO1696" t="s">
        <v>81</v>
      </c>
      <c r="AP1696" t="s">
        <v>73</v>
      </c>
      <c r="AT1696" t="s">
        <v>992</v>
      </c>
      <c r="AU1696" t="s">
        <v>67</v>
      </c>
    </row>
    <row r="1697" spans="1:47" x14ac:dyDescent="0.25">
      <c r="A1697">
        <v>3007</v>
      </c>
      <c r="B1697" t="s">
        <v>5164</v>
      </c>
      <c r="C1697" t="s">
        <v>67</v>
      </c>
      <c r="D1697" t="s">
        <v>10384</v>
      </c>
      <c r="E1697" t="s">
        <v>10385</v>
      </c>
      <c r="F1697" t="s">
        <v>10385</v>
      </c>
      <c r="G1697" t="s">
        <v>10386</v>
      </c>
      <c r="H1697" t="s">
        <v>214</v>
      </c>
      <c r="I1697" s="39">
        <v>36293</v>
      </c>
      <c r="J1697" t="s">
        <v>10387</v>
      </c>
      <c r="K1697">
        <v>5000</v>
      </c>
      <c r="L1697">
        <v>0</v>
      </c>
      <c r="M1697" t="s">
        <v>73</v>
      </c>
      <c r="N1697" t="s">
        <v>74</v>
      </c>
      <c r="O1697" t="s">
        <v>75</v>
      </c>
      <c r="P1697">
        <v>1</v>
      </c>
      <c r="Q1697">
        <v>1</v>
      </c>
      <c r="R1697">
        <v>5</v>
      </c>
      <c r="S1697">
        <v>7</v>
      </c>
      <c r="T1697" t="s">
        <v>76</v>
      </c>
      <c r="U1697" t="s">
        <v>224</v>
      </c>
      <c r="V1697">
        <v>30</v>
      </c>
      <c r="W1697" t="s">
        <v>78</v>
      </c>
      <c r="X1697">
        <v>0</v>
      </c>
      <c r="Y1697" t="s">
        <v>79</v>
      </c>
      <c r="Z1697" t="s">
        <v>737</v>
      </c>
      <c r="AA1697" t="s">
        <v>81</v>
      </c>
      <c r="AB1697" t="s">
        <v>82</v>
      </c>
      <c r="AC1697">
        <v>7</v>
      </c>
      <c r="AD1697" t="s">
        <v>78</v>
      </c>
      <c r="AE1697">
        <v>0</v>
      </c>
      <c r="AF1697">
        <v>0</v>
      </c>
      <c r="AG1697" t="s">
        <v>81</v>
      </c>
      <c r="AH1697">
        <v>1</v>
      </c>
      <c r="AI1697" t="s">
        <v>67</v>
      </c>
      <c r="AL1697" t="s">
        <v>84</v>
      </c>
      <c r="AM1697" t="s">
        <v>81</v>
      </c>
      <c r="AN1697" t="s">
        <v>73</v>
      </c>
      <c r="AO1697" t="s">
        <v>81</v>
      </c>
      <c r="AP1697" t="s">
        <v>73</v>
      </c>
      <c r="AT1697" t="s">
        <v>81</v>
      </c>
      <c r="AU1697" t="s">
        <v>67</v>
      </c>
    </row>
    <row r="1698" spans="1:47" x14ac:dyDescent="0.25">
      <c r="A1698">
        <v>3015</v>
      </c>
      <c r="B1698" t="s">
        <v>10388</v>
      </c>
      <c r="C1698" t="s">
        <v>67</v>
      </c>
      <c r="D1698" t="s">
        <v>10389</v>
      </c>
      <c r="E1698" t="s">
        <v>10390</v>
      </c>
      <c r="F1698" t="s">
        <v>10390</v>
      </c>
      <c r="G1698" t="s">
        <v>10391</v>
      </c>
      <c r="H1698" t="s">
        <v>71</v>
      </c>
      <c r="I1698" s="39">
        <v>36339</v>
      </c>
      <c r="J1698" t="s">
        <v>10392</v>
      </c>
      <c r="K1698">
        <v>1500</v>
      </c>
      <c r="L1698">
        <v>0</v>
      </c>
      <c r="M1698" t="s">
        <v>73</v>
      </c>
      <c r="N1698" t="s">
        <v>74</v>
      </c>
      <c r="O1698" t="s">
        <v>119</v>
      </c>
      <c r="P1698">
        <v>1</v>
      </c>
      <c r="Q1698">
        <v>1</v>
      </c>
      <c r="R1698">
        <v>5</v>
      </c>
      <c r="S1698">
        <v>5</v>
      </c>
      <c r="T1698" t="s">
        <v>76</v>
      </c>
      <c r="U1698" t="s">
        <v>77</v>
      </c>
      <c r="V1698">
        <v>30</v>
      </c>
      <c r="W1698" t="s">
        <v>78</v>
      </c>
      <c r="X1698">
        <v>0</v>
      </c>
      <c r="Y1698" t="s">
        <v>84</v>
      </c>
      <c r="Z1698" t="s">
        <v>617</v>
      </c>
      <c r="AA1698" t="s">
        <v>81</v>
      </c>
      <c r="AB1698" t="s">
        <v>82</v>
      </c>
      <c r="AC1698">
        <v>5</v>
      </c>
      <c r="AD1698" t="s">
        <v>138</v>
      </c>
      <c r="AE1698">
        <v>0</v>
      </c>
      <c r="AF1698">
        <v>0</v>
      </c>
      <c r="AG1698" t="s">
        <v>81</v>
      </c>
      <c r="AH1698">
        <v>1</v>
      </c>
      <c r="AI1698" t="s">
        <v>83</v>
      </c>
      <c r="AJ1698">
        <v>0</v>
      </c>
      <c r="AK1698" t="s">
        <v>10388</v>
      </c>
      <c r="AL1698" t="s">
        <v>84</v>
      </c>
      <c r="AM1698" t="s">
        <v>218</v>
      </c>
      <c r="AN1698" t="s">
        <v>73</v>
      </c>
      <c r="AP1698" t="s">
        <v>73</v>
      </c>
      <c r="AQ1698" t="s">
        <v>71</v>
      </c>
      <c r="AT1698" t="s">
        <v>218</v>
      </c>
      <c r="AU1698" t="s">
        <v>67</v>
      </c>
    </row>
    <row r="1699" spans="1:47" x14ac:dyDescent="0.25">
      <c r="A1699">
        <v>3016</v>
      </c>
      <c r="B1699" t="s">
        <v>10393</v>
      </c>
      <c r="C1699" t="s">
        <v>67</v>
      </c>
      <c r="D1699" t="s">
        <v>71</v>
      </c>
      <c r="E1699" t="s">
        <v>10394</v>
      </c>
      <c r="F1699" t="s">
        <v>10394</v>
      </c>
      <c r="G1699" t="s">
        <v>10395</v>
      </c>
      <c r="H1699" t="s">
        <v>71</v>
      </c>
      <c r="I1699" s="39">
        <v>36704</v>
      </c>
      <c r="J1699" t="s">
        <v>10396</v>
      </c>
      <c r="K1699">
        <v>0</v>
      </c>
      <c r="L1699">
        <v>0</v>
      </c>
      <c r="M1699" t="s">
        <v>73</v>
      </c>
      <c r="N1699" t="s">
        <v>74</v>
      </c>
      <c r="O1699" t="s">
        <v>119</v>
      </c>
      <c r="P1699">
        <v>1</v>
      </c>
      <c r="Q1699">
        <v>1</v>
      </c>
      <c r="R1699">
        <v>5</v>
      </c>
      <c r="S1699">
        <v>9</v>
      </c>
      <c r="T1699" t="s">
        <v>76</v>
      </c>
      <c r="U1699" t="s">
        <v>77</v>
      </c>
      <c r="V1699">
        <v>0</v>
      </c>
      <c r="W1699" t="s">
        <v>78</v>
      </c>
      <c r="X1699">
        <v>0</v>
      </c>
      <c r="Y1699" t="s">
        <v>84</v>
      </c>
      <c r="Z1699" t="s">
        <v>309</v>
      </c>
      <c r="AA1699" t="s">
        <v>81</v>
      </c>
      <c r="AB1699" t="s">
        <v>82</v>
      </c>
      <c r="AC1699">
        <v>9</v>
      </c>
      <c r="AD1699" t="s">
        <v>138</v>
      </c>
      <c r="AE1699">
        <v>0</v>
      </c>
      <c r="AF1699">
        <v>0</v>
      </c>
      <c r="AG1699" t="s">
        <v>81</v>
      </c>
      <c r="AH1699">
        <v>2</v>
      </c>
      <c r="AI1699" t="s">
        <v>83</v>
      </c>
      <c r="AJ1699">
        <v>0</v>
      </c>
      <c r="AK1699" t="s">
        <v>71</v>
      </c>
      <c r="AL1699" t="s">
        <v>84</v>
      </c>
      <c r="AM1699" t="s">
        <v>71</v>
      </c>
      <c r="AN1699" t="s">
        <v>73</v>
      </c>
      <c r="AP1699" t="s">
        <v>73</v>
      </c>
      <c r="AQ1699" t="s">
        <v>71</v>
      </c>
      <c r="AT1699" t="s">
        <v>121</v>
      </c>
      <c r="AU1699" t="s">
        <v>67</v>
      </c>
    </row>
    <row r="1700" spans="1:47" x14ac:dyDescent="0.25">
      <c r="A1700">
        <v>3017</v>
      </c>
      <c r="B1700" t="s">
        <v>10397</v>
      </c>
      <c r="C1700" t="s">
        <v>67</v>
      </c>
      <c r="D1700" t="s">
        <v>10398</v>
      </c>
      <c r="E1700" t="s">
        <v>10399</v>
      </c>
      <c r="F1700" t="s">
        <v>10399</v>
      </c>
      <c r="G1700" t="s">
        <v>71</v>
      </c>
      <c r="H1700" t="s">
        <v>71</v>
      </c>
      <c r="I1700" s="39">
        <v>37525</v>
      </c>
      <c r="J1700" t="s">
        <v>10400</v>
      </c>
      <c r="K1700">
        <v>2700</v>
      </c>
      <c r="L1700">
        <v>0</v>
      </c>
      <c r="M1700" t="s">
        <v>73</v>
      </c>
      <c r="N1700" t="s">
        <v>74</v>
      </c>
      <c r="O1700" t="s">
        <v>75</v>
      </c>
      <c r="P1700">
        <v>1</v>
      </c>
      <c r="Q1700">
        <v>1</v>
      </c>
      <c r="R1700">
        <v>6</v>
      </c>
      <c r="S1700">
        <v>19</v>
      </c>
      <c r="T1700" t="s">
        <v>76</v>
      </c>
      <c r="U1700" t="s">
        <v>77</v>
      </c>
      <c r="V1700">
        <v>30</v>
      </c>
      <c r="W1700" t="s">
        <v>78</v>
      </c>
      <c r="X1700">
        <v>0</v>
      </c>
      <c r="Y1700" t="s">
        <v>79</v>
      </c>
      <c r="Z1700" t="s">
        <v>207</v>
      </c>
      <c r="AA1700" t="s">
        <v>81</v>
      </c>
      <c r="AB1700" t="s">
        <v>82</v>
      </c>
      <c r="AC1700">
        <v>19</v>
      </c>
      <c r="AD1700" t="s">
        <v>78</v>
      </c>
      <c r="AE1700">
        <v>0</v>
      </c>
      <c r="AF1700">
        <v>0</v>
      </c>
      <c r="AG1700" t="s">
        <v>81</v>
      </c>
      <c r="AH1700">
        <v>2</v>
      </c>
      <c r="AI1700" t="s">
        <v>83</v>
      </c>
      <c r="AJ1700">
        <v>0</v>
      </c>
      <c r="AK1700" t="s">
        <v>10398</v>
      </c>
      <c r="AL1700" t="s">
        <v>84</v>
      </c>
      <c r="AM1700" t="s">
        <v>71</v>
      </c>
      <c r="AN1700" t="s">
        <v>73</v>
      </c>
      <c r="AO1700" t="s">
        <v>81</v>
      </c>
      <c r="AP1700" t="s">
        <v>73</v>
      </c>
      <c r="AQ1700" t="s">
        <v>71</v>
      </c>
      <c r="AT1700" t="s">
        <v>99</v>
      </c>
      <c r="AU1700" t="s">
        <v>67</v>
      </c>
    </row>
    <row r="1701" spans="1:47" x14ac:dyDescent="0.25">
      <c r="A1701">
        <v>3019</v>
      </c>
      <c r="B1701" t="s">
        <v>10401</v>
      </c>
      <c r="C1701" t="s">
        <v>67</v>
      </c>
      <c r="D1701" t="s">
        <v>10402</v>
      </c>
      <c r="E1701" t="s">
        <v>10403</v>
      </c>
      <c r="F1701" t="s">
        <v>10403</v>
      </c>
      <c r="G1701" t="s">
        <v>10404</v>
      </c>
      <c r="H1701" t="s">
        <v>214</v>
      </c>
      <c r="I1701" s="39">
        <v>36293</v>
      </c>
      <c r="J1701" t="s">
        <v>10405</v>
      </c>
      <c r="K1701">
        <v>0</v>
      </c>
      <c r="L1701">
        <v>0</v>
      </c>
      <c r="M1701" t="s">
        <v>73</v>
      </c>
      <c r="N1701" t="s">
        <v>74</v>
      </c>
      <c r="O1701" t="s">
        <v>75</v>
      </c>
      <c r="P1701">
        <v>1</v>
      </c>
      <c r="Q1701">
        <v>1</v>
      </c>
      <c r="R1701">
        <v>5</v>
      </c>
      <c r="S1701">
        <v>7</v>
      </c>
      <c r="T1701" t="s">
        <v>79</v>
      </c>
      <c r="U1701" t="s">
        <v>77</v>
      </c>
      <c r="V1701">
        <v>0</v>
      </c>
      <c r="W1701" t="s">
        <v>78</v>
      </c>
      <c r="X1701">
        <v>0</v>
      </c>
      <c r="Y1701" t="s">
        <v>84</v>
      </c>
      <c r="Z1701" t="s">
        <v>199</v>
      </c>
      <c r="AA1701" t="s">
        <v>81</v>
      </c>
      <c r="AB1701" t="s">
        <v>82</v>
      </c>
      <c r="AC1701">
        <v>7</v>
      </c>
      <c r="AD1701" t="s">
        <v>78</v>
      </c>
      <c r="AE1701">
        <v>0</v>
      </c>
      <c r="AF1701">
        <v>0</v>
      </c>
      <c r="AG1701" t="s">
        <v>81</v>
      </c>
      <c r="AH1701">
        <v>1</v>
      </c>
      <c r="AI1701" t="s">
        <v>67</v>
      </c>
      <c r="AL1701" t="s">
        <v>84</v>
      </c>
      <c r="AM1701" t="s">
        <v>81</v>
      </c>
      <c r="AN1701" t="s">
        <v>73</v>
      </c>
      <c r="AO1701" t="s">
        <v>81</v>
      </c>
      <c r="AP1701" t="s">
        <v>73</v>
      </c>
      <c r="AT1701" t="s">
        <v>81</v>
      </c>
      <c r="AU1701" t="s">
        <v>67</v>
      </c>
    </row>
    <row r="1702" spans="1:47" x14ac:dyDescent="0.25">
      <c r="A1702">
        <v>3020</v>
      </c>
      <c r="B1702" t="s">
        <v>10406</v>
      </c>
      <c r="C1702" t="s">
        <v>67</v>
      </c>
      <c r="D1702" t="s">
        <v>10407</v>
      </c>
      <c r="E1702" t="s">
        <v>10408</v>
      </c>
      <c r="F1702" t="s">
        <v>10408</v>
      </c>
      <c r="G1702" t="s">
        <v>10409</v>
      </c>
      <c r="H1702" t="s">
        <v>214</v>
      </c>
      <c r="I1702" s="39">
        <v>36293</v>
      </c>
      <c r="J1702" t="s">
        <v>10410</v>
      </c>
      <c r="K1702">
        <v>0</v>
      </c>
      <c r="L1702">
        <v>0</v>
      </c>
      <c r="M1702" t="s">
        <v>73</v>
      </c>
      <c r="N1702" t="s">
        <v>74</v>
      </c>
      <c r="O1702" t="s">
        <v>75</v>
      </c>
      <c r="P1702">
        <v>1</v>
      </c>
      <c r="Q1702">
        <v>1</v>
      </c>
      <c r="R1702">
        <v>5</v>
      </c>
      <c r="S1702">
        <v>7</v>
      </c>
      <c r="T1702" t="s">
        <v>76</v>
      </c>
      <c r="U1702" t="s">
        <v>77</v>
      </c>
      <c r="V1702">
        <v>30</v>
      </c>
      <c r="W1702" t="s">
        <v>78</v>
      </c>
      <c r="X1702">
        <v>0</v>
      </c>
      <c r="Y1702" t="s">
        <v>84</v>
      </c>
      <c r="Z1702" t="s">
        <v>253</v>
      </c>
      <c r="AA1702" t="s">
        <v>81</v>
      </c>
      <c r="AB1702" t="s">
        <v>82</v>
      </c>
      <c r="AC1702">
        <v>7</v>
      </c>
      <c r="AD1702" t="s">
        <v>78</v>
      </c>
      <c r="AE1702">
        <v>0</v>
      </c>
      <c r="AF1702">
        <v>0</v>
      </c>
      <c r="AG1702" t="s">
        <v>81</v>
      </c>
      <c r="AH1702">
        <v>1</v>
      </c>
      <c r="AI1702" t="s">
        <v>67</v>
      </c>
      <c r="AL1702" t="s">
        <v>84</v>
      </c>
      <c r="AM1702" t="s">
        <v>81</v>
      </c>
      <c r="AN1702" t="s">
        <v>73</v>
      </c>
      <c r="AO1702" t="s">
        <v>81</v>
      </c>
      <c r="AP1702" t="s">
        <v>73</v>
      </c>
      <c r="AT1702" t="s">
        <v>81</v>
      </c>
      <c r="AU1702" t="s">
        <v>67</v>
      </c>
    </row>
    <row r="1703" spans="1:47" x14ac:dyDescent="0.25">
      <c r="A1703">
        <v>3026</v>
      </c>
      <c r="B1703" t="s">
        <v>10411</v>
      </c>
      <c r="C1703" t="s">
        <v>67</v>
      </c>
      <c r="D1703" t="s">
        <v>10412</v>
      </c>
      <c r="E1703" t="s">
        <v>10413</v>
      </c>
      <c r="F1703" t="s">
        <v>10413</v>
      </c>
      <c r="G1703" t="s">
        <v>10414</v>
      </c>
      <c r="H1703" t="s">
        <v>214</v>
      </c>
      <c r="I1703" s="39">
        <v>36293</v>
      </c>
      <c r="J1703" t="s">
        <v>10415</v>
      </c>
      <c r="K1703">
        <v>200</v>
      </c>
      <c r="L1703">
        <v>0</v>
      </c>
      <c r="M1703" t="s">
        <v>73</v>
      </c>
      <c r="N1703" t="s">
        <v>74</v>
      </c>
      <c r="O1703" t="s">
        <v>75</v>
      </c>
      <c r="P1703">
        <v>1</v>
      </c>
      <c r="Q1703">
        <v>1</v>
      </c>
      <c r="R1703">
        <v>5</v>
      </c>
      <c r="S1703">
        <v>7</v>
      </c>
      <c r="T1703" t="s">
        <v>79</v>
      </c>
      <c r="U1703" t="s">
        <v>224</v>
      </c>
      <c r="V1703">
        <v>0</v>
      </c>
      <c r="W1703" t="s">
        <v>81</v>
      </c>
      <c r="X1703">
        <v>0</v>
      </c>
      <c r="Y1703" t="s">
        <v>84</v>
      </c>
      <c r="Z1703" t="s">
        <v>737</v>
      </c>
      <c r="AA1703" t="s">
        <v>81</v>
      </c>
      <c r="AB1703" t="s">
        <v>82</v>
      </c>
      <c r="AC1703">
        <v>7</v>
      </c>
      <c r="AD1703" t="s">
        <v>138</v>
      </c>
      <c r="AE1703">
        <v>0</v>
      </c>
      <c r="AF1703">
        <v>0</v>
      </c>
      <c r="AG1703" t="s">
        <v>81</v>
      </c>
      <c r="AH1703">
        <v>1</v>
      </c>
      <c r="AI1703" t="s">
        <v>67</v>
      </c>
      <c r="AK1703" t="s">
        <v>10416</v>
      </c>
      <c r="AL1703" t="s">
        <v>84</v>
      </c>
      <c r="AM1703" t="s">
        <v>81</v>
      </c>
      <c r="AN1703" t="s">
        <v>73</v>
      </c>
      <c r="AO1703" t="s">
        <v>81</v>
      </c>
      <c r="AP1703" t="s">
        <v>73</v>
      </c>
      <c r="AT1703" t="s">
        <v>81</v>
      </c>
      <c r="AU1703" t="s">
        <v>101</v>
      </c>
    </row>
    <row r="1704" spans="1:47" x14ac:dyDescent="0.25">
      <c r="A1704">
        <v>3030</v>
      </c>
      <c r="B1704" t="s">
        <v>10417</v>
      </c>
      <c r="C1704" t="s">
        <v>67</v>
      </c>
      <c r="D1704" t="s">
        <v>10418</v>
      </c>
      <c r="E1704" t="s">
        <v>10419</v>
      </c>
      <c r="F1704" t="s">
        <v>10419</v>
      </c>
      <c r="G1704" t="s">
        <v>10420</v>
      </c>
      <c r="H1704" t="s">
        <v>10421</v>
      </c>
      <c r="I1704" s="39">
        <v>36293</v>
      </c>
      <c r="J1704" t="s">
        <v>10422</v>
      </c>
      <c r="K1704">
        <v>5000</v>
      </c>
      <c r="L1704">
        <v>0</v>
      </c>
      <c r="M1704" t="s">
        <v>73</v>
      </c>
      <c r="N1704" t="s">
        <v>74</v>
      </c>
      <c r="O1704" t="s">
        <v>75</v>
      </c>
      <c r="P1704">
        <v>1</v>
      </c>
      <c r="Q1704">
        <v>1</v>
      </c>
      <c r="R1704">
        <v>5</v>
      </c>
      <c r="S1704">
        <v>2</v>
      </c>
      <c r="T1704" t="s">
        <v>76</v>
      </c>
      <c r="U1704" t="s">
        <v>224</v>
      </c>
      <c r="V1704">
        <v>30</v>
      </c>
      <c r="W1704" t="s">
        <v>78</v>
      </c>
      <c r="X1704">
        <v>0</v>
      </c>
      <c r="Y1704" t="s">
        <v>84</v>
      </c>
      <c r="Z1704" t="s">
        <v>1007</v>
      </c>
      <c r="AA1704" t="s">
        <v>81</v>
      </c>
      <c r="AB1704" t="s">
        <v>82</v>
      </c>
      <c r="AC1704">
        <v>2</v>
      </c>
      <c r="AD1704" t="s">
        <v>138</v>
      </c>
      <c r="AE1704">
        <v>0</v>
      </c>
      <c r="AF1704">
        <v>0</v>
      </c>
      <c r="AG1704" t="s">
        <v>81</v>
      </c>
      <c r="AH1704">
        <v>2</v>
      </c>
      <c r="AI1704" t="s">
        <v>67</v>
      </c>
      <c r="AJ1704">
        <v>0</v>
      </c>
      <c r="AL1704" t="s">
        <v>84</v>
      </c>
      <c r="AM1704" t="s">
        <v>137</v>
      </c>
      <c r="AN1704" t="s">
        <v>73</v>
      </c>
      <c r="AO1704" t="s">
        <v>81</v>
      </c>
      <c r="AP1704" t="s">
        <v>73</v>
      </c>
      <c r="AQ1704" t="s">
        <v>71</v>
      </c>
      <c r="AT1704" t="s">
        <v>137</v>
      </c>
      <c r="AU1704" t="s">
        <v>67</v>
      </c>
    </row>
    <row r="1705" spans="1:47" x14ac:dyDescent="0.25">
      <c r="A1705">
        <v>3031</v>
      </c>
      <c r="B1705" t="s">
        <v>10423</v>
      </c>
      <c r="C1705" t="s">
        <v>101</v>
      </c>
      <c r="D1705" t="s">
        <v>10424</v>
      </c>
      <c r="E1705" t="s">
        <v>10425</v>
      </c>
      <c r="F1705" t="s">
        <v>10425</v>
      </c>
      <c r="G1705" t="s">
        <v>10426</v>
      </c>
      <c r="H1705" t="s">
        <v>71</v>
      </c>
      <c r="I1705" s="39">
        <v>38692.599305555559</v>
      </c>
      <c r="J1705" t="s">
        <v>10427</v>
      </c>
      <c r="K1705">
        <v>1000</v>
      </c>
      <c r="L1705">
        <v>0</v>
      </c>
      <c r="M1705" t="s">
        <v>73</v>
      </c>
      <c r="N1705" t="s">
        <v>74</v>
      </c>
      <c r="O1705" t="s">
        <v>75</v>
      </c>
      <c r="P1705">
        <v>1</v>
      </c>
      <c r="Q1705">
        <v>1</v>
      </c>
      <c r="R1705">
        <v>6</v>
      </c>
      <c r="S1705">
        <v>19</v>
      </c>
      <c r="T1705" t="s">
        <v>76</v>
      </c>
      <c r="U1705" t="s">
        <v>77</v>
      </c>
      <c r="V1705">
        <v>30</v>
      </c>
      <c r="W1705" t="s">
        <v>78</v>
      </c>
      <c r="X1705">
        <v>0</v>
      </c>
      <c r="Y1705" t="s">
        <v>84</v>
      </c>
      <c r="Z1705" t="s">
        <v>315</v>
      </c>
      <c r="AA1705" t="s">
        <v>81</v>
      </c>
      <c r="AB1705" t="s">
        <v>82</v>
      </c>
      <c r="AC1705">
        <v>19</v>
      </c>
      <c r="AD1705" t="s">
        <v>78</v>
      </c>
      <c r="AE1705">
        <v>0</v>
      </c>
      <c r="AF1705">
        <v>0</v>
      </c>
      <c r="AG1705" t="s">
        <v>81</v>
      </c>
      <c r="AH1705">
        <v>2</v>
      </c>
      <c r="AI1705" t="s">
        <v>83</v>
      </c>
      <c r="AJ1705">
        <v>0</v>
      </c>
      <c r="AK1705" t="s">
        <v>10423</v>
      </c>
      <c r="AL1705" t="s">
        <v>84</v>
      </c>
      <c r="AM1705" t="s">
        <v>71</v>
      </c>
      <c r="AN1705" t="s">
        <v>73</v>
      </c>
      <c r="AO1705" t="s">
        <v>81</v>
      </c>
      <c r="AP1705" t="s">
        <v>73</v>
      </c>
      <c r="AQ1705" t="s">
        <v>10428</v>
      </c>
      <c r="AT1705" t="s">
        <v>81</v>
      </c>
      <c r="AU1705" t="s">
        <v>67</v>
      </c>
    </row>
    <row r="1706" spans="1:47" x14ac:dyDescent="0.25">
      <c r="A1706">
        <v>3032</v>
      </c>
      <c r="B1706" t="s">
        <v>10429</v>
      </c>
      <c r="C1706" t="s">
        <v>67</v>
      </c>
      <c r="D1706" t="s">
        <v>642</v>
      </c>
      <c r="E1706" t="s">
        <v>10430</v>
      </c>
      <c r="F1706" t="s">
        <v>10430</v>
      </c>
      <c r="G1706" t="s">
        <v>10431</v>
      </c>
      <c r="H1706" t="s">
        <v>214</v>
      </c>
      <c r="I1706" s="39">
        <v>36293</v>
      </c>
      <c r="J1706" t="s">
        <v>10432</v>
      </c>
      <c r="K1706">
        <v>5000</v>
      </c>
      <c r="L1706">
        <v>0</v>
      </c>
      <c r="M1706" t="s">
        <v>73</v>
      </c>
      <c r="N1706" t="s">
        <v>74</v>
      </c>
      <c r="O1706" t="s">
        <v>75</v>
      </c>
      <c r="P1706">
        <v>1</v>
      </c>
      <c r="Q1706">
        <v>1</v>
      </c>
      <c r="R1706">
        <v>5</v>
      </c>
      <c r="S1706">
        <v>2</v>
      </c>
      <c r="T1706" t="s">
        <v>101</v>
      </c>
      <c r="U1706" t="s">
        <v>224</v>
      </c>
      <c r="V1706">
        <v>30</v>
      </c>
      <c r="W1706" t="s">
        <v>78</v>
      </c>
      <c r="X1706">
        <v>0</v>
      </c>
      <c r="Y1706" t="s">
        <v>84</v>
      </c>
      <c r="Z1706" t="s">
        <v>549</v>
      </c>
      <c r="AA1706" t="s">
        <v>81</v>
      </c>
      <c r="AB1706" t="s">
        <v>82</v>
      </c>
      <c r="AC1706">
        <v>2</v>
      </c>
      <c r="AD1706" t="s">
        <v>86</v>
      </c>
      <c r="AE1706">
        <v>0</v>
      </c>
      <c r="AF1706">
        <v>0</v>
      </c>
      <c r="AG1706" t="s">
        <v>81</v>
      </c>
      <c r="AH1706">
        <v>2</v>
      </c>
      <c r="AI1706" t="s">
        <v>67</v>
      </c>
      <c r="AL1706" t="s">
        <v>84</v>
      </c>
      <c r="AM1706" t="s">
        <v>232</v>
      </c>
      <c r="AN1706" t="s">
        <v>73</v>
      </c>
      <c r="AO1706" t="s">
        <v>81</v>
      </c>
      <c r="AP1706" t="s">
        <v>73</v>
      </c>
      <c r="AT1706" t="s">
        <v>232</v>
      </c>
      <c r="AU1706" t="s">
        <v>67</v>
      </c>
    </row>
    <row r="1707" spans="1:47" x14ac:dyDescent="0.25">
      <c r="A1707">
        <v>3033</v>
      </c>
      <c r="B1707" t="s">
        <v>10433</v>
      </c>
      <c r="C1707" t="s">
        <v>67</v>
      </c>
      <c r="D1707" t="s">
        <v>10434</v>
      </c>
      <c r="E1707" t="s">
        <v>10435</v>
      </c>
      <c r="F1707" t="s">
        <v>10435</v>
      </c>
      <c r="G1707" t="s">
        <v>10436</v>
      </c>
      <c r="H1707" t="s">
        <v>10437</v>
      </c>
      <c r="I1707" s="39">
        <v>36293</v>
      </c>
      <c r="J1707" t="s">
        <v>10438</v>
      </c>
      <c r="K1707">
        <v>8000</v>
      </c>
      <c r="L1707">
        <v>0</v>
      </c>
      <c r="M1707" t="s">
        <v>73</v>
      </c>
      <c r="N1707" t="s">
        <v>74</v>
      </c>
      <c r="O1707" t="s">
        <v>75</v>
      </c>
      <c r="P1707">
        <v>1</v>
      </c>
      <c r="Q1707">
        <v>1</v>
      </c>
      <c r="R1707">
        <v>5</v>
      </c>
      <c r="S1707">
        <v>2</v>
      </c>
      <c r="T1707" t="s">
        <v>101</v>
      </c>
      <c r="U1707" t="s">
        <v>77</v>
      </c>
      <c r="V1707">
        <v>30</v>
      </c>
      <c r="W1707" t="s">
        <v>78</v>
      </c>
      <c r="X1707">
        <v>0</v>
      </c>
      <c r="Y1707" t="s">
        <v>84</v>
      </c>
      <c r="Z1707" t="s">
        <v>379</v>
      </c>
      <c r="AA1707" t="s">
        <v>81</v>
      </c>
      <c r="AB1707" t="s">
        <v>82</v>
      </c>
      <c r="AC1707">
        <v>2</v>
      </c>
      <c r="AD1707" t="s">
        <v>78</v>
      </c>
      <c r="AE1707">
        <v>0</v>
      </c>
      <c r="AF1707">
        <v>0</v>
      </c>
      <c r="AG1707" t="s">
        <v>81</v>
      </c>
      <c r="AH1707">
        <v>1</v>
      </c>
      <c r="AI1707" t="s">
        <v>67</v>
      </c>
      <c r="AJ1707">
        <v>0</v>
      </c>
      <c r="AK1707" t="s">
        <v>10439</v>
      </c>
      <c r="AL1707" t="s">
        <v>84</v>
      </c>
      <c r="AM1707" t="s">
        <v>1667</v>
      </c>
      <c r="AN1707" t="s">
        <v>73</v>
      </c>
      <c r="AO1707" t="s">
        <v>81</v>
      </c>
      <c r="AP1707" t="s">
        <v>73</v>
      </c>
      <c r="AQ1707" t="s">
        <v>71</v>
      </c>
      <c r="AT1707" t="s">
        <v>1667</v>
      </c>
      <c r="AU1707" t="s">
        <v>67</v>
      </c>
    </row>
    <row r="1708" spans="1:47" x14ac:dyDescent="0.25">
      <c r="A1708">
        <v>3034</v>
      </c>
      <c r="B1708" t="s">
        <v>10440</v>
      </c>
      <c r="C1708" t="s">
        <v>67</v>
      </c>
      <c r="D1708" t="s">
        <v>10441</v>
      </c>
      <c r="E1708" t="s">
        <v>10442</v>
      </c>
      <c r="F1708" t="s">
        <v>10442</v>
      </c>
      <c r="G1708" t="s">
        <v>10443</v>
      </c>
      <c r="H1708" t="s">
        <v>71</v>
      </c>
      <c r="I1708" s="39">
        <v>38692.604166666664</v>
      </c>
      <c r="J1708" t="s">
        <v>10444</v>
      </c>
      <c r="K1708">
        <v>2000</v>
      </c>
      <c r="L1708">
        <v>0</v>
      </c>
      <c r="M1708" t="s">
        <v>73</v>
      </c>
      <c r="N1708" t="s">
        <v>74</v>
      </c>
      <c r="O1708" t="s">
        <v>75</v>
      </c>
      <c r="P1708">
        <v>6</v>
      </c>
      <c r="Q1708">
        <v>1</v>
      </c>
      <c r="R1708">
        <v>1</v>
      </c>
      <c r="S1708">
        <v>6</v>
      </c>
      <c r="T1708" t="s">
        <v>76</v>
      </c>
      <c r="U1708" t="s">
        <v>77</v>
      </c>
      <c r="V1708">
        <v>30</v>
      </c>
      <c r="W1708" t="s">
        <v>78</v>
      </c>
      <c r="X1708">
        <v>0</v>
      </c>
      <c r="Y1708" t="s">
        <v>79</v>
      </c>
      <c r="Z1708" t="s">
        <v>6722</v>
      </c>
      <c r="AA1708" t="s">
        <v>81</v>
      </c>
      <c r="AB1708" t="s">
        <v>82</v>
      </c>
      <c r="AC1708">
        <v>6</v>
      </c>
      <c r="AD1708" t="s">
        <v>78</v>
      </c>
      <c r="AE1708">
        <v>0</v>
      </c>
      <c r="AF1708">
        <v>0</v>
      </c>
      <c r="AG1708" t="s">
        <v>81</v>
      </c>
      <c r="AH1708">
        <v>4</v>
      </c>
      <c r="AI1708" t="s">
        <v>83</v>
      </c>
      <c r="AJ1708">
        <v>0</v>
      </c>
      <c r="AK1708" t="s">
        <v>10440</v>
      </c>
      <c r="AL1708" t="s">
        <v>84</v>
      </c>
      <c r="AM1708" t="s">
        <v>71</v>
      </c>
      <c r="AN1708" t="s">
        <v>73</v>
      </c>
      <c r="AO1708" t="s">
        <v>81</v>
      </c>
      <c r="AP1708" t="s">
        <v>73</v>
      </c>
      <c r="AQ1708" t="s">
        <v>10445</v>
      </c>
      <c r="AT1708" t="s">
        <v>81</v>
      </c>
      <c r="AU1708" t="s">
        <v>67</v>
      </c>
    </row>
    <row r="1709" spans="1:47" x14ac:dyDescent="0.25">
      <c r="A1709">
        <v>3036</v>
      </c>
      <c r="B1709" t="s">
        <v>10446</v>
      </c>
      <c r="C1709" t="s">
        <v>67</v>
      </c>
      <c r="D1709" t="s">
        <v>10447</v>
      </c>
      <c r="E1709" t="s">
        <v>10448</v>
      </c>
      <c r="F1709" t="s">
        <v>10448</v>
      </c>
      <c r="G1709" t="s">
        <v>10449</v>
      </c>
      <c r="H1709" t="s">
        <v>214</v>
      </c>
      <c r="I1709" s="39">
        <v>36293</v>
      </c>
      <c r="J1709" t="s">
        <v>10450</v>
      </c>
      <c r="K1709">
        <v>10000</v>
      </c>
      <c r="L1709">
        <v>0</v>
      </c>
      <c r="M1709" t="s">
        <v>73</v>
      </c>
      <c r="N1709" t="s">
        <v>74</v>
      </c>
      <c r="O1709" t="s">
        <v>75</v>
      </c>
      <c r="P1709">
        <v>1</v>
      </c>
      <c r="Q1709">
        <v>1</v>
      </c>
      <c r="R1709">
        <v>5</v>
      </c>
      <c r="S1709">
        <v>7</v>
      </c>
      <c r="T1709" t="s">
        <v>76</v>
      </c>
      <c r="U1709" t="s">
        <v>8227</v>
      </c>
      <c r="V1709">
        <v>30</v>
      </c>
      <c r="W1709" t="s">
        <v>78</v>
      </c>
      <c r="X1709">
        <v>0</v>
      </c>
      <c r="Y1709" t="s">
        <v>84</v>
      </c>
      <c r="Z1709" t="s">
        <v>1050</v>
      </c>
      <c r="AA1709" t="s">
        <v>81</v>
      </c>
      <c r="AB1709" t="s">
        <v>82</v>
      </c>
      <c r="AC1709">
        <v>7</v>
      </c>
      <c r="AD1709" t="s">
        <v>138</v>
      </c>
      <c r="AE1709">
        <v>0</v>
      </c>
      <c r="AF1709">
        <v>0</v>
      </c>
      <c r="AG1709" t="s">
        <v>81</v>
      </c>
      <c r="AH1709">
        <v>1</v>
      </c>
      <c r="AI1709" t="s">
        <v>67</v>
      </c>
      <c r="AL1709" t="s">
        <v>84</v>
      </c>
      <c r="AM1709" t="s">
        <v>390</v>
      </c>
      <c r="AN1709" t="s">
        <v>73</v>
      </c>
      <c r="AO1709" t="s">
        <v>81</v>
      </c>
      <c r="AP1709" t="s">
        <v>73</v>
      </c>
      <c r="AT1709" t="s">
        <v>81</v>
      </c>
      <c r="AU1709" t="s">
        <v>67</v>
      </c>
    </row>
    <row r="1710" spans="1:47" x14ac:dyDescent="0.25">
      <c r="A1710">
        <v>3037</v>
      </c>
      <c r="B1710" t="s">
        <v>10451</v>
      </c>
      <c r="C1710" t="s">
        <v>67</v>
      </c>
      <c r="D1710" t="s">
        <v>10452</v>
      </c>
      <c r="E1710" t="s">
        <v>10453</v>
      </c>
      <c r="F1710" t="s">
        <v>10453</v>
      </c>
      <c r="G1710" t="s">
        <v>10454</v>
      </c>
      <c r="H1710" t="s">
        <v>10455</v>
      </c>
      <c r="I1710" s="39">
        <v>36293</v>
      </c>
      <c r="J1710" t="s">
        <v>10456</v>
      </c>
      <c r="K1710">
        <v>5</v>
      </c>
      <c r="L1710">
        <v>3203.74</v>
      </c>
      <c r="M1710" t="s">
        <v>73</v>
      </c>
      <c r="N1710" t="s">
        <v>74</v>
      </c>
      <c r="O1710" t="s">
        <v>75</v>
      </c>
      <c r="P1710">
        <v>1</v>
      </c>
      <c r="Q1710">
        <v>1</v>
      </c>
      <c r="R1710">
        <v>5</v>
      </c>
      <c r="S1710">
        <v>95</v>
      </c>
      <c r="T1710" t="s">
        <v>79</v>
      </c>
      <c r="U1710" t="s">
        <v>77</v>
      </c>
      <c r="V1710">
        <v>30</v>
      </c>
      <c r="W1710" t="s">
        <v>78</v>
      </c>
      <c r="X1710">
        <v>0</v>
      </c>
      <c r="Y1710" t="s">
        <v>84</v>
      </c>
      <c r="Z1710" t="s">
        <v>904</v>
      </c>
      <c r="AA1710" t="s">
        <v>81</v>
      </c>
      <c r="AB1710" t="s">
        <v>82</v>
      </c>
      <c r="AC1710">
        <v>95</v>
      </c>
      <c r="AD1710" t="s">
        <v>634</v>
      </c>
      <c r="AE1710">
        <v>0</v>
      </c>
      <c r="AF1710">
        <v>0</v>
      </c>
      <c r="AG1710" t="s">
        <v>81</v>
      </c>
      <c r="AH1710">
        <v>2</v>
      </c>
      <c r="AI1710" t="s">
        <v>67</v>
      </c>
      <c r="AJ1710">
        <v>0</v>
      </c>
      <c r="AK1710" t="s">
        <v>10457</v>
      </c>
      <c r="AL1710" t="s">
        <v>84</v>
      </c>
      <c r="AM1710" t="s">
        <v>185</v>
      </c>
      <c r="AN1710" t="s">
        <v>73</v>
      </c>
      <c r="AO1710" t="s">
        <v>81</v>
      </c>
      <c r="AP1710" t="s">
        <v>73</v>
      </c>
      <c r="AQ1710" t="s">
        <v>71</v>
      </c>
      <c r="AT1710" t="s">
        <v>185</v>
      </c>
      <c r="AU1710" t="s">
        <v>67</v>
      </c>
    </row>
    <row r="1711" spans="1:47" x14ac:dyDescent="0.25">
      <c r="A1711">
        <v>3038</v>
      </c>
      <c r="B1711" t="s">
        <v>10458</v>
      </c>
      <c r="C1711" t="s">
        <v>67</v>
      </c>
      <c r="D1711" t="s">
        <v>10459</v>
      </c>
      <c r="E1711" t="s">
        <v>10460</v>
      </c>
      <c r="F1711" t="s">
        <v>10461</v>
      </c>
      <c r="G1711" t="s">
        <v>10462</v>
      </c>
      <c r="H1711" t="s">
        <v>214</v>
      </c>
      <c r="I1711" s="39">
        <v>36293</v>
      </c>
      <c r="J1711" t="s">
        <v>10463</v>
      </c>
      <c r="K1711">
        <v>500</v>
      </c>
      <c r="L1711">
        <v>0</v>
      </c>
      <c r="M1711" t="s">
        <v>73</v>
      </c>
      <c r="N1711" t="s">
        <v>74</v>
      </c>
      <c r="O1711" t="s">
        <v>75</v>
      </c>
      <c r="P1711">
        <v>1</v>
      </c>
      <c r="Q1711">
        <v>1</v>
      </c>
      <c r="R1711">
        <v>5</v>
      </c>
      <c r="S1711">
        <v>19</v>
      </c>
      <c r="T1711" t="s">
        <v>76</v>
      </c>
      <c r="U1711" t="s">
        <v>224</v>
      </c>
      <c r="V1711">
        <v>30</v>
      </c>
      <c r="W1711" t="s">
        <v>78</v>
      </c>
      <c r="X1711">
        <v>0</v>
      </c>
      <c r="Y1711" t="s">
        <v>84</v>
      </c>
      <c r="Z1711" t="s">
        <v>120</v>
      </c>
      <c r="AA1711" t="s">
        <v>81</v>
      </c>
      <c r="AB1711" t="s">
        <v>82</v>
      </c>
      <c r="AC1711">
        <v>19</v>
      </c>
      <c r="AD1711" t="s">
        <v>78</v>
      </c>
      <c r="AE1711">
        <v>0</v>
      </c>
      <c r="AF1711">
        <v>0</v>
      </c>
      <c r="AG1711" t="s">
        <v>81</v>
      </c>
      <c r="AH1711">
        <v>2</v>
      </c>
      <c r="AI1711" t="s">
        <v>67</v>
      </c>
      <c r="AK1711" t="s">
        <v>1778</v>
      </c>
      <c r="AL1711" t="s">
        <v>84</v>
      </c>
      <c r="AM1711" t="s">
        <v>877</v>
      </c>
      <c r="AN1711" t="s">
        <v>73</v>
      </c>
      <c r="AO1711" t="s">
        <v>81</v>
      </c>
      <c r="AP1711" t="s">
        <v>73</v>
      </c>
      <c r="AT1711" t="s">
        <v>276</v>
      </c>
      <c r="AU1711" t="s">
        <v>67</v>
      </c>
    </row>
    <row r="1712" spans="1:47" x14ac:dyDescent="0.25">
      <c r="A1712">
        <v>3040</v>
      </c>
      <c r="B1712" t="s">
        <v>10464</v>
      </c>
      <c r="C1712" t="s">
        <v>67</v>
      </c>
      <c r="D1712" t="s">
        <v>642</v>
      </c>
      <c r="E1712" t="s">
        <v>10465</v>
      </c>
      <c r="F1712" t="s">
        <v>10465</v>
      </c>
      <c r="G1712" t="s">
        <v>10466</v>
      </c>
      <c r="H1712" t="s">
        <v>10467</v>
      </c>
      <c r="I1712" s="39">
        <v>36293</v>
      </c>
      <c r="J1712" t="s">
        <v>10468</v>
      </c>
      <c r="K1712">
        <v>1000</v>
      </c>
      <c r="L1712">
        <v>0</v>
      </c>
      <c r="M1712" t="s">
        <v>73</v>
      </c>
      <c r="N1712" t="s">
        <v>74</v>
      </c>
      <c r="O1712" t="s">
        <v>75</v>
      </c>
      <c r="P1712">
        <v>1</v>
      </c>
      <c r="Q1712">
        <v>1</v>
      </c>
      <c r="R1712">
        <v>6</v>
      </c>
      <c r="S1712">
        <v>19</v>
      </c>
      <c r="T1712" t="s">
        <v>76</v>
      </c>
      <c r="U1712" t="s">
        <v>224</v>
      </c>
      <c r="V1712">
        <v>30</v>
      </c>
      <c r="W1712" t="s">
        <v>78</v>
      </c>
      <c r="X1712">
        <v>0</v>
      </c>
      <c r="Y1712" t="s">
        <v>84</v>
      </c>
      <c r="Z1712" t="s">
        <v>246</v>
      </c>
      <c r="AA1712" t="s">
        <v>81</v>
      </c>
      <c r="AB1712" t="s">
        <v>82</v>
      </c>
      <c r="AC1712">
        <v>19</v>
      </c>
      <c r="AD1712" t="s">
        <v>78</v>
      </c>
      <c r="AE1712">
        <v>0</v>
      </c>
      <c r="AF1712">
        <v>0</v>
      </c>
      <c r="AG1712" t="s">
        <v>81</v>
      </c>
      <c r="AH1712">
        <v>2</v>
      </c>
      <c r="AI1712" t="s">
        <v>83</v>
      </c>
      <c r="AJ1712">
        <v>0</v>
      </c>
      <c r="AK1712" t="s">
        <v>10469</v>
      </c>
      <c r="AL1712" t="s">
        <v>84</v>
      </c>
      <c r="AM1712" t="s">
        <v>445</v>
      </c>
      <c r="AN1712" t="s">
        <v>73</v>
      </c>
      <c r="AO1712" t="s">
        <v>81</v>
      </c>
      <c r="AP1712" t="s">
        <v>73</v>
      </c>
      <c r="AQ1712" t="s">
        <v>71</v>
      </c>
      <c r="AT1712" t="s">
        <v>445</v>
      </c>
      <c r="AU1712" t="s">
        <v>101</v>
      </c>
    </row>
    <row r="1713" spans="1:47" x14ac:dyDescent="0.25">
      <c r="A1713">
        <v>3041</v>
      </c>
      <c r="B1713" t="s">
        <v>10470</v>
      </c>
      <c r="C1713" t="s">
        <v>67</v>
      </c>
      <c r="D1713" t="s">
        <v>10471</v>
      </c>
      <c r="E1713" t="s">
        <v>10472</v>
      </c>
      <c r="F1713" t="s">
        <v>10472</v>
      </c>
      <c r="G1713" t="s">
        <v>10473</v>
      </c>
      <c r="H1713" t="s">
        <v>214</v>
      </c>
      <c r="I1713" s="39">
        <v>36293</v>
      </c>
      <c r="J1713" t="s">
        <v>10474</v>
      </c>
      <c r="K1713">
        <v>3000</v>
      </c>
      <c r="L1713">
        <v>0</v>
      </c>
      <c r="M1713" t="s">
        <v>73</v>
      </c>
      <c r="N1713" t="s">
        <v>74</v>
      </c>
      <c r="O1713" t="s">
        <v>75</v>
      </c>
      <c r="P1713">
        <v>1</v>
      </c>
      <c r="Q1713">
        <v>1</v>
      </c>
      <c r="R1713">
        <v>5</v>
      </c>
      <c r="S1713">
        <v>21</v>
      </c>
      <c r="T1713" t="s">
        <v>101</v>
      </c>
      <c r="U1713" t="s">
        <v>224</v>
      </c>
      <c r="V1713">
        <v>30</v>
      </c>
      <c r="W1713" t="s">
        <v>78</v>
      </c>
      <c r="X1713">
        <v>0</v>
      </c>
      <c r="Y1713" t="s">
        <v>84</v>
      </c>
      <c r="Z1713" t="s">
        <v>192</v>
      </c>
      <c r="AA1713" t="s">
        <v>81</v>
      </c>
      <c r="AB1713" t="s">
        <v>82</v>
      </c>
      <c r="AC1713">
        <v>21</v>
      </c>
      <c r="AD1713" t="s">
        <v>78</v>
      </c>
      <c r="AE1713">
        <v>0</v>
      </c>
      <c r="AF1713">
        <v>0</v>
      </c>
      <c r="AG1713" t="s">
        <v>81</v>
      </c>
      <c r="AH1713">
        <v>1</v>
      </c>
      <c r="AI1713" t="s">
        <v>67</v>
      </c>
      <c r="AL1713" t="s">
        <v>84</v>
      </c>
      <c r="AM1713" t="s">
        <v>81</v>
      </c>
      <c r="AN1713" t="s">
        <v>73</v>
      </c>
      <c r="AO1713" t="s">
        <v>81</v>
      </c>
      <c r="AP1713" t="s">
        <v>73</v>
      </c>
      <c r="AT1713" t="s">
        <v>81</v>
      </c>
      <c r="AU1713" t="s">
        <v>67</v>
      </c>
    </row>
    <row r="1714" spans="1:47" x14ac:dyDescent="0.25">
      <c r="A1714">
        <v>3042</v>
      </c>
      <c r="B1714" t="s">
        <v>10475</v>
      </c>
      <c r="C1714" t="s">
        <v>67</v>
      </c>
      <c r="D1714" t="s">
        <v>642</v>
      </c>
      <c r="E1714" t="s">
        <v>10476</v>
      </c>
      <c r="F1714" t="s">
        <v>10476</v>
      </c>
      <c r="G1714" t="s">
        <v>10477</v>
      </c>
      <c r="H1714" t="s">
        <v>214</v>
      </c>
      <c r="I1714" s="39">
        <v>36293</v>
      </c>
      <c r="J1714" t="s">
        <v>10478</v>
      </c>
      <c r="K1714">
        <v>2500</v>
      </c>
      <c r="L1714">
        <v>0</v>
      </c>
      <c r="M1714" t="s">
        <v>73</v>
      </c>
      <c r="N1714" t="s">
        <v>74</v>
      </c>
      <c r="O1714" t="s">
        <v>75</v>
      </c>
      <c r="P1714">
        <v>1</v>
      </c>
      <c r="Q1714">
        <v>1</v>
      </c>
      <c r="R1714">
        <v>6</v>
      </c>
      <c r="S1714">
        <v>19</v>
      </c>
      <c r="T1714" t="s">
        <v>76</v>
      </c>
      <c r="U1714" t="s">
        <v>224</v>
      </c>
      <c r="V1714">
        <v>30</v>
      </c>
      <c r="W1714" t="s">
        <v>78</v>
      </c>
      <c r="X1714">
        <v>0</v>
      </c>
      <c r="Y1714" t="s">
        <v>84</v>
      </c>
      <c r="Z1714" t="s">
        <v>207</v>
      </c>
      <c r="AA1714" t="s">
        <v>81</v>
      </c>
      <c r="AB1714" t="s">
        <v>82</v>
      </c>
      <c r="AC1714">
        <v>19</v>
      </c>
      <c r="AD1714" t="s">
        <v>78</v>
      </c>
      <c r="AE1714">
        <v>0</v>
      </c>
      <c r="AF1714">
        <v>0</v>
      </c>
      <c r="AG1714" t="s">
        <v>81</v>
      </c>
      <c r="AH1714">
        <v>2</v>
      </c>
      <c r="AI1714" t="s">
        <v>67</v>
      </c>
      <c r="AL1714" t="s">
        <v>84</v>
      </c>
      <c r="AM1714" t="s">
        <v>445</v>
      </c>
      <c r="AN1714" t="s">
        <v>73</v>
      </c>
      <c r="AO1714" t="s">
        <v>81</v>
      </c>
      <c r="AP1714" t="s">
        <v>73</v>
      </c>
      <c r="AT1714" t="s">
        <v>445</v>
      </c>
      <c r="AU1714" t="s">
        <v>67</v>
      </c>
    </row>
    <row r="1715" spans="1:47" x14ac:dyDescent="0.25">
      <c r="A1715">
        <v>3043</v>
      </c>
      <c r="B1715" t="s">
        <v>10479</v>
      </c>
      <c r="C1715" t="s">
        <v>67</v>
      </c>
      <c r="D1715" t="s">
        <v>10480</v>
      </c>
      <c r="E1715" t="s">
        <v>10481</v>
      </c>
      <c r="F1715" t="s">
        <v>10481</v>
      </c>
      <c r="G1715" t="s">
        <v>10482</v>
      </c>
      <c r="H1715" t="s">
        <v>214</v>
      </c>
      <c r="I1715" s="39">
        <v>36293</v>
      </c>
      <c r="J1715" t="s">
        <v>10483</v>
      </c>
      <c r="K1715">
        <v>3500</v>
      </c>
      <c r="L1715">
        <v>0</v>
      </c>
      <c r="M1715" t="s">
        <v>73</v>
      </c>
      <c r="N1715" t="s">
        <v>74</v>
      </c>
      <c r="O1715" t="s">
        <v>75</v>
      </c>
      <c r="P1715">
        <v>1</v>
      </c>
      <c r="Q1715">
        <v>1</v>
      </c>
      <c r="R1715">
        <v>5</v>
      </c>
      <c r="S1715">
        <v>7</v>
      </c>
      <c r="T1715" t="s">
        <v>79</v>
      </c>
      <c r="U1715" t="s">
        <v>224</v>
      </c>
      <c r="V1715">
        <v>30</v>
      </c>
      <c r="W1715" t="s">
        <v>78</v>
      </c>
      <c r="X1715">
        <v>0</v>
      </c>
      <c r="Y1715" t="s">
        <v>84</v>
      </c>
      <c r="Z1715" t="s">
        <v>199</v>
      </c>
      <c r="AA1715" t="s">
        <v>81</v>
      </c>
      <c r="AB1715" t="s">
        <v>82</v>
      </c>
      <c r="AC1715">
        <v>7</v>
      </c>
      <c r="AD1715" t="s">
        <v>78</v>
      </c>
      <c r="AE1715">
        <v>0</v>
      </c>
      <c r="AF1715">
        <v>0</v>
      </c>
      <c r="AG1715" t="s">
        <v>81</v>
      </c>
      <c r="AH1715">
        <v>1</v>
      </c>
      <c r="AI1715" t="s">
        <v>67</v>
      </c>
      <c r="AK1715" t="s">
        <v>10484</v>
      </c>
      <c r="AL1715" t="s">
        <v>84</v>
      </c>
      <c r="AM1715" t="s">
        <v>81</v>
      </c>
      <c r="AN1715" t="s">
        <v>73</v>
      </c>
      <c r="AO1715" t="s">
        <v>81</v>
      </c>
      <c r="AP1715" t="s">
        <v>73</v>
      </c>
      <c r="AT1715" t="s">
        <v>81</v>
      </c>
      <c r="AU1715" t="s">
        <v>67</v>
      </c>
    </row>
    <row r="1716" spans="1:47" x14ac:dyDescent="0.25">
      <c r="A1716">
        <v>3054</v>
      </c>
      <c r="B1716" t="s">
        <v>10485</v>
      </c>
      <c r="C1716" t="s">
        <v>67</v>
      </c>
      <c r="D1716" t="s">
        <v>10486</v>
      </c>
      <c r="E1716" t="s">
        <v>10487</v>
      </c>
      <c r="F1716" t="s">
        <v>10487</v>
      </c>
      <c r="G1716" t="s">
        <v>10488</v>
      </c>
      <c r="H1716" t="s">
        <v>214</v>
      </c>
      <c r="I1716" s="39">
        <v>36293</v>
      </c>
      <c r="J1716" t="s">
        <v>10489</v>
      </c>
      <c r="K1716">
        <v>1000</v>
      </c>
      <c r="L1716">
        <v>0</v>
      </c>
      <c r="M1716" t="s">
        <v>73</v>
      </c>
      <c r="N1716" t="s">
        <v>74</v>
      </c>
      <c r="O1716" t="s">
        <v>75</v>
      </c>
      <c r="P1716">
        <v>1</v>
      </c>
      <c r="Q1716">
        <v>1</v>
      </c>
      <c r="R1716">
        <v>5</v>
      </c>
      <c r="S1716">
        <v>7</v>
      </c>
      <c r="T1716" t="s">
        <v>101</v>
      </c>
      <c r="U1716" t="s">
        <v>77</v>
      </c>
      <c r="V1716">
        <v>30</v>
      </c>
      <c r="W1716" t="s">
        <v>78</v>
      </c>
      <c r="X1716">
        <v>0</v>
      </c>
      <c r="Y1716" t="s">
        <v>84</v>
      </c>
      <c r="Z1716" t="s">
        <v>543</v>
      </c>
      <c r="AA1716" t="s">
        <v>81</v>
      </c>
      <c r="AB1716" t="s">
        <v>82</v>
      </c>
      <c r="AC1716">
        <v>7</v>
      </c>
      <c r="AD1716" t="s">
        <v>138</v>
      </c>
      <c r="AE1716">
        <v>0</v>
      </c>
      <c r="AF1716">
        <v>0</v>
      </c>
      <c r="AG1716" t="s">
        <v>81</v>
      </c>
      <c r="AH1716">
        <v>1</v>
      </c>
      <c r="AI1716" t="s">
        <v>67</v>
      </c>
      <c r="AL1716" t="s">
        <v>84</v>
      </c>
      <c r="AM1716" t="s">
        <v>81</v>
      </c>
      <c r="AN1716" t="s">
        <v>73</v>
      </c>
      <c r="AO1716" t="s">
        <v>81</v>
      </c>
      <c r="AP1716" t="s">
        <v>73</v>
      </c>
      <c r="AS1716" t="s">
        <v>10490</v>
      </c>
      <c r="AT1716" t="s">
        <v>81</v>
      </c>
      <c r="AU1716" t="s">
        <v>101</v>
      </c>
    </row>
    <row r="1717" spans="1:47" x14ac:dyDescent="0.25">
      <c r="A1717">
        <v>3055</v>
      </c>
      <c r="B1717" t="s">
        <v>10491</v>
      </c>
      <c r="C1717" t="s">
        <v>67</v>
      </c>
      <c r="D1717" t="s">
        <v>10492</v>
      </c>
      <c r="E1717" t="s">
        <v>10493</v>
      </c>
      <c r="F1717" t="s">
        <v>10493</v>
      </c>
      <c r="G1717" t="s">
        <v>10494</v>
      </c>
      <c r="H1717" t="s">
        <v>214</v>
      </c>
      <c r="I1717" s="39">
        <v>36293</v>
      </c>
      <c r="J1717" t="s">
        <v>10495</v>
      </c>
      <c r="K1717">
        <v>2500</v>
      </c>
      <c r="L1717">
        <v>0</v>
      </c>
      <c r="M1717" t="s">
        <v>73</v>
      </c>
      <c r="N1717" t="s">
        <v>74</v>
      </c>
      <c r="O1717" t="s">
        <v>75</v>
      </c>
      <c r="P1717">
        <v>1</v>
      </c>
      <c r="Q1717">
        <v>1</v>
      </c>
      <c r="R1717">
        <v>5</v>
      </c>
      <c r="S1717">
        <v>5</v>
      </c>
      <c r="T1717" t="s">
        <v>101</v>
      </c>
      <c r="U1717" t="s">
        <v>77</v>
      </c>
      <c r="V1717">
        <v>30</v>
      </c>
      <c r="W1717" t="s">
        <v>78</v>
      </c>
      <c r="X1717">
        <v>0</v>
      </c>
      <c r="Y1717" t="s">
        <v>84</v>
      </c>
      <c r="Z1717" t="s">
        <v>617</v>
      </c>
      <c r="AA1717" t="s">
        <v>81</v>
      </c>
      <c r="AB1717" t="s">
        <v>82</v>
      </c>
      <c r="AC1717">
        <v>5</v>
      </c>
      <c r="AD1717" t="s">
        <v>138</v>
      </c>
      <c r="AE1717">
        <v>5</v>
      </c>
      <c r="AF1717">
        <v>0</v>
      </c>
      <c r="AG1717" t="s">
        <v>81</v>
      </c>
      <c r="AH1717">
        <v>2</v>
      </c>
      <c r="AI1717" t="s">
        <v>67</v>
      </c>
      <c r="AJ1717">
        <v>0</v>
      </c>
      <c r="AL1717" t="s">
        <v>84</v>
      </c>
      <c r="AM1717" t="s">
        <v>445</v>
      </c>
      <c r="AN1717" t="s">
        <v>73</v>
      </c>
      <c r="AO1717" t="s">
        <v>81</v>
      </c>
      <c r="AP1717" t="s">
        <v>73</v>
      </c>
      <c r="AT1717" t="s">
        <v>445</v>
      </c>
      <c r="AU1717" t="s">
        <v>67</v>
      </c>
    </row>
    <row r="1718" spans="1:47" x14ac:dyDescent="0.25">
      <c r="A1718">
        <v>3058</v>
      </c>
      <c r="B1718" t="s">
        <v>10496</v>
      </c>
      <c r="C1718" t="s">
        <v>101</v>
      </c>
      <c r="D1718" t="s">
        <v>642</v>
      </c>
      <c r="E1718" t="s">
        <v>10497</v>
      </c>
      <c r="F1718" t="s">
        <v>10497</v>
      </c>
      <c r="G1718" t="s">
        <v>10498</v>
      </c>
      <c r="H1718" t="s">
        <v>10499</v>
      </c>
      <c r="I1718" s="39">
        <v>36293</v>
      </c>
      <c r="J1718" t="s">
        <v>10500</v>
      </c>
      <c r="K1718">
        <v>25000</v>
      </c>
      <c r="L1718">
        <v>0</v>
      </c>
      <c r="M1718" t="s">
        <v>73</v>
      </c>
      <c r="N1718" t="s">
        <v>74</v>
      </c>
      <c r="O1718" t="s">
        <v>75</v>
      </c>
      <c r="P1718">
        <v>1</v>
      </c>
      <c r="Q1718">
        <v>1</v>
      </c>
      <c r="R1718">
        <v>5</v>
      </c>
      <c r="S1718">
        <v>13</v>
      </c>
      <c r="T1718" t="s">
        <v>101</v>
      </c>
      <c r="U1718" t="s">
        <v>185</v>
      </c>
      <c r="V1718">
        <v>30</v>
      </c>
      <c r="W1718" t="s">
        <v>78</v>
      </c>
      <c r="X1718">
        <v>0</v>
      </c>
      <c r="Y1718" t="s">
        <v>84</v>
      </c>
      <c r="Z1718" t="s">
        <v>684</v>
      </c>
      <c r="AA1718" t="s">
        <v>81</v>
      </c>
      <c r="AB1718" t="s">
        <v>82</v>
      </c>
      <c r="AC1718">
        <v>13</v>
      </c>
      <c r="AD1718" t="s">
        <v>81</v>
      </c>
      <c r="AE1718">
        <v>0</v>
      </c>
      <c r="AF1718">
        <v>0</v>
      </c>
      <c r="AG1718" t="s">
        <v>81</v>
      </c>
      <c r="AH1718">
        <v>1</v>
      </c>
      <c r="AI1718" t="s">
        <v>67</v>
      </c>
      <c r="AJ1718">
        <v>0</v>
      </c>
      <c r="AL1718" t="s">
        <v>84</v>
      </c>
      <c r="AM1718" t="s">
        <v>71</v>
      </c>
      <c r="AN1718" t="s">
        <v>73</v>
      </c>
      <c r="AO1718" t="s">
        <v>81</v>
      </c>
      <c r="AP1718" t="s">
        <v>73</v>
      </c>
      <c r="AQ1718" t="s">
        <v>71</v>
      </c>
      <c r="AT1718" t="s">
        <v>81</v>
      </c>
      <c r="AU1718" t="s">
        <v>67</v>
      </c>
    </row>
    <row r="1719" spans="1:47" x14ac:dyDescent="0.25">
      <c r="A1719">
        <v>3059</v>
      </c>
      <c r="B1719" t="s">
        <v>10501</v>
      </c>
      <c r="C1719" t="s">
        <v>101</v>
      </c>
      <c r="D1719" t="s">
        <v>10501</v>
      </c>
      <c r="E1719" t="s">
        <v>10502</v>
      </c>
      <c r="F1719" t="s">
        <v>10502</v>
      </c>
      <c r="G1719" t="s">
        <v>10503</v>
      </c>
      <c r="H1719" t="s">
        <v>10504</v>
      </c>
      <c r="I1719" s="39">
        <v>36293</v>
      </c>
      <c r="J1719" t="s">
        <v>10505</v>
      </c>
      <c r="K1719">
        <v>75000</v>
      </c>
      <c r="L1719">
        <v>0</v>
      </c>
      <c r="M1719" t="s">
        <v>73</v>
      </c>
      <c r="N1719" t="s">
        <v>74</v>
      </c>
      <c r="O1719" t="s">
        <v>75</v>
      </c>
      <c r="P1719">
        <v>1</v>
      </c>
      <c r="Q1719">
        <v>1</v>
      </c>
      <c r="R1719">
        <v>5</v>
      </c>
      <c r="S1719">
        <v>13</v>
      </c>
      <c r="T1719" t="s">
        <v>76</v>
      </c>
      <c r="U1719" t="s">
        <v>77</v>
      </c>
      <c r="V1719">
        <v>15</v>
      </c>
      <c r="W1719" t="s">
        <v>78</v>
      </c>
      <c r="X1719">
        <v>0</v>
      </c>
      <c r="Y1719" t="s">
        <v>84</v>
      </c>
      <c r="Z1719" t="s">
        <v>3236</v>
      </c>
      <c r="AA1719" t="s">
        <v>81</v>
      </c>
      <c r="AB1719" t="s">
        <v>82</v>
      </c>
      <c r="AC1719">
        <v>13</v>
      </c>
      <c r="AD1719" t="s">
        <v>81</v>
      </c>
      <c r="AE1719">
        <v>0</v>
      </c>
      <c r="AF1719">
        <v>0</v>
      </c>
      <c r="AG1719" t="s">
        <v>81</v>
      </c>
      <c r="AH1719">
        <v>2</v>
      </c>
      <c r="AI1719" t="s">
        <v>67</v>
      </c>
      <c r="AJ1719">
        <v>0</v>
      </c>
      <c r="AK1719" t="s">
        <v>10501</v>
      </c>
      <c r="AL1719" t="s">
        <v>84</v>
      </c>
      <c r="AM1719" t="s">
        <v>71</v>
      </c>
      <c r="AN1719" t="s">
        <v>73</v>
      </c>
      <c r="AO1719" t="s">
        <v>81</v>
      </c>
      <c r="AP1719" t="s">
        <v>73</v>
      </c>
      <c r="AQ1719" t="s">
        <v>71</v>
      </c>
      <c r="AR1719" t="s">
        <v>101</v>
      </c>
      <c r="AT1719" t="s">
        <v>99</v>
      </c>
      <c r="AU1719" t="s">
        <v>67</v>
      </c>
    </row>
    <row r="1720" spans="1:47" x14ac:dyDescent="0.25">
      <c r="A1720">
        <v>3073</v>
      </c>
      <c r="B1720" t="s">
        <v>10506</v>
      </c>
      <c r="C1720" t="s">
        <v>67</v>
      </c>
      <c r="D1720" t="s">
        <v>10507</v>
      </c>
      <c r="E1720" t="s">
        <v>10508</v>
      </c>
      <c r="F1720" t="s">
        <v>10508</v>
      </c>
      <c r="G1720" t="s">
        <v>10509</v>
      </c>
      <c r="H1720" t="s">
        <v>71</v>
      </c>
      <c r="I1720" s="39">
        <v>36593</v>
      </c>
      <c r="J1720" t="s">
        <v>10510</v>
      </c>
      <c r="K1720">
        <v>1500</v>
      </c>
      <c r="L1720">
        <v>0</v>
      </c>
      <c r="M1720" t="s">
        <v>73</v>
      </c>
      <c r="N1720" t="s">
        <v>74</v>
      </c>
      <c r="O1720" t="s">
        <v>119</v>
      </c>
      <c r="P1720">
        <v>1</v>
      </c>
      <c r="Q1720">
        <v>1</v>
      </c>
      <c r="R1720">
        <v>5</v>
      </c>
      <c r="S1720">
        <v>7</v>
      </c>
      <c r="T1720" t="s">
        <v>76</v>
      </c>
      <c r="U1720" t="s">
        <v>224</v>
      </c>
      <c r="V1720">
        <v>30</v>
      </c>
      <c r="W1720" t="s">
        <v>78</v>
      </c>
      <c r="X1720">
        <v>0</v>
      </c>
      <c r="Y1720" t="s">
        <v>84</v>
      </c>
      <c r="Z1720" t="s">
        <v>617</v>
      </c>
      <c r="AA1720" t="s">
        <v>81</v>
      </c>
      <c r="AB1720" t="s">
        <v>82</v>
      </c>
      <c r="AC1720">
        <v>7</v>
      </c>
      <c r="AD1720" t="s">
        <v>86</v>
      </c>
      <c r="AE1720">
        <v>0</v>
      </c>
      <c r="AF1720">
        <v>0</v>
      </c>
      <c r="AG1720" t="s">
        <v>81</v>
      </c>
      <c r="AH1720">
        <v>1</v>
      </c>
      <c r="AI1720" t="s">
        <v>83</v>
      </c>
      <c r="AJ1720">
        <v>0</v>
      </c>
      <c r="AK1720" t="s">
        <v>71</v>
      </c>
      <c r="AL1720" t="s">
        <v>84</v>
      </c>
      <c r="AM1720" t="s">
        <v>86</v>
      </c>
      <c r="AN1720" t="s">
        <v>73</v>
      </c>
      <c r="AP1720" t="s">
        <v>73</v>
      </c>
      <c r="AT1720" t="s">
        <v>86</v>
      </c>
      <c r="AU1720" t="s">
        <v>67</v>
      </c>
    </row>
    <row r="1721" spans="1:47" x14ac:dyDescent="0.25">
      <c r="A1721">
        <v>3074</v>
      </c>
      <c r="B1721" t="s">
        <v>10511</v>
      </c>
      <c r="C1721" t="s">
        <v>67</v>
      </c>
      <c r="D1721" t="s">
        <v>642</v>
      </c>
      <c r="E1721" t="s">
        <v>10512</v>
      </c>
      <c r="F1721" t="s">
        <v>10512</v>
      </c>
      <c r="G1721" t="s">
        <v>10513</v>
      </c>
      <c r="H1721" t="s">
        <v>10514</v>
      </c>
      <c r="I1721" s="39">
        <v>36293</v>
      </c>
      <c r="J1721" t="s">
        <v>10515</v>
      </c>
      <c r="K1721">
        <v>2000</v>
      </c>
      <c r="L1721">
        <v>0</v>
      </c>
      <c r="M1721" t="s">
        <v>73</v>
      </c>
      <c r="N1721" t="s">
        <v>74</v>
      </c>
      <c r="O1721" t="s">
        <v>75</v>
      </c>
      <c r="P1721">
        <v>1</v>
      </c>
      <c r="Q1721">
        <v>1</v>
      </c>
      <c r="R1721">
        <v>5</v>
      </c>
      <c r="S1721">
        <v>7</v>
      </c>
      <c r="T1721" t="s">
        <v>76</v>
      </c>
      <c r="U1721" t="s">
        <v>224</v>
      </c>
      <c r="V1721">
        <v>30</v>
      </c>
      <c r="W1721" t="s">
        <v>78</v>
      </c>
      <c r="X1721">
        <v>0</v>
      </c>
      <c r="Y1721" t="s">
        <v>84</v>
      </c>
      <c r="Z1721" t="s">
        <v>253</v>
      </c>
      <c r="AA1721" t="s">
        <v>81</v>
      </c>
      <c r="AB1721" t="s">
        <v>82</v>
      </c>
      <c r="AC1721">
        <v>7</v>
      </c>
      <c r="AD1721" t="s">
        <v>78</v>
      </c>
      <c r="AE1721">
        <v>0</v>
      </c>
      <c r="AF1721">
        <v>0</v>
      </c>
      <c r="AG1721" t="s">
        <v>81</v>
      </c>
      <c r="AH1721">
        <v>1</v>
      </c>
      <c r="AI1721" t="s">
        <v>67</v>
      </c>
      <c r="AK1721" t="s">
        <v>10511</v>
      </c>
      <c r="AL1721" t="s">
        <v>84</v>
      </c>
      <c r="AM1721" t="s">
        <v>81</v>
      </c>
      <c r="AN1721" t="s">
        <v>73</v>
      </c>
      <c r="AO1721" t="s">
        <v>81</v>
      </c>
      <c r="AP1721" t="s">
        <v>73</v>
      </c>
      <c r="AS1721" t="s">
        <v>10516</v>
      </c>
      <c r="AT1721" t="s">
        <v>81</v>
      </c>
      <c r="AU1721" t="s">
        <v>67</v>
      </c>
    </row>
    <row r="1722" spans="1:47" x14ac:dyDescent="0.25">
      <c r="A1722">
        <v>3076</v>
      </c>
      <c r="B1722" t="s">
        <v>10517</v>
      </c>
      <c r="C1722" t="s">
        <v>67</v>
      </c>
      <c r="D1722" t="s">
        <v>10518</v>
      </c>
      <c r="E1722" t="s">
        <v>10519</v>
      </c>
      <c r="F1722" t="s">
        <v>10520</v>
      </c>
      <c r="G1722" t="s">
        <v>10521</v>
      </c>
      <c r="H1722" t="s">
        <v>214</v>
      </c>
      <c r="I1722" s="39">
        <v>36293</v>
      </c>
      <c r="J1722" t="s">
        <v>10522</v>
      </c>
      <c r="K1722">
        <v>3000</v>
      </c>
      <c r="L1722">
        <v>0</v>
      </c>
      <c r="M1722" t="s">
        <v>73</v>
      </c>
      <c r="N1722" t="s">
        <v>74</v>
      </c>
      <c r="O1722" t="s">
        <v>75</v>
      </c>
      <c r="P1722">
        <v>1</v>
      </c>
      <c r="Q1722">
        <v>1</v>
      </c>
      <c r="R1722">
        <v>5</v>
      </c>
      <c r="S1722">
        <v>2</v>
      </c>
      <c r="T1722" t="s">
        <v>101</v>
      </c>
      <c r="U1722" t="s">
        <v>77</v>
      </c>
      <c r="V1722">
        <v>30</v>
      </c>
      <c r="W1722" t="s">
        <v>78</v>
      </c>
      <c r="X1722">
        <v>0</v>
      </c>
      <c r="Y1722" t="s">
        <v>84</v>
      </c>
      <c r="Z1722" t="s">
        <v>809</v>
      </c>
      <c r="AA1722" t="s">
        <v>81</v>
      </c>
      <c r="AB1722" t="s">
        <v>82</v>
      </c>
      <c r="AC1722">
        <v>2</v>
      </c>
      <c r="AD1722" t="s">
        <v>138</v>
      </c>
      <c r="AE1722">
        <v>0</v>
      </c>
      <c r="AF1722">
        <v>0</v>
      </c>
      <c r="AG1722" t="s">
        <v>81</v>
      </c>
      <c r="AH1722">
        <v>1</v>
      </c>
      <c r="AI1722" t="s">
        <v>67</v>
      </c>
      <c r="AK1722" t="s">
        <v>10517</v>
      </c>
      <c r="AL1722" t="s">
        <v>84</v>
      </c>
      <c r="AM1722" t="s">
        <v>1667</v>
      </c>
      <c r="AN1722" t="s">
        <v>73</v>
      </c>
      <c r="AO1722" t="s">
        <v>81</v>
      </c>
      <c r="AP1722" t="s">
        <v>73</v>
      </c>
      <c r="AT1722" t="s">
        <v>1667</v>
      </c>
      <c r="AU1722" t="s">
        <v>67</v>
      </c>
    </row>
    <row r="1723" spans="1:47" x14ac:dyDescent="0.25">
      <c r="A1723">
        <v>3082</v>
      </c>
      <c r="B1723" t="s">
        <v>10523</v>
      </c>
      <c r="C1723" t="s">
        <v>67</v>
      </c>
      <c r="D1723" t="s">
        <v>10524</v>
      </c>
      <c r="E1723" t="s">
        <v>10525</v>
      </c>
      <c r="F1723" t="s">
        <v>10525</v>
      </c>
      <c r="G1723" t="s">
        <v>71</v>
      </c>
      <c r="H1723" t="s">
        <v>71</v>
      </c>
      <c r="I1723" s="39">
        <v>36463</v>
      </c>
      <c r="J1723" t="s">
        <v>10526</v>
      </c>
      <c r="K1723">
        <v>1000</v>
      </c>
      <c r="L1723">
        <v>0</v>
      </c>
      <c r="M1723" t="s">
        <v>73</v>
      </c>
      <c r="N1723" t="s">
        <v>74</v>
      </c>
      <c r="O1723" t="s">
        <v>75</v>
      </c>
      <c r="P1723">
        <v>1</v>
      </c>
      <c r="Q1723">
        <v>1</v>
      </c>
      <c r="R1723">
        <v>5</v>
      </c>
      <c r="S1723">
        <v>17</v>
      </c>
      <c r="T1723" t="s">
        <v>76</v>
      </c>
      <c r="U1723" t="s">
        <v>77</v>
      </c>
      <c r="V1723">
        <v>30</v>
      </c>
      <c r="W1723" t="s">
        <v>78</v>
      </c>
      <c r="X1723">
        <v>0</v>
      </c>
      <c r="Y1723" t="s">
        <v>84</v>
      </c>
      <c r="Z1723" t="s">
        <v>322</v>
      </c>
      <c r="AA1723" t="s">
        <v>81</v>
      </c>
      <c r="AB1723" t="s">
        <v>82</v>
      </c>
      <c r="AC1723">
        <v>17</v>
      </c>
      <c r="AD1723" t="s">
        <v>78</v>
      </c>
      <c r="AE1723">
        <v>0</v>
      </c>
      <c r="AF1723">
        <v>0</v>
      </c>
      <c r="AG1723" t="s">
        <v>81</v>
      </c>
      <c r="AH1723">
        <v>1</v>
      </c>
      <c r="AI1723" t="s">
        <v>83</v>
      </c>
      <c r="AJ1723">
        <v>0</v>
      </c>
      <c r="AK1723" t="s">
        <v>2735</v>
      </c>
      <c r="AL1723" t="s">
        <v>84</v>
      </c>
      <c r="AM1723" t="s">
        <v>71</v>
      </c>
      <c r="AN1723" t="s">
        <v>73</v>
      </c>
      <c r="AO1723" t="s">
        <v>81</v>
      </c>
      <c r="AP1723" t="s">
        <v>73</v>
      </c>
      <c r="AQ1723" t="s">
        <v>71</v>
      </c>
      <c r="AT1723" t="s">
        <v>382</v>
      </c>
      <c r="AU1723" t="s">
        <v>67</v>
      </c>
    </row>
    <row r="1724" spans="1:47" x14ac:dyDescent="0.25">
      <c r="A1724">
        <v>3085</v>
      </c>
      <c r="B1724" t="s">
        <v>10527</v>
      </c>
      <c r="C1724" t="s">
        <v>67</v>
      </c>
      <c r="D1724" t="s">
        <v>10528</v>
      </c>
      <c r="E1724" t="s">
        <v>10529</v>
      </c>
      <c r="F1724" t="s">
        <v>10529</v>
      </c>
      <c r="G1724" t="s">
        <v>10530</v>
      </c>
      <c r="H1724" t="s">
        <v>214</v>
      </c>
      <c r="I1724" s="39">
        <v>36293</v>
      </c>
      <c r="J1724" t="s">
        <v>10531</v>
      </c>
      <c r="K1724">
        <v>2000</v>
      </c>
      <c r="L1724">
        <v>0</v>
      </c>
      <c r="M1724" t="s">
        <v>73</v>
      </c>
      <c r="N1724" t="s">
        <v>74</v>
      </c>
      <c r="O1724" t="s">
        <v>75</v>
      </c>
      <c r="P1724">
        <v>1</v>
      </c>
      <c r="Q1724">
        <v>1</v>
      </c>
      <c r="R1724">
        <v>5</v>
      </c>
      <c r="S1724">
        <v>7</v>
      </c>
      <c r="T1724" t="s">
        <v>76</v>
      </c>
      <c r="U1724" t="s">
        <v>224</v>
      </c>
      <c r="V1724">
        <v>30</v>
      </c>
      <c r="W1724" t="s">
        <v>78</v>
      </c>
      <c r="X1724">
        <v>0</v>
      </c>
      <c r="Y1724" t="s">
        <v>84</v>
      </c>
      <c r="Z1724" t="s">
        <v>225</v>
      </c>
      <c r="AA1724" t="s">
        <v>81</v>
      </c>
      <c r="AB1724" t="s">
        <v>82</v>
      </c>
      <c r="AC1724">
        <v>7</v>
      </c>
      <c r="AD1724" t="s">
        <v>78</v>
      </c>
      <c r="AE1724">
        <v>0</v>
      </c>
      <c r="AF1724">
        <v>0</v>
      </c>
      <c r="AG1724" t="s">
        <v>81</v>
      </c>
      <c r="AH1724">
        <v>1</v>
      </c>
      <c r="AI1724" t="s">
        <v>67</v>
      </c>
      <c r="AK1724" t="s">
        <v>10532</v>
      </c>
      <c r="AL1724" t="s">
        <v>84</v>
      </c>
      <c r="AM1724" t="s">
        <v>81</v>
      </c>
      <c r="AN1724" t="s">
        <v>73</v>
      </c>
      <c r="AO1724" t="s">
        <v>81</v>
      </c>
      <c r="AP1724" t="s">
        <v>73</v>
      </c>
      <c r="AT1724" t="s">
        <v>81</v>
      </c>
      <c r="AU1724" t="s">
        <v>67</v>
      </c>
    </row>
    <row r="1725" spans="1:47" x14ac:dyDescent="0.25">
      <c r="A1725">
        <v>3090</v>
      </c>
      <c r="B1725" t="s">
        <v>10533</v>
      </c>
      <c r="C1725" t="s">
        <v>67</v>
      </c>
      <c r="D1725" t="s">
        <v>642</v>
      </c>
      <c r="E1725" t="s">
        <v>10534</v>
      </c>
      <c r="F1725" t="s">
        <v>10534</v>
      </c>
      <c r="G1725" t="s">
        <v>10535</v>
      </c>
      <c r="H1725" t="s">
        <v>214</v>
      </c>
      <c r="I1725" s="39">
        <v>36293</v>
      </c>
      <c r="J1725" t="s">
        <v>10536</v>
      </c>
      <c r="K1725">
        <v>800</v>
      </c>
      <c r="L1725">
        <v>0</v>
      </c>
      <c r="M1725" t="s">
        <v>73</v>
      </c>
      <c r="N1725" t="s">
        <v>74</v>
      </c>
      <c r="O1725" t="s">
        <v>75</v>
      </c>
      <c r="P1725">
        <v>1</v>
      </c>
      <c r="Q1725">
        <v>1</v>
      </c>
      <c r="R1725">
        <v>5</v>
      </c>
      <c r="S1725">
        <v>7</v>
      </c>
      <c r="T1725" t="s">
        <v>76</v>
      </c>
      <c r="U1725" t="s">
        <v>77</v>
      </c>
      <c r="V1725">
        <v>30</v>
      </c>
      <c r="W1725" t="s">
        <v>78</v>
      </c>
      <c r="X1725">
        <v>0</v>
      </c>
      <c r="Y1725" t="s">
        <v>84</v>
      </c>
      <c r="Z1725" t="s">
        <v>253</v>
      </c>
      <c r="AA1725" t="s">
        <v>81</v>
      </c>
      <c r="AB1725" t="s">
        <v>82</v>
      </c>
      <c r="AC1725">
        <v>7</v>
      </c>
      <c r="AD1725" t="s">
        <v>78</v>
      </c>
      <c r="AE1725">
        <v>0</v>
      </c>
      <c r="AF1725">
        <v>0</v>
      </c>
      <c r="AG1725" t="s">
        <v>81</v>
      </c>
      <c r="AH1725">
        <v>1</v>
      </c>
      <c r="AI1725" t="s">
        <v>67</v>
      </c>
      <c r="AL1725" t="s">
        <v>84</v>
      </c>
      <c r="AM1725" t="s">
        <v>81</v>
      </c>
      <c r="AN1725" t="s">
        <v>73</v>
      </c>
      <c r="AO1725" t="s">
        <v>81</v>
      </c>
      <c r="AP1725" t="s">
        <v>73</v>
      </c>
      <c r="AT1725" t="s">
        <v>81</v>
      </c>
      <c r="AU1725" t="s">
        <v>67</v>
      </c>
    </row>
    <row r="1726" spans="1:47" x14ac:dyDescent="0.25">
      <c r="A1726">
        <v>3100</v>
      </c>
      <c r="B1726" t="s">
        <v>10537</v>
      </c>
      <c r="C1726" t="s">
        <v>67</v>
      </c>
      <c r="D1726" t="s">
        <v>10538</v>
      </c>
      <c r="E1726" t="s">
        <v>10539</v>
      </c>
      <c r="F1726" t="s">
        <v>10540</v>
      </c>
      <c r="G1726" t="s">
        <v>10541</v>
      </c>
      <c r="H1726" t="s">
        <v>71</v>
      </c>
      <c r="I1726" s="39">
        <v>36474</v>
      </c>
      <c r="J1726" t="s">
        <v>10542</v>
      </c>
      <c r="K1726">
        <v>2500</v>
      </c>
      <c r="L1726">
        <v>0</v>
      </c>
      <c r="M1726" t="s">
        <v>73</v>
      </c>
      <c r="N1726" t="s">
        <v>74</v>
      </c>
      <c r="O1726" t="s">
        <v>75</v>
      </c>
      <c r="P1726">
        <v>1</v>
      </c>
      <c r="Q1726">
        <v>1</v>
      </c>
      <c r="R1726">
        <v>9</v>
      </c>
      <c r="S1726">
        <v>21</v>
      </c>
      <c r="T1726" t="s">
        <v>76</v>
      </c>
      <c r="U1726" t="s">
        <v>224</v>
      </c>
      <c r="V1726">
        <v>30</v>
      </c>
      <c r="W1726" t="s">
        <v>78</v>
      </c>
      <c r="X1726">
        <v>0</v>
      </c>
      <c r="Y1726" t="s">
        <v>79</v>
      </c>
      <c r="Z1726" t="s">
        <v>1089</v>
      </c>
      <c r="AA1726" t="s">
        <v>81</v>
      </c>
      <c r="AB1726" t="s">
        <v>82</v>
      </c>
      <c r="AC1726">
        <v>21</v>
      </c>
      <c r="AD1726" t="s">
        <v>86</v>
      </c>
      <c r="AE1726">
        <v>0</v>
      </c>
      <c r="AF1726">
        <v>0</v>
      </c>
      <c r="AG1726" t="s">
        <v>81</v>
      </c>
      <c r="AH1726">
        <v>1</v>
      </c>
      <c r="AI1726" t="s">
        <v>83</v>
      </c>
      <c r="AJ1726">
        <v>0</v>
      </c>
      <c r="AK1726" t="s">
        <v>10537</v>
      </c>
      <c r="AL1726" t="s">
        <v>84</v>
      </c>
      <c r="AM1726" t="s">
        <v>81</v>
      </c>
      <c r="AN1726" t="s">
        <v>73</v>
      </c>
      <c r="AO1726" t="s">
        <v>81</v>
      </c>
      <c r="AP1726" t="s">
        <v>73</v>
      </c>
      <c r="AQ1726" t="s">
        <v>71</v>
      </c>
      <c r="AT1726" t="s">
        <v>81</v>
      </c>
      <c r="AU1726" t="s">
        <v>67</v>
      </c>
    </row>
    <row r="1727" spans="1:47" x14ac:dyDescent="0.25">
      <c r="A1727">
        <v>3107</v>
      </c>
      <c r="B1727" t="s">
        <v>10543</v>
      </c>
      <c r="C1727" t="s">
        <v>67</v>
      </c>
      <c r="D1727" t="s">
        <v>10543</v>
      </c>
      <c r="E1727" t="s">
        <v>10544</v>
      </c>
      <c r="F1727" t="s">
        <v>10544</v>
      </c>
      <c r="G1727" t="s">
        <v>10545</v>
      </c>
      <c r="H1727" t="s">
        <v>214</v>
      </c>
      <c r="I1727" s="39">
        <v>36293</v>
      </c>
      <c r="J1727" t="s">
        <v>274</v>
      </c>
      <c r="K1727">
        <v>0</v>
      </c>
      <c r="L1727">
        <v>0</v>
      </c>
      <c r="M1727" t="s">
        <v>73</v>
      </c>
      <c r="N1727" t="s">
        <v>74</v>
      </c>
      <c r="O1727" t="s">
        <v>75</v>
      </c>
      <c r="P1727">
        <v>1</v>
      </c>
      <c r="Q1727">
        <v>1</v>
      </c>
      <c r="R1727">
        <v>5</v>
      </c>
      <c r="S1727">
        <v>7</v>
      </c>
      <c r="T1727" t="s">
        <v>79</v>
      </c>
      <c r="U1727" t="s">
        <v>77</v>
      </c>
      <c r="V1727">
        <v>0</v>
      </c>
      <c r="W1727" t="s">
        <v>78</v>
      </c>
      <c r="X1727">
        <v>0</v>
      </c>
      <c r="Y1727" t="s">
        <v>84</v>
      </c>
      <c r="Z1727" t="s">
        <v>737</v>
      </c>
      <c r="AA1727" t="s">
        <v>81</v>
      </c>
      <c r="AB1727" t="s">
        <v>82</v>
      </c>
      <c r="AC1727">
        <v>7</v>
      </c>
      <c r="AD1727" t="s">
        <v>78</v>
      </c>
      <c r="AE1727">
        <v>0</v>
      </c>
      <c r="AF1727">
        <v>0</v>
      </c>
      <c r="AG1727" t="s">
        <v>81</v>
      </c>
      <c r="AH1727">
        <v>1</v>
      </c>
      <c r="AI1727" t="s">
        <v>67</v>
      </c>
      <c r="AL1727" t="s">
        <v>84</v>
      </c>
      <c r="AM1727" t="s">
        <v>81</v>
      </c>
      <c r="AN1727" t="s">
        <v>73</v>
      </c>
      <c r="AO1727" t="s">
        <v>81</v>
      </c>
      <c r="AP1727" t="s">
        <v>73</v>
      </c>
      <c r="AT1727" t="s">
        <v>81</v>
      </c>
      <c r="AU1727" t="s">
        <v>67</v>
      </c>
    </row>
    <row r="1728" spans="1:47" x14ac:dyDescent="0.25">
      <c r="A1728">
        <v>3108</v>
      </c>
      <c r="B1728" t="s">
        <v>10546</v>
      </c>
      <c r="C1728" t="s">
        <v>67</v>
      </c>
      <c r="D1728" t="s">
        <v>10547</v>
      </c>
      <c r="E1728" t="s">
        <v>10548</v>
      </c>
      <c r="F1728" t="s">
        <v>10548</v>
      </c>
      <c r="G1728" t="s">
        <v>10549</v>
      </c>
      <c r="H1728" t="s">
        <v>71</v>
      </c>
      <c r="I1728" s="39">
        <v>36293</v>
      </c>
      <c r="J1728" t="s">
        <v>10550</v>
      </c>
      <c r="K1728">
        <v>3000</v>
      </c>
      <c r="L1728">
        <v>0</v>
      </c>
      <c r="M1728" t="s">
        <v>73</v>
      </c>
      <c r="N1728" t="s">
        <v>74</v>
      </c>
      <c r="O1728" t="s">
        <v>75</v>
      </c>
      <c r="P1728">
        <v>1</v>
      </c>
      <c r="Q1728">
        <v>1</v>
      </c>
      <c r="R1728">
        <v>5</v>
      </c>
      <c r="S1728">
        <v>9</v>
      </c>
      <c r="T1728" t="s">
        <v>76</v>
      </c>
      <c r="U1728" t="s">
        <v>77</v>
      </c>
      <c r="V1728">
        <v>30</v>
      </c>
      <c r="W1728" t="s">
        <v>78</v>
      </c>
      <c r="X1728">
        <v>0</v>
      </c>
      <c r="Y1728" t="s">
        <v>84</v>
      </c>
      <c r="Z1728" t="s">
        <v>207</v>
      </c>
      <c r="AA1728" t="s">
        <v>81</v>
      </c>
      <c r="AB1728" t="s">
        <v>82</v>
      </c>
      <c r="AC1728">
        <v>9</v>
      </c>
      <c r="AD1728" t="s">
        <v>78</v>
      </c>
      <c r="AE1728">
        <v>0</v>
      </c>
      <c r="AF1728">
        <v>0</v>
      </c>
      <c r="AG1728" t="s">
        <v>81</v>
      </c>
      <c r="AH1728">
        <v>2</v>
      </c>
      <c r="AI1728" t="s">
        <v>67</v>
      </c>
      <c r="AL1728" t="s">
        <v>84</v>
      </c>
      <c r="AM1728" t="s">
        <v>121</v>
      </c>
      <c r="AN1728" t="s">
        <v>73</v>
      </c>
      <c r="AO1728" t="s">
        <v>81</v>
      </c>
      <c r="AP1728" t="s">
        <v>73</v>
      </c>
      <c r="AQ1728" t="s">
        <v>71</v>
      </c>
      <c r="AT1728" t="s">
        <v>121</v>
      </c>
      <c r="AU1728" t="s">
        <v>67</v>
      </c>
    </row>
    <row r="1729" spans="1:47" x14ac:dyDescent="0.25">
      <c r="A1729">
        <v>3109</v>
      </c>
      <c r="B1729" t="s">
        <v>10551</v>
      </c>
      <c r="C1729" t="s">
        <v>67</v>
      </c>
      <c r="D1729" t="s">
        <v>10552</v>
      </c>
      <c r="E1729" t="s">
        <v>10553</v>
      </c>
      <c r="F1729" t="s">
        <v>10553</v>
      </c>
      <c r="G1729" t="s">
        <v>10554</v>
      </c>
      <c r="H1729" t="s">
        <v>214</v>
      </c>
      <c r="I1729" s="39">
        <v>36293</v>
      </c>
      <c r="J1729" t="s">
        <v>10555</v>
      </c>
      <c r="K1729">
        <v>1500</v>
      </c>
      <c r="L1729">
        <v>0</v>
      </c>
      <c r="M1729" t="s">
        <v>73</v>
      </c>
      <c r="N1729" t="s">
        <v>74</v>
      </c>
      <c r="O1729" t="s">
        <v>75</v>
      </c>
      <c r="P1729">
        <v>1</v>
      </c>
      <c r="Q1729">
        <v>1</v>
      </c>
      <c r="R1729">
        <v>5</v>
      </c>
      <c r="S1729">
        <v>11</v>
      </c>
      <c r="T1729" t="s">
        <v>76</v>
      </c>
      <c r="U1729" t="s">
        <v>224</v>
      </c>
      <c r="V1729">
        <v>30</v>
      </c>
      <c r="W1729" t="s">
        <v>78</v>
      </c>
      <c r="X1729">
        <v>0</v>
      </c>
      <c r="Y1729" t="s">
        <v>84</v>
      </c>
      <c r="Z1729" t="s">
        <v>207</v>
      </c>
      <c r="AA1729" t="s">
        <v>81</v>
      </c>
      <c r="AB1729" t="s">
        <v>82</v>
      </c>
      <c r="AC1729">
        <v>11</v>
      </c>
      <c r="AD1729" t="s">
        <v>86</v>
      </c>
      <c r="AE1729">
        <v>0</v>
      </c>
      <c r="AF1729">
        <v>0</v>
      </c>
      <c r="AG1729" t="s">
        <v>81</v>
      </c>
      <c r="AH1729">
        <v>2</v>
      </c>
      <c r="AI1729" t="s">
        <v>67</v>
      </c>
      <c r="AL1729" t="s">
        <v>84</v>
      </c>
      <c r="AM1729" t="s">
        <v>877</v>
      </c>
      <c r="AN1729" t="s">
        <v>73</v>
      </c>
      <c r="AO1729" t="s">
        <v>81</v>
      </c>
      <c r="AP1729" t="s">
        <v>73</v>
      </c>
      <c r="AT1729" t="s">
        <v>877</v>
      </c>
      <c r="AU1729" t="s">
        <v>67</v>
      </c>
    </row>
    <row r="1730" spans="1:47" x14ac:dyDescent="0.25">
      <c r="A1730">
        <v>3110</v>
      </c>
      <c r="B1730" t="s">
        <v>10556</v>
      </c>
      <c r="C1730" t="s">
        <v>67</v>
      </c>
      <c r="D1730" t="s">
        <v>10557</v>
      </c>
      <c r="E1730" t="s">
        <v>10558</v>
      </c>
      <c r="F1730" t="s">
        <v>10558</v>
      </c>
      <c r="G1730" t="s">
        <v>10559</v>
      </c>
      <c r="H1730" t="s">
        <v>71</v>
      </c>
      <c r="I1730" s="39">
        <v>36628</v>
      </c>
      <c r="J1730" t="s">
        <v>10560</v>
      </c>
      <c r="K1730">
        <v>0</v>
      </c>
      <c r="L1730">
        <v>0</v>
      </c>
      <c r="M1730" t="s">
        <v>73</v>
      </c>
      <c r="N1730" t="s">
        <v>74</v>
      </c>
      <c r="O1730" t="s">
        <v>119</v>
      </c>
      <c r="P1730">
        <v>1</v>
      </c>
      <c r="Q1730">
        <v>1</v>
      </c>
      <c r="R1730">
        <v>5</v>
      </c>
      <c r="S1730">
        <v>9</v>
      </c>
      <c r="T1730" t="s">
        <v>76</v>
      </c>
      <c r="U1730" t="s">
        <v>77</v>
      </c>
      <c r="V1730">
        <v>0</v>
      </c>
      <c r="W1730" t="s">
        <v>78</v>
      </c>
      <c r="X1730">
        <v>0</v>
      </c>
      <c r="Y1730" t="s">
        <v>79</v>
      </c>
      <c r="Z1730" t="s">
        <v>543</v>
      </c>
      <c r="AA1730" t="s">
        <v>81</v>
      </c>
      <c r="AB1730" t="s">
        <v>82</v>
      </c>
      <c r="AC1730">
        <v>9</v>
      </c>
      <c r="AD1730" t="s">
        <v>78</v>
      </c>
      <c r="AE1730">
        <v>0</v>
      </c>
      <c r="AF1730">
        <v>0</v>
      </c>
      <c r="AG1730" t="s">
        <v>81</v>
      </c>
      <c r="AH1730">
        <v>2</v>
      </c>
      <c r="AI1730" t="s">
        <v>83</v>
      </c>
      <c r="AJ1730">
        <v>0</v>
      </c>
      <c r="AK1730" t="s">
        <v>71</v>
      </c>
      <c r="AL1730" t="s">
        <v>84</v>
      </c>
      <c r="AM1730" t="s">
        <v>390</v>
      </c>
      <c r="AN1730" t="s">
        <v>73</v>
      </c>
      <c r="AP1730" t="s">
        <v>73</v>
      </c>
      <c r="AQ1730" t="s">
        <v>71</v>
      </c>
      <c r="AT1730" t="s">
        <v>390</v>
      </c>
      <c r="AU1730" t="s">
        <v>67</v>
      </c>
    </row>
    <row r="1731" spans="1:47" x14ac:dyDescent="0.25">
      <c r="A1731">
        <v>3111</v>
      </c>
      <c r="B1731" t="s">
        <v>10561</v>
      </c>
      <c r="C1731" t="s">
        <v>67</v>
      </c>
      <c r="D1731" t="s">
        <v>10562</v>
      </c>
      <c r="E1731" t="s">
        <v>10563</v>
      </c>
      <c r="F1731" t="s">
        <v>10563</v>
      </c>
      <c r="G1731" t="s">
        <v>10564</v>
      </c>
      <c r="H1731" t="s">
        <v>71</v>
      </c>
      <c r="I1731" s="39">
        <v>36691</v>
      </c>
      <c r="J1731" t="s">
        <v>10565</v>
      </c>
      <c r="K1731">
        <v>0</v>
      </c>
      <c r="L1731">
        <v>0</v>
      </c>
      <c r="M1731" t="s">
        <v>73</v>
      </c>
      <c r="N1731" t="s">
        <v>74</v>
      </c>
      <c r="O1731" t="s">
        <v>119</v>
      </c>
      <c r="P1731">
        <v>1</v>
      </c>
      <c r="Q1731">
        <v>1</v>
      </c>
      <c r="R1731">
        <v>5</v>
      </c>
      <c r="S1731">
        <v>7</v>
      </c>
      <c r="T1731" t="s">
        <v>76</v>
      </c>
      <c r="U1731" t="s">
        <v>77</v>
      </c>
      <c r="V1731">
        <v>0</v>
      </c>
      <c r="W1731" t="s">
        <v>78</v>
      </c>
      <c r="X1731">
        <v>0</v>
      </c>
      <c r="Y1731" t="s">
        <v>84</v>
      </c>
      <c r="Z1731" t="s">
        <v>893</v>
      </c>
      <c r="AA1731" t="s">
        <v>81</v>
      </c>
      <c r="AB1731" t="s">
        <v>82</v>
      </c>
      <c r="AC1731">
        <v>7</v>
      </c>
      <c r="AD1731" t="s">
        <v>78</v>
      </c>
      <c r="AE1731">
        <v>0</v>
      </c>
      <c r="AF1731">
        <v>0</v>
      </c>
      <c r="AG1731" t="s">
        <v>81</v>
      </c>
      <c r="AH1731">
        <v>1</v>
      </c>
      <c r="AI1731" t="s">
        <v>83</v>
      </c>
      <c r="AJ1731">
        <v>0</v>
      </c>
      <c r="AK1731" t="s">
        <v>71</v>
      </c>
      <c r="AL1731" t="s">
        <v>84</v>
      </c>
      <c r="AM1731" t="s">
        <v>71</v>
      </c>
      <c r="AN1731" t="s">
        <v>73</v>
      </c>
      <c r="AP1731" t="s">
        <v>73</v>
      </c>
      <c r="AQ1731" t="s">
        <v>71</v>
      </c>
      <c r="AT1731" t="s">
        <v>81</v>
      </c>
      <c r="AU1731" t="s">
        <v>67</v>
      </c>
    </row>
    <row r="1732" spans="1:47" x14ac:dyDescent="0.25">
      <c r="A1732">
        <v>3112</v>
      </c>
      <c r="B1732" t="s">
        <v>10566</v>
      </c>
      <c r="C1732" t="s">
        <v>67</v>
      </c>
      <c r="D1732" t="s">
        <v>10567</v>
      </c>
      <c r="E1732" t="s">
        <v>10568</v>
      </c>
      <c r="F1732" t="s">
        <v>10568</v>
      </c>
      <c r="G1732" t="s">
        <v>10569</v>
      </c>
      <c r="H1732" t="s">
        <v>71</v>
      </c>
      <c r="I1732" s="39">
        <v>36691</v>
      </c>
      <c r="J1732" t="s">
        <v>10570</v>
      </c>
      <c r="K1732">
        <v>0</v>
      </c>
      <c r="L1732">
        <v>0</v>
      </c>
      <c r="M1732" t="s">
        <v>73</v>
      </c>
      <c r="N1732" t="s">
        <v>74</v>
      </c>
      <c r="O1732" t="s">
        <v>119</v>
      </c>
      <c r="P1732">
        <v>1</v>
      </c>
      <c r="Q1732">
        <v>1</v>
      </c>
      <c r="R1732">
        <v>5</v>
      </c>
      <c r="S1732">
        <v>7</v>
      </c>
      <c r="T1732" t="s">
        <v>76</v>
      </c>
      <c r="U1732" t="s">
        <v>77</v>
      </c>
      <c r="V1732">
        <v>0</v>
      </c>
      <c r="W1732" t="s">
        <v>78</v>
      </c>
      <c r="X1732">
        <v>0</v>
      </c>
      <c r="Y1732" t="s">
        <v>84</v>
      </c>
      <c r="Z1732" t="s">
        <v>199</v>
      </c>
      <c r="AA1732" t="s">
        <v>81</v>
      </c>
      <c r="AB1732" t="s">
        <v>82</v>
      </c>
      <c r="AC1732">
        <v>7</v>
      </c>
      <c r="AD1732" t="s">
        <v>78</v>
      </c>
      <c r="AE1732">
        <v>0</v>
      </c>
      <c r="AF1732">
        <v>0</v>
      </c>
      <c r="AG1732" t="s">
        <v>81</v>
      </c>
      <c r="AH1732">
        <v>1</v>
      </c>
      <c r="AI1732" t="s">
        <v>83</v>
      </c>
      <c r="AJ1732">
        <v>0</v>
      </c>
      <c r="AK1732" t="s">
        <v>71</v>
      </c>
      <c r="AL1732" t="s">
        <v>84</v>
      </c>
      <c r="AM1732" t="s">
        <v>71</v>
      </c>
      <c r="AN1732" t="s">
        <v>73</v>
      </c>
      <c r="AP1732" t="s">
        <v>73</v>
      </c>
      <c r="AQ1732" t="s">
        <v>71</v>
      </c>
      <c r="AT1732" t="s">
        <v>81</v>
      </c>
      <c r="AU1732" t="s">
        <v>67</v>
      </c>
    </row>
    <row r="1733" spans="1:47" x14ac:dyDescent="0.25">
      <c r="A1733">
        <v>3113</v>
      </c>
      <c r="B1733" t="s">
        <v>10571</v>
      </c>
      <c r="C1733" t="s">
        <v>67</v>
      </c>
      <c r="D1733" t="s">
        <v>10572</v>
      </c>
      <c r="E1733" t="s">
        <v>10573</v>
      </c>
      <c r="F1733" t="s">
        <v>10573</v>
      </c>
      <c r="G1733" t="s">
        <v>10574</v>
      </c>
      <c r="H1733" t="s">
        <v>10575</v>
      </c>
      <c r="I1733" s="39">
        <v>36693</v>
      </c>
      <c r="J1733" t="s">
        <v>10576</v>
      </c>
      <c r="K1733">
        <v>500</v>
      </c>
      <c r="L1733">
        <v>0</v>
      </c>
      <c r="M1733" t="s">
        <v>73</v>
      </c>
      <c r="N1733" t="s">
        <v>74</v>
      </c>
      <c r="O1733" t="s">
        <v>119</v>
      </c>
      <c r="P1733">
        <v>1</v>
      </c>
      <c r="Q1733">
        <v>1</v>
      </c>
      <c r="R1733">
        <v>5</v>
      </c>
      <c r="S1733">
        <v>11</v>
      </c>
      <c r="T1733" t="s">
        <v>76</v>
      </c>
      <c r="U1733" t="s">
        <v>77</v>
      </c>
      <c r="V1733">
        <v>30</v>
      </c>
      <c r="W1733" t="s">
        <v>78</v>
      </c>
      <c r="X1733">
        <v>0</v>
      </c>
      <c r="Y1733" t="s">
        <v>84</v>
      </c>
      <c r="Z1733" t="s">
        <v>315</v>
      </c>
      <c r="AA1733" t="s">
        <v>81</v>
      </c>
      <c r="AB1733" t="s">
        <v>82</v>
      </c>
      <c r="AC1733">
        <v>11</v>
      </c>
      <c r="AD1733" t="s">
        <v>138</v>
      </c>
      <c r="AE1733">
        <v>0</v>
      </c>
      <c r="AF1733">
        <v>0</v>
      </c>
      <c r="AG1733" t="s">
        <v>81</v>
      </c>
      <c r="AH1733">
        <v>2</v>
      </c>
      <c r="AI1733" t="s">
        <v>83</v>
      </c>
      <c r="AJ1733">
        <v>0</v>
      </c>
      <c r="AK1733" t="s">
        <v>10577</v>
      </c>
      <c r="AL1733" t="s">
        <v>84</v>
      </c>
      <c r="AM1733" t="s">
        <v>71</v>
      </c>
      <c r="AN1733" t="s">
        <v>73</v>
      </c>
      <c r="AP1733" t="s">
        <v>73</v>
      </c>
      <c r="AQ1733" t="s">
        <v>10578</v>
      </c>
      <c r="AT1733" t="s">
        <v>232</v>
      </c>
      <c r="AU1733" t="s">
        <v>67</v>
      </c>
    </row>
    <row r="1734" spans="1:47" x14ac:dyDescent="0.25">
      <c r="A1734">
        <v>3114</v>
      </c>
      <c r="B1734" t="s">
        <v>10579</v>
      </c>
      <c r="C1734" t="s">
        <v>67</v>
      </c>
      <c r="D1734" t="s">
        <v>71</v>
      </c>
      <c r="E1734" t="s">
        <v>10580</v>
      </c>
      <c r="F1734" t="s">
        <v>10580</v>
      </c>
      <c r="G1734" t="s">
        <v>10581</v>
      </c>
      <c r="H1734" t="s">
        <v>71</v>
      </c>
      <c r="I1734" s="39">
        <v>36700</v>
      </c>
      <c r="J1734" t="s">
        <v>10582</v>
      </c>
      <c r="K1734">
        <v>500</v>
      </c>
      <c r="L1734">
        <v>0</v>
      </c>
      <c r="M1734" t="s">
        <v>73</v>
      </c>
      <c r="N1734" t="s">
        <v>74</v>
      </c>
      <c r="O1734" t="s">
        <v>119</v>
      </c>
      <c r="P1734">
        <v>1</v>
      </c>
      <c r="Q1734">
        <v>1</v>
      </c>
      <c r="R1734">
        <v>5</v>
      </c>
      <c r="S1734">
        <v>9</v>
      </c>
      <c r="T1734" t="s">
        <v>76</v>
      </c>
      <c r="U1734" t="s">
        <v>77</v>
      </c>
      <c r="V1734">
        <v>30</v>
      </c>
      <c r="W1734" t="s">
        <v>78</v>
      </c>
      <c r="X1734">
        <v>0</v>
      </c>
      <c r="Y1734" t="s">
        <v>84</v>
      </c>
      <c r="Z1734" t="s">
        <v>309</v>
      </c>
      <c r="AA1734" t="s">
        <v>81</v>
      </c>
      <c r="AB1734" t="s">
        <v>82</v>
      </c>
      <c r="AC1734">
        <v>9</v>
      </c>
      <c r="AD1734" t="s">
        <v>78</v>
      </c>
      <c r="AE1734">
        <v>0</v>
      </c>
      <c r="AF1734">
        <v>0</v>
      </c>
      <c r="AG1734" t="s">
        <v>81</v>
      </c>
      <c r="AH1734">
        <v>2</v>
      </c>
      <c r="AI1734" t="s">
        <v>83</v>
      </c>
      <c r="AJ1734">
        <v>0</v>
      </c>
      <c r="AK1734" t="s">
        <v>10583</v>
      </c>
      <c r="AL1734" t="s">
        <v>84</v>
      </c>
      <c r="AM1734" t="s">
        <v>71</v>
      </c>
      <c r="AN1734" t="s">
        <v>73</v>
      </c>
      <c r="AP1734" t="s">
        <v>73</v>
      </c>
      <c r="AQ1734" t="s">
        <v>71</v>
      </c>
      <c r="AT1734" t="s">
        <v>121</v>
      </c>
      <c r="AU1734" t="s">
        <v>67</v>
      </c>
    </row>
    <row r="1735" spans="1:47" x14ac:dyDescent="0.25">
      <c r="A1735">
        <v>3115</v>
      </c>
      <c r="B1735" t="s">
        <v>10584</v>
      </c>
      <c r="C1735" t="s">
        <v>67</v>
      </c>
      <c r="D1735" t="s">
        <v>10585</v>
      </c>
      <c r="E1735" t="s">
        <v>10586</v>
      </c>
      <c r="F1735" t="s">
        <v>10587</v>
      </c>
      <c r="G1735" t="s">
        <v>10588</v>
      </c>
      <c r="H1735" t="s">
        <v>71</v>
      </c>
      <c r="I1735" s="39">
        <v>36697</v>
      </c>
      <c r="J1735" t="s">
        <v>10589</v>
      </c>
      <c r="K1735">
        <v>0</v>
      </c>
      <c r="L1735">
        <v>0</v>
      </c>
      <c r="M1735" t="s">
        <v>73</v>
      </c>
      <c r="N1735" t="s">
        <v>74</v>
      </c>
      <c r="O1735" t="s">
        <v>119</v>
      </c>
      <c r="P1735">
        <v>1</v>
      </c>
      <c r="Q1735">
        <v>1</v>
      </c>
      <c r="R1735">
        <v>5</v>
      </c>
      <c r="S1735">
        <v>2</v>
      </c>
      <c r="T1735" t="s">
        <v>76</v>
      </c>
      <c r="U1735" t="s">
        <v>224</v>
      </c>
      <c r="V1735">
        <v>0</v>
      </c>
      <c r="W1735" t="s">
        <v>81</v>
      </c>
      <c r="X1735">
        <v>0</v>
      </c>
      <c r="Y1735" t="s">
        <v>84</v>
      </c>
      <c r="Z1735" t="s">
        <v>747</v>
      </c>
      <c r="AA1735" t="s">
        <v>81</v>
      </c>
      <c r="AB1735" t="s">
        <v>82</v>
      </c>
      <c r="AC1735">
        <v>2</v>
      </c>
      <c r="AD1735" t="s">
        <v>86</v>
      </c>
      <c r="AE1735">
        <v>0</v>
      </c>
      <c r="AF1735">
        <v>0</v>
      </c>
      <c r="AG1735" t="s">
        <v>81</v>
      </c>
      <c r="AH1735">
        <v>2</v>
      </c>
      <c r="AI1735" t="s">
        <v>83</v>
      </c>
      <c r="AJ1735">
        <v>0</v>
      </c>
      <c r="AK1735" t="s">
        <v>10590</v>
      </c>
      <c r="AL1735" t="s">
        <v>84</v>
      </c>
      <c r="AM1735" t="s">
        <v>71</v>
      </c>
      <c r="AN1735" t="s">
        <v>73</v>
      </c>
      <c r="AP1735" t="s">
        <v>73</v>
      </c>
      <c r="AQ1735" t="s">
        <v>71</v>
      </c>
      <c r="AT1735" t="s">
        <v>137</v>
      </c>
      <c r="AU1735" t="s">
        <v>67</v>
      </c>
    </row>
    <row r="1736" spans="1:47" x14ac:dyDescent="0.25">
      <c r="A1736">
        <v>3116</v>
      </c>
      <c r="B1736" t="s">
        <v>10591</v>
      </c>
      <c r="C1736" t="s">
        <v>67</v>
      </c>
      <c r="D1736" t="s">
        <v>71</v>
      </c>
      <c r="E1736" t="s">
        <v>10592</v>
      </c>
      <c r="F1736" t="s">
        <v>10592</v>
      </c>
      <c r="G1736" t="s">
        <v>10593</v>
      </c>
      <c r="H1736" t="s">
        <v>71</v>
      </c>
      <c r="I1736" s="39">
        <v>36698</v>
      </c>
      <c r="J1736" t="s">
        <v>10594</v>
      </c>
      <c r="K1736">
        <v>0</v>
      </c>
      <c r="L1736">
        <v>0</v>
      </c>
      <c r="M1736" t="s">
        <v>73</v>
      </c>
      <c r="N1736" t="s">
        <v>74</v>
      </c>
      <c r="O1736" t="s">
        <v>119</v>
      </c>
      <c r="P1736">
        <v>1</v>
      </c>
      <c r="Q1736">
        <v>1</v>
      </c>
      <c r="R1736">
        <v>5</v>
      </c>
      <c r="S1736">
        <v>21</v>
      </c>
      <c r="T1736" t="s">
        <v>76</v>
      </c>
      <c r="U1736" t="s">
        <v>77</v>
      </c>
      <c r="V1736">
        <v>0</v>
      </c>
      <c r="W1736" t="s">
        <v>78</v>
      </c>
      <c r="X1736">
        <v>0</v>
      </c>
      <c r="Y1736" t="s">
        <v>84</v>
      </c>
      <c r="Z1736" t="s">
        <v>4846</v>
      </c>
      <c r="AA1736" t="s">
        <v>81</v>
      </c>
      <c r="AB1736" t="s">
        <v>82</v>
      </c>
      <c r="AC1736">
        <v>21</v>
      </c>
      <c r="AD1736" t="s">
        <v>86</v>
      </c>
      <c r="AE1736">
        <v>0</v>
      </c>
      <c r="AF1736">
        <v>0</v>
      </c>
      <c r="AG1736" t="s">
        <v>81</v>
      </c>
      <c r="AH1736">
        <v>1</v>
      </c>
      <c r="AI1736" t="s">
        <v>83</v>
      </c>
      <c r="AJ1736">
        <v>0</v>
      </c>
      <c r="AK1736" t="s">
        <v>71</v>
      </c>
      <c r="AL1736" t="s">
        <v>84</v>
      </c>
      <c r="AM1736" t="s">
        <v>71</v>
      </c>
      <c r="AN1736" t="s">
        <v>73</v>
      </c>
      <c r="AP1736" t="s">
        <v>73</v>
      </c>
      <c r="AQ1736" t="s">
        <v>251</v>
      </c>
      <c r="AT1736" t="s">
        <v>81</v>
      </c>
      <c r="AU1736" t="s">
        <v>67</v>
      </c>
    </row>
    <row r="1737" spans="1:47" x14ac:dyDescent="0.25">
      <c r="A1737">
        <v>3117</v>
      </c>
      <c r="B1737" t="s">
        <v>10595</v>
      </c>
      <c r="C1737" t="s">
        <v>67</v>
      </c>
      <c r="D1737" t="s">
        <v>71</v>
      </c>
      <c r="E1737" t="s">
        <v>10596</v>
      </c>
      <c r="F1737" t="s">
        <v>10596</v>
      </c>
      <c r="G1737" t="s">
        <v>10597</v>
      </c>
      <c r="H1737" t="s">
        <v>71</v>
      </c>
      <c r="I1737" s="39">
        <v>36714</v>
      </c>
      <c r="J1737" t="s">
        <v>10598</v>
      </c>
      <c r="K1737">
        <v>800</v>
      </c>
      <c r="L1737">
        <v>0</v>
      </c>
      <c r="M1737" t="s">
        <v>73</v>
      </c>
      <c r="N1737" t="s">
        <v>74</v>
      </c>
      <c r="O1737" t="s">
        <v>119</v>
      </c>
      <c r="P1737">
        <v>1</v>
      </c>
      <c r="Q1737">
        <v>1</v>
      </c>
      <c r="R1737">
        <v>5</v>
      </c>
      <c r="S1737">
        <v>9</v>
      </c>
      <c r="T1737" t="s">
        <v>76</v>
      </c>
      <c r="U1737" t="s">
        <v>77</v>
      </c>
      <c r="V1737">
        <v>30</v>
      </c>
      <c r="W1737" t="s">
        <v>78</v>
      </c>
      <c r="X1737">
        <v>0</v>
      </c>
      <c r="Y1737" t="s">
        <v>84</v>
      </c>
      <c r="Z1737" t="s">
        <v>280</v>
      </c>
      <c r="AA1737" t="s">
        <v>81</v>
      </c>
      <c r="AB1737" t="s">
        <v>82</v>
      </c>
      <c r="AC1737">
        <v>9</v>
      </c>
      <c r="AD1737" t="s">
        <v>78</v>
      </c>
      <c r="AE1737">
        <v>0</v>
      </c>
      <c r="AF1737">
        <v>0</v>
      </c>
      <c r="AG1737" t="s">
        <v>81</v>
      </c>
      <c r="AH1737">
        <v>2</v>
      </c>
      <c r="AI1737" t="s">
        <v>83</v>
      </c>
      <c r="AJ1737">
        <v>0</v>
      </c>
      <c r="AK1737" t="s">
        <v>71</v>
      </c>
      <c r="AL1737" t="s">
        <v>84</v>
      </c>
      <c r="AM1737" t="s">
        <v>71</v>
      </c>
      <c r="AN1737" t="s">
        <v>73</v>
      </c>
      <c r="AP1737" t="s">
        <v>73</v>
      </c>
      <c r="AQ1737" t="s">
        <v>71</v>
      </c>
      <c r="AS1737" t="s">
        <v>10599</v>
      </c>
      <c r="AT1737" t="s">
        <v>390</v>
      </c>
      <c r="AU1737" t="s">
        <v>101</v>
      </c>
    </row>
    <row r="1738" spans="1:47" x14ac:dyDescent="0.25">
      <c r="A1738">
        <v>3118</v>
      </c>
      <c r="B1738" t="s">
        <v>8648</v>
      </c>
      <c r="C1738" t="s">
        <v>67</v>
      </c>
      <c r="D1738" t="s">
        <v>10600</v>
      </c>
      <c r="E1738" t="s">
        <v>10601</v>
      </c>
      <c r="F1738" t="s">
        <v>10601</v>
      </c>
      <c r="G1738" t="s">
        <v>10602</v>
      </c>
      <c r="H1738" t="s">
        <v>71</v>
      </c>
      <c r="I1738" s="39">
        <v>36718</v>
      </c>
      <c r="J1738" t="s">
        <v>10603</v>
      </c>
      <c r="K1738">
        <v>0</v>
      </c>
      <c r="L1738">
        <v>0</v>
      </c>
      <c r="M1738" t="s">
        <v>73</v>
      </c>
      <c r="N1738" t="s">
        <v>74</v>
      </c>
      <c r="O1738" t="s">
        <v>119</v>
      </c>
      <c r="P1738">
        <v>1</v>
      </c>
      <c r="Q1738">
        <v>1</v>
      </c>
      <c r="R1738">
        <v>5</v>
      </c>
      <c r="S1738">
        <v>9</v>
      </c>
      <c r="T1738" t="s">
        <v>76</v>
      </c>
      <c r="U1738" t="s">
        <v>77</v>
      </c>
      <c r="V1738">
        <v>0</v>
      </c>
      <c r="W1738" t="s">
        <v>78</v>
      </c>
      <c r="X1738">
        <v>0</v>
      </c>
      <c r="Y1738" t="s">
        <v>84</v>
      </c>
      <c r="Z1738" t="s">
        <v>207</v>
      </c>
      <c r="AA1738" t="s">
        <v>81</v>
      </c>
      <c r="AB1738" t="s">
        <v>82</v>
      </c>
      <c r="AC1738">
        <v>9</v>
      </c>
      <c r="AD1738" t="s">
        <v>78</v>
      </c>
      <c r="AE1738">
        <v>0</v>
      </c>
      <c r="AF1738">
        <v>0</v>
      </c>
      <c r="AG1738" t="s">
        <v>81</v>
      </c>
      <c r="AH1738">
        <v>2</v>
      </c>
      <c r="AI1738" t="s">
        <v>83</v>
      </c>
      <c r="AJ1738">
        <v>0</v>
      </c>
      <c r="AK1738" t="s">
        <v>71</v>
      </c>
      <c r="AL1738" t="s">
        <v>84</v>
      </c>
      <c r="AM1738" t="s">
        <v>71</v>
      </c>
      <c r="AN1738" t="s">
        <v>73</v>
      </c>
      <c r="AP1738" t="s">
        <v>73</v>
      </c>
      <c r="AQ1738" t="s">
        <v>71</v>
      </c>
      <c r="AT1738" t="s">
        <v>121</v>
      </c>
      <c r="AU1738" t="s">
        <v>67</v>
      </c>
    </row>
    <row r="1739" spans="1:47" x14ac:dyDescent="0.25">
      <c r="A1739">
        <v>3119</v>
      </c>
      <c r="B1739" t="s">
        <v>10604</v>
      </c>
      <c r="C1739" t="s">
        <v>67</v>
      </c>
      <c r="D1739" t="s">
        <v>71</v>
      </c>
      <c r="E1739" t="s">
        <v>10605</v>
      </c>
      <c r="F1739" t="s">
        <v>10605</v>
      </c>
      <c r="G1739" t="s">
        <v>10606</v>
      </c>
      <c r="H1739" t="s">
        <v>71</v>
      </c>
      <c r="I1739" s="39">
        <v>36719</v>
      </c>
      <c r="J1739" t="s">
        <v>10607</v>
      </c>
      <c r="K1739">
        <v>0</v>
      </c>
      <c r="L1739">
        <v>0</v>
      </c>
      <c r="M1739" t="s">
        <v>73</v>
      </c>
      <c r="N1739" t="s">
        <v>74</v>
      </c>
      <c r="O1739" t="s">
        <v>119</v>
      </c>
      <c r="P1739">
        <v>1</v>
      </c>
      <c r="Q1739">
        <v>1</v>
      </c>
      <c r="R1739">
        <v>5</v>
      </c>
      <c r="S1739">
        <v>9</v>
      </c>
      <c r="T1739" t="s">
        <v>76</v>
      </c>
      <c r="U1739" t="s">
        <v>77</v>
      </c>
      <c r="V1739">
        <v>0</v>
      </c>
      <c r="W1739" t="s">
        <v>78</v>
      </c>
      <c r="X1739">
        <v>0</v>
      </c>
      <c r="Y1739" t="s">
        <v>84</v>
      </c>
      <c r="Z1739" t="s">
        <v>120</v>
      </c>
      <c r="AA1739" t="s">
        <v>81</v>
      </c>
      <c r="AB1739" t="s">
        <v>82</v>
      </c>
      <c r="AC1739">
        <v>9</v>
      </c>
      <c r="AD1739" t="s">
        <v>138</v>
      </c>
      <c r="AE1739">
        <v>0</v>
      </c>
      <c r="AF1739">
        <v>0</v>
      </c>
      <c r="AG1739" t="s">
        <v>81</v>
      </c>
      <c r="AH1739">
        <v>2</v>
      </c>
      <c r="AI1739" t="s">
        <v>83</v>
      </c>
      <c r="AJ1739">
        <v>0</v>
      </c>
      <c r="AK1739" t="s">
        <v>71</v>
      </c>
      <c r="AL1739" t="s">
        <v>84</v>
      </c>
      <c r="AM1739" t="s">
        <v>71</v>
      </c>
      <c r="AN1739" t="s">
        <v>73</v>
      </c>
      <c r="AP1739" t="s">
        <v>73</v>
      </c>
      <c r="AQ1739" t="s">
        <v>71</v>
      </c>
      <c r="AT1739" t="s">
        <v>121</v>
      </c>
      <c r="AU1739" t="s">
        <v>67</v>
      </c>
    </row>
    <row r="1740" spans="1:47" x14ac:dyDescent="0.25">
      <c r="A1740">
        <v>3120</v>
      </c>
      <c r="B1740" t="s">
        <v>10608</v>
      </c>
      <c r="C1740" t="s">
        <v>67</v>
      </c>
      <c r="D1740" t="s">
        <v>10609</v>
      </c>
      <c r="E1740" t="s">
        <v>10610</v>
      </c>
      <c r="F1740" t="s">
        <v>10610</v>
      </c>
      <c r="G1740" t="s">
        <v>10611</v>
      </c>
      <c r="H1740" t="s">
        <v>71</v>
      </c>
      <c r="I1740" s="39">
        <v>37788</v>
      </c>
      <c r="J1740" t="s">
        <v>5870</v>
      </c>
      <c r="K1740">
        <v>8000</v>
      </c>
      <c r="L1740">
        <v>0</v>
      </c>
      <c r="M1740" t="s">
        <v>73</v>
      </c>
      <c r="N1740" t="s">
        <v>74</v>
      </c>
      <c r="O1740" t="s">
        <v>75</v>
      </c>
      <c r="P1740">
        <v>1</v>
      </c>
      <c r="Q1740">
        <v>1</v>
      </c>
      <c r="R1740">
        <v>5</v>
      </c>
      <c r="S1740">
        <v>9</v>
      </c>
      <c r="T1740" t="s">
        <v>76</v>
      </c>
      <c r="U1740" t="s">
        <v>77</v>
      </c>
      <c r="V1740">
        <v>30</v>
      </c>
      <c r="W1740" t="s">
        <v>81</v>
      </c>
      <c r="X1740">
        <v>0</v>
      </c>
      <c r="Y1740" t="s">
        <v>84</v>
      </c>
      <c r="Z1740" t="s">
        <v>225</v>
      </c>
      <c r="AA1740" t="s">
        <v>81</v>
      </c>
      <c r="AB1740" t="s">
        <v>82</v>
      </c>
      <c r="AC1740">
        <v>9</v>
      </c>
      <c r="AD1740" t="s">
        <v>1060</v>
      </c>
      <c r="AE1740">
        <v>0</v>
      </c>
      <c r="AF1740">
        <v>0</v>
      </c>
      <c r="AG1740" t="s">
        <v>81</v>
      </c>
      <c r="AH1740">
        <v>2</v>
      </c>
      <c r="AI1740" t="s">
        <v>83</v>
      </c>
      <c r="AJ1740">
        <v>0</v>
      </c>
      <c r="AK1740" t="s">
        <v>71</v>
      </c>
      <c r="AL1740" t="s">
        <v>84</v>
      </c>
      <c r="AM1740" t="s">
        <v>71</v>
      </c>
      <c r="AN1740" t="s">
        <v>73</v>
      </c>
      <c r="AO1740" t="s">
        <v>81</v>
      </c>
      <c r="AP1740" t="s">
        <v>73</v>
      </c>
      <c r="AQ1740" t="s">
        <v>71</v>
      </c>
      <c r="AT1740" t="s">
        <v>163</v>
      </c>
      <c r="AU1740" t="s">
        <v>67</v>
      </c>
    </row>
    <row r="1741" spans="1:47" x14ac:dyDescent="0.25">
      <c r="A1741">
        <v>3124</v>
      </c>
      <c r="B1741" t="s">
        <v>6920</v>
      </c>
      <c r="C1741" t="s">
        <v>67</v>
      </c>
      <c r="D1741" t="s">
        <v>10612</v>
      </c>
      <c r="E1741" t="s">
        <v>10613</v>
      </c>
      <c r="F1741" t="s">
        <v>10613</v>
      </c>
      <c r="G1741" t="s">
        <v>10614</v>
      </c>
      <c r="H1741" t="s">
        <v>10615</v>
      </c>
      <c r="I1741" s="39">
        <v>36293</v>
      </c>
      <c r="J1741" t="s">
        <v>10616</v>
      </c>
      <c r="K1741">
        <v>500</v>
      </c>
      <c r="L1741">
        <v>0</v>
      </c>
      <c r="M1741" t="s">
        <v>73</v>
      </c>
      <c r="N1741" t="s">
        <v>74</v>
      </c>
      <c r="O1741" t="s">
        <v>75</v>
      </c>
      <c r="P1741">
        <v>1</v>
      </c>
      <c r="Q1741">
        <v>1</v>
      </c>
      <c r="R1741">
        <v>5</v>
      </c>
      <c r="S1741">
        <v>11</v>
      </c>
      <c r="T1741" t="s">
        <v>84</v>
      </c>
      <c r="U1741" t="s">
        <v>77</v>
      </c>
      <c r="V1741">
        <v>0</v>
      </c>
      <c r="W1741" t="s">
        <v>78</v>
      </c>
      <c r="X1741">
        <v>0</v>
      </c>
      <c r="Y1741" t="s">
        <v>84</v>
      </c>
      <c r="Z1741" t="s">
        <v>309</v>
      </c>
      <c r="AA1741" t="s">
        <v>81</v>
      </c>
      <c r="AB1741" t="s">
        <v>82</v>
      </c>
      <c r="AC1741">
        <v>11</v>
      </c>
      <c r="AD1741" t="s">
        <v>78</v>
      </c>
      <c r="AE1741">
        <v>0</v>
      </c>
      <c r="AF1741">
        <v>0</v>
      </c>
      <c r="AG1741" t="s">
        <v>81</v>
      </c>
      <c r="AH1741">
        <v>2</v>
      </c>
      <c r="AI1741" t="s">
        <v>67</v>
      </c>
      <c r="AJ1741">
        <v>0</v>
      </c>
      <c r="AK1741" t="s">
        <v>10617</v>
      </c>
      <c r="AL1741" t="s">
        <v>84</v>
      </c>
      <c r="AM1741" t="s">
        <v>71</v>
      </c>
      <c r="AN1741" t="s">
        <v>73</v>
      </c>
      <c r="AO1741" t="s">
        <v>81</v>
      </c>
      <c r="AP1741" t="s">
        <v>73</v>
      </c>
      <c r="AQ1741" t="s">
        <v>71</v>
      </c>
      <c r="AT1741" t="s">
        <v>877</v>
      </c>
      <c r="AU1741" t="s">
        <v>67</v>
      </c>
    </row>
    <row r="1742" spans="1:47" x14ac:dyDescent="0.25">
      <c r="A1742">
        <v>3130</v>
      </c>
      <c r="B1742" t="s">
        <v>10618</v>
      </c>
      <c r="C1742" t="s">
        <v>67</v>
      </c>
      <c r="D1742" t="s">
        <v>10619</v>
      </c>
      <c r="E1742" t="s">
        <v>10620</v>
      </c>
      <c r="F1742" t="s">
        <v>10620</v>
      </c>
      <c r="G1742" t="s">
        <v>10621</v>
      </c>
      <c r="H1742" t="s">
        <v>214</v>
      </c>
      <c r="I1742" s="39">
        <v>36293</v>
      </c>
      <c r="J1742" t="s">
        <v>10622</v>
      </c>
      <c r="K1742">
        <v>500</v>
      </c>
      <c r="L1742">
        <v>0</v>
      </c>
      <c r="M1742" t="s">
        <v>73</v>
      </c>
      <c r="N1742" t="s">
        <v>74</v>
      </c>
      <c r="O1742" t="s">
        <v>75</v>
      </c>
      <c r="P1742">
        <v>1</v>
      </c>
      <c r="Q1742">
        <v>1</v>
      </c>
      <c r="R1742">
        <v>5</v>
      </c>
      <c r="S1742">
        <v>11</v>
      </c>
      <c r="T1742" t="s">
        <v>76</v>
      </c>
      <c r="U1742" t="s">
        <v>224</v>
      </c>
      <c r="V1742">
        <v>30</v>
      </c>
      <c r="W1742" t="s">
        <v>78</v>
      </c>
      <c r="X1742">
        <v>0</v>
      </c>
      <c r="Y1742" t="s">
        <v>84</v>
      </c>
      <c r="Z1742" t="s">
        <v>120</v>
      </c>
      <c r="AA1742" t="s">
        <v>81</v>
      </c>
      <c r="AB1742" t="s">
        <v>82</v>
      </c>
      <c r="AC1742">
        <v>11</v>
      </c>
      <c r="AD1742" t="s">
        <v>138</v>
      </c>
      <c r="AE1742">
        <v>0</v>
      </c>
      <c r="AF1742">
        <v>0</v>
      </c>
      <c r="AG1742" t="s">
        <v>81</v>
      </c>
      <c r="AH1742">
        <v>2</v>
      </c>
      <c r="AI1742" t="s">
        <v>67</v>
      </c>
      <c r="AK1742" t="s">
        <v>10623</v>
      </c>
      <c r="AL1742" t="s">
        <v>84</v>
      </c>
      <c r="AM1742" t="s">
        <v>877</v>
      </c>
      <c r="AN1742" t="s">
        <v>73</v>
      </c>
      <c r="AO1742" t="s">
        <v>81</v>
      </c>
      <c r="AP1742" t="s">
        <v>73</v>
      </c>
      <c r="AT1742" t="s">
        <v>877</v>
      </c>
      <c r="AU1742" t="s">
        <v>67</v>
      </c>
    </row>
    <row r="1743" spans="1:47" x14ac:dyDescent="0.25">
      <c r="A1743">
        <v>3131</v>
      </c>
      <c r="B1743" t="s">
        <v>10624</v>
      </c>
      <c r="C1743" t="s">
        <v>67</v>
      </c>
      <c r="D1743" t="s">
        <v>10625</v>
      </c>
      <c r="E1743" t="s">
        <v>10626</v>
      </c>
      <c r="F1743" t="s">
        <v>10626</v>
      </c>
      <c r="G1743" t="s">
        <v>10627</v>
      </c>
      <c r="H1743" t="s">
        <v>214</v>
      </c>
      <c r="I1743" s="39">
        <v>36293</v>
      </c>
      <c r="J1743" t="s">
        <v>10628</v>
      </c>
      <c r="K1743">
        <v>0</v>
      </c>
      <c r="L1743">
        <v>0</v>
      </c>
      <c r="M1743" t="s">
        <v>73</v>
      </c>
      <c r="N1743" t="s">
        <v>74</v>
      </c>
      <c r="O1743" t="s">
        <v>75</v>
      </c>
      <c r="P1743">
        <v>1</v>
      </c>
      <c r="Q1743">
        <v>1</v>
      </c>
      <c r="R1743">
        <v>5</v>
      </c>
      <c r="S1743">
        <v>11</v>
      </c>
      <c r="T1743" t="s">
        <v>76</v>
      </c>
      <c r="U1743" t="s">
        <v>224</v>
      </c>
      <c r="V1743">
        <v>30</v>
      </c>
      <c r="W1743" t="s">
        <v>78</v>
      </c>
      <c r="X1743">
        <v>0</v>
      </c>
      <c r="Y1743" t="s">
        <v>84</v>
      </c>
      <c r="Z1743" t="s">
        <v>309</v>
      </c>
      <c r="AA1743" t="s">
        <v>81</v>
      </c>
      <c r="AB1743" t="s">
        <v>82</v>
      </c>
      <c r="AC1743">
        <v>11</v>
      </c>
      <c r="AD1743" t="s">
        <v>138</v>
      </c>
      <c r="AE1743">
        <v>0</v>
      </c>
      <c r="AF1743">
        <v>0</v>
      </c>
      <c r="AG1743" t="s">
        <v>81</v>
      </c>
      <c r="AH1743">
        <v>2</v>
      </c>
      <c r="AI1743" t="s">
        <v>67</v>
      </c>
      <c r="AK1743" t="s">
        <v>10629</v>
      </c>
      <c r="AL1743" t="s">
        <v>84</v>
      </c>
      <c r="AM1743" t="s">
        <v>121</v>
      </c>
      <c r="AN1743" t="s">
        <v>73</v>
      </c>
      <c r="AO1743" t="s">
        <v>81</v>
      </c>
      <c r="AP1743" t="s">
        <v>73</v>
      </c>
      <c r="AT1743" t="s">
        <v>121</v>
      </c>
      <c r="AU1743" t="s">
        <v>67</v>
      </c>
    </row>
    <row r="1744" spans="1:47" x14ac:dyDescent="0.25">
      <c r="A1744">
        <v>3137</v>
      </c>
      <c r="B1744" t="s">
        <v>10630</v>
      </c>
      <c r="C1744" t="s">
        <v>67</v>
      </c>
      <c r="D1744" t="s">
        <v>10631</v>
      </c>
      <c r="E1744" t="s">
        <v>10632</v>
      </c>
      <c r="F1744" t="s">
        <v>10632</v>
      </c>
      <c r="G1744" t="s">
        <v>10633</v>
      </c>
      <c r="H1744" t="s">
        <v>10633</v>
      </c>
      <c r="I1744" s="39">
        <v>36391</v>
      </c>
      <c r="J1744" t="s">
        <v>10634</v>
      </c>
      <c r="K1744">
        <v>0</v>
      </c>
      <c r="L1744">
        <v>0</v>
      </c>
      <c r="M1744" t="s">
        <v>73</v>
      </c>
      <c r="N1744" t="s">
        <v>74</v>
      </c>
      <c r="O1744" t="s">
        <v>119</v>
      </c>
      <c r="P1744">
        <v>1</v>
      </c>
      <c r="Q1744">
        <v>1</v>
      </c>
      <c r="R1744">
        <v>5</v>
      </c>
      <c r="S1744">
        <v>9</v>
      </c>
      <c r="T1744" t="s">
        <v>76</v>
      </c>
      <c r="U1744" t="s">
        <v>77</v>
      </c>
      <c r="V1744">
        <v>0</v>
      </c>
      <c r="W1744" t="s">
        <v>81</v>
      </c>
      <c r="X1744">
        <v>0</v>
      </c>
      <c r="Y1744" t="s">
        <v>84</v>
      </c>
      <c r="Z1744" t="s">
        <v>207</v>
      </c>
      <c r="AA1744" t="s">
        <v>81</v>
      </c>
      <c r="AB1744" t="s">
        <v>82</v>
      </c>
      <c r="AC1744">
        <v>9</v>
      </c>
      <c r="AD1744" t="s">
        <v>78</v>
      </c>
      <c r="AE1744">
        <v>0</v>
      </c>
      <c r="AF1744">
        <v>0</v>
      </c>
      <c r="AG1744" t="s">
        <v>81</v>
      </c>
      <c r="AH1744">
        <v>2</v>
      </c>
      <c r="AI1744" t="s">
        <v>83</v>
      </c>
      <c r="AJ1744">
        <v>0</v>
      </c>
      <c r="AK1744" t="s">
        <v>10630</v>
      </c>
      <c r="AL1744" t="s">
        <v>84</v>
      </c>
      <c r="AM1744" t="s">
        <v>121</v>
      </c>
      <c r="AN1744" t="s">
        <v>73</v>
      </c>
      <c r="AP1744" t="s">
        <v>73</v>
      </c>
      <c r="AQ1744" t="s">
        <v>10635</v>
      </c>
      <c r="AT1744" t="s">
        <v>121</v>
      </c>
      <c r="AU1744" t="s">
        <v>67</v>
      </c>
    </row>
    <row r="1745" spans="1:47" x14ac:dyDescent="0.25">
      <c r="A1745">
        <v>3139</v>
      </c>
      <c r="B1745" t="s">
        <v>10636</v>
      </c>
      <c r="C1745" t="s">
        <v>67</v>
      </c>
      <c r="D1745" t="s">
        <v>10637</v>
      </c>
      <c r="E1745" t="s">
        <v>10638</v>
      </c>
      <c r="F1745" t="s">
        <v>10638</v>
      </c>
      <c r="G1745" t="s">
        <v>10639</v>
      </c>
      <c r="H1745" t="s">
        <v>214</v>
      </c>
      <c r="I1745" s="39">
        <v>36293</v>
      </c>
      <c r="J1745" t="s">
        <v>10640</v>
      </c>
      <c r="K1745">
        <v>0</v>
      </c>
      <c r="L1745">
        <v>0</v>
      </c>
      <c r="M1745" t="s">
        <v>73</v>
      </c>
      <c r="N1745" t="s">
        <v>74</v>
      </c>
      <c r="O1745" t="s">
        <v>75</v>
      </c>
      <c r="P1745">
        <v>1</v>
      </c>
      <c r="Q1745">
        <v>1</v>
      </c>
      <c r="R1745">
        <v>6</v>
      </c>
      <c r="S1745">
        <v>19</v>
      </c>
      <c r="T1745" t="s">
        <v>76</v>
      </c>
      <c r="U1745" t="s">
        <v>77</v>
      </c>
      <c r="V1745">
        <v>0</v>
      </c>
      <c r="W1745" t="s">
        <v>81</v>
      </c>
      <c r="X1745">
        <v>0</v>
      </c>
      <c r="Y1745" t="s">
        <v>84</v>
      </c>
      <c r="Z1745" t="s">
        <v>309</v>
      </c>
      <c r="AA1745" t="s">
        <v>81</v>
      </c>
      <c r="AB1745" t="s">
        <v>82</v>
      </c>
      <c r="AC1745">
        <v>19</v>
      </c>
      <c r="AD1745" t="s">
        <v>138</v>
      </c>
      <c r="AE1745">
        <v>0</v>
      </c>
      <c r="AF1745">
        <v>0</v>
      </c>
      <c r="AG1745" t="s">
        <v>81</v>
      </c>
      <c r="AH1745">
        <v>2</v>
      </c>
      <c r="AI1745" t="s">
        <v>67</v>
      </c>
      <c r="AK1745" t="s">
        <v>10641</v>
      </c>
      <c r="AL1745" t="s">
        <v>84</v>
      </c>
      <c r="AM1745" t="s">
        <v>121</v>
      </c>
      <c r="AN1745" t="s">
        <v>73</v>
      </c>
      <c r="AO1745" t="s">
        <v>81</v>
      </c>
      <c r="AP1745" t="s">
        <v>73</v>
      </c>
      <c r="AS1745" t="s">
        <v>10642</v>
      </c>
      <c r="AT1745" t="s">
        <v>121</v>
      </c>
      <c r="AU1745" t="s">
        <v>101</v>
      </c>
    </row>
    <row r="1746" spans="1:47" x14ac:dyDescent="0.25">
      <c r="A1746">
        <v>3147</v>
      </c>
      <c r="B1746" t="s">
        <v>10643</v>
      </c>
      <c r="C1746" t="s">
        <v>67</v>
      </c>
      <c r="D1746" t="s">
        <v>10644</v>
      </c>
      <c r="E1746" t="s">
        <v>10645</v>
      </c>
      <c r="F1746" t="s">
        <v>10645</v>
      </c>
      <c r="G1746" t="s">
        <v>99</v>
      </c>
      <c r="H1746" t="s">
        <v>214</v>
      </c>
      <c r="I1746" s="39">
        <v>36293</v>
      </c>
      <c r="J1746" t="s">
        <v>10646</v>
      </c>
      <c r="K1746">
        <v>0</v>
      </c>
      <c r="L1746">
        <v>0</v>
      </c>
      <c r="M1746" t="s">
        <v>73</v>
      </c>
      <c r="N1746" t="s">
        <v>74</v>
      </c>
      <c r="O1746" t="s">
        <v>75</v>
      </c>
      <c r="P1746">
        <v>1</v>
      </c>
      <c r="Q1746">
        <v>1</v>
      </c>
      <c r="R1746">
        <v>5</v>
      </c>
      <c r="S1746">
        <v>9</v>
      </c>
      <c r="T1746" t="s">
        <v>76</v>
      </c>
      <c r="U1746" t="s">
        <v>77</v>
      </c>
      <c r="V1746">
        <v>30</v>
      </c>
      <c r="W1746" t="s">
        <v>78</v>
      </c>
      <c r="X1746">
        <v>0</v>
      </c>
      <c r="Y1746" t="s">
        <v>84</v>
      </c>
      <c r="Z1746" t="s">
        <v>207</v>
      </c>
      <c r="AA1746" t="s">
        <v>81</v>
      </c>
      <c r="AB1746" t="s">
        <v>82</v>
      </c>
      <c r="AC1746">
        <v>9</v>
      </c>
      <c r="AD1746" t="s">
        <v>78</v>
      </c>
      <c r="AE1746">
        <v>0</v>
      </c>
      <c r="AF1746">
        <v>0</v>
      </c>
      <c r="AG1746" t="s">
        <v>81</v>
      </c>
      <c r="AH1746">
        <v>2</v>
      </c>
      <c r="AI1746" t="s">
        <v>67</v>
      </c>
      <c r="AK1746" t="s">
        <v>10647</v>
      </c>
      <c r="AL1746" t="s">
        <v>84</v>
      </c>
      <c r="AM1746" t="s">
        <v>121</v>
      </c>
      <c r="AN1746" t="s">
        <v>73</v>
      </c>
      <c r="AO1746" t="s">
        <v>81</v>
      </c>
      <c r="AP1746" t="s">
        <v>73</v>
      </c>
      <c r="AT1746" t="s">
        <v>121</v>
      </c>
      <c r="AU1746" t="s">
        <v>67</v>
      </c>
    </row>
    <row r="1747" spans="1:47" x14ac:dyDescent="0.25">
      <c r="A1747">
        <v>3148</v>
      </c>
      <c r="B1747" t="s">
        <v>10648</v>
      </c>
      <c r="C1747" t="s">
        <v>67</v>
      </c>
      <c r="D1747" t="s">
        <v>10648</v>
      </c>
      <c r="E1747" t="s">
        <v>10649</v>
      </c>
      <c r="F1747" t="s">
        <v>10649</v>
      </c>
      <c r="G1747" t="s">
        <v>10650</v>
      </c>
      <c r="H1747" t="s">
        <v>71</v>
      </c>
      <c r="I1747" s="39">
        <v>37314</v>
      </c>
      <c r="J1747" t="s">
        <v>10651</v>
      </c>
      <c r="K1747">
        <v>500</v>
      </c>
      <c r="L1747">
        <v>0</v>
      </c>
      <c r="M1747" t="s">
        <v>73</v>
      </c>
      <c r="N1747" t="s">
        <v>74</v>
      </c>
      <c r="O1747" t="s">
        <v>119</v>
      </c>
      <c r="P1747">
        <v>1</v>
      </c>
      <c r="Q1747">
        <v>1</v>
      </c>
      <c r="R1747">
        <v>5</v>
      </c>
      <c r="S1747">
        <v>7</v>
      </c>
      <c r="T1747" t="s">
        <v>76</v>
      </c>
      <c r="U1747" t="s">
        <v>77</v>
      </c>
      <c r="V1747">
        <v>30</v>
      </c>
      <c r="W1747" t="s">
        <v>78</v>
      </c>
      <c r="X1747">
        <v>0</v>
      </c>
      <c r="Y1747" t="s">
        <v>84</v>
      </c>
      <c r="Z1747" t="s">
        <v>1856</v>
      </c>
      <c r="AA1747" t="s">
        <v>81</v>
      </c>
      <c r="AB1747" t="s">
        <v>82</v>
      </c>
      <c r="AC1747">
        <v>7</v>
      </c>
      <c r="AD1747" t="s">
        <v>138</v>
      </c>
      <c r="AE1747">
        <v>0</v>
      </c>
      <c r="AF1747">
        <v>0</v>
      </c>
      <c r="AG1747" t="s">
        <v>81</v>
      </c>
      <c r="AH1747">
        <v>1</v>
      </c>
      <c r="AI1747" t="s">
        <v>83</v>
      </c>
      <c r="AJ1747">
        <v>0</v>
      </c>
      <c r="AK1747" t="s">
        <v>10648</v>
      </c>
      <c r="AL1747" t="s">
        <v>84</v>
      </c>
      <c r="AM1747" t="s">
        <v>71</v>
      </c>
      <c r="AN1747" t="s">
        <v>73</v>
      </c>
      <c r="AP1747" t="s">
        <v>73</v>
      </c>
      <c r="AQ1747" t="s">
        <v>71</v>
      </c>
      <c r="AT1747" t="s">
        <v>86</v>
      </c>
      <c r="AU1747" t="s">
        <v>67</v>
      </c>
    </row>
    <row r="1748" spans="1:47" x14ac:dyDescent="0.25">
      <c r="A1748">
        <v>3156</v>
      </c>
      <c r="B1748" t="s">
        <v>10652</v>
      </c>
      <c r="C1748" t="s">
        <v>67</v>
      </c>
      <c r="D1748" t="s">
        <v>10653</v>
      </c>
      <c r="E1748" t="s">
        <v>10654</v>
      </c>
      <c r="F1748" t="s">
        <v>10654</v>
      </c>
      <c r="G1748" t="s">
        <v>10655</v>
      </c>
      <c r="H1748" t="s">
        <v>214</v>
      </c>
      <c r="I1748" s="39">
        <v>36293</v>
      </c>
      <c r="J1748" t="s">
        <v>10656</v>
      </c>
      <c r="K1748">
        <v>2500</v>
      </c>
      <c r="L1748">
        <v>0</v>
      </c>
      <c r="M1748" t="s">
        <v>73</v>
      </c>
      <c r="N1748" t="s">
        <v>74</v>
      </c>
      <c r="O1748" t="s">
        <v>75</v>
      </c>
      <c r="P1748">
        <v>1</v>
      </c>
      <c r="Q1748">
        <v>1</v>
      </c>
      <c r="R1748">
        <v>5</v>
      </c>
      <c r="S1748">
        <v>2</v>
      </c>
      <c r="T1748" t="s">
        <v>76</v>
      </c>
      <c r="U1748" t="s">
        <v>77</v>
      </c>
      <c r="V1748">
        <v>30</v>
      </c>
      <c r="W1748" t="s">
        <v>78</v>
      </c>
      <c r="X1748">
        <v>0</v>
      </c>
      <c r="Y1748" t="s">
        <v>84</v>
      </c>
      <c r="Z1748" t="s">
        <v>893</v>
      </c>
      <c r="AA1748" t="s">
        <v>81</v>
      </c>
      <c r="AB1748" t="s">
        <v>82</v>
      </c>
      <c r="AC1748">
        <v>2</v>
      </c>
      <c r="AD1748" t="s">
        <v>78</v>
      </c>
      <c r="AE1748">
        <v>0</v>
      </c>
      <c r="AF1748">
        <v>0</v>
      </c>
      <c r="AG1748" t="s">
        <v>81</v>
      </c>
      <c r="AH1748">
        <v>1</v>
      </c>
      <c r="AI1748" t="s">
        <v>67</v>
      </c>
      <c r="AK1748" t="s">
        <v>10657</v>
      </c>
      <c r="AL1748" t="s">
        <v>84</v>
      </c>
      <c r="AM1748" t="s">
        <v>696</v>
      </c>
      <c r="AN1748" t="s">
        <v>73</v>
      </c>
      <c r="AO1748" t="s">
        <v>81</v>
      </c>
      <c r="AP1748" t="s">
        <v>73</v>
      </c>
      <c r="AT1748" t="s">
        <v>696</v>
      </c>
      <c r="AU1748" t="s">
        <v>67</v>
      </c>
    </row>
    <row r="1749" spans="1:47" x14ac:dyDescent="0.25">
      <c r="A1749">
        <v>3157</v>
      </c>
      <c r="B1749" t="s">
        <v>10658</v>
      </c>
      <c r="C1749" t="s">
        <v>67</v>
      </c>
      <c r="D1749" t="s">
        <v>642</v>
      </c>
      <c r="E1749" t="s">
        <v>10659</v>
      </c>
      <c r="F1749" t="s">
        <v>10659</v>
      </c>
      <c r="G1749" t="s">
        <v>10660</v>
      </c>
      <c r="H1749" t="s">
        <v>214</v>
      </c>
      <c r="I1749" s="39">
        <v>36293</v>
      </c>
      <c r="J1749" t="s">
        <v>10661</v>
      </c>
      <c r="K1749">
        <v>5000</v>
      </c>
      <c r="L1749">
        <v>0</v>
      </c>
      <c r="M1749" t="s">
        <v>73</v>
      </c>
      <c r="N1749" t="s">
        <v>74</v>
      </c>
      <c r="O1749" t="s">
        <v>75</v>
      </c>
      <c r="P1749">
        <v>1</v>
      </c>
      <c r="Q1749">
        <v>1</v>
      </c>
      <c r="R1749">
        <v>6</v>
      </c>
      <c r="S1749">
        <v>19</v>
      </c>
      <c r="T1749" t="s">
        <v>76</v>
      </c>
      <c r="U1749" t="s">
        <v>77</v>
      </c>
      <c r="V1749">
        <v>30</v>
      </c>
      <c r="W1749" t="s">
        <v>78</v>
      </c>
      <c r="X1749">
        <v>0</v>
      </c>
      <c r="Y1749" t="s">
        <v>79</v>
      </c>
      <c r="Z1749" t="s">
        <v>216</v>
      </c>
      <c r="AA1749" t="s">
        <v>81</v>
      </c>
      <c r="AB1749" t="s">
        <v>82</v>
      </c>
      <c r="AC1749">
        <v>19</v>
      </c>
      <c r="AD1749" t="s">
        <v>78</v>
      </c>
      <c r="AE1749">
        <v>0</v>
      </c>
      <c r="AF1749">
        <v>0</v>
      </c>
      <c r="AG1749" t="s">
        <v>81</v>
      </c>
      <c r="AH1749">
        <v>2</v>
      </c>
      <c r="AI1749" t="s">
        <v>67</v>
      </c>
      <c r="AK1749" t="s">
        <v>10662</v>
      </c>
      <c r="AL1749" t="s">
        <v>84</v>
      </c>
      <c r="AM1749" t="s">
        <v>86</v>
      </c>
      <c r="AN1749" t="s">
        <v>73</v>
      </c>
      <c r="AO1749" t="s">
        <v>81</v>
      </c>
      <c r="AP1749" t="s">
        <v>73</v>
      </c>
      <c r="AT1749" t="s">
        <v>86</v>
      </c>
      <c r="AU1749" t="s">
        <v>67</v>
      </c>
    </row>
    <row r="1750" spans="1:47" x14ac:dyDescent="0.25">
      <c r="A1750">
        <v>3160</v>
      </c>
      <c r="B1750" t="s">
        <v>10663</v>
      </c>
      <c r="C1750" t="s">
        <v>101</v>
      </c>
      <c r="D1750" t="s">
        <v>10664</v>
      </c>
      <c r="E1750" t="s">
        <v>10665</v>
      </c>
      <c r="F1750" t="s">
        <v>10665</v>
      </c>
      <c r="G1750" t="s">
        <v>71</v>
      </c>
      <c r="H1750" t="s">
        <v>214</v>
      </c>
      <c r="I1750" s="39">
        <v>36293</v>
      </c>
      <c r="J1750" t="s">
        <v>10666</v>
      </c>
      <c r="K1750">
        <v>250</v>
      </c>
      <c r="L1750">
        <v>-227.7</v>
      </c>
      <c r="M1750" t="s">
        <v>73</v>
      </c>
      <c r="N1750" t="s">
        <v>74</v>
      </c>
      <c r="O1750" t="s">
        <v>75</v>
      </c>
      <c r="P1750">
        <v>5</v>
      </c>
      <c r="Q1750">
        <v>1</v>
      </c>
      <c r="R1750">
        <v>13</v>
      </c>
      <c r="S1750">
        <v>6</v>
      </c>
      <c r="T1750" t="s">
        <v>76</v>
      </c>
      <c r="U1750" t="s">
        <v>77</v>
      </c>
      <c r="V1750">
        <v>30</v>
      </c>
      <c r="W1750" t="s">
        <v>78</v>
      </c>
      <c r="X1750">
        <v>0</v>
      </c>
      <c r="Y1750" t="s">
        <v>79</v>
      </c>
      <c r="Z1750" t="s">
        <v>737</v>
      </c>
      <c r="AA1750" t="s">
        <v>81</v>
      </c>
      <c r="AB1750" t="s">
        <v>82</v>
      </c>
      <c r="AC1750">
        <v>6</v>
      </c>
      <c r="AD1750" t="s">
        <v>78</v>
      </c>
      <c r="AE1750">
        <v>0</v>
      </c>
      <c r="AF1750">
        <v>0</v>
      </c>
      <c r="AG1750" t="s">
        <v>81</v>
      </c>
      <c r="AH1750">
        <v>4</v>
      </c>
      <c r="AI1750" t="s">
        <v>67</v>
      </c>
      <c r="AK1750" t="s">
        <v>10667</v>
      </c>
      <c r="AL1750" t="s">
        <v>84</v>
      </c>
      <c r="AN1750" t="s">
        <v>73</v>
      </c>
      <c r="AO1750" t="s">
        <v>81</v>
      </c>
      <c r="AP1750" t="s">
        <v>73</v>
      </c>
      <c r="AT1750" t="s">
        <v>99</v>
      </c>
      <c r="AU1750" t="s">
        <v>67</v>
      </c>
    </row>
    <row r="1751" spans="1:47" x14ac:dyDescent="0.25">
      <c r="A1751">
        <v>3162</v>
      </c>
      <c r="B1751" t="s">
        <v>10600</v>
      </c>
      <c r="C1751" t="s">
        <v>67</v>
      </c>
      <c r="D1751" t="s">
        <v>642</v>
      </c>
      <c r="E1751" t="s">
        <v>10668</v>
      </c>
      <c r="F1751" t="s">
        <v>10668</v>
      </c>
      <c r="G1751" t="s">
        <v>10602</v>
      </c>
      <c r="H1751" t="s">
        <v>214</v>
      </c>
      <c r="I1751" s="39">
        <v>36293</v>
      </c>
      <c r="J1751" t="s">
        <v>10669</v>
      </c>
      <c r="K1751">
        <v>800</v>
      </c>
      <c r="L1751">
        <v>0</v>
      </c>
      <c r="M1751" t="s">
        <v>73</v>
      </c>
      <c r="N1751" t="s">
        <v>74</v>
      </c>
      <c r="O1751" t="s">
        <v>75</v>
      </c>
      <c r="P1751">
        <v>1</v>
      </c>
      <c r="Q1751">
        <v>1</v>
      </c>
      <c r="R1751">
        <v>5</v>
      </c>
      <c r="S1751">
        <v>9</v>
      </c>
      <c r="T1751" t="s">
        <v>76</v>
      </c>
      <c r="U1751" t="s">
        <v>77</v>
      </c>
      <c r="V1751">
        <v>30</v>
      </c>
      <c r="W1751" t="s">
        <v>78</v>
      </c>
      <c r="X1751">
        <v>0</v>
      </c>
      <c r="Y1751" t="s">
        <v>84</v>
      </c>
      <c r="Z1751" t="s">
        <v>207</v>
      </c>
      <c r="AA1751" t="s">
        <v>81</v>
      </c>
      <c r="AB1751" t="s">
        <v>82</v>
      </c>
      <c r="AC1751">
        <v>9</v>
      </c>
      <c r="AD1751" t="s">
        <v>138</v>
      </c>
      <c r="AE1751">
        <v>0</v>
      </c>
      <c r="AF1751">
        <v>0</v>
      </c>
      <c r="AG1751" t="s">
        <v>81</v>
      </c>
      <c r="AH1751">
        <v>2</v>
      </c>
      <c r="AI1751" t="s">
        <v>67</v>
      </c>
      <c r="AL1751" t="s">
        <v>84</v>
      </c>
      <c r="AM1751" t="s">
        <v>121</v>
      </c>
      <c r="AN1751" t="s">
        <v>73</v>
      </c>
      <c r="AO1751" t="s">
        <v>81</v>
      </c>
      <c r="AP1751" t="s">
        <v>73</v>
      </c>
      <c r="AS1751" t="s">
        <v>10670</v>
      </c>
      <c r="AT1751" t="s">
        <v>121</v>
      </c>
      <c r="AU1751" t="s">
        <v>67</v>
      </c>
    </row>
    <row r="1752" spans="1:47" x14ac:dyDescent="0.25">
      <c r="A1752">
        <v>3163</v>
      </c>
      <c r="B1752" t="s">
        <v>10671</v>
      </c>
      <c r="C1752" t="s">
        <v>67</v>
      </c>
      <c r="D1752" t="s">
        <v>10672</v>
      </c>
      <c r="E1752" t="s">
        <v>10673</v>
      </c>
      <c r="F1752" t="s">
        <v>10673</v>
      </c>
      <c r="G1752" t="s">
        <v>99</v>
      </c>
      <c r="H1752" t="s">
        <v>214</v>
      </c>
      <c r="I1752" s="39">
        <v>36293</v>
      </c>
      <c r="J1752" t="s">
        <v>10674</v>
      </c>
      <c r="K1752">
        <v>2500</v>
      </c>
      <c r="L1752">
        <v>0</v>
      </c>
      <c r="M1752" t="s">
        <v>73</v>
      </c>
      <c r="N1752" t="s">
        <v>74</v>
      </c>
      <c r="O1752" t="s">
        <v>75</v>
      </c>
      <c r="P1752">
        <v>5</v>
      </c>
      <c r="Q1752">
        <v>1</v>
      </c>
      <c r="R1752">
        <v>1</v>
      </c>
      <c r="S1752">
        <v>6</v>
      </c>
      <c r="T1752" t="s">
        <v>76</v>
      </c>
      <c r="U1752" t="s">
        <v>77</v>
      </c>
      <c r="V1752">
        <v>30</v>
      </c>
      <c r="W1752" t="s">
        <v>78</v>
      </c>
      <c r="X1752">
        <v>0</v>
      </c>
      <c r="Y1752" t="s">
        <v>79</v>
      </c>
      <c r="Z1752" t="s">
        <v>3425</v>
      </c>
      <c r="AA1752" t="s">
        <v>81</v>
      </c>
      <c r="AB1752" t="s">
        <v>82</v>
      </c>
      <c r="AC1752">
        <v>6</v>
      </c>
      <c r="AD1752" t="s">
        <v>78</v>
      </c>
      <c r="AE1752">
        <v>0</v>
      </c>
      <c r="AF1752">
        <v>0</v>
      </c>
      <c r="AG1752" t="s">
        <v>81</v>
      </c>
      <c r="AH1752">
        <v>4</v>
      </c>
      <c r="AI1752" t="s">
        <v>67</v>
      </c>
      <c r="AJ1752">
        <v>0</v>
      </c>
      <c r="AL1752" t="s">
        <v>84</v>
      </c>
      <c r="AN1752" t="s">
        <v>73</v>
      </c>
      <c r="AO1752" t="s">
        <v>81</v>
      </c>
      <c r="AP1752" t="s">
        <v>73</v>
      </c>
      <c r="AT1752" t="s">
        <v>99</v>
      </c>
      <c r="AU1752" t="s">
        <v>67</v>
      </c>
    </row>
    <row r="1753" spans="1:47" x14ac:dyDescent="0.25">
      <c r="A1753">
        <v>3169</v>
      </c>
      <c r="B1753" t="s">
        <v>10675</v>
      </c>
      <c r="C1753" t="s">
        <v>101</v>
      </c>
      <c r="D1753" t="s">
        <v>10676</v>
      </c>
      <c r="E1753" t="s">
        <v>10677</v>
      </c>
      <c r="F1753" t="s">
        <v>10677</v>
      </c>
      <c r="G1753" t="s">
        <v>10678</v>
      </c>
      <c r="H1753" t="s">
        <v>10679</v>
      </c>
      <c r="I1753" s="39">
        <v>36293</v>
      </c>
      <c r="J1753" t="s">
        <v>10680</v>
      </c>
      <c r="K1753">
        <v>2000</v>
      </c>
      <c r="L1753">
        <v>3796.41</v>
      </c>
      <c r="M1753" t="s">
        <v>73</v>
      </c>
      <c r="N1753" t="s">
        <v>74</v>
      </c>
      <c r="O1753" t="s">
        <v>75</v>
      </c>
      <c r="P1753">
        <v>11</v>
      </c>
      <c r="Q1753">
        <v>1</v>
      </c>
      <c r="R1753">
        <v>4</v>
      </c>
      <c r="S1753">
        <v>2</v>
      </c>
      <c r="T1753" t="s">
        <v>76</v>
      </c>
      <c r="U1753" t="s">
        <v>77</v>
      </c>
      <c r="V1753">
        <v>30</v>
      </c>
      <c r="W1753" t="s">
        <v>78</v>
      </c>
      <c r="X1753">
        <v>0</v>
      </c>
      <c r="Y1753" t="s">
        <v>79</v>
      </c>
      <c r="Z1753" t="s">
        <v>2329</v>
      </c>
      <c r="AA1753" t="s">
        <v>81</v>
      </c>
      <c r="AB1753" t="s">
        <v>82</v>
      </c>
      <c r="AC1753">
        <v>2</v>
      </c>
      <c r="AD1753" t="s">
        <v>78</v>
      </c>
      <c r="AE1753">
        <v>0</v>
      </c>
      <c r="AF1753">
        <v>0</v>
      </c>
      <c r="AG1753" t="s">
        <v>81</v>
      </c>
      <c r="AH1753">
        <v>4</v>
      </c>
      <c r="AI1753" t="s">
        <v>67</v>
      </c>
      <c r="AJ1753">
        <v>0</v>
      </c>
      <c r="AK1753" t="s">
        <v>10675</v>
      </c>
      <c r="AL1753" t="s">
        <v>84</v>
      </c>
      <c r="AM1753" t="s">
        <v>71</v>
      </c>
      <c r="AN1753" t="s">
        <v>73</v>
      </c>
      <c r="AO1753" t="s">
        <v>81</v>
      </c>
      <c r="AP1753" t="s">
        <v>73</v>
      </c>
      <c r="AQ1753" t="s">
        <v>71</v>
      </c>
      <c r="AT1753" t="s">
        <v>99</v>
      </c>
      <c r="AU1753" t="s">
        <v>67</v>
      </c>
    </row>
    <row r="1754" spans="1:47" x14ac:dyDescent="0.25">
      <c r="A1754">
        <v>3171</v>
      </c>
      <c r="B1754" t="s">
        <v>10681</v>
      </c>
      <c r="C1754" t="s">
        <v>67</v>
      </c>
      <c r="D1754" t="s">
        <v>10682</v>
      </c>
      <c r="E1754" t="s">
        <v>10683</v>
      </c>
      <c r="F1754" t="s">
        <v>10683</v>
      </c>
      <c r="G1754" t="s">
        <v>10684</v>
      </c>
      <c r="H1754" t="s">
        <v>214</v>
      </c>
      <c r="I1754" s="39">
        <v>36293</v>
      </c>
      <c r="J1754" t="s">
        <v>10685</v>
      </c>
      <c r="K1754">
        <v>2000</v>
      </c>
      <c r="L1754">
        <v>0</v>
      </c>
      <c r="M1754" t="s">
        <v>73</v>
      </c>
      <c r="N1754" t="s">
        <v>74</v>
      </c>
      <c r="O1754" t="s">
        <v>75</v>
      </c>
      <c r="P1754">
        <v>11</v>
      </c>
      <c r="Q1754">
        <v>1</v>
      </c>
      <c r="R1754">
        <v>4</v>
      </c>
      <c r="S1754">
        <v>2</v>
      </c>
      <c r="T1754" t="s">
        <v>76</v>
      </c>
      <c r="U1754" t="s">
        <v>77</v>
      </c>
      <c r="V1754">
        <v>30</v>
      </c>
      <c r="W1754" t="s">
        <v>78</v>
      </c>
      <c r="X1754">
        <v>0</v>
      </c>
      <c r="Y1754" t="s">
        <v>79</v>
      </c>
      <c r="Z1754" t="s">
        <v>2708</v>
      </c>
      <c r="AA1754" t="s">
        <v>81</v>
      </c>
      <c r="AB1754" t="s">
        <v>82</v>
      </c>
      <c r="AC1754">
        <v>2</v>
      </c>
      <c r="AD1754" t="s">
        <v>78</v>
      </c>
      <c r="AE1754">
        <v>0</v>
      </c>
      <c r="AF1754">
        <v>0</v>
      </c>
      <c r="AG1754" t="s">
        <v>81</v>
      </c>
      <c r="AH1754">
        <v>4</v>
      </c>
      <c r="AI1754" t="s">
        <v>67</v>
      </c>
      <c r="AL1754" t="s">
        <v>84</v>
      </c>
      <c r="AN1754" t="s">
        <v>73</v>
      </c>
      <c r="AO1754" t="s">
        <v>81</v>
      </c>
      <c r="AP1754" t="s">
        <v>73</v>
      </c>
      <c r="AT1754" t="s">
        <v>99</v>
      </c>
    </row>
    <row r="1755" spans="1:47" x14ac:dyDescent="0.25">
      <c r="A1755">
        <v>3172</v>
      </c>
      <c r="B1755" t="s">
        <v>10686</v>
      </c>
      <c r="C1755" t="s">
        <v>67</v>
      </c>
      <c r="D1755" t="s">
        <v>10687</v>
      </c>
      <c r="E1755" t="s">
        <v>10688</v>
      </c>
      <c r="F1755" t="s">
        <v>10688</v>
      </c>
      <c r="G1755" t="s">
        <v>10689</v>
      </c>
      <c r="H1755" t="s">
        <v>71</v>
      </c>
      <c r="I1755" s="39">
        <v>36293</v>
      </c>
      <c r="J1755" t="s">
        <v>10690</v>
      </c>
      <c r="K1755">
        <v>0</v>
      </c>
      <c r="L1755">
        <v>0</v>
      </c>
      <c r="M1755" t="s">
        <v>73</v>
      </c>
      <c r="N1755" t="s">
        <v>74</v>
      </c>
      <c r="O1755" t="s">
        <v>75</v>
      </c>
      <c r="P1755">
        <v>11</v>
      </c>
      <c r="Q1755">
        <v>1</v>
      </c>
      <c r="R1755">
        <v>4</v>
      </c>
      <c r="S1755">
        <v>2</v>
      </c>
      <c r="T1755" t="s">
        <v>76</v>
      </c>
      <c r="U1755" t="s">
        <v>77</v>
      </c>
      <c r="V1755">
        <v>0</v>
      </c>
      <c r="W1755" t="s">
        <v>81</v>
      </c>
      <c r="X1755">
        <v>0</v>
      </c>
      <c r="Y1755" t="s">
        <v>79</v>
      </c>
      <c r="Z1755" t="s">
        <v>216</v>
      </c>
      <c r="AA1755" t="s">
        <v>81</v>
      </c>
      <c r="AB1755" t="s">
        <v>82</v>
      </c>
      <c r="AC1755">
        <v>2</v>
      </c>
      <c r="AD1755" t="s">
        <v>78</v>
      </c>
      <c r="AE1755">
        <v>0</v>
      </c>
      <c r="AF1755">
        <v>0</v>
      </c>
      <c r="AG1755" t="s">
        <v>81</v>
      </c>
      <c r="AH1755">
        <v>4</v>
      </c>
      <c r="AI1755" t="s">
        <v>67</v>
      </c>
      <c r="AK1755" t="s">
        <v>10401</v>
      </c>
      <c r="AL1755" t="s">
        <v>84</v>
      </c>
      <c r="AM1755" t="s">
        <v>71</v>
      </c>
      <c r="AN1755" t="s">
        <v>73</v>
      </c>
      <c r="AO1755" t="s">
        <v>81</v>
      </c>
      <c r="AP1755" t="s">
        <v>73</v>
      </c>
      <c r="AQ1755" t="s">
        <v>71</v>
      </c>
      <c r="AT1755" t="s">
        <v>81</v>
      </c>
      <c r="AU1755" t="s">
        <v>101</v>
      </c>
    </row>
    <row r="1756" spans="1:47" x14ac:dyDescent="0.25">
      <c r="A1756">
        <v>3173</v>
      </c>
      <c r="B1756" t="s">
        <v>10691</v>
      </c>
      <c r="C1756" t="s">
        <v>67</v>
      </c>
      <c r="D1756" t="s">
        <v>10692</v>
      </c>
      <c r="E1756" t="s">
        <v>2389</v>
      </c>
      <c r="F1756" t="s">
        <v>10693</v>
      </c>
      <c r="G1756" t="s">
        <v>10694</v>
      </c>
      <c r="H1756" t="s">
        <v>71</v>
      </c>
      <c r="I1756" s="39">
        <v>36293</v>
      </c>
      <c r="J1756" t="s">
        <v>10695</v>
      </c>
      <c r="K1756">
        <v>1500</v>
      </c>
      <c r="L1756">
        <v>0</v>
      </c>
      <c r="M1756" t="s">
        <v>73</v>
      </c>
      <c r="N1756" t="s">
        <v>74</v>
      </c>
      <c r="O1756" t="s">
        <v>75</v>
      </c>
      <c r="P1756">
        <v>11</v>
      </c>
      <c r="Q1756">
        <v>1</v>
      </c>
      <c r="R1756">
        <v>4</v>
      </c>
      <c r="S1756">
        <v>2</v>
      </c>
      <c r="T1756" t="s">
        <v>84</v>
      </c>
      <c r="U1756" t="s">
        <v>77</v>
      </c>
      <c r="V1756">
        <v>30</v>
      </c>
      <c r="W1756" t="s">
        <v>78</v>
      </c>
      <c r="X1756">
        <v>0</v>
      </c>
      <c r="Y1756" t="s">
        <v>79</v>
      </c>
      <c r="Z1756" t="s">
        <v>2329</v>
      </c>
      <c r="AA1756" t="s">
        <v>81</v>
      </c>
      <c r="AB1756" t="s">
        <v>82</v>
      </c>
      <c r="AC1756">
        <v>2</v>
      </c>
      <c r="AD1756" t="s">
        <v>78</v>
      </c>
      <c r="AE1756">
        <v>0</v>
      </c>
      <c r="AF1756">
        <v>0</v>
      </c>
      <c r="AG1756" t="s">
        <v>81</v>
      </c>
      <c r="AH1756">
        <v>4</v>
      </c>
      <c r="AI1756" t="s">
        <v>67</v>
      </c>
      <c r="AJ1756">
        <v>0</v>
      </c>
      <c r="AK1756" t="s">
        <v>10691</v>
      </c>
      <c r="AL1756" t="s">
        <v>84</v>
      </c>
      <c r="AM1756" t="s">
        <v>71</v>
      </c>
      <c r="AN1756" t="s">
        <v>73</v>
      </c>
      <c r="AO1756" t="s">
        <v>81</v>
      </c>
      <c r="AP1756" t="s">
        <v>73</v>
      </c>
      <c r="AQ1756" t="s">
        <v>251</v>
      </c>
      <c r="AT1756" t="s">
        <v>99</v>
      </c>
      <c r="AU1756" t="s">
        <v>101</v>
      </c>
    </row>
    <row r="1757" spans="1:47" x14ac:dyDescent="0.25">
      <c r="A1757">
        <v>3200</v>
      </c>
      <c r="B1757" t="s">
        <v>10696</v>
      </c>
      <c r="C1757" t="s">
        <v>67</v>
      </c>
      <c r="D1757" t="s">
        <v>10697</v>
      </c>
      <c r="E1757" t="s">
        <v>10698</v>
      </c>
      <c r="F1757" t="s">
        <v>10698</v>
      </c>
      <c r="G1757" t="s">
        <v>10699</v>
      </c>
      <c r="H1757" t="s">
        <v>214</v>
      </c>
      <c r="I1757" s="39">
        <v>36293</v>
      </c>
      <c r="J1757" t="s">
        <v>10700</v>
      </c>
      <c r="K1757">
        <v>9000</v>
      </c>
      <c r="L1757">
        <v>0</v>
      </c>
      <c r="M1757" t="s">
        <v>73</v>
      </c>
      <c r="N1757" t="s">
        <v>74</v>
      </c>
      <c r="O1757" t="s">
        <v>75</v>
      </c>
      <c r="P1757">
        <v>1</v>
      </c>
      <c r="Q1757">
        <v>1</v>
      </c>
      <c r="R1757">
        <v>5</v>
      </c>
      <c r="S1757">
        <v>5</v>
      </c>
      <c r="T1757" t="s">
        <v>76</v>
      </c>
      <c r="U1757" t="s">
        <v>224</v>
      </c>
      <c r="V1757">
        <v>30</v>
      </c>
      <c r="W1757" t="s">
        <v>78</v>
      </c>
      <c r="X1757">
        <v>0</v>
      </c>
      <c r="Y1757" t="s">
        <v>84</v>
      </c>
      <c r="Z1757" t="s">
        <v>857</v>
      </c>
      <c r="AA1757" t="s">
        <v>81</v>
      </c>
      <c r="AB1757" t="s">
        <v>82</v>
      </c>
      <c r="AC1757">
        <v>5</v>
      </c>
      <c r="AD1757" t="s">
        <v>86</v>
      </c>
      <c r="AE1757">
        <v>0</v>
      </c>
      <c r="AF1757">
        <v>0</v>
      </c>
      <c r="AG1757" t="s">
        <v>81</v>
      </c>
      <c r="AH1757">
        <v>1</v>
      </c>
      <c r="AI1757" t="s">
        <v>67</v>
      </c>
      <c r="AK1757" t="s">
        <v>10696</v>
      </c>
      <c r="AL1757" t="s">
        <v>84</v>
      </c>
      <c r="AM1757" t="s">
        <v>218</v>
      </c>
      <c r="AN1757" t="s">
        <v>73</v>
      </c>
      <c r="AO1757" t="s">
        <v>81</v>
      </c>
      <c r="AP1757" t="s">
        <v>73</v>
      </c>
      <c r="AT1757" t="s">
        <v>218</v>
      </c>
      <c r="AU1757" t="s">
        <v>67</v>
      </c>
    </row>
    <row r="1758" spans="1:47" x14ac:dyDescent="0.25">
      <c r="A1758">
        <v>3201</v>
      </c>
      <c r="B1758" t="s">
        <v>10701</v>
      </c>
      <c r="C1758" t="s">
        <v>67</v>
      </c>
      <c r="D1758" t="s">
        <v>10702</v>
      </c>
      <c r="E1758" t="s">
        <v>10703</v>
      </c>
      <c r="F1758" t="s">
        <v>10703</v>
      </c>
      <c r="G1758" t="s">
        <v>10704</v>
      </c>
      <c r="H1758" t="s">
        <v>71</v>
      </c>
      <c r="I1758" s="39">
        <v>39357.408333333333</v>
      </c>
      <c r="J1758" t="s">
        <v>10705</v>
      </c>
      <c r="K1758">
        <v>1500</v>
      </c>
      <c r="L1758">
        <v>0</v>
      </c>
      <c r="M1758" t="s">
        <v>73</v>
      </c>
      <c r="N1758" t="s">
        <v>74</v>
      </c>
      <c r="O1758" t="s">
        <v>75</v>
      </c>
      <c r="P1758">
        <v>14</v>
      </c>
      <c r="Q1758">
        <v>1</v>
      </c>
      <c r="R1758">
        <v>8</v>
      </c>
      <c r="S1758">
        <v>5</v>
      </c>
      <c r="T1758" t="s">
        <v>76</v>
      </c>
      <c r="U1758" t="s">
        <v>77</v>
      </c>
      <c r="V1758">
        <v>30</v>
      </c>
      <c r="W1758" t="s">
        <v>78</v>
      </c>
      <c r="X1758">
        <v>0</v>
      </c>
      <c r="Y1758" t="s">
        <v>79</v>
      </c>
      <c r="Z1758" t="s">
        <v>2336</v>
      </c>
      <c r="AA1758" t="s">
        <v>81</v>
      </c>
      <c r="AB1758" t="s">
        <v>82</v>
      </c>
      <c r="AC1758">
        <v>5</v>
      </c>
      <c r="AD1758" t="s">
        <v>78</v>
      </c>
      <c r="AE1758">
        <v>0</v>
      </c>
      <c r="AF1758">
        <v>0</v>
      </c>
      <c r="AG1758" t="s">
        <v>81</v>
      </c>
      <c r="AH1758">
        <v>6</v>
      </c>
      <c r="AI1758" t="s">
        <v>83</v>
      </c>
      <c r="AJ1758">
        <v>0</v>
      </c>
      <c r="AK1758" t="s">
        <v>10702</v>
      </c>
      <c r="AL1758" t="s">
        <v>84</v>
      </c>
      <c r="AM1758" t="s">
        <v>71</v>
      </c>
      <c r="AN1758" t="s">
        <v>73</v>
      </c>
      <c r="AO1758" t="s">
        <v>81</v>
      </c>
      <c r="AP1758" t="s">
        <v>73</v>
      </c>
      <c r="AQ1758" t="s">
        <v>10706</v>
      </c>
      <c r="AT1758" t="s">
        <v>81</v>
      </c>
      <c r="AU1758" t="s">
        <v>67</v>
      </c>
    </row>
    <row r="1759" spans="1:47" x14ac:dyDescent="0.25">
      <c r="A1759">
        <v>3202</v>
      </c>
      <c r="B1759" t="s">
        <v>10117</v>
      </c>
      <c r="C1759" t="s">
        <v>101</v>
      </c>
      <c r="D1759" t="s">
        <v>10707</v>
      </c>
      <c r="E1759" t="s">
        <v>10708</v>
      </c>
      <c r="F1759" t="s">
        <v>10708</v>
      </c>
      <c r="G1759" t="s">
        <v>10115</v>
      </c>
      <c r="H1759" t="s">
        <v>71</v>
      </c>
      <c r="I1759" s="39">
        <v>39357.531944444447</v>
      </c>
      <c r="J1759" t="s">
        <v>10116</v>
      </c>
      <c r="K1759">
        <v>800</v>
      </c>
      <c r="L1759">
        <v>9430.52</v>
      </c>
      <c r="M1759" t="s">
        <v>73</v>
      </c>
      <c r="N1759" t="s">
        <v>74</v>
      </c>
      <c r="O1759" t="s">
        <v>75</v>
      </c>
      <c r="P1759">
        <v>22</v>
      </c>
      <c r="Q1759">
        <v>1</v>
      </c>
      <c r="R1759">
        <v>2</v>
      </c>
      <c r="S1759">
        <v>21</v>
      </c>
      <c r="T1759" t="s">
        <v>76</v>
      </c>
      <c r="U1759" t="s">
        <v>77</v>
      </c>
      <c r="V1759">
        <v>30</v>
      </c>
      <c r="W1759" t="s">
        <v>78</v>
      </c>
      <c r="X1759">
        <v>0</v>
      </c>
      <c r="Y1759" t="s">
        <v>79</v>
      </c>
      <c r="Z1759" t="s">
        <v>652</v>
      </c>
      <c r="AA1759" t="s">
        <v>81</v>
      </c>
      <c r="AB1759" t="s">
        <v>82</v>
      </c>
      <c r="AC1759">
        <v>21</v>
      </c>
      <c r="AD1759" t="s">
        <v>78</v>
      </c>
      <c r="AE1759">
        <v>0</v>
      </c>
      <c r="AF1759">
        <v>0</v>
      </c>
      <c r="AG1759" t="s">
        <v>81</v>
      </c>
      <c r="AH1759">
        <v>6</v>
      </c>
      <c r="AI1759" t="s">
        <v>83</v>
      </c>
      <c r="AJ1759">
        <v>0</v>
      </c>
      <c r="AK1759" t="s">
        <v>10117</v>
      </c>
      <c r="AL1759" t="s">
        <v>84</v>
      </c>
      <c r="AM1759" t="s">
        <v>10709</v>
      </c>
      <c r="AN1759" t="s">
        <v>73</v>
      </c>
      <c r="AO1759" t="s">
        <v>81</v>
      </c>
      <c r="AP1759" t="s">
        <v>73</v>
      </c>
      <c r="AQ1759" t="s">
        <v>10710</v>
      </c>
      <c r="AT1759" t="s">
        <v>81</v>
      </c>
      <c r="AU1759" t="s">
        <v>67</v>
      </c>
    </row>
    <row r="1760" spans="1:47" x14ac:dyDescent="0.25">
      <c r="A1760">
        <v>3203</v>
      </c>
      <c r="B1760" t="s">
        <v>10711</v>
      </c>
      <c r="C1760" t="s">
        <v>67</v>
      </c>
      <c r="D1760" t="s">
        <v>10711</v>
      </c>
      <c r="E1760" t="s">
        <v>10712</v>
      </c>
      <c r="F1760" t="s">
        <v>10712</v>
      </c>
      <c r="G1760" t="s">
        <v>10713</v>
      </c>
      <c r="H1760" t="s">
        <v>71</v>
      </c>
      <c r="I1760" s="39">
        <v>39366.665277777778</v>
      </c>
      <c r="J1760" t="s">
        <v>10714</v>
      </c>
      <c r="K1760">
        <v>1500</v>
      </c>
      <c r="L1760">
        <v>0</v>
      </c>
      <c r="M1760" t="s">
        <v>73</v>
      </c>
      <c r="N1760" t="s">
        <v>74</v>
      </c>
      <c r="O1760" t="s">
        <v>75</v>
      </c>
      <c r="P1760">
        <v>21</v>
      </c>
      <c r="Q1760">
        <v>1</v>
      </c>
      <c r="R1760">
        <v>1</v>
      </c>
      <c r="S1760">
        <v>7</v>
      </c>
      <c r="T1760" t="s">
        <v>76</v>
      </c>
      <c r="U1760" t="s">
        <v>77</v>
      </c>
      <c r="V1760">
        <v>30</v>
      </c>
      <c r="W1760" t="s">
        <v>78</v>
      </c>
      <c r="X1760">
        <v>0</v>
      </c>
      <c r="Y1760" t="s">
        <v>79</v>
      </c>
      <c r="Z1760" t="s">
        <v>4411</v>
      </c>
      <c r="AA1760" t="s">
        <v>81</v>
      </c>
      <c r="AB1760" t="s">
        <v>82</v>
      </c>
      <c r="AC1760">
        <v>7</v>
      </c>
      <c r="AD1760" t="s">
        <v>78</v>
      </c>
      <c r="AE1760">
        <v>0</v>
      </c>
      <c r="AF1760">
        <v>0</v>
      </c>
      <c r="AG1760" t="s">
        <v>81</v>
      </c>
      <c r="AH1760">
        <v>6</v>
      </c>
      <c r="AI1760" t="s">
        <v>83</v>
      </c>
      <c r="AJ1760">
        <v>0</v>
      </c>
      <c r="AK1760" t="s">
        <v>10711</v>
      </c>
      <c r="AL1760" t="s">
        <v>84</v>
      </c>
      <c r="AM1760" t="s">
        <v>71</v>
      </c>
      <c r="AN1760" t="s">
        <v>73</v>
      </c>
      <c r="AO1760" t="s">
        <v>81</v>
      </c>
      <c r="AP1760" t="s">
        <v>73</v>
      </c>
      <c r="AQ1760" t="s">
        <v>10715</v>
      </c>
      <c r="AT1760" t="s">
        <v>81</v>
      </c>
      <c r="AU1760" t="s">
        <v>67</v>
      </c>
    </row>
    <row r="1761" spans="1:47" x14ac:dyDescent="0.25">
      <c r="A1761">
        <v>3204</v>
      </c>
      <c r="B1761" t="s">
        <v>10716</v>
      </c>
      <c r="C1761" t="s">
        <v>101</v>
      </c>
      <c r="D1761" t="s">
        <v>10717</v>
      </c>
      <c r="E1761" t="s">
        <v>10718</v>
      </c>
      <c r="F1761" t="s">
        <v>10718</v>
      </c>
      <c r="G1761" t="s">
        <v>10719</v>
      </c>
      <c r="H1761" t="s">
        <v>71</v>
      </c>
      <c r="I1761" s="39">
        <v>39366.711111111108</v>
      </c>
      <c r="J1761" t="s">
        <v>10720</v>
      </c>
      <c r="K1761">
        <v>1500</v>
      </c>
      <c r="L1761">
        <v>0</v>
      </c>
      <c r="M1761" t="s">
        <v>73</v>
      </c>
      <c r="N1761" t="s">
        <v>74</v>
      </c>
      <c r="O1761" t="s">
        <v>75</v>
      </c>
      <c r="P1761">
        <v>6</v>
      </c>
      <c r="Q1761">
        <v>1</v>
      </c>
      <c r="R1761">
        <v>5</v>
      </c>
      <c r="S1761">
        <v>6</v>
      </c>
      <c r="T1761" t="s">
        <v>76</v>
      </c>
      <c r="U1761" t="s">
        <v>77</v>
      </c>
      <c r="V1761">
        <v>30</v>
      </c>
      <c r="W1761" t="s">
        <v>78</v>
      </c>
      <c r="X1761">
        <v>0</v>
      </c>
      <c r="Y1761" t="s">
        <v>79</v>
      </c>
      <c r="Z1761" t="s">
        <v>2638</v>
      </c>
      <c r="AA1761" t="s">
        <v>81</v>
      </c>
      <c r="AB1761" t="s">
        <v>82</v>
      </c>
      <c r="AC1761">
        <v>6</v>
      </c>
      <c r="AD1761" t="s">
        <v>78</v>
      </c>
      <c r="AE1761">
        <v>0</v>
      </c>
      <c r="AF1761">
        <v>0</v>
      </c>
      <c r="AG1761" t="s">
        <v>81</v>
      </c>
      <c r="AH1761">
        <v>6</v>
      </c>
      <c r="AI1761" t="s">
        <v>83</v>
      </c>
      <c r="AJ1761">
        <v>0</v>
      </c>
      <c r="AK1761" t="s">
        <v>10717</v>
      </c>
      <c r="AL1761" t="s">
        <v>84</v>
      </c>
      <c r="AM1761" t="s">
        <v>71</v>
      </c>
      <c r="AN1761" t="s">
        <v>73</v>
      </c>
      <c r="AO1761" t="s">
        <v>81</v>
      </c>
      <c r="AP1761" t="s">
        <v>73</v>
      </c>
      <c r="AQ1761" t="s">
        <v>10721</v>
      </c>
      <c r="AT1761" t="s">
        <v>99</v>
      </c>
      <c r="AU1761" t="s">
        <v>67</v>
      </c>
    </row>
    <row r="1762" spans="1:47" x14ac:dyDescent="0.25">
      <c r="A1762">
        <v>3205</v>
      </c>
      <c r="B1762" t="s">
        <v>10722</v>
      </c>
      <c r="C1762" t="s">
        <v>101</v>
      </c>
      <c r="D1762" t="s">
        <v>10723</v>
      </c>
      <c r="E1762" t="s">
        <v>10724</v>
      </c>
      <c r="F1762" t="s">
        <v>10724</v>
      </c>
      <c r="G1762" t="s">
        <v>10725</v>
      </c>
      <c r="H1762" t="s">
        <v>71</v>
      </c>
      <c r="I1762" s="39">
        <v>39367.502083333333</v>
      </c>
      <c r="J1762" t="s">
        <v>10726</v>
      </c>
      <c r="K1762">
        <v>150</v>
      </c>
      <c r="L1762">
        <v>0</v>
      </c>
      <c r="M1762" t="s">
        <v>73</v>
      </c>
      <c r="N1762" t="s">
        <v>74</v>
      </c>
      <c r="O1762" t="s">
        <v>75</v>
      </c>
      <c r="P1762">
        <v>21</v>
      </c>
      <c r="Q1762">
        <v>1</v>
      </c>
      <c r="R1762">
        <v>1</v>
      </c>
      <c r="S1762">
        <v>7</v>
      </c>
      <c r="T1762" t="s">
        <v>76</v>
      </c>
      <c r="U1762" t="s">
        <v>77</v>
      </c>
      <c r="V1762">
        <v>30</v>
      </c>
      <c r="W1762" t="s">
        <v>78</v>
      </c>
      <c r="X1762">
        <v>0</v>
      </c>
      <c r="Y1762" t="s">
        <v>79</v>
      </c>
      <c r="Z1762" t="s">
        <v>4411</v>
      </c>
      <c r="AA1762" t="s">
        <v>81</v>
      </c>
      <c r="AB1762" t="s">
        <v>82</v>
      </c>
      <c r="AC1762">
        <v>7</v>
      </c>
      <c r="AD1762" t="s">
        <v>78</v>
      </c>
      <c r="AE1762">
        <v>0</v>
      </c>
      <c r="AF1762">
        <v>0</v>
      </c>
      <c r="AG1762" t="s">
        <v>81</v>
      </c>
      <c r="AH1762">
        <v>6</v>
      </c>
      <c r="AI1762" t="s">
        <v>83</v>
      </c>
      <c r="AJ1762">
        <v>0</v>
      </c>
      <c r="AK1762" t="s">
        <v>8352</v>
      </c>
      <c r="AL1762" t="s">
        <v>84</v>
      </c>
      <c r="AM1762" t="s">
        <v>71</v>
      </c>
      <c r="AN1762" t="s">
        <v>73</v>
      </c>
      <c r="AO1762" t="s">
        <v>81</v>
      </c>
      <c r="AP1762" t="s">
        <v>73</v>
      </c>
      <c r="AQ1762" t="s">
        <v>10727</v>
      </c>
      <c r="AT1762" t="s">
        <v>81</v>
      </c>
      <c r="AU1762" t="s">
        <v>67</v>
      </c>
    </row>
    <row r="1763" spans="1:47" x14ac:dyDescent="0.25">
      <c r="A1763">
        <v>3206</v>
      </c>
      <c r="B1763" t="s">
        <v>10728</v>
      </c>
      <c r="C1763" t="s">
        <v>101</v>
      </c>
      <c r="D1763" t="s">
        <v>10729</v>
      </c>
      <c r="E1763" t="s">
        <v>10730</v>
      </c>
      <c r="F1763" t="s">
        <v>10730</v>
      </c>
      <c r="G1763" t="s">
        <v>10731</v>
      </c>
      <c r="H1763" t="s">
        <v>10732</v>
      </c>
      <c r="I1763" s="39">
        <v>39367.49722222222</v>
      </c>
      <c r="J1763" t="s">
        <v>10733</v>
      </c>
      <c r="K1763">
        <v>6000</v>
      </c>
      <c r="L1763">
        <v>5556.97</v>
      </c>
      <c r="M1763" t="s">
        <v>73</v>
      </c>
      <c r="N1763" t="s">
        <v>74</v>
      </c>
      <c r="O1763" t="s">
        <v>75</v>
      </c>
      <c r="P1763">
        <v>12</v>
      </c>
      <c r="Q1763">
        <v>1</v>
      </c>
      <c r="R1763">
        <v>1</v>
      </c>
      <c r="S1763">
        <v>12</v>
      </c>
      <c r="T1763" t="s">
        <v>76</v>
      </c>
      <c r="U1763" t="s">
        <v>77</v>
      </c>
      <c r="V1763">
        <v>30</v>
      </c>
      <c r="W1763" t="s">
        <v>78</v>
      </c>
      <c r="X1763">
        <v>0</v>
      </c>
      <c r="Y1763" t="s">
        <v>79</v>
      </c>
      <c r="Z1763" t="s">
        <v>443</v>
      </c>
      <c r="AA1763" t="s">
        <v>81</v>
      </c>
      <c r="AB1763" t="s">
        <v>82</v>
      </c>
      <c r="AC1763">
        <v>12</v>
      </c>
      <c r="AD1763" t="s">
        <v>78</v>
      </c>
      <c r="AE1763">
        <v>0</v>
      </c>
      <c r="AF1763">
        <v>0</v>
      </c>
      <c r="AG1763" t="s">
        <v>81</v>
      </c>
      <c r="AH1763">
        <v>6</v>
      </c>
      <c r="AI1763" t="s">
        <v>83</v>
      </c>
      <c r="AJ1763">
        <v>0</v>
      </c>
      <c r="AK1763" t="s">
        <v>10728</v>
      </c>
      <c r="AL1763" t="s">
        <v>84</v>
      </c>
      <c r="AM1763" t="s">
        <v>71</v>
      </c>
      <c r="AN1763" t="s">
        <v>73</v>
      </c>
      <c r="AO1763" t="s">
        <v>81</v>
      </c>
      <c r="AP1763" t="s">
        <v>73</v>
      </c>
      <c r="AQ1763" t="s">
        <v>10734</v>
      </c>
      <c r="AT1763" t="s">
        <v>81</v>
      </c>
      <c r="AU1763" t="s">
        <v>67</v>
      </c>
    </row>
    <row r="1764" spans="1:47" x14ac:dyDescent="0.25">
      <c r="A1764">
        <v>3207</v>
      </c>
      <c r="B1764" t="s">
        <v>2330</v>
      </c>
      <c r="C1764" t="s">
        <v>67</v>
      </c>
      <c r="D1764" t="s">
        <v>10735</v>
      </c>
      <c r="E1764" t="s">
        <v>10736</v>
      </c>
      <c r="F1764" t="s">
        <v>10735</v>
      </c>
      <c r="G1764" t="s">
        <v>10737</v>
      </c>
      <c r="H1764" t="s">
        <v>10738</v>
      </c>
      <c r="I1764" s="39">
        <v>39370.601388888892</v>
      </c>
      <c r="J1764" t="s">
        <v>10739</v>
      </c>
      <c r="K1764">
        <v>5</v>
      </c>
      <c r="L1764">
        <v>2147.39</v>
      </c>
      <c r="M1764" t="s">
        <v>73</v>
      </c>
      <c r="N1764" t="s">
        <v>74</v>
      </c>
      <c r="O1764" t="s">
        <v>75</v>
      </c>
      <c r="P1764">
        <v>20</v>
      </c>
      <c r="Q1764">
        <v>1</v>
      </c>
      <c r="R1764">
        <v>6</v>
      </c>
      <c r="S1764">
        <v>95</v>
      </c>
      <c r="T1764" t="s">
        <v>79</v>
      </c>
      <c r="U1764" t="s">
        <v>77</v>
      </c>
      <c r="V1764">
        <v>30</v>
      </c>
      <c r="W1764" t="s">
        <v>78</v>
      </c>
      <c r="X1764">
        <v>0</v>
      </c>
      <c r="Y1764" t="s">
        <v>79</v>
      </c>
      <c r="Z1764" t="s">
        <v>904</v>
      </c>
      <c r="AA1764" t="s">
        <v>81</v>
      </c>
      <c r="AB1764" t="s">
        <v>82</v>
      </c>
      <c r="AC1764">
        <v>95</v>
      </c>
      <c r="AD1764" t="s">
        <v>634</v>
      </c>
      <c r="AE1764">
        <v>0</v>
      </c>
      <c r="AF1764">
        <v>0</v>
      </c>
      <c r="AG1764" t="s">
        <v>81</v>
      </c>
      <c r="AH1764">
        <v>6</v>
      </c>
      <c r="AI1764" t="s">
        <v>83</v>
      </c>
      <c r="AJ1764">
        <v>0</v>
      </c>
      <c r="AK1764" t="s">
        <v>2337</v>
      </c>
      <c r="AL1764" t="s">
        <v>84</v>
      </c>
      <c r="AM1764" t="s">
        <v>71</v>
      </c>
      <c r="AN1764" t="s">
        <v>73</v>
      </c>
      <c r="AO1764" t="s">
        <v>81</v>
      </c>
      <c r="AP1764" t="s">
        <v>73</v>
      </c>
      <c r="AQ1764" t="s">
        <v>10740</v>
      </c>
      <c r="AT1764" t="s">
        <v>81</v>
      </c>
      <c r="AU1764" t="s">
        <v>67</v>
      </c>
    </row>
    <row r="1765" spans="1:47" x14ac:dyDescent="0.25">
      <c r="A1765">
        <v>3208</v>
      </c>
      <c r="B1765" t="s">
        <v>10741</v>
      </c>
      <c r="C1765" t="s">
        <v>67</v>
      </c>
      <c r="D1765" t="s">
        <v>10742</v>
      </c>
      <c r="E1765" t="s">
        <v>10743</v>
      </c>
      <c r="F1765" t="s">
        <v>10743</v>
      </c>
      <c r="G1765" t="s">
        <v>10744</v>
      </c>
      <c r="H1765" t="s">
        <v>10745</v>
      </c>
      <c r="I1765" s="39">
        <v>39371.47152777778</v>
      </c>
      <c r="J1765" t="s">
        <v>10746</v>
      </c>
      <c r="K1765">
        <v>1000</v>
      </c>
      <c r="L1765">
        <v>0</v>
      </c>
      <c r="M1765" t="s">
        <v>73</v>
      </c>
      <c r="N1765" t="s">
        <v>74</v>
      </c>
      <c r="O1765" t="s">
        <v>75</v>
      </c>
      <c r="P1765">
        <v>1</v>
      </c>
      <c r="Q1765">
        <v>1</v>
      </c>
      <c r="R1765">
        <v>5</v>
      </c>
      <c r="S1765">
        <v>2</v>
      </c>
      <c r="T1765" t="s">
        <v>76</v>
      </c>
      <c r="U1765" t="s">
        <v>77</v>
      </c>
      <c r="V1765">
        <v>30</v>
      </c>
      <c r="W1765" t="s">
        <v>78</v>
      </c>
      <c r="X1765">
        <v>0</v>
      </c>
      <c r="Y1765" t="s">
        <v>84</v>
      </c>
      <c r="Z1765" t="s">
        <v>10747</v>
      </c>
      <c r="AA1765" t="s">
        <v>81</v>
      </c>
      <c r="AB1765" t="s">
        <v>82</v>
      </c>
      <c r="AC1765">
        <v>2</v>
      </c>
      <c r="AD1765" t="s">
        <v>78</v>
      </c>
      <c r="AE1765">
        <v>0</v>
      </c>
      <c r="AF1765">
        <v>0</v>
      </c>
      <c r="AG1765" t="s">
        <v>81</v>
      </c>
      <c r="AH1765">
        <v>6</v>
      </c>
      <c r="AI1765" t="s">
        <v>83</v>
      </c>
      <c r="AJ1765">
        <v>0</v>
      </c>
      <c r="AK1765" t="s">
        <v>10742</v>
      </c>
      <c r="AL1765" t="s">
        <v>84</v>
      </c>
      <c r="AM1765" t="s">
        <v>71</v>
      </c>
      <c r="AN1765" t="s">
        <v>73</v>
      </c>
      <c r="AO1765" t="s">
        <v>81</v>
      </c>
      <c r="AP1765" t="s">
        <v>73</v>
      </c>
      <c r="AQ1765" t="s">
        <v>10748</v>
      </c>
      <c r="AS1765" t="s">
        <v>10749</v>
      </c>
      <c r="AT1765" t="s">
        <v>232</v>
      </c>
      <c r="AU1765" t="s">
        <v>67</v>
      </c>
    </row>
    <row r="1766" spans="1:47" x14ac:dyDescent="0.25">
      <c r="A1766">
        <v>3209</v>
      </c>
      <c r="B1766" t="s">
        <v>10750</v>
      </c>
      <c r="C1766" t="s">
        <v>67</v>
      </c>
      <c r="D1766" t="s">
        <v>10751</v>
      </c>
      <c r="E1766" t="s">
        <v>10752</v>
      </c>
      <c r="F1766" t="s">
        <v>10752</v>
      </c>
      <c r="G1766" t="s">
        <v>10753</v>
      </c>
      <c r="H1766" t="s">
        <v>10754</v>
      </c>
      <c r="I1766" s="39">
        <v>39372.65902777778</v>
      </c>
      <c r="J1766" t="s">
        <v>10755</v>
      </c>
      <c r="K1766">
        <v>1200</v>
      </c>
      <c r="L1766">
        <v>1430.4</v>
      </c>
      <c r="M1766" t="s">
        <v>73</v>
      </c>
      <c r="N1766" t="s">
        <v>74</v>
      </c>
      <c r="O1766" t="s">
        <v>75</v>
      </c>
      <c r="P1766">
        <v>19</v>
      </c>
      <c r="Q1766">
        <v>1</v>
      </c>
      <c r="R1766">
        <v>4</v>
      </c>
      <c r="S1766">
        <v>95</v>
      </c>
      <c r="T1766" t="s">
        <v>79</v>
      </c>
      <c r="U1766" t="s">
        <v>77</v>
      </c>
      <c r="V1766">
        <v>30</v>
      </c>
      <c r="W1766" t="s">
        <v>78</v>
      </c>
      <c r="X1766">
        <v>0</v>
      </c>
      <c r="Y1766" t="s">
        <v>79</v>
      </c>
      <c r="Z1766" t="s">
        <v>2293</v>
      </c>
      <c r="AA1766" t="s">
        <v>81</v>
      </c>
      <c r="AB1766" t="s">
        <v>82</v>
      </c>
      <c r="AC1766">
        <v>95</v>
      </c>
      <c r="AD1766" t="s">
        <v>634</v>
      </c>
      <c r="AE1766">
        <v>0</v>
      </c>
      <c r="AF1766">
        <v>0</v>
      </c>
      <c r="AG1766" t="s">
        <v>81</v>
      </c>
      <c r="AH1766">
        <v>6</v>
      </c>
      <c r="AI1766" t="s">
        <v>83</v>
      </c>
      <c r="AJ1766">
        <v>0</v>
      </c>
      <c r="AK1766" t="s">
        <v>10751</v>
      </c>
      <c r="AL1766" t="s">
        <v>84</v>
      </c>
      <c r="AM1766" t="s">
        <v>71</v>
      </c>
      <c r="AN1766" t="s">
        <v>73</v>
      </c>
      <c r="AO1766" t="s">
        <v>81</v>
      </c>
      <c r="AP1766" t="s">
        <v>73</v>
      </c>
      <c r="AQ1766" t="s">
        <v>10756</v>
      </c>
      <c r="AR1766" t="s">
        <v>3728</v>
      </c>
      <c r="AT1766" t="s">
        <v>99</v>
      </c>
      <c r="AU1766" t="s">
        <v>67</v>
      </c>
    </row>
    <row r="1767" spans="1:47" x14ac:dyDescent="0.25">
      <c r="A1767">
        <v>3210</v>
      </c>
      <c r="B1767" t="s">
        <v>10757</v>
      </c>
      <c r="C1767" t="s">
        <v>67</v>
      </c>
      <c r="D1767" t="s">
        <v>10758</v>
      </c>
      <c r="E1767" t="s">
        <v>10759</v>
      </c>
      <c r="F1767" t="s">
        <v>10759</v>
      </c>
      <c r="G1767" t="s">
        <v>10760</v>
      </c>
      <c r="H1767" t="s">
        <v>10761</v>
      </c>
      <c r="I1767" s="39">
        <v>39377.668749999997</v>
      </c>
      <c r="J1767" t="s">
        <v>10762</v>
      </c>
      <c r="K1767">
        <v>1500</v>
      </c>
      <c r="L1767">
        <v>0</v>
      </c>
      <c r="M1767" t="s">
        <v>73</v>
      </c>
      <c r="N1767" t="s">
        <v>74</v>
      </c>
      <c r="O1767" t="s">
        <v>75</v>
      </c>
      <c r="P1767">
        <v>1</v>
      </c>
      <c r="Q1767">
        <v>1</v>
      </c>
      <c r="R1767">
        <v>5</v>
      </c>
      <c r="S1767">
        <v>17</v>
      </c>
      <c r="T1767" t="s">
        <v>76</v>
      </c>
      <c r="U1767" t="s">
        <v>77</v>
      </c>
      <c r="V1767">
        <v>30</v>
      </c>
      <c r="W1767" t="s">
        <v>78</v>
      </c>
      <c r="X1767">
        <v>0</v>
      </c>
      <c r="Y1767" t="s">
        <v>84</v>
      </c>
      <c r="Z1767" t="s">
        <v>5118</v>
      </c>
      <c r="AA1767" t="s">
        <v>81</v>
      </c>
      <c r="AB1767" t="s">
        <v>82</v>
      </c>
      <c r="AC1767">
        <v>17</v>
      </c>
      <c r="AD1767" t="s">
        <v>78</v>
      </c>
      <c r="AE1767">
        <v>0</v>
      </c>
      <c r="AF1767">
        <v>0</v>
      </c>
      <c r="AG1767" t="s">
        <v>81</v>
      </c>
      <c r="AH1767">
        <v>6</v>
      </c>
      <c r="AI1767" t="s">
        <v>83</v>
      </c>
      <c r="AJ1767">
        <v>0</v>
      </c>
      <c r="AK1767" t="s">
        <v>10763</v>
      </c>
      <c r="AL1767" t="s">
        <v>84</v>
      </c>
      <c r="AM1767" t="s">
        <v>71</v>
      </c>
      <c r="AN1767" t="s">
        <v>73</v>
      </c>
      <c r="AO1767" t="s">
        <v>81</v>
      </c>
      <c r="AP1767" t="s">
        <v>73</v>
      </c>
      <c r="AQ1767" t="s">
        <v>10764</v>
      </c>
      <c r="AT1767" t="s">
        <v>382</v>
      </c>
      <c r="AU1767" t="s">
        <v>67</v>
      </c>
    </row>
    <row r="1768" spans="1:47" x14ac:dyDescent="0.25">
      <c r="A1768">
        <v>3211</v>
      </c>
      <c r="B1768" t="s">
        <v>10765</v>
      </c>
      <c r="C1768" t="s">
        <v>67</v>
      </c>
      <c r="D1768" t="s">
        <v>10766</v>
      </c>
      <c r="E1768" t="s">
        <v>10767</v>
      </c>
      <c r="F1768" t="s">
        <v>10767</v>
      </c>
      <c r="G1768" t="s">
        <v>10768</v>
      </c>
      <c r="H1768" t="s">
        <v>71</v>
      </c>
      <c r="I1768" s="39">
        <v>39380.48541666667</v>
      </c>
      <c r="J1768" t="s">
        <v>10769</v>
      </c>
      <c r="K1768">
        <v>1500</v>
      </c>
      <c r="L1768">
        <v>-332.72</v>
      </c>
      <c r="M1768" t="s">
        <v>73</v>
      </c>
      <c r="N1768" t="s">
        <v>74</v>
      </c>
      <c r="O1768" t="s">
        <v>75</v>
      </c>
      <c r="P1768">
        <v>12</v>
      </c>
      <c r="Q1768">
        <v>1</v>
      </c>
      <c r="R1768">
        <v>14</v>
      </c>
      <c r="S1768">
        <v>12</v>
      </c>
      <c r="T1768" t="s">
        <v>76</v>
      </c>
      <c r="U1768" t="s">
        <v>77</v>
      </c>
      <c r="V1768">
        <v>30</v>
      </c>
      <c r="W1768" t="s">
        <v>78</v>
      </c>
      <c r="X1768">
        <v>0</v>
      </c>
      <c r="Y1768" t="s">
        <v>79</v>
      </c>
      <c r="Z1768" t="s">
        <v>269</v>
      </c>
      <c r="AA1768" t="s">
        <v>81</v>
      </c>
      <c r="AB1768" t="s">
        <v>82</v>
      </c>
      <c r="AC1768">
        <v>12</v>
      </c>
      <c r="AD1768" t="s">
        <v>78</v>
      </c>
      <c r="AE1768">
        <v>0</v>
      </c>
      <c r="AF1768">
        <v>0</v>
      </c>
      <c r="AG1768" t="s">
        <v>81</v>
      </c>
      <c r="AH1768">
        <v>6</v>
      </c>
      <c r="AI1768" t="s">
        <v>83</v>
      </c>
      <c r="AJ1768">
        <v>0</v>
      </c>
      <c r="AK1768" t="s">
        <v>10765</v>
      </c>
      <c r="AL1768" t="s">
        <v>84</v>
      </c>
      <c r="AM1768" t="s">
        <v>71</v>
      </c>
      <c r="AN1768" t="s">
        <v>73</v>
      </c>
      <c r="AO1768" t="s">
        <v>81</v>
      </c>
      <c r="AP1768" t="s">
        <v>73</v>
      </c>
      <c r="AQ1768" t="s">
        <v>10770</v>
      </c>
      <c r="AT1768" t="s">
        <v>99</v>
      </c>
      <c r="AU1768" t="s">
        <v>67</v>
      </c>
    </row>
    <row r="1769" spans="1:47" x14ac:dyDescent="0.25">
      <c r="A1769">
        <v>3212</v>
      </c>
      <c r="B1769" t="s">
        <v>10771</v>
      </c>
      <c r="C1769" t="s">
        <v>67</v>
      </c>
      <c r="D1769" t="s">
        <v>10771</v>
      </c>
      <c r="E1769" t="s">
        <v>10772</v>
      </c>
      <c r="F1769" t="s">
        <v>10772</v>
      </c>
      <c r="G1769" t="s">
        <v>10773</v>
      </c>
      <c r="H1769" t="s">
        <v>10774</v>
      </c>
      <c r="I1769" s="39">
        <v>39380.487500000003</v>
      </c>
      <c r="J1769" t="s">
        <v>10775</v>
      </c>
      <c r="K1769">
        <v>4000</v>
      </c>
      <c r="L1769">
        <v>0</v>
      </c>
      <c r="M1769" t="s">
        <v>73</v>
      </c>
      <c r="N1769" t="s">
        <v>74</v>
      </c>
      <c r="O1769" t="s">
        <v>75</v>
      </c>
      <c r="P1769">
        <v>12</v>
      </c>
      <c r="Q1769">
        <v>1</v>
      </c>
      <c r="R1769">
        <v>27</v>
      </c>
      <c r="S1769">
        <v>12</v>
      </c>
      <c r="T1769" t="s">
        <v>76</v>
      </c>
      <c r="U1769" t="s">
        <v>77</v>
      </c>
      <c r="V1769">
        <v>30</v>
      </c>
      <c r="W1769" t="s">
        <v>78</v>
      </c>
      <c r="X1769">
        <v>0</v>
      </c>
      <c r="Y1769" t="s">
        <v>79</v>
      </c>
      <c r="Z1769" t="s">
        <v>81</v>
      </c>
      <c r="AA1769" t="s">
        <v>81</v>
      </c>
      <c r="AB1769" t="s">
        <v>82</v>
      </c>
      <c r="AC1769">
        <v>12</v>
      </c>
      <c r="AD1769" t="s">
        <v>78</v>
      </c>
      <c r="AE1769">
        <v>0</v>
      </c>
      <c r="AF1769">
        <v>0</v>
      </c>
      <c r="AG1769" t="s">
        <v>81</v>
      </c>
      <c r="AH1769">
        <v>6</v>
      </c>
      <c r="AI1769" t="s">
        <v>83</v>
      </c>
      <c r="AJ1769">
        <v>0</v>
      </c>
      <c r="AK1769" t="s">
        <v>10771</v>
      </c>
      <c r="AL1769" t="s">
        <v>84</v>
      </c>
      <c r="AM1769" t="s">
        <v>71</v>
      </c>
      <c r="AN1769" t="s">
        <v>73</v>
      </c>
      <c r="AO1769" t="s">
        <v>81</v>
      </c>
      <c r="AP1769" t="s">
        <v>73</v>
      </c>
      <c r="AQ1769" t="s">
        <v>10776</v>
      </c>
      <c r="AT1769" t="s">
        <v>445</v>
      </c>
      <c r="AU1769" t="s">
        <v>67</v>
      </c>
    </row>
    <row r="1770" spans="1:47" x14ac:dyDescent="0.25">
      <c r="A1770">
        <v>3213</v>
      </c>
      <c r="B1770" t="s">
        <v>10777</v>
      </c>
      <c r="C1770" t="s">
        <v>67</v>
      </c>
      <c r="D1770" t="s">
        <v>10778</v>
      </c>
      <c r="E1770" t="s">
        <v>10779</v>
      </c>
      <c r="F1770" t="s">
        <v>10779</v>
      </c>
      <c r="G1770" t="s">
        <v>10780</v>
      </c>
      <c r="H1770" t="s">
        <v>71</v>
      </c>
      <c r="I1770" s="39">
        <v>39384.643055555556</v>
      </c>
      <c r="J1770" t="s">
        <v>10781</v>
      </c>
      <c r="K1770">
        <v>1500</v>
      </c>
      <c r="L1770">
        <v>0</v>
      </c>
      <c r="M1770" t="s">
        <v>73</v>
      </c>
      <c r="N1770" t="s">
        <v>74</v>
      </c>
      <c r="O1770" t="s">
        <v>75</v>
      </c>
      <c r="P1770">
        <v>21</v>
      </c>
      <c r="Q1770">
        <v>1</v>
      </c>
      <c r="R1770">
        <v>1</v>
      </c>
      <c r="S1770">
        <v>7</v>
      </c>
      <c r="T1770" t="s">
        <v>76</v>
      </c>
      <c r="U1770" t="s">
        <v>77</v>
      </c>
      <c r="V1770">
        <v>30</v>
      </c>
      <c r="W1770" t="s">
        <v>78</v>
      </c>
      <c r="X1770">
        <v>0</v>
      </c>
      <c r="Y1770" t="s">
        <v>79</v>
      </c>
      <c r="Z1770" t="s">
        <v>575</v>
      </c>
      <c r="AA1770" t="s">
        <v>81</v>
      </c>
      <c r="AB1770" t="s">
        <v>82</v>
      </c>
      <c r="AC1770">
        <v>7</v>
      </c>
      <c r="AD1770" t="s">
        <v>78</v>
      </c>
      <c r="AE1770">
        <v>0</v>
      </c>
      <c r="AF1770">
        <v>0</v>
      </c>
      <c r="AG1770" t="s">
        <v>81</v>
      </c>
      <c r="AH1770">
        <v>6</v>
      </c>
      <c r="AI1770" t="s">
        <v>83</v>
      </c>
      <c r="AJ1770">
        <v>0</v>
      </c>
      <c r="AK1770" t="s">
        <v>10778</v>
      </c>
      <c r="AL1770" t="s">
        <v>84</v>
      </c>
      <c r="AM1770" t="s">
        <v>71</v>
      </c>
      <c r="AN1770" t="s">
        <v>73</v>
      </c>
      <c r="AO1770" t="s">
        <v>81</v>
      </c>
      <c r="AP1770" t="s">
        <v>73</v>
      </c>
      <c r="AQ1770" t="s">
        <v>10782</v>
      </c>
      <c r="AT1770" t="s">
        <v>276</v>
      </c>
      <c r="AU1770" t="s">
        <v>67</v>
      </c>
    </row>
    <row r="1771" spans="1:47" x14ac:dyDescent="0.25">
      <c r="A1771">
        <v>3215</v>
      </c>
      <c r="B1771" t="s">
        <v>10783</v>
      </c>
      <c r="C1771" t="s">
        <v>67</v>
      </c>
      <c r="D1771" t="s">
        <v>10784</v>
      </c>
      <c r="E1771" t="s">
        <v>10785</v>
      </c>
      <c r="F1771" t="s">
        <v>10785</v>
      </c>
      <c r="G1771" t="s">
        <v>10786</v>
      </c>
      <c r="H1771" t="s">
        <v>10787</v>
      </c>
      <c r="I1771" s="39">
        <v>39385.661805555559</v>
      </c>
      <c r="J1771" t="s">
        <v>10788</v>
      </c>
      <c r="K1771">
        <v>0</v>
      </c>
      <c r="L1771">
        <v>0</v>
      </c>
      <c r="M1771" t="s">
        <v>73</v>
      </c>
      <c r="N1771" t="s">
        <v>74</v>
      </c>
      <c r="O1771" t="s">
        <v>75</v>
      </c>
      <c r="P1771">
        <v>1</v>
      </c>
      <c r="Q1771">
        <v>1</v>
      </c>
      <c r="R1771">
        <v>5</v>
      </c>
      <c r="S1771">
        <v>17</v>
      </c>
      <c r="T1771" t="s">
        <v>76</v>
      </c>
      <c r="U1771" t="s">
        <v>77</v>
      </c>
      <c r="V1771">
        <v>30</v>
      </c>
      <c r="W1771" t="s">
        <v>78</v>
      </c>
      <c r="X1771">
        <v>0</v>
      </c>
      <c r="Y1771" t="s">
        <v>84</v>
      </c>
      <c r="Z1771" t="s">
        <v>1919</v>
      </c>
      <c r="AA1771" t="s">
        <v>81</v>
      </c>
      <c r="AB1771" t="s">
        <v>82</v>
      </c>
      <c r="AC1771">
        <v>17</v>
      </c>
      <c r="AD1771" t="s">
        <v>78</v>
      </c>
      <c r="AE1771">
        <v>0</v>
      </c>
      <c r="AF1771">
        <v>0</v>
      </c>
      <c r="AG1771" t="s">
        <v>81</v>
      </c>
      <c r="AH1771">
        <v>6</v>
      </c>
      <c r="AI1771" t="s">
        <v>83</v>
      </c>
      <c r="AJ1771">
        <v>0</v>
      </c>
      <c r="AK1771" t="s">
        <v>10783</v>
      </c>
      <c r="AL1771" t="s">
        <v>84</v>
      </c>
      <c r="AM1771" t="s">
        <v>71</v>
      </c>
      <c r="AN1771" t="s">
        <v>73</v>
      </c>
      <c r="AO1771" t="s">
        <v>81</v>
      </c>
      <c r="AP1771" t="s">
        <v>73</v>
      </c>
      <c r="AQ1771" t="s">
        <v>10789</v>
      </c>
      <c r="AT1771" t="s">
        <v>382</v>
      </c>
      <c r="AU1771" t="s">
        <v>67</v>
      </c>
    </row>
    <row r="1772" spans="1:47" x14ac:dyDescent="0.25">
      <c r="A1772">
        <v>3216</v>
      </c>
      <c r="B1772" t="s">
        <v>10790</v>
      </c>
      <c r="C1772" t="s">
        <v>67</v>
      </c>
      <c r="D1772" t="s">
        <v>10790</v>
      </c>
      <c r="E1772" t="s">
        <v>10791</v>
      </c>
      <c r="F1772" t="s">
        <v>10791</v>
      </c>
      <c r="G1772" t="s">
        <v>10792</v>
      </c>
      <c r="H1772" t="s">
        <v>10793</v>
      </c>
      <c r="I1772" s="39">
        <v>39394.428472222222</v>
      </c>
      <c r="J1772" t="s">
        <v>10794</v>
      </c>
      <c r="K1772">
        <v>1500</v>
      </c>
      <c r="L1772">
        <v>0</v>
      </c>
      <c r="M1772" t="s">
        <v>73</v>
      </c>
      <c r="N1772" t="s">
        <v>74</v>
      </c>
      <c r="O1772" t="s">
        <v>75</v>
      </c>
      <c r="P1772">
        <v>12</v>
      </c>
      <c r="Q1772">
        <v>1</v>
      </c>
      <c r="R1772">
        <v>24</v>
      </c>
      <c r="S1772">
        <v>12</v>
      </c>
      <c r="T1772" t="s">
        <v>76</v>
      </c>
      <c r="U1772" t="s">
        <v>77</v>
      </c>
      <c r="V1772">
        <v>30</v>
      </c>
      <c r="W1772" t="s">
        <v>78</v>
      </c>
      <c r="X1772">
        <v>0</v>
      </c>
      <c r="Y1772" t="s">
        <v>79</v>
      </c>
      <c r="Z1772" t="s">
        <v>81</v>
      </c>
      <c r="AA1772" t="s">
        <v>81</v>
      </c>
      <c r="AB1772" t="s">
        <v>82</v>
      </c>
      <c r="AC1772">
        <v>12</v>
      </c>
      <c r="AD1772" t="s">
        <v>78</v>
      </c>
      <c r="AE1772">
        <v>0</v>
      </c>
      <c r="AF1772">
        <v>0</v>
      </c>
      <c r="AG1772" t="s">
        <v>81</v>
      </c>
      <c r="AH1772">
        <v>6</v>
      </c>
      <c r="AI1772" t="s">
        <v>83</v>
      </c>
      <c r="AJ1772">
        <v>0</v>
      </c>
      <c r="AK1772" t="s">
        <v>10790</v>
      </c>
      <c r="AL1772" t="s">
        <v>84</v>
      </c>
      <c r="AM1772" t="s">
        <v>71</v>
      </c>
      <c r="AN1772" t="s">
        <v>73</v>
      </c>
      <c r="AO1772" t="s">
        <v>81</v>
      </c>
      <c r="AP1772" t="s">
        <v>73</v>
      </c>
      <c r="AQ1772" t="s">
        <v>10795</v>
      </c>
      <c r="AT1772" t="s">
        <v>99</v>
      </c>
      <c r="AU1772" t="s">
        <v>67</v>
      </c>
    </row>
    <row r="1773" spans="1:47" x14ac:dyDescent="0.25">
      <c r="A1773">
        <v>3218</v>
      </c>
      <c r="B1773" t="s">
        <v>2794</v>
      </c>
      <c r="C1773" t="s">
        <v>101</v>
      </c>
      <c r="D1773" t="s">
        <v>10796</v>
      </c>
      <c r="E1773" t="s">
        <v>10797</v>
      </c>
      <c r="F1773" t="s">
        <v>10797</v>
      </c>
      <c r="G1773" t="s">
        <v>10798</v>
      </c>
      <c r="H1773" t="s">
        <v>71</v>
      </c>
      <c r="I1773" s="39">
        <v>39400.431250000001</v>
      </c>
      <c r="J1773" t="s">
        <v>10799</v>
      </c>
      <c r="K1773">
        <v>1500</v>
      </c>
      <c r="L1773">
        <v>0</v>
      </c>
      <c r="M1773" t="s">
        <v>73</v>
      </c>
      <c r="N1773" t="s">
        <v>74</v>
      </c>
      <c r="O1773" t="s">
        <v>75</v>
      </c>
      <c r="P1773">
        <v>20</v>
      </c>
      <c r="Q1773">
        <v>1</v>
      </c>
      <c r="R1773">
        <v>5</v>
      </c>
      <c r="S1773">
        <v>10</v>
      </c>
      <c r="T1773" t="s">
        <v>76</v>
      </c>
      <c r="U1773" t="s">
        <v>77</v>
      </c>
      <c r="V1773">
        <v>30</v>
      </c>
      <c r="W1773" t="s">
        <v>78</v>
      </c>
      <c r="X1773">
        <v>0</v>
      </c>
      <c r="Y1773" t="s">
        <v>79</v>
      </c>
      <c r="Z1773" t="s">
        <v>1896</v>
      </c>
      <c r="AA1773" t="s">
        <v>81</v>
      </c>
      <c r="AB1773" t="s">
        <v>82</v>
      </c>
      <c r="AC1773">
        <v>10</v>
      </c>
      <c r="AD1773" t="s">
        <v>78</v>
      </c>
      <c r="AE1773">
        <v>0</v>
      </c>
      <c r="AF1773">
        <v>0</v>
      </c>
      <c r="AG1773" t="s">
        <v>81</v>
      </c>
      <c r="AH1773">
        <v>6</v>
      </c>
      <c r="AI1773" t="s">
        <v>83</v>
      </c>
      <c r="AJ1773">
        <v>0</v>
      </c>
      <c r="AK1773" t="s">
        <v>2794</v>
      </c>
      <c r="AL1773" t="s">
        <v>84</v>
      </c>
      <c r="AM1773" t="s">
        <v>71</v>
      </c>
      <c r="AN1773" t="s">
        <v>73</v>
      </c>
      <c r="AO1773" t="s">
        <v>81</v>
      </c>
      <c r="AP1773" t="s">
        <v>73</v>
      </c>
      <c r="AQ1773" t="s">
        <v>10800</v>
      </c>
      <c r="AT1773" t="s">
        <v>99</v>
      </c>
      <c r="AU1773" t="s">
        <v>67</v>
      </c>
    </row>
    <row r="1774" spans="1:47" x14ac:dyDescent="0.25">
      <c r="A1774">
        <v>3219</v>
      </c>
      <c r="B1774" t="s">
        <v>10801</v>
      </c>
      <c r="C1774" t="s">
        <v>101</v>
      </c>
      <c r="D1774" t="s">
        <v>10802</v>
      </c>
      <c r="E1774" t="s">
        <v>10803</v>
      </c>
      <c r="F1774" t="s">
        <v>10803</v>
      </c>
      <c r="G1774" t="s">
        <v>9862</v>
      </c>
      <c r="H1774" t="s">
        <v>9863</v>
      </c>
      <c r="I1774" s="39">
        <v>39400.425000000003</v>
      </c>
      <c r="J1774" t="s">
        <v>9864</v>
      </c>
      <c r="K1774">
        <v>2000</v>
      </c>
      <c r="L1774">
        <v>0</v>
      </c>
      <c r="M1774" t="s">
        <v>73</v>
      </c>
      <c r="N1774" t="s">
        <v>74</v>
      </c>
      <c r="O1774" t="s">
        <v>75</v>
      </c>
      <c r="P1774">
        <v>10</v>
      </c>
      <c r="Q1774">
        <v>1</v>
      </c>
      <c r="R1774">
        <v>7</v>
      </c>
      <c r="S1774">
        <v>2</v>
      </c>
      <c r="T1774" t="s">
        <v>76</v>
      </c>
      <c r="U1774" t="s">
        <v>77</v>
      </c>
      <c r="V1774">
        <v>30</v>
      </c>
      <c r="W1774" t="s">
        <v>78</v>
      </c>
      <c r="X1774">
        <v>0</v>
      </c>
      <c r="Y1774" t="s">
        <v>79</v>
      </c>
      <c r="Z1774" t="s">
        <v>2329</v>
      </c>
      <c r="AA1774" t="s">
        <v>81</v>
      </c>
      <c r="AB1774" t="s">
        <v>82</v>
      </c>
      <c r="AC1774">
        <v>2</v>
      </c>
      <c r="AD1774" t="s">
        <v>78</v>
      </c>
      <c r="AE1774">
        <v>0</v>
      </c>
      <c r="AF1774">
        <v>0</v>
      </c>
      <c r="AG1774" t="s">
        <v>81</v>
      </c>
      <c r="AH1774">
        <v>6</v>
      </c>
      <c r="AI1774" t="s">
        <v>83</v>
      </c>
      <c r="AJ1774">
        <v>0</v>
      </c>
      <c r="AK1774" t="s">
        <v>10801</v>
      </c>
      <c r="AL1774" t="s">
        <v>84</v>
      </c>
      <c r="AM1774" t="s">
        <v>71</v>
      </c>
      <c r="AN1774" t="s">
        <v>73</v>
      </c>
      <c r="AO1774" t="s">
        <v>81</v>
      </c>
      <c r="AP1774" t="s">
        <v>73</v>
      </c>
      <c r="AQ1774" t="s">
        <v>10804</v>
      </c>
      <c r="AS1774" t="s">
        <v>10805</v>
      </c>
      <c r="AT1774" t="s">
        <v>81</v>
      </c>
      <c r="AU1774" t="s">
        <v>67</v>
      </c>
    </row>
    <row r="1775" spans="1:47" x14ac:dyDescent="0.25">
      <c r="A1775">
        <v>3220</v>
      </c>
      <c r="B1775" t="s">
        <v>10806</v>
      </c>
      <c r="C1775" t="s">
        <v>67</v>
      </c>
      <c r="D1775" t="s">
        <v>10807</v>
      </c>
      <c r="E1775" t="s">
        <v>10808</v>
      </c>
      <c r="F1775" t="s">
        <v>10809</v>
      </c>
      <c r="G1775" t="s">
        <v>10810</v>
      </c>
      <c r="H1775" t="s">
        <v>71</v>
      </c>
      <c r="I1775" s="39">
        <v>39931.659722222219</v>
      </c>
      <c r="J1775" t="s">
        <v>10811</v>
      </c>
      <c r="K1775">
        <v>10</v>
      </c>
      <c r="L1775">
        <v>0</v>
      </c>
      <c r="M1775" t="s">
        <v>73</v>
      </c>
      <c r="N1775" t="s">
        <v>74</v>
      </c>
      <c r="O1775" t="s">
        <v>75</v>
      </c>
      <c r="P1775">
        <v>1</v>
      </c>
      <c r="Q1775">
        <v>1</v>
      </c>
      <c r="R1775">
        <v>17</v>
      </c>
      <c r="S1775">
        <v>12</v>
      </c>
      <c r="T1775" t="s">
        <v>79</v>
      </c>
      <c r="U1775" t="s">
        <v>77</v>
      </c>
      <c r="V1775">
        <v>30</v>
      </c>
      <c r="W1775" t="s">
        <v>78</v>
      </c>
      <c r="X1775">
        <v>0</v>
      </c>
      <c r="Y1775" t="s">
        <v>79</v>
      </c>
      <c r="Z1775" t="s">
        <v>4070</v>
      </c>
      <c r="AA1775" t="s">
        <v>81</v>
      </c>
      <c r="AB1775" t="s">
        <v>82</v>
      </c>
      <c r="AC1775">
        <v>12</v>
      </c>
      <c r="AD1775" t="s">
        <v>78</v>
      </c>
      <c r="AE1775">
        <v>0</v>
      </c>
      <c r="AF1775">
        <v>0</v>
      </c>
      <c r="AG1775" t="s">
        <v>81</v>
      </c>
      <c r="AH1775">
        <v>6</v>
      </c>
      <c r="AI1775" t="s">
        <v>83</v>
      </c>
      <c r="AJ1775">
        <v>0</v>
      </c>
      <c r="AK1775" t="s">
        <v>10812</v>
      </c>
      <c r="AL1775" t="s">
        <v>84</v>
      </c>
      <c r="AM1775" t="s">
        <v>71</v>
      </c>
      <c r="AN1775" t="s">
        <v>73</v>
      </c>
      <c r="AO1775" t="s">
        <v>81</v>
      </c>
      <c r="AP1775" t="s">
        <v>73</v>
      </c>
      <c r="AQ1775" t="s">
        <v>71</v>
      </c>
      <c r="AT1775" t="s">
        <v>78</v>
      </c>
      <c r="AU1775" t="s">
        <v>67</v>
      </c>
    </row>
    <row r="1776" spans="1:47" x14ac:dyDescent="0.25">
      <c r="A1776">
        <v>3221</v>
      </c>
      <c r="B1776" t="s">
        <v>10813</v>
      </c>
      <c r="C1776" t="s">
        <v>67</v>
      </c>
      <c r="D1776" t="s">
        <v>10814</v>
      </c>
      <c r="E1776" t="s">
        <v>10815</v>
      </c>
      <c r="F1776" t="s">
        <v>10815</v>
      </c>
      <c r="G1776" t="s">
        <v>10816</v>
      </c>
      <c r="H1776" t="s">
        <v>71</v>
      </c>
      <c r="I1776" s="39">
        <v>39407.422222222223</v>
      </c>
      <c r="J1776" t="s">
        <v>10817</v>
      </c>
      <c r="K1776">
        <v>5</v>
      </c>
      <c r="L1776">
        <v>992.07</v>
      </c>
      <c r="M1776" t="s">
        <v>73</v>
      </c>
      <c r="N1776" t="s">
        <v>74</v>
      </c>
      <c r="O1776" t="s">
        <v>75</v>
      </c>
      <c r="P1776">
        <v>18</v>
      </c>
      <c r="Q1776">
        <v>1</v>
      </c>
      <c r="R1776">
        <v>4</v>
      </c>
      <c r="S1776">
        <v>95</v>
      </c>
      <c r="T1776" t="s">
        <v>79</v>
      </c>
      <c r="U1776" t="s">
        <v>77</v>
      </c>
      <c r="V1776">
        <v>30</v>
      </c>
      <c r="W1776" t="s">
        <v>78</v>
      </c>
      <c r="X1776">
        <v>0</v>
      </c>
      <c r="Y1776" t="s">
        <v>79</v>
      </c>
      <c r="Z1776" t="s">
        <v>904</v>
      </c>
      <c r="AA1776" t="s">
        <v>81</v>
      </c>
      <c r="AB1776" t="s">
        <v>82</v>
      </c>
      <c r="AC1776">
        <v>95</v>
      </c>
      <c r="AD1776" t="s">
        <v>634</v>
      </c>
      <c r="AE1776">
        <v>0</v>
      </c>
      <c r="AF1776">
        <v>0</v>
      </c>
      <c r="AG1776" t="s">
        <v>81</v>
      </c>
      <c r="AH1776">
        <v>6</v>
      </c>
      <c r="AI1776" t="s">
        <v>83</v>
      </c>
      <c r="AJ1776">
        <v>0</v>
      </c>
      <c r="AK1776" t="s">
        <v>10818</v>
      </c>
      <c r="AL1776" t="s">
        <v>84</v>
      </c>
      <c r="AM1776" t="s">
        <v>71</v>
      </c>
      <c r="AN1776" t="s">
        <v>73</v>
      </c>
      <c r="AO1776" t="s">
        <v>81</v>
      </c>
      <c r="AP1776" t="s">
        <v>73</v>
      </c>
      <c r="AQ1776" t="s">
        <v>10819</v>
      </c>
      <c r="AT1776" t="s">
        <v>99</v>
      </c>
      <c r="AU1776" t="s">
        <v>67</v>
      </c>
    </row>
    <row r="1777" spans="1:47" x14ac:dyDescent="0.25">
      <c r="A1777">
        <v>3222</v>
      </c>
      <c r="B1777" t="s">
        <v>10820</v>
      </c>
      <c r="C1777" t="s">
        <v>101</v>
      </c>
      <c r="D1777" t="s">
        <v>10821</v>
      </c>
      <c r="E1777" t="s">
        <v>10822</v>
      </c>
      <c r="F1777" t="s">
        <v>10822</v>
      </c>
      <c r="G1777" t="s">
        <v>10823</v>
      </c>
      <c r="H1777" t="s">
        <v>71</v>
      </c>
      <c r="I1777" s="39">
        <v>39414.42083333333</v>
      </c>
      <c r="J1777" t="s">
        <v>10824</v>
      </c>
      <c r="K1777">
        <v>100</v>
      </c>
      <c r="L1777">
        <v>26766.63</v>
      </c>
      <c r="M1777" t="s">
        <v>73</v>
      </c>
      <c r="N1777" t="s">
        <v>74</v>
      </c>
      <c r="O1777" t="s">
        <v>75</v>
      </c>
      <c r="P1777">
        <v>5</v>
      </c>
      <c r="Q1777">
        <v>1</v>
      </c>
      <c r="R1777">
        <v>10</v>
      </c>
      <c r="S1777">
        <v>6</v>
      </c>
      <c r="T1777" t="s">
        <v>76</v>
      </c>
      <c r="U1777" t="s">
        <v>77</v>
      </c>
      <c r="V1777">
        <v>30</v>
      </c>
      <c r="W1777" t="s">
        <v>78</v>
      </c>
      <c r="X1777">
        <v>0</v>
      </c>
      <c r="Y1777" t="s">
        <v>79</v>
      </c>
      <c r="Z1777" t="s">
        <v>737</v>
      </c>
      <c r="AA1777" t="s">
        <v>81</v>
      </c>
      <c r="AB1777" t="s">
        <v>82</v>
      </c>
      <c r="AC1777">
        <v>6</v>
      </c>
      <c r="AD1777" t="s">
        <v>78</v>
      </c>
      <c r="AE1777">
        <v>0</v>
      </c>
      <c r="AF1777">
        <v>0</v>
      </c>
      <c r="AG1777" t="s">
        <v>81</v>
      </c>
      <c r="AH1777">
        <v>6</v>
      </c>
      <c r="AI1777" t="s">
        <v>83</v>
      </c>
      <c r="AJ1777">
        <v>0</v>
      </c>
      <c r="AK1777" t="s">
        <v>10825</v>
      </c>
      <c r="AL1777" t="s">
        <v>84</v>
      </c>
      <c r="AM1777" t="s">
        <v>10826</v>
      </c>
      <c r="AN1777" t="s">
        <v>73</v>
      </c>
      <c r="AO1777" t="s">
        <v>81</v>
      </c>
      <c r="AP1777" t="s">
        <v>73</v>
      </c>
      <c r="AQ1777" t="s">
        <v>71</v>
      </c>
      <c r="AT1777" t="s">
        <v>81</v>
      </c>
      <c r="AU1777" t="s">
        <v>67</v>
      </c>
    </row>
    <row r="1778" spans="1:47" x14ac:dyDescent="0.25">
      <c r="A1778">
        <v>3223</v>
      </c>
      <c r="B1778" t="s">
        <v>10827</v>
      </c>
      <c r="C1778" t="s">
        <v>67</v>
      </c>
      <c r="D1778" t="s">
        <v>10828</v>
      </c>
      <c r="E1778" t="s">
        <v>10829</v>
      </c>
      <c r="F1778" t="s">
        <v>10829</v>
      </c>
      <c r="G1778" t="s">
        <v>10830</v>
      </c>
      <c r="H1778" t="s">
        <v>10831</v>
      </c>
      <c r="I1778" s="39">
        <v>39415.697916666664</v>
      </c>
      <c r="J1778" t="s">
        <v>10832</v>
      </c>
      <c r="K1778">
        <v>5</v>
      </c>
      <c r="L1778">
        <v>0</v>
      </c>
      <c r="M1778" t="s">
        <v>73</v>
      </c>
      <c r="N1778" t="s">
        <v>74</v>
      </c>
      <c r="O1778" t="s">
        <v>75</v>
      </c>
      <c r="P1778">
        <v>12</v>
      </c>
      <c r="Q1778">
        <v>1</v>
      </c>
      <c r="R1778">
        <v>4</v>
      </c>
      <c r="S1778">
        <v>95</v>
      </c>
      <c r="T1778" t="s">
        <v>79</v>
      </c>
      <c r="U1778" t="s">
        <v>77</v>
      </c>
      <c r="V1778">
        <v>30</v>
      </c>
      <c r="W1778" t="s">
        <v>78</v>
      </c>
      <c r="X1778">
        <v>0</v>
      </c>
      <c r="Y1778" t="s">
        <v>79</v>
      </c>
      <c r="Z1778" t="s">
        <v>904</v>
      </c>
      <c r="AA1778" t="s">
        <v>81</v>
      </c>
      <c r="AB1778" t="s">
        <v>82</v>
      </c>
      <c r="AC1778">
        <v>95</v>
      </c>
      <c r="AD1778" t="s">
        <v>634</v>
      </c>
      <c r="AE1778">
        <v>0</v>
      </c>
      <c r="AF1778">
        <v>0</v>
      </c>
      <c r="AG1778" t="s">
        <v>81</v>
      </c>
      <c r="AH1778">
        <v>6</v>
      </c>
      <c r="AI1778" t="s">
        <v>83</v>
      </c>
      <c r="AJ1778">
        <v>0</v>
      </c>
      <c r="AK1778" t="s">
        <v>10833</v>
      </c>
      <c r="AL1778" t="s">
        <v>84</v>
      </c>
      <c r="AM1778" t="s">
        <v>71</v>
      </c>
      <c r="AN1778" t="s">
        <v>73</v>
      </c>
      <c r="AO1778" t="s">
        <v>81</v>
      </c>
      <c r="AP1778" t="s">
        <v>73</v>
      </c>
      <c r="AQ1778" t="s">
        <v>10834</v>
      </c>
      <c r="AT1778" t="s">
        <v>99</v>
      </c>
      <c r="AU1778" t="s">
        <v>67</v>
      </c>
    </row>
    <row r="1779" spans="1:47" x14ac:dyDescent="0.25">
      <c r="A1779">
        <v>3225</v>
      </c>
      <c r="B1779" t="s">
        <v>10835</v>
      </c>
      <c r="C1779" t="s">
        <v>67</v>
      </c>
      <c r="D1779" t="s">
        <v>10836</v>
      </c>
      <c r="E1779" t="s">
        <v>10837</v>
      </c>
      <c r="F1779" t="s">
        <v>10837</v>
      </c>
      <c r="G1779" t="s">
        <v>71</v>
      </c>
      <c r="H1779" t="s">
        <v>71</v>
      </c>
      <c r="I1779" s="39">
        <v>39428.70416666667</v>
      </c>
      <c r="J1779" t="s">
        <v>10838</v>
      </c>
      <c r="K1779">
        <v>1500</v>
      </c>
      <c r="L1779">
        <v>0</v>
      </c>
      <c r="M1779" t="s">
        <v>73</v>
      </c>
      <c r="N1779" t="s">
        <v>74</v>
      </c>
      <c r="O1779" t="s">
        <v>75</v>
      </c>
      <c r="P1779">
        <v>1</v>
      </c>
      <c r="Q1779">
        <v>1</v>
      </c>
      <c r="R1779">
        <v>5</v>
      </c>
      <c r="S1779">
        <v>7</v>
      </c>
      <c r="T1779" t="s">
        <v>76</v>
      </c>
      <c r="U1779" t="s">
        <v>77</v>
      </c>
      <c r="V1779">
        <v>30</v>
      </c>
      <c r="W1779" t="s">
        <v>78</v>
      </c>
      <c r="X1779">
        <v>0</v>
      </c>
      <c r="Y1779" t="s">
        <v>84</v>
      </c>
      <c r="Z1779" t="s">
        <v>192</v>
      </c>
      <c r="AA1779" t="s">
        <v>81</v>
      </c>
      <c r="AB1779" t="s">
        <v>82</v>
      </c>
      <c r="AC1779">
        <v>7</v>
      </c>
      <c r="AD1779" t="s">
        <v>78</v>
      </c>
      <c r="AE1779">
        <v>0</v>
      </c>
      <c r="AF1779">
        <v>0</v>
      </c>
      <c r="AG1779" t="s">
        <v>81</v>
      </c>
      <c r="AH1779">
        <v>6</v>
      </c>
      <c r="AI1779" t="s">
        <v>83</v>
      </c>
      <c r="AJ1779">
        <v>0</v>
      </c>
      <c r="AK1779" t="s">
        <v>10835</v>
      </c>
      <c r="AL1779" t="s">
        <v>84</v>
      </c>
      <c r="AM1779" t="s">
        <v>71</v>
      </c>
      <c r="AN1779" t="s">
        <v>73</v>
      </c>
      <c r="AO1779" t="s">
        <v>81</v>
      </c>
      <c r="AP1779" t="s">
        <v>73</v>
      </c>
      <c r="AQ1779" t="s">
        <v>10839</v>
      </c>
      <c r="AT1779" t="s">
        <v>86</v>
      </c>
      <c r="AU1779" t="s">
        <v>67</v>
      </c>
    </row>
    <row r="1780" spans="1:47" x14ac:dyDescent="0.25">
      <c r="A1780">
        <v>3226</v>
      </c>
      <c r="B1780" t="s">
        <v>10840</v>
      </c>
      <c r="C1780" t="s">
        <v>67</v>
      </c>
      <c r="D1780" t="s">
        <v>10841</v>
      </c>
      <c r="E1780" t="s">
        <v>10842</v>
      </c>
      <c r="F1780" t="s">
        <v>10842</v>
      </c>
      <c r="G1780" t="s">
        <v>10843</v>
      </c>
      <c r="H1780" t="s">
        <v>10844</v>
      </c>
      <c r="I1780" s="39">
        <v>39428.707638888889</v>
      </c>
      <c r="J1780" t="s">
        <v>6837</v>
      </c>
      <c r="K1780">
        <v>20000</v>
      </c>
      <c r="L1780">
        <v>0</v>
      </c>
      <c r="M1780" t="s">
        <v>73</v>
      </c>
      <c r="N1780" t="s">
        <v>74</v>
      </c>
      <c r="O1780" t="s">
        <v>75</v>
      </c>
      <c r="P1780">
        <v>16</v>
      </c>
      <c r="Q1780">
        <v>1</v>
      </c>
      <c r="R1780">
        <v>1</v>
      </c>
      <c r="S1780">
        <v>4</v>
      </c>
      <c r="T1780" t="s">
        <v>76</v>
      </c>
      <c r="U1780" t="s">
        <v>77</v>
      </c>
      <c r="V1780">
        <v>30</v>
      </c>
      <c r="W1780" t="s">
        <v>78</v>
      </c>
      <c r="X1780">
        <v>0</v>
      </c>
      <c r="Y1780" t="s">
        <v>79</v>
      </c>
      <c r="Z1780" t="s">
        <v>911</v>
      </c>
      <c r="AA1780" t="s">
        <v>81</v>
      </c>
      <c r="AB1780" t="s">
        <v>82</v>
      </c>
      <c r="AC1780">
        <v>4</v>
      </c>
      <c r="AD1780" t="s">
        <v>78</v>
      </c>
      <c r="AE1780">
        <v>0</v>
      </c>
      <c r="AF1780">
        <v>0</v>
      </c>
      <c r="AG1780" t="s">
        <v>81</v>
      </c>
      <c r="AH1780">
        <v>6</v>
      </c>
      <c r="AI1780" t="s">
        <v>83</v>
      </c>
      <c r="AJ1780">
        <v>0</v>
      </c>
      <c r="AK1780" t="s">
        <v>10845</v>
      </c>
      <c r="AL1780" t="s">
        <v>84</v>
      </c>
      <c r="AM1780" t="s">
        <v>10844</v>
      </c>
      <c r="AN1780" t="s">
        <v>73</v>
      </c>
      <c r="AO1780" t="s">
        <v>81</v>
      </c>
      <c r="AP1780" t="s">
        <v>73</v>
      </c>
      <c r="AQ1780" t="s">
        <v>10846</v>
      </c>
      <c r="AT1780" t="s">
        <v>81</v>
      </c>
      <c r="AU1780" t="s">
        <v>67</v>
      </c>
    </row>
    <row r="1781" spans="1:47" x14ac:dyDescent="0.25">
      <c r="A1781">
        <v>3227</v>
      </c>
      <c r="B1781" t="s">
        <v>10847</v>
      </c>
      <c r="C1781" t="s">
        <v>67</v>
      </c>
      <c r="D1781" t="s">
        <v>10848</v>
      </c>
      <c r="E1781" t="s">
        <v>10849</v>
      </c>
      <c r="F1781" t="s">
        <v>10849</v>
      </c>
      <c r="G1781" t="s">
        <v>10850</v>
      </c>
      <c r="H1781" t="s">
        <v>71</v>
      </c>
      <c r="I1781" s="39">
        <v>39429.679861111108</v>
      </c>
      <c r="J1781" t="s">
        <v>10851</v>
      </c>
      <c r="K1781">
        <v>1000</v>
      </c>
      <c r="L1781">
        <v>-375</v>
      </c>
      <c r="M1781" t="s">
        <v>73</v>
      </c>
      <c r="N1781" t="s">
        <v>74</v>
      </c>
      <c r="O1781" t="s">
        <v>75</v>
      </c>
      <c r="P1781">
        <v>1</v>
      </c>
      <c r="Q1781">
        <v>1</v>
      </c>
      <c r="R1781">
        <v>2</v>
      </c>
      <c r="S1781">
        <v>17</v>
      </c>
      <c r="T1781" t="s">
        <v>76</v>
      </c>
      <c r="U1781" t="s">
        <v>77</v>
      </c>
      <c r="V1781">
        <v>30</v>
      </c>
      <c r="W1781" t="s">
        <v>78</v>
      </c>
      <c r="X1781">
        <v>0</v>
      </c>
      <c r="Y1781" t="s">
        <v>84</v>
      </c>
      <c r="Z1781" t="s">
        <v>2779</v>
      </c>
      <c r="AA1781" t="s">
        <v>81</v>
      </c>
      <c r="AB1781" t="s">
        <v>82</v>
      </c>
      <c r="AC1781">
        <v>17</v>
      </c>
      <c r="AD1781" t="s">
        <v>78</v>
      </c>
      <c r="AE1781">
        <v>0</v>
      </c>
      <c r="AF1781">
        <v>0</v>
      </c>
      <c r="AG1781" t="s">
        <v>81</v>
      </c>
      <c r="AH1781">
        <v>6</v>
      </c>
      <c r="AI1781" t="s">
        <v>83</v>
      </c>
      <c r="AJ1781">
        <v>0</v>
      </c>
      <c r="AK1781" t="s">
        <v>10847</v>
      </c>
      <c r="AL1781" t="s">
        <v>84</v>
      </c>
      <c r="AM1781" t="s">
        <v>71</v>
      </c>
      <c r="AN1781" t="s">
        <v>73</v>
      </c>
      <c r="AO1781" t="s">
        <v>81</v>
      </c>
      <c r="AP1781" t="s">
        <v>73</v>
      </c>
      <c r="AQ1781" t="s">
        <v>71</v>
      </c>
      <c r="AT1781" t="s">
        <v>99</v>
      </c>
      <c r="AU1781" t="s">
        <v>101</v>
      </c>
    </row>
    <row r="1782" spans="1:47" x14ac:dyDescent="0.25">
      <c r="A1782">
        <v>3228</v>
      </c>
      <c r="B1782" t="s">
        <v>10852</v>
      </c>
      <c r="C1782" t="s">
        <v>67</v>
      </c>
      <c r="D1782" t="s">
        <v>10853</v>
      </c>
      <c r="E1782" t="s">
        <v>10854</v>
      </c>
      <c r="F1782" t="s">
        <v>10854</v>
      </c>
      <c r="G1782" t="s">
        <v>71</v>
      </c>
      <c r="H1782" t="s">
        <v>71</v>
      </c>
      <c r="I1782" s="39">
        <v>39723.697916666664</v>
      </c>
      <c r="J1782" t="s">
        <v>10855</v>
      </c>
      <c r="K1782">
        <v>1500</v>
      </c>
      <c r="L1782">
        <v>0</v>
      </c>
      <c r="M1782" t="s">
        <v>73</v>
      </c>
      <c r="N1782" t="s">
        <v>74</v>
      </c>
      <c r="O1782" t="s">
        <v>75</v>
      </c>
      <c r="P1782">
        <v>22</v>
      </c>
      <c r="Q1782">
        <v>1</v>
      </c>
      <c r="R1782">
        <v>2</v>
      </c>
      <c r="S1782">
        <v>21</v>
      </c>
      <c r="T1782" t="s">
        <v>76</v>
      </c>
      <c r="U1782" t="s">
        <v>77</v>
      </c>
      <c r="V1782">
        <v>30</v>
      </c>
      <c r="W1782" t="s">
        <v>78</v>
      </c>
      <c r="X1782">
        <v>0</v>
      </c>
      <c r="Y1782" t="s">
        <v>79</v>
      </c>
      <c r="Z1782" t="s">
        <v>652</v>
      </c>
      <c r="AA1782" t="s">
        <v>81</v>
      </c>
      <c r="AB1782" t="s">
        <v>82</v>
      </c>
      <c r="AC1782">
        <v>21</v>
      </c>
      <c r="AD1782" t="s">
        <v>78</v>
      </c>
      <c r="AE1782">
        <v>0</v>
      </c>
      <c r="AF1782">
        <v>0</v>
      </c>
      <c r="AG1782" t="s">
        <v>81</v>
      </c>
      <c r="AH1782">
        <v>6</v>
      </c>
      <c r="AI1782" t="s">
        <v>83</v>
      </c>
      <c r="AJ1782">
        <v>0</v>
      </c>
      <c r="AK1782" t="s">
        <v>10852</v>
      </c>
      <c r="AL1782" t="s">
        <v>84</v>
      </c>
      <c r="AM1782" t="s">
        <v>10856</v>
      </c>
      <c r="AN1782" t="s">
        <v>73</v>
      </c>
      <c r="AO1782" t="s">
        <v>81</v>
      </c>
      <c r="AP1782" t="s">
        <v>73</v>
      </c>
      <c r="AQ1782" t="s">
        <v>71</v>
      </c>
      <c r="AT1782" t="s">
        <v>99</v>
      </c>
      <c r="AU1782" t="s">
        <v>67</v>
      </c>
    </row>
    <row r="1783" spans="1:47" x14ac:dyDescent="0.25">
      <c r="A1783">
        <v>3229</v>
      </c>
      <c r="B1783" t="s">
        <v>10857</v>
      </c>
      <c r="C1783" t="s">
        <v>101</v>
      </c>
      <c r="D1783" t="s">
        <v>10858</v>
      </c>
      <c r="E1783" t="s">
        <v>10859</v>
      </c>
      <c r="F1783" t="s">
        <v>10859</v>
      </c>
      <c r="G1783" t="s">
        <v>10860</v>
      </c>
      <c r="H1783" t="s">
        <v>10861</v>
      </c>
      <c r="I1783" s="39">
        <v>39470.519444444442</v>
      </c>
      <c r="J1783" t="s">
        <v>10862</v>
      </c>
      <c r="K1783">
        <v>5000</v>
      </c>
      <c r="L1783">
        <v>0</v>
      </c>
      <c r="M1783" t="s">
        <v>73</v>
      </c>
      <c r="N1783" t="s">
        <v>74</v>
      </c>
      <c r="O1783" t="s">
        <v>75</v>
      </c>
      <c r="P1783">
        <v>13</v>
      </c>
      <c r="Q1783">
        <v>1</v>
      </c>
      <c r="R1783">
        <v>31</v>
      </c>
      <c r="S1783">
        <v>3</v>
      </c>
      <c r="T1783" t="s">
        <v>76</v>
      </c>
      <c r="U1783" t="s">
        <v>77</v>
      </c>
      <c r="V1783">
        <v>30</v>
      </c>
      <c r="W1783" t="s">
        <v>78</v>
      </c>
      <c r="X1783">
        <v>0</v>
      </c>
      <c r="Y1783" t="s">
        <v>79</v>
      </c>
      <c r="Z1783" t="s">
        <v>414</v>
      </c>
      <c r="AA1783" t="s">
        <v>81</v>
      </c>
      <c r="AB1783" t="s">
        <v>82</v>
      </c>
      <c r="AC1783">
        <v>3</v>
      </c>
      <c r="AD1783" t="s">
        <v>78</v>
      </c>
      <c r="AE1783">
        <v>0</v>
      </c>
      <c r="AF1783">
        <v>0</v>
      </c>
      <c r="AG1783" t="s">
        <v>81</v>
      </c>
      <c r="AH1783">
        <v>6</v>
      </c>
      <c r="AI1783" t="s">
        <v>83</v>
      </c>
      <c r="AJ1783">
        <v>0</v>
      </c>
      <c r="AK1783" t="s">
        <v>10863</v>
      </c>
      <c r="AL1783" t="s">
        <v>84</v>
      </c>
      <c r="AM1783" t="s">
        <v>71</v>
      </c>
      <c r="AN1783" t="s">
        <v>73</v>
      </c>
      <c r="AO1783" t="s">
        <v>81</v>
      </c>
      <c r="AP1783" t="s">
        <v>73</v>
      </c>
      <c r="AQ1783" t="s">
        <v>10864</v>
      </c>
      <c r="AT1783" t="s">
        <v>99</v>
      </c>
      <c r="AU1783" t="s">
        <v>67</v>
      </c>
    </row>
    <row r="1784" spans="1:47" x14ac:dyDescent="0.25">
      <c r="A1784">
        <v>3230</v>
      </c>
      <c r="B1784" t="s">
        <v>10865</v>
      </c>
      <c r="C1784" t="s">
        <v>67</v>
      </c>
      <c r="D1784" t="s">
        <v>10866</v>
      </c>
      <c r="E1784" t="s">
        <v>10867</v>
      </c>
      <c r="F1784" t="s">
        <v>10867</v>
      </c>
      <c r="G1784" t="s">
        <v>10868</v>
      </c>
      <c r="H1784" t="s">
        <v>10869</v>
      </c>
      <c r="I1784" s="39">
        <v>39470.536111111112</v>
      </c>
      <c r="J1784" t="s">
        <v>10870</v>
      </c>
      <c r="K1784">
        <v>3000</v>
      </c>
      <c r="L1784">
        <v>0</v>
      </c>
      <c r="M1784" t="s">
        <v>73</v>
      </c>
      <c r="N1784" t="s">
        <v>74</v>
      </c>
      <c r="O1784" t="s">
        <v>75</v>
      </c>
      <c r="P1784">
        <v>13</v>
      </c>
      <c r="Q1784">
        <v>1</v>
      </c>
      <c r="R1784">
        <v>8</v>
      </c>
      <c r="S1784">
        <v>3</v>
      </c>
      <c r="T1784" t="s">
        <v>76</v>
      </c>
      <c r="U1784" t="s">
        <v>77</v>
      </c>
      <c r="V1784">
        <v>30</v>
      </c>
      <c r="W1784" t="s">
        <v>78</v>
      </c>
      <c r="X1784">
        <v>0</v>
      </c>
      <c r="Y1784" t="s">
        <v>79</v>
      </c>
      <c r="Z1784" t="s">
        <v>1738</v>
      </c>
      <c r="AA1784" t="s">
        <v>81</v>
      </c>
      <c r="AB1784" t="s">
        <v>82</v>
      </c>
      <c r="AC1784">
        <v>3</v>
      </c>
      <c r="AD1784" t="s">
        <v>78</v>
      </c>
      <c r="AE1784">
        <v>0</v>
      </c>
      <c r="AF1784">
        <v>0</v>
      </c>
      <c r="AG1784" t="s">
        <v>81</v>
      </c>
      <c r="AH1784">
        <v>6</v>
      </c>
      <c r="AI1784" t="s">
        <v>83</v>
      </c>
      <c r="AJ1784">
        <v>0</v>
      </c>
      <c r="AK1784" t="s">
        <v>10865</v>
      </c>
      <c r="AL1784" t="s">
        <v>84</v>
      </c>
      <c r="AM1784" t="s">
        <v>10871</v>
      </c>
      <c r="AN1784" t="s">
        <v>73</v>
      </c>
      <c r="AO1784" t="s">
        <v>81</v>
      </c>
      <c r="AP1784" t="s">
        <v>73</v>
      </c>
      <c r="AQ1784" t="s">
        <v>10872</v>
      </c>
      <c r="AT1784" t="s">
        <v>99</v>
      </c>
      <c r="AU1784" t="s">
        <v>67</v>
      </c>
    </row>
    <row r="1785" spans="1:47" x14ac:dyDescent="0.25">
      <c r="A1785">
        <v>3231</v>
      </c>
      <c r="B1785" t="s">
        <v>10873</v>
      </c>
      <c r="C1785" t="s">
        <v>67</v>
      </c>
      <c r="D1785" t="s">
        <v>10874</v>
      </c>
      <c r="E1785" t="s">
        <v>10141</v>
      </c>
      <c r="F1785" t="s">
        <v>10141</v>
      </c>
      <c r="G1785" t="s">
        <v>10875</v>
      </c>
      <c r="H1785" t="s">
        <v>10876</v>
      </c>
      <c r="I1785" s="39">
        <v>39471.473611111112</v>
      </c>
      <c r="J1785" t="s">
        <v>10877</v>
      </c>
      <c r="K1785">
        <v>4000</v>
      </c>
      <c r="L1785">
        <v>0</v>
      </c>
      <c r="M1785" t="s">
        <v>73</v>
      </c>
      <c r="N1785" t="s">
        <v>74</v>
      </c>
      <c r="O1785" t="s">
        <v>75</v>
      </c>
      <c r="P1785">
        <v>13</v>
      </c>
      <c r="Q1785">
        <v>1</v>
      </c>
      <c r="R1785">
        <v>4</v>
      </c>
      <c r="S1785">
        <v>3</v>
      </c>
      <c r="T1785" t="s">
        <v>76</v>
      </c>
      <c r="U1785" t="s">
        <v>77</v>
      </c>
      <c r="V1785">
        <v>30</v>
      </c>
      <c r="W1785" t="s">
        <v>78</v>
      </c>
      <c r="X1785">
        <v>0</v>
      </c>
      <c r="Y1785" t="s">
        <v>79</v>
      </c>
      <c r="Z1785" t="s">
        <v>1738</v>
      </c>
      <c r="AA1785" t="s">
        <v>81</v>
      </c>
      <c r="AB1785" t="s">
        <v>82</v>
      </c>
      <c r="AC1785">
        <v>3</v>
      </c>
      <c r="AD1785" t="s">
        <v>78</v>
      </c>
      <c r="AE1785">
        <v>0</v>
      </c>
      <c r="AF1785">
        <v>0</v>
      </c>
      <c r="AG1785" t="s">
        <v>81</v>
      </c>
      <c r="AH1785">
        <v>6</v>
      </c>
      <c r="AI1785" t="s">
        <v>83</v>
      </c>
      <c r="AJ1785">
        <v>0</v>
      </c>
      <c r="AK1785" t="s">
        <v>10878</v>
      </c>
      <c r="AL1785" t="s">
        <v>84</v>
      </c>
      <c r="AM1785" t="s">
        <v>71</v>
      </c>
      <c r="AN1785" t="s">
        <v>73</v>
      </c>
      <c r="AO1785" t="s">
        <v>81</v>
      </c>
      <c r="AP1785" t="s">
        <v>73</v>
      </c>
      <c r="AQ1785" t="s">
        <v>10879</v>
      </c>
      <c r="AR1785" t="s">
        <v>10880</v>
      </c>
      <c r="AT1785" t="s">
        <v>99</v>
      </c>
      <c r="AU1785" t="s">
        <v>67</v>
      </c>
    </row>
    <row r="1786" spans="1:47" x14ac:dyDescent="0.25">
      <c r="A1786">
        <v>3233</v>
      </c>
      <c r="B1786" t="s">
        <v>10881</v>
      </c>
      <c r="C1786" t="s">
        <v>67</v>
      </c>
      <c r="D1786" t="s">
        <v>10882</v>
      </c>
      <c r="E1786" t="s">
        <v>10883</v>
      </c>
      <c r="F1786" t="s">
        <v>10883</v>
      </c>
      <c r="G1786" t="s">
        <v>10884</v>
      </c>
      <c r="H1786" t="s">
        <v>10885</v>
      </c>
      <c r="I1786" s="39">
        <v>39471.402777777781</v>
      </c>
      <c r="J1786" t="s">
        <v>10886</v>
      </c>
      <c r="K1786">
        <v>5000</v>
      </c>
      <c r="L1786">
        <v>0</v>
      </c>
      <c r="M1786" t="s">
        <v>73</v>
      </c>
      <c r="N1786" t="s">
        <v>74</v>
      </c>
      <c r="O1786" t="s">
        <v>75</v>
      </c>
      <c r="P1786">
        <v>13</v>
      </c>
      <c r="Q1786">
        <v>1</v>
      </c>
      <c r="R1786">
        <v>8</v>
      </c>
      <c r="S1786">
        <v>3</v>
      </c>
      <c r="T1786" t="s">
        <v>76</v>
      </c>
      <c r="U1786" t="s">
        <v>77</v>
      </c>
      <c r="V1786">
        <v>30</v>
      </c>
      <c r="W1786" t="s">
        <v>78</v>
      </c>
      <c r="X1786">
        <v>0</v>
      </c>
      <c r="Y1786" t="s">
        <v>79</v>
      </c>
      <c r="Z1786" t="s">
        <v>1738</v>
      </c>
      <c r="AA1786" t="s">
        <v>81</v>
      </c>
      <c r="AB1786" t="s">
        <v>82</v>
      </c>
      <c r="AC1786">
        <v>3</v>
      </c>
      <c r="AD1786" t="s">
        <v>78</v>
      </c>
      <c r="AE1786">
        <v>0</v>
      </c>
      <c r="AF1786">
        <v>0</v>
      </c>
      <c r="AG1786" t="s">
        <v>81</v>
      </c>
      <c r="AH1786">
        <v>6</v>
      </c>
      <c r="AI1786" t="s">
        <v>83</v>
      </c>
      <c r="AJ1786">
        <v>0</v>
      </c>
      <c r="AK1786" t="s">
        <v>10887</v>
      </c>
      <c r="AL1786" t="s">
        <v>84</v>
      </c>
      <c r="AM1786" t="s">
        <v>71</v>
      </c>
      <c r="AN1786" t="s">
        <v>73</v>
      </c>
      <c r="AO1786" t="s">
        <v>81</v>
      </c>
      <c r="AP1786" t="s">
        <v>73</v>
      </c>
      <c r="AQ1786" t="s">
        <v>10888</v>
      </c>
      <c r="AT1786" t="s">
        <v>99</v>
      </c>
      <c r="AU1786" t="s">
        <v>67</v>
      </c>
    </row>
    <row r="1787" spans="1:47" x14ac:dyDescent="0.25">
      <c r="A1787">
        <v>3234</v>
      </c>
      <c r="B1787" t="s">
        <v>10889</v>
      </c>
      <c r="C1787" t="s">
        <v>67</v>
      </c>
      <c r="D1787" t="s">
        <v>10889</v>
      </c>
      <c r="E1787" t="s">
        <v>10890</v>
      </c>
      <c r="F1787" t="s">
        <v>10890</v>
      </c>
      <c r="G1787" t="s">
        <v>10891</v>
      </c>
      <c r="H1787" t="s">
        <v>10892</v>
      </c>
      <c r="I1787" s="39">
        <v>39471.40625</v>
      </c>
      <c r="J1787" t="s">
        <v>10893</v>
      </c>
      <c r="K1787">
        <v>1500</v>
      </c>
      <c r="L1787">
        <v>0</v>
      </c>
      <c r="M1787" t="s">
        <v>73</v>
      </c>
      <c r="N1787" t="s">
        <v>74</v>
      </c>
      <c r="O1787" t="s">
        <v>75</v>
      </c>
      <c r="P1787">
        <v>13</v>
      </c>
      <c r="Q1787">
        <v>1</v>
      </c>
      <c r="R1787">
        <v>21</v>
      </c>
      <c r="S1787">
        <v>3</v>
      </c>
      <c r="T1787" t="s">
        <v>76</v>
      </c>
      <c r="U1787" t="s">
        <v>77</v>
      </c>
      <c r="V1787">
        <v>30</v>
      </c>
      <c r="W1787" t="s">
        <v>78</v>
      </c>
      <c r="X1787">
        <v>0</v>
      </c>
      <c r="Y1787" t="s">
        <v>79</v>
      </c>
      <c r="Z1787" t="s">
        <v>1660</v>
      </c>
      <c r="AA1787" t="s">
        <v>81</v>
      </c>
      <c r="AB1787" t="s">
        <v>82</v>
      </c>
      <c r="AC1787">
        <v>3</v>
      </c>
      <c r="AD1787" t="s">
        <v>78</v>
      </c>
      <c r="AE1787">
        <v>0</v>
      </c>
      <c r="AF1787">
        <v>0</v>
      </c>
      <c r="AG1787" t="s">
        <v>81</v>
      </c>
      <c r="AH1787">
        <v>6</v>
      </c>
      <c r="AI1787" t="s">
        <v>83</v>
      </c>
      <c r="AJ1787">
        <v>0</v>
      </c>
      <c r="AK1787" t="s">
        <v>10889</v>
      </c>
      <c r="AL1787" t="s">
        <v>84</v>
      </c>
      <c r="AM1787" t="s">
        <v>71</v>
      </c>
      <c r="AN1787" t="s">
        <v>73</v>
      </c>
      <c r="AO1787" t="s">
        <v>81</v>
      </c>
      <c r="AP1787" t="s">
        <v>73</v>
      </c>
      <c r="AQ1787" t="s">
        <v>10894</v>
      </c>
      <c r="AT1787" t="s">
        <v>99</v>
      </c>
      <c r="AU1787" t="s">
        <v>67</v>
      </c>
    </row>
    <row r="1788" spans="1:47" x14ac:dyDescent="0.25">
      <c r="A1788">
        <v>3235</v>
      </c>
      <c r="B1788" t="s">
        <v>10895</v>
      </c>
      <c r="C1788" t="s">
        <v>67</v>
      </c>
      <c r="D1788" t="s">
        <v>10896</v>
      </c>
      <c r="E1788" t="s">
        <v>10897</v>
      </c>
      <c r="F1788" t="s">
        <v>10897</v>
      </c>
      <c r="G1788" t="s">
        <v>10898</v>
      </c>
      <c r="H1788" t="s">
        <v>10899</v>
      </c>
      <c r="I1788" s="39">
        <v>39471.409722222219</v>
      </c>
      <c r="J1788" t="s">
        <v>10900</v>
      </c>
      <c r="K1788">
        <v>0</v>
      </c>
      <c r="L1788">
        <v>0</v>
      </c>
      <c r="M1788" t="s">
        <v>73</v>
      </c>
      <c r="N1788" t="s">
        <v>74</v>
      </c>
      <c r="O1788" t="s">
        <v>75</v>
      </c>
      <c r="P1788">
        <v>1</v>
      </c>
      <c r="Q1788">
        <v>1</v>
      </c>
      <c r="R1788">
        <v>5</v>
      </c>
      <c r="S1788">
        <v>21</v>
      </c>
      <c r="T1788" t="s">
        <v>79</v>
      </c>
      <c r="U1788" t="s">
        <v>77</v>
      </c>
      <c r="V1788">
        <v>30</v>
      </c>
      <c r="W1788" t="s">
        <v>78</v>
      </c>
      <c r="X1788">
        <v>0</v>
      </c>
      <c r="Y1788" t="s">
        <v>84</v>
      </c>
      <c r="Z1788" t="s">
        <v>2208</v>
      </c>
      <c r="AA1788" t="s">
        <v>81</v>
      </c>
      <c r="AB1788" t="s">
        <v>82</v>
      </c>
      <c r="AC1788">
        <v>21</v>
      </c>
      <c r="AD1788" t="s">
        <v>78</v>
      </c>
      <c r="AE1788">
        <v>0</v>
      </c>
      <c r="AF1788">
        <v>0</v>
      </c>
      <c r="AG1788" t="s">
        <v>81</v>
      </c>
      <c r="AH1788">
        <v>6</v>
      </c>
      <c r="AI1788" t="s">
        <v>83</v>
      </c>
      <c r="AJ1788">
        <v>0</v>
      </c>
      <c r="AK1788" t="s">
        <v>7143</v>
      </c>
      <c r="AL1788" t="s">
        <v>84</v>
      </c>
      <c r="AM1788" t="s">
        <v>71</v>
      </c>
      <c r="AN1788" t="s">
        <v>73</v>
      </c>
      <c r="AO1788" t="s">
        <v>81</v>
      </c>
      <c r="AP1788" t="s">
        <v>73</v>
      </c>
      <c r="AQ1788" t="s">
        <v>10901</v>
      </c>
      <c r="AT1788" t="s">
        <v>81</v>
      </c>
      <c r="AU1788" t="s">
        <v>67</v>
      </c>
    </row>
    <row r="1789" spans="1:47" x14ac:dyDescent="0.25">
      <c r="A1789">
        <v>3237</v>
      </c>
      <c r="B1789" t="s">
        <v>10902</v>
      </c>
      <c r="C1789" t="s">
        <v>67</v>
      </c>
      <c r="D1789" t="s">
        <v>10903</v>
      </c>
      <c r="E1789" t="s">
        <v>10904</v>
      </c>
      <c r="F1789" t="s">
        <v>10904</v>
      </c>
      <c r="G1789" t="s">
        <v>10905</v>
      </c>
      <c r="H1789" t="s">
        <v>71</v>
      </c>
      <c r="I1789" s="39">
        <v>39471.417361111111</v>
      </c>
      <c r="J1789" t="s">
        <v>10906</v>
      </c>
      <c r="K1789">
        <v>4000</v>
      </c>
      <c r="L1789">
        <v>0</v>
      </c>
      <c r="M1789" t="s">
        <v>73</v>
      </c>
      <c r="N1789" t="s">
        <v>74</v>
      </c>
      <c r="O1789" t="s">
        <v>75</v>
      </c>
      <c r="P1789">
        <v>13</v>
      </c>
      <c r="Q1789">
        <v>1</v>
      </c>
      <c r="R1789">
        <v>21</v>
      </c>
      <c r="S1789">
        <v>3</v>
      </c>
      <c r="T1789" t="s">
        <v>76</v>
      </c>
      <c r="U1789" t="s">
        <v>77</v>
      </c>
      <c r="V1789">
        <v>30</v>
      </c>
      <c r="W1789" t="s">
        <v>78</v>
      </c>
      <c r="X1789">
        <v>0</v>
      </c>
      <c r="Y1789" t="s">
        <v>79</v>
      </c>
      <c r="Z1789" t="s">
        <v>414</v>
      </c>
      <c r="AA1789" t="s">
        <v>81</v>
      </c>
      <c r="AB1789" t="s">
        <v>82</v>
      </c>
      <c r="AC1789">
        <v>3</v>
      </c>
      <c r="AD1789" t="s">
        <v>78</v>
      </c>
      <c r="AE1789">
        <v>0</v>
      </c>
      <c r="AF1789">
        <v>0</v>
      </c>
      <c r="AG1789" t="s">
        <v>81</v>
      </c>
      <c r="AH1789">
        <v>6</v>
      </c>
      <c r="AI1789" t="s">
        <v>83</v>
      </c>
      <c r="AJ1789">
        <v>0</v>
      </c>
      <c r="AK1789" t="s">
        <v>10903</v>
      </c>
      <c r="AL1789" t="s">
        <v>84</v>
      </c>
      <c r="AM1789" t="s">
        <v>71</v>
      </c>
      <c r="AN1789" t="s">
        <v>73</v>
      </c>
      <c r="AO1789" t="s">
        <v>81</v>
      </c>
      <c r="AP1789" t="s">
        <v>73</v>
      </c>
      <c r="AQ1789" t="s">
        <v>10907</v>
      </c>
      <c r="AT1789" t="s">
        <v>99</v>
      </c>
      <c r="AU1789" t="s">
        <v>67</v>
      </c>
    </row>
    <row r="1790" spans="1:47" x14ac:dyDescent="0.25">
      <c r="A1790">
        <v>3238</v>
      </c>
      <c r="B1790" t="s">
        <v>3600</v>
      </c>
      <c r="C1790" t="s">
        <v>67</v>
      </c>
      <c r="D1790" t="s">
        <v>10908</v>
      </c>
      <c r="E1790" t="s">
        <v>10909</v>
      </c>
      <c r="F1790" t="s">
        <v>10909</v>
      </c>
      <c r="G1790" t="s">
        <v>10910</v>
      </c>
      <c r="H1790" t="s">
        <v>71</v>
      </c>
      <c r="I1790" s="39">
        <v>39471.427083333336</v>
      </c>
      <c r="J1790" t="s">
        <v>10911</v>
      </c>
      <c r="K1790">
        <v>1500</v>
      </c>
      <c r="L1790">
        <v>0</v>
      </c>
      <c r="M1790" t="s">
        <v>73</v>
      </c>
      <c r="N1790" t="s">
        <v>74</v>
      </c>
      <c r="O1790" t="s">
        <v>75</v>
      </c>
      <c r="P1790">
        <v>13</v>
      </c>
      <c r="Q1790">
        <v>1</v>
      </c>
      <c r="R1790">
        <v>6</v>
      </c>
      <c r="S1790">
        <v>3</v>
      </c>
      <c r="T1790" t="s">
        <v>76</v>
      </c>
      <c r="U1790" t="s">
        <v>77</v>
      </c>
      <c r="V1790">
        <v>30</v>
      </c>
      <c r="W1790" t="s">
        <v>78</v>
      </c>
      <c r="X1790">
        <v>0</v>
      </c>
      <c r="Y1790" t="s">
        <v>79</v>
      </c>
      <c r="Z1790" t="s">
        <v>1660</v>
      </c>
      <c r="AA1790" t="s">
        <v>81</v>
      </c>
      <c r="AB1790" t="s">
        <v>82</v>
      </c>
      <c r="AC1790">
        <v>3</v>
      </c>
      <c r="AD1790" t="s">
        <v>78</v>
      </c>
      <c r="AE1790">
        <v>0</v>
      </c>
      <c r="AF1790">
        <v>0</v>
      </c>
      <c r="AG1790" t="s">
        <v>81</v>
      </c>
      <c r="AH1790">
        <v>6</v>
      </c>
      <c r="AI1790" t="s">
        <v>83</v>
      </c>
      <c r="AJ1790">
        <v>0</v>
      </c>
      <c r="AK1790" t="s">
        <v>3600</v>
      </c>
      <c r="AL1790" t="s">
        <v>84</v>
      </c>
      <c r="AM1790" t="s">
        <v>71</v>
      </c>
      <c r="AN1790" t="s">
        <v>73</v>
      </c>
      <c r="AO1790" t="s">
        <v>81</v>
      </c>
      <c r="AP1790" t="s">
        <v>73</v>
      </c>
      <c r="AQ1790" t="s">
        <v>10912</v>
      </c>
      <c r="AT1790" t="s">
        <v>81</v>
      </c>
      <c r="AU1790" t="s">
        <v>67</v>
      </c>
    </row>
    <row r="1791" spans="1:47" x14ac:dyDescent="0.25">
      <c r="A1791">
        <v>3239</v>
      </c>
      <c r="B1791" t="s">
        <v>10913</v>
      </c>
      <c r="C1791" t="s">
        <v>67</v>
      </c>
      <c r="D1791" t="s">
        <v>10914</v>
      </c>
      <c r="E1791" t="s">
        <v>10915</v>
      </c>
      <c r="F1791" t="s">
        <v>10915</v>
      </c>
      <c r="G1791" t="s">
        <v>10916</v>
      </c>
      <c r="H1791" t="s">
        <v>71</v>
      </c>
      <c r="I1791" s="39">
        <v>39471.429861111108</v>
      </c>
      <c r="J1791" t="s">
        <v>10917</v>
      </c>
      <c r="K1791">
        <v>1500</v>
      </c>
      <c r="L1791">
        <v>0</v>
      </c>
      <c r="M1791" t="s">
        <v>73</v>
      </c>
      <c r="N1791" t="s">
        <v>74</v>
      </c>
      <c r="O1791" t="s">
        <v>75</v>
      </c>
      <c r="P1791">
        <v>13</v>
      </c>
      <c r="Q1791">
        <v>1</v>
      </c>
      <c r="R1791">
        <v>21</v>
      </c>
      <c r="S1791">
        <v>3</v>
      </c>
      <c r="T1791" t="s">
        <v>76</v>
      </c>
      <c r="U1791" t="s">
        <v>77</v>
      </c>
      <c r="V1791">
        <v>30</v>
      </c>
      <c r="W1791" t="s">
        <v>78</v>
      </c>
      <c r="X1791">
        <v>0</v>
      </c>
      <c r="Y1791" t="s">
        <v>79</v>
      </c>
      <c r="Z1791" t="s">
        <v>414</v>
      </c>
      <c r="AA1791" t="s">
        <v>81</v>
      </c>
      <c r="AB1791" t="s">
        <v>82</v>
      </c>
      <c r="AC1791">
        <v>3</v>
      </c>
      <c r="AD1791" t="s">
        <v>78</v>
      </c>
      <c r="AE1791">
        <v>0</v>
      </c>
      <c r="AF1791">
        <v>0</v>
      </c>
      <c r="AG1791" t="s">
        <v>81</v>
      </c>
      <c r="AH1791">
        <v>6</v>
      </c>
      <c r="AI1791" t="s">
        <v>83</v>
      </c>
      <c r="AJ1791">
        <v>0</v>
      </c>
      <c r="AK1791" t="s">
        <v>10913</v>
      </c>
      <c r="AL1791" t="s">
        <v>84</v>
      </c>
      <c r="AM1791" t="s">
        <v>71</v>
      </c>
      <c r="AN1791" t="s">
        <v>73</v>
      </c>
      <c r="AO1791" t="s">
        <v>81</v>
      </c>
      <c r="AP1791" t="s">
        <v>73</v>
      </c>
      <c r="AQ1791" t="s">
        <v>10918</v>
      </c>
      <c r="AT1791" t="s">
        <v>99</v>
      </c>
      <c r="AU1791" t="s">
        <v>67</v>
      </c>
    </row>
    <row r="1792" spans="1:47" x14ac:dyDescent="0.25">
      <c r="A1792">
        <v>3240</v>
      </c>
      <c r="B1792" t="s">
        <v>10919</v>
      </c>
      <c r="C1792" t="s">
        <v>101</v>
      </c>
      <c r="D1792" t="s">
        <v>10920</v>
      </c>
      <c r="E1792" t="s">
        <v>10921</v>
      </c>
      <c r="F1792" t="s">
        <v>10921</v>
      </c>
      <c r="G1792" t="s">
        <v>10922</v>
      </c>
      <c r="H1792" t="s">
        <v>71</v>
      </c>
      <c r="I1792" s="39">
        <v>39472.537499999999</v>
      </c>
      <c r="J1792" t="s">
        <v>10923</v>
      </c>
      <c r="K1792">
        <v>5000</v>
      </c>
      <c r="L1792">
        <v>-1365.91</v>
      </c>
      <c r="M1792" t="s">
        <v>73</v>
      </c>
      <c r="N1792" t="s">
        <v>74</v>
      </c>
      <c r="O1792" t="s">
        <v>75</v>
      </c>
      <c r="P1792">
        <v>3</v>
      </c>
      <c r="Q1792">
        <v>1</v>
      </c>
      <c r="R1792">
        <v>2</v>
      </c>
      <c r="S1792">
        <v>11</v>
      </c>
      <c r="T1792" t="s">
        <v>76</v>
      </c>
      <c r="U1792" t="s">
        <v>77</v>
      </c>
      <c r="V1792">
        <v>30</v>
      </c>
      <c r="W1792" t="s">
        <v>78</v>
      </c>
      <c r="X1792">
        <v>0</v>
      </c>
      <c r="Y1792" t="s">
        <v>79</v>
      </c>
      <c r="Z1792" t="s">
        <v>347</v>
      </c>
      <c r="AA1792" t="s">
        <v>81</v>
      </c>
      <c r="AB1792" t="s">
        <v>82</v>
      </c>
      <c r="AC1792">
        <v>11</v>
      </c>
      <c r="AD1792" t="s">
        <v>78</v>
      </c>
      <c r="AE1792">
        <v>0</v>
      </c>
      <c r="AF1792">
        <v>0</v>
      </c>
      <c r="AG1792" t="s">
        <v>81</v>
      </c>
      <c r="AH1792">
        <v>6</v>
      </c>
      <c r="AI1792" t="s">
        <v>83</v>
      </c>
      <c r="AJ1792">
        <v>0</v>
      </c>
      <c r="AK1792" t="s">
        <v>10919</v>
      </c>
      <c r="AL1792" t="s">
        <v>84</v>
      </c>
      <c r="AM1792" t="s">
        <v>10924</v>
      </c>
      <c r="AN1792" t="s">
        <v>73</v>
      </c>
      <c r="AO1792" t="s">
        <v>81</v>
      </c>
      <c r="AP1792" t="s">
        <v>73</v>
      </c>
      <c r="AQ1792" t="s">
        <v>71</v>
      </c>
      <c r="AT1792" t="s">
        <v>99</v>
      </c>
      <c r="AU1792" t="s">
        <v>67</v>
      </c>
    </row>
    <row r="1793" spans="1:47" x14ac:dyDescent="0.25">
      <c r="A1793">
        <v>3241</v>
      </c>
      <c r="B1793" t="s">
        <v>10925</v>
      </c>
      <c r="C1793" t="s">
        <v>67</v>
      </c>
      <c r="D1793" t="s">
        <v>10926</v>
      </c>
      <c r="E1793" t="s">
        <v>10927</v>
      </c>
      <c r="F1793" t="s">
        <v>10927</v>
      </c>
      <c r="G1793" t="s">
        <v>10928</v>
      </c>
      <c r="H1793" t="s">
        <v>71</v>
      </c>
      <c r="I1793" s="39">
        <v>39475.433333333334</v>
      </c>
      <c r="J1793" t="s">
        <v>10929</v>
      </c>
      <c r="K1793">
        <v>1500</v>
      </c>
      <c r="L1793">
        <v>0</v>
      </c>
      <c r="M1793" t="s">
        <v>73</v>
      </c>
      <c r="N1793" t="s">
        <v>74</v>
      </c>
      <c r="O1793" t="s">
        <v>75</v>
      </c>
      <c r="P1793">
        <v>12</v>
      </c>
      <c r="Q1793">
        <v>1</v>
      </c>
      <c r="R1793">
        <v>11</v>
      </c>
      <c r="S1793">
        <v>12</v>
      </c>
      <c r="T1793" t="s">
        <v>76</v>
      </c>
      <c r="U1793" t="s">
        <v>77</v>
      </c>
      <c r="V1793">
        <v>30</v>
      </c>
      <c r="W1793" t="s">
        <v>78</v>
      </c>
      <c r="X1793">
        <v>0</v>
      </c>
      <c r="Y1793" t="s">
        <v>79</v>
      </c>
      <c r="Z1793" t="s">
        <v>207</v>
      </c>
      <c r="AA1793" t="s">
        <v>81</v>
      </c>
      <c r="AB1793" t="s">
        <v>82</v>
      </c>
      <c r="AC1793">
        <v>12</v>
      </c>
      <c r="AD1793" t="s">
        <v>78</v>
      </c>
      <c r="AE1793">
        <v>0</v>
      </c>
      <c r="AF1793">
        <v>0</v>
      </c>
      <c r="AG1793" t="s">
        <v>81</v>
      </c>
      <c r="AH1793">
        <v>6</v>
      </c>
      <c r="AI1793" t="s">
        <v>83</v>
      </c>
      <c r="AJ1793">
        <v>0</v>
      </c>
      <c r="AK1793" t="s">
        <v>10925</v>
      </c>
      <c r="AL1793" t="s">
        <v>84</v>
      </c>
      <c r="AM1793" t="s">
        <v>71</v>
      </c>
      <c r="AN1793" t="s">
        <v>73</v>
      </c>
      <c r="AO1793" t="s">
        <v>81</v>
      </c>
      <c r="AP1793" t="s">
        <v>73</v>
      </c>
      <c r="AQ1793" t="s">
        <v>10930</v>
      </c>
      <c r="AT1793" t="s">
        <v>81</v>
      </c>
      <c r="AU1793" t="s">
        <v>67</v>
      </c>
    </row>
    <row r="1794" spans="1:47" x14ac:dyDescent="0.25">
      <c r="A1794">
        <v>3242</v>
      </c>
      <c r="B1794" t="s">
        <v>10931</v>
      </c>
      <c r="C1794" t="s">
        <v>67</v>
      </c>
      <c r="D1794" t="s">
        <v>10932</v>
      </c>
      <c r="E1794" t="s">
        <v>10933</v>
      </c>
      <c r="F1794" t="s">
        <v>10933</v>
      </c>
      <c r="G1794" t="s">
        <v>10934</v>
      </c>
      <c r="H1794" t="s">
        <v>10934</v>
      </c>
      <c r="I1794" s="39">
        <v>39475.438194444447</v>
      </c>
      <c r="J1794" t="s">
        <v>10935</v>
      </c>
      <c r="K1794">
        <v>5</v>
      </c>
      <c r="L1794">
        <v>0</v>
      </c>
      <c r="M1794" t="s">
        <v>73</v>
      </c>
      <c r="N1794" t="s">
        <v>74</v>
      </c>
      <c r="O1794" t="s">
        <v>75</v>
      </c>
      <c r="P1794">
        <v>13</v>
      </c>
      <c r="Q1794">
        <v>1</v>
      </c>
      <c r="R1794">
        <v>31</v>
      </c>
      <c r="S1794">
        <v>95</v>
      </c>
      <c r="T1794" t="s">
        <v>76</v>
      </c>
      <c r="U1794" t="s">
        <v>77</v>
      </c>
      <c r="V1794">
        <v>30</v>
      </c>
      <c r="W1794" t="s">
        <v>78</v>
      </c>
      <c r="X1794">
        <v>0</v>
      </c>
      <c r="Y1794" t="s">
        <v>79</v>
      </c>
      <c r="Z1794" t="s">
        <v>81</v>
      </c>
      <c r="AA1794" t="s">
        <v>81</v>
      </c>
      <c r="AB1794" t="s">
        <v>82</v>
      </c>
      <c r="AC1794">
        <v>95</v>
      </c>
      <c r="AD1794" t="s">
        <v>78</v>
      </c>
      <c r="AE1794">
        <v>0</v>
      </c>
      <c r="AF1794">
        <v>0</v>
      </c>
      <c r="AG1794" t="s">
        <v>81</v>
      </c>
      <c r="AH1794">
        <v>6</v>
      </c>
      <c r="AI1794" t="s">
        <v>83</v>
      </c>
      <c r="AJ1794">
        <v>0</v>
      </c>
      <c r="AK1794" t="s">
        <v>10932</v>
      </c>
      <c r="AL1794" t="s">
        <v>84</v>
      </c>
      <c r="AM1794" t="s">
        <v>71</v>
      </c>
      <c r="AN1794" t="s">
        <v>73</v>
      </c>
      <c r="AO1794" t="s">
        <v>81</v>
      </c>
      <c r="AP1794" t="s">
        <v>73</v>
      </c>
      <c r="AQ1794" t="s">
        <v>10936</v>
      </c>
      <c r="AT1794" t="s">
        <v>99</v>
      </c>
      <c r="AU1794" t="s">
        <v>67</v>
      </c>
    </row>
    <row r="1795" spans="1:47" x14ac:dyDescent="0.25">
      <c r="A1795">
        <v>3243</v>
      </c>
      <c r="B1795" t="s">
        <v>10937</v>
      </c>
      <c r="C1795" t="s">
        <v>67</v>
      </c>
      <c r="D1795" t="s">
        <v>10937</v>
      </c>
      <c r="E1795" t="s">
        <v>10938</v>
      </c>
      <c r="F1795" t="s">
        <v>10938</v>
      </c>
      <c r="G1795" t="s">
        <v>10939</v>
      </c>
      <c r="H1795" t="s">
        <v>10939</v>
      </c>
      <c r="I1795" s="39">
        <v>39476.666666666664</v>
      </c>
      <c r="J1795" t="s">
        <v>10940</v>
      </c>
      <c r="K1795">
        <v>4000</v>
      </c>
      <c r="L1795">
        <v>0</v>
      </c>
      <c r="M1795" t="s">
        <v>73</v>
      </c>
      <c r="N1795" t="s">
        <v>74</v>
      </c>
      <c r="O1795" t="s">
        <v>75</v>
      </c>
      <c r="P1795">
        <v>13</v>
      </c>
      <c r="Q1795">
        <v>1</v>
      </c>
      <c r="R1795">
        <v>26</v>
      </c>
      <c r="S1795">
        <v>3</v>
      </c>
      <c r="T1795" t="s">
        <v>76</v>
      </c>
      <c r="U1795" t="s">
        <v>77</v>
      </c>
      <c r="V1795">
        <v>30</v>
      </c>
      <c r="W1795" t="s">
        <v>78</v>
      </c>
      <c r="X1795">
        <v>0</v>
      </c>
      <c r="Y1795" t="s">
        <v>79</v>
      </c>
      <c r="Z1795" t="s">
        <v>414</v>
      </c>
      <c r="AA1795" t="s">
        <v>81</v>
      </c>
      <c r="AB1795" t="s">
        <v>82</v>
      </c>
      <c r="AC1795">
        <v>3</v>
      </c>
      <c r="AD1795" t="s">
        <v>78</v>
      </c>
      <c r="AE1795">
        <v>0</v>
      </c>
      <c r="AF1795">
        <v>0</v>
      </c>
      <c r="AG1795" t="s">
        <v>81</v>
      </c>
      <c r="AH1795">
        <v>6</v>
      </c>
      <c r="AI1795" t="s">
        <v>83</v>
      </c>
      <c r="AJ1795">
        <v>0</v>
      </c>
      <c r="AK1795" t="s">
        <v>10937</v>
      </c>
      <c r="AL1795" t="s">
        <v>84</v>
      </c>
      <c r="AM1795" t="s">
        <v>71</v>
      </c>
      <c r="AN1795" t="s">
        <v>73</v>
      </c>
      <c r="AO1795" t="s">
        <v>81</v>
      </c>
      <c r="AP1795" t="s">
        <v>73</v>
      </c>
      <c r="AQ1795" t="s">
        <v>10941</v>
      </c>
      <c r="AT1795" t="s">
        <v>99</v>
      </c>
      <c r="AU1795" t="s">
        <v>67</v>
      </c>
    </row>
    <row r="1796" spans="1:47" x14ac:dyDescent="0.25">
      <c r="A1796">
        <v>3244</v>
      </c>
      <c r="B1796" t="s">
        <v>10942</v>
      </c>
      <c r="C1796" t="s">
        <v>101</v>
      </c>
      <c r="D1796" t="s">
        <v>10943</v>
      </c>
      <c r="E1796" t="s">
        <v>10938</v>
      </c>
      <c r="F1796" t="s">
        <v>10938</v>
      </c>
      <c r="G1796" t="s">
        <v>10944</v>
      </c>
      <c r="H1796" t="s">
        <v>71</v>
      </c>
      <c r="I1796" s="39">
        <v>39476.685416666667</v>
      </c>
      <c r="J1796" t="s">
        <v>10945</v>
      </c>
      <c r="K1796">
        <v>100</v>
      </c>
      <c r="L1796">
        <v>0</v>
      </c>
      <c r="M1796" t="s">
        <v>73</v>
      </c>
      <c r="N1796" t="s">
        <v>74</v>
      </c>
      <c r="O1796" t="s">
        <v>75</v>
      </c>
      <c r="P1796">
        <v>13</v>
      </c>
      <c r="Q1796">
        <v>1</v>
      </c>
      <c r="R1796">
        <v>26</v>
      </c>
      <c r="S1796">
        <v>3</v>
      </c>
      <c r="T1796" t="s">
        <v>76</v>
      </c>
      <c r="U1796" t="s">
        <v>77</v>
      </c>
      <c r="V1796">
        <v>30</v>
      </c>
      <c r="W1796" t="s">
        <v>78</v>
      </c>
      <c r="X1796">
        <v>0</v>
      </c>
      <c r="Y1796" t="s">
        <v>79</v>
      </c>
      <c r="Z1796" t="s">
        <v>414</v>
      </c>
      <c r="AA1796" t="s">
        <v>81</v>
      </c>
      <c r="AB1796" t="s">
        <v>82</v>
      </c>
      <c r="AC1796">
        <v>3</v>
      </c>
      <c r="AD1796" t="s">
        <v>78</v>
      </c>
      <c r="AE1796">
        <v>0</v>
      </c>
      <c r="AF1796">
        <v>0</v>
      </c>
      <c r="AG1796" t="s">
        <v>81</v>
      </c>
      <c r="AH1796">
        <v>6</v>
      </c>
      <c r="AI1796" t="s">
        <v>83</v>
      </c>
      <c r="AJ1796">
        <v>0</v>
      </c>
      <c r="AK1796" t="s">
        <v>10942</v>
      </c>
      <c r="AL1796" t="s">
        <v>84</v>
      </c>
      <c r="AM1796" t="s">
        <v>71</v>
      </c>
      <c r="AN1796" t="s">
        <v>73</v>
      </c>
      <c r="AO1796" t="s">
        <v>81</v>
      </c>
      <c r="AP1796" t="s">
        <v>73</v>
      </c>
      <c r="AQ1796" t="s">
        <v>10946</v>
      </c>
      <c r="AT1796" t="s">
        <v>99</v>
      </c>
      <c r="AU1796" t="s">
        <v>67</v>
      </c>
    </row>
    <row r="1797" spans="1:47" x14ac:dyDescent="0.25">
      <c r="A1797">
        <v>3245</v>
      </c>
      <c r="B1797" t="s">
        <v>10947</v>
      </c>
      <c r="C1797" t="s">
        <v>67</v>
      </c>
      <c r="D1797" t="s">
        <v>10948</v>
      </c>
      <c r="E1797" t="s">
        <v>1678</v>
      </c>
      <c r="F1797" t="s">
        <v>1678</v>
      </c>
      <c r="G1797" t="s">
        <v>10949</v>
      </c>
      <c r="H1797" t="s">
        <v>71</v>
      </c>
      <c r="I1797" s="39">
        <v>39476.691666666666</v>
      </c>
      <c r="J1797" t="s">
        <v>10950</v>
      </c>
      <c r="K1797">
        <v>2500</v>
      </c>
      <c r="L1797">
        <v>0</v>
      </c>
      <c r="M1797" t="s">
        <v>73</v>
      </c>
      <c r="N1797" t="s">
        <v>74</v>
      </c>
      <c r="O1797" t="s">
        <v>75</v>
      </c>
      <c r="P1797">
        <v>13</v>
      </c>
      <c r="Q1797">
        <v>1</v>
      </c>
      <c r="R1797">
        <v>13</v>
      </c>
      <c r="S1797">
        <v>3</v>
      </c>
      <c r="T1797" t="s">
        <v>76</v>
      </c>
      <c r="U1797" t="s">
        <v>77</v>
      </c>
      <c r="V1797">
        <v>30</v>
      </c>
      <c r="W1797" t="s">
        <v>78</v>
      </c>
      <c r="X1797">
        <v>0</v>
      </c>
      <c r="Y1797" t="s">
        <v>79</v>
      </c>
      <c r="Z1797" t="s">
        <v>1660</v>
      </c>
      <c r="AA1797" t="s">
        <v>81</v>
      </c>
      <c r="AB1797" t="s">
        <v>82</v>
      </c>
      <c r="AC1797">
        <v>3</v>
      </c>
      <c r="AD1797" t="s">
        <v>78</v>
      </c>
      <c r="AE1797">
        <v>0</v>
      </c>
      <c r="AF1797">
        <v>0</v>
      </c>
      <c r="AG1797" t="s">
        <v>81</v>
      </c>
      <c r="AH1797">
        <v>6</v>
      </c>
      <c r="AI1797" t="s">
        <v>83</v>
      </c>
      <c r="AJ1797">
        <v>0</v>
      </c>
      <c r="AK1797" t="s">
        <v>10948</v>
      </c>
      <c r="AL1797" t="s">
        <v>84</v>
      </c>
      <c r="AM1797" t="s">
        <v>71</v>
      </c>
      <c r="AN1797" t="s">
        <v>73</v>
      </c>
      <c r="AO1797" t="s">
        <v>81</v>
      </c>
      <c r="AP1797" t="s">
        <v>73</v>
      </c>
      <c r="AQ1797" t="s">
        <v>10951</v>
      </c>
      <c r="AT1797" t="s">
        <v>99</v>
      </c>
      <c r="AU1797" t="s">
        <v>67</v>
      </c>
    </row>
    <row r="1798" spans="1:47" x14ac:dyDescent="0.25">
      <c r="A1798">
        <v>3246</v>
      </c>
      <c r="B1798" t="s">
        <v>10952</v>
      </c>
      <c r="C1798" t="s">
        <v>67</v>
      </c>
      <c r="D1798" t="s">
        <v>10953</v>
      </c>
      <c r="E1798" t="s">
        <v>10954</v>
      </c>
      <c r="F1798" t="s">
        <v>10954</v>
      </c>
      <c r="G1798" t="s">
        <v>10955</v>
      </c>
      <c r="H1798" t="s">
        <v>71</v>
      </c>
      <c r="I1798" s="39">
        <v>39476.699999999997</v>
      </c>
      <c r="J1798" t="s">
        <v>10956</v>
      </c>
      <c r="K1798">
        <v>2000</v>
      </c>
      <c r="L1798">
        <v>0</v>
      </c>
      <c r="M1798" t="s">
        <v>73</v>
      </c>
      <c r="N1798" t="s">
        <v>74</v>
      </c>
      <c r="O1798" t="s">
        <v>75</v>
      </c>
      <c r="P1798">
        <v>13</v>
      </c>
      <c r="Q1798">
        <v>1</v>
      </c>
      <c r="R1798">
        <v>13</v>
      </c>
      <c r="S1798">
        <v>3</v>
      </c>
      <c r="T1798" t="s">
        <v>76</v>
      </c>
      <c r="U1798" t="s">
        <v>77</v>
      </c>
      <c r="V1798">
        <v>30</v>
      </c>
      <c r="W1798" t="s">
        <v>78</v>
      </c>
      <c r="X1798">
        <v>0</v>
      </c>
      <c r="Y1798" t="s">
        <v>79</v>
      </c>
      <c r="Z1798" t="s">
        <v>1660</v>
      </c>
      <c r="AA1798" t="s">
        <v>81</v>
      </c>
      <c r="AB1798" t="s">
        <v>82</v>
      </c>
      <c r="AC1798">
        <v>3</v>
      </c>
      <c r="AD1798" t="s">
        <v>78</v>
      </c>
      <c r="AE1798">
        <v>0</v>
      </c>
      <c r="AF1798">
        <v>0</v>
      </c>
      <c r="AG1798" t="s">
        <v>81</v>
      </c>
      <c r="AH1798">
        <v>6</v>
      </c>
      <c r="AI1798" t="s">
        <v>83</v>
      </c>
      <c r="AJ1798">
        <v>0</v>
      </c>
      <c r="AK1798" t="s">
        <v>10953</v>
      </c>
      <c r="AL1798" t="s">
        <v>84</v>
      </c>
      <c r="AM1798" t="s">
        <v>71</v>
      </c>
      <c r="AN1798" t="s">
        <v>73</v>
      </c>
      <c r="AO1798" t="s">
        <v>81</v>
      </c>
      <c r="AP1798" t="s">
        <v>73</v>
      </c>
      <c r="AQ1798" t="s">
        <v>10957</v>
      </c>
      <c r="AT1798" t="s">
        <v>99</v>
      </c>
      <c r="AU1798" t="s">
        <v>67</v>
      </c>
    </row>
    <row r="1799" spans="1:47" x14ac:dyDescent="0.25">
      <c r="A1799">
        <v>3247</v>
      </c>
      <c r="B1799" t="s">
        <v>10958</v>
      </c>
      <c r="C1799" t="s">
        <v>67</v>
      </c>
      <c r="D1799" t="s">
        <v>10958</v>
      </c>
      <c r="E1799" t="s">
        <v>10959</v>
      </c>
      <c r="F1799" t="s">
        <v>10959</v>
      </c>
      <c r="G1799" t="s">
        <v>10960</v>
      </c>
      <c r="H1799" t="s">
        <v>71</v>
      </c>
      <c r="I1799" s="39">
        <v>39477.635416666664</v>
      </c>
      <c r="J1799" t="s">
        <v>10961</v>
      </c>
      <c r="K1799">
        <v>1500</v>
      </c>
      <c r="L1799">
        <v>0</v>
      </c>
      <c r="M1799" t="s">
        <v>73</v>
      </c>
      <c r="N1799" t="s">
        <v>74</v>
      </c>
      <c r="O1799" t="s">
        <v>75</v>
      </c>
      <c r="P1799">
        <v>9</v>
      </c>
      <c r="Q1799">
        <v>1</v>
      </c>
      <c r="R1799">
        <v>15</v>
      </c>
      <c r="S1799">
        <v>1</v>
      </c>
      <c r="T1799" t="s">
        <v>76</v>
      </c>
      <c r="U1799" t="s">
        <v>77</v>
      </c>
      <c r="V1799">
        <v>30</v>
      </c>
      <c r="W1799" t="s">
        <v>78</v>
      </c>
      <c r="X1799">
        <v>0</v>
      </c>
      <c r="Y1799" t="s">
        <v>79</v>
      </c>
      <c r="Z1799" t="s">
        <v>1888</v>
      </c>
      <c r="AA1799" t="s">
        <v>81</v>
      </c>
      <c r="AB1799" t="s">
        <v>82</v>
      </c>
      <c r="AC1799">
        <v>1</v>
      </c>
      <c r="AD1799" t="s">
        <v>78</v>
      </c>
      <c r="AE1799">
        <v>0</v>
      </c>
      <c r="AF1799">
        <v>0</v>
      </c>
      <c r="AG1799" t="s">
        <v>81</v>
      </c>
      <c r="AH1799">
        <v>6</v>
      </c>
      <c r="AI1799" t="s">
        <v>83</v>
      </c>
      <c r="AJ1799">
        <v>0</v>
      </c>
      <c r="AK1799" t="s">
        <v>10958</v>
      </c>
      <c r="AL1799" t="s">
        <v>84</v>
      </c>
      <c r="AM1799" t="s">
        <v>71</v>
      </c>
      <c r="AN1799" t="s">
        <v>73</v>
      </c>
      <c r="AO1799" t="s">
        <v>81</v>
      </c>
      <c r="AP1799" t="s">
        <v>73</v>
      </c>
      <c r="AQ1799" t="s">
        <v>10962</v>
      </c>
      <c r="AT1799" t="s">
        <v>445</v>
      </c>
      <c r="AU1799" t="s">
        <v>67</v>
      </c>
    </row>
    <row r="1800" spans="1:47" x14ac:dyDescent="0.25">
      <c r="A1800">
        <v>3248</v>
      </c>
      <c r="B1800" t="s">
        <v>10963</v>
      </c>
      <c r="C1800" t="s">
        <v>67</v>
      </c>
      <c r="D1800" t="s">
        <v>10964</v>
      </c>
      <c r="E1800" t="s">
        <v>10965</v>
      </c>
      <c r="F1800" t="s">
        <v>10965</v>
      </c>
      <c r="G1800" t="s">
        <v>10966</v>
      </c>
      <c r="H1800" t="s">
        <v>10967</v>
      </c>
      <c r="I1800" s="39">
        <v>39476.705555555556</v>
      </c>
      <c r="J1800" t="s">
        <v>10968</v>
      </c>
      <c r="K1800">
        <v>1000</v>
      </c>
      <c r="L1800">
        <v>0</v>
      </c>
      <c r="M1800" t="s">
        <v>73</v>
      </c>
      <c r="N1800" t="s">
        <v>74</v>
      </c>
      <c r="O1800" t="s">
        <v>75</v>
      </c>
      <c r="P1800">
        <v>1</v>
      </c>
      <c r="Q1800">
        <v>1</v>
      </c>
      <c r="R1800">
        <v>5</v>
      </c>
      <c r="S1800">
        <v>21</v>
      </c>
      <c r="T1800" t="s">
        <v>76</v>
      </c>
      <c r="U1800" t="s">
        <v>77</v>
      </c>
      <c r="V1800">
        <v>30</v>
      </c>
      <c r="W1800" t="s">
        <v>78</v>
      </c>
      <c r="X1800">
        <v>0</v>
      </c>
      <c r="Y1800" t="s">
        <v>84</v>
      </c>
      <c r="Z1800" t="s">
        <v>2208</v>
      </c>
      <c r="AA1800" t="s">
        <v>81</v>
      </c>
      <c r="AB1800" t="s">
        <v>82</v>
      </c>
      <c r="AC1800">
        <v>21</v>
      </c>
      <c r="AD1800" t="s">
        <v>78</v>
      </c>
      <c r="AE1800">
        <v>0</v>
      </c>
      <c r="AF1800">
        <v>0</v>
      </c>
      <c r="AG1800" t="s">
        <v>81</v>
      </c>
      <c r="AH1800">
        <v>6</v>
      </c>
      <c r="AI1800" t="s">
        <v>83</v>
      </c>
      <c r="AJ1800">
        <v>0</v>
      </c>
      <c r="AK1800" t="s">
        <v>10969</v>
      </c>
      <c r="AL1800" t="s">
        <v>84</v>
      </c>
      <c r="AM1800" t="s">
        <v>71</v>
      </c>
      <c r="AN1800" t="s">
        <v>73</v>
      </c>
      <c r="AO1800" t="s">
        <v>81</v>
      </c>
      <c r="AP1800" t="s">
        <v>73</v>
      </c>
      <c r="AQ1800" t="s">
        <v>10970</v>
      </c>
      <c r="AT1800" t="s">
        <v>81</v>
      </c>
      <c r="AU1800" t="s">
        <v>67</v>
      </c>
    </row>
    <row r="1801" spans="1:47" x14ac:dyDescent="0.25">
      <c r="A1801">
        <v>3249</v>
      </c>
      <c r="B1801" t="s">
        <v>10971</v>
      </c>
      <c r="C1801" t="s">
        <v>67</v>
      </c>
      <c r="D1801" t="s">
        <v>10971</v>
      </c>
      <c r="E1801" t="s">
        <v>10972</v>
      </c>
      <c r="F1801" t="s">
        <v>10972</v>
      </c>
      <c r="G1801" t="s">
        <v>10973</v>
      </c>
      <c r="H1801" t="s">
        <v>71</v>
      </c>
      <c r="I1801" s="39">
        <v>39477.640277777777</v>
      </c>
      <c r="J1801" t="s">
        <v>10974</v>
      </c>
      <c r="K1801">
        <v>1500</v>
      </c>
      <c r="L1801">
        <v>0</v>
      </c>
      <c r="M1801" t="s">
        <v>73</v>
      </c>
      <c r="N1801" t="s">
        <v>74</v>
      </c>
      <c r="O1801" t="s">
        <v>75</v>
      </c>
      <c r="P1801">
        <v>12</v>
      </c>
      <c r="Q1801">
        <v>1</v>
      </c>
      <c r="R1801">
        <v>11</v>
      </c>
      <c r="S1801">
        <v>12</v>
      </c>
      <c r="T1801" t="s">
        <v>76</v>
      </c>
      <c r="U1801" t="s">
        <v>77</v>
      </c>
      <c r="V1801">
        <v>30</v>
      </c>
      <c r="W1801" t="s">
        <v>78</v>
      </c>
      <c r="X1801">
        <v>0</v>
      </c>
      <c r="Y1801" t="s">
        <v>79</v>
      </c>
      <c r="Z1801" t="s">
        <v>603</v>
      </c>
      <c r="AA1801" t="s">
        <v>81</v>
      </c>
      <c r="AB1801" t="s">
        <v>82</v>
      </c>
      <c r="AC1801">
        <v>12</v>
      </c>
      <c r="AD1801" t="s">
        <v>78</v>
      </c>
      <c r="AE1801">
        <v>0</v>
      </c>
      <c r="AF1801">
        <v>0</v>
      </c>
      <c r="AG1801" t="s">
        <v>81</v>
      </c>
      <c r="AH1801">
        <v>6</v>
      </c>
      <c r="AI1801" t="s">
        <v>83</v>
      </c>
      <c r="AJ1801">
        <v>0</v>
      </c>
      <c r="AK1801" t="s">
        <v>10971</v>
      </c>
      <c r="AL1801" t="s">
        <v>84</v>
      </c>
      <c r="AM1801" t="s">
        <v>71</v>
      </c>
      <c r="AN1801" t="s">
        <v>73</v>
      </c>
      <c r="AO1801" t="s">
        <v>81</v>
      </c>
      <c r="AP1801" t="s">
        <v>73</v>
      </c>
      <c r="AQ1801" t="s">
        <v>10975</v>
      </c>
      <c r="AT1801" t="s">
        <v>81</v>
      </c>
      <c r="AU1801" t="s">
        <v>67</v>
      </c>
    </row>
    <row r="1802" spans="1:47" x14ac:dyDescent="0.25">
      <c r="A1802">
        <v>3250</v>
      </c>
      <c r="B1802" t="s">
        <v>10976</v>
      </c>
      <c r="C1802" t="s">
        <v>67</v>
      </c>
      <c r="D1802" t="s">
        <v>10977</v>
      </c>
      <c r="E1802" t="s">
        <v>10978</v>
      </c>
      <c r="F1802" t="s">
        <v>10978</v>
      </c>
      <c r="G1802" t="s">
        <v>10979</v>
      </c>
      <c r="H1802" t="s">
        <v>71</v>
      </c>
      <c r="I1802" s="39">
        <v>37536</v>
      </c>
      <c r="J1802" t="s">
        <v>10980</v>
      </c>
      <c r="K1802">
        <v>1000</v>
      </c>
      <c r="L1802">
        <v>0</v>
      </c>
      <c r="M1802" t="s">
        <v>73</v>
      </c>
      <c r="N1802" t="s">
        <v>74</v>
      </c>
      <c r="O1802" t="s">
        <v>75</v>
      </c>
      <c r="P1802">
        <v>1</v>
      </c>
      <c r="Q1802">
        <v>1</v>
      </c>
      <c r="R1802">
        <v>5</v>
      </c>
      <c r="S1802">
        <v>9</v>
      </c>
      <c r="T1802" t="s">
        <v>76</v>
      </c>
      <c r="U1802" t="s">
        <v>77</v>
      </c>
      <c r="V1802">
        <v>30</v>
      </c>
      <c r="W1802" t="s">
        <v>78</v>
      </c>
      <c r="X1802">
        <v>0</v>
      </c>
      <c r="Y1802" t="s">
        <v>79</v>
      </c>
      <c r="Z1802" t="s">
        <v>280</v>
      </c>
      <c r="AA1802" t="s">
        <v>81</v>
      </c>
      <c r="AB1802" t="s">
        <v>82</v>
      </c>
      <c r="AC1802">
        <v>9</v>
      </c>
      <c r="AD1802" t="s">
        <v>78</v>
      </c>
      <c r="AE1802">
        <v>0</v>
      </c>
      <c r="AF1802">
        <v>0</v>
      </c>
      <c r="AG1802" t="s">
        <v>81</v>
      </c>
      <c r="AH1802">
        <v>2</v>
      </c>
      <c r="AI1802" t="s">
        <v>83</v>
      </c>
      <c r="AJ1802">
        <v>0</v>
      </c>
      <c r="AK1802" t="s">
        <v>71</v>
      </c>
      <c r="AL1802" t="s">
        <v>84</v>
      </c>
      <c r="AM1802" t="s">
        <v>71</v>
      </c>
      <c r="AN1802" t="s">
        <v>73</v>
      </c>
      <c r="AO1802" t="s">
        <v>81</v>
      </c>
      <c r="AP1802" t="s">
        <v>73</v>
      </c>
      <c r="AQ1802" t="s">
        <v>71</v>
      </c>
      <c r="AT1802" t="s">
        <v>390</v>
      </c>
      <c r="AU1802" t="s">
        <v>67</v>
      </c>
    </row>
    <row r="1803" spans="1:47" x14ac:dyDescent="0.25">
      <c r="A1803">
        <v>3251</v>
      </c>
      <c r="B1803" t="s">
        <v>10981</v>
      </c>
      <c r="C1803" t="s">
        <v>67</v>
      </c>
      <c r="D1803" t="s">
        <v>10982</v>
      </c>
      <c r="E1803" t="s">
        <v>10983</v>
      </c>
      <c r="F1803" t="s">
        <v>10983</v>
      </c>
      <c r="G1803" t="s">
        <v>10984</v>
      </c>
      <c r="H1803" t="s">
        <v>71</v>
      </c>
      <c r="I1803" s="39">
        <v>37567</v>
      </c>
      <c r="J1803" t="s">
        <v>10985</v>
      </c>
      <c r="K1803">
        <v>0</v>
      </c>
      <c r="L1803">
        <v>0</v>
      </c>
      <c r="M1803" t="s">
        <v>73</v>
      </c>
      <c r="N1803" t="s">
        <v>74</v>
      </c>
      <c r="O1803" t="s">
        <v>75</v>
      </c>
      <c r="P1803">
        <v>1</v>
      </c>
      <c r="Q1803">
        <v>1</v>
      </c>
      <c r="R1803">
        <v>5</v>
      </c>
      <c r="S1803">
        <v>5</v>
      </c>
      <c r="T1803" t="s">
        <v>76</v>
      </c>
      <c r="U1803" t="s">
        <v>77</v>
      </c>
      <c r="V1803">
        <v>30</v>
      </c>
      <c r="W1803" t="s">
        <v>81</v>
      </c>
      <c r="X1803">
        <v>0</v>
      </c>
      <c r="Y1803" t="s">
        <v>84</v>
      </c>
      <c r="Z1803" t="s">
        <v>857</v>
      </c>
      <c r="AA1803" t="s">
        <v>81</v>
      </c>
      <c r="AB1803" t="s">
        <v>82</v>
      </c>
      <c r="AC1803">
        <v>5</v>
      </c>
      <c r="AD1803" t="s">
        <v>78</v>
      </c>
      <c r="AE1803">
        <v>0</v>
      </c>
      <c r="AF1803">
        <v>0</v>
      </c>
      <c r="AG1803" t="s">
        <v>81</v>
      </c>
      <c r="AH1803">
        <v>2</v>
      </c>
      <c r="AI1803" t="s">
        <v>83</v>
      </c>
      <c r="AJ1803">
        <v>0</v>
      </c>
      <c r="AK1803" t="s">
        <v>10986</v>
      </c>
      <c r="AL1803" t="s">
        <v>84</v>
      </c>
      <c r="AM1803" t="s">
        <v>71</v>
      </c>
      <c r="AN1803" t="s">
        <v>73</v>
      </c>
      <c r="AO1803" t="s">
        <v>81</v>
      </c>
      <c r="AP1803" t="s">
        <v>73</v>
      </c>
      <c r="AQ1803" t="s">
        <v>71</v>
      </c>
      <c r="AT1803" t="s">
        <v>445</v>
      </c>
      <c r="AU1803" t="s">
        <v>67</v>
      </c>
    </row>
    <row r="1804" spans="1:47" x14ac:dyDescent="0.25">
      <c r="A1804">
        <v>3252</v>
      </c>
      <c r="B1804" t="s">
        <v>10987</v>
      </c>
      <c r="C1804" t="s">
        <v>67</v>
      </c>
      <c r="D1804" t="s">
        <v>10988</v>
      </c>
      <c r="E1804" t="s">
        <v>10989</v>
      </c>
      <c r="F1804" t="s">
        <v>10989</v>
      </c>
      <c r="G1804" t="s">
        <v>10990</v>
      </c>
      <c r="H1804" t="s">
        <v>71</v>
      </c>
      <c r="I1804" s="39">
        <v>37824</v>
      </c>
      <c r="J1804" t="s">
        <v>10991</v>
      </c>
      <c r="K1804">
        <v>0</v>
      </c>
      <c r="L1804">
        <v>0</v>
      </c>
      <c r="M1804" t="s">
        <v>73</v>
      </c>
      <c r="N1804" t="s">
        <v>74</v>
      </c>
      <c r="O1804" t="s">
        <v>75</v>
      </c>
      <c r="P1804">
        <v>1</v>
      </c>
      <c r="Q1804">
        <v>1</v>
      </c>
      <c r="R1804">
        <v>5</v>
      </c>
      <c r="S1804">
        <v>5</v>
      </c>
      <c r="T1804" t="s">
        <v>76</v>
      </c>
      <c r="U1804" t="s">
        <v>77</v>
      </c>
      <c r="V1804">
        <v>0</v>
      </c>
      <c r="W1804" t="s">
        <v>81</v>
      </c>
      <c r="X1804">
        <v>0</v>
      </c>
      <c r="Y1804" t="s">
        <v>84</v>
      </c>
      <c r="Z1804" t="s">
        <v>704</v>
      </c>
      <c r="AA1804" t="s">
        <v>81</v>
      </c>
      <c r="AB1804" t="s">
        <v>82</v>
      </c>
      <c r="AC1804">
        <v>5</v>
      </c>
      <c r="AD1804" t="s">
        <v>78</v>
      </c>
      <c r="AE1804">
        <v>0</v>
      </c>
      <c r="AF1804">
        <v>0</v>
      </c>
      <c r="AG1804" t="s">
        <v>81</v>
      </c>
      <c r="AH1804">
        <v>1</v>
      </c>
      <c r="AI1804" t="s">
        <v>83</v>
      </c>
      <c r="AJ1804">
        <v>0</v>
      </c>
      <c r="AK1804" t="s">
        <v>71</v>
      </c>
      <c r="AL1804" t="s">
        <v>84</v>
      </c>
      <c r="AM1804" t="s">
        <v>71</v>
      </c>
      <c r="AN1804" t="s">
        <v>73</v>
      </c>
      <c r="AO1804" t="s">
        <v>81</v>
      </c>
      <c r="AP1804" t="s">
        <v>73</v>
      </c>
      <c r="AT1804" t="s">
        <v>218</v>
      </c>
      <c r="AU1804" t="s">
        <v>67</v>
      </c>
    </row>
    <row r="1805" spans="1:47" x14ac:dyDescent="0.25">
      <c r="A1805">
        <v>3253</v>
      </c>
      <c r="B1805" t="s">
        <v>10992</v>
      </c>
      <c r="C1805" t="s">
        <v>67</v>
      </c>
      <c r="D1805" t="s">
        <v>10992</v>
      </c>
      <c r="E1805" t="s">
        <v>10993</v>
      </c>
      <c r="F1805" t="s">
        <v>10993</v>
      </c>
      <c r="G1805" t="s">
        <v>10994</v>
      </c>
      <c r="H1805" t="s">
        <v>71</v>
      </c>
      <c r="I1805" s="39">
        <v>39477.643055555556</v>
      </c>
      <c r="J1805" t="s">
        <v>10995</v>
      </c>
      <c r="K1805">
        <v>2000</v>
      </c>
      <c r="L1805">
        <v>0</v>
      </c>
      <c r="M1805" t="s">
        <v>73</v>
      </c>
      <c r="N1805" t="s">
        <v>74</v>
      </c>
      <c r="O1805" t="s">
        <v>75</v>
      </c>
      <c r="P1805">
        <v>12</v>
      </c>
      <c r="Q1805">
        <v>1</v>
      </c>
      <c r="R1805">
        <v>2</v>
      </c>
      <c r="S1805">
        <v>12</v>
      </c>
      <c r="T1805" t="s">
        <v>76</v>
      </c>
      <c r="U1805" t="s">
        <v>77</v>
      </c>
      <c r="V1805">
        <v>30</v>
      </c>
      <c r="W1805" t="s">
        <v>78</v>
      </c>
      <c r="X1805">
        <v>0</v>
      </c>
      <c r="Y1805" t="s">
        <v>79</v>
      </c>
      <c r="Z1805" t="s">
        <v>443</v>
      </c>
      <c r="AA1805" t="s">
        <v>81</v>
      </c>
      <c r="AB1805" t="s">
        <v>82</v>
      </c>
      <c r="AC1805">
        <v>12</v>
      </c>
      <c r="AD1805" t="s">
        <v>78</v>
      </c>
      <c r="AE1805">
        <v>0</v>
      </c>
      <c r="AF1805">
        <v>0</v>
      </c>
      <c r="AG1805" t="s">
        <v>81</v>
      </c>
      <c r="AH1805">
        <v>6</v>
      </c>
      <c r="AI1805" t="s">
        <v>83</v>
      </c>
      <c r="AJ1805">
        <v>0</v>
      </c>
      <c r="AK1805" t="s">
        <v>10992</v>
      </c>
      <c r="AL1805" t="s">
        <v>84</v>
      </c>
      <c r="AM1805" t="s">
        <v>71</v>
      </c>
      <c r="AN1805" t="s">
        <v>73</v>
      </c>
      <c r="AO1805" t="s">
        <v>81</v>
      </c>
      <c r="AP1805" t="s">
        <v>73</v>
      </c>
      <c r="AQ1805" t="s">
        <v>10996</v>
      </c>
      <c r="AT1805" t="s">
        <v>81</v>
      </c>
      <c r="AU1805" t="s">
        <v>67</v>
      </c>
    </row>
    <row r="1806" spans="1:47" x14ac:dyDescent="0.25">
      <c r="A1806">
        <v>3254</v>
      </c>
      <c r="B1806" t="s">
        <v>10997</v>
      </c>
      <c r="C1806" t="s">
        <v>67</v>
      </c>
      <c r="D1806" t="s">
        <v>10998</v>
      </c>
      <c r="E1806" t="s">
        <v>10999</v>
      </c>
      <c r="F1806" t="s">
        <v>11000</v>
      </c>
      <c r="G1806" t="s">
        <v>11001</v>
      </c>
      <c r="H1806" t="s">
        <v>11002</v>
      </c>
      <c r="I1806" s="39">
        <v>39477.697916666664</v>
      </c>
      <c r="J1806" t="s">
        <v>11003</v>
      </c>
      <c r="K1806">
        <v>5</v>
      </c>
      <c r="L1806">
        <v>0</v>
      </c>
      <c r="M1806" t="s">
        <v>73</v>
      </c>
      <c r="N1806" t="s">
        <v>74</v>
      </c>
      <c r="O1806" t="s">
        <v>75</v>
      </c>
      <c r="P1806">
        <v>13</v>
      </c>
      <c r="Q1806">
        <v>1</v>
      </c>
      <c r="R1806">
        <v>31</v>
      </c>
      <c r="S1806">
        <v>95</v>
      </c>
      <c r="T1806" t="s">
        <v>76</v>
      </c>
      <c r="U1806" t="s">
        <v>77</v>
      </c>
      <c r="V1806">
        <v>30</v>
      </c>
      <c r="W1806" t="s">
        <v>78</v>
      </c>
      <c r="X1806">
        <v>0</v>
      </c>
      <c r="Y1806" t="s">
        <v>79</v>
      </c>
      <c r="Z1806" t="s">
        <v>904</v>
      </c>
      <c r="AA1806" t="s">
        <v>81</v>
      </c>
      <c r="AB1806" t="s">
        <v>82</v>
      </c>
      <c r="AC1806">
        <v>95</v>
      </c>
      <c r="AD1806" t="s">
        <v>78</v>
      </c>
      <c r="AE1806">
        <v>0</v>
      </c>
      <c r="AF1806">
        <v>0</v>
      </c>
      <c r="AG1806" t="s">
        <v>81</v>
      </c>
      <c r="AH1806">
        <v>6</v>
      </c>
      <c r="AI1806" t="s">
        <v>83</v>
      </c>
      <c r="AJ1806">
        <v>0</v>
      </c>
      <c r="AK1806" t="s">
        <v>11004</v>
      </c>
      <c r="AL1806" t="s">
        <v>84</v>
      </c>
      <c r="AM1806" t="s">
        <v>71</v>
      </c>
      <c r="AN1806" t="s">
        <v>73</v>
      </c>
      <c r="AO1806" t="s">
        <v>81</v>
      </c>
      <c r="AP1806" t="s">
        <v>73</v>
      </c>
      <c r="AQ1806" t="s">
        <v>11005</v>
      </c>
      <c r="AT1806" t="s">
        <v>99</v>
      </c>
      <c r="AU1806" t="s">
        <v>67</v>
      </c>
    </row>
    <row r="1807" spans="1:47" x14ac:dyDescent="0.25">
      <c r="A1807">
        <v>3255</v>
      </c>
      <c r="B1807" t="s">
        <v>11006</v>
      </c>
      <c r="C1807" t="s">
        <v>67</v>
      </c>
      <c r="D1807" t="s">
        <v>11007</v>
      </c>
      <c r="E1807" t="s">
        <v>11008</v>
      </c>
      <c r="F1807" t="s">
        <v>11008</v>
      </c>
      <c r="G1807" t="s">
        <v>11009</v>
      </c>
      <c r="H1807" t="s">
        <v>11010</v>
      </c>
      <c r="I1807" s="39">
        <v>39477.390972222223</v>
      </c>
      <c r="J1807" t="s">
        <v>11011</v>
      </c>
      <c r="K1807">
        <v>100</v>
      </c>
      <c r="L1807">
        <v>3169.6</v>
      </c>
      <c r="M1807" t="s">
        <v>73</v>
      </c>
      <c r="N1807" t="s">
        <v>74</v>
      </c>
      <c r="O1807" t="s">
        <v>75</v>
      </c>
      <c r="P1807">
        <v>13</v>
      </c>
      <c r="Q1807">
        <v>1</v>
      </c>
      <c r="R1807">
        <v>7</v>
      </c>
      <c r="S1807">
        <v>3</v>
      </c>
      <c r="T1807" t="s">
        <v>76</v>
      </c>
      <c r="U1807" t="s">
        <v>77</v>
      </c>
      <c r="V1807">
        <v>30</v>
      </c>
      <c r="W1807" t="s">
        <v>78</v>
      </c>
      <c r="X1807">
        <v>0</v>
      </c>
      <c r="Y1807" t="s">
        <v>79</v>
      </c>
      <c r="Z1807" t="s">
        <v>414</v>
      </c>
      <c r="AA1807" t="s">
        <v>81</v>
      </c>
      <c r="AB1807" t="s">
        <v>82</v>
      </c>
      <c r="AC1807">
        <v>3</v>
      </c>
      <c r="AD1807" t="s">
        <v>78</v>
      </c>
      <c r="AE1807">
        <v>0</v>
      </c>
      <c r="AF1807">
        <v>0</v>
      </c>
      <c r="AG1807" t="s">
        <v>81</v>
      </c>
      <c r="AH1807">
        <v>6</v>
      </c>
      <c r="AI1807" t="s">
        <v>83</v>
      </c>
      <c r="AJ1807">
        <v>0</v>
      </c>
      <c r="AK1807" t="s">
        <v>11012</v>
      </c>
      <c r="AL1807" t="s">
        <v>84</v>
      </c>
      <c r="AM1807" t="s">
        <v>71</v>
      </c>
      <c r="AN1807" t="s">
        <v>73</v>
      </c>
      <c r="AO1807" t="s">
        <v>81</v>
      </c>
      <c r="AP1807" t="s">
        <v>73</v>
      </c>
      <c r="AQ1807" t="s">
        <v>11013</v>
      </c>
      <c r="AT1807" t="s">
        <v>99</v>
      </c>
      <c r="AU1807" t="s">
        <v>67</v>
      </c>
    </row>
    <row r="1808" spans="1:47" x14ac:dyDescent="0.25">
      <c r="A1808">
        <v>3256</v>
      </c>
      <c r="B1808" t="s">
        <v>11014</v>
      </c>
      <c r="C1808" t="s">
        <v>67</v>
      </c>
      <c r="D1808" t="s">
        <v>11015</v>
      </c>
      <c r="E1808" t="s">
        <v>11016</v>
      </c>
      <c r="F1808" t="s">
        <v>11016</v>
      </c>
      <c r="G1808" t="s">
        <v>11017</v>
      </c>
      <c r="H1808" t="s">
        <v>71</v>
      </c>
      <c r="I1808" s="39">
        <v>39477.402777777781</v>
      </c>
      <c r="J1808" t="s">
        <v>11018</v>
      </c>
      <c r="K1808">
        <v>1500</v>
      </c>
      <c r="L1808">
        <v>0</v>
      </c>
      <c r="M1808" t="s">
        <v>73</v>
      </c>
      <c r="N1808" t="s">
        <v>74</v>
      </c>
      <c r="O1808" t="s">
        <v>75</v>
      </c>
      <c r="P1808">
        <v>13</v>
      </c>
      <c r="Q1808">
        <v>1</v>
      </c>
      <c r="R1808">
        <v>14</v>
      </c>
      <c r="S1808">
        <v>3</v>
      </c>
      <c r="T1808" t="s">
        <v>76</v>
      </c>
      <c r="U1808" t="s">
        <v>77</v>
      </c>
      <c r="V1808">
        <v>30</v>
      </c>
      <c r="W1808" t="s">
        <v>78</v>
      </c>
      <c r="X1808">
        <v>0</v>
      </c>
      <c r="Y1808" t="s">
        <v>79</v>
      </c>
      <c r="Z1808" t="s">
        <v>1999</v>
      </c>
      <c r="AA1808" t="s">
        <v>81</v>
      </c>
      <c r="AB1808" t="s">
        <v>82</v>
      </c>
      <c r="AC1808">
        <v>3</v>
      </c>
      <c r="AD1808" t="s">
        <v>78</v>
      </c>
      <c r="AE1808">
        <v>0</v>
      </c>
      <c r="AF1808">
        <v>0</v>
      </c>
      <c r="AG1808" t="s">
        <v>81</v>
      </c>
      <c r="AH1808">
        <v>6</v>
      </c>
      <c r="AI1808" t="s">
        <v>83</v>
      </c>
      <c r="AJ1808">
        <v>0</v>
      </c>
      <c r="AK1808" t="s">
        <v>11015</v>
      </c>
      <c r="AL1808" t="s">
        <v>84</v>
      </c>
      <c r="AM1808" t="s">
        <v>71</v>
      </c>
      <c r="AN1808" t="s">
        <v>73</v>
      </c>
      <c r="AO1808" t="s">
        <v>81</v>
      </c>
      <c r="AP1808" t="s">
        <v>73</v>
      </c>
      <c r="AQ1808" t="s">
        <v>11019</v>
      </c>
      <c r="AT1808" t="s">
        <v>99</v>
      </c>
      <c r="AU1808" t="s">
        <v>67</v>
      </c>
    </row>
    <row r="1809" spans="1:47" x14ac:dyDescent="0.25">
      <c r="A1809">
        <v>3257</v>
      </c>
      <c r="B1809" t="s">
        <v>11020</v>
      </c>
      <c r="C1809" t="s">
        <v>67</v>
      </c>
      <c r="D1809" t="s">
        <v>11020</v>
      </c>
      <c r="E1809" t="s">
        <v>11021</v>
      </c>
      <c r="F1809" t="s">
        <v>11021</v>
      </c>
      <c r="G1809" t="s">
        <v>11022</v>
      </c>
      <c r="H1809" t="s">
        <v>71</v>
      </c>
      <c r="I1809" s="39">
        <v>39477.405555555553</v>
      </c>
      <c r="J1809" t="s">
        <v>11023</v>
      </c>
      <c r="K1809">
        <v>1500</v>
      </c>
      <c r="L1809">
        <v>0</v>
      </c>
      <c r="M1809" t="s">
        <v>73</v>
      </c>
      <c r="N1809" t="s">
        <v>74</v>
      </c>
      <c r="O1809" t="s">
        <v>75</v>
      </c>
      <c r="P1809">
        <v>13</v>
      </c>
      <c r="Q1809">
        <v>1</v>
      </c>
      <c r="R1809">
        <v>13</v>
      </c>
      <c r="S1809">
        <v>3</v>
      </c>
      <c r="T1809" t="s">
        <v>76</v>
      </c>
      <c r="U1809" t="s">
        <v>77</v>
      </c>
      <c r="V1809">
        <v>30</v>
      </c>
      <c r="W1809" t="s">
        <v>78</v>
      </c>
      <c r="X1809">
        <v>0</v>
      </c>
      <c r="Y1809" t="s">
        <v>79</v>
      </c>
      <c r="Z1809" t="s">
        <v>1999</v>
      </c>
      <c r="AA1809" t="s">
        <v>81</v>
      </c>
      <c r="AB1809" t="s">
        <v>82</v>
      </c>
      <c r="AC1809">
        <v>3</v>
      </c>
      <c r="AD1809" t="s">
        <v>78</v>
      </c>
      <c r="AE1809">
        <v>0</v>
      </c>
      <c r="AF1809">
        <v>0</v>
      </c>
      <c r="AG1809" t="s">
        <v>81</v>
      </c>
      <c r="AH1809">
        <v>6</v>
      </c>
      <c r="AI1809" t="s">
        <v>83</v>
      </c>
      <c r="AJ1809">
        <v>0</v>
      </c>
      <c r="AK1809" t="s">
        <v>11024</v>
      </c>
      <c r="AL1809" t="s">
        <v>84</v>
      </c>
      <c r="AM1809" t="s">
        <v>71</v>
      </c>
      <c r="AN1809" t="s">
        <v>73</v>
      </c>
      <c r="AO1809" t="s">
        <v>81</v>
      </c>
      <c r="AP1809" t="s">
        <v>73</v>
      </c>
      <c r="AQ1809" t="s">
        <v>11025</v>
      </c>
      <c r="AT1809" t="s">
        <v>99</v>
      </c>
      <c r="AU1809" t="s">
        <v>67</v>
      </c>
    </row>
    <row r="1810" spans="1:47" x14ac:dyDescent="0.25">
      <c r="A1810">
        <v>3258</v>
      </c>
      <c r="B1810" t="s">
        <v>11026</v>
      </c>
      <c r="C1810" t="s">
        <v>101</v>
      </c>
      <c r="D1810" t="s">
        <v>11027</v>
      </c>
      <c r="E1810" t="s">
        <v>1678</v>
      </c>
      <c r="F1810" t="s">
        <v>1678</v>
      </c>
      <c r="G1810" t="s">
        <v>11028</v>
      </c>
      <c r="H1810" t="s">
        <v>11029</v>
      </c>
      <c r="I1810" s="39">
        <v>39477.409722222219</v>
      </c>
      <c r="J1810" t="s">
        <v>11030</v>
      </c>
      <c r="K1810">
        <v>1500</v>
      </c>
      <c r="L1810">
        <v>4527.6899999999996</v>
      </c>
      <c r="M1810" t="s">
        <v>73</v>
      </c>
      <c r="N1810" t="s">
        <v>74</v>
      </c>
      <c r="O1810" t="s">
        <v>75</v>
      </c>
      <c r="P1810">
        <v>13</v>
      </c>
      <c r="Q1810">
        <v>1</v>
      </c>
      <c r="R1810">
        <v>13</v>
      </c>
      <c r="S1810">
        <v>3</v>
      </c>
      <c r="T1810" t="s">
        <v>76</v>
      </c>
      <c r="U1810" t="s">
        <v>77</v>
      </c>
      <c r="V1810">
        <v>30</v>
      </c>
      <c r="W1810" t="s">
        <v>78</v>
      </c>
      <c r="X1810">
        <v>0</v>
      </c>
      <c r="Y1810" t="s">
        <v>79</v>
      </c>
      <c r="Z1810" t="s">
        <v>414</v>
      </c>
      <c r="AA1810" t="s">
        <v>81</v>
      </c>
      <c r="AB1810" t="s">
        <v>82</v>
      </c>
      <c r="AC1810">
        <v>3</v>
      </c>
      <c r="AD1810" t="s">
        <v>78</v>
      </c>
      <c r="AE1810">
        <v>0</v>
      </c>
      <c r="AF1810">
        <v>0</v>
      </c>
      <c r="AG1810" t="s">
        <v>81</v>
      </c>
      <c r="AH1810">
        <v>6</v>
      </c>
      <c r="AI1810" t="s">
        <v>83</v>
      </c>
      <c r="AJ1810">
        <v>0</v>
      </c>
      <c r="AK1810" t="s">
        <v>11027</v>
      </c>
      <c r="AL1810" t="s">
        <v>84</v>
      </c>
      <c r="AM1810" t="s">
        <v>71</v>
      </c>
      <c r="AN1810" t="s">
        <v>73</v>
      </c>
      <c r="AO1810" t="s">
        <v>81</v>
      </c>
      <c r="AP1810" t="s">
        <v>73</v>
      </c>
      <c r="AQ1810" t="s">
        <v>11031</v>
      </c>
      <c r="AT1810" t="s">
        <v>99</v>
      </c>
      <c r="AU1810" t="s">
        <v>67</v>
      </c>
    </row>
    <row r="1811" spans="1:47" x14ac:dyDescent="0.25">
      <c r="A1811">
        <v>3259</v>
      </c>
      <c r="B1811" t="s">
        <v>11032</v>
      </c>
      <c r="C1811" t="s">
        <v>67</v>
      </c>
      <c r="D1811" t="s">
        <v>11033</v>
      </c>
      <c r="E1811" t="s">
        <v>11034</v>
      </c>
      <c r="F1811" t="s">
        <v>11034</v>
      </c>
      <c r="G1811" t="s">
        <v>11035</v>
      </c>
      <c r="H1811" t="s">
        <v>71</v>
      </c>
      <c r="I1811" s="39">
        <v>39477.414583333331</v>
      </c>
      <c r="J1811" t="s">
        <v>11036</v>
      </c>
      <c r="K1811">
        <v>1000</v>
      </c>
      <c r="L1811">
        <v>0</v>
      </c>
      <c r="M1811" t="s">
        <v>73</v>
      </c>
      <c r="N1811" t="s">
        <v>74</v>
      </c>
      <c r="O1811" t="s">
        <v>75</v>
      </c>
      <c r="P1811">
        <v>13</v>
      </c>
      <c r="Q1811">
        <v>1</v>
      </c>
      <c r="R1811">
        <v>10</v>
      </c>
      <c r="S1811">
        <v>3</v>
      </c>
      <c r="T1811" t="s">
        <v>76</v>
      </c>
      <c r="U1811" t="s">
        <v>77</v>
      </c>
      <c r="V1811">
        <v>30</v>
      </c>
      <c r="W1811" t="s">
        <v>78</v>
      </c>
      <c r="X1811">
        <v>0</v>
      </c>
      <c r="Y1811" t="s">
        <v>79</v>
      </c>
      <c r="Z1811" t="s">
        <v>78</v>
      </c>
      <c r="AA1811" t="s">
        <v>81</v>
      </c>
      <c r="AB1811" t="s">
        <v>82</v>
      </c>
      <c r="AC1811">
        <v>3</v>
      </c>
      <c r="AD1811" t="s">
        <v>78</v>
      </c>
      <c r="AE1811">
        <v>0</v>
      </c>
      <c r="AF1811">
        <v>0</v>
      </c>
      <c r="AG1811" t="s">
        <v>81</v>
      </c>
      <c r="AH1811">
        <v>6</v>
      </c>
      <c r="AI1811" t="s">
        <v>83</v>
      </c>
      <c r="AJ1811">
        <v>0</v>
      </c>
      <c r="AK1811" t="s">
        <v>11033</v>
      </c>
      <c r="AL1811" t="s">
        <v>84</v>
      </c>
      <c r="AM1811" t="s">
        <v>71</v>
      </c>
      <c r="AN1811" t="s">
        <v>73</v>
      </c>
      <c r="AO1811" t="s">
        <v>81</v>
      </c>
      <c r="AP1811" t="s">
        <v>73</v>
      </c>
      <c r="AQ1811" t="s">
        <v>11037</v>
      </c>
      <c r="AT1811" t="s">
        <v>99</v>
      </c>
      <c r="AU1811" t="s">
        <v>67</v>
      </c>
    </row>
    <row r="1812" spans="1:47" x14ac:dyDescent="0.25">
      <c r="A1812">
        <v>3260</v>
      </c>
      <c r="B1812" t="s">
        <v>11038</v>
      </c>
      <c r="C1812" t="s">
        <v>67</v>
      </c>
      <c r="D1812" t="s">
        <v>11039</v>
      </c>
      <c r="E1812" t="s">
        <v>11040</v>
      </c>
      <c r="F1812" t="s">
        <v>11040</v>
      </c>
      <c r="G1812" t="s">
        <v>11041</v>
      </c>
      <c r="H1812" t="s">
        <v>71</v>
      </c>
      <c r="I1812" s="39">
        <v>39477.418749999997</v>
      </c>
      <c r="J1812" t="s">
        <v>11042</v>
      </c>
      <c r="K1812">
        <v>1000</v>
      </c>
      <c r="L1812">
        <v>0</v>
      </c>
      <c r="M1812" t="s">
        <v>73</v>
      </c>
      <c r="N1812" t="s">
        <v>74</v>
      </c>
      <c r="O1812" t="s">
        <v>75</v>
      </c>
      <c r="P1812">
        <v>8</v>
      </c>
      <c r="Q1812">
        <v>1</v>
      </c>
      <c r="R1812">
        <v>5</v>
      </c>
      <c r="S1812">
        <v>17</v>
      </c>
      <c r="T1812" t="s">
        <v>76</v>
      </c>
      <c r="U1812" t="s">
        <v>77</v>
      </c>
      <c r="V1812">
        <v>30</v>
      </c>
      <c r="W1812" t="s">
        <v>78</v>
      </c>
      <c r="X1812">
        <v>0</v>
      </c>
      <c r="Y1812" t="s">
        <v>79</v>
      </c>
      <c r="Z1812" t="s">
        <v>4698</v>
      </c>
      <c r="AA1812" t="s">
        <v>81</v>
      </c>
      <c r="AB1812" t="s">
        <v>82</v>
      </c>
      <c r="AC1812">
        <v>17</v>
      </c>
      <c r="AD1812" t="s">
        <v>78</v>
      </c>
      <c r="AE1812">
        <v>0</v>
      </c>
      <c r="AF1812">
        <v>0</v>
      </c>
      <c r="AG1812" t="s">
        <v>81</v>
      </c>
      <c r="AH1812">
        <v>6</v>
      </c>
      <c r="AI1812" t="s">
        <v>83</v>
      </c>
      <c r="AJ1812">
        <v>0</v>
      </c>
      <c r="AK1812" t="s">
        <v>11038</v>
      </c>
      <c r="AL1812" t="s">
        <v>84</v>
      </c>
      <c r="AM1812" t="s">
        <v>71</v>
      </c>
      <c r="AN1812" t="s">
        <v>73</v>
      </c>
      <c r="AO1812" t="s">
        <v>81</v>
      </c>
      <c r="AP1812" t="s">
        <v>73</v>
      </c>
      <c r="AQ1812" t="s">
        <v>11043</v>
      </c>
      <c r="AT1812" t="s">
        <v>99</v>
      </c>
      <c r="AU1812" t="s">
        <v>67</v>
      </c>
    </row>
    <row r="1813" spans="1:47" x14ac:dyDescent="0.25">
      <c r="A1813">
        <v>3261</v>
      </c>
      <c r="B1813" t="s">
        <v>11044</v>
      </c>
      <c r="C1813" t="s">
        <v>101</v>
      </c>
      <c r="D1813" t="s">
        <v>11045</v>
      </c>
      <c r="E1813" t="s">
        <v>11046</v>
      </c>
      <c r="F1813" t="s">
        <v>11046</v>
      </c>
      <c r="G1813" t="s">
        <v>11047</v>
      </c>
      <c r="H1813" t="s">
        <v>11048</v>
      </c>
      <c r="I1813" s="39">
        <v>39477.432638888888</v>
      </c>
      <c r="J1813" t="s">
        <v>11049</v>
      </c>
      <c r="K1813">
        <v>2000</v>
      </c>
      <c r="L1813">
        <v>388.08</v>
      </c>
      <c r="M1813" t="s">
        <v>73</v>
      </c>
      <c r="N1813" t="s">
        <v>74</v>
      </c>
      <c r="O1813" t="s">
        <v>75</v>
      </c>
      <c r="P1813">
        <v>12</v>
      </c>
      <c r="Q1813">
        <v>1</v>
      </c>
      <c r="R1813">
        <v>11</v>
      </c>
      <c r="S1813">
        <v>12</v>
      </c>
      <c r="T1813" t="s">
        <v>76</v>
      </c>
      <c r="U1813" t="s">
        <v>77</v>
      </c>
      <c r="V1813">
        <v>30</v>
      </c>
      <c r="W1813" t="s">
        <v>78</v>
      </c>
      <c r="X1813">
        <v>0</v>
      </c>
      <c r="Y1813" t="s">
        <v>79</v>
      </c>
      <c r="Z1813" t="s">
        <v>81</v>
      </c>
      <c r="AA1813" t="s">
        <v>81</v>
      </c>
      <c r="AB1813" t="s">
        <v>82</v>
      </c>
      <c r="AC1813">
        <v>12</v>
      </c>
      <c r="AD1813" t="s">
        <v>78</v>
      </c>
      <c r="AE1813">
        <v>0</v>
      </c>
      <c r="AF1813">
        <v>0</v>
      </c>
      <c r="AG1813" t="s">
        <v>81</v>
      </c>
      <c r="AH1813">
        <v>6</v>
      </c>
      <c r="AI1813" t="s">
        <v>83</v>
      </c>
      <c r="AJ1813">
        <v>0</v>
      </c>
      <c r="AK1813" t="s">
        <v>11045</v>
      </c>
      <c r="AL1813" t="s">
        <v>84</v>
      </c>
      <c r="AM1813" t="s">
        <v>71</v>
      </c>
      <c r="AN1813" t="s">
        <v>73</v>
      </c>
      <c r="AO1813" t="s">
        <v>81</v>
      </c>
      <c r="AP1813" t="s">
        <v>73</v>
      </c>
      <c r="AQ1813" t="s">
        <v>11050</v>
      </c>
      <c r="AT1813" t="s">
        <v>99</v>
      </c>
      <c r="AU1813" t="s">
        <v>67</v>
      </c>
    </row>
    <row r="1814" spans="1:47" x14ac:dyDescent="0.25">
      <c r="A1814">
        <v>3262</v>
      </c>
      <c r="B1814" t="s">
        <v>11051</v>
      </c>
      <c r="C1814" t="s">
        <v>67</v>
      </c>
      <c r="D1814" t="s">
        <v>11052</v>
      </c>
      <c r="E1814" t="s">
        <v>11053</v>
      </c>
      <c r="F1814" t="s">
        <v>11053</v>
      </c>
      <c r="G1814" t="s">
        <v>11054</v>
      </c>
      <c r="H1814" t="s">
        <v>71</v>
      </c>
      <c r="I1814" s="39">
        <v>39477.436805555553</v>
      </c>
      <c r="J1814" t="s">
        <v>11055</v>
      </c>
      <c r="K1814">
        <v>1000</v>
      </c>
      <c r="L1814">
        <v>0</v>
      </c>
      <c r="M1814" t="s">
        <v>73</v>
      </c>
      <c r="N1814" t="s">
        <v>74</v>
      </c>
      <c r="O1814" t="s">
        <v>75</v>
      </c>
      <c r="P1814">
        <v>10</v>
      </c>
      <c r="Q1814">
        <v>1</v>
      </c>
      <c r="R1814">
        <v>3</v>
      </c>
      <c r="S1814">
        <v>2</v>
      </c>
      <c r="T1814" t="s">
        <v>76</v>
      </c>
      <c r="U1814" t="s">
        <v>77</v>
      </c>
      <c r="V1814">
        <v>30</v>
      </c>
      <c r="W1814" t="s">
        <v>78</v>
      </c>
      <c r="X1814">
        <v>0</v>
      </c>
      <c r="Y1814" t="s">
        <v>79</v>
      </c>
      <c r="Z1814" t="s">
        <v>368</v>
      </c>
      <c r="AA1814" t="s">
        <v>81</v>
      </c>
      <c r="AB1814" t="s">
        <v>82</v>
      </c>
      <c r="AC1814">
        <v>2</v>
      </c>
      <c r="AD1814" t="s">
        <v>78</v>
      </c>
      <c r="AE1814">
        <v>0</v>
      </c>
      <c r="AF1814">
        <v>0</v>
      </c>
      <c r="AG1814" t="s">
        <v>81</v>
      </c>
      <c r="AH1814">
        <v>6</v>
      </c>
      <c r="AI1814" t="s">
        <v>83</v>
      </c>
      <c r="AJ1814">
        <v>0</v>
      </c>
      <c r="AK1814" t="s">
        <v>11051</v>
      </c>
      <c r="AL1814" t="s">
        <v>84</v>
      </c>
      <c r="AM1814" t="s">
        <v>71</v>
      </c>
      <c r="AN1814" t="s">
        <v>73</v>
      </c>
      <c r="AO1814" t="s">
        <v>81</v>
      </c>
      <c r="AP1814" t="s">
        <v>73</v>
      </c>
      <c r="AQ1814" t="s">
        <v>11056</v>
      </c>
      <c r="AT1814" t="s">
        <v>81</v>
      </c>
      <c r="AU1814" t="s">
        <v>67</v>
      </c>
    </row>
    <row r="1815" spans="1:47" x14ac:dyDescent="0.25">
      <c r="A1815">
        <v>3263</v>
      </c>
      <c r="B1815" t="s">
        <v>11057</v>
      </c>
      <c r="C1815" t="s">
        <v>67</v>
      </c>
      <c r="D1815" t="s">
        <v>11058</v>
      </c>
      <c r="E1815" t="s">
        <v>11059</v>
      </c>
      <c r="F1815" t="s">
        <v>11059</v>
      </c>
      <c r="G1815" t="s">
        <v>11060</v>
      </c>
      <c r="H1815" t="s">
        <v>11061</v>
      </c>
      <c r="I1815" s="39">
        <v>39477.441666666666</v>
      </c>
      <c r="J1815" t="s">
        <v>11062</v>
      </c>
      <c r="K1815">
        <v>5</v>
      </c>
      <c r="L1815">
        <v>1185.69</v>
      </c>
      <c r="M1815" t="s">
        <v>73</v>
      </c>
      <c r="N1815" t="s">
        <v>74</v>
      </c>
      <c r="O1815" t="s">
        <v>75</v>
      </c>
      <c r="P1815">
        <v>10</v>
      </c>
      <c r="Q1815">
        <v>1</v>
      </c>
      <c r="R1815">
        <v>19</v>
      </c>
      <c r="S1815">
        <v>95</v>
      </c>
      <c r="T1815" t="s">
        <v>79</v>
      </c>
      <c r="U1815" t="s">
        <v>77</v>
      </c>
      <c r="V1815">
        <v>30</v>
      </c>
      <c r="W1815" t="s">
        <v>78</v>
      </c>
      <c r="X1815">
        <v>0</v>
      </c>
      <c r="Y1815" t="s">
        <v>79</v>
      </c>
      <c r="Z1815" t="s">
        <v>904</v>
      </c>
      <c r="AA1815" t="s">
        <v>81</v>
      </c>
      <c r="AB1815" t="s">
        <v>82</v>
      </c>
      <c r="AC1815">
        <v>95</v>
      </c>
      <c r="AD1815" t="s">
        <v>634</v>
      </c>
      <c r="AE1815">
        <v>0</v>
      </c>
      <c r="AF1815">
        <v>0</v>
      </c>
      <c r="AG1815" t="s">
        <v>81</v>
      </c>
      <c r="AH1815">
        <v>6</v>
      </c>
      <c r="AI1815" t="s">
        <v>83</v>
      </c>
      <c r="AJ1815">
        <v>0</v>
      </c>
      <c r="AK1815" t="s">
        <v>7143</v>
      </c>
      <c r="AL1815" t="s">
        <v>84</v>
      </c>
      <c r="AM1815" t="s">
        <v>71</v>
      </c>
      <c r="AN1815" t="s">
        <v>73</v>
      </c>
      <c r="AO1815" t="s">
        <v>81</v>
      </c>
      <c r="AP1815" t="s">
        <v>73</v>
      </c>
      <c r="AQ1815" t="s">
        <v>11063</v>
      </c>
      <c r="AT1815" t="s">
        <v>81</v>
      </c>
      <c r="AU1815" t="s">
        <v>67</v>
      </c>
    </row>
    <row r="1816" spans="1:47" x14ac:dyDescent="0.25">
      <c r="A1816">
        <v>3264</v>
      </c>
      <c r="B1816" t="s">
        <v>11064</v>
      </c>
      <c r="C1816" t="s">
        <v>67</v>
      </c>
      <c r="D1816" t="s">
        <v>11064</v>
      </c>
      <c r="E1816" t="s">
        <v>11065</v>
      </c>
      <c r="F1816" t="s">
        <v>11065</v>
      </c>
      <c r="G1816" t="s">
        <v>11066</v>
      </c>
      <c r="H1816" t="s">
        <v>71</v>
      </c>
      <c r="I1816" s="39">
        <v>39477.447222222225</v>
      </c>
      <c r="J1816" t="s">
        <v>11067</v>
      </c>
      <c r="K1816">
        <v>100</v>
      </c>
      <c r="L1816">
        <v>657.6</v>
      </c>
      <c r="M1816" t="s">
        <v>73</v>
      </c>
      <c r="N1816" t="s">
        <v>74</v>
      </c>
      <c r="O1816" t="s">
        <v>75</v>
      </c>
      <c r="P1816">
        <v>6</v>
      </c>
      <c r="Q1816">
        <v>1</v>
      </c>
      <c r="R1816">
        <v>6</v>
      </c>
      <c r="S1816">
        <v>6</v>
      </c>
      <c r="T1816" t="s">
        <v>76</v>
      </c>
      <c r="U1816" t="s">
        <v>77</v>
      </c>
      <c r="V1816">
        <v>30</v>
      </c>
      <c r="W1816" t="s">
        <v>78</v>
      </c>
      <c r="X1816">
        <v>0</v>
      </c>
      <c r="Y1816" t="s">
        <v>79</v>
      </c>
      <c r="Z1816" t="s">
        <v>2266</v>
      </c>
      <c r="AA1816" t="s">
        <v>81</v>
      </c>
      <c r="AB1816" t="s">
        <v>82</v>
      </c>
      <c r="AC1816">
        <v>6</v>
      </c>
      <c r="AD1816" t="s">
        <v>78</v>
      </c>
      <c r="AE1816">
        <v>0</v>
      </c>
      <c r="AF1816">
        <v>0</v>
      </c>
      <c r="AG1816" t="s">
        <v>81</v>
      </c>
      <c r="AH1816">
        <v>6</v>
      </c>
      <c r="AI1816" t="s">
        <v>83</v>
      </c>
      <c r="AJ1816">
        <v>0</v>
      </c>
      <c r="AK1816" t="s">
        <v>11064</v>
      </c>
      <c r="AL1816" t="s">
        <v>84</v>
      </c>
      <c r="AM1816" t="s">
        <v>71</v>
      </c>
      <c r="AN1816" t="s">
        <v>73</v>
      </c>
      <c r="AO1816" t="s">
        <v>81</v>
      </c>
      <c r="AP1816" t="s">
        <v>73</v>
      </c>
      <c r="AQ1816" t="s">
        <v>11068</v>
      </c>
      <c r="AT1816" t="s">
        <v>81</v>
      </c>
      <c r="AU1816" t="s">
        <v>67</v>
      </c>
    </row>
    <row r="1817" spans="1:47" x14ac:dyDescent="0.25">
      <c r="A1817">
        <v>3265</v>
      </c>
      <c r="B1817" t="s">
        <v>11069</v>
      </c>
      <c r="C1817" t="s">
        <v>67</v>
      </c>
      <c r="D1817" t="s">
        <v>11070</v>
      </c>
      <c r="E1817" t="s">
        <v>11071</v>
      </c>
      <c r="F1817" t="s">
        <v>11071</v>
      </c>
      <c r="G1817" t="s">
        <v>11072</v>
      </c>
      <c r="H1817" t="s">
        <v>11073</v>
      </c>
      <c r="I1817" s="39">
        <v>39476.524305555555</v>
      </c>
      <c r="J1817" t="s">
        <v>11074</v>
      </c>
      <c r="K1817">
        <v>3600</v>
      </c>
      <c r="L1817">
        <v>0</v>
      </c>
      <c r="M1817" t="s">
        <v>73</v>
      </c>
      <c r="N1817" t="s">
        <v>74</v>
      </c>
      <c r="O1817" t="s">
        <v>75</v>
      </c>
      <c r="P1817">
        <v>17</v>
      </c>
      <c r="Q1817">
        <v>1</v>
      </c>
      <c r="R1817">
        <v>5</v>
      </c>
      <c r="S1817">
        <v>10</v>
      </c>
      <c r="T1817" t="s">
        <v>76</v>
      </c>
      <c r="U1817" t="s">
        <v>77</v>
      </c>
      <c r="V1817">
        <v>30</v>
      </c>
      <c r="W1817" t="s">
        <v>78</v>
      </c>
      <c r="X1817">
        <v>0</v>
      </c>
      <c r="Y1817" t="s">
        <v>79</v>
      </c>
      <c r="Z1817" t="s">
        <v>405</v>
      </c>
      <c r="AA1817" t="s">
        <v>81</v>
      </c>
      <c r="AB1817" t="s">
        <v>82</v>
      </c>
      <c r="AC1817">
        <v>10</v>
      </c>
      <c r="AD1817" t="s">
        <v>78</v>
      </c>
      <c r="AE1817">
        <v>0</v>
      </c>
      <c r="AF1817">
        <v>0</v>
      </c>
      <c r="AG1817" t="s">
        <v>81</v>
      </c>
      <c r="AH1817">
        <v>6</v>
      </c>
      <c r="AI1817" t="s">
        <v>83</v>
      </c>
      <c r="AJ1817">
        <v>0</v>
      </c>
      <c r="AK1817" t="s">
        <v>11075</v>
      </c>
      <c r="AL1817" t="s">
        <v>84</v>
      </c>
      <c r="AM1817" t="s">
        <v>11076</v>
      </c>
      <c r="AN1817" t="s">
        <v>73</v>
      </c>
      <c r="AO1817" t="s">
        <v>81</v>
      </c>
      <c r="AP1817" t="s">
        <v>73</v>
      </c>
      <c r="AQ1817" t="s">
        <v>71</v>
      </c>
      <c r="AS1817" t="s">
        <v>11077</v>
      </c>
      <c r="AT1817" t="s">
        <v>81</v>
      </c>
      <c r="AU1817" t="s">
        <v>67</v>
      </c>
    </row>
    <row r="1818" spans="1:47" x14ac:dyDescent="0.25">
      <c r="A1818">
        <v>3266</v>
      </c>
      <c r="B1818" t="s">
        <v>11078</v>
      </c>
      <c r="C1818" t="s">
        <v>67</v>
      </c>
      <c r="D1818" t="s">
        <v>9439</v>
      </c>
      <c r="E1818" t="s">
        <v>11079</v>
      </c>
      <c r="F1818" t="s">
        <v>11079</v>
      </c>
      <c r="G1818" t="s">
        <v>9441</v>
      </c>
      <c r="H1818" t="s">
        <v>7243</v>
      </c>
      <c r="I1818" s="39">
        <v>39477.689583333333</v>
      </c>
      <c r="J1818" t="s">
        <v>7244</v>
      </c>
      <c r="K1818">
        <v>2000</v>
      </c>
      <c r="L1818">
        <v>0</v>
      </c>
      <c r="M1818" t="s">
        <v>73</v>
      </c>
      <c r="N1818" t="s">
        <v>74</v>
      </c>
      <c r="O1818" t="s">
        <v>75</v>
      </c>
      <c r="P1818">
        <v>8</v>
      </c>
      <c r="Q1818">
        <v>1</v>
      </c>
      <c r="R1818">
        <v>8</v>
      </c>
      <c r="S1818">
        <v>17</v>
      </c>
      <c r="T1818" t="s">
        <v>76</v>
      </c>
      <c r="U1818" t="s">
        <v>77</v>
      </c>
      <c r="V1818">
        <v>30</v>
      </c>
      <c r="W1818" t="s">
        <v>78</v>
      </c>
      <c r="X1818">
        <v>0</v>
      </c>
      <c r="Y1818" t="s">
        <v>79</v>
      </c>
      <c r="Z1818" t="s">
        <v>388</v>
      </c>
      <c r="AA1818" t="s">
        <v>81</v>
      </c>
      <c r="AB1818" t="s">
        <v>82</v>
      </c>
      <c r="AC1818">
        <v>17</v>
      </c>
      <c r="AD1818" t="s">
        <v>78</v>
      </c>
      <c r="AE1818">
        <v>0</v>
      </c>
      <c r="AF1818">
        <v>0</v>
      </c>
      <c r="AG1818" t="s">
        <v>81</v>
      </c>
      <c r="AH1818">
        <v>6</v>
      </c>
      <c r="AI1818" t="s">
        <v>83</v>
      </c>
      <c r="AJ1818">
        <v>0</v>
      </c>
      <c r="AK1818" t="s">
        <v>9439</v>
      </c>
      <c r="AL1818" t="s">
        <v>84</v>
      </c>
      <c r="AM1818" t="s">
        <v>11080</v>
      </c>
      <c r="AN1818" t="s">
        <v>73</v>
      </c>
      <c r="AO1818" t="s">
        <v>81</v>
      </c>
      <c r="AP1818" t="s">
        <v>73</v>
      </c>
      <c r="AQ1818" t="s">
        <v>71</v>
      </c>
      <c r="AT1818" t="s">
        <v>81</v>
      </c>
      <c r="AU1818" t="s">
        <v>67</v>
      </c>
    </row>
    <row r="1819" spans="1:47" x14ac:dyDescent="0.25">
      <c r="A1819">
        <v>3267</v>
      </c>
      <c r="B1819" t="s">
        <v>11081</v>
      </c>
      <c r="C1819" t="s">
        <v>67</v>
      </c>
      <c r="D1819" t="s">
        <v>11082</v>
      </c>
      <c r="E1819" t="s">
        <v>11021</v>
      </c>
      <c r="F1819" t="s">
        <v>11021</v>
      </c>
      <c r="G1819" t="s">
        <v>11083</v>
      </c>
      <c r="H1819" t="s">
        <v>1679</v>
      </c>
      <c r="I1819" s="39">
        <v>39477.701388888891</v>
      </c>
      <c r="J1819" t="s">
        <v>1680</v>
      </c>
      <c r="K1819">
        <v>1000</v>
      </c>
      <c r="L1819">
        <v>0</v>
      </c>
      <c r="M1819" t="s">
        <v>73</v>
      </c>
      <c r="N1819" t="s">
        <v>74</v>
      </c>
      <c r="O1819" t="s">
        <v>75</v>
      </c>
      <c r="P1819">
        <v>13</v>
      </c>
      <c r="Q1819">
        <v>1</v>
      </c>
      <c r="R1819">
        <v>13</v>
      </c>
      <c r="S1819">
        <v>3</v>
      </c>
      <c r="T1819" t="s">
        <v>76</v>
      </c>
      <c r="U1819" t="s">
        <v>77</v>
      </c>
      <c r="V1819">
        <v>30</v>
      </c>
      <c r="W1819" t="s">
        <v>78</v>
      </c>
      <c r="X1819">
        <v>0</v>
      </c>
      <c r="Y1819" t="s">
        <v>79</v>
      </c>
      <c r="Z1819" t="s">
        <v>414</v>
      </c>
      <c r="AA1819" t="s">
        <v>81</v>
      </c>
      <c r="AB1819" t="s">
        <v>82</v>
      </c>
      <c r="AC1819">
        <v>3</v>
      </c>
      <c r="AD1819" t="s">
        <v>78</v>
      </c>
      <c r="AE1819">
        <v>0</v>
      </c>
      <c r="AF1819">
        <v>0</v>
      </c>
      <c r="AG1819" t="s">
        <v>81</v>
      </c>
      <c r="AH1819">
        <v>6</v>
      </c>
      <c r="AI1819" t="s">
        <v>83</v>
      </c>
      <c r="AJ1819">
        <v>0</v>
      </c>
      <c r="AK1819" t="s">
        <v>2831</v>
      </c>
      <c r="AL1819" t="s">
        <v>84</v>
      </c>
      <c r="AM1819" t="s">
        <v>71</v>
      </c>
      <c r="AN1819" t="s">
        <v>73</v>
      </c>
      <c r="AO1819" t="s">
        <v>81</v>
      </c>
      <c r="AP1819" t="s">
        <v>73</v>
      </c>
      <c r="AQ1819" t="s">
        <v>11084</v>
      </c>
      <c r="AT1819" t="s">
        <v>99</v>
      </c>
      <c r="AU1819" t="s">
        <v>67</v>
      </c>
    </row>
    <row r="1820" spans="1:47" x14ac:dyDescent="0.25">
      <c r="A1820">
        <v>3268</v>
      </c>
      <c r="B1820" t="s">
        <v>11085</v>
      </c>
      <c r="C1820" t="s">
        <v>67</v>
      </c>
      <c r="D1820" t="s">
        <v>11086</v>
      </c>
      <c r="E1820" t="s">
        <v>11087</v>
      </c>
      <c r="F1820" t="s">
        <v>11087</v>
      </c>
      <c r="G1820" t="s">
        <v>11088</v>
      </c>
      <c r="H1820" t="s">
        <v>71</v>
      </c>
      <c r="I1820" s="39">
        <v>39477.717361111114</v>
      </c>
      <c r="J1820" t="s">
        <v>11089</v>
      </c>
      <c r="K1820">
        <v>50000</v>
      </c>
      <c r="L1820">
        <v>10970.52</v>
      </c>
      <c r="M1820" t="s">
        <v>73</v>
      </c>
      <c r="N1820" t="s">
        <v>74</v>
      </c>
      <c r="O1820" t="s">
        <v>75</v>
      </c>
      <c r="P1820">
        <v>1</v>
      </c>
      <c r="Q1820">
        <v>1</v>
      </c>
      <c r="R1820">
        <v>5</v>
      </c>
      <c r="S1820">
        <v>5</v>
      </c>
      <c r="T1820" t="s">
        <v>76</v>
      </c>
      <c r="U1820" t="s">
        <v>77</v>
      </c>
      <c r="V1820">
        <v>30</v>
      </c>
      <c r="W1820" t="s">
        <v>78</v>
      </c>
      <c r="X1820">
        <v>0</v>
      </c>
      <c r="Y1820" t="s">
        <v>84</v>
      </c>
      <c r="Z1820" t="s">
        <v>2779</v>
      </c>
      <c r="AA1820" t="s">
        <v>81</v>
      </c>
      <c r="AB1820" t="s">
        <v>82</v>
      </c>
      <c r="AC1820">
        <v>5</v>
      </c>
      <c r="AD1820" t="s">
        <v>78</v>
      </c>
      <c r="AE1820">
        <v>0</v>
      </c>
      <c r="AF1820">
        <v>0</v>
      </c>
      <c r="AG1820" t="s">
        <v>81</v>
      </c>
      <c r="AH1820">
        <v>6</v>
      </c>
      <c r="AI1820" t="s">
        <v>83</v>
      </c>
      <c r="AJ1820">
        <v>0</v>
      </c>
      <c r="AK1820" t="s">
        <v>11085</v>
      </c>
      <c r="AL1820" t="s">
        <v>84</v>
      </c>
      <c r="AM1820" t="s">
        <v>11090</v>
      </c>
      <c r="AN1820" t="s">
        <v>73</v>
      </c>
      <c r="AO1820" t="s">
        <v>81</v>
      </c>
      <c r="AP1820" t="s">
        <v>73</v>
      </c>
      <c r="AQ1820" t="s">
        <v>71</v>
      </c>
      <c r="AT1820" t="s">
        <v>445</v>
      </c>
      <c r="AU1820" t="s">
        <v>67</v>
      </c>
    </row>
    <row r="1821" spans="1:47" x14ac:dyDescent="0.25">
      <c r="A1821">
        <v>3269</v>
      </c>
      <c r="B1821" t="s">
        <v>11091</v>
      </c>
      <c r="C1821" t="s">
        <v>67</v>
      </c>
      <c r="D1821" t="s">
        <v>11092</v>
      </c>
      <c r="E1821" t="s">
        <v>11093</v>
      </c>
      <c r="F1821" t="s">
        <v>11093</v>
      </c>
      <c r="G1821" t="s">
        <v>71</v>
      </c>
      <c r="H1821" t="s">
        <v>71</v>
      </c>
      <c r="I1821" s="39">
        <v>39478.729861111111</v>
      </c>
      <c r="J1821" t="s">
        <v>11094</v>
      </c>
      <c r="K1821">
        <v>5</v>
      </c>
      <c r="L1821">
        <v>761.79</v>
      </c>
      <c r="M1821" t="s">
        <v>73</v>
      </c>
      <c r="N1821" t="s">
        <v>74</v>
      </c>
      <c r="O1821" t="s">
        <v>75</v>
      </c>
      <c r="P1821">
        <v>14</v>
      </c>
      <c r="Q1821">
        <v>1</v>
      </c>
      <c r="R1821">
        <v>8</v>
      </c>
      <c r="S1821">
        <v>95</v>
      </c>
      <c r="T1821" t="s">
        <v>79</v>
      </c>
      <c r="U1821" t="s">
        <v>77</v>
      </c>
      <c r="V1821">
        <v>30</v>
      </c>
      <c r="W1821" t="s">
        <v>78</v>
      </c>
      <c r="X1821">
        <v>0</v>
      </c>
      <c r="Y1821" t="s">
        <v>79</v>
      </c>
      <c r="Z1821" t="s">
        <v>904</v>
      </c>
      <c r="AA1821" t="s">
        <v>81</v>
      </c>
      <c r="AB1821" t="s">
        <v>82</v>
      </c>
      <c r="AC1821">
        <v>95</v>
      </c>
      <c r="AD1821" t="s">
        <v>634</v>
      </c>
      <c r="AE1821">
        <v>0</v>
      </c>
      <c r="AF1821">
        <v>0</v>
      </c>
      <c r="AG1821" t="s">
        <v>81</v>
      </c>
      <c r="AH1821">
        <v>6</v>
      </c>
      <c r="AI1821" t="s">
        <v>83</v>
      </c>
      <c r="AJ1821">
        <v>0</v>
      </c>
      <c r="AK1821" t="s">
        <v>11092</v>
      </c>
      <c r="AL1821" t="s">
        <v>84</v>
      </c>
      <c r="AM1821" t="s">
        <v>71</v>
      </c>
      <c r="AN1821" t="s">
        <v>73</v>
      </c>
      <c r="AO1821" t="s">
        <v>81</v>
      </c>
      <c r="AP1821" t="s">
        <v>73</v>
      </c>
      <c r="AQ1821" t="s">
        <v>71</v>
      </c>
      <c r="AT1821" t="s">
        <v>99</v>
      </c>
      <c r="AU1821" t="s">
        <v>67</v>
      </c>
    </row>
    <row r="1822" spans="1:47" x14ac:dyDescent="0.25">
      <c r="A1822">
        <v>3270</v>
      </c>
      <c r="B1822" t="s">
        <v>11095</v>
      </c>
      <c r="C1822" t="s">
        <v>101</v>
      </c>
      <c r="D1822" t="s">
        <v>11096</v>
      </c>
      <c r="E1822" t="s">
        <v>11097</v>
      </c>
      <c r="F1822" t="s">
        <v>11097</v>
      </c>
      <c r="G1822" t="s">
        <v>11098</v>
      </c>
      <c r="H1822" t="s">
        <v>11099</v>
      </c>
      <c r="I1822" s="39">
        <v>39478.73541666667</v>
      </c>
      <c r="J1822" t="s">
        <v>11100</v>
      </c>
      <c r="K1822">
        <v>2000</v>
      </c>
      <c r="L1822">
        <v>1158.23</v>
      </c>
      <c r="M1822" t="s">
        <v>73</v>
      </c>
      <c r="N1822" t="s">
        <v>74</v>
      </c>
      <c r="O1822" t="s">
        <v>75</v>
      </c>
      <c r="P1822">
        <v>14</v>
      </c>
      <c r="Q1822">
        <v>1</v>
      </c>
      <c r="R1822">
        <v>8</v>
      </c>
      <c r="S1822">
        <v>5</v>
      </c>
      <c r="T1822" t="s">
        <v>76</v>
      </c>
      <c r="U1822" t="s">
        <v>77</v>
      </c>
      <c r="V1822">
        <v>30</v>
      </c>
      <c r="W1822" t="s">
        <v>78</v>
      </c>
      <c r="X1822">
        <v>0</v>
      </c>
      <c r="Y1822" t="s">
        <v>79</v>
      </c>
      <c r="Z1822" t="s">
        <v>2336</v>
      </c>
      <c r="AA1822" t="s">
        <v>81</v>
      </c>
      <c r="AB1822" t="s">
        <v>82</v>
      </c>
      <c r="AC1822">
        <v>5</v>
      </c>
      <c r="AD1822" t="s">
        <v>78</v>
      </c>
      <c r="AE1822">
        <v>0</v>
      </c>
      <c r="AF1822">
        <v>0</v>
      </c>
      <c r="AG1822" t="s">
        <v>81</v>
      </c>
      <c r="AH1822">
        <v>6</v>
      </c>
      <c r="AI1822" t="s">
        <v>83</v>
      </c>
      <c r="AJ1822">
        <v>0</v>
      </c>
      <c r="AK1822" t="s">
        <v>11101</v>
      </c>
      <c r="AL1822" t="s">
        <v>84</v>
      </c>
      <c r="AM1822" t="s">
        <v>71</v>
      </c>
      <c r="AN1822" t="s">
        <v>73</v>
      </c>
      <c r="AO1822" t="s">
        <v>81</v>
      </c>
      <c r="AP1822" t="s">
        <v>73</v>
      </c>
      <c r="AQ1822" t="s">
        <v>11102</v>
      </c>
      <c r="AT1822" t="s">
        <v>99</v>
      </c>
      <c r="AU1822" t="s">
        <v>67</v>
      </c>
    </row>
    <row r="1823" spans="1:47" x14ac:dyDescent="0.25">
      <c r="A1823">
        <v>3271</v>
      </c>
      <c r="B1823" t="s">
        <v>11103</v>
      </c>
      <c r="C1823" t="s">
        <v>67</v>
      </c>
      <c r="D1823" t="s">
        <v>11103</v>
      </c>
      <c r="E1823" t="s">
        <v>11104</v>
      </c>
      <c r="F1823" t="s">
        <v>11104</v>
      </c>
      <c r="G1823" t="s">
        <v>11105</v>
      </c>
      <c r="H1823" t="s">
        <v>71</v>
      </c>
      <c r="I1823" s="39">
        <v>39478.741666666669</v>
      </c>
      <c r="J1823" t="s">
        <v>11106</v>
      </c>
      <c r="K1823">
        <v>1000</v>
      </c>
      <c r="L1823">
        <v>0</v>
      </c>
      <c r="M1823" t="s">
        <v>73</v>
      </c>
      <c r="N1823" t="s">
        <v>74</v>
      </c>
      <c r="O1823" t="s">
        <v>75</v>
      </c>
      <c r="P1823">
        <v>5</v>
      </c>
      <c r="Q1823">
        <v>1</v>
      </c>
      <c r="R1823">
        <v>1</v>
      </c>
      <c r="S1823">
        <v>6</v>
      </c>
      <c r="T1823" t="s">
        <v>76</v>
      </c>
      <c r="U1823" t="s">
        <v>77</v>
      </c>
      <c r="V1823">
        <v>30</v>
      </c>
      <c r="W1823" t="s">
        <v>78</v>
      </c>
      <c r="X1823">
        <v>0</v>
      </c>
      <c r="Y1823" t="s">
        <v>79</v>
      </c>
      <c r="Z1823" t="s">
        <v>2779</v>
      </c>
      <c r="AA1823" t="s">
        <v>81</v>
      </c>
      <c r="AB1823" t="s">
        <v>82</v>
      </c>
      <c r="AC1823">
        <v>6</v>
      </c>
      <c r="AD1823" t="s">
        <v>78</v>
      </c>
      <c r="AE1823">
        <v>0</v>
      </c>
      <c r="AF1823">
        <v>0</v>
      </c>
      <c r="AG1823" t="s">
        <v>81</v>
      </c>
      <c r="AH1823">
        <v>6</v>
      </c>
      <c r="AI1823" t="s">
        <v>83</v>
      </c>
      <c r="AJ1823">
        <v>0</v>
      </c>
      <c r="AK1823" t="s">
        <v>11103</v>
      </c>
      <c r="AL1823" t="s">
        <v>84</v>
      </c>
      <c r="AM1823" t="s">
        <v>71</v>
      </c>
      <c r="AN1823" t="s">
        <v>73</v>
      </c>
      <c r="AO1823" t="s">
        <v>81</v>
      </c>
      <c r="AP1823" t="s">
        <v>73</v>
      </c>
      <c r="AQ1823" t="s">
        <v>11107</v>
      </c>
      <c r="AT1823" t="s">
        <v>81</v>
      </c>
      <c r="AU1823" t="s">
        <v>67</v>
      </c>
    </row>
    <row r="1824" spans="1:47" x14ac:dyDescent="0.25">
      <c r="A1824">
        <v>3272</v>
      </c>
      <c r="B1824" t="s">
        <v>11108</v>
      </c>
      <c r="C1824" t="s">
        <v>67</v>
      </c>
      <c r="D1824" t="s">
        <v>71</v>
      </c>
      <c r="E1824" t="s">
        <v>11109</v>
      </c>
      <c r="F1824" t="s">
        <v>11109</v>
      </c>
      <c r="G1824" t="s">
        <v>11110</v>
      </c>
      <c r="H1824" t="s">
        <v>11110</v>
      </c>
      <c r="I1824" s="39">
        <v>39478.772916666669</v>
      </c>
      <c r="J1824" t="s">
        <v>11111</v>
      </c>
      <c r="K1824">
        <v>5000</v>
      </c>
      <c r="L1824">
        <v>0</v>
      </c>
      <c r="M1824" t="s">
        <v>73</v>
      </c>
      <c r="N1824" t="s">
        <v>74</v>
      </c>
      <c r="O1824" t="s">
        <v>75</v>
      </c>
      <c r="P1824">
        <v>1</v>
      </c>
      <c r="Q1824">
        <v>1</v>
      </c>
      <c r="R1824">
        <v>6</v>
      </c>
      <c r="S1824">
        <v>19</v>
      </c>
      <c r="T1824" t="s">
        <v>76</v>
      </c>
      <c r="U1824" t="s">
        <v>77</v>
      </c>
      <c r="V1824">
        <v>30</v>
      </c>
      <c r="W1824" t="s">
        <v>78</v>
      </c>
      <c r="X1824">
        <v>0</v>
      </c>
      <c r="Y1824" t="s">
        <v>84</v>
      </c>
      <c r="Z1824" t="s">
        <v>246</v>
      </c>
      <c r="AA1824" t="s">
        <v>81</v>
      </c>
      <c r="AB1824" t="s">
        <v>82</v>
      </c>
      <c r="AC1824">
        <v>19</v>
      </c>
      <c r="AD1824" t="s">
        <v>78</v>
      </c>
      <c r="AE1824">
        <v>0</v>
      </c>
      <c r="AF1824">
        <v>0</v>
      </c>
      <c r="AG1824" t="s">
        <v>81</v>
      </c>
      <c r="AH1824">
        <v>6</v>
      </c>
      <c r="AI1824" t="s">
        <v>83</v>
      </c>
      <c r="AJ1824">
        <v>0</v>
      </c>
      <c r="AK1824" t="s">
        <v>11112</v>
      </c>
      <c r="AL1824" t="s">
        <v>84</v>
      </c>
      <c r="AM1824" t="s">
        <v>71</v>
      </c>
      <c r="AN1824" t="s">
        <v>73</v>
      </c>
      <c r="AO1824" t="s">
        <v>81</v>
      </c>
      <c r="AP1824" t="s">
        <v>73</v>
      </c>
      <c r="AQ1824" t="s">
        <v>11113</v>
      </c>
      <c r="AT1824" t="s">
        <v>445</v>
      </c>
      <c r="AU1824" t="s">
        <v>67</v>
      </c>
    </row>
    <row r="1825" spans="1:47" x14ac:dyDescent="0.25">
      <c r="A1825">
        <v>3273</v>
      </c>
      <c r="B1825" t="s">
        <v>11114</v>
      </c>
      <c r="C1825" t="s">
        <v>67</v>
      </c>
      <c r="D1825" t="s">
        <v>11115</v>
      </c>
      <c r="E1825" t="s">
        <v>11116</v>
      </c>
      <c r="F1825" t="s">
        <v>11116</v>
      </c>
      <c r="G1825" t="s">
        <v>11117</v>
      </c>
      <c r="H1825" t="s">
        <v>71</v>
      </c>
      <c r="I1825" s="39">
        <v>39483.651388888888</v>
      </c>
      <c r="J1825" t="s">
        <v>11118</v>
      </c>
      <c r="K1825">
        <v>1500</v>
      </c>
      <c r="L1825">
        <v>0</v>
      </c>
      <c r="M1825" t="s">
        <v>73</v>
      </c>
      <c r="N1825" t="s">
        <v>74</v>
      </c>
      <c r="O1825" t="s">
        <v>75</v>
      </c>
      <c r="P1825">
        <v>21</v>
      </c>
      <c r="Q1825">
        <v>1</v>
      </c>
      <c r="R1825">
        <v>1</v>
      </c>
      <c r="S1825">
        <v>7</v>
      </c>
      <c r="T1825" t="s">
        <v>76</v>
      </c>
      <c r="U1825" t="s">
        <v>77</v>
      </c>
      <c r="V1825">
        <v>30</v>
      </c>
      <c r="W1825" t="s">
        <v>78</v>
      </c>
      <c r="X1825">
        <v>0</v>
      </c>
      <c r="Y1825" t="s">
        <v>79</v>
      </c>
      <c r="Z1825" t="s">
        <v>112</v>
      </c>
      <c r="AA1825" t="s">
        <v>81</v>
      </c>
      <c r="AB1825" t="s">
        <v>82</v>
      </c>
      <c r="AC1825">
        <v>7</v>
      </c>
      <c r="AD1825" t="s">
        <v>78</v>
      </c>
      <c r="AE1825">
        <v>0</v>
      </c>
      <c r="AF1825">
        <v>0</v>
      </c>
      <c r="AG1825" t="s">
        <v>81</v>
      </c>
      <c r="AH1825">
        <v>6</v>
      </c>
      <c r="AI1825" t="s">
        <v>83</v>
      </c>
      <c r="AJ1825">
        <v>0</v>
      </c>
      <c r="AK1825" t="s">
        <v>11114</v>
      </c>
      <c r="AL1825" t="s">
        <v>84</v>
      </c>
      <c r="AM1825" t="s">
        <v>71</v>
      </c>
      <c r="AN1825" t="s">
        <v>73</v>
      </c>
      <c r="AO1825" t="s">
        <v>81</v>
      </c>
      <c r="AP1825" t="s">
        <v>73</v>
      </c>
      <c r="AQ1825" t="s">
        <v>11119</v>
      </c>
      <c r="AT1825" t="s">
        <v>276</v>
      </c>
      <c r="AU1825" t="s">
        <v>67</v>
      </c>
    </row>
    <row r="1826" spans="1:47" x14ac:dyDescent="0.25">
      <c r="A1826">
        <v>3275</v>
      </c>
      <c r="B1826" t="s">
        <v>11120</v>
      </c>
      <c r="C1826" t="s">
        <v>67</v>
      </c>
      <c r="D1826" t="s">
        <v>11121</v>
      </c>
      <c r="E1826" t="s">
        <v>11122</v>
      </c>
      <c r="F1826" t="s">
        <v>11122</v>
      </c>
      <c r="G1826" t="s">
        <v>11123</v>
      </c>
      <c r="H1826" t="s">
        <v>11123</v>
      </c>
      <c r="I1826" s="39">
        <v>39489.522222222222</v>
      </c>
      <c r="J1826" t="s">
        <v>11124</v>
      </c>
      <c r="K1826">
        <v>1500</v>
      </c>
      <c r="L1826">
        <v>0</v>
      </c>
      <c r="M1826" t="s">
        <v>73</v>
      </c>
      <c r="N1826" t="s">
        <v>74</v>
      </c>
      <c r="O1826" t="s">
        <v>75</v>
      </c>
      <c r="P1826">
        <v>1</v>
      </c>
      <c r="Q1826">
        <v>1</v>
      </c>
      <c r="R1826">
        <v>6</v>
      </c>
      <c r="S1826">
        <v>19</v>
      </c>
      <c r="T1826" t="s">
        <v>76</v>
      </c>
      <c r="U1826" t="s">
        <v>77</v>
      </c>
      <c r="V1826">
        <v>30</v>
      </c>
      <c r="W1826" t="s">
        <v>78</v>
      </c>
      <c r="X1826">
        <v>0</v>
      </c>
      <c r="Y1826" t="s">
        <v>84</v>
      </c>
      <c r="Z1826" t="s">
        <v>521</v>
      </c>
      <c r="AA1826" t="s">
        <v>81</v>
      </c>
      <c r="AB1826" t="s">
        <v>82</v>
      </c>
      <c r="AC1826">
        <v>19</v>
      </c>
      <c r="AD1826" t="s">
        <v>78</v>
      </c>
      <c r="AE1826">
        <v>0</v>
      </c>
      <c r="AF1826">
        <v>0</v>
      </c>
      <c r="AG1826" t="s">
        <v>81</v>
      </c>
      <c r="AH1826">
        <v>6</v>
      </c>
      <c r="AI1826" t="s">
        <v>83</v>
      </c>
      <c r="AJ1826">
        <v>0</v>
      </c>
      <c r="AK1826" t="s">
        <v>11120</v>
      </c>
      <c r="AL1826" t="s">
        <v>84</v>
      </c>
      <c r="AM1826" t="s">
        <v>71</v>
      </c>
      <c r="AN1826" t="s">
        <v>73</v>
      </c>
      <c r="AO1826" t="s">
        <v>81</v>
      </c>
      <c r="AP1826" t="s">
        <v>73</v>
      </c>
      <c r="AQ1826" t="s">
        <v>11125</v>
      </c>
      <c r="AT1826" t="s">
        <v>163</v>
      </c>
      <c r="AU1826" t="s">
        <v>67</v>
      </c>
    </row>
    <row r="1827" spans="1:47" x14ac:dyDescent="0.25">
      <c r="A1827">
        <v>3276</v>
      </c>
      <c r="B1827" t="s">
        <v>11126</v>
      </c>
      <c r="C1827" t="s">
        <v>67</v>
      </c>
      <c r="D1827" t="s">
        <v>11127</v>
      </c>
      <c r="E1827" t="s">
        <v>11128</v>
      </c>
      <c r="F1827" t="s">
        <v>11128</v>
      </c>
      <c r="G1827" t="s">
        <v>11110</v>
      </c>
      <c r="H1827" t="s">
        <v>11110</v>
      </c>
      <c r="I1827" s="39">
        <v>39489.525694444441</v>
      </c>
      <c r="J1827" t="s">
        <v>274</v>
      </c>
      <c r="K1827">
        <v>2000</v>
      </c>
      <c r="L1827">
        <v>0</v>
      </c>
      <c r="M1827" t="s">
        <v>73</v>
      </c>
      <c r="N1827" t="s">
        <v>74</v>
      </c>
      <c r="O1827" t="s">
        <v>75</v>
      </c>
      <c r="P1827">
        <v>1</v>
      </c>
      <c r="Q1827">
        <v>1</v>
      </c>
      <c r="R1827">
        <v>6</v>
      </c>
      <c r="S1827">
        <v>19</v>
      </c>
      <c r="T1827" t="s">
        <v>76</v>
      </c>
      <c r="U1827" t="s">
        <v>77</v>
      </c>
      <c r="V1827">
        <v>30</v>
      </c>
      <c r="W1827" t="s">
        <v>78</v>
      </c>
      <c r="X1827">
        <v>0</v>
      </c>
      <c r="Y1827" t="s">
        <v>84</v>
      </c>
      <c r="Z1827" t="s">
        <v>857</v>
      </c>
      <c r="AA1827" t="s">
        <v>81</v>
      </c>
      <c r="AB1827" t="s">
        <v>82</v>
      </c>
      <c r="AC1827">
        <v>19</v>
      </c>
      <c r="AD1827" t="s">
        <v>78</v>
      </c>
      <c r="AE1827">
        <v>0</v>
      </c>
      <c r="AF1827">
        <v>0</v>
      </c>
      <c r="AG1827" t="s">
        <v>81</v>
      </c>
      <c r="AH1827">
        <v>6</v>
      </c>
      <c r="AI1827" t="s">
        <v>83</v>
      </c>
      <c r="AJ1827">
        <v>0</v>
      </c>
      <c r="AK1827" t="s">
        <v>11126</v>
      </c>
      <c r="AL1827" t="s">
        <v>84</v>
      </c>
      <c r="AM1827" t="s">
        <v>71</v>
      </c>
      <c r="AN1827" t="s">
        <v>73</v>
      </c>
      <c r="AO1827" t="s">
        <v>81</v>
      </c>
      <c r="AP1827" t="s">
        <v>73</v>
      </c>
      <c r="AQ1827" t="s">
        <v>11129</v>
      </c>
      <c r="AT1827" t="s">
        <v>445</v>
      </c>
      <c r="AU1827" t="s">
        <v>67</v>
      </c>
    </row>
    <row r="1828" spans="1:47" x14ac:dyDescent="0.25">
      <c r="A1828">
        <v>3277</v>
      </c>
      <c r="B1828" t="s">
        <v>11130</v>
      </c>
      <c r="C1828" t="s">
        <v>67</v>
      </c>
      <c r="D1828" t="s">
        <v>11131</v>
      </c>
      <c r="E1828" t="s">
        <v>11132</v>
      </c>
      <c r="F1828" t="s">
        <v>11132</v>
      </c>
      <c r="G1828" t="s">
        <v>11133</v>
      </c>
      <c r="H1828" t="s">
        <v>71</v>
      </c>
      <c r="I1828" s="39">
        <v>39489.529166666667</v>
      </c>
      <c r="J1828" t="s">
        <v>11134</v>
      </c>
      <c r="K1828">
        <v>1500</v>
      </c>
      <c r="L1828">
        <v>0</v>
      </c>
      <c r="M1828" t="s">
        <v>73</v>
      </c>
      <c r="N1828" t="s">
        <v>74</v>
      </c>
      <c r="O1828" t="s">
        <v>75</v>
      </c>
      <c r="P1828">
        <v>1</v>
      </c>
      <c r="Q1828">
        <v>1</v>
      </c>
      <c r="R1828">
        <v>5</v>
      </c>
      <c r="S1828">
        <v>5</v>
      </c>
      <c r="T1828" t="s">
        <v>76</v>
      </c>
      <c r="U1828" t="s">
        <v>77</v>
      </c>
      <c r="V1828">
        <v>30</v>
      </c>
      <c r="W1828" t="s">
        <v>78</v>
      </c>
      <c r="X1828">
        <v>0</v>
      </c>
      <c r="Y1828" t="s">
        <v>84</v>
      </c>
      <c r="Z1828" t="s">
        <v>945</v>
      </c>
      <c r="AA1828" t="s">
        <v>81</v>
      </c>
      <c r="AB1828" t="s">
        <v>82</v>
      </c>
      <c r="AC1828">
        <v>5</v>
      </c>
      <c r="AD1828" t="s">
        <v>78</v>
      </c>
      <c r="AE1828">
        <v>0</v>
      </c>
      <c r="AF1828">
        <v>0</v>
      </c>
      <c r="AG1828" t="s">
        <v>81</v>
      </c>
      <c r="AH1828">
        <v>6</v>
      </c>
      <c r="AI1828" t="s">
        <v>83</v>
      </c>
      <c r="AJ1828">
        <v>0</v>
      </c>
      <c r="AK1828" t="s">
        <v>11130</v>
      </c>
      <c r="AL1828" t="s">
        <v>84</v>
      </c>
      <c r="AM1828" t="s">
        <v>71</v>
      </c>
      <c r="AN1828" t="s">
        <v>73</v>
      </c>
      <c r="AO1828" t="s">
        <v>81</v>
      </c>
      <c r="AP1828" t="s">
        <v>73</v>
      </c>
      <c r="AQ1828" t="s">
        <v>11135</v>
      </c>
      <c r="AT1828" t="s">
        <v>276</v>
      </c>
      <c r="AU1828" t="s">
        <v>67</v>
      </c>
    </row>
    <row r="1829" spans="1:47" x14ac:dyDescent="0.25">
      <c r="A1829">
        <v>3278</v>
      </c>
      <c r="B1829" t="s">
        <v>11136</v>
      </c>
      <c r="C1829" t="s">
        <v>67</v>
      </c>
      <c r="D1829" t="s">
        <v>11137</v>
      </c>
      <c r="E1829" t="s">
        <v>11138</v>
      </c>
      <c r="F1829" t="s">
        <v>11138</v>
      </c>
      <c r="G1829" t="s">
        <v>11139</v>
      </c>
      <c r="H1829" t="s">
        <v>71</v>
      </c>
      <c r="I1829" s="39">
        <v>39489.625</v>
      </c>
      <c r="J1829" t="s">
        <v>11140</v>
      </c>
      <c r="K1829">
        <v>50000</v>
      </c>
      <c r="L1829">
        <v>0</v>
      </c>
      <c r="M1829" t="s">
        <v>73</v>
      </c>
      <c r="N1829" t="s">
        <v>74</v>
      </c>
      <c r="O1829" t="s">
        <v>75</v>
      </c>
      <c r="P1829">
        <v>1</v>
      </c>
      <c r="Q1829">
        <v>1</v>
      </c>
      <c r="R1829">
        <v>5</v>
      </c>
      <c r="S1829">
        <v>11</v>
      </c>
      <c r="T1829" t="s">
        <v>76</v>
      </c>
      <c r="U1829" t="s">
        <v>82</v>
      </c>
      <c r="V1829">
        <v>30</v>
      </c>
      <c r="W1829" t="s">
        <v>78</v>
      </c>
      <c r="X1829">
        <v>0</v>
      </c>
      <c r="Y1829" t="s">
        <v>84</v>
      </c>
      <c r="Z1829" t="s">
        <v>286</v>
      </c>
      <c r="AA1829" t="s">
        <v>81</v>
      </c>
      <c r="AB1829" t="s">
        <v>82</v>
      </c>
      <c r="AC1829">
        <v>11</v>
      </c>
      <c r="AD1829" t="s">
        <v>78</v>
      </c>
      <c r="AE1829">
        <v>0</v>
      </c>
      <c r="AF1829">
        <v>0</v>
      </c>
      <c r="AG1829" t="s">
        <v>81</v>
      </c>
      <c r="AH1829">
        <v>6</v>
      </c>
      <c r="AI1829" t="s">
        <v>83</v>
      </c>
      <c r="AJ1829">
        <v>0</v>
      </c>
      <c r="AK1829" t="s">
        <v>11136</v>
      </c>
      <c r="AL1829" t="s">
        <v>113</v>
      </c>
      <c r="AM1829" t="s">
        <v>71</v>
      </c>
      <c r="AN1829" t="s">
        <v>73</v>
      </c>
      <c r="AO1829" t="s">
        <v>81</v>
      </c>
      <c r="AP1829" t="s">
        <v>73</v>
      </c>
      <c r="AQ1829" t="s">
        <v>71</v>
      </c>
      <c r="AT1829" t="s">
        <v>78</v>
      </c>
      <c r="AU1829" t="s">
        <v>67</v>
      </c>
    </row>
    <row r="1830" spans="1:47" x14ac:dyDescent="0.25">
      <c r="A1830">
        <v>3279</v>
      </c>
      <c r="B1830" t="s">
        <v>11141</v>
      </c>
      <c r="C1830" t="s">
        <v>67</v>
      </c>
      <c r="D1830" t="s">
        <v>11142</v>
      </c>
      <c r="E1830" t="s">
        <v>11143</v>
      </c>
      <c r="F1830" t="s">
        <v>11143</v>
      </c>
      <c r="G1830" t="s">
        <v>11144</v>
      </c>
      <c r="H1830" t="s">
        <v>11145</v>
      </c>
      <c r="I1830" s="39">
        <v>39930.686111111114</v>
      </c>
      <c r="J1830" t="s">
        <v>11146</v>
      </c>
      <c r="K1830">
        <v>1000</v>
      </c>
      <c r="L1830">
        <v>0</v>
      </c>
      <c r="M1830" t="s">
        <v>73</v>
      </c>
      <c r="N1830" t="s">
        <v>74</v>
      </c>
      <c r="O1830" t="s">
        <v>75</v>
      </c>
      <c r="P1830">
        <v>1</v>
      </c>
      <c r="Q1830">
        <v>1</v>
      </c>
      <c r="R1830">
        <v>5</v>
      </c>
      <c r="S1830">
        <v>21</v>
      </c>
      <c r="T1830" t="s">
        <v>76</v>
      </c>
      <c r="U1830" t="s">
        <v>77</v>
      </c>
      <c r="V1830">
        <v>30</v>
      </c>
      <c r="W1830" t="s">
        <v>78</v>
      </c>
      <c r="X1830">
        <v>0</v>
      </c>
      <c r="Y1830" t="s">
        <v>84</v>
      </c>
      <c r="Z1830" t="s">
        <v>9219</v>
      </c>
      <c r="AA1830" t="s">
        <v>81</v>
      </c>
      <c r="AB1830" t="s">
        <v>82</v>
      </c>
      <c r="AC1830">
        <v>21</v>
      </c>
      <c r="AD1830" t="s">
        <v>78</v>
      </c>
      <c r="AE1830">
        <v>0</v>
      </c>
      <c r="AF1830">
        <v>0</v>
      </c>
      <c r="AG1830" t="s">
        <v>81</v>
      </c>
      <c r="AH1830">
        <v>6</v>
      </c>
      <c r="AI1830" t="s">
        <v>83</v>
      </c>
      <c r="AJ1830">
        <v>0</v>
      </c>
      <c r="AK1830" t="s">
        <v>11141</v>
      </c>
      <c r="AL1830" t="s">
        <v>84</v>
      </c>
      <c r="AM1830" t="s">
        <v>71</v>
      </c>
      <c r="AN1830" t="s">
        <v>73</v>
      </c>
      <c r="AO1830" t="s">
        <v>81</v>
      </c>
      <c r="AP1830" t="s">
        <v>73</v>
      </c>
      <c r="AQ1830" t="s">
        <v>71</v>
      </c>
      <c r="AT1830" t="s">
        <v>81</v>
      </c>
      <c r="AU1830" t="s">
        <v>67</v>
      </c>
    </row>
    <row r="1831" spans="1:47" x14ac:dyDescent="0.25">
      <c r="A1831">
        <v>3280</v>
      </c>
      <c r="B1831" t="s">
        <v>11147</v>
      </c>
      <c r="C1831" t="s">
        <v>67</v>
      </c>
      <c r="D1831" t="s">
        <v>11147</v>
      </c>
      <c r="E1831" t="s">
        <v>11148</v>
      </c>
      <c r="F1831" t="s">
        <v>11148</v>
      </c>
      <c r="G1831" t="s">
        <v>11149</v>
      </c>
      <c r="H1831" t="s">
        <v>11150</v>
      </c>
      <c r="I1831" s="39">
        <v>39493.595138888886</v>
      </c>
      <c r="J1831" t="s">
        <v>11151</v>
      </c>
      <c r="K1831">
        <v>1500</v>
      </c>
      <c r="L1831">
        <v>0</v>
      </c>
      <c r="M1831" t="s">
        <v>73</v>
      </c>
      <c r="N1831" t="s">
        <v>74</v>
      </c>
      <c r="O1831" t="s">
        <v>75</v>
      </c>
      <c r="P1831">
        <v>1</v>
      </c>
      <c r="Q1831">
        <v>1</v>
      </c>
      <c r="R1831">
        <v>5</v>
      </c>
      <c r="S1831">
        <v>21</v>
      </c>
      <c r="T1831" t="s">
        <v>76</v>
      </c>
      <c r="U1831" t="s">
        <v>77</v>
      </c>
      <c r="V1831">
        <v>30</v>
      </c>
      <c r="W1831" t="s">
        <v>78</v>
      </c>
      <c r="X1831">
        <v>0</v>
      </c>
      <c r="Y1831" t="s">
        <v>84</v>
      </c>
      <c r="Z1831" t="s">
        <v>2208</v>
      </c>
      <c r="AA1831" t="s">
        <v>81</v>
      </c>
      <c r="AB1831" t="s">
        <v>82</v>
      </c>
      <c r="AC1831">
        <v>21</v>
      </c>
      <c r="AD1831" t="s">
        <v>78</v>
      </c>
      <c r="AE1831">
        <v>0</v>
      </c>
      <c r="AF1831">
        <v>0</v>
      </c>
      <c r="AG1831" t="s">
        <v>81</v>
      </c>
      <c r="AH1831">
        <v>6</v>
      </c>
      <c r="AI1831" t="s">
        <v>83</v>
      </c>
      <c r="AJ1831">
        <v>0</v>
      </c>
      <c r="AK1831" t="s">
        <v>11147</v>
      </c>
      <c r="AL1831" t="s">
        <v>84</v>
      </c>
      <c r="AM1831" t="s">
        <v>71</v>
      </c>
      <c r="AN1831" t="s">
        <v>73</v>
      </c>
      <c r="AO1831" t="s">
        <v>81</v>
      </c>
      <c r="AP1831" t="s">
        <v>73</v>
      </c>
      <c r="AQ1831" t="s">
        <v>71</v>
      </c>
      <c r="AT1831" t="s">
        <v>81</v>
      </c>
      <c r="AU1831" t="s">
        <v>67</v>
      </c>
    </row>
    <row r="1832" spans="1:47" x14ac:dyDescent="0.25">
      <c r="A1832">
        <v>3281</v>
      </c>
      <c r="B1832" t="s">
        <v>11152</v>
      </c>
      <c r="C1832" t="s">
        <v>67</v>
      </c>
      <c r="D1832" t="s">
        <v>11153</v>
      </c>
      <c r="E1832" t="s">
        <v>11154</v>
      </c>
      <c r="F1832" t="s">
        <v>11154</v>
      </c>
      <c r="G1832" t="s">
        <v>11155</v>
      </c>
      <c r="H1832" t="s">
        <v>71</v>
      </c>
      <c r="I1832" s="39">
        <v>39499.520833333336</v>
      </c>
      <c r="J1832" t="s">
        <v>11156</v>
      </c>
      <c r="K1832">
        <v>1500</v>
      </c>
      <c r="L1832">
        <v>0</v>
      </c>
      <c r="M1832" t="s">
        <v>73</v>
      </c>
      <c r="N1832" t="s">
        <v>74</v>
      </c>
      <c r="O1832" t="s">
        <v>75</v>
      </c>
      <c r="P1832">
        <v>9</v>
      </c>
      <c r="Q1832">
        <v>1</v>
      </c>
      <c r="R1832">
        <v>15</v>
      </c>
      <c r="S1832">
        <v>1</v>
      </c>
      <c r="T1832" t="s">
        <v>76</v>
      </c>
      <c r="U1832" t="s">
        <v>77</v>
      </c>
      <c r="V1832">
        <v>30</v>
      </c>
      <c r="W1832" t="s">
        <v>78</v>
      </c>
      <c r="X1832">
        <v>0</v>
      </c>
      <c r="Y1832" t="s">
        <v>79</v>
      </c>
      <c r="Z1832" t="s">
        <v>4661</v>
      </c>
      <c r="AA1832" t="s">
        <v>81</v>
      </c>
      <c r="AB1832" t="s">
        <v>82</v>
      </c>
      <c r="AC1832">
        <v>1</v>
      </c>
      <c r="AD1832" t="s">
        <v>78</v>
      </c>
      <c r="AE1832">
        <v>0</v>
      </c>
      <c r="AF1832">
        <v>0</v>
      </c>
      <c r="AG1832" t="s">
        <v>81</v>
      </c>
      <c r="AH1832">
        <v>6</v>
      </c>
      <c r="AI1832" t="s">
        <v>83</v>
      </c>
      <c r="AJ1832">
        <v>0</v>
      </c>
      <c r="AK1832" t="s">
        <v>11152</v>
      </c>
      <c r="AL1832" t="s">
        <v>84</v>
      </c>
      <c r="AM1832" t="s">
        <v>71</v>
      </c>
      <c r="AN1832" t="s">
        <v>73</v>
      </c>
      <c r="AO1832" t="s">
        <v>81</v>
      </c>
      <c r="AP1832" t="s">
        <v>73</v>
      </c>
      <c r="AQ1832" t="s">
        <v>11157</v>
      </c>
      <c r="AT1832" t="s">
        <v>992</v>
      </c>
      <c r="AU1832" t="s">
        <v>67</v>
      </c>
    </row>
    <row r="1833" spans="1:47" x14ac:dyDescent="0.25">
      <c r="A1833">
        <v>3282</v>
      </c>
      <c r="B1833" t="s">
        <v>11158</v>
      </c>
      <c r="C1833" t="s">
        <v>67</v>
      </c>
      <c r="D1833" t="s">
        <v>11159</v>
      </c>
      <c r="E1833" t="s">
        <v>11160</v>
      </c>
      <c r="F1833" t="s">
        <v>11161</v>
      </c>
      <c r="G1833" t="s">
        <v>7919</v>
      </c>
      <c r="H1833" t="s">
        <v>7920</v>
      </c>
      <c r="I1833" s="39">
        <v>39503.65625</v>
      </c>
      <c r="J1833" t="s">
        <v>11162</v>
      </c>
      <c r="K1833">
        <v>4000</v>
      </c>
      <c r="L1833">
        <v>0</v>
      </c>
      <c r="M1833" t="s">
        <v>73</v>
      </c>
      <c r="N1833" t="s">
        <v>74</v>
      </c>
      <c r="O1833" t="s">
        <v>75</v>
      </c>
      <c r="P1833">
        <v>5</v>
      </c>
      <c r="Q1833">
        <v>1</v>
      </c>
      <c r="R1833">
        <v>1</v>
      </c>
      <c r="S1833">
        <v>6</v>
      </c>
      <c r="T1833" t="s">
        <v>76</v>
      </c>
      <c r="U1833" t="s">
        <v>77</v>
      </c>
      <c r="V1833">
        <v>30</v>
      </c>
      <c r="W1833" t="s">
        <v>78</v>
      </c>
      <c r="X1833">
        <v>0</v>
      </c>
      <c r="Y1833" t="s">
        <v>79</v>
      </c>
      <c r="Z1833" t="s">
        <v>737</v>
      </c>
      <c r="AA1833" t="s">
        <v>81</v>
      </c>
      <c r="AB1833" t="s">
        <v>82</v>
      </c>
      <c r="AC1833">
        <v>6</v>
      </c>
      <c r="AD1833" t="s">
        <v>78</v>
      </c>
      <c r="AE1833">
        <v>0</v>
      </c>
      <c r="AF1833">
        <v>0</v>
      </c>
      <c r="AG1833" t="s">
        <v>81</v>
      </c>
      <c r="AH1833">
        <v>6</v>
      </c>
      <c r="AI1833" t="s">
        <v>83</v>
      </c>
      <c r="AJ1833">
        <v>0</v>
      </c>
      <c r="AK1833" t="s">
        <v>11159</v>
      </c>
      <c r="AL1833" t="s">
        <v>84</v>
      </c>
      <c r="AM1833" t="s">
        <v>71</v>
      </c>
      <c r="AN1833" t="s">
        <v>73</v>
      </c>
      <c r="AO1833" t="s">
        <v>81</v>
      </c>
      <c r="AP1833" t="s">
        <v>73</v>
      </c>
      <c r="AQ1833" t="s">
        <v>71</v>
      </c>
      <c r="AT1833" t="s">
        <v>99</v>
      </c>
      <c r="AU1833" t="s">
        <v>67</v>
      </c>
    </row>
    <row r="1834" spans="1:47" x14ac:dyDescent="0.25">
      <c r="A1834">
        <v>3283</v>
      </c>
      <c r="B1834" t="s">
        <v>11163</v>
      </c>
      <c r="C1834" t="s">
        <v>67</v>
      </c>
      <c r="D1834" t="s">
        <v>11163</v>
      </c>
      <c r="E1834" t="s">
        <v>11164</v>
      </c>
      <c r="F1834" t="s">
        <v>11164</v>
      </c>
      <c r="G1834" t="s">
        <v>11165</v>
      </c>
      <c r="H1834" t="s">
        <v>11166</v>
      </c>
      <c r="I1834" s="39">
        <v>39505.631944444445</v>
      </c>
      <c r="J1834" t="s">
        <v>11167</v>
      </c>
      <c r="K1834">
        <v>1500</v>
      </c>
      <c r="L1834">
        <v>0</v>
      </c>
      <c r="M1834" t="s">
        <v>73</v>
      </c>
      <c r="N1834" t="s">
        <v>74</v>
      </c>
      <c r="O1834" t="s">
        <v>75</v>
      </c>
      <c r="P1834">
        <v>1</v>
      </c>
      <c r="Q1834">
        <v>1</v>
      </c>
      <c r="R1834">
        <v>5</v>
      </c>
      <c r="S1834">
        <v>9</v>
      </c>
      <c r="T1834" t="s">
        <v>76</v>
      </c>
      <c r="U1834" t="s">
        <v>77</v>
      </c>
      <c r="V1834">
        <v>30</v>
      </c>
      <c r="W1834" t="s">
        <v>78</v>
      </c>
      <c r="X1834">
        <v>0</v>
      </c>
      <c r="Y1834" t="s">
        <v>79</v>
      </c>
      <c r="Z1834" t="s">
        <v>737</v>
      </c>
      <c r="AA1834" t="s">
        <v>81</v>
      </c>
      <c r="AB1834" t="s">
        <v>82</v>
      </c>
      <c r="AC1834">
        <v>9</v>
      </c>
      <c r="AD1834" t="s">
        <v>78</v>
      </c>
      <c r="AE1834">
        <v>0</v>
      </c>
      <c r="AF1834">
        <v>0</v>
      </c>
      <c r="AG1834" t="s">
        <v>81</v>
      </c>
      <c r="AH1834">
        <v>6</v>
      </c>
      <c r="AI1834" t="s">
        <v>83</v>
      </c>
      <c r="AJ1834">
        <v>0</v>
      </c>
      <c r="AK1834" t="s">
        <v>11163</v>
      </c>
      <c r="AL1834" t="s">
        <v>84</v>
      </c>
      <c r="AM1834" t="s">
        <v>71</v>
      </c>
      <c r="AN1834" t="s">
        <v>73</v>
      </c>
      <c r="AO1834" t="s">
        <v>81</v>
      </c>
      <c r="AP1834" t="s">
        <v>73</v>
      </c>
      <c r="AQ1834" t="s">
        <v>71</v>
      </c>
      <c r="AT1834" t="s">
        <v>390</v>
      </c>
      <c r="AU1834" t="s">
        <v>67</v>
      </c>
    </row>
    <row r="1835" spans="1:47" x14ac:dyDescent="0.25">
      <c r="A1835">
        <v>3284</v>
      </c>
      <c r="B1835" t="s">
        <v>11168</v>
      </c>
      <c r="C1835" t="s">
        <v>67</v>
      </c>
      <c r="D1835" t="s">
        <v>11169</v>
      </c>
      <c r="E1835" t="s">
        <v>11170</v>
      </c>
      <c r="F1835" t="s">
        <v>11170</v>
      </c>
      <c r="G1835" t="s">
        <v>71</v>
      </c>
      <c r="H1835" t="s">
        <v>71</v>
      </c>
      <c r="I1835" s="39">
        <v>39504.650694444441</v>
      </c>
      <c r="J1835" t="s">
        <v>11171</v>
      </c>
      <c r="K1835">
        <v>900</v>
      </c>
      <c r="L1835">
        <v>0</v>
      </c>
      <c r="M1835" t="s">
        <v>73</v>
      </c>
      <c r="N1835" t="s">
        <v>74</v>
      </c>
      <c r="O1835" t="s">
        <v>75</v>
      </c>
      <c r="P1835">
        <v>22</v>
      </c>
      <c r="Q1835">
        <v>1</v>
      </c>
      <c r="R1835">
        <v>2</v>
      </c>
      <c r="S1835">
        <v>21</v>
      </c>
      <c r="T1835" t="s">
        <v>76</v>
      </c>
      <c r="U1835" t="s">
        <v>77</v>
      </c>
      <c r="V1835">
        <v>30</v>
      </c>
      <c r="W1835" t="s">
        <v>78</v>
      </c>
      <c r="X1835">
        <v>0</v>
      </c>
      <c r="Y1835" t="s">
        <v>79</v>
      </c>
      <c r="Z1835" t="s">
        <v>652</v>
      </c>
      <c r="AA1835" t="s">
        <v>81</v>
      </c>
      <c r="AB1835" t="s">
        <v>82</v>
      </c>
      <c r="AC1835">
        <v>21</v>
      </c>
      <c r="AD1835" t="s">
        <v>78</v>
      </c>
      <c r="AE1835">
        <v>0</v>
      </c>
      <c r="AF1835">
        <v>0</v>
      </c>
      <c r="AG1835" t="s">
        <v>81</v>
      </c>
      <c r="AH1835">
        <v>6</v>
      </c>
      <c r="AI1835" t="s">
        <v>83</v>
      </c>
      <c r="AJ1835">
        <v>0</v>
      </c>
      <c r="AK1835" t="s">
        <v>11169</v>
      </c>
      <c r="AL1835" t="s">
        <v>84</v>
      </c>
      <c r="AM1835" t="s">
        <v>71</v>
      </c>
      <c r="AN1835" t="s">
        <v>73</v>
      </c>
      <c r="AO1835" t="s">
        <v>81</v>
      </c>
      <c r="AP1835" t="s">
        <v>73</v>
      </c>
      <c r="AQ1835" t="s">
        <v>11172</v>
      </c>
      <c r="AT1835" t="s">
        <v>99</v>
      </c>
      <c r="AU1835" t="s">
        <v>67</v>
      </c>
    </row>
    <row r="1836" spans="1:47" x14ac:dyDescent="0.25">
      <c r="A1836">
        <v>3285</v>
      </c>
      <c r="B1836" t="s">
        <v>11173</v>
      </c>
      <c r="C1836" t="s">
        <v>101</v>
      </c>
      <c r="D1836" t="s">
        <v>11174</v>
      </c>
      <c r="E1836" t="s">
        <v>11175</v>
      </c>
      <c r="F1836" t="s">
        <v>11175</v>
      </c>
      <c r="G1836" t="s">
        <v>11176</v>
      </c>
      <c r="H1836" t="s">
        <v>71</v>
      </c>
      <c r="I1836" s="39">
        <v>39504.674305555556</v>
      </c>
      <c r="J1836" t="s">
        <v>11177</v>
      </c>
      <c r="K1836">
        <v>900</v>
      </c>
      <c r="L1836">
        <v>8295.44</v>
      </c>
      <c r="M1836" t="s">
        <v>73</v>
      </c>
      <c r="N1836" t="s">
        <v>74</v>
      </c>
      <c r="O1836" t="s">
        <v>75</v>
      </c>
      <c r="P1836">
        <v>14</v>
      </c>
      <c r="Q1836">
        <v>1</v>
      </c>
      <c r="R1836">
        <v>6</v>
      </c>
      <c r="S1836">
        <v>5</v>
      </c>
      <c r="T1836" t="s">
        <v>76</v>
      </c>
      <c r="U1836" t="s">
        <v>77</v>
      </c>
      <c r="V1836">
        <v>30</v>
      </c>
      <c r="W1836" t="s">
        <v>78</v>
      </c>
      <c r="X1836">
        <v>0</v>
      </c>
      <c r="Y1836" t="s">
        <v>79</v>
      </c>
      <c r="Z1836" t="s">
        <v>2336</v>
      </c>
      <c r="AA1836" t="s">
        <v>81</v>
      </c>
      <c r="AB1836" t="s">
        <v>82</v>
      </c>
      <c r="AC1836">
        <v>5</v>
      </c>
      <c r="AD1836" t="s">
        <v>78</v>
      </c>
      <c r="AE1836">
        <v>0</v>
      </c>
      <c r="AF1836">
        <v>0</v>
      </c>
      <c r="AG1836" t="s">
        <v>81</v>
      </c>
      <c r="AH1836">
        <v>6</v>
      </c>
      <c r="AI1836" t="s">
        <v>83</v>
      </c>
      <c r="AJ1836">
        <v>0</v>
      </c>
      <c r="AK1836" t="s">
        <v>11178</v>
      </c>
      <c r="AL1836" t="s">
        <v>84</v>
      </c>
      <c r="AM1836" t="s">
        <v>71</v>
      </c>
      <c r="AN1836" t="s">
        <v>73</v>
      </c>
      <c r="AO1836" t="s">
        <v>81</v>
      </c>
      <c r="AP1836" t="s">
        <v>73</v>
      </c>
      <c r="AQ1836" t="s">
        <v>11179</v>
      </c>
      <c r="AT1836" t="s">
        <v>99</v>
      </c>
      <c r="AU1836" t="s">
        <v>67</v>
      </c>
    </row>
    <row r="1837" spans="1:47" x14ac:dyDescent="0.25">
      <c r="A1837">
        <v>3286</v>
      </c>
      <c r="B1837" t="s">
        <v>11180</v>
      </c>
      <c r="C1837" t="s">
        <v>67</v>
      </c>
      <c r="D1837" t="s">
        <v>11181</v>
      </c>
      <c r="E1837" t="s">
        <v>11182</v>
      </c>
      <c r="F1837" t="s">
        <v>11182</v>
      </c>
      <c r="G1837" t="s">
        <v>11183</v>
      </c>
      <c r="H1837" t="s">
        <v>11184</v>
      </c>
      <c r="I1837" s="39">
        <v>39506.484722222223</v>
      </c>
      <c r="J1837" t="s">
        <v>11185</v>
      </c>
      <c r="K1837">
        <v>25000</v>
      </c>
      <c r="L1837">
        <v>0</v>
      </c>
      <c r="M1837" t="s">
        <v>73</v>
      </c>
      <c r="N1837" t="s">
        <v>74</v>
      </c>
      <c r="O1837" t="s">
        <v>75</v>
      </c>
      <c r="P1837">
        <v>12</v>
      </c>
      <c r="Q1837">
        <v>1</v>
      </c>
      <c r="R1837">
        <v>23</v>
      </c>
      <c r="S1837">
        <v>95</v>
      </c>
      <c r="T1837" t="s">
        <v>76</v>
      </c>
      <c r="U1837" t="s">
        <v>77</v>
      </c>
      <c r="V1837">
        <v>30</v>
      </c>
      <c r="W1837" t="s">
        <v>78</v>
      </c>
      <c r="X1837">
        <v>0</v>
      </c>
      <c r="Y1837" t="s">
        <v>79</v>
      </c>
      <c r="Z1837" t="s">
        <v>81</v>
      </c>
      <c r="AA1837" t="s">
        <v>81</v>
      </c>
      <c r="AB1837" t="s">
        <v>82</v>
      </c>
      <c r="AC1837">
        <v>95</v>
      </c>
      <c r="AD1837" t="s">
        <v>634</v>
      </c>
      <c r="AE1837">
        <v>0</v>
      </c>
      <c r="AF1837">
        <v>0</v>
      </c>
      <c r="AG1837" t="s">
        <v>81</v>
      </c>
      <c r="AH1837">
        <v>6</v>
      </c>
      <c r="AI1837" t="s">
        <v>83</v>
      </c>
      <c r="AJ1837">
        <v>0</v>
      </c>
      <c r="AK1837" t="s">
        <v>11186</v>
      </c>
      <c r="AL1837" t="s">
        <v>84</v>
      </c>
      <c r="AM1837" t="s">
        <v>71</v>
      </c>
      <c r="AN1837" t="s">
        <v>73</v>
      </c>
      <c r="AO1837" t="s">
        <v>81</v>
      </c>
      <c r="AP1837" t="s">
        <v>73</v>
      </c>
      <c r="AQ1837" t="s">
        <v>11187</v>
      </c>
      <c r="AT1837" t="s">
        <v>81</v>
      </c>
      <c r="AU1837" t="s">
        <v>67</v>
      </c>
    </row>
    <row r="1838" spans="1:47" x14ac:dyDescent="0.25">
      <c r="A1838">
        <v>3287</v>
      </c>
      <c r="B1838" t="s">
        <v>2899</v>
      </c>
      <c r="C1838" t="s">
        <v>67</v>
      </c>
      <c r="D1838" t="s">
        <v>11188</v>
      </c>
      <c r="E1838" t="s">
        <v>11189</v>
      </c>
      <c r="F1838" t="s">
        <v>11190</v>
      </c>
      <c r="G1838" t="s">
        <v>11191</v>
      </c>
      <c r="H1838" t="s">
        <v>11192</v>
      </c>
      <c r="I1838" s="39">
        <v>39504.680555555555</v>
      </c>
      <c r="J1838" t="s">
        <v>11193</v>
      </c>
      <c r="K1838">
        <v>500</v>
      </c>
      <c r="L1838">
        <v>0</v>
      </c>
      <c r="M1838" t="s">
        <v>73</v>
      </c>
      <c r="N1838" t="s">
        <v>74</v>
      </c>
      <c r="O1838" t="s">
        <v>75</v>
      </c>
      <c r="P1838">
        <v>10</v>
      </c>
      <c r="Q1838">
        <v>1</v>
      </c>
      <c r="R1838">
        <v>19</v>
      </c>
      <c r="S1838">
        <v>2</v>
      </c>
      <c r="T1838" t="s">
        <v>76</v>
      </c>
      <c r="U1838" t="s">
        <v>77</v>
      </c>
      <c r="V1838">
        <v>30</v>
      </c>
      <c r="W1838" t="s">
        <v>78</v>
      </c>
      <c r="X1838">
        <v>0</v>
      </c>
      <c r="Y1838" t="s">
        <v>79</v>
      </c>
      <c r="Z1838" t="s">
        <v>368</v>
      </c>
      <c r="AA1838" t="s">
        <v>81</v>
      </c>
      <c r="AB1838" t="s">
        <v>82</v>
      </c>
      <c r="AC1838">
        <v>2</v>
      </c>
      <c r="AD1838" t="s">
        <v>78</v>
      </c>
      <c r="AE1838">
        <v>0</v>
      </c>
      <c r="AF1838">
        <v>0</v>
      </c>
      <c r="AG1838" t="s">
        <v>81</v>
      </c>
      <c r="AH1838">
        <v>6</v>
      </c>
      <c r="AI1838" t="s">
        <v>83</v>
      </c>
      <c r="AJ1838">
        <v>0</v>
      </c>
      <c r="AK1838" t="s">
        <v>2899</v>
      </c>
      <c r="AL1838" t="s">
        <v>84</v>
      </c>
      <c r="AM1838" t="s">
        <v>71</v>
      </c>
      <c r="AN1838" t="s">
        <v>73</v>
      </c>
      <c r="AO1838" t="s">
        <v>81</v>
      </c>
      <c r="AP1838" t="s">
        <v>73</v>
      </c>
      <c r="AQ1838" t="s">
        <v>11194</v>
      </c>
      <c r="AT1838" t="s">
        <v>99</v>
      </c>
      <c r="AU1838" t="s">
        <v>67</v>
      </c>
    </row>
    <row r="1839" spans="1:47" x14ac:dyDescent="0.25">
      <c r="A1839">
        <v>3288</v>
      </c>
      <c r="B1839" t="s">
        <v>11195</v>
      </c>
      <c r="C1839" t="s">
        <v>101</v>
      </c>
      <c r="D1839" t="s">
        <v>11196</v>
      </c>
      <c r="E1839" t="s">
        <v>11197</v>
      </c>
      <c r="F1839" t="s">
        <v>11197</v>
      </c>
      <c r="G1839" t="s">
        <v>1169</v>
      </c>
      <c r="H1839" t="s">
        <v>11198</v>
      </c>
      <c r="I1839" s="39">
        <v>39504.693055555559</v>
      </c>
      <c r="J1839" t="s">
        <v>11199</v>
      </c>
      <c r="K1839">
        <v>1500</v>
      </c>
      <c r="L1839">
        <v>0</v>
      </c>
      <c r="M1839" t="s">
        <v>73</v>
      </c>
      <c r="N1839" t="s">
        <v>74</v>
      </c>
      <c r="O1839" t="s">
        <v>75</v>
      </c>
      <c r="P1839">
        <v>14</v>
      </c>
      <c r="Q1839">
        <v>1</v>
      </c>
      <c r="R1839">
        <v>10</v>
      </c>
      <c r="S1839">
        <v>5</v>
      </c>
      <c r="T1839" t="s">
        <v>76</v>
      </c>
      <c r="U1839" t="s">
        <v>77</v>
      </c>
      <c r="V1839">
        <v>30</v>
      </c>
      <c r="W1839" t="s">
        <v>78</v>
      </c>
      <c r="X1839">
        <v>0</v>
      </c>
      <c r="Y1839" t="s">
        <v>79</v>
      </c>
      <c r="Z1839" t="s">
        <v>2336</v>
      </c>
      <c r="AA1839" t="s">
        <v>81</v>
      </c>
      <c r="AB1839" t="s">
        <v>82</v>
      </c>
      <c r="AC1839">
        <v>5</v>
      </c>
      <c r="AD1839" t="s">
        <v>78</v>
      </c>
      <c r="AE1839">
        <v>0</v>
      </c>
      <c r="AF1839">
        <v>0</v>
      </c>
      <c r="AG1839" t="s">
        <v>81</v>
      </c>
      <c r="AH1839">
        <v>6</v>
      </c>
      <c r="AI1839" t="s">
        <v>83</v>
      </c>
      <c r="AJ1839">
        <v>0</v>
      </c>
      <c r="AK1839" t="s">
        <v>11195</v>
      </c>
      <c r="AL1839" t="s">
        <v>84</v>
      </c>
      <c r="AM1839" t="s">
        <v>71</v>
      </c>
      <c r="AN1839" t="s">
        <v>73</v>
      </c>
      <c r="AO1839" t="s">
        <v>81</v>
      </c>
      <c r="AP1839" t="s">
        <v>73</v>
      </c>
      <c r="AQ1839" t="s">
        <v>11200</v>
      </c>
      <c r="AT1839" t="s">
        <v>99</v>
      </c>
      <c r="AU1839" t="s">
        <v>67</v>
      </c>
    </row>
    <row r="1840" spans="1:47" x14ac:dyDescent="0.25">
      <c r="A1840">
        <v>3289</v>
      </c>
      <c r="B1840" t="s">
        <v>11201</v>
      </c>
      <c r="C1840" t="s">
        <v>101</v>
      </c>
      <c r="D1840" t="s">
        <v>11201</v>
      </c>
      <c r="E1840" t="s">
        <v>11202</v>
      </c>
      <c r="F1840" t="s">
        <v>11202</v>
      </c>
      <c r="G1840" t="s">
        <v>11203</v>
      </c>
      <c r="H1840" t="s">
        <v>71</v>
      </c>
      <c r="I1840" s="39">
        <v>39504.697916666664</v>
      </c>
      <c r="J1840" t="s">
        <v>11204</v>
      </c>
      <c r="K1840">
        <v>0</v>
      </c>
      <c r="L1840">
        <v>680.01</v>
      </c>
      <c r="M1840" t="s">
        <v>73</v>
      </c>
      <c r="N1840" t="s">
        <v>74</v>
      </c>
      <c r="O1840" t="s">
        <v>75</v>
      </c>
      <c r="P1840">
        <v>6</v>
      </c>
      <c r="Q1840">
        <v>1</v>
      </c>
      <c r="R1840">
        <v>1</v>
      </c>
      <c r="S1840">
        <v>6</v>
      </c>
      <c r="T1840" t="s">
        <v>76</v>
      </c>
      <c r="U1840" t="s">
        <v>77</v>
      </c>
      <c r="V1840">
        <v>30</v>
      </c>
      <c r="W1840" t="s">
        <v>78</v>
      </c>
      <c r="X1840">
        <v>0</v>
      </c>
      <c r="Y1840" t="s">
        <v>79</v>
      </c>
      <c r="Z1840" t="s">
        <v>2266</v>
      </c>
      <c r="AA1840" t="s">
        <v>81</v>
      </c>
      <c r="AB1840" t="s">
        <v>82</v>
      </c>
      <c r="AC1840">
        <v>6</v>
      </c>
      <c r="AD1840" t="s">
        <v>78</v>
      </c>
      <c r="AE1840">
        <v>0</v>
      </c>
      <c r="AF1840">
        <v>0</v>
      </c>
      <c r="AG1840" t="s">
        <v>81</v>
      </c>
      <c r="AH1840">
        <v>6</v>
      </c>
      <c r="AI1840" t="s">
        <v>83</v>
      </c>
      <c r="AJ1840">
        <v>0</v>
      </c>
      <c r="AK1840" t="s">
        <v>11201</v>
      </c>
      <c r="AL1840" t="s">
        <v>84</v>
      </c>
      <c r="AM1840" t="s">
        <v>71</v>
      </c>
      <c r="AN1840" t="s">
        <v>73</v>
      </c>
      <c r="AO1840" t="s">
        <v>81</v>
      </c>
      <c r="AP1840" t="s">
        <v>73</v>
      </c>
      <c r="AQ1840" t="s">
        <v>11205</v>
      </c>
      <c r="AT1840" t="s">
        <v>81</v>
      </c>
      <c r="AU1840" t="s">
        <v>67</v>
      </c>
    </row>
    <row r="1841" spans="1:47" x14ac:dyDescent="0.25">
      <c r="A1841">
        <v>3290</v>
      </c>
      <c r="B1841" t="s">
        <v>11206</v>
      </c>
      <c r="C1841" t="s">
        <v>67</v>
      </c>
      <c r="D1841" t="s">
        <v>11207</v>
      </c>
      <c r="E1841" t="s">
        <v>11208</v>
      </c>
      <c r="F1841" t="s">
        <v>11208</v>
      </c>
      <c r="G1841" t="s">
        <v>9843</v>
      </c>
      <c r="H1841" t="s">
        <v>71</v>
      </c>
      <c r="I1841" s="39">
        <v>39504.708333333336</v>
      </c>
      <c r="J1841" t="s">
        <v>9844</v>
      </c>
      <c r="K1841">
        <v>1500</v>
      </c>
      <c r="L1841">
        <v>0</v>
      </c>
      <c r="M1841" t="s">
        <v>73</v>
      </c>
      <c r="N1841" t="s">
        <v>74</v>
      </c>
      <c r="O1841" t="s">
        <v>75</v>
      </c>
      <c r="P1841">
        <v>12</v>
      </c>
      <c r="Q1841">
        <v>1</v>
      </c>
      <c r="R1841">
        <v>23</v>
      </c>
      <c r="S1841">
        <v>12</v>
      </c>
      <c r="T1841" t="s">
        <v>76</v>
      </c>
      <c r="U1841" t="s">
        <v>77</v>
      </c>
      <c r="V1841">
        <v>30</v>
      </c>
      <c r="W1841" t="s">
        <v>78</v>
      </c>
      <c r="X1841">
        <v>0</v>
      </c>
      <c r="Y1841" t="s">
        <v>79</v>
      </c>
      <c r="Z1841" t="s">
        <v>81</v>
      </c>
      <c r="AA1841" t="s">
        <v>81</v>
      </c>
      <c r="AB1841" t="s">
        <v>82</v>
      </c>
      <c r="AC1841">
        <v>12</v>
      </c>
      <c r="AD1841" t="s">
        <v>78</v>
      </c>
      <c r="AE1841">
        <v>0</v>
      </c>
      <c r="AF1841">
        <v>0</v>
      </c>
      <c r="AG1841" t="s">
        <v>81</v>
      </c>
      <c r="AH1841">
        <v>6</v>
      </c>
      <c r="AI1841" t="s">
        <v>83</v>
      </c>
      <c r="AJ1841">
        <v>0</v>
      </c>
      <c r="AK1841" t="s">
        <v>11206</v>
      </c>
      <c r="AL1841" t="s">
        <v>84</v>
      </c>
      <c r="AM1841" t="s">
        <v>71</v>
      </c>
      <c r="AN1841" t="s">
        <v>73</v>
      </c>
      <c r="AO1841" t="s">
        <v>81</v>
      </c>
      <c r="AP1841" t="s">
        <v>73</v>
      </c>
      <c r="AQ1841" t="s">
        <v>11209</v>
      </c>
      <c r="AT1841" t="s">
        <v>81</v>
      </c>
      <c r="AU1841" t="s">
        <v>67</v>
      </c>
    </row>
    <row r="1842" spans="1:47" x14ac:dyDescent="0.25">
      <c r="A1842">
        <v>3291</v>
      </c>
      <c r="B1842" t="s">
        <v>11210</v>
      </c>
      <c r="C1842" t="s">
        <v>67</v>
      </c>
      <c r="D1842" t="s">
        <v>11211</v>
      </c>
      <c r="E1842" t="s">
        <v>11212</v>
      </c>
      <c r="F1842" t="s">
        <v>11212</v>
      </c>
      <c r="G1842" t="s">
        <v>669</v>
      </c>
      <c r="H1842" t="s">
        <v>71</v>
      </c>
      <c r="I1842" s="39">
        <v>39506.464583333334</v>
      </c>
      <c r="J1842" t="s">
        <v>11213</v>
      </c>
      <c r="K1842">
        <v>50000</v>
      </c>
      <c r="L1842">
        <v>-12483</v>
      </c>
      <c r="M1842" t="s">
        <v>73</v>
      </c>
      <c r="N1842" t="s">
        <v>74</v>
      </c>
      <c r="O1842" t="s">
        <v>75</v>
      </c>
      <c r="P1842">
        <v>9</v>
      </c>
      <c r="Q1842">
        <v>1</v>
      </c>
      <c r="R1842">
        <v>15</v>
      </c>
      <c r="S1842">
        <v>1</v>
      </c>
      <c r="T1842" t="s">
        <v>76</v>
      </c>
      <c r="U1842" t="s">
        <v>77</v>
      </c>
      <c r="V1842">
        <v>30</v>
      </c>
      <c r="W1842" t="s">
        <v>78</v>
      </c>
      <c r="X1842">
        <v>0</v>
      </c>
      <c r="Y1842" t="s">
        <v>79</v>
      </c>
      <c r="Z1842" t="s">
        <v>2075</v>
      </c>
      <c r="AA1842" t="s">
        <v>81</v>
      </c>
      <c r="AB1842" t="s">
        <v>82</v>
      </c>
      <c r="AC1842">
        <v>1</v>
      </c>
      <c r="AD1842" t="s">
        <v>78</v>
      </c>
      <c r="AE1842">
        <v>0</v>
      </c>
      <c r="AF1842">
        <v>0</v>
      </c>
      <c r="AG1842" t="s">
        <v>81</v>
      </c>
      <c r="AH1842">
        <v>6</v>
      </c>
      <c r="AI1842" t="s">
        <v>83</v>
      </c>
      <c r="AJ1842">
        <v>0</v>
      </c>
      <c r="AK1842" t="s">
        <v>11214</v>
      </c>
      <c r="AL1842" t="s">
        <v>84</v>
      </c>
      <c r="AM1842" t="s">
        <v>71</v>
      </c>
      <c r="AN1842" t="s">
        <v>73</v>
      </c>
      <c r="AO1842" t="s">
        <v>81</v>
      </c>
      <c r="AP1842" t="s">
        <v>73</v>
      </c>
      <c r="AQ1842" t="s">
        <v>11215</v>
      </c>
      <c r="AT1842" t="s">
        <v>86</v>
      </c>
      <c r="AU1842" t="s">
        <v>67</v>
      </c>
    </row>
    <row r="1843" spans="1:47" x14ac:dyDescent="0.25">
      <c r="A1843">
        <v>3292</v>
      </c>
      <c r="B1843" t="s">
        <v>11216</v>
      </c>
      <c r="C1843" t="s">
        <v>67</v>
      </c>
      <c r="D1843" t="s">
        <v>11217</v>
      </c>
      <c r="E1843" t="s">
        <v>11218</v>
      </c>
      <c r="F1843" t="s">
        <v>11218</v>
      </c>
      <c r="G1843" t="s">
        <v>11219</v>
      </c>
      <c r="H1843" t="s">
        <v>71</v>
      </c>
      <c r="I1843" s="39">
        <v>39506.472916666666</v>
      </c>
      <c r="J1843" t="s">
        <v>11220</v>
      </c>
      <c r="K1843">
        <v>1500</v>
      </c>
      <c r="L1843">
        <v>0</v>
      </c>
      <c r="M1843" t="s">
        <v>73</v>
      </c>
      <c r="N1843" t="s">
        <v>74</v>
      </c>
      <c r="O1843" t="s">
        <v>75</v>
      </c>
      <c r="P1843">
        <v>10</v>
      </c>
      <c r="Q1843">
        <v>1</v>
      </c>
      <c r="R1843">
        <v>2</v>
      </c>
      <c r="S1843">
        <v>2</v>
      </c>
      <c r="T1843" t="s">
        <v>76</v>
      </c>
      <c r="U1843" t="s">
        <v>77</v>
      </c>
      <c r="V1843">
        <v>30</v>
      </c>
      <c r="W1843" t="s">
        <v>78</v>
      </c>
      <c r="X1843">
        <v>0</v>
      </c>
      <c r="Y1843" t="s">
        <v>79</v>
      </c>
      <c r="Z1843" t="s">
        <v>2499</v>
      </c>
      <c r="AA1843" t="s">
        <v>81</v>
      </c>
      <c r="AB1843" t="s">
        <v>82</v>
      </c>
      <c r="AC1843">
        <v>2</v>
      </c>
      <c r="AD1843" t="s">
        <v>78</v>
      </c>
      <c r="AE1843">
        <v>0</v>
      </c>
      <c r="AF1843">
        <v>0</v>
      </c>
      <c r="AG1843" t="s">
        <v>81</v>
      </c>
      <c r="AH1843">
        <v>6</v>
      </c>
      <c r="AI1843" t="s">
        <v>83</v>
      </c>
      <c r="AJ1843">
        <v>0</v>
      </c>
      <c r="AK1843" t="s">
        <v>11221</v>
      </c>
      <c r="AL1843" t="s">
        <v>84</v>
      </c>
      <c r="AM1843" t="s">
        <v>71</v>
      </c>
      <c r="AN1843" t="s">
        <v>73</v>
      </c>
      <c r="AO1843" t="s">
        <v>81</v>
      </c>
      <c r="AP1843" t="s">
        <v>73</v>
      </c>
      <c r="AQ1843" t="s">
        <v>11222</v>
      </c>
      <c r="AT1843" t="s">
        <v>99</v>
      </c>
      <c r="AU1843" t="s">
        <v>67</v>
      </c>
    </row>
    <row r="1844" spans="1:47" x14ac:dyDescent="0.25">
      <c r="A1844">
        <v>3295</v>
      </c>
      <c r="B1844" t="s">
        <v>11223</v>
      </c>
      <c r="C1844" t="s">
        <v>67</v>
      </c>
      <c r="D1844" t="s">
        <v>11224</v>
      </c>
      <c r="E1844" t="s">
        <v>11225</v>
      </c>
      <c r="F1844" t="s">
        <v>11225</v>
      </c>
      <c r="G1844" t="s">
        <v>11226</v>
      </c>
      <c r="H1844" t="s">
        <v>71</v>
      </c>
      <c r="I1844" s="39">
        <v>39506.458333333336</v>
      </c>
      <c r="J1844" t="s">
        <v>11227</v>
      </c>
      <c r="K1844">
        <v>0</v>
      </c>
      <c r="L1844">
        <v>0</v>
      </c>
      <c r="M1844" t="s">
        <v>73</v>
      </c>
      <c r="N1844" t="s">
        <v>74</v>
      </c>
      <c r="O1844" t="s">
        <v>75</v>
      </c>
      <c r="P1844">
        <v>9</v>
      </c>
      <c r="Q1844">
        <v>1</v>
      </c>
      <c r="R1844">
        <v>15</v>
      </c>
      <c r="S1844">
        <v>1</v>
      </c>
      <c r="T1844" t="s">
        <v>76</v>
      </c>
      <c r="U1844" t="s">
        <v>77</v>
      </c>
      <c r="V1844">
        <v>30</v>
      </c>
      <c r="W1844" t="s">
        <v>78</v>
      </c>
      <c r="X1844">
        <v>0</v>
      </c>
      <c r="Y1844" t="s">
        <v>79</v>
      </c>
      <c r="Z1844" t="s">
        <v>1771</v>
      </c>
      <c r="AA1844" t="s">
        <v>81</v>
      </c>
      <c r="AB1844" t="s">
        <v>82</v>
      </c>
      <c r="AC1844">
        <v>1</v>
      </c>
      <c r="AD1844" t="s">
        <v>78</v>
      </c>
      <c r="AE1844">
        <v>0</v>
      </c>
      <c r="AF1844">
        <v>0</v>
      </c>
      <c r="AG1844" t="s">
        <v>81</v>
      </c>
      <c r="AH1844">
        <v>6</v>
      </c>
      <c r="AI1844" t="s">
        <v>83</v>
      </c>
      <c r="AJ1844">
        <v>0</v>
      </c>
      <c r="AK1844" t="s">
        <v>11228</v>
      </c>
      <c r="AL1844" t="s">
        <v>84</v>
      </c>
      <c r="AM1844" t="s">
        <v>71</v>
      </c>
      <c r="AN1844" t="s">
        <v>73</v>
      </c>
      <c r="AO1844" t="s">
        <v>81</v>
      </c>
      <c r="AP1844" t="s">
        <v>73</v>
      </c>
      <c r="AQ1844" t="s">
        <v>11229</v>
      </c>
      <c r="AT1844" t="s">
        <v>81</v>
      </c>
      <c r="AU1844" t="s">
        <v>67</v>
      </c>
    </row>
    <row r="1845" spans="1:47" x14ac:dyDescent="0.25">
      <c r="A1845">
        <v>3296</v>
      </c>
      <c r="B1845" t="s">
        <v>11230</v>
      </c>
      <c r="C1845" t="s">
        <v>67</v>
      </c>
      <c r="D1845" t="s">
        <v>11231</v>
      </c>
      <c r="E1845" t="s">
        <v>11232</v>
      </c>
      <c r="F1845" t="s">
        <v>11232</v>
      </c>
      <c r="G1845" t="s">
        <v>11233</v>
      </c>
      <c r="H1845" t="s">
        <v>71</v>
      </c>
      <c r="I1845" s="39">
        <v>39506.529166666667</v>
      </c>
      <c r="J1845" t="s">
        <v>11234</v>
      </c>
      <c r="K1845">
        <v>1500</v>
      </c>
      <c r="L1845">
        <v>0</v>
      </c>
      <c r="M1845" t="s">
        <v>73</v>
      </c>
      <c r="N1845" t="s">
        <v>74</v>
      </c>
      <c r="O1845" t="s">
        <v>75</v>
      </c>
      <c r="P1845">
        <v>13</v>
      </c>
      <c r="Q1845">
        <v>1</v>
      </c>
      <c r="R1845">
        <v>8</v>
      </c>
      <c r="S1845">
        <v>3</v>
      </c>
      <c r="T1845" t="s">
        <v>76</v>
      </c>
      <c r="U1845" t="s">
        <v>77</v>
      </c>
      <c r="V1845">
        <v>30</v>
      </c>
      <c r="W1845" t="s">
        <v>78</v>
      </c>
      <c r="X1845">
        <v>0</v>
      </c>
      <c r="Y1845" t="s">
        <v>79</v>
      </c>
      <c r="Z1845" t="s">
        <v>276</v>
      </c>
      <c r="AA1845" t="s">
        <v>81</v>
      </c>
      <c r="AB1845" t="s">
        <v>82</v>
      </c>
      <c r="AC1845">
        <v>3</v>
      </c>
      <c r="AD1845" t="s">
        <v>78</v>
      </c>
      <c r="AE1845">
        <v>0</v>
      </c>
      <c r="AF1845">
        <v>0</v>
      </c>
      <c r="AG1845" t="s">
        <v>81</v>
      </c>
      <c r="AH1845">
        <v>6</v>
      </c>
      <c r="AI1845" t="s">
        <v>83</v>
      </c>
      <c r="AJ1845">
        <v>1</v>
      </c>
      <c r="AK1845" t="s">
        <v>11235</v>
      </c>
      <c r="AL1845" t="s">
        <v>84</v>
      </c>
      <c r="AM1845" t="s">
        <v>71</v>
      </c>
      <c r="AN1845" t="s">
        <v>73</v>
      </c>
      <c r="AO1845" t="s">
        <v>81</v>
      </c>
      <c r="AP1845" t="s">
        <v>73</v>
      </c>
      <c r="AQ1845" t="s">
        <v>11236</v>
      </c>
      <c r="AT1845" t="s">
        <v>99</v>
      </c>
      <c r="AU1845" t="s">
        <v>67</v>
      </c>
    </row>
    <row r="1846" spans="1:47" x14ac:dyDescent="0.25">
      <c r="A1846">
        <v>3297</v>
      </c>
      <c r="B1846" t="s">
        <v>11237</v>
      </c>
      <c r="C1846" t="s">
        <v>67</v>
      </c>
      <c r="D1846" t="s">
        <v>11238</v>
      </c>
      <c r="E1846" t="s">
        <v>11239</v>
      </c>
      <c r="F1846" t="s">
        <v>11239</v>
      </c>
      <c r="G1846" t="s">
        <v>11240</v>
      </c>
      <c r="H1846" t="s">
        <v>71</v>
      </c>
      <c r="I1846" s="39">
        <v>39507.71597222222</v>
      </c>
      <c r="J1846" t="s">
        <v>11241</v>
      </c>
      <c r="K1846">
        <v>5</v>
      </c>
      <c r="L1846">
        <v>16541.830000000002</v>
      </c>
      <c r="M1846" t="s">
        <v>73</v>
      </c>
      <c r="N1846" t="s">
        <v>74</v>
      </c>
      <c r="O1846" t="s">
        <v>75</v>
      </c>
      <c r="P1846">
        <v>1</v>
      </c>
      <c r="Q1846">
        <v>1</v>
      </c>
      <c r="R1846">
        <v>6</v>
      </c>
      <c r="S1846">
        <v>95</v>
      </c>
      <c r="T1846" t="s">
        <v>79</v>
      </c>
      <c r="U1846" t="s">
        <v>77</v>
      </c>
      <c r="V1846">
        <v>30</v>
      </c>
      <c r="W1846" t="s">
        <v>78</v>
      </c>
      <c r="X1846">
        <v>0</v>
      </c>
      <c r="Y1846" t="s">
        <v>84</v>
      </c>
      <c r="Z1846" t="s">
        <v>904</v>
      </c>
      <c r="AA1846" t="s">
        <v>81</v>
      </c>
      <c r="AB1846" t="s">
        <v>82</v>
      </c>
      <c r="AC1846">
        <v>95</v>
      </c>
      <c r="AD1846" t="s">
        <v>634</v>
      </c>
      <c r="AE1846">
        <v>0</v>
      </c>
      <c r="AF1846">
        <v>0</v>
      </c>
      <c r="AG1846" t="s">
        <v>81</v>
      </c>
      <c r="AH1846">
        <v>6</v>
      </c>
      <c r="AI1846" t="s">
        <v>83</v>
      </c>
      <c r="AJ1846">
        <v>0</v>
      </c>
      <c r="AK1846" t="s">
        <v>11242</v>
      </c>
      <c r="AL1846" t="s">
        <v>84</v>
      </c>
      <c r="AM1846" t="s">
        <v>71</v>
      </c>
      <c r="AN1846" t="s">
        <v>73</v>
      </c>
      <c r="AO1846" t="s">
        <v>81</v>
      </c>
      <c r="AP1846" t="s">
        <v>73</v>
      </c>
      <c r="AQ1846" t="s">
        <v>11243</v>
      </c>
      <c r="AT1846" t="s">
        <v>445</v>
      </c>
      <c r="AU1846" t="s">
        <v>67</v>
      </c>
    </row>
    <row r="1847" spans="1:47" x14ac:dyDescent="0.25">
      <c r="A1847">
        <v>3299</v>
      </c>
      <c r="B1847" t="s">
        <v>11244</v>
      </c>
      <c r="C1847" t="s">
        <v>101</v>
      </c>
      <c r="D1847" t="s">
        <v>11244</v>
      </c>
      <c r="E1847" t="s">
        <v>11245</v>
      </c>
      <c r="F1847" t="s">
        <v>11245</v>
      </c>
      <c r="G1847" t="s">
        <v>11246</v>
      </c>
      <c r="H1847" t="s">
        <v>3223</v>
      </c>
      <c r="I1847" s="39">
        <v>39511.44027777778</v>
      </c>
      <c r="J1847" t="s">
        <v>11247</v>
      </c>
      <c r="K1847">
        <v>5000</v>
      </c>
      <c r="L1847">
        <v>59.86</v>
      </c>
      <c r="M1847" t="s">
        <v>73</v>
      </c>
      <c r="N1847" t="s">
        <v>74</v>
      </c>
      <c r="O1847" t="s">
        <v>75</v>
      </c>
      <c r="P1847">
        <v>12</v>
      </c>
      <c r="Q1847">
        <v>1</v>
      </c>
      <c r="R1847">
        <v>11</v>
      </c>
      <c r="S1847">
        <v>12</v>
      </c>
      <c r="T1847" t="s">
        <v>76</v>
      </c>
      <c r="U1847" t="s">
        <v>77</v>
      </c>
      <c r="V1847">
        <v>30</v>
      </c>
      <c r="W1847" t="s">
        <v>78</v>
      </c>
      <c r="X1847">
        <v>0</v>
      </c>
      <c r="Y1847" t="s">
        <v>79</v>
      </c>
      <c r="Z1847" t="s">
        <v>443</v>
      </c>
      <c r="AA1847" t="s">
        <v>81</v>
      </c>
      <c r="AB1847" t="s">
        <v>82</v>
      </c>
      <c r="AC1847">
        <v>12</v>
      </c>
      <c r="AD1847" t="s">
        <v>78</v>
      </c>
      <c r="AE1847">
        <v>0</v>
      </c>
      <c r="AF1847">
        <v>0</v>
      </c>
      <c r="AG1847" t="s">
        <v>81</v>
      </c>
      <c r="AH1847">
        <v>6</v>
      </c>
      <c r="AI1847" t="s">
        <v>83</v>
      </c>
      <c r="AJ1847">
        <v>0</v>
      </c>
      <c r="AK1847" t="s">
        <v>11244</v>
      </c>
      <c r="AL1847" t="s">
        <v>84</v>
      </c>
      <c r="AM1847" t="s">
        <v>11248</v>
      </c>
      <c r="AN1847" t="s">
        <v>73</v>
      </c>
      <c r="AO1847" t="s">
        <v>81</v>
      </c>
      <c r="AP1847" t="s">
        <v>73</v>
      </c>
      <c r="AQ1847" t="s">
        <v>11249</v>
      </c>
      <c r="AT1847" t="s">
        <v>99</v>
      </c>
      <c r="AU1847" t="s">
        <v>67</v>
      </c>
    </row>
    <row r="1848" spans="1:47" x14ac:dyDescent="0.25">
      <c r="A1848">
        <v>3300</v>
      </c>
      <c r="B1848" t="s">
        <v>11250</v>
      </c>
      <c r="C1848" t="s">
        <v>101</v>
      </c>
      <c r="D1848" t="s">
        <v>11250</v>
      </c>
      <c r="E1848" t="s">
        <v>11251</v>
      </c>
      <c r="F1848" t="s">
        <v>11251</v>
      </c>
      <c r="G1848" t="s">
        <v>9992</v>
      </c>
      <c r="H1848" t="s">
        <v>9992</v>
      </c>
      <c r="I1848" s="39">
        <v>39514.543749999997</v>
      </c>
      <c r="J1848" t="s">
        <v>9993</v>
      </c>
      <c r="K1848">
        <v>800</v>
      </c>
      <c r="L1848">
        <v>1154.18</v>
      </c>
      <c r="M1848" t="s">
        <v>73</v>
      </c>
      <c r="N1848" t="s">
        <v>74</v>
      </c>
      <c r="O1848" t="s">
        <v>75</v>
      </c>
      <c r="P1848">
        <v>10</v>
      </c>
      <c r="Q1848">
        <v>1</v>
      </c>
      <c r="R1848">
        <v>4</v>
      </c>
      <c r="S1848">
        <v>2</v>
      </c>
      <c r="T1848" t="s">
        <v>76</v>
      </c>
      <c r="U1848" t="s">
        <v>77</v>
      </c>
      <c r="V1848">
        <v>30</v>
      </c>
      <c r="W1848" t="s">
        <v>78</v>
      </c>
      <c r="X1848">
        <v>0</v>
      </c>
      <c r="Y1848" t="s">
        <v>79</v>
      </c>
      <c r="Z1848" t="s">
        <v>1974</v>
      </c>
      <c r="AA1848" t="s">
        <v>81</v>
      </c>
      <c r="AB1848" t="s">
        <v>82</v>
      </c>
      <c r="AC1848">
        <v>2</v>
      </c>
      <c r="AD1848" t="s">
        <v>78</v>
      </c>
      <c r="AE1848">
        <v>0</v>
      </c>
      <c r="AF1848">
        <v>0</v>
      </c>
      <c r="AG1848" t="s">
        <v>81</v>
      </c>
      <c r="AH1848">
        <v>6</v>
      </c>
      <c r="AI1848" t="s">
        <v>83</v>
      </c>
      <c r="AJ1848">
        <v>0</v>
      </c>
      <c r="AK1848" t="s">
        <v>11250</v>
      </c>
      <c r="AL1848" t="s">
        <v>84</v>
      </c>
      <c r="AM1848" t="s">
        <v>11252</v>
      </c>
      <c r="AN1848" t="s">
        <v>73</v>
      </c>
      <c r="AO1848" t="s">
        <v>81</v>
      </c>
      <c r="AP1848" t="s">
        <v>73</v>
      </c>
      <c r="AQ1848" t="s">
        <v>11253</v>
      </c>
      <c r="AT1848" t="s">
        <v>86</v>
      </c>
      <c r="AU1848" t="s">
        <v>67</v>
      </c>
    </row>
    <row r="1849" spans="1:47" x14ac:dyDescent="0.25">
      <c r="A1849">
        <v>3301</v>
      </c>
      <c r="B1849" t="s">
        <v>11254</v>
      </c>
      <c r="C1849" t="s">
        <v>67</v>
      </c>
      <c r="D1849" t="s">
        <v>11255</v>
      </c>
      <c r="E1849" t="s">
        <v>11256</v>
      </c>
      <c r="F1849" t="s">
        <v>11256</v>
      </c>
      <c r="G1849" t="s">
        <v>11257</v>
      </c>
      <c r="H1849" t="s">
        <v>71</v>
      </c>
      <c r="I1849" s="39">
        <v>39608.678472222222</v>
      </c>
      <c r="J1849" t="s">
        <v>11258</v>
      </c>
      <c r="K1849">
        <v>1500</v>
      </c>
      <c r="L1849">
        <v>0</v>
      </c>
      <c r="M1849" t="s">
        <v>73</v>
      </c>
      <c r="N1849" t="s">
        <v>74</v>
      </c>
      <c r="O1849" t="s">
        <v>75</v>
      </c>
      <c r="P1849">
        <v>1</v>
      </c>
      <c r="Q1849">
        <v>1</v>
      </c>
      <c r="R1849">
        <v>6</v>
      </c>
      <c r="S1849">
        <v>19</v>
      </c>
      <c r="T1849" t="s">
        <v>76</v>
      </c>
      <c r="U1849" t="s">
        <v>77</v>
      </c>
      <c r="V1849">
        <v>30</v>
      </c>
      <c r="W1849" t="s">
        <v>78</v>
      </c>
      <c r="X1849">
        <v>0</v>
      </c>
      <c r="Y1849" t="s">
        <v>84</v>
      </c>
      <c r="Z1849" t="s">
        <v>1753</v>
      </c>
      <c r="AA1849" t="s">
        <v>81</v>
      </c>
      <c r="AB1849" t="s">
        <v>82</v>
      </c>
      <c r="AC1849">
        <v>19</v>
      </c>
      <c r="AD1849" t="s">
        <v>78</v>
      </c>
      <c r="AE1849">
        <v>0</v>
      </c>
      <c r="AF1849">
        <v>0</v>
      </c>
      <c r="AG1849" t="s">
        <v>81</v>
      </c>
      <c r="AH1849">
        <v>6</v>
      </c>
      <c r="AI1849" t="s">
        <v>83</v>
      </c>
      <c r="AJ1849">
        <v>0</v>
      </c>
      <c r="AK1849" t="s">
        <v>11259</v>
      </c>
      <c r="AL1849" t="s">
        <v>84</v>
      </c>
      <c r="AM1849" t="s">
        <v>71</v>
      </c>
      <c r="AN1849" t="s">
        <v>73</v>
      </c>
      <c r="AO1849" t="s">
        <v>81</v>
      </c>
      <c r="AP1849" t="s">
        <v>73</v>
      </c>
      <c r="AQ1849" t="s">
        <v>11260</v>
      </c>
      <c r="AT1849" t="s">
        <v>163</v>
      </c>
      <c r="AU1849" t="s">
        <v>67</v>
      </c>
    </row>
    <row r="1850" spans="1:47" x14ac:dyDescent="0.25">
      <c r="A1850">
        <v>3302</v>
      </c>
      <c r="B1850" t="s">
        <v>11261</v>
      </c>
      <c r="C1850" t="s">
        <v>67</v>
      </c>
      <c r="D1850" t="s">
        <v>11262</v>
      </c>
      <c r="E1850" t="s">
        <v>11263</v>
      </c>
      <c r="F1850" t="s">
        <v>11263</v>
      </c>
      <c r="G1850" t="s">
        <v>11264</v>
      </c>
      <c r="H1850" t="s">
        <v>11264</v>
      </c>
      <c r="I1850" s="39">
        <v>39518.480555555558</v>
      </c>
      <c r="J1850" t="s">
        <v>11265</v>
      </c>
      <c r="K1850">
        <v>1500</v>
      </c>
      <c r="L1850">
        <v>0</v>
      </c>
      <c r="M1850" t="s">
        <v>73</v>
      </c>
      <c r="N1850" t="s">
        <v>74</v>
      </c>
      <c r="O1850" t="s">
        <v>75</v>
      </c>
      <c r="P1850">
        <v>13</v>
      </c>
      <c r="Q1850">
        <v>1</v>
      </c>
      <c r="R1850">
        <v>6</v>
      </c>
      <c r="S1850">
        <v>3</v>
      </c>
      <c r="T1850" t="s">
        <v>76</v>
      </c>
      <c r="U1850" t="s">
        <v>77</v>
      </c>
      <c r="V1850">
        <v>30</v>
      </c>
      <c r="W1850" t="s">
        <v>78</v>
      </c>
      <c r="X1850">
        <v>0</v>
      </c>
      <c r="Y1850" t="s">
        <v>79</v>
      </c>
      <c r="Z1850" t="s">
        <v>443</v>
      </c>
      <c r="AA1850" t="s">
        <v>81</v>
      </c>
      <c r="AB1850" t="s">
        <v>82</v>
      </c>
      <c r="AC1850">
        <v>3</v>
      </c>
      <c r="AD1850" t="s">
        <v>78</v>
      </c>
      <c r="AE1850">
        <v>0</v>
      </c>
      <c r="AF1850">
        <v>0</v>
      </c>
      <c r="AG1850" t="s">
        <v>81</v>
      </c>
      <c r="AH1850">
        <v>6</v>
      </c>
      <c r="AI1850" t="s">
        <v>83</v>
      </c>
      <c r="AJ1850">
        <v>0</v>
      </c>
      <c r="AK1850" t="s">
        <v>11266</v>
      </c>
      <c r="AL1850" t="s">
        <v>84</v>
      </c>
      <c r="AM1850" t="s">
        <v>71</v>
      </c>
      <c r="AN1850" t="s">
        <v>73</v>
      </c>
      <c r="AO1850" t="s">
        <v>81</v>
      </c>
      <c r="AP1850" t="s">
        <v>73</v>
      </c>
      <c r="AQ1850" t="s">
        <v>11267</v>
      </c>
      <c r="AT1850" t="s">
        <v>81</v>
      </c>
      <c r="AU1850" t="s">
        <v>67</v>
      </c>
    </row>
    <row r="1851" spans="1:47" x14ac:dyDescent="0.25">
      <c r="A1851">
        <v>3303</v>
      </c>
      <c r="B1851" t="s">
        <v>11268</v>
      </c>
      <c r="C1851" t="s">
        <v>67</v>
      </c>
      <c r="D1851" t="s">
        <v>11269</v>
      </c>
      <c r="E1851" t="s">
        <v>11270</v>
      </c>
      <c r="F1851" t="s">
        <v>11270</v>
      </c>
      <c r="G1851" t="s">
        <v>11271</v>
      </c>
      <c r="H1851" t="s">
        <v>11272</v>
      </c>
      <c r="I1851" s="39">
        <v>39519.597222222219</v>
      </c>
      <c r="J1851" t="s">
        <v>11273</v>
      </c>
      <c r="K1851">
        <v>2500</v>
      </c>
      <c r="L1851">
        <v>0</v>
      </c>
      <c r="M1851" t="s">
        <v>73</v>
      </c>
      <c r="N1851" t="s">
        <v>74</v>
      </c>
      <c r="O1851" t="s">
        <v>75</v>
      </c>
      <c r="P1851">
        <v>1</v>
      </c>
      <c r="Q1851">
        <v>1</v>
      </c>
      <c r="R1851">
        <v>5</v>
      </c>
      <c r="S1851">
        <v>2</v>
      </c>
      <c r="T1851" t="s">
        <v>76</v>
      </c>
      <c r="U1851" t="s">
        <v>77</v>
      </c>
      <c r="V1851">
        <v>30</v>
      </c>
      <c r="W1851" t="s">
        <v>78</v>
      </c>
      <c r="X1851">
        <v>0</v>
      </c>
      <c r="Y1851" t="s">
        <v>84</v>
      </c>
      <c r="Z1851" t="s">
        <v>1050</v>
      </c>
      <c r="AA1851" t="s">
        <v>81</v>
      </c>
      <c r="AB1851" t="s">
        <v>82</v>
      </c>
      <c r="AC1851">
        <v>2</v>
      </c>
      <c r="AD1851" t="s">
        <v>78</v>
      </c>
      <c r="AE1851">
        <v>0</v>
      </c>
      <c r="AF1851">
        <v>0</v>
      </c>
      <c r="AG1851" t="s">
        <v>81</v>
      </c>
      <c r="AH1851">
        <v>6</v>
      </c>
      <c r="AI1851" t="s">
        <v>83</v>
      </c>
      <c r="AJ1851">
        <v>0</v>
      </c>
      <c r="AK1851" t="s">
        <v>11269</v>
      </c>
      <c r="AL1851" t="s">
        <v>84</v>
      </c>
      <c r="AM1851" t="s">
        <v>71</v>
      </c>
      <c r="AN1851" t="s">
        <v>73</v>
      </c>
      <c r="AO1851" t="s">
        <v>81</v>
      </c>
      <c r="AP1851" t="s">
        <v>73</v>
      </c>
      <c r="AQ1851" t="s">
        <v>71</v>
      </c>
      <c r="AT1851" t="s">
        <v>232</v>
      </c>
      <c r="AU1851" t="s">
        <v>67</v>
      </c>
    </row>
    <row r="1852" spans="1:47" x14ac:dyDescent="0.25">
      <c r="A1852">
        <v>3304</v>
      </c>
      <c r="B1852" t="s">
        <v>11274</v>
      </c>
      <c r="C1852" t="s">
        <v>67</v>
      </c>
      <c r="D1852" t="s">
        <v>11275</v>
      </c>
      <c r="E1852" t="s">
        <v>11276</v>
      </c>
      <c r="F1852" t="s">
        <v>11276</v>
      </c>
      <c r="G1852" t="s">
        <v>11277</v>
      </c>
      <c r="H1852" t="s">
        <v>71</v>
      </c>
      <c r="I1852" s="39">
        <v>39521.45208333333</v>
      </c>
      <c r="J1852" t="s">
        <v>10197</v>
      </c>
      <c r="K1852">
        <v>2000</v>
      </c>
      <c r="L1852">
        <v>0</v>
      </c>
      <c r="M1852" t="s">
        <v>73</v>
      </c>
      <c r="N1852" t="s">
        <v>74</v>
      </c>
      <c r="O1852" t="s">
        <v>75</v>
      </c>
      <c r="P1852">
        <v>15</v>
      </c>
      <c r="Q1852">
        <v>1</v>
      </c>
      <c r="R1852">
        <v>6</v>
      </c>
      <c r="S1852">
        <v>4</v>
      </c>
      <c r="T1852" t="s">
        <v>76</v>
      </c>
      <c r="U1852" t="s">
        <v>77</v>
      </c>
      <c r="V1852">
        <v>30</v>
      </c>
      <c r="W1852" t="s">
        <v>78</v>
      </c>
      <c r="X1852">
        <v>0</v>
      </c>
      <c r="Y1852" t="s">
        <v>79</v>
      </c>
      <c r="Z1852" t="s">
        <v>1848</v>
      </c>
      <c r="AA1852" t="s">
        <v>81</v>
      </c>
      <c r="AB1852" t="s">
        <v>82</v>
      </c>
      <c r="AC1852">
        <v>4</v>
      </c>
      <c r="AD1852" t="s">
        <v>78</v>
      </c>
      <c r="AE1852">
        <v>0</v>
      </c>
      <c r="AF1852">
        <v>0</v>
      </c>
      <c r="AG1852" t="s">
        <v>81</v>
      </c>
      <c r="AH1852">
        <v>6</v>
      </c>
      <c r="AI1852" t="s">
        <v>83</v>
      </c>
      <c r="AJ1852">
        <v>0</v>
      </c>
      <c r="AK1852" t="s">
        <v>11278</v>
      </c>
      <c r="AL1852" t="s">
        <v>84</v>
      </c>
      <c r="AM1852" t="s">
        <v>71</v>
      </c>
      <c r="AN1852" t="s">
        <v>73</v>
      </c>
      <c r="AO1852" t="s">
        <v>81</v>
      </c>
      <c r="AP1852" t="s">
        <v>73</v>
      </c>
      <c r="AQ1852" t="s">
        <v>71</v>
      </c>
      <c r="AT1852" t="s">
        <v>81</v>
      </c>
      <c r="AU1852" t="s">
        <v>67</v>
      </c>
    </row>
    <row r="1853" spans="1:47" x14ac:dyDescent="0.25">
      <c r="A1853">
        <v>3305</v>
      </c>
      <c r="B1853" t="s">
        <v>11279</v>
      </c>
      <c r="C1853" t="s">
        <v>67</v>
      </c>
      <c r="D1853" t="s">
        <v>11279</v>
      </c>
      <c r="E1853" t="s">
        <v>10141</v>
      </c>
      <c r="F1853" t="s">
        <v>10141</v>
      </c>
      <c r="G1853" t="s">
        <v>11280</v>
      </c>
      <c r="H1853" t="s">
        <v>10142</v>
      </c>
      <c r="I1853" s="39">
        <v>39521.550000000003</v>
      </c>
      <c r="J1853" t="s">
        <v>10144</v>
      </c>
      <c r="K1853">
        <v>7000</v>
      </c>
      <c r="L1853">
        <v>0</v>
      </c>
      <c r="M1853" t="s">
        <v>73</v>
      </c>
      <c r="N1853" t="s">
        <v>74</v>
      </c>
      <c r="O1853" t="s">
        <v>75</v>
      </c>
      <c r="P1853">
        <v>13</v>
      </c>
      <c r="Q1853">
        <v>1</v>
      </c>
      <c r="R1853">
        <v>4</v>
      </c>
      <c r="S1853">
        <v>3</v>
      </c>
      <c r="T1853" t="s">
        <v>76</v>
      </c>
      <c r="U1853" t="s">
        <v>77</v>
      </c>
      <c r="V1853">
        <v>30</v>
      </c>
      <c r="W1853" t="s">
        <v>78</v>
      </c>
      <c r="X1853">
        <v>0</v>
      </c>
      <c r="Y1853" t="s">
        <v>79</v>
      </c>
      <c r="Z1853" t="s">
        <v>1738</v>
      </c>
      <c r="AA1853" t="s">
        <v>81</v>
      </c>
      <c r="AB1853" t="s">
        <v>82</v>
      </c>
      <c r="AC1853">
        <v>3</v>
      </c>
      <c r="AD1853" t="s">
        <v>78</v>
      </c>
      <c r="AE1853">
        <v>0</v>
      </c>
      <c r="AF1853">
        <v>0</v>
      </c>
      <c r="AG1853" t="s">
        <v>81</v>
      </c>
      <c r="AH1853">
        <v>6</v>
      </c>
      <c r="AI1853" t="s">
        <v>83</v>
      </c>
      <c r="AJ1853">
        <v>0</v>
      </c>
      <c r="AK1853" t="s">
        <v>11281</v>
      </c>
      <c r="AL1853" t="s">
        <v>84</v>
      </c>
      <c r="AM1853" t="s">
        <v>71</v>
      </c>
      <c r="AN1853" t="s">
        <v>73</v>
      </c>
      <c r="AO1853" t="s">
        <v>81</v>
      </c>
      <c r="AP1853" t="s">
        <v>73</v>
      </c>
      <c r="AQ1853" t="s">
        <v>11282</v>
      </c>
      <c r="AT1853" t="s">
        <v>99</v>
      </c>
      <c r="AU1853" t="s">
        <v>67</v>
      </c>
    </row>
    <row r="1854" spans="1:47" x14ac:dyDescent="0.25">
      <c r="A1854">
        <v>3306</v>
      </c>
      <c r="B1854" t="s">
        <v>11283</v>
      </c>
      <c r="C1854" t="s">
        <v>67</v>
      </c>
      <c r="D1854" t="s">
        <v>11284</v>
      </c>
      <c r="E1854" t="s">
        <v>11285</v>
      </c>
      <c r="F1854" t="s">
        <v>11285</v>
      </c>
      <c r="G1854" t="s">
        <v>11286</v>
      </c>
      <c r="H1854" t="s">
        <v>11287</v>
      </c>
      <c r="I1854" s="39">
        <v>39895.690972222219</v>
      </c>
      <c r="J1854" t="s">
        <v>11288</v>
      </c>
      <c r="K1854">
        <v>1500</v>
      </c>
      <c r="L1854">
        <v>0</v>
      </c>
      <c r="M1854" t="s">
        <v>73</v>
      </c>
      <c r="N1854" t="s">
        <v>74</v>
      </c>
      <c r="O1854" t="s">
        <v>75</v>
      </c>
      <c r="P1854">
        <v>1</v>
      </c>
      <c r="Q1854">
        <v>1</v>
      </c>
      <c r="R1854">
        <v>9</v>
      </c>
      <c r="S1854">
        <v>21</v>
      </c>
      <c r="T1854" t="s">
        <v>76</v>
      </c>
      <c r="U1854" t="s">
        <v>77</v>
      </c>
      <c r="V1854">
        <v>30</v>
      </c>
      <c r="W1854" t="s">
        <v>78</v>
      </c>
      <c r="X1854">
        <v>0</v>
      </c>
      <c r="Y1854" t="s">
        <v>79</v>
      </c>
      <c r="Z1854" t="s">
        <v>458</v>
      </c>
      <c r="AA1854" t="s">
        <v>81</v>
      </c>
      <c r="AB1854" t="s">
        <v>82</v>
      </c>
      <c r="AC1854">
        <v>21</v>
      </c>
      <c r="AD1854" t="s">
        <v>78</v>
      </c>
      <c r="AE1854">
        <v>0</v>
      </c>
      <c r="AF1854">
        <v>0</v>
      </c>
      <c r="AG1854" t="s">
        <v>81</v>
      </c>
      <c r="AH1854">
        <v>6</v>
      </c>
      <c r="AI1854" t="s">
        <v>83</v>
      </c>
      <c r="AJ1854">
        <v>0</v>
      </c>
      <c r="AK1854" t="s">
        <v>11284</v>
      </c>
      <c r="AL1854" t="s">
        <v>84</v>
      </c>
      <c r="AM1854" t="s">
        <v>16</v>
      </c>
      <c r="AN1854" t="s">
        <v>73</v>
      </c>
      <c r="AO1854" t="s">
        <v>81</v>
      </c>
      <c r="AP1854" t="s">
        <v>73</v>
      </c>
      <c r="AQ1854" t="s">
        <v>71</v>
      </c>
      <c r="AT1854" t="s">
        <v>86</v>
      </c>
      <c r="AU1854" t="s">
        <v>67</v>
      </c>
    </row>
    <row r="1855" spans="1:47" x14ac:dyDescent="0.25">
      <c r="A1855">
        <v>3307</v>
      </c>
      <c r="B1855" t="s">
        <v>11289</v>
      </c>
      <c r="C1855" t="s">
        <v>67</v>
      </c>
      <c r="D1855" t="s">
        <v>11289</v>
      </c>
      <c r="E1855" t="s">
        <v>11290</v>
      </c>
      <c r="F1855" t="s">
        <v>11290</v>
      </c>
      <c r="G1855" t="s">
        <v>11291</v>
      </c>
      <c r="H1855" t="s">
        <v>11291</v>
      </c>
      <c r="I1855" s="39">
        <v>39533.536111111112</v>
      </c>
      <c r="J1855" t="s">
        <v>11292</v>
      </c>
      <c r="K1855">
        <v>1500</v>
      </c>
      <c r="L1855">
        <v>0</v>
      </c>
      <c r="M1855" t="s">
        <v>73</v>
      </c>
      <c r="N1855" t="s">
        <v>74</v>
      </c>
      <c r="O1855" t="s">
        <v>75</v>
      </c>
      <c r="P1855">
        <v>1</v>
      </c>
      <c r="Q1855">
        <v>1</v>
      </c>
      <c r="R1855">
        <v>5</v>
      </c>
      <c r="S1855">
        <v>5</v>
      </c>
      <c r="T1855" t="s">
        <v>76</v>
      </c>
      <c r="U1855" t="s">
        <v>77</v>
      </c>
      <c r="V1855">
        <v>30</v>
      </c>
      <c r="W1855" t="s">
        <v>78</v>
      </c>
      <c r="X1855">
        <v>0</v>
      </c>
      <c r="Y1855" t="s">
        <v>84</v>
      </c>
      <c r="Z1855" t="s">
        <v>253</v>
      </c>
      <c r="AA1855" t="s">
        <v>81</v>
      </c>
      <c r="AB1855" t="s">
        <v>82</v>
      </c>
      <c r="AC1855">
        <v>5</v>
      </c>
      <c r="AD1855" t="s">
        <v>78</v>
      </c>
      <c r="AE1855">
        <v>0</v>
      </c>
      <c r="AF1855">
        <v>0</v>
      </c>
      <c r="AG1855" t="s">
        <v>81</v>
      </c>
      <c r="AH1855">
        <v>6</v>
      </c>
      <c r="AI1855" t="s">
        <v>83</v>
      </c>
      <c r="AJ1855">
        <v>0</v>
      </c>
      <c r="AK1855" t="s">
        <v>11289</v>
      </c>
      <c r="AL1855" t="s">
        <v>84</v>
      </c>
      <c r="AM1855" t="s">
        <v>71</v>
      </c>
      <c r="AN1855" t="s">
        <v>73</v>
      </c>
      <c r="AO1855" t="s">
        <v>81</v>
      </c>
      <c r="AP1855" t="s">
        <v>73</v>
      </c>
      <c r="AQ1855" t="s">
        <v>11293</v>
      </c>
      <c r="AT1855" t="s">
        <v>445</v>
      </c>
      <c r="AU1855" t="s">
        <v>67</v>
      </c>
    </row>
    <row r="1856" spans="1:47" x14ac:dyDescent="0.25">
      <c r="A1856">
        <v>3308</v>
      </c>
      <c r="B1856" t="s">
        <v>11294</v>
      </c>
      <c r="C1856" t="s">
        <v>101</v>
      </c>
      <c r="D1856" t="s">
        <v>11295</v>
      </c>
      <c r="E1856" t="s">
        <v>11296</v>
      </c>
      <c r="F1856" t="s">
        <v>11296</v>
      </c>
      <c r="G1856" t="s">
        <v>11297</v>
      </c>
      <c r="H1856" t="s">
        <v>71</v>
      </c>
      <c r="I1856" s="39">
        <v>39533.538888888892</v>
      </c>
      <c r="J1856" t="s">
        <v>11298</v>
      </c>
      <c r="K1856">
        <v>1500</v>
      </c>
      <c r="L1856">
        <v>-1007.25</v>
      </c>
      <c r="M1856" t="s">
        <v>73</v>
      </c>
      <c r="N1856" t="s">
        <v>74</v>
      </c>
      <c r="O1856" t="s">
        <v>75</v>
      </c>
      <c r="P1856">
        <v>12</v>
      </c>
      <c r="Q1856">
        <v>1</v>
      </c>
      <c r="R1856">
        <v>20</v>
      </c>
      <c r="S1856">
        <v>12</v>
      </c>
      <c r="T1856" t="s">
        <v>76</v>
      </c>
      <c r="U1856" t="s">
        <v>77</v>
      </c>
      <c r="V1856">
        <v>30</v>
      </c>
      <c r="W1856" t="s">
        <v>78</v>
      </c>
      <c r="X1856">
        <v>0</v>
      </c>
      <c r="Y1856" t="s">
        <v>79</v>
      </c>
      <c r="Z1856" t="s">
        <v>443</v>
      </c>
      <c r="AA1856" t="s">
        <v>81</v>
      </c>
      <c r="AB1856" t="s">
        <v>82</v>
      </c>
      <c r="AC1856">
        <v>12</v>
      </c>
      <c r="AD1856" t="s">
        <v>78</v>
      </c>
      <c r="AE1856">
        <v>0</v>
      </c>
      <c r="AF1856">
        <v>0</v>
      </c>
      <c r="AG1856" t="s">
        <v>81</v>
      </c>
      <c r="AH1856">
        <v>6</v>
      </c>
      <c r="AI1856" t="s">
        <v>83</v>
      </c>
      <c r="AJ1856">
        <v>0</v>
      </c>
      <c r="AK1856" t="s">
        <v>11294</v>
      </c>
      <c r="AL1856" t="s">
        <v>84</v>
      </c>
      <c r="AM1856" t="s">
        <v>71</v>
      </c>
      <c r="AN1856" t="s">
        <v>73</v>
      </c>
      <c r="AO1856" t="s">
        <v>81</v>
      </c>
      <c r="AP1856" t="s">
        <v>73</v>
      </c>
      <c r="AQ1856" t="s">
        <v>11299</v>
      </c>
      <c r="AT1856" t="s">
        <v>78</v>
      </c>
      <c r="AU1856" t="s">
        <v>67</v>
      </c>
    </row>
    <row r="1857" spans="1:47" x14ac:dyDescent="0.25">
      <c r="A1857">
        <v>3309</v>
      </c>
      <c r="B1857" t="s">
        <v>11300</v>
      </c>
      <c r="C1857" t="s">
        <v>67</v>
      </c>
      <c r="D1857" t="s">
        <v>11300</v>
      </c>
      <c r="E1857" t="s">
        <v>11301</v>
      </c>
      <c r="F1857" t="s">
        <v>11301</v>
      </c>
      <c r="G1857" t="s">
        <v>11302</v>
      </c>
      <c r="H1857" t="s">
        <v>11303</v>
      </c>
      <c r="I1857" s="39">
        <v>39533.541666666664</v>
      </c>
      <c r="J1857" t="s">
        <v>11304</v>
      </c>
      <c r="K1857">
        <v>1500</v>
      </c>
      <c r="L1857">
        <v>0</v>
      </c>
      <c r="M1857" t="s">
        <v>73</v>
      </c>
      <c r="N1857" t="s">
        <v>74</v>
      </c>
      <c r="O1857" t="s">
        <v>75</v>
      </c>
      <c r="P1857">
        <v>5</v>
      </c>
      <c r="Q1857">
        <v>1</v>
      </c>
      <c r="R1857">
        <v>12</v>
      </c>
      <c r="S1857">
        <v>6</v>
      </c>
      <c r="T1857" t="s">
        <v>76</v>
      </c>
      <c r="U1857" t="s">
        <v>77</v>
      </c>
      <c r="V1857">
        <v>30</v>
      </c>
      <c r="W1857" t="s">
        <v>78</v>
      </c>
      <c r="X1857">
        <v>0</v>
      </c>
      <c r="Y1857" t="s">
        <v>79</v>
      </c>
      <c r="Z1857" t="s">
        <v>737</v>
      </c>
      <c r="AA1857" t="s">
        <v>81</v>
      </c>
      <c r="AB1857" t="s">
        <v>82</v>
      </c>
      <c r="AC1857">
        <v>6</v>
      </c>
      <c r="AD1857" t="s">
        <v>78</v>
      </c>
      <c r="AE1857">
        <v>0</v>
      </c>
      <c r="AF1857">
        <v>0</v>
      </c>
      <c r="AG1857" t="s">
        <v>81</v>
      </c>
      <c r="AH1857">
        <v>6</v>
      </c>
      <c r="AI1857" t="s">
        <v>83</v>
      </c>
      <c r="AJ1857">
        <v>0</v>
      </c>
      <c r="AK1857" t="s">
        <v>11300</v>
      </c>
      <c r="AL1857" t="s">
        <v>84</v>
      </c>
      <c r="AM1857" t="s">
        <v>71</v>
      </c>
      <c r="AN1857" t="s">
        <v>73</v>
      </c>
      <c r="AO1857" t="s">
        <v>81</v>
      </c>
      <c r="AP1857" t="s">
        <v>73</v>
      </c>
      <c r="AQ1857" t="s">
        <v>11305</v>
      </c>
      <c r="AT1857" t="s">
        <v>81</v>
      </c>
      <c r="AU1857" t="s">
        <v>67</v>
      </c>
    </row>
    <row r="1858" spans="1:47" x14ac:dyDescent="0.25">
      <c r="A1858">
        <v>3311</v>
      </c>
      <c r="B1858" t="s">
        <v>11306</v>
      </c>
      <c r="C1858" t="s">
        <v>67</v>
      </c>
      <c r="D1858" t="s">
        <v>11306</v>
      </c>
      <c r="E1858" t="s">
        <v>11307</v>
      </c>
      <c r="F1858" t="s">
        <v>11307</v>
      </c>
      <c r="G1858" t="s">
        <v>11308</v>
      </c>
      <c r="H1858" t="s">
        <v>11309</v>
      </c>
      <c r="I1858" s="39">
        <v>39906.631944444445</v>
      </c>
      <c r="J1858" t="s">
        <v>11310</v>
      </c>
      <c r="K1858">
        <v>1500</v>
      </c>
      <c r="L1858">
        <v>0</v>
      </c>
      <c r="M1858" t="s">
        <v>73</v>
      </c>
      <c r="N1858" t="s">
        <v>74</v>
      </c>
      <c r="O1858" t="s">
        <v>75</v>
      </c>
      <c r="P1858">
        <v>1</v>
      </c>
      <c r="Q1858">
        <v>1</v>
      </c>
      <c r="R1858">
        <v>5</v>
      </c>
      <c r="S1858">
        <v>9</v>
      </c>
      <c r="T1858" t="s">
        <v>76</v>
      </c>
      <c r="U1858" t="s">
        <v>77</v>
      </c>
      <c r="V1858">
        <v>30</v>
      </c>
      <c r="W1858" t="s">
        <v>78</v>
      </c>
      <c r="X1858">
        <v>0</v>
      </c>
      <c r="Y1858" t="s">
        <v>84</v>
      </c>
      <c r="Z1858" t="s">
        <v>81</v>
      </c>
      <c r="AA1858" t="s">
        <v>81</v>
      </c>
      <c r="AB1858" t="s">
        <v>82</v>
      </c>
      <c r="AC1858">
        <v>9</v>
      </c>
      <c r="AD1858" t="s">
        <v>78</v>
      </c>
      <c r="AE1858">
        <v>0</v>
      </c>
      <c r="AF1858">
        <v>0</v>
      </c>
      <c r="AG1858" t="s">
        <v>81</v>
      </c>
      <c r="AH1858">
        <v>6</v>
      </c>
      <c r="AI1858" t="s">
        <v>83</v>
      </c>
      <c r="AJ1858">
        <v>0</v>
      </c>
      <c r="AK1858" t="s">
        <v>11306</v>
      </c>
      <c r="AL1858" t="s">
        <v>84</v>
      </c>
      <c r="AM1858" t="s">
        <v>71</v>
      </c>
      <c r="AN1858" t="s">
        <v>73</v>
      </c>
      <c r="AO1858" t="s">
        <v>81</v>
      </c>
      <c r="AP1858" t="s">
        <v>73</v>
      </c>
      <c r="AQ1858" t="s">
        <v>11311</v>
      </c>
      <c r="AT1858" t="s">
        <v>121</v>
      </c>
      <c r="AU1858" t="s">
        <v>67</v>
      </c>
    </row>
    <row r="1859" spans="1:47" x14ac:dyDescent="0.25">
      <c r="A1859">
        <v>3312</v>
      </c>
      <c r="B1859" t="s">
        <v>11312</v>
      </c>
      <c r="C1859" t="s">
        <v>67</v>
      </c>
      <c r="D1859" t="s">
        <v>11313</v>
      </c>
      <c r="E1859" t="s">
        <v>11314</v>
      </c>
      <c r="F1859" t="s">
        <v>11314</v>
      </c>
      <c r="G1859" t="s">
        <v>11315</v>
      </c>
      <c r="H1859" t="s">
        <v>71</v>
      </c>
      <c r="I1859" s="39">
        <v>39622.595833333333</v>
      </c>
      <c r="J1859" t="s">
        <v>11316</v>
      </c>
      <c r="K1859">
        <v>1500</v>
      </c>
      <c r="L1859">
        <v>0</v>
      </c>
      <c r="M1859" t="s">
        <v>73</v>
      </c>
      <c r="N1859" t="s">
        <v>74</v>
      </c>
      <c r="O1859" t="s">
        <v>75</v>
      </c>
      <c r="P1859">
        <v>1</v>
      </c>
      <c r="Q1859">
        <v>1</v>
      </c>
      <c r="R1859">
        <v>5</v>
      </c>
      <c r="S1859">
        <v>21</v>
      </c>
      <c r="T1859" t="s">
        <v>76</v>
      </c>
      <c r="U1859" t="s">
        <v>77</v>
      </c>
      <c r="V1859">
        <v>30</v>
      </c>
      <c r="W1859" t="s">
        <v>78</v>
      </c>
      <c r="X1859">
        <v>0</v>
      </c>
      <c r="Y1859" t="s">
        <v>84</v>
      </c>
      <c r="Z1859" t="s">
        <v>945</v>
      </c>
      <c r="AA1859" t="s">
        <v>81</v>
      </c>
      <c r="AB1859" t="s">
        <v>82</v>
      </c>
      <c r="AC1859">
        <v>21</v>
      </c>
      <c r="AD1859" t="s">
        <v>78</v>
      </c>
      <c r="AE1859">
        <v>0</v>
      </c>
      <c r="AF1859">
        <v>0</v>
      </c>
      <c r="AG1859" t="s">
        <v>81</v>
      </c>
      <c r="AH1859">
        <v>6</v>
      </c>
      <c r="AI1859" t="s">
        <v>83</v>
      </c>
      <c r="AJ1859">
        <v>0</v>
      </c>
      <c r="AK1859" t="s">
        <v>11312</v>
      </c>
      <c r="AL1859" t="s">
        <v>84</v>
      </c>
      <c r="AM1859" t="s">
        <v>71</v>
      </c>
      <c r="AN1859" t="s">
        <v>73</v>
      </c>
      <c r="AO1859" t="s">
        <v>81</v>
      </c>
      <c r="AP1859" t="s">
        <v>73</v>
      </c>
      <c r="AQ1859" t="s">
        <v>11317</v>
      </c>
      <c r="AT1859" t="s">
        <v>78</v>
      </c>
      <c r="AU1859" t="s">
        <v>67</v>
      </c>
    </row>
    <row r="1860" spans="1:47" x14ac:dyDescent="0.25">
      <c r="A1860">
        <v>3313</v>
      </c>
      <c r="B1860" t="s">
        <v>11318</v>
      </c>
      <c r="C1860" t="s">
        <v>67</v>
      </c>
      <c r="D1860" t="s">
        <v>11319</v>
      </c>
      <c r="E1860" t="s">
        <v>11320</v>
      </c>
      <c r="F1860" t="s">
        <v>11320</v>
      </c>
      <c r="G1860" t="s">
        <v>11321</v>
      </c>
      <c r="H1860" t="s">
        <v>71</v>
      </c>
      <c r="I1860" s="39">
        <v>39535.443055555559</v>
      </c>
      <c r="J1860" t="s">
        <v>11322</v>
      </c>
      <c r="K1860">
        <v>100</v>
      </c>
      <c r="L1860">
        <v>0</v>
      </c>
      <c r="M1860" t="s">
        <v>73</v>
      </c>
      <c r="N1860" t="s">
        <v>74</v>
      </c>
      <c r="O1860" t="s">
        <v>75</v>
      </c>
      <c r="P1860">
        <v>9</v>
      </c>
      <c r="Q1860">
        <v>1</v>
      </c>
      <c r="R1860">
        <v>19</v>
      </c>
      <c r="S1860">
        <v>18</v>
      </c>
      <c r="T1860" t="s">
        <v>76</v>
      </c>
      <c r="U1860" t="s">
        <v>77</v>
      </c>
      <c r="V1860">
        <v>30</v>
      </c>
      <c r="W1860" t="s">
        <v>78</v>
      </c>
      <c r="X1860">
        <v>0</v>
      </c>
      <c r="Y1860" t="s">
        <v>79</v>
      </c>
      <c r="Z1860" t="s">
        <v>2151</v>
      </c>
      <c r="AA1860" t="s">
        <v>81</v>
      </c>
      <c r="AB1860" t="s">
        <v>82</v>
      </c>
      <c r="AC1860">
        <v>18</v>
      </c>
      <c r="AD1860" t="s">
        <v>78</v>
      </c>
      <c r="AE1860">
        <v>0</v>
      </c>
      <c r="AF1860">
        <v>0</v>
      </c>
      <c r="AG1860" t="s">
        <v>81</v>
      </c>
      <c r="AH1860">
        <v>6</v>
      </c>
      <c r="AI1860" t="s">
        <v>83</v>
      </c>
      <c r="AJ1860">
        <v>0</v>
      </c>
      <c r="AK1860" t="s">
        <v>11318</v>
      </c>
      <c r="AL1860" t="s">
        <v>84</v>
      </c>
      <c r="AM1860" t="s">
        <v>71</v>
      </c>
      <c r="AN1860" t="s">
        <v>73</v>
      </c>
      <c r="AO1860" t="s">
        <v>81</v>
      </c>
      <c r="AP1860" t="s">
        <v>73</v>
      </c>
      <c r="AQ1860" t="s">
        <v>11323</v>
      </c>
      <c r="AT1860" t="s">
        <v>99</v>
      </c>
      <c r="AU1860" t="s">
        <v>67</v>
      </c>
    </row>
    <row r="1861" spans="1:47" x14ac:dyDescent="0.25">
      <c r="A1861">
        <v>3314</v>
      </c>
      <c r="B1861" t="s">
        <v>11324</v>
      </c>
      <c r="C1861" t="s">
        <v>67</v>
      </c>
      <c r="D1861" t="s">
        <v>11325</v>
      </c>
      <c r="E1861" t="s">
        <v>11326</v>
      </c>
      <c r="F1861" t="s">
        <v>11326</v>
      </c>
      <c r="G1861" t="s">
        <v>11327</v>
      </c>
      <c r="H1861" t="s">
        <v>11328</v>
      </c>
      <c r="I1861" s="39">
        <v>39538.731944444444</v>
      </c>
      <c r="J1861" t="s">
        <v>11329</v>
      </c>
      <c r="K1861">
        <v>31000</v>
      </c>
      <c r="L1861">
        <v>0</v>
      </c>
      <c r="M1861" t="s">
        <v>73</v>
      </c>
      <c r="N1861" t="s">
        <v>74</v>
      </c>
      <c r="O1861" t="s">
        <v>75</v>
      </c>
      <c r="P1861">
        <v>1</v>
      </c>
      <c r="Q1861">
        <v>1</v>
      </c>
      <c r="R1861">
        <v>5</v>
      </c>
      <c r="S1861">
        <v>21</v>
      </c>
      <c r="T1861" t="s">
        <v>76</v>
      </c>
      <c r="U1861" t="s">
        <v>77</v>
      </c>
      <c r="V1861">
        <v>30</v>
      </c>
      <c r="W1861" t="s">
        <v>78</v>
      </c>
      <c r="X1861">
        <v>0</v>
      </c>
      <c r="Y1861" t="s">
        <v>84</v>
      </c>
      <c r="Z1861" t="s">
        <v>684</v>
      </c>
      <c r="AA1861" t="s">
        <v>81</v>
      </c>
      <c r="AB1861" t="s">
        <v>82</v>
      </c>
      <c r="AC1861">
        <v>21</v>
      </c>
      <c r="AD1861" t="s">
        <v>78</v>
      </c>
      <c r="AE1861">
        <v>0</v>
      </c>
      <c r="AF1861">
        <v>0</v>
      </c>
      <c r="AG1861" t="s">
        <v>81</v>
      </c>
      <c r="AH1861">
        <v>6</v>
      </c>
      <c r="AI1861" t="s">
        <v>83</v>
      </c>
      <c r="AJ1861">
        <v>0</v>
      </c>
      <c r="AK1861" t="s">
        <v>11330</v>
      </c>
      <c r="AL1861" t="s">
        <v>84</v>
      </c>
      <c r="AM1861" t="s">
        <v>71</v>
      </c>
      <c r="AN1861" t="s">
        <v>73</v>
      </c>
      <c r="AO1861" t="s">
        <v>81</v>
      </c>
      <c r="AP1861" t="s">
        <v>73</v>
      </c>
      <c r="AQ1861" t="s">
        <v>71</v>
      </c>
      <c r="AT1861" t="s">
        <v>81</v>
      </c>
      <c r="AU1861" t="s">
        <v>67</v>
      </c>
    </row>
    <row r="1862" spans="1:47" x14ac:dyDescent="0.25">
      <c r="A1862">
        <v>3315</v>
      </c>
      <c r="B1862" t="s">
        <v>11331</v>
      </c>
      <c r="C1862" t="s">
        <v>67</v>
      </c>
      <c r="D1862" t="s">
        <v>11331</v>
      </c>
      <c r="E1862" t="s">
        <v>11332</v>
      </c>
      <c r="F1862" t="s">
        <v>11332</v>
      </c>
      <c r="G1862" t="s">
        <v>11333</v>
      </c>
      <c r="H1862" t="s">
        <v>11334</v>
      </c>
      <c r="I1862" s="39">
        <v>39538.749305555553</v>
      </c>
      <c r="J1862" t="s">
        <v>11335</v>
      </c>
      <c r="K1862">
        <v>1500</v>
      </c>
      <c r="L1862">
        <v>0</v>
      </c>
      <c r="M1862" t="s">
        <v>73</v>
      </c>
      <c r="N1862" t="s">
        <v>74</v>
      </c>
      <c r="O1862" t="s">
        <v>75</v>
      </c>
      <c r="P1862">
        <v>12</v>
      </c>
      <c r="Q1862">
        <v>1</v>
      </c>
      <c r="R1862">
        <v>23</v>
      </c>
      <c r="S1862">
        <v>12</v>
      </c>
      <c r="T1862" t="s">
        <v>76</v>
      </c>
      <c r="U1862" t="s">
        <v>77</v>
      </c>
      <c r="V1862">
        <v>30</v>
      </c>
      <c r="W1862" t="s">
        <v>78</v>
      </c>
      <c r="X1862">
        <v>0</v>
      </c>
      <c r="Y1862" t="s">
        <v>79</v>
      </c>
      <c r="Z1862" t="s">
        <v>269</v>
      </c>
      <c r="AA1862" t="s">
        <v>81</v>
      </c>
      <c r="AB1862" t="s">
        <v>82</v>
      </c>
      <c r="AC1862">
        <v>12</v>
      </c>
      <c r="AD1862" t="s">
        <v>78</v>
      </c>
      <c r="AE1862">
        <v>0</v>
      </c>
      <c r="AF1862">
        <v>0</v>
      </c>
      <c r="AG1862" t="s">
        <v>81</v>
      </c>
      <c r="AH1862">
        <v>6</v>
      </c>
      <c r="AI1862" t="s">
        <v>83</v>
      </c>
      <c r="AJ1862">
        <v>0</v>
      </c>
      <c r="AK1862" t="s">
        <v>11331</v>
      </c>
      <c r="AL1862" t="s">
        <v>84</v>
      </c>
      <c r="AM1862" t="s">
        <v>71</v>
      </c>
      <c r="AN1862" t="s">
        <v>73</v>
      </c>
      <c r="AO1862" t="s">
        <v>81</v>
      </c>
      <c r="AP1862" t="s">
        <v>73</v>
      </c>
      <c r="AQ1862" t="s">
        <v>11336</v>
      </c>
      <c r="AT1862" t="s">
        <v>81</v>
      </c>
      <c r="AU1862" t="s">
        <v>67</v>
      </c>
    </row>
    <row r="1863" spans="1:47" x14ac:dyDescent="0.25">
      <c r="A1863">
        <v>3316</v>
      </c>
      <c r="B1863" t="s">
        <v>11337</v>
      </c>
      <c r="C1863" t="s">
        <v>67</v>
      </c>
      <c r="D1863" t="s">
        <v>11338</v>
      </c>
      <c r="E1863" t="s">
        <v>11339</v>
      </c>
      <c r="F1863" t="s">
        <v>11339</v>
      </c>
      <c r="G1863" t="s">
        <v>4359</v>
      </c>
      <c r="H1863" t="s">
        <v>11340</v>
      </c>
      <c r="I1863" s="39">
        <v>39538.817361111112</v>
      </c>
      <c r="J1863" t="s">
        <v>11341</v>
      </c>
      <c r="K1863">
        <v>10000</v>
      </c>
      <c r="L1863">
        <v>0</v>
      </c>
      <c r="M1863" t="s">
        <v>73</v>
      </c>
      <c r="N1863" t="s">
        <v>74</v>
      </c>
      <c r="O1863" t="s">
        <v>75</v>
      </c>
      <c r="P1863">
        <v>12</v>
      </c>
      <c r="Q1863">
        <v>1</v>
      </c>
      <c r="R1863">
        <v>23</v>
      </c>
      <c r="S1863">
        <v>12</v>
      </c>
      <c r="T1863" t="s">
        <v>76</v>
      </c>
      <c r="U1863" t="s">
        <v>77</v>
      </c>
      <c r="V1863">
        <v>30</v>
      </c>
      <c r="W1863" t="s">
        <v>78</v>
      </c>
      <c r="X1863">
        <v>0</v>
      </c>
      <c r="Y1863" t="s">
        <v>79</v>
      </c>
      <c r="Z1863" t="s">
        <v>11342</v>
      </c>
      <c r="AA1863" t="s">
        <v>81</v>
      </c>
      <c r="AB1863" t="s">
        <v>82</v>
      </c>
      <c r="AC1863">
        <v>12</v>
      </c>
      <c r="AD1863" t="s">
        <v>78</v>
      </c>
      <c r="AE1863">
        <v>0</v>
      </c>
      <c r="AF1863">
        <v>0</v>
      </c>
      <c r="AG1863" t="s">
        <v>81</v>
      </c>
      <c r="AH1863">
        <v>6</v>
      </c>
      <c r="AI1863" t="s">
        <v>83</v>
      </c>
      <c r="AJ1863">
        <v>0</v>
      </c>
      <c r="AK1863" t="s">
        <v>11338</v>
      </c>
      <c r="AL1863" t="s">
        <v>84</v>
      </c>
      <c r="AN1863" t="s">
        <v>73</v>
      </c>
      <c r="AO1863" t="s">
        <v>81</v>
      </c>
      <c r="AP1863" t="s">
        <v>73</v>
      </c>
      <c r="AQ1863" t="s">
        <v>11343</v>
      </c>
      <c r="AT1863" t="s">
        <v>445</v>
      </c>
      <c r="AU1863" t="s">
        <v>67</v>
      </c>
    </row>
    <row r="1864" spans="1:47" x14ac:dyDescent="0.25">
      <c r="A1864">
        <v>3317</v>
      </c>
      <c r="B1864" t="s">
        <v>11344</v>
      </c>
      <c r="C1864" t="s">
        <v>67</v>
      </c>
      <c r="D1864" t="s">
        <v>11345</v>
      </c>
      <c r="E1864" t="s">
        <v>579</v>
      </c>
      <c r="F1864" t="s">
        <v>579</v>
      </c>
      <c r="G1864" t="s">
        <v>11346</v>
      </c>
      <c r="H1864" t="s">
        <v>71</v>
      </c>
      <c r="I1864" s="39">
        <v>39542.643055555556</v>
      </c>
      <c r="J1864" t="s">
        <v>11347</v>
      </c>
      <c r="K1864">
        <v>500</v>
      </c>
      <c r="L1864">
        <v>0</v>
      </c>
      <c r="M1864" t="s">
        <v>73</v>
      </c>
      <c r="N1864" t="s">
        <v>74</v>
      </c>
      <c r="O1864" t="s">
        <v>75</v>
      </c>
      <c r="P1864">
        <v>18</v>
      </c>
      <c r="Q1864">
        <v>1</v>
      </c>
      <c r="R1864">
        <v>5</v>
      </c>
      <c r="S1864">
        <v>20</v>
      </c>
      <c r="T1864" t="s">
        <v>76</v>
      </c>
      <c r="U1864" t="s">
        <v>77</v>
      </c>
      <c r="V1864">
        <v>30</v>
      </c>
      <c r="W1864" t="s">
        <v>78</v>
      </c>
      <c r="X1864">
        <v>0</v>
      </c>
      <c r="Y1864" t="s">
        <v>79</v>
      </c>
      <c r="Z1864" t="s">
        <v>4118</v>
      </c>
      <c r="AA1864" t="s">
        <v>81</v>
      </c>
      <c r="AB1864" t="s">
        <v>82</v>
      </c>
      <c r="AC1864">
        <v>20</v>
      </c>
      <c r="AD1864" t="s">
        <v>78</v>
      </c>
      <c r="AE1864">
        <v>0</v>
      </c>
      <c r="AF1864">
        <v>0</v>
      </c>
      <c r="AG1864" t="s">
        <v>81</v>
      </c>
      <c r="AH1864">
        <v>6</v>
      </c>
      <c r="AI1864" t="s">
        <v>83</v>
      </c>
      <c r="AJ1864">
        <v>0</v>
      </c>
      <c r="AK1864" t="s">
        <v>11344</v>
      </c>
      <c r="AL1864" t="s">
        <v>84</v>
      </c>
      <c r="AM1864" t="s">
        <v>71</v>
      </c>
      <c r="AN1864" t="s">
        <v>73</v>
      </c>
      <c r="AO1864" t="s">
        <v>81</v>
      </c>
      <c r="AP1864" t="s">
        <v>73</v>
      </c>
      <c r="AQ1864" t="s">
        <v>11348</v>
      </c>
      <c r="AT1864" t="s">
        <v>99</v>
      </c>
      <c r="AU1864" t="s">
        <v>67</v>
      </c>
    </row>
    <row r="1865" spans="1:47" x14ac:dyDescent="0.25">
      <c r="A1865">
        <v>3318</v>
      </c>
      <c r="B1865" t="s">
        <v>11349</v>
      </c>
      <c r="C1865" t="s">
        <v>67</v>
      </c>
      <c r="D1865" t="s">
        <v>11350</v>
      </c>
      <c r="E1865" t="s">
        <v>11351</v>
      </c>
      <c r="F1865" t="s">
        <v>11351</v>
      </c>
      <c r="G1865" t="s">
        <v>11352</v>
      </c>
      <c r="H1865" t="s">
        <v>11353</v>
      </c>
      <c r="I1865" s="39">
        <v>39715.432638888888</v>
      </c>
      <c r="J1865" t="s">
        <v>11354</v>
      </c>
      <c r="K1865">
        <v>1500</v>
      </c>
      <c r="L1865">
        <v>0</v>
      </c>
      <c r="M1865" t="s">
        <v>73</v>
      </c>
      <c r="N1865" t="s">
        <v>74</v>
      </c>
      <c r="O1865" t="s">
        <v>75</v>
      </c>
      <c r="P1865">
        <v>1</v>
      </c>
      <c r="Q1865">
        <v>1</v>
      </c>
      <c r="R1865">
        <v>5</v>
      </c>
      <c r="S1865">
        <v>2</v>
      </c>
      <c r="T1865" t="s">
        <v>76</v>
      </c>
      <c r="U1865" t="s">
        <v>77</v>
      </c>
      <c r="V1865">
        <v>30</v>
      </c>
      <c r="W1865" t="s">
        <v>78</v>
      </c>
      <c r="X1865">
        <v>0</v>
      </c>
      <c r="Y1865" t="s">
        <v>84</v>
      </c>
      <c r="Z1865" t="s">
        <v>1050</v>
      </c>
      <c r="AA1865" t="s">
        <v>81</v>
      </c>
      <c r="AB1865" t="s">
        <v>82</v>
      </c>
      <c r="AC1865">
        <v>2</v>
      </c>
      <c r="AD1865" t="s">
        <v>78</v>
      </c>
      <c r="AE1865">
        <v>0</v>
      </c>
      <c r="AF1865">
        <v>0</v>
      </c>
      <c r="AG1865" t="s">
        <v>81</v>
      </c>
      <c r="AH1865">
        <v>6</v>
      </c>
      <c r="AI1865" t="s">
        <v>83</v>
      </c>
      <c r="AJ1865">
        <v>0</v>
      </c>
      <c r="AK1865" t="s">
        <v>11355</v>
      </c>
      <c r="AL1865" t="s">
        <v>84</v>
      </c>
      <c r="AM1865" t="s">
        <v>7768</v>
      </c>
      <c r="AN1865" t="s">
        <v>73</v>
      </c>
      <c r="AO1865" t="s">
        <v>81</v>
      </c>
      <c r="AP1865" t="s">
        <v>73</v>
      </c>
      <c r="AQ1865" t="s">
        <v>11356</v>
      </c>
      <c r="AT1865" t="s">
        <v>550</v>
      </c>
      <c r="AU1865" t="s">
        <v>67</v>
      </c>
    </row>
    <row r="1866" spans="1:47" x14ac:dyDescent="0.25">
      <c r="A1866">
        <v>3319</v>
      </c>
      <c r="B1866" t="s">
        <v>11357</v>
      </c>
      <c r="C1866" t="s">
        <v>67</v>
      </c>
      <c r="D1866" t="s">
        <v>11358</v>
      </c>
      <c r="E1866" t="s">
        <v>11359</v>
      </c>
      <c r="F1866" t="s">
        <v>11359</v>
      </c>
      <c r="G1866" t="s">
        <v>11360</v>
      </c>
      <c r="H1866" t="s">
        <v>11361</v>
      </c>
      <c r="I1866" s="39">
        <v>39554.648611111108</v>
      </c>
      <c r="J1866" t="s">
        <v>11362</v>
      </c>
      <c r="K1866">
        <v>2500</v>
      </c>
      <c r="L1866">
        <v>0</v>
      </c>
      <c r="M1866" t="s">
        <v>73</v>
      </c>
      <c r="N1866" t="s">
        <v>74</v>
      </c>
      <c r="O1866" t="s">
        <v>75</v>
      </c>
      <c r="P1866">
        <v>9</v>
      </c>
      <c r="Q1866">
        <v>1</v>
      </c>
      <c r="R1866">
        <v>15</v>
      </c>
      <c r="S1866">
        <v>1</v>
      </c>
      <c r="T1866" t="s">
        <v>76</v>
      </c>
      <c r="U1866" t="s">
        <v>77</v>
      </c>
      <c r="V1866">
        <v>30</v>
      </c>
      <c r="W1866" t="s">
        <v>78</v>
      </c>
      <c r="X1866">
        <v>0</v>
      </c>
      <c r="Y1866" t="s">
        <v>79</v>
      </c>
      <c r="Z1866" t="s">
        <v>1809</v>
      </c>
      <c r="AA1866" t="s">
        <v>81</v>
      </c>
      <c r="AB1866" t="s">
        <v>82</v>
      </c>
      <c r="AC1866">
        <v>1</v>
      </c>
      <c r="AD1866" t="s">
        <v>78</v>
      </c>
      <c r="AE1866">
        <v>0</v>
      </c>
      <c r="AF1866">
        <v>0</v>
      </c>
      <c r="AG1866" t="s">
        <v>81</v>
      </c>
      <c r="AH1866">
        <v>6</v>
      </c>
      <c r="AI1866" t="s">
        <v>83</v>
      </c>
      <c r="AJ1866">
        <v>0</v>
      </c>
      <c r="AK1866" t="s">
        <v>11358</v>
      </c>
      <c r="AL1866" t="s">
        <v>84</v>
      </c>
      <c r="AM1866" t="s">
        <v>71</v>
      </c>
      <c r="AN1866" t="s">
        <v>73</v>
      </c>
      <c r="AO1866" t="s">
        <v>81</v>
      </c>
      <c r="AP1866" t="s">
        <v>73</v>
      </c>
      <c r="AQ1866" t="s">
        <v>11363</v>
      </c>
      <c r="AT1866" t="s">
        <v>86</v>
      </c>
      <c r="AU1866" t="s">
        <v>67</v>
      </c>
    </row>
    <row r="1867" spans="1:47" x14ac:dyDescent="0.25">
      <c r="A1867">
        <v>3320</v>
      </c>
      <c r="B1867" t="s">
        <v>11364</v>
      </c>
      <c r="C1867" t="s">
        <v>67</v>
      </c>
      <c r="D1867" t="s">
        <v>11365</v>
      </c>
      <c r="E1867" t="s">
        <v>11366</v>
      </c>
      <c r="F1867" t="s">
        <v>11366</v>
      </c>
      <c r="G1867" t="s">
        <v>11367</v>
      </c>
      <c r="H1867" t="s">
        <v>71</v>
      </c>
      <c r="I1867" s="39">
        <v>39554.662499999999</v>
      </c>
      <c r="J1867" t="s">
        <v>11368</v>
      </c>
      <c r="K1867">
        <v>10</v>
      </c>
      <c r="L1867">
        <v>0</v>
      </c>
      <c r="M1867" t="s">
        <v>73</v>
      </c>
      <c r="N1867" t="s">
        <v>74</v>
      </c>
      <c r="O1867" t="s">
        <v>75</v>
      </c>
      <c r="P1867">
        <v>20</v>
      </c>
      <c r="Q1867">
        <v>1</v>
      </c>
      <c r="R1867">
        <v>4</v>
      </c>
      <c r="S1867">
        <v>10</v>
      </c>
      <c r="T1867" t="s">
        <v>79</v>
      </c>
      <c r="U1867" t="s">
        <v>77</v>
      </c>
      <c r="V1867">
        <v>30</v>
      </c>
      <c r="W1867" t="s">
        <v>78</v>
      </c>
      <c r="X1867">
        <v>0</v>
      </c>
      <c r="Y1867" t="s">
        <v>79</v>
      </c>
      <c r="Z1867" t="s">
        <v>11369</v>
      </c>
      <c r="AA1867" t="s">
        <v>81</v>
      </c>
      <c r="AB1867" t="s">
        <v>82</v>
      </c>
      <c r="AC1867">
        <v>10</v>
      </c>
      <c r="AD1867" t="s">
        <v>78</v>
      </c>
      <c r="AE1867">
        <v>0</v>
      </c>
      <c r="AF1867">
        <v>0</v>
      </c>
      <c r="AG1867" t="s">
        <v>81</v>
      </c>
      <c r="AH1867">
        <v>6</v>
      </c>
      <c r="AI1867" t="s">
        <v>83</v>
      </c>
      <c r="AJ1867">
        <v>0</v>
      </c>
      <c r="AK1867" t="s">
        <v>11364</v>
      </c>
      <c r="AL1867" t="s">
        <v>84</v>
      </c>
      <c r="AM1867" t="s">
        <v>11370</v>
      </c>
      <c r="AN1867" t="s">
        <v>73</v>
      </c>
      <c r="AO1867" t="s">
        <v>81</v>
      </c>
      <c r="AP1867" t="s">
        <v>73</v>
      </c>
      <c r="AQ1867" t="s">
        <v>71</v>
      </c>
      <c r="AT1867" t="s">
        <v>81</v>
      </c>
      <c r="AU1867" t="s">
        <v>67</v>
      </c>
    </row>
    <row r="1868" spans="1:47" x14ac:dyDescent="0.25">
      <c r="A1868">
        <v>3321</v>
      </c>
      <c r="B1868" t="s">
        <v>11371</v>
      </c>
      <c r="C1868" t="s">
        <v>101</v>
      </c>
      <c r="D1868" t="s">
        <v>11372</v>
      </c>
      <c r="E1868" t="s">
        <v>11373</v>
      </c>
      <c r="F1868" t="s">
        <v>11373</v>
      </c>
      <c r="G1868" t="s">
        <v>11374</v>
      </c>
      <c r="H1868" t="s">
        <v>11375</v>
      </c>
      <c r="I1868" s="39">
        <v>39555.62777777778</v>
      </c>
      <c r="J1868" t="s">
        <v>11376</v>
      </c>
      <c r="K1868">
        <v>10000</v>
      </c>
      <c r="L1868">
        <v>5516.39</v>
      </c>
      <c r="M1868" t="s">
        <v>73</v>
      </c>
      <c r="N1868" t="s">
        <v>74</v>
      </c>
      <c r="O1868" t="s">
        <v>75</v>
      </c>
      <c r="P1868">
        <v>1</v>
      </c>
      <c r="Q1868">
        <v>1</v>
      </c>
      <c r="R1868">
        <v>5</v>
      </c>
      <c r="S1868">
        <v>9</v>
      </c>
      <c r="T1868" t="s">
        <v>76</v>
      </c>
      <c r="U1868" t="s">
        <v>77</v>
      </c>
      <c r="V1868">
        <v>30</v>
      </c>
      <c r="W1868" t="s">
        <v>78</v>
      </c>
      <c r="X1868">
        <v>0</v>
      </c>
      <c r="Y1868" t="s">
        <v>84</v>
      </c>
      <c r="Z1868" t="s">
        <v>2822</v>
      </c>
      <c r="AA1868" t="s">
        <v>81</v>
      </c>
      <c r="AB1868" t="s">
        <v>82</v>
      </c>
      <c r="AC1868">
        <v>9</v>
      </c>
      <c r="AD1868" t="s">
        <v>81</v>
      </c>
      <c r="AE1868">
        <v>0</v>
      </c>
      <c r="AF1868">
        <v>0</v>
      </c>
      <c r="AG1868" t="s">
        <v>81</v>
      </c>
      <c r="AH1868">
        <v>6</v>
      </c>
      <c r="AI1868" t="s">
        <v>83</v>
      </c>
      <c r="AJ1868">
        <v>0</v>
      </c>
      <c r="AK1868" t="s">
        <v>11371</v>
      </c>
      <c r="AL1868" t="s">
        <v>84</v>
      </c>
      <c r="AM1868" t="s">
        <v>71</v>
      </c>
      <c r="AN1868" t="s">
        <v>73</v>
      </c>
      <c r="AO1868" t="s">
        <v>81</v>
      </c>
      <c r="AP1868" t="s">
        <v>73</v>
      </c>
      <c r="AQ1868" t="s">
        <v>11377</v>
      </c>
      <c r="AT1868" t="s">
        <v>121</v>
      </c>
      <c r="AU1868" t="s">
        <v>67</v>
      </c>
    </row>
    <row r="1869" spans="1:47" x14ac:dyDescent="0.25">
      <c r="A1869">
        <v>3323</v>
      </c>
      <c r="B1869" t="s">
        <v>11378</v>
      </c>
      <c r="C1869" t="s">
        <v>67</v>
      </c>
      <c r="D1869" t="s">
        <v>11379</v>
      </c>
      <c r="E1869" t="s">
        <v>11380</v>
      </c>
      <c r="F1869" t="s">
        <v>11380</v>
      </c>
      <c r="G1869" t="s">
        <v>11381</v>
      </c>
      <c r="H1869" t="s">
        <v>11382</v>
      </c>
      <c r="I1869" s="39">
        <v>39562.534722222219</v>
      </c>
      <c r="J1869" t="s">
        <v>11383</v>
      </c>
      <c r="K1869">
        <v>6000</v>
      </c>
      <c r="L1869">
        <v>0</v>
      </c>
      <c r="M1869" t="s">
        <v>73</v>
      </c>
      <c r="N1869" t="s">
        <v>74</v>
      </c>
      <c r="O1869" t="s">
        <v>75</v>
      </c>
      <c r="P1869">
        <v>18</v>
      </c>
      <c r="Q1869">
        <v>1</v>
      </c>
      <c r="R1869">
        <v>4</v>
      </c>
      <c r="S1869">
        <v>20</v>
      </c>
      <c r="T1869" t="s">
        <v>76</v>
      </c>
      <c r="U1869" t="s">
        <v>77</v>
      </c>
      <c r="V1869">
        <v>30</v>
      </c>
      <c r="W1869" t="s">
        <v>78</v>
      </c>
      <c r="X1869">
        <v>0</v>
      </c>
      <c r="Y1869" t="s">
        <v>79</v>
      </c>
      <c r="Z1869" t="s">
        <v>1919</v>
      </c>
      <c r="AA1869" t="s">
        <v>81</v>
      </c>
      <c r="AB1869" t="s">
        <v>82</v>
      </c>
      <c r="AC1869">
        <v>20</v>
      </c>
      <c r="AD1869" t="s">
        <v>78</v>
      </c>
      <c r="AE1869">
        <v>0</v>
      </c>
      <c r="AF1869">
        <v>0</v>
      </c>
      <c r="AG1869" t="s">
        <v>81</v>
      </c>
      <c r="AH1869">
        <v>6</v>
      </c>
      <c r="AI1869" t="s">
        <v>83</v>
      </c>
      <c r="AJ1869">
        <v>0</v>
      </c>
      <c r="AK1869" t="s">
        <v>11384</v>
      </c>
      <c r="AL1869" t="s">
        <v>84</v>
      </c>
      <c r="AM1869" t="s">
        <v>71</v>
      </c>
      <c r="AN1869" t="s">
        <v>73</v>
      </c>
      <c r="AO1869" t="s">
        <v>81</v>
      </c>
      <c r="AP1869" t="s">
        <v>73</v>
      </c>
      <c r="AQ1869" t="s">
        <v>11385</v>
      </c>
      <c r="AT1869" t="s">
        <v>99</v>
      </c>
      <c r="AU1869" t="s">
        <v>67</v>
      </c>
    </row>
    <row r="1870" spans="1:47" x14ac:dyDescent="0.25">
      <c r="A1870">
        <v>3324</v>
      </c>
      <c r="B1870" t="s">
        <v>11386</v>
      </c>
      <c r="C1870" t="s">
        <v>67</v>
      </c>
      <c r="D1870" t="s">
        <v>11387</v>
      </c>
      <c r="E1870" t="s">
        <v>11388</v>
      </c>
      <c r="F1870" t="s">
        <v>11388</v>
      </c>
      <c r="G1870" t="s">
        <v>11389</v>
      </c>
      <c r="H1870" t="s">
        <v>9856</v>
      </c>
      <c r="I1870" s="39">
        <v>39563.499305555553</v>
      </c>
      <c r="J1870" t="s">
        <v>11390</v>
      </c>
      <c r="K1870">
        <v>15000</v>
      </c>
      <c r="L1870">
        <v>300</v>
      </c>
      <c r="M1870" t="s">
        <v>73</v>
      </c>
      <c r="N1870" t="s">
        <v>74</v>
      </c>
      <c r="O1870" t="s">
        <v>75</v>
      </c>
      <c r="P1870">
        <v>12</v>
      </c>
      <c r="Q1870">
        <v>1</v>
      </c>
      <c r="R1870">
        <v>23</v>
      </c>
      <c r="S1870">
        <v>12</v>
      </c>
      <c r="T1870" t="s">
        <v>76</v>
      </c>
      <c r="U1870" t="s">
        <v>77</v>
      </c>
      <c r="V1870">
        <v>30</v>
      </c>
      <c r="W1870" t="s">
        <v>78</v>
      </c>
      <c r="X1870">
        <v>0</v>
      </c>
      <c r="Y1870" t="s">
        <v>79</v>
      </c>
      <c r="Z1870" t="s">
        <v>81</v>
      </c>
      <c r="AA1870" t="s">
        <v>81</v>
      </c>
      <c r="AB1870" t="s">
        <v>82</v>
      </c>
      <c r="AC1870">
        <v>12</v>
      </c>
      <c r="AD1870" t="s">
        <v>78</v>
      </c>
      <c r="AE1870">
        <v>0</v>
      </c>
      <c r="AF1870">
        <v>0</v>
      </c>
      <c r="AG1870" t="s">
        <v>81</v>
      </c>
      <c r="AH1870">
        <v>6</v>
      </c>
      <c r="AI1870" t="s">
        <v>83</v>
      </c>
      <c r="AJ1870">
        <v>0</v>
      </c>
      <c r="AK1870" t="s">
        <v>11386</v>
      </c>
      <c r="AL1870" t="s">
        <v>84</v>
      </c>
      <c r="AM1870" t="s">
        <v>71</v>
      </c>
      <c r="AN1870" t="s">
        <v>73</v>
      </c>
      <c r="AO1870" t="s">
        <v>81</v>
      </c>
      <c r="AP1870" t="s">
        <v>73</v>
      </c>
      <c r="AQ1870" t="s">
        <v>11391</v>
      </c>
      <c r="AT1870" t="s">
        <v>99</v>
      </c>
      <c r="AU1870" t="s">
        <v>67</v>
      </c>
    </row>
    <row r="1871" spans="1:47" x14ac:dyDescent="0.25">
      <c r="A1871">
        <v>3325</v>
      </c>
      <c r="B1871" t="s">
        <v>11392</v>
      </c>
      <c r="C1871" t="s">
        <v>67</v>
      </c>
      <c r="D1871" t="s">
        <v>11393</v>
      </c>
      <c r="E1871" t="s">
        <v>11394</v>
      </c>
      <c r="F1871" t="s">
        <v>11394</v>
      </c>
      <c r="G1871" t="s">
        <v>71</v>
      </c>
      <c r="H1871" t="s">
        <v>71</v>
      </c>
      <c r="I1871" s="39">
        <v>39563.508333333331</v>
      </c>
      <c r="J1871" t="s">
        <v>11395</v>
      </c>
      <c r="K1871">
        <v>1500</v>
      </c>
      <c r="L1871">
        <v>0</v>
      </c>
      <c r="M1871" t="s">
        <v>73</v>
      </c>
      <c r="N1871" t="s">
        <v>74</v>
      </c>
      <c r="O1871" t="s">
        <v>75</v>
      </c>
      <c r="P1871">
        <v>18</v>
      </c>
      <c r="Q1871">
        <v>1</v>
      </c>
      <c r="R1871">
        <v>4</v>
      </c>
      <c r="S1871">
        <v>20</v>
      </c>
      <c r="T1871" t="s">
        <v>76</v>
      </c>
      <c r="U1871" t="s">
        <v>77</v>
      </c>
      <c r="V1871">
        <v>30</v>
      </c>
      <c r="W1871" t="s">
        <v>78</v>
      </c>
      <c r="X1871">
        <v>0</v>
      </c>
      <c r="Y1871" t="s">
        <v>79</v>
      </c>
      <c r="Z1871" t="s">
        <v>1919</v>
      </c>
      <c r="AA1871" t="s">
        <v>81</v>
      </c>
      <c r="AB1871" t="s">
        <v>82</v>
      </c>
      <c r="AC1871">
        <v>20</v>
      </c>
      <c r="AD1871" t="s">
        <v>78</v>
      </c>
      <c r="AE1871">
        <v>0</v>
      </c>
      <c r="AF1871">
        <v>0</v>
      </c>
      <c r="AG1871" t="s">
        <v>81</v>
      </c>
      <c r="AH1871">
        <v>6</v>
      </c>
      <c r="AI1871" t="s">
        <v>83</v>
      </c>
      <c r="AJ1871">
        <v>0</v>
      </c>
      <c r="AK1871" t="s">
        <v>11392</v>
      </c>
      <c r="AL1871" t="s">
        <v>84</v>
      </c>
      <c r="AM1871" t="s">
        <v>71</v>
      </c>
      <c r="AN1871" t="s">
        <v>73</v>
      </c>
      <c r="AO1871" t="s">
        <v>81</v>
      </c>
      <c r="AP1871" t="s">
        <v>73</v>
      </c>
      <c r="AQ1871" t="s">
        <v>11396</v>
      </c>
      <c r="AT1871" t="s">
        <v>99</v>
      </c>
      <c r="AU1871" t="s">
        <v>67</v>
      </c>
    </row>
    <row r="1872" spans="1:47" x14ac:dyDescent="0.25">
      <c r="A1872">
        <v>3326</v>
      </c>
      <c r="B1872" t="s">
        <v>11397</v>
      </c>
      <c r="C1872" t="s">
        <v>67</v>
      </c>
      <c r="D1872" t="s">
        <v>11398</v>
      </c>
      <c r="E1872" t="s">
        <v>9610</v>
      </c>
      <c r="F1872" t="s">
        <v>9610</v>
      </c>
      <c r="G1872" t="s">
        <v>9611</v>
      </c>
      <c r="H1872" t="s">
        <v>71</v>
      </c>
      <c r="I1872" s="39">
        <v>39563.541666666664</v>
      </c>
      <c r="J1872" t="s">
        <v>9612</v>
      </c>
      <c r="K1872">
        <v>100</v>
      </c>
      <c r="L1872">
        <v>4646.4399999999996</v>
      </c>
      <c r="M1872" t="s">
        <v>73</v>
      </c>
      <c r="N1872" t="s">
        <v>74</v>
      </c>
      <c r="O1872" t="s">
        <v>75</v>
      </c>
      <c r="P1872">
        <v>2</v>
      </c>
      <c r="Q1872">
        <v>1</v>
      </c>
      <c r="R1872">
        <v>3</v>
      </c>
      <c r="S1872">
        <v>7</v>
      </c>
      <c r="T1872" t="s">
        <v>76</v>
      </c>
      <c r="U1872" t="s">
        <v>77</v>
      </c>
      <c r="V1872">
        <v>30</v>
      </c>
      <c r="W1872" t="s">
        <v>78</v>
      </c>
      <c r="X1872">
        <v>0</v>
      </c>
      <c r="Y1872" t="s">
        <v>79</v>
      </c>
      <c r="Z1872" t="s">
        <v>458</v>
      </c>
      <c r="AA1872" t="s">
        <v>81</v>
      </c>
      <c r="AB1872" t="s">
        <v>82</v>
      </c>
      <c r="AC1872">
        <v>7</v>
      </c>
      <c r="AD1872" t="s">
        <v>78</v>
      </c>
      <c r="AE1872">
        <v>0</v>
      </c>
      <c r="AF1872">
        <v>0</v>
      </c>
      <c r="AG1872" t="s">
        <v>81</v>
      </c>
      <c r="AH1872">
        <v>6</v>
      </c>
      <c r="AI1872" t="s">
        <v>83</v>
      </c>
      <c r="AJ1872">
        <v>0</v>
      </c>
      <c r="AK1872" t="s">
        <v>11399</v>
      </c>
      <c r="AL1872" t="s">
        <v>84</v>
      </c>
      <c r="AM1872" t="s">
        <v>71</v>
      </c>
      <c r="AN1872" t="s">
        <v>73</v>
      </c>
      <c r="AO1872" t="s">
        <v>81</v>
      </c>
      <c r="AP1872" t="s">
        <v>73</v>
      </c>
      <c r="AQ1872" t="s">
        <v>11400</v>
      </c>
      <c r="AT1872" t="s">
        <v>99</v>
      </c>
      <c r="AU1872" t="s">
        <v>67</v>
      </c>
    </row>
    <row r="1873" spans="1:47" x14ac:dyDescent="0.25">
      <c r="A1873">
        <v>3327</v>
      </c>
      <c r="B1873" t="s">
        <v>11401</v>
      </c>
      <c r="C1873" t="s">
        <v>67</v>
      </c>
      <c r="D1873" t="s">
        <v>11402</v>
      </c>
      <c r="E1873" t="s">
        <v>11403</v>
      </c>
      <c r="F1873" t="s">
        <v>11403</v>
      </c>
      <c r="G1873" t="s">
        <v>11404</v>
      </c>
      <c r="H1873" t="s">
        <v>71</v>
      </c>
      <c r="I1873" s="39">
        <v>39563.547222222223</v>
      </c>
      <c r="J1873" t="s">
        <v>11405</v>
      </c>
      <c r="K1873">
        <v>25000</v>
      </c>
      <c r="L1873">
        <v>0</v>
      </c>
      <c r="M1873" t="s">
        <v>73</v>
      </c>
      <c r="N1873" t="s">
        <v>74</v>
      </c>
      <c r="O1873" t="s">
        <v>75</v>
      </c>
      <c r="P1873">
        <v>15</v>
      </c>
      <c r="Q1873">
        <v>1</v>
      </c>
      <c r="R1873">
        <v>6</v>
      </c>
      <c r="S1873">
        <v>4</v>
      </c>
      <c r="T1873" t="s">
        <v>76</v>
      </c>
      <c r="U1873" t="s">
        <v>77</v>
      </c>
      <c r="V1873">
        <v>30</v>
      </c>
      <c r="W1873" t="s">
        <v>78</v>
      </c>
      <c r="X1873">
        <v>0</v>
      </c>
      <c r="Y1873" t="s">
        <v>79</v>
      </c>
      <c r="Z1873" t="s">
        <v>1848</v>
      </c>
      <c r="AA1873" t="s">
        <v>81</v>
      </c>
      <c r="AB1873" t="s">
        <v>82</v>
      </c>
      <c r="AC1873">
        <v>4</v>
      </c>
      <c r="AD1873" t="s">
        <v>78</v>
      </c>
      <c r="AE1873">
        <v>0</v>
      </c>
      <c r="AF1873">
        <v>0</v>
      </c>
      <c r="AG1873" t="s">
        <v>81</v>
      </c>
      <c r="AH1873">
        <v>6</v>
      </c>
      <c r="AI1873" t="s">
        <v>83</v>
      </c>
      <c r="AJ1873">
        <v>0</v>
      </c>
      <c r="AK1873" t="s">
        <v>11401</v>
      </c>
      <c r="AL1873" t="s">
        <v>84</v>
      </c>
      <c r="AM1873" t="s">
        <v>71</v>
      </c>
      <c r="AN1873" t="s">
        <v>73</v>
      </c>
      <c r="AO1873" t="s">
        <v>81</v>
      </c>
      <c r="AP1873" t="s">
        <v>73</v>
      </c>
      <c r="AQ1873" t="s">
        <v>11406</v>
      </c>
      <c r="AT1873" t="s">
        <v>78</v>
      </c>
      <c r="AU1873" t="s">
        <v>67</v>
      </c>
    </row>
    <row r="1874" spans="1:47" x14ac:dyDescent="0.25">
      <c r="A1874">
        <v>3328</v>
      </c>
      <c r="B1874" t="s">
        <v>11407</v>
      </c>
      <c r="C1874" t="s">
        <v>67</v>
      </c>
      <c r="D1874" t="s">
        <v>11408</v>
      </c>
      <c r="E1874" t="s">
        <v>11409</v>
      </c>
      <c r="F1874" t="s">
        <v>11409</v>
      </c>
      <c r="G1874" t="s">
        <v>11410</v>
      </c>
      <c r="H1874" t="s">
        <v>11411</v>
      </c>
      <c r="I1874" s="39">
        <v>39563.550000000003</v>
      </c>
      <c r="J1874" t="s">
        <v>11412</v>
      </c>
      <c r="K1874">
        <v>0</v>
      </c>
      <c r="L1874">
        <v>2558.8200000000002</v>
      </c>
      <c r="M1874" t="s">
        <v>73</v>
      </c>
      <c r="N1874" t="s">
        <v>74</v>
      </c>
      <c r="O1874" t="s">
        <v>75</v>
      </c>
      <c r="P1874">
        <v>16</v>
      </c>
      <c r="Q1874">
        <v>1</v>
      </c>
      <c r="R1874">
        <v>4</v>
      </c>
      <c r="S1874">
        <v>4</v>
      </c>
      <c r="T1874" t="s">
        <v>76</v>
      </c>
      <c r="U1874" t="s">
        <v>77</v>
      </c>
      <c r="V1874">
        <v>30</v>
      </c>
      <c r="W1874" t="s">
        <v>78</v>
      </c>
      <c r="X1874">
        <v>0</v>
      </c>
      <c r="Y1874" t="s">
        <v>79</v>
      </c>
      <c r="Z1874" t="s">
        <v>3911</v>
      </c>
      <c r="AA1874" t="s">
        <v>81</v>
      </c>
      <c r="AB1874" t="s">
        <v>82</v>
      </c>
      <c r="AC1874">
        <v>4</v>
      </c>
      <c r="AD1874" t="s">
        <v>78</v>
      </c>
      <c r="AE1874">
        <v>0</v>
      </c>
      <c r="AF1874">
        <v>0</v>
      </c>
      <c r="AG1874" t="s">
        <v>81</v>
      </c>
      <c r="AH1874">
        <v>6</v>
      </c>
      <c r="AI1874" t="s">
        <v>83</v>
      </c>
      <c r="AJ1874">
        <v>0</v>
      </c>
      <c r="AK1874" t="s">
        <v>453</v>
      </c>
      <c r="AL1874" t="s">
        <v>84</v>
      </c>
      <c r="AM1874" t="s">
        <v>71</v>
      </c>
      <c r="AN1874" t="s">
        <v>73</v>
      </c>
      <c r="AO1874" t="s">
        <v>81</v>
      </c>
      <c r="AP1874" t="s">
        <v>73</v>
      </c>
      <c r="AQ1874" t="s">
        <v>11413</v>
      </c>
      <c r="AT1874" t="s">
        <v>81</v>
      </c>
      <c r="AU1874" t="s">
        <v>67</v>
      </c>
    </row>
    <row r="1875" spans="1:47" x14ac:dyDescent="0.25">
      <c r="A1875">
        <v>3329</v>
      </c>
      <c r="B1875" t="s">
        <v>11414</v>
      </c>
      <c r="C1875" t="s">
        <v>67</v>
      </c>
      <c r="D1875" t="s">
        <v>11415</v>
      </c>
      <c r="E1875" t="s">
        <v>11416</v>
      </c>
      <c r="F1875" t="s">
        <v>11416</v>
      </c>
      <c r="G1875" t="s">
        <v>11417</v>
      </c>
      <c r="H1875" t="s">
        <v>11418</v>
      </c>
      <c r="I1875" s="39">
        <v>39563.634722222225</v>
      </c>
      <c r="J1875" t="s">
        <v>11419</v>
      </c>
      <c r="K1875">
        <v>1500</v>
      </c>
      <c r="L1875">
        <v>0</v>
      </c>
      <c r="M1875" t="s">
        <v>73</v>
      </c>
      <c r="N1875" t="s">
        <v>74</v>
      </c>
      <c r="O1875" t="s">
        <v>75</v>
      </c>
      <c r="P1875">
        <v>13</v>
      </c>
      <c r="Q1875">
        <v>1</v>
      </c>
      <c r="R1875">
        <v>11</v>
      </c>
      <c r="S1875">
        <v>3</v>
      </c>
      <c r="T1875" t="s">
        <v>76</v>
      </c>
      <c r="U1875" t="s">
        <v>77</v>
      </c>
      <c r="V1875">
        <v>30</v>
      </c>
      <c r="W1875" t="s">
        <v>78</v>
      </c>
      <c r="X1875">
        <v>0</v>
      </c>
      <c r="Y1875" t="s">
        <v>79</v>
      </c>
      <c r="Z1875" t="s">
        <v>1738</v>
      </c>
      <c r="AA1875" t="s">
        <v>81</v>
      </c>
      <c r="AB1875" t="s">
        <v>82</v>
      </c>
      <c r="AC1875">
        <v>3</v>
      </c>
      <c r="AD1875" t="s">
        <v>78</v>
      </c>
      <c r="AE1875">
        <v>0</v>
      </c>
      <c r="AF1875">
        <v>0</v>
      </c>
      <c r="AG1875" t="s">
        <v>81</v>
      </c>
      <c r="AH1875">
        <v>6</v>
      </c>
      <c r="AI1875" t="s">
        <v>83</v>
      </c>
      <c r="AJ1875">
        <v>0</v>
      </c>
      <c r="AK1875" t="s">
        <v>11414</v>
      </c>
      <c r="AL1875" t="s">
        <v>84</v>
      </c>
      <c r="AM1875" t="s">
        <v>71</v>
      </c>
      <c r="AN1875" t="s">
        <v>73</v>
      </c>
      <c r="AO1875" t="s">
        <v>81</v>
      </c>
      <c r="AP1875" t="s">
        <v>73</v>
      </c>
      <c r="AQ1875" t="s">
        <v>11420</v>
      </c>
      <c r="AT1875" t="s">
        <v>99</v>
      </c>
      <c r="AU1875" t="s">
        <v>67</v>
      </c>
    </row>
    <row r="1876" spans="1:47" x14ac:dyDescent="0.25">
      <c r="A1876">
        <v>3330</v>
      </c>
      <c r="B1876" t="s">
        <v>11421</v>
      </c>
      <c r="C1876" t="s">
        <v>67</v>
      </c>
      <c r="D1876" t="s">
        <v>11421</v>
      </c>
      <c r="E1876" t="s">
        <v>11422</v>
      </c>
      <c r="F1876" t="s">
        <v>11422</v>
      </c>
      <c r="G1876" t="s">
        <v>11423</v>
      </c>
      <c r="H1876" t="s">
        <v>11423</v>
      </c>
      <c r="I1876" s="39">
        <v>39563.638888888891</v>
      </c>
      <c r="J1876" t="s">
        <v>11424</v>
      </c>
      <c r="K1876">
        <v>1500</v>
      </c>
      <c r="L1876">
        <v>0</v>
      </c>
      <c r="M1876" t="s">
        <v>73</v>
      </c>
      <c r="N1876" t="s">
        <v>74</v>
      </c>
      <c r="O1876" t="s">
        <v>75</v>
      </c>
      <c r="P1876">
        <v>1</v>
      </c>
      <c r="Q1876">
        <v>1</v>
      </c>
      <c r="R1876">
        <v>5</v>
      </c>
      <c r="S1876">
        <v>2</v>
      </c>
      <c r="T1876" t="s">
        <v>76</v>
      </c>
      <c r="U1876" t="s">
        <v>77</v>
      </c>
      <c r="V1876">
        <v>30</v>
      </c>
      <c r="W1876" t="s">
        <v>78</v>
      </c>
      <c r="X1876">
        <v>0</v>
      </c>
      <c r="Y1876" t="s">
        <v>84</v>
      </c>
      <c r="Z1876" t="s">
        <v>280</v>
      </c>
      <c r="AA1876" t="s">
        <v>81</v>
      </c>
      <c r="AB1876" t="s">
        <v>82</v>
      </c>
      <c r="AC1876">
        <v>2</v>
      </c>
      <c r="AD1876" t="s">
        <v>78</v>
      </c>
      <c r="AE1876">
        <v>0</v>
      </c>
      <c r="AF1876">
        <v>0</v>
      </c>
      <c r="AG1876" t="s">
        <v>81</v>
      </c>
      <c r="AH1876">
        <v>6</v>
      </c>
      <c r="AI1876" t="s">
        <v>83</v>
      </c>
      <c r="AJ1876">
        <v>0</v>
      </c>
      <c r="AK1876" t="s">
        <v>11421</v>
      </c>
      <c r="AL1876" t="s">
        <v>84</v>
      </c>
      <c r="AM1876" t="s">
        <v>71</v>
      </c>
      <c r="AN1876" t="s">
        <v>73</v>
      </c>
      <c r="AO1876" t="s">
        <v>81</v>
      </c>
      <c r="AP1876" t="s">
        <v>73</v>
      </c>
      <c r="AQ1876" t="s">
        <v>11425</v>
      </c>
      <c r="AT1876" t="s">
        <v>137</v>
      </c>
      <c r="AU1876" t="s">
        <v>67</v>
      </c>
    </row>
    <row r="1877" spans="1:47" x14ac:dyDescent="0.25">
      <c r="A1877">
        <v>3332</v>
      </c>
      <c r="B1877" t="s">
        <v>11426</v>
      </c>
      <c r="C1877" t="s">
        <v>67</v>
      </c>
      <c r="D1877" t="s">
        <v>11427</v>
      </c>
      <c r="E1877" t="s">
        <v>11428</v>
      </c>
      <c r="F1877" t="s">
        <v>11428</v>
      </c>
      <c r="G1877" t="s">
        <v>11429</v>
      </c>
      <c r="H1877" t="s">
        <v>11429</v>
      </c>
      <c r="I1877" s="39">
        <v>39626.384027777778</v>
      </c>
      <c r="J1877" t="s">
        <v>11430</v>
      </c>
      <c r="K1877">
        <v>2000</v>
      </c>
      <c r="L1877">
        <v>0</v>
      </c>
      <c r="M1877" t="s">
        <v>73</v>
      </c>
      <c r="N1877" t="s">
        <v>74</v>
      </c>
      <c r="O1877" t="s">
        <v>75</v>
      </c>
      <c r="P1877">
        <v>1</v>
      </c>
      <c r="Q1877">
        <v>1</v>
      </c>
      <c r="R1877">
        <v>5</v>
      </c>
      <c r="S1877">
        <v>2</v>
      </c>
      <c r="T1877" t="s">
        <v>76</v>
      </c>
      <c r="U1877" t="s">
        <v>77</v>
      </c>
      <c r="V1877">
        <v>30</v>
      </c>
      <c r="W1877" t="s">
        <v>78</v>
      </c>
      <c r="X1877">
        <v>0</v>
      </c>
      <c r="Y1877" t="s">
        <v>84</v>
      </c>
      <c r="Z1877" t="s">
        <v>458</v>
      </c>
      <c r="AA1877" t="s">
        <v>81</v>
      </c>
      <c r="AB1877" t="s">
        <v>82</v>
      </c>
      <c r="AC1877">
        <v>2</v>
      </c>
      <c r="AD1877" t="s">
        <v>78</v>
      </c>
      <c r="AE1877">
        <v>0</v>
      </c>
      <c r="AF1877">
        <v>0</v>
      </c>
      <c r="AG1877" t="s">
        <v>81</v>
      </c>
      <c r="AH1877">
        <v>6</v>
      </c>
      <c r="AI1877" t="s">
        <v>83</v>
      </c>
      <c r="AJ1877">
        <v>0</v>
      </c>
      <c r="AK1877" t="s">
        <v>11431</v>
      </c>
      <c r="AL1877" t="s">
        <v>84</v>
      </c>
      <c r="AM1877" t="s">
        <v>71</v>
      </c>
      <c r="AN1877" t="s">
        <v>73</v>
      </c>
      <c r="AO1877" t="s">
        <v>81</v>
      </c>
      <c r="AP1877" t="s">
        <v>73</v>
      </c>
      <c r="AQ1877" t="s">
        <v>11432</v>
      </c>
      <c r="AT1877" t="s">
        <v>696</v>
      </c>
      <c r="AU1877" t="s">
        <v>67</v>
      </c>
    </row>
    <row r="1878" spans="1:47" x14ac:dyDescent="0.25">
      <c r="A1878">
        <v>3333</v>
      </c>
      <c r="B1878" t="s">
        <v>11433</v>
      </c>
      <c r="C1878" t="s">
        <v>67</v>
      </c>
      <c r="D1878" t="s">
        <v>11434</v>
      </c>
      <c r="E1878" t="s">
        <v>11435</v>
      </c>
      <c r="F1878" t="s">
        <v>11435</v>
      </c>
      <c r="G1878" t="s">
        <v>11436</v>
      </c>
      <c r="H1878" t="s">
        <v>71</v>
      </c>
      <c r="I1878" s="39">
        <v>39566.740277777775</v>
      </c>
      <c r="J1878" t="s">
        <v>11437</v>
      </c>
      <c r="K1878">
        <v>2500</v>
      </c>
      <c r="L1878">
        <v>0</v>
      </c>
      <c r="M1878" t="s">
        <v>73</v>
      </c>
      <c r="N1878" t="s">
        <v>74</v>
      </c>
      <c r="O1878" t="s">
        <v>75</v>
      </c>
      <c r="P1878">
        <v>1</v>
      </c>
      <c r="Q1878">
        <v>1</v>
      </c>
      <c r="R1878">
        <v>5</v>
      </c>
      <c r="S1878">
        <v>2</v>
      </c>
      <c r="T1878" t="s">
        <v>76</v>
      </c>
      <c r="U1878" t="s">
        <v>77</v>
      </c>
      <c r="V1878">
        <v>30</v>
      </c>
      <c r="W1878" t="s">
        <v>78</v>
      </c>
      <c r="X1878">
        <v>0</v>
      </c>
      <c r="Y1878" t="s">
        <v>84</v>
      </c>
      <c r="Z1878" t="s">
        <v>11438</v>
      </c>
      <c r="AA1878" t="s">
        <v>81</v>
      </c>
      <c r="AB1878" t="s">
        <v>82</v>
      </c>
      <c r="AC1878">
        <v>2</v>
      </c>
      <c r="AD1878" t="s">
        <v>78</v>
      </c>
      <c r="AE1878">
        <v>0</v>
      </c>
      <c r="AF1878">
        <v>0</v>
      </c>
      <c r="AG1878" t="s">
        <v>81</v>
      </c>
      <c r="AH1878">
        <v>6</v>
      </c>
      <c r="AI1878" t="s">
        <v>83</v>
      </c>
      <c r="AJ1878">
        <v>0</v>
      </c>
      <c r="AK1878" t="s">
        <v>11439</v>
      </c>
      <c r="AL1878" t="s">
        <v>84</v>
      </c>
      <c r="AM1878" t="s">
        <v>71</v>
      </c>
      <c r="AN1878" t="s">
        <v>73</v>
      </c>
      <c r="AO1878" t="s">
        <v>81</v>
      </c>
      <c r="AP1878" t="s">
        <v>73</v>
      </c>
      <c r="AQ1878" t="s">
        <v>11440</v>
      </c>
      <c r="AT1878" t="s">
        <v>232</v>
      </c>
      <c r="AU1878" t="s">
        <v>67</v>
      </c>
    </row>
    <row r="1879" spans="1:47" x14ac:dyDescent="0.25">
      <c r="A1879">
        <v>3334</v>
      </c>
      <c r="B1879" t="s">
        <v>11441</v>
      </c>
      <c r="C1879" t="s">
        <v>101</v>
      </c>
      <c r="D1879" t="s">
        <v>11442</v>
      </c>
      <c r="E1879" t="s">
        <v>11443</v>
      </c>
      <c r="F1879" t="s">
        <v>11443</v>
      </c>
      <c r="G1879" t="s">
        <v>11444</v>
      </c>
      <c r="H1879" t="s">
        <v>11445</v>
      </c>
      <c r="I1879" s="39">
        <v>39567.711805555555</v>
      </c>
      <c r="J1879" t="s">
        <v>11446</v>
      </c>
      <c r="K1879">
        <v>500</v>
      </c>
      <c r="L1879">
        <v>2913.12</v>
      </c>
      <c r="M1879" t="s">
        <v>73</v>
      </c>
      <c r="N1879" t="s">
        <v>74</v>
      </c>
      <c r="O1879" t="s">
        <v>75</v>
      </c>
      <c r="P1879">
        <v>18</v>
      </c>
      <c r="Q1879">
        <v>1</v>
      </c>
      <c r="R1879">
        <v>5</v>
      </c>
      <c r="S1879">
        <v>20</v>
      </c>
      <c r="T1879" t="s">
        <v>76</v>
      </c>
      <c r="U1879" t="s">
        <v>77</v>
      </c>
      <c r="V1879">
        <v>30</v>
      </c>
      <c r="W1879" t="s">
        <v>78</v>
      </c>
      <c r="X1879">
        <v>0</v>
      </c>
      <c r="Y1879" t="s">
        <v>11447</v>
      </c>
      <c r="Z1879" t="s">
        <v>1128</v>
      </c>
      <c r="AA1879" t="s">
        <v>81</v>
      </c>
      <c r="AB1879" t="s">
        <v>82</v>
      </c>
      <c r="AC1879">
        <v>20</v>
      </c>
      <c r="AD1879" t="s">
        <v>78</v>
      </c>
      <c r="AE1879">
        <v>0</v>
      </c>
      <c r="AF1879">
        <v>0</v>
      </c>
      <c r="AG1879" t="s">
        <v>81</v>
      </c>
      <c r="AH1879">
        <v>6</v>
      </c>
      <c r="AI1879" t="s">
        <v>83</v>
      </c>
      <c r="AJ1879">
        <v>0</v>
      </c>
      <c r="AK1879" t="s">
        <v>11448</v>
      </c>
      <c r="AL1879" t="s">
        <v>84</v>
      </c>
      <c r="AM1879" t="s">
        <v>11449</v>
      </c>
      <c r="AN1879" t="s">
        <v>73</v>
      </c>
      <c r="AO1879" t="s">
        <v>81</v>
      </c>
      <c r="AP1879" t="s">
        <v>73</v>
      </c>
      <c r="AQ1879" t="s">
        <v>11450</v>
      </c>
      <c r="AS1879" t="s">
        <v>11451</v>
      </c>
      <c r="AT1879" t="s">
        <v>99</v>
      </c>
      <c r="AU1879" t="s">
        <v>67</v>
      </c>
    </row>
    <row r="1880" spans="1:47" x14ac:dyDescent="0.25">
      <c r="A1880">
        <v>3335</v>
      </c>
      <c r="B1880" t="s">
        <v>5226</v>
      </c>
      <c r="C1880" t="s">
        <v>67</v>
      </c>
      <c r="D1880" t="s">
        <v>11452</v>
      </c>
      <c r="E1880" t="s">
        <v>11453</v>
      </c>
      <c r="F1880" t="s">
        <v>11453</v>
      </c>
      <c r="G1880" t="s">
        <v>6036</v>
      </c>
      <c r="H1880" t="s">
        <v>6037</v>
      </c>
      <c r="I1880" s="39">
        <v>39568.753472222219</v>
      </c>
      <c r="J1880" t="s">
        <v>11454</v>
      </c>
      <c r="K1880">
        <v>1500</v>
      </c>
      <c r="L1880">
        <v>0</v>
      </c>
      <c r="M1880" t="s">
        <v>73</v>
      </c>
      <c r="N1880" t="s">
        <v>74</v>
      </c>
      <c r="O1880" t="s">
        <v>75</v>
      </c>
      <c r="P1880">
        <v>9</v>
      </c>
      <c r="Q1880">
        <v>1</v>
      </c>
      <c r="R1880">
        <v>5</v>
      </c>
      <c r="S1880">
        <v>18</v>
      </c>
      <c r="T1880" t="s">
        <v>76</v>
      </c>
      <c r="U1880" t="s">
        <v>77</v>
      </c>
      <c r="V1880">
        <v>30</v>
      </c>
      <c r="W1880" t="s">
        <v>78</v>
      </c>
      <c r="X1880">
        <v>0</v>
      </c>
      <c r="Y1880" t="s">
        <v>79</v>
      </c>
      <c r="Z1880" t="s">
        <v>2075</v>
      </c>
      <c r="AA1880" t="s">
        <v>81</v>
      </c>
      <c r="AB1880" t="s">
        <v>82</v>
      </c>
      <c r="AC1880">
        <v>18</v>
      </c>
      <c r="AD1880" t="s">
        <v>78</v>
      </c>
      <c r="AE1880">
        <v>0</v>
      </c>
      <c r="AF1880">
        <v>0</v>
      </c>
      <c r="AG1880" t="s">
        <v>81</v>
      </c>
      <c r="AH1880">
        <v>6</v>
      </c>
      <c r="AI1880" t="s">
        <v>83</v>
      </c>
      <c r="AJ1880">
        <v>0</v>
      </c>
      <c r="AK1880" t="s">
        <v>11455</v>
      </c>
      <c r="AL1880" t="s">
        <v>84</v>
      </c>
      <c r="AM1880" t="s">
        <v>71</v>
      </c>
      <c r="AN1880" t="s">
        <v>73</v>
      </c>
      <c r="AO1880" t="s">
        <v>81</v>
      </c>
      <c r="AP1880" t="s">
        <v>73</v>
      </c>
      <c r="AQ1880" t="s">
        <v>11456</v>
      </c>
      <c r="AT1880" t="s">
        <v>81</v>
      </c>
      <c r="AU1880" t="s">
        <v>67</v>
      </c>
    </row>
    <row r="1881" spans="1:47" x14ac:dyDescent="0.25">
      <c r="A1881">
        <v>3336</v>
      </c>
      <c r="B1881" t="s">
        <v>11457</v>
      </c>
      <c r="C1881" t="s">
        <v>67</v>
      </c>
      <c r="D1881" t="s">
        <v>11458</v>
      </c>
      <c r="E1881" t="s">
        <v>11459</v>
      </c>
      <c r="F1881" t="s">
        <v>11459</v>
      </c>
      <c r="G1881" t="s">
        <v>11460</v>
      </c>
      <c r="H1881" t="s">
        <v>71</v>
      </c>
      <c r="I1881" s="39">
        <v>39568.756249999999</v>
      </c>
      <c r="J1881" t="s">
        <v>274</v>
      </c>
      <c r="K1881">
        <v>1500</v>
      </c>
      <c r="L1881">
        <v>0</v>
      </c>
      <c r="M1881" t="s">
        <v>73</v>
      </c>
      <c r="N1881" t="s">
        <v>74</v>
      </c>
      <c r="O1881" t="s">
        <v>75</v>
      </c>
      <c r="P1881">
        <v>13</v>
      </c>
      <c r="Q1881">
        <v>1</v>
      </c>
      <c r="R1881">
        <v>10</v>
      </c>
      <c r="S1881">
        <v>3</v>
      </c>
      <c r="T1881" t="s">
        <v>76</v>
      </c>
      <c r="U1881" t="s">
        <v>77</v>
      </c>
      <c r="V1881">
        <v>30</v>
      </c>
      <c r="W1881" t="s">
        <v>78</v>
      </c>
      <c r="X1881">
        <v>0</v>
      </c>
      <c r="Y1881" t="s">
        <v>79</v>
      </c>
      <c r="Z1881" t="s">
        <v>4118</v>
      </c>
      <c r="AA1881" t="s">
        <v>81</v>
      </c>
      <c r="AB1881" t="s">
        <v>82</v>
      </c>
      <c r="AC1881">
        <v>3</v>
      </c>
      <c r="AD1881" t="s">
        <v>78</v>
      </c>
      <c r="AE1881">
        <v>0</v>
      </c>
      <c r="AF1881">
        <v>0</v>
      </c>
      <c r="AG1881" t="s">
        <v>81</v>
      </c>
      <c r="AH1881">
        <v>6</v>
      </c>
      <c r="AI1881" t="s">
        <v>83</v>
      </c>
      <c r="AJ1881">
        <v>0</v>
      </c>
      <c r="AK1881" t="s">
        <v>11458</v>
      </c>
      <c r="AL1881" t="s">
        <v>84</v>
      </c>
      <c r="AM1881" t="s">
        <v>71</v>
      </c>
      <c r="AN1881" t="s">
        <v>73</v>
      </c>
      <c r="AO1881" t="s">
        <v>81</v>
      </c>
      <c r="AP1881" t="s">
        <v>73</v>
      </c>
      <c r="AQ1881" t="s">
        <v>11461</v>
      </c>
      <c r="AT1881" t="s">
        <v>99</v>
      </c>
      <c r="AU1881" t="s">
        <v>67</v>
      </c>
    </row>
    <row r="1882" spans="1:47" x14ac:dyDescent="0.25">
      <c r="A1882">
        <v>3337</v>
      </c>
      <c r="B1882" t="s">
        <v>11462</v>
      </c>
      <c r="C1882" t="s">
        <v>67</v>
      </c>
      <c r="D1882" t="s">
        <v>11462</v>
      </c>
      <c r="E1882" t="s">
        <v>11463</v>
      </c>
      <c r="F1882" t="s">
        <v>11463</v>
      </c>
      <c r="G1882" t="s">
        <v>11464</v>
      </c>
      <c r="H1882" t="s">
        <v>11465</v>
      </c>
      <c r="I1882" s="39">
        <v>39568.769444444442</v>
      </c>
      <c r="J1882" t="s">
        <v>11466</v>
      </c>
      <c r="K1882">
        <v>1500</v>
      </c>
      <c r="L1882">
        <v>0</v>
      </c>
      <c r="M1882" t="s">
        <v>73</v>
      </c>
      <c r="N1882" t="s">
        <v>74</v>
      </c>
      <c r="O1882" t="s">
        <v>75</v>
      </c>
      <c r="P1882">
        <v>13</v>
      </c>
      <c r="Q1882">
        <v>1</v>
      </c>
      <c r="R1882">
        <v>1</v>
      </c>
      <c r="S1882">
        <v>3</v>
      </c>
      <c r="T1882" t="s">
        <v>76</v>
      </c>
      <c r="U1882" t="s">
        <v>77</v>
      </c>
      <c r="V1882">
        <v>30</v>
      </c>
      <c r="W1882" t="s">
        <v>78</v>
      </c>
      <c r="X1882">
        <v>0</v>
      </c>
      <c r="Y1882" t="s">
        <v>79</v>
      </c>
      <c r="Z1882" t="s">
        <v>4118</v>
      </c>
      <c r="AA1882" t="s">
        <v>81</v>
      </c>
      <c r="AB1882" t="s">
        <v>82</v>
      </c>
      <c r="AC1882">
        <v>3</v>
      </c>
      <c r="AD1882" t="s">
        <v>78</v>
      </c>
      <c r="AE1882">
        <v>0</v>
      </c>
      <c r="AF1882">
        <v>0</v>
      </c>
      <c r="AG1882" t="s">
        <v>81</v>
      </c>
      <c r="AH1882">
        <v>6</v>
      </c>
      <c r="AI1882" t="s">
        <v>83</v>
      </c>
      <c r="AJ1882">
        <v>0</v>
      </c>
      <c r="AK1882" t="s">
        <v>11462</v>
      </c>
      <c r="AL1882" t="s">
        <v>84</v>
      </c>
      <c r="AM1882" t="s">
        <v>251</v>
      </c>
      <c r="AN1882" t="s">
        <v>73</v>
      </c>
      <c r="AO1882" t="s">
        <v>81</v>
      </c>
      <c r="AP1882" t="s">
        <v>73</v>
      </c>
      <c r="AQ1882" t="s">
        <v>11467</v>
      </c>
      <c r="AT1882" t="s">
        <v>78</v>
      </c>
      <c r="AU1882" t="s">
        <v>67</v>
      </c>
    </row>
    <row r="1883" spans="1:47" x14ac:dyDescent="0.25">
      <c r="A1883">
        <v>3338</v>
      </c>
      <c r="B1883" t="s">
        <v>11468</v>
      </c>
      <c r="C1883" t="s">
        <v>67</v>
      </c>
      <c r="D1883" t="s">
        <v>11469</v>
      </c>
      <c r="E1883" t="s">
        <v>11470</v>
      </c>
      <c r="F1883" t="s">
        <v>11470</v>
      </c>
      <c r="G1883" t="s">
        <v>11471</v>
      </c>
      <c r="H1883" t="s">
        <v>71</v>
      </c>
      <c r="I1883" s="39">
        <v>39568.77847222222</v>
      </c>
      <c r="J1883" t="s">
        <v>11472</v>
      </c>
      <c r="K1883">
        <v>2500</v>
      </c>
      <c r="L1883">
        <v>0</v>
      </c>
      <c r="M1883" t="s">
        <v>73</v>
      </c>
      <c r="N1883" t="s">
        <v>74</v>
      </c>
      <c r="O1883" t="s">
        <v>75</v>
      </c>
      <c r="P1883">
        <v>14</v>
      </c>
      <c r="Q1883">
        <v>1</v>
      </c>
      <c r="R1883">
        <v>8</v>
      </c>
      <c r="S1883">
        <v>5</v>
      </c>
      <c r="T1883" t="s">
        <v>76</v>
      </c>
      <c r="U1883" t="s">
        <v>77</v>
      </c>
      <c r="V1883">
        <v>30</v>
      </c>
      <c r="W1883" t="s">
        <v>78</v>
      </c>
      <c r="X1883">
        <v>0</v>
      </c>
      <c r="Y1883" t="s">
        <v>79</v>
      </c>
      <c r="Z1883" t="s">
        <v>3889</v>
      </c>
      <c r="AA1883" t="s">
        <v>81</v>
      </c>
      <c r="AB1883" t="s">
        <v>82</v>
      </c>
      <c r="AC1883">
        <v>5</v>
      </c>
      <c r="AD1883" t="s">
        <v>78</v>
      </c>
      <c r="AE1883">
        <v>0</v>
      </c>
      <c r="AF1883">
        <v>0</v>
      </c>
      <c r="AG1883" t="s">
        <v>81</v>
      </c>
      <c r="AH1883">
        <v>6</v>
      </c>
      <c r="AI1883" t="s">
        <v>83</v>
      </c>
      <c r="AJ1883">
        <v>0</v>
      </c>
      <c r="AK1883" t="s">
        <v>11469</v>
      </c>
      <c r="AL1883" t="s">
        <v>84</v>
      </c>
      <c r="AM1883" t="s">
        <v>71</v>
      </c>
      <c r="AN1883" t="s">
        <v>73</v>
      </c>
      <c r="AO1883" t="s">
        <v>81</v>
      </c>
      <c r="AP1883" t="s">
        <v>73</v>
      </c>
      <c r="AQ1883" t="s">
        <v>71</v>
      </c>
      <c r="AT1883" t="s">
        <v>99</v>
      </c>
      <c r="AU1883" t="s">
        <v>67</v>
      </c>
    </row>
    <row r="1884" spans="1:47" x14ac:dyDescent="0.25">
      <c r="A1884">
        <v>3339</v>
      </c>
      <c r="B1884" t="s">
        <v>11473</v>
      </c>
      <c r="C1884" t="s">
        <v>67</v>
      </c>
      <c r="D1884" t="s">
        <v>11474</v>
      </c>
      <c r="E1884" t="s">
        <v>11475</v>
      </c>
      <c r="F1884" t="s">
        <v>11475</v>
      </c>
      <c r="G1884" t="s">
        <v>11476</v>
      </c>
      <c r="H1884" t="s">
        <v>11477</v>
      </c>
      <c r="I1884" s="39">
        <v>39568.782638888886</v>
      </c>
      <c r="J1884" t="s">
        <v>11478</v>
      </c>
      <c r="K1884">
        <v>2500</v>
      </c>
      <c r="L1884">
        <v>0</v>
      </c>
      <c r="M1884" t="s">
        <v>73</v>
      </c>
      <c r="N1884" t="s">
        <v>74</v>
      </c>
      <c r="O1884" t="s">
        <v>75</v>
      </c>
      <c r="P1884">
        <v>12</v>
      </c>
      <c r="Q1884">
        <v>1</v>
      </c>
      <c r="R1884">
        <v>11</v>
      </c>
      <c r="S1884">
        <v>12</v>
      </c>
      <c r="T1884" t="s">
        <v>76</v>
      </c>
      <c r="U1884" t="s">
        <v>77</v>
      </c>
      <c r="V1884">
        <v>30</v>
      </c>
      <c r="W1884" t="s">
        <v>78</v>
      </c>
      <c r="X1884">
        <v>0</v>
      </c>
      <c r="Y1884" t="s">
        <v>79</v>
      </c>
      <c r="Z1884" t="s">
        <v>2380</v>
      </c>
      <c r="AA1884" t="s">
        <v>81</v>
      </c>
      <c r="AB1884" t="s">
        <v>82</v>
      </c>
      <c r="AC1884">
        <v>12</v>
      </c>
      <c r="AD1884" t="s">
        <v>78</v>
      </c>
      <c r="AE1884">
        <v>0</v>
      </c>
      <c r="AF1884">
        <v>0</v>
      </c>
      <c r="AG1884" t="s">
        <v>81</v>
      </c>
      <c r="AH1884">
        <v>6</v>
      </c>
      <c r="AI1884" t="s">
        <v>83</v>
      </c>
      <c r="AJ1884">
        <v>0</v>
      </c>
      <c r="AK1884" t="s">
        <v>11473</v>
      </c>
      <c r="AL1884" t="s">
        <v>84</v>
      </c>
      <c r="AM1884" t="s">
        <v>71</v>
      </c>
      <c r="AN1884" t="s">
        <v>73</v>
      </c>
      <c r="AO1884" t="s">
        <v>81</v>
      </c>
      <c r="AP1884" t="s">
        <v>73</v>
      </c>
      <c r="AQ1884" t="s">
        <v>11479</v>
      </c>
      <c r="AT1884" t="s">
        <v>81</v>
      </c>
      <c r="AU1884" t="s">
        <v>67</v>
      </c>
    </row>
    <row r="1885" spans="1:47" x14ac:dyDescent="0.25">
      <c r="A1885">
        <v>3340</v>
      </c>
      <c r="B1885" t="s">
        <v>11480</v>
      </c>
      <c r="C1885" t="s">
        <v>67</v>
      </c>
      <c r="D1885" t="s">
        <v>11481</v>
      </c>
      <c r="E1885" t="s">
        <v>11482</v>
      </c>
      <c r="F1885" t="s">
        <v>11482</v>
      </c>
      <c r="G1885" t="s">
        <v>11483</v>
      </c>
      <c r="H1885" t="s">
        <v>71</v>
      </c>
      <c r="I1885" s="39">
        <v>39568.797222222223</v>
      </c>
      <c r="J1885" t="s">
        <v>9853</v>
      </c>
      <c r="K1885">
        <v>5</v>
      </c>
      <c r="L1885">
        <v>1028.95</v>
      </c>
      <c r="M1885" t="s">
        <v>73</v>
      </c>
      <c r="N1885" t="s">
        <v>74</v>
      </c>
      <c r="O1885" t="s">
        <v>75</v>
      </c>
      <c r="P1885">
        <v>12</v>
      </c>
      <c r="Q1885">
        <v>1</v>
      </c>
      <c r="R1885">
        <v>23</v>
      </c>
      <c r="S1885">
        <v>95</v>
      </c>
      <c r="T1885" t="s">
        <v>79</v>
      </c>
      <c r="U1885" t="s">
        <v>77</v>
      </c>
      <c r="V1885">
        <v>30</v>
      </c>
      <c r="W1885" t="s">
        <v>78</v>
      </c>
      <c r="X1885">
        <v>0</v>
      </c>
      <c r="Y1885" t="s">
        <v>79</v>
      </c>
      <c r="Z1885" t="s">
        <v>904</v>
      </c>
      <c r="AA1885" t="s">
        <v>81</v>
      </c>
      <c r="AB1885" t="s">
        <v>82</v>
      </c>
      <c r="AC1885">
        <v>95</v>
      </c>
      <c r="AD1885" t="s">
        <v>634</v>
      </c>
      <c r="AE1885">
        <v>0</v>
      </c>
      <c r="AF1885">
        <v>0</v>
      </c>
      <c r="AG1885" t="s">
        <v>81</v>
      </c>
      <c r="AH1885">
        <v>6</v>
      </c>
      <c r="AI1885" t="s">
        <v>83</v>
      </c>
      <c r="AJ1885">
        <v>0</v>
      </c>
      <c r="AK1885" t="s">
        <v>11484</v>
      </c>
      <c r="AL1885" t="s">
        <v>84</v>
      </c>
      <c r="AM1885" t="s">
        <v>71</v>
      </c>
      <c r="AN1885" t="s">
        <v>73</v>
      </c>
      <c r="AO1885" t="s">
        <v>81</v>
      </c>
      <c r="AP1885" t="s">
        <v>73</v>
      </c>
      <c r="AQ1885" t="s">
        <v>11485</v>
      </c>
      <c r="AT1885" t="s">
        <v>81</v>
      </c>
      <c r="AU1885" t="s">
        <v>67</v>
      </c>
    </row>
    <row r="1886" spans="1:47" x14ac:dyDescent="0.25">
      <c r="A1886">
        <v>3341</v>
      </c>
      <c r="B1886" t="s">
        <v>11486</v>
      </c>
      <c r="C1886" t="s">
        <v>67</v>
      </c>
      <c r="D1886" t="s">
        <v>11487</v>
      </c>
      <c r="E1886" t="s">
        <v>11488</v>
      </c>
      <c r="F1886" t="s">
        <v>11488</v>
      </c>
      <c r="G1886" t="s">
        <v>11489</v>
      </c>
      <c r="H1886" t="s">
        <v>11490</v>
      </c>
      <c r="I1886" s="39">
        <v>39568.806944444441</v>
      </c>
      <c r="J1886" t="s">
        <v>11491</v>
      </c>
      <c r="K1886">
        <v>1500</v>
      </c>
      <c r="L1886">
        <v>0</v>
      </c>
      <c r="M1886" t="s">
        <v>73</v>
      </c>
      <c r="N1886" t="s">
        <v>74</v>
      </c>
      <c r="O1886" t="s">
        <v>75</v>
      </c>
      <c r="P1886">
        <v>9</v>
      </c>
      <c r="Q1886">
        <v>1</v>
      </c>
      <c r="R1886">
        <v>15</v>
      </c>
      <c r="S1886">
        <v>1</v>
      </c>
      <c r="T1886" t="s">
        <v>76</v>
      </c>
      <c r="U1886" t="s">
        <v>77</v>
      </c>
      <c r="V1886">
        <v>30</v>
      </c>
      <c r="W1886" t="s">
        <v>78</v>
      </c>
      <c r="X1886">
        <v>0</v>
      </c>
      <c r="Y1886" t="s">
        <v>79</v>
      </c>
      <c r="Z1886" t="s">
        <v>904</v>
      </c>
      <c r="AA1886" t="s">
        <v>81</v>
      </c>
      <c r="AB1886" t="s">
        <v>82</v>
      </c>
      <c r="AC1886">
        <v>1</v>
      </c>
      <c r="AD1886" t="s">
        <v>78</v>
      </c>
      <c r="AE1886">
        <v>0</v>
      </c>
      <c r="AF1886">
        <v>0</v>
      </c>
      <c r="AG1886" t="s">
        <v>81</v>
      </c>
      <c r="AH1886">
        <v>6</v>
      </c>
      <c r="AI1886" t="s">
        <v>83</v>
      </c>
      <c r="AJ1886">
        <v>0</v>
      </c>
      <c r="AK1886" t="s">
        <v>11486</v>
      </c>
      <c r="AL1886" t="s">
        <v>84</v>
      </c>
      <c r="AM1886" t="s">
        <v>71</v>
      </c>
      <c r="AN1886" t="s">
        <v>73</v>
      </c>
      <c r="AO1886" t="s">
        <v>81</v>
      </c>
      <c r="AP1886" t="s">
        <v>73</v>
      </c>
      <c r="AQ1886" t="s">
        <v>11492</v>
      </c>
      <c r="AT1886" t="s">
        <v>276</v>
      </c>
      <c r="AU1886" t="s">
        <v>67</v>
      </c>
    </row>
    <row r="1887" spans="1:47" x14ac:dyDescent="0.25">
      <c r="A1887">
        <v>3342</v>
      </c>
      <c r="B1887" t="s">
        <v>11493</v>
      </c>
      <c r="C1887" t="s">
        <v>67</v>
      </c>
      <c r="D1887" t="s">
        <v>11493</v>
      </c>
      <c r="E1887" t="s">
        <v>11494</v>
      </c>
      <c r="F1887" t="s">
        <v>11494</v>
      </c>
      <c r="G1887" t="s">
        <v>11495</v>
      </c>
      <c r="H1887" t="s">
        <v>11496</v>
      </c>
      <c r="I1887" s="39">
        <v>39577.359027777777</v>
      </c>
      <c r="J1887" t="s">
        <v>11497</v>
      </c>
      <c r="K1887">
        <v>2500</v>
      </c>
      <c r="L1887">
        <v>0</v>
      </c>
      <c r="M1887" t="s">
        <v>73</v>
      </c>
      <c r="N1887" t="s">
        <v>74</v>
      </c>
      <c r="O1887" t="s">
        <v>75</v>
      </c>
      <c r="P1887">
        <v>9</v>
      </c>
      <c r="Q1887">
        <v>1</v>
      </c>
      <c r="R1887">
        <v>16</v>
      </c>
      <c r="S1887">
        <v>1</v>
      </c>
      <c r="T1887" t="s">
        <v>76</v>
      </c>
      <c r="U1887" t="s">
        <v>77</v>
      </c>
      <c r="V1887">
        <v>30</v>
      </c>
      <c r="W1887" t="s">
        <v>78</v>
      </c>
      <c r="X1887">
        <v>0</v>
      </c>
      <c r="Y1887" t="s">
        <v>79</v>
      </c>
      <c r="Z1887" t="s">
        <v>2075</v>
      </c>
      <c r="AA1887" t="s">
        <v>81</v>
      </c>
      <c r="AB1887" t="s">
        <v>82</v>
      </c>
      <c r="AC1887">
        <v>1</v>
      </c>
      <c r="AD1887" t="s">
        <v>78</v>
      </c>
      <c r="AE1887">
        <v>0</v>
      </c>
      <c r="AF1887">
        <v>0</v>
      </c>
      <c r="AG1887" t="s">
        <v>81</v>
      </c>
      <c r="AH1887">
        <v>6</v>
      </c>
      <c r="AI1887" t="s">
        <v>83</v>
      </c>
      <c r="AJ1887">
        <v>0</v>
      </c>
      <c r="AK1887" t="s">
        <v>11493</v>
      </c>
      <c r="AL1887" t="s">
        <v>84</v>
      </c>
      <c r="AM1887" t="s">
        <v>71</v>
      </c>
      <c r="AN1887" t="s">
        <v>73</v>
      </c>
      <c r="AO1887" t="s">
        <v>81</v>
      </c>
      <c r="AP1887" t="s">
        <v>73</v>
      </c>
      <c r="AQ1887" t="s">
        <v>11498</v>
      </c>
      <c r="AT1887" t="s">
        <v>78</v>
      </c>
      <c r="AU1887" t="s">
        <v>67</v>
      </c>
    </row>
    <row r="1888" spans="1:47" x14ac:dyDescent="0.25">
      <c r="A1888">
        <v>3343</v>
      </c>
      <c r="B1888" t="s">
        <v>11499</v>
      </c>
      <c r="C1888" t="s">
        <v>67</v>
      </c>
      <c r="D1888" t="s">
        <v>11500</v>
      </c>
      <c r="E1888" t="s">
        <v>11501</v>
      </c>
      <c r="F1888" t="s">
        <v>11501</v>
      </c>
      <c r="G1888" t="s">
        <v>11502</v>
      </c>
      <c r="H1888" t="s">
        <v>11503</v>
      </c>
      <c r="I1888" s="39">
        <v>39580.659722222219</v>
      </c>
      <c r="J1888" t="s">
        <v>11504</v>
      </c>
      <c r="K1888">
        <v>1500</v>
      </c>
      <c r="L1888">
        <v>0</v>
      </c>
      <c r="M1888" t="s">
        <v>73</v>
      </c>
      <c r="N1888" t="s">
        <v>74</v>
      </c>
      <c r="O1888" t="s">
        <v>75</v>
      </c>
      <c r="P1888">
        <v>1</v>
      </c>
      <c r="Q1888">
        <v>1</v>
      </c>
      <c r="R1888">
        <v>5</v>
      </c>
      <c r="S1888">
        <v>2</v>
      </c>
      <c r="T1888" t="s">
        <v>76</v>
      </c>
      <c r="U1888" t="s">
        <v>77</v>
      </c>
      <c r="V1888">
        <v>30</v>
      </c>
      <c r="W1888" t="s">
        <v>78</v>
      </c>
      <c r="X1888">
        <v>0</v>
      </c>
      <c r="Y1888" t="s">
        <v>84</v>
      </c>
      <c r="Z1888" t="s">
        <v>747</v>
      </c>
      <c r="AA1888" t="s">
        <v>81</v>
      </c>
      <c r="AB1888" t="s">
        <v>82</v>
      </c>
      <c r="AC1888">
        <v>2</v>
      </c>
      <c r="AD1888" t="s">
        <v>78</v>
      </c>
      <c r="AE1888">
        <v>0</v>
      </c>
      <c r="AF1888">
        <v>0</v>
      </c>
      <c r="AG1888" t="s">
        <v>81</v>
      </c>
      <c r="AH1888">
        <v>6</v>
      </c>
      <c r="AI1888" t="s">
        <v>83</v>
      </c>
      <c r="AJ1888">
        <v>0</v>
      </c>
      <c r="AK1888" t="s">
        <v>11505</v>
      </c>
      <c r="AL1888" t="s">
        <v>84</v>
      </c>
      <c r="AM1888" t="s">
        <v>71</v>
      </c>
      <c r="AN1888" t="s">
        <v>73</v>
      </c>
      <c r="AO1888" t="s">
        <v>81</v>
      </c>
      <c r="AP1888" t="s">
        <v>73</v>
      </c>
      <c r="AQ1888" t="s">
        <v>71</v>
      </c>
      <c r="AT1888" t="s">
        <v>137</v>
      </c>
      <c r="AU1888" t="s">
        <v>67</v>
      </c>
    </row>
    <row r="1889" spans="1:47" x14ac:dyDescent="0.25">
      <c r="A1889">
        <v>3344</v>
      </c>
      <c r="B1889" t="s">
        <v>9071</v>
      </c>
      <c r="C1889" t="s">
        <v>101</v>
      </c>
      <c r="D1889" t="s">
        <v>11506</v>
      </c>
      <c r="E1889" t="s">
        <v>11507</v>
      </c>
      <c r="F1889" t="s">
        <v>11507</v>
      </c>
      <c r="G1889" t="s">
        <v>11508</v>
      </c>
      <c r="H1889" t="s">
        <v>11509</v>
      </c>
      <c r="I1889" s="39">
        <v>39582.617361111108</v>
      </c>
      <c r="J1889" t="s">
        <v>11510</v>
      </c>
      <c r="K1889">
        <v>2000</v>
      </c>
      <c r="L1889">
        <v>6698.53</v>
      </c>
      <c r="M1889" t="s">
        <v>73</v>
      </c>
      <c r="N1889" t="s">
        <v>74</v>
      </c>
      <c r="O1889" t="s">
        <v>75</v>
      </c>
      <c r="P1889">
        <v>13</v>
      </c>
      <c r="Q1889">
        <v>1</v>
      </c>
      <c r="R1889">
        <v>10</v>
      </c>
      <c r="S1889">
        <v>3</v>
      </c>
      <c r="T1889" t="s">
        <v>76</v>
      </c>
      <c r="U1889" t="s">
        <v>77</v>
      </c>
      <c r="V1889">
        <v>30</v>
      </c>
      <c r="W1889" t="s">
        <v>78</v>
      </c>
      <c r="X1889">
        <v>0</v>
      </c>
      <c r="Y1889" t="s">
        <v>79</v>
      </c>
      <c r="Z1889" t="s">
        <v>414</v>
      </c>
      <c r="AA1889" t="s">
        <v>81</v>
      </c>
      <c r="AB1889" t="s">
        <v>82</v>
      </c>
      <c r="AC1889">
        <v>3</v>
      </c>
      <c r="AD1889" t="s">
        <v>78</v>
      </c>
      <c r="AE1889">
        <v>0</v>
      </c>
      <c r="AF1889">
        <v>0</v>
      </c>
      <c r="AG1889" t="s">
        <v>81</v>
      </c>
      <c r="AH1889">
        <v>6</v>
      </c>
      <c r="AI1889" t="s">
        <v>83</v>
      </c>
      <c r="AJ1889">
        <v>0</v>
      </c>
      <c r="AK1889" t="s">
        <v>9071</v>
      </c>
      <c r="AL1889" t="s">
        <v>84</v>
      </c>
      <c r="AM1889" t="s">
        <v>71</v>
      </c>
      <c r="AN1889" t="s">
        <v>73</v>
      </c>
      <c r="AO1889" t="s">
        <v>81</v>
      </c>
      <c r="AP1889" t="s">
        <v>73</v>
      </c>
      <c r="AQ1889" t="s">
        <v>11511</v>
      </c>
      <c r="AT1889" t="s">
        <v>99</v>
      </c>
      <c r="AU1889" t="s">
        <v>67</v>
      </c>
    </row>
    <row r="1890" spans="1:47" x14ac:dyDescent="0.25">
      <c r="A1890">
        <v>3345</v>
      </c>
      <c r="B1890" t="s">
        <v>11512</v>
      </c>
      <c r="C1890" t="s">
        <v>67</v>
      </c>
      <c r="D1890" t="s">
        <v>11513</v>
      </c>
      <c r="E1890" t="s">
        <v>11514</v>
      </c>
      <c r="F1890" t="s">
        <v>11514</v>
      </c>
      <c r="G1890" t="s">
        <v>11515</v>
      </c>
      <c r="H1890" t="s">
        <v>71</v>
      </c>
      <c r="I1890" s="39">
        <v>39582.620833333334</v>
      </c>
      <c r="J1890" t="s">
        <v>8420</v>
      </c>
      <c r="K1890">
        <v>0</v>
      </c>
      <c r="L1890">
        <v>2930</v>
      </c>
      <c r="M1890" t="s">
        <v>73</v>
      </c>
      <c r="N1890" t="s">
        <v>74</v>
      </c>
      <c r="O1890" t="s">
        <v>75</v>
      </c>
      <c r="P1890">
        <v>9</v>
      </c>
      <c r="Q1890">
        <v>1</v>
      </c>
      <c r="R1890">
        <v>15</v>
      </c>
      <c r="S1890">
        <v>1</v>
      </c>
      <c r="T1890" t="s">
        <v>76</v>
      </c>
      <c r="U1890" t="s">
        <v>77</v>
      </c>
      <c r="V1890">
        <v>30</v>
      </c>
      <c r="W1890" t="s">
        <v>78</v>
      </c>
      <c r="X1890">
        <v>0</v>
      </c>
      <c r="Y1890" t="s">
        <v>79</v>
      </c>
      <c r="Z1890" t="s">
        <v>2075</v>
      </c>
      <c r="AA1890" t="s">
        <v>81</v>
      </c>
      <c r="AB1890" t="s">
        <v>82</v>
      </c>
      <c r="AC1890">
        <v>1</v>
      </c>
      <c r="AD1890" t="s">
        <v>78</v>
      </c>
      <c r="AE1890">
        <v>0</v>
      </c>
      <c r="AF1890">
        <v>0</v>
      </c>
      <c r="AG1890" t="s">
        <v>81</v>
      </c>
      <c r="AH1890">
        <v>6</v>
      </c>
      <c r="AI1890" t="s">
        <v>83</v>
      </c>
      <c r="AJ1890">
        <v>0</v>
      </c>
      <c r="AK1890" t="s">
        <v>3561</v>
      </c>
      <c r="AL1890" t="s">
        <v>84</v>
      </c>
      <c r="AM1890" t="s">
        <v>71</v>
      </c>
      <c r="AN1890" t="s">
        <v>73</v>
      </c>
      <c r="AO1890" t="s">
        <v>81</v>
      </c>
      <c r="AP1890" t="s">
        <v>73</v>
      </c>
      <c r="AQ1890" t="s">
        <v>11516</v>
      </c>
      <c r="AT1890" t="s">
        <v>992</v>
      </c>
      <c r="AU1890" t="s">
        <v>67</v>
      </c>
    </row>
    <row r="1891" spans="1:47" x14ac:dyDescent="0.25">
      <c r="A1891">
        <v>3346</v>
      </c>
      <c r="B1891" t="s">
        <v>11517</v>
      </c>
      <c r="C1891" t="s">
        <v>67</v>
      </c>
      <c r="D1891" t="s">
        <v>11518</v>
      </c>
      <c r="E1891" t="s">
        <v>11519</v>
      </c>
      <c r="F1891" t="s">
        <v>11519</v>
      </c>
      <c r="G1891" t="s">
        <v>11520</v>
      </c>
      <c r="H1891" t="s">
        <v>71</v>
      </c>
      <c r="I1891" s="39">
        <v>39582.625</v>
      </c>
      <c r="J1891" t="s">
        <v>11521</v>
      </c>
      <c r="K1891">
        <v>2000</v>
      </c>
      <c r="L1891">
        <v>0</v>
      </c>
      <c r="M1891" t="s">
        <v>73</v>
      </c>
      <c r="N1891" t="s">
        <v>74</v>
      </c>
      <c r="O1891" t="s">
        <v>75</v>
      </c>
      <c r="P1891">
        <v>9</v>
      </c>
      <c r="Q1891">
        <v>1</v>
      </c>
      <c r="R1891">
        <v>15</v>
      </c>
      <c r="S1891">
        <v>1</v>
      </c>
      <c r="T1891" t="s">
        <v>76</v>
      </c>
      <c r="U1891" t="s">
        <v>77</v>
      </c>
      <c r="V1891">
        <v>30</v>
      </c>
      <c r="W1891" t="s">
        <v>78</v>
      </c>
      <c r="X1891">
        <v>0</v>
      </c>
      <c r="Y1891" t="s">
        <v>79</v>
      </c>
      <c r="Z1891" t="s">
        <v>4297</v>
      </c>
      <c r="AA1891" t="s">
        <v>81</v>
      </c>
      <c r="AB1891" t="s">
        <v>82</v>
      </c>
      <c r="AC1891">
        <v>1</v>
      </c>
      <c r="AD1891" t="s">
        <v>78</v>
      </c>
      <c r="AE1891">
        <v>0</v>
      </c>
      <c r="AF1891">
        <v>0</v>
      </c>
      <c r="AG1891" t="s">
        <v>81</v>
      </c>
      <c r="AH1891">
        <v>6</v>
      </c>
      <c r="AI1891" t="s">
        <v>83</v>
      </c>
      <c r="AJ1891">
        <v>0</v>
      </c>
      <c r="AK1891" t="s">
        <v>11517</v>
      </c>
      <c r="AL1891" t="s">
        <v>84</v>
      </c>
      <c r="AM1891" t="s">
        <v>71</v>
      </c>
      <c r="AN1891" t="s">
        <v>73</v>
      </c>
      <c r="AO1891" t="s">
        <v>81</v>
      </c>
      <c r="AP1891" t="s">
        <v>73</v>
      </c>
      <c r="AQ1891" t="s">
        <v>11522</v>
      </c>
      <c r="AT1891" t="s">
        <v>81</v>
      </c>
      <c r="AU1891" t="s">
        <v>67</v>
      </c>
    </row>
    <row r="1892" spans="1:47" x14ac:dyDescent="0.25">
      <c r="A1892">
        <v>3347</v>
      </c>
      <c r="B1892" t="s">
        <v>11523</v>
      </c>
      <c r="C1892" t="s">
        <v>67</v>
      </c>
      <c r="D1892" t="s">
        <v>11524</v>
      </c>
      <c r="E1892" t="s">
        <v>11525</v>
      </c>
      <c r="F1892" t="s">
        <v>11525</v>
      </c>
      <c r="G1892" t="s">
        <v>11526</v>
      </c>
      <c r="H1892" t="s">
        <v>71</v>
      </c>
      <c r="I1892" s="39">
        <v>39582.62777777778</v>
      </c>
      <c r="J1892" t="s">
        <v>11527</v>
      </c>
      <c r="K1892">
        <v>1500</v>
      </c>
      <c r="L1892">
        <v>0</v>
      </c>
      <c r="M1892" t="s">
        <v>73</v>
      </c>
      <c r="N1892" t="s">
        <v>74</v>
      </c>
      <c r="O1892" t="s">
        <v>75</v>
      </c>
      <c r="P1892">
        <v>9</v>
      </c>
      <c r="Q1892">
        <v>1</v>
      </c>
      <c r="R1892">
        <v>15</v>
      </c>
      <c r="S1892">
        <v>1</v>
      </c>
      <c r="T1892" t="s">
        <v>76</v>
      </c>
      <c r="U1892" t="s">
        <v>77</v>
      </c>
      <c r="V1892">
        <v>30</v>
      </c>
      <c r="W1892" t="s">
        <v>78</v>
      </c>
      <c r="X1892">
        <v>0</v>
      </c>
      <c r="Y1892" t="s">
        <v>79</v>
      </c>
      <c r="Z1892" t="s">
        <v>4297</v>
      </c>
      <c r="AA1892" t="s">
        <v>81</v>
      </c>
      <c r="AB1892" t="s">
        <v>82</v>
      </c>
      <c r="AC1892">
        <v>1</v>
      </c>
      <c r="AD1892" t="s">
        <v>78</v>
      </c>
      <c r="AE1892">
        <v>0</v>
      </c>
      <c r="AF1892">
        <v>0</v>
      </c>
      <c r="AG1892" t="s">
        <v>81</v>
      </c>
      <c r="AH1892">
        <v>6</v>
      </c>
      <c r="AI1892" t="s">
        <v>83</v>
      </c>
      <c r="AJ1892">
        <v>0</v>
      </c>
      <c r="AK1892" t="s">
        <v>11523</v>
      </c>
      <c r="AL1892" t="s">
        <v>84</v>
      </c>
      <c r="AM1892" t="s">
        <v>71</v>
      </c>
      <c r="AN1892" t="s">
        <v>73</v>
      </c>
      <c r="AO1892" t="s">
        <v>81</v>
      </c>
      <c r="AP1892" t="s">
        <v>73</v>
      </c>
      <c r="AQ1892" t="s">
        <v>11528</v>
      </c>
      <c r="AT1892" t="s">
        <v>81</v>
      </c>
      <c r="AU1892" t="s">
        <v>67</v>
      </c>
    </row>
    <row r="1893" spans="1:47" x14ac:dyDescent="0.25">
      <c r="A1893">
        <v>3348</v>
      </c>
      <c r="B1893" t="s">
        <v>11529</v>
      </c>
      <c r="C1893" t="s">
        <v>67</v>
      </c>
      <c r="D1893" t="s">
        <v>11530</v>
      </c>
      <c r="E1893" t="s">
        <v>11531</v>
      </c>
      <c r="F1893" t="s">
        <v>11531</v>
      </c>
      <c r="G1893" t="s">
        <v>11532</v>
      </c>
      <c r="H1893" t="s">
        <v>71</v>
      </c>
      <c r="I1893" s="39">
        <v>39582.637499999997</v>
      </c>
      <c r="J1893" t="s">
        <v>11533</v>
      </c>
      <c r="K1893">
        <v>1500</v>
      </c>
      <c r="L1893">
        <v>0</v>
      </c>
      <c r="M1893" t="s">
        <v>73</v>
      </c>
      <c r="N1893" t="s">
        <v>74</v>
      </c>
      <c r="O1893" t="s">
        <v>75</v>
      </c>
      <c r="P1893">
        <v>4</v>
      </c>
      <c r="Q1893">
        <v>1</v>
      </c>
      <c r="R1893">
        <v>7</v>
      </c>
      <c r="S1893">
        <v>9</v>
      </c>
      <c r="T1893" t="s">
        <v>76</v>
      </c>
      <c r="U1893" t="s">
        <v>77</v>
      </c>
      <c r="V1893">
        <v>30</v>
      </c>
      <c r="W1893" t="s">
        <v>78</v>
      </c>
      <c r="X1893">
        <v>0</v>
      </c>
      <c r="Y1893" t="s">
        <v>79</v>
      </c>
      <c r="Z1893" t="s">
        <v>625</v>
      </c>
      <c r="AA1893" t="s">
        <v>81</v>
      </c>
      <c r="AB1893" t="s">
        <v>82</v>
      </c>
      <c r="AC1893">
        <v>9</v>
      </c>
      <c r="AD1893" t="s">
        <v>78</v>
      </c>
      <c r="AE1893">
        <v>0</v>
      </c>
      <c r="AF1893">
        <v>0</v>
      </c>
      <c r="AG1893" t="s">
        <v>81</v>
      </c>
      <c r="AH1893">
        <v>6</v>
      </c>
      <c r="AI1893" t="s">
        <v>83</v>
      </c>
      <c r="AJ1893">
        <v>0</v>
      </c>
      <c r="AK1893" t="s">
        <v>11529</v>
      </c>
      <c r="AL1893" t="s">
        <v>84</v>
      </c>
      <c r="AM1893" t="s">
        <v>71</v>
      </c>
      <c r="AN1893" t="s">
        <v>73</v>
      </c>
      <c r="AO1893" t="s">
        <v>81</v>
      </c>
      <c r="AP1893" t="s">
        <v>73</v>
      </c>
      <c r="AQ1893" t="s">
        <v>11534</v>
      </c>
      <c r="AT1893" t="s">
        <v>81</v>
      </c>
      <c r="AU1893" t="s">
        <v>67</v>
      </c>
    </row>
    <row r="1894" spans="1:47" x14ac:dyDescent="0.25">
      <c r="A1894">
        <v>3349</v>
      </c>
      <c r="B1894" t="s">
        <v>11535</v>
      </c>
      <c r="C1894" t="s">
        <v>67</v>
      </c>
      <c r="D1894" t="s">
        <v>11536</v>
      </c>
      <c r="E1894" t="s">
        <v>11537</v>
      </c>
      <c r="F1894" t="s">
        <v>11537</v>
      </c>
      <c r="G1894" t="s">
        <v>11538</v>
      </c>
      <c r="H1894" t="s">
        <v>11539</v>
      </c>
      <c r="I1894" s="39">
        <v>39582.640972222223</v>
      </c>
      <c r="J1894" t="s">
        <v>11540</v>
      </c>
      <c r="K1894">
        <v>1500</v>
      </c>
      <c r="L1894">
        <v>0</v>
      </c>
      <c r="M1894" t="s">
        <v>73</v>
      </c>
      <c r="N1894" t="s">
        <v>74</v>
      </c>
      <c r="O1894" t="s">
        <v>75</v>
      </c>
      <c r="P1894">
        <v>9</v>
      </c>
      <c r="Q1894">
        <v>1</v>
      </c>
      <c r="R1894">
        <v>15</v>
      </c>
      <c r="S1894">
        <v>1</v>
      </c>
      <c r="T1894" t="s">
        <v>76</v>
      </c>
      <c r="U1894" t="s">
        <v>77</v>
      </c>
      <c r="V1894">
        <v>30</v>
      </c>
      <c r="W1894" t="s">
        <v>78</v>
      </c>
      <c r="X1894">
        <v>0</v>
      </c>
      <c r="Y1894" t="s">
        <v>79</v>
      </c>
      <c r="Z1894" t="s">
        <v>1771</v>
      </c>
      <c r="AA1894" t="s">
        <v>81</v>
      </c>
      <c r="AB1894" t="s">
        <v>82</v>
      </c>
      <c r="AC1894">
        <v>1</v>
      </c>
      <c r="AD1894" t="s">
        <v>78</v>
      </c>
      <c r="AE1894">
        <v>0</v>
      </c>
      <c r="AF1894">
        <v>0</v>
      </c>
      <c r="AG1894" t="s">
        <v>81</v>
      </c>
      <c r="AH1894">
        <v>6</v>
      </c>
      <c r="AI1894" t="s">
        <v>83</v>
      </c>
      <c r="AJ1894">
        <v>0</v>
      </c>
      <c r="AK1894" t="s">
        <v>11541</v>
      </c>
      <c r="AL1894" t="s">
        <v>84</v>
      </c>
      <c r="AM1894" t="s">
        <v>71</v>
      </c>
      <c r="AN1894" t="s">
        <v>73</v>
      </c>
      <c r="AO1894" t="s">
        <v>81</v>
      </c>
      <c r="AP1894" t="s">
        <v>73</v>
      </c>
      <c r="AQ1894" t="s">
        <v>11542</v>
      </c>
      <c r="AT1894" t="s">
        <v>992</v>
      </c>
      <c r="AU1894" t="s">
        <v>67</v>
      </c>
    </row>
    <row r="1895" spans="1:47" x14ac:dyDescent="0.25">
      <c r="A1895">
        <v>3350</v>
      </c>
      <c r="B1895" t="s">
        <v>11543</v>
      </c>
      <c r="C1895" t="s">
        <v>67</v>
      </c>
      <c r="D1895" t="s">
        <v>11544</v>
      </c>
      <c r="E1895" t="s">
        <v>11545</v>
      </c>
      <c r="F1895" t="s">
        <v>11545</v>
      </c>
      <c r="G1895" t="s">
        <v>11546</v>
      </c>
      <c r="H1895" t="s">
        <v>71</v>
      </c>
      <c r="I1895" s="39">
        <v>39584.595833333333</v>
      </c>
      <c r="J1895" t="s">
        <v>11547</v>
      </c>
      <c r="K1895">
        <v>3000</v>
      </c>
      <c r="L1895">
        <v>0</v>
      </c>
      <c r="M1895" t="s">
        <v>73</v>
      </c>
      <c r="N1895" t="s">
        <v>74</v>
      </c>
      <c r="O1895" t="s">
        <v>75</v>
      </c>
      <c r="P1895">
        <v>12</v>
      </c>
      <c r="Q1895">
        <v>1</v>
      </c>
      <c r="R1895">
        <v>27</v>
      </c>
      <c r="S1895">
        <v>12</v>
      </c>
      <c r="T1895" t="s">
        <v>76</v>
      </c>
      <c r="U1895" t="s">
        <v>77</v>
      </c>
      <c r="V1895">
        <v>30</v>
      </c>
      <c r="W1895" t="s">
        <v>78</v>
      </c>
      <c r="X1895">
        <v>0</v>
      </c>
      <c r="Y1895" t="s">
        <v>79</v>
      </c>
      <c r="Z1895" t="s">
        <v>81</v>
      </c>
      <c r="AA1895" t="s">
        <v>81</v>
      </c>
      <c r="AB1895" t="s">
        <v>82</v>
      </c>
      <c r="AC1895">
        <v>12</v>
      </c>
      <c r="AD1895" t="s">
        <v>78</v>
      </c>
      <c r="AE1895">
        <v>0</v>
      </c>
      <c r="AF1895">
        <v>0</v>
      </c>
      <c r="AG1895" t="s">
        <v>81</v>
      </c>
      <c r="AH1895">
        <v>6</v>
      </c>
      <c r="AI1895" t="s">
        <v>83</v>
      </c>
      <c r="AJ1895">
        <v>0</v>
      </c>
      <c r="AK1895" t="s">
        <v>11543</v>
      </c>
      <c r="AL1895" t="s">
        <v>84</v>
      </c>
      <c r="AM1895" t="s">
        <v>11548</v>
      </c>
      <c r="AN1895" t="s">
        <v>73</v>
      </c>
      <c r="AO1895" t="s">
        <v>81</v>
      </c>
      <c r="AP1895" t="s">
        <v>73</v>
      </c>
      <c r="AQ1895" t="s">
        <v>71</v>
      </c>
      <c r="AT1895" t="s">
        <v>99</v>
      </c>
      <c r="AU1895" t="s">
        <v>67</v>
      </c>
    </row>
    <row r="1896" spans="1:47" x14ac:dyDescent="0.25">
      <c r="A1896">
        <v>3352</v>
      </c>
      <c r="B1896" t="s">
        <v>11549</v>
      </c>
      <c r="C1896" t="s">
        <v>67</v>
      </c>
      <c r="D1896" t="s">
        <v>11550</v>
      </c>
      <c r="E1896" t="s">
        <v>11551</v>
      </c>
      <c r="F1896" t="s">
        <v>11551</v>
      </c>
      <c r="G1896" t="s">
        <v>11552</v>
      </c>
      <c r="H1896" t="s">
        <v>11553</v>
      </c>
      <c r="I1896" s="39">
        <v>39587.550000000003</v>
      </c>
      <c r="J1896" t="s">
        <v>11554</v>
      </c>
      <c r="K1896">
        <v>27000</v>
      </c>
      <c r="L1896">
        <v>0</v>
      </c>
      <c r="M1896" t="s">
        <v>73</v>
      </c>
      <c r="N1896" t="s">
        <v>74</v>
      </c>
      <c r="O1896" t="s">
        <v>75</v>
      </c>
      <c r="P1896">
        <v>1</v>
      </c>
      <c r="Q1896">
        <v>1</v>
      </c>
      <c r="R1896">
        <v>5</v>
      </c>
      <c r="S1896">
        <v>5</v>
      </c>
      <c r="T1896" t="s">
        <v>76</v>
      </c>
      <c r="U1896" t="s">
        <v>77</v>
      </c>
      <c r="V1896">
        <v>30</v>
      </c>
      <c r="W1896" t="s">
        <v>78</v>
      </c>
      <c r="X1896">
        <v>0</v>
      </c>
      <c r="Y1896" t="s">
        <v>84</v>
      </c>
      <c r="Z1896" t="s">
        <v>857</v>
      </c>
      <c r="AA1896" t="s">
        <v>81</v>
      </c>
      <c r="AB1896" t="s">
        <v>82</v>
      </c>
      <c r="AC1896">
        <v>5</v>
      </c>
      <c r="AD1896" t="s">
        <v>78</v>
      </c>
      <c r="AE1896">
        <v>0</v>
      </c>
      <c r="AF1896">
        <v>0</v>
      </c>
      <c r="AG1896" t="s">
        <v>81</v>
      </c>
      <c r="AH1896">
        <v>6</v>
      </c>
      <c r="AI1896" t="s">
        <v>83</v>
      </c>
      <c r="AJ1896">
        <v>0</v>
      </c>
      <c r="AK1896" t="s">
        <v>11555</v>
      </c>
      <c r="AL1896" t="s">
        <v>84</v>
      </c>
      <c r="AM1896" t="s">
        <v>71</v>
      </c>
      <c r="AN1896" t="s">
        <v>73</v>
      </c>
      <c r="AO1896" t="s">
        <v>81</v>
      </c>
      <c r="AP1896" t="s">
        <v>73</v>
      </c>
      <c r="AQ1896" t="s">
        <v>11556</v>
      </c>
      <c r="AT1896" t="s">
        <v>445</v>
      </c>
      <c r="AU1896" t="s">
        <v>67</v>
      </c>
    </row>
    <row r="1897" spans="1:47" x14ac:dyDescent="0.25">
      <c r="A1897">
        <v>3353</v>
      </c>
      <c r="B1897" t="s">
        <v>11557</v>
      </c>
      <c r="C1897" t="s">
        <v>67</v>
      </c>
      <c r="D1897" t="s">
        <v>11558</v>
      </c>
      <c r="E1897" t="s">
        <v>11559</v>
      </c>
      <c r="F1897" t="s">
        <v>11559</v>
      </c>
      <c r="G1897" t="s">
        <v>11560</v>
      </c>
      <c r="H1897" t="s">
        <v>11561</v>
      </c>
      <c r="I1897" s="39">
        <v>39587.552777777775</v>
      </c>
      <c r="J1897" t="s">
        <v>11562</v>
      </c>
      <c r="K1897">
        <v>25000</v>
      </c>
      <c r="L1897">
        <v>0</v>
      </c>
      <c r="M1897" t="s">
        <v>73</v>
      </c>
      <c r="N1897" t="s">
        <v>74</v>
      </c>
      <c r="O1897" t="s">
        <v>75</v>
      </c>
      <c r="P1897">
        <v>1</v>
      </c>
      <c r="Q1897">
        <v>1</v>
      </c>
      <c r="R1897">
        <v>17</v>
      </c>
      <c r="S1897">
        <v>12</v>
      </c>
      <c r="T1897" t="s">
        <v>76</v>
      </c>
      <c r="U1897" t="s">
        <v>77</v>
      </c>
      <c r="V1897">
        <v>30</v>
      </c>
      <c r="W1897" t="s">
        <v>78</v>
      </c>
      <c r="X1897">
        <v>0</v>
      </c>
      <c r="Y1897" t="s">
        <v>84</v>
      </c>
      <c r="Z1897" t="s">
        <v>747</v>
      </c>
      <c r="AA1897" t="s">
        <v>81</v>
      </c>
      <c r="AB1897" t="s">
        <v>82</v>
      </c>
      <c r="AC1897">
        <v>12</v>
      </c>
      <c r="AD1897" t="s">
        <v>78</v>
      </c>
      <c r="AE1897">
        <v>0</v>
      </c>
      <c r="AF1897">
        <v>0</v>
      </c>
      <c r="AG1897" t="s">
        <v>81</v>
      </c>
      <c r="AH1897">
        <v>6</v>
      </c>
      <c r="AI1897" t="s">
        <v>83</v>
      </c>
      <c r="AJ1897">
        <v>0</v>
      </c>
      <c r="AK1897" t="s">
        <v>11563</v>
      </c>
      <c r="AL1897" t="s">
        <v>84</v>
      </c>
      <c r="AM1897" t="s">
        <v>71</v>
      </c>
      <c r="AN1897" t="s">
        <v>73</v>
      </c>
      <c r="AO1897" t="s">
        <v>81</v>
      </c>
      <c r="AP1897" t="s">
        <v>73</v>
      </c>
      <c r="AQ1897" t="s">
        <v>11564</v>
      </c>
      <c r="AT1897" t="s">
        <v>276</v>
      </c>
      <c r="AU1897" t="s">
        <v>67</v>
      </c>
    </row>
    <row r="1898" spans="1:47" x14ac:dyDescent="0.25">
      <c r="A1898">
        <v>3354</v>
      </c>
      <c r="B1898" t="s">
        <v>11565</v>
      </c>
      <c r="C1898" t="s">
        <v>67</v>
      </c>
      <c r="D1898" t="s">
        <v>11566</v>
      </c>
      <c r="E1898" t="s">
        <v>11567</v>
      </c>
      <c r="F1898" t="s">
        <v>11567</v>
      </c>
      <c r="G1898" t="s">
        <v>11568</v>
      </c>
      <c r="H1898" t="s">
        <v>11569</v>
      </c>
      <c r="I1898" s="39">
        <v>39587.554166666669</v>
      </c>
      <c r="J1898" t="s">
        <v>11562</v>
      </c>
      <c r="K1898">
        <v>25000</v>
      </c>
      <c r="L1898">
        <v>0</v>
      </c>
      <c r="M1898" t="s">
        <v>73</v>
      </c>
      <c r="N1898" t="s">
        <v>74</v>
      </c>
      <c r="O1898" t="s">
        <v>75</v>
      </c>
      <c r="P1898">
        <v>1</v>
      </c>
      <c r="Q1898">
        <v>1</v>
      </c>
      <c r="R1898">
        <v>17</v>
      </c>
      <c r="S1898">
        <v>12</v>
      </c>
      <c r="T1898" t="s">
        <v>76</v>
      </c>
      <c r="U1898" t="s">
        <v>77</v>
      </c>
      <c r="V1898">
        <v>30</v>
      </c>
      <c r="W1898" t="s">
        <v>78</v>
      </c>
      <c r="X1898">
        <v>0</v>
      </c>
      <c r="Y1898" t="s">
        <v>84</v>
      </c>
      <c r="Z1898" t="s">
        <v>747</v>
      </c>
      <c r="AA1898" t="s">
        <v>81</v>
      </c>
      <c r="AB1898" t="s">
        <v>82</v>
      </c>
      <c r="AC1898">
        <v>12</v>
      </c>
      <c r="AD1898" t="s">
        <v>78</v>
      </c>
      <c r="AE1898">
        <v>0</v>
      </c>
      <c r="AF1898">
        <v>0</v>
      </c>
      <c r="AG1898" t="s">
        <v>81</v>
      </c>
      <c r="AH1898">
        <v>6</v>
      </c>
      <c r="AI1898" t="s">
        <v>83</v>
      </c>
      <c r="AJ1898">
        <v>0</v>
      </c>
      <c r="AK1898" t="s">
        <v>11570</v>
      </c>
      <c r="AL1898" t="s">
        <v>84</v>
      </c>
      <c r="AM1898" t="s">
        <v>71</v>
      </c>
      <c r="AN1898" t="s">
        <v>73</v>
      </c>
      <c r="AO1898" t="s">
        <v>81</v>
      </c>
      <c r="AP1898" t="s">
        <v>73</v>
      </c>
      <c r="AQ1898" t="s">
        <v>11564</v>
      </c>
      <c r="AT1898" t="s">
        <v>78</v>
      </c>
      <c r="AU1898" t="s">
        <v>101</v>
      </c>
    </row>
    <row r="1899" spans="1:47" x14ac:dyDescent="0.25">
      <c r="A1899">
        <v>3355</v>
      </c>
      <c r="B1899" t="s">
        <v>11571</v>
      </c>
      <c r="C1899" t="s">
        <v>67</v>
      </c>
      <c r="D1899" t="s">
        <v>11572</v>
      </c>
      <c r="E1899" t="s">
        <v>11573</v>
      </c>
      <c r="F1899" t="s">
        <v>11573</v>
      </c>
      <c r="G1899" t="s">
        <v>11574</v>
      </c>
      <c r="H1899" t="s">
        <v>71</v>
      </c>
      <c r="I1899" s="39">
        <v>39589.395138888889</v>
      </c>
      <c r="J1899" t="s">
        <v>11575</v>
      </c>
      <c r="K1899">
        <v>1500</v>
      </c>
      <c r="L1899">
        <v>0</v>
      </c>
      <c r="M1899" t="s">
        <v>73</v>
      </c>
      <c r="N1899" t="s">
        <v>74</v>
      </c>
      <c r="O1899" t="s">
        <v>75</v>
      </c>
      <c r="P1899">
        <v>10</v>
      </c>
      <c r="Q1899">
        <v>1</v>
      </c>
      <c r="R1899">
        <v>8</v>
      </c>
      <c r="S1899">
        <v>2</v>
      </c>
      <c r="T1899" t="s">
        <v>76</v>
      </c>
      <c r="U1899" t="s">
        <v>77</v>
      </c>
      <c r="V1899">
        <v>30</v>
      </c>
      <c r="W1899" t="s">
        <v>78</v>
      </c>
      <c r="X1899">
        <v>0</v>
      </c>
      <c r="Y1899" t="s">
        <v>79</v>
      </c>
      <c r="Z1899" t="s">
        <v>168</v>
      </c>
      <c r="AA1899" t="s">
        <v>81</v>
      </c>
      <c r="AB1899" t="s">
        <v>82</v>
      </c>
      <c r="AC1899">
        <v>2</v>
      </c>
      <c r="AD1899" t="s">
        <v>78</v>
      </c>
      <c r="AE1899">
        <v>0</v>
      </c>
      <c r="AF1899">
        <v>0</v>
      </c>
      <c r="AG1899" t="s">
        <v>81</v>
      </c>
      <c r="AH1899">
        <v>6</v>
      </c>
      <c r="AI1899" t="s">
        <v>83</v>
      </c>
      <c r="AJ1899">
        <v>0</v>
      </c>
      <c r="AK1899" t="s">
        <v>11576</v>
      </c>
      <c r="AL1899" t="s">
        <v>84</v>
      </c>
      <c r="AM1899" t="s">
        <v>71</v>
      </c>
      <c r="AN1899" t="s">
        <v>73</v>
      </c>
      <c r="AO1899" t="s">
        <v>81</v>
      </c>
      <c r="AP1899" t="s">
        <v>73</v>
      </c>
      <c r="AQ1899" t="s">
        <v>11577</v>
      </c>
      <c r="AT1899" t="s">
        <v>81</v>
      </c>
      <c r="AU1899" t="s">
        <v>67</v>
      </c>
    </row>
    <row r="1900" spans="1:47" x14ac:dyDescent="0.25">
      <c r="A1900">
        <v>3356</v>
      </c>
      <c r="B1900" t="s">
        <v>11578</v>
      </c>
      <c r="C1900" t="s">
        <v>67</v>
      </c>
      <c r="D1900" t="s">
        <v>11579</v>
      </c>
      <c r="E1900" t="s">
        <v>11580</v>
      </c>
      <c r="F1900" t="s">
        <v>11580</v>
      </c>
      <c r="G1900" t="s">
        <v>11581</v>
      </c>
      <c r="H1900" t="s">
        <v>11582</v>
      </c>
      <c r="I1900" s="39">
        <v>39589.408333333333</v>
      </c>
      <c r="J1900" t="s">
        <v>11583</v>
      </c>
      <c r="K1900">
        <v>3000</v>
      </c>
      <c r="L1900">
        <v>0</v>
      </c>
      <c r="M1900" t="s">
        <v>73</v>
      </c>
      <c r="N1900" t="s">
        <v>74</v>
      </c>
      <c r="O1900" t="s">
        <v>75</v>
      </c>
      <c r="P1900">
        <v>1</v>
      </c>
      <c r="Q1900">
        <v>1</v>
      </c>
      <c r="R1900">
        <v>5</v>
      </c>
      <c r="S1900">
        <v>5</v>
      </c>
      <c r="T1900" t="s">
        <v>76</v>
      </c>
      <c r="U1900" t="s">
        <v>77</v>
      </c>
      <c r="V1900">
        <v>30</v>
      </c>
      <c r="W1900" t="s">
        <v>78</v>
      </c>
      <c r="X1900">
        <v>0</v>
      </c>
      <c r="Y1900" t="s">
        <v>84</v>
      </c>
      <c r="Z1900" t="s">
        <v>793</v>
      </c>
      <c r="AA1900" t="s">
        <v>81</v>
      </c>
      <c r="AB1900" t="s">
        <v>82</v>
      </c>
      <c r="AC1900">
        <v>5</v>
      </c>
      <c r="AD1900" t="s">
        <v>78</v>
      </c>
      <c r="AE1900">
        <v>0</v>
      </c>
      <c r="AF1900">
        <v>0</v>
      </c>
      <c r="AG1900" t="s">
        <v>81</v>
      </c>
      <c r="AH1900">
        <v>6</v>
      </c>
      <c r="AI1900" t="s">
        <v>83</v>
      </c>
      <c r="AJ1900">
        <v>0</v>
      </c>
      <c r="AK1900" t="s">
        <v>11584</v>
      </c>
      <c r="AL1900" t="s">
        <v>84</v>
      </c>
      <c r="AM1900" t="s">
        <v>71</v>
      </c>
      <c r="AN1900" t="s">
        <v>73</v>
      </c>
      <c r="AO1900" t="s">
        <v>81</v>
      </c>
      <c r="AP1900" t="s">
        <v>73</v>
      </c>
      <c r="AQ1900" t="s">
        <v>11585</v>
      </c>
      <c r="AT1900" t="s">
        <v>218</v>
      </c>
      <c r="AU1900" t="s">
        <v>67</v>
      </c>
    </row>
    <row r="1901" spans="1:47" x14ac:dyDescent="0.25">
      <c r="A1901">
        <v>3358</v>
      </c>
      <c r="B1901" t="s">
        <v>11586</v>
      </c>
      <c r="C1901" t="s">
        <v>67</v>
      </c>
      <c r="D1901" t="s">
        <v>71</v>
      </c>
      <c r="E1901" t="s">
        <v>11587</v>
      </c>
      <c r="F1901" t="s">
        <v>11587</v>
      </c>
      <c r="G1901" t="s">
        <v>1800</v>
      </c>
      <c r="H1901" t="s">
        <v>71</v>
      </c>
      <c r="I1901" s="39">
        <v>40329.746527777781</v>
      </c>
      <c r="J1901" t="s">
        <v>11588</v>
      </c>
      <c r="K1901">
        <v>2000</v>
      </c>
      <c r="L1901">
        <v>0</v>
      </c>
      <c r="M1901" t="s">
        <v>73</v>
      </c>
      <c r="N1901" t="s">
        <v>74</v>
      </c>
      <c r="O1901" t="s">
        <v>75</v>
      </c>
      <c r="P1901">
        <v>13</v>
      </c>
      <c r="Q1901">
        <v>1</v>
      </c>
      <c r="R1901">
        <v>7</v>
      </c>
      <c r="S1901">
        <v>3</v>
      </c>
      <c r="T1901" t="s">
        <v>76</v>
      </c>
      <c r="U1901" t="s">
        <v>77</v>
      </c>
      <c r="V1901">
        <v>30</v>
      </c>
      <c r="W1901" t="s">
        <v>78</v>
      </c>
      <c r="X1901">
        <v>0</v>
      </c>
      <c r="Y1901" t="s">
        <v>79</v>
      </c>
      <c r="Z1901" t="s">
        <v>86</v>
      </c>
      <c r="AA1901" t="s">
        <v>81</v>
      </c>
      <c r="AB1901" t="s">
        <v>82</v>
      </c>
      <c r="AC1901">
        <v>3</v>
      </c>
      <c r="AD1901" t="s">
        <v>78</v>
      </c>
      <c r="AE1901">
        <v>0</v>
      </c>
      <c r="AF1901">
        <v>0</v>
      </c>
      <c r="AG1901" t="s">
        <v>81</v>
      </c>
      <c r="AH1901">
        <v>6</v>
      </c>
      <c r="AI1901" t="s">
        <v>83</v>
      </c>
      <c r="AJ1901">
        <v>0</v>
      </c>
      <c r="AK1901" t="s">
        <v>11586</v>
      </c>
      <c r="AL1901" t="s">
        <v>84</v>
      </c>
      <c r="AM1901" t="s">
        <v>71</v>
      </c>
      <c r="AN1901" t="s">
        <v>73</v>
      </c>
      <c r="AO1901" t="s">
        <v>81</v>
      </c>
      <c r="AP1901" t="s">
        <v>73</v>
      </c>
      <c r="AQ1901" t="s">
        <v>71</v>
      </c>
      <c r="AT1901" t="s">
        <v>81</v>
      </c>
      <c r="AU1901" t="s">
        <v>67</v>
      </c>
    </row>
    <row r="1902" spans="1:47" x14ac:dyDescent="0.25">
      <c r="A1902">
        <v>3359</v>
      </c>
      <c r="B1902" t="s">
        <v>11589</v>
      </c>
      <c r="C1902" t="s">
        <v>67</v>
      </c>
      <c r="D1902" t="s">
        <v>11590</v>
      </c>
      <c r="E1902" t="s">
        <v>11591</v>
      </c>
      <c r="F1902" t="s">
        <v>11591</v>
      </c>
      <c r="G1902" t="s">
        <v>11592</v>
      </c>
      <c r="H1902" t="s">
        <v>11593</v>
      </c>
      <c r="I1902" s="39">
        <v>39596.472916666666</v>
      </c>
      <c r="J1902" t="s">
        <v>11594</v>
      </c>
      <c r="K1902">
        <v>1500</v>
      </c>
      <c r="L1902">
        <v>0</v>
      </c>
      <c r="M1902" t="s">
        <v>73</v>
      </c>
      <c r="N1902" t="s">
        <v>74</v>
      </c>
      <c r="O1902" t="s">
        <v>75</v>
      </c>
      <c r="P1902">
        <v>9</v>
      </c>
      <c r="Q1902">
        <v>1</v>
      </c>
      <c r="R1902">
        <v>15</v>
      </c>
      <c r="S1902">
        <v>1</v>
      </c>
      <c r="T1902" t="s">
        <v>76</v>
      </c>
      <c r="U1902" t="s">
        <v>77</v>
      </c>
      <c r="V1902">
        <v>30</v>
      </c>
      <c r="W1902" t="s">
        <v>78</v>
      </c>
      <c r="X1902">
        <v>0</v>
      </c>
      <c r="Y1902" t="s">
        <v>79</v>
      </c>
      <c r="Z1902" t="s">
        <v>1771</v>
      </c>
      <c r="AA1902" t="s">
        <v>81</v>
      </c>
      <c r="AB1902" t="s">
        <v>82</v>
      </c>
      <c r="AC1902">
        <v>1</v>
      </c>
      <c r="AD1902" t="s">
        <v>78</v>
      </c>
      <c r="AE1902">
        <v>0</v>
      </c>
      <c r="AF1902">
        <v>0</v>
      </c>
      <c r="AG1902" t="s">
        <v>81</v>
      </c>
      <c r="AH1902">
        <v>6</v>
      </c>
      <c r="AI1902" t="s">
        <v>83</v>
      </c>
      <c r="AJ1902">
        <v>0</v>
      </c>
      <c r="AK1902" t="s">
        <v>11595</v>
      </c>
      <c r="AL1902" t="s">
        <v>84</v>
      </c>
      <c r="AN1902" t="s">
        <v>73</v>
      </c>
      <c r="AO1902" t="s">
        <v>81</v>
      </c>
      <c r="AP1902" t="s">
        <v>73</v>
      </c>
      <c r="AT1902" t="s">
        <v>121</v>
      </c>
      <c r="AU1902" t="s">
        <v>67</v>
      </c>
    </row>
    <row r="1903" spans="1:47" x14ac:dyDescent="0.25">
      <c r="A1903">
        <v>3360</v>
      </c>
      <c r="B1903" t="s">
        <v>11596</v>
      </c>
      <c r="C1903" t="s">
        <v>67</v>
      </c>
      <c r="D1903" t="s">
        <v>11597</v>
      </c>
      <c r="E1903" t="s">
        <v>11598</v>
      </c>
      <c r="F1903" t="s">
        <v>11598</v>
      </c>
      <c r="G1903" t="s">
        <v>11599</v>
      </c>
      <c r="H1903" t="s">
        <v>11600</v>
      </c>
      <c r="I1903" s="39">
        <v>39596.475694444445</v>
      </c>
      <c r="J1903" t="s">
        <v>11601</v>
      </c>
      <c r="K1903">
        <v>1000</v>
      </c>
      <c r="L1903">
        <v>0</v>
      </c>
      <c r="M1903" t="s">
        <v>73</v>
      </c>
      <c r="N1903" t="s">
        <v>74</v>
      </c>
      <c r="O1903" t="s">
        <v>75</v>
      </c>
      <c r="P1903">
        <v>9</v>
      </c>
      <c r="Q1903">
        <v>1</v>
      </c>
      <c r="R1903">
        <v>6</v>
      </c>
      <c r="S1903">
        <v>18</v>
      </c>
      <c r="T1903" t="s">
        <v>76</v>
      </c>
      <c r="U1903" t="s">
        <v>77</v>
      </c>
      <c r="V1903">
        <v>30</v>
      </c>
      <c r="W1903" t="s">
        <v>78</v>
      </c>
      <c r="X1903">
        <v>0</v>
      </c>
      <c r="Y1903" t="s">
        <v>79</v>
      </c>
      <c r="Z1903" t="s">
        <v>2075</v>
      </c>
      <c r="AA1903" t="s">
        <v>81</v>
      </c>
      <c r="AB1903" t="s">
        <v>82</v>
      </c>
      <c r="AC1903">
        <v>18</v>
      </c>
      <c r="AD1903" t="s">
        <v>78</v>
      </c>
      <c r="AE1903">
        <v>0</v>
      </c>
      <c r="AF1903">
        <v>0</v>
      </c>
      <c r="AG1903" t="s">
        <v>81</v>
      </c>
      <c r="AH1903">
        <v>6</v>
      </c>
      <c r="AI1903" t="s">
        <v>83</v>
      </c>
      <c r="AJ1903">
        <v>0</v>
      </c>
      <c r="AK1903" t="s">
        <v>11596</v>
      </c>
      <c r="AL1903" t="s">
        <v>84</v>
      </c>
      <c r="AN1903" t="s">
        <v>73</v>
      </c>
      <c r="AO1903" t="s">
        <v>81</v>
      </c>
      <c r="AP1903" t="s">
        <v>73</v>
      </c>
      <c r="AQ1903" t="s">
        <v>11602</v>
      </c>
      <c r="AT1903" t="s">
        <v>445</v>
      </c>
      <c r="AU1903" t="s">
        <v>67</v>
      </c>
    </row>
    <row r="1904" spans="1:47" x14ac:dyDescent="0.25">
      <c r="A1904">
        <v>3361</v>
      </c>
      <c r="B1904" t="s">
        <v>11603</v>
      </c>
      <c r="C1904" t="s">
        <v>67</v>
      </c>
      <c r="D1904" t="s">
        <v>11604</v>
      </c>
      <c r="E1904" t="s">
        <v>11232</v>
      </c>
      <c r="F1904" t="s">
        <v>11232</v>
      </c>
      <c r="G1904" t="s">
        <v>11605</v>
      </c>
      <c r="H1904" t="s">
        <v>11606</v>
      </c>
      <c r="I1904" s="39">
        <v>39596.479166666664</v>
      </c>
      <c r="J1904" t="s">
        <v>11607</v>
      </c>
      <c r="K1904">
        <v>1500</v>
      </c>
      <c r="L1904">
        <v>0</v>
      </c>
      <c r="M1904" t="s">
        <v>73</v>
      </c>
      <c r="N1904" t="s">
        <v>74</v>
      </c>
      <c r="O1904" t="s">
        <v>75</v>
      </c>
      <c r="P1904">
        <v>13</v>
      </c>
      <c r="Q1904">
        <v>1</v>
      </c>
      <c r="R1904">
        <v>8</v>
      </c>
      <c r="S1904">
        <v>3</v>
      </c>
      <c r="T1904" t="s">
        <v>76</v>
      </c>
      <c r="U1904" t="s">
        <v>77</v>
      </c>
      <c r="V1904">
        <v>30</v>
      </c>
      <c r="W1904" t="s">
        <v>78</v>
      </c>
      <c r="X1904">
        <v>0</v>
      </c>
      <c r="Y1904" t="s">
        <v>79</v>
      </c>
      <c r="Z1904" t="s">
        <v>11608</v>
      </c>
      <c r="AA1904" t="s">
        <v>81</v>
      </c>
      <c r="AB1904" t="s">
        <v>82</v>
      </c>
      <c r="AC1904">
        <v>3</v>
      </c>
      <c r="AD1904" t="s">
        <v>78</v>
      </c>
      <c r="AE1904">
        <v>0</v>
      </c>
      <c r="AF1904">
        <v>0</v>
      </c>
      <c r="AG1904" t="s">
        <v>81</v>
      </c>
      <c r="AH1904">
        <v>6</v>
      </c>
      <c r="AI1904" t="s">
        <v>83</v>
      </c>
      <c r="AJ1904">
        <v>0</v>
      </c>
      <c r="AK1904" t="s">
        <v>11603</v>
      </c>
      <c r="AL1904" t="s">
        <v>84</v>
      </c>
      <c r="AM1904" t="s">
        <v>71</v>
      </c>
      <c r="AN1904" t="s">
        <v>73</v>
      </c>
      <c r="AO1904" t="s">
        <v>81</v>
      </c>
      <c r="AP1904" t="s">
        <v>73</v>
      </c>
      <c r="AQ1904" t="s">
        <v>11609</v>
      </c>
      <c r="AT1904" t="s">
        <v>99</v>
      </c>
      <c r="AU1904" t="s">
        <v>67</v>
      </c>
    </row>
    <row r="1905" spans="1:47" x14ac:dyDescent="0.25">
      <c r="A1905">
        <v>3362</v>
      </c>
      <c r="B1905" t="s">
        <v>11610</v>
      </c>
      <c r="C1905" t="s">
        <v>67</v>
      </c>
      <c r="D1905" t="s">
        <v>11610</v>
      </c>
      <c r="E1905" t="s">
        <v>11611</v>
      </c>
      <c r="F1905" t="s">
        <v>11611</v>
      </c>
      <c r="G1905" t="s">
        <v>11612</v>
      </c>
      <c r="H1905" t="s">
        <v>71</v>
      </c>
      <c r="I1905" s="39">
        <v>39596.48333333333</v>
      </c>
      <c r="J1905" t="s">
        <v>11613</v>
      </c>
      <c r="K1905">
        <v>1500</v>
      </c>
      <c r="L1905">
        <v>0</v>
      </c>
      <c r="M1905" t="s">
        <v>73</v>
      </c>
      <c r="N1905" t="s">
        <v>74</v>
      </c>
      <c r="O1905" t="s">
        <v>75</v>
      </c>
      <c r="P1905">
        <v>11</v>
      </c>
      <c r="Q1905">
        <v>1</v>
      </c>
      <c r="R1905">
        <v>4</v>
      </c>
      <c r="S1905">
        <v>2</v>
      </c>
      <c r="T1905" t="s">
        <v>76</v>
      </c>
      <c r="U1905" t="s">
        <v>77</v>
      </c>
      <c r="V1905">
        <v>30</v>
      </c>
      <c r="W1905" t="s">
        <v>78</v>
      </c>
      <c r="X1905">
        <v>0</v>
      </c>
      <c r="Y1905" t="s">
        <v>79</v>
      </c>
      <c r="Z1905" t="s">
        <v>2165</v>
      </c>
      <c r="AA1905" t="s">
        <v>81</v>
      </c>
      <c r="AB1905" t="s">
        <v>82</v>
      </c>
      <c r="AC1905">
        <v>2</v>
      </c>
      <c r="AD1905" t="s">
        <v>78</v>
      </c>
      <c r="AE1905">
        <v>0</v>
      </c>
      <c r="AF1905">
        <v>0</v>
      </c>
      <c r="AG1905" t="s">
        <v>81</v>
      </c>
      <c r="AH1905">
        <v>6</v>
      </c>
      <c r="AI1905" t="s">
        <v>83</v>
      </c>
      <c r="AJ1905">
        <v>0</v>
      </c>
      <c r="AK1905" t="s">
        <v>11610</v>
      </c>
      <c r="AL1905" t="s">
        <v>84</v>
      </c>
      <c r="AM1905" t="s">
        <v>71</v>
      </c>
      <c r="AN1905" t="s">
        <v>73</v>
      </c>
      <c r="AO1905" t="s">
        <v>81</v>
      </c>
      <c r="AP1905" t="s">
        <v>73</v>
      </c>
      <c r="AQ1905" t="s">
        <v>71</v>
      </c>
      <c r="AT1905" t="s">
        <v>81</v>
      </c>
      <c r="AU1905" t="s">
        <v>67</v>
      </c>
    </row>
    <row r="1906" spans="1:47" x14ac:dyDescent="0.25">
      <c r="A1906">
        <v>3363</v>
      </c>
      <c r="B1906" t="s">
        <v>7120</v>
      </c>
      <c r="C1906" t="s">
        <v>67</v>
      </c>
      <c r="D1906" t="s">
        <v>7120</v>
      </c>
      <c r="E1906" t="s">
        <v>11614</v>
      </c>
      <c r="F1906" t="s">
        <v>11614</v>
      </c>
      <c r="G1906" t="s">
        <v>71</v>
      </c>
      <c r="H1906" t="s">
        <v>71</v>
      </c>
      <c r="I1906" s="39">
        <v>39596.486805555556</v>
      </c>
      <c r="J1906" t="s">
        <v>7122</v>
      </c>
      <c r="K1906">
        <v>1500</v>
      </c>
      <c r="L1906">
        <v>0</v>
      </c>
      <c r="M1906" t="s">
        <v>73</v>
      </c>
      <c r="N1906" t="s">
        <v>74</v>
      </c>
      <c r="O1906" t="s">
        <v>75</v>
      </c>
      <c r="P1906">
        <v>22</v>
      </c>
      <c r="Q1906">
        <v>1</v>
      </c>
      <c r="R1906">
        <v>2</v>
      </c>
      <c r="S1906">
        <v>21</v>
      </c>
      <c r="T1906" t="s">
        <v>76</v>
      </c>
      <c r="U1906" t="s">
        <v>77</v>
      </c>
      <c r="V1906">
        <v>30</v>
      </c>
      <c r="W1906" t="s">
        <v>78</v>
      </c>
      <c r="X1906">
        <v>0</v>
      </c>
      <c r="Y1906" t="s">
        <v>79</v>
      </c>
      <c r="Z1906" t="s">
        <v>3054</v>
      </c>
      <c r="AA1906" t="s">
        <v>81</v>
      </c>
      <c r="AB1906" t="s">
        <v>82</v>
      </c>
      <c r="AC1906">
        <v>21</v>
      </c>
      <c r="AD1906" t="s">
        <v>78</v>
      </c>
      <c r="AE1906">
        <v>0</v>
      </c>
      <c r="AF1906">
        <v>0</v>
      </c>
      <c r="AG1906" t="s">
        <v>81</v>
      </c>
      <c r="AH1906">
        <v>6</v>
      </c>
      <c r="AI1906" t="s">
        <v>83</v>
      </c>
      <c r="AJ1906">
        <v>0</v>
      </c>
      <c r="AK1906" t="s">
        <v>7120</v>
      </c>
      <c r="AL1906" t="s">
        <v>84</v>
      </c>
      <c r="AM1906" t="s">
        <v>11615</v>
      </c>
      <c r="AN1906" t="s">
        <v>73</v>
      </c>
      <c r="AO1906" t="s">
        <v>81</v>
      </c>
      <c r="AP1906" t="s">
        <v>73</v>
      </c>
      <c r="AQ1906" t="s">
        <v>71</v>
      </c>
      <c r="AT1906" t="s">
        <v>99</v>
      </c>
      <c r="AU1906" t="s">
        <v>67</v>
      </c>
    </row>
    <row r="1907" spans="1:47" x14ac:dyDescent="0.25">
      <c r="A1907">
        <v>3364</v>
      </c>
      <c r="B1907" t="s">
        <v>11616</v>
      </c>
      <c r="C1907" t="s">
        <v>67</v>
      </c>
      <c r="D1907" t="s">
        <v>11617</v>
      </c>
      <c r="E1907" t="s">
        <v>9723</v>
      </c>
      <c r="F1907" t="s">
        <v>9723</v>
      </c>
      <c r="G1907" t="s">
        <v>9724</v>
      </c>
      <c r="H1907" t="s">
        <v>9726</v>
      </c>
      <c r="I1907" s="39">
        <v>39598.415277777778</v>
      </c>
      <c r="J1907" t="s">
        <v>9725</v>
      </c>
      <c r="K1907">
        <v>4000</v>
      </c>
      <c r="L1907">
        <v>0</v>
      </c>
      <c r="M1907" t="s">
        <v>73</v>
      </c>
      <c r="N1907" t="s">
        <v>74</v>
      </c>
      <c r="O1907" t="s">
        <v>75</v>
      </c>
      <c r="P1907">
        <v>12</v>
      </c>
      <c r="Q1907">
        <v>1</v>
      </c>
      <c r="R1907">
        <v>20</v>
      </c>
      <c r="S1907">
        <v>12</v>
      </c>
      <c r="T1907" t="s">
        <v>76</v>
      </c>
      <c r="U1907" t="s">
        <v>77</v>
      </c>
      <c r="V1907">
        <v>30</v>
      </c>
      <c r="W1907" t="s">
        <v>78</v>
      </c>
      <c r="X1907">
        <v>0</v>
      </c>
      <c r="Y1907" t="s">
        <v>79</v>
      </c>
      <c r="Z1907" t="s">
        <v>81</v>
      </c>
      <c r="AA1907" t="s">
        <v>81</v>
      </c>
      <c r="AB1907" t="s">
        <v>82</v>
      </c>
      <c r="AC1907">
        <v>12</v>
      </c>
      <c r="AD1907" t="s">
        <v>78</v>
      </c>
      <c r="AE1907">
        <v>0</v>
      </c>
      <c r="AF1907">
        <v>0</v>
      </c>
      <c r="AG1907" t="s">
        <v>81</v>
      </c>
      <c r="AH1907">
        <v>6</v>
      </c>
      <c r="AI1907" t="s">
        <v>83</v>
      </c>
      <c r="AJ1907">
        <v>0</v>
      </c>
      <c r="AK1907" t="s">
        <v>11618</v>
      </c>
      <c r="AL1907" t="s">
        <v>84</v>
      </c>
      <c r="AM1907" t="s">
        <v>71</v>
      </c>
      <c r="AN1907" t="s">
        <v>73</v>
      </c>
      <c r="AO1907" t="s">
        <v>81</v>
      </c>
      <c r="AP1907" t="s">
        <v>73</v>
      </c>
      <c r="AQ1907" t="s">
        <v>9727</v>
      </c>
      <c r="AT1907" t="s">
        <v>99</v>
      </c>
      <c r="AU1907" t="s">
        <v>67</v>
      </c>
    </row>
    <row r="1908" spans="1:47" x14ac:dyDescent="0.25">
      <c r="A1908">
        <v>3365</v>
      </c>
      <c r="B1908" t="s">
        <v>11619</v>
      </c>
      <c r="C1908" t="s">
        <v>67</v>
      </c>
      <c r="D1908" t="s">
        <v>11620</v>
      </c>
      <c r="E1908" t="s">
        <v>11621</v>
      </c>
      <c r="F1908" t="s">
        <v>11621</v>
      </c>
      <c r="G1908" t="s">
        <v>11622</v>
      </c>
      <c r="H1908" t="s">
        <v>71</v>
      </c>
      <c r="I1908" s="39">
        <v>39598.416666666664</v>
      </c>
      <c r="J1908" t="s">
        <v>11623</v>
      </c>
      <c r="K1908">
        <v>1500</v>
      </c>
      <c r="L1908">
        <v>0</v>
      </c>
      <c r="M1908" t="s">
        <v>73</v>
      </c>
      <c r="N1908" t="s">
        <v>74</v>
      </c>
      <c r="O1908" t="s">
        <v>75</v>
      </c>
      <c r="P1908">
        <v>1</v>
      </c>
      <c r="Q1908">
        <v>1</v>
      </c>
      <c r="R1908">
        <v>5</v>
      </c>
      <c r="S1908">
        <v>2</v>
      </c>
      <c r="T1908" t="s">
        <v>76</v>
      </c>
      <c r="U1908" t="s">
        <v>77</v>
      </c>
      <c r="V1908">
        <v>30</v>
      </c>
      <c r="W1908" t="s">
        <v>78</v>
      </c>
      <c r="X1908">
        <v>0</v>
      </c>
      <c r="Y1908" t="s">
        <v>79</v>
      </c>
      <c r="Z1908" t="s">
        <v>747</v>
      </c>
      <c r="AA1908" t="s">
        <v>81</v>
      </c>
      <c r="AB1908" t="s">
        <v>82</v>
      </c>
      <c r="AC1908">
        <v>2</v>
      </c>
      <c r="AD1908" t="s">
        <v>78</v>
      </c>
      <c r="AE1908">
        <v>0</v>
      </c>
      <c r="AF1908">
        <v>0</v>
      </c>
      <c r="AG1908" t="s">
        <v>81</v>
      </c>
      <c r="AH1908">
        <v>6</v>
      </c>
      <c r="AI1908" t="s">
        <v>83</v>
      </c>
      <c r="AJ1908">
        <v>0</v>
      </c>
      <c r="AK1908" t="s">
        <v>11620</v>
      </c>
      <c r="AL1908" t="s">
        <v>84</v>
      </c>
      <c r="AM1908" t="s">
        <v>71</v>
      </c>
      <c r="AN1908" t="s">
        <v>73</v>
      </c>
      <c r="AO1908" t="s">
        <v>81</v>
      </c>
      <c r="AP1908" t="s">
        <v>73</v>
      </c>
      <c r="AQ1908" t="s">
        <v>11624</v>
      </c>
      <c r="AT1908" t="s">
        <v>137</v>
      </c>
      <c r="AU1908" t="s">
        <v>67</v>
      </c>
    </row>
    <row r="1909" spans="1:47" x14ac:dyDescent="0.25">
      <c r="A1909">
        <v>3366</v>
      </c>
      <c r="B1909" t="s">
        <v>11625</v>
      </c>
      <c r="C1909" t="s">
        <v>67</v>
      </c>
      <c r="D1909" t="s">
        <v>11626</v>
      </c>
      <c r="E1909" t="s">
        <v>11627</v>
      </c>
      <c r="F1909" t="s">
        <v>11627</v>
      </c>
      <c r="G1909" t="s">
        <v>11628</v>
      </c>
      <c r="H1909" t="s">
        <v>11629</v>
      </c>
      <c r="I1909" s="39">
        <v>39598.424305555556</v>
      </c>
      <c r="J1909" t="s">
        <v>11630</v>
      </c>
      <c r="K1909">
        <v>1500</v>
      </c>
      <c r="L1909">
        <v>0</v>
      </c>
      <c r="M1909" t="s">
        <v>73</v>
      </c>
      <c r="N1909" t="s">
        <v>74</v>
      </c>
      <c r="O1909" t="s">
        <v>75</v>
      </c>
      <c r="P1909">
        <v>13</v>
      </c>
      <c r="Q1909">
        <v>1</v>
      </c>
      <c r="R1909">
        <v>9</v>
      </c>
      <c r="S1909">
        <v>3</v>
      </c>
      <c r="T1909" t="s">
        <v>76</v>
      </c>
      <c r="U1909" t="s">
        <v>77</v>
      </c>
      <c r="V1909">
        <v>30</v>
      </c>
      <c r="W1909" t="s">
        <v>78</v>
      </c>
      <c r="X1909">
        <v>0</v>
      </c>
      <c r="Y1909" t="s">
        <v>79</v>
      </c>
      <c r="Z1909" t="s">
        <v>1660</v>
      </c>
      <c r="AA1909" t="s">
        <v>81</v>
      </c>
      <c r="AB1909" t="s">
        <v>82</v>
      </c>
      <c r="AC1909">
        <v>3</v>
      </c>
      <c r="AD1909" t="s">
        <v>78</v>
      </c>
      <c r="AE1909">
        <v>0</v>
      </c>
      <c r="AF1909">
        <v>0</v>
      </c>
      <c r="AG1909" t="s">
        <v>81</v>
      </c>
      <c r="AH1909">
        <v>6</v>
      </c>
      <c r="AI1909" t="s">
        <v>83</v>
      </c>
      <c r="AJ1909">
        <v>0</v>
      </c>
      <c r="AK1909" t="s">
        <v>11625</v>
      </c>
      <c r="AL1909" t="s">
        <v>84</v>
      </c>
      <c r="AM1909" t="s">
        <v>71</v>
      </c>
      <c r="AN1909" t="s">
        <v>73</v>
      </c>
      <c r="AO1909" t="s">
        <v>81</v>
      </c>
      <c r="AP1909" t="s">
        <v>73</v>
      </c>
      <c r="AQ1909" t="s">
        <v>11631</v>
      </c>
      <c r="AT1909" t="s">
        <v>81</v>
      </c>
      <c r="AU1909" t="s">
        <v>67</v>
      </c>
    </row>
    <row r="1910" spans="1:47" x14ac:dyDescent="0.25">
      <c r="A1910">
        <v>3367</v>
      </c>
      <c r="B1910" t="s">
        <v>11632</v>
      </c>
      <c r="C1910" t="s">
        <v>67</v>
      </c>
      <c r="D1910" t="s">
        <v>11633</v>
      </c>
      <c r="E1910" t="s">
        <v>11634</v>
      </c>
      <c r="F1910" t="s">
        <v>11634</v>
      </c>
      <c r="G1910" t="s">
        <v>9847</v>
      </c>
      <c r="H1910" t="s">
        <v>71</v>
      </c>
      <c r="I1910" s="39">
        <v>39598.427083333336</v>
      </c>
      <c r="J1910" t="s">
        <v>9848</v>
      </c>
      <c r="K1910">
        <v>1500</v>
      </c>
      <c r="L1910">
        <v>0</v>
      </c>
      <c r="M1910" t="s">
        <v>73</v>
      </c>
      <c r="N1910" t="s">
        <v>74</v>
      </c>
      <c r="O1910" t="s">
        <v>75</v>
      </c>
      <c r="P1910">
        <v>12</v>
      </c>
      <c r="Q1910">
        <v>1</v>
      </c>
      <c r="R1910">
        <v>23</v>
      </c>
      <c r="S1910">
        <v>12</v>
      </c>
      <c r="T1910" t="s">
        <v>76</v>
      </c>
      <c r="U1910" t="s">
        <v>77</v>
      </c>
      <c r="V1910">
        <v>30</v>
      </c>
      <c r="W1910" t="s">
        <v>78</v>
      </c>
      <c r="X1910">
        <v>0</v>
      </c>
      <c r="Y1910" t="s">
        <v>79</v>
      </c>
      <c r="Z1910" t="s">
        <v>3166</v>
      </c>
      <c r="AA1910" t="s">
        <v>81</v>
      </c>
      <c r="AB1910" t="s">
        <v>82</v>
      </c>
      <c r="AC1910">
        <v>12</v>
      </c>
      <c r="AD1910" t="s">
        <v>78</v>
      </c>
      <c r="AE1910">
        <v>0</v>
      </c>
      <c r="AF1910">
        <v>0</v>
      </c>
      <c r="AG1910" t="s">
        <v>81</v>
      </c>
      <c r="AH1910">
        <v>6</v>
      </c>
      <c r="AI1910" t="s">
        <v>83</v>
      </c>
      <c r="AJ1910">
        <v>0</v>
      </c>
      <c r="AK1910" t="s">
        <v>11635</v>
      </c>
      <c r="AL1910" t="s">
        <v>84</v>
      </c>
      <c r="AM1910" t="s">
        <v>71</v>
      </c>
      <c r="AN1910" t="s">
        <v>73</v>
      </c>
      <c r="AO1910" t="s">
        <v>81</v>
      </c>
      <c r="AP1910" t="s">
        <v>73</v>
      </c>
      <c r="AQ1910" t="s">
        <v>11636</v>
      </c>
      <c r="AT1910" t="s">
        <v>81</v>
      </c>
      <c r="AU1910" t="s">
        <v>67</v>
      </c>
    </row>
    <row r="1911" spans="1:47" x14ac:dyDescent="0.25">
      <c r="A1911">
        <v>3369</v>
      </c>
      <c r="B1911" t="s">
        <v>11637</v>
      </c>
      <c r="C1911" t="s">
        <v>101</v>
      </c>
      <c r="D1911" t="s">
        <v>11638</v>
      </c>
      <c r="E1911" t="s">
        <v>11639</v>
      </c>
      <c r="F1911" t="s">
        <v>11639</v>
      </c>
      <c r="G1911" t="s">
        <v>11640</v>
      </c>
      <c r="H1911" t="s">
        <v>71</v>
      </c>
      <c r="I1911" s="39">
        <v>39605.560416666667</v>
      </c>
      <c r="J1911" t="s">
        <v>11641</v>
      </c>
      <c r="K1911">
        <v>150</v>
      </c>
      <c r="L1911">
        <v>3294</v>
      </c>
      <c r="M1911" t="s">
        <v>73</v>
      </c>
      <c r="N1911" t="s">
        <v>74</v>
      </c>
      <c r="O1911" t="s">
        <v>75</v>
      </c>
      <c r="P1911">
        <v>5</v>
      </c>
      <c r="Q1911">
        <v>1</v>
      </c>
      <c r="R1911">
        <v>7</v>
      </c>
      <c r="S1911">
        <v>6</v>
      </c>
      <c r="T1911" t="s">
        <v>76</v>
      </c>
      <c r="U1911" t="s">
        <v>77</v>
      </c>
      <c r="V1911">
        <v>30</v>
      </c>
      <c r="W1911" t="s">
        <v>78</v>
      </c>
      <c r="X1911">
        <v>0</v>
      </c>
      <c r="Y1911" t="s">
        <v>79</v>
      </c>
      <c r="Z1911" t="s">
        <v>737</v>
      </c>
      <c r="AA1911" t="s">
        <v>81</v>
      </c>
      <c r="AB1911" t="s">
        <v>82</v>
      </c>
      <c r="AC1911">
        <v>6</v>
      </c>
      <c r="AD1911" t="s">
        <v>78</v>
      </c>
      <c r="AE1911">
        <v>0</v>
      </c>
      <c r="AF1911">
        <v>0</v>
      </c>
      <c r="AG1911" t="s">
        <v>81</v>
      </c>
      <c r="AH1911">
        <v>6</v>
      </c>
      <c r="AI1911" t="s">
        <v>83</v>
      </c>
      <c r="AJ1911">
        <v>0</v>
      </c>
      <c r="AK1911" t="s">
        <v>11638</v>
      </c>
      <c r="AL1911" t="s">
        <v>84</v>
      </c>
      <c r="AM1911" t="s">
        <v>71</v>
      </c>
      <c r="AN1911" t="s">
        <v>73</v>
      </c>
      <c r="AO1911" t="s">
        <v>81</v>
      </c>
      <c r="AP1911" t="s">
        <v>73</v>
      </c>
      <c r="AQ1911" t="s">
        <v>11642</v>
      </c>
      <c r="AT1911" t="s">
        <v>81</v>
      </c>
      <c r="AU1911" t="s">
        <v>67</v>
      </c>
    </row>
    <row r="1912" spans="1:47" x14ac:dyDescent="0.25">
      <c r="A1912">
        <v>3370</v>
      </c>
      <c r="B1912" t="s">
        <v>11643</v>
      </c>
      <c r="C1912" t="s">
        <v>67</v>
      </c>
      <c r="D1912" t="s">
        <v>11644</v>
      </c>
      <c r="E1912" t="s">
        <v>11645</v>
      </c>
      <c r="F1912" t="s">
        <v>11645</v>
      </c>
      <c r="G1912" t="s">
        <v>11646</v>
      </c>
      <c r="H1912" t="s">
        <v>11647</v>
      </c>
      <c r="I1912" s="39">
        <v>39605.561805555553</v>
      </c>
      <c r="J1912" t="s">
        <v>11648</v>
      </c>
      <c r="K1912">
        <v>1500</v>
      </c>
      <c r="L1912">
        <v>0</v>
      </c>
      <c r="M1912" t="s">
        <v>73</v>
      </c>
      <c r="N1912" t="s">
        <v>74</v>
      </c>
      <c r="O1912" t="s">
        <v>75</v>
      </c>
      <c r="P1912">
        <v>1</v>
      </c>
      <c r="Q1912">
        <v>1</v>
      </c>
      <c r="R1912">
        <v>1</v>
      </c>
      <c r="S1912">
        <v>16</v>
      </c>
      <c r="T1912" t="s">
        <v>76</v>
      </c>
      <c r="U1912" t="s">
        <v>77</v>
      </c>
      <c r="V1912">
        <v>30</v>
      </c>
      <c r="W1912" t="s">
        <v>78</v>
      </c>
      <c r="X1912">
        <v>0</v>
      </c>
      <c r="Y1912" t="s">
        <v>79</v>
      </c>
      <c r="Z1912" t="s">
        <v>747</v>
      </c>
      <c r="AA1912" t="s">
        <v>81</v>
      </c>
      <c r="AB1912" t="s">
        <v>82</v>
      </c>
      <c r="AC1912">
        <v>16</v>
      </c>
      <c r="AD1912" t="s">
        <v>78</v>
      </c>
      <c r="AE1912">
        <v>0</v>
      </c>
      <c r="AF1912">
        <v>0</v>
      </c>
      <c r="AG1912" t="s">
        <v>81</v>
      </c>
      <c r="AH1912">
        <v>6</v>
      </c>
      <c r="AI1912" t="s">
        <v>83</v>
      </c>
      <c r="AJ1912">
        <v>0</v>
      </c>
      <c r="AK1912" t="s">
        <v>11644</v>
      </c>
      <c r="AL1912" t="s">
        <v>84</v>
      </c>
      <c r="AM1912" t="s">
        <v>71</v>
      </c>
      <c r="AN1912" t="s">
        <v>73</v>
      </c>
      <c r="AO1912" t="s">
        <v>81</v>
      </c>
      <c r="AP1912" t="s">
        <v>73</v>
      </c>
      <c r="AQ1912" t="s">
        <v>11649</v>
      </c>
      <c r="AT1912" t="s">
        <v>99</v>
      </c>
      <c r="AU1912" t="s">
        <v>67</v>
      </c>
    </row>
    <row r="1913" spans="1:47" x14ac:dyDescent="0.25">
      <c r="A1913">
        <v>3373</v>
      </c>
      <c r="B1913" t="s">
        <v>11650</v>
      </c>
      <c r="C1913" t="s">
        <v>67</v>
      </c>
      <c r="D1913" t="s">
        <v>11651</v>
      </c>
      <c r="E1913" t="s">
        <v>11652</v>
      </c>
      <c r="F1913" t="s">
        <v>11652</v>
      </c>
      <c r="G1913" t="s">
        <v>11653</v>
      </c>
      <c r="H1913" t="s">
        <v>11653</v>
      </c>
      <c r="I1913" s="39">
        <v>39617.441666666666</v>
      </c>
      <c r="J1913" t="s">
        <v>11654</v>
      </c>
      <c r="K1913">
        <v>2000</v>
      </c>
      <c r="L1913">
        <v>0</v>
      </c>
      <c r="M1913" t="s">
        <v>73</v>
      </c>
      <c r="N1913" t="s">
        <v>74</v>
      </c>
      <c r="O1913" t="s">
        <v>75</v>
      </c>
      <c r="P1913">
        <v>13</v>
      </c>
      <c r="Q1913">
        <v>1</v>
      </c>
      <c r="R1913">
        <v>7</v>
      </c>
      <c r="S1913">
        <v>3</v>
      </c>
      <c r="T1913" t="s">
        <v>76</v>
      </c>
      <c r="U1913" t="s">
        <v>77</v>
      </c>
      <c r="V1913">
        <v>30</v>
      </c>
      <c r="W1913" t="s">
        <v>78</v>
      </c>
      <c r="X1913">
        <v>0</v>
      </c>
      <c r="Y1913" t="s">
        <v>79</v>
      </c>
      <c r="Z1913" t="s">
        <v>78</v>
      </c>
      <c r="AA1913" t="s">
        <v>81</v>
      </c>
      <c r="AB1913" t="s">
        <v>82</v>
      </c>
      <c r="AC1913">
        <v>3</v>
      </c>
      <c r="AD1913" t="s">
        <v>78</v>
      </c>
      <c r="AE1913">
        <v>0</v>
      </c>
      <c r="AF1913">
        <v>0</v>
      </c>
      <c r="AG1913" t="s">
        <v>81</v>
      </c>
      <c r="AH1913">
        <v>6</v>
      </c>
      <c r="AI1913" t="s">
        <v>83</v>
      </c>
      <c r="AJ1913">
        <v>0</v>
      </c>
      <c r="AK1913" t="s">
        <v>11651</v>
      </c>
      <c r="AL1913" t="s">
        <v>84</v>
      </c>
      <c r="AM1913" t="s">
        <v>71</v>
      </c>
      <c r="AN1913" t="s">
        <v>73</v>
      </c>
      <c r="AO1913" t="s">
        <v>81</v>
      </c>
      <c r="AP1913" t="s">
        <v>73</v>
      </c>
      <c r="AQ1913" t="s">
        <v>71</v>
      </c>
      <c r="AT1913" t="s">
        <v>81</v>
      </c>
      <c r="AU1913" t="s">
        <v>67</v>
      </c>
    </row>
    <row r="1914" spans="1:47" x14ac:dyDescent="0.25">
      <c r="A1914">
        <v>3374</v>
      </c>
      <c r="B1914" t="s">
        <v>11655</v>
      </c>
      <c r="C1914" t="s">
        <v>67</v>
      </c>
      <c r="D1914" t="s">
        <v>11656</v>
      </c>
      <c r="E1914" t="s">
        <v>11657</v>
      </c>
      <c r="F1914" t="s">
        <v>11657</v>
      </c>
      <c r="G1914" t="s">
        <v>11658</v>
      </c>
      <c r="H1914" t="s">
        <v>11659</v>
      </c>
      <c r="I1914" s="39">
        <v>39617.450694444444</v>
      </c>
      <c r="J1914" t="s">
        <v>11660</v>
      </c>
      <c r="K1914">
        <v>2000</v>
      </c>
      <c r="L1914">
        <v>0</v>
      </c>
      <c r="M1914" t="s">
        <v>73</v>
      </c>
      <c r="N1914" t="s">
        <v>74</v>
      </c>
      <c r="O1914" t="s">
        <v>75</v>
      </c>
      <c r="P1914">
        <v>9</v>
      </c>
      <c r="Q1914">
        <v>1</v>
      </c>
      <c r="R1914">
        <v>16</v>
      </c>
      <c r="S1914">
        <v>1</v>
      </c>
      <c r="T1914" t="s">
        <v>76</v>
      </c>
      <c r="U1914" t="s">
        <v>77</v>
      </c>
      <c r="V1914">
        <v>30</v>
      </c>
      <c r="W1914" t="s">
        <v>78</v>
      </c>
      <c r="X1914">
        <v>0</v>
      </c>
      <c r="Y1914" t="s">
        <v>79</v>
      </c>
      <c r="Z1914" t="s">
        <v>6176</v>
      </c>
      <c r="AA1914" t="s">
        <v>81</v>
      </c>
      <c r="AB1914" t="s">
        <v>82</v>
      </c>
      <c r="AC1914">
        <v>1</v>
      </c>
      <c r="AD1914" t="s">
        <v>78</v>
      </c>
      <c r="AE1914">
        <v>0</v>
      </c>
      <c r="AF1914">
        <v>0</v>
      </c>
      <c r="AG1914" t="s">
        <v>81</v>
      </c>
      <c r="AH1914">
        <v>6</v>
      </c>
      <c r="AI1914" t="s">
        <v>83</v>
      </c>
      <c r="AJ1914">
        <v>0</v>
      </c>
      <c r="AK1914" t="s">
        <v>11656</v>
      </c>
      <c r="AL1914" t="s">
        <v>84</v>
      </c>
      <c r="AM1914" t="s">
        <v>71</v>
      </c>
      <c r="AN1914" t="s">
        <v>73</v>
      </c>
      <c r="AO1914" t="s">
        <v>81</v>
      </c>
      <c r="AP1914" t="s">
        <v>73</v>
      </c>
      <c r="AQ1914" t="s">
        <v>11661</v>
      </c>
      <c r="AT1914" t="s">
        <v>86</v>
      </c>
      <c r="AU1914" t="s">
        <v>67</v>
      </c>
    </row>
    <row r="1915" spans="1:47" x14ac:dyDescent="0.25">
      <c r="A1915">
        <v>3375</v>
      </c>
      <c r="B1915" t="s">
        <v>11662</v>
      </c>
      <c r="C1915" t="s">
        <v>67</v>
      </c>
      <c r="D1915" t="s">
        <v>11663</v>
      </c>
      <c r="E1915" t="s">
        <v>11664</v>
      </c>
      <c r="F1915" t="s">
        <v>11664</v>
      </c>
      <c r="G1915" t="s">
        <v>11665</v>
      </c>
      <c r="H1915" t="s">
        <v>11666</v>
      </c>
      <c r="I1915" s="39">
        <v>39617.429166666669</v>
      </c>
      <c r="J1915" t="s">
        <v>11667</v>
      </c>
      <c r="K1915">
        <v>1500</v>
      </c>
      <c r="L1915">
        <v>0</v>
      </c>
      <c r="M1915" t="s">
        <v>73</v>
      </c>
      <c r="N1915" t="s">
        <v>74</v>
      </c>
      <c r="O1915" t="s">
        <v>75</v>
      </c>
      <c r="P1915">
        <v>12</v>
      </c>
      <c r="Q1915">
        <v>1</v>
      </c>
      <c r="R1915">
        <v>20</v>
      </c>
      <c r="S1915">
        <v>12</v>
      </c>
      <c r="T1915" t="s">
        <v>76</v>
      </c>
      <c r="U1915" t="s">
        <v>77</v>
      </c>
      <c r="V1915">
        <v>30</v>
      </c>
      <c r="W1915" t="s">
        <v>78</v>
      </c>
      <c r="X1915">
        <v>0</v>
      </c>
      <c r="Y1915" t="s">
        <v>79</v>
      </c>
      <c r="Z1915" t="s">
        <v>2035</v>
      </c>
      <c r="AA1915" t="s">
        <v>81</v>
      </c>
      <c r="AB1915" t="s">
        <v>82</v>
      </c>
      <c r="AC1915">
        <v>12</v>
      </c>
      <c r="AD1915" t="s">
        <v>78</v>
      </c>
      <c r="AE1915">
        <v>0</v>
      </c>
      <c r="AF1915">
        <v>0</v>
      </c>
      <c r="AG1915" t="s">
        <v>81</v>
      </c>
      <c r="AH1915">
        <v>6</v>
      </c>
      <c r="AI1915" t="s">
        <v>83</v>
      </c>
      <c r="AJ1915">
        <v>0</v>
      </c>
      <c r="AK1915" t="s">
        <v>11668</v>
      </c>
      <c r="AL1915" t="s">
        <v>84</v>
      </c>
      <c r="AM1915" t="s">
        <v>71</v>
      </c>
      <c r="AN1915" t="s">
        <v>73</v>
      </c>
      <c r="AO1915" t="s">
        <v>81</v>
      </c>
      <c r="AP1915" t="s">
        <v>73</v>
      </c>
      <c r="AQ1915" t="s">
        <v>11669</v>
      </c>
      <c r="AT1915" t="s">
        <v>78</v>
      </c>
      <c r="AU1915" t="s">
        <v>67</v>
      </c>
    </row>
    <row r="1916" spans="1:47" x14ac:dyDescent="0.25">
      <c r="A1916">
        <v>3377</v>
      </c>
      <c r="B1916" t="s">
        <v>11670</v>
      </c>
      <c r="C1916" t="s">
        <v>67</v>
      </c>
      <c r="D1916" t="s">
        <v>11671</v>
      </c>
      <c r="E1916" t="s">
        <v>11672</v>
      </c>
      <c r="F1916" t="s">
        <v>11672</v>
      </c>
      <c r="G1916" t="s">
        <v>11673</v>
      </c>
      <c r="H1916" t="s">
        <v>11673</v>
      </c>
      <c r="I1916" s="39">
        <v>39617.461111111108</v>
      </c>
      <c r="J1916" t="s">
        <v>11674</v>
      </c>
      <c r="K1916">
        <v>1000</v>
      </c>
      <c r="L1916">
        <v>0</v>
      </c>
      <c r="M1916" t="s">
        <v>73</v>
      </c>
      <c r="N1916" t="s">
        <v>74</v>
      </c>
      <c r="O1916" t="s">
        <v>75</v>
      </c>
      <c r="P1916">
        <v>9</v>
      </c>
      <c r="Q1916">
        <v>1</v>
      </c>
      <c r="R1916">
        <v>5</v>
      </c>
      <c r="S1916">
        <v>18</v>
      </c>
      <c r="T1916" t="s">
        <v>76</v>
      </c>
      <c r="U1916" t="s">
        <v>77</v>
      </c>
      <c r="V1916">
        <v>30</v>
      </c>
      <c r="W1916" t="s">
        <v>78</v>
      </c>
      <c r="X1916">
        <v>0</v>
      </c>
      <c r="Y1916" t="s">
        <v>79</v>
      </c>
      <c r="Z1916" t="s">
        <v>207</v>
      </c>
      <c r="AA1916" t="s">
        <v>81</v>
      </c>
      <c r="AB1916" t="s">
        <v>82</v>
      </c>
      <c r="AC1916">
        <v>18</v>
      </c>
      <c r="AD1916" t="s">
        <v>78</v>
      </c>
      <c r="AE1916">
        <v>0</v>
      </c>
      <c r="AF1916">
        <v>0</v>
      </c>
      <c r="AG1916" t="s">
        <v>81</v>
      </c>
      <c r="AH1916">
        <v>6</v>
      </c>
      <c r="AI1916" t="s">
        <v>83</v>
      </c>
      <c r="AJ1916">
        <v>0</v>
      </c>
      <c r="AK1916" t="s">
        <v>11675</v>
      </c>
      <c r="AL1916" t="s">
        <v>84</v>
      </c>
      <c r="AM1916" t="s">
        <v>71</v>
      </c>
      <c r="AN1916" t="s">
        <v>73</v>
      </c>
      <c r="AO1916" t="s">
        <v>81</v>
      </c>
      <c r="AP1916" t="s">
        <v>73</v>
      </c>
      <c r="AQ1916" t="s">
        <v>71</v>
      </c>
      <c r="AT1916" t="s">
        <v>78</v>
      </c>
      <c r="AU1916" t="s">
        <v>67</v>
      </c>
    </row>
    <row r="1917" spans="1:47" x14ac:dyDescent="0.25">
      <c r="A1917">
        <v>3378</v>
      </c>
      <c r="B1917" t="s">
        <v>10310</v>
      </c>
      <c r="C1917" t="s">
        <v>101</v>
      </c>
      <c r="D1917" t="s">
        <v>11676</v>
      </c>
      <c r="E1917" t="s">
        <v>11677</v>
      </c>
      <c r="F1917" t="s">
        <v>11677</v>
      </c>
      <c r="G1917" t="s">
        <v>11678</v>
      </c>
      <c r="H1917" t="s">
        <v>10312</v>
      </c>
      <c r="I1917" s="39">
        <v>39617.464583333334</v>
      </c>
      <c r="J1917" t="s">
        <v>10313</v>
      </c>
      <c r="K1917">
        <v>1500</v>
      </c>
      <c r="L1917">
        <v>0</v>
      </c>
      <c r="M1917" t="s">
        <v>73</v>
      </c>
      <c r="N1917" t="s">
        <v>74</v>
      </c>
      <c r="O1917" t="s">
        <v>75</v>
      </c>
      <c r="P1917">
        <v>12</v>
      </c>
      <c r="Q1917">
        <v>1</v>
      </c>
      <c r="R1917">
        <v>17</v>
      </c>
      <c r="S1917">
        <v>12</v>
      </c>
      <c r="T1917" t="s">
        <v>76</v>
      </c>
      <c r="U1917" t="s">
        <v>77</v>
      </c>
      <c r="V1917">
        <v>30</v>
      </c>
      <c r="W1917" t="s">
        <v>78</v>
      </c>
      <c r="X1917">
        <v>0</v>
      </c>
      <c r="Y1917" t="s">
        <v>79</v>
      </c>
      <c r="Z1917" t="s">
        <v>2151</v>
      </c>
      <c r="AA1917" t="s">
        <v>81</v>
      </c>
      <c r="AB1917" t="s">
        <v>82</v>
      </c>
      <c r="AC1917">
        <v>12</v>
      </c>
      <c r="AD1917" t="s">
        <v>78</v>
      </c>
      <c r="AE1917">
        <v>0</v>
      </c>
      <c r="AF1917">
        <v>0</v>
      </c>
      <c r="AG1917" t="s">
        <v>81</v>
      </c>
      <c r="AH1917">
        <v>6</v>
      </c>
      <c r="AI1917" t="s">
        <v>83</v>
      </c>
      <c r="AJ1917">
        <v>0</v>
      </c>
      <c r="AK1917" t="s">
        <v>10310</v>
      </c>
      <c r="AL1917" t="s">
        <v>84</v>
      </c>
      <c r="AM1917" t="s">
        <v>71</v>
      </c>
      <c r="AN1917" t="s">
        <v>73</v>
      </c>
      <c r="AO1917" t="s">
        <v>81</v>
      </c>
      <c r="AP1917" t="s">
        <v>73</v>
      </c>
      <c r="AQ1917" t="s">
        <v>71</v>
      </c>
      <c r="AT1917" t="s">
        <v>99</v>
      </c>
      <c r="AU1917" t="s">
        <v>67</v>
      </c>
    </row>
    <row r="1918" spans="1:47" x14ac:dyDescent="0.25">
      <c r="A1918">
        <v>3379</v>
      </c>
      <c r="B1918" t="s">
        <v>11679</v>
      </c>
      <c r="C1918" t="s">
        <v>67</v>
      </c>
      <c r="D1918" t="s">
        <v>11679</v>
      </c>
      <c r="E1918" t="s">
        <v>11680</v>
      </c>
      <c r="F1918" t="s">
        <v>11680</v>
      </c>
      <c r="G1918" t="s">
        <v>11681</v>
      </c>
      <c r="H1918" t="s">
        <v>11682</v>
      </c>
      <c r="I1918" s="39">
        <v>39619.611805555556</v>
      </c>
      <c r="J1918" t="s">
        <v>11683</v>
      </c>
      <c r="K1918">
        <v>1500</v>
      </c>
      <c r="L1918">
        <v>0</v>
      </c>
      <c r="M1918" t="s">
        <v>73</v>
      </c>
      <c r="N1918" t="s">
        <v>74</v>
      </c>
      <c r="O1918" t="s">
        <v>75</v>
      </c>
      <c r="P1918">
        <v>11</v>
      </c>
      <c r="Q1918">
        <v>1</v>
      </c>
      <c r="R1918">
        <v>4</v>
      </c>
      <c r="S1918">
        <v>2</v>
      </c>
      <c r="T1918" t="s">
        <v>76</v>
      </c>
      <c r="U1918" t="s">
        <v>77</v>
      </c>
      <c r="V1918">
        <v>30</v>
      </c>
      <c r="W1918" t="s">
        <v>78</v>
      </c>
      <c r="X1918">
        <v>0</v>
      </c>
      <c r="Y1918" t="s">
        <v>79</v>
      </c>
      <c r="Z1918" t="s">
        <v>2499</v>
      </c>
      <c r="AA1918" t="s">
        <v>81</v>
      </c>
      <c r="AB1918" t="s">
        <v>82</v>
      </c>
      <c r="AC1918">
        <v>2</v>
      </c>
      <c r="AD1918" t="s">
        <v>78</v>
      </c>
      <c r="AE1918">
        <v>0</v>
      </c>
      <c r="AF1918">
        <v>0</v>
      </c>
      <c r="AG1918" t="s">
        <v>81</v>
      </c>
      <c r="AH1918">
        <v>6</v>
      </c>
      <c r="AI1918" t="s">
        <v>83</v>
      </c>
      <c r="AJ1918">
        <v>0</v>
      </c>
      <c r="AK1918" t="s">
        <v>11679</v>
      </c>
      <c r="AL1918" t="s">
        <v>84</v>
      </c>
      <c r="AM1918" t="s">
        <v>71</v>
      </c>
      <c r="AN1918" t="s">
        <v>73</v>
      </c>
      <c r="AO1918" t="s">
        <v>81</v>
      </c>
      <c r="AP1918" t="s">
        <v>73</v>
      </c>
      <c r="AQ1918" t="s">
        <v>11684</v>
      </c>
      <c r="AT1918" t="s">
        <v>81</v>
      </c>
      <c r="AU1918" t="s">
        <v>67</v>
      </c>
    </row>
    <row r="1919" spans="1:47" x14ac:dyDescent="0.25">
      <c r="A1919">
        <v>3380</v>
      </c>
      <c r="B1919" t="s">
        <v>9629</v>
      </c>
      <c r="C1919" t="s">
        <v>101</v>
      </c>
      <c r="D1919" t="s">
        <v>9629</v>
      </c>
      <c r="E1919" t="s">
        <v>11685</v>
      </c>
      <c r="F1919" t="s">
        <v>11685</v>
      </c>
      <c r="G1919" t="s">
        <v>9631</v>
      </c>
      <c r="H1919" t="s">
        <v>71</v>
      </c>
      <c r="I1919" s="39">
        <v>39617.412499999999</v>
      </c>
      <c r="J1919" t="s">
        <v>9632</v>
      </c>
      <c r="K1919">
        <v>500</v>
      </c>
      <c r="L1919">
        <v>0</v>
      </c>
      <c r="M1919" t="s">
        <v>73</v>
      </c>
      <c r="N1919" t="s">
        <v>74</v>
      </c>
      <c r="O1919" t="s">
        <v>75</v>
      </c>
      <c r="P1919">
        <v>14</v>
      </c>
      <c r="Q1919">
        <v>1</v>
      </c>
      <c r="R1919">
        <v>10</v>
      </c>
      <c r="S1919">
        <v>5</v>
      </c>
      <c r="T1919" t="s">
        <v>76</v>
      </c>
      <c r="U1919" t="s">
        <v>77</v>
      </c>
      <c r="V1919">
        <v>30</v>
      </c>
      <c r="W1919" t="s">
        <v>78</v>
      </c>
      <c r="X1919">
        <v>0</v>
      </c>
      <c r="Y1919" t="s">
        <v>79</v>
      </c>
      <c r="Z1919" t="s">
        <v>3157</v>
      </c>
      <c r="AA1919" t="s">
        <v>81</v>
      </c>
      <c r="AB1919" t="s">
        <v>82</v>
      </c>
      <c r="AC1919">
        <v>5</v>
      </c>
      <c r="AD1919" t="s">
        <v>78</v>
      </c>
      <c r="AE1919">
        <v>0</v>
      </c>
      <c r="AF1919">
        <v>0</v>
      </c>
      <c r="AG1919" t="s">
        <v>81</v>
      </c>
      <c r="AH1919">
        <v>6</v>
      </c>
      <c r="AI1919" t="s">
        <v>83</v>
      </c>
      <c r="AJ1919">
        <v>0</v>
      </c>
      <c r="AK1919" t="s">
        <v>9629</v>
      </c>
      <c r="AL1919" t="s">
        <v>84</v>
      </c>
      <c r="AM1919" t="s">
        <v>71</v>
      </c>
      <c r="AN1919" t="s">
        <v>73</v>
      </c>
      <c r="AO1919" t="s">
        <v>81</v>
      </c>
      <c r="AP1919" t="s">
        <v>73</v>
      </c>
      <c r="AQ1919" t="s">
        <v>11686</v>
      </c>
      <c r="AT1919" t="s">
        <v>99</v>
      </c>
      <c r="AU1919" t="s">
        <v>67</v>
      </c>
    </row>
    <row r="1920" spans="1:47" x14ac:dyDescent="0.25">
      <c r="A1920">
        <v>3381</v>
      </c>
      <c r="B1920" t="s">
        <v>11687</v>
      </c>
      <c r="C1920" t="s">
        <v>101</v>
      </c>
      <c r="D1920" t="s">
        <v>11688</v>
      </c>
      <c r="E1920" t="s">
        <v>11689</v>
      </c>
      <c r="F1920" t="s">
        <v>11690</v>
      </c>
      <c r="G1920" t="s">
        <v>11691</v>
      </c>
      <c r="H1920" t="s">
        <v>11692</v>
      </c>
      <c r="I1920" s="39">
        <v>39617.416666666664</v>
      </c>
      <c r="J1920" t="s">
        <v>11693</v>
      </c>
      <c r="K1920">
        <v>5000</v>
      </c>
      <c r="L1920">
        <v>22466.2</v>
      </c>
      <c r="M1920" t="s">
        <v>73</v>
      </c>
      <c r="N1920" t="s">
        <v>74</v>
      </c>
      <c r="O1920" t="s">
        <v>75</v>
      </c>
      <c r="P1920">
        <v>14</v>
      </c>
      <c r="Q1920">
        <v>1</v>
      </c>
      <c r="R1920">
        <v>2</v>
      </c>
      <c r="S1920">
        <v>5</v>
      </c>
      <c r="T1920" t="s">
        <v>76</v>
      </c>
      <c r="U1920" t="s">
        <v>77</v>
      </c>
      <c r="V1920">
        <v>30</v>
      </c>
      <c r="W1920" t="s">
        <v>78</v>
      </c>
      <c r="X1920">
        <v>0</v>
      </c>
      <c r="Y1920" t="s">
        <v>79</v>
      </c>
      <c r="Z1920" t="s">
        <v>2336</v>
      </c>
      <c r="AA1920" t="s">
        <v>81</v>
      </c>
      <c r="AB1920" t="s">
        <v>82</v>
      </c>
      <c r="AC1920">
        <v>5</v>
      </c>
      <c r="AD1920" t="s">
        <v>78</v>
      </c>
      <c r="AE1920">
        <v>0</v>
      </c>
      <c r="AF1920">
        <v>0</v>
      </c>
      <c r="AG1920" t="s">
        <v>81</v>
      </c>
      <c r="AH1920">
        <v>6</v>
      </c>
      <c r="AI1920" t="s">
        <v>83</v>
      </c>
      <c r="AJ1920">
        <v>0</v>
      </c>
      <c r="AK1920" t="s">
        <v>11687</v>
      </c>
      <c r="AL1920" t="s">
        <v>84</v>
      </c>
      <c r="AM1920" t="s">
        <v>11694</v>
      </c>
      <c r="AN1920" t="s">
        <v>73</v>
      </c>
      <c r="AO1920" t="s">
        <v>81</v>
      </c>
      <c r="AP1920" t="s">
        <v>73</v>
      </c>
      <c r="AQ1920" t="s">
        <v>11695</v>
      </c>
      <c r="AT1920" t="s">
        <v>78</v>
      </c>
      <c r="AU1920" t="s">
        <v>67</v>
      </c>
    </row>
    <row r="1921" spans="1:47" x14ac:dyDescent="0.25">
      <c r="A1921">
        <v>3382</v>
      </c>
      <c r="B1921" t="s">
        <v>11696</v>
      </c>
      <c r="C1921" t="s">
        <v>67</v>
      </c>
      <c r="D1921" t="s">
        <v>11697</v>
      </c>
      <c r="E1921" t="s">
        <v>4850</v>
      </c>
      <c r="F1921" t="s">
        <v>11698</v>
      </c>
      <c r="G1921" t="s">
        <v>11699</v>
      </c>
      <c r="H1921" t="s">
        <v>71</v>
      </c>
      <c r="I1921" s="39">
        <v>39617.420138888891</v>
      </c>
      <c r="J1921" t="s">
        <v>11700</v>
      </c>
      <c r="K1921">
        <v>5000</v>
      </c>
      <c r="L1921">
        <v>0</v>
      </c>
      <c r="M1921" t="s">
        <v>73</v>
      </c>
      <c r="N1921" t="s">
        <v>74</v>
      </c>
      <c r="O1921" t="s">
        <v>75</v>
      </c>
      <c r="P1921">
        <v>11</v>
      </c>
      <c r="Q1921">
        <v>1</v>
      </c>
      <c r="R1921">
        <v>4</v>
      </c>
      <c r="S1921">
        <v>2</v>
      </c>
      <c r="T1921" t="s">
        <v>76</v>
      </c>
      <c r="U1921" t="s">
        <v>77</v>
      </c>
      <c r="V1921">
        <v>30</v>
      </c>
      <c r="W1921" t="s">
        <v>78</v>
      </c>
      <c r="X1921">
        <v>0</v>
      </c>
      <c r="Y1921" t="s">
        <v>79</v>
      </c>
      <c r="Z1921" t="s">
        <v>2329</v>
      </c>
      <c r="AA1921" t="s">
        <v>81</v>
      </c>
      <c r="AB1921" t="s">
        <v>82</v>
      </c>
      <c r="AC1921">
        <v>2</v>
      </c>
      <c r="AD1921" t="s">
        <v>78</v>
      </c>
      <c r="AE1921">
        <v>0</v>
      </c>
      <c r="AF1921">
        <v>0</v>
      </c>
      <c r="AG1921" t="s">
        <v>81</v>
      </c>
      <c r="AH1921">
        <v>6</v>
      </c>
      <c r="AI1921" t="s">
        <v>83</v>
      </c>
      <c r="AJ1921">
        <v>0</v>
      </c>
      <c r="AK1921" t="s">
        <v>1932</v>
      </c>
      <c r="AL1921" t="s">
        <v>84</v>
      </c>
      <c r="AM1921" t="s">
        <v>71</v>
      </c>
      <c r="AN1921" t="s">
        <v>73</v>
      </c>
      <c r="AO1921" t="s">
        <v>81</v>
      </c>
      <c r="AP1921" t="s">
        <v>73</v>
      </c>
      <c r="AQ1921" t="s">
        <v>11701</v>
      </c>
      <c r="AT1921" t="s">
        <v>99</v>
      </c>
      <c r="AU1921" t="s">
        <v>67</v>
      </c>
    </row>
    <row r="1922" spans="1:47" x14ac:dyDescent="0.25">
      <c r="A1922">
        <v>3384</v>
      </c>
      <c r="B1922" t="s">
        <v>11702</v>
      </c>
      <c r="C1922" t="s">
        <v>67</v>
      </c>
      <c r="D1922" t="s">
        <v>11703</v>
      </c>
      <c r="E1922" t="s">
        <v>11704</v>
      </c>
      <c r="F1922" t="s">
        <v>11704</v>
      </c>
      <c r="G1922" t="s">
        <v>11705</v>
      </c>
      <c r="H1922" t="s">
        <v>71</v>
      </c>
      <c r="I1922" s="39">
        <v>39617.42291666667</v>
      </c>
      <c r="J1922" t="s">
        <v>11706</v>
      </c>
      <c r="K1922">
        <v>1500</v>
      </c>
      <c r="L1922">
        <v>0</v>
      </c>
      <c r="M1922" t="s">
        <v>73</v>
      </c>
      <c r="N1922" t="s">
        <v>74</v>
      </c>
      <c r="O1922" t="s">
        <v>75</v>
      </c>
      <c r="P1922">
        <v>11</v>
      </c>
      <c r="Q1922">
        <v>1</v>
      </c>
      <c r="R1922">
        <v>4</v>
      </c>
      <c r="S1922">
        <v>2</v>
      </c>
      <c r="T1922" t="s">
        <v>76</v>
      </c>
      <c r="U1922" t="s">
        <v>77</v>
      </c>
      <c r="V1922">
        <v>30</v>
      </c>
      <c r="W1922" t="s">
        <v>78</v>
      </c>
      <c r="X1922">
        <v>0</v>
      </c>
      <c r="Y1922" t="s">
        <v>79</v>
      </c>
      <c r="Z1922" t="s">
        <v>2165</v>
      </c>
      <c r="AA1922" t="s">
        <v>81</v>
      </c>
      <c r="AB1922" t="s">
        <v>82</v>
      </c>
      <c r="AC1922">
        <v>2</v>
      </c>
      <c r="AD1922" t="s">
        <v>78</v>
      </c>
      <c r="AE1922">
        <v>0</v>
      </c>
      <c r="AF1922">
        <v>0</v>
      </c>
      <c r="AG1922" t="s">
        <v>81</v>
      </c>
      <c r="AH1922">
        <v>6</v>
      </c>
      <c r="AI1922" t="s">
        <v>83</v>
      </c>
      <c r="AJ1922">
        <v>0</v>
      </c>
      <c r="AK1922" t="s">
        <v>11702</v>
      </c>
      <c r="AL1922" t="s">
        <v>84</v>
      </c>
      <c r="AM1922" t="s">
        <v>71</v>
      </c>
      <c r="AN1922" t="s">
        <v>73</v>
      </c>
      <c r="AO1922" t="s">
        <v>81</v>
      </c>
      <c r="AP1922" t="s">
        <v>73</v>
      </c>
      <c r="AQ1922" t="s">
        <v>11707</v>
      </c>
      <c r="AT1922" t="s">
        <v>99</v>
      </c>
      <c r="AU1922" t="s">
        <v>67</v>
      </c>
    </row>
    <row r="1923" spans="1:47" x14ac:dyDescent="0.25">
      <c r="A1923">
        <v>3385</v>
      </c>
      <c r="B1923" t="s">
        <v>11708</v>
      </c>
      <c r="C1923" t="s">
        <v>101</v>
      </c>
      <c r="D1923" t="s">
        <v>11709</v>
      </c>
      <c r="E1923" t="s">
        <v>11710</v>
      </c>
      <c r="F1923" t="s">
        <v>11710</v>
      </c>
      <c r="G1923" t="s">
        <v>11711</v>
      </c>
      <c r="H1923" t="s">
        <v>11712</v>
      </c>
      <c r="I1923" s="39">
        <v>39617.425694444442</v>
      </c>
      <c r="J1923" t="s">
        <v>11713</v>
      </c>
      <c r="K1923">
        <v>1500</v>
      </c>
      <c r="L1923">
        <v>0</v>
      </c>
      <c r="M1923" t="s">
        <v>73</v>
      </c>
      <c r="N1923" t="s">
        <v>74</v>
      </c>
      <c r="O1923" t="s">
        <v>75</v>
      </c>
      <c r="P1923">
        <v>7</v>
      </c>
      <c r="Q1923">
        <v>1</v>
      </c>
      <c r="R1923">
        <v>19</v>
      </c>
      <c r="S1923">
        <v>17</v>
      </c>
      <c r="T1923" t="s">
        <v>76</v>
      </c>
      <c r="U1923" t="s">
        <v>77</v>
      </c>
      <c r="V1923">
        <v>30</v>
      </c>
      <c r="W1923" t="s">
        <v>78</v>
      </c>
      <c r="X1923">
        <v>0</v>
      </c>
      <c r="Y1923" t="s">
        <v>79</v>
      </c>
      <c r="Z1923" t="s">
        <v>286</v>
      </c>
      <c r="AA1923" t="s">
        <v>81</v>
      </c>
      <c r="AB1923" t="s">
        <v>82</v>
      </c>
      <c r="AC1923">
        <v>17</v>
      </c>
      <c r="AD1923" t="s">
        <v>78</v>
      </c>
      <c r="AE1923">
        <v>0</v>
      </c>
      <c r="AF1923">
        <v>0</v>
      </c>
      <c r="AG1923" t="s">
        <v>81</v>
      </c>
      <c r="AH1923">
        <v>6</v>
      </c>
      <c r="AI1923" t="s">
        <v>83</v>
      </c>
      <c r="AJ1923">
        <v>0</v>
      </c>
      <c r="AK1923" t="s">
        <v>11708</v>
      </c>
      <c r="AL1923" t="s">
        <v>84</v>
      </c>
      <c r="AM1923" t="s">
        <v>71</v>
      </c>
      <c r="AN1923" t="s">
        <v>73</v>
      </c>
      <c r="AO1923" t="s">
        <v>81</v>
      </c>
      <c r="AP1923" t="s">
        <v>73</v>
      </c>
      <c r="AQ1923" t="s">
        <v>11714</v>
      </c>
      <c r="AT1923" t="s">
        <v>78</v>
      </c>
      <c r="AU1923" t="s">
        <v>67</v>
      </c>
    </row>
    <row r="1924" spans="1:47" x14ac:dyDescent="0.25">
      <c r="A1924">
        <v>3386</v>
      </c>
      <c r="B1924" t="s">
        <v>11715</v>
      </c>
      <c r="C1924" t="s">
        <v>67</v>
      </c>
      <c r="D1924" t="s">
        <v>11715</v>
      </c>
      <c r="E1924" t="s">
        <v>11716</v>
      </c>
      <c r="F1924" t="s">
        <v>11716</v>
      </c>
      <c r="G1924" t="s">
        <v>11717</v>
      </c>
      <c r="H1924" t="s">
        <v>11718</v>
      </c>
      <c r="I1924" s="39">
        <v>39617.61041666667</v>
      </c>
      <c r="J1924" t="s">
        <v>11719</v>
      </c>
      <c r="K1924">
        <v>2000</v>
      </c>
      <c r="L1924">
        <v>0</v>
      </c>
      <c r="M1924" t="s">
        <v>73</v>
      </c>
      <c r="N1924" t="s">
        <v>74</v>
      </c>
      <c r="O1924" t="s">
        <v>75</v>
      </c>
      <c r="P1924">
        <v>3</v>
      </c>
      <c r="Q1924">
        <v>1</v>
      </c>
      <c r="R1924">
        <v>4</v>
      </c>
      <c r="S1924">
        <v>11</v>
      </c>
      <c r="T1924" t="s">
        <v>76</v>
      </c>
      <c r="U1924" t="s">
        <v>77</v>
      </c>
      <c r="V1924">
        <v>30</v>
      </c>
      <c r="W1924" t="s">
        <v>78</v>
      </c>
      <c r="X1924">
        <v>0</v>
      </c>
      <c r="Y1924" t="s">
        <v>79</v>
      </c>
      <c r="Z1924" t="s">
        <v>904</v>
      </c>
      <c r="AA1924" t="s">
        <v>81</v>
      </c>
      <c r="AB1924" t="s">
        <v>82</v>
      </c>
      <c r="AC1924">
        <v>11</v>
      </c>
      <c r="AD1924" t="s">
        <v>78</v>
      </c>
      <c r="AE1924">
        <v>0</v>
      </c>
      <c r="AF1924">
        <v>0</v>
      </c>
      <c r="AG1924" t="s">
        <v>81</v>
      </c>
      <c r="AH1924">
        <v>6</v>
      </c>
      <c r="AI1924" t="s">
        <v>83</v>
      </c>
      <c r="AJ1924">
        <v>0</v>
      </c>
      <c r="AK1924" t="s">
        <v>11715</v>
      </c>
      <c r="AL1924" t="s">
        <v>84</v>
      </c>
      <c r="AM1924" t="s">
        <v>11720</v>
      </c>
      <c r="AN1924" t="s">
        <v>73</v>
      </c>
      <c r="AO1924" t="s">
        <v>81</v>
      </c>
      <c r="AP1924" t="s">
        <v>73</v>
      </c>
      <c r="AQ1924" t="s">
        <v>11721</v>
      </c>
      <c r="AT1924" t="s">
        <v>99</v>
      </c>
      <c r="AU1924" t="s">
        <v>67</v>
      </c>
    </row>
    <row r="1925" spans="1:47" x14ac:dyDescent="0.25">
      <c r="A1925">
        <v>3390</v>
      </c>
      <c r="B1925" t="s">
        <v>11722</v>
      </c>
      <c r="C1925" t="s">
        <v>67</v>
      </c>
      <c r="D1925" t="s">
        <v>11722</v>
      </c>
      <c r="E1925" t="s">
        <v>11723</v>
      </c>
      <c r="F1925" t="s">
        <v>11723</v>
      </c>
      <c r="G1925" t="s">
        <v>11724</v>
      </c>
      <c r="H1925" t="s">
        <v>71</v>
      </c>
      <c r="I1925" s="39">
        <v>39622.393055555556</v>
      </c>
      <c r="J1925" t="s">
        <v>11725</v>
      </c>
      <c r="K1925">
        <v>1500</v>
      </c>
      <c r="L1925">
        <v>0</v>
      </c>
      <c r="M1925" t="s">
        <v>73</v>
      </c>
      <c r="N1925" t="s">
        <v>74</v>
      </c>
      <c r="O1925" t="s">
        <v>75</v>
      </c>
      <c r="P1925">
        <v>1</v>
      </c>
      <c r="Q1925">
        <v>1</v>
      </c>
      <c r="R1925">
        <v>5</v>
      </c>
      <c r="S1925">
        <v>21</v>
      </c>
      <c r="T1925" t="s">
        <v>76</v>
      </c>
      <c r="U1925" t="s">
        <v>224</v>
      </c>
      <c r="V1925">
        <v>30</v>
      </c>
      <c r="W1925" t="s">
        <v>78</v>
      </c>
      <c r="X1925">
        <v>0</v>
      </c>
      <c r="Y1925" t="s">
        <v>84</v>
      </c>
      <c r="Z1925" t="s">
        <v>2208</v>
      </c>
      <c r="AA1925" t="s">
        <v>81</v>
      </c>
      <c r="AB1925" t="s">
        <v>82</v>
      </c>
      <c r="AC1925">
        <v>21</v>
      </c>
      <c r="AD1925" t="s">
        <v>86</v>
      </c>
      <c r="AE1925">
        <v>0</v>
      </c>
      <c r="AF1925">
        <v>0</v>
      </c>
      <c r="AG1925" t="s">
        <v>81</v>
      </c>
      <c r="AH1925">
        <v>6</v>
      </c>
      <c r="AI1925" t="s">
        <v>83</v>
      </c>
      <c r="AJ1925">
        <v>0</v>
      </c>
      <c r="AK1925" t="s">
        <v>11722</v>
      </c>
      <c r="AL1925" t="s">
        <v>84</v>
      </c>
      <c r="AM1925" t="s">
        <v>71</v>
      </c>
      <c r="AN1925" t="s">
        <v>73</v>
      </c>
      <c r="AO1925" t="s">
        <v>81</v>
      </c>
      <c r="AP1925" t="s">
        <v>73</v>
      </c>
      <c r="AQ1925" t="s">
        <v>71</v>
      </c>
      <c r="AT1925" t="s">
        <v>81</v>
      </c>
      <c r="AU1925" t="s">
        <v>67</v>
      </c>
    </row>
    <row r="1926" spans="1:47" x14ac:dyDescent="0.25">
      <c r="A1926">
        <v>3391</v>
      </c>
      <c r="B1926" t="s">
        <v>11726</v>
      </c>
      <c r="C1926" t="s">
        <v>101</v>
      </c>
      <c r="D1926" t="s">
        <v>11727</v>
      </c>
      <c r="E1926" t="s">
        <v>11728</v>
      </c>
      <c r="F1926" t="s">
        <v>11728</v>
      </c>
      <c r="G1926" t="s">
        <v>11729</v>
      </c>
      <c r="H1926" t="s">
        <v>71</v>
      </c>
      <c r="I1926" s="39">
        <v>39623.502083333333</v>
      </c>
      <c r="J1926" t="s">
        <v>274</v>
      </c>
      <c r="K1926">
        <v>100</v>
      </c>
      <c r="L1926">
        <v>0</v>
      </c>
      <c r="M1926" t="s">
        <v>73</v>
      </c>
      <c r="N1926" t="s">
        <v>74</v>
      </c>
      <c r="O1926" t="s">
        <v>75</v>
      </c>
      <c r="P1926">
        <v>5</v>
      </c>
      <c r="Q1926">
        <v>1</v>
      </c>
      <c r="R1926">
        <v>13</v>
      </c>
      <c r="S1926">
        <v>6</v>
      </c>
      <c r="T1926" t="s">
        <v>76</v>
      </c>
      <c r="U1926" t="s">
        <v>77</v>
      </c>
      <c r="V1926">
        <v>30</v>
      </c>
      <c r="W1926" t="s">
        <v>78</v>
      </c>
      <c r="X1926">
        <v>0</v>
      </c>
      <c r="Y1926" t="s">
        <v>79</v>
      </c>
      <c r="Z1926" t="s">
        <v>737</v>
      </c>
      <c r="AA1926" t="s">
        <v>81</v>
      </c>
      <c r="AB1926" t="s">
        <v>82</v>
      </c>
      <c r="AC1926">
        <v>6</v>
      </c>
      <c r="AD1926" t="s">
        <v>78</v>
      </c>
      <c r="AE1926">
        <v>0</v>
      </c>
      <c r="AF1926">
        <v>0</v>
      </c>
      <c r="AG1926" t="s">
        <v>81</v>
      </c>
      <c r="AH1926">
        <v>6</v>
      </c>
      <c r="AI1926" t="s">
        <v>83</v>
      </c>
      <c r="AJ1926">
        <v>0</v>
      </c>
      <c r="AK1926" t="s">
        <v>11726</v>
      </c>
      <c r="AL1926" t="s">
        <v>84</v>
      </c>
      <c r="AM1926" t="s">
        <v>71</v>
      </c>
      <c r="AN1926" t="s">
        <v>73</v>
      </c>
      <c r="AO1926" t="s">
        <v>81</v>
      </c>
      <c r="AP1926" t="s">
        <v>73</v>
      </c>
      <c r="AQ1926" t="s">
        <v>71</v>
      </c>
      <c r="AT1926" t="s">
        <v>99</v>
      </c>
      <c r="AU1926" t="s">
        <v>67</v>
      </c>
    </row>
    <row r="1927" spans="1:47" x14ac:dyDescent="0.25">
      <c r="A1927">
        <v>3392</v>
      </c>
      <c r="B1927" t="s">
        <v>11730</v>
      </c>
      <c r="C1927" t="s">
        <v>101</v>
      </c>
      <c r="D1927" t="s">
        <v>11731</v>
      </c>
      <c r="E1927" t="s">
        <v>11732</v>
      </c>
      <c r="F1927" t="s">
        <v>11732</v>
      </c>
      <c r="G1927" t="s">
        <v>11733</v>
      </c>
      <c r="H1927" t="s">
        <v>11734</v>
      </c>
      <c r="I1927" s="39">
        <v>39625.398611111108</v>
      </c>
      <c r="J1927" t="s">
        <v>11735</v>
      </c>
      <c r="K1927">
        <v>3000</v>
      </c>
      <c r="L1927">
        <v>0</v>
      </c>
      <c r="M1927" t="s">
        <v>73</v>
      </c>
      <c r="N1927" t="s">
        <v>74</v>
      </c>
      <c r="O1927" t="s">
        <v>75</v>
      </c>
      <c r="P1927">
        <v>11</v>
      </c>
      <c r="Q1927">
        <v>1</v>
      </c>
      <c r="R1927">
        <v>2</v>
      </c>
      <c r="S1927">
        <v>2</v>
      </c>
      <c r="T1927" t="s">
        <v>76</v>
      </c>
      <c r="U1927" t="s">
        <v>77</v>
      </c>
      <c r="V1927">
        <v>30</v>
      </c>
      <c r="W1927" t="s">
        <v>78</v>
      </c>
      <c r="X1927">
        <v>0</v>
      </c>
      <c r="Y1927" t="s">
        <v>79</v>
      </c>
      <c r="Z1927" t="s">
        <v>2329</v>
      </c>
      <c r="AA1927" t="s">
        <v>81</v>
      </c>
      <c r="AB1927" t="s">
        <v>82</v>
      </c>
      <c r="AC1927">
        <v>2</v>
      </c>
      <c r="AD1927" t="s">
        <v>78</v>
      </c>
      <c r="AE1927">
        <v>0</v>
      </c>
      <c r="AF1927">
        <v>0</v>
      </c>
      <c r="AG1927" t="s">
        <v>81</v>
      </c>
      <c r="AH1927">
        <v>6</v>
      </c>
      <c r="AI1927" t="s">
        <v>83</v>
      </c>
      <c r="AJ1927">
        <v>0</v>
      </c>
      <c r="AK1927" t="s">
        <v>11736</v>
      </c>
      <c r="AL1927" t="s">
        <v>84</v>
      </c>
      <c r="AM1927" t="s">
        <v>11737</v>
      </c>
      <c r="AN1927" t="s">
        <v>73</v>
      </c>
      <c r="AO1927" t="s">
        <v>81</v>
      </c>
      <c r="AP1927" t="s">
        <v>73</v>
      </c>
      <c r="AQ1927" t="s">
        <v>11738</v>
      </c>
      <c r="AT1927" t="s">
        <v>99</v>
      </c>
      <c r="AU1927" t="s">
        <v>67</v>
      </c>
    </row>
    <row r="1928" spans="1:47" x14ac:dyDescent="0.25">
      <c r="A1928">
        <v>3393</v>
      </c>
      <c r="B1928" t="s">
        <v>7481</v>
      </c>
      <c r="C1928" t="s">
        <v>101</v>
      </c>
      <c r="D1928" t="s">
        <v>11739</v>
      </c>
      <c r="E1928" t="s">
        <v>11740</v>
      </c>
      <c r="F1928" t="s">
        <v>11740</v>
      </c>
      <c r="G1928" t="s">
        <v>11741</v>
      </c>
      <c r="H1928" t="s">
        <v>11742</v>
      </c>
      <c r="I1928" s="39">
        <v>39625.401388888888</v>
      </c>
      <c r="J1928" t="s">
        <v>11743</v>
      </c>
      <c r="K1928">
        <v>500</v>
      </c>
      <c r="L1928">
        <v>0</v>
      </c>
      <c r="M1928" t="s">
        <v>73</v>
      </c>
      <c r="N1928" t="s">
        <v>74</v>
      </c>
      <c r="O1928" t="s">
        <v>75</v>
      </c>
      <c r="P1928">
        <v>9</v>
      </c>
      <c r="Q1928">
        <v>1</v>
      </c>
      <c r="R1928">
        <v>5</v>
      </c>
      <c r="S1928">
        <v>18</v>
      </c>
      <c r="T1928" t="s">
        <v>76</v>
      </c>
      <c r="U1928" t="s">
        <v>77</v>
      </c>
      <c r="V1928">
        <v>30</v>
      </c>
      <c r="W1928" t="s">
        <v>78</v>
      </c>
      <c r="X1928">
        <v>0</v>
      </c>
      <c r="Y1928" t="s">
        <v>79</v>
      </c>
      <c r="Z1928" t="s">
        <v>2075</v>
      </c>
      <c r="AA1928" t="s">
        <v>81</v>
      </c>
      <c r="AB1928" t="s">
        <v>82</v>
      </c>
      <c r="AC1928">
        <v>18</v>
      </c>
      <c r="AD1928" t="s">
        <v>78</v>
      </c>
      <c r="AE1928">
        <v>0</v>
      </c>
      <c r="AF1928">
        <v>0</v>
      </c>
      <c r="AG1928" t="s">
        <v>81</v>
      </c>
      <c r="AH1928">
        <v>6</v>
      </c>
      <c r="AI1928" t="s">
        <v>83</v>
      </c>
      <c r="AJ1928">
        <v>0</v>
      </c>
      <c r="AK1928" t="s">
        <v>7481</v>
      </c>
      <c r="AL1928" t="s">
        <v>84</v>
      </c>
      <c r="AM1928" t="s">
        <v>71</v>
      </c>
      <c r="AN1928" t="s">
        <v>73</v>
      </c>
      <c r="AO1928" t="s">
        <v>81</v>
      </c>
      <c r="AP1928" t="s">
        <v>73</v>
      </c>
      <c r="AQ1928" t="s">
        <v>71</v>
      </c>
      <c r="AT1928" t="s">
        <v>81</v>
      </c>
      <c r="AU1928" t="s">
        <v>67</v>
      </c>
    </row>
    <row r="1929" spans="1:47" x14ac:dyDescent="0.25">
      <c r="A1929">
        <v>3394</v>
      </c>
      <c r="B1929" t="s">
        <v>11744</v>
      </c>
      <c r="C1929" t="s">
        <v>67</v>
      </c>
      <c r="D1929" t="s">
        <v>11744</v>
      </c>
      <c r="E1929" t="s">
        <v>11745</v>
      </c>
      <c r="F1929" t="s">
        <v>11745</v>
      </c>
      <c r="G1929" t="s">
        <v>11746</v>
      </c>
      <c r="H1929" t="s">
        <v>11746</v>
      </c>
      <c r="I1929" s="39">
        <v>39625.443055555559</v>
      </c>
      <c r="J1929" t="s">
        <v>11747</v>
      </c>
      <c r="K1929">
        <v>2000</v>
      </c>
      <c r="L1929">
        <v>0</v>
      </c>
      <c r="M1929" t="s">
        <v>73</v>
      </c>
      <c r="N1929" t="s">
        <v>74</v>
      </c>
      <c r="O1929" t="s">
        <v>75</v>
      </c>
      <c r="P1929">
        <v>1</v>
      </c>
      <c r="Q1929">
        <v>1</v>
      </c>
      <c r="R1929">
        <v>5</v>
      </c>
      <c r="S1929">
        <v>2</v>
      </c>
      <c r="T1929" t="s">
        <v>76</v>
      </c>
      <c r="U1929" t="s">
        <v>77</v>
      </c>
      <c r="V1929">
        <v>30</v>
      </c>
      <c r="W1929" t="s">
        <v>78</v>
      </c>
      <c r="X1929">
        <v>0</v>
      </c>
      <c r="Y1929" t="s">
        <v>79</v>
      </c>
      <c r="Z1929" t="s">
        <v>1974</v>
      </c>
      <c r="AA1929" t="s">
        <v>81</v>
      </c>
      <c r="AB1929" t="s">
        <v>82</v>
      </c>
      <c r="AC1929">
        <v>2</v>
      </c>
      <c r="AD1929" t="s">
        <v>78</v>
      </c>
      <c r="AE1929">
        <v>0</v>
      </c>
      <c r="AF1929">
        <v>0</v>
      </c>
      <c r="AG1929" t="s">
        <v>81</v>
      </c>
      <c r="AH1929">
        <v>6</v>
      </c>
      <c r="AI1929" t="s">
        <v>83</v>
      </c>
      <c r="AJ1929">
        <v>0</v>
      </c>
      <c r="AK1929" t="s">
        <v>11744</v>
      </c>
      <c r="AL1929" t="s">
        <v>84</v>
      </c>
      <c r="AM1929" t="s">
        <v>71</v>
      </c>
      <c r="AN1929" t="s">
        <v>73</v>
      </c>
      <c r="AO1929" t="s">
        <v>81</v>
      </c>
      <c r="AP1929" t="s">
        <v>73</v>
      </c>
      <c r="AQ1929" t="s">
        <v>11748</v>
      </c>
      <c r="AT1929" t="s">
        <v>99</v>
      </c>
      <c r="AU1929" t="s">
        <v>67</v>
      </c>
    </row>
    <row r="1930" spans="1:47" x14ac:dyDescent="0.25">
      <c r="A1930">
        <v>3395</v>
      </c>
      <c r="B1930" t="s">
        <v>11749</v>
      </c>
      <c r="C1930" t="s">
        <v>67</v>
      </c>
      <c r="D1930" t="s">
        <v>11750</v>
      </c>
      <c r="E1930" t="s">
        <v>11751</v>
      </c>
      <c r="F1930" t="s">
        <v>11751</v>
      </c>
      <c r="G1930" t="s">
        <v>11752</v>
      </c>
      <c r="H1930" t="s">
        <v>11753</v>
      </c>
      <c r="I1930" s="39">
        <v>39632.515972222223</v>
      </c>
      <c r="J1930" t="s">
        <v>11754</v>
      </c>
      <c r="K1930">
        <v>1500</v>
      </c>
      <c r="L1930">
        <v>0</v>
      </c>
      <c r="M1930" t="s">
        <v>73</v>
      </c>
      <c r="N1930" t="s">
        <v>74</v>
      </c>
      <c r="O1930" t="s">
        <v>75</v>
      </c>
      <c r="P1930">
        <v>1</v>
      </c>
      <c r="Q1930">
        <v>1</v>
      </c>
      <c r="R1930">
        <v>5</v>
      </c>
      <c r="S1930">
        <v>17</v>
      </c>
      <c r="T1930" t="s">
        <v>76</v>
      </c>
      <c r="U1930" t="s">
        <v>77</v>
      </c>
      <c r="V1930">
        <v>30</v>
      </c>
      <c r="W1930" t="s">
        <v>78</v>
      </c>
      <c r="X1930">
        <v>0</v>
      </c>
      <c r="Y1930" t="s">
        <v>84</v>
      </c>
      <c r="Z1930" t="s">
        <v>458</v>
      </c>
      <c r="AA1930" t="s">
        <v>81</v>
      </c>
      <c r="AB1930" t="s">
        <v>82</v>
      </c>
      <c r="AC1930">
        <v>17</v>
      </c>
      <c r="AD1930" t="s">
        <v>78</v>
      </c>
      <c r="AE1930">
        <v>0</v>
      </c>
      <c r="AF1930">
        <v>0</v>
      </c>
      <c r="AG1930" t="s">
        <v>81</v>
      </c>
      <c r="AH1930">
        <v>6</v>
      </c>
      <c r="AI1930" t="s">
        <v>83</v>
      </c>
      <c r="AJ1930">
        <v>0</v>
      </c>
      <c r="AK1930" t="s">
        <v>11750</v>
      </c>
      <c r="AL1930" t="s">
        <v>84</v>
      </c>
      <c r="AM1930" t="s">
        <v>71</v>
      </c>
      <c r="AN1930" t="s">
        <v>73</v>
      </c>
      <c r="AO1930" t="s">
        <v>81</v>
      </c>
      <c r="AP1930" t="s">
        <v>73</v>
      </c>
      <c r="AQ1930" t="s">
        <v>71</v>
      </c>
      <c r="AT1930" t="s">
        <v>382</v>
      </c>
      <c r="AU1930" t="s">
        <v>67</v>
      </c>
    </row>
    <row r="1931" spans="1:47" x14ac:dyDescent="0.25">
      <c r="A1931">
        <v>3396</v>
      </c>
      <c r="B1931" t="s">
        <v>11755</v>
      </c>
      <c r="C1931" t="s">
        <v>67</v>
      </c>
      <c r="D1931" t="s">
        <v>11756</v>
      </c>
      <c r="E1931" t="s">
        <v>11757</v>
      </c>
      <c r="F1931" t="s">
        <v>11757</v>
      </c>
      <c r="G1931" t="s">
        <v>11758</v>
      </c>
      <c r="H1931" t="s">
        <v>3440</v>
      </c>
      <c r="I1931" s="39">
        <v>39632.520833333336</v>
      </c>
      <c r="J1931" t="s">
        <v>3441</v>
      </c>
      <c r="K1931">
        <v>10000</v>
      </c>
      <c r="L1931">
        <v>0</v>
      </c>
      <c r="M1931" t="s">
        <v>73</v>
      </c>
      <c r="N1931" t="s">
        <v>74</v>
      </c>
      <c r="O1931" t="s">
        <v>75</v>
      </c>
      <c r="P1931">
        <v>1</v>
      </c>
      <c r="Q1931">
        <v>1</v>
      </c>
      <c r="R1931">
        <v>5</v>
      </c>
      <c r="S1931">
        <v>2</v>
      </c>
      <c r="T1931" t="s">
        <v>76</v>
      </c>
      <c r="U1931" t="s">
        <v>77</v>
      </c>
      <c r="V1931">
        <v>30</v>
      </c>
      <c r="W1931" t="s">
        <v>78</v>
      </c>
      <c r="X1931">
        <v>0</v>
      </c>
      <c r="Y1931" t="s">
        <v>84</v>
      </c>
      <c r="Z1931" t="s">
        <v>1691</v>
      </c>
      <c r="AA1931" t="s">
        <v>81</v>
      </c>
      <c r="AB1931" t="s">
        <v>82</v>
      </c>
      <c r="AC1931">
        <v>2</v>
      </c>
      <c r="AD1931" t="s">
        <v>78</v>
      </c>
      <c r="AE1931">
        <v>0</v>
      </c>
      <c r="AF1931">
        <v>0</v>
      </c>
      <c r="AG1931" t="s">
        <v>81</v>
      </c>
      <c r="AH1931">
        <v>6</v>
      </c>
      <c r="AI1931" t="s">
        <v>83</v>
      </c>
      <c r="AJ1931">
        <v>0</v>
      </c>
      <c r="AK1931" t="s">
        <v>11756</v>
      </c>
      <c r="AL1931" t="s">
        <v>84</v>
      </c>
      <c r="AM1931" t="s">
        <v>11759</v>
      </c>
      <c r="AN1931" t="s">
        <v>73</v>
      </c>
      <c r="AO1931" t="s">
        <v>81</v>
      </c>
      <c r="AP1931" t="s">
        <v>73</v>
      </c>
      <c r="AQ1931" t="s">
        <v>11760</v>
      </c>
      <c r="AS1931" t="s">
        <v>11761</v>
      </c>
      <c r="AT1931" t="s">
        <v>185</v>
      </c>
      <c r="AU1931" t="s">
        <v>67</v>
      </c>
    </row>
    <row r="1932" spans="1:47" x14ac:dyDescent="0.25">
      <c r="A1932">
        <v>3397</v>
      </c>
      <c r="B1932" t="s">
        <v>11762</v>
      </c>
      <c r="C1932" t="s">
        <v>67</v>
      </c>
      <c r="D1932" t="s">
        <v>11762</v>
      </c>
      <c r="E1932" t="s">
        <v>11763</v>
      </c>
      <c r="F1932" t="s">
        <v>11763</v>
      </c>
      <c r="G1932" t="s">
        <v>11764</v>
      </c>
      <c r="H1932" t="s">
        <v>11765</v>
      </c>
      <c r="I1932" s="39">
        <v>39632.634027777778</v>
      </c>
      <c r="J1932" t="s">
        <v>11766</v>
      </c>
      <c r="K1932">
        <v>2500</v>
      </c>
      <c r="L1932">
        <v>0</v>
      </c>
      <c r="M1932" t="s">
        <v>73</v>
      </c>
      <c r="N1932" t="s">
        <v>74</v>
      </c>
      <c r="O1932" t="s">
        <v>75</v>
      </c>
      <c r="P1932">
        <v>1</v>
      </c>
      <c r="Q1932">
        <v>1</v>
      </c>
      <c r="R1932">
        <v>5</v>
      </c>
      <c r="S1932">
        <v>21</v>
      </c>
      <c r="T1932" t="s">
        <v>76</v>
      </c>
      <c r="U1932" t="s">
        <v>77</v>
      </c>
      <c r="V1932">
        <v>30</v>
      </c>
      <c r="W1932" t="s">
        <v>78</v>
      </c>
      <c r="X1932">
        <v>0</v>
      </c>
      <c r="Y1932" t="s">
        <v>84</v>
      </c>
      <c r="Z1932" t="s">
        <v>2208</v>
      </c>
      <c r="AA1932" t="s">
        <v>81</v>
      </c>
      <c r="AB1932" t="s">
        <v>82</v>
      </c>
      <c r="AC1932">
        <v>21</v>
      </c>
      <c r="AD1932" t="s">
        <v>78</v>
      </c>
      <c r="AE1932">
        <v>0</v>
      </c>
      <c r="AF1932">
        <v>0</v>
      </c>
      <c r="AG1932" t="s">
        <v>81</v>
      </c>
      <c r="AH1932">
        <v>6</v>
      </c>
      <c r="AI1932" t="s">
        <v>83</v>
      </c>
      <c r="AJ1932">
        <v>0</v>
      </c>
      <c r="AK1932" t="s">
        <v>11762</v>
      </c>
      <c r="AL1932" t="s">
        <v>84</v>
      </c>
      <c r="AM1932" t="s">
        <v>71</v>
      </c>
      <c r="AN1932" t="s">
        <v>73</v>
      </c>
      <c r="AO1932" t="s">
        <v>81</v>
      </c>
      <c r="AP1932" t="s">
        <v>73</v>
      </c>
      <c r="AQ1932" t="s">
        <v>71</v>
      </c>
      <c r="AT1932" t="s">
        <v>81</v>
      </c>
      <c r="AU1932" t="s">
        <v>67</v>
      </c>
    </row>
    <row r="1933" spans="1:47" x14ac:dyDescent="0.25">
      <c r="A1933">
        <v>3398</v>
      </c>
      <c r="B1933" t="s">
        <v>11767</v>
      </c>
      <c r="C1933" t="s">
        <v>67</v>
      </c>
      <c r="D1933" t="s">
        <v>11768</v>
      </c>
      <c r="E1933" t="s">
        <v>11769</v>
      </c>
      <c r="F1933" t="s">
        <v>11769</v>
      </c>
      <c r="G1933" t="s">
        <v>11770</v>
      </c>
      <c r="H1933" t="s">
        <v>11771</v>
      </c>
      <c r="I1933" s="39">
        <v>39640.616666666669</v>
      </c>
      <c r="J1933" t="s">
        <v>11772</v>
      </c>
      <c r="K1933">
        <v>1500</v>
      </c>
      <c r="L1933">
        <v>0</v>
      </c>
      <c r="M1933" t="s">
        <v>73</v>
      </c>
      <c r="N1933" t="s">
        <v>74</v>
      </c>
      <c r="O1933" t="s">
        <v>75</v>
      </c>
      <c r="P1933">
        <v>8</v>
      </c>
      <c r="Q1933">
        <v>1</v>
      </c>
      <c r="R1933">
        <v>8</v>
      </c>
      <c r="S1933">
        <v>17</v>
      </c>
      <c r="T1933" t="s">
        <v>76</v>
      </c>
      <c r="U1933" t="s">
        <v>77</v>
      </c>
      <c r="V1933">
        <v>30</v>
      </c>
      <c r="W1933" t="s">
        <v>78</v>
      </c>
      <c r="X1933">
        <v>0</v>
      </c>
      <c r="Y1933" t="s">
        <v>79</v>
      </c>
      <c r="Z1933" t="s">
        <v>4698</v>
      </c>
      <c r="AA1933" t="s">
        <v>81</v>
      </c>
      <c r="AB1933" t="s">
        <v>82</v>
      </c>
      <c r="AC1933">
        <v>17</v>
      </c>
      <c r="AD1933" t="s">
        <v>78</v>
      </c>
      <c r="AE1933">
        <v>0</v>
      </c>
      <c r="AF1933">
        <v>0</v>
      </c>
      <c r="AG1933" t="s">
        <v>81</v>
      </c>
      <c r="AH1933">
        <v>6</v>
      </c>
      <c r="AI1933" t="s">
        <v>83</v>
      </c>
      <c r="AJ1933">
        <v>0</v>
      </c>
      <c r="AK1933" t="s">
        <v>11767</v>
      </c>
      <c r="AL1933" t="s">
        <v>84</v>
      </c>
      <c r="AM1933" t="s">
        <v>71</v>
      </c>
      <c r="AN1933" t="s">
        <v>73</v>
      </c>
      <c r="AO1933" t="s">
        <v>81</v>
      </c>
      <c r="AP1933" t="s">
        <v>73</v>
      </c>
      <c r="AQ1933" t="s">
        <v>11773</v>
      </c>
      <c r="AT1933" t="s">
        <v>218</v>
      </c>
      <c r="AU1933" t="s">
        <v>67</v>
      </c>
    </row>
    <row r="1934" spans="1:47" x14ac:dyDescent="0.25">
      <c r="A1934">
        <v>3399</v>
      </c>
      <c r="B1934" t="s">
        <v>11774</v>
      </c>
      <c r="C1934" t="s">
        <v>67</v>
      </c>
      <c r="D1934" t="s">
        <v>11775</v>
      </c>
      <c r="E1934" t="s">
        <v>11776</v>
      </c>
      <c r="F1934" t="s">
        <v>11776</v>
      </c>
      <c r="G1934" t="s">
        <v>11777</v>
      </c>
      <c r="H1934" t="s">
        <v>11778</v>
      </c>
      <c r="I1934" s="39">
        <v>39650.643055555556</v>
      </c>
      <c r="J1934" t="s">
        <v>11779</v>
      </c>
      <c r="K1934">
        <v>10000</v>
      </c>
      <c r="L1934">
        <v>0</v>
      </c>
      <c r="M1934" t="s">
        <v>73</v>
      </c>
      <c r="N1934" t="s">
        <v>74</v>
      </c>
      <c r="O1934" t="s">
        <v>75</v>
      </c>
      <c r="P1934">
        <v>9</v>
      </c>
      <c r="Q1934">
        <v>1</v>
      </c>
      <c r="R1934">
        <v>12</v>
      </c>
      <c r="S1934">
        <v>1</v>
      </c>
      <c r="T1934" t="s">
        <v>76</v>
      </c>
      <c r="U1934" t="s">
        <v>77</v>
      </c>
      <c r="V1934">
        <v>30</v>
      </c>
      <c r="W1934" t="s">
        <v>78</v>
      </c>
      <c r="X1934">
        <v>0</v>
      </c>
      <c r="Y1934" t="s">
        <v>79</v>
      </c>
      <c r="Z1934" t="s">
        <v>81</v>
      </c>
      <c r="AA1934" t="s">
        <v>81</v>
      </c>
      <c r="AB1934" t="s">
        <v>82</v>
      </c>
      <c r="AC1934">
        <v>1</v>
      </c>
      <c r="AD1934" t="s">
        <v>78</v>
      </c>
      <c r="AE1934">
        <v>0</v>
      </c>
      <c r="AF1934">
        <v>0</v>
      </c>
      <c r="AG1934" t="s">
        <v>81</v>
      </c>
      <c r="AH1934">
        <v>6</v>
      </c>
      <c r="AI1934" t="s">
        <v>83</v>
      </c>
      <c r="AJ1934">
        <v>0</v>
      </c>
      <c r="AK1934" t="s">
        <v>11774</v>
      </c>
      <c r="AL1934" t="s">
        <v>84</v>
      </c>
      <c r="AM1934" t="s">
        <v>11780</v>
      </c>
      <c r="AN1934" t="s">
        <v>73</v>
      </c>
      <c r="AO1934" t="s">
        <v>81</v>
      </c>
      <c r="AP1934" t="s">
        <v>73</v>
      </c>
      <c r="AQ1934" t="s">
        <v>11781</v>
      </c>
      <c r="AT1934" t="s">
        <v>86</v>
      </c>
      <c r="AU1934" t="s">
        <v>67</v>
      </c>
    </row>
    <row r="1935" spans="1:47" x14ac:dyDescent="0.25">
      <c r="A1935">
        <v>3400</v>
      </c>
      <c r="B1935" t="s">
        <v>11782</v>
      </c>
      <c r="C1935" t="s">
        <v>67</v>
      </c>
      <c r="D1935" t="s">
        <v>11783</v>
      </c>
      <c r="E1935" t="s">
        <v>11784</v>
      </c>
      <c r="F1935" t="s">
        <v>11784</v>
      </c>
      <c r="G1935" t="s">
        <v>11785</v>
      </c>
      <c r="H1935" t="s">
        <v>11785</v>
      </c>
      <c r="I1935" s="39">
        <v>39652.40347222222</v>
      </c>
      <c r="J1935" t="s">
        <v>11786</v>
      </c>
      <c r="K1935">
        <v>2000</v>
      </c>
      <c r="L1935">
        <v>0</v>
      </c>
      <c r="M1935" t="s">
        <v>73</v>
      </c>
      <c r="N1935" t="s">
        <v>74</v>
      </c>
      <c r="O1935" t="s">
        <v>75</v>
      </c>
      <c r="P1935">
        <v>1</v>
      </c>
      <c r="Q1935">
        <v>1</v>
      </c>
      <c r="R1935">
        <v>5</v>
      </c>
      <c r="S1935">
        <v>9</v>
      </c>
      <c r="T1935" t="s">
        <v>76</v>
      </c>
      <c r="U1935" t="s">
        <v>77</v>
      </c>
      <c r="V1935">
        <v>30</v>
      </c>
      <c r="W1935" t="s">
        <v>78</v>
      </c>
      <c r="X1935">
        <v>0</v>
      </c>
      <c r="Y1935" t="s">
        <v>84</v>
      </c>
      <c r="Z1935" t="s">
        <v>225</v>
      </c>
      <c r="AA1935" t="s">
        <v>81</v>
      </c>
      <c r="AB1935" t="s">
        <v>82</v>
      </c>
      <c r="AC1935">
        <v>9</v>
      </c>
      <c r="AD1935" t="s">
        <v>78</v>
      </c>
      <c r="AE1935">
        <v>0</v>
      </c>
      <c r="AF1935">
        <v>0</v>
      </c>
      <c r="AG1935" t="s">
        <v>81</v>
      </c>
      <c r="AH1935">
        <v>6</v>
      </c>
      <c r="AI1935" t="s">
        <v>67</v>
      </c>
      <c r="AJ1935">
        <v>0</v>
      </c>
      <c r="AK1935" t="s">
        <v>11783</v>
      </c>
      <c r="AL1935" t="s">
        <v>84</v>
      </c>
      <c r="AM1935" t="s">
        <v>71</v>
      </c>
      <c r="AN1935" t="s">
        <v>73</v>
      </c>
      <c r="AO1935" t="s">
        <v>81</v>
      </c>
      <c r="AP1935" t="s">
        <v>73</v>
      </c>
      <c r="AQ1935" t="s">
        <v>11787</v>
      </c>
      <c r="AT1935" t="s">
        <v>390</v>
      </c>
      <c r="AU1935" t="s">
        <v>67</v>
      </c>
    </row>
    <row r="1936" spans="1:47" x14ac:dyDescent="0.25">
      <c r="A1936">
        <v>3401</v>
      </c>
      <c r="B1936" t="s">
        <v>11788</v>
      </c>
      <c r="C1936" t="s">
        <v>101</v>
      </c>
      <c r="D1936" t="s">
        <v>11789</v>
      </c>
      <c r="E1936" t="s">
        <v>11790</v>
      </c>
      <c r="F1936" t="s">
        <v>11790</v>
      </c>
      <c r="G1936" t="s">
        <v>11791</v>
      </c>
      <c r="H1936" t="s">
        <v>71</v>
      </c>
      <c r="I1936" s="39">
        <v>39654.643055555556</v>
      </c>
      <c r="J1936" t="s">
        <v>11792</v>
      </c>
      <c r="K1936">
        <v>100</v>
      </c>
      <c r="L1936">
        <v>0</v>
      </c>
      <c r="M1936" t="s">
        <v>73</v>
      </c>
      <c r="N1936" t="s">
        <v>74</v>
      </c>
      <c r="O1936" t="s">
        <v>75</v>
      </c>
      <c r="P1936">
        <v>6</v>
      </c>
      <c r="Q1936">
        <v>1</v>
      </c>
      <c r="R1936">
        <v>3</v>
      </c>
      <c r="S1936">
        <v>6</v>
      </c>
      <c r="T1936" t="s">
        <v>76</v>
      </c>
      <c r="U1936" t="s">
        <v>77</v>
      </c>
      <c r="V1936">
        <v>30</v>
      </c>
      <c r="W1936" t="s">
        <v>78</v>
      </c>
      <c r="X1936">
        <v>0</v>
      </c>
      <c r="Y1936" t="s">
        <v>79</v>
      </c>
      <c r="Z1936" t="s">
        <v>2266</v>
      </c>
      <c r="AA1936" t="s">
        <v>81</v>
      </c>
      <c r="AB1936" t="s">
        <v>82</v>
      </c>
      <c r="AC1936">
        <v>6</v>
      </c>
      <c r="AD1936" t="s">
        <v>78</v>
      </c>
      <c r="AE1936">
        <v>0</v>
      </c>
      <c r="AF1936">
        <v>0</v>
      </c>
      <c r="AG1936" t="s">
        <v>81</v>
      </c>
      <c r="AH1936">
        <v>6</v>
      </c>
      <c r="AI1936" t="s">
        <v>83</v>
      </c>
      <c r="AJ1936">
        <v>0</v>
      </c>
      <c r="AK1936" t="s">
        <v>11793</v>
      </c>
      <c r="AL1936" t="s">
        <v>84</v>
      </c>
      <c r="AM1936" t="s">
        <v>71</v>
      </c>
      <c r="AN1936" t="s">
        <v>73</v>
      </c>
      <c r="AO1936" t="s">
        <v>81</v>
      </c>
      <c r="AP1936" t="s">
        <v>73</v>
      </c>
      <c r="AQ1936" t="s">
        <v>11794</v>
      </c>
      <c r="AT1936" t="s">
        <v>99</v>
      </c>
      <c r="AU1936" t="s">
        <v>67</v>
      </c>
    </row>
    <row r="1937" spans="1:47" x14ac:dyDescent="0.25">
      <c r="A1937">
        <v>3402</v>
      </c>
      <c r="B1937" t="s">
        <v>11795</v>
      </c>
      <c r="C1937" t="s">
        <v>67</v>
      </c>
      <c r="D1937" t="s">
        <v>11796</v>
      </c>
      <c r="E1937" t="s">
        <v>11797</v>
      </c>
      <c r="F1937" t="s">
        <v>11797</v>
      </c>
      <c r="G1937" t="s">
        <v>11798</v>
      </c>
      <c r="H1937" t="s">
        <v>71</v>
      </c>
      <c r="I1937" s="39">
        <v>39664.602777777778</v>
      </c>
      <c r="J1937" t="s">
        <v>11799</v>
      </c>
      <c r="K1937">
        <v>3000</v>
      </c>
      <c r="L1937">
        <v>0</v>
      </c>
      <c r="M1937" t="s">
        <v>73</v>
      </c>
      <c r="N1937" t="s">
        <v>74</v>
      </c>
      <c r="O1937" t="s">
        <v>75</v>
      </c>
      <c r="P1937">
        <v>6</v>
      </c>
      <c r="Q1937">
        <v>1</v>
      </c>
      <c r="R1937">
        <v>1</v>
      </c>
      <c r="S1937">
        <v>6</v>
      </c>
      <c r="T1937" t="s">
        <v>76</v>
      </c>
      <c r="U1937" t="s">
        <v>77</v>
      </c>
      <c r="V1937">
        <v>30</v>
      </c>
      <c r="W1937" t="s">
        <v>78</v>
      </c>
      <c r="X1937">
        <v>0</v>
      </c>
      <c r="Y1937" t="s">
        <v>79</v>
      </c>
      <c r="Z1937" t="s">
        <v>9219</v>
      </c>
      <c r="AA1937" t="s">
        <v>81</v>
      </c>
      <c r="AB1937" t="s">
        <v>82</v>
      </c>
      <c r="AC1937">
        <v>6</v>
      </c>
      <c r="AD1937" t="s">
        <v>78</v>
      </c>
      <c r="AE1937">
        <v>0</v>
      </c>
      <c r="AF1937">
        <v>0</v>
      </c>
      <c r="AG1937" t="s">
        <v>81</v>
      </c>
      <c r="AH1937">
        <v>6</v>
      </c>
      <c r="AI1937" t="s">
        <v>83</v>
      </c>
      <c r="AJ1937">
        <v>0</v>
      </c>
      <c r="AK1937" t="s">
        <v>11800</v>
      </c>
      <c r="AL1937" t="s">
        <v>84</v>
      </c>
      <c r="AM1937" t="s">
        <v>9442</v>
      </c>
      <c r="AN1937" t="s">
        <v>73</v>
      </c>
      <c r="AO1937" t="s">
        <v>81</v>
      </c>
      <c r="AP1937" t="s">
        <v>73</v>
      </c>
      <c r="AQ1937" t="s">
        <v>11801</v>
      </c>
      <c r="AT1937" t="s">
        <v>81</v>
      </c>
      <c r="AU1937" t="s">
        <v>67</v>
      </c>
    </row>
    <row r="1938" spans="1:47" x14ac:dyDescent="0.25">
      <c r="A1938">
        <v>3403</v>
      </c>
      <c r="B1938" t="s">
        <v>11802</v>
      </c>
      <c r="C1938" t="s">
        <v>67</v>
      </c>
      <c r="D1938" t="s">
        <v>11579</v>
      </c>
      <c r="E1938" t="s">
        <v>11803</v>
      </c>
      <c r="F1938" t="s">
        <v>11803</v>
      </c>
      <c r="G1938" t="s">
        <v>11804</v>
      </c>
      <c r="H1938" t="s">
        <v>71</v>
      </c>
      <c r="I1938" s="39">
        <v>39665.597916666666</v>
      </c>
      <c r="J1938" t="s">
        <v>11805</v>
      </c>
      <c r="K1938">
        <v>3000</v>
      </c>
      <c r="L1938">
        <v>0</v>
      </c>
      <c r="M1938" t="s">
        <v>73</v>
      </c>
      <c r="N1938" t="s">
        <v>74</v>
      </c>
      <c r="O1938" t="s">
        <v>75</v>
      </c>
      <c r="P1938">
        <v>1</v>
      </c>
      <c r="Q1938">
        <v>1</v>
      </c>
      <c r="R1938">
        <v>5</v>
      </c>
      <c r="S1938">
        <v>95</v>
      </c>
      <c r="T1938" t="s">
        <v>76</v>
      </c>
      <c r="U1938" t="s">
        <v>77</v>
      </c>
      <c r="V1938">
        <v>30</v>
      </c>
      <c r="W1938" t="s">
        <v>78</v>
      </c>
      <c r="X1938">
        <v>0</v>
      </c>
      <c r="Y1938" t="s">
        <v>84</v>
      </c>
      <c r="Z1938" t="s">
        <v>5437</v>
      </c>
      <c r="AA1938" t="s">
        <v>81</v>
      </c>
      <c r="AB1938" t="s">
        <v>82</v>
      </c>
      <c r="AC1938">
        <v>95</v>
      </c>
      <c r="AD1938" t="s">
        <v>78</v>
      </c>
      <c r="AE1938">
        <v>0</v>
      </c>
      <c r="AF1938">
        <v>0</v>
      </c>
      <c r="AG1938" t="s">
        <v>81</v>
      </c>
      <c r="AH1938">
        <v>6</v>
      </c>
      <c r="AI1938" t="s">
        <v>83</v>
      </c>
      <c r="AJ1938">
        <v>0</v>
      </c>
      <c r="AK1938" t="s">
        <v>11806</v>
      </c>
      <c r="AL1938" t="s">
        <v>84</v>
      </c>
      <c r="AM1938" t="s">
        <v>9442</v>
      </c>
      <c r="AN1938" t="s">
        <v>73</v>
      </c>
      <c r="AO1938" t="s">
        <v>81</v>
      </c>
      <c r="AP1938" t="s">
        <v>73</v>
      </c>
      <c r="AQ1938" t="s">
        <v>71</v>
      </c>
      <c r="AT1938" t="s">
        <v>218</v>
      </c>
      <c r="AU1938" t="s">
        <v>67</v>
      </c>
    </row>
    <row r="1939" spans="1:47" x14ac:dyDescent="0.25">
      <c r="A1939">
        <v>3404</v>
      </c>
      <c r="B1939" t="s">
        <v>11807</v>
      </c>
      <c r="C1939" t="s">
        <v>67</v>
      </c>
      <c r="D1939" t="s">
        <v>11808</v>
      </c>
      <c r="E1939" t="s">
        <v>11809</v>
      </c>
      <c r="F1939" t="s">
        <v>11809</v>
      </c>
      <c r="G1939" t="s">
        <v>11810</v>
      </c>
      <c r="H1939" t="s">
        <v>11811</v>
      </c>
      <c r="I1939" s="39">
        <v>39869.522916666669</v>
      </c>
      <c r="J1939" t="s">
        <v>11812</v>
      </c>
      <c r="K1939">
        <v>5000</v>
      </c>
      <c r="L1939">
        <v>0</v>
      </c>
      <c r="M1939" t="s">
        <v>73</v>
      </c>
      <c r="N1939" t="s">
        <v>74</v>
      </c>
      <c r="O1939" t="s">
        <v>75</v>
      </c>
      <c r="P1939">
        <v>1</v>
      </c>
      <c r="Q1939">
        <v>1</v>
      </c>
      <c r="R1939">
        <v>6</v>
      </c>
      <c r="S1939">
        <v>19</v>
      </c>
      <c r="T1939" t="s">
        <v>76</v>
      </c>
      <c r="U1939" t="s">
        <v>77</v>
      </c>
      <c r="V1939">
        <v>30</v>
      </c>
      <c r="W1939" t="s">
        <v>78</v>
      </c>
      <c r="X1939">
        <v>0</v>
      </c>
      <c r="Y1939" t="s">
        <v>84</v>
      </c>
      <c r="Z1939" t="s">
        <v>246</v>
      </c>
      <c r="AA1939" t="s">
        <v>81</v>
      </c>
      <c r="AB1939" t="s">
        <v>82</v>
      </c>
      <c r="AC1939">
        <v>19</v>
      </c>
      <c r="AD1939" t="s">
        <v>78</v>
      </c>
      <c r="AE1939">
        <v>0</v>
      </c>
      <c r="AF1939">
        <v>0</v>
      </c>
      <c r="AG1939" t="s">
        <v>81</v>
      </c>
      <c r="AH1939">
        <v>6</v>
      </c>
      <c r="AI1939" t="s">
        <v>83</v>
      </c>
      <c r="AJ1939">
        <v>0</v>
      </c>
      <c r="AK1939" t="s">
        <v>11813</v>
      </c>
      <c r="AL1939" t="s">
        <v>84</v>
      </c>
      <c r="AM1939" t="s">
        <v>71</v>
      </c>
      <c r="AN1939" t="s">
        <v>73</v>
      </c>
      <c r="AO1939" t="s">
        <v>81</v>
      </c>
      <c r="AP1939" t="s">
        <v>73</v>
      </c>
      <c r="AQ1939" t="s">
        <v>11814</v>
      </c>
      <c r="AT1939" t="s">
        <v>163</v>
      </c>
      <c r="AU1939" t="s">
        <v>67</v>
      </c>
    </row>
    <row r="1940" spans="1:47" x14ac:dyDescent="0.25">
      <c r="A1940">
        <v>3405</v>
      </c>
      <c r="B1940" t="s">
        <v>11815</v>
      </c>
      <c r="C1940" t="s">
        <v>101</v>
      </c>
      <c r="D1940" t="s">
        <v>11816</v>
      </c>
      <c r="E1940" t="s">
        <v>11817</v>
      </c>
      <c r="F1940" t="s">
        <v>11817</v>
      </c>
      <c r="G1940" t="s">
        <v>11818</v>
      </c>
      <c r="H1940" t="s">
        <v>11819</v>
      </c>
      <c r="I1940" s="39">
        <v>39713.492361111108</v>
      </c>
      <c r="J1940" t="s">
        <v>11820</v>
      </c>
      <c r="K1940">
        <v>500</v>
      </c>
      <c r="L1940">
        <v>0</v>
      </c>
      <c r="M1940" t="s">
        <v>73</v>
      </c>
      <c r="N1940" t="s">
        <v>74</v>
      </c>
      <c r="O1940" t="s">
        <v>75</v>
      </c>
      <c r="P1940">
        <v>13</v>
      </c>
      <c r="Q1940">
        <v>1</v>
      </c>
      <c r="R1940">
        <v>1</v>
      </c>
      <c r="S1940">
        <v>3</v>
      </c>
      <c r="T1940" t="s">
        <v>76</v>
      </c>
      <c r="U1940" t="s">
        <v>77</v>
      </c>
      <c r="V1940">
        <v>30</v>
      </c>
      <c r="W1940" t="s">
        <v>78</v>
      </c>
      <c r="X1940">
        <v>0</v>
      </c>
      <c r="Y1940" t="s">
        <v>79</v>
      </c>
      <c r="Z1940" t="s">
        <v>78</v>
      </c>
      <c r="AA1940" t="s">
        <v>81</v>
      </c>
      <c r="AB1940" t="s">
        <v>82</v>
      </c>
      <c r="AC1940">
        <v>3</v>
      </c>
      <c r="AD1940" t="s">
        <v>78</v>
      </c>
      <c r="AE1940">
        <v>0</v>
      </c>
      <c r="AF1940">
        <v>0</v>
      </c>
      <c r="AG1940" t="s">
        <v>81</v>
      </c>
      <c r="AH1940">
        <v>6</v>
      </c>
      <c r="AI1940" t="s">
        <v>83</v>
      </c>
      <c r="AJ1940">
        <v>0</v>
      </c>
      <c r="AK1940" t="s">
        <v>11816</v>
      </c>
      <c r="AL1940" t="s">
        <v>84</v>
      </c>
      <c r="AM1940" t="s">
        <v>7768</v>
      </c>
      <c r="AN1940" t="s">
        <v>73</v>
      </c>
      <c r="AO1940" t="s">
        <v>81</v>
      </c>
      <c r="AP1940" t="s">
        <v>73</v>
      </c>
      <c r="AQ1940" t="s">
        <v>71</v>
      </c>
      <c r="AT1940" t="s">
        <v>78</v>
      </c>
      <c r="AU1940" t="s">
        <v>67</v>
      </c>
    </row>
    <row r="1941" spans="1:47" x14ac:dyDescent="0.25">
      <c r="A1941">
        <v>3409</v>
      </c>
      <c r="B1941" t="s">
        <v>11821</v>
      </c>
      <c r="C1941" t="s">
        <v>67</v>
      </c>
      <c r="D1941" t="s">
        <v>11821</v>
      </c>
      <c r="E1941" t="s">
        <v>11822</v>
      </c>
      <c r="F1941" t="s">
        <v>11822</v>
      </c>
      <c r="G1941" t="s">
        <v>11823</v>
      </c>
      <c r="H1941" t="s">
        <v>71</v>
      </c>
      <c r="I1941" s="39">
        <v>40045.456250000003</v>
      </c>
      <c r="J1941" t="s">
        <v>11824</v>
      </c>
      <c r="K1941">
        <v>500</v>
      </c>
      <c r="L1941">
        <v>0</v>
      </c>
      <c r="M1941" t="s">
        <v>73</v>
      </c>
      <c r="N1941" t="s">
        <v>74</v>
      </c>
      <c r="O1941" t="s">
        <v>75</v>
      </c>
      <c r="P1941">
        <v>18</v>
      </c>
      <c r="Q1941">
        <v>1</v>
      </c>
      <c r="R1941">
        <v>4</v>
      </c>
      <c r="S1941">
        <v>20</v>
      </c>
      <c r="T1941" t="s">
        <v>76</v>
      </c>
      <c r="U1941" t="s">
        <v>77</v>
      </c>
      <c r="V1941">
        <v>30</v>
      </c>
      <c r="W1941" t="s">
        <v>78</v>
      </c>
      <c r="X1941">
        <v>0</v>
      </c>
      <c r="Y1941" t="s">
        <v>79</v>
      </c>
      <c r="Z1941" t="s">
        <v>1919</v>
      </c>
      <c r="AA1941" t="s">
        <v>81</v>
      </c>
      <c r="AB1941" t="s">
        <v>82</v>
      </c>
      <c r="AC1941">
        <v>20</v>
      </c>
      <c r="AD1941" t="s">
        <v>78</v>
      </c>
      <c r="AE1941">
        <v>0</v>
      </c>
      <c r="AF1941">
        <v>0</v>
      </c>
      <c r="AG1941" t="s">
        <v>81</v>
      </c>
      <c r="AH1941">
        <v>6</v>
      </c>
      <c r="AI1941" t="s">
        <v>83</v>
      </c>
      <c r="AJ1941">
        <v>0</v>
      </c>
      <c r="AK1941" t="s">
        <v>11821</v>
      </c>
      <c r="AL1941" t="s">
        <v>84</v>
      </c>
      <c r="AM1941" t="s">
        <v>71</v>
      </c>
      <c r="AN1941" t="s">
        <v>73</v>
      </c>
      <c r="AO1941" t="s">
        <v>81</v>
      </c>
      <c r="AP1941" t="s">
        <v>73</v>
      </c>
      <c r="AQ1941" t="s">
        <v>71</v>
      </c>
      <c r="AT1941" t="s">
        <v>99</v>
      </c>
      <c r="AU1941" t="s">
        <v>67</v>
      </c>
    </row>
    <row r="1942" spans="1:47" x14ac:dyDescent="0.25">
      <c r="A1942">
        <v>3410</v>
      </c>
      <c r="B1942" t="s">
        <v>11825</v>
      </c>
      <c r="C1942" t="s">
        <v>67</v>
      </c>
      <c r="D1942" t="s">
        <v>11826</v>
      </c>
      <c r="E1942" t="s">
        <v>11827</v>
      </c>
      <c r="F1942" t="s">
        <v>11827</v>
      </c>
      <c r="G1942" t="s">
        <v>11828</v>
      </c>
      <c r="H1942" t="s">
        <v>11829</v>
      </c>
      <c r="I1942" s="39">
        <v>39690.413888888892</v>
      </c>
      <c r="J1942" t="s">
        <v>11830</v>
      </c>
      <c r="K1942">
        <v>7500</v>
      </c>
      <c r="L1942">
        <v>0</v>
      </c>
      <c r="M1942" t="s">
        <v>73</v>
      </c>
      <c r="N1942" t="s">
        <v>74</v>
      </c>
      <c r="O1942" t="s">
        <v>75</v>
      </c>
      <c r="P1942">
        <v>1</v>
      </c>
      <c r="Q1942">
        <v>1</v>
      </c>
      <c r="R1942">
        <v>6</v>
      </c>
      <c r="S1942">
        <v>19</v>
      </c>
      <c r="T1942" t="s">
        <v>76</v>
      </c>
      <c r="U1942" t="s">
        <v>77</v>
      </c>
      <c r="V1942">
        <v>30</v>
      </c>
      <c r="W1942" t="s">
        <v>78</v>
      </c>
      <c r="X1942">
        <v>0</v>
      </c>
      <c r="Y1942" t="s">
        <v>84</v>
      </c>
      <c r="Z1942" t="s">
        <v>1883</v>
      </c>
      <c r="AA1942" t="s">
        <v>81</v>
      </c>
      <c r="AB1942" t="s">
        <v>82</v>
      </c>
      <c r="AC1942">
        <v>19</v>
      </c>
      <c r="AD1942" t="s">
        <v>78</v>
      </c>
      <c r="AE1942">
        <v>0</v>
      </c>
      <c r="AF1942">
        <v>0</v>
      </c>
      <c r="AG1942" t="s">
        <v>81</v>
      </c>
      <c r="AH1942">
        <v>6</v>
      </c>
      <c r="AI1942" t="s">
        <v>83</v>
      </c>
      <c r="AJ1942">
        <v>0</v>
      </c>
      <c r="AK1942" t="s">
        <v>11831</v>
      </c>
      <c r="AL1942" t="s">
        <v>84</v>
      </c>
      <c r="AM1942" t="s">
        <v>71</v>
      </c>
      <c r="AN1942" t="s">
        <v>73</v>
      </c>
      <c r="AO1942" t="s">
        <v>81</v>
      </c>
      <c r="AP1942" t="s">
        <v>73</v>
      </c>
      <c r="AQ1942" t="s">
        <v>11832</v>
      </c>
      <c r="AT1942" t="s">
        <v>121</v>
      </c>
      <c r="AU1942" t="s">
        <v>67</v>
      </c>
    </row>
    <row r="1943" spans="1:47" x14ac:dyDescent="0.25">
      <c r="A1943">
        <v>3411</v>
      </c>
      <c r="B1943" t="s">
        <v>11833</v>
      </c>
      <c r="C1943" t="s">
        <v>67</v>
      </c>
      <c r="D1943" t="s">
        <v>5636</v>
      </c>
      <c r="E1943" t="s">
        <v>11834</v>
      </c>
      <c r="F1943" t="s">
        <v>11834</v>
      </c>
      <c r="G1943" t="s">
        <v>11835</v>
      </c>
      <c r="H1943" t="s">
        <v>11836</v>
      </c>
      <c r="I1943" s="39">
        <v>39690.416666666664</v>
      </c>
      <c r="J1943" t="s">
        <v>5635</v>
      </c>
      <c r="K1943">
        <v>7500</v>
      </c>
      <c r="L1943">
        <v>0</v>
      </c>
      <c r="M1943" t="s">
        <v>73</v>
      </c>
      <c r="N1943" t="s">
        <v>74</v>
      </c>
      <c r="O1943" t="s">
        <v>75</v>
      </c>
      <c r="P1943">
        <v>1</v>
      </c>
      <c r="Q1943">
        <v>1</v>
      </c>
      <c r="R1943">
        <v>5</v>
      </c>
      <c r="S1943">
        <v>17</v>
      </c>
      <c r="T1943" t="s">
        <v>76</v>
      </c>
      <c r="U1943" t="s">
        <v>77</v>
      </c>
      <c r="V1943">
        <v>30</v>
      </c>
      <c r="W1943" t="s">
        <v>78</v>
      </c>
      <c r="X1943">
        <v>0</v>
      </c>
      <c r="Y1943" t="s">
        <v>84</v>
      </c>
      <c r="Z1943" t="s">
        <v>192</v>
      </c>
      <c r="AA1943" t="s">
        <v>81</v>
      </c>
      <c r="AB1943" t="s">
        <v>82</v>
      </c>
      <c r="AC1943">
        <v>17</v>
      </c>
      <c r="AD1943" t="s">
        <v>78</v>
      </c>
      <c r="AE1943">
        <v>0</v>
      </c>
      <c r="AF1943">
        <v>0</v>
      </c>
      <c r="AG1943" t="s">
        <v>81</v>
      </c>
      <c r="AH1943">
        <v>6</v>
      </c>
      <c r="AI1943" t="s">
        <v>83</v>
      </c>
      <c r="AJ1943">
        <v>0</v>
      </c>
      <c r="AK1943" t="s">
        <v>5636</v>
      </c>
      <c r="AL1943" t="s">
        <v>84</v>
      </c>
      <c r="AM1943" t="s">
        <v>71</v>
      </c>
      <c r="AN1943" t="s">
        <v>73</v>
      </c>
      <c r="AO1943" t="s">
        <v>81</v>
      </c>
      <c r="AP1943" t="s">
        <v>73</v>
      </c>
      <c r="AQ1943" t="s">
        <v>11837</v>
      </c>
      <c r="AT1943" t="s">
        <v>276</v>
      </c>
      <c r="AU1943" t="s">
        <v>67</v>
      </c>
    </row>
    <row r="1944" spans="1:47" x14ac:dyDescent="0.25">
      <c r="A1944">
        <v>3412</v>
      </c>
      <c r="B1944" t="s">
        <v>11838</v>
      </c>
      <c r="C1944" t="s">
        <v>67</v>
      </c>
      <c r="D1944" t="s">
        <v>11839</v>
      </c>
      <c r="E1944" t="s">
        <v>11840</v>
      </c>
      <c r="F1944" t="s">
        <v>11840</v>
      </c>
      <c r="G1944" t="s">
        <v>11841</v>
      </c>
      <c r="H1944" t="s">
        <v>71</v>
      </c>
      <c r="I1944" s="39">
        <v>39776.698611111111</v>
      </c>
      <c r="J1944" t="s">
        <v>11842</v>
      </c>
      <c r="K1944">
        <v>1500</v>
      </c>
      <c r="L1944">
        <v>0</v>
      </c>
      <c r="M1944" t="s">
        <v>73</v>
      </c>
      <c r="N1944" t="s">
        <v>74</v>
      </c>
      <c r="O1944" t="s">
        <v>75</v>
      </c>
      <c r="P1944">
        <v>6</v>
      </c>
      <c r="Q1944">
        <v>1</v>
      </c>
      <c r="R1944">
        <v>3</v>
      </c>
      <c r="S1944">
        <v>6</v>
      </c>
      <c r="T1944" t="s">
        <v>76</v>
      </c>
      <c r="U1944" t="s">
        <v>77</v>
      </c>
      <c r="V1944">
        <v>30</v>
      </c>
      <c r="W1944" t="s">
        <v>78</v>
      </c>
      <c r="X1944">
        <v>0</v>
      </c>
      <c r="Y1944" t="s">
        <v>79</v>
      </c>
      <c r="Z1944" t="s">
        <v>2638</v>
      </c>
      <c r="AA1944" t="s">
        <v>81</v>
      </c>
      <c r="AB1944" t="s">
        <v>82</v>
      </c>
      <c r="AC1944">
        <v>6</v>
      </c>
      <c r="AD1944" t="s">
        <v>78</v>
      </c>
      <c r="AE1944">
        <v>0</v>
      </c>
      <c r="AF1944">
        <v>0</v>
      </c>
      <c r="AG1944" t="s">
        <v>81</v>
      </c>
      <c r="AH1944">
        <v>6</v>
      </c>
      <c r="AI1944" t="s">
        <v>83</v>
      </c>
      <c r="AJ1944">
        <v>0</v>
      </c>
      <c r="AK1944" t="s">
        <v>11843</v>
      </c>
      <c r="AL1944" t="s">
        <v>84</v>
      </c>
      <c r="AM1944" t="s">
        <v>11844</v>
      </c>
      <c r="AN1944" t="s">
        <v>73</v>
      </c>
      <c r="AO1944" t="s">
        <v>81</v>
      </c>
      <c r="AP1944" t="s">
        <v>73</v>
      </c>
      <c r="AQ1944" t="s">
        <v>71</v>
      </c>
      <c r="AT1944" t="s">
        <v>86</v>
      </c>
      <c r="AU1944" t="s">
        <v>67</v>
      </c>
    </row>
    <row r="1945" spans="1:47" x14ac:dyDescent="0.25">
      <c r="A1945">
        <v>3413</v>
      </c>
      <c r="B1945" t="s">
        <v>11845</v>
      </c>
      <c r="C1945" t="s">
        <v>101</v>
      </c>
      <c r="D1945" t="s">
        <v>11846</v>
      </c>
      <c r="E1945" t="s">
        <v>11847</v>
      </c>
      <c r="F1945" t="s">
        <v>11847</v>
      </c>
      <c r="G1945" t="s">
        <v>11848</v>
      </c>
      <c r="H1945" t="s">
        <v>71</v>
      </c>
      <c r="I1945" s="39">
        <v>39713.688888888886</v>
      </c>
      <c r="J1945" t="s">
        <v>11849</v>
      </c>
      <c r="K1945">
        <v>500</v>
      </c>
      <c r="L1945">
        <v>1453</v>
      </c>
      <c r="M1945" t="s">
        <v>73</v>
      </c>
      <c r="N1945" t="s">
        <v>74</v>
      </c>
      <c r="O1945" t="s">
        <v>75</v>
      </c>
      <c r="P1945">
        <v>22</v>
      </c>
      <c r="Q1945">
        <v>1</v>
      </c>
      <c r="R1945">
        <v>10</v>
      </c>
      <c r="S1945">
        <v>21</v>
      </c>
      <c r="T1945" t="s">
        <v>76</v>
      </c>
      <c r="U1945" t="s">
        <v>77</v>
      </c>
      <c r="V1945">
        <v>30</v>
      </c>
      <c r="W1945" t="s">
        <v>78</v>
      </c>
      <c r="X1945">
        <v>0</v>
      </c>
      <c r="Y1945" t="s">
        <v>79</v>
      </c>
      <c r="Z1945" t="s">
        <v>238</v>
      </c>
      <c r="AA1945" t="s">
        <v>81</v>
      </c>
      <c r="AB1945" t="s">
        <v>82</v>
      </c>
      <c r="AC1945">
        <v>21</v>
      </c>
      <c r="AD1945" t="s">
        <v>78</v>
      </c>
      <c r="AE1945">
        <v>0</v>
      </c>
      <c r="AF1945">
        <v>0</v>
      </c>
      <c r="AG1945" t="s">
        <v>81</v>
      </c>
      <c r="AH1945">
        <v>6</v>
      </c>
      <c r="AI1945" t="s">
        <v>83</v>
      </c>
      <c r="AJ1945">
        <v>0</v>
      </c>
      <c r="AK1945" t="s">
        <v>11845</v>
      </c>
      <c r="AL1945" t="s">
        <v>84</v>
      </c>
      <c r="AM1945" t="s">
        <v>71</v>
      </c>
      <c r="AN1945" t="s">
        <v>73</v>
      </c>
      <c r="AO1945" t="s">
        <v>81</v>
      </c>
      <c r="AP1945" t="s">
        <v>73</v>
      </c>
      <c r="AQ1945" t="s">
        <v>11850</v>
      </c>
      <c r="AT1945" t="s">
        <v>86</v>
      </c>
      <c r="AU1945" t="s">
        <v>67</v>
      </c>
    </row>
    <row r="1946" spans="1:47" x14ac:dyDescent="0.25">
      <c r="A1946">
        <v>3414</v>
      </c>
      <c r="B1946" t="s">
        <v>11851</v>
      </c>
      <c r="C1946" t="s">
        <v>67</v>
      </c>
      <c r="D1946" t="s">
        <v>11851</v>
      </c>
      <c r="E1946" t="s">
        <v>11852</v>
      </c>
      <c r="F1946" t="s">
        <v>11852</v>
      </c>
      <c r="G1946" t="s">
        <v>11853</v>
      </c>
      <c r="H1946" t="s">
        <v>11853</v>
      </c>
      <c r="I1946" s="39">
        <v>39715.42291666667</v>
      </c>
      <c r="J1946" t="s">
        <v>11854</v>
      </c>
      <c r="K1946">
        <v>1500</v>
      </c>
      <c r="L1946">
        <v>0</v>
      </c>
      <c r="M1946" t="s">
        <v>73</v>
      </c>
      <c r="N1946" t="s">
        <v>74</v>
      </c>
      <c r="O1946" t="s">
        <v>75</v>
      </c>
      <c r="P1946">
        <v>14</v>
      </c>
      <c r="Q1946">
        <v>1</v>
      </c>
      <c r="R1946">
        <v>16</v>
      </c>
      <c r="S1946">
        <v>5</v>
      </c>
      <c r="T1946" t="s">
        <v>76</v>
      </c>
      <c r="U1946" t="s">
        <v>77</v>
      </c>
      <c r="V1946">
        <v>30</v>
      </c>
      <c r="W1946" t="s">
        <v>78</v>
      </c>
      <c r="X1946">
        <v>0</v>
      </c>
      <c r="Y1946" t="s">
        <v>79</v>
      </c>
      <c r="Z1946" t="s">
        <v>1215</v>
      </c>
      <c r="AA1946" t="s">
        <v>81</v>
      </c>
      <c r="AB1946" t="s">
        <v>82</v>
      </c>
      <c r="AC1946">
        <v>5</v>
      </c>
      <c r="AD1946" t="s">
        <v>78</v>
      </c>
      <c r="AE1946">
        <v>0</v>
      </c>
      <c r="AF1946">
        <v>0</v>
      </c>
      <c r="AG1946" t="s">
        <v>81</v>
      </c>
      <c r="AH1946">
        <v>6</v>
      </c>
      <c r="AI1946" t="s">
        <v>83</v>
      </c>
      <c r="AJ1946">
        <v>0</v>
      </c>
      <c r="AK1946" t="s">
        <v>11851</v>
      </c>
      <c r="AL1946" t="s">
        <v>84</v>
      </c>
      <c r="AM1946" t="s">
        <v>71</v>
      </c>
      <c r="AN1946" t="s">
        <v>73</v>
      </c>
      <c r="AO1946" t="s">
        <v>81</v>
      </c>
      <c r="AP1946" t="s">
        <v>73</v>
      </c>
      <c r="AQ1946" t="s">
        <v>11855</v>
      </c>
      <c r="AT1946" t="s">
        <v>445</v>
      </c>
      <c r="AU1946" t="s">
        <v>67</v>
      </c>
    </row>
    <row r="1947" spans="1:47" x14ac:dyDescent="0.25">
      <c r="A1947">
        <v>3415</v>
      </c>
      <c r="B1947" t="s">
        <v>11856</v>
      </c>
      <c r="C1947" t="s">
        <v>67</v>
      </c>
      <c r="D1947" t="s">
        <v>11857</v>
      </c>
      <c r="E1947" t="s">
        <v>11858</v>
      </c>
      <c r="F1947" t="s">
        <v>11858</v>
      </c>
      <c r="G1947" t="s">
        <v>11859</v>
      </c>
      <c r="H1947" t="s">
        <v>11859</v>
      </c>
      <c r="I1947" s="39">
        <v>39715.426388888889</v>
      </c>
      <c r="J1947" t="s">
        <v>11860</v>
      </c>
      <c r="K1947">
        <v>1500</v>
      </c>
      <c r="L1947">
        <v>0</v>
      </c>
      <c r="M1947" t="s">
        <v>73</v>
      </c>
      <c r="N1947" t="s">
        <v>74</v>
      </c>
      <c r="O1947" t="s">
        <v>75</v>
      </c>
      <c r="P1947">
        <v>4</v>
      </c>
      <c r="Q1947">
        <v>1</v>
      </c>
      <c r="R1947">
        <v>14</v>
      </c>
      <c r="S1947">
        <v>9</v>
      </c>
      <c r="T1947" t="s">
        <v>84</v>
      </c>
      <c r="U1947" t="s">
        <v>77</v>
      </c>
      <c r="V1947">
        <v>30</v>
      </c>
      <c r="W1947" t="s">
        <v>78</v>
      </c>
      <c r="X1947">
        <v>0</v>
      </c>
      <c r="Y1947" t="s">
        <v>79</v>
      </c>
      <c r="Z1947" t="s">
        <v>6969</v>
      </c>
      <c r="AA1947" t="s">
        <v>81</v>
      </c>
      <c r="AB1947" t="s">
        <v>82</v>
      </c>
      <c r="AC1947">
        <v>9</v>
      </c>
      <c r="AD1947" t="s">
        <v>78</v>
      </c>
      <c r="AE1947">
        <v>0</v>
      </c>
      <c r="AF1947">
        <v>0</v>
      </c>
      <c r="AG1947" t="s">
        <v>81</v>
      </c>
      <c r="AH1947">
        <v>6</v>
      </c>
      <c r="AI1947" t="s">
        <v>83</v>
      </c>
      <c r="AJ1947">
        <v>0</v>
      </c>
      <c r="AK1947" t="s">
        <v>11861</v>
      </c>
      <c r="AL1947" t="s">
        <v>84</v>
      </c>
      <c r="AM1947" t="s">
        <v>71</v>
      </c>
      <c r="AN1947" t="s">
        <v>73</v>
      </c>
      <c r="AO1947" t="s">
        <v>81</v>
      </c>
      <c r="AP1947" t="s">
        <v>73</v>
      </c>
      <c r="AQ1947" t="s">
        <v>71</v>
      </c>
      <c r="AT1947" t="s">
        <v>78</v>
      </c>
      <c r="AU1947" t="s">
        <v>67</v>
      </c>
    </row>
    <row r="1948" spans="1:47" x14ac:dyDescent="0.25">
      <c r="A1948">
        <v>3416</v>
      </c>
      <c r="B1948" t="s">
        <v>11862</v>
      </c>
      <c r="C1948" t="s">
        <v>67</v>
      </c>
      <c r="D1948" t="s">
        <v>11863</v>
      </c>
      <c r="E1948" t="s">
        <v>11864</v>
      </c>
      <c r="F1948" t="s">
        <v>11864</v>
      </c>
      <c r="G1948" t="s">
        <v>11865</v>
      </c>
      <c r="H1948" t="s">
        <v>71</v>
      </c>
      <c r="I1948" s="39">
        <v>39715.424305555556</v>
      </c>
      <c r="J1948" t="s">
        <v>11866</v>
      </c>
      <c r="K1948">
        <v>1500</v>
      </c>
      <c r="L1948">
        <v>0</v>
      </c>
      <c r="M1948" t="s">
        <v>73</v>
      </c>
      <c r="N1948" t="s">
        <v>74</v>
      </c>
      <c r="O1948" t="s">
        <v>75</v>
      </c>
      <c r="P1948">
        <v>7</v>
      </c>
      <c r="Q1948">
        <v>1</v>
      </c>
      <c r="R1948">
        <v>19</v>
      </c>
      <c r="S1948">
        <v>17</v>
      </c>
      <c r="T1948" t="s">
        <v>76</v>
      </c>
      <c r="U1948" t="s">
        <v>77</v>
      </c>
      <c r="V1948">
        <v>30</v>
      </c>
      <c r="W1948" t="s">
        <v>78</v>
      </c>
      <c r="X1948">
        <v>0</v>
      </c>
      <c r="Y1948" t="s">
        <v>79</v>
      </c>
      <c r="Z1948" t="s">
        <v>1215</v>
      </c>
      <c r="AA1948" t="s">
        <v>81</v>
      </c>
      <c r="AB1948" t="s">
        <v>82</v>
      </c>
      <c r="AC1948">
        <v>17</v>
      </c>
      <c r="AD1948" t="s">
        <v>78</v>
      </c>
      <c r="AE1948">
        <v>0</v>
      </c>
      <c r="AF1948">
        <v>0</v>
      </c>
      <c r="AG1948" t="s">
        <v>81</v>
      </c>
      <c r="AH1948">
        <v>6</v>
      </c>
      <c r="AI1948" t="s">
        <v>83</v>
      </c>
      <c r="AJ1948">
        <v>0</v>
      </c>
      <c r="AK1948" t="s">
        <v>374</v>
      </c>
      <c r="AL1948" t="s">
        <v>84</v>
      </c>
      <c r="AM1948" t="s">
        <v>114</v>
      </c>
      <c r="AN1948" t="s">
        <v>73</v>
      </c>
      <c r="AO1948" t="s">
        <v>81</v>
      </c>
      <c r="AP1948" t="s">
        <v>73</v>
      </c>
      <c r="AQ1948" t="s">
        <v>71</v>
      </c>
      <c r="AT1948" t="s">
        <v>78</v>
      </c>
      <c r="AU1948" t="s">
        <v>67</v>
      </c>
    </row>
    <row r="1949" spans="1:47" x14ac:dyDescent="0.25">
      <c r="A1949">
        <v>3417</v>
      </c>
      <c r="B1949" t="s">
        <v>11867</v>
      </c>
      <c r="C1949" t="s">
        <v>67</v>
      </c>
      <c r="D1949" t="s">
        <v>9457</v>
      </c>
      <c r="E1949" t="s">
        <v>11868</v>
      </c>
      <c r="F1949" t="s">
        <v>11868</v>
      </c>
      <c r="G1949" t="s">
        <v>11869</v>
      </c>
      <c r="H1949" t="s">
        <v>71</v>
      </c>
      <c r="I1949" s="39">
        <v>39715.425694444442</v>
      </c>
      <c r="J1949" t="s">
        <v>9459</v>
      </c>
      <c r="K1949">
        <v>1500</v>
      </c>
      <c r="L1949">
        <v>0</v>
      </c>
      <c r="M1949" t="s">
        <v>73</v>
      </c>
      <c r="N1949" t="s">
        <v>74</v>
      </c>
      <c r="O1949" t="s">
        <v>75</v>
      </c>
      <c r="P1949">
        <v>1</v>
      </c>
      <c r="Q1949">
        <v>1</v>
      </c>
      <c r="R1949">
        <v>1</v>
      </c>
      <c r="S1949">
        <v>16</v>
      </c>
      <c r="T1949" t="s">
        <v>76</v>
      </c>
      <c r="U1949" t="s">
        <v>77</v>
      </c>
      <c r="V1949">
        <v>30</v>
      </c>
      <c r="W1949" t="s">
        <v>78</v>
      </c>
      <c r="X1949">
        <v>0</v>
      </c>
      <c r="Y1949" t="s">
        <v>79</v>
      </c>
      <c r="Z1949" t="s">
        <v>521</v>
      </c>
      <c r="AA1949" t="s">
        <v>81</v>
      </c>
      <c r="AB1949" t="s">
        <v>82</v>
      </c>
      <c r="AC1949">
        <v>16</v>
      </c>
      <c r="AD1949" t="s">
        <v>78</v>
      </c>
      <c r="AE1949">
        <v>0</v>
      </c>
      <c r="AF1949">
        <v>0</v>
      </c>
      <c r="AG1949" t="s">
        <v>81</v>
      </c>
      <c r="AH1949">
        <v>6</v>
      </c>
      <c r="AI1949" t="s">
        <v>83</v>
      </c>
      <c r="AJ1949">
        <v>0</v>
      </c>
      <c r="AK1949" t="s">
        <v>11870</v>
      </c>
      <c r="AL1949" t="s">
        <v>84</v>
      </c>
      <c r="AM1949" t="s">
        <v>114</v>
      </c>
      <c r="AN1949" t="s">
        <v>73</v>
      </c>
      <c r="AO1949" t="s">
        <v>81</v>
      </c>
      <c r="AP1949" t="s">
        <v>73</v>
      </c>
      <c r="AQ1949" t="s">
        <v>71</v>
      </c>
      <c r="AT1949" t="s">
        <v>99</v>
      </c>
      <c r="AU1949" t="s">
        <v>67</v>
      </c>
    </row>
    <row r="1950" spans="1:47" x14ac:dyDescent="0.25">
      <c r="A1950">
        <v>3418</v>
      </c>
      <c r="B1950" t="s">
        <v>10123</v>
      </c>
      <c r="C1950" t="s">
        <v>101</v>
      </c>
      <c r="D1950" t="s">
        <v>10123</v>
      </c>
      <c r="E1950" t="s">
        <v>3293</v>
      </c>
      <c r="F1950" t="s">
        <v>3293</v>
      </c>
      <c r="G1950" t="s">
        <v>10120</v>
      </c>
      <c r="H1950" t="s">
        <v>10121</v>
      </c>
      <c r="I1950" s="39">
        <v>39717.509722222225</v>
      </c>
      <c r="J1950" t="s">
        <v>10122</v>
      </c>
      <c r="K1950">
        <v>500</v>
      </c>
      <c r="L1950">
        <v>752</v>
      </c>
      <c r="M1950" t="s">
        <v>73</v>
      </c>
      <c r="N1950" t="s">
        <v>74</v>
      </c>
      <c r="O1950" t="s">
        <v>75</v>
      </c>
      <c r="P1950">
        <v>13</v>
      </c>
      <c r="Q1950">
        <v>1</v>
      </c>
      <c r="R1950">
        <v>10</v>
      </c>
      <c r="S1950">
        <v>3</v>
      </c>
      <c r="T1950" t="s">
        <v>76</v>
      </c>
      <c r="U1950" t="s">
        <v>77</v>
      </c>
      <c r="V1950">
        <v>30</v>
      </c>
      <c r="W1950" t="s">
        <v>78</v>
      </c>
      <c r="X1950">
        <v>0</v>
      </c>
      <c r="Y1950" t="s">
        <v>79</v>
      </c>
      <c r="Z1950" t="s">
        <v>11871</v>
      </c>
      <c r="AA1950" t="s">
        <v>81</v>
      </c>
      <c r="AB1950" t="s">
        <v>82</v>
      </c>
      <c r="AC1950">
        <v>3</v>
      </c>
      <c r="AD1950" t="s">
        <v>78</v>
      </c>
      <c r="AE1950">
        <v>0</v>
      </c>
      <c r="AF1950">
        <v>0</v>
      </c>
      <c r="AG1950" t="s">
        <v>81</v>
      </c>
      <c r="AH1950">
        <v>6</v>
      </c>
      <c r="AI1950" t="s">
        <v>83</v>
      </c>
      <c r="AJ1950">
        <v>0</v>
      </c>
      <c r="AK1950" t="s">
        <v>11872</v>
      </c>
      <c r="AL1950" t="s">
        <v>84</v>
      </c>
      <c r="AM1950" t="s">
        <v>71</v>
      </c>
      <c r="AN1950" t="s">
        <v>73</v>
      </c>
      <c r="AO1950" t="s">
        <v>81</v>
      </c>
      <c r="AP1950" t="s">
        <v>73</v>
      </c>
      <c r="AQ1950" t="s">
        <v>71</v>
      </c>
      <c r="AT1950" t="s">
        <v>99</v>
      </c>
      <c r="AU1950" t="s">
        <v>67</v>
      </c>
    </row>
    <row r="1951" spans="1:47" x14ac:dyDescent="0.25">
      <c r="A1951">
        <v>3419</v>
      </c>
      <c r="B1951" t="s">
        <v>11873</v>
      </c>
      <c r="C1951" t="s">
        <v>101</v>
      </c>
      <c r="D1951" t="s">
        <v>11874</v>
      </c>
      <c r="E1951" t="s">
        <v>11875</v>
      </c>
      <c r="F1951" t="s">
        <v>11875</v>
      </c>
      <c r="G1951" t="s">
        <v>11876</v>
      </c>
      <c r="H1951" t="s">
        <v>11877</v>
      </c>
      <c r="I1951" s="39">
        <v>39721.394444444442</v>
      </c>
      <c r="J1951" t="s">
        <v>11878</v>
      </c>
      <c r="K1951">
        <v>100</v>
      </c>
      <c r="L1951">
        <v>0</v>
      </c>
      <c r="M1951" t="s">
        <v>73</v>
      </c>
      <c r="N1951" t="s">
        <v>74</v>
      </c>
      <c r="O1951" t="s">
        <v>75</v>
      </c>
      <c r="P1951">
        <v>5</v>
      </c>
      <c r="Q1951">
        <v>1</v>
      </c>
      <c r="R1951">
        <v>8</v>
      </c>
      <c r="S1951">
        <v>6</v>
      </c>
      <c r="T1951" t="s">
        <v>76</v>
      </c>
      <c r="U1951" t="s">
        <v>77</v>
      </c>
      <c r="V1951">
        <v>30</v>
      </c>
      <c r="W1951" t="s">
        <v>78</v>
      </c>
      <c r="X1951">
        <v>0</v>
      </c>
      <c r="Y1951" t="s">
        <v>79</v>
      </c>
      <c r="Z1951" t="s">
        <v>737</v>
      </c>
      <c r="AA1951" t="s">
        <v>81</v>
      </c>
      <c r="AB1951" t="s">
        <v>82</v>
      </c>
      <c r="AC1951">
        <v>6</v>
      </c>
      <c r="AD1951" t="s">
        <v>78</v>
      </c>
      <c r="AE1951">
        <v>0</v>
      </c>
      <c r="AF1951">
        <v>0</v>
      </c>
      <c r="AG1951" t="s">
        <v>81</v>
      </c>
      <c r="AH1951">
        <v>6</v>
      </c>
      <c r="AI1951" t="s">
        <v>83</v>
      </c>
      <c r="AJ1951">
        <v>0</v>
      </c>
      <c r="AK1951" t="s">
        <v>5704</v>
      </c>
      <c r="AL1951" t="s">
        <v>84</v>
      </c>
      <c r="AM1951" t="s">
        <v>71</v>
      </c>
      <c r="AN1951" t="s">
        <v>73</v>
      </c>
      <c r="AO1951" t="s">
        <v>81</v>
      </c>
      <c r="AP1951" t="s">
        <v>73</v>
      </c>
      <c r="AQ1951" t="s">
        <v>11879</v>
      </c>
      <c r="AT1951" t="s">
        <v>99</v>
      </c>
      <c r="AU1951" t="s">
        <v>67</v>
      </c>
    </row>
    <row r="1952" spans="1:47" x14ac:dyDescent="0.25">
      <c r="A1952">
        <v>3420</v>
      </c>
      <c r="B1952" t="s">
        <v>11880</v>
      </c>
      <c r="C1952" t="s">
        <v>67</v>
      </c>
      <c r="D1952" t="s">
        <v>11881</v>
      </c>
      <c r="E1952" t="s">
        <v>11882</v>
      </c>
      <c r="F1952" t="s">
        <v>11882</v>
      </c>
      <c r="G1952" t="s">
        <v>71</v>
      </c>
      <c r="H1952" t="s">
        <v>71</v>
      </c>
      <c r="I1952" s="39">
        <v>39721.397222222222</v>
      </c>
      <c r="J1952" t="s">
        <v>11883</v>
      </c>
      <c r="K1952">
        <v>1500</v>
      </c>
      <c r="L1952">
        <v>0</v>
      </c>
      <c r="M1952" t="s">
        <v>73</v>
      </c>
      <c r="N1952" t="s">
        <v>74</v>
      </c>
      <c r="O1952" t="s">
        <v>75</v>
      </c>
      <c r="P1952">
        <v>22</v>
      </c>
      <c r="Q1952">
        <v>1</v>
      </c>
      <c r="R1952">
        <v>1</v>
      </c>
      <c r="S1952">
        <v>21</v>
      </c>
      <c r="T1952" t="s">
        <v>76</v>
      </c>
      <c r="U1952" t="s">
        <v>77</v>
      </c>
      <c r="V1952">
        <v>30</v>
      </c>
      <c r="W1952" t="s">
        <v>78</v>
      </c>
      <c r="X1952">
        <v>0</v>
      </c>
      <c r="Y1952" t="s">
        <v>79</v>
      </c>
      <c r="Z1952" t="s">
        <v>575</v>
      </c>
      <c r="AA1952" t="s">
        <v>81</v>
      </c>
      <c r="AB1952" t="s">
        <v>82</v>
      </c>
      <c r="AC1952">
        <v>21</v>
      </c>
      <c r="AD1952" t="s">
        <v>78</v>
      </c>
      <c r="AE1952">
        <v>0</v>
      </c>
      <c r="AF1952">
        <v>0</v>
      </c>
      <c r="AG1952" t="s">
        <v>81</v>
      </c>
      <c r="AH1952">
        <v>6</v>
      </c>
      <c r="AI1952" t="s">
        <v>83</v>
      </c>
      <c r="AJ1952">
        <v>0</v>
      </c>
      <c r="AK1952" t="s">
        <v>11884</v>
      </c>
      <c r="AL1952" t="s">
        <v>84</v>
      </c>
      <c r="AM1952" t="s">
        <v>71</v>
      </c>
      <c r="AN1952" t="s">
        <v>73</v>
      </c>
      <c r="AO1952" t="s">
        <v>81</v>
      </c>
      <c r="AP1952" t="s">
        <v>73</v>
      </c>
      <c r="AQ1952" t="s">
        <v>11885</v>
      </c>
      <c r="AT1952" t="s">
        <v>99</v>
      </c>
      <c r="AU1952" t="s">
        <v>67</v>
      </c>
    </row>
    <row r="1953" spans="1:47" x14ac:dyDescent="0.25">
      <c r="A1953">
        <v>3421</v>
      </c>
      <c r="B1953" t="s">
        <v>11886</v>
      </c>
      <c r="C1953" t="s">
        <v>67</v>
      </c>
      <c r="D1953" t="s">
        <v>11887</v>
      </c>
      <c r="E1953" t="s">
        <v>10002</v>
      </c>
      <c r="F1953" t="s">
        <v>10002</v>
      </c>
      <c r="G1953" t="s">
        <v>10004</v>
      </c>
      <c r="H1953" t="s">
        <v>11888</v>
      </c>
      <c r="I1953" s="39">
        <v>39721.400694444441</v>
      </c>
      <c r="J1953" t="s">
        <v>274</v>
      </c>
      <c r="K1953">
        <v>1500</v>
      </c>
      <c r="L1953">
        <v>0</v>
      </c>
      <c r="M1953" t="s">
        <v>73</v>
      </c>
      <c r="N1953" t="s">
        <v>74</v>
      </c>
      <c r="O1953" t="s">
        <v>75</v>
      </c>
      <c r="P1953">
        <v>21</v>
      </c>
      <c r="Q1953">
        <v>1</v>
      </c>
      <c r="R1953">
        <v>1</v>
      </c>
      <c r="S1953">
        <v>7</v>
      </c>
      <c r="T1953" t="s">
        <v>76</v>
      </c>
      <c r="U1953" t="s">
        <v>77</v>
      </c>
      <c r="V1953">
        <v>30</v>
      </c>
      <c r="W1953" t="s">
        <v>78</v>
      </c>
      <c r="X1953">
        <v>0</v>
      </c>
      <c r="Y1953" t="s">
        <v>79</v>
      </c>
      <c r="Z1953" t="s">
        <v>112</v>
      </c>
      <c r="AA1953" t="s">
        <v>81</v>
      </c>
      <c r="AB1953" t="s">
        <v>82</v>
      </c>
      <c r="AC1953">
        <v>7</v>
      </c>
      <c r="AD1953" t="s">
        <v>78</v>
      </c>
      <c r="AE1953">
        <v>0</v>
      </c>
      <c r="AF1953">
        <v>0</v>
      </c>
      <c r="AG1953" t="s">
        <v>81</v>
      </c>
      <c r="AH1953">
        <v>6</v>
      </c>
      <c r="AI1953" t="s">
        <v>83</v>
      </c>
      <c r="AJ1953">
        <v>0</v>
      </c>
      <c r="AK1953" t="s">
        <v>11889</v>
      </c>
      <c r="AL1953" t="s">
        <v>84</v>
      </c>
      <c r="AM1953" t="s">
        <v>71</v>
      </c>
      <c r="AN1953" t="s">
        <v>73</v>
      </c>
      <c r="AO1953" t="s">
        <v>81</v>
      </c>
      <c r="AP1953" t="s">
        <v>73</v>
      </c>
      <c r="AQ1953" t="s">
        <v>11890</v>
      </c>
      <c r="AT1953" t="s">
        <v>99</v>
      </c>
      <c r="AU1953" t="s">
        <v>67</v>
      </c>
    </row>
    <row r="1954" spans="1:47" x14ac:dyDescent="0.25">
      <c r="A1954">
        <v>3423</v>
      </c>
      <c r="B1954" t="s">
        <v>11891</v>
      </c>
      <c r="C1954" t="s">
        <v>101</v>
      </c>
      <c r="D1954" t="s">
        <v>11892</v>
      </c>
      <c r="E1954" t="s">
        <v>11893</v>
      </c>
      <c r="F1954" t="s">
        <v>11893</v>
      </c>
      <c r="G1954" t="s">
        <v>11894</v>
      </c>
      <c r="H1954" t="s">
        <v>71</v>
      </c>
      <c r="I1954" s="39">
        <v>39721.40347222222</v>
      </c>
      <c r="J1954" t="s">
        <v>11895</v>
      </c>
      <c r="K1954">
        <v>100</v>
      </c>
      <c r="L1954">
        <v>0</v>
      </c>
      <c r="M1954" t="s">
        <v>73</v>
      </c>
      <c r="N1954" t="s">
        <v>74</v>
      </c>
      <c r="O1954" t="s">
        <v>75</v>
      </c>
      <c r="P1954">
        <v>8</v>
      </c>
      <c r="Q1954">
        <v>1</v>
      </c>
      <c r="R1954">
        <v>1</v>
      </c>
      <c r="S1954">
        <v>17</v>
      </c>
      <c r="T1954" t="s">
        <v>76</v>
      </c>
      <c r="U1954" t="s">
        <v>77</v>
      </c>
      <c r="V1954">
        <v>30</v>
      </c>
      <c r="W1954" t="s">
        <v>78</v>
      </c>
      <c r="X1954">
        <v>0</v>
      </c>
      <c r="Y1954" t="s">
        <v>79</v>
      </c>
      <c r="Z1954" t="s">
        <v>388</v>
      </c>
      <c r="AA1954" t="s">
        <v>81</v>
      </c>
      <c r="AB1954" t="s">
        <v>82</v>
      </c>
      <c r="AC1954">
        <v>17</v>
      </c>
      <c r="AD1954" t="s">
        <v>78</v>
      </c>
      <c r="AE1954">
        <v>0</v>
      </c>
      <c r="AF1954">
        <v>0</v>
      </c>
      <c r="AG1954" t="s">
        <v>81</v>
      </c>
      <c r="AH1954">
        <v>6</v>
      </c>
      <c r="AI1954" t="s">
        <v>83</v>
      </c>
      <c r="AJ1954">
        <v>0</v>
      </c>
      <c r="AK1954" t="s">
        <v>11892</v>
      </c>
      <c r="AL1954" t="s">
        <v>84</v>
      </c>
      <c r="AM1954" t="s">
        <v>71</v>
      </c>
      <c r="AN1954" t="s">
        <v>73</v>
      </c>
      <c r="AO1954" t="s">
        <v>81</v>
      </c>
      <c r="AP1954" t="s">
        <v>73</v>
      </c>
      <c r="AQ1954" t="s">
        <v>11896</v>
      </c>
      <c r="AT1954" t="s">
        <v>78</v>
      </c>
      <c r="AU1954" t="s">
        <v>67</v>
      </c>
    </row>
    <row r="1955" spans="1:47" x14ac:dyDescent="0.25">
      <c r="A1955">
        <v>3424</v>
      </c>
      <c r="B1955" t="s">
        <v>11897</v>
      </c>
      <c r="C1955" t="s">
        <v>67</v>
      </c>
      <c r="D1955" t="s">
        <v>11898</v>
      </c>
      <c r="E1955" t="s">
        <v>11899</v>
      </c>
      <c r="F1955" t="s">
        <v>11899</v>
      </c>
      <c r="G1955" t="s">
        <v>11900</v>
      </c>
      <c r="H1955" t="s">
        <v>11901</v>
      </c>
      <c r="I1955" s="39">
        <v>39721.40902777778</v>
      </c>
      <c r="J1955" t="s">
        <v>11902</v>
      </c>
      <c r="K1955">
        <v>1000</v>
      </c>
      <c r="L1955">
        <v>1185.57</v>
      </c>
      <c r="M1955" t="s">
        <v>73</v>
      </c>
      <c r="N1955" t="s">
        <v>74</v>
      </c>
      <c r="O1955" t="s">
        <v>75</v>
      </c>
      <c r="P1955">
        <v>1</v>
      </c>
      <c r="Q1955">
        <v>1</v>
      </c>
      <c r="R1955">
        <v>6</v>
      </c>
      <c r="S1955">
        <v>19</v>
      </c>
      <c r="T1955" t="s">
        <v>76</v>
      </c>
      <c r="U1955" t="s">
        <v>77</v>
      </c>
      <c r="V1955">
        <v>30</v>
      </c>
      <c r="W1955" t="s">
        <v>78</v>
      </c>
      <c r="X1955">
        <v>0</v>
      </c>
      <c r="Y1955" t="s">
        <v>84</v>
      </c>
      <c r="Z1955" t="s">
        <v>315</v>
      </c>
      <c r="AA1955" t="s">
        <v>81</v>
      </c>
      <c r="AB1955" t="s">
        <v>82</v>
      </c>
      <c r="AC1955">
        <v>19</v>
      </c>
      <c r="AD1955" t="s">
        <v>78</v>
      </c>
      <c r="AE1955">
        <v>0</v>
      </c>
      <c r="AF1955">
        <v>0</v>
      </c>
      <c r="AG1955" t="s">
        <v>81</v>
      </c>
      <c r="AH1955">
        <v>6</v>
      </c>
      <c r="AI1955" t="s">
        <v>83</v>
      </c>
      <c r="AJ1955">
        <v>0</v>
      </c>
      <c r="AK1955" t="s">
        <v>3036</v>
      </c>
      <c r="AL1955" t="s">
        <v>84</v>
      </c>
      <c r="AM1955" t="s">
        <v>71</v>
      </c>
      <c r="AN1955" t="s">
        <v>73</v>
      </c>
      <c r="AO1955" t="s">
        <v>81</v>
      </c>
      <c r="AP1955" t="s">
        <v>73</v>
      </c>
      <c r="AQ1955" t="s">
        <v>11903</v>
      </c>
      <c r="AT1955" t="s">
        <v>232</v>
      </c>
      <c r="AU1955" t="s">
        <v>67</v>
      </c>
    </row>
    <row r="1956" spans="1:47" x14ac:dyDescent="0.25">
      <c r="A1956">
        <v>3425</v>
      </c>
      <c r="B1956" t="s">
        <v>9145</v>
      </c>
      <c r="C1956" t="s">
        <v>101</v>
      </c>
      <c r="D1956" t="s">
        <v>11904</v>
      </c>
      <c r="E1956" t="s">
        <v>11905</v>
      </c>
      <c r="F1956" t="s">
        <v>11905</v>
      </c>
      <c r="G1956" t="s">
        <v>11906</v>
      </c>
      <c r="H1956" t="s">
        <v>11907</v>
      </c>
      <c r="I1956" s="39">
        <v>39721.456250000003</v>
      </c>
      <c r="J1956" t="s">
        <v>11908</v>
      </c>
      <c r="K1956">
        <v>1500</v>
      </c>
      <c r="L1956">
        <v>3600</v>
      </c>
      <c r="M1956" t="s">
        <v>73</v>
      </c>
      <c r="N1956" t="s">
        <v>74</v>
      </c>
      <c r="O1956" t="s">
        <v>75</v>
      </c>
      <c r="P1956">
        <v>19</v>
      </c>
      <c r="Q1956">
        <v>1</v>
      </c>
      <c r="R1956">
        <v>10</v>
      </c>
      <c r="S1956">
        <v>20</v>
      </c>
      <c r="T1956" t="s">
        <v>76</v>
      </c>
      <c r="U1956" t="s">
        <v>77</v>
      </c>
      <c r="V1956">
        <v>30</v>
      </c>
      <c r="W1956" t="s">
        <v>78</v>
      </c>
      <c r="X1956">
        <v>0</v>
      </c>
      <c r="Y1956" t="s">
        <v>79</v>
      </c>
      <c r="Z1956" t="s">
        <v>2293</v>
      </c>
      <c r="AA1956" t="s">
        <v>81</v>
      </c>
      <c r="AB1956" t="s">
        <v>82</v>
      </c>
      <c r="AC1956">
        <v>20</v>
      </c>
      <c r="AD1956" t="s">
        <v>78</v>
      </c>
      <c r="AE1956">
        <v>0</v>
      </c>
      <c r="AF1956">
        <v>0</v>
      </c>
      <c r="AG1956" t="s">
        <v>81</v>
      </c>
      <c r="AH1956">
        <v>6</v>
      </c>
      <c r="AI1956" t="s">
        <v>83</v>
      </c>
      <c r="AJ1956">
        <v>0</v>
      </c>
      <c r="AK1956" t="s">
        <v>1406</v>
      </c>
      <c r="AL1956" t="s">
        <v>84</v>
      </c>
      <c r="AM1956" t="s">
        <v>71</v>
      </c>
      <c r="AN1956" t="s">
        <v>73</v>
      </c>
      <c r="AO1956" t="s">
        <v>81</v>
      </c>
      <c r="AP1956" t="s">
        <v>73</v>
      </c>
      <c r="AQ1956" t="s">
        <v>11909</v>
      </c>
      <c r="AT1956" t="s">
        <v>99</v>
      </c>
      <c r="AU1956" t="s">
        <v>67</v>
      </c>
    </row>
    <row r="1957" spans="1:47" x14ac:dyDescent="0.25">
      <c r="A1957">
        <v>3426</v>
      </c>
      <c r="B1957" t="s">
        <v>11910</v>
      </c>
      <c r="C1957" t="s">
        <v>67</v>
      </c>
      <c r="D1957" t="s">
        <v>9875</v>
      </c>
      <c r="E1957" t="s">
        <v>11911</v>
      </c>
      <c r="F1957" t="s">
        <v>11911</v>
      </c>
      <c r="G1957" t="s">
        <v>8736</v>
      </c>
      <c r="H1957" t="s">
        <v>71</v>
      </c>
      <c r="I1957" s="39">
        <v>39721.6875</v>
      </c>
      <c r="J1957" t="s">
        <v>8737</v>
      </c>
      <c r="K1957">
        <v>1500</v>
      </c>
      <c r="L1957">
        <v>0</v>
      </c>
      <c r="M1957" t="s">
        <v>73</v>
      </c>
      <c r="N1957" t="s">
        <v>74</v>
      </c>
      <c r="O1957" t="s">
        <v>75</v>
      </c>
      <c r="P1957">
        <v>13</v>
      </c>
      <c r="Q1957">
        <v>1</v>
      </c>
      <c r="R1957">
        <v>2</v>
      </c>
      <c r="S1957">
        <v>3</v>
      </c>
      <c r="T1957" t="s">
        <v>76</v>
      </c>
      <c r="U1957" t="s">
        <v>77</v>
      </c>
      <c r="V1957">
        <v>30</v>
      </c>
      <c r="W1957" t="s">
        <v>78</v>
      </c>
      <c r="X1957">
        <v>0</v>
      </c>
      <c r="Y1957" t="s">
        <v>79</v>
      </c>
      <c r="Z1957" t="s">
        <v>414</v>
      </c>
      <c r="AA1957" t="s">
        <v>81</v>
      </c>
      <c r="AB1957" t="s">
        <v>82</v>
      </c>
      <c r="AC1957">
        <v>3</v>
      </c>
      <c r="AD1957" t="s">
        <v>78</v>
      </c>
      <c r="AE1957">
        <v>0</v>
      </c>
      <c r="AF1957">
        <v>0</v>
      </c>
      <c r="AG1957" t="s">
        <v>81</v>
      </c>
      <c r="AH1957">
        <v>6</v>
      </c>
      <c r="AI1957" t="s">
        <v>83</v>
      </c>
      <c r="AJ1957">
        <v>0</v>
      </c>
      <c r="AK1957" t="s">
        <v>11912</v>
      </c>
      <c r="AL1957" t="s">
        <v>84</v>
      </c>
      <c r="AM1957" t="s">
        <v>11913</v>
      </c>
      <c r="AN1957" t="s">
        <v>73</v>
      </c>
      <c r="AO1957" t="s">
        <v>81</v>
      </c>
      <c r="AP1957" t="s">
        <v>73</v>
      </c>
      <c r="AQ1957" t="s">
        <v>71</v>
      </c>
      <c r="AT1957" t="s">
        <v>445</v>
      </c>
      <c r="AU1957" t="s">
        <v>67</v>
      </c>
    </row>
    <row r="1958" spans="1:47" x14ac:dyDescent="0.25">
      <c r="A1958">
        <v>3427</v>
      </c>
      <c r="B1958" t="s">
        <v>11889</v>
      </c>
      <c r="C1958" t="s">
        <v>67</v>
      </c>
      <c r="D1958" t="s">
        <v>11914</v>
      </c>
      <c r="E1958" t="s">
        <v>10002</v>
      </c>
      <c r="F1958" t="s">
        <v>10002</v>
      </c>
      <c r="G1958" t="s">
        <v>10004</v>
      </c>
      <c r="H1958" t="s">
        <v>11888</v>
      </c>
      <c r="I1958" s="39">
        <v>39721.802777777775</v>
      </c>
      <c r="J1958" t="s">
        <v>10005</v>
      </c>
      <c r="K1958">
        <v>1500</v>
      </c>
      <c r="L1958">
        <v>0</v>
      </c>
      <c r="M1958" t="s">
        <v>73</v>
      </c>
      <c r="N1958" t="s">
        <v>74</v>
      </c>
      <c r="O1958" t="s">
        <v>75</v>
      </c>
      <c r="P1958">
        <v>21</v>
      </c>
      <c r="Q1958">
        <v>1</v>
      </c>
      <c r="R1958">
        <v>1</v>
      </c>
      <c r="S1958">
        <v>7</v>
      </c>
      <c r="T1958" t="s">
        <v>76</v>
      </c>
      <c r="U1958" t="s">
        <v>77</v>
      </c>
      <c r="V1958">
        <v>30</v>
      </c>
      <c r="W1958" t="s">
        <v>78</v>
      </c>
      <c r="X1958">
        <v>0</v>
      </c>
      <c r="Y1958" t="s">
        <v>79</v>
      </c>
      <c r="Z1958" t="s">
        <v>4411</v>
      </c>
      <c r="AA1958" t="s">
        <v>81</v>
      </c>
      <c r="AB1958" t="s">
        <v>82</v>
      </c>
      <c r="AC1958">
        <v>7</v>
      </c>
      <c r="AD1958" t="s">
        <v>78</v>
      </c>
      <c r="AE1958">
        <v>0</v>
      </c>
      <c r="AF1958">
        <v>0</v>
      </c>
      <c r="AG1958" t="s">
        <v>81</v>
      </c>
      <c r="AH1958">
        <v>6</v>
      </c>
      <c r="AI1958" t="s">
        <v>83</v>
      </c>
      <c r="AJ1958">
        <v>0</v>
      </c>
      <c r="AK1958" t="s">
        <v>11889</v>
      </c>
      <c r="AL1958" t="s">
        <v>84</v>
      </c>
      <c r="AM1958" t="s">
        <v>71</v>
      </c>
      <c r="AN1958" t="s">
        <v>73</v>
      </c>
      <c r="AO1958" t="s">
        <v>81</v>
      </c>
      <c r="AP1958" t="s">
        <v>73</v>
      </c>
      <c r="AQ1958" t="s">
        <v>11890</v>
      </c>
      <c r="AT1958" t="s">
        <v>99</v>
      </c>
      <c r="AU1958" t="s">
        <v>67</v>
      </c>
    </row>
    <row r="1959" spans="1:47" x14ac:dyDescent="0.25">
      <c r="A1959">
        <v>3428</v>
      </c>
      <c r="B1959" t="s">
        <v>11915</v>
      </c>
      <c r="C1959" t="s">
        <v>67</v>
      </c>
      <c r="D1959" t="s">
        <v>11916</v>
      </c>
      <c r="E1959" t="s">
        <v>11917</v>
      </c>
      <c r="F1959" t="s">
        <v>11917</v>
      </c>
      <c r="G1959" t="s">
        <v>11918</v>
      </c>
      <c r="H1959" t="s">
        <v>71</v>
      </c>
      <c r="I1959" s="39">
        <v>39721.856249999997</v>
      </c>
      <c r="J1959" t="s">
        <v>11919</v>
      </c>
      <c r="K1959">
        <v>1500</v>
      </c>
      <c r="L1959">
        <v>0</v>
      </c>
      <c r="M1959" t="s">
        <v>73</v>
      </c>
      <c r="N1959" t="s">
        <v>74</v>
      </c>
      <c r="O1959" t="s">
        <v>75</v>
      </c>
      <c r="P1959">
        <v>10</v>
      </c>
      <c r="Q1959">
        <v>1</v>
      </c>
      <c r="R1959">
        <v>3</v>
      </c>
      <c r="S1959">
        <v>95</v>
      </c>
      <c r="T1959" t="s">
        <v>79</v>
      </c>
      <c r="U1959" t="s">
        <v>77</v>
      </c>
      <c r="V1959">
        <v>30</v>
      </c>
      <c r="W1959" t="s">
        <v>78</v>
      </c>
      <c r="X1959">
        <v>0</v>
      </c>
      <c r="Y1959" t="s">
        <v>79</v>
      </c>
      <c r="Z1959" t="s">
        <v>81</v>
      </c>
      <c r="AA1959" t="s">
        <v>81</v>
      </c>
      <c r="AB1959" t="s">
        <v>82</v>
      </c>
      <c r="AC1959">
        <v>95</v>
      </c>
      <c r="AD1959" t="s">
        <v>78</v>
      </c>
      <c r="AE1959">
        <v>0</v>
      </c>
      <c r="AF1959">
        <v>0</v>
      </c>
      <c r="AG1959" t="s">
        <v>81</v>
      </c>
      <c r="AH1959">
        <v>6</v>
      </c>
      <c r="AI1959" t="s">
        <v>83</v>
      </c>
      <c r="AJ1959">
        <v>0</v>
      </c>
      <c r="AK1959" t="s">
        <v>11920</v>
      </c>
      <c r="AL1959" t="s">
        <v>84</v>
      </c>
      <c r="AM1959" t="s">
        <v>11921</v>
      </c>
      <c r="AN1959" t="s">
        <v>73</v>
      </c>
      <c r="AO1959" t="s">
        <v>81</v>
      </c>
      <c r="AP1959" t="s">
        <v>73</v>
      </c>
      <c r="AQ1959" t="s">
        <v>71</v>
      </c>
      <c r="AT1959" t="s">
        <v>99</v>
      </c>
      <c r="AU1959" t="s">
        <v>67</v>
      </c>
    </row>
    <row r="1960" spans="1:47" x14ac:dyDescent="0.25">
      <c r="A1960">
        <v>3429</v>
      </c>
      <c r="B1960" t="s">
        <v>11922</v>
      </c>
      <c r="C1960" t="s">
        <v>67</v>
      </c>
      <c r="D1960" t="s">
        <v>11923</v>
      </c>
      <c r="E1960" t="s">
        <v>11924</v>
      </c>
      <c r="F1960" t="s">
        <v>11925</v>
      </c>
      <c r="G1960" t="s">
        <v>11926</v>
      </c>
      <c r="H1960" t="s">
        <v>11927</v>
      </c>
      <c r="I1960" s="39">
        <v>39724.620833333334</v>
      </c>
      <c r="J1960" t="s">
        <v>11928</v>
      </c>
      <c r="K1960">
        <v>0</v>
      </c>
      <c r="L1960">
        <v>0</v>
      </c>
      <c r="M1960" t="s">
        <v>73</v>
      </c>
      <c r="N1960" t="s">
        <v>74</v>
      </c>
      <c r="O1960" t="s">
        <v>75</v>
      </c>
      <c r="P1960">
        <v>1</v>
      </c>
      <c r="Q1960">
        <v>1</v>
      </c>
      <c r="R1960">
        <v>5</v>
      </c>
      <c r="S1960">
        <v>20</v>
      </c>
      <c r="T1960" t="s">
        <v>76</v>
      </c>
      <c r="U1960" t="s">
        <v>77</v>
      </c>
      <c r="V1960">
        <v>0</v>
      </c>
      <c r="W1960" t="s">
        <v>78</v>
      </c>
      <c r="X1960">
        <v>0</v>
      </c>
      <c r="Y1960" t="s">
        <v>84</v>
      </c>
      <c r="Z1960" t="s">
        <v>550</v>
      </c>
      <c r="AA1960" t="s">
        <v>81</v>
      </c>
      <c r="AB1960" t="s">
        <v>82</v>
      </c>
      <c r="AC1960">
        <v>20</v>
      </c>
      <c r="AD1960" t="s">
        <v>78</v>
      </c>
      <c r="AE1960">
        <v>0</v>
      </c>
      <c r="AF1960">
        <v>0</v>
      </c>
      <c r="AG1960" t="s">
        <v>81</v>
      </c>
      <c r="AH1960">
        <v>6</v>
      </c>
      <c r="AI1960" t="s">
        <v>83</v>
      </c>
      <c r="AJ1960">
        <v>0</v>
      </c>
      <c r="AK1960" t="s">
        <v>11922</v>
      </c>
      <c r="AL1960" t="s">
        <v>84</v>
      </c>
      <c r="AM1960" t="s">
        <v>11929</v>
      </c>
      <c r="AN1960" t="s">
        <v>73</v>
      </c>
      <c r="AO1960" t="s">
        <v>81</v>
      </c>
      <c r="AP1960" t="s">
        <v>73</v>
      </c>
      <c r="AQ1960" t="s">
        <v>11930</v>
      </c>
      <c r="AT1960" t="s">
        <v>269</v>
      </c>
      <c r="AU1960" t="s">
        <v>67</v>
      </c>
    </row>
    <row r="1961" spans="1:47" x14ac:dyDescent="0.25">
      <c r="A1961">
        <v>3430</v>
      </c>
      <c r="B1961" t="s">
        <v>11931</v>
      </c>
      <c r="C1961" t="s">
        <v>67</v>
      </c>
      <c r="D1961" t="s">
        <v>11932</v>
      </c>
      <c r="E1961" t="s">
        <v>1647</v>
      </c>
      <c r="F1961" t="s">
        <v>1647</v>
      </c>
      <c r="G1961" t="s">
        <v>11933</v>
      </c>
      <c r="H1961" t="s">
        <v>11934</v>
      </c>
      <c r="I1961" s="39">
        <v>39727.654861111114</v>
      </c>
      <c r="J1961" t="s">
        <v>274</v>
      </c>
      <c r="K1961">
        <v>100</v>
      </c>
      <c r="L1961">
        <v>0</v>
      </c>
      <c r="M1961" t="s">
        <v>73</v>
      </c>
      <c r="N1961" t="s">
        <v>74</v>
      </c>
      <c r="O1961" t="s">
        <v>75</v>
      </c>
      <c r="P1961">
        <v>13</v>
      </c>
      <c r="Q1961">
        <v>1</v>
      </c>
      <c r="R1961">
        <v>2</v>
      </c>
      <c r="S1961">
        <v>3</v>
      </c>
      <c r="T1961" t="s">
        <v>76</v>
      </c>
      <c r="U1961" t="s">
        <v>77</v>
      </c>
      <c r="V1961">
        <v>30</v>
      </c>
      <c r="W1961" t="s">
        <v>78</v>
      </c>
      <c r="X1961">
        <v>0</v>
      </c>
      <c r="Y1961" t="s">
        <v>79</v>
      </c>
      <c r="Z1961" t="s">
        <v>414</v>
      </c>
      <c r="AA1961" t="s">
        <v>81</v>
      </c>
      <c r="AB1961" t="s">
        <v>82</v>
      </c>
      <c r="AC1961">
        <v>3</v>
      </c>
      <c r="AD1961" t="s">
        <v>78</v>
      </c>
      <c r="AE1961">
        <v>0</v>
      </c>
      <c r="AF1961">
        <v>0</v>
      </c>
      <c r="AG1961" t="s">
        <v>81</v>
      </c>
      <c r="AH1961">
        <v>6</v>
      </c>
      <c r="AI1961" t="s">
        <v>83</v>
      </c>
      <c r="AJ1961">
        <v>0</v>
      </c>
      <c r="AK1961" t="s">
        <v>11931</v>
      </c>
      <c r="AL1961" t="s">
        <v>84</v>
      </c>
      <c r="AM1961" t="s">
        <v>11935</v>
      </c>
      <c r="AN1961" t="s">
        <v>73</v>
      </c>
      <c r="AO1961" t="s">
        <v>81</v>
      </c>
      <c r="AP1961" t="s">
        <v>73</v>
      </c>
      <c r="AQ1961" t="s">
        <v>11936</v>
      </c>
      <c r="AT1961" t="s">
        <v>99</v>
      </c>
      <c r="AU1961" t="s">
        <v>67</v>
      </c>
    </row>
    <row r="1962" spans="1:47" x14ac:dyDescent="0.25">
      <c r="A1962">
        <v>3431</v>
      </c>
      <c r="B1962" t="s">
        <v>11937</v>
      </c>
      <c r="C1962" t="s">
        <v>67</v>
      </c>
      <c r="D1962" t="s">
        <v>11938</v>
      </c>
      <c r="E1962" t="s">
        <v>11939</v>
      </c>
      <c r="F1962" t="s">
        <v>11939</v>
      </c>
      <c r="G1962" t="s">
        <v>71</v>
      </c>
      <c r="H1962" t="s">
        <v>71</v>
      </c>
      <c r="I1962" s="39">
        <v>39727.661111111112</v>
      </c>
      <c r="J1962" t="s">
        <v>501</v>
      </c>
      <c r="K1962">
        <v>1000</v>
      </c>
      <c r="L1962">
        <v>0</v>
      </c>
      <c r="M1962" t="s">
        <v>73</v>
      </c>
      <c r="N1962" t="s">
        <v>74</v>
      </c>
      <c r="O1962" t="s">
        <v>75</v>
      </c>
      <c r="P1962">
        <v>2</v>
      </c>
      <c r="Q1962">
        <v>1</v>
      </c>
      <c r="R1962">
        <v>4</v>
      </c>
      <c r="S1962">
        <v>7</v>
      </c>
      <c r="T1962" t="s">
        <v>76</v>
      </c>
      <c r="U1962" t="s">
        <v>77</v>
      </c>
      <c r="V1962">
        <v>30</v>
      </c>
      <c r="W1962" t="s">
        <v>78</v>
      </c>
      <c r="X1962">
        <v>0</v>
      </c>
      <c r="Y1962" t="s">
        <v>79</v>
      </c>
      <c r="Z1962" t="s">
        <v>1215</v>
      </c>
      <c r="AA1962" t="s">
        <v>81</v>
      </c>
      <c r="AB1962" t="s">
        <v>82</v>
      </c>
      <c r="AC1962">
        <v>7</v>
      </c>
      <c r="AD1962" t="s">
        <v>78</v>
      </c>
      <c r="AE1962">
        <v>0</v>
      </c>
      <c r="AF1962">
        <v>0</v>
      </c>
      <c r="AG1962" t="s">
        <v>81</v>
      </c>
      <c r="AH1962">
        <v>6</v>
      </c>
      <c r="AI1962" t="s">
        <v>83</v>
      </c>
      <c r="AJ1962">
        <v>0</v>
      </c>
      <c r="AK1962" t="s">
        <v>11938</v>
      </c>
      <c r="AL1962" t="s">
        <v>84</v>
      </c>
      <c r="AM1962" t="s">
        <v>11940</v>
      </c>
      <c r="AN1962" t="s">
        <v>73</v>
      </c>
      <c r="AO1962" t="s">
        <v>81</v>
      </c>
      <c r="AP1962" t="s">
        <v>73</v>
      </c>
      <c r="AQ1962" t="s">
        <v>71</v>
      </c>
      <c r="AT1962" t="s">
        <v>99</v>
      </c>
      <c r="AU1962" t="s">
        <v>67</v>
      </c>
    </row>
    <row r="1963" spans="1:47" x14ac:dyDescent="0.25">
      <c r="A1963">
        <v>3432</v>
      </c>
      <c r="B1963" t="s">
        <v>11941</v>
      </c>
      <c r="C1963" t="s">
        <v>67</v>
      </c>
      <c r="D1963" t="s">
        <v>11942</v>
      </c>
      <c r="E1963" t="s">
        <v>11943</v>
      </c>
      <c r="F1963" t="s">
        <v>11943</v>
      </c>
      <c r="G1963" t="s">
        <v>11944</v>
      </c>
      <c r="H1963" t="s">
        <v>71</v>
      </c>
      <c r="I1963" s="39">
        <v>39735.490972222222</v>
      </c>
      <c r="J1963" t="s">
        <v>2954</v>
      </c>
      <c r="K1963">
        <v>1000</v>
      </c>
      <c r="L1963">
        <v>0</v>
      </c>
      <c r="M1963" t="s">
        <v>73</v>
      </c>
      <c r="N1963" t="s">
        <v>74</v>
      </c>
      <c r="O1963" t="s">
        <v>75</v>
      </c>
      <c r="P1963">
        <v>8</v>
      </c>
      <c r="Q1963">
        <v>1</v>
      </c>
      <c r="R1963">
        <v>8</v>
      </c>
      <c r="S1963">
        <v>17</v>
      </c>
      <c r="T1963" t="s">
        <v>76</v>
      </c>
      <c r="U1963" t="s">
        <v>77</v>
      </c>
      <c r="V1963">
        <v>30</v>
      </c>
      <c r="W1963" t="s">
        <v>78</v>
      </c>
      <c r="X1963">
        <v>0</v>
      </c>
      <c r="Y1963" t="s">
        <v>79</v>
      </c>
      <c r="Z1963" t="s">
        <v>388</v>
      </c>
      <c r="AA1963" t="s">
        <v>81</v>
      </c>
      <c r="AB1963" t="s">
        <v>82</v>
      </c>
      <c r="AC1963">
        <v>17</v>
      </c>
      <c r="AD1963" t="s">
        <v>78</v>
      </c>
      <c r="AE1963">
        <v>0</v>
      </c>
      <c r="AF1963">
        <v>0</v>
      </c>
      <c r="AG1963" t="s">
        <v>81</v>
      </c>
      <c r="AH1963">
        <v>6</v>
      </c>
      <c r="AI1963" t="s">
        <v>83</v>
      </c>
      <c r="AJ1963">
        <v>0</v>
      </c>
      <c r="AK1963" t="s">
        <v>11945</v>
      </c>
      <c r="AL1963" t="s">
        <v>84</v>
      </c>
      <c r="AM1963" t="s">
        <v>71</v>
      </c>
      <c r="AN1963" t="s">
        <v>73</v>
      </c>
      <c r="AO1963" t="s">
        <v>81</v>
      </c>
      <c r="AP1963" t="s">
        <v>73</v>
      </c>
      <c r="AQ1963" t="s">
        <v>71</v>
      </c>
      <c r="AT1963" t="s">
        <v>86</v>
      </c>
      <c r="AU1963" t="s">
        <v>67</v>
      </c>
    </row>
    <row r="1964" spans="1:47" x14ac:dyDescent="0.25">
      <c r="A1964">
        <v>3433</v>
      </c>
      <c r="B1964" t="s">
        <v>11946</v>
      </c>
      <c r="C1964" t="s">
        <v>67</v>
      </c>
      <c r="D1964" t="s">
        <v>11947</v>
      </c>
      <c r="E1964" t="s">
        <v>11948</v>
      </c>
      <c r="F1964" t="s">
        <v>11948</v>
      </c>
      <c r="G1964" t="s">
        <v>11949</v>
      </c>
      <c r="H1964" t="s">
        <v>71</v>
      </c>
      <c r="I1964" s="39">
        <v>39735.497916666667</v>
      </c>
      <c r="J1964" t="s">
        <v>11950</v>
      </c>
      <c r="K1964">
        <v>1000</v>
      </c>
      <c r="L1964">
        <v>0</v>
      </c>
      <c r="M1964" t="s">
        <v>73</v>
      </c>
      <c r="N1964" t="s">
        <v>74</v>
      </c>
      <c r="O1964" t="s">
        <v>75</v>
      </c>
      <c r="P1964">
        <v>1</v>
      </c>
      <c r="Q1964">
        <v>1</v>
      </c>
      <c r="R1964">
        <v>17</v>
      </c>
      <c r="S1964">
        <v>12</v>
      </c>
      <c r="T1964" t="s">
        <v>76</v>
      </c>
      <c r="U1964" t="s">
        <v>77</v>
      </c>
      <c r="V1964">
        <v>30</v>
      </c>
      <c r="W1964" t="s">
        <v>78</v>
      </c>
      <c r="X1964">
        <v>0</v>
      </c>
      <c r="Y1964" t="s">
        <v>79</v>
      </c>
      <c r="Z1964" t="s">
        <v>92</v>
      </c>
      <c r="AA1964" t="s">
        <v>81</v>
      </c>
      <c r="AB1964" t="s">
        <v>82</v>
      </c>
      <c r="AC1964">
        <v>12</v>
      </c>
      <c r="AD1964" t="s">
        <v>78</v>
      </c>
      <c r="AE1964">
        <v>0</v>
      </c>
      <c r="AF1964">
        <v>0</v>
      </c>
      <c r="AG1964" t="s">
        <v>81</v>
      </c>
      <c r="AH1964">
        <v>6</v>
      </c>
      <c r="AI1964" t="s">
        <v>83</v>
      </c>
      <c r="AJ1964">
        <v>0</v>
      </c>
      <c r="AK1964" t="s">
        <v>11946</v>
      </c>
      <c r="AL1964" t="s">
        <v>84</v>
      </c>
      <c r="AM1964" t="s">
        <v>71</v>
      </c>
      <c r="AN1964" t="s">
        <v>73</v>
      </c>
      <c r="AO1964" t="s">
        <v>81</v>
      </c>
      <c r="AP1964" t="s">
        <v>73</v>
      </c>
      <c r="AQ1964" t="s">
        <v>11951</v>
      </c>
      <c r="AT1964" t="s">
        <v>163</v>
      </c>
      <c r="AU1964" t="s">
        <v>67</v>
      </c>
    </row>
    <row r="1965" spans="1:47" x14ac:dyDescent="0.25">
      <c r="A1965">
        <v>3434</v>
      </c>
      <c r="B1965" t="s">
        <v>11952</v>
      </c>
      <c r="C1965" t="s">
        <v>67</v>
      </c>
      <c r="D1965" t="s">
        <v>11952</v>
      </c>
      <c r="E1965" t="s">
        <v>10088</v>
      </c>
      <c r="F1965" t="s">
        <v>10088</v>
      </c>
      <c r="G1965" t="s">
        <v>11953</v>
      </c>
      <c r="H1965" t="s">
        <v>11953</v>
      </c>
      <c r="I1965" s="39">
        <v>39736.379861111112</v>
      </c>
      <c r="J1965" t="s">
        <v>11954</v>
      </c>
      <c r="K1965">
        <v>1000</v>
      </c>
      <c r="L1965">
        <v>0</v>
      </c>
      <c r="M1965" t="s">
        <v>73</v>
      </c>
      <c r="N1965" t="s">
        <v>74</v>
      </c>
      <c r="O1965" t="s">
        <v>75</v>
      </c>
      <c r="P1965">
        <v>14</v>
      </c>
      <c r="Q1965">
        <v>1</v>
      </c>
      <c r="R1965">
        <v>10</v>
      </c>
      <c r="S1965">
        <v>5</v>
      </c>
      <c r="T1965" t="s">
        <v>76</v>
      </c>
      <c r="U1965" t="s">
        <v>77</v>
      </c>
      <c r="V1965">
        <v>30</v>
      </c>
      <c r="W1965" t="s">
        <v>78</v>
      </c>
      <c r="X1965">
        <v>0</v>
      </c>
      <c r="Y1965" t="s">
        <v>79</v>
      </c>
      <c r="Z1965" t="s">
        <v>1171</v>
      </c>
      <c r="AA1965" t="s">
        <v>81</v>
      </c>
      <c r="AB1965" t="s">
        <v>82</v>
      </c>
      <c r="AC1965">
        <v>5</v>
      </c>
      <c r="AD1965" t="s">
        <v>78</v>
      </c>
      <c r="AE1965">
        <v>0</v>
      </c>
      <c r="AF1965">
        <v>0</v>
      </c>
      <c r="AG1965" t="s">
        <v>81</v>
      </c>
      <c r="AH1965">
        <v>6</v>
      </c>
      <c r="AI1965" t="s">
        <v>83</v>
      </c>
      <c r="AJ1965">
        <v>0</v>
      </c>
      <c r="AK1965" t="s">
        <v>11952</v>
      </c>
      <c r="AL1965" t="s">
        <v>84</v>
      </c>
      <c r="AM1965" t="s">
        <v>71</v>
      </c>
      <c r="AN1965" t="s">
        <v>73</v>
      </c>
      <c r="AO1965" t="s">
        <v>81</v>
      </c>
      <c r="AP1965" t="s">
        <v>73</v>
      </c>
      <c r="AQ1965" t="s">
        <v>71</v>
      </c>
      <c r="AT1965" t="s">
        <v>99</v>
      </c>
      <c r="AU1965" t="s">
        <v>67</v>
      </c>
    </row>
    <row r="1966" spans="1:47" x14ac:dyDescent="0.25">
      <c r="A1966">
        <v>3435</v>
      </c>
      <c r="B1966" t="s">
        <v>11955</v>
      </c>
      <c r="C1966" t="s">
        <v>67</v>
      </c>
      <c r="D1966" t="s">
        <v>11955</v>
      </c>
      <c r="E1966" t="s">
        <v>11956</v>
      </c>
      <c r="F1966" t="s">
        <v>11956</v>
      </c>
      <c r="G1966" t="s">
        <v>11957</v>
      </c>
      <c r="H1966" t="s">
        <v>11958</v>
      </c>
      <c r="I1966" s="39">
        <v>39737.419444444444</v>
      </c>
      <c r="J1966" t="s">
        <v>11959</v>
      </c>
      <c r="K1966">
        <v>2500</v>
      </c>
      <c r="L1966">
        <v>0</v>
      </c>
      <c r="M1966" t="s">
        <v>73</v>
      </c>
      <c r="N1966" t="s">
        <v>74</v>
      </c>
      <c r="O1966" t="s">
        <v>75</v>
      </c>
      <c r="P1966">
        <v>22</v>
      </c>
      <c r="Q1966">
        <v>1</v>
      </c>
      <c r="R1966">
        <v>7</v>
      </c>
      <c r="S1966">
        <v>21</v>
      </c>
      <c r="T1966" t="s">
        <v>76</v>
      </c>
      <c r="U1966" t="s">
        <v>77</v>
      </c>
      <c r="V1966">
        <v>30</v>
      </c>
      <c r="W1966" t="s">
        <v>78</v>
      </c>
      <c r="X1966">
        <v>0</v>
      </c>
      <c r="Y1966" t="s">
        <v>79</v>
      </c>
      <c r="Z1966" t="s">
        <v>652</v>
      </c>
      <c r="AA1966" t="s">
        <v>81</v>
      </c>
      <c r="AB1966" t="s">
        <v>82</v>
      </c>
      <c r="AC1966">
        <v>21</v>
      </c>
      <c r="AD1966" t="s">
        <v>78</v>
      </c>
      <c r="AE1966">
        <v>0</v>
      </c>
      <c r="AF1966">
        <v>0</v>
      </c>
      <c r="AG1966" t="s">
        <v>81</v>
      </c>
      <c r="AH1966">
        <v>6</v>
      </c>
      <c r="AI1966" t="s">
        <v>83</v>
      </c>
      <c r="AJ1966">
        <v>0</v>
      </c>
      <c r="AK1966" t="s">
        <v>11955</v>
      </c>
      <c r="AL1966" t="s">
        <v>84</v>
      </c>
      <c r="AM1966" t="s">
        <v>71</v>
      </c>
      <c r="AN1966" t="s">
        <v>73</v>
      </c>
      <c r="AO1966" t="s">
        <v>81</v>
      </c>
      <c r="AP1966" t="s">
        <v>73</v>
      </c>
      <c r="AQ1966" t="s">
        <v>11960</v>
      </c>
      <c r="AT1966" t="s">
        <v>81</v>
      </c>
      <c r="AU1966" t="s">
        <v>67</v>
      </c>
    </row>
    <row r="1967" spans="1:47" x14ac:dyDescent="0.25">
      <c r="A1967">
        <v>3436</v>
      </c>
      <c r="B1967" t="s">
        <v>11961</v>
      </c>
      <c r="C1967" t="s">
        <v>67</v>
      </c>
      <c r="D1967" t="s">
        <v>11962</v>
      </c>
      <c r="E1967" t="s">
        <v>11963</v>
      </c>
      <c r="F1967" t="s">
        <v>11963</v>
      </c>
      <c r="G1967" t="s">
        <v>11964</v>
      </c>
      <c r="H1967" t="s">
        <v>11965</v>
      </c>
      <c r="I1967" s="39">
        <v>39742.660416666666</v>
      </c>
      <c r="J1967" t="s">
        <v>11966</v>
      </c>
      <c r="K1967">
        <v>500</v>
      </c>
      <c r="L1967">
        <v>0</v>
      </c>
      <c r="M1967" t="s">
        <v>73</v>
      </c>
      <c r="N1967" t="s">
        <v>74</v>
      </c>
      <c r="O1967" t="s">
        <v>75</v>
      </c>
      <c r="P1967">
        <v>12</v>
      </c>
      <c r="Q1967">
        <v>1</v>
      </c>
      <c r="R1967">
        <v>23</v>
      </c>
      <c r="S1967">
        <v>12</v>
      </c>
      <c r="T1967" t="s">
        <v>76</v>
      </c>
      <c r="U1967" t="s">
        <v>77</v>
      </c>
      <c r="V1967">
        <v>30</v>
      </c>
      <c r="W1967" t="s">
        <v>78</v>
      </c>
      <c r="X1967">
        <v>0</v>
      </c>
      <c r="Y1967" t="s">
        <v>79</v>
      </c>
      <c r="Z1967" t="s">
        <v>1650</v>
      </c>
      <c r="AA1967" t="s">
        <v>81</v>
      </c>
      <c r="AB1967" t="s">
        <v>82</v>
      </c>
      <c r="AC1967">
        <v>12</v>
      </c>
      <c r="AD1967" t="s">
        <v>78</v>
      </c>
      <c r="AE1967">
        <v>0</v>
      </c>
      <c r="AF1967">
        <v>0</v>
      </c>
      <c r="AG1967" t="s">
        <v>81</v>
      </c>
      <c r="AH1967">
        <v>6</v>
      </c>
      <c r="AI1967" t="s">
        <v>83</v>
      </c>
      <c r="AJ1967">
        <v>0</v>
      </c>
      <c r="AK1967" t="s">
        <v>11961</v>
      </c>
      <c r="AL1967" t="s">
        <v>84</v>
      </c>
      <c r="AM1967" t="s">
        <v>71</v>
      </c>
      <c r="AN1967" t="s">
        <v>73</v>
      </c>
      <c r="AO1967" t="s">
        <v>81</v>
      </c>
      <c r="AP1967" t="s">
        <v>73</v>
      </c>
      <c r="AQ1967" t="s">
        <v>71</v>
      </c>
      <c r="AT1967" t="s">
        <v>81</v>
      </c>
      <c r="AU1967" t="s">
        <v>67</v>
      </c>
    </row>
    <row r="1968" spans="1:47" x14ac:dyDescent="0.25">
      <c r="A1968">
        <v>3437</v>
      </c>
      <c r="B1968" t="s">
        <v>11967</v>
      </c>
      <c r="C1968" t="s">
        <v>67</v>
      </c>
      <c r="D1968" t="s">
        <v>11968</v>
      </c>
      <c r="E1968" t="s">
        <v>11969</v>
      </c>
      <c r="F1968" t="s">
        <v>11969</v>
      </c>
      <c r="G1968" t="s">
        <v>11970</v>
      </c>
      <c r="H1968" t="s">
        <v>11971</v>
      </c>
      <c r="I1968" s="39">
        <v>39742.681250000001</v>
      </c>
      <c r="J1968" t="s">
        <v>11972</v>
      </c>
      <c r="K1968">
        <v>1500</v>
      </c>
      <c r="L1968">
        <v>1406.9</v>
      </c>
      <c r="M1968" t="s">
        <v>73</v>
      </c>
      <c r="N1968" t="s">
        <v>74</v>
      </c>
      <c r="O1968" t="s">
        <v>75</v>
      </c>
      <c r="P1968">
        <v>17</v>
      </c>
      <c r="Q1968">
        <v>1</v>
      </c>
      <c r="R1968">
        <v>7</v>
      </c>
      <c r="S1968">
        <v>10</v>
      </c>
      <c r="T1968" t="s">
        <v>76</v>
      </c>
      <c r="U1968" t="s">
        <v>77</v>
      </c>
      <c r="V1968">
        <v>30</v>
      </c>
      <c r="W1968" t="s">
        <v>78</v>
      </c>
      <c r="X1968">
        <v>0</v>
      </c>
      <c r="Y1968" t="s">
        <v>79</v>
      </c>
      <c r="Z1968" t="s">
        <v>4118</v>
      </c>
      <c r="AA1968" t="s">
        <v>81</v>
      </c>
      <c r="AB1968" t="s">
        <v>82</v>
      </c>
      <c r="AC1968">
        <v>10</v>
      </c>
      <c r="AD1968" t="s">
        <v>78</v>
      </c>
      <c r="AE1968">
        <v>0</v>
      </c>
      <c r="AF1968">
        <v>0</v>
      </c>
      <c r="AG1968" t="s">
        <v>81</v>
      </c>
      <c r="AH1968">
        <v>6</v>
      </c>
      <c r="AI1968" t="s">
        <v>83</v>
      </c>
      <c r="AJ1968">
        <v>0</v>
      </c>
      <c r="AK1968" t="s">
        <v>11973</v>
      </c>
      <c r="AL1968" t="s">
        <v>84</v>
      </c>
      <c r="AM1968" t="s">
        <v>9442</v>
      </c>
      <c r="AN1968" t="s">
        <v>73</v>
      </c>
      <c r="AO1968" t="s">
        <v>81</v>
      </c>
      <c r="AP1968" t="s">
        <v>73</v>
      </c>
      <c r="AQ1968" t="s">
        <v>71</v>
      </c>
      <c r="AT1968" t="s">
        <v>81</v>
      </c>
      <c r="AU1968" t="s">
        <v>67</v>
      </c>
    </row>
    <row r="1969" spans="1:47" x14ac:dyDescent="0.25">
      <c r="A1969">
        <v>3438</v>
      </c>
      <c r="B1969" t="s">
        <v>158</v>
      </c>
      <c r="C1969" t="s">
        <v>67</v>
      </c>
      <c r="D1969" t="s">
        <v>11974</v>
      </c>
      <c r="E1969" t="s">
        <v>11975</v>
      </c>
      <c r="F1969" t="s">
        <v>11975</v>
      </c>
      <c r="G1969" t="s">
        <v>11976</v>
      </c>
      <c r="H1969" t="s">
        <v>71</v>
      </c>
      <c r="I1969" s="39">
        <v>39743.423611111109</v>
      </c>
      <c r="J1969" t="s">
        <v>11977</v>
      </c>
      <c r="K1969">
        <v>1000</v>
      </c>
      <c r="L1969">
        <v>0</v>
      </c>
      <c r="M1969" t="s">
        <v>73</v>
      </c>
      <c r="N1969" t="s">
        <v>74</v>
      </c>
      <c r="O1969" t="s">
        <v>75</v>
      </c>
      <c r="P1969">
        <v>1</v>
      </c>
      <c r="Q1969">
        <v>1</v>
      </c>
      <c r="R1969">
        <v>9</v>
      </c>
      <c r="S1969">
        <v>21</v>
      </c>
      <c r="T1969" t="s">
        <v>76</v>
      </c>
      <c r="U1969" t="s">
        <v>77</v>
      </c>
      <c r="V1969">
        <v>30</v>
      </c>
      <c r="W1969" t="s">
        <v>78</v>
      </c>
      <c r="X1969">
        <v>0</v>
      </c>
      <c r="Y1969" t="s">
        <v>79</v>
      </c>
      <c r="Z1969" t="s">
        <v>98</v>
      </c>
      <c r="AA1969" t="s">
        <v>81</v>
      </c>
      <c r="AB1969" t="s">
        <v>82</v>
      </c>
      <c r="AC1969">
        <v>21</v>
      </c>
      <c r="AD1969" t="s">
        <v>78</v>
      </c>
      <c r="AE1969">
        <v>0</v>
      </c>
      <c r="AF1969">
        <v>0</v>
      </c>
      <c r="AG1969" t="s">
        <v>81</v>
      </c>
      <c r="AH1969">
        <v>6</v>
      </c>
      <c r="AI1969" t="s">
        <v>83</v>
      </c>
      <c r="AJ1969">
        <v>0</v>
      </c>
      <c r="AK1969" t="s">
        <v>158</v>
      </c>
      <c r="AL1969" t="s">
        <v>84</v>
      </c>
      <c r="AM1969" t="s">
        <v>71</v>
      </c>
      <c r="AN1969" t="s">
        <v>73</v>
      </c>
      <c r="AO1969" t="s">
        <v>81</v>
      </c>
      <c r="AP1969" t="s">
        <v>73</v>
      </c>
      <c r="AQ1969" t="s">
        <v>71</v>
      </c>
      <c r="AT1969" t="s">
        <v>81</v>
      </c>
      <c r="AU1969" t="s">
        <v>67</v>
      </c>
    </row>
    <row r="1970" spans="1:47" x14ac:dyDescent="0.25">
      <c r="A1970">
        <v>3439</v>
      </c>
      <c r="B1970" t="s">
        <v>11978</v>
      </c>
      <c r="C1970" t="s">
        <v>67</v>
      </c>
      <c r="D1970" t="s">
        <v>11979</v>
      </c>
      <c r="E1970" t="s">
        <v>11980</v>
      </c>
      <c r="F1970" t="s">
        <v>11980</v>
      </c>
      <c r="G1970" t="s">
        <v>11981</v>
      </c>
      <c r="H1970" t="s">
        <v>11982</v>
      </c>
      <c r="I1970" s="39">
        <v>39745.487500000003</v>
      </c>
      <c r="J1970" t="s">
        <v>11983</v>
      </c>
      <c r="K1970">
        <v>3000</v>
      </c>
      <c r="L1970">
        <v>7072.38</v>
      </c>
      <c r="M1970" t="s">
        <v>73</v>
      </c>
      <c r="N1970" t="s">
        <v>74</v>
      </c>
      <c r="O1970" t="s">
        <v>75</v>
      </c>
      <c r="P1970">
        <v>10</v>
      </c>
      <c r="Q1970">
        <v>1</v>
      </c>
      <c r="R1970">
        <v>3</v>
      </c>
      <c r="S1970">
        <v>2</v>
      </c>
      <c r="T1970" t="s">
        <v>76</v>
      </c>
      <c r="U1970" t="s">
        <v>77</v>
      </c>
      <c r="V1970">
        <v>30</v>
      </c>
      <c r="W1970" t="s">
        <v>78</v>
      </c>
      <c r="X1970">
        <v>0</v>
      </c>
      <c r="Y1970" t="s">
        <v>79</v>
      </c>
      <c r="Z1970" t="s">
        <v>2329</v>
      </c>
      <c r="AA1970" t="s">
        <v>81</v>
      </c>
      <c r="AB1970" t="s">
        <v>82</v>
      </c>
      <c r="AC1970">
        <v>2</v>
      </c>
      <c r="AD1970" t="s">
        <v>78</v>
      </c>
      <c r="AE1970">
        <v>0</v>
      </c>
      <c r="AF1970">
        <v>0</v>
      </c>
      <c r="AG1970" t="s">
        <v>81</v>
      </c>
      <c r="AH1970">
        <v>6</v>
      </c>
      <c r="AI1970" t="s">
        <v>83</v>
      </c>
      <c r="AJ1970">
        <v>0</v>
      </c>
      <c r="AK1970" t="s">
        <v>11984</v>
      </c>
      <c r="AL1970" t="s">
        <v>84</v>
      </c>
      <c r="AM1970" t="s">
        <v>71</v>
      </c>
      <c r="AN1970" t="s">
        <v>73</v>
      </c>
      <c r="AO1970" t="s">
        <v>81</v>
      </c>
      <c r="AP1970" t="s">
        <v>73</v>
      </c>
      <c r="AQ1970" t="s">
        <v>11985</v>
      </c>
      <c r="AT1970" t="s">
        <v>78</v>
      </c>
      <c r="AU1970" t="s">
        <v>67</v>
      </c>
    </row>
    <row r="1971" spans="1:47" x14ac:dyDescent="0.25">
      <c r="A1971">
        <v>3440</v>
      </c>
      <c r="B1971" t="s">
        <v>11986</v>
      </c>
      <c r="C1971" t="s">
        <v>67</v>
      </c>
      <c r="D1971" t="s">
        <v>11987</v>
      </c>
      <c r="E1971" t="s">
        <v>11988</v>
      </c>
      <c r="F1971" t="s">
        <v>11988</v>
      </c>
      <c r="G1971" t="s">
        <v>71</v>
      </c>
      <c r="H1971" t="s">
        <v>71</v>
      </c>
      <c r="I1971" s="39">
        <v>39745.509027777778</v>
      </c>
      <c r="J1971" t="s">
        <v>11989</v>
      </c>
      <c r="K1971">
        <v>1500</v>
      </c>
      <c r="L1971">
        <v>0</v>
      </c>
      <c r="M1971" t="s">
        <v>73</v>
      </c>
      <c r="N1971" t="s">
        <v>74</v>
      </c>
      <c r="O1971" t="s">
        <v>75</v>
      </c>
      <c r="P1971">
        <v>10</v>
      </c>
      <c r="Q1971">
        <v>1</v>
      </c>
      <c r="R1971">
        <v>8</v>
      </c>
      <c r="S1971">
        <v>2</v>
      </c>
      <c r="T1971" t="s">
        <v>76</v>
      </c>
      <c r="U1971" t="s">
        <v>77</v>
      </c>
      <c r="V1971">
        <v>30</v>
      </c>
      <c r="W1971" t="s">
        <v>78</v>
      </c>
      <c r="X1971">
        <v>0</v>
      </c>
      <c r="Y1971" t="s">
        <v>79</v>
      </c>
      <c r="Z1971" t="s">
        <v>368</v>
      </c>
      <c r="AA1971" t="s">
        <v>81</v>
      </c>
      <c r="AB1971" t="s">
        <v>82</v>
      </c>
      <c r="AC1971">
        <v>2</v>
      </c>
      <c r="AD1971" t="s">
        <v>78</v>
      </c>
      <c r="AE1971">
        <v>0</v>
      </c>
      <c r="AF1971">
        <v>0</v>
      </c>
      <c r="AG1971" t="s">
        <v>81</v>
      </c>
      <c r="AH1971">
        <v>6</v>
      </c>
      <c r="AI1971" t="s">
        <v>83</v>
      </c>
      <c r="AJ1971">
        <v>0</v>
      </c>
      <c r="AK1971" t="s">
        <v>11990</v>
      </c>
      <c r="AL1971" t="s">
        <v>84</v>
      </c>
      <c r="AM1971" t="s">
        <v>71</v>
      </c>
      <c r="AN1971" t="s">
        <v>73</v>
      </c>
      <c r="AO1971" t="s">
        <v>81</v>
      </c>
      <c r="AP1971" t="s">
        <v>73</v>
      </c>
      <c r="AQ1971" t="s">
        <v>71</v>
      </c>
      <c r="AT1971" t="s">
        <v>81</v>
      </c>
      <c r="AU1971" t="s">
        <v>67</v>
      </c>
    </row>
    <row r="1972" spans="1:47" x14ac:dyDescent="0.25">
      <c r="A1972">
        <v>3441</v>
      </c>
      <c r="B1972" t="s">
        <v>11991</v>
      </c>
      <c r="C1972" t="s">
        <v>101</v>
      </c>
      <c r="D1972" t="s">
        <v>11992</v>
      </c>
      <c r="E1972" t="s">
        <v>11993</v>
      </c>
      <c r="F1972" t="s">
        <v>11994</v>
      </c>
      <c r="G1972" t="s">
        <v>5709</v>
      </c>
      <c r="H1972" t="s">
        <v>71</v>
      </c>
      <c r="I1972" s="39">
        <v>39748.654861111114</v>
      </c>
      <c r="J1972" t="s">
        <v>11995</v>
      </c>
      <c r="K1972">
        <v>2500</v>
      </c>
      <c r="L1972">
        <v>6300.75</v>
      </c>
      <c r="M1972" t="s">
        <v>73</v>
      </c>
      <c r="N1972" t="s">
        <v>74</v>
      </c>
      <c r="O1972" t="s">
        <v>75</v>
      </c>
      <c r="P1972">
        <v>5</v>
      </c>
      <c r="Q1972">
        <v>1</v>
      </c>
      <c r="R1972">
        <v>1</v>
      </c>
      <c r="S1972">
        <v>6</v>
      </c>
      <c r="T1972" t="s">
        <v>76</v>
      </c>
      <c r="U1972" t="s">
        <v>77</v>
      </c>
      <c r="V1972">
        <v>30</v>
      </c>
      <c r="W1972" t="s">
        <v>78</v>
      </c>
      <c r="X1972">
        <v>0</v>
      </c>
      <c r="Y1972" t="s">
        <v>79</v>
      </c>
      <c r="Z1972" t="s">
        <v>737</v>
      </c>
      <c r="AA1972" t="s">
        <v>81</v>
      </c>
      <c r="AB1972" t="s">
        <v>82</v>
      </c>
      <c r="AC1972">
        <v>6</v>
      </c>
      <c r="AD1972" t="s">
        <v>78</v>
      </c>
      <c r="AE1972">
        <v>0</v>
      </c>
      <c r="AF1972">
        <v>0</v>
      </c>
      <c r="AG1972" t="s">
        <v>81</v>
      </c>
      <c r="AH1972">
        <v>6</v>
      </c>
      <c r="AI1972" t="s">
        <v>83</v>
      </c>
      <c r="AJ1972">
        <v>0</v>
      </c>
      <c r="AK1972" t="s">
        <v>11991</v>
      </c>
      <c r="AL1972" t="s">
        <v>84</v>
      </c>
      <c r="AM1972" t="s">
        <v>71</v>
      </c>
      <c r="AN1972" t="s">
        <v>73</v>
      </c>
      <c r="AO1972" t="s">
        <v>81</v>
      </c>
      <c r="AP1972" t="s">
        <v>73</v>
      </c>
      <c r="AQ1972" t="s">
        <v>11996</v>
      </c>
      <c r="AT1972" t="s">
        <v>81</v>
      </c>
      <c r="AU1972" t="s">
        <v>67</v>
      </c>
    </row>
    <row r="1973" spans="1:47" x14ac:dyDescent="0.25">
      <c r="A1973">
        <v>3442</v>
      </c>
      <c r="B1973" t="s">
        <v>11997</v>
      </c>
      <c r="C1973" t="s">
        <v>67</v>
      </c>
      <c r="D1973" t="s">
        <v>11997</v>
      </c>
      <c r="E1973" t="s">
        <v>11998</v>
      </c>
      <c r="F1973" t="s">
        <v>11998</v>
      </c>
      <c r="G1973" t="s">
        <v>11999</v>
      </c>
      <c r="H1973" t="s">
        <v>11999</v>
      </c>
      <c r="I1973" s="39">
        <v>39748.688888888886</v>
      </c>
      <c r="J1973" t="s">
        <v>12000</v>
      </c>
      <c r="K1973">
        <v>1000</v>
      </c>
      <c r="L1973">
        <v>0</v>
      </c>
      <c r="M1973" t="s">
        <v>73</v>
      </c>
      <c r="N1973" t="s">
        <v>74</v>
      </c>
      <c r="O1973" t="s">
        <v>75</v>
      </c>
      <c r="P1973">
        <v>11</v>
      </c>
      <c r="Q1973">
        <v>1</v>
      </c>
      <c r="R1973">
        <v>4</v>
      </c>
      <c r="S1973">
        <v>2</v>
      </c>
      <c r="T1973" t="s">
        <v>76</v>
      </c>
      <c r="U1973" t="s">
        <v>77</v>
      </c>
      <c r="V1973">
        <v>30</v>
      </c>
      <c r="W1973" t="s">
        <v>78</v>
      </c>
      <c r="X1973">
        <v>0</v>
      </c>
      <c r="Y1973" t="s">
        <v>79</v>
      </c>
      <c r="Z1973" t="s">
        <v>1215</v>
      </c>
      <c r="AA1973" t="s">
        <v>81</v>
      </c>
      <c r="AB1973" t="s">
        <v>82</v>
      </c>
      <c r="AC1973">
        <v>2</v>
      </c>
      <c r="AD1973" t="s">
        <v>78</v>
      </c>
      <c r="AE1973">
        <v>0</v>
      </c>
      <c r="AF1973">
        <v>0</v>
      </c>
      <c r="AG1973" t="s">
        <v>81</v>
      </c>
      <c r="AH1973">
        <v>6</v>
      </c>
      <c r="AI1973" t="s">
        <v>83</v>
      </c>
      <c r="AJ1973">
        <v>0</v>
      </c>
      <c r="AK1973" t="s">
        <v>11997</v>
      </c>
      <c r="AL1973" t="s">
        <v>84</v>
      </c>
      <c r="AM1973" t="s">
        <v>71</v>
      </c>
      <c r="AN1973" t="s">
        <v>73</v>
      </c>
      <c r="AO1973" t="s">
        <v>81</v>
      </c>
      <c r="AP1973" t="s">
        <v>73</v>
      </c>
      <c r="AQ1973" t="s">
        <v>71</v>
      </c>
      <c r="AT1973" t="s">
        <v>99</v>
      </c>
      <c r="AU1973" t="s">
        <v>67</v>
      </c>
    </row>
    <row r="1974" spans="1:47" x14ac:dyDescent="0.25">
      <c r="A1974">
        <v>3443</v>
      </c>
      <c r="B1974" t="s">
        <v>12001</v>
      </c>
      <c r="C1974" t="s">
        <v>67</v>
      </c>
      <c r="D1974" t="s">
        <v>12002</v>
      </c>
      <c r="E1974" t="s">
        <v>12003</v>
      </c>
      <c r="F1974" t="s">
        <v>12003</v>
      </c>
      <c r="G1974" t="s">
        <v>12004</v>
      </c>
      <c r="H1974" t="s">
        <v>12005</v>
      </c>
      <c r="I1974" s="39">
        <v>39748.691666666666</v>
      </c>
      <c r="J1974" t="s">
        <v>12006</v>
      </c>
      <c r="K1974">
        <v>100</v>
      </c>
      <c r="L1974">
        <v>0</v>
      </c>
      <c r="M1974" t="s">
        <v>73</v>
      </c>
      <c r="N1974" t="s">
        <v>74</v>
      </c>
      <c r="O1974" t="s">
        <v>75</v>
      </c>
      <c r="P1974">
        <v>13</v>
      </c>
      <c r="Q1974">
        <v>1</v>
      </c>
      <c r="R1974">
        <v>4</v>
      </c>
      <c r="S1974">
        <v>3</v>
      </c>
      <c r="T1974" t="s">
        <v>79</v>
      </c>
      <c r="U1974" t="s">
        <v>77</v>
      </c>
      <c r="V1974">
        <v>30</v>
      </c>
      <c r="W1974" t="s">
        <v>78</v>
      </c>
      <c r="X1974">
        <v>0</v>
      </c>
      <c r="Y1974" t="s">
        <v>79</v>
      </c>
      <c r="Z1974" t="s">
        <v>1443</v>
      </c>
      <c r="AA1974" t="s">
        <v>81</v>
      </c>
      <c r="AB1974" t="s">
        <v>82</v>
      </c>
      <c r="AC1974">
        <v>3</v>
      </c>
      <c r="AD1974" t="s">
        <v>78</v>
      </c>
      <c r="AE1974">
        <v>0</v>
      </c>
      <c r="AF1974">
        <v>0</v>
      </c>
      <c r="AG1974" t="s">
        <v>81</v>
      </c>
      <c r="AH1974">
        <v>6</v>
      </c>
      <c r="AI1974" t="s">
        <v>83</v>
      </c>
      <c r="AJ1974">
        <v>0</v>
      </c>
      <c r="AK1974" t="s">
        <v>12007</v>
      </c>
      <c r="AL1974" t="s">
        <v>84</v>
      </c>
      <c r="AM1974" t="s">
        <v>71</v>
      </c>
      <c r="AN1974" t="s">
        <v>73</v>
      </c>
      <c r="AO1974" t="s">
        <v>81</v>
      </c>
      <c r="AP1974" t="s">
        <v>73</v>
      </c>
      <c r="AQ1974" t="s">
        <v>12008</v>
      </c>
      <c r="AT1974" t="s">
        <v>99</v>
      </c>
      <c r="AU1974" t="s">
        <v>67</v>
      </c>
    </row>
    <row r="1975" spans="1:47" x14ac:dyDescent="0.25">
      <c r="A1975">
        <v>3444</v>
      </c>
      <c r="B1975" t="s">
        <v>12009</v>
      </c>
      <c r="C1975" t="s">
        <v>67</v>
      </c>
      <c r="D1975" t="s">
        <v>12009</v>
      </c>
      <c r="E1975" t="s">
        <v>10141</v>
      </c>
      <c r="F1975" t="s">
        <v>10141</v>
      </c>
      <c r="G1975" t="s">
        <v>12010</v>
      </c>
      <c r="H1975" t="s">
        <v>71</v>
      </c>
      <c r="I1975" s="39">
        <v>39748.693749999999</v>
      </c>
      <c r="J1975" t="s">
        <v>12011</v>
      </c>
      <c r="K1975">
        <v>1000</v>
      </c>
      <c r="L1975">
        <v>0</v>
      </c>
      <c r="M1975" t="s">
        <v>73</v>
      </c>
      <c r="N1975" t="s">
        <v>74</v>
      </c>
      <c r="O1975" t="s">
        <v>75</v>
      </c>
      <c r="P1975">
        <v>13</v>
      </c>
      <c r="Q1975">
        <v>1</v>
      </c>
      <c r="R1975">
        <v>4</v>
      </c>
      <c r="S1975">
        <v>3</v>
      </c>
      <c r="T1975" t="s">
        <v>76</v>
      </c>
      <c r="U1975" t="s">
        <v>77</v>
      </c>
      <c r="V1975">
        <v>30</v>
      </c>
      <c r="W1975" t="s">
        <v>78</v>
      </c>
      <c r="X1975">
        <v>0</v>
      </c>
      <c r="Y1975" t="s">
        <v>79</v>
      </c>
      <c r="Z1975" t="s">
        <v>1443</v>
      </c>
      <c r="AA1975" t="s">
        <v>81</v>
      </c>
      <c r="AB1975" t="s">
        <v>82</v>
      </c>
      <c r="AC1975">
        <v>3</v>
      </c>
      <c r="AD1975" t="s">
        <v>78</v>
      </c>
      <c r="AE1975">
        <v>0</v>
      </c>
      <c r="AF1975">
        <v>0</v>
      </c>
      <c r="AG1975" t="s">
        <v>81</v>
      </c>
      <c r="AH1975">
        <v>6</v>
      </c>
      <c r="AI1975" t="s">
        <v>83</v>
      </c>
      <c r="AJ1975">
        <v>0</v>
      </c>
      <c r="AK1975" t="s">
        <v>12009</v>
      </c>
      <c r="AL1975" t="s">
        <v>84</v>
      </c>
      <c r="AM1975" t="s">
        <v>71</v>
      </c>
      <c r="AN1975" t="s">
        <v>73</v>
      </c>
      <c r="AO1975" t="s">
        <v>81</v>
      </c>
      <c r="AP1975" t="s">
        <v>73</v>
      </c>
      <c r="AQ1975" t="s">
        <v>12012</v>
      </c>
      <c r="AT1975" t="s">
        <v>99</v>
      </c>
      <c r="AU1975" t="s">
        <v>67</v>
      </c>
    </row>
    <row r="1976" spans="1:47" x14ac:dyDescent="0.25">
      <c r="A1976">
        <v>3445</v>
      </c>
      <c r="B1976" t="s">
        <v>12013</v>
      </c>
      <c r="C1976" t="s">
        <v>67</v>
      </c>
      <c r="D1976" t="s">
        <v>12014</v>
      </c>
      <c r="E1976" t="s">
        <v>12015</v>
      </c>
      <c r="F1976" t="s">
        <v>12015</v>
      </c>
      <c r="G1976" t="s">
        <v>12016</v>
      </c>
      <c r="H1976" t="s">
        <v>71</v>
      </c>
      <c r="I1976" s="39">
        <v>39750.543055555558</v>
      </c>
      <c r="J1976" t="s">
        <v>12017</v>
      </c>
      <c r="K1976">
        <v>1000</v>
      </c>
      <c r="L1976">
        <v>0</v>
      </c>
      <c r="M1976" t="s">
        <v>73</v>
      </c>
      <c r="N1976" t="s">
        <v>74</v>
      </c>
      <c r="O1976" t="s">
        <v>75</v>
      </c>
      <c r="P1976">
        <v>15</v>
      </c>
      <c r="Q1976">
        <v>1</v>
      </c>
      <c r="R1976">
        <v>5</v>
      </c>
      <c r="S1976">
        <v>4</v>
      </c>
      <c r="T1976" t="s">
        <v>76</v>
      </c>
      <c r="U1976" t="s">
        <v>77</v>
      </c>
      <c r="V1976">
        <v>30</v>
      </c>
      <c r="W1976" t="s">
        <v>78</v>
      </c>
      <c r="X1976">
        <v>0</v>
      </c>
      <c r="Y1976" t="s">
        <v>79</v>
      </c>
      <c r="Z1976" t="s">
        <v>1650</v>
      </c>
      <c r="AA1976" t="s">
        <v>81</v>
      </c>
      <c r="AB1976" t="s">
        <v>82</v>
      </c>
      <c r="AC1976">
        <v>4</v>
      </c>
      <c r="AD1976" t="s">
        <v>78</v>
      </c>
      <c r="AE1976">
        <v>0</v>
      </c>
      <c r="AF1976">
        <v>0</v>
      </c>
      <c r="AG1976" t="s">
        <v>81</v>
      </c>
      <c r="AH1976">
        <v>6</v>
      </c>
      <c r="AI1976" t="s">
        <v>83</v>
      </c>
      <c r="AJ1976">
        <v>0</v>
      </c>
      <c r="AK1976" t="s">
        <v>12013</v>
      </c>
      <c r="AL1976" t="s">
        <v>84</v>
      </c>
      <c r="AM1976" t="s">
        <v>71</v>
      </c>
      <c r="AN1976" t="s">
        <v>73</v>
      </c>
      <c r="AO1976" t="s">
        <v>81</v>
      </c>
      <c r="AP1976" t="s">
        <v>73</v>
      </c>
      <c r="AQ1976" t="s">
        <v>71</v>
      </c>
      <c r="AT1976" t="s">
        <v>78</v>
      </c>
      <c r="AU1976" t="s">
        <v>67</v>
      </c>
    </row>
    <row r="1977" spans="1:47" x14ac:dyDescent="0.25">
      <c r="A1977">
        <v>3446</v>
      </c>
      <c r="B1977" t="s">
        <v>12018</v>
      </c>
      <c r="C1977" t="s">
        <v>67</v>
      </c>
      <c r="D1977" t="s">
        <v>12018</v>
      </c>
      <c r="E1977" t="s">
        <v>12019</v>
      </c>
      <c r="F1977" t="s">
        <v>12019</v>
      </c>
      <c r="G1977" t="s">
        <v>12020</v>
      </c>
      <c r="H1977" t="s">
        <v>71</v>
      </c>
      <c r="I1977" s="39">
        <v>39750.543749999997</v>
      </c>
      <c r="J1977" t="s">
        <v>12021</v>
      </c>
      <c r="K1977">
        <v>1500</v>
      </c>
      <c r="L1977">
        <v>0</v>
      </c>
      <c r="M1977" t="s">
        <v>73</v>
      </c>
      <c r="N1977" t="s">
        <v>74</v>
      </c>
      <c r="O1977" t="s">
        <v>75</v>
      </c>
      <c r="P1977">
        <v>13</v>
      </c>
      <c r="Q1977">
        <v>1</v>
      </c>
      <c r="R1977">
        <v>31</v>
      </c>
      <c r="S1977">
        <v>3</v>
      </c>
      <c r="T1977" t="s">
        <v>76</v>
      </c>
      <c r="U1977" t="s">
        <v>77</v>
      </c>
      <c r="V1977">
        <v>30</v>
      </c>
      <c r="W1977" t="s">
        <v>78</v>
      </c>
      <c r="X1977">
        <v>0</v>
      </c>
      <c r="Y1977" t="s">
        <v>79</v>
      </c>
      <c r="Z1977" t="s">
        <v>1650</v>
      </c>
      <c r="AA1977" t="s">
        <v>81</v>
      </c>
      <c r="AB1977" t="s">
        <v>82</v>
      </c>
      <c r="AC1977">
        <v>3</v>
      </c>
      <c r="AD1977" t="s">
        <v>78</v>
      </c>
      <c r="AE1977">
        <v>0</v>
      </c>
      <c r="AF1977">
        <v>0</v>
      </c>
      <c r="AG1977" t="s">
        <v>81</v>
      </c>
      <c r="AH1977">
        <v>6</v>
      </c>
      <c r="AI1977" t="s">
        <v>83</v>
      </c>
      <c r="AJ1977">
        <v>0</v>
      </c>
      <c r="AK1977" t="s">
        <v>12018</v>
      </c>
      <c r="AL1977" t="s">
        <v>84</v>
      </c>
      <c r="AM1977" t="s">
        <v>9442</v>
      </c>
      <c r="AN1977" t="s">
        <v>73</v>
      </c>
      <c r="AO1977" t="s">
        <v>81</v>
      </c>
      <c r="AP1977" t="s">
        <v>73</v>
      </c>
      <c r="AQ1977" t="s">
        <v>12022</v>
      </c>
      <c r="AT1977" t="s">
        <v>99</v>
      </c>
      <c r="AU1977" t="s">
        <v>67</v>
      </c>
    </row>
    <row r="1978" spans="1:47" x14ac:dyDescent="0.25">
      <c r="A1978">
        <v>3447</v>
      </c>
      <c r="B1978" t="s">
        <v>12023</v>
      </c>
      <c r="C1978" t="s">
        <v>67</v>
      </c>
      <c r="D1978" t="s">
        <v>12024</v>
      </c>
      <c r="E1978" t="s">
        <v>12025</v>
      </c>
      <c r="F1978" t="s">
        <v>12025</v>
      </c>
      <c r="G1978" t="s">
        <v>12026</v>
      </c>
      <c r="H1978" t="s">
        <v>12027</v>
      </c>
      <c r="I1978" s="39">
        <v>39750.535416666666</v>
      </c>
      <c r="J1978" t="s">
        <v>12028</v>
      </c>
      <c r="K1978">
        <v>1000</v>
      </c>
      <c r="L1978">
        <v>4415.6000000000004</v>
      </c>
      <c r="M1978" t="s">
        <v>73</v>
      </c>
      <c r="N1978" t="s">
        <v>74</v>
      </c>
      <c r="O1978" t="s">
        <v>75</v>
      </c>
      <c r="P1978">
        <v>13</v>
      </c>
      <c r="Q1978">
        <v>1</v>
      </c>
      <c r="R1978">
        <v>2</v>
      </c>
      <c r="S1978">
        <v>3</v>
      </c>
      <c r="T1978" t="s">
        <v>76</v>
      </c>
      <c r="U1978" t="s">
        <v>77</v>
      </c>
      <c r="V1978">
        <v>30</v>
      </c>
      <c r="W1978" t="s">
        <v>78</v>
      </c>
      <c r="X1978">
        <v>0</v>
      </c>
      <c r="Y1978" t="s">
        <v>79</v>
      </c>
      <c r="Z1978" t="s">
        <v>414</v>
      </c>
      <c r="AA1978" t="s">
        <v>81</v>
      </c>
      <c r="AB1978" t="s">
        <v>82</v>
      </c>
      <c r="AC1978">
        <v>3</v>
      </c>
      <c r="AD1978" t="s">
        <v>78</v>
      </c>
      <c r="AE1978">
        <v>0</v>
      </c>
      <c r="AF1978">
        <v>0</v>
      </c>
      <c r="AG1978" t="s">
        <v>81</v>
      </c>
      <c r="AH1978">
        <v>6</v>
      </c>
      <c r="AI1978" t="s">
        <v>83</v>
      </c>
      <c r="AJ1978">
        <v>0</v>
      </c>
      <c r="AK1978" t="s">
        <v>12029</v>
      </c>
      <c r="AL1978" t="s">
        <v>84</v>
      </c>
      <c r="AN1978" t="s">
        <v>73</v>
      </c>
      <c r="AO1978" t="s">
        <v>81</v>
      </c>
      <c r="AP1978" t="s">
        <v>73</v>
      </c>
      <c r="AQ1978" t="s">
        <v>12030</v>
      </c>
      <c r="AT1978" t="s">
        <v>99</v>
      </c>
      <c r="AU1978" t="s">
        <v>67</v>
      </c>
    </row>
    <row r="1979" spans="1:47" x14ac:dyDescent="0.25">
      <c r="A1979">
        <v>3448</v>
      </c>
      <c r="B1979" t="s">
        <v>12031</v>
      </c>
      <c r="C1979" t="s">
        <v>67</v>
      </c>
      <c r="D1979" t="s">
        <v>12032</v>
      </c>
      <c r="E1979" t="s">
        <v>12033</v>
      </c>
      <c r="F1979" t="s">
        <v>12033</v>
      </c>
      <c r="G1979" t="s">
        <v>12034</v>
      </c>
      <c r="H1979" t="s">
        <v>12035</v>
      </c>
      <c r="I1979" s="39">
        <v>39750.672222222223</v>
      </c>
      <c r="J1979" t="s">
        <v>12036</v>
      </c>
      <c r="K1979">
        <v>2500</v>
      </c>
      <c r="L1979">
        <v>0</v>
      </c>
      <c r="M1979" t="s">
        <v>73</v>
      </c>
      <c r="N1979" t="s">
        <v>74</v>
      </c>
      <c r="O1979" t="s">
        <v>75</v>
      </c>
      <c r="P1979">
        <v>3</v>
      </c>
      <c r="Q1979">
        <v>1</v>
      </c>
      <c r="R1979">
        <v>2</v>
      </c>
      <c r="S1979">
        <v>11</v>
      </c>
      <c r="T1979" t="s">
        <v>76</v>
      </c>
      <c r="U1979" t="s">
        <v>77</v>
      </c>
      <c r="V1979">
        <v>30</v>
      </c>
      <c r="W1979" t="s">
        <v>78</v>
      </c>
      <c r="X1979">
        <v>0</v>
      </c>
      <c r="Y1979" t="s">
        <v>79</v>
      </c>
      <c r="Z1979" t="s">
        <v>71</v>
      </c>
      <c r="AA1979" t="s">
        <v>81</v>
      </c>
      <c r="AB1979" t="s">
        <v>82</v>
      </c>
      <c r="AC1979">
        <v>11</v>
      </c>
      <c r="AD1979" t="s">
        <v>78</v>
      </c>
      <c r="AE1979">
        <v>0</v>
      </c>
      <c r="AF1979">
        <v>0</v>
      </c>
      <c r="AG1979" t="s">
        <v>81</v>
      </c>
      <c r="AH1979">
        <v>1</v>
      </c>
      <c r="AI1979" t="s">
        <v>83</v>
      </c>
      <c r="AJ1979">
        <v>0</v>
      </c>
      <c r="AK1979" t="s">
        <v>12037</v>
      </c>
      <c r="AL1979" t="s">
        <v>84</v>
      </c>
      <c r="AM1979" t="s">
        <v>9442</v>
      </c>
      <c r="AN1979" t="s">
        <v>73</v>
      </c>
      <c r="AO1979" t="s">
        <v>81</v>
      </c>
      <c r="AP1979" t="s">
        <v>73</v>
      </c>
      <c r="AQ1979" t="s">
        <v>12038</v>
      </c>
      <c r="AT1979" t="s">
        <v>99</v>
      </c>
      <c r="AU1979" t="s">
        <v>67</v>
      </c>
    </row>
    <row r="1980" spans="1:47" x14ac:dyDescent="0.25">
      <c r="A1980">
        <v>3449</v>
      </c>
      <c r="B1980" t="s">
        <v>12039</v>
      </c>
      <c r="C1980" t="s">
        <v>101</v>
      </c>
      <c r="D1980" t="s">
        <v>12040</v>
      </c>
      <c r="E1980" t="s">
        <v>12041</v>
      </c>
      <c r="F1980" t="s">
        <v>12041</v>
      </c>
      <c r="G1980" t="s">
        <v>2320</v>
      </c>
      <c r="H1980" t="s">
        <v>12042</v>
      </c>
      <c r="I1980" s="39">
        <v>39752.488888888889</v>
      </c>
      <c r="J1980" t="s">
        <v>12043</v>
      </c>
      <c r="K1980">
        <v>800</v>
      </c>
      <c r="L1980">
        <v>3967.25</v>
      </c>
      <c r="M1980" t="s">
        <v>73</v>
      </c>
      <c r="N1980" t="s">
        <v>74</v>
      </c>
      <c r="O1980" t="s">
        <v>75</v>
      </c>
      <c r="P1980">
        <v>10</v>
      </c>
      <c r="Q1980">
        <v>1</v>
      </c>
      <c r="R1980">
        <v>3</v>
      </c>
      <c r="S1980">
        <v>2</v>
      </c>
      <c r="T1980" t="s">
        <v>76</v>
      </c>
      <c r="U1980" t="s">
        <v>77</v>
      </c>
      <c r="V1980">
        <v>30</v>
      </c>
      <c r="W1980" t="s">
        <v>78</v>
      </c>
      <c r="X1980">
        <v>0</v>
      </c>
      <c r="Y1980" t="s">
        <v>79</v>
      </c>
      <c r="Z1980" t="s">
        <v>2329</v>
      </c>
      <c r="AA1980" t="s">
        <v>81</v>
      </c>
      <c r="AB1980" t="s">
        <v>82</v>
      </c>
      <c r="AC1980">
        <v>2</v>
      </c>
      <c r="AD1980" t="s">
        <v>78</v>
      </c>
      <c r="AE1980">
        <v>0</v>
      </c>
      <c r="AF1980">
        <v>0</v>
      </c>
      <c r="AG1980" t="s">
        <v>81</v>
      </c>
      <c r="AH1980">
        <v>6</v>
      </c>
      <c r="AI1980" t="s">
        <v>83</v>
      </c>
      <c r="AJ1980">
        <v>0</v>
      </c>
      <c r="AK1980" t="s">
        <v>12039</v>
      </c>
      <c r="AL1980" t="s">
        <v>84</v>
      </c>
      <c r="AM1980" t="s">
        <v>71</v>
      </c>
      <c r="AN1980" t="s">
        <v>73</v>
      </c>
      <c r="AO1980" t="s">
        <v>81</v>
      </c>
      <c r="AP1980" t="s">
        <v>73</v>
      </c>
      <c r="AQ1980" t="s">
        <v>12044</v>
      </c>
      <c r="AT1980" t="s">
        <v>86</v>
      </c>
      <c r="AU1980" t="s">
        <v>67</v>
      </c>
    </row>
    <row r="1981" spans="1:47" x14ac:dyDescent="0.25">
      <c r="A1981">
        <v>3450</v>
      </c>
      <c r="B1981" t="s">
        <v>12045</v>
      </c>
      <c r="C1981" t="s">
        <v>67</v>
      </c>
      <c r="D1981" t="s">
        <v>12046</v>
      </c>
      <c r="E1981" t="s">
        <v>12047</v>
      </c>
      <c r="F1981" t="s">
        <v>12047</v>
      </c>
      <c r="G1981" t="s">
        <v>12048</v>
      </c>
      <c r="H1981" t="s">
        <v>12049</v>
      </c>
      <c r="I1981" s="39">
        <v>39757.401388888888</v>
      </c>
      <c r="J1981" t="s">
        <v>12050</v>
      </c>
      <c r="K1981">
        <v>1500</v>
      </c>
      <c r="L1981">
        <v>0</v>
      </c>
      <c r="M1981" t="s">
        <v>73</v>
      </c>
      <c r="N1981" t="s">
        <v>74</v>
      </c>
      <c r="O1981" t="s">
        <v>75</v>
      </c>
      <c r="P1981">
        <v>1</v>
      </c>
      <c r="Q1981">
        <v>1</v>
      </c>
      <c r="R1981">
        <v>5</v>
      </c>
      <c r="S1981">
        <v>11</v>
      </c>
      <c r="T1981" t="s">
        <v>76</v>
      </c>
      <c r="U1981" t="s">
        <v>77</v>
      </c>
      <c r="V1981">
        <v>30</v>
      </c>
      <c r="W1981" t="s">
        <v>78</v>
      </c>
      <c r="X1981">
        <v>0</v>
      </c>
      <c r="Y1981" t="s">
        <v>84</v>
      </c>
      <c r="Z1981" t="s">
        <v>6738</v>
      </c>
      <c r="AA1981" t="s">
        <v>81</v>
      </c>
      <c r="AB1981" t="s">
        <v>82</v>
      </c>
      <c r="AC1981">
        <v>11</v>
      </c>
      <c r="AD1981" t="s">
        <v>78</v>
      </c>
      <c r="AE1981">
        <v>0</v>
      </c>
      <c r="AF1981">
        <v>0</v>
      </c>
      <c r="AG1981" t="s">
        <v>81</v>
      </c>
      <c r="AH1981">
        <v>6</v>
      </c>
      <c r="AI1981" t="s">
        <v>83</v>
      </c>
      <c r="AJ1981">
        <v>0</v>
      </c>
      <c r="AK1981" t="s">
        <v>12045</v>
      </c>
      <c r="AL1981" t="s">
        <v>84</v>
      </c>
      <c r="AM1981" t="s">
        <v>12051</v>
      </c>
      <c r="AN1981" t="s">
        <v>73</v>
      </c>
      <c r="AO1981" t="s">
        <v>81</v>
      </c>
      <c r="AP1981" t="s">
        <v>73</v>
      </c>
      <c r="AQ1981" t="s">
        <v>12052</v>
      </c>
      <c r="AT1981" t="s">
        <v>877</v>
      </c>
      <c r="AU1981" t="s">
        <v>67</v>
      </c>
    </row>
    <row r="1982" spans="1:47" x14ac:dyDescent="0.25">
      <c r="A1982">
        <v>3451</v>
      </c>
      <c r="B1982" t="s">
        <v>7647</v>
      </c>
      <c r="C1982" t="s">
        <v>67</v>
      </c>
      <c r="D1982" t="s">
        <v>7647</v>
      </c>
      <c r="E1982" t="s">
        <v>12053</v>
      </c>
      <c r="F1982" t="s">
        <v>12054</v>
      </c>
      <c r="G1982" t="s">
        <v>12055</v>
      </c>
      <c r="H1982" t="s">
        <v>71</v>
      </c>
      <c r="I1982" s="39">
        <v>39751.688194444447</v>
      </c>
      <c r="J1982" t="s">
        <v>12056</v>
      </c>
      <c r="K1982">
        <v>5</v>
      </c>
      <c r="L1982">
        <v>0</v>
      </c>
      <c r="M1982" t="s">
        <v>73</v>
      </c>
      <c r="N1982" t="s">
        <v>74</v>
      </c>
      <c r="O1982" t="s">
        <v>75</v>
      </c>
      <c r="P1982">
        <v>15</v>
      </c>
      <c r="Q1982">
        <v>1</v>
      </c>
      <c r="R1982">
        <v>1</v>
      </c>
      <c r="S1982">
        <v>95</v>
      </c>
      <c r="T1982" t="s">
        <v>79</v>
      </c>
      <c r="U1982" t="s">
        <v>77</v>
      </c>
      <c r="V1982">
        <v>30</v>
      </c>
      <c r="W1982" t="s">
        <v>78</v>
      </c>
      <c r="X1982">
        <v>0</v>
      </c>
      <c r="Y1982" t="s">
        <v>79</v>
      </c>
      <c r="Z1982" t="s">
        <v>904</v>
      </c>
      <c r="AA1982" t="s">
        <v>81</v>
      </c>
      <c r="AB1982" t="s">
        <v>82</v>
      </c>
      <c r="AC1982">
        <v>95</v>
      </c>
      <c r="AD1982" t="s">
        <v>634</v>
      </c>
      <c r="AE1982">
        <v>0</v>
      </c>
      <c r="AF1982">
        <v>0</v>
      </c>
      <c r="AG1982" t="s">
        <v>81</v>
      </c>
      <c r="AH1982">
        <v>6</v>
      </c>
      <c r="AI1982" t="s">
        <v>83</v>
      </c>
      <c r="AJ1982">
        <v>0</v>
      </c>
      <c r="AK1982" t="s">
        <v>7647</v>
      </c>
      <c r="AL1982" t="s">
        <v>84</v>
      </c>
      <c r="AM1982" t="s">
        <v>12057</v>
      </c>
      <c r="AN1982" t="s">
        <v>73</v>
      </c>
      <c r="AO1982" t="s">
        <v>81</v>
      </c>
      <c r="AP1982" t="s">
        <v>73</v>
      </c>
      <c r="AQ1982" t="s">
        <v>71</v>
      </c>
      <c r="AT1982" t="s">
        <v>99</v>
      </c>
      <c r="AU1982" t="s">
        <v>67</v>
      </c>
    </row>
    <row r="1983" spans="1:47" x14ac:dyDescent="0.25">
      <c r="A1983">
        <v>3452</v>
      </c>
      <c r="B1983" t="s">
        <v>12058</v>
      </c>
      <c r="C1983" t="s">
        <v>67</v>
      </c>
      <c r="D1983" t="s">
        <v>12059</v>
      </c>
      <c r="E1983" t="s">
        <v>12060</v>
      </c>
      <c r="F1983" t="s">
        <v>12060</v>
      </c>
      <c r="G1983" t="s">
        <v>71</v>
      </c>
      <c r="H1983" t="s">
        <v>71</v>
      </c>
      <c r="I1983" s="39">
        <v>39757.443055555559</v>
      </c>
      <c r="J1983" t="s">
        <v>12061</v>
      </c>
      <c r="K1983">
        <v>1500</v>
      </c>
      <c r="L1983">
        <v>0</v>
      </c>
      <c r="M1983" t="s">
        <v>73</v>
      </c>
      <c r="N1983" t="s">
        <v>74</v>
      </c>
      <c r="O1983" t="s">
        <v>75</v>
      </c>
      <c r="P1983">
        <v>17</v>
      </c>
      <c r="Q1983">
        <v>1</v>
      </c>
      <c r="R1983">
        <v>7</v>
      </c>
      <c r="S1983">
        <v>10</v>
      </c>
      <c r="T1983" t="s">
        <v>76</v>
      </c>
      <c r="U1983" t="s">
        <v>77</v>
      </c>
      <c r="V1983">
        <v>8</v>
      </c>
      <c r="W1983" t="s">
        <v>78</v>
      </c>
      <c r="X1983">
        <v>0</v>
      </c>
      <c r="Y1983" t="s">
        <v>79</v>
      </c>
      <c r="Z1983" t="s">
        <v>405</v>
      </c>
      <c r="AA1983" t="s">
        <v>81</v>
      </c>
      <c r="AB1983" t="s">
        <v>82</v>
      </c>
      <c r="AC1983">
        <v>10</v>
      </c>
      <c r="AD1983" t="s">
        <v>78</v>
      </c>
      <c r="AE1983">
        <v>0</v>
      </c>
      <c r="AF1983">
        <v>0</v>
      </c>
      <c r="AG1983" t="s">
        <v>81</v>
      </c>
      <c r="AH1983">
        <v>6</v>
      </c>
      <c r="AI1983" t="s">
        <v>83</v>
      </c>
      <c r="AJ1983">
        <v>0</v>
      </c>
      <c r="AK1983" t="s">
        <v>12058</v>
      </c>
      <c r="AL1983" t="s">
        <v>84</v>
      </c>
      <c r="AM1983" t="s">
        <v>71</v>
      </c>
      <c r="AN1983" t="s">
        <v>73</v>
      </c>
      <c r="AO1983" t="s">
        <v>81</v>
      </c>
      <c r="AP1983" t="s">
        <v>73</v>
      </c>
      <c r="AQ1983" t="s">
        <v>12062</v>
      </c>
      <c r="AT1983" t="s">
        <v>99</v>
      </c>
      <c r="AU1983" t="s">
        <v>67</v>
      </c>
    </row>
    <row r="1984" spans="1:47" x14ac:dyDescent="0.25">
      <c r="A1984">
        <v>3453</v>
      </c>
      <c r="B1984" t="s">
        <v>12063</v>
      </c>
      <c r="C1984" t="s">
        <v>101</v>
      </c>
      <c r="D1984" t="s">
        <v>12064</v>
      </c>
      <c r="E1984" t="s">
        <v>12065</v>
      </c>
      <c r="F1984" t="s">
        <v>12065</v>
      </c>
      <c r="G1984" t="s">
        <v>12066</v>
      </c>
      <c r="H1984" t="s">
        <v>71</v>
      </c>
      <c r="I1984" s="39">
        <v>39765.484027777777</v>
      </c>
      <c r="J1984" t="s">
        <v>12067</v>
      </c>
      <c r="K1984">
        <v>1500</v>
      </c>
      <c r="L1984">
        <v>5396.64</v>
      </c>
      <c r="M1984" t="s">
        <v>73</v>
      </c>
      <c r="N1984" t="s">
        <v>74</v>
      </c>
      <c r="O1984" t="s">
        <v>75</v>
      </c>
      <c r="P1984">
        <v>13</v>
      </c>
      <c r="Q1984">
        <v>1</v>
      </c>
      <c r="R1984">
        <v>7</v>
      </c>
      <c r="S1984">
        <v>3</v>
      </c>
      <c r="T1984" t="s">
        <v>76</v>
      </c>
      <c r="U1984" t="s">
        <v>77</v>
      </c>
      <c r="V1984">
        <v>30</v>
      </c>
      <c r="W1984" t="s">
        <v>78</v>
      </c>
      <c r="X1984">
        <v>0</v>
      </c>
      <c r="Y1984" t="s">
        <v>79</v>
      </c>
      <c r="Z1984" t="s">
        <v>1738</v>
      </c>
      <c r="AA1984" t="s">
        <v>81</v>
      </c>
      <c r="AB1984" t="s">
        <v>82</v>
      </c>
      <c r="AC1984">
        <v>3</v>
      </c>
      <c r="AD1984" t="s">
        <v>78</v>
      </c>
      <c r="AE1984">
        <v>0</v>
      </c>
      <c r="AF1984">
        <v>0</v>
      </c>
      <c r="AG1984" t="s">
        <v>81</v>
      </c>
      <c r="AH1984">
        <v>6</v>
      </c>
      <c r="AI1984" t="s">
        <v>83</v>
      </c>
      <c r="AJ1984">
        <v>0</v>
      </c>
      <c r="AK1984" t="s">
        <v>12068</v>
      </c>
      <c r="AL1984" t="s">
        <v>84</v>
      </c>
      <c r="AM1984" t="s">
        <v>12069</v>
      </c>
      <c r="AN1984" t="s">
        <v>73</v>
      </c>
      <c r="AO1984" t="s">
        <v>81</v>
      </c>
      <c r="AP1984" t="s">
        <v>73</v>
      </c>
      <c r="AQ1984" t="s">
        <v>12070</v>
      </c>
      <c r="AT1984" t="s">
        <v>86</v>
      </c>
      <c r="AU1984" t="s">
        <v>67</v>
      </c>
    </row>
    <row r="1985" spans="1:47" x14ac:dyDescent="0.25">
      <c r="A1985">
        <v>3454</v>
      </c>
      <c r="B1985" t="s">
        <v>12071</v>
      </c>
      <c r="C1985" t="s">
        <v>67</v>
      </c>
      <c r="D1985" t="s">
        <v>12072</v>
      </c>
      <c r="E1985" t="s">
        <v>12073</v>
      </c>
      <c r="F1985" t="s">
        <v>12074</v>
      </c>
      <c r="G1985" t="s">
        <v>744</v>
      </c>
      <c r="H1985" t="s">
        <v>745</v>
      </c>
      <c r="I1985" s="39">
        <v>39772.663194444445</v>
      </c>
      <c r="J1985" t="s">
        <v>746</v>
      </c>
      <c r="K1985">
        <v>1500</v>
      </c>
      <c r="L1985">
        <v>0</v>
      </c>
      <c r="M1985" t="s">
        <v>73</v>
      </c>
      <c r="N1985" t="s">
        <v>74</v>
      </c>
      <c r="O1985" t="s">
        <v>75</v>
      </c>
      <c r="P1985">
        <v>1</v>
      </c>
      <c r="Q1985">
        <v>1</v>
      </c>
      <c r="R1985">
        <v>5</v>
      </c>
      <c r="S1985">
        <v>2</v>
      </c>
      <c r="T1985" t="s">
        <v>76</v>
      </c>
      <c r="U1985" t="s">
        <v>77</v>
      </c>
      <c r="V1985">
        <v>30</v>
      </c>
      <c r="W1985" t="s">
        <v>78</v>
      </c>
      <c r="X1985">
        <v>0</v>
      </c>
      <c r="Y1985" t="s">
        <v>79</v>
      </c>
      <c r="Z1985" t="s">
        <v>168</v>
      </c>
      <c r="AA1985" t="s">
        <v>81</v>
      </c>
      <c r="AB1985" t="s">
        <v>82</v>
      </c>
      <c r="AC1985">
        <v>2</v>
      </c>
      <c r="AD1985" t="s">
        <v>78</v>
      </c>
      <c r="AE1985">
        <v>0</v>
      </c>
      <c r="AF1985">
        <v>0</v>
      </c>
      <c r="AG1985" t="s">
        <v>81</v>
      </c>
      <c r="AH1985">
        <v>6</v>
      </c>
      <c r="AI1985" t="s">
        <v>83</v>
      </c>
      <c r="AJ1985">
        <v>0</v>
      </c>
      <c r="AK1985" t="s">
        <v>12072</v>
      </c>
      <c r="AL1985" t="s">
        <v>84</v>
      </c>
      <c r="AM1985" t="s">
        <v>12075</v>
      </c>
      <c r="AN1985" t="s">
        <v>73</v>
      </c>
      <c r="AO1985" t="s">
        <v>81</v>
      </c>
      <c r="AP1985" t="s">
        <v>73</v>
      </c>
      <c r="AQ1985" t="s">
        <v>71</v>
      </c>
      <c r="AT1985" t="s">
        <v>185</v>
      </c>
      <c r="AU1985" t="s">
        <v>67</v>
      </c>
    </row>
    <row r="1986" spans="1:47" x14ac:dyDescent="0.25">
      <c r="A1986">
        <v>3455</v>
      </c>
      <c r="B1986" t="s">
        <v>12076</v>
      </c>
      <c r="C1986" t="s">
        <v>67</v>
      </c>
      <c r="D1986" t="s">
        <v>12076</v>
      </c>
      <c r="E1986" t="s">
        <v>12077</v>
      </c>
      <c r="F1986" t="s">
        <v>12077</v>
      </c>
      <c r="G1986" t="s">
        <v>12078</v>
      </c>
      <c r="H1986" t="s">
        <v>12079</v>
      </c>
      <c r="I1986" s="39">
        <v>39777.662499999999</v>
      </c>
      <c r="J1986" t="s">
        <v>12080</v>
      </c>
      <c r="K1986">
        <v>1500</v>
      </c>
      <c r="L1986">
        <v>0</v>
      </c>
      <c r="M1986" t="s">
        <v>73</v>
      </c>
      <c r="N1986" t="s">
        <v>74</v>
      </c>
      <c r="O1986" t="s">
        <v>75</v>
      </c>
      <c r="P1986">
        <v>1</v>
      </c>
      <c r="Q1986">
        <v>1</v>
      </c>
      <c r="R1986">
        <v>5</v>
      </c>
      <c r="S1986">
        <v>2</v>
      </c>
      <c r="T1986" t="s">
        <v>76</v>
      </c>
      <c r="U1986" t="s">
        <v>77</v>
      </c>
      <c r="V1986">
        <v>30</v>
      </c>
      <c r="W1986" t="s">
        <v>78</v>
      </c>
      <c r="X1986">
        <v>0</v>
      </c>
      <c r="Y1986" t="s">
        <v>84</v>
      </c>
      <c r="Z1986" t="s">
        <v>1753</v>
      </c>
      <c r="AA1986" t="s">
        <v>81</v>
      </c>
      <c r="AB1986" t="s">
        <v>82</v>
      </c>
      <c r="AC1986">
        <v>2</v>
      </c>
      <c r="AD1986" t="s">
        <v>78</v>
      </c>
      <c r="AE1986">
        <v>0</v>
      </c>
      <c r="AF1986">
        <v>0</v>
      </c>
      <c r="AG1986" t="s">
        <v>81</v>
      </c>
      <c r="AH1986">
        <v>6</v>
      </c>
      <c r="AI1986" t="s">
        <v>83</v>
      </c>
      <c r="AJ1986">
        <v>0</v>
      </c>
      <c r="AK1986" t="s">
        <v>12076</v>
      </c>
      <c r="AL1986" t="s">
        <v>84</v>
      </c>
      <c r="AM1986" t="s">
        <v>12081</v>
      </c>
      <c r="AN1986" t="s">
        <v>73</v>
      </c>
      <c r="AO1986" t="s">
        <v>81</v>
      </c>
      <c r="AP1986" t="s">
        <v>73</v>
      </c>
      <c r="AQ1986" t="s">
        <v>12082</v>
      </c>
      <c r="AT1986" t="s">
        <v>992</v>
      </c>
      <c r="AU1986" t="s">
        <v>67</v>
      </c>
    </row>
    <row r="1987" spans="1:47" x14ac:dyDescent="0.25">
      <c r="A1987">
        <v>3456</v>
      </c>
      <c r="B1987" t="s">
        <v>12083</v>
      </c>
      <c r="C1987" t="s">
        <v>67</v>
      </c>
      <c r="D1987" t="s">
        <v>12084</v>
      </c>
      <c r="E1987" t="s">
        <v>12085</v>
      </c>
      <c r="F1987" t="s">
        <v>12086</v>
      </c>
      <c r="G1987" t="s">
        <v>12087</v>
      </c>
      <c r="H1987" t="s">
        <v>12088</v>
      </c>
      <c r="I1987" s="39">
        <v>39778.438194444447</v>
      </c>
      <c r="J1987" t="s">
        <v>12089</v>
      </c>
      <c r="K1987">
        <v>2500</v>
      </c>
      <c r="L1987">
        <v>0</v>
      </c>
      <c r="M1987" t="s">
        <v>73</v>
      </c>
      <c r="N1987" t="s">
        <v>74</v>
      </c>
      <c r="O1987" t="s">
        <v>75</v>
      </c>
      <c r="P1987">
        <v>1</v>
      </c>
      <c r="Q1987">
        <v>1</v>
      </c>
      <c r="R1987">
        <v>5</v>
      </c>
      <c r="S1987">
        <v>2</v>
      </c>
      <c r="T1987" t="s">
        <v>76</v>
      </c>
      <c r="U1987" t="s">
        <v>77</v>
      </c>
      <c r="V1987">
        <v>30</v>
      </c>
      <c r="W1987" t="s">
        <v>78</v>
      </c>
      <c r="X1987">
        <v>0</v>
      </c>
      <c r="Y1987" t="s">
        <v>84</v>
      </c>
      <c r="Z1987" t="s">
        <v>379</v>
      </c>
      <c r="AA1987" t="s">
        <v>81</v>
      </c>
      <c r="AB1987" t="s">
        <v>82</v>
      </c>
      <c r="AC1987">
        <v>2</v>
      </c>
      <c r="AD1987" t="s">
        <v>138</v>
      </c>
      <c r="AE1987">
        <v>0</v>
      </c>
      <c r="AF1987">
        <v>0</v>
      </c>
      <c r="AG1987" t="s">
        <v>81</v>
      </c>
      <c r="AH1987">
        <v>6</v>
      </c>
      <c r="AI1987" t="s">
        <v>83</v>
      </c>
      <c r="AJ1987">
        <v>0</v>
      </c>
      <c r="AK1987" t="s">
        <v>12084</v>
      </c>
      <c r="AL1987" t="s">
        <v>84</v>
      </c>
      <c r="AM1987" t="s">
        <v>71</v>
      </c>
      <c r="AN1987" t="s">
        <v>73</v>
      </c>
      <c r="AO1987" t="s">
        <v>81</v>
      </c>
      <c r="AP1987" t="s">
        <v>73</v>
      </c>
      <c r="AQ1987" t="s">
        <v>71</v>
      </c>
      <c r="AT1987" t="s">
        <v>696</v>
      </c>
      <c r="AU1987" t="s">
        <v>67</v>
      </c>
    </row>
    <row r="1988" spans="1:47" x14ac:dyDescent="0.25">
      <c r="A1988">
        <v>3457</v>
      </c>
      <c r="B1988" t="s">
        <v>12090</v>
      </c>
      <c r="C1988" t="s">
        <v>67</v>
      </c>
      <c r="D1988" t="s">
        <v>12091</v>
      </c>
      <c r="E1988" t="s">
        <v>12092</v>
      </c>
      <c r="F1988" t="s">
        <v>12092</v>
      </c>
      <c r="G1988" t="s">
        <v>12093</v>
      </c>
      <c r="H1988" t="s">
        <v>12094</v>
      </c>
      <c r="I1988" s="39">
        <v>39778.505555555559</v>
      </c>
      <c r="J1988" t="s">
        <v>12095</v>
      </c>
      <c r="K1988">
        <v>2500</v>
      </c>
      <c r="L1988">
        <v>0</v>
      </c>
      <c r="M1988" t="s">
        <v>73</v>
      </c>
      <c r="N1988" t="s">
        <v>74</v>
      </c>
      <c r="O1988" t="s">
        <v>75</v>
      </c>
      <c r="P1988">
        <v>1</v>
      </c>
      <c r="Q1988">
        <v>1</v>
      </c>
      <c r="R1988">
        <v>5</v>
      </c>
      <c r="S1988">
        <v>20</v>
      </c>
      <c r="T1988" t="s">
        <v>76</v>
      </c>
      <c r="U1988" t="s">
        <v>77</v>
      </c>
      <c r="V1988">
        <v>30</v>
      </c>
      <c r="W1988" t="s">
        <v>78</v>
      </c>
      <c r="X1988">
        <v>0</v>
      </c>
      <c r="Y1988" t="s">
        <v>84</v>
      </c>
      <c r="Z1988" t="s">
        <v>231</v>
      </c>
      <c r="AA1988" t="s">
        <v>81</v>
      </c>
      <c r="AB1988" t="s">
        <v>82</v>
      </c>
      <c r="AC1988">
        <v>20</v>
      </c>
      <c r="AD1988" t="s">
        <v>78</v>
      </c>
      <c r="AE1988">
        <v>0</v>
      </c>
      <c r="AF1988">
        <v>0</v>
      </c>
      <c r="AG1988" t="s">
        <v>81</v>
      </c>
      <c r="AH1988">
        <v>6</v>
      </c>
      <c r="AI1988" t="s">
        <v>83</v>
      </c>
      <c r="AJ1988">
        <v>0</v>
      </c>
      <c r="AK1988" t="s">
        <v>12091</v>
      </c>
      <c r="AL1988" t="s">
        <v>84</v>
      </c>
      <c r="AM1988" t="s">
        <v>9442</v>
      </c>
      <c r="AN1988" t="s">
        <v>73</v>
      </c>
      <c r="AO1988" t="s">
        <v>81</v>
      </c>
      <c r="AP1988" t="s">
        <v>73</v>
      </c>
      <c r="AQ1988" t="s">
        <v>71</v>
      </c>
      <c r="AT1988" t="s">
        <v>269</v>
      </c>
      <c r="AU1988" t="s">
        <v>67</v>
      </c>
    </row>
    <row r="1989" spans="1:47" x14ac:dyDescent="0.25">
      <c r="A1989">
        <v>3458</v>
      </c>
      <c r="B1989" t="s">
        <v>12096</v>
      </c>
      <c r="C1989" t="s">
        <v>67</v>
      </c>
      <c r="D1989" t="s">
        <v>12096</v>
      </c>
      <c r="E1989" t="s">
        <v>12097</v>
      </c>
      <c r="F1989" t="s">
        <v>12097</v>
      </c>
      <c r="G1989" t="s">
        <v>12098</v>
      </c>
      <c r="H1989" t="s">
        <v>71</v>
      </c>
      <c r="I1989" s="39">
        <v>39778.476388888892</v>
      </c>
      <c r="J1989" t="s">
        <v>12099</v>
      </c>
      <c r="K1989">
        <v>5000</v>
      </c>
      <c r="L1989">
        <v>0</v>
      </c>
      <c r="M1989" t="s">
        <v>73</v>
      </c>
      <c r="N1989" t="s">
        <v>74</v>
      </c>
      <c r="O1989" t="s">
        <v>75</v>
      </c>
      <c r="P1989">
        <v>12</v>
      </c>
      <c r="Q1989">
        <v>1</v>
      </c>
      <c r="R1989">
        <v>11</v>
      </c>
      <c r="S1989">
        <v>12</v>
      </c>
      <c r="T1989" t="s">
        <v>76</v>
      </c>
      <c r="U1989" t="s">
        <v>77</v>
      </c>
      <c r="V1989">
        <v>30</v>
      </c>
      <c r="W1989" t="s">
        <v>78</v>
      </c>
      <c r="X1989">
        <v>0</v>
      </c>
      <c r="Y1989" t="s">
        <v>79</v>
      </c>
      <c r="Z1989" t="s">
        <v>443</v>
      </c>
      <c r="AA1989" t="s">
        <v>81</v>
      </c>
      <c r="AB1989" t="s">
        <v>82</v>
      </c>
      <c r="AC1989">
        <v>12</v>
      </c>
      <c r="AD1989" t="s">
        <v>78</v>
      </c>
      <c r="AE1989">
        <v>0</v>
      </c>
      <c r="AF1989">
        <v>0</v>
      </c>
      <c r="AG1989" t="s">
        <v>81</v>
      </c>
      <c r="AH1989">
        <v>6</v>
      </c>
      <c r="AI1989" t="s">
        <v>83</v>
      </c>
      <c r="AJ1989">
        <v>0</v>
      </c>
      <c r="AK1989" t="s">
        <v>12096</v>
      </c>
      <c r="AL1989" t="s">
        <v>84</v>
      </c>
      <c r="AM1989" t="s">
        <v>71</v>
      </c>
      <c r="AN1989" t="s">
        <v>73</v>
      </c>
      <c r="AO1989" t="s">
        <v>81</v>
      </c>
      <c r="AP1989" t="s">
        <v>73</v>
      </c>
      <c r="AQ1989" t="s">
        <v>12100</v>
      </c>
      <c r="AT1989" t="s">
        <v>78</v>
      </c>
      <c r="AU1989" t="s">
        <v>67</v>
      </c>
    </row>
    <row r="1990" spans="1:47" x14ac:dyDescent="0.25">
      <c r="A1990">
        <v>3459</v>
      </c>
      <c r="B1990" t="s">
        <v>12101</v>
      </c>
      <c r="C1990" t="s">
        <v>67</v>
      </c>
      <c r="D1990" t="s">
        <v>12102</v>
      </c>
      <c r="E1990" t="s">
        <v>12103</v>
      </c>
      <c r="F1990" t="s">
        <v>12103</v>
      </c>
      <c r="G1990" t="s">
        <v>12104</v>
      </c>
      <c r="H1990" t="s">
        <v>71</v>
      </c>
      <c r="I1990" s="39">
        <v>39778.47152777778</v>
      </c>
      <c r="J1990" t="s">
        <v>12105</v>
      </c>
      <c r="K1990">
        <v>5</v>
      </c>
      <c r="L1990">
        <v>0</v>
      </c>
      <c r="M1990" t="s">
        <v>73</v>
      </c>
      <c r="N1990" t="s">
        <v>74</v>
      </c>
      <c r="O1990" t="s">
        <v>75</v>
      </c>
      <c r="P1990">
        <v>10</v>
      </c>
      <c r="Q1990">
        <v>1</v>
      </c>
      <c r="R1990">
        <v>6</v>
      </c>
      <c r="S1990">
        <v>95</v>
      </c>
      <c r="T1990" t="s">
        <v>76</v>
      </c>
      <c r="U1990" t="s">
        <v>77</v>
      </c>
      <c r="V1990">
        <v>30</v>
      </c>
      <c r="W1990" t="s">
        <v>78</v>
      </c>
      <c r="X1990">
        <v>0</v>
      </c>
      <c r="Y1990" t="s">
        <v>79</v>
      </c>
      <c r="Z1990" t="s">
        <v>904</v>
      </c>
      <c r="AA1990" t="s">
        <v>81</v>
      </c>
      <c r="AB1990" t="s">
        <v>82</v>
      </c>
      <c r="AC1990">
        <v>95</v>
      </c>
      <c r="AD1990" t="s">
        <v>78</v>
      </c>
      <c r="AE1990">
        <v>0</v>
      </c>
      <c r="AF1990">
        <v>0</v>
      </c>
      <c r="AG1990" t="s">
        <v>81</v>
      </c>
      <c r="AH1990">
        <v>6</v>
      </c>
      <c r="AI1990" t="s">
        <v>83</v>
      </c>
      <c r="AJ1990">
        <v>0</v>
      </c>
      <c r="AK1990" t="s">
        <v>12101</v>
      </c>
      <c r="AL1990" t="s">
        <v>84</v>
      </c>
      <c r="AM1990" t="s">
        <v>71</v>
      </c>
      <c r="AN1990" t="s">
        <v>73</v>
      </c>
      <c r="AO1990" t="s">
        <v>81</v>
      </c>
      <c r="AP1990" t="s">
        <v>73</v>
      </c>
      <c r="AQ1990" t="s">
        <v>12106</v>
      </c>
      <c r="AT1990" t="s">
        <v>78</v>
      </c>
      <c r="AU1990" t="s">
        <v>67</v>
      </c>
    </row>
    <row r="1991" spans="1:47" x14ac:dyDescent="0.25">
      <c r="A1991">
        <v>3460</v>
      </c>
      <c r="B1991" t="s">
        <v>12107</v>
      </c>
      <c r="C1991" t="s">
        <v>67</v>
      </c>
      <c r="D1991" t="s">
        <v>12108</v>
      </c>
      <c r="E1991" t="s">
        <v>12109</v>
      </c>
      <c r="F1991" t="s">
        <v>12109</v>
      </c>
      <c r="G1991" t="s">
        <v>12110</v>
      </c>
      <c r="H1991" t="s">
        <v>12111</v>
      </c>
      <c r="I1991" s="39">
        <v>39778.476388888892</v>
      </c>
      <c r="J1991" t="s">
        <v>12112</v>
      </c>
      <c r="K1991">
        <v>100</v>
      </c>
      <c r="L1991">
        <v>0</v>
      </c>
      <c r="M1991" t="s">
        <v>73</v>
      </c>
      <c r="N1991" t="s">
        <v>74</v>
      </c>
      <c r="O1991" t="s">
        <v>75</v>
      </c>
      <c r="P1991">
        <v>13</v>
      </c>
      <c r="Q1991">
        <v>1</v>
      </c>
      <c r="R1991">
        <v>6</v>
      </c>
      <c r="S1991">
        <v>3</v>
      </c>
      <c r="T1991" t="s">
        <v>76</v>
      </c>
      <c r="U1991" t="s">
        <v>77</v>
      </c>
      <c r="V1991">
        <v>30</v>
      </c>
      <c r="W1991" t="s">
        <v>78</v>
      </c>
      <c r="X1991">
        <v>0</v>
      </c>
      <c r="Y1991" t="s">
        <v>79</v>
      </c>
      <c r="Z1991" t="s">
        <v>1660</v>
      </c>
      <c r="AA1991" t="s">
        <v>81</v>
      </c>
      <c r="AB1991" t="s">
        <v>82</v>
      </c>
      <c r="AC1991">
        <v>3</v>
      </c>
      <c r="AD1991" t="s">
        <v>78</v>
      </c>
      <c r="AE1991">
        <v>0</v>
      </c>
      <c r="AF1991">
        <v>0</v>
      </c>
      <c r="AG1991" t="s">
        <v>81</v>
      </c>
      <c r="AH1991">
        <v>6</v>
      </c>
      <c r="AI1991" t="s">
        <v>83</v>
      </c>
      <c r="AJ1991">
        <v>0</v>
      </c>
      <c r="AK1991" t="s">
        <v>11399</v>
      </c>
      <c r="AL1991" t="s">
        <v>84</v>
      </c>
      <c r="AM1991" t="s">
        <v>71</v>
      </c>
      <c r="AN1991" t="s">
        <v>73</v>
      </c>
      <c r="AO1991" t="s">
        <v>81</v>
      </c>
      <c r="AP1991" t="s">
        <v>73</v>
      </c>
      <c r="AQ1991" t="s">
        <v>12113</v>
      </c>
      <c r="AT1991" t="s">
        <v>81</v>
      </c>
      <c r="AU1991" t="s">
        <v>67</v>
      </c>
    </row>
    <row r="1992" spans="1:47" x14ac:dyDescent="0.25">
      <c r="A1992">
        <v>3461</v>
      </c>
      <c r="B1992" t="s">
        <v>12114</v>
      </c>
      <c r="C1992" t="s">
        <v>67</v>
      </c>
      <c r="D1992" t="s">
        <v>12115</v>
      </c>
      <c r="E1992" t="s">
        <v>12116</v>
      </c>
      <c r="F1992" t="s">
        <v>12116</v>
      </c>
      <c r="G1992" t="s">
        <v>12117</v>
      </c>
      <c r="H1992" t="s">
        <v>71</v>
      </c>
      <c r="I1992" s="39">
        <v>39778.47152777778</v>
      </c>
      <c r="J1992" t="s">
        <v>12118</v>
      </c>
      <c r="K1992">
        <v>2500</v>
      </c>
      <c r="L1992">
        <v>0</v>
      </c>
      <c r="M1992" t="s">
        <v>73</v>
      </c>
      <c r="N1992" t="s">
        <v>74</v>
      </c>
      <c r="O1992" t="s">
        <v>75</v>
      </c>
      <c r="P1992">
        <v>1</v>
      </c>
      <c r="Q1992">
        <v>1</v>
      </c>
      <c r="R1992">
        <v>14</v>
      </c>
      <c r="S1992">
        <v>19</v>
      </c>
      <c r="T1992" t="s">
        <v>76</v>
      </c>
      <c r="U1992" t="s">
        <v>77</v>
      </c>
      <c r="V1992">
        <v>30</v>
      </c>
      <c r="W1992" t="s">
        <v>78</v>
      </c>
      <c r="X1992">
        <v>0</v>
      </c>
      <c r="Y1992" t="s">
        <v>79</v>
      </c>
      <c r="Z1992" t="s">
        <v>2822</v>
      </c>
      <c r="AA1992" t="s">
        <v>81</v>
      </c>
      <c r="AB1992" t="s">
        <v>82</v>
      </c>
      <c r="AC1992">
        <v>19</v>
      </c>
      <c r="AD1992" t="s">
        <v>78</v>
      </c>
      <c r="AE1992">
        <v>0</v>
      </c>
      <c r="AF1992">
        <v>0</v>
      </c>
      <c r="AG1992" t="s">
        <v>81</v>
      </c>
      <c r="AH1992">
        <v>6</v>
      </c>
      <c r="AI1992" t="s">
        <v>83</v>
      </c>
      <c r="AJ1992">
        <v>0</v>
      </c>
      <c r="AK1992" t="s">
        <v>12114</v>
      </c>
      <c r="AL1992" t="s">
        <v>84</v>
      </c>
      <c r="AM1992" t="s">
        <v>71</v>
      </c>
      <c r="AN1992" t="s">
        <v>73</v>
      </c>
      <c r="AO1992" t="s">
        <v>81</v>
      </c>
      <c r="AP1992" t="s">
        <v>73</v>
      </c>
      <c r="AQ1992" t="s">
        <v>12119</v>
      </c>
      <c r="AT1992" t="s">
        <v>81</v>
      </c>
      <c r="AU1992" t="s">
        <v>67</v>
      </c>
    </row>
    <row r="1993" spans="1:47" x14ac:dyDescent="0.25">
      <c r="A1993">
        <v>3462</v>
      </c>
      <c r="B1993" t="s">
        <v>12120</v>
      </c>
      <c r="C1993" t="s">
        <v>67</v>
      </c>
      <c r="D1993" t="s">
        <v>12121</v>
      </c>
      <c r="E1993" t="s">
        <v>12122</v>
      </c>
      <c r="F1993" t="s">
        <v>12122</v>
      </c>
      <c r="G1993" t="s">
        <v>12123</v>
      </c>
      <c r="H1993" t="s">
        <v>71</v>
      </c>
      <c r="I1993" s="39">
        <v>39778.481249999997</v>
      </c>
      <c r="J1993" t="s">
        <v>12124</v>
      </c>
      <c r="K1993">
        <v>2500</v>
      </c>
      <c r="L1993">
        <v>1672.08</v>
      </c>
      <c r="M1993" t="s">
        <v>73</v>
      </c>
      <c r="N1993" t="s">
        <v>74</v>
      </c>
      <c r="O1993" t="s">
        <v>75</v>
      </c>
      <c r="P1993">
        <v>12</v>
      </c>
      <c r="Q1993">
        <v>1</v>
      </c>
      <c r="R1993">
        <v>11</v>
      </c>
      <c r="S1993">
        <v>12</v>
      </c>
      <c r="T1993" t="s">
        <v>76</v>
      </c>
      <c r="U1993" t="s">
        <v>77</v>
      </c>
      <c r="V1993">
        <v>30</v>
      </c>
      <c r="W1993" t="s">
        <v>78</v>
      </c>
      <c r="X1993">
        <v>0</v>
      </c>
      <c r="Y1993" t="s">
        <v>79</v>
      </c>
      <c r="Z1993" t="s">
        <v>443</v>
      </c>
      <c r="AA1993" t="s">
        <v>81</v>
      </c>
      <c r="AB1993" t="s">
        <v>82</v>
      </c>
      <c r="AC1993">
        <v>12</v>
      </c>
      <c r="AD1993" t="s">
        <v>78</v>
      </c>
      <c r="AE1993">
        <v>0</v>
      </c>
      <c r="AF1993">
        <v>0</v>
      </c>
      <c r="AG1993" t="s">
        <v>81</v>
      </c>
      <c r="AH1993">
        <v>6</v>
      </c>
      <c r="AI1993" t="s">
        <v>83</v>
      </c>
      <c r="AJ1993">
        <v>0</v>
      </c>
      <c r="AK1993" t="s">
        <v>12121</v>
      </c>
      <c r="AL1993" t="s">
        <v>84</v>
      </c>
      <c r="AM1993" t="s">
        <v>9442</v>
      </c>
      <c r="AN1993" t="s">
        <v>73</v>
      </c>
      <c r="AO1993" t="s">
        <v>81</v>
      </c>
      <c r="AP1993" t="s">
        <v>73</v>
      </c>
      <c r="AQ1993" t="s">
        <v>12125</v>
      </c>
      <c r="AT1993" t="s">
        <v>78</v>
      </c>
      <c r="AU1993" t="s">
        <v>67</v>
      </c>
    </row>
    <row r="1994" spans="1:47" x14ac:dyDescent="0.25">
      <c r="A1994">
        <v>3463</v>
      </c>
      <c r="B1994" t="s">
        <v>12126</v>
      </c>
      <c r="C1994" t="s">
        <v>67</v>
      </c>
      <c r="D1994" t="s">
        <v>12127</v>
      </c>
      <c r="E1994" t="s">
        <v>12128</v>
      </c>
      <c r="F1994" t="s">
        <v>12128</v>
      </c>
      <c r="G1994" t="s">
        <v>12129</v>
      </c>
      <c r="H1994" t="s">
        <v>12130</v>
      </c>
      <c r="I1994" s="39">
        <v>39785.383333333331</v>
      </c>
      <c r="J1994" t="s">
        <v>9080</v>
      </c>
      <c r="K1994">
        <v>0</v>
      </c>
      <c r="L1994">
        <v>0</v>
      </c>
      <c r="M1994" t="s">
        <v>73</v>
      </c>
      <c r="N1994" t="s">
        <v>74</v>
      </c>
      <c r="O1994" t="s">
        <v>75</v>
      </c>
      <c r="P1994">
        <v>3</v>
      </c>
      <c r="Q1994">
        <v>1</v>
      </c>
      <c r="R1994">
        <v>14</v>
      </c>
      <c r="S1994">
        <v>11</v>
      </c>
      <c r="T1994" t="s">
        <v>76</v>
      </c>
      <c r="U1994" t="s">
        <v>77</v>
      </c>
      <c r="V1994">
        <v>30</v>
      </c>
      <c r="W1994" t="s">
        <v>78</v>
      </c>
      <c r="X1994">
        <v>0</v>
      </c>
      <c r="Y1994" t="s">
        <v>79</v>
      </c>
      <c r="Z1994" t="s">
        <v>3849</v>
      </c>
      <c r="AA1994" t="s">
        <v>81</v>
      </c>
      <c r="AB1994" t="s">
        <v>82</v>
      </c>
      <c r="AC1994">
        <v>11</v>
      </c>
      <c r="AD1994" t="s">
        <v>78</v>
      </c>
      <c r="AE1994">
        <v>0</v>
      </c>
      <c r="AF1994">
        <v>0</v>
      </c>
      <c r="AG1994" t="s">
        <v>81</v>
      </c>
      <c r="AH1994">
        <v>6</v>
      </c>
      <c r="AI1994" t="s">
        <v>83</v>
      </c>
      <c r="AJ1994">
        <v>0</v>
      </c>
      <c r="AK1994" t="s">
        <v>12131</v>
      </c>
      <c r="AL1994" t="s">
        <v>84</v>
      </c>
      <c r="AM1994" t="s">
        <v>12132</v>
      </c>
      <c r="AN1994" t="s">
        <v>73</v>
      </c>
      <c r="AO1994" t="s">
        <v>81</v>
      </c>
      <c r="AP1994" t="s">
        <v>73</v>
      </c>
      <c r="AQ1994" t="s">
        <v>71</v>
      </c>
      <c r="AT1994" t="s">
        <v>99</v>
      </c>
      <c r="AU1994" t="s">
        <v>67</v>
      </c>
    </row>
    <row r="1995" spans="1:47" x14ac:dyDescent="0.25">
      <c r="A1995">
        <v>3464</v>
      </c>
      <c r="B1995" t="s">
        <v>12133</v>
      </c>
      <c r="C1995" t="s">
        <v>67</v>
      </c>
      <c r="D1995" t="s">
        <v>12134</v>
      </c>
      <c r="E1995" t="s">
        <v>12135</v>
      </c>
      <c r="F1995" t="s">
        <v>12136</v>
      </c>
      <c r="G1995" t="s">
        <v>12137</v>
      </c>
      <c r="H1995" t="s">
        <v>71</v>
      </c>
      <c r="I1995" s="39">
        <v>39790.606944444444</v>
      </c>
      <c r="J1995" t="s">
        <v>12138</v>
      </c>
      <c r="K1995">
        <v>2500</v>
      </c>
      <c r="L1995">
        <v>0</v>
      </c>
      <c r="M1995" t="s">
        <v>73</v>
      </c>
      <c r="N1995" t="s">
        <v>74</v>
      </c>
      <c r="O1995" t="s">
        <v>75</v>
      </c>
      <c r="P1995">
        <v>7</v>
      </c>
      <c r="Q1995">
        <v>1</v>
      </c>
      <c r="R1995">
        <v>19</v>
      </c>
      <c r="S1995">
        <v>17</v>
      </c>
      <c r="T1995" t="s">
        <v>76</v>
      </c>
      <c r="U1995" t="s">
        <v>77</v>
      </c>
      <c r="V1995">
        <v>30</v>
      </c>
      <c r="W1995" t="s">
        <v>78</v>
      </c>
      <c r="X1995">
        <v>0</v>
      </c>
      <c r="Y1995" t="s">
        <v>79</v>
      </c>
      <c r="Z1995" t="s">
        <v>286</v>
      </c>
      <c r="AA1995" t="s">
        <v>81</v>
      </c>
      <c r="AB1995" t="s">
        <v>82</v>
      </c>
      <c r="AC1995">
        <v>17</v>
      </c>
      <c r="AD1995" t="s">
        <v>78</v>
      </c>
      <c r="AE1995">
        <v>0</v>
      </c>
      <c r="AF1995">
        <v>0</v>
      </c>
      <c r="AG1995" t="s">
        <v>81</v>
      </c>
      <c r="AH1995">
        <v>6</v>
      </c>
      <c r="AI1995" t="s">
        <v>83</v>
      </c>
      <c r="AJ1995">
        <v>0</v>
      </c>
      <c r="AK1995" t="s">
        <v>12133</v>
      </c>
      <c r="AL1995" t="s">
        <v>84</v>
      </c>
      <c r="AM1995" t="s">
        <v>12139</v>
      </c>
      <c r="AN1995" t="s">
        <v>73</v>
      </c>
      <c r="AO1995" t="s">
        <v>81</v>
      </c>
      <c r="AP1995" t="s">
        <v>73</v>
      </c>
      <c r="AQ1995" t="s">
        <v>71</v>
      </c>
      <c r="AT1995" t="s">
        <v>81</v>
      </c>
      <c r="AU1995" t="s">
        <v>67</v>
      </c>
    </row>
    <row r="1996" spans="1:47" x14ac:dyDescent="0.25">
      <c r="A1996">
        <v>3465</v>
      </c>
      <c r="B1996" t="s">
        <v>12140</v>
      </c>
      <c r="C1996" t="s">
        <v>101</v>
      </c>
      <c r="D1996" t="s">
        <v>12141</v>
      </c>
      <c r="E1996" t="s">
        <v>12142</v>
      </c>
      <c r="F1996" t="s">
        <v>12142</v>
      </c>
      <c r="G1996" t="s">
        <v>12143</v>
      </c>
      <c r="H1996" t="s">
        <v>12144</v>
      </c>
      <c r="I1996" s="39">
        <v>40123.540972222225</v>
      </c>
      <c r="J1996" t="s">
        <v>12145</v>
      </c>
      <c r="K1996">
        <v>100</v>
      </c>
      <c r="L1996">
        <v>0</v>
      </c>
      <c r="M1996" t="s">
        <v>73</v>
      </c>
      <c r="N1996" t="s">
        <v>74</v>
      </c>
      <c r="O1996" t="s">
        <v>75</v>
      </c>
      <c r="P1996">
        <v>12</v>
      </c>
      <c r="Q1996">
        <v>1</v>
      </c>
      <c r="R1996">
        <v>11</v>
      </c>
      <c r="S1996">
        <v>12</v>
      </c>
      <c r="T1996" t="s">
        <v>76</v>
      </c>
      <c r="U1996" t="s">
        <v>77</v>
      </c>
      <c r="V1996">
        <v>30</v>
      </c>
      <c r="W1996" t="s">
        <v>78</v>
      </c>
      <c r="X1996">
        <v>0</v>
      </c>
      <c r="Y1996" t="s">
        <v>79</v>
      </c>
      <c r="Z1996" t="s">
        <v>443</v>
      </c>
      <c r="AA1996" t="s">
        <v>81</v>
      </c>
      <c r="AB1996" t="s">
        <v>82</v>
      </c>
      <c r="AC1996">
        <v>12</v>
      </c>
      <c r="AD1996" t="s">
        <v>78</v>
      </c>
      <c r="AE1996">
        <v>0</v>
      </c>
      <c r="AF1996">
        <v>0</v>
      </c>
      <c r="AG1996" t="s">
        <v>81</v>
      </c>
      <c r="AH1996">
        <v>6</v>
      </c>
      <c r="AI1996" t="s">
        <v>83</v>
      </c>
      <c r="AJ1996">
        <v>0</v>
      </c>
      <c r="AK1996" t="s">
        <v>12140</v>
      </c>
      <c r="AL1996" t="s">
        <v>84</v>
      </c>
      <c r="AM1996" t="s">
        <v>71</v>
      </c>
      <c r="AN1996" t="s">
        <v>73</v>
      </c>
      <c r="AO1996" t="s">
        <v>81</v>
      </c>
      <c r="AP1996" t="s">
        <v>73</v>
      </c>
      <c r="AQ1996" t="s">
        <v>71</v>
      </c>
      <c r="AT1996" t="s">
        <v>78</v>
      </c>
      <c r="AU1996" t="s">
        <v>67</v>
      </c>
    </row>
    <row r="1997" spans="1:47" x14ac:dyDescent="0.25">
      <c r="A1997">
        <v>3466</v>
      </c>
      <c r="B1997" t="s">
        <v>12146</v>
      </c>
      <c r="C1997" t="s">
        <v>67</v>
      </c>
      <c r="D1997" t="s">
        <v>12147</v>
      </c>
      <c r="E1997" t="s">
        <v>12148</v>
      </c>
      <c r="F1997" t="s">
        <v>12148</v>
      </c>
      <c r="G1997" t="s">
        <v>12149</v>
      </c>
      <c r="H1997" t="s">
        <v>12150</v>
      </c>
      <c r="I1997" s="39">
        <v>39798.682638888888</v>
      </c>
      <c r="J1997" t="s">
        <v>12151</v>
      </c>
      <c r="K1997">
        <v>1500</v>
      </c>
      <c r="L1997">
        <v>0</v>
      </c>
      <c r="M1997" t="s">
        <v>73</v>
      </c>
      <c r="N1997" t="s">
        <v>74</v>
      </c>
      <c r="O1997" t="s">
        <v>75</v>
      </c>
      <c r="P1997">
        <v>4</v>
      </c>
      <c r="Q1997">
        <v>1</v>
      </c>
      <c r="R1997">
        <v>14</v>
      </c>
      <c r="S1997">
        <v>9</v>
      </c>
      <c r="T1997" t="s">
        <v>76</v>
      </c>
      <c r="U1997" t="s">
        <v>77</v>
      </c>
      <c r="V1997">
        <v>30</v>
      </c>
      <c r="W1997" t="s">
        <v>78</v>
      </c>
      <c r="X1997">
        <v>0</v>
      </c>
      <c r="Y1997" t="s">
        <v>79</v>
      </c>
      <c r="Z1997" t="s">
        <v>347</v>
      </c>
      <c r="AA1997" t="s">
        <v>81</v>
      </c>
      <c r="AB1997" t="s">
        <v>82</v>
      </c>
      <c r="AC1997">
        <v>9</v>
      </c>
      <c r="AD1997" t="s">
        <v>78</v>
      </c>
      <c r="AE1997">
        <v>0</v>
      </c>
      <c r="AF1997">
        <v>0</v>
      </c>
      <c r="AG1997" t="s">
        <v>81</v>
      </c>
      <c r="AH1997">
        <v>6</v>
      </c>
      <c r="AI1997" t="s">
        <v>83</v>
      </c>
      <c r="AJ1997">
        <v>0</v>
      </c>
      <c r="AK1997" t="s">
        <v>12147</v>
      </c>
      <c r="AL1997" t="s">
        <v>84</v>
      </c>
      <c r="AM1997" t="s">
        <v>12152</v>
      </c>
      <c r="AN1997" t="s">
        <v>73</v>
      </c>
      <c r="AO1997" t="s">
        <v>81</v>
      </c>
      <c r="AP1997" t="s">
        <v>73</v>
      </c>
      <c r="AQ1997" t="s">
        <v>71</v>
      </c>
      <c r="AT1997" t="s">
        <v>99</v>
      </c>
      <c r="AU1997" t="s">
        <v>67</v>
      </c>
    </row>
    <row r="1998" spans="1:47" x14ac:dyDescent="0.25">
      <c r="A1998">
        <v>3467</v>
      </c>
      <c r="B1998" t="s">
        <v>12153</v>
      </c>
      <c r="C1998" t="s">
        <v>101</v>
      </c>
      <c r="D1998" t="s">
        <v>12153</v>
      </c>
      <c r="E1998" t="s">
        <v>12154</v>
      </c>
      <c r="F1998" t="s">
        <v>12154</v>
      </c>
      <c r="G1998" t="s">
        <v>12155</v>
      </c>
      <c r="H1998" t="s">
        <v>71</v>
      </c>
      <c r="I1998" s="39">
        <v>39801.675000000003</v>
      </c>
      <c r="J1998" t="s">
        <v>12156</v>
      </c>
      <c r="K1998">
        <v>150</v>
      </c>
      <c r="L1998">
        <v>1437.6</v>
      </c>
      <c r="M1998" t="s">
        <v>73</v>
      </c>
      <c r="N1998" t="s">
        <v>74</v>
      </c>
      <c r="O1998" t="s">
        <v>75</v>
      </c>
      <c r="P1998">
        <v>1</v>
      </c>
      <c r="Q1998">
        <v>1</v>
      </c>
      <c r="R1998">
        <v>17</v>
      </c>
      <c r="S1998">
        <v>16</v>
      </c>
      <c r="T1998" t="s">
        <v>76</v>
      </c>
      <c r="U1998" t="s">
        <v>77</v>
      </c>
      <c r="V1998">
        <v>30</v>
      </c>
      <c r="W1998" t="s">
        <v>78</v>
      </c>
      <c r="X1998">
        <v>0</v>
      </c>
      <c r="Y1998" t="s">
        <v>84</v>
      </c>
      <c r="Z1998" t="s">
        <v>266</v>
      </c>
      <c r="AA1998" t="s">
        <v>81</v>
      </c>
      <c r="AB1998" t="s">
        <v>82</v>
      </c>
      <c r="AC1998">
        <v>16</v>
      </c>
      <c r="AD1998" t="s">
        <v>78</v>
      </c>
      <c r="AE1998">
        <v>0</v>
      </c>
      <c r="AF1998">
        <v>0</v>
      </c>
      <c r="AG1998" t="s">
        <v>81</v>
      </c>
      <c r="AH1998">
        <v>6</v>
      </c>
      <c r="AI1998" t="s">
        <v>83</v>
      </c>
      <c r="AJ1998">
        <v>0</v>
      </c>
      <c r="AK1998" t="s">
        <v>12153</v>
      </c>
      <c r="AL1998" t="s">
        <v>84</v>
      </c>
      <c r="AM1998" t="s">
        <v>9442</v>
      </c>
      <c r="AN1998" t="s">
        <v>73</v>
      </c>
      <c r="AO1998" t="s">
        <v>81</v>
      </c>
      <c r="AP1998" t="s">
        <v>73</v>
      </c>
      <c r="AQ1998" t="s">
        <v>12157</v>
      </c>
      <c r="AT1998" t="s">
        <v>78</v>
      </c>
      <c r="AU1998" t="s">
        <v>67</v>
      </c>
    </row>
    <row r="1999" spans="1:47" x14ac:dyDescent="0.25">
      <c r="A1999">
        <v>3468</v>
      </c>
      <c r="B1999" t="s">
        <v>12158</v>
      </c>
      <c r="C1999" t="s">
        <v>67</v>
      </c>
      <c r="D1999" t="s">
        <v>12159</v>
      </c>
      <c r="E1999" t="s">
        <v>12160</v>
      </c>
      <c r="F1999" t="s">
        <v>12160</v>
      </c>
      <c r="G1999" t="s">
        <v>12161</v>
      </c>
      <c r="H1999" t="s">
        <v>71</v>
      </c>
      <c r="I1999" s="39">
        <v>39834.4375</v>
      </c>
      <c r="J1999" t="s">
        <v>12162</v>
      </c>
      <c r="K1999">
        <v>15000</v>
      </c>
      <c r="L1999">
        <v>0</v>
      </c>
      <c r="M1999" t="s">
        <v>73</v>
      </c>
      <c r="N1999" t="s">
        <v>74</v>
      </c>
      <c r="O1999" t="s">
        <v>75</v>
      </c>
      <c r="P1999">
        <v>1</v>
      </c>
      <c r="Q1999">
        <v>1</v>
      </c>
      <c r="R1999">
        <v>5</v>
      </c>
      <c r="S1999">
        <v>11</v>
      </c>
      <c r="T1999" t="s">
        <v>76</v>
      </c>
      <c r="U1999" t="s">
        <v>77</v>
      </c>
      <c r="V1999">
        <v>30</v>
      </c>
      <c r="W1999" t="s">
        <v>78</v>
      </c>
      <c r="X1999">
        <v>0</v>
      </c>
      <c r="Y1999" t="s">
        <v>84</v>
      </c>
      <c r="Z1999" t="s">
        <v>1753</v>
      </c>
      <c r="AA1999" t="s">
        <v>81</v>
      </c>
      <c r="AB1999" t="s">
        <v>82</v>
      </c>
      <c r="AC1999">
        <v>11</v>
      </c>
      <c r="AD1999" t="s">
        <v>78</v>
      </c>
      <c r="AE1999">
        <v>0</v>
      </c>
      <c r="AF1999">
        <v>0</v>
      </c>
      <c r="AG1999" t="s">
        <v>81</v>
      </c>
      <c r="AH1999">
        <v>6</v>
      </c>
      <c r="AI1999" t="s">
        <v>83</v>
      </c>
      <c r="AJ1999">
        <v>0</v>
      </c>
      <c r="AK1999" t="s">
        <v>12159</v>
      </c>
      <c r="AL1999" t="s">
        <v>84</v>
      </c>
      <c r="AM1999" t="s">
        <v>71</v>
      </c>
      <c r="AN1999" t="s">
        <v>73</v>
      </c>
      <c r="AO1999" t="s">
        <v>81</v>
      </c>
      <c r="AP1999" t="s">
        <v>73</v>
      </c>
      <c r="AQ1999" t="s">
        <v>71</v>
      </c>
      <c r="AT1999" t="s">
        <v>445</v>
      </c>
      <c r="AU1999" t="s">
        <v>67</v>
      </c>
    </row>
    <row r="2000" spans="1:47" x14ac:dyDescent="0.25">
      <c r="A2000">
        <v>3469</v>
      </c>
      <c r="B2000" t="s">
        <v>12163</v>
      </c>
      <c r="C2000" t="s">
        <v>101</v>
      </c>
      <c r="D2000" t="s">
        <v>12164</v>
      </c>
      <c r="E2000" t="s">
        <v>12165</v>
      </c>
      <c r="F2000" t="s">
        <v>12166</v>
      </c>
      <c r="G2000" t="s">
        <v>12167</v>
      </c>
      <c r="H2000" t="s">
        <v>12168</v>
      </c>
      <c r="I2000" s="39">
        <v>39827.484027777777</v>
      </c>
      <c r="J2000" t="s">
        <v>12169</v>
      </c>
      <c r="K2000">
        <v>1000</v>
      </c>
      <c r="L2000">
        <v>21161.5</v>
      </c>
      <c r="M2000" t="s">
        <v>73</v>
      </c>
      <c r="N2000" t="s">
        <v>74</v>
      </c>
      <c r="O2000" t="s">
        <v>75</v>
      </c>
      <c r="P2000">
        <v>12</v>
      </c>
      <c r="Q2000">
        <v>1</v>
      </c>
      <c r="R2000">
        <v>2</v>
      </c>
      <c r="S2000">
        <v>12</v>
      </c>
      <c r="T2000" t="s">
        <v>76</v>
      </c>
      <c r="U2000" t="s">
        <v>77</v>
      </c>
      <c r="V2000">
        <v>30</v>
      </c>
      <c r="W2000" t="s">
        <v>78</v>
      </c>
      <c r="X2000">
        <v>0</v>
      </c>
      <c r="Y2000" t="s">
        <v>79</v>
      </c>
      <c r="Z2000" t="s">
        <v>443</v>
      </c>
      <c r="AA2000" t="s">
        <v>81</v>
      </c>
      <c r="AB2000" t="s">
        <v>82</v>
      </c>
      <c r="AC2000">
        <v>12</v>
      </c>
      <c r="AD2000" t="s">
        <v>78</v>
      </c>
      <c r="AE2000">
        <v>0</v>
      </c>
      <c r="AF2000">
        <v>0</v>
      </c>
      <c r="AG2000" t="s">
        <v>81</v>
      </c>
      <c r="AH2000">
        <v>6</v>
      </c>
      <c r="AI2000" t="s">
        <v>83</v>
      </c>
      <c r="AJ2000">
        <v>0</v>
      </c>
      <c r="AK2000" t="s">
        <v>12170</v>
      </c>
      <c r="AL2000" t="s">
        <v>84</v>
      </c>
      <c r="AM2000" t="s">
        <v>12171</v>
      </c>
      <c r="AN2000" t="s">
        <v>73</v>
      </c>
      <c r="AO2000" t="s">
        <v>81</v>
      </c>
      <c r="AP2000" t="s">
        <v>73</v>
      </c>
      <c r="AQ2000" t="s">
        <v>71</v>
      </c>
      <c r="AT2000" t="s">
        <v>99</v>
      </c>
      <c r="AU2000" t="s">
        <v>67</v>
      </c>
    </row>
    <row r="2001" spans="1:47" x14ac:dyDescent="0.25">
      <c r="A2001">
        <v>3470</v>
      </c>
      <c r="B2001" t="s">
        <v>12172</v>
      </c>
      <c r="C2001" t="s">
        <v>101</v>
      </c>
      <c r="D2001" t="s">
        <v>12173</v>
      </c>
      <c r="E2001" t="s">
        <v>12174</v>
      </c>
      <c r="F2001" t="s">
        <v>12174</v>
      </c>
      <c r="G2001" t="s">
        <v>12175</v>
      </c>
      <c r="H2001" t="s">
        <v>12176</v>
      </c>
      <c r="I2001" s="39">
        <v>39840.503472222219</v>
      </c>
      <c r="J2001" t="s">
        <v>12177</v>
      </c>
      <c r="K2001">
        <v>150</v>
      </c>
      <c r="L2001">
        <v>3192</v>
      </c>
      <c r="M2001" t="s">
        <v>73</v>
      </c>
      <c r="N2001" t="s">
        <v>74</v>
      </c>
      <c r="O2001" t="s">
        <v>75</v>
      </c>
      <c r="P2001">
        <v>21</v>
      </c>
      <c r="Q2001">
        <v>1</v>
      </c>
      <c r="R2001">
        <v>1</v>
      </c>
      <c r="S2001">
        <v>7</v>
      </c>
      <c r="T2001" t="s">
        <v>76</v>
      </c>
      <c r="U2001" t="s">
        <v>77</v>
      </c>
      <c r="V2001">
        <v>30</v>
      </c>
      <c r="W2001" t="s">
        <v>78</v>
      </c>
      <c r="X2001">
        <v>0</v>
      </c>
      <c r="Y2001" t="s">
        <v>79</v>
      </c>
      <c r="Z2001" t="s">
        <v>3054</v>
      </c>
      <c r="AA2001" t="s">
        <v>81</v>
      </c>
      <c r="AB2001" t="s">
        <v>82</v>
      </c>
      <c r="AC2001">
        <v>7</v>
      </c>
      <c r="AD2001" t="s">
        <v>78</v>
      </c>
      <c r="AE2001">
        <v>0</v>
      </c>
      <c r="AF2001">
        <v>0</v>
      </c>
      <c r="AG2001" t="s">
        <v>81</v>
      </c>
      <c r="AH2001">
        <v>6</v>
      </c>
      <c r="AI2001" t="s">
        <v>83</v>
      </c>
      <c r="AJ2001">
        <v>0</v>
      </c>
      <c r="AK2001" t="s">
        <v>12172</v>
      </c>
      <c r="AL2001" t="s">
        <v>84</v>
      </c>
      <c r="AM2001" t="s">
        <v>12178</v>
      </c>
      <c r="AN2001" t="s">
        <v>73</v>
      </c>
      <c r="AO2001" t="s">
        <v>81</v>
      </c>
      <c r="AP2001" t="s">
        <v>73</v>
      </c>
      <c r="AQ2001" t="s">
        <v>12179</v>
      </c>
      <c r="AT2001" t="s">
        <v>81</v>
      </c>
      <c r="AU2001" t="s">
        <v>67</v>
      </c>
    </row>
    <row r="2002" spans="1:47" x14ac:dyDescent="0.25">
      <c r="A2002">
        <v>3471</v>
      </c>
      <c r="B2002" t="s">
        <v>12180</v>
      </c>
      <c r="C2002" t="s">
        <v>67</v>
      </c>
      <c r="D2002" t="s">
        <v>12180</v>
      </c>
      <c r="E2002" t="s">
        <v>12181</v>
      </c>
      <c r="F2002" t="s">
        <v>12181</v>
      </c>
      <c r="G2002" t="s">
        <v>12182</v>
      </c>
      <c r="H2002" t="s">
        <v>12182</v>
      </c>
      <c r="I2002" s="39">
        <v>39843.502083333333</v>
      </c>
      <c r="J2002" t="s">
        <v>12183</v>
      </c>
      <c r="K2002">
        <v>1000</v>
      </c>
      <c r="L2002">
        <v>0</v>
      </c>
      <c r="M2002" t="s">
        <v>73</v>
      </c>
      <c r="N2002" t="s">
        <v>74</v>
      </c>
      <c r="O2002" t="s">
        <v>75</v>
      </c>
      <c r="P2002">
        <v>5</v>
      </c>
      <c r="Q2002">
        <v>1</v>
      </c>
      <c r="R2002">
        <v>3</v>
      </c>
      <c r="S2002">
        <v>6</v>
      </c>
      <c r="T2002" t="s">
        <v>76</v>
      </c>
      <c r="U2002" t="s">
        <v>77</v>
      </c>
      <c r="V2002">
        <v>30</v>
      </c>
      <c r="W2002" t="s">
        <v>78</v>
      </c>
      <c r="X2002">
        <v>0</v>
      </c>
      <c r="Y2002" t="s">
        <v>79</v>
      </c>
      <c r="Z2002" t="s">
        <v>1999</v>
      </c>
      <c r="AA2002" t="s">
        <v>81</v>
      </c>
      <c r="AB2002" t="s">
        <v>82</v>
      </c>
      <c r="AC2002">
        <v>6</v>
      </c>
      <c r="AD2002" t="s">
        <v>78</v>
      </c>
      <c r="AE2002">
        <v>0</v>
      </c>
      <c r="AF2002">
        <v>0</v>
      </c>
      <c r="AG2002" t="s">
        <v>81</v>
      </c>
      <c r="AH2002">
        <v>6</v>
      </c>
      <c r="AI2002" t="s">
        <v>83</v>
      </c>
      <c r="AJ2002">
        <v>0</v>
      </c>
      <c r="AK2002" t="s">
        <v>12180</v>
      </c>
      <c r="AL2002" t="s">
        <v>84</v>
      </c>
      <c r="AM2002" t="s">
        <v>71</v>
      </c>
      <c r="AN2002" t="s">
        <v>73</v>
      </c>
      <c r="AO2002" t="s">
        <v>81</v>
      </c>
      <c r="AP2002" t="s">
        <v>73</v>
      </c>
      <c r="AQ2002" t="s">
        <v>12184</v>
      </c>
      <c r="AT2002" t="s">
        <v>99</v>
      </c>
      <c r="AU2002" t="s">
        <v>67</v>
      </c>
    </row>
    <row r="2003" spans="1:47" x14ac:dyDescent="0.25">
      <c r="A2003">
        <v>3472</v>
      </c>
      <c r="B2003" t="s">
        <v>12185</v>
      </c>
      <c r="C2003" t="s">
        <v>67</v>
      </c>
      <c r="D2003" t="s">
        <v>12186</v>
      </c>
      <c r="E2003" t="s">
        <v>12187</v>
      </c>
      <c r="F2003" t="s">
        <v>12187</v>
      </c>
      <c r="G2003" t="s">
        <v>12188</v>
      </c>
      <c r="H2003" t="s">
        <v>71</v>
      </c>
      <c r="I2003" s="39">
        <v>39843.509722222225</v>
      </c>
      <c r="J2003" t="s">
        <v>12189</v>
      </c>
      <c r="K2003">
        <v>1500</v>
      </c>
      <c r="L2003">
        <v>0</v>
      </c>
      <c r="M2003" t="s">
        <v>73</v>
      </c>
      <c r="N2003" t="s">
        <v>74</v>
      </c>
      <c r="O2003" t="s">
        <v>75</v>
      </c>
      <c r="P2003">
        <v>5</v>
      </c>
      <c r="Q2003">
        <v>1</v>
      </c>
      <c r="R2003">
        <v>5</v>
      </c>
      <c r="S2003">
        <v>6</v>
      </c>
      <c r="T2003" t="s">
        <v>76</v>
      </c>
      <c r="U2003" t="s">
        <v>77</v>
      </c>
      <c r="V2003">
        <v>30</v>
      </c>
      <c r="W2003" t="s">
        <v>78</v>
      </c>
      <c r="X2003">
        <v>0</v>
      </c>
      <c r="Y2003" t="s">
        <v>79</v>
      </c>
      <c r="Z2003" t="s">
        <v>737</v>
      </c>
      <c r="AA2003" t="s">
        <v>81</v>
      </c>
      <c r="AB2003" t="s">
        <v>82</v>
      </c>
      <c r="AC2003">
        <v>6</v>
      </c>
      <c r="AD2003" t="s">
        <v>78</v>
      </c>
      <c r="AE2003">
        <v>0</v>
      </c>
      <c r="AF2003">
        <v>0</v>
      </c>
      <c r="AG2003" t="s">
        <v>81</v>
      </c>
      <c r="AH2003">
        <v>6</v>
      </c>
      <c r="AI2003" t="s">
        <v>83</v>
      </c>
      <c r="AJ2003">
        <v>0</v>
      </c>
      <c r="AK2003" t="s">
        <v>12186</v>
      </c>
      <c r="AL2003" t="s">
        <v>84</v>
      </c>
      <c r="AM2003" t="s">
        <v>71</v>
      </c>
      <c r="AN2003" t="s">
        <v>73</v>
      </c>
      <c r="AO2003" t="s">
        <v>81</v>
      </c>
      <c r="AP2003" t="s">
        <v>73</v>
      </c>
      <c r="AQ2003" t="s">
        <v>12190</v>
      </c>
      <c r="AT2003" t="s">
        <v>81</v>
      </c>
      <c r="AU2003" t="s">
        <v>67</v>
      </c>
    </row>
    <row r="2004" spans="1:47" x14ac:dyDescent="0.25">
      <c r="A2004">
        <v>3473</v>
      </c>
      <c r="B2004" t="s">
        <v>12191</v>
      </c>
      <c r="C2004" t="s">
        <v>101</v>
      </c>
      <c r="D2004" t="s">
        <v>12192</v>
      </c>
      <c r="E2004" t="s">
        <v>12193</v>
      </c>
      <c r="F2004" t="s">
        <v>12193</v>
      </c>
      <c r="G2004" t="s">
        <v>12194</v>
      </c>
      <c r="H2004" t="s">
        <v>12195</v>
      </c>
      <c r="I2004" s="39">
        <v>39857.406944444447</v>
      </c>
      <c r="J2004" t="s">
        <v>12196</v>
      </c>
      <c r="K2004">
        <v>600</v>
      </c>
      <c r="L2004">
        <v>0</v>
      </c>
      <c r="M2004" t="s">
        <v>73</v>
      </c>
      <c r="N2004" t="s">
        <v>74</v>
      </c>
      <c r="O2004" t="s">
        <v>75</v>
      </c>
      <c r="P2004">
        <v>1</v>
      </c>
      <c r="Q2004">
        <v>1</v>
      </c>
      <c r="R2004">
        <v>16</v>
      </c>
      <c r="S2004">
        <v>16</v>
      </c>
      <c r="T2004" t="s">
        <v>76</v>
      </c>
      <c r="U2004" t="s">
        <v>77</v>
      </c>
      <c r="V2004">
        <v>30</v>
      </c>
      <c r="W2004" t="s">
        <v>78</v>
      </c>
      <c r="X2004">
        <v>0</v>
      </c>
      <c r="Y2004" t="s">
        <v>79</v>
      </c>
      <c r="Z2004" t="s">
        <v>1691</v>
      </c>
      <c r="AA2004" t="s">
        <v>81</v>
      </c>
      <c r="AB2004" t="s">
        <v>82</v>
      </c>
      <c r="AC2004">
        <v>16</v>
      </c>
      <c r="AD2004" t="s">
        <v>78</v>
      </c>
      <c r="AE2004">
        <v>0</v>
      </c>
      <c r="AF2004">
        <v>0</v>
      </c>
      <c r="AG2004" t="s">
        <v>81</v>
      </c>
      <c r="AH2004">
        <v>6</v>
      </c>
      <c r="AI2004" t="s">
        <v>83</v>
      </c>
      <c r="AJ2004">
        <v>0</v>
      </c>
      <c r="AK2004" t="s">
        <v>12197</v>
      </c>
      <c r="AL2004" t="s">
        <v>84</v>
      </c>
      <c r="AM2004" t="s">
        <v>71</v>
      </c>
      <c r="AN2004" t="s">
        <v>73</v>
      </c>
      <c r="AO2004" t="s">
        <v>81</v>
      </c>
      <c r="AP2004" t="s">
        <v>73</v>
      </c>
      <c r="AQ2004" t="s">
        <v>71</v>
      </c>
      <c r="AS2004" t="s">
        <v>12198</v>
      </c>
      <c r="AT2004" t="s">
        <v>86</v>
      </c>
      <c r="AU2004" t="s">
        <v>67</v>
      </c>
    </row>
    <row r="2005" spans="1:47" x14ac:dyDescent="0.25">
      <c r="A2005">
        <v>3474</v>
      </c>
      <c r="B2005" t="s">
        <v>12199</v>
      </c>
      <c r="C2005" t="s">
        <v>101</v>
      </c>
      <c r="D2005" t="s">
        <v>12200</v>
      </c>
      <c r="E2005" t="s">
        <v>12201</v>
      </c>
      <c r="F2005" t="s">
        <v>12201</v>
      </c>
      <c r="G2005" t="s">
        <v>12202</v>
      </c>
      <c r="H2005" t="s">
        <v>71</v>
      </c>
      <c r="I2005" s="39">
        <v>39857.395833333336</v>
      </c>
      <c r="J2005" t="s">
        <v>12203</v>
      </c>
      <c r="K2005">
        <v>150</v>
      </c>
      <c r="L2005">
        <v>0</v>
      </c>
      <c r="M2005" t="s">
        <v>73</v>
      </c>
      <c r="N2005" t="s">
        <v>74</v>
      </c>
      <c r="O2005" t="s">
        <v>75</v>
      </c>
      <c r="P2005">
        <v>1</v>
      </c>
      <c r="Q2005">
        <v>1</v>
      </c>
      <c r="R2005">
        <v>16</v>
      </c>
      <c r="S2005">
        <v>16</v>
      </c>
      <c r="T2005" t="s">
        <v>76</v>
      </c>
      <c r="U2005" t="s">
        <v>77</v>
      </c>
      <c r="V2005">
        <v>30</v>
      </c>
      <c r="W2005" t="s">
        <v>78</v>
      </c>
      <c r="X2005">
        <v>0</v>
      </c>
      <c r="Y2005" t="s">
        <v>84</v>
      </c>
      <c r="Z2005" t="s">
        <v>1691</v>
      </c>
      <c r="AA2005" t="s">
        <v>81</v>
      </c>
      <c r="AB2005" t="s">
        <v>82</v>
      </c>
      <c r="AC2005">
        <v>16</v>
      </c>
      <c r="AD2005" t="s">
        <v>78</v>
      </c>
      <c r="AE2005">
        <v>0</v>
      </c>
      <c r="AF2005">
        <v>0</v>
      </c>
      <c r="AG2005" t="s">
        <v>81</v>
      </c>
      <c r="AH2005">
        <v>6</v>
      </c>
      <c r="AI2005" t="s">
        <v>83</v>
      </c>
      <c r="AJ2005">
        <v>0</v>
      </c>
      <c r="AK2005" t="s">
        <v>12204</v>
      </c>
      <c r="AL2005" t="s">
        <v>84</v>
      </c>
      <c r="AM2005" t="s">
        <v>71</v>
      </c>
      <c r="AN2005" t="s">
        <v>73</v>
      </c>
      <c r="AO2005" t="s">
        <v>81</v>
      </c>
      <c r="AP2005" t="s">
        <v>73</v>
      </c>
      <c r="AQ2005" t="s">
        <v>12205</v>
      </c>
      <c r="AT2005" t="s">
        <v>81</v>
      </c>
      <c r="AU2005" t="s">
        <v>67</v>
      </c>
    </row>
    <row r="2006" spans="1:47" x14ac:dyDescent="0.25">
      <c r="A2006">
        <v>3475</v>
      </c>
      <c r="B2006" t="s">
        <v>12206</v>
      </c>
      <c r="C2006" t="s">
        <v>67</v>
      </c>
      <c r="D2006" t="s">
        <v>12206</v>
      </c>
      <c r="E2006" t="s">
        <v>12207</v>
      </c>
      <c r="F2006" t="s">
        <v>12207</v>
      </c>
      <c r="G2006" t="s">
        <v>12208</v>
      </c>
      <c r="H2006" t="s">
        <v>12209</v>
      </c>
      <c r="I2006" s="39">
        <v>39868.595138888886</v>
      </c>
      <c r="J2006" t="s">
        <v>12210</v>
      </c>
      <c r="K2006">
        <v>100</v>
      </c>
      <c r="L2006">
        <v>0</v>
      </c>
      <c r="M2006" t="s">
        <v>73</v>
      </c>
      <c r="N2006" t="s">
        <v>74</v>
      </c>
      <c r="O2006" t="s">
        <v>75</v>
      </c>
      <c r="P2006">
        <v>5</v>
      </c>
      <c r="Q2006">
        <v>1</v>
      </c>
      <c r="R2006">
        <v>12</v>
      </c>
      <c r="S2006">
        <v>6</v>
      </c>
      <c r="T2006" t="s">
        <v>76</v>
      </c>
      <c r="U2006" t="s">
        <v>77</v>
      </c>
      <c r="V2006">
        <v>30</v>
      </c>
      <c r="W2006" t="s">
        <v>78</v>
      </c>
      <c r="X2006">
        <v>0</v>
      </c>
      <c r="Y2006" t="s">
        <v>79</v>
      </c>
      <c r="Z2006" t="s">
        <v>737</v>
      </c>
      <c r="AA2006" t="s">
        <v>81</v>
      </c>
      <c r="AB2006" t="s">
        <v>82</v>
      </c>
      <c r="AC2006">
        <v>6</v>
      </c>
      <c r="AD2006" t="s">
        <v>78</v>
      </c>
      <c r="AE2006">
        <v>0</v>
      </c>
      <c r="AF2006">
        <v>0</v>
      </c>
      <c r="AG2006" t="s">
        <v>81</v>
      </c>
      <c r="AH2006">
        <v>6</v>
      </c>
      <c r="AI2006" t="s">
        <v>83</v>
      </c>
      <c r="AJ2006">
        <v>0</v>
      </c>
      <c r="AK2006" t="s">
        <v>12206</v>
      </c>
      <c r="AL2006" t="s">
        <v>84</v>
      </c>
      <c r="AM2006" t="s">
        <v>9442</v>
      </c>
      <c r="AN2006" t="s">
        <v>73</v>
      </c>
      <c r="AO2006" t="s">
        <v>81</v>
      </c>
      <c r="AP2006" t="s">
        <v>73</v>
      </c>
      <c r="AQ2006" t="s">
        <v>12211</v>
      </c>
      <c r="AT2006" t="s">
        <v>81</v>
      </c>
      <c r="AU2006" t="s">
        <v>67</v>
      </c>
    </row>
    <row r="2007" spans="1:47" x14ac:dyDescent="0.25">
      <c r="A2007">
        <v>3476</v>
      </c>
      <c r="B2007" t="s">
        <v>12212</v>
      </c>
      <c r="C2007" t="s">
        <v>101</v>
      </c>
      <c r="D2007" t="s">
        <v>12213</v>
      </c>
      <c r="E2007" t="s">
        <v>12214</v>
      </c>
      <c r="F2007" t="s">
        <v>12214</v>
      </c>
      <c r="G2007" t="s">
        <v>12215</v>
      </c>
      <c r="H2007" t="s">
        <v>71</v>
      </c>
      <c r="I2007" s="39">
        <v>39877.411111111112</v>
      </c>
      <c r="J2007" t="s">
        <v>12216</v>
      </c>
      <c r="K2007">
        <v>10</v>
      </c>
      <c r="L2007">
        <v>2360.02</v>
      </c>
      <c r="M2007" t="s">
        <v>73</v>
      </c>
      <c r="N2007" t="s">
        <v>74</v>
      </c>
      <c r="O2007" t="s">
        <v>75</v>
      </c>
      <c r="P2007">
        <v>5</v>
      </c>
      <c r="Q2007">
        <v>1</v>
      </c>
      <c r="R2007">
        <v>13</v>
      </c>
      <c r="S2007">
        <v>6</v>
      </c>
      <c r="T2007" t="s">
        <v>76</v>
      </c>
      <c r="U2007" t="s">
        <v>77</v>
      </c>
      <c r="V2007">
        <v>30</v>
      </c>
      <c r="W2007" t="s">
        <v>78</v>
      </c>
      <c r="X2007">
        <v>0</v>
      </c>
      <c r="Y2007" t="s">
        <v>79</v>
      </c>
      <c r="Z2007" t="s">
        <v>1999</v>
      </c>
      <c r="AA2007" t="s">
        <v>81</v>
      </c>
      <c r="AB2007" t="s">
        <v>82</v>
      </c>
      <c r="AC2007">
        <v>6</v>
      </c>
      <c r="AD2007" t="s">
        <v>78</v>
      </c>
      <c r="AE2007">
        <v>0</v>
      </c>
      <c r="AF2007">
        <v>0</v>
      </c>
      <c r="AG2007" t="s">
        <v>81</v>
      </c>
      <c r="AH2007">
        <v>6</v>
      </c>
      <c r="AI2007" t="s">
        <v>83</v>
      </c>
      <c r="AJ2007">
        <v>0</v>
      </c>
      <c r="AK2007" t="s">
        <v>12212</v>
      </c>
      <c r="AL2007" t="s">
        <v>84</v>
      </c>
      <c r="AM2007" t="s">
        <v>9442</v>
      </c>
      <c r="AN2007" t="s">
        <v>73</v>
      </c>
      <c r="AO2007" t="s">
        <v>81</v>
      </c>
      <c r="AP2007" t="s">
        <v>73</v>
      </c>
      <c r="AQ2007" t="s">
        <v>12217</v>
      </c>
      <c r="AR2007" t="s">
        <v>12218</v>
      </c>
      <c r="AS2007" t="s">
        <v>12219</v>
      </c>
      <c r="AT2007" t="s">
        <v>99</v>
      </c>
      <c r="AU2007" t="s">
        <v>67</v>
      </c>
    </row>
    <row r="2008" spans="1:47" x14ac:dyDescent="0.25">
      <c r="A2008">
        <v>3477</v>
      </c>
      <c r="B2008" t="s">
        <v>12220</v>
      </c>
      <c r="C2008" t="s">
        <v>67</v>
      </c>
      <c r="D2008" t="s">
        <v>12220</v>
      </c>
      <c r="E2008" t="s">
        <v>12221</v>
      </c>
      <c r="F2008" t="s">
        <v>12221</v>
      </c>
      <c r="G2008" t="s">
        <v>9541</v>
      </c>
      <c r="H2008" t="s">
        <v>71</v>
      </c>
      <c r="I2008" s="39">
        <v>39878.650694444441</v>
      </c>
      <c r="J2008" t="s">
        <v>9542</v>
      </c>
      <c r="K2008">
        <v>1500</v>
      </c>
      <c r="L2008">
        <v>0</v>
      </c>
      <c r="M2008" t="s">
        <v>73</v>
      </c>
      <c r="N2008" t="s">
        <v>74</v>
      </c>
      <c r="O2008" t="s">
        <v>75</v>
      </c>
      <c r="P2008">
        <v>15</v>
      </c>
      <c r="Q2008">
        <v>1</v>
      </c>
      <c r="R2008">
        <v>5</v>
      </c>
      <c r="S2008">
        <v>4</v>
      </c>
      <c r="T2008" t="s">
        <v>76</v>
      </c>
      <c r="U2008" t="s">
        <v>77</v>
      </c>
      <c r="V2008">
        <v>30</v>
      </c>
      <c r="W2008" t="s">
        <v>78</v>
      </c>
      <c r="X2008">
        <v>0</v>
      </c>
      <c r="Y2008" t="s">
        <v>79</v>
      </c>
      <c r="Z2008" t="s">
        <v>4237</v>
      </c>
      <c r="AA2008" t="s">
        <v>81</v>
      </c>
      <c r="AB2008" t="s">
        <v>82</v>
      </c>
      <c r="AC2008">
        <v>4</v>
      </c>
      <c r="AD2008" t="s">
        <v>78</v>
      </c>
      <c r="AE2008">
        <v>0</v>
      </c>
      <c r="AF2008">
        <v>0</v>
      </c>
      <c r="AG2008" t="s">
        <v>81</v>
      </c>
      <c r="AH2008">
        <v>6</v>
      </c>
      <c r="AI2008" t="s">
        <v>83</v>
      </c>
      <c r="AJ2008">
        <v>0</v>
      </c>
      <c r="AK2008" t="s">
        <v>12220</v>
      </c>
      <c r="AL2008" t="s">
        <v>84</v>
      </c>
      <c r="AM2008" t="s">
        <v>12222</v>
      </c>
      <c r="AN2008" t="s">
        <v>73</v>
      </c>
      <c r="AO2008" t="s">
        <v>81</v>
      </c>
      <c r="AP2008" t="s">
        <v>73</v>
      </c>
      <c r="AQ2008" t="s">
        <v>71</v>
      </c>
      <c r="AT2008" t="s">
        <v>99</v>
      </c>
      <c r="AU2008" t="s">
        <v>67</v>
      </c>
    </row>
    <row r="2009" spans="1:47" x14ac:dyDescent="0.25">
      <c r="A2009">
        <v>3478</v>
      </c>
      <c r="B2009" t="s">
        <v>12223</v>
      </c>
      <c r="C2009" t="s">
        <v>67</v>
      </c>
      <c r="D2009" t="s">
        <v>12223</v>
      </c>
      <c r="E2009" t="s">
        <v>12224</v>
      </c>
      <c r="F2009" t="s">
        <v>12224</v>
      </c>
      <c r="G2009" t="s">
        <v>12225</v>
      </c>
      <c r="H2009" t="s">
        <v>71</v>
      </c>
      <c r="I2009" s="39">
        <v>39883.415972222225</v>
      </c>
      <c r="J2009" t="s">
        <v>12226</v>
      </c>
      <c r="K2009">
        <v>1500</v>
      </c>
      <c r="L2009">
        <v>0</v>
      </c>
      <c r="M2009" t="s">
        <v>73</v>
      </c>
      <c r="N2009" t="s">
        <v>74</v>
      </c>
      <c r="O2009" t="s">
        <v>75</v>
      </c>
      <c r="P2009">
        <v>6</v>
      </c>
      <c r="Q2009">
        <v>1</v>
      </c>
      <c r="R2009">
        <v>4</v>
      </c>
      <c r="S2009">
        <v>6</v>
      </c>
      <c r="T2009" t="s">
        <v>76</v>
      </c>
      <c r="U2009" t="s">
        <v>77</v>
      </c>
      <c r="V2009">
        <v>30</v>
      </c>
      <c r="W2009" t="s">
        <v>78</v>
      </c>
      <c r="X2009">
        <v>0</v>
      </c>
      <c r="Y2009" t="s">
        <v>79</v>
      </c>
      <c r="Z2009" t="s">
        <v>2638</v>
      </c>
      <c r="AA2009" t="s">
        <v>81</v>
      </c>
      <c r="AB2009" t="s">
        <v>82</v>
      </c>
      <c r="AC2009">
        <v>6</v>
      </c>
      <c r="AD2009" t="s">
        <v>78</v>
      </c>
      <c r="AE2009">
        <v>0</v>
      </c>
      <c r="AF2009">
        <v>0</v>
      </c>
      <c r="AG2009" t="s">
        <v>81</v>
      </c>
      <c r="AH2009">
        <v>6</v>
      </c>
      <c r="AI2009" t="s">
        <v>83</v>
      </c>
      <c r="AJ2009">
        <v>0</v>
      </c>
      <c r="AK2009" t="s">
        <v>12223</v>
      </c>
      <c r="AL2009" t="s">
        <v>84</v>
      </c>
      <c r="AM2009" t="s">
        <v>12227</v>
      </c>
      <c r="AN2009" t="s">
        <v>73</v>
      </c>
      <c r="AO2009" t="s">
        <v>81</v>
      </c>
      <c r="AP2009" t="s">
        <v>73</v>
      </c>
      <c r="AQ2009" t="s">
        <v>71</v>
      </c>
      <c r="AT2009" t="s">
        <v>86</v>
      </c>
      <c r="AU2009" t="s">
        <v>67</v>
      </c>
    </row>
    <row r="2010" spans="1:47" x14ac:dyDescent="0.25">
      <c r="A2010">
        <v>3479</v>
      </c>
      <c r="B2010" t="s">
        <v>12228</v>
      </c>
      <c r="C2010" t="s">
        <v>67</v>
      </c>
      <c r="D2010" t="s">
        <v>12229</v>
      </c>
      <c r="E2010" t="s">
        <v>12230</v>
      </c>
      <c r="F2010" t="s">
        <v>12230</v>
      </c>
      <c r="G2010" t="s">
        <v>12231</v>
      </c>
      <c r="H2010" t="s">
        <v>12232</v>
      </c>
      <c r="I2010" s="39">
        <v>40147.862500000003</v>
      </c>
      <c r="J2010" t="s">
        <v>12233</v>
      </c>
      <c r="K2010">
        <v>5</v>
      </c>
      <c r="L2010">
        <v>1212.4000000000001</v>
      </c>
      <c r="M2010" t="s">
        <v>73</v>
      </c>
      <c r="N2010" t="s">
        <v>74</v>
      </c>
      <c r="O2010" t="s">
        <v>75</v>
      </c>
      <c r="P2010">
        <v>4</v>
      </c>
      <c r="Q2010">
        <v>1</v>
      </c>
      <c r="R2010">
        <v>2</v>
      </c>
      <c r="S2010">
        <v>95</v>
      </c>
      <c r="T2010" t="s">
        <v>79</v>
      </c>
      <c r="U2010" t="s">
        <v>77</v>
      </c>
      <c r="V2010">
        <v>30</v>
      </c>
      <c r="W2010" t="s">
        <v>78</v>
      </c>
      <c r="X2010">
        <v>0</v>
      </c>
      <c r="Y2010" t="s">
        <v>79</v>
      </c>
      <c r="Z2010" t="s">
        <v>904</v>
      </c>
      <c r="AA2010" t="s">
        <v>81</v>
      </c>
      <c r="AB2010" t="s">
        <v>82</v>
      </c>
      <c r="AC2010">
        <v>95</v>
      </c>
      <c r="AD2010" t="s">
        <v>634</v>
      </c>
      <c r="AE2010">
        <v>0</v>
      </c>
      <c r="AF2010">
        <v>0</v>
      </c>
      <c r="AG2010" t="s">
        <v>81</v>
      </c>
      <c r="AH2010">
        <v>6</v>
      </c>
      <c r="AI2010" t="s">
        <v>83</v>
      </c>
      <c r="AJ2010">
        <v>0</v>
      </c>
      <c r="AK2010" t="s">
        <v>12228</v>
      </c>
      <c r="AL2010" t="s">
        <v>84</v>
      </c>
      <c r="AM2010" t="s">
        <v>71</v>
      </c>
      <c r="AN2010" t="s">
        <v>73</v>
      </c>
      <c r="AO2010" t="s">
        <v>81</v>
      </c>
      <c r="AP2010" t="s">
        <v>73</v>
      </c>
      <c r="AQ2010" t="s">
        <v>12234</v>
      </c>
      <c r="AT2010" t="s">
        <v>86</v>
      </c>
      <c r="AU2010" t="s">
        <v>67</v>
      </c>
    </row>
    <row r="2011" spans="1:47" x14ac:dyDescent="0.25">
      <c r="A2011">
        <v>3480</v>
      </c>
      <c r="B2011" t="s">
        <v>12235</v>
      </c>
      <c r="C2011" t="s">
        <v>101</v>
      </c>
      <c r="D2011" t="s">
        <v>12236</v>
      </c>
      <c r="E2011" t="s">
        <v>12237</v>
      </c>
      <c r="F2011" t="s">
        <v>12237</v>
      </c>
      <c r="G2011" t="s">
        <v>12238</v>
      </c>
      <c r="H2011" t="s">
        <v>12239</v>
      </c>
      <c r="I2011" s="39">
        <v>39891.691666666666</v>
      </c>
      <c r="J2011" t="s">
        <v>12240</v>
      </c>
      <c r="K2011">
        <v>500</v>
      </c>
      <c r="L2011">
        <v>-435.95</v>
      </c>
      <c r="M2011" t="s">
        <v>73</v>
      </c>
      <c r="N2011" t="s">
        <v>74</v>
      </c>
      <c r="O2011" t="s">
        <v>75</v>
      </c>
      <c r="P2011">
        <v>18</v>
      </c>
      <c r="Q2011">
        <v>1</v>
      </c>
      <c r="R2011">
        <v>5</v>
      </c>
      <c r="S2011">
        <v>20</v>
      </c>
      <c r="T2011" t="s">
        <v>76</v>
      </c>
      <c r="U2011" t="s">
        <v>77</v>
      </c>
      <c r="V2011">
        <v>30</v>
      </c>
      <c r="W2011" t="s">
        <v>78</v>
      </c>
      <c r="X2011">
        <v>0</v>
      </c>
      <c r="Y2011" t="s">
        <v>79</v>
      </c>
      <c r="Z2011" t="s">
        <v>1919</v>
      </c>
      <c r="AA2011" t="s">
        <v>81</v>
      </c>
      <c r="AB2011" t="s">
        <v>82</v>
      </c>
      <c r="AC2011">
        <v>20</v>
      </c>
      <c r="AD2011" t="s">
        <v>78</v>
      </c>
      <c r="AE2011">
        <v>0</v>
      </c>
      <c r="AF2011">
        <v>0</v>
      </c>
      <c r="AG2011" t="s">
        <v>81</v>
      </c>
      <c r="AH2011">
        <v>6</v>
      </c>
      <c r="AI2011" t="s">
        <v>83</v>
      </c>
      <c r="AJ2011">
        <v>0</v>
      </c>
      <c r="AK2011" t="s">
        <v>12235</v>
      </c>
      <c r="AL2011" t="s">
        <v>84</v>
      </c>
      <c r="AM2011" t="s">
        <v>12241</v>
      </c>
      <c r="AN2011" t="s">
        <v>73</v>
      </c>
      <c r="AO2011" t="s">
        <v>81</v>
      </c>
      <c r="AP2011" t="s">
        <v>73</v>
      </c>
      <c r="AQ2011" t="s">
        <v>71</v>
      </c>
      <c r="AT2011" t="s">
        <v>99</v>
      </c>
      <c r="AU2011" t="s">
        <v>67</v>
      </c>
    </row>
    <row r="2012" spans="1:47" x14ac:dyDescent="0.25">
      <c r="A2012">
        <v>3481</v>
      </c>
      <c r="B2012" t="s">
        <v>12242</v>
      </c>
      <c r="C2012" t="s">
        <v>101</v>
      </c>
      <c r="D2012" t="s">
        <v>12243</v>
      </c>
      <c r="E2012" t="s">
        <v>12244</v>
      </c>
      <c r="F2012" t="s">
        <v>12244</v>
      </c>
      <c r="G2012" t="s">
        <v>12245</v>
      </c>
      <c r="H2012" t="s">
        <v>12246</v>
      </c>
      <c r="I2012" s="39">
        <v>39892.600694444445</v>
      </c>
      <c r="J2012" t="s">
        <v>12247</v>
      </c>
      <c r="K2012">
        <v>500</v>
      </c>
      <c r="L2012">
        <v>2427.8000000000002</v>
      </c>
      <c r="M2012" t="s">
        <v>73</v>
      </c>
      <c r="N2012" t="s">
        <v>74</v>
      </c>
      <c r="O2012" t="s">
        <v>75</v>
      </c>
      <c r="P2012">
        <v>5</v>
      </c>
      <c r="Q2012">
        <v>1</v>
      </c>
      <c r="R2012">
        <v>12</v>
      </c>
      <c r="S2012">
        <v>6</v>
      </c>
      <c r="T2012" t="s">
        <v>76</v>
      </c>
      <c r="U2012" t="s">
        <v>77</v>
      </c>
      <c r="V2012">
        <v>30</v>
      </c>
      <c r="W2012" t="s">
        <v>78</v>
      </c>
      <c r="X2012">
        <v>0</v>
      </c>
      <c r="Y2012" t="s">
        <v>79</v>
      </c>
      <c r="Z2012" t="s">
        <v>737</v>
      </c>
      <c r="AA2012" t="s">
        <v>81</v>
      </c>
      <c r="AB2012" t="s">
        <v>82</v>
      </c>
      <c r="AC2012">
        <v>6</v>
      </c>
      <c r="AD2012" t="s">
        <v>78</v>
      </c>
      <c r="AE2012">
        <v>0</v>
      </c>
      <c r="AF2012">
        <v>0</v>
      </c>
      <c r="AG2012" t="s">
        <v>81</v>
      </c>
      <c r="AH2012">
        <v>6</v>
      </c>
      <c r="AI2012" t="s">
        <v>83</v>
      </c>
      <c r="AJ2012">
        <v>0</v>
      </c>
      <c r="AK2012" t="s">
        <v>12248</v>
      </c>
      <c r="AL2012" t="s">
        <v>84</v>
      </c>
      <c r="AM2012" t="s">
        <v>9442</v>
      </c>
      <c r="AN2012" t="s">
        <v>73</v>
      </c>
      <c r="AO2012" t="s">
        <v>81</v>
      </c>
      <c r="AP2012" t="s">
        <v>73</v>
      </c>
      <c r="AQ2012" t="s">
        <v>12249</v>
      </c>
      <c r="AT2012" t="s">
        <v>81</v>
      </c>
      <c r="AU2012" t="s">
        <v>67</v>
      </c>
    </row>
    <row r="2013" spans="1:47" x14ac:dyDescent="0.25">
      <c r="A2013">
        <v>3482</v>
      </c>
      <c r="B2013" t="s">
        <v>12250</v>
      </c>
      <c r="C2013" t="s">
        <v>67</v>
      </c>
      <c r="D2013" t="s">
        <v>12250</v>
      </c>
      <c r="E2013" t="s">
        <v>12251</v>
      </c>
      <c r="F2013" t="s">
        <v>12251</v>
      </c>
      <c r="G2013" t="s">
        <v>10295</v>
      </c>
      <c r="H2013" t="s">
        <v>71</v>
      </c>
      <c r="I2013" s="39">
        <v>39892.611111111109</v>
      </c>
      <c r="J2013" t="s">
        <v>10296</v>
      </c>
      <c r="K2013">
        <v>1500</v>
      </c>
      <c r="L2013">
        <v>0</v>
      </c>
      <c r="M2013" t="s">
        <v>73</v>
      </c>
      <c r="N2013" t="s">
        <v>74</v>
      </c>
      <c r="O2013" t="s">
        <v>75</v>
      </c>
      <c r="P2013">
        <v>10</v>
      </c>
      <c r="Q2013">
        <v>1</v>
      </c>
      <c r="R2013">
        <v>4</v>
      </c>
      <c r="S2013">
        <v>2</v>
      </c>
      <c r="T2013" t="s">
        <v>76</v>
      </c>
      <c r="U2013" t="s">
        <v>77</v>
      </c>
      <c r="V2013">
        <v>30</v>
      </c>
      <c r="W2013" t="s">
        <v>78</v>
      </c>
      <c r="X2013">
        <v>0</v>
      </c>
      <c r="Y2013" t="s">
        <v>79</v>
      </c>
      <c r="Z2013" t="s">
        <v>1974</v>
      </c>
      <c r="AA2013" t="s">
        <v>81</v>
      </c>
      <c r="AB2013" t="s">
        <v>82</v>
      </c>
      <c r="AC2013">
        <v>2</v>
      </c>
      <c r="AD2013" t="s">
        <v>78</v>
      </c>
      <c r="AE2013">
        <v>0</v>
      </c>
      <c r="AF2013">
        <v>0</v>
      </c>
      <c r="AG2013" t="s">
        <v>81</v>
      </c>
      <c r="AH2013">
        <v>6</v>
      </c>
      <c r="AI2013" t="s">
        <v>83</v>
      </c>
      <c r="AJ2013">
        <v>0</v>
      </c>
      <c r="AK2013" t="s">
        <v>12250</v>
      </c>
      <c r="AL2013" t="s">
        <v>84</v>
      </c>
      <c r="AM2013" t="s">
        <v>9442</v>
      </c>
      <c r="AN2013" t="s">
        <v>73</v>
      </c>
      <c r="AO2013" t="s">
        <v>81</v>
      </c>
      <c r="AP2013" t="s">
        <v>73</v>
      </c>
      <c r="AQ2013" t="s">
        <v>12252</v>
      </c>
      <c r="AT2013" t="s">
        <v>81</v>
      </c>
      <c r="AU2013" t="s">
        <v>67</v>
      </c>
    </row>
    <row r="2014" spans="1:47" x14ac:dyDescent="0.25">
      <c r="A2014">
        <v>3485</v>
      </c>
      <c r="B2014" t="s">
        <v>12253</v>
      </c>
      <c r="C2014" t="s">
        <v>67</v>
      </c>
      <c r="D2014" t="s">
        <v>12254</v>
      </c>
      <c r="E2014" t="s">
        <v>12255</v>
      </c>
      <c r="F2014" t="s">
        <v>12255</v>
      </c>
      <c r="G2014" t="s">
        <v>12256</v>
      </c>
      <c r="H2014" t="s">
        <v>12257</v>
      </c>
      <c r="I2014" s="39">
        <v>39899.414583333331</v>
      </c>
      <c r="J2014" t="s">
        <v>12258</v>
      </c>
      <c r="K2014">
        <v>1500</v>
      </c>
      <c r="L2014">
        <v>0</v>
      </c>
      <c r="M2014" t="s">
        <v>73</v>
      </c>
      <c r="N2014" t="s">
        <v>74</v>
      </c>
      <c r="O2014" t="s">
        <v>75</v>
      </c>
      <c r="P2014">
        <v>1</v>
      </c>
      <c r="Q2014">
        <v>1</v>
      </c>
      <c r="R2014">
        <v>5</v>
      </c>
      <c r="S2014">
        <v>21</v>
      </c>
      <c r="T2014" t="s">
        <v>76</v>
      </c>
      <c r="U2014" t="s">
        <v>77</v>
      </c>
      <c r="V2014">
        <v>30</v>
      </c>
      <c r="W2014" t="s">
        <v>78</v>
      </c>
      <c r="X2014">
        <v>0</v>
      </c>
      <c r="Y2014" t="s">
        <v>84</v>
      </c>
      <c r="Z2014" t="s">
        <v>1856</v>
      </c>
      <c r="AA2014" t="s">
        <v>81</v>
      </c>
      <c r="AB2014" t="s">
        <v>82</v>
      </c>
      <c r="AC2014">
        <v>21</v>
      </c>
      <c r="AD2014" t="s">
        <v>78</v>
      </c>
      <c r="AE2014">
        <v>0</v>
      </c>
      <c r="AF2014">
        <v>0</v>
      </c>
      <c r="AG2014" t="s">
        <v>81</v>
      </c>
      <c r="AH2014">
        <v>6</v>
      </c>
      <c r="AI2014" t="s">
        <v>83</v>
      </c>
      <c r="AJ2014">
        <v>0</v>
      </c>
      <c r="AK2014" t="s">
        <v>12253</v>
      </c>
      <c r="AL2014" t="s">
        <v>84</v>
      </c>
      <c r="AM2014" t="s">
        <v>12259</v>
      </c>
      <c r="AN2014" t="s">
        <v>73</v>
      </c>
      <c r="AO2014" t="s">
        <v>81</v>
      </c>
      <c r="AP2014" t="s">
        <v>73</v>
      </c>
      <c r="AQ2014" t="s">
        <v>12260</v>
      </c>
      <c r="AT2014" t="s">
        <v>81</v>
      </c>
      <c r="AU2014" t="s">
        <v>67</v>
      </c>
    </row>
    <row r="2015" spans="1:47" x14ac:dyDescent="0.25">
      <c r="A2015">
        <v>3486</v>
      </c>
      <c r="B2015" t="s">
        <v>12261</v>
      </c>
      <c r="C2015" t="s">
        <v>67</v>
      </c>
      <c r="D2015" t="s">
        <v>12262</v>
      </c>
      <c r="E2015" t="s">
        <v>12263</v>
      </c>
      <c r="F2015" t="s">
        <v>12263</v>
      </c>
      <c r="G2015" t="s">
        <v>11139</v>
      </c>
      <c r="H2015" t="s">
        <v>71</v>
      </c>
      <c r="I2015" s="39">
        <v>39902.419444444444</v>
      </c>
      <c r="J2015" t="s">
        <v>12264</v>
      </c>
      <c r="K2015">
        <v>500000</v>
      </c>
      <c r="L2015">
        <v>4672.8</v>
      </c>
      <c r="M2015" t="s">
        <v>73</v>
      </c>
      <c r="N2015" t="s">
        <v>74</v>
      </c>
      <c r="O2015" t="s">
        <v>75</v>
      </c>
      <c r="P2015">
        <v>1</v>
      </c>
      <c r="Q2015">
        <v>1</v>
      </c>
      <c r="R2015">
        <v>6</v>
      </c>
      <c r="S2015">
        <v>13</v>
      </c>
      <c r="T2015" t="s">
        <v>101</v>
      </c>
      <c r="U2015" t="s">
        <v>77</v>
      </c>
      <c r="V2015">
        <v>30</v>
      </c>
      <c r="W2015" t="s">
        <v>78</v>
      </c>
      <c r="X2015">
        <v>0</v>
      </c>
      <c r="Y2015" t="s">
        <v>84</v>
      </c>
      <c r="Z2015" t="s">
        <v>12265</v>
      </c>
      <c r="AA2015" t="s">
        <v>81</v>
      </c>
      <c r="AB2015" t="s">
        <v>82</v>
      </c>
      <c r="AC2015">
        <v>13</v>
      </c>
      <c r="AD2015" t="s">
        <v>81</v>
      </c>
      <c r="AE2015">
        <v>0</v>
      </c>
      <c r="AF2015">
        <v>0</v>
      </c>
      <c r="AG2015" t="s">
        <v>81</v>
      </c>
      <c r="AH2015">
        <v>6</v>
      </c>
      <c r="AI2015" t="s">
        <v>83</v>
      </c>
      <c r="AJ2015">
        <v>0</v>
      </c>
      <c r="AK2015" t="s">
        <v>12261</v>
      </c>
      <c r="AL2015" t="s">
        <v>84</v>
      </c>
      <c r="AM2015" t="s">
        <v>71</v>
      </c>
      <c r="AN2015" t="s">
        <v>73</v>
      </c>
      <c r="AO2015" t="s">
        <v>81</v>
      </c>
      <c r="AP2015" t="s">
        <v>73</v>
      </c>
      <c r="AQ2015" t="s">
        <v>71</v>
      </c>
      <c r="AT2015" t="s">
        <v>78</v>
      </c>
      <c r="AU2015" t="s">
        <v>67</v>
      </c>
    </row>
    <row r="2016" spans="1:47" x14ac:dyDescent="0.25">
      <c r="A2016">
        <v>3487</v>
      </c>
      <c r="B2016" t="s">
        <v>12266</v>
      </c>
      <c r="C2016" t="s">
        <v>67</v>
      </c>
      <c r="D2016" t="s">
        <v>12266</v>
      </c>
      <c r="E2016" t="s">
        <v>12267</v>
      </c>
      <c r="F2016" t="s">
        <v>12267</v>
      </c>
      <c r="G2016" t="s">
        <v>12268</v>
      </c>
      <c r="H2016" t="s">
        <v>12269</v>
      </c>
      <c r="I2016" s="39">
        <v>39902.432638888888</v>
      </c>
      <c r="J2016" t="s">
        <v>12270</v>
      </c>
      <c r="K2016">
        <v>1500</v>
      </c>
      <c r="L2016">
        <v>0</v>
      </c>
      <c r="M2016" t="s">
        <v>73</v>
      </c>
      <c r="N2016" t="s">
        <v>74</v>
      </c>
      <c r="O2016" t="s">
        <v>75</v>
      </c>
      <c r="P2016">
        <v>22</v>
      </c>
      <c r="Q2016">
        <v>1</v>
      </c>
      <c r="R2016">
        <v>2</v>
      </c>
      <c r="S2016">
        <v>21</v>
      </c>
      <c r="T2016" t="s">
        <v>76</v>
      </c>
      <c r="U2016" t="s">
        <v>77</v>
      </c>
      <c r="V2016">
        <v>30</v>
      </c>
      <c r="W2016" t="s">
        <v>78</v>
      </c>
      <c r="X2016">
        <v>0</v>
      </c>
      <c r="Y2016" t="s">
        <v>79</v>
      </c>
      <c r="Z2016" t="s">
        <v>12271</v>
      </c>
      <c r="AA2016" t="s">
        <v>81</v>
      </c>
      <c r="AB2016" t="s">
        <v>82</v>
      </c>
      <c r="AC2016">
        <v>21</v>
      </c>
      <c r="AD2016" t="s">
        <v>78</v>
      </c>
      <c r="AE2016">
        <v>0</v>
      </c>
      <c r="AF2016">
        <v>0</v>
      </c>
      <c r="AG2016" t="s">
        <v>81</v>
      </c>
      <c r="AH2016">
        <v>6</v>
      </c>
      <c r="AI2016" t="s">
        <v>83</v>
      </c>
      <c r="AJ2016">
        <v>0</v>
      </c>
      <c r="AK2016" t="s">
        <v>12266</v>
      </c>
      <c r="AL2016" t="s">
        <v>84</v>
      </c>
      <c r="AM2016" t="s">
        <v>9442</v>
      </c>
      <c r="AN2016" t="s">
        <v>73</v>
      </c>
      <c r="AO2016" t="s">
        <v>81</v>
      </c>
      <c r="AP2016" t="s">
        <v>73</v>
      </c>
      <c r="AQ2016" t="s">
        <v>12272</v>
      </c>
      <c r="AT2016" t="s">
        <v>99</v>
      </c>
      <c r="AU2016" t="s">
        <v>67</v>
      </c>
    </row>
    <row r="2017" spans="1:47" x14ac:dyDescent="0.25">
      <c r="A2017">
        <v>3488</v>
      </c>
      <c r="B2017" t="s">
        <v>12273</v>
      </c>
      <c r="C2017" t="s">
        <v>67</v>
      </c>
      <c r="D2017" t="s">
        <v>12273</v>
      </c>
      <c r="E2017" t="s">
        <v>12274</v>
      </c>
      <c r="F2017" t="s">
        <v>12274</v>
      </c>
      <c r="G2017" t="s">
        <v>12275</v>
      </c>
      <c r="H2017" t="s">
        <v>71</v>
      </c>
      <c r="I2017" s="39">
        <v>39902.48541666667</v>
      </c>
      <c r="J2017" t="s">
        <v>12276</v>
      </c>
      <c r="K2017">
        <v>1500</v>
      </c>
      <c r="L2017">
        <v>0</v>
      </c>
      <c r="M2017" t="s">
        <v>73</v>
      </c>
      <c r="N2017" t="s">
        <v>74</v>
      </c>
      <c r="O2017" t="s">
        <v>75</v>
      </c>
      <c r="P2017">
        <v>5</v>
      </c>
      <c r="Q2017">
        <v>1</v>
      </c>
      <c r="R2017">
        <v>10</v>
      </c>
      <c r="S2017">
        <v>6</v>
      </c>
      <c r="T2017" t="s">
        <v>76</v>
      </c>
      <c r="U2017" t="s">
        <v>77</v>
      </c>
      <c r="V2017">
        <v>30</v>
      </c>
      <c r="W2017" t="s">
        <v>78</v>
      </c>
      <c r="X2017">
        <v>0</v>
      </c>
      <c r="Y2017" t="s">
        <v>79</v>
      </c>
      <c r="Z2017" t="s">
        <v>1999</v>
      </c>
      <c r="AA2017" t="s">
        <v>81</v>
      </c>
      <c r="AB2017" t="s">
        <v>82</v>
      </c>
      <c r="AC2017">
        <v>6</v>
      </c>
      <c r="AD2017" t="s">
        <v>78</v>
      </c>
      <c r="AE2017">
        <v>0</v>
      </c>
      <c r="AF2017">
        <v>0</v>
      </c>
      <c r="AG2017" t="s">
        <v>81</v>
      </c>
      <c r="AH2017">
        <v>6</v>
      </c>
      <c r="AI2017" t="s">
        <v>83</v>
      </c>
      <c r="AJ2017">
        <v>0</v>
      </c>
      <c r="AK2017" t="s">
        <v>12273</v>
      </c>
      <c r="AL2017" t="s">
        <v>84</v>
      </c>
      <c r="AM2017" t="s">
        <v>9442</v>
      </c>
      <c r="AN2017" t="s">
        <v>73</v>
      </c>
      <c r="AO2017" t="s">
        <v>81</v>
      </c>
      <c r="AP2017" t="s">
        <v>73</v>
      </c>
      <c r="AQ2017" t="s">
        <v>12277</v>
      </c>
      <c r="AT2017" t="s">
        <v>81</v>
      </c>
      <c r="AU2017" t="s">
        <v>67</v>
      </c>
    </row>
    <row r="2018" spans="1:47" x14ac:dyDescent="0.25">
      <c r="A2018">
        <v>3489</v>
      </c>
      <c r="B2018" t="s">
        <v>12278</v>
      </c>
      <c r="C2018" t="s">
        <v>101</v>
      </c>
      <c r="D2018" t="s">
        <v>12279</v>
      </c>
      <c r="E2018" t="s">
        <v>12280</v>
      </c>
      <c r="F2018" t="s">
        <v>12280</v>
      </c>
      <c r="G2018" t="s">
        <v>2784</v>
      </c>
      <c r="H2018" t="s">
        <v>12281</v>
      </c>
      <c r="I2018" s="39">
        <v>39903.480555555558</v>
      </c>
      <c r="J2018" t="s">
        <v>12282</v>
      </c>
      <c r="K2018">
        <v>1500</v>
      </c>
      <c r="L2018">
        <v>0</v>
      </c>
      <c r="M2018" t="s">
        <v>73</v>
      </c>
      <c r="N2018" t="s">
        <v>74</v>
      </c>
      <c r="O2018" t="s">
        <v>75</v>
      </c>
      <c r="P2018">
        <v>9</v>
      </c>
      <c r="Q2018">
        <v>1</v>
      </c>
      <c r="R2018">
        <v>5</v>
      </c>
      <c r="S2018">
        <v>18</v>
      </c>
      <c r="T2018" t="s">
        <v>76</v>
      </c>
      <c r="U2018" t="s">
        <v>77</v>
      </c>
      <c r="V2018">
        <v>30</v>
      </c>
      <c r="W2018" t="s">
        <v>78</v>
      </c>
      <c r="X2018">
        <v>0</v>
      </c>
      <c r="Y2018" t="s">
        <v>79</v>
      </c>
      <c r="Z2018" t="s">
        <v>2151</v>
      </c>
      <c r="AA2018" t="s">
        <v>81</v>
      </c>
      <c r="AB2018" t="s">
        <v>82</v>
      </c>
      <c r="AC2018">
        <v>18</v>
      </c>
      <c r="AD2018" t="s">
        <v>78</v>
      </c>
      <c r="AE2018">
        <v>0</v>
      </c>
      <c r="AF2018">
        <v>0</v>
      </c>
      <c r="AG2018" t="s">
        <v>81</v>
      </c>
      <c r="AH2018">
        <v>6</v>
      </c>
      <c r="AI2018" t="s">
        <v>83</v>
      </c>
      <c r="AJ2018">
        <v>0</v>
      </c>
      <c r="AK2018" t="s">
        <v>12283</v>
      </c>
      <c r="AL2018" t="s">
        <v>84</v>
      </c>
      <c r="AM2018" t="s">
        <v>12284</v>
      </c>
      <c r="AN2018" t="s">
        <v>73</v>
      </c>
      <c r="AO2018" t="s">
        <v>81</v>
      </c>
      <c r="AP2018" t="s">
        <v>73</v>
      </c>
      <c r="AQ2018" t="s">
        <v>12285</v>
      </c>
      <c r="AT2018" t="s">
        <v>78</v>
      </c>
      <c r="AU2018" t="s">
        <v>67</v>
      </c>
    </row>
    <row r="2019" spans="1:47" x14ac:dyDescent="0.25">
      <c r="A2019">
        <v>3490</v>
      </c>
      <c r="B2019" t="s">
        <v>12286</v>
      </c>
      <c r="C2019" t="s">
        <v>101</v>
      </c>
      <c r="D2019" t="s">
        <v>12287</v>
      </c>
      <c r="E2019" t="s">
        <v>12288</v>
      </c>
      <c r="F2019" t="s">
        <v>12288</v>
      </c>
      <c r="G2019" t="s">
        <v>10343</v>
      </c>
      <c r="H2019" t="s">
        <v>71</v>
      </c>
      <c r="I2019" s="39">
        <v>39904.612500000003</v>
      </c>
      <c r="J2019" t="s">
        <v>10344</v>
      </c>
      <c r="K2019">
        <v>500</v>
      </c>
      <c r="L2019">
        <v>1355.2</v>
      </c>
      <c r="M2019" t="s">
        <v>73</v>
      </c>
      <c r="N2019" t="s">
        <v>74</v>
      </c>
      <c r="O2019" t="s">
        <v>75</v>
      </c>
      <c r="P2019">
        <v>13</v>
      </c>
      <c r="Q2019">
        <v>1</v>
      </c>
      <c r="R2019">
        <v>7</v>
      </c>
      <c r="S2019">
        <v>3</v>
      </c>
      <c r="T2019" t="s">
        <v>76</v>
      </c>
      <c r="U2019" t="s">
        <v>77</v>
      </c>
      <c r="V2019">
        <v>30</v>
      </c>
      <c r="W2019" t="s">
        <v>78</v>
      </c>
      <c r="X2019">
        <v>0</v>
      </c>
      <c r="Y2019" t="s">
        <v>79</v>
      </c>
      <c r="Z2019" t="s">
        <v>1738</v>
      </c>
      <c r="AA2019" t="s">
        <v>81</v>
      </c>
      <c r="AB2019" t="s">
        <v>82</v>
      </c>
      <c r="AC2019">
        <v>3</v>
      </c>
      <c r="AD2019" t="s">
        <v>78</v>
      </c>
      <c r="AE2019">
        <v>0</v>
      </c>
      <c r="AF2019">
        <v>0</v>
      </c>
      <c r="AG2019" t="s">
        <v>81</v>
      </c>
      <c r="AH2019">
        <v>6</v>
      </c>
      <c r="AI2019" t="s">
        <v>83</v>
      </c>
      <c r="AJ2019">
        <v>0</v>
      </c>
      <c r="AK2019" t="s">
        <v>12289</v>
      </c>
      <c r="AL2019" t="s">
        <v>84</v>
      </c>
      <c r="AM2019" t="s">
        <v>12290</v>
      </c>
      <c r="AN2019" t="s">
        <v>73</v>
      </c>
      <c r="AO2019" t="s">
        <v>81</v>
      </c>
      <c r="AP2019" t="s">
        <v>73</v>
      </c>
      <c r="AQ2019" t="s">
        <v>71</v>
      </c>
      <c r="AT2019" t="s">
        <v>81</v>
      </c>
      <c r="AU2019" t="s">
        <v>67</v>
      </c>
    </row>
    <row r="2020" spans="1:47" x14ac:dyDescent="0.25">
      <c r="A2020">
        <v>3491</v>
      </c>
      <c r="B2020" t="s">
        <v>12291</v>
      </c>
      <c r="C2020" t="s">
        <v>67</v>
      </c>
      <c r="D2020" t="s">
        <v>12292</v>
      </c>
      <c r="E2020" t="s">
        <v>2564</v>
      </c>
      <c r="F2020" t="s">
        <v>2564</v>
      </c>
      <c r="G2020" t="s">
        <v>12293</v>
      </c>
      <c r="H2020" t="s">
        <v>71</v>
      </c>
      <c r="I2020" s="39">
        <v>39904.637499999997</v>
      </c>
      <c r="J2020" t="s">
        <v>12294</v>
      </c>
      <c r="K2020">
        <v>1500</v>
      </c>
      <c r="L2020">
        <v>0</v>
      </c>
      <c r="M2020" t="s">
        <v>73</v>
      </c>
      <c r="N2020" t="s">
        <v>74</v>
      </c>
      <c r="O2020" t="s">
        <v>75</v>
      </c>
      <c r="P2020">
        <v>12</v>
      </c>
      <c r="Q2020">
        <v>1</v>
      </c>
      <c r="R2020">
        <v>12</v>
      </c>
      <c r="S2020">
        <v>12</v>
      </c>
      <c r="T2020" t="s">
        <v>76</v>
      </c>
      <c r="U2020" t="s">
        <v>77</v>
      </c>
      <c r="V2020">
        <v>30</v>
      </c>
      <c r="W2020" t="s">
        <v>78</v>
      </c>
      <c r="X2020">
        <v>0</v>
      </c>
      <c r="Y2020" t="s">
        <v>79</v>
      </c>
      <c r="Z2020" t="s">
        <v>443</v>
      </c>
      <c r="AA2020" t="s">
        <v>81</v>
      </c>
      <c r="AB2020" t="s">
        <v>82</v>
      </c>
      <c r="AC2020">
        <v>12</v>
      </c>
      <c r="AD2020" t="s">
        <v>78</v>
      </c>
      <c r="AE2020">
        <v>0</v>
      </c>
      <c r="AF2020">
        <v>0</v>
      </c>
      <c r="AG2020" t="s">
        <v>81</v>
      </c>
      <c r="AH2020">
        <v>6</v>
      </c>
      <c r="AI2020" t="s">
        <v>83</v>
      </c>
      <c r="AJ2020">
        <v>0</v>
      </c>
      <c r="AK2020" t="s">
        <v>12295</v>
      </c>
      <c r="AL2020" t="s">
        <v>84</v>
      </c>
      <c r="AM2020" t="s">
        <v>12296</v>
      </c>
      <c r="AN2020" t="s">
        <v>73</v>
      </c>
      <c r="AO2020" t="s">
        <v>81</v>
      </c>
      <c r="AP2020" t="s">
        <v>73</v>
      </c>
      <c r="AQ2020" t="s">
        <v>71</v>
      </c>
      <c r="AS2020" t="s">
        <v>12297</v>
      </c>
      <c r="AT2020" t="s">
        <v>99</v>
      </c>
      <c r="AU2020" t="s">
        <v>67</v>
      </c>
    </row>
    <row r="2021" spans="1:47" x14ac:dyDescent="0.25">
      <c r="A2021">
        <v>3492</v>
      </c>
      <c r="B2021" t="s">
        <v>12298</v>
      </c>
      <c r="C2021" t="s">
        <v>67</v>
      </c>
      <c r="D2021" t="s">
        <v>12298</v>
      </c>
      <c r="E2021" t="s">
        <v>12299</v>
      </c>
      <c r="F2021" t="s">
        <v>12299</v>
      </c>
      <c r="G2021" t="s">
        <v>12300</v>
      </c>
      <c r="H2021" t="s">
        <v>71</v>
      </c>
      <c r="I2021" s="39">
        <v>39917.648611111108</v>
      </c>
      <c r="J2021" t="s">
        <v>12301</v>
      </c>
      <c r="K2021">
        <v>1500</v>
      </c>
      <c r="L2021">
        <v>0</v>
      </c>
      <c r="M2021" t="s">
        <v>73</v>
      </c>
      <c r="N2021" t="s">
        <v>74</v>
      </c>
      <c r="O2021" t="s">
        <v>75</v>
      </c>
      <c r="P2021">
        <v>9</v>
      </c>
      <c r="Q2021">
        <v>1</v>
      </c>
      <c r="R2021">
        <v>17</v>
      </c>
      <c r="S2021">
        <v>1</v>
      </c>
      <c r="T2021" t="s">
        <v>76</v>
      </c>
      <c r="U2021" t="s">
        <v>77</v>
      </c>
      <c r="V2021">
        <v>30</v>
      </c>
      <c r="W2021" t="s">
        <v>78</v>
      </c>
      <c r="X2021">
        <v>0</v>
      </c>
      <c r="Y2021" t="s">
        <v>79</v>
      </c>
      <c r="Z2021" t="s">
        <v>2075</v>
      </c>
      <c r="AA2021" t="s">
        <v>81</v>
      </c>
      <c r="AB2021" t="s">
        <v>82</v>
      </c>
      <c r="AC2021">
        <v>1</v>
      </c>
      <c r="AD2021" t="s">
        <v>78</v>
      </c>
      <c r="AE2021">
        <v>0</v>
      </c>
      <c r="AF2021">
        <v>0</v>
      </c>
      <c r="AG2021" t="s">
        <v>81</v>
      </c>
      <c r="AH2021">
        <v>6</v>
      </c>
      <c r="AI2021" t="s">
        <v>83</v>
      </c>
      <c r="AJ2021">
        <v>0</v>
      </c>
      <c r="AK2021" t="s">
        <v>12298</v>
      </c>
      <c r="AL2021" t="s">
        <v>84</v>
      </c>
      <c r="AM2021" t="s">
        <v>9442</v>
      </c>
      <c r="AN2021" t="s">
        <v>73</v>
      </c>
      <c r="AO2021" t="s">
        <v>81</v>
      </c>
      <c r="AP2021" t="s">
        <v>73</v>
      </c>
      <c r="AQ2021" t="s">
        <v>71</v>
      </c>
      <c r="AT2021" t="s">
        <v>99</v>
      </c>
      <c r="AU2021" t="s">
        <v>67</v>
      </c>
    </row>
    <row r="2022" spans="1:47" x14ac:dyDescent="0.25">
      <c r="A2022">
        <v>3493</v>
      </c>
      <c r="B2022" t="s">
        <v>12302</v>
      </c>
      <c r="C2022" t="s">
        <v>67</v>
      </c>
      <c r="D2022" t="s">
        <v>12302</v>
      </c>
      <c r="E2022" t="s">
        <v>12303</v>
      </c>
      <c r="F2022" t="s">
        <v>12303</v>
      </c>
      <c r="G2022" t="s">
        <v>12304</v>
      </c>
      <c r="H2022" t="s">
        <v>71</v>
      </c>
      <c r="I2022" s="39">
        <v>39920.621527777781</v>
      </c>
      <c r="J2022" t="s">
        <v>12305</v>
      </c>
      <c r="K2022">
        <v>1000</v>
      </c>
      <c r="L2022">
        <v>0</v>
      </c>
      <c r="M2022" t="s">
        <v>73</v>
      </c>
      <c r="N2022" t="s">
        <v>74</v>
      </c>
      <c r="O2022" t="s">
        <v>75</v>
      </c>
      <c r="P2022">
        <v>21</v>
      </c>
      <c r="Q2022">
        <v>1</v>
      </c>
      <c r="R2022">
        <v>1</v>
      </c>
      <c r="S2022">
        <v>7</v>
      </c>
      <c r="T2022" t="s">
        <v>76</v>
      </c>
      <c r="U2022" t="s">
        <v>77</v>
      </c>
      <c r="V2022">
        <v>30</v>
      </c>
      <c r="W2022" t="s">
        <v>78</v>
      </c>
      <c r="X2022">
        <v>0</v>
      </c>
      <c r="Y2022" t="s">
        <v>79</v>
      </c>
      <c r="Z2022" t="s">
        <v>4411</v>
      </c>
      <c r="AA2022" t="s">
        <v>81</v>
      </c>
      <c r="AB2022" t="s">
        <v>82</v>
      </c>
      <c r="AC2022">
        <v>7</v>
      </c>
      <c r="AD2022" t="s">
        <v>78</v>
      </c>
      <c r="AE2022">
        <v>0</v>
      </c>
      <c r="AF2022">
        <v>0</v>
      </c>
      <c r="AG2022" t="s">
        <v>81</v>
      </c>
      <c r="AH2022">
        <v>6</v>
      </c>
      <c r="AI2022" t="s">
        <v>83</v>
      </c>
      <c r="AJ2022">
        <v>0</v>
      </c>
      <c r="AK2022" t="s">
        <v>12302</v>
      </c>
      <c r="AL2022" t="s">
        <v>84</v>
      </c>
      <c r="AM2022" t="s">
        <v>71</v>
      </c>
      <c r="AN2022" t="s">
        <v>73</v>
      </c>
      <c r="AO2022" t="s">
        <v>81</v>
      </c>
      <c r="AP2022" t="s">
        <v>73</v>
      </c>
      <c r="AQ2022" t="s">
        <v>71</v>
      </c>
      <c r="AT2022" t="s">
        <v>81</v>
      </c>
      <c r="AU2022" t="s">
        <v>67</v>
      </c>
    </row>
    <row r="2023" spans="1:47" x14ac:dyDescent="0.25">
      <c r="A2023">
        <v>3494</v>
      </c>
      <c r="B2023" t="s">
        <v>12306</v>
      </c>
      <c r="C2023" t="s">
        <v>67</v>
      </c>
      <c r="D2023" t="s">
        <v>12306</v>
      </c>
      <c r="E2023" t="s">
        <v>12307</v>
      </c>
      <c r="F2023" t="s">
        <v>12307</v>
      </c>
      <c r="G2023" t="s">
        <v>12308</v>
      </c>
      <c r="H2023" t="s">
        <v>71</v>
      </c>
      <c r="I2023" s="39">
        <v>39931.503472222219</v>
      </c>
      <c r="J2023" t="s">
        <v>12309</v>
      </c>
      <c r="K2023">
        <v>2500</v>
      </c>
      <c r="L2023">
        <v>0</v>
      </c>
      <c r="M2023" t="s">
        <v>73</v>
      </c>
      <c r="N2023" t="s">
        <v>74</v>
      </c>
      <c r="O2023" t="s">
        <v>75</v>
      </c>
      <c r="P2023">
        <v>5</v>
      </c>
      <c r="Q2023">
        <v>1</v>
      </c>
      <c r="R2023">
        <v>1</v>
      </c>
      <c r="S2023">
        <v>6</v>
      </c>
      <c r="T2023" t="s">
        <v>76</v>
      </c>
      <c r="U2023" t="s">
        <v>77</v>
      </c>
      <c r="V2023">
        <v>30</v>
      </c>
      <c r="W2023" t="s">
        <v>78</v>
      </c>
      <c r="X2023">
        <v>0</v>
      </c>
      <c r="Y2023" t="s">
        <v>71</v>
      </c>
      <c r="Z2023" t="s">
        <v>737</v>
      </c>
      <c r="AA2023" t="s">
        <v>81</v>
      </c>
      <c r="AB2023" t="s">
        <v>82</v>
      </c>
      <c r="AC2023">
        <v>6</v>
      </c>
      <c r="AD2023" t="s">
        <v>78</v>
      </c>
      <c r="AE2023">
        <v>0</v>
      </c>
      <c r="AF2023">
        <v>0</v>
      </c>
      <c r="AG2023" t="s">
        <v>81</v>
      </c>
      <c r="AH2023">
        <v>6</v>
      </c>
      <c r="AI2023" t="s">
        <v>83</v>
      </c>
      <c r="AJ2023">
        <v>0</v>
      </c>
      <c r="AK2023" t="s">
        <v>12306</v>
      </c>
      <c r="AL2023" t="s">
        <v>84</v>
      </c>
      <c r="AM2023" t="s">
        <v>71</v>
      </c>
      <c r="AN2023" t="s">
        <v>73</v>
      </c>
      <c r="AO2023" t="s">
        <v>81</v>
      </c>
      <c r="AP2023" t="s">
        <v>73</v>
      </c>
      <c r="AQ2023" t="s">
        <v>12310</v>
      </c>
      <c r="AT2023" t="s">
        <v>81</v>
      </c>
      <c r="AU2023" t="s">
        <v>67</v>
      </c>
    </row>
    <row r="2024" spans="1:47" x14ac:dyDescent="0.25">
      <c r="A2024">
        <v>3495</v>
      </c>
      <c r="B2024" t="s">
        <v>12311</v>
      </c>
      <c r="C2024" t="s">
        <v>67</v>
      </c>
      <c r="D2024" t="s">
        <v>12312</v>
      </c>
      <c r="E2024" t="s">
        <v>12313</v>
      </c>
      <c r="F2024" t="s">
        <v>12314</v>
      </c>
      <c r="G2024" t="s">
        <v>12315</v>
      </c>
      <c r="H2024" t="s">
        <v>71</v>
      </c>
      <c r="I2024" s="39">
        <v>39931.685416666667</v>
      </c>
      <c r="J2024" t="s">
        <v>7237</v>
      </c>
      <c r="K2024">
        <v>0</v>
      </c>
      <c r="L2024">
        <v>0</v>
      </c>
      <c r="M2024" t="s">
        <v>73</v>
      </c>
      <c r="N2024" t="s">
        <v>74</v>
      </c>
      <c r="O2024" t="s">
        <v>75</v>
      </c>
      <c r="P2024">
        <v>10</v>
      </c>
      <c r="Q2024">
        <v>1</v>
      </c>
      <c r="R2024">
        <v>10</v>
      </c>
      <c r="S2024">
        <v>2</v>
      </c>
      <c r="T2024" t="s">
        <v>76</v>
      </c>
      <c r="U2024" t="s">
        <v>77</v>
      </c>
      <c r="V2024">
        <v>30</v>
      </c>
      <c r="W2024" t="s">
        <v>78</v>
      </c>
      <c r="X2024">
        <v>0</v>
      </c>
      <c r="Y2024" t="s">
        <v>79</v>
      </c>
      <c r="Z2024" t="s">
        <v>2329</v>
      </c>
      <c r="AA2024" t="s">
        <v>81</v>
      </c>
      <c r="AB2024" t="s">
        <v>82</v>
      </c>
      <c r="AC2024">
        <v>2</v>
      </c>
      <c r="AD2024" t="s">
        <v>78</v>
      </c>
      <c r="AE2024">
        <v>0</v>
      </c>
      <c r="AF2024">
        <v>0</v>
      </c>
      <c r="AG2024" t="s">
        <v>81</v>
      </c>
      <c r="AH2024">
        <v>6</v>
      </c>
      <c r="AI2024" t="s">
        <v>83</v>
      </c>
      <c r="AJ2024">
        <v>0</v>
      </c>
      <c r="AK2024" t="s">
        <v>12316</v>
      </c>
      <c r="AL2024" t="s">
        <v>84</v>
      </c>
      <c r="AM2024" t="s">
        <v>71</v>
      </c>
      <c r="AN2024" t="s">
        <v>73</v>
      </c>
      <c r="AO2024" t="s">
        <v>81</v>
      </c>
      <c r="AP2024" t="s">
        <v>73</v>
      </c>
      <c r="AQ2024" t="s">
        <v>84</v>
      </c>
      <c r="AT2024" t="s">
        <v>382</v>
      </c>
      <c r="AU2024" t="s">
        <v>67</v>
      </c>
    </row>
    <row r="2025" spans="1:47" x14ac:dyDescent="0.25">
      <c r="A2025">
        <v>3496</v>
      </c>
      <c r="B2025" t="s">
        <v>12317</v>
      </c>
      <c r="C2025" t="s">
        <v>67</v>
      </c>
      <c r="D2025" t="s">
        <v>12317</v>
      </c>
      <c r="E2025" t="s">
        <v>12318</v>
      </c>
      <c r="F2025" t="s">
        <v>12318</v>
      </c>
      <c r="G2025" t="s">
        <v>12319</v>
      </c>
      <c r="H2025" t="s">
        <v>71</v>
      </c>
      <c r="I2025" s="39">
        <v>39931.505555555559</v>
      </c>
      <c r="J2025" t="s">
        <v>12320</v>
      </c>
      <c r="K2025">
        <v>1500</v>
      </c>
      <c r="L2025">
        <v>0</v>
      </c>
      <c r="M2025" t="s">
        <v>73</v>
      </c>
      <c r="N2025" t="s">
        <v>74</v>
      </c>
      <c r="O2025" t="s">
        <v>75</v>
      </c>
      <c r="P2025">
        <v>16</v>
      </c>
      <c r="Q2025">
        <v>1</v>
      </c>
      <c r="R2025">
        <v>1</v>
      </c>
      <c r="S2025">
        <v>4</v>
      </c>
      <c r="T2025" t="s">
        <v>76</v>
      </c>
      <c r="U2025" t="s">
        <v>77</v>
      </c>
      <c r="V2025">
        <v>30</v>
      </c>
      <c r="W2025" t="s">
        <v>78</v>
      </c>
      <c r="X2025">
        <v>0</v>
      </c>
      <c r="Y2025" t="s">
        <v>71</v>
      </c>
      <c r="Z2025" t="s">
        <v>911</v>
      </c>
      <c r="AA2025" t="s">
        <v>81</v>
      </c>
      <c r="AB2025" t="s">
        <v>82</v>
      </c>
      <c r="AC2025">
        <v>4</v>
      </c>
      <c r="AD2025" t="s">
        <v>78</v>
      </c>
      <c r="AE2025">
        <v>0</v>
      </c>
      <c r="AF2025">
        <v>0</v>
      </c>
      <c r="AG2025" t="s">
        <v>81</v>
      </c>
      <c r="AH2025">
        <v>6</v>
      </c>
      <c r="AI2025" t="s">
        <v>83</v>
      </c>
      <c r="AJ2025">
        <v>0</v>
      </c>
      <c r="AK2025" t="s">
        <v>12317</v>
      </c>
      <c r="AL2025" t="s">
        <v>84</v>
      </c>
      <c r="AM2025" t="s">
        <v>71</v>
      </c>
      <c r="AN2025" t="s">
        <v>73</v>
      </c>
      <c r="AO2025" t="s">
        <v>81</v>
      </c>
      <c r="AP2025" t="s">
        <v>73</v>
      </c>
      <c r="AQ2025" t="s">
        <v>84</v>
      </c>
      <c r="AT2025" t="s">
        <v>445</v>
      </c>
      <c r="AU2025" t="s">
        <v>67</v>
      </c>
    </row>
    <row r="2026" spans="1:47" x14ac:dyDescent="0.25">
      <c r="A2026">
        <v>3497</v>
      </c>
      <c r="B2026" t="s">
        <v>12321</v>
      </c>
      <c r="C2026" t="s">
        <v>67</v>
      </c>
      <c r="D2026" t="s">
        <v>12322</v>
      </c>
      <c r="E2026" t="s">
        <v>12323</v>
      </c>
      <c r="F2026" t="s">
        <v>12323</v>
      </c>
      <c r="G2026" t="s">
        <v>12324</v>
      </c>
      <c r="H2026" t="s">
        <v>12325</v>
      </c>
      <c r="I2026" s="39">
        <v>39931.507638888892</v>
      </c>
      <c r="J2026" t="s">
        <v>12326</v>
      </c>
      <c r="K2026">
        <v>2500</v>
      </c>
      <c r="L2026">
        <v>0</v>
      </c>
      <c r="M2026" t="s">
        <v>73</v>
      </c>
      <c r="N2026" t="s">
        <v>74</v>
      </c>
      <c r="O2026" t="s">
        <v>75</v>
      </c>
      <c r="P2026">
        <v>5</v>
      </c>
      <c r="Q2026">
        <v>1</v>
      </c>
      <c r="R2026">
        <v>1</v>
      </c>
      <c r="S2026">
        <v>6</v>
      </c>
      <c r="T2026" t="s">
        <v>76</v>
      </c>
      <c r="U2026" t="s">
        <v>77</v>
      </c>
      <c r="V2026">
        <v>30</v>
      </c>
      <c r="W2026" t="s">
        <v>78</v>
      </c>
      <c r="X2026">
        <v>0</v>
      </c>
      <c r="Y2026" t="s">
        <v>79</v>
      </c>
      <c r="Z2026" t="s">
        <v>737</v>
      </c>
      <c r="AA2026" t="s">
        <v>81</v>
      </c>
      <c r="AB2026" t="s">
        <v>82</v>
      </c>
      <c r="AC2026">
        <v>6</v>
      </c>
      <c r="AD2026" t="s">
        <v>78</v>
      </c>
      <c r="AE2026">
        <v>0</v>
      </c>
      <c r="AF2026">
        <v>0</v>
      </c>
      <c r="AG2026" t="s">
        <v>81</v>
      </c>
      <c r="AH2026">
        <v>6</v>
      </c>
      <c r="AI2026" t="s">
        <v>83</v>
      </c>
      <c r="AJ2026">
        <v>0</v>
      </c>
      <c r="AK2026" t="s">
        <v>12327</v>
      </c>
      <c r="AL2026" t="s">
        <v>84</v>
      </c>
      <c r="AM2026" t="s">
        <v>71</v>
      </c>
      <c r="AN2026" t="s">
        <v>73</v>
      </c>
      <c r="AO2026" t="s">
        <v>81</v>
      </c>
      <c r="AP2026" t="s">
        <v>73</v>
      </c>
      <c r="AQ2026" t="s">
        <v>12328</v>
      </c>
      <c r="AT2026" t="s">
        <v>81</v>
      </c>
      <c r="AU2026" t="s">
        <v>67</v>
      </c>
    </row>
    <row r="2027" spans="1:47" x14ac:dyDescent="0.25">
      <c r="A2027">
        <v>3498</v>
      </c>
      <c r="B2027" t="s">
        <v>12329</v>
      </c>
      <c r="C2027" t="s">
        <v>67</v>
      </c>
      <c r="D2027" t="s">
        <v>12329</v>
      </c>
      <c r="E2027" t="s">
        <v>12330</v>
      </c>
      <c r="F2027" t="s">
        <v>12330</v>
      </c>
      <c r="G2027" t="s">
        <v>12331</v>
      </c>
      <c r="H2027" t="s">
        <v>12332</v>
      </c>
      <c r="I2027" s="39">
        <v>39931.509722222225</v>
      </c>
      <c r="J2027" t="s">
        <v>12333</v>
      </c>
      <c r="K2027">
        <v>2500</v>
      </c>
      <c r="L2027">
        <v>0</v>
      </c>
      <c r="M2027" t="s">
        <v>73</v>
      </c>
      <c r="N2027" t="s">
        <v>74</v>
      </c>
      <c r="O2027" t="s">
        <v>75</v>
      </c>
      <c r="P2027">
        <v>1</v>
      </c>
      <c r="Q2027">
        <v>1</v>
      </c>
      <c r="R2027">
        <v>5</v>
      </c>
      <c r="S2027">
        <v>11</v>
      </c>
      <c r="T2027" t="s">
        <v>79</v>
      </c>
      <c r="U2027" t="s">
        <v>77</v>
      </c>
      <c r="V2027">
        <v>30</v>
      </c>
      <c r="W2027" t="s">
        <v>78</v>
      </c>
      <c r="X2027">
        <v>0</v>
      </c>
      <c r="Y2027" t="s">
        <v>84</v>
      </c>
      <c r="Z2027" t="s">
        <v>6738</v>
      </c>
      <c r="AA2027" t="s">
        <v>81</v>
      </c>
      <c r="AB2027" t="s">
        <v>82</v>
      </c>
      <c r="AC2027">
        <v>11</v>
      </c>
      <c r="AD2027" t="s">
        <v>78</v>
      </c>
      <c r="AE2027">
        <v>0</v>
      </c>
      <c r="AF2027">
        <v>0</v>
      </c>
      <c r="AG2027" t="s">
        <v>81</v>
      </c>
      <c r="AH2027">
        <v>6</v>
      </c>
      <c r="AI2027" t="s">
        <v>83</v>
      </c>
      <c r="AJ2027">
        <v>0</v>
      </c>
      <c r="AK2027" t="s">
        <v>12334</v>
      </c>
      <c r="AL2027" t="s">
        <v>84</v>
      </c>
      <c r="AM2027" t="s">
        <v>12335</v>
      </c>
      <c r="AN2027" t="s">
        <v>73</v>
      </c>
      <c r="AO2027" t="s">
        <v>81</v>
      </c>
      <c r="AP2027" t="s">
        <v>73</v>
      </c>
      <c r="AQ2027" t="s">
        <v>12335</v>
      </c>
      <c r="AT2027" t="s">
        <v>877</v>
      </c>
      <c r="AU2027" t="s">
        <v>67</v>
      </c>
    </row>
    <row r="2028" spans="1:47" x14ac:dyDescent="0.25">
      <c r="A2028">
        <v>3499</v>
      </c>
      <c r="B2028" t="s">
        <v>12336</v>
      </c>
      <c r="C2028" t="s">
        <v>67</v>
      </c>
      <c r="D2028" t="s">
        <v>12337</v>
      </c>
      <c r="E2028" t="s">
        <v>12338</v>
      </c>
      <c r="F2028" t="s">
        <v>12338</v>
      </c>
      <c r="G2028" t="s">
        <v>12339</v>
      </c>
      <c r="H2028" t="s">
        <v>12340</v>
      </c>
      <c r="I2028" s="39">
        <v>39931.515277777777</v>
      </c>
      <c r="J2028" t="s">
        <v>12341</v>
      </c>
      <c r="K2028">
        <v>1500</v>
      </c>
      <c r="L2028">
        <v>0</v>
      </c>
      <c r="M2028" t="s">
        <v>73</v>
      </c>
      <c r="N2028" t="s">
        <v>74</v>
      </c>
      <c r="O2028" t="s">
        <v>75</v>
      </c>
      <c r="P2028">
        <v>9</v>
      </c>
      <c r="Q2028">
        <v>1</v>
      </c>
      <c r="R2028">
        <v>15</v>
      </c>
      <c r="S2028">
        <v>1</v>
      </c>
      <c r="T2028" t="s">
        <v>76</v>
      </c>
      <c r="U2028" t="s">
        <v>77</v>
      </c>
      <c r="V2028">
        <v>30</v>
      </c>
      <c r="W2028" t="s">
        <v>78</v>
      </c>
      <c r="X2028">
        <v>0</v>
      </c>
      <c r="Y2028" t="s">
        <v>79</v>
      </c>
      <c r="Z2028" t="s">
        <v>2075</v>
      </c>
      <c r="AA2028" t="s">
        <v>81</v>
      </c>
      <c r="AB2028" t="s">
        <v>82</v>
      </c>
      <c r="AC2028">
        <v>1</v>
      </c>
      <c r="AD2028" t="s">
        <v>78</v>
      </c>
      <c r="AE2028">
        <v>0</v>
      </c>
      <c r="AF2028">
        <v>0</v>
      </c>
      <c r="AG2028" t="s">
        <v>81</v>
      </c>
      <c r="AH2028">
        <v>6</v>
      </c>
      <c r="AI2028" t="s">
        <v>83</v>
      </c>
      <c r="AJ2028">
        <v>0</v>
      </c>
      <c r="AK2028" t="s">
        <v>12336</v>
      </c>
      <c r="AL2028" t="s">
        <v>84</v>
      </c>
      <c r="AM2028" t="s">
        <v>71</v>
      </c>
      <c r="AN2028" t="s">
        <v>73</v>
      </c>
      <c r="AO2028" t="s">
        <v>81</v>
      </c>
      <c r="AP2028" t="s">
        <v>73</v>
      </c>
      <c r="AQ2028" t="s">
        <v>71</v>
      </c>
      <c r="AT2028" t="s">
        <v>86</v>
      </c>
      <c r="AU2028" t="s">
        <v>67</v>
      </c>
    </row>
    <row r="2029" spans="1:47" x14ac:dyDescent="0.25">
      <c r="A2029">
        <v>3500</v>
      </c>
      <c r="B2029" t="s">
        <v>12342</v>
      </c>
      <c r="C2029" t="s">
        <v>67</v>
      </c>
      <c r="D2029" t="s">
        <v>12343</v>
      </c>
      <c r="E2029" t="s">
        <v>12344</v>
      </c>
      <c r="F2029" t="s">
        <v>12344</v>
      </c>
      <c r="G2029" t="s">
        <v>12345</v>
      </c>
      <c r="H2029" t="s">
        <v>71</v>
      </c>
      <c r="I2029" s="39">
        <v>37327</v>
      </c>
      <c r="J2029" t="s">
        <v>12346</v>
      </c>
      <c r="K2029">
        <v>0</v>
      </c>
      <c r="L2029">
        <v>0</v>
      </c>
      <c r="M2029" t="s">
        <v>73</v>
      </c>
      <c r="N2029" t="s">
        <v>74</v>
      </c>
      <c r="O2029" t="s">
        <v>75</v>
      </c>
      <c r="P2029">
        <v>18</v>
      </c>
      <c r="Q2029">
        <v>1</v>
      </c>
      <c r="R2029">
        <v>2</v>
      </c>
      <c r="S2029">
        <v>20</v>
      </c>
      <c r="T2029" t="s">
        <v>76</v>
      </c>
      <c r="U2029" t="s">
        <v>77</v>
      </c>
      <c r="V2029">
        <v>0</v>
      </c>
      <c r="W2029" t="s">
        <v>81</v>
      </c>
      <c r="X2029">
        <v>0</v>
      </c>
      <c r="Y2029" t="s">
        <v>79</v>
      </c>
      <c r="Z2029" t="s">
        <v>857</v>
      </c>
      <c r="AA2029" t="s">
        <v>81</v>
      </c>
      <c r="AB2029" t="s">
        <v>82</v>
      </c>
      <c r="AC2029">
        <v>20</v>
      </c>
      <c r="AD2029" t="s">
        <v>78</v>
      </c>
      <c r="AE2029">
        <v>0</v>
      </c>
      <c r="AF2029">
        <v>0</v>
      </c>
      <c r="AG2029" t="s">
        <v>81</v>
      </c>
      <c r="AH2029">
        <v>4</v>
      </c>
      <c r="AI2029" t="s">
        <v>83</v>
      </c>
      <c r="AJ2029">
        <v>0</v>
      </c>
      <c r="AK2029" t="s">
        <v>12347</v>
      </c>
      <c r="AL2029" t="s">
        <v>84</v>
      </c>
      <c r="AM2029" t="s">
        <v>71</v>
      </c>
      <c r="AN2029" t="s">
        <v>73</v>
      </c>
      <c r="AO2029" t="s">
        <v>81</v>
      </c>
      <c r="AP2029" t="s">
        <v>73</v>
      </c>
      <c r="AQ2029" t="s">
        <v>71</v>
      </c>
      <c r="AT2029" t="s">
        <v>99</v>
      </c>
      <c r="AU2029" t="s">
        <v>67</v>
      </c>
    </row>
    <row r="2030" spans="1:47" x14ac:dyDescent="0.25">
      <c r="A2030">
        <v>3501</v>
      </c>
      <c r="B2030" t="s">
        <v>12348</v>
      </c>
      <c r="C2030" t="s">
        <v>67</v>
      </c>
      <c r="D2030" t="s">
        <v>642</v>
      </c>
      <c r="E2030" t="s">
        <v>12349</v>
      </c>
      <c r="F2030" t="s">
        <v>12349</v>
      </c>
      <c r="G2030" t="s">
        <v>12350</v>
      </c>
      <c r="H2030" t="s">
        <v>214</v>
      </c>
      <c r="I2030" s="39">
        <v>36293</v>
      </c>
      <c r="J2030" t="s">
        <v>12351</v>
      </c>
      <c r="K2030">
        <v>1200</v>
      </c>
      <c r="L2030">
        <v>0</v>
      </c>
      <c r="M2030" t="s">
        <v>73</v>
      </c>
      <c r="N2030" t="s">
        <v>74</v>
      </c>
      <c r="O2030" t="s">
        <v>75</v>
      </c>
      <c r="P2030">
        <v>22</v>
      </c>
      <c r="Q2030">
        <v>1</v>
      </c>
      <c r="R2030">
        <v>10</v>
      </c>
      <c r="S2030">
        <v>21</v>
      </c>
      <c r="T2030" t="s">
        <v>76</v>
      </c>
      <c r="U2030" t="s">
        <v>224</v>
      </c>
      <c r="V2030">
        <v>30</v>
      </c>
      <c r="W2030" t="s">
        <v>78</v>
      </c>
      <c r="X2030">
        <v>0</v>
      </c>
      <c r="Y2030" t="s">
        <v>79</v>
      </c>
      <c r="Z2030" t="s">
        <v>238</v>
      </c>
      <c r="AA2030" t="s">
        <v>81</v>
      </c>
      <c r="AB2030" t="s">
        <v>82</v>
      </c>
      <c r="AC2030">
        <v>21</v>
      </c>
      <c r="AD2030" t="s">
        <v>86</v>
      </c>
      <c r="AE2030">
        <v>0</v>
      </c>
      <c r="AF2030">
        <v>0</v>
      </c>
      <c r="AG2030" t="s">
        <v>81</v>
      </c>
      <c r="AH2030">
        <v>4</v>
      </c>
      <c r="AI2030" t="s">
        <v>67</v>
      </c>
      <c r="AL2030" t="s">
        <v>84</v>
      </c>
      <c r="AN2030" t="s">
        <v>73</v>
      </c>
      <c r="AO2030" t="s">
        <v>81</v>
      </c>
      <c r="AP2030" t="s">
        <v>73</v>
      </c>
      <c r="AT2030" t="s">
        <v>99</v>
      </c>
      <c r="AU2030" t="s">
        <v>67</v>
      </c>
    </row>
    <row r="2031" spans="1:47" x14ac:dyDescent="0.25">
      <c r="A2031">
        <v>3502</v>
      </c>
      <c r="B2031" t="s">
        <v>12352</v>
      </c>
      <c r="C2031" t="s">
        <v>67</v>
      </c>
      <c r="D2031" t="s">
        <v>12353</v>
      </c>
      <c r="E2031" t="s">
        <v>12349</v>
      </c>
      <c r="F2031" t="s">
        <v>12349</v>
      </c>
      <c r="G2031" t="s">
        <v>12354</v>
      </c>
      <c r="H2031" t="s">
        <v>214</v>
      </c>
      <c r="I2031" s="39">
        <v>36293</v>
      </c>
      <c r="J2031" t="s">
        <v>12355</v>
      </c>
      <c r="K2031">
        <v>4000</v>
      </c>
      <c r="L2031">
        <v>0</v>
      </c>
      <c r="M2031" t="s">
        <v>73</v>
      </c>
      <c r="N2031" t="s">
        <v>74</v>
      </c>
      <c r="O2031" t="s">
        <v>75</v>
      </c>
      <c r="P2031">
        <v>22</v>
      </c>
      <c r="Q2031">
        <v>1</v>
      </c>
      <c r="R2031">
        <v>10</v>
      </c>
      <c r="S2031">
        <v>21</v>
      </c>
      <c r="T2031" t="s">
        <v>76</v>
      </c>
      <c r="U2031" t="s">
        <v>77</v>
      </c>
      <c r="V2031">
        <v>30</v>
      </c>
      <c r="W2031" t="s">
        <v>78</v>
      </c>
      <c r="X2031">
        <v>0</v>
      </c>
      <c r="Y2031" t="s">
        <v>79</v>
      </c>
      <c r="Z2031" t="s">
        <v>80</v>
      </c>
      <c r="AA2031" t="s">
        <v>81</v>
      </c>
      <c r="AB2031" t="s">
        <v>82</v>
      </c>
      <c r="AC2031">
        <v>21</v>
      </c>
      <c r="AD2031" t="s">
        <v>78</v>
      </c>
      <c r="AE2031">
        <v>0</v>
      </c>
      <c r="AF2031">
        <v>0</v>
      </c>
      <c r="AG2031" t="s">
        <v>81</v>
      </c>
      <c r="AH2031">
        <v>4</v>
      </c>
      <c r="AI2031" t="s">
        <v>67</v>
      </c>
      <c r="AL2031" t="s">
        <v>84</v>
      </c>
      <c r="AM2031" t="s">
        <v>12356</v>
      </c>
      <c r="AN2031" t="s">
        <v>73</v>
      </c>
      <c r="AO2031" t="s">
        <v>81</v>
      </c>
      <c r="AP2031" t="s">
        <v>73</v>
      </c>
      <c r="AT2031" t="s">
        <v>99</v>
      </c>
      <c r="AU2031" t="s">
        <v>67</v>
      </c>
    </row>
    <row r="2032" spans="1:47" x14ac:dyDescent="0.25">
      <c r="A2032">
        <v>3503</v>
      </c>
      <c r="B2032" t="s">
        <v>2376</v>
      </c>
      <c r="C2032" t="s">
        <v>101</v>
      </c>
      <c r="D2032" t="s">
        <v>12357</v>
      </c>
      <c r="E2032" t="s">
        <v>12349</v>
      </c>
      <c r="F2032" t="s">
        <v>12349</v>
      </c>
      <c r="G2032" t="s">
        <v>12358</v>
      </c>
      <c r="H2032" t="s">
        <v>71</v>
      </c>
      <c r="I2032" s="39">
        <v>36293</v>
      </c>
      <c r="J2032" t="s">
        <v>12359</v>
      </c>
      <c r="K2032">
        <v>100</v>
      </c>
      <c r="L2032">
        <v>3573.77</v>
      </c>
      <c r="M2032" t="s">
        <v>73</v>
      </c>
      <c r="N2032" t="s">
        <v>74</v>
      </c>
      <c r="O2032" t="s">
        <v>75</v>
      </c>
      <c r="P2032">
        <v>22</v>
      </c>
      <c r="Q2032">
        <v>1</v>
      </c>
      <c r="R2032">
        <v>10</v>
      </c>
      <c r="S2032">
        <v>21</v>
      </c>
      <c r="T2032" t="s">
        <v>76</v>
      </c>
      <c r="U2032" t="s">
        <v>77</v>
      </c>
      <c r="V2032">
        <v>30</v>
      </c>
      <c r="W2032" t="s">
        <v>78</v>
      </c>
      <c r="X2032">
        <v>0</v>
      </c>
      <c r="Y2032" t="s">
        <v>79</v>
      </c>
      <c r="Z2032" t="s">
        <v>238</v>
      </c>
      <c r="AA2032" t="s">
        <v>81</v>
      </c>
      <c r="AB2032" t="s">
        <v>82</v>
      </c>
      <c r="AC2032">
        <v>21</v>
      </c>
      <c r="AD2032" t="s">
        <v>78</v>
      </c>
      <c r="AE2032">
        <v>0</v>
      </c>
      <c r="AF2032">
        <v>0</v>
      </c>
      <c r="AG2032" t="s">
        <v>81</v>
      </c>
      <c r="AH2032">
        <v>4</v>
      </c>
      <c r="AI2032" t="s">
        <v>67</v>
      </c>
      <c r="AL2032" t="s">
        <v>84</v>
      </c>
      <c r="AM2032" t="s">
        <v>71</v>
      </c>
      <c r="AN2032" t="s">
        <v>73</v>
      </c>
      <c r="AO2032" t="s">
        <v>81</v>
      </c>
      <c r="AP2032" t="s">
        <v>73</v>
      </c>
      <c r="AQ2032" t="s">
        <v>71</v>
      </c>
      <c r="AT2032" t="s">
        <v>99</v>
      </c>
      <c r="AU2032" t="s">
        <v>101</v>
      </c>
    </row>
    <row r="2033" spans="1:47" x14ac:dyDescent="0.25">
      <c r="A2033">
        <v>3504</v>
      </c>
      <c r="B2033" t="s">
        <v>12360</v>
      </c>
      <c r="C2033" t="s">
        <v>67</v>
      </c>
      <c r="D2033" t="s">
        <v>12361</v>
      </c>
      <c r="E2033" t="s">
        <v>12362</v>
      </c>
      <c r="F2033" t="s">
        <v>12362</v>
      </c>
      <c r="G2033" t="s">
        <v>12363</v>
      </c>
      <c r="H2033" t="s">
        <v>71</v>
      </c>
      <c r="I2033" s="39">
        <v>37491</v>
      </c>
      <c r="J2033" t="s">
        <v>12364</v>
      </c>
      <c r="K2033">
        <v>0</v>
      </c>
      <c r="L2033">
        <v>0</v>
      </c>
      <c r="M2033" t="s">
        <v>73</v>
      </c>
      <c r="N2033" t="s">
        <v>74</v>
      </c>
      <c r="O2033" t="s">
        <v>75</v>
      </c>
      <c r="P2033">
        <v>18</v>
      </c>
      <c r="Q2033">
        <v>1</v>
      </c>
      <c r="R2033">
        <v>1</v>
      </c>
      <c r="S2033">
        <v>20</v>
      </c>
      <c r="T2033" t="s">
        <v>76</v>
      </c>
      <c r="U2033" t="s">
        <v>77</v>
      </c>
      <c r="V2033">
        <v>0</v>
      </c>
      <c r="W2033" t="s">
        <v>81</v>
      </c>
      <c r="X2033">
        <v>0</v>
      </c>
      <c r="Y2033" t="s">
        <v>79</v>
      </c>
      <c r="Z2033" t="s">
        <v>1863</v>
      </c>
      <c r="AA2033" t="s">
        <v>81</v>
      </c>
      <c r="AB2033" t="s">
        <v>82</v>
      </c>
      <c r="AC2033">
        <v>20</v>
      </c>
      <c r="AD2033" t="s">
        <v>78</v>
      </c>
      <c r="AE2033">
        <v>0</v>
      </c>
      <c r="AF2033">
        <v>0</v>
      </c>
      <c r="AG2033" t="s">
        <v>81</v>
      </c>
      <c r="AH2033">
        <v>4</v>
      </c>
      <c r="AI2033" t="s">
        <v>83</v>
      </c>
      <c r="AJ2033">
        <v>0</v>
      </c>
      <c r="AK2033" t="s">
        <v>71</v>
      </c>
      <c r="AL2033" t="s">
        <v>84</v>
      </c>
      <c r="AM2033" t="s">
        <v>71</v>
      </c>
      <c r="AN2033" t="s">
        <v>73</v>
      </c>
      <c r="AO2033" t="s">
        <v>81</v>
      </c>
      <c r="AP2033" t="s">
        <v>73</v>
      </c>
      <c r="AQ2033" t="s">
        <v>71</v>
      </c>
      <c r="AT2033" t="s">
        <v>81</v>
      </c>
      <c r="AU2033" t="s">
        <v>67</v>
      </c>
    </row>
    <row r="2034" spans="1:47" x14ac:dyDescent="0.25">
      <c r="A2034">
        <v>3505</v>
      </c>
      <c r="B2034" t="s">
        <v>12365</v>
      </c>
      <c r="C2034" t="s">
        <v>67</v>
      </c>
      <c r="D2034" t="s">
        <v>12366</v>
      </c>
      <c r="E2034" t="s">
        <v>12367</v>
      </c>
      <c r="F2034" t="s">
        <v>12367</v>
      </c>
      <c r="G2034" t="s">
        <v>12368</v>
      </c>
      <c r="H2034" t="s">
        <v>71</v>
      </c>
      <c r="I2034" s="39">
        <v>37523</v>
      </c>
      <c r="J2034" t="s">
        <v>12369</v>
      </c>
      <c r="K2034">
        <v>0</v>
      </c>
      <c r="L2034">
        <v>0</v>
      </c>
      <c r="M2034" t="s">
        <v>73</v>
      </c>
      <c r="N2034" t="s">
        <v>74</v>
      </c>
      <c r="O2034" t="s">
        <v>75</v>
      </c>
      <c r="P2034">
        <v>18</v>
      </c>
      <c r="Q2034">
        <v>1</v>
      </c>
      <c r="R2034">
        <v>5</v>
      </c>
      <c r="S2034">
        <v>20</v>
      </c>
      <c r="T2034" t="s">
        <v>76</v>
      </c>
      <c r="U2034" t="s">
        <v>77</v>
      </c>
      <c r="V2034">
        <v>30</v>
      </c>
      <c r="W2034" t="s">
        <v>81</v>
      </c>
      <c r="X2034">
        <v>0</v>
      </c>
      <c r="Y2034" t="s">
        <v>79</v>
      </c>
      <c r="Z2034" t="s">
        <v>4118</v>
      </c>
      <c r="AA2034" t="s">
        <v>81</v>
      </c>
      <c r="AB2034" t="s">
        <v>82</v>
      </c>
      <c r="AC2034">
        <v>20</v>
      </c>
      <c r="AD2034" t="s">
        <v>138</v>
      </c>
      <c r="AE2034">
        <v>0</v>
      </c>
      <c r="AF2034">
        <v>0</v>
      </c>
      <c r="AG2034" t="s">
        <v>81</v>
      </c>
      <c r="AH2034">
        <v>4</v>
      </c>
      <c r="AI2034" t="s">
        <v>83</v>
      </c>
      <c r="AJ2034">
        <v>0</v>
      </c>
      <c r="AK2034" t="s">
        <v>71</v>
      </c>
      <c r="AL2034" t="s">
        <v>84</v>
      </c>
      <c r="AM2034" t="s">
        <v>71</v>
      </c>
      <c r="AN2034" t="s">
        <v>73</v>
      </c>
      <c r="AO2034" t="s">
        <v>81</v>
      </c>
      <c r="AP2034" t="s">
        <v>73</v>
      </c>
      <c r="AQ2034" t="s">
        <v>71</v>
      </c>
      <c r="AT2034" t="s">
        <v>99</v>
      </c>
      <c r="AU2034" t="s">
        <v>67</v>
      </c>
    </row>
    <row r="2035" spans="1:47" x14ac:dyDescent="0.25">
      <c r="A2035">
        <v>3506</v>
      </c>
      <c r="B2035" t="s">
        <v>12370</v>
      </c>
      <c r="C2035" t="s">
        <v>67</v>
      </c>
      <c r="D2035" t="s">
        <v>12371</v>
      </c>
      <c r="E2035" t="s">
        <v>12372</v>
      </c>
      <c r="F2035" t="s">
        <v>12372</v>
      </c>
      <c r="G2035" t="s">
        <v>12373</v>
      </c>
      <c r="H2035" t="s">
        <v>71</v>
      </c>
      <c r="I2035" s="39">
        <v>37662</v>
      </c>
      <c r="J2035" t="s">
        <v>12374</v>
      </c>
      <c r="K2035">
        <v>0</v>
      </c>
      <c r="L2035">
        <v>0</v>
      </c>
      <c r="M2035" t="s">
        <v>73</v>
      </c>
      <c r="N2035" t="s">
        <v>74</v>
      </c>
      <c r="O2035" t="s">
        <v>75</v>
      </c>
      <c r="P2035">
        <v>19</v>
      </c>
      <c r="Q2035">
        <v>1</v>
      </c>
      <c r="R2035">
        <v>3</v>
      </c>
      <c r="S2035">
        <v>20</v>
      </c>
      <c r="T2035" t="s">
        <v>76</v>
      </c>
      <c r="U2035" t="s">
        <v>77</v>
      </c>
      <c r="V2035">
        <v>0</v>
      </c>
      <c r="W2035" t="s">
        <v>81</v>
      </c>
      <c r="X2035">
        <v>0</v>
      </c>
      <c r="Y2035" t="s">
        <v>79</v>
      </c>
      <c r="Z2035" t="s">
        <v>2106</v>
      </c>
      <c r="AA2035" t="s">
        <v>81</v>
      </c>
      <c r="AB2035" t="s">
        <v>82</v>
      </c>
      <c r="AC2035">
        <v>20</v>
      </c>
      <c r="AD2035" t="s">
        <v>78</v>
      </c>
      <c r="AE2035">
        <v>0</v>
      </c>
      <c r="AF2035">
        <v>0</v>
      </c>
      <c r="AG2035" t="s">
        <v>81</v>
      </c>
      <c r="AH2035">
        <v>4</v>
      </c>
      <c r="AI2035" t="s">
        <v>83</v>
      </c>
      <c r="AJ2035">
        <v>0</v>
      </c>
      <c r="AK2035" t="s">
        <v>71</v>
      </c>
      <c r="AL2035" t="s">
        <v>84</v>
      </c>
      <c r="AM2035" t="s">
        <v>71</v>
      </c>
      <c r="AN2035" t="s">
        <v>73</v>
      </c>
      <c r="AO2035" t="s">
        <v>81</v>
      </c>
      <c r="AP2035" t="s">
        <v>73</v>
      </c>
      <c r="AT2035" t="s">
        <v>99</v>
      </c>
      <c r="AU2035" t="s">
        <v>67</v>
      </c>
    </row>
    <row r="2036" spans="1:47" x14ac:dyDescent="0.25">
      <c r="A2036">
        <v>3507</v>
      </c>
      <c r="B2036" t="s">
        <v>12375</v>
      </c>
      <c r="C2036" t="s">
        <v>67</v>
      </c>
      <c r="D2036" t="s">
        <v>12376</v>
      </c>
      <c r="E2036" t="s">
        <v>12377</v>
      </c>
      <c r="F2036" t="s">
        <v>12377</v>
      </c>
      <c r="G2036" t="s">
        <v>12378</v>
      </c>
      <c r="H2036" t="s">
        <v>251</v>
      </c>
      <c r="I2036" s="39">
        <v>37664</v>
      </c>
      <c r="J2036" t="s">
        <v>12379</v>
      </c>
      <c r="K2036">
        <v>3500</v>
      </c>
      <c r="L2036">
        <v>0</v>
      </c>
      <c r="M2036" t="s">
        <v>73</v>
      </c>
      <c r="N2036" t="s">
        <v>74</v>
      </c>
      <c r="O2036" t="s">
        <v>75</v>
      </c>
      <c r="P2036">
        <v>20</v>
      </c>
      <c r="Q2036">
        <v>1</v>
      </c>
      <c r="R2036">
        <v>2</v>
      </c>
      <c r="S2036">
        <v>10</v>
      </c>
      <c r="T2036" t="s">
        <v>76</v>
      </c>
      <c r="U2036" t="s">
        <v>77</v>
      </c>
      <c r="V2036">
        <v>30</v>
      </c>
      <c r="W2036" t="s">
        <v>78</v>
      </c>
      <c r="X2036">
        <v>0</v>
      </c>
      <c r="Y2036" t="s">
        <v>79</v>
      </c>
      <c r="Z2036" t="s">
        <v>78</v>
      </c>
      <c r="AA2036" t="s">
        <v>81</v>
      </c>
      <c r="AB2036" t="s">
        <v>82</v>
      </c>
      <c r="AC2036">
        <v>10</v>
      </c>
      <c r="AD2036" t="s">
        <v>78</v>
      </c>
      <c r="AE2036">
        <v>0</v>
      </c>
      <c r="AF2036">
        <v>0</v>
      </c>
      <c r="AG2036" t="s">
        <v>81</v>
      </c>
      <c r="AH2036">
        <v>4</v>
      </c>
      <c r="AI2036" t="s">
        <v>83</v>
      </c>
      <c r="AJ2036">
        <v>0</v>
      </c>
      <c r="AL2036" t="s">
        <v>84</v>
      </c>
      <c r="AM2036" t="s">
        <v>71</v>
      </c>
      <c r="AN2036" t="s">
        <v>73</v>
      </c>
      <c r="AO2036" t="s">
        <v>81</v>
      </c>
      <c r="AP2036" t="s">
        <v>73</v>
      </c>
      <c r="AT2036" t="s">
        <v>81</v>
      </c>
      <c r="AU2036" t="s">
        <v>67</v>
      </c>
    </row>
    <row r="2037" spans="1:47" x14ac:dyDescent="0.25">
      <c r="A2037">
        <v>3508</v>
      </c>
      <c r="B2037" t="s">
        <v>12380</v>
      </c>
      <c r="C2037" t="s">
        <v>67</v>
      </c>
      <c r="D2037" t="s">
        <v>12381</v>
      </c>
      <c r="E2037" t="s">
        <v>12382</v>
      </c>
      <c r="F2037" t="s">
        <v>12383</v>
      </c>
      <c r="G2037" t="s">
        <v>99</v>
      </c>
      <c r="H2037" t="s">
        <v>214</v>
      </c>
      <c r="I2037" s="39">
        <v>36293</v>
      </c>
      <c r="J2037" t="s">
        <v>12384</v>
      </c>
      <c r="K2037">
        <v>4000</v>
      </c>
      <c r="L2037">
        <v>0</v>
      </c>
      <c r="M2037" t="s">
        <v>73</v>
      </c>
      <c r="N2037" t="s">
        <v>74</v>
      </c>
      <c r="O2037" t="s">
        <v>119</v>
      </c>
      <c r="P2037">
        <v>6</v>
      </c>
      <c r="Q2037">
        <v>1</v>
      </c>
      <c r="R2037">
        <v>1</v>
      </c>
      <c r="S2037">
        <v>6</v>
      </c>
      <c r="T2037" t="s">
        <v>76</v>
      </c>
      <c r="U2037" t="s">
        <v>77</v>
      </c>
      <c r="V2037">
        <v>30</v>
      </c>
      <c r="W2037" t="s">
        <v>78</v>
      </c>
      <c r="X2037">
        <v>0</v>
      </c>
      <c r="Y2037" t="s">
        <v>79</v>
      </c>
      <c r="Z2037" t="s">
        <v>1089</v>
      </c>
      <c r="AA2037" t="s">
        <v>81</v>
      </c>
      <c r="AB2037" t="s">
        <v>82</v>
      </c>
      <c r="AC2037">
        <v>6</v>
      </c>
      <c r="AD2037" t="s">
        <v>78</v>
      </c>
      <c r="AE2037">
        <v>0</v>
      </c>
      <c r="AF2037">
        <v>0</v>
      </c>
      <c r="AG2037" t="s">
        <v>81</v>
      </c>
      <c r="AH2037">
        <v>4</v>
      </c>
      <c r="AI2037" t="s">
        <v>83</v>
      </c>
      <c r="AL2037" t="s">
        <v>84</v>
      </c>
      <c r="AN2037" t="s">
        <v>73</v>
      </c>
      <c r="AP2037" t="s">
        <v>73</v>
      </c>
      <c r="AT2037" t="s">
        <v>99</v>
      </c>
      <c r="AU2037" t="s">
        <v>67</v>
      </c>
    </row>
    <row r="2038" spans="1:47" x14ac:dyDescent="0.25">
      <c r="A2038">
        <v>3509</v>
      </c>
      <c r="B2038" t="s">
        <v>9071</v>
      </c>
      <c r="C2038" t="s">
        <v>67</v>
      </c>
      <c r="D2038" t="s">
        <v>12385</v>
      </c>
      <c r="E2038" t="s">
        <v>12386</v>
      </c>
      <c r="F2038" t="s">
        <v>12386</v>
      </c>
      <c r="G2038" t="s">
        <v>12387</v>
      </c>
      <c r="H2038" t="s">
        <v>214</v>
      </c>
      <c r="I2038" s="39">
        <v>36293</v>
      </c>
      <c r="J2038" t="s">
        <v>12388</v>
      </c>
      <c r="K2038">
        <v>4000</v>
      </c>
      <c r="L2038">
        <v>0</v>
      </c>
      <c r="M2038" t="s">
        <v>73</v>
      </c>
      <c r="N2038" t="s">
        <v>74</v>
      </c>
      <c r="O2038" t="s">
        <v>75</v>
      </c>
      <c r="P2038">
        <v>16</v>
      </c>
      <c r="Q2038">
        <v>1</v>
      </c>
      <c r="R2038">
        <v>1</v>
      </c>
      <c r="S2038">
        <v>4</v>
      </c>
      <c r="T2038" t="s">
        <v>101</v>
      </c>
      <c r="U2038" t="s">
        <v>77</v>
      </c>
      <c r="V2038">
        <v>30</v>
      </c>
      <c r="W2038" t="s">
        <v>78</v>
      </c>
      <c r="X2038">
        <v>0</v>
      </c>
      <c r="Y2038" t="s">
        <v>79</v>
      </c>
      <c r="Z2038" t="s">
        <v>1863</v>
      </c>
      <c r="AA2038" t="s">
        <v>81</v>
      </c>
      <c r="AB2038" t="s">
        <v>82</v>
      </c>
      <c r="AC2038">
        <v>4</v>
      </c>
      <c r="AD2038" t="s">
        <v>78</v>
      </c>
      <c r="AE2038">
        <v>0</v>
      </c>
      <c r="AF2038">
        <v>0</v>
      </c>
      <c r="AG2038" t="s">
        <v>81</v>
      </c>
      <c r="AH2038">
        <v>4</v>
      </c>
      <c r="AI2038" t="s">
        <v>67</v>
      </c>
      <c r="AL2038" t="s">
        <v>84</v>
      </c>
      <c r="AN2038" t="s">
        <v>73</v>
      </c>
      <c r="AO2038" t="s">
        <v>81</v>
      </c>
      <c r="AP2038" t="s">
        <v>73</v>
      </c>
      <c r="AT2038" t="s">
        <v>86</v>
      </c>
      <c r="AU2038" t="s">
        <v>67</v>
      </c>
    </row>
    <row r="2039" spans="1:47" x14ac:dyDescent="0.25">
      <c r="A2039">
        <v>3510</v>
      </c>
      <c r="B2039" t="s">
        <v>12389</v>
      </c>
      <c r="C2039" t="s">
        <v>67</v>
      </c>
      <c r="D2039" t="s">
        <v>12390</v>
      </c>
      <c r="E2039" t="s">
        <v>12391</v>
      </c>
      <c r="F2039" t="s">
        <v>12391</v>
      </c>
      <c r="G2039" t="s">
        <v>99</v>
      </c>
      <c r="H2039" t="s">
        <v>214</v>
      </c>
      <c r="I2039" s="39">
        <v>36293</v>
      </c>
      <c r="J2039" t="s">
        <v>274</v>
      </c>
      <c r="K2039">
        <v>0</v>
      </c>
      <c r="L2039">
        <v>0</v>
      </c>
      <c r="M2039" t="s">
        <v>73</v>
      </c>
      <c r="N2039" t="s">
        <v>74</v>
      </c>
      <c r="O2039" t="s">
        <v>75</v>
      </c>
      <c r="P2039">
        <v>16</v>
      </c>
      <c r="Q2039">
        <v>1</v>
      </c>
      <c r="R2039">
        <v>1</v>
      </c>
      <c r="S2039">
        <v>4</v>
      </c>
      <c r="T2039" t="s">
        <v>79</v>
      </c>
      <c r="U2039" t="s">
        <v>77</v>
      </c>
      <c r="V2039">
        <v>0</v>
      </c>
      <c r="W2039" t="s">
        <v>81</v>
      </c>
      <c r="X2039">
        <v>0</v>
      </c>
      <c r="Y2039" t="s">
        <v>79</v>
      </c>
      <c r="Z2039" t="s">
        <v>216</v>
      </c>
      <c r="AA2039" t="s">
        <v>81</v>
      </c>
      <c r="AB2039" t="s">
        <v>82</v>
      </c>
      <c r="AC2039">
        <v>4</v>
      </c>
      <c r="AD2039" t="s">
        <v>78</v>
      </c>
      <c r="AE2039">
        <v>0</v>
      </c>
      <c r="AF2039">
        <v>0</v>
      </c>
      <c r="AG2039" t="s">
        <v>81</v>
      </c>
      <c r="AH2039">
        <v>4</v>
      </c>
      <c r="AI2039" t="s">
        <v>67</v>
      </c>
      <c r="AL2039" t="s">
        <v>84</v>
      </c>
      <c r="AN2039" t="s">
        <v>73</v>
      </c>
      <c r="AO2039" t="s">
        <v>81</v>
      </c>
      <c r="AP2039" t="s">
        <v>73</v>
      </c>
      <c r="AT2039" t="s">
        <v>99</v>
      </c>
      <c r="AU2039" t="s">
        <v>67</v>
      </c>
    </row>
    <row r="2040" spans="1:47" x14ac:dyDescent="0.25">
      <c r="A2040">
        <v>3511</v>
      </c>
      <c r="B2040" t="s">
        <v>12392</v>
      </c>
      <c r="C2040" t="s">
        <v>67</v>
      </c>
      <c r="D2040" t="s">
        <v>9272</v>
      </c>
      <c r="E2040" t="s">
        <v>12393</v>
      </c>
      <c r="F2040" t="s">
        <v>12393</v>
      </c>
      <c r="G2040" t="s">
        <v>12394</v>
      </c>
      <c r="H2040" t="s">
        <v>214</v>
      </c>
      <c r="I2040" s="39">
        <v>36293</v>
      </c>
      <c r="J2040" t="s">
        <v>12395</v>
      </c>
      <c r="K2040">
        <v>0</v>
      </c>
      <c r="L2040">
        <v>0</v>
      </c>
      <c r="M2040" t="s">
        <v>73</v>
      </c>
      <c r="N2040" t="s">
        <v>74</v>
      </c>
      <c r="O2040" t="s">
        <v>75</v>
      </c>
      <c r="P2040">
        <v>16</v>
      </c>
      <c r="Q2040">
        <v>1</v>
      </c>
      <c r="R2040">
        <v>1</v>
      </c>
      <c r="S2040">
        <v>4</v>
      </c>
      <c r="T2040" t="s">
        <v>83</v>
      </c>
      <c r="U2040" t="s">
        <v>77</v>
      </c>
      <c r="V2040">
        <v>0</v>
      </c>
      <c r="W2040" t="s">
        <v>81</v>
      </c>
      <c r="X2040">
        <v>0</v>
      </c>
      <c r="Y2040" t="s">
        <v>79</v>
      </c>
      <c r="Z2040" t="s">
        <v>1863</v>
      </c>
      <c r="AA2040" t="s">
        <v>81</v>
      </c>
      <c r="AB2040" t="s">
        <v>82</v>
      </c>
      <c r="AC2040">
        <v>4</v>
      </c>
      <c r="AD2040" t="s">
        <v>78</v>
      </c>
      <c r="AE2040">
        <v>0</v>
      </c>
      <c r="AF2040">
        <v>0</v>
      </c>
      <c r="AG2040" t="s">
        <v>81</v>
      </c>
      <c r="AH2040">
        <v>4</v>
      </c>
      <c r="AI2040" t="s">
        <v>83</v>
      </c>
      <c r="AL2040" t="s">
        <v>84</v>
      </c>
      <c r="AN2040" t="s">
        <v>73</v>
      </c>
      <c r="AO2040" t="s">
        <v>81</v>
      </c>
      <c r="AP2040" t="s">
        <v>73</v>
      </c>
      <c r="AT2040" t="s">
        <v>445</v>
      </c>
      <c r="AU2040" t="s">
        <v>67</v>
      </c>
    </row>
    <row r="2041" spans="1:47" x14ac:dyDescent="0.25">
      <c r="A2041">
        <v>3512</v>
      </c>
      <c r="B2041" t="s">
        <v>2735</v>
      </c>
      <c r="C2041" t="s">
        <v>67</v>
      </c>
      <c r="D2041" t="s">
        <v>12396</v>
      </c>
      <c r="E2041" t="s">
        <v>12397</v>
      </c>
      <c r="F2041" t="s">
        <v>12397</v>
      </c>
      <c r="G2041" t="s">
        <v>99</v>
      </c>
      <c r="H2041" t="s">
        <v>214</v>
      </c>
      <c r="I2041" s="39">
        <v>36293</v>
      </c>
      <c r="J2041" t="s">
        <v>12398</v>
      </c>
      <c r="K2041">
        <v>1000</v>
      </c>
      <c r="L2041">
        <v>0</v>
      </c>
      <c r="M2041" t="s">
        <v>73</v>
      </c>
      <c r="N2041" t="s">
        <v>74</v>
      </c>
      <c r="O2041" t="s">
        <v>75</v>
      </c>
      <c r="P2041">
        <v>16</v>
      </c>
      <c r="Q2041">
        <v>1</v>
      </c>
      <c r="R2041">
        <v>1</v>
      </c>
      <c r="S2041">
        <v>4</v>
      </c>
      <c r="T2041" t="s">
        <v>76</v>
      </c>
      <c r="U2041" t="s">
        <v>77</v>
      </c>
      <c r="V2041">
        <v>30</v>
      </c>
      <c r="W2041" t="s">
        <v>78</v>
      </c>
      <c r="X2041">
        <v>0</v>
      </c>
      <c r="Y2041" t="s">
        <v>79</v>
      </c>
      <c r="Z2041" t="s">
        <v>1863</v>
      </c>
      <c r="AA2041" t="s">
        <v>81</v>
      </c>
      <c r="AB2041" t="s">
        <v>82</v>
      </c>
      <c r="AC2041">
        <v>4</v>
      </c>
      <c r="AD2041" t="s">
        <v>78</v>
      </c>
      <c r="AE2041">
        <v>0</v>
      </c>
      <c r="AF2041">
        <v>0</v>
      </c>
      <c r="AG2041" t="s">
        <v>81</v>
      </c>
      <c r="AH2041">
        <v>4</v>
      </c>
      <c r="AI2041" t="s">
        <v>67</v>
      </c>
      <c r="AK2041" t="s">
        <v>2735</v>
      </c>
      <c r="AL2041" t="s">
        <v>84</v>
      </c>
      <c r="AN2041" t="s">
        <v>73</v>
      </c>
      <c r="AO2041" t="s">
        <v>81</v>
      </c>
      <c r="AP2041" t="s">
        <v>73</v>
      </c>
      <c r="AT2041" t="s">
        <v>86</v>
      </c>
      <c r="AU2041" t="s">
        <v>67</v>
      </c>
    </row>
    <row r="2042" spans="1:47" x14ac:dyDescent="0.25">
      <c r="A2042">
        <v>3513</v>
      </c>
      <c r="B2042" t="s">
        <v>12399</v>
      </c>
      <c r="C2042" t="s">
        <v>67</v>
      </c>
      <c r="D2042" t="s">
        <v>12400</v>
      </c>
      <c r="E2042" t="s">
        <v>12401</v>
      </c>
      <c r="F2042" t="s">
        <v>12401</v>
      </c>
      <c r="G2042" t="s">
        <v>99</v>
      </c>
      <c r="H2042" t="s">
        <v>214</v>
      </c>
      <c r="I2042" s="39">
        <v>36293</v>
      </c>
      <c r="J2042" t="s">
        <v>12402</v>
      </c>
      <c r="K2042">
        <v>2000</v>
      </c>
      <c r="L2042">
        <v>0</v>
      </c>
      <c r="M2042" t="s">
        <v>73</v>
      </c>
      <c r="N2042" t="s">
        <v>74</v>
      </c>
      <c r="O2042" t="s">
        <v>75</v>
      </c>
      <c r="P2042">
        <v>16</v>
      </c>
      <c r="Q2042">
        <v>1</v>
      </c>
      <c r="R2042">
        <v>1</v>
      </c>
      <c r="S2042">
        <v>4</v>
      </c>
      <c r="T2042" t="s">
        <v>76</v>
      </c>
      <c r="U2042" t="s">
        <v>224</v>
      </c>
      <c r="V2042">
        <v>30</v>
      </c>
      <c r="W2042" t="s">
        <v>78</v>
      </c>
      <c r="X2042">
        <v>0</v>
      </c>
      <c r="Y2042" t="s">
        <v>79</v>
      </c>
      <c r="Z2042" t="s">
        <v>7741</v>
      </c>
      <c r="AA2042" t="s">
        <v>81</v>
      </c>
      <c r="AB2042" t="s">
        <v>82</v>
      </c>
      <c r="AC2042">
        <v>4</v>
      </c>
      <c r="AD2042" t="s">
        <v>78</v>
      </c>
      <c r="AE2042">
        <v>0</v>
      </c>
      <c r="AF2042">
        <v>0</v>
      </c>
      <c r="AG2042" t="s">
        <v>81</v>
      </c>
      <c r="AH2042">
        <v>4</v>
      </c>
      <c r="AI2042" t="s">
        <v>67</v>
      </c>
      <c r="AL2042" t="s">
        <v>84</v>
      </c>
      <c r="AN2042" t="s">
        <v>73</v>
      </c>
      <c r="AO2042" t="s">
        <v>81</v>
      </c>
      <c r="AP2042" t="s">
        <v>73</v>
      </c>
      <c r="AT2042" t="s">
        <v>78</v>
      </c>
      <c r="AU2042" t="s">
        <v>67</v>
      </c>
    </row>
    <row r="2043" spans="1:47" x14ac:dyDescent="0.25">
      <c r="A2043">
        <v>3514</v>
      </c>
      <c r="B2043" t="s">
        <v>12403</v>
      </c>
      <c r="C2043" t="s">
        <v>67</v>
      </c>
      <c r="D2043" t="s">
        <v>12404</v>
      </c>
      <c r="E2043" t="s">
        <v>12405</v>
      </c>
      <c r="F2043" t="s">
        <v>12405</v>
      </c>
      <c r="G2043" t="s">
        <v>12406</v>
      </c>
      <c r="H2043" t="s">
        <v>71</v>
      </c>
      <c r="I2043" s="39">
        <v>37337</v>
      </c>
      <c r="J2043" t="s">
        <v>274</v>
      </c>
      <c r="K2043">
        <v>1000</v>
      </c>
      <c r="L2043">
        <v>0</v>
      </c>
      <c r="M2043" t="s">
        <v>73</v>
      </c>
      <c r="N2043" t="s">
        <v>74</v>
      </c>
      <c r="O2043" t="s">
        <v>75</v>
      </c>
      <c r="P2043">
        <v>18</v>
      </c>
      <c r="Q2043">
        <v>1</v>
      </c>
      <c r="R2043">
        <v>4</v>
      </c>
      <c r="S2043">
        <v>20</v>
      </c>
      <c r="T2043" t="s">
        <v>76</v>
      </c>
      <c r="U2043" t="s">
        <v>77</v>
      </c>
      <c r="V2043">
        <v>30</v>
      </c>
      <c r="W2043" t="s">
        <v>81</v>
      </c>
      <c r="X2043">
        <v>0</v>
      </c>
      <c r="Y2043" t="s">
        <v>79</v>
      </c>
      <c r="Z2043" t="s">
        <v>1919</v>
      </c>
      <c r="AA2043" t="s">
        <v>81</v>
      </c>
      <c r="AB2043" t="s">
        <v>82</v>
      </c>
      <c r="AC2043">
        <v>20</v>
      </c>
      <c r="AD2043" t="s">
        <v>78</v>
      </c>
      <c r="AE2043">
        <v>0</v>
      </c>
      <c r="AF2043">
        <v>0</v>
      </c>
      <c r="AG2043" t="s">
        <v>81</v>
      </c>
      <c r="AH2043">
        <v>4</v>
      </c>
      <c r="AI2043" t="s">
        <v>83</v>
      </c>
      <c r="AJ2043">
        <v>0</v>
      </c>
      <c r="AK2043" t="s">
        <v>12407</v>
      </c>
      <c r="AL2043" t="s">
        <v>84</v>
      </c>
      <c r="AM2043" t="s">
        <v>71</v>
      </c>
      <c r="AN2043" t="s">
        <v>73</v>
      </c>
      <c r="AO2043" t="s">
        <v>81</v>
      </c>
      <c r="AP2043" t="s">
        <v>73</v>
      </c>
      <c r="AQ2043" t="s">
        <v>71</v>
      </c>
      <c r="AT2043" t="s">
        <v>99</v>
      </c>
      <c r="AU2043" t="s">
        <v>67</v>
      </c>
    </row>
    <row r="2044" spans="1:47" x14ac:dyDescent="0.25">
      <c r="A2044">
        <v>3515</v>
      </c>
      <c r="B2044" t="s">
        <v>12408</v>
      </c>
      <c r="C2044" t="s">
        <v>67</v>
      </c>
      <c r="D2044" t="s">
        <v>642</v>
      </c>
      <c r="E2044" t="s">
        <v>12409</v>
      </c>
      <c r="F2044" t="s">
        <v>12410</v>
      </c>
      <c r="G2044" t="s">
        <v>12411</v>
      </c>
      <c r="H2044" t="s">
        <v>214</v>
      </c>
      <c r="I2044" s="39">
        <v>36293</v>
      </c>
      <c r="J2044" t="s">
        <v>12412</v>
      </c>
      <c r="K2044">
        <v>2000</v>
      </c>
      <c r="L2044">
        <v>0</v>
      </c>
      <c r="M2044" t="s">
        <v>73</v>
      </c>
      <c r="N2044" t="s">
        <v>74</v>
      </c>
      <c r="O2044" t="s">
        <v>75</v>
      </c>
      <c r="P2044">
        <v>22</v>
      </c>
      <c r="Q2044">
        <v>1</v>
      </c>
      <c r="R2044">
        <v>10</v>
      </c>
      <c r="S2044">
        <v>21</v>
      </c>
      <c r="T2044" t="s">
        <v>76</v>
      </c>
      <c r="U2044" t="s">
        <v>224</v>
      </c>
      <c r="V2044">
        <v>30</v>
      </c>
      <c r="W2044" t="s">
        <v>78</v>
      </c>
      <c r="X2044">
        <v>0</v>
      </c>
      <c r="Y2044" t="s">
        <v>79</v>
      </c>
      <c r="Z2044" t="s">
        <v>238</v>
      </c>
      <c r="AA2044" t="s">
        <v>81</v>
      </c>
      <c r="AB2044" t="s">
        <v>82</v>
      </c>
      <c r="AC2044">
        <v>21</v>
      </c>
      <c r="AD2044" t="s">
        <v>78</v>
      </c>
      <c r="AE2044">
        <v>0</v>
      </c>
      <c r="AF2044">
        <v>0</v>
      </c>
      <c r="AG2044" t="s">
        <v>81</v>
      </c>
      <c r="AH2044">
        <v>4</v>
      </c>
      <c r="AI2044" t="s">
        <v>67</v>
      </c>
      <c r="AL2044" t="s">
        <v>84</v>
      </c>
      <c r="AN2044" t="s">
        <v>73</v>
      </c>
      <c r="AO2044" t="s">
        <v>81</v>
      </c>
      <c r="AP2044" t="s">
        <v>73</v>
      </c>
      <c r="AT2044" t="s">
        <v>99</v>
      </c>
      <c r="AU2044" t="s">
        <v>67</v>
      </c>
    </row>
    <row r="2045" spans="1:47" x14ac:dyDescent="0.25">
      <c r="A2045">
        <v>3516</v>
      </c>
      <c r="B2045" t="s">
        <v>12413</v>
      </c>
      <c r="C2045" t="s">
        <v>67</v>
      </c>
      <c r="D2045" t="s">
        <v>12414</v>
      </c>
      <c r="E2045" t="s">
        <v>12415</v>
      </c>
      <c r="F2045" t="s">
        <v>12415</v>
      </c>
      <c r="G2045" t="s">
        <v>12416</v>
      </c>
      <c r="H2045" t="s">
        <v>71</v>
      </c>
      <c r="I2045" s="39">
        <v>37314</v>
      </c>
      <c r="J2045" t="s">
        <v>12417</v>
      </c>
      <c r="K2045">
        <v>0</v>
      </c>
      <c r="L2045">
        <v>0</v>
      </c>
      <c r="M2045" t="s">
        <v>73</v>
      </c>
      <c r="N2045" t="s">
        <v>74</v>
      </c>
      <c r="O2045" t="s">
        <v>75</v>
      </c>
      <c r="P2045">
        <v>18</v>
      </c>
      <c r="Q2045">
        <v>1</v>
      </c>
      <c r="R2045">
        <v>5</v>
      </c>
      <c r="S2045">
        <v>20</v>
      </c>
      <c r="T2045" t="s">
        <v>76</v>
      </c>
      <c r="U2045" t="s">
        <v>77</v>
      </c>
      <c r="V2045">
        <v>0</v>
      </c>
      <c r="W2045" t="s">
        <v>78</v>
      </c>
      <c r="X2045">
        <v>0</v>
      </c>
      <c r="Y2045" t="s">
        <v>79</v>
      </c>
      <c r="Z2045" t="s">
        <v>360</v>
      </c>
      <c r="AA2045" t="s">
        <v>81</v>
      </c>
      <c r="AB2045" t="s">
        <v>82</v>
      </c>
      <c r="AC2045">
        <v>20</v>
      </c>
      <c r="AD2045" t="s">
        <v>78</v>
      </c>
      <c r="AE2045">
        <v>0</v>
      </c>
      <c r="AF2045">
        <v>0</v>
      </c>
      <c r="AG2045" t="s">
        <v>81</v>
      </c>
      <c r="AH2045">
        <v>4</v>
      </c>
      <c r="AI2045" t="s">
        <v>83</v>
      </c>
      <c r="AJ2045">
        <v>0</v>
      </c>
      <c r="AK2045" t="s">
        <v>12413</v>
      </c>
      <c r="AL2045" t="s">
        <v>84</v>
      </c>
      <c r="AM2045" t="s">
        <v>71</v>
      </c>
      <c r="AN2045" t="s">
        <v>73</v>
      </c>
      <c r="AO2045" t="s">
        <v>81</v>
      </c>
      <c r="AP2045" t="s">
        <v>73</v>
      </c>
      <c r="AQ2045" t="s">
        <v>71</v>
      </c>
      <c r="AT2045" t="s">
        <v>99</v>
      </c>
      <c r="AU2045" t="s">
        <v>67</v>
      </c>
    </row>
    <row r="2046" spans="1:47" x14ac:dyDescent="0.25">
      <c r="A2046">
        <v>3517</v>
      </c>
      <c r="B2046" t="s">
        <v>12418</v>
      </c>
      <c r="C2046" t="s">
        <v>67</v>
      </c>
      <c r="D2046" t="s">
        <v>12418</v>
      </c>
      <c r="E2046" t="s">
        <v>12419</v>
      </c>
      <c r="F2046" t="s">
        <v>12419</v>
      </c>
      <c r="G2046" t="s">
        <v>12420</v>
      </c>
      <c r="H2046" t="s">
        <v>71</v>
      </c>
      <c r="I2046" s="39">
        <v>37490</v>
      </c>
      <c r="J2046" t="s">
        <v>12421</v>
      </c>
      <c r="K2046">
        <v>400</v>
      </c>
      <c r="L2046">
        <v>0</v>
      </c>
      <c r="M2046" t="s">
        <v>73</v>
      </c>
      <c r="N2046" t="s">
        <v>74</v>
      </c>
      <c r="O2046" t="s">
        <v>75</v>
      </c>
      <c r="P2046">
        <v>18</v>
      </c>
      <c r="Q2046">
        <v>1</v>
      </c>
      <c r="R2046">
        <v>5</v>
      </c>
      <c r="S2046">
        <v>20</v>
      </c>
      <c r="T2046" t="s">
        <v>76</v>
      </c>
      <c r="U2046" t="s">
        <v>77</v>
      </c>
      <c r="V2046">
        <v>30</v>
      </c>
      <c r="W2046" t="s">
        <v>81</v>
      </c>
      <c r="X2046">
        <v>0</v>
      </c>
      <c r="Y2046" t="s">
        <v>79</v>
      </c>
      <c r="Z2046" t="s">
        <v>1919</v>
      </c>
      <c r="AA2046" t="s">
        <v>81</v>
      </c>
      <c r="AB2046" t="s">
        <v>82</v>
      </c>
      <c r="AC2046">
        <v>20</v>
      </c>
      <c r="AD2046" t="s">
        <v>138</v>
      </c>
      <c r="AE2046">
        <v>0</v>
      </c>
      <c r="AF2046">
        <v>0</v>
      </c>
      <c r="AG2046" t="s">
        <v>81</v>
      </c>
      <c r="AH2046">
        <v>4</v>
      </c>
      <c r="AI2046" t="s">
        <v>83</v>
      </c>
      <c r="AJ2046">
        <v>0</v>
      </c>
      <c r="AK2046" t="s">
        <v>1038</v>
      </c>
      <c r="AL2046" t="s">
        <v>84</v>
      </c>
      <c r="AM2046" t="s">
        <v>71</v>
      </c>
      <c r="AN2046" t="s">
        <v>73</v>
      </c>
      <c r="AO2046" t="s">
        <v>81</v>
      </c>
      <c r="AP2046" t="s">
        <v>73</v>
      </c>
      <c r="AQ2046" t="s">
        <v>71</v>
      </c>
      <c r="AT2046" t="s">
        <v>99</v>
      </c>
      <c r="AU2046" t="s">
        <v>101</v>
      </c>
    </row>
    <row r="2047" spans="1:47" x14ac:dyDescent="0.25">
      <c r="A2047">
        <v>3518</v>
      </c>
      <c r="B2047" t="s">
        <v>12422</v>
      </c>
      <c r="C2047" t="s">
        <v>67</v>
      </c>
      <c r="D2047" t="s">
        <v>12423</v>
      </c>
      <c r="E2047" t="s">
        <v>12424</v>
      </c>
      <c r="F2047" t="s">
        <v>12424</v>
      </c>
      <c r="G2047" t="s">
        <v>12425</v>
      </c>
      <c r="H2047" t="s">
        <v>71</v>
      </c>
      <c r="I2047" s="39">
        <v>37691</v>
      </c>
      <c r="J2047" t="s">
        <v>12426</v>
      </c>
      <c r="K2047">
        <v>2500</v>
      </c>
      <c r="L2047">
        <v>0</v>
      </c>
      <c r="M2047" t="s">
        <v>73</v>
      </c>
      <c r="N2047" t="s">
        <v>74</v>
      </c>
      <c r="O2047" t="s">
        <v>75</v>
      </c>
      <c r="P2047">
        <v>18</v>
      </c>
      <c r="Q2047">
        <v>1</v>
      </c>
      <c r="R2047">
        <v>5</v>
      </c>
      <c r="S2047">
        <v>20</v>
      </c>
      <c r="T2047" t="s">
        <v>76</v>
      </c>
      <c r="U2047" t="s">
        <v>77</v>
      </c>
      <c r="V2047">
        <v>30</v>
      </c>
      <c r="W2047" t="s">
        <v>78</v>
      </c>
      <c r="X2047">
        <v>0</v>
      </c>
      <c r="Y2047" t="s">
        <v>79</v>
      </c>
      <c r="Z2047" t="s">
        <v>1919</v>
      </c>
      <c r="AA2047" t="s">
        <v>81</v>
      </c>
      <c r="AB2047" t="s">
        <v>82</v>
      </c>
      <c r="AC2047">
        <v>20</v>
      </c>
      <c r="AD2047" t="s">
        <v>138</v>
      </c>
      <c r="AE2047">
        <v>0</v>
      </c>
      <c r="AF2047">
        <v>0</v>
      </c>
      <c r="AG2047" t="s">
        <v>81</v>
      </c>
      <c r="AH2047">
        <v>4</v>
      </c>
      <c r="AI2047" t="s">
        <v>83</v>
      </c>
      <c r="AJ2047">
        <v>0</v>
      </c>
      <c r="AK2047" t="s">
        <v>71</v>
      </c>
      <c r="AL2047" t="s">
        <v>84</v>
      </c>
      <c r="AM2047" t="s">
        <v>71</v>
      </c>
      <c r="AN2047" t="s">
        <v>73</v>
      </c>
      <c r="AO2047" t="s">
        <v>81</v>
      </c>
      <c r="AP2047" t="s">
        <v>73</v>
      </c>
      <c r="AQ2047" t="s">
        <v>71</v>
      </c>
      <c r="AT2047" t="s">
        <v>99</v>
      </c>
      <c r="AU2047" t="s">
        <v>67</v>
      </c>
    </row>
    <row r="2048" spans="1:47" x14ac:dyDescent="0.25">
      <c r="A2048">
        <v>3519</v>
      </c>
      <c r="B2048" t="s">
        <v>12427</v>
      </c>
      <c r="C2048" t="s">
        <v>67</v>
      </c>
      <c r="D2048" t="s">
        <v>12428</v>
      </c>
      <c r="E2048" t="s">
        <v>12429</v>
      </c>
      <c r="F2048" t="s">
        <v>12429</v>
      </c>
      <c r="G2048" t="s">
        <v>12430</v>
      </c>
      <c r="H2048" t="s">
        <v>71</v>
      </c>
      <c r="I2048" s="39">
        <v>37697</v>
      </c>
      <c r="J2048" t="s">
        <v>12431</v>
      </c>
      <c r="K2048">
        <v>0</v>
      </c>
      <c r="L2048">
        <v>0</v>
      </c>
      <c r="M2048" t="s">
        <v>73</v>
      </c>
      <c r="N2048" t="s">
        <v>74</v>
      </c>
      <c r="O2048" t="s">
        <v>75</v>
      </c>
      <c r="P2048">
        <v>18</v>
      </c>
      <c r="Q2048">
        <v>1</v>
      </c>
      <c r="R2048">
        <v>4</v>
      </c>
      <c r="S2048">
        <v>20</v>
      </c>
      <c r="T2048" t="s">
        <v>76</v>
      </c>
      <c r="U2048" t="s">
        <v>77</v>
      </c>
      <c r="V2048">
        <v>0</v>
      </c>
      <c r="W2048" t="s">
        <v>81</v>
      </c>
      <c r="X2048">
        <v>0</v>
      </c>
      <c r="Y2048" t="s">
        <v>79</v>
      </c>
      <c r="Z2048" t="s">
        <v>360</v>
      </c>
      <c r="AA2048" t="s">
        <v>81</v>
      </c>
      <c r="AB2048" t="s">
        <v>82</v>
      </c>
      <c r="AC2048">
        <v>20</v>
      </c>
      <c r="AD2048" t="s">
        <v>78</v>
      </c>
      <c r="AE2048">
        <v>0</v>
      </c>
      <c r="AF2048">
        <v>0</v>
      </c>
      <c r="AG2048" t="s">
        <v>81</v>
      </c>
      <c r="AH2048">
        <v>4</v>
      </c>
      <c r="AI2048" t="s">
        <v>83</v>
      </c>
      <c r="AJ2048">
        <v>0</v>
      </c>
      <c r="AK2048" t="s">
        <v>71</v>
      </c>
      <c r="AL2048" t="s">
        <v>84</v>
      </c>
      <c r="AM2048" t="s">
        <v>71</v>
      </c>
      <c r="AN2048" t="s">
        <v>73</v>
      </c>
      <c r="AO2048" t="s">
        <v>81</v>
      </c>
      <c r="AP2048" t="s">
        <v>73</v>
      </c>
      <c r="AQ2048" t="s">
        <v>71</v>
      </c>
      <c r="AT2048" t="s">
        <v>99</v>
      </c>
      <c r="AU2048" t="s">
        <v>67</v>
      </c>
    </row>
    <row r="2049" spans="1:47" x14ac:dyDescent="0.25">
      <c r="A2049">
        <v>3520</v>
      </c>
      <c r="B2049" t="s">
        <v>12432</v>
      </c>
      <c r="C2049" t="s">
        <v>67</v>
      </c>
      <c r="D2049" t="s">
        <v>71</v>
      </c>
      <c r="E2049" t="s">
        <v>12433</v>
      </c>
      <c r="F2049" t="s">
        <v>12433</v>
      </c>
      <c r="G2049" t="s">
        <v>12434</v>
      </c>
      <c r="H2049" t="s">
        <v>71</v>
      </c>
      <c r="I2049" s="39">
        <v>37697</v>
      </c>
      <c r="J2049" t="s">
        <v>12435</v>
      </c>
      <c r="K2049">
        <v>5</v>
      </c>
      <c r="L2049">
        <v>4136.59</v>
      </c>
      <c r="M2049" t="s">
        <v>73</v>
      </c>
      <c r="N2049" t="s">
        <v>74</v>
      </c>
      <c r="O2049" t="s">
        <v>75</v>
      </c>
      <c r="P2049">
        <v>18</v>
      </c>
      <c r="Q2049">
        <v>1</v>
      </c>
      <c r="R2049">
        <v>5</v>
      </c>
      <c r="S2049">
        <v>95</v>
      </c>
      <c r="T2049" t="s">
        <v>79</v>
      </c>
      <c r="U2049" t="s">
        <v>77</v>
      </c>
      <c r="V2049">
        <v>30</v>
      </c>
      <c r="W2049" t="s">
        <v>81</v>
      </c>
      <c r="X2049">
        <v>0</v>
      </c>
      <c r="Y2049" t="s">
        <v>79</v>
      </c>
      <c r="Z2049" t="s">
        <v>904</v>
      </c>
      <c r="AA2049" t="s">
        <v>81</v>
      </c>
      <c r="AB2049" t="s">
        <v>82</v>
      </c>
      <c r="AC2049">
        <v>95</v>
      </c>
      <c r="AD2049" t="s">
        <v>634</v>
      </c>
      <c r="AE2049">
        <v>0</v>
      </c>
      <c r="AF2049">
        <v>0</v>
      </c>
      <c r="AG2049" t="s">
        <v>81</v>
      </c>
      <c r="AH2049">
        <v>4</v>
      </c>
      <c r="AI2049" t="s">
        <v>83</v>
      </c>
      <c r="AJ2049">
        <v>0</v>
      </c>
      <c r="AK2049" t="s">
        <v>12436</v>
      </c>
      <c r="AL2049" t="s">
        <v>84</v>
      </c>
      <c r="AM2049" t="s">
        <v>71</v>
      </c>
      <c r="AN2049" t="s">
        <v>73</v>
      </c>
      <c r="AO2049" t="s">
        <v>81</v>
      </c>
      <c r="AP2049" t="s">
        <v>73</v>
      </c>
      <c r="AQ2049" t="s">
        <v>71</v>
      </c>
      <c r="AT2049" t="s">
        <v>99</v>
      </c>
      <c r="AU2049" t="s">
        <v>67</v>
      </c>
    </row>
    <row r="2050" spans="1:47" x14ac:dyDescent="0.25">
      <c r="A2050">
        <v>3521</v>
      </c>
      <c r="B2050" t="s">
        <v>12437</v>
      </c>
      <c r="C2050" t="s">
        <v>67</v>
      </c>
      <c r="D2050" t="s">
        <v>12438</v>
      </c>
      <c r="E2050" t="s">
        <v>12439</v>
      </c>
      <c r="F2050" t="s">
        <v>12439</v>
      </c>
      <c r="G2050" t="s">
        <v>12440</v>
      </c>
      <c r="H2050" t="s">
        <v>71</v>
      </c>
      <c r="I2050" s="39">
        <v>37720</v>
      </c>
      <c r="J2050" t="s">
        <v>12441</v>
      </c>
      <c r="K2050">
        <v>0</v>
      </c>
      <c r="L2050">
        <v>0</v>
      </c>
      <c r="M2050" t="s">
        <v>73</v>
      </c>
      <c r="N2050" t="s">
        <v>74</v>
      </c>
      <c r="O2050" t="s">
        <v>75</v>
      </c>
      <c r="P2050">
        <v>18</v>
      </c>
      <c r="Q2050">
        <v>1</v>
      </c>
      <c r="R2050">
        <v>4</v>
      </c>
      <c r="S2050">
        <v>20</v>
      </c>
      <c r="T2050" t="s">
        <v>76</v>
      </c>
      <c r="U2050" t="s">
        <v>77</v>
      </c>
      <c r="V2050">
        <v>0</v>
      </c>
      <c r="W2050" t="s">
        <v>81</v>
      </c>
      <c r="X2050">
        <v>0</v>
      </c>
      <c r="Y2050" t="s">
        <v>79</v>
      </c>
      <c r="Z2050" t="s">
        <v>1723</v>
      </c>
      <c r="AA2050" t="s">
        <v>81</v>
      </c>
      <c r="AB2050" t="s">
        <v>82</v>
      </c>
      <c r="AC2050">
        <v>20</v>
      </c>
      <c r="AD2050" t="s">
        <v>138</v>
      </c>
      <c r="AE2050">
        <v>0</v>
      </c>
      <c r="AF2050">
        <v>0</v>
      </c>
      <c r="AG2050" t="s">
        <v>81</v>
      </c>
      <c r="AH2050">
        <v>4</v>
      </c>
      <c r="AI2050" t="s">
        <v>83</v>
      </c>
      <c r="AJ2050">
        <v>0</v>
      </c>
      <c r="AK2050" t="s">
        <v>71</v>
      </c>
      <c r="AL2050" t="s">
        <v>84</v>
      </c>
      <c r="AM2050" t="s">
        <v>71</v>
      </c>
      <c r="AN2050" t="s">
        <v>73</v>
      </c>
      <c r="AO2050" t="s">
        <v>81</v>
      </c>
      <c r="AP2050" t="s">
        <v>73</v>
      </c>
      <c r="AQ2050" t="s">
        <v>71</v>
      </c>
      <c r="AT2050" t="s">
        <v>99</v>
      </c>
      <c r="AU2050" t="s">
        <v>67</v>
      </c>
    </row>
    <row r="2051" spans="1:47" x14ac:dyDescent="0.25">
      <c r="A2051">
        <v>3522</v>
      </c>
      <c r="B2051" t="s">
        <v>12442</v>
      </c>
      <c r="C2051" t="s">
        <v>67</v>
      </c>
      <c r="D2051" t="s">
        <v>71</v>
      </c>
      <c r="E2051" t="s">
        <v>12443</v>
      </c>
      <c r="F2051" t="s">
        <v>12443</v>
      </c>
      <c r="G2051" t="s">
        <v>12444</v>
      </c>
      <c r="H2051" t="s">
        <v>12445</v>
      </c>
      <c r="I2051" s="39">
        <v>38281.706250000003</v>
      </c>
      <c r="J2051" t="s">
        <v>12446</v>
      </c>
      <c r="K2051">
        <v>500</v>
      </c>
      <c r="L2051">
        <v>0</v>
      </c>
      <c r="M2051" t="s">
        <v>73</v>
      </c>
      <c r="N2051" t="s">
        <v>74</v>
      </c>
      <c r="O2051" t="s">
        <v>75</v>
      </c>
      <c r="P2051">
        <v>20</v>
      </c>
      <c r="Q2051">
        <v>1</v>
      </c>
      <c r="R2051">
        <v>2</v>
      </c>
      <c r="S2051">
        <v>10</v>
      </c>
      <c r="T2051" t="s">
        <v>76</v>
      </c>
      <c r="U2051" t="s">
        <v>77</v>
      </c>
      <c r="V2051">
        <v>30</v>
      </c>
      <c r="W2051" t="s">
        <v>78</v>
      </c>
      <c r="X2051">
        <v>0</v>
      </c>
      <c r="Y2051" t="s">
        <v>79</v>
      </c>
      <c r="Z2051" t="s">
        <v>163</v>
      </c>
      <c r="AA2051" t="s">
        <v>81</v>
      </c>
      <c r="AB2051" t="s">
        <v>82</v>
      </c>
      <c r="AC2051">
        <v>10</v>
      </c>
      <c r="AD2051" t="s">
        <v>78</v>
      </c>
      <c r="AE2051">
        <v>0</v>
      </c>
      <c r="AF2051">
        <v>0</v>
      </c>
      <c r="AG2051" t="s">
        <v>81</v>
      </c>
      <c r="AH2051">
        <v>4</v>
      </c>
      <c r="AI2051" t="s">
        <v>83</v>
      </c>
      <c r="AJ2051">
        <v>0</v>
      </c>
      <c r="AK2051" t="s">
        <v>12447</v>
      </c>
      <c r="AL2051" t="s">
        <v>84</v>
      </c>
      <c r="AM2051" t="s">
        <v>12448</v>
      </c>
      <c r="AN2051" t="s">
        <v>73</v>
      </c>
      <c r="AO2051" t="s">
        <v>81</v>
      </c>
      <c r="AP2051" t="s">
        <v>73</v>
      </c>
      <c r="AQ2051" t="s">
        <v>71</v>
      </c>
      <c r="AT2051" t="s">
        <v>81</v>
      </c>
      <c r="AU2051" t="s">
        <v>67</v>
      </c>
    </row>
    <row r="2052" spans="1:47" x14ac:dyDescent="0.25">
      <c r="A2052">
        <v>3523</v>
      </c>
      <c r="B2052" t="s">
        <v>12449</v>
      </c>
      <c r="C2052" t="s">
        <v>67</v>
      </c>
      <c r="D2052" t="s">
        <v>71</v>
      </c>
      <c r="E2052" t="s">
        <v>12450</v>
      </c>
      <c r="F2052" t="s">
        <v>12450</v>
      </c>
      <c r="G2052" t="s">
        <v>71</v>
      </c>
      <c r="H2052" t="s">
        <v>71</v>
      </c>
      <c r="I2052" s="39">
        <v>37764</v>
      </c>
      <c r="J2052" t="s">
        <v>12451</v>
      </c>
      <c r="K2052">
        <v>3000</v>
      </c>
      <c r="L2052">
        <v>0</v>
      </c>
      <c r="M2052" t="s">
        <v>73</v>
      </c>
      <c r="N2052" t="s">
        <v>74</v>
      </c>
      <c r="O2052" t="s">
        <v>75</v>
      </c>
      <c r="P2052">
        <v>18</v>
      </c>
      <c r="Q2052">
        <v>1</v>
      </c>
      <c r="R2052">
        <v>4</v>
      </c>
      <c r="S2052">
        <v>20</v>
      </c>
      <c r="T2052" t="s">
        <v>76</v>
      </c>
      <c r="U2052" t="s">
        <v>77</v>
      </c>
      <c r="V2052">
        <v>30</v>
      </c>
      <c r="W2052" t="s">
        <v>78</v>
      </c>
      <c r="X2052">
        <v>0</v>
      </c>
      <c r="Y2052" t="s">
        <v>79</v>
      </c>
      <c r="Z2052" t="s">
        <v>1919</v>
      </c>
      <c r="AA2052" t="s">
        <v>81</v>
      </c>
      <c r="AB2052" t="s">
        <v>82</v>
      </c>
      <c r="AC2052">
        <v>20</v>
      </c>
      <c r="AD2052" t="s">
        <v>138</v>
      </c>
      <c r="AE2052">
        <v>0</v>
      </c>
      <c r="AF2052">
        <v>0</v>
      </c>
      <c r="AG2052" t="s">
        <v>81</v>
      </c>
      <c r="AH2052">
        <v>4</v>
      </c>
      <c r="AI2052" t="s">
        <v>83</v>
      </c>
      <c r="AJ2052">
        <v>0</v>
      </c>
      <c r="AK2052" t="s">
        <v>71</v>
      </c>
      <c r="AL2052" t="s">
        <v>84</v>
      </c>
      <c r="AM2052" t="s">
        <v>71</v>
      </c>
      <c r="AN2052" t="s">
        <v>73</v>
      </c>
      <c r="AO2052" t="s">
        <v>81</v>
      </c>
      <c r="AP2052" t="s">
        <v>73</v>
      </c>
      <c r="AT2052" t="s">
        <v>99</v>
      </c>
      <c r="AU2052" t="s">
        <v>67</v>
      </c>
    </row>
    <row r="2053" spans="1:47" x14ac:dyDescent="0.25">
      <c r="A2053">
        <v>3524</v>
      </c>
      <c r="B2053" t="s">
        <v>12452</v>
      </c>
      <c r="C2053" t="s">
        <v>67</v>
      </c>
      <c r="D2053" t="s">
        <v>12453</v>
      </c>
      <c r="E2053" t="s">
        <v>12454</v>
      </c>
      <c r="F2053" t="s">
        <v>12454</v>
      </c>
      <c r="G2053" t="s">
        <v>12455</v>
      </c>
      <c r="H2053" t="s">
        <v>71</v>
      </c>
      <c r="I2053" s="39">
        <v>37762</v>
      </c>
      <c r="J2053" t="s">
        <v>12456</v>
      </c>
      <c r="K2053">
        <v>0</v>
      </c>
      <c r="L2053">
        <v>0</v>
      </c>
      <c r="M2053" t="s">
        <v>73</v>
      </c>
      <c r="N2053" t="s">
        <v>74</v>
      </c>
      <c r="O2053" t="s">
        <v>75</v>
      </c>
      <c r="P2053">
        <v>18</v>
      </c>
      <c r="Q2053">
        <v>1</v>
      </c>
      <c r="R2053">
        <v>5</v>
      </c>
      <c r="S2053">
        <v>20</v>
      </c>
      <c r="T2053" t="s">
        <v>76</v>
      </c>
      <c r="U2053" t="s">
        <v>77</v>
      </c>
      <c r="V2053">
        <v>0</v>
      </c>
      <c r="W2053" t="s">
        <v>81</v>
      </c>
      <c r="X2053">
        <v>0</v>
      </c>
      <c r="Y2053" t="s">
        <v>79</v>
      </c>
      <c r="Z2053" t="s">
        <v>360</v>
      </c>
      <c r="AA2053" t="s">
        <v>81</v>
      </c>
      <c r="AB2053" t="s">
        <v>82</v>
      </c>
      <c r="AC2053">
        <v>20</v>
      </c>
      <c r="AD2053" t="s">
        <v>138</v>
      </c>
      <c r="AE2053">
        <v>0</v>
      </c>
      <c r="AF2053">
        <v>0</v>
      </c>
      <c r="AG2053" t="s">
        <v>81</v>
      </c>
      <c r="AH2053">
        <v>4</v>
      </c>
      <c r="AI2053" t="s">
        <v>83</v>
      </c>
      <c r="AJ2053">
        <v>0</v>
      </c>
      <c r="AK2053" t="s">
        <v>71</v>
      </c>
      <c r="AL2053" t="s">
        <v>84</v>
      </c>
      <c r="AM2053" t="s">
        <v>71</v>
      </c>
      <c r="AN2053" t="s">
        <v>73</v>
      </c>
      <c r="AO2053" t="s">
        <v>81</v>
      </c>
      <c r="AP2053" t="s">
        <v>73</v>
      </c>
      <c r="AQ2053" t="s">
        <v>71</v>
      </c>
      <c r="AT2053" t="s">
        <v>99</v>
      </c>
      <c r="AU2053" t="s">
        <v>67</v>
      </c>
    </row>
    <row r="2054" spans="1:47" x14ac:dyDescent="0.25">
      <c r="A2054">
        <v>3525</v>
      </c>
      <c r="B2054" t="s">
        <v>12457</v>
      </c>
      <c r="C2054" t="s">
        <v>67</v>
      </c>
      <c r="D2054" t="s">
        <v>12458</v>
      </c>
      <c r="E2054" t="s">
        <v>12459</v>
      </c>
      <c r="F2054" t="s">
        <v>12459</v>
      </c>
      <c r="G2054" t="s">
        <v>12460</v>
      </c>
      <c r="H2054" t="s">
        <v>214</v>
      </c>
      <c r="I2054" s="39">
        <v>36293</v>
      </c>
      <c r="J2054" t="s">
        <v>12461</v>
      </c>
      <c r="K2054">
        <v>3500</v>
      </c>
      <c r="L2054">
        <v>0</v>
      </c>
      <c r="M2054" t="s">
        <v>73</v>
      </c>
      <c r="N2054" t="s">
        <v>74</v>
      </c>
      <c r="O2054" t="s">
        <v>75</v>
      </c>
      <c r="P2054">
        <v>22</v>
      </c>
      <c r="Q2054">
        <v>1</v>
      </c>
      <c r="R2054">
        <v>10</v>
      </c>
      <c r="S2054">
        <v>21</v>
      </c>
      <c r="T2054" t="s">
        <v>76</v>
      </c>
      <c r="U2054" t="s">
        <v>77</v>
      </c>
      <c r="V2054">
        <v>30</v>
      </c>
      <c r="W2054" t="s">
        <v>78</v>
      </c>
      <c r="X2054">
        <v>0</v>
      </c>
      <c r="Y2054" t="s">
        <v>79</v>
      </c>
      <c r="Z2054" t="s">
        <v>238</v>
      </c>
      <c r="AA2054" t="s">
        <v>81</v>
      </c>
      <c r="AB2054" t="s">
        <v>82</v>
      </c>
      <c r="AC2054">
        <v>21</v>
      </c>
      <c r="AD2054" t="s">
        <v>78</v>
      </c>
      <c r="AE2054">
        <v>0</v>
      </c>
      <c r="AF2054">
        <v>0</v>
      </c>
      <c r="AG2054" t="s">
        <v>81</v>
      </c>
      <c r="AH2054">
        <v>4</v>
      </c>
      <c r="AI2054" t="s">
        <v>67</v>
      </c>
      <c r="AK2054" t="s">
        <v>12462</v>
      </c>
      <c r="AL2054" t="s">
        <v>84</v>
      </c>
      <c r="AN2054" t="s">
        <v>73</v>
      </c>
      <c r="AO2054" t="s">
        <v>81</v>
      </c>
      <c r="AP2054" t="s">
        <v>73</v>
      </c>
      <c r="AT2054" t="s">
        <v>99</v>
      </c>
      <c r="AU2054" t="s">
        <v>67</v>
      </c>
    </row>
    <row r="2055" spans="1:47" x14ac:dyDescent="0.25">
      <c r="A2055">
        <v>3526</v>
      </c>
      <c r="B2055" t="s">
        <v>1406</v>
      </c>
      <c r="C2055" t="s">
        <v>67</v>
      </c>
      <c r="D2055" t="s">
        <v>12463</v>
      </c>
      <c r="E2055" t="s">
        <v>12464</v>
      </c>
      <c r="F2055" t="s">
        <v>12464</v>
      </c>
      <c r="G2055" t="s">
        <v>12465</v>
      </c>
      <c r="H2055" t="s">
        <v>71</v>
      </c>
      <c r="I2055" s="39">
        <v>37656</v>
      </c>
      <c r="J2055" t="s">
        <v>12465</v>
      </c>
      <c r="K2055">
        <v>1500</v>
      </c>
      <c r="L2055">
        <v>0</v>
      </c>
      <c r="M2055" t="s">
        <v>73</v>
      </c>
      <c r="N2055" t="s">
        <v>74</v>
      </c>
      <c r="O2055" t="s">
        <v>75</v>
      </c>
      <c r="P2055">
        <v>20</v>
      </c>
      <c r="Q2055">
        <v>1</v>
      </c>
      <c r="R2055">
        <v>4</v>
      </c>
      <c r="S2055">
        <v>10</v>
      </c>
      <c r="T2055" t="s">
        <v>76</v>
      </c>
      <c r="U2055" t="s">
        <v>77</v>
      </c>
      <c r="V2055">
        <v>30</v>
      </c>
      <c r="W2055" t="s">
        <v>78</v>
      </c>
      <c r="X2055">
        <v>0</v>
      </c>
      <c r="Y2055" t="s">
        <v>79</v>
      </c>
      <c r="Z2055" t="s">
        <v>1896</v>
      </c>
      <c r="AA2055" t="s">
        <v>81</v>
      </c>
      <c r="AB2055" t="s">
        <v>82</v>
      </c>
      <c r="AC2055">
        <v>10</v>
      </c>
      <c r="AD2055" t="s">
        <v>78</v>
      </c>
      <c r="AE2055">
        <v>0</v>
      </c>
      <c r="AF2055">
        <v>0</v>
      </c>
      <c r="AG2055" t="s">
        <v>81</v>
      </c>
      <c r="AH2055">
        <v>4</v>
      </c>
      <c r="AI2055" t="s">
        <v>83</v>
      </c>
      <c r="AJ2055">
        <v>0</v>
      </c>
      <c r="AK2055" t="s">
        <v>71</v>
      </c>
      <c r="AL2055" t="s">
        <v>84</v>
      </c>
      <c r="AM2055" t="s">
        <v>71</v>
      </c>
      <c r="AN2055" t="s">
        <v>73</v>
      </c>
      <c r="AO2055" t="s">
        <v>81</v>
      </c>
      <c r="AP2055" t="s">
        <v>73</v>
      </c>
      <c r="AQ2055" t="s">
        <v>71</v>
      </c>
      <c r="AT2055" t="s">
        <v>81</v>
      </c>
      <c r="AU2055" t="s">
        <v>67</v>
      </c>
    </row>
    <row r="2056" spans="1:47" x14ac:dyDescent="0.25">
      <c r="A2056">
        <v>3527</v>
      </c>
      <c r="B2056" t="s">
        <v>12466</v>
      </c>
      <c r="C2056" t="s">
        <v>67</v>
      </c>
      <c r="D2056" t="s">
        <v>12467</v>
      </c>
      <c r="E2056" t="s">
        <v>12468</v>
      </c>
      <c r="F2056" t="s">
        <v>12468</v>
      </c>
      <c r="G2056" t="s">
        <v>99</v>
      </c>
      <c r="H2056" t="s">
        <v>214</v>
      </c>
      <c r="I2056" s="39">
        <v>36293</v>
      </c>
      <c r="J2056" t="s">
        <v>274</v>
      </c>
      <c r="K2056">
        <v>2500</v>
      </c>
      <c r="L2056">
        <v>0</v>
      </c>
      <c r="M2056" t="s">
        <v>73</v>
      </c>
      <c r="N2056" t="s">
        <v>74</v>
      </c>
      <c r="O2056" t="s">
        <v>75</v>
      </c>
      <c r="P2056">
        <v>21</v>
      </c>
      <c r="Q2056">
        <v>1</v>
      </c>
      <c r="R2056">
        <v>1</v>
      </c>
      <c r="S2056">
        <v>7</v>
      </c>
      <c r="T2056" t="s">
        <v>76</v>
      </c>
      <c r="U2056" t="s">
        <v>224</v>
      </c>
      <c r="V2056">
        <v>30</v>
      </c>
      <c r="W2056" t="s">
        <v>78</v>
      </c>
      <c r="X2056">
        <v>0</v>
      </c>
      <c r="Y2056" t="s">
        <v>79</v>
      </c>
      <c r="Z2056" t="s">
        <v>112</v>
      </c>
      <c r="AA2056" t="s">
        <v>81</v>
      </c>
      <c r="AB2056" t="s">
        <v>82</v>
      </c>
      <c r="AC2056">
        <v>7</v>
      </c>
      <c r="AD2056" t="s">
        <v>78</v>
      </c>
      <c r="AE2056">
        <v>0</v>
      </c>
      <c r="AF2056">
        <v>0</v>
      </c>
      <c r="AG2056" t="s">
        <v>81</v>
      </c>
      <c r="AH2056">
        <v>4</v>
      </c>
      <c r="AI2056" t="s">
        <v>67</v>
      </c>
      <c r="AL2056" t="s">
        <v>84</v>
      </c>
      <c r="AN2056" t="s">
        <v>73</v>
      </c>
      <c r="AO2056" t="s">
        <v>81</v>
      </c>
      <c r="AP2056" t="s">
        <v>73</v>
      </c>
      <c r="AT2056" t="s">
        <v>99</v>
      </c>
      <c r="AU2056" t="s">
        <v>67</v>
      </c>
    </row>
    <row r="2057" spans="1:47" x14ac:dyDescent="0.25">
      <c r="A2057">
        <v>3528</v>
      </c>
      <c r="B2057" t="s">
        <v>12469</v>
      </c>
      <c r="C2057" t="s">
        <v>67</v>
      </c>
      <c r="D2057" t="s">
        <v>12470</v>
      </c>
      <c r="E2057" t="s">
        <v>12471</v>
      </c>
      <c r="F2057" t="s">
        <v>12471</v>
      </c>
      <c r="G2057" t="s">
        <v>71</v>
      </c>
      <c r="H2057" t="s">
        <v>71</v>
      </c>
      <c r="I2057" s="39">
        <v>37692</v>
      </c>
      <c r="J2057" t="s">
        <v>12472</v>
      </c>
      <c r="K2057">
        <v>0</v>
      </c>
      <c r="L2057">
        <v>0</v>
      </c>
      <c r="M2057" t="s">
        <v>73</v>
      </c>
      <c r="N2057" t="s">
        <v>74</v>
      </c>
      <c r="O2057" t="s">
        <v>75</v>
      </c>
      <c r="P2057">
        <v>19</v>
      </c>
      <c r="Q2057">
        <v>1</v>
      </c>
      <c r="R2057">
        <v>10</v>
      </c>
      <c r="S2057">
        <v>20</v>
      </c>
      <c r="T2057" t="s">
        <v>76</v>
      </c>
      <c r="U2057" t="s">
        <v>77</v>
      </c>
      <c r="V2057">
        <v>15</v>
      </c>
      <c r="W2057" t="s">
        <v>81</v>
      </c>
      <c r="X2057">
        <v>0</v>
      </c>
      <c r="Y2057" t="s">
        <v>79</v>
      </c>
      <c r="Z2057" t="s">
        <v>1820</v>
      </c>
      <c r="AA2057" t="s">
        <v>81</v>
      </c>
      <c r="AB2057" t="s">
        <v>82</v>
      </c>
      <c r="AC2057">
        <v>20</v>
      </c>
      <c r="AD2057" t="s">
        <v>78</v>
      </c>
      <c r="AE2057">
        <v>0</v>
      </c>
      <c r="AF2057">
        <v>0</v>
      </c>
      <c r="AG2057" t="s">
        <v>81</v>
      </c>
      <c r="AH2057">
        <v>4</v>
      </c>
      <c r="AI2057" t="s">
        <v>83</v>
      </c>
      <c r="AJ2057">
        <v>0</v>
      </c>
      <c r="AK2057" t="s">
        <v>71</v>
      </c>
      <c r="AL2057" t="s">
        <v>84</v>
      </c>
      <c r="AM2057" t="s">
        <v>71</v>
      </c>
      <c r="AN2057" t="s">
        <v>73</v>
      </c>
      <c r="AO2057" t="s">
        <v>81</v>
      </c>
      <c r="AP2057" t="s">
        <v>73</v>
      </c>
      <c r="AT2057" t="s">
        <v>81</v>
      </c>
      <c r="AU2057" t="s">
        <v>67</v>
      </c>
    </row>
    <row r="2058" spans="1:47" x14ac:dyDescent="0.25">
      <c r="A2058">
        <v>3529</v>
      </c>
      <c r="B2058" t="s">
        <v>7606</v>
      </c>
      <c r="C2058" t="s">
        <v>101</v>
      </c>
      <c r="D2058" t="s">
        <v>12473</v>
      </c>
      <c r="E2058" t="s">
        <v>12468</v>
      </c>
      <c r="F2058" t="s">
        <v>12468</v>
      </c>
      <c r="G2058" t="s">
        <v>12474</v>
      </c>
      <c r="H2058" t="s">
        <v>214</v>
      </c>
      <c r="I2058" s="39">
        <v>36293</v>
      </c>
      <c r="J2058" t="s">
        <v>12475</v>
      </c>
      <c r="K2058">
        <v>3800</v>
      </c>
      <c r="L2058">
        <v>4372.78</v>
      </c>
      <c r="M2058" t="s">
        <v>73</v>
      </c>
      <c r="N2058" t="s">
        <v>74</v>
      </c>
      <c r="O2058" t="s">
        <v>75</v>
      </c>
      <c r="P2058">
        <v>21</v>
      </c>
      <c r="Q2058">
        <v>1</v>
      </c>
      <c r="R2058">
        <v>1</v>
      </c>
      <c r="S2058">
        <v>7</v>
      </c>
      <c r="T2058" t="s">
        <v>76</v>
      </c>
      <c r="U2058" t="s">
        <v>77</v>
      </c>
      <c r="V2058">
        <v>30</v>
      </c>
      <c r="W2058" t="s">
        <v>78</v>
      </c>
      <c r="X2058">
        <v>0</v>
      </c>
      <c r="Y2058" t="s">
        <v>79</v>
      </c>
      <c r="Z2058" t="s">
        <v>4411</v>
      </c>
      <c r="AA2058" t="s">
        <v>81</v>
      </c>
      <c r="AB2058" t="s">
        <v>82</v>
      </c>
      <c r="AC2058">
        <v>7</v>
      </c>
      <c r="AD2058" t="s">
        <v>78</v>
      </c>
      <c r="AE2058">
        <v>0</v>
      </c>
      <c r="AF2058">
        <v>0</v>
      </c>
      <c r="AG2058" t="s">
        <v>81</v>
      </c>
      <c r="AH2058">
        <v>4</v>
      </c>
      <c r="AI2058" t="s">
        <v>67</v>
      </c>
      <c r="AL2058" t="s">
        <v>84</v>
      </c>
      <c r="AN2058" t="s">
        <v>73</v>
      </c>
      <c r="AO2058" t="s">
        <v>81</v>
      </c>
      <c r="AP2058" t="s">
        <v>73</v>
      </c>
      <c r="AT2058" t="s">
        <v>99</v>
      </c>
      <c r="AU2058" t="s">
        <v>67</v>
      </c>
    </row>
    <row r="2059" spans="1:47" x14ac:dyDescent="0.25">
      <c r="A2059">
        <v>3530</v>
      </c>
      <c r="B2059" t="s">
        <v>12476</v>
      </c>
      <c r="C2059" t="s">
        <v>67</v>
      </c>
      <c r="D2059" t="s">
        <v>12477</v>
      </c>
      <c r="E2059" t="s">
        <v>12478</v>
      </c>
      <c r="F2059" t="s">
        <v>12478</v>
      </c>
      <c r="G2059" t="s">
        <v>99</v>
      </c>
      <c r="H2059" t="s">
        <v>214</v>
      </c>
      <c r="I2059" s="39">
        <v>36293</v>
      </c>
      <c r="J2059" t="s">
        <v>12479</v>
      </c>
      <c r="K2059">
        <v>3000</v>
      </c>
      <c r="L2059">
        <v>0</v>
      </c>
      <c r="M2059" t="s">
        <v>73</v>
      </c>
      <c r="N2059" t="s">
        <v>74</v>
      </c>
      <c r="O2059" t="s">
        <v>75</v>
      </c>
      <c r="P2059">
        <v>21</v>
      </c>
      <c r="Q2059">
        <v>1</v>
      </c>
      <c r="R2059">
        <v>1</v>
      </c>
      <c r="S2059">
        <v>7</v>
      </c>
      <c r="T2059" t="s">
        <v>76</v>
      </c>
      <c r="U2059" t="s">
        <v>77</v>
      </c>
      <c r="V2059">
        <v>30</v>
      </c>
      <c r="W2059" t="s">
        <v>78</v>
      </c>
      <c r="X2059">
        <v>0</v>
      </c>
      <c r="Y2059" t="s">
        <v>79</v>
      </c>
      <c r="Z2059" t="s">
        <v>4411</v>
      </c>
      <c r="AA2059" t="s">
        <v>81</v>
      </c>
      <c r="AB2059" t="s">
        <v>82</v>
      </c>
      <c r="AC2059">
        <v>7</v>
      </c>
      <c r="AD2059" t="s">
        <v>78</v>
      </c>
      <c r="AE2059">
        <v>0</v>
      </c>
      <c r="AF2059">
        <v>0</v>
      </c>
      <c r="AG2059" t="s">
        <v>81</v>
      </c>
      <c r="AH2059">
        <v>4</v>
      </c>
      <c r="AI2059" t="s">
        <v>67</v>
      </c>
      <c r="AL2059" t="s">
        <v>84</v>
      </c>
      <c r="AN2059" t="s">
        <v>73</v>
      </c>
      <c r="AO2059" t="s">
        <v>81</v>
      </c>
      <c r="AP2059" t="s">
        <v>73</v>
      </c>
      <c r="AT2059" t="s">
        <v>78</v>
      </c>
      <c r="AU2059" t="s">
        <v>67</v>
      </c>
    </row>
    <row r="2060" spans="1:47" x14ac:dyDescent="0.25">
      <c r="A2060">
        <v>3531</v>
      </c>
      <c r="B2060" t="s">
        <v>12480</v>
      </c>
      <c r="C2060" t="s">
        <v>67</v>
      </c>
      <c r="D2060" t="s">
        <v>12481</v>
      </c>
      <c r="E2060" t="s">
        <v>12482</v>
      </c>
      <c r="F2060" t="s">
        <v>12482</v>
      </c>
      <c r="G2060" t="s">
        <v>12483</v>
      </c>
      <c r="H2060" t="s">
        <v>214</v>
      </c>
      <c r="I2060" s="39">
        <v>36293</v>
      </c>
      <c r="J2060" t="s">
        <v>10257</v>
      </c>
      <c r="K2060">
        <v>4000</v>
      </c>
      <c r="L2060">
        <v>0</v>
      </c>
      <c r="M2060" t="s">
        <v>73</v>
      </c>
      <c r="N2060" t="s">
        <v>74</v>
      </c>
      <c r="O2060" t="s">
        <v>75</v>
      </c>
      <c r="P2060">
        <v>21</v>
      </c>
      <c r="Q2060">
        <v>1</v>
      </c>
      <c r="R2060">
        <v>1</v>
      </c>
      <c r="S2060">
        <v>7</v>
      </c>
      <c r="T2060" t="s">
        <v>76</v>
      </c>
      <c r="U2060" t="s">
        <v>77</v>
      </c>
      <c r="V2060">
        <v>30</v>
      </c>
      <c r="W2060" t="s">
        <v>78</v>
      </c>
      <c r="X2060">
        <v>0</v>
      </c>
      <c r="Y2060" t="s">
        <v>79</v>
      </c>
      <c r="Z2060" t="s">
        <v>4411</v>
      </c>
      <c r="AA2060" t="s">
        <v>81</v>
      </c>
      <c r="AB2060" t="s">
        <v>82</v>
      </c>
      <c r="AC2060">
        <v>7</v>
      </c>
      <c r="AD2060" t="s">
        <v>78</v>
      </c>
      <c r="AE2060">
        <v>0</v>
      </c>
      <c r="AF2060">
        <v>0</v>
      </c>
      <c r="AG2060" t="s">
        <v>81</v>
      </c>
      <c r="AH2060">
        <v>4</v>
      </c>
      <c r="AI2060" t="s">
        <v>67</v>
      </c>
      <c r="AK2060" t="s">
        <v>10253</v>
      </c>
      <c r="AL2060" t="s">
        <v>84</v>
      </c>
      <c r="AN2060" t="s">
        <v>73</v>
      </c>
      <c r="AO2060" t="s">
        <v>81</v>
      </c>
      <c r="AP2060" t="s">
        <v>73</v>
      </c>
      <c r="AT2060" t="s">
        <v>81</v>
      </c>
      <c r="AU2060" t="s">
        <v>67</v>
      </c>
    </row>
    <row r="2061" spans="1:47" x14ac:dyDescent="0.25">
      <c r="A2061">
        <v>3532</v>
      </c>
      <c r="B2061" t="s">
        <v>12484</v>
      </c>
      <c r="C2061" t="s">
        <v>67</v>
      </c>
      <c r="D2061" t="s">
        <v>12485</v>
      </c>
      <c r="E2061" t="s">
        <v>12486</v>
      </c>
      <c r="F2061" t="s">
        <v>12486</v>
      </c>
      <c r="G2061" t="s">
        <v>99</v>
      </c>
      <c r="H2061" t="s">
        <v>214</v>
      </c>
      <c r="I2061" s="39">
        <v>36293</v>
      </c>
      <c r="J2061" t="s">
        <v>12487</v>
      </c>
      <c r="K2061">
        <v>1500</v>
      </c>
      <c r="L2061">
        <v>0</v>
      </c>
      <c r="M2061" t="s">
        <v>73</v>
      </c>
      <c r="N2061" t="s">
        <v>74</v>
      </c>
      <c r="O2061" t="s">
        <v>75</v>
      </c>
      <c r="P2061">
        <v>22</v>
      </c>
      <c r="Q2061">
        <v>1</v>
      </c>
      <c r="R2061">
        <v>10</v>
      </c>
      <c r="S2061">
        <v>21</v>
      </c>
      <c r="T2061" t="s">
        <v>76</v>
      </c>
      <c r="U2061" t="s">
        <v>224</v>
      </c>
      <c r="V2061">
        <v>30</v>
      </c>
      <c r="W2061" t="s">
        <v>78</v>
      </c>
      <c r="X2061">
        <v>0</v>
      </c>
      <c r="Y2061" t="s">
        <v>79</v>
      </c>
      <c r="Z2061" t="s">
        <v>238</v>
      </c>
      <c r="AA2061" t="s">
        <v>81</v>
      </c>
      <c r="AB2061" t="s">
        <v>82</v>
      </c>
      <c r="AC2061">
        <v>21</v>
      </c>
      <c r="AD2061" t="s">
        <v>86</v>
      </c>
      <c r="AE2061">
        <v>0</v>
      </c>
      <c r="AF2061">
        <v>0</v>
      </c>
      <c r="AG2061" t="s">
        <v>81</v>
      </c>
      <c r="AH2061">
        <v>4</v>
      </c>
      <c r="AI2061" t="s">
        <v>67</v>
      </c>
      <c r="AL2061" t="s">
        <v>84</v>
      </c>
      <c r="AN2061" t="s">
        <v>73</v>
      </c>
      <c r="AO2061" t="s">
        <v>81</v>
      </c>
      <c r="AP2061" t="s">
        <v>73</v>
      </c>
      <c r="AT2061" t="s">
        <v>99</v>
      </c>
      <c r="AU2061" t="s">
        <v>67</v>
      </c>
    </row>
    <row r="2062" spans="1:47" x14ac:dyDescent="0.25">
      <c r="A2062">
        <v>3533</v>
      </c>
      <c r="B2062" t="s">
        <v>12488</v>
      </c>
      <c r="C2062" t="s">
        <v>67</v>
      </c>
      <c r="D2062" t="s">
        <v>12489</v>
      </c>
      <c r="E2062" t="s">
        <v>12490</v>
      </c>
      <c r="F2062" t="s">
        <v>12490</v>
      </c>
      <c r="G2062" t="s">
        <v>12491</v>
      </c>
      <c r="H2062" t="s">
        <v>214</v>
      </c>
      <c r="I2062" s="39">
        <v>36293</v>
      </c>
      <c r="J2062" t="s">
        <v>12492</v>
      </c>
      <c r="K2062">
        <v>1500</v>
      </c>
      <c r="L2062">
        <v>0</v>
      </c>
      <c r="M2062" t="s">
        <v>73</v>
      </c>
      <c r="N2062" t="s">
        <v>74</v>
      </c>
      <c r="O2062" t="s">
        <v>75</v>
      </c>
      <c r="P2062">
        <v>22</v>
      </c>
      <c r="Q2062">
        <v>1</v>
      </c>
      <c r="R2062">
        <v>10</v>
      </c>
      <c r="S2062">
        <v>21</v>
      </c>
      <c r="T2062" t="s">
        <v>76</v>
      </c>
      <c r="U2062" t="s">
        <v>224</v>
      </c>
      <c r="V2062">
        <v>30</v>
      </c>
      <c r="W2062" t="s">
        <v>78</v>
      </c>
      <c r="X2062">
        <v>0</v>
      </c>
      <c r="Y2062" t="s">
        <v>79</v>
      </c>
      <c r="Z2062" t="s">
        <v>238</v>
      </c>
      <c r="AA2062" t="s">
        <v>81</v>
      </c>
      <c r="AB2062" t="s">
        <v>82</v>
      </c>
      <c r="AC2062">
        <v>21</v>
      </c>
      <c r="AD2062" t="s">
        <v>78</v>
      </c>
      <c r="AE2062">
        <v>0</v>
      </c>
      <c r="AF2062">
        <v>0</v>
      </c>
      <c r="AG2062" t="s">
        <v>81</v>
      </c>
      <c r="AH2062">
        <v>4</v>
      </c>
      <c r="AI2062" t="s">
        <v>67</v>
      </c>
      <c r="AK2062" t="s">
        <v>12488</v>
      </c>
      <c r="AL2062" t="s">
        <v>84</v>
      </c>
      <c r="AN2062" t="s">
        <v>73</v>
      </c>
      <c r="AO2062" t="s">
        <v>81</v>
      </c>
      <c r="AP2062" t="s">
        <v>73</v>
      </c>
      <c r="AT2062" t="s">
        <v>86</v>
      </c>
      <c r="AU2062" t="s">
        <v>67</v>
      </c>
    </row>
    <row r="2063" spans="1:47" x14ac:dyDescent="0.25">
      <c r="A2063">
        <v>3534</v>
      </c>
      <c r="B2063" t="s">
        <v>12493</v>
      </c>
      <c r="C2063" t="s">
        <v>101</v>
      </c>
      <c r="D2063" t="s">
        <v>71</v>
      </c>
      <c r="E2063" t="s">
        <v>12494</v>
      </c>
      <c r="F2063" t="s">
        <v>12494</v>
      </c>
      <c r="G2063" t="s">
        <v>12495</v>
      </c>
      <c r="H2063" t="s">
        <v>71</v>
      </c>
      <c r="I2063" s="39">
        <v>37792</v>
      </c>
      <c r="J2063" t="s">
        <v>12496</v>
      </c>
      <c r="K2063">
        <v>250</v>
      </c>
      <c r="L2063">
        <v>0</v>
      </c>
      <c r="M2063" t="s">
        <v>73</v>
      </c>
      <c r="N2063" t="s">
        <v>74</v>
      </c>
      <c r="O2063" t="s">
        <v>75</v>
      </c>
      <c r="P2063">
        <v>18</v>
      </c>
      <c r="Q2063">
        <v>1</v>
      </c>
      <c r="R2063">
        <v>4</v>
      </c>
      <c r="S2063">
        <v>20</v>
      </c>
      <c r="T2063" t="s">
        <v>76</v>
      </c>
      <c r="U2063" t="s">
        <v>77</v>
      </c>
      <c r="V2063">
        <v>30</v>
      </c>
      <c r="W2063" t="s">
        <v>81</v>
      </c>
      <c r="X2063">
        <v>0</v>
      </c>
      <c r="Y2063" t="s">
        <v>79</v>
      </c>
      <c r="Z2063" t="s">
        <v>4118</v>
      </c>
      <c r="AA2063" t="s">
        <v>81</v>
      </c>
      <c r="AB2063" t="s">
        <v>82</v>
      </c>
      <c r="AC2063">
        <v>20</v>
      </c>
      <c r="AD2063" t="s">
        <v>138</v>
      </c>
      <c r="AE2063">
        <v>0</v>
      </c>
      <c r="AF2063">
        <v>0</v>
      </c>
      <c r="AG2063" t="s">
        <v>81</v>
      </c>
      <c r="AH2063">
        <v>4</v>
      </c>
      <c r="AI2063" t="s">
        <v>83</v>
      </c>
      <c r="AJ2063">
        <v>0</v>
      </c>
      <c r="AK2063" t="s">
        <v>12493</v>
      </c>
      <c r="AL2063" t="s">
        <v>84</v>
      </c>
      <c r="AM2063" t="s">
        <v>71</v>
      </c>
      <c r="AN2063" t="s">
        <v>73</v>
      </c>
      <c r="AO2063" t="s">
        <v>81</v>
      </c>
      <c r="AP2063" t="s">
        <v>73</v>
      </c>
      <c r="AQ2063" t="s">
        <v>71</v>
      </c>
      <c r="AT2063" t="s">
        <v>99</v>
      </c>
      <c r="AU2063" t="s">
        <v>67</v>
      </c>
    </row>
    <row r="2064" spans="1:47" x14ac:dyDescent="0.25">
      <c r="A2064">
        <v>3535</v>
      </c>
      <c r="B2064" t="s">
        <v>12497</v>
      </c>
      <c r="C2064" t="s">
        <v>67</v>
      </c>
      <c r="D2064" t="s">
        <v>12498</v>
      </c>
      <c r="E2064" t="s">
        <v>12499</v>
      </c>
      <c r="F2064" t="s">
        <v>12499</v>
      </c>
      <c r="G2064" t="s">
        <v>1296</v>
      </c>
      <c r="H2064" t="s">
        <v>12500</v>
      </c>
      <c r="I2064" s="39">
        <v>36293</v>
      </c>
      <c r="J2064" t="s">
        <v>9921</v>
      </c>
      <c r="K2064">
        <v>2500</v>
      </c>
      <c r="L2064">
        <v>-2071.0100000000002</v>
      </c>
      <c r="M2064" t="s">
        <v>73</v>
      </c>
      <c r="N2064" t="s">
        <v>74</v>
      </c>
      <c r="O2064" t="s">
        <v>75</v>
      </c>
      <c r="P2064">
        <v>22</v>
      </c>
      <c r="Q2064">
        <v>1</v>
      </c>
      <c r="R2064">
        <v>10</v>
      </c>
      <c r="S2064">
        <v>21</v>
      </c>
      <c r="T2064" t="s">
        <v>76</v>
      </c>
      <c r="U2064" t="s">
        <v>77</v>
      </c>
      <c r="V2064">
        <v>30</v>
      </c>
      <c r="W2064" t="s">
        <v>78</v>
      </c>
      <c r="X2064">
        <v>0</v>
      </c>
      <c r="Y2064" t="s">
        <v>79</v>
      </c>
      <c r="Z2064" t="s">
        <v>238</v>
      </c>
      <c r="AA2064" t="s">
        <v>81</v>
      </c>
      <c r="AB2064" t="s">
        <v>82</v>
      </c>
      <c r="AC2064">
        <v>21</v>
      </c>
      <c r="AD2064" t="s">
        <v>78</v>
      </c>
      <c r="AE2064">
        <v>0</v>
      </c>
      <c r="AF2064">
        <v>0</v>
      </c>
      <c r="AG2064" t="s">
        <v>81</v>
      </c>
      <c r="AH2064">
        <v>4</v>
      </c>
      <c r="AI2064" t="s">
        <v>67</v>
      </c>
      <c r="AK2064" t="s">
        <v>12501</v>
      </c>
      <c r="AL2064" t="s">
        <v>84</v>
      </c>
      <c r="AN2064" t="s">
        <v>73</v>
      </c>
      <c r="AO2064" t="s">
        <v>81</v>
      </c>
      <c r="AP2064" t="s">
        <v>73</v>
      </c>
      <c r="AT2064" t="s">
        <v>81</v>
      </c>
      <c r="AU2064" t="s">
        <v>67</v>
      </c>
    </row>
    <row r="2065" spans="1:47" x14ac:dyDescent="0.25">
      <c r="A2065">
        <v>3536</v>
      </c>
      <c r="B2065" t="s">
        <v>12502</v>
      </c>
      <c r="C2065" t="s">
        <v>101</v>
      </c>
      <c r="D2065" t="s">
        <v>10246</v>
      </c>
      <c r="E2065" t="s">
        <v>12503</v>
      </c>
      <c r="F2065" t="s">
        <v>12504</v>
      </c>
      <c r="G2065" t="s">
        <v>12505</v>
      </c>
      <c r="H2065" t="s">
        <v>214</v>
      </c>
      <c r="I2065" s="39">
        <v>36293</v>
      </c>
      <c r="J2065" t="s">
        <v>9927</v>
      </c>
      <c r="K2065">
        <v>1500</v>
      </c>
      <c r="L2065">
        <v>10441.43</v>
      </c>
      <c r="M2065" t="s">
        <v>73</v>
      </c>
      <c r="N2065" t="s">
        <v>74</v>
      </c>
      <c r="O2065" t="s">
        <v>75</v>
      </c>
      <c r="P2065">
        <v>22</v>
      </c>
      <c r="Q2065">
        <v>1</v>
      </c>
      <c r="R2065">
        <v>10</v>
      </c>
      <c r="S2065">
        <v>21</v>
      </c>
      <c r="T2065" t="s">
        <v>76</v>
      </c>
      <c r="U2065" t="s">
        <v>77</v>
      </c>
      <c r="V2065">
        <v>30</v>
      </c>
      <c r="W2065" t="s">
        <v>78</v>
      </c>
      <c r="X2065">
        <v>0</v>
      </c>
      <c r="Y2065" t="s">
        <v>79</v>
      </c>
      <c r="Z2065" t="s">
        <v>238</v>
      </c>
      <c r="AA2065" t="s">
        <v>81</v>
      </c>
      <c r="AB2065" t="s">
        <v>82</v>
      </c>
      <c r="AC2065">
        <v>21</v>
      </c>
      <c r="AD2065" t="s">
        <v>78</v>
      </c>
      <c r="AE2065">
        <v>0</v>
      </c>
      <c r="AF2065">
        <v>0</v>
      </c>
      <c r="AG2065" t="s">
        <v>81</v>
      </c>
      <c r="AH2065">
        <v>4</v>
      </c>
      <c r="AI2065" t="s">
        <v>67</v>
      </c>
      <c r="AK2065" t="s">
        <v>12506</v>
      </c>
      <c r="AL2065" t="s">
        <v>84</v>
      </c>
      <c r="AN2065" t="s">
        <v>73</v>
      </c>
      <c r="AO2065" t="s">
        <v>81</v>
      </c>
      <c r="AP2065" t="s">
        <v>73</v>
      </c>
      <c r="AT2065" t="s">
        <v>99</v>
      </c>
      <c r="AU2065" t="s">
        <v>67</v>
      </c>
    </row>
    <row r="2066" spans="1:47" x14ac:dyDescent="0.25">
      <c r="A2066">
        <v>3537</v>
      </c>
      <c r="B2066" t="s">
        <v>12507</v>
      </c>
      <c r="C2066" t="s">
        <v>67</v>
      </c>
      <c r="D2066" t="s">
        <v>12508</v>
      </c>
      <c r="E2066" t="s">
        <v>12486</v>
      </c>
      <c r="F2066" t="s">
        <v>12509</v>
      </c>
      <c r="G2066" t="s">
        <v>12510</v>
      </c>
      <c r="H2066" t="s">
        <v>12511</v>
      </c>
      <c r="I2066" s="39">
        <v>36293</v>
      </c>
      <c r="J2066" t="s">
        <v>12512</v>
      </c>
      <c r="K2066">
        <v>3500</v>
      </c>
      <c r="L2066">
        <v>0</v>
      </c>
      <c r="M2066" t="s">
        <v>73</v>
      </c>
      <c r="N2066" t="s">
        <v>74</v>
      </c>
      <c r="O2066" t="s">
        <v>75</v>
      </c>
      <c r="P2066">
        <v>22</v>
      </c>
      <c r="Q2066">
        <v>1</v>
      </c>
      <c r="R2066">
        <v>10</v>
      </c>
      <c r="S2066">
        <v>21</v>
      </c>
      <c r="T2066" t="s">
        <v>76</v>
      </c>
      <c r="U2066" t="s">
        <v>77</v>
      </c>
      <c r="V2066">
        <v>30</v>
      </c>
      <c r="W2066" t="s">
        <v>78</v>
      </c>
      <c r="X2066">
        <v>2</v>
      </c>
      <c r="Y2066" t="s">
        <v>79</v>
      </c>
      <c r="Z2066" t="s">
        <v>80</v>
      </c>
      <c r="AA2066" t="s">
        <v>81</v>
      </c>
      <c r="AB2066" t="s">
        <v>82</v>
      </c>
      <c r="AC2066">
        <v>21</v>
      </c>
      <c r="AD2066" t="s">
        <v>78</v>
      </c>
      <c r="AE2066">
        <v>0</v>
      </c>
      <c r="AF2066">
        <v>0</v>
      </c>
      <c r="AG2066" t="s">
        <v>81</v>
      </c>
      <c r="AH2066">
        <v>4</v>
      </c>
      <c r="AI2066" t="s">
        <v>67</v>
      </c>
      <c r="AK2066" t="s">
        <v>12507</v>
      </c>
      <c r="AL2066" t="s">
        <v>84</v>
      </c>
      <c r="AN2066" t="s">
        <v>73</v>
      </c>
      <c r="AO2066" t="s">
        <v>81</v>
      </c>
      <c r="AP2066" t="s">
        <v>73</v>
      </c>
      <c r="AT2066" t="s">
        <v>99</v>
      </c>
      <c r="AU2066" t="s">
        <v>67</v>
      </c>
    </row>
    <row r="2067" spans="1:47" x14ac:dyDescent="0.25">
      <c r="A2067">
        <v>3538</v>
      </c>
      <c r="B2067" t="s">
        <v>12513</v>
      </c>
      <c r="C2067" t="s">
        <v>67</v>
      </c>
      <c r="D2067" t="s">
        <v>12514</v>
      </c>
      <c r="E2067" t="s">
        <v>12515</v>
      </c>
      <c r="F2067" t="s">
        <v>12515</v>
      </c>
      <c r="G2067" t="s">
        <v>12516</v>
      </c>
      <c r="H2067" t="s">
        <v>12517</v>
      </c>
      <c r="I2067" s="39">
        <v>37921</v>
      </c>
      <c r="J2067" t="s">
        <v>12518</v>
      </c>
      <c r="K2067">
        <v>5</v>
      </c>
      <c r="L2067">
        <v>4457.08</v>
      </c>
      <c r="M2067" t="s">
        <v>73</v>
      </c>
      <c r="N2067" t="s">
        <v>74</v>
      </c>
      <c r="O2067" t="s">
        <v>75</v>
      </c>
      <c r="P2067">
        <v>19</v>
      </c>
      <c r="Q2067">
        <v>1</v>
      </c>
      <c r="R2067">
        <v>10</v>
      </c>
      <c r="S2067">
        <v>95</v>
      </c>
      <c r="T2067" t="s">
        <v>79</v>
      </c>
      <c r="U2067" t="s">
        <v>77</v>
      </c>
      <c r="V2067">
        <v>30</v>
      </c>
      <c r="W2067" t="s">
        <v>78</v>
      </c>
      <c r="X2067">
        <v>0</v>
      </c>
      <c r="Y2067" t="s">
        <v>79</v>
      </c>
      <c r="Z2067" t="s">
        <v>163</v>
      </c>
      <c r="AA2067" t="s">
        <v>81</v>
      </c>
      <c r="AB2067" t="s">
        <v>82</v>
      </c>
      <c r="AC2067">
        <v>95</v>
      </c>
      <c r="AD2067" t="s">
        <v>634</v>
      </c>
      <c r="AE2067">
        <v>0</v>
      </c>
      <c r="AF2067">
        <v>0</v>
      </c>
      <c r="AG2067" t="s">
        <v>81</v>
      </c>
      <c r="AH2067">
        <v>4</v>
      </c>
      <c r="AI2067" t="s">
        <v>83</v>
      </c>
      <c r="AJ2067">
        <v>0</v>
      </c>
      <c r="AK2067" t="s">
        <v>12519</v>
      </c>
      <c r="AL2067" t="s">
        <v>84</v>
      </c>
      <c r="AM2067" t="s">
        <v>71</v>
      </c>
      <c r="AN2067" t="s">
        <v>73</v>
      </c>
      <c r="AO2067" t="s">
        <v>81</v>
      </c>
      <c r="AP2067" t="s">
        <v>73</v>
      </c>
      <c r="AQ2067" t="s">
        <v>71</v>
      </c>
      <c r="AR2067" t="s">
        <v>3728</v>
      </c>
      <c r="AT2067" t="s">
        <v>81</v>
      </c>
      <c r="AU2067" t="s">
        <v>67</v>
      </c>
    </row>
    <row r="2068" spans="1:47" x14ac:dyDescent="0.25">
      <c r="A2068">
        <v>3540</v>
      </c>
      <c r="B2068" t="s">
        <v>12520</v>
      </c>
      <c r="C2068" t="s">
        <v>67</v>
      </c>
      <c r="D2068" t="s">
        <v>12521</v>
      </c>
      <c r="E2068" t="s">
        <v>12522</v>
      </c>
      <c r="F2068" t="s">
        <v>12522</v>
      </c>
      <c r="G2068" t="s">
        <v>12523</v>
      </c>
      <c r="H2068" t="s">
        <v>71</v>
      </c>
      <c r="I2068" s="39">
        <v>37299</v>
      </c>
      <c r="J2068" t="s">
        <v>12524</v>
      </c>
      <c r="K2068">
        <v>0</v>
      </c>
      <c r="L2068">
        <v>0</v>
      </c>
      <c r="M2068" t="s">
        <v>73</v>
      </c>
      <c r="N2068" t="s">
        <v>74</v>
      </c>
      <c r="O2068" t="s">
        <v>75</v>
      </c>
      <c r="P2068">
        <v>1</v>
      </c>
      <c r="Q2068">
        <v>1</v>
      </c>
      <c r="R2068">
        <v>5</v>
      </c>
      <c r="S2068">
        <v>5</v>
      </c>
      <c r="T2068" t="s">
        <v>76</v>
      </c>
      <c r="U2068" t="s">
        <v>77</v>
      </c>
      <c r="V2068">
        <v>0</v>
      </c>
      <c r="W2068" t="s">
        <v>81</v>
      </c>
      <c r="X2068">
        <v>0</v>
      </c>
      <c r="Y2068" t="s">
        <v>84</v>
      </c>
      <c r="Z2068" t="s">
        <v>857</v>
      </c>
      <c r="AA2068" t="s">
        <v>81</v>
      </c>
      <c r="AB2068" t="s">
        <v>82</v>
      </c>
      <c r="AC2068">
        <v>5</v>
      </c>
      <c r="AD2068" t="s">
        <v>78</v>
      </c>
      <c r="AE2068">
        <v>0</v>
      </c>
      <c r="AF2068">
        <v>0</v>
      </c>
      <c r="AG2068" t="s">
        <v>81</v>
      </c>
      <c r="AH2068">
        <v>2</v>
      </c>
      <c r="AI2068" t="s">
        <v>83</v>
      </c>
      <c r="AJ2068">
        <v>0</v>
      </c>
      <c r="AK2068" t="s">
        <v>12525</v>
      </c>
      <c r="AL2068" t="s">
        <v>84</v>
      </c>
      <c r="AM2068" t="s">
        <v>71</v>
      </c>
      <c r="AN2068" t="s">
        <v>73</v>
      </c>
      <c r="AO2068" t="s">
        <v>81</v>
      </c>
      <c r="AP2068" t="s">
        <v>73</v>
      </c>
      <c r="AQ2068" t="s">
        <v>71</v>
      </c>
      <c r="AT2068" t="s">
        <v>445</v>
      </c>
      <c r="AU2068" t="s">
        <v>67</v>
      </c>
    </row>
    <row r="2069" spans="1:47" x14ac:dyDescent="0.25">
      <c r="A2069">
        <v>3541</v>
      </c>
      <c r="B2069" t="s">
        <v>12526</v>
      </c>
      <c r="C2069" t="s">
        <v>67</v>
      </c>
      <c r="D2069" t="s">
        <v>12527</v>
      </c>
      <c r="E2069" t="s">
        <v>12528</v>
      </c>
      <c r="F2069" t="s">
        <v>12528</v>
      </c>
      <c r="G2069" t="s">
        <v>12529</v>
      </c>
      <c r="H2069" t="s">
        <v>71</v>
      </c>
      <c r="I2069" s="39">
        <v>37299</v>
      </c>
      <c r="J2069" t="s">
        <v>12530</v>
      </c>
      <c r="K2069">
        <v>0</v>
      </c>
      <c r="L2069">
        <v>0</v>
      </c>
      <c r="M2069" t="s">
        <v>73</v>
      </c>
      <c r="N2069" t="s">
        <v>74</v>
      </c>
      <c r="O2069" t="s">
        <v>75</v>
      </c>
      <c r="P2069">
        <v>1</v>
      </c>
      <c r="Q2069">
        <v>1</v>
      </c>
      <c r="R2069">
        <v>5</v>
      </c>
      <c r="S2069">
        <v>9</v>
      </c>
      <c r="T2069" t="s">
        <v>76</v>
      </c>
      <c r="U2069" t="s">
        <v>77</v>
      </c>
      <c r="V2069">
        <v>30</v>
      </c>
      <c r="W2069" t="s">
        <v>78</v>
      </c>
      <c r="X2069">
        <v>0</v>
      </c>
      <c r="Y2069" t="s">
        <v>84</v>
      </c>
      <c r="Z2069" t="s">
        <v>309</v>
      </c>
      <c r="AA2069" t="s">
        <v>81</v>
      </c>
      <c r="AB2069" t="s">
        <v>82</v>
      </c>
      <c r="AC2069">
        <v>9</v>
      </c>
      <c r="AD2069" t="s">
        <v>138</v>
      </c>
      <c r="AE2069">
        <v>0</v>
      </c>
      <c r="AF2069">
        <v>0</v>
      </c>
      <c r="AG2069" t="s">
        <v>81</v>
      </c>
      <c r="AH2069">
        <v>2</v>
      </c>
      <c r="AI2069" t="s">
        <v>83</v>
      </c>
      <c r="AJ2069">
        <v>0</v>
      </c>
      <c r="AK2069" t="s">
        <v>12531</v>
      </c>
      <c r="AL2069" t="s">
        <v>84</v>
      </c>
      <c r="AM2069" t="s">
        <v>71</v>
      </c>
      <c r="AN2069" t="s">
        <v>73</v>
      </c>
      <c r="AO2069" t="s">
        <v>81</v>
      </c>
      <c r="AP2069" t="s">
        <v>73</v>
      </c>
      <c r="AQ2069" t="s">
        <v>71</v>
      </c>
      <c r="AT2069" t="s">
        <v>121</v>
      </c>
      <c r="AU2069" t="s">
        <v>101</v>
      </c>
    </row>
    <row r="2070" spans="1:47" x14ac:dyDescent="0.25">
      <c r="A2070">
        <v>3542</v>
      </c>
      <c r="B2070" t="s">
        <v>12532</v>
      </c>
      <c r="C2070" t="s">
        <v>67</v>
      </c>
      <c r="D2070" t="s">
        <v>12533</v>
      </c>
      <c r="E2070" t="s">
        <v>12534</v>
      </c>
      <c r="F2070" t="s">
        <v>12534</v>
      </c>
      <c r="G2070" t="s">
        <v>12535</v>
      </c>
      <c r="H2070" t="s">
        <v>214</v>
      </c>
      <c r="I2070" s="39">
        <v>36293</v>
      </c>
      <c r="J2070" t="s">
        <v>12536</v>
      </c>
      <c r="K2070">
        <v>1000</v>
      </c>
      <c r="L2070">
        <v>0</v>
      </c>
      <c r="M2070" t="s">
        <v>73</v>
      </c>
      <c r="N2070" t="s">
        <v>74</v>
      </c>
      <c r="O2070" t="s">
        <v>75</v>
      </c>
      <c r="P2070">
        <v>16</v>
      </c>
      <c r="Q2070">
        <v>1</v>
      </c>
      <c r="R2070">
        <v>1</v>
      </c>
      <c r="S2070">
        <v>4</v>
      </c>
      <c r="T2070" t="s">
        <v>76</v>
      </c>
      <c r="U2070" t="s">
        <v>224</v>
      </c>
      <c r="V2070">
        <v>30</v>
      </c>
      <c r="W2070" t="s">
        <v>78</v>
      </c>
      <c r="X2070">
        <v>0</v>
      </c>
      <c r="Y2070" t="s">
        <v>79</v>
      </c>
      <c r="Z2070" t="s">
        <v>916</v>
      </c>
      <c r="AA2070" t="s">
        <v>81</v>
      </c>
      <c r="AB2070" t="s">
        <v>82</v>
      </c>
      <c r="AC2070">
        <v>4</v>
      </c>
      <c r="AD2070" t="s">
        <v>138</v>
      </c>
      <c r="AE2070">
        <v>0</v>
      </c>
      <c r="AF2070">
        <v>0</v>
      </c>
      <c r="AG2070" t="s">
        <v>81</v>
      </c>
      <c r="AH2070">
        <v>4</v>
      </c>
      <c r="AI2070" t="s">
        <v>67</v>
      </c>
      <c r="AL2070" t="s">
        <v>84</v>
      </c>
      <c r="AN2070" t="s">
        <v>73</v>
      </c>
      <c r="AO2070" t="s">
        <v>81</v>
      </c>
      <c r="AP2070" t="s">
        <v>73</v>
      </c>
      <c r="AT2070" t="s">
        <v>86</v>
      </c>
      <c r="AU2070" t="s">
        <v>101</v>
      </c>
    </row>
    <row r="2071" spans="1:47" x14ac:dyDescent="0.25">
      <c r="A2071">
        <v>3543</v>
      </c>
      <c r="B2071" t="s">
        <v>12537</v>
      </c>
      <c r="C2071" t="s">
        <v>67</v>
      </c>
      <c r="D2071" t="s">
        <v>12538</v>
      </c>
      <c r="E2071" t="s">
        <v>12539</v>
      </c>
      <c r="F2071" t="s">
        <v>12539</v>
      </c>
      <c r="G2071" t="s">
        <v>12540</v>
      </c>
      <c r="H2071" t="s">
        <v>12541</v>
      </c>
      <c r="I2071" s="39">
        <v>36293</v>
      </c>
      <c r="J2071" t="s">
        <v>12542</v>
      </c>
      <c r="K2071">
        <v>5000</v>
      </c>
      <c r="L2071">
        <v>0</v>
      </c>
      <c r="M2071" t="s">
        <v>73</v>
      </c>
      <c r="N2071" t="s">
        <v>74</v>
      </c>
      <c r="O2071" t="s">
        <v>75</v>
      </c>
      <c r="P2071">
        <v>16</v>
      </c>
      <c r="Q2071">
        <v>1</v>
      </c>
      <c r="R2071">
        <v>1</v>
      </c>
      <c r="S2071">
        <v>4</v>
      </c>
      <c r="T2071" t="s">
        <v>79</v>
      </c>
      <c r="U2071" t="s">
        <v>77</v>
      </c>
      <c r="V2071">
        <v>30</v>
      </c>
      <c r="W2071" t="s">
        <v>78</v>
      </c>
      <c r="X2071">
        <v>0</v>
      </c>
      <c r="Y2071" t="s">
        <v>79</v>
      </c>
      <c r="Z2071" t="s">
        <v>1863</v>
      </c>
      <c r="AA2071" t="s">
        <v>81</v>
      </c>
      <c r="AB2071" t="s">
        <v>82</v>
      </c>
      <c r="AC2071">
        <v>4</v>
      </c>
      <c r="AD2071" t="s">
        <v>78</v>
      </c>
      <c r="AE2071">
        <v>0</v>
      </c>
      <c r="AF2071">
        <v>0</v>
      </c>
      <c r="AG2071" t="s">
        <v>81</v>
      </c>
      <c r="AH2071">
        <v>4</v>
      </c>
      <c r="AI2071" t="s">
        <v>67</v>
      </c>
      <c r="AK2071" t="s">
        <v>12543</v>
      </c>
      <c r="AL2071" t="s">
        <v>84</v>
      </c>
      <c r="AN2071" t="s">
        <v>73</v>
      </c>
      <c r="AO2071" t="s">
        <v>81</v>
      </c>
      <c r="AP2071" t="s">
        <v>73</v>
      </c>
      <c r="AT2071" t="s">
        <v>445</v>
      </c>
      <c r="AU2071" t="s">
        <v>67</v>
      </c>
    </row>
    <row r="2072" spans="1:47" x14ac:dyDescent="0.25">
      <c r="A2072">
        <v>3544</v>
      </c>
      <c r="B2072" t="s">
        <v>12544</v>
      </c>
      <c r="C2072" t="s">
        <v>67</v>
      </c>
      <c r="D2072" t="s">
        <v>12545</v>
      </c>
      <c r="E2072" t="s">
        <v>12546</v>
      </c>
      <c r="F2072" t="s">
        <v>12546</v>
      </c>
      <c r="G2072" t="s">
        <v>12547</v>
      </c>
      <c r="H2072" t="s">
        <v>71</v>
      </c>
      <c r="I2072" s="39">
        <v>37950</v>
      </c>
      <c r="J2072" t="s">
        <v>12548</v>
      </c>
      <c r="K2072">
        <v>5</v>
      </c>
      <c r="L2072">
        <v>0</v>
      </c>
      <c r="M2072" t="s">
        <v>73</v>
      </c>
      <c r="N2072" t="s">
        <v>74</v>
      </c>
      <c r="O2072" t="s">
        <v>75</v>
      </c>
      <c r="P2072">
        <v>18</v>
      </c>
      <c r="Q2072">
        <v>1</v>
      </c>
      <c r="R2072">
        <v>5</v>
      </c>
      <c r="S2072">
        <v>95</v>
      </c>
      <c r="T2072" t="s">
        <v>79</v>
      </c>
      <c r="U2072" t="s">
        <v>77</v>
      </c>
      <c r="V2072">
        <v>30</v>
      </c>
      <c r="W2072" t="s">
        <v>78</v>
      </c>
      <c r="X2072">
        <v>0</v>
      </c>
      <c r="Y2072" t="s">
        <v>79</v>
      </c>
      <c r="Z2072" t="s">
        <v>904</v>
      </c>
      <c r="AA2072" t="s">
        <v>81</v>
      </c>
      <c r="AB2072" t="s">
        <v>82</v>
      </c>
      <c r="AC2072">
        <v>95</v>
      </c>
      <c r="AD2072" t="s">
        <v>634</v>
      </c>
      <c r="AE2072">
        <v>0</v>
      </c>
      <c r="AF2072">
        <v>0</v>
      </c>
      <c r="AG2072" t="s">
        <v>81</v>
      </c>
      <c r="AH2072">
        <v>4</v>
      </c>
      <c r="AI2072" t="s">
        <v>83</v>
      </c>
      <c r="AJ2072">
        <v>0</v>
      </c>
      <c r="AK2072" t="s">
        <v>12549</v>
      </c>
      <c r="AL2072" t="s">
        <v>84</v>
      </c>
      <c r="AM2072" t="s">
        <v>71</v>
      </c>
      <c r="AN2072" t="s">
        <v>73</v>
      </c>
      <c r="AO2072" t="s">
        <v>81</v>
      </c>
      <c r="AP2072" t="s">
        <v>73</v>
      </c>
      <c r="AQ2072" t="s">
        <v>71</v>
      </c>
      <c r="AT2072" t="s">
        <v>99</v>
      </c>
      <c r="AU2072" t="s">
        <v>67</v>
      </c>
    </row>
    <row r="2073" spans="1:47" x14ac:dyDescent="0.25">
      <c r="A2073">
        <v>3549</v>
      </c>
      <c r="B2073" t="s">
        <v>12550</v>
      </c>
      <c r="C2073" t="s">
        <v>67</v>
      </c>
      <c r="D2073" t="s">
        <v>642</v>
      </c>
      <c r="E2073" t="s">
        <v>12551</v>
      </c>
      <c r="F2073" t="s">
        <v>12551</v>
      </c>
      <c r="G2073" t="s">
        <v>99</v>
      </c>
      <c r="H2073" t="s">
        <v>214</v>
      </c>
      <c r="I2073" s="39">
        <v>36293</v>
      </c>
      <c r="J2073" t="s">
        <v>274</v>
      </c>
      <c r="K2073">
        <v>0</v>
      </c>
      <c r="L2073">
        <v>0</v>
      </c>
      <c r="M2073" t="s">
        <v>73</v>
      </c>
      <c r="N2073" t="s">
        <v>74</v>
      </c>
      <c r="O2073" t="s">
        <v>75</v>
      </c>
      <c r="P2073">
        <v>15</v>
      </c>
      <c r="Q2073">
        <v>1</v>
      </c>
      <c r="R2073">
        <v>5</v>
      </c>
      <c r="S2073">
        <v>4</v>
      </c>
      <c r="T2073" t="s">
        <v>79</v>
      </c>
      <c r="U2073" t="s">
        <v>77</v>
      </c>
      <c r="V2073">
        <v>0</v>
      </c>
      <c r="W2073" t="s">
        <v>78</v>
      </c>
      <c r="X2073">
        <v>0</v>
      </c>
      <c r="Y2073" t="s">
        <v>79</v>
      </c>
      <c r="Z2073" t="s">
        <v>216</v>
      </c>
      <c r="AA2073" t="s">
        <v>81</v>
      </c>
      <c r="AB2073" t="s">
        <v>82</v>
      </c>
      <c r="AC2073">
        <v>4</v>
      </c>
      <c r="AD2073" t="s">
        <v>138</v>
      </c>
      <c r="AE2073">
        <v>0</v>
      </c>
      <c r="AF2073">
        <v>0</v>
      </c>
      <c r="AG2073" t="s">
        <v>81</v>
      </c>
      <c r="AH2073">
        <v>4</v>
      </c>
      <c r="AI2073" t="s">
        <v>67</v>
      </c>
      <c r="AL2073" t="s">
        <v>84</v>
      </c>
      <c r="AN2073" t="s">
        <v>73</v>
      </c>
      <c r="AO2073" t="s">
        <v>81</v>
      </c>
      <c r="AP2073" t="s">
        <v>73</v>
      </c>
      <c r="AT2073" t="s">
        <v>99</v>
      </c>
      <c r="AU2073" t="s">
        <v>67</v>
      </c>
    </row>
    <row r="2074" spans="1:47" x14ac:dyDescent="0.25">
      <c r="A2074">
        <v>3550</v>
      </c>
      <c r="B2074" t="s">
        <v>2338</v>
      </c>
      <c r="C2074" t="s">
        <v>67</v>
      </c>
      <c r="D2074" t="s">
        <v>12552</v>
      </c>
      <c r="E2074" t="s">
        <v>12551</v>
      </c>
      <c r="F2074" t="s">
        <v>12551</v>
      </c>
      <c r="G2074" t="s">
        <v>99</v>
      </c>
      <c r="H2074" t="s">
        <v>214</v>
      </c>
      <c r="I2074" s="39">
        <v>36293</v>
      </c>
      <c r="J2074" t="s">
        <v>12553</v>
      </c>
      <c r="K2074">
        <v>2000</v>
      </c>
      <c r="L2074">
        <v>0</v>
      </c>
      <c r="M2074" t="s">
        <v>73</v>
      </c>
      <c r="N2074" t="s">
        <v>74</v>
      </c>
      <c r="O2074" t="s">
        <v>75</v>
      </c>
      <c r="P2074">
        <v>15</v>
      </c>
      <c r="Q2074">
        <v>1</v>
      </c>
      <c r="R2074">
        <v>5</v>
      </c>
      <c r="S2074">
        <v>4</v>
      </c>
      <c r="T2074" t="s">
        <v>76</v>
      </c>
      <c r="U2074" t="s">
        <v>77</v>
      </c>
      <c r="V2074">
        <v>30</v>
      </c>
      <c r="W2074" t="s">
        <v>78</v>
      </c>
      <c r="X2074">
        <v>0</v>
      </c>
      <c r="Y2074" t="s">
        <v>79</v>
      </c>
      <c r="Z2074" t="s">
        <v>1863</v>
      </c>
      <c r="AA2074" t="s">
        <v>81</v>
      </c>
      <c r="AB2074" t="s">
        <v>82</v>
      </c>
      <c r="AC2074">
        <v>4</v>
      </c>
      <c r="AD2074" t="s">
        <v>78</v>
      </c>
      <c r="AE2074">
        <v>0</v>
      </c>
      <c r="AF2074">
        <v>0</v>
      </c>
      <c r="AG2074" t="s">
        <v>81</v>
      </c>
      <c r="AH2074">
        <v>4</v>
      </c>
      <c r="AI2074" t="s">
        <v>67</v>
      </c>
      <c r="AL2074" t="s">
        <v>84</v>
      </c>
      <c r="AN2074" t="s">
        <v>73</v>
      </c>
      <c r="AO2074" t="s">
        <v>81</v>
      </c>
      <c r="AP2074" t="s">
        <v>73</v>
      </c>
      <c r="AT2074" t="s">
        <v>99</v>
      </c>
      <c r="AU2074" t="s">
        <v>67</v>
      </c>
    </row>
    <row r="2075" spans="1:47" x14ac:dyDescent="0.25">
      <c r="A2075">
        <v>3551</v>
      </c>
      <c r="B2075" t="s">
        <v>12554</v>
      </c>
      <c r="C2075" t="s">
        <v>67</v>
      </c>
      <c r="D2075" t="s">
        <v>12555</v>
      </c>
      <c r="E2075" t="s">
        <v>12556</v>
      </c>
      <c r="F2075" t="s">
        <v>12556</v>
      </c>
      <c r="G2075" t="s">
        <v>12557</v>
      </c>
      <c r="H2075" t="s">
        <v>214</v>
      </c>
      <c r="I2075" s="39">
        <v>36293</v>
      </c>
      <c r="J2075" t="s">
        <v>12558</v>
      </c>
      <c r="K2075">
        <v>1500</v>
      </c>
      <c r="L2075">
        <v>0</v>
      </c>
      <c r="M2075" t="s">
        <v>73</v>
      </c>
      <c r="N2075" t="s">
        <v>74</v>
      </c>
      <c r="O2075" t="s">
        <v>75</v>
      </c>
      <c r="P2075">
        <v>16</v>
      </c>
      <c r="Q2075">
        <v>1</v>
      </c>
      <c r="R2075">
        <v>1</v>
      </c>
      <c r="S2075">
        <v>4</v>
      </c>
      <c r="T2075" t="s">
        <v>76</v>
      </c>
      <c r="U2075" t="s">
        <v>224</v>
      </c>
      <c r="V2075">
        <v>30</v>
      </c>
      <c r="W2075" t="s">
        <v>78</v>
      </c>
      <c r="X2075">
        <v>0</v>
      </c>
      <c r="Y2075" t="s">
        <v>79</v>
      </c>
      <c r="Z2075" t="s">
        <v>911</v>
      </c>
      <c r="AA2075" t="s">
        <v>81</v>
      </c>
      <c r="AB2075" t="s">
        <v>82</v>
      </c>
      <c r="AC2075">
        <v>4</v>
      </c>
      <c r="AD2075" t="s">
        <v>86</v>
      </c>
      <c r="AE2075">
        <v>0</v>
      </c>
      <c r="AF2075">
        <v>0</v>
      </c>
      <c r="AG2075" t="s">
        <v>81</v>
      </c>
      <c r="AH2075">
        <v>4</v>
      </c>
      <c r="AI2075" t="s">
        <v>67</v>
      </c>
      <c r="AL2075" t="s">
        <v>84</v>
      </c>
      <c r="AN2075" t="s">
        <v>73</v>
      </c>
      <c r="AO2075" t="s">
        <v>81</v>
      </c>
      <c r="AP2075" t="s">
        <v>73</v>
      </c>
      <c r="AT2075" t="s">
        <v>86</v>
      </c>
      <c r="AU2075" t="s">
        <v>101</v>
      </c>
    </row>
    <row r="2076" spans="1:47" x14ac:dyDescent="0.25">
      <c r="A2076">
        <v>3552</v>
      </c>
      <c r="B2076" t="s">
        <v>9801</v>
      </c>
      <c r="C2076" t="s">
        <v>67</v>
      </c>
      <c r="D2076" t="s">
        <v>12559</v>
      </c>
      <c r="E2076" t="s">
        <v>12551</v>
      </c>
      <c r="F2076" t="s">
        <v>12551</v>
      </c>
      <c r="G2076" t="s">
        <v>99</v>
      </c>
      <c r="H2076" t="s">
        <v>214</v>
      </c>
      <c r="I2076" s="39">
        <v>36293</v>
      </c>
      <c r="J2076" t="s">
        <v>12560</v>
      </c>
      <c r="K2076">
        <v>2500</v>
      </c>
      <c r="L2076">
        <v>0</v>
      </c>
      <c r="M2076" t="s">
        <v>73</v>
      </c>
      <c r="N2076" t="s">
        <v>74</v>
      </c>
      <c r="O2076" t="s">
        <v>75</v>
      </c>
      <c r="P2076">
        <v>15</v>
      </c>
      <c r="Q2076">
        <v>1</v>
      </c>
      <c r="R2076">
        <v>6</v>
      </c>
      <c r="S2076">
        <v>4</v>
      </c>
      <c r="T2076" t="s">
        <v>76</v>
      </c>
      <c r="U2076" t="s">
        <v>77</v>
      </c>
      <c r="V2076">
        <v>30</v>
      </c>
      <c r="W2076" t="s">
        <v>78</v>
      </c>
      <c r="X2076">
        <v>0</v>
      </c>
      <c r="Y2076" t="s">
        <v>79</v>
      </c>
      <c r="Z2076" t="s">
        <v>1863</v>
      </c>
      <c r="AA2076" t="s">
        <v>81</v>
      </c>
      <c r="AB2076" t="s">
        <v>82</v>
      </c>
      <c r="AC2076">
        <v>4</v>
      </c>
      <c r="AD2076" t="s">
        <v>78</v>
      </c>
      <c r="AE2076">
        <v>0</v>
      </c>
      <c r="AF2076">
        <v>0</v>
      </c>
      <c r="AG2076" t="s">
        <v>81</v>
      </c>
      <c r="AH2076">
        <v>4</v>
      </c>
      <c r="AI2076" t="s">
        <v>67</v>
      </c>
      <c r="AL2076" t="s">
        <v>84</v>
      </c>
      <c r="AN2076" t="s">
        <v>73</v>
      </c>
      <c r="AO2076" t="s">
        <v>81</v>
      </c>
      <c r="AP2076" t="s">
        <v>73</v>
      </c>
      <c r="AT2076" t="s">
        <v>99</v>
      </c>
      <c r="AU2076" t="s">
        <v>67</v>
      </c>
    </row>
    <row r="2077" spans="1:47" x14ac:dyDescent="0.25">
      <c r="A2077">
        <v>3553</v>
      </c>
      <c r="B2077" t="s">
        <v>12561</v>
      </c>
      <c r="C2077" t="s">
        <v>67</v>
      </c>
      <c r="D2077" t="s">
        <v>71</v>
      </c>
      <c r="E2077" t="s">
        <v>12562</v>
      </c>
      <c r="F2077" t="s">
        <v>12562</v>
      </c>
      <c r="G2077" t="s">
        <v>12563</v>
      </c>
      <c r="H2077" t="s">
        <v>71</v>
      </c>
      <c r="I2077" s="39">
        <v>37490</v>
      </c>
      <c r="J2077" t="s">
        <v>274</v>
      </c>
      <c r="K2077">
        <v>800</v>
      </c>
      <c r="L2077">
        <v>0</v>
      </c>
      <c r="M2077" t="s">
        <v>73</v>
      </c>
      <c r="N2077" t="s">
        <v>74</v>
      </c>
      <c r="O2077" t="s">
        <v>75</v>
      </c>
      <c r="P2077">
        <v>18</v>
      </c>
      <c r="Q2077">
        <v>1</v>
      </c>
      <c r="R2077">
        <v>4</v>
      </c>
      <c r="S2077">
        <v>20</v>
      </c>
      <c r="T2077" t="s">
        <v>76</v>
      </c>
      <c r="U2077" t="s">
        <v>77</v>
      </c>
      <c r="V2077">
        <v>0</v>
      </c>
      <c r="W2077" t="s">
        <v>81</v>
      </c>
      <c r="X2077">
        <v>0</v>
      </c>
      <c r="Y2077" t="s">
        <v>79</v>
      </c>
      <c r="Z2077" t="s">
        <v>360</v>
      </c>
      <c r="AA2077" t="s">
        <v>81</v>
      </c>
      <c r="AB2077" t="s">
        <v>82</v>
      </c>
      <c r="AC2077">
        <v>20</v>
      </c>
      <c r="AD2077" t="s">
        <v>78</v>
      </c>
      <c r="AE2077">
        <v>0</v>
      </c>
      <c r="AF2077">
        <v>0</v>
      </c>
      <c r="AG2077" t="s">
        <v>81</v>
      </c>
      <c r="AH2077">
        <v>4</v>
      </c>
      <c r="AI2077" t="s">
        <v>83</v>
      </c>
      <c r="AJ2077">
        <v>0</v>
      </c>
      <c r="AK2077" t="s">
        <v>12564</v>
      </c>
      <c r="AL2077" t="s">
        <v>84</v>
      </c>
      <c r="AM2077" t="s">
        <v>71</v>
      </c>
      <c r="AN2077" t="s">
        <v>73</v>
      </c>
      <c r="AO2077" t="s">
        <v>81</v>
      </c>
      <c r="AP2077" t="s">
        <v>73</v>
      </c>
      <c r="AQ2077" t="s">
        <v>71</v>
      </c>
      <c r="AT2077" t="s">
        <v>99</v>
      </c>
      <c r="AU2077" t="s">
        <v>67</v>
      </c>
    </row>
    <row r="2078" spans="1:47" x14ac:dyDescent="0.25">
      <c r="A2078">
        <v>3555</v>
      </c>
      <c r="B2078" t="s">
        <v>12565</v>
      </c>
      <c r="C2078" t="s">
        <v>67</v>
      </c>
      <c r="D2078" t="s">
        <v>642</v>
      </c>
      <c r="E2078" t="s">
        <v>12566</v>
      </c>
      <c r="F2078" t="s">
        <v>12566</v>
      </c>
      <c r="G2078" t="s">
        <v>99</v>
      </c>
      <c r="H2078" t="s">
        <v>214</v>
      </c>
      <c r="I2078" s="39">
        <v>36293</v>
      </c>
      <c r="J2078" t="s">
        <v>12567</v>
      </c>
      <c r="K2078">
        <v>1000</v>
      </c>
      <c r="L2078">
        <v>0</v>
      </c>
      <c r="M2078" t="s">
        <v>73</v>
      </c>
      <c r="N2078" t="s">
        <v>74</v>
      </c>
      <c r="O2078" t="s">
        <v>75</v>
      </c>
      <c r="P2078">
        <v>16</v>
      </c>
      <c r="Q2078">
        <v>1</v>
      </c>
      <c r="R2078">
        <v>1</v>
      </c>
      <c r="S2078">
        <v>4</v>
      </c>
      <c r="T2078" t="s">
        <v>76</v>
      </c>
      <c r="U2078" t="s">
        <v>77</v>
      </c>
      <c r="V2078">
        <v>30</v>
      </c>
      <c r="W2078" t="s">
        <v>78</v>
      </c>
      <c r="X2078">
        <v>0</v>
      </c>
      <c r="Y2078" t="s">
        <v>79</v>
      </c>
      <c r="Z2078" t="s">
        <v>1863</v>
      </c>
      <c r="AA2078" t="s">
        <v>81</v>
      </c>
      <c r="AB2078" t="s">
        <v>82</v>
      </c>
      <c r="AC2078">
        <v>4</v>
      </c>
      <c r="AD2078" t="s">
        <v>78</v>
      </c>
      <c r="AE2078">
        <v>0</v>
      </c>
      <c r="AF2078">
        <v>0</v>
      </c>
      <c r="AG2078" t="s">
        <v>81</v>
      </c>
      <c r="AH2078">
        <v>4</v>
      </c>
      <c r="AI2078" t="s">
        <v>67</v>
      </c>
      <c r="AL2078" t="s">
        <v>84</v>
      </c>
      <c r="AN2078" t="s">
        <v>73</v>
      </c>
      <c r="AO2078" t="s">
        <v>81</v>
      </c>
      <c r="AP2078" t="s">
        <v>73</v>
      </c>
      <c r="AT2078" t="s">
        <v>445</v>
      </c>
      <c r="AU2078" t="s">
        <v>67</v>
      </c>
    </row>
    <row r="2079" spans="1:47" x14ac:dyDescent="0.25">
      <c r="A2079">
        <v>3558</v>
      </c>
      <c r="B2079" t="s">
        <v>12568</v>
      </c>
      <c r="C2079" t="s">
        <v>67</v>
      </c>
      <c r="D2079" t="s">
        <v>12569</v>
      </c>
      <c r="E2079" t="s">
        <v>12570</v>
      </c>
      <c r="F2079" t="s">
        <v>12570</v>
      </c>
      <c r="G2079" t="s">
        <v>12571</v>
      </c>
      <c r="H2079" t="s">
        <v>71</v>
      </c>
      <c r="I2079" s="39">
        <v>36293</v>
      </c>
      <c r="J2079" t="s">
        <v>12572</v>
      </c>
      <c r="K2079">
        <v>2500</v>
      </c>
      <c r="L2079">
        <v>0</v>
      </c>
      <c r="M2079" t="s">
        <v>73</v>
      </c>
      <c r="N2079" t="s">
        <v>74</v>
      </c>
      <c r="O2079" t="s">
        <v>75</v>
      </c>
      <c r="P2079">
        <v>15</v>
      </c>
      <c r="Q2079">
        <v>1</v>
      </c>
      <c r="R2079">
        <v>6</v>
      </c>
      <c r="S2079">
        <v>4</v>
      </c>
      <c r="T2079" t="s">
        <v>101</v>
      </c>
      <c r="U2079" t="s">
        <v>77</v>
      </c>
      <c r="V2079">
        <v>30</v>
      </c>
      <c r="W2079" t="s">
        <v>78</v>
      </c>
      <c r="X2079">
        <v>0</v>
      </c>
      <c r="Y2079" t="s">
        <v>79</v>
      </c>
      <c r="Z2079" t="s">
        <v>1848</v>
      </c>
      <c r="AA2079" t="s">
        <v>81</v>
      </c>
      <c r="AB2079" t="s">
        <v>82</v>
      </c>
      <c r="AC2079">
        <v>4</v>
      </c>
      <c r="AD2079" t="s">
        <v>78</v>
      </c>
      <c r="AE2079">
        <v>0</v>
      </c>
      <c r="AF2079">
        <v>0</v>
      </c>
      <c r="AG2079" t="s">
        <v>81</v>
      </c>
      <c r="AH2079">
        <v>4</v>
      </c>
      <c r="AI2079" t="s">
        <v>67</v>
      </c>
      <c r="AJ2079">
        <v>0</v>
      </c>
      <c r="AK2079" t="s">
        <v>12573</v>
      </c>
      <c r="AL2079" t="s">
        <v>84</v>
      </c>
      <c r="AM2079" t="s">
        <v>71</v>
      </c>
      <c r="AN2079" t="s">
        <v>73</v>
      </c>
      <c r="AO2079" t="s">
        <v>81</v>
      </c>
      <c r="AP2079" t="s">
        <v>73</v>
      </c>
      <c r="AQ2079" t="s">
        <v>71</v>
      </c>
      <c r="AT2079" t="s">
        <v>99</v>
      </c>
      <c r="AU2079" t="s">
        <v>67</v>
      </c>
    </row>
    <row r="2080" spans="1:47" x14ac:dyDescent="0.25">
      <c r="A2080">
        <v>3559</v>
      </c>
      <c r="B2080" t="s">
        <v>9071</v>
      </c>
      <c r="C2080" t="s">
        <v>67</v>
      </c>
      <c r="D2080" t="s">
        <v>12574</v>
      </c>
      <c r="E2080" t="s">
        <v>12575</v>
      </c>
      <c r="F2080" t="s">
        <v>12575</v>
      </c>
      <c r="G2080" t="s">
        <v>12576</v>
      </c>
      <c r="H2080" t="s">
        <v>214</v>
      </c>
      <c r="I2080" s="39">
        <v>36293</v>
      </c>
      <c r="J2080" t="s">
        <v>12577</v>
      </c>
      <c r="K2080">
        <v>2500</v>
      </c>
      <c r="L2080">
        <v>0</v>
      </c>
      <c r="M2080" t="s">
        <v>73</v>
      </c>
      <c r="N2080" t="s">
        <v>74</v>
      </c>
      <c r="O2080" t="s">
        <v>75</v>
      </c>
      <c r="P2080">
        <v>2</v>
      </c>
      <c r="Q2080">
        <v>1</v>
      </c>
      <c r="R2080">
        <v>7</v>
      </c>
      <c r="S2080">
        <v>7</v>
      </c>
      <c r="T2080" t="s">
        <v>76</v>
      </c>
      <c r="U2080" t="s">
        <v>77</v>
      </c>
      <c r="V2080">
        <v>30</v>
      </c>
      <c r="W2080" t="s">
        <v>78</v>
      </c>
      <c r="X2080">
        <v>0</v>
      </c>
      <c r="Y2080" t="s">
        <v>79</v>
      </c>
      <c r="Z2080" t="s">
        <v>1820</v>
      </c>
      <c r="AA2080" t="s">
        <v>81</v>
      </c>
      <c r="AB2080" t="s">
        <v>82</v>
      </c>
      <c r="AC2080">
        <v>7</v>
      </c>
      <c r="AD2080" t="s">
        <v>78</v>
      </c>
      <c r="AE2080">
        <v>0</v>
      </c>
      <c r="AF2080">
        <v>0</v>
      </c>
      <c r="AG2080" t="s">
        <v>81</v>
      </c>
      <c r="AH2080">
        <v>4</v>
      </c>
      <c r="AI2080" t="s">
        <v>67</v>
      </c>
      <c r="AL2080" t="s">
        <v>84</v>
      </c>
      <c r="AN2080" t="s">
        <v>73</v>
      </c>
      <c r="AO2080" t="s">
        <v>81</v>
      </c>
      <c r="AP2080" t="s">
        <v>73</v>
      </c>
      <c r="AT2080" t="s">
        <v>81</v>
      </c>
      <c r="AU2080" t="s">
        <v>67</v>
      </c>
    </row>
    <row r="2081" spans="1:47" x14ac:dyDescent="0.25">
      <c r="A2081">
        <v>3560</v>
      </c>
      <c r="B2081" t="s">
        <v>12578</v>
      </c>
      <c r="C2081" t="s">
        <v>67</v>
      </c>
      <c r="D2081" t="s">
        <v>12579</v>
      </c>
      <c r="E2081" t="s">
        <v>12580</v>
      </c>
      <c r="F2081" t="s">
        <v>12580</v>
      </c>
      <c r="G2081" t="s">
        <v>71</v>
      </c>
      <c r="H2081" t="s">
        <v>71</v>
      </c>
      <c r="I2081" s="39">
        <v>36293</v>
      </c>
      <c r="J2081" t="s">
        <v>10106</v>
      </c>
      <c r="K2081">
        <v>1500</v>
      </c>
      <c r="L2081">
        <v>0</v>
      </c>
      <c r="M2081" t="s">
        <v>73</v>
      </c>
      <c r="N2081" t="s">
        <v>74</v>
      </c>
      <c r="O2081" t="s">
        <v>75</v>
      </c>
      <c r="P2081">
        <v>2</v>
      </c>
      <c r="Q2081">
        <v>1</v>
      </c>
      <c r="R2081">
        <v>7</v>
      </c>
      <c r="S2081">
        <v>7</v>
      </c>
      <c r="T2081" t="s">
        <v>76</v>
      </c>
      <c r="U2081" t="s">
        <v>77</v>
      </c>
      <c r="V2081">
        <v>30</v>
      </c>
      <c r="W2081" t="s">
        <v>78</v>
      </c>
      <c r="X2081">
        <v>0</v>
      </c>
      <c r="Y2081" t="s">
        <v>79</v>
      </c>
      <c r="Z2081" t="s">
        <v>1904</v>
      </c>
      <c r="AA2081" t="s">
        <v>81</v>
      </c>
      <c r="AB2081" t="s">
        <v>82</v>
      </c>
      <c r="AC2081">
        <v>7</v>
      </c>
      <c r="AD2081" t="s">
        <v>138</v>
      </c>
      <c r="AE2081">
        <v>0</v>
      </c>
      <c r="AF2081">
        <v>0</v>
      </c>
      <c r="AG2081" t="s">
        <v>81</v>
      </c>
      <c r="AH2081">
        <v>6</v>
      </c>
      <c r="AI2081" t="s">
        <v>67</v>
      </c>
      <c r="AJ2081">
        <v>0</v>
      </c>
      <c r="AK2081" t="s">
        <v>12581</v>
      </c>
      <c r="AL2081" t="s">
        <v>84</v>
      </c>
      <c r="AM2081" t="s">
        <v>71</v>
      </c>
      <c r="AN2081" t="s">
        <v>73</v>
      </c>
      <c r="AO2081" t="s">
        <v>81</v>
      </c>
      <c r="AP2081" t="s">
        <v>73</v>
      </c>
      <c r="AQ2081" t="s">
        <v>71</v>
      </c>
      <c r="AT2081" t="s">
        <v>81</v>
      </c>
      <c r="AU2081" t="s">
        <v>67</v>
      </c>
    </row>
    <row r="2082" spans="1:47" x14ac:dyDescent="0.25">
      <c r="A2082">
        <v>3561</v>
      </c>
      <c r="B2082" t="s">
        <v>12403</v>
      </c>
      <c r="C2082" t="s">
        <v>67</v>
      </c>
      <c r="D2082" t="s">
        <v>71</v>
      </c>
      <c r="E2082" t="s">
        <v>12582</v>
      </c>
      <c r="F2082" t="s">
        <v>12582</v>
      </c>
      <c r="G2082" t="s">
        <v>12583</v>
      </c>
      <c r="H2082" t="s">
        <v>12584</v>
      </c>
      <c r="I2082" s="39">
        <v>37788</v>
      </c>
      <c r="J2082" t="s">
        <v>274</v>
      </c>
      <c r="K2082">
        <v>2000</v>
      </c>
      <c r="L2082">
        <v>0</v>
      </c>
      <c r="M2082" t="s">
        <v>73</v>
      </c>
      <c r="N2082" t="s">
        <v>74</v>
      </c>
      <c r="O2082" t="s">
        <v>75</v>
      </c>
      <c r="P2082">
        <v>18</v>
      </c>
      <c r="Q2082">
        <v>1</v>
      </c>
      <c r="R2082">
        <v>4</v>
      </c>
      <c r="S2082">
        <v>20</v>
      </c>
      <c r="T2082" t="s">
        <v>76</v>
      </c>
      <c r="U2082" t="s">
        <v>77</v>
      </c>
      <c r="V2082">
        <v>30</v>
      </c>
      <c r="W2082" t="s">
        <v>81</v>
      </c>
      <c r="X2082">
        <v>0</v>
      </c>
      <c r="Y2082" t="s">
        <v>79</v>
      </c>
      <c r="Z2082" t="s">
        <v>1919</v>
      </c>
      <c r="AA2082" t="s">
        <v>81</v>
      </c>
      <c r="AB2082" t="s">
        <v>82</v>
      </c>
      <c r="AC2082">
        <v>20</v>
      </c>
      <c r="AD2082" t="s">
        <v>78</v>
      </c>
      <c r="AE2082">
        <v>0</v>
      </c>
      <c r="AF2082">
        <v>0</v>
      </c>
      <c r="AG2082" t="s">
        <v>81</v>
      </c>
      <c r="AH2082">
        <v>6</v>
      </c>
      <c r="AI2082" t="s">
        <v>83</v>
      </c>
      <c r="AJ2082">
        <v>0</v>
      </c>
      <c r="AK2082" t="s">
        <v>71</v>
      </c>
      <c r="AL2082" t="s">
        <v>84</v>
      </c>
      <c r="AM2082" t="s">
        <v>71</v>
      </c>
      <c r="AN2082" t="s">
        <v>73</v>
      </c>
      <c r="AO2082" t="s">
        <v>81</v>
      </c>
      <c r="AP2082" t="s">
        <v>73</v>
      </c>
      <c r="AQ2082" t="s">
        <v>71</v>
      </c>
      <c r="AT2082" t="s">
        <v>99</v>
      </c>
      <c r="AU2082" t="s">
        <v>101</v>
      </c>
    </row>
    <row r="2083" spans="1:47" x14ac:dyDescent="0.25">
      <c r="A2083">
        <v>3562</v>
      </c>
      <c r="B2083" t="s">
        <v>12585</v>
      </c>
      <c r="C2083" t="s">
        <v>67</v>
      </c>
      <c r="D2083" t="s">
        <v>12586</v>
      </c>
      <c r="E2083" t="s">
        <v>12587</v>
      </c>
      <c r="F2083" t="s">
        <v>12587</v>
      </c>
      <c r="G2083" t="s">
        <v>12588</v>
      </c>
      <c r="H2083" t="s">
        <v>71</v>
      </c>
      <c r="I2083" s="39">
        <v>36293</v>
      </c>
      <c r="J2083" t="s">
        <v>12589</v>
      </c>
      <c r="K2083">
        <v>2000</v>
      </c>
      <c r="L2083">
        <v>0</v>
      </c>
      <c r="M2083" t="s">
        <v>73</v>
      </c>
      <c r="N2083" t="s">
        <v>74</v>
      </c>
      <c r="O2083" t="s">
        <v>75</v>
      </c>
      <c r="P2083">
        <v>16</v>
      </c>
      <c r="Q2083">
        <v>1</v>
      </c>
      <c r="R2083">
        <v>3</v>
      </c>
      <c r="S2083">
        <v>4</v>
      </c>
      <c r="T2083" t="s">
        <v>76</v>
      </c>
      <c r="U2083" t="s">
        <v>77</v>
      </c>
      <c r="V2083">
        <v>30</v>
      </c>
      <c r="W2083" t="s">
        <v>78</v>
      </c>
      <c r="X2083">
        <v>0</v>
      </c>
      <c r="Y2083" t="s">
        <v>79</v>
      </c>
      <c r="Z2083" t="s">
        <v>2193</v>
      </c>
      <c r="AA2083" t="s">
        <v>81</v>
      </c>
      <c r="AB2083" t="s">
        <v>82</v>
      </c>
      <c r="AC2083">
        <v>4</v>
      </c>
      <c r="AD2083" t="s">
        <v>78</v>
      </c>
      <c r="AE2083">
        <v>0</v>
      </c>
      <c r="AF2083">
        <v>0</v>
      </c>
      <c r="AG2083" t="s">
        <v>81</v>
      </c>
      <c r="AH2083">
        <v>6</v>
      </c>
      <c r="AI2083" t="s">
        <v>83</v>
      </c>
      <c r="AK2083" t="s">
        <v>12585</v>
      </c>
      <c r="AL2083" t="s">
        <v>84</v>
      </c>
      <c r="AN2083" t="s">
        <v>73</v>
      </c>
      <c r="AO2083" t="s">
        <v>81</v>
      </c>
      <c r="AP2083" t="s">
        <v>73</v>
      </c>
      <c r="AT2083" t="s">
        <v>86</v>
      </c>
      <c r="AU2083" t="s">
        <v>67</v>
      </c>
    </row>
    <row r="2084" spans="1:47" x14ac:dyDescent="0.25">
      <c r="A2084">
        <v>3564</v>
      </c>
      <c r="B2084" t="s">
        <v>12590</v>
      </c>
      <c r="C2084" t="s">
        <v>67</v>
      </c>
      <c r="D2084" t="s">
        <v>12590</v>
      </c>
      <c r="E2084" t="s">
        <v>12591</v>
      </c>
      <c r="F2084" t="s">
        <v>12591</v>
      </c>
      <c r="G2084" t="s">
        <v>12592</v>
      </c>
      <c r="H2084" t="s">
        <v>214</v>
      </c>
      <c r="I2084" s="39">
        <v>36293</v>
      </c>
      <c r="J2084" t="s">
        <v>12593</v>
      </c>
      <c r="K2084">
        <v>2000</v>
      </c>
      <c r="L2084">
        <v>0</v>
      </c>
      <c r="M2084" t="s">
        <v>73</v>
      </c>
      <c r="N2084" t="s">
        <v>74</v>
      </c>
      <c r="O2084" t="s">
        <v>75</v>
      </c>
      <c r="P2084">
        <v>16</v>
      </c>
      <c r="Q2084">
        <v>1</v>
      </c>
      <c r="R2084">
        <v>1</v>
      </c>
      <c r="S2084">
        <v>4</v>
      </c>
      <c r="T2084" t="s">
        <v>76</v>
      </c>
      <c r="U2084" t="s">
        <v>77</v>
      </c>
      <c r="V2084">
        <v>30</v>
      </c>
      <c r="W2084" t="s">
        <v>78</v>
      </c>
      <c r="X2084">
        <v>0</v>
      </c>
      <c r="Y2084" t="s">
        <v>79</v>
      </c>
      <c r="Z2084" t="s">
        <v>916</v>
      </c>
      <c r="AA2084" t="s">
        <v>81</v>
      </c>
      <c r="AB2084" t="s">
        <v>82</v>
      </c>
      <c r="AC2084">
        <v>4</v>
      </c>
      <c r="AD2084" t="s">
        <v>78</v>
      </c>
      <c r="AE2084">
        <v>0</v>
      </c>
      <c r="AF2084">
        <v>0</v>
      </c>
      <c r="AG2084" t="s">
        <v>81</v>
      </c>
      <c r="AH2084">
        <v>6</v>
      </c>
      <c r="AI2084" t="s">
        <v>67</v>
      </c>
      <c r="AL2084" t="s">
        <v>84</v>
      </c>
      <c r="AN2084" t="s">
        <v>73</v>
      </c>
      <c r="AO2084" t="s">
        <v>81</v>
      </c>
      <c r="AP2084" t="s">
        <v>73</v>
      </c>
      <c r="AT2084" t="s">
        <v>99</v>
      </c>
      <c r="AU2084" t="s">
        <v>67</v>
      </c>
    </row>
    <row r="2085" spans="1:47" x14ac:dyDescent="0.25">
      <c r="A2085">
        <v>3565</v>
      </c>
      <c r="B2085" t="s">
        <v>12594</v>
      </c>
      <c r="C2085" t="s">
        <v>67</v>
      </c>
      <c r="D2085" t="s">
        <v>12595</v>
      </c>
      <c r="E2085" t="s">
        <v>12596</v>
      </c>
      <c r="F2085" t="s">
        <v>12596</v>
      </c>
      <c r="G2085" t="s">
        <v>12597</v>
      </c>
      <c r="H2085" t="s">
        <v>214</v>
      </c>
      <c r="I2085" s="39">
        <v>36293</v>
      </c>
      <c r="J2085" t="s">
        <v>12598</v>
      </c>
      <c r="K2085">
        <v>2500</v>
      </c>
      <c r="L2085">
        <v>0</v>
      </c>
      <c r="M2085" t="s">
        <v>73</v>
      </c>
      <c r="N2085" t="s">
        <v>74</v>
      </c>
      <c r="O2085" t="s">
        <v>75</v>
      </c>
      <c r="P2085">
        <v>15</v>
      </c>
      <c r="Q2085">
        <v>1</v>
      </c>
      <c r="R2085">
        <v>7</v>
      </c>
      <c r="S2085">
        <v>4</v>
      </c>
      <c r="T2085" t="s">
        <v>76</v>
      </c>
      <c r="U2085" t="s">
        <v>77</v>
      </c>
      <c r="V2085">
        <v>30</v>
      </c>
      <c r="W2085" t="s">
        <v>78</v>
      </c>
      <c r="X2085">
        <v>0</v>
      </c>
      <c r="Y2085" t="s">
        <v>79</v>
      </c>
      <c r="Z2085" t="s">
        <v>1863</v>
      </c>
      <c r="AA2085" t="s">
        <v>81</v>
      </c>
      <c r="AB2085" t="s">
        <v>82</v>
      </c>
      <c r="AC2085">
        <v>4</v>
      </c>
      <c r="AD2085" t="s">
        <v>78</v>
      </c>
      <c r="AE2085">
        <v>0</v>
      </c>
      <c r="AF2085">
        <v>0</v>
      </c>
      <c r="AG2085" t="s">
        <v>81</v>
      </c>
      <c r="AH2085">
        <v>6</v>
      </c>
      <c r="AI2085" t="s">
        <v>67</v>
      </c>
      <c r="AK2085" t="s">
        <v>1077</v>
      </c>
      <c r="AL2085" t="s">
        <v>84</v>
      </c>
      <c r="AN2085" t="s">
        <v>73</v>
      </c>
      <c r="AO2085" t="s">
        <v>81</v>
      </c>
      <c r="AP2085" t="s">
        <v>73</v>
      </c>
      <c r="AT2085" t="s">
        <v>81</v>
      </c>
      <c r="AU2085" t="s">
        <v>67</v>
      </c>
    </row>
    <row r="2086" spans="1:47" x14ac:dyDescent="0.25">
      <c r="A2086">
        <v>3569</v>
      </c>
      <c r="B2086" t="s">
        <v>158</v>
      </c>
      <c r="C2086" t="s">
        <v>67</v>
      </c>
      <c r="D2086" t="s">
        <v>12599</v>
      </c>
      <c r="E2086" t="s">
        <v>12600</v>
      </c>
      <c r="F2086" t="s">
        <v>12600</v>
      </c>
      <c r="G2086" t="s">
        <v>99</v>
      </c>
      <c r="H2086" t="s">
        <v>214</v>
      </c>
      <c r="I2086" s="39">
        <v>36293</v>
      </c>
      <c r="J2086" t="s">
        <v>12601</v>
      </c>
      <c r="K2086">
        <v>2200</v>
      </c>
      <c r="L2086">
        <v>0</v>
      </c>
      <c r="M2086" t="s">
        <v>73</v>
      </c>
      <c r="N2086" t="s">
        <v>74</v>
      </c>
      <c r="O2086" t="s">
        <v>75</v>
      </c>
      <c r="P2086">
        <v>16</v>
      </c>
      <c r="Q2086">
        <v>1</v>
      </c>
      <c r="R2086">
        <v>2</v>
      </c>
      <c r="S2086">
        <v>4</v>
      </c>
      <c r="T2086" t="s">
        <v>76</v>
      </c>
      <c r="U2086" t="s">
        <v>77</v>
      </c>
      <c r="V2086">
        <v>30</v>
      </c>
      <c r="W2086" t="s">
        <v>78</v>
      </c>
      <c r="X2086">
        <v>0</v>
      </c>
      <c r="Y2086" t="s">
        <v>79</v>
      </c>
      <c r="Z2086" t="s">
        <v>1863</v>
      </c>
      <c r="AA2086" t="s">
        <v>81</v>
      </c>
      <c r="AB2086" t="s">
        <v>82</v>
      </c>
      <c r="AC2086">
        <v>4</v>
      </c>
      <c r="AD2086" t="s">
        <v>78</v>
      </c>
      <c r="AE2086">
        <v>0</v>
      </c>
      <c r="AF2086">
        <v>0</v>
      </c>
      <c r="AG2086" t="s">
        <v>81</v>
      </c>
      <c r="AH2086">
        <v>4</v>
      </c>
      <c r="AI2086" t="s">
        <v>67</v>
      </c>
      <c r="AL2086" t="s">
        <v>84</v>
      </c>
      <c r="AN2086" t="s">
        <v>73</v>
      </c>
      <c r="AO2086" t="s">
        <v>81</v>
      </c>
      <c r="AP2086" t="s">
        <v>73</v>
      </c>
      <c r="AT2086" t="s">
        <v>99</v>
      </c>
      <c r="AU2086" t="s">
        <v>67</v>
      </c>
    </row>
    <row r="2087" spans="1:47" x14ac:dyDescent="0.25">
      <c r="A2087">
        <v>3570</v>
      </c>
      <c r="B2087" t="s">
        <v>12602</v>
      </c>
      <c r="C2087" t="s">
        <v>67</v>
      </c>
      <c r="D2087" t="s">
        <v>12603</v>
      </c>
      <c r="E2087" t="s">
        <v>12604</v>
      </c>
      <c r="F2087" t="s">
        <v>12604</v>
      </c>
      <c r="G2087" t="s">
        <v>12605</v>
      </c>
      <c r="H2087" t="s">
        <v>214</v>
      </c>
      <c r="I2087" s="39">
        <v>36293</v>
      </c>
      <c r="J2087" t="s">
        <v>12606</v>
      </c>
      <c r="K2087">
        <v>10000</v>
      </c>
      <c r="L2087">
        <v>0</v>
      </c>
      <c r="M2087" t="s">
        <v>73</v>
      </c>
      <c r="N2087" t="s">
        <v>74</v>
      </c>
      <c r="O2087" t="s">
        <v>75</v>
      </c>
      <c r="P2087">
        <v>16</v>
      </c>
      <c r="Q2087">
        <v>1</v>
      </c>
      <c r="R2087">
        <v>9</v>
      </c>
      <c r="S2087">
        <v>4</v>
      </c>
      <c r="T2087" t="s">
        <v>76</v>
      </c>
      <c r="U2087" t="s">
        <v>77</v>
      </c>
      <c r="V2087">
        <v>30</v>
      </c>
      <c r="W2087" t="s">
        <v>78</v>
      </c>
      <c r="X2087">
        <v>0</v>
      </c>
      <c r="Y2087" t="s">
        <v>79</v>
      </c>
      <c r="Z2087" t="s">
        <v>3911</v>
      </c>
      <c r="AA2087" t="s">
        <v>81</v>
      </c>
      <c r="AB2087" t="s">
        <v>82</v>
      </c>
      <c r="AC2087">
        <v>4</v>
      </c>
      <c r="AD2087" t="s">
        <v>78</v>
      </c>
      <c r="AE2087">
        <v>0</v>
      </c>
      <c r="AF2087">
        <v>0</v>
      </c>
      <c r="AG2087" t="s">
        <v>81</v>
      </c>
      <c r="AH2087">
        <v>4</v>
      </c>
      <c r="AI2087" t="s">
        <v>67</v>
      </c>
      <c r="AL2087" t="s">
        <v>84</v>
      </c>
      <c r="AN2087" t="s">
        <v>73</v>
      </c>
      <c r="AO2087" t="s">
        <v>81</v>
      </c>
      <c r="AP2087" t="s">
        <v>73</v>
      </c>
      <c r="AT2087" t="s">
        <v>81</v>
      </c>
      <c r="AU2087" t="s">
        <v>67</v>
      </c>
    </row>
    <row r="2088" spans="1:47" x14ac:dyDescent="0.25">
      <c r="A2088">
        <v>3572</v>
      </c>
      <c r="B2088" t="s">
        <v>12607</v>
      </c>
      <c r="C2088" t="s">
        <v>101</v>
      </c>
      <c r="D2088" t="s">
        <v>12608</v>
      </c>
      <c r="E2088" t="s">
        <v>12609</v>
      </c>
      <c r="F2088" t="s">
        <v>12609</v>
      </c>
      <c r="G2088" t="s">
        <v>12610</v>
      </c>
      <c r="H2088" t="s">
        <v>214</v>
      </c>
      <c r="I2088" s="39">
        <v>36293</v>
      </c>
      <c r="J2088" t="s">
        <v>12611</v>
      </c>
      <c r="K2088">
        <v>10000</v>
      </c>
      <c r="L2088">
        <v>0</v>
      </c>
      <c r="M2088" t="s">
        <v>73</v>
      </c>
      <c r="N2088" t="s">
        <v>74</v>
      </c>
      <c r="O2088" t="s">
        <v>75</v>
      </c>
      <c r="P2088">
        <v>2</v>
      </c>
      <c r="Q2088">
        <v>1</v>
      </c>
      <c r="R2088">
        <v>7</v>
      </c>
      <c r="S2088">
        <v>7</v>
      </c>
      <c r="T2088" t="s">
        <v>101</v>
      </c>
      <c r="U2088" t="s">
        <v>77</v>
      </c>
      <c r="V2088">
        <v>30</v>
      </c>
      <c r="W2088" t="s">
        <v>78</v>
      </c>
      <c r="X2088">
        <v>0</v>
      </c>
      <c r="Y2088" t="s">
        <v>79</v>
      </c>
      <c r="Z2088" t="s">
        <v>12612</v>
      </c>
      <c r="AA2088" t="s">
        <v>81</v>
      </c>
      <c r="AB2088" t="s">
        <v>82</v>
      </c>
      <c r="AC2088">
        <v>7</v>
      </c>
      <c r="AD2088" t="s">
        <v>138</v>
      </c>
      <c r="AE2088">
        <v>0</v>
      </c>
      <c r="AF2088">
        <v>0</v>
      </c>
      <c r="AG2088" t="s">
        <v>81</v>
      </c>
      <c r="AH2088">
        <v>4</v>
      </c>
      <c r="AI2088" t="s">
        <v>67</v>
      </c>
      <c r="AK2088" t="s">
        <v>12613</v>
      </c>
      <c r="AL2088" t="s">
        <v>84</v>
      </c>
      <c r="AN2088" t="s">
        <v>73</v>
      </c>
      <c r="AO2088" t="s">
        <v>81</v>
      </c>
      <c r="AP2088" t="s">
        <v>73</v>
      </c>
      <c r="AT2088" t="s">
        <v>86</v>
      </c>
      <c r="AU2088" t="s">
        <v>67</v>
      </c>
    </row>
    <row r="2089" spans="1:47" x14ac:dyDescent="0.25">
      <c r="A2089">
        <v>3573</v>
      </c>
      <c r="B2089" t="s">
        <v>12614</v>
      </c>
      <c r="C2089" t="s">
        <v>67</v>
      </c>
      <c r="D2089" t="s">
        <v>12615</v>
      </c>
      <c r="E2089" t="s">
        <v>12616</v>
      </c>
      <c r="F2089" t="s">
        <v>12616</v>
      </c>
      <c r="G2089" t="s">
        <v>12617</v>
      </c>
      <c r="H2089" t="s">
        <v>214</v>
      </c>
      <c r="I2089" s="39">
        <v>36293</v>
      </c>
      <c r="J2089" t="s">
        <v>12618</v>
      </c>
      <c r="K2089">
        <v>2500</v>
      </c>
      <c r="L2089">
        <v>0</v>
      </c>
      <c r="M2089" t="s">
        <v>73</v>
      </c>
      <c r="N2089" t="s">
        <v>74</v>
      </c>
      <c r="O2089" t="s">
        <v>75</v>
      </c>
      <c r="P2089">
        <v>15</v>
      </c>
      <c r="Q2089">
        <v>1</v>
      </c>
      <c r="R2089">
        <v>6</v>
      </c>
      <c r="S2089">
        <v>4</v>
      </c>
      <c r="T2089" t="s">
        <v>76</v>
      </c>
      <c r="U2089" t="s">
        <v>77</v>
      </c>
      <c r="V2089">
        <v>30</v>
      </c>
      <c r="W2089" t="s">
        <v>78</v>
      </c>
      <c r="X2089">
        <v>0</v>
      </c>
      <c r="Y2089" t="s">
        <v>79</v>
      </c>
      <c r="Z2089" t="s">
        <v>916</v>
      </c>
      <c r="AA2089" t="s">
        <v>81</v>
      </c>
      <c r="AB2089" t="s">
        <v>82</v>
      </c>
      <c r="AC2089">
        <v>4</v>
      </c>
      <c r="AD2089" t="s">
        <v>78</v>
      </c>
      <c r="AE2089">
        <v>0</v>
      </c>
      <c r="AF2089">
        <v>0</v>
      </c>
      <c r="AG2089" t="s">
        <v>81</v>
      </c>
      <c r="AH2089">
        <v>4</v>
      </c>
      <c r="AI2089" t="s">
        <v>67</v>
      </c>
      <c r="AL2089" t="s">
        <v>84</v>
      </c>
      <c r="AN2089" t="s">
        <v>73</v>
      </c>
      <c r="AO2089" t="s">
        <v>81</v>
      </c>
      <c r="AP2089" t="s">
        <v>73</v>
      </c>
      <c r="AT2089" t="s">
        <v>81</v>
      </c>
      <c r="AU2089" t="s">
        <v>67</v>
      </c>
    </row>
    <row r="2090" spans="1:47" x14ac:dyDescent="0.25">
      <c r="A2090">
        <v>3574</v>
      </c>
      <c r="B2090" t="s">
        <v>12619</v>
      </c>
      <c r="C2090" t="s">
        <v>67</v>
      </c>
      <c r="D2090" t="s">
        <v>12620</v>
      </c>
      <c r="E2090" t="s">
        <v>12621</v>
      </c>
      <c r="F2090" t="s">
        <v>12621</v>
      </c>
      <c r="G2090" t="s">
        <v>12622</v>
      </c>
      <c r="H2090" t="s">
        <v>12623</v>
      </c>
      <c r="I2090" s="39">
        <v>36293</v>
      </c>
      <c r="J2090" t="s">
        <v>12624</v>
      </c>
      <c r="K2090">
        <v>3500</v>
      </c>
      <c r="L2090">
        <v>0</v>
      </c>
      <c r="M2090" t="s">
        <v>73</v>
      </c>
      <c r="N2090" t="s">
        <v>74</v>
      </c>
      <c r="O2090" t="s">
        <v>75</v>
      </c>
      <c r="P2090">
        <v>16</v>
      </c>
      <c r="Q2090">
        <v>1</v>
      </c>
      <c r="R2090">
        <v>3</v>
      </c>
      <c r="S2090">
        <v>4</v>
      </c>
      <c r="T2090" t="s">
        <v>76</v>
      </c>
      <c r="U2090" t="s">
        <v>77</v>
      </c>
      <c r="V2090">
        <v>30</v>
      </c>
      <c r="W2090" t="s">
        <v>78</v>
      </c>
      <c r="X2090">
        <v>0</v>
      </c>
      <c r="Y2090" t="s">
        <v>79</v>
      </c>
      <c r="Z2090" t="s">
        <v>916</v>
      </c>
      <c r="AA2090" t="s">
        <v>81</v>
      </c>
      <c r="AB2090" t="s">
        <v>82</v>
      </c>
      <c r="AC2090">
        <v>4</v>
      </c>
      <c r="AD2090" t="s">
        <v>78</v>
      </c>
      <c r="AE2090">
        <v>0</v>
      </c>
      <c r="AF2090">
        <v>0</v>
      </c>
      <c r="AG2090" t="s">
        <v>81</v>
      </c>
      <c r="AH2090">
        <v>4</v>
      </c>
      <c r="AI2090" t="s">
        <v>67</v>
      </c>
      <c r="AK2090" t="s">
        <v>12625</v>
      </c>
      <c r="AL2090" t="s">
        <v>84</v>
      </c>
      <c r="AM2090" t="s">
        <v>71</v>
      </c>
      <c r="AN2090" t="s">
        <v>73</v>
      </c>
      <c r="AO2090" t="s">
        <v>81</v>
      </c>
      <c r="AP2090" t="s">
        <v>73</v>
      </c>
      <c r="AQ2090" t="s">
        <v>71</v>
      </c>
      <c r="AT2090" t="s">
        <v>86</v>
      </c>
      <c r="AU2090" t="s">
        <v>101</v>
      </c>
    </row>
    <row r="2091" spans="1:47" x14ac:dyDescent="0.25">
      <c r="A2091">
        <v>3575</v>
      </c>
      <c r="B2091" t="s">
        <v>3633</v>
      </c>
      <c r="C2091" t="s">
        <v>67</v>
      </c>
      <c r="D2091" t="s">
        <v>12626</v>
      </c>
      <c r="E2091" t="s">
        <v>12627</v>
      </c>
      <c r="F2091" t="s">
        <v>12627</v>
      </c>
      <c r="G2091" t="s">
        <v>12628</v>
      </c>
      <c r="H2091" t="s">
        <v>214</v>
      </c>
      <c r="I2091" s="39">
        <v>36293</v>
      </c>
      <c r="J2091" t="s">
        <v>12629</v>
      </c>
      <c r="K2091">
        <v>4500</v>
      </c>
      <c r="L2091">
        <v>0</v>
      </c>
      <c r="M2091" t="s">
        <v>73</v>
      </c>
      <c r="N2091" t="s">
        <v>74</v>
      </c>
      <c r="O2091" t="s">
        <v>75</v>
      </c>
      <c r="P2091">
        <v>5</v>
      </c>
      <c r="Q2091">
        <v>1</v>
      </c>
      <c r="R2091">
        <v>10</v>
      </c>
      <c r="S2091">
        <v>6</v>
      </c>
      <c r="T2091" t="s">
        <v>76</v>
      </c>
      <c r="U2091" t="s">
        <v>77</v>
      </c>
      <c r="V2091">
        <v>30</v>
      </c>
      <c r="W2091" t="s">
        <v>78</v>
      </c>
      <c r="X2091">
        <v>0</v>
      </c>
      <c r="Y2091" t="s">
        <v>79</v>
      </c>
      <c r="Z2091" t="s">
        <v>2035</v>
      </c>
      <c r="AA2091" t="s">
        <v>81</v>
      </c>
      <c r="AB2091" t="s">
        <v>82</v>
      </c>
      <c r="AC2091">
        <v>6</v>
      </c>
      <c r="AD2091" t="s">
        <v>78</v>
      </c>
      <c r="AE2091">
        <v>0</v>
      </c>
      <c r="AF2091">
        <v>0</v>
      </c>
      <c r="AG2091" t="s">
        <v>81</v>
      </c>
      <c r="AH2091">
        <v>4</v>
      </c>
      <c r="AI2091" t="s">
        <v>67</v>
      </c>
      <c r="AL2091" t="s">
        <v>84</v>
      </c>
      <c r="AN2091" t="s">
        <v>73</v>
      </c>
      <c r="AO2091" t="s">
        <v>81</v>
      </c>
      <c r="AP2091" t="s">
        <v>73</v>
      </c>
      <c r="AT2091" t="s">
        <v>81</v>
      </c>
      <c r="AU2091" t="s">
        <v>67</v>
      </c>
    </row>
    <row r="2092" spans="1:47" x14ac:dyDescent="0.25">
      <c r="A2092">
        <v>3576</v>
      </c>
      <c r="B2092" t="s">
        <v>12630</v>
      </c>
      <c r="C2092" t="s">
        <v>67</v>
      </c>
      <c r="D2092" t="s">
        <v>12631</v>
      </c>
      <c r="E2092" t="s">
        <v>12632</v>
      </c>
      <c r="F2092" t="s">
        <v>12632</v>
      </c>
      <c r="G2092" t="s">
        <v>71</v>
      </c>
      <c r="H2092" t="s">
        <v>71</v>
      </c>
      <c r="I2092" s="39">
        <v>36293</v>
      </c>
      <c r="J2092" t="s">
        <v>12633</v>
      </c>
      <c r="K2092">
        <v>1000</v>
      </c>
      <c r="L2092">
        <v>0</v>
      </c>
      <c r="M2092" t="s">
        <v>73</v>
      </c>
      <c r="N2092" t="s">
        <v>74</v>
      </c>
      <c r="O2092" t="s">
        <v>75</v>
      </c>
      <c r="P2092">
        <v>1</v>
      </c>
      <c r="Q2092">
        <v>1</v>
      </c>
      <c r="R2092">
        <v>15</v>
      </c>
      <c r="S2092">
        <v>21</v>
      </c>
      <c r="T2092" t="s">
        <v>76</v>
      </c>
      <c r="U2092" t="s">
        <v>77</v>
      </c>
      <c r="V2092">
        <v>30</v>
      </c>
      <c r="W2092" t="s">
        <v>78</v>
      </c>
      <c r="X2092">
        <v>0</v>
      </c>
      <c r="Y2092" t="s">
        <v>79</v>
      </c>
      <c r="Z2092" t="s">
        <v>747</v>
      </c>
      <c r="AA2092" t="s">
        <v>81</v>
      </c>
      <c r="AB2092" t="s">
        <v>82</v>
      </c>
      <c r="AC2092">
        <v>21</v>
      </c>
      <c r="AD2092" t="s">
        <v>78</v>
      </c>
      <c r="AE2092">
        <v>0</v>
      </c>
      <c r="AF2092">
        <v>0</v>
      </c>
      <c r="AG2092" t="s">
        <v>81</v>
      </c>
      <c r="AH2092">
        <v>1</v>
      </c>
      <c r="AI2092" t="s">
        <v>67</v>
      </c>
      <c r="AJ2092">
        <v>0</v>
      </c>
      <c r="AL2092" t="s">
        <v>84</v>
      </c>
      <c r="AM2092" t="s">
        <v>71</v>
      </c>
      <c r="AN2092" t="s">
        <v>73</v>
      </c>
      <c r="AO2092" t="s">
        <v>81</v>
      </c>
      <c r="AP2092" t="s">
        <v>73</v>
      </c>
      <c r="AQ2092" t="s">
        <v>71</v>
      </c>
      <c r="AT2092" t="s">
        <v>99</v>
      </c>
      <c r="AU2092" t="s">
        <v>67</v>
      </c>
    </row>
    <row r="2093" spans="1:47" x14ac:dyDescent="0.25">
      <c r="A2093">
        <v>3577</v>
      </c>
      <c r="B2093" t="s">
        <v>12634</v>
      </c>
      <c r="C2093" t="s">
        <v>101</v>
      </c>
      <c r="D2093" t="s">
        <v>12635</v>
      </c>
      <c r="E2093" t="s">
        <v>12636</v>
      </c>
      <c r="F2093" t="s">
        <v>12636</v>
      </c>
      <c r="G2093" t="s">
        <v>99</v>
      </c>
      <c r="H2093" t="s">
        <v>214</v>
      </c>
      <c r="I2093" s="39">
        <v>36293</v>
      </c>
      <c r="J2093" t="s">
        <v>12637</v>
      </c>
      <c r="K2093">
        <v>1000</v>
      </c>
      <c r="L2093">
        <v>834</v>
      </c>
      <c r="M2093" t="s">
        <v>73</v>
      </c>
      <c r="N2093" t="s">
        <v>74</v>
      </c>
      <c r="O2093" t="s">
        <v>75</v>
      </c>
      <c r="P2093">
        <v>16</v>
      </c>
      <c r="Q2093">
        <v>1</v>
      </c>
      <c r="R2093">
        <v>4</v>
      </c>
      <c r="S2093">
        <v>4</v>
      </c>
      <c r="T2093" t="s">
        <v>84</v>
      </c>
      <c r="U2093" t="s">
        <v>77</v>
      </c>
      <c r="V2093">
        <v>30</v>
      </c>
      <c r="W2093" t="s">
        <v>78</v>
      </c>
      <c r="X2093">
        <v>0</v>
      </c>
      <c r="Y2093" t="s">
        <v>79</v>
      </c>
      <c r="Z2093" t="s">
        <v>7741</v>
      </c>
      <c r="AA2093" t="s">
        <v>81</v>
      </c>
      <c r="AB2093" t="s">
        <v>82</v>
      </c>
      <c r="AC2093">
        <v>4</v>
      </c>
      <c r="AD2093" t="s">
        <v>78</v>
      </c>
      <c r="AE2093">
        <v>0</v>
      </c>
      <c r="AF2093">
        <v>0</v>
      </c>
      <c r="AG2093" t="s">
        <v>81</v>
      </c>
      <c r="AH2093">
        <v>4</v>
      </c>
      <c r="AI2093" t="s">
        <v>67</v>
      </c>
      <c r="AJ2093">
        <v>0</v>
      </c>
      <c r="AL2093" t="s">
        <v>84</v>
      </c>
      <c r="AN2093" t="s">
        <v>73</v>
      </c>
      <c r="AO2093" t="s">
        <v>81</v>
      </c>
      <c r="AP2093" t="s">
        <v>73</v>
      </c>
      <c r="AT2093" t="s">
        <v>99</v>
      </c>
      <c r="AU2093" t="s">
        <v>67</v>
      </c>
    </row>
    <row r="2094" spans="1:47" x14ac:dyDescent="0.25">
      <c r="A2094">
        <v>3581</v>
      </c>
      <c r="B2094" t="s">
        <v>406</v>
      </c>
      <c r="C2094" t="s">
        <v>67</v>
      </c>
      <c r="D2094" t="s">
        <v>642</v>
      </c>
      <c r="E2094" t="s">
        <v>12551</v>
      </c>
      <c r="F2094" t="s">
        <v>12551</v>
      </c>
      <c r="G2094" t="s">
        <v>99</v>
      </c>
      <c r="H2094" t="s">
        <v>214</v>
      </c>
      <c r="I2094" s="39">
        <v>36293</v>
      </c>
      <c r="J2094" t="s">
        <v>12638</v>
      </c>
      <c r="K2094">
        <v>1500</v>
      </c>
      <c r="L2094">
        <v>0</v>
      </c>
      <c r="M2094" t="s">
        <v>73</v>
      </c>
      <c r="N2094" t="s">
        <v>74</v>
      </c>
      <c r="O2094" t="s">
        <v>75</v>
      </c>
      <c r="P2094">
        <v>15</v>
      </c>
      <c r="Q2094">
        <v>1</v>
      </c>
      <c r="R2094">
        <v>5</v>
      </c>
      <c r="S2094">
        <v>4</v>
      </c>
      <c r="T2094" t="s">
        <v>84</v>
      </c>
      <c r="U2094" t="s">
        <v>77</v>
      </c>
      <c r="V2094">
        <v>30</v>
      </c>
      <c r="W2094" t="s">
        <v>78</v>
      </c>
      <c r="X2094">
        <v>0</v>
      </c>
      <c r="Y2094" t="s">
        <v>79</v>
      </c>
      <c r="Z2094" t="s">
        <v>1863</v>
      </c>
      <c r="AA2094" t="s">
        <v>81</v>
      </c>
      <c r="AB2094" t="s">
        <v>82</v>
      </c>
      <c r="AC2094">
        <v>4</v>
      </c>
      <c r="AD2094" t="s">
        <v>78</v>
      </c>
      <c r="AE2094">
        <v>0</v>
      </c>
      <c r="AF2094">
        <v>0</v>
      </c>
      <c r="AG2094" t="s">
        <v>81</v>
      </c>
      <c r="AH2094">
        <v>4</v>
      </c>
      <c r="AI2094" t="s">
        <v>67</v>
      </c>
      <c r="AL2094" t="s">
        <v>84</v>
      </c>
      <c r="AN2094" t="s">
        <v>73</v>
      </c>
      <c r="AO2094" t="s">
        <v>81</v>
      </c>
      <c r="AP2094" t="s">
        <v>73</v>
      </c>
      <c r="AT2094" t="s">
        <v>99</v>
      </c>
      <c r="AU2094" t="s">
        <v>67</v>
      </c>
    </row>
    <row r="2095" spans="1:47" x14ac:dyDescent="0.25">
      <c r="A2095">
        <v>3585</v>
      </c>
      <c r="B2095" t="s">
        <v>12639</v>
      </c>
      <c r="C2095" t="s">
        <v>67</v>
      </c>
      <c r="D2095" t="s">
        <v>12640</v>
      </c>
      <c r="E2095" t="s">
        <v>12641</v>
      </c>
      <c r="F2095" t="s">
        <v>12641</v>
      </c>
      <c r="G2095" t="s">
        <v>12642</v>
      </c>
      <c r="H2095" t="s">
        <v>214</v>
      </c>
      <c r="I2095" s="39">
        <v>36293</v>
      </c>
      <c r="J2095" t="s">
        <v>12643</v>
      </c>
      <c r="K2095">
        <v>1500</v>
      </c>
      <c r="L2095">
        <v>0</v>
      </c>
      <c r="M2095" t="s">
        <v>73</v>
      </c>
      <c r="N2095" t="s">
        <v>74</v>
      </c>
      <c r="O2095" t="s">
        <v>75</v>
      </c>
      <c r="P2095">
        <v>16</v>
      </c>
      <c r="Q2095">
        <v>1</v>
      </c>
      <c r="R2095">
        <v>1</v>
      </c>
      <c r="S2095">
        <v>4</v>
      </c>
      <c r="T2095" t="s">
        <v>84</v>
      </c>
      <c r="U2095" t="s">
        <v>77</v>
      </c>
      <c r="V2095">
        <v>30</v>
      </c>
      <c r="W2095" t="s">
        <v>78</v>
      </c>
      <c r="X2095">
        <v>0</v>
      </c>
      <c r="Y2095" t="s">
        <v>79</v>
      </c>
      <c r="Z2095" t="s">
        <v>911</v>
      </c>
      <c r="AA2095" t="s">
        <v>81</v>
      </c>
      <c r="AB2095" t="s">
        <v>82</v>
      </c>
      <c r="AC2095">
        <v>4</v>
      </c>
      <c r="AD2095" t="s">
        <v>86</v>
      </c>
      <c r="AE2095">
        <v>0</v>
      </c>
      <c r="AF2095">
        <v>0</v>
      </c>
      <c r="AG2095" t="s">
        <v>81</v>
      </c>
      <c r="AH2095">
        <v>4</v>
      </c>
      <c r="AI2095" t="s">
        <v>67</v>
      </c>
      <c r="AK2095" t="s">
        <v>12644</v>
      </c>
      <c r="AL2095" t="s">
        <v>84</v>
      </c>
      <c r="AN2095" t="s">
        <v>73</v>
      </c>
      <c r="AO2095" t="s">
        <v>81</v>
      </c>
      <c r="AP2095" t="s">
        <v>73</v>
      </c>
      <c r="AT2095" t="s">
        <v>445</v>
      </c>
      <c r="AU2095" t="s">
        <v>67</v>
      </c>
    </row>
    <row r="2096" spans="1:47" x14ac:dyDescent="0.25">
      <c r="A2096">
        <v>3586</v>
      </c>
      <c r="B2096" t="s">
        <v>9067</v>
      </c>
      <c r="C2096" t="s">
        <v>67</v>
      </c>
      <c r="D2096" t="s">
        <v>12645</v>
      </c>
      <c r="E2096" t="s">
        <v>12646</v>
      </c>
      <c r="F2096" t="s">
        <v>12646</v>
      </c>
      <c r="G2096" t="s">
        <v>71</v>
      </c>
      <c r="H2096" t="s">
        <v>71</v>
      </c>
      <c r="I2096" s="39">
        <v>36293</v>
      </c>
      <c r="J2096" t="s">
        <v>12647</v>
      </c>
      <c r="K2096">
        <v>3000</v>
      </c>
      <c r="L2096">
        <v>0</v>
      </c>
      <c r="M2096" t="s">
        <v>73</v>
      </c>
      <c r="N2096" t="s">
        <v>74</v>
      </c>
      <c r="O2096" t="s">
        <v>75</v>
      </c>
      <c r="P2096">
        <v>2</v>
      </c>
      <c r="Q2096">
        <v>1</v>
      </c>
      <c r="R2096">
        <v>2</v>
      </c>
      <c r="S2096">
        <v>7</v>
      </c>
      <c r="T2096" t="s">
        <v>76</v>
      </c>
      <c r="U2096" t="s">
        <v>77</v>
      </c>
      <c r="V2096">
        <v>30</v>
      </c>
      <c r="W2096" t="s">
        <v>78</v>
      </c>
      <c r="X2096">
        <v>0</v>
      </c>
      <c r="Y2096" t="s">
        <v>79</v>
      </c>
      <c r="Z2096" t="s">
        <v>458</v>
      </c>
      <c r="AA2096" t="s">
        <v>81</v>
      </c>
      <c r="AB2096" t="s">
        <v>82</v>
      </c>
      <c r="AC2096">
        <v>7</v>
      </c>
      <c r="AD2096" t="s">
        <v>78</v>
      </c>
      <c r="AE2096">
        <v>0</v>
      </c>
      <c r="AF2096">
        <v>0</v>
      </c>
      <c r="AG2096" t="s">
        <v>81</v>
      </c>
      <c r="AH2096">
        <v>4</v>
      </c>
      <c r="AI2096" t="s">
        <v>67</v>
      </c>
      <c r="AJ2096">
        <v>0</v>
      </c>
      <c r="AL2096" t="s">
        <v>84</v>
      </c>
      <c r="AM2096" t="s">
        <v>71</v>
      </c>
      <c r="AN2096" t="s">
        <v>73</v>
      </c>
      <c r="AO2096" t="s">
        <v>81</v>
      </c>
      <c r="AP2096" t="s">
        <v>73</v>
      </c>
      <c r="AQ2096" t="s">
        <v>71</v>
      </c>
      <c r="AT2096" t="s">
        <v>99</v>
      </c>
      <c r="AU2096" t="s">
        <v>67</v>
      </c>
    </row>
    <row r="2097" spans="1:47" x14ac:dyDescent="0.25">
      <c r="A2097">
        <v>3587</v>
      </c>
      <c r="B2097" t="s">
        <v>12648</v>
      </c>
      <c r="C2097" t="s">
        <v>67</v>
      </c>
      <c r="D2097" t="s">
        <v>71</v>
      </c>
      <c r="E2097" t="s">
        <v>12649</v>
      </c>
      <c r="F2097" t="s">
        <v>12649</v>
      </c>
      <c r="G2097" t="s">
        <v>12650</v>
      </c>
      <c r="H2097" t="s">
        <v>71</v>
      </c>
      <c r="I2097" s="39">
        <v>37648</v>
      </c>
      <c r="J2097" t="s">
        <v>12651</v>
      </c>
      <c r="K2097">
        <v>0</v>
      </c>
      <c r="L2097">
        <v>0</v>
      </c>
      <c r="M2097" t="s">
        <v>73</v>
      </c>
      <c r="N2097" t="s">
        <v>74</v>
      </c>
      <c r="O2097" t="s">
        <v>119</v>
      </c>
      <c r="P2097">
        <v>2</v>
      </c>
      <c r="Q2097">
        <v>1</v>
      </c>
      <c r="R2097">
        <v>7</v>
      </c>
      <c r="S2097">
        <v>7</v>
      </c>
      <c r="T2097" t="s">
        <v>76</v>
      </c>
      <c r="U2097" t="s">
        <v>77</v>
      </c>
      <c r="V2097">
        <v>0</v>
      </c>
      <c r="W2097" t="s">
        <v>78</v>
      </c>
      <c r="X2097">
        <v>0</v>
      </c>
      <c r="Y2097" t="s">
        <v>79</v>
      </c>
      <c r="Z2097" t="s">
        <v>12652</v>
      </c>
      <c r="AA2097" t="s">
        <v>81</v>
      </c>
      <c r="AB2097" t="s">
        <v>82</v>
      </c>
      <c r="AC2097">
        <v>7</v>
      </c>
      <c r="AD2097" t="s">
        <v>78</v>
      </c>
      <c r="AE2097">
        <v>0</v>
      </c>
      <c r="AF2097">
        <v>0</v>
      </c>
      <c r="AG2097" t="s">
        <v>81</v>
      </c>
      <c r="AH2097">
        <v>4</v>
      </c>
      <c r="AI2097" t="s">
        <v>83</v>
      </c>
      <c r="AJ2097">
        <v>0</v>
      </c>
      <c r="AK2097" t="s">
        <v>71</v>
      </c>
      <c r="AL2097" t="s">
        <v>84</v>
      </c>
      <c r="AM2097" t="s">
        <v>71</v>
      </c>
      <c r="AN2097" t="s">
        <v>73</v>
      </c>
      <c r="AP2097" t="s">
        <v>73</v>
      </c>
      <c r="AQ2097" t="s">
        <v>71</v>
      </c>
      <c r="AT2097" t="s">
        <v>445</v>
      </c>
      <c r="AU2097" t="s">
        <v>67</v>
      </c>
    </row>
    <row r="2098" spans="1:47" x14ac:dyDescent="0.25">
      <c r="A2098">
        <v>3588</v>
      </c>
      <c r="B2098" t="s">
        <v>12653</v>
      </c>
      <c r="C2098" t="s">
        <v>67</v>
      </c>
      <c r="D2098" t="s">
        <v>12653</v>
      </c>
      <c r="E2098" t="s">
        <v>12654</v>
      </c>
      <c r="F2098" t="s">
        <v>12654</v>
      </c>
      <c r="G2098" t="s">
        <v>81</v>
      </c>
      <c r="H2098" t="s">
        <v>81</v>
      </c>
      <c r="I2098" s="39">
        <v>36463</v>
      </c>
      <c r="J2098" t="s">
        <v>12655</v>
      </c>
      <c r="K2098">
        <v>500</v>
      </c>
      <c r="L2098">
        <v>0</v>
      </c>
      <c r="M2098" t="s">
        <v>73</v>
      </c>
      <c r="N2098" t="s">
        <v>74</v>
      </c>
      <c r="O2098" t="s">
        <v>119</v>
      </c>
      <c r="P2098">
        <v>16</v>
      </c>
      <c r="Q2098">
        <v>1</v>
      </c>
      <c r="R2098">
        <v>4</v>
      </c>
      <c r="S2098">
        <v>4</v>
      </c>
      <c r="T2098" t="s">
        <v>76</v>
      </c>
      <c r="U2098" t="s">
        <v>82</v>
      </c>
      <c r="V2098">
        <v>30</v>
      </c>
      <c r="W2098" t="s">
        <v>78</v>
      </c>
      <c r="X2098">
        <v>0</v>
      </c>
      <c r="Y2098" t="s">
        <v>79</v>
      </c>
      <c r="Z2098" t="s">
        <v>1863</v>
      </c>
      <c r="AA2098" t="s">
        <v>81</v>
      </c>
      <c r="AB2098" t="s">
        <v>82</v>
      </c>
      <c r="AC2098">
        <v>4</v>
      </c>
      <c r="AD2098" t="s">
        <v>78</v>
      </c>
      <c r="AE2098">
        <v>5</v>
      </c>
      <c r="AF2098">
        <v>0</v>
      </c>
      <c r="AG2098" t="s">
        <v>81</v>
      </c>
      <c r="AH2098">
        <v>4</v>
      </c>
      <c r="AI2098" t="s">
        <v>83</v>
      </c>
      <c r="AJ2098">
        <v>0</v>
      </c>
      <c r="AK2098" t="s">
        <v>12653</v>
      </c>
      <c r="AL2098" t="s">
        <v>84</v>
      </c>
      <c r="AM2098" t="s">
        <v>81</v>
      </c>
      <c r="AN2098" t="s">
        <v>73</v>
      </c>
      <c r="AP2098" t="s">
        <v>73</v>
      </c>
      <c r="AQ2098" t="s">
        <v>81</v>
      </c>
      <c r="AT2098" t="s">
        <v>99</v>
      </c>
      <c r="AU2098" t="s">
        <v>67</v>
      </c>
    </row>
    <row r="2099" spans="1:47" x14ac:dyDescent="0.25">
      <c r="A2099">
        <v>3589</v>
      </c>
      <c r="B2099" t="s">
        <v>12656</v>
      </c>
      <c r="C2099" t="s">
        <v>67</v>
      </c>
      <c r="D2099" t="s">
        <v>642</v>
      </c>
      <c r="E2099" t="s">
        <v>12551</v>
      </c>
      <c r="F2099" t="s">
        <v>12551</v>
      </c>
      <c r="G2099" t="s">
        <v>99</v>
      </c>
      <c r="H2099" t="s">
        <v>214</v>
      </c>
      <c r="I2099" s="39">
        <v>36293</v>
      </c>
      <c r="J2099" t="s">
        <v>12657</v>
      </c>
      <c r="K2099">
        <v>1500</v>
      </c>
      <c r="L2099">
        <v>0</v>
      </c>
      <c r="M2099" t="s">
        <v>73</v>
      </c>
      <c r="N2099" t="s">
        <v>74</v>
      </c>
      <c r="O2099" t="s">
        <v>75</v>
      </c>
      <c r="P2099">
        <v>15</v>
      </c>
      <c r="Q2099">
        <v>1</v>
      </c>
      <c r="R2099">
        <v>5</v>
      </c>
      <c r="S2099">
        <v>4</v>
      </c>
      <c r="T2099" t="s">
        <v>76</v>
      </c>
      <c r="U2099" t="s">
        <v>77</v>
      </c>
      <c r="V2099">
        <v>30</v>
      </c>
      <c r="W2099" t="s">
        <v>78</v>
      </c>
      <c r="X2099">
        <v>0</v>
      </c>
      <c r="Y2099" t="s">
        <v>79</v>
      </c>
      <c r="Z2099" t="s">
        <v>1863</v>
      </c>
      <c r="AA2099" t="s">
        <v>81</v>
      </c>
      <c r="AB2099" t="s">
        <v>82</v>
      </c>
      <c r="AC2099">
        <v>4</v>
      </c>
      <c r="AD2099" t="s">
        <v>78</v>
      </c>
      <c r="AE2099">
        <v>0</v>
      </c>
      <c r="AF2099">
        <v>0</v>
      </c>
      <c r="AG2099" t="s">
        <v>81</v>
      </c>
      <c r="AH2099">
        <v>4</v>
      </c>
      <c r="AI2099" t="s">
        <v>67</v>
      </c>
      <c r="AL2099" t="s">
        <v>84</v>
      </c>
      <c r="AN2099" t="s">
        <v>73</v>
      </c>
      <c r="AO2099" t="s">
        <v>81</v>
      </c>
      <c r="AP2099" t="s">
        <v>73</v>
      </c>
      <c r="AT2099" t="s">
        <v>99</v>
      </c>
      <c r="AU2099" t="s">
        <v>67</v>
      </c>
    </row>
    <row r="2100" spans="1:47" x14ac:dyDescent="0.25">
      <c r="A2100">
        <v>3590</v>
      </c>
      <c r="B2100" t="s">
        <v>12484</v>
      </c>
      <c r="C2100" t="s">
        <v>67</v>
      </c>
      <c r="D2100" t="s">
        <v>12658</v>
      </c>
      <c r="E2100" t="s">
        <v>12659</v>
      </c>
      <c r="F2100" t="s">
        <v>12659</v>
      </c>
      <c r="G2100" t="s">
        <v>71</v>
      </c>
      <c r="H2100" t="s">
        <v>71</v>
      </c>
      <c r="I2100" s="39">
        <v>36609</v>
      </c>
      <c r="J2100" t="s">
        <v>12660</v>
      </c>
      <c r="K2100">
        <v>800</v>
      </c>
      <c r="L2100">
        <v>0</v>
      </c>
      <c r="M2100" t="s">
        <v>73</v>
      </c>
      <c r="N2100" t="s">
        <v>74</v>
      </c>
      <c r="O2100" t="s">
        <v>75</v>
      </c>
      <c r="P2100">
        <v>15</v>
      </c>
      <c r="Q2100">
        <v>1</v>
      </c>
      <c r="R2100">
        <v>6</v>
      </c>
      <c r="S2100">
        <v>4</v>
      </c>
      <c r="T2100" t="s">
        <v>76</v>
      </c>
      <c r="U2100" t="s">
        <v>224</v>
      </c>
      <c r="V2100">
        <v>30</v>
      </c>
      <c r="W2100" t="s">
        <v>78</v>
      </c>
      <c r="X2100">
        <v>0</v>
      </c>
      <c r="Y2100" t="s">
        <v>79</v>
      </c>
      <c r="Z2100" t="s">
        <v>916</v>
      </c>
      <c r="AA2100" t="s">
        <v>81</v>
      </c>
      <c r="AB2100" t="s">
        <v>82</v>
      </c>
      <c r="AC2100">
        <v>4</v>
      </c>
      <c r="AD2100" t="s">
        <v>78</v>
      </c>
      <c r="AE2100">
        <v>0</v>
      </c>
      <c r="AF2100">
        <v>0</v>
      </c>
      <c r="AG2100" t="s">
        <v>81</v>
      </c>
      <c r="AH2100">
        <v>4</v>
      </c>
      <c r="AI2100" t="s">
        <v>83</v>
      </c>
      <c r="AJ2100">
        <v>0</v>
      </c>
      <c r="AK2100" t="s">
        <v>12484</v>
      </c>
      <c r="AL2100" t="s">
        <v>84</v>
      </c>
      <c r="AM2100" t="s">
        <v>71</v>
      </c>
      <c r="AN2100" t="s">
        <v>73</v>
      </c>
      <c r="AO2100" t="s">
        <v>81</v>
      </c>
      <c r="AP2100" t="s">
        <v>73</v>
      </c>
      <c r="AQ2100" t="s">
        <v>71</v>
      </c>
      <c r="AT2100" t="s">
        <v>81</v>
      </c>
      <c r="AU2100" t="s">
        <v>67</v>
      </c>
    </row>
    <row r="2101" spans="1:47" x14ac:dyDescent="0.25">
      <c r="A2101">
        <v>3591</v>
      </c>
      <c r="B2101" t="s">
        <v>12661</v>
      </c>
      <c r="C2101" t="s">
        <v>67</v>
      </c>
      <c r="D2101" t="s">
        <v>642</v>
      </c>
      <c r="E2101" t="s">
        <v>12662</v>
      </c>
      <c r="F2101" t="s">
        <v>12662</v>
      </c>
      <c r="G2101" t="s">
        <v>12663</v>
      </c>
      <c r="H2101" t="s">
        <v>214</v>
      </c>
      <c r="I2101" s="39">
        <v>36293</v>
      </c>
      <c r="J2101" t="s">
        <v>12664</v>
      </c>
      <c r="K2101">
        <v>1500</v>
      </c>
      <c r="L2101">
        <v>0</v>
      </c>
      <c r="M2101" t="s">
        <v>73</v>
      </c>
      <c r="N2101" t="s">
        <v>74</v>
      </c>
      <c r="O2101" t="s">
        <v>75</v>
      </c>
      <c r="P2101">
        <v>15</v>
      </c>
      <c r="Q2101">
        <v>1</v>
      </c>
      <c r="R2101">
        <v>6</v>
      </c>
      <c r="S2101">
        <v>4</v>
      </c>
      <c r="T2101" t="s">
        <v>76</v>
      </c>
      <c r="U2101" t="s">
        <v>224</v>
      </c>
      <c r="V2101">
        <v>30</v>
      </c>
      <c r="W2101" t="s">
        <v>78</v>
      </c>
      <c r="X2101">
        <v>0</v>
      </c>
      <c r="Y2101" t="s">
        <v>79</v>
      </c>
      <c r="Z2101" t="s">
        <v>1863</v>
      </c>
      <c r="AA2101" t="s">
        <v>81</v>
      </c>
      <c r="AB2101" t="s">
        <v>82</v>
      </c>
      <c r="AC2101">
        <v>4</v>
      </c>
      <c r="AD2101" t="s">
        <v>78</v>
      </c>
      <c r="AE2101">
        <v>0</v>
      </c>
      <c r="AF2101">
        <v>0</v>
      </c>
      <c r="AG2101" t="s">
        <v>81</v>
      </c>
      <c r="AH2101">
        <v>4</v>
      </c>
      <c r="AI2101" t="s">
        <v>67</v>
      </c>
      <c r="AL2101" t="s">
        <v>84</v>
      </c>
      <c r="AN2101" t="s">
        <v>73</v>
      </c>
      <c r="AO2101" t="s">
        <v>81</v>
      </c>
      <c r="AP2101" t="s">
        <v>73</v>
      </c>
      <c r="AT2101" t="s">
        <v>81</v>
      </c>
      <c r="AU2101" t="s">
        <v>67</v>
      </c>
    </row>
    <row r="2102" spans="1:47" x14ac:dyDescent="0.25">
      <c r="A2102">
        <v>3592</v>
      </c>
      <c r="B2102" t="s">
        <v>453</v>
      </c>
      <c r="C2102" t="s">
        <v>67</v>
      </c>
      <c r="D2102" t="s">
        <v>12665</v>
      </c>
      <c r="E2102" t="s">
        <v>12666</v>
      </c>
      <c r="F2102" t="s">
        <v>12666</v>
      </c>
      <c r="G2102" t="s">
        <v>99</v>
      </c>
      <c r="H2102" t="s">
        <v>214</v>
      </c>
      <c r="I2102" s="39">
        <v>36293</v>
      </c>
      <c r="J2102" t="s">
        <v>12667</v>
      </c>
      <c r="K2102">
        <v>1000</v>
      </c>
      <c r="L2102">
        <v>0</v>
      </c>
      <c r="M2102" t="s">
        <v>73</v>
      </c>
      <c r="N2102" t="s">
        <v>74</v>
      </c>
      <c r="O2102" t="s">
        <v>75</v>
      </c>
      <c r="P2102">
        <v>15</v>
      </c>
      <c r="Q2102">
        <v>1</v>
      </c>
      <c r="R2102">
        <v>8</v>
      </c>
      <c r="S2102">
        <v>4</v>
      </c>
      <c r="T2102" t="s">
        <v>76</v>
      </c>
      <c r="U2102" t="s">
        <v>77</v>
      </c>
      <c r="V2102">
        <v>30</v>
      </c>
      <c r="W2102" t="s">
        <v>78</v>
      </c>
      <c r="X2102">
        <v>0</v>
      </c>
      <c r="Y2102" t="s">
        <v>79</v>
      </c>
      <c r="Z2102" t="s">
        <v>916</v>
      </c>
      <c r="AA2102" t="s">
        <v>81</v>
      </c>
      <c r="AB2102" t="s">
        <v>82</v>
      </c>
      <c r="AC2102">
        <v>4</v>
      </c>
      <c r="AD2102" t="s">
        <v>78</v>
      </c>
      <c r="AE2102">
        <v>0</v>
      </c>
      <c r="AF2102">
        <v>0</v>
      </c>
      <c r="AG2102" t="s">
        <v>81</v>
      </c>
      <c r="AH2102">
        <v>4</v>
      </c>
      <c r="AI2102" t="s">
        <v>67</v>
      </c>
      <c r="AL2102" t="s">
        <v>84</v>
      </c>
      <c r="AN2102" t="s">
        <v>73</v>
      </c>
      <c r="AO2102" t="s">
        <v>81</v>
      </c>
      <c r="AP2102" t="s">
        <v>73</v>
      </c>
      <c r="AT2102" t="s">
        <v>99</v>
      </c>
      <c r="AU2102" t="s">
        <v>67</v>
      </c>
    </row>
    <row r="2103" spans="1:47" x14ac:dyDescent="0.25">
      <c r="A2103">
        <v>3594</v>
      </c>
      <c r="B2103" t="s">
        <v>12668</v>
      </c>
      <c r="C2103" t="s">
        <v>67</v>
      </c>
      <c r="D2103" t="s">
        <v>12669</v>
      </c>
      <c r="E2103" t="s">
        <v>12670</v>
      </c>
      <c r="F2103" t="s">
        <v>12670</v>
      </c>
      <c r="G2103" t="s">
        <v>99</v>
      </c>
      <c r="H2103" t="s">
        <v>214</v>
      </c>
      <c r="I2103" s="39">
        <v>36293</v>
      </c>
      <c r="J2103" t="s">
        <v>12671</v>
      </c>
      <c r="K2103">
        <v>1000</v>
      </c>
      <c r="L2103">
        <v>0</v>
      </c>
      <c r="M2103" t="s">
        <v>73</v>
      </c>
      <c r="N2103" t="s">
        <v>74</v>
      </c>
      <c r="O2103" t="s">
        <v>75</v>
      </c>
      <c r="P2103">
        <v>15</v>
      </c>
      <c r="Q2103">
        <v>1</v>
      </c>
      <c r="R2103">
        <v>6</v>
      </c>
      <c r="S2103">
        <v>4</v>
      </c>
      <c r="T2103" t="s">
        <v>76</v>
      </c>
      <c r="U2103" t="s">
        <v>77</v>
      </c>
      <c r="V2103">
        <v>30</v>
      </c>
      <c r="W2103" t="s">
        <v>78</v>
      </c>
      <c r="X2103">
        <v>0</v>
      </c>
      <c r="Y2103" t="s">
        <v>79</v>
      </c>
      <c r="Z2103" t="s">
        <v>1863</v>
      </c>
      <c r="AA2103" t="s">
        <v>81</v>
      </c>
      <c r="AB2103" t="s">
        <v>82</v>
      </c>
      <c r="AC2103">
        <v>4</v>
      </c>
      <c r="AD2103" t="s">
        <v>78</v>
      </c>
      <c r="AE2103">
        <v>0</v>
      </c>
      <c r="AF2103">
        <v>0</v>
      </c>
      <c r="AG2103" t="s">
        <v>81</v>
      </c>
      <c r="AH2103">
        <v>4</v>
      </c>
      <c r="AI2103" t="s">
        <v>67</v>
      </c>
      <c r="AL2103" t="s">
        <v>84</v>
      </c>
      <c r="AN2103" t="s">
        <v>73</v>
      </c>
      <c r="AO2103" t="s">
        <v>81</v>
      </c>
      <c r="AP2103" t="s">
        <v>73</v>
      </c>
      <c r="AT2103" t="s">
        <v>99</v>
      </c>
      <c r="AU2103" t="s">
        <v>67</v>
      </c>
    </row>
    <row r="2104" spans="1:47" x14ac:dyDescent="0.25">
      <c r="A2104">
        <v>3596</v>
      </c>
      <c r="B2104" t="s">
        <v>2338</v>
      </c>
      <c r="C2104" t="s">
        <v>67</v>
      </c>
      <c r="D2104" t="s">
        <v>12672</v>
      </c>
      <c r="E2104" t="s">
        <v>12673</v>
      </c>
      <c r="F2104" t="s">
        <v>12673</v>
      </c>
      <c r="G2104" t="s">
        <v>99</v>
      </c>
      <c r="H2104" t="s">
        <v>214</v>
      </c>
      <c r="I2104" s="39">
        <v>36293</v>
      </c>
      <c r="J2104" t="s">
        <v>12674</v>
      </c>
      <c r="K2104">
        <v>1000</v>
      </c>
      <c r="L2104">
        <v>0</v>
      </c>
      <c r="M2104" t="s">
        <v>73</v>
      </c>
      <c r="N2104" t="s">
        <v>74</v>
      </c>
      <c r="O2104" t="s">
        <v>75</v>
      </c>
      <c r="P2104">
        <v>16</v>
      </c>
      <c r="Q2104">
        <v>1</v>
      </c>
      <c r="R2104">
        <v>1</v>
      </c>
      <c r="S2104">
        <v>4</v>
      </c>
      <c r="T2104" t="s">
        <v>76</v>
      </c>
      <c r="U2104" t="s">
        <v>77</v>
      </c>
      <c r="V2104">
        <v>30</v>
      </c>
      <c r="W2104" t="s">
        <v>78</v>
      </c>
      <c r="X2104">
        <v>0</v>
      </c>
      <c r="Y2104" t="s">
        <v>79</v>
      </c>
      <c r="Z2104" t="s">
        <v>1863</v>
      </c>
      <c r="AA2104" t="s">
        <v>81</v>
      </c>
      <c r="AB2104" t="s">
        <v>82</v>
      </c>
      <c r="AC2104">
        <v>4</v>
      </c>
      <c r="AD2104" t="s">
        <v>78</v>
      </c>
      <c r="AE2104">
        <v>0</v>
      </c>
      <c r="AF2104">
        <v>0</v>
      </c>
      <c r="AG2104" t="s">
        <v>81</v>
      </c>
      <c r="AH2104">
        <v>4</v>
      </c>
      <c r="AI2104" t="s">
        <v>67</v>
      </c>
      <c r="AK2104" t="s">
        <v>12675</v>
      </c>
      <c r="AL2104" t="s">
        <v>84</v>
      </c>
      <c r="AN2104" t="s">
        <v>73</v>
      </c>
      <c r="AO2104" t="s">
        <v>81</v>
      </c>
      <c r="AP2104" t="s">
        <v>73</v>
      </c>
      <c r="AT2104" t="s">
        <v>86</v>
      </c>
      <c r="AU2104" t="s">
        <v>67</v>
      </c>
    </row>
    <row r="2105" spans="1:47" x14ac:dyDescent="0.25">
      <c r="A2105">
        <v>3597</v>
      </c>
      <c r="B2105" t="s">
        <v>12676</v>
      </c>
      <c r="C2105" t="s">
        <v>67</v>
      </c>
      <c r="D2105" t="s">
        <v>12677</v>
      </c>
      <c r="E2105" t="s">
        <v>12678</v>
      </c>
      <c r="F2105" t="s">
        <v>12678</v>
      </c>
      <c r="G2105" t="s">
        <v>12679</v>
      </c>
      <c r="H2105" t="s">
        <v>12680</v>
      </c>
      <c r="I2105" s="39">
        <v>41718.523611111108</v>
      </c>
      <c r="J2105" t="s">
        <v>12681</v>
      </c>
      <c r="K2105">
        <v>4500</v>
      </c>
      <c r="L2105">
        <v>6156.86</v>
      </c>
      <c r="M2105" t="s">
        <v>73</v>
      </c>
      <c r="N2105" t="s">
        <v>74</v>
      </c>
      <c r="O2105" t="s">
        <v>75</v>
      </c>
      <c r="P2105">
        <v>1</v>
      </c>
      <c r="Q2105">
        <v>1</v>
      </c>
      <c r="R2105">
        <v>6</v>
      </c>
      <c r="S2105">
        <v>19</v>
      </c>
      <c r="T2105" t="s">
        <v>76</v>
      </c>
      <c r="U2105" t="s">
        <v>77</v>
      </c>
      <c r="V2105">
        <v>30</v>
      </c>
      <c r="W2105" t="s">
        <v>78</v>
      </c>
      <c r="X2105">
        <v>0</v>
      </c>
      <c r="Y2105" t="s">
        <v>79</v>
      </c>
      <c r="Z2105" t="s">
        <v>2822</v>
      </c>
      <c r="AA2105" t="s">
        <v>81</v>
      </c>
      <c r="AB2105" t="s">
        <v>82</v>
      </c>
      <c r="AC2105">
        <v>19</v>
      </c>
      <c r="AD2105" t="s">
        <v>78</v>
      </c>
      <c r="AE2105">
        <v>0</v>
      </c>
      <c r="AF2105">
        <v>0</v>
      </c>
      <c r="AG2105" t="s">
        <v>81</v>
      </c>
      <c r="AH2105">
        <v>1</v>
      </c>
      <c r="AI2105" t="s">
        <v>67</v>
      </c>
      <c r="AJ2105">
        <v>0</v>
      </c>
      <c r="AK2105" t="s">
        <v>12676</v>
      </c>
      <c r="AL2105" t="s">
        <v>84</v>
      </c>
      <c r="AM2105" t="s">
        <v>78</v>
      </c>
      <c r="AN2105" t="s">
        <v>73</v>
      </c>
      <c r="AO2105" t="s">
        <v>81</v>
      </c>
      <c r="AP2105" t="s">
        <v>73</v>
      </c>
      <c r="AQ2105" t="s">
        <v>12682</v>
      </c>
      <c r="AS2105" t="s">
        <v>12683</v>
      </c>
      <c r="AU2105" t="s">
        <v>67</v>
      </c>
    </row>
    <row r="2106" spans="1:47" x14ac:dyDescent="0.25">
      <c r="A2106">
        <v>3598</v>
      </c>
      <c r="B2106" t="s">
        <v>12684</v>
      </c>
      <c r="C2106" t="s">
        <v>67</v>
      </c>
      <c r="D2106" t="s">
        <v>12685</v>
      </c>
      <c r="E2106" t="s">
        <v>12686</v>
      </c>
      <c r="F2106" t="s">
        <v>12686</v>
      </c>
      <c r="G2106" t="s">
        <v>99</v>
      </c>
      <c r="H2106" t="s">
        <v>214</v>
      </c>
      <c r="I2106" s="39">
        <v>36293</v>
      </c>
      <c r="J2106" t="s">
        <v>12687</v>
      </c>
      <c r="K2106">
        <v>2000</v>
      </c>
      <c r="L2106">
        <v>0</v>
      </c>
      <c r="M2106" t="s">
        <v>73</v>
      </c>
      <c r="N2106" t="s">
        <v>74</v>
      </c>
      <c r="O2106" t="s">
        <v>75</v>
      </c>
      <c r="P2106">
        <v>2</v>
      </c>
      <c r="Q2106">
        <v>1</v>
      </c>
      <c r="R2106">
        <v>2</v>
      </c>
      <c r="S2106">
        <v>7</v>
      </c>
      <c r="T2106" t="s">
        <v>76</v>
      </c>
      <c r="U2106" t="s">
        <v>224</v>
      </c>
      <c r="V2106">
        <v>30</v>
      </c>
      <c r="W2106" t="s">
        <v>78</v>
      </c>
      <c r="X2106">
        <v>0</v>
      </c>
      <c r="Y2106" t="s">
        <v>79</v>
      </c>
      <c r="Z2106" t="s">
        <v>1723</v>
      </c>
      <c r="AA2106" t="s">
        <v>81</v>
      </c>
      <c r="AB2106" t="s">
        <v>82</v>
      </c>
      <c r="AC2106">
        <v>7</v>
      </c>
      <c r="AD2106" t="s">
        <v>78</v>
      </c>
      <c r="AE2106">
        <v>0</v>
      </c>
      <c r="AF2106">
        <v>0</v>
      </c>
      <c r="AG2106" t="s">
        <v>81</v>
      </c>
      <c r="AH2106">
        <v>4</v>
      </c>
      <c r="AI2106" t="s">
        <v>67</v>
      </c>
      <c r="AL2106" t="s">
        <v>84</v>
      </c>
      <c r="AN2106" t="s">
        <v>73</v>
      </c>
      <c r="AO2106" t="s">
        <v>81</v>
      </c>
      <c r="AP2106" t="s">
        <v>73</v>
      </c>
      <c r="AT2106" t="s">
        <v>86</v>
      </c>
      <c r="AU2106" t="s">
        <v>67</v>
      </c>
    </row>
    <row r="2107" spans="1:47" x14ac:dyDescent="0.25">
      <c r="A2107">
        <v>3602</v>
      </c>
      <c r="B2107" t="s">
        <v>12688</v>
      </c>
      <c r="C2107" t="s">
        <v>67</v>
      </c>
      <c r="D2107" t="s">
        <v>12689</v>
      </c>
      <c r="E2107" t="s">
        <v>12690</v>
      </c>
      <c r="F2107" t="s">
        <v>12690</v>
      </c>
      <c r="G2107" t="s">
        <v>12691</v>
      </c>
      <c r="H2107" t="s">
        <v>214</v>
      </c>
      <c r="I2107" s="39">
        <v>36293</v>
      </c>
      <c r="J2107" t="s">
        <v>12692</v>
      </c>
      <c r="K2107">
        <v>3000</v>
      </c>
      <c r="L2107">
        <v>12196.62</v>
      </c>
      <c r="M2107" t="s">
        <v>73</v>
      </c>
      <c r="N2107" t="s">
        <v>74</v>
      </c>
      <c r="O2107" t="s">
        <v>75</v>
      </c>
      <c r="P2107">
        <v>15</v>
      </c>
      <c r="Q2107">
        <v>1</v>
      </c>
      <c r="R2107">
        <v>6</v>
      </c>
      <c r="S2107">
        <v>4</v>
      </c>
      <c r="T2107" t="s">
        <v>76</v>
      </c>
      <c r="U2107" t="s">
        <v>77</v>
      </c>
      <c r="V2107">
        <v>30</v>
      </c>
      <c r="W2107" t="s">
        <v>78</v>
      </c>
      <c r="X2107">
        <v>0</v>
      </c>
      <c r="Y2107" t="s">
        <v>79</v>
      </c>
      <c r="Z2107" t="s">
        <v>1848</v>
      </c>
      <c r="AA2107" t="s">
        <v>81</v>
      </c>
      <c r="AB2107" t="s">
        <v>82</v>
      </c>
      <c r="AC2107">
        <v>4</v>
      </c>
      <c r="AD2107" t="s">
        <v>78</v>
      </c>
      <c r="AE2107">
        <v>0</v>
      </c>
      <c r="AF2107">
        <v>0</v>
      </c>
      <c r="AG2107" t="s">
        <v>81</v>
      </c>
      <c r="AH2107">
        <v>4</v>
      </c>
      <c r="AI2107" t="s">
        <v>67</v>
      </c>
      <c r="AL2107" t="s">
        <v>84</v>
      </c>
      <c r="AN2107" t="s">
        <v>73</v>
      </c>
      <c r="AO2107" t="s">
        <v>81</v>
      </c>
      <c r="AP2107" t="s">
        <v>73</v>
      </c>
      <c r="AT2107" t="s">
        <v>81</v>
      </c>
      <c r="AU2107" t="s">
        <v>67</v>
      </c>
    </row>
    <row r="2108" spans="1:47" x14ac:dyDescent="0.25">
      <c r="A2108">
        <v>3604</v>
      </c>
      <c r="B2108" t="s">
        <v>12693</v>
      </c>
      <c r="C2108" t="s">
        <v>67</v>
      </c>
      <c r="D2108" t="s">
        <v>12694</v>
      </c>
      <c r="E2108" t="s">
        <v>12695</v>
      </c>
      <c r="F2108" t="s">
        <v>12696</v>
      </c>
      <c r="G2108" t="s">
        <v>12697</v>
      </c>
      <c r="H2108" t="s">
        <v>214</v>
      </c>
      <c r="I2108" s="39">
        <v>36293</v>
      </c>
      <c r="J2108" t="s">
        <v>274</v>
      </c>
      <c r="K2108">
        <v>2500</v>
      </c>
      <c r="L2108">
        <v>0</v>
      </c>
      <c r="M2108" t="s">
        <v>73</v>
      </c>
      <c r="N2108" t="s">
        <v>74</v>
      </c>
      <c r="O2108" t="s">
        <v>75</v>
      </c>
      <c r="P2108">
        <v>16</v>
      </c>
      <c r="Q2108">
        <v>1</v>
      </c>
      <c r="R2108">
        <v>1</v>
      </c>
      <c r="S2108">
        <v>4</v>
      </c>
      <c r="T2108" t="s">
        <v>76</v>
      </c>
      <c r="U2108" t="s">
        <v>224</v>
      </c>
      <c r="V2108">
        <v>30</v>
      </c>
      <c r="W2108" t="s">
        <v>78</v>
      </c>
      <c r="X2108">
        <v>0</v>
      </c>
      <c r="Y2108" t="s">
        <v>79</v>
      </c>
      <c r="Z2108" t="s">
        <v>1863</v>
      </c>
      <c r="AA2108" t="s">
        <v>81</v>
      </c>
      <c r="AB2108" t="s">
        <v>82</v>
      </c>
      <c r="AC2108">
        <v>4</v>
      </c>
      <c r="AD2108" t="s">
        <v>78</v>
      </c>
      <c r="AE2108">
        <v>0</v>
      </c>
      <c r="AF2108">
        <v>0</v>
      </c>
      <c r="AG2108" t="s">
        <v>81</v>
      </c>
      <c r="AH2108">
        <v>4</v>
      </c>
      <c r="AI2108" t="s">
        <v>67</v>
      </c>
      <c r="AL2108" t="s">
        <v>84</v>
      </c>
      <c r="AN2108" t="s">
        <v>73</v>
      </c>
      <c r="AO2108" t="s">
        <v>81</v>
      </c>
      <c r="AP2108" t="s">
        <v>73</v>
      </c>
      <c r="AT2108" t="s">
        <v>86</v>
      </c>
      <c r="AU2108" t="s">
        <v>67</v>
      </c>
    </row>
    <row r="2109" spans="1:47" x14ac:dyDescent="0.25">
      <c r="A2109">
        <v>3605</v>
      </c>
      <c r="B2109" t="s">
        <v>12698</v>
      </c>
      <c r="C2109" t="s">
        <v>67</v>
      </c>
      <c r="D2109" t="s">
        <v>12699</v>
      </c>
      <c r="E2109" t="s">
        <v>12700</v>
      </c>
      <c r="F2109" t="s">
        <v>12700</v>
      </c>
      <c r="G2109" t="s">
        <v>12701</v>
      </c>
      <c r="H2109" t="s">
        <v>12702</v>
      </c>
      <c r="I2109" s="39">
        <v>36293</v>
      </c>
      <c r="J2109" t="s">
        <v>12703</v>
      </c>
      <c r="K2109">
        <v>1000</v>
      </c>
      <c r="L2109">
        <v>0</v>
      </c>
      <c r="M2109" t="s">
        <v>73</v>
      </c>
      <c r="N2109" t="s">
        <v>74</v>
      </c>
      <c r="O2109" t="s">
        <v>75</v>
      </c>
      <c r="P2109">
        <v>2</v>
      </c>
      <c r="Q2109">
        <v>1</v>
      </c>
      <c r="R2109">
        <v>7</v>
      </c>
      <c r="S2109">
        <v>7</v>
      </c>
      <c r="T2109" t="s">
        <v>76</v>
      </c>
      <c r="U2109" t="s">
        <v>224</v>
      </c>
      <c r="V2109">
        <v>30</v>
      </c>
      <c r="W2109" t="s">
        <v>78</v>
      </c>
      <c r="X2109">
        <v>0</v>
      </c>
      <c r="Y2109" t="s">
        <v>79</v>
      </c>
      <c r="Z2109" t="s">
        <v>1904</v>
      </c>
      <c r="AA2109" t="s">
        <v>81</v>
      </c>
      <c r="AB2109" t="s">
        <v>82</v>
      </c>
      <c r="AC2109">
        <v>7</v>
      </c>
      <c r="AD2109" t="s">
        <v>138</v>
      </c>
      <c r="AE2109">
        <v>0</v>
      </c>
      <c r="AF2109">
        <v>0</v>
      </c>
      <c r="AG2109" t="s">
        <v>81</v>
      </c>
      <c r="AH2109">
        <v>4</v>
      </c>
      <c r="AI2109" t="s">
        <v>67</v>
      </c>
      <c r="AK2109" t="s">
        <v>2831</v>
      </c>
      <c r="AL2109" t="s">
        <v>84</v>
      </c>
      <c r="AM2109" t="s">
        <v>12704</v>
      </c>
      <c r="AN2109" t="s">
        <v>73</v>
      </c>
      <c r="AO2109" t="s">
        <v>81</v>
      </c>
      <c r="AP2109" t="s">
        <v>73</v>
      </c>
      <c r="AT2109" t="s">
        <v>81</v>
      </c>
      <c r="AU2109" t="s">
        <v>67</v>
      </c>
    </row>
    <row r="2110" spans="1:47" x14ac:dyDescent="0.25">
      <c r="A2110">
        <v>3606</v>
      </c>
      <c r="B2110" t="s">
        <v>12705</v>
      </c>
      <c r="C2110" t="s">
        <v>101</v>
      </c>
      <c r="D2110" t="s">
        <v>12706</v>
      </c>
      <c r="E2110" t="s">
        <v>12707</v>
      </c>
      <c r="F2110" t="s">
        <v>12707</v>
      </c>
      <c r="G2110" t="s">
        <v>12708</v>
      </c>
      <c r="H2110" t="s">
        <v>214</v>
      </c>
      <c r="I2110" s="39">
        <v>36293</v>
      </c>
      <c r="J2110" t="s">
        <v>12709</v>
      </c>
      <c r="K2110">
        <v>100</v>
      </c>
      <c r="L2110">
        <v>2268</v>
      </c>
      <c r="M2110" t="s">
        <v>73</v>
      </c>
      <c r="N2110" t="s">
        <v>74</v>
      </c>
      <c r="O2110" t="s">
        <v>75</v>
      </c>
      <c r="P2110">
        <v>2</v>
      </c>
      <c r="Q2110">
        <v>1</v>
      </c>
      <c r="R2110">
        <v>2</v>
      </c>
      <c r="S2110">
        <v>7</v>
      </c>
      <c r="T2110" t="s">
        <v>76</v>
      </c>
      <c r="U2110" t="s">
        <v>77</v>
      </c>
      <c r="V2110">
        <v>30</v>
      </c>
      <c r="W2110" t="s">
        <v>78</v>
      </c>
      <c r="X2110">
        <v>0</v>
      </c>
      <c r="Y2110" t="s">
        <v>79</v>
      </c>
      <c r="Z2110" t="s">
        <v>12652</v>
      </c>
      <c r="AA2110" t="s">
        <v>81</v>
      </c>
      <c r="AB2110" t="s">
        <v>82</v>
      </c>
      <c r="AC2110">
        <v>7</v>
      </c>
      <c r="AD2110" t="s">
        <v>78</v>
      </c>
      <c r="AE2110">
        <v>0</v>
      </c>
      <c r="AF2110">
        <v>0</v>
      </c>
      <c r="AG2110" t="s">
        <v>81</v>
      </c>
      <c r="AH2110">
        <v>4</v>
      </c>
      <c r="AI2110" t="s">
        <v>67</v>
      </c>
      <c r="AK2110" t="s">
        <v>12705</v>
      </c>
      <c r="AL2110" t="s">
        <v>84</v>
      </c>
      <c r="AN2110" t="s">
        <v>73</v>
      </c>
      <c r="AO2110" t="s">
        <v>81</v>
      </c>
      <c r="AP2110" t="s">
        <v>73</v>
      </c>
      <c r="AT2110" t="s">
        <v>99</v>
      </c>
      <c r="AU2110" t="s">
        <v>67</v>
      </c>
    </row>
    <row r="2111" spans="1:47" x14ac:dyDescent="0.25">
      <c r="A2111">
        <v>3607</v>
      </c>
      <c r="B2111" t="s">
        <v>12710</v>
      </c>
      <c r="C2111" t="s">
        <v>67</v>
      </c>
      <c r="D2111" t="s">
        <v>12711</v>
      </c>
      <c r="E2111" t="s">
        <v>12712</v>
      </c>
      <c r="F2111" t="s">
        <v>12712</v>
      </c>
      <c r="G2111" t="s">
        <v>99</v>
      </c>
      <c r="H2111" t="s">
        <v>214</v>
      </c>
      <c r="I2111" s="39">
        <v>36293</v>
      </c>
      <c r="J2111" t="s">
        <v>12713</v>
      </c>
      <c r="K2111">
        <v>1200</v>
      </c>
      <c r="L2111">
        <v>0</v>
      </c>
      <c r="M2111" t="s">
        <v>73</v>
      </c>
      <c r="N2111" t="s">
        <v>74</v>
      </c>
      <c r="O2111" t="s">
        <v>75</v>
      </c>
      <c r="P2111">
        <v>16</v>
      </c>
      <c r="Q2111">
        <v>1</v>
      </c>
      <c r="R2111">
        <v>3</v>
      </c>
      <c r="S2111">
        <v>4</v>
      </c>
      <c r="T2111" t="s">
        <v>76</v>
      </c>
      <c r="U2111" t="s">
        <v>77</v>
      </c>
      <c r="V2111">
        <v>30</v>
      </c>
      <c r="W2111" t="s">
        <v>78</v>
      </c>
      <c r="X2111">
        <v>0</v>
      </c>
      <c r="Y2111" t="s">
        <v>79</v>
      </c>
      <c r="Z2111" t="s">
        <v>445</v>
      </c>
      <c r="AA2111" t="s">
        <v>81</v>
      </c>
      <c r="AB2111" t="s">
        <v>82</v>
      </c>
      <c r="AC2111">
        <v>4</v>
      </c>
      <c r="AD2111" t="s">
        <v>138</v>
      </c>
      <c r="AE2111">
        <v>0</v>
      </c>
      <c r="AF2111">
        <v>0</v>
      </c>
      <c r="AG2111" t="s">
        <v>81</v>
      </c>
      <c r="AH2111">
        <v>4</v>
      </c>
      <c r="AI2111" t="s">
        <v>67</v>
      </c>
      <c r="AK2111" t="s">
        <v>12711</v>
      </c>
      <c r="AL2111" t="s">
        <v>84</v>
      </c>
      <c r="AN2111" t="s">
        <v>73</v>
      </c>
      <c r="AO2111" t="s">
        <v>81</v>
      </c>
      <c r="AP2111" t="s">
        <v>73</v>
      </c>
      <c r="AT2111" t="s">
        <v>99</v>
      </c>
      <c r="AU2111" t="s">
        <v>67</v>
      </c>
    </row>
    <row r="2112" spans="1:47" x14ac:dyDescent="0.25">
      <c r="A2112">
        <v>3608</v>
      </c>
      <c r="B2112" t="s">
        <v>12714</v>
      </c>
      <c r="C2112" t="s">
        <v>67</v>
      </c>
      <c r="D2112" t="s">
        <v>71</v>
      </c>
      <c r="E2112" t="s">
        <v>12715</v>
      </c>
      <c r="F2112" t="s">
        <v>12715</v>
      </c>
      <c r="G2112" t="s">
        <v>12716</v>
      </c>
      <c r="H2112" t="s">
        <v>71</v>
      </c>
      <c r="I2112" s="39">
        <v>37587</v>
      </c>
      <c r="J2112" t="s">
        <v>274</v>
      </c>
      <c r="K2112">
        <v>200</v>
      </c>
      <c r="L2112">
        <v>0</v>
      </c>
      <c r="M2112" t="s">
        <v>73</v>
      </c>
      <c r="N2112" t="s">
        <v>74</v>
      </c>
      <c r="O2112" t="s">
        <v>119</v>
      </c>
      <c r="P2112">
        <v>18</v>
      </c>
      <c r="Q2112">
        <v>1</v>
      </c>
      <c r="R2112">
        <v>5</v>
      </c>
      <c r="S2112">
        <v>20</v>
      </c>
      <c r="T2112" t="s">
        <v>76</v>
      </c>
      <c r="U2112" t="s">
        <v>77</v>
      </c>
      <c r="V2112">
        <v>30</v>
      </c>
      <c r="W2112" t="s">
        <v>81</v>
      </c>
      <c r="X2112">
        <v>0</v>
      </c>
      <c r="Y2112" t="s">
        <v>79</v>
      </c>
      <c r="Z2112" t="s">
        <v>360</v>
      </c>
      <c r="AA2112" t="s">
        <v>81</v>
      </c>
      <c r="AB2112" t="s">
        <v>82</v>
      </c>
      <c r="AC2112">
        <v>20</v>
      </c>
      <c r="AD2112" t="s">
        <v>78</v>
      </c>
      <c r="AE2112">
        <v>0</v>
      </c>
      <c r="AF2112">
        <v>0</v>
      </c>
      <c r="AG2112" t="s">
        <v>81</v>
      </c>
      <c r="AH2112">
        <v>4</v>
      </c>
      <c r="AI2112" t="s">
        <v>83</v>
      </c>
      <c r="AJ2112">
        <v>0</v>
      </c>
      <c r="AK2112" t="s">
        <v>12717</v>
      </c>
      <c r="AL2112" t="s">
        <v>84</v>
      </c>
      <c r="AM2112" t="s">
        <v>71</v>
      </c>
      <c r="AN2112" t="s">
        <v>73</v>
      </c>
      <c r="AP2112" t="s">
        <v>73</v>
      </c>
      <c r="AQ2112" t="s">
        <v>71</v>
      </c>
      <c r="AT2112" t="s">
        <v>99</v>
      </c>
      <c r="AU2112" t="s">
        <v>67</v>
      </c>
    </row>
    <row r="2113" spans="1:47" x14ac:dyDescent="0.25">
      <c r="A2113">
        <v>3609</v>
      </c>
      <c r="B2113" t="s">
        <v>12718</v>
      </c>
      <c r="C2113" t="s">
        <v>67</v>
      </c>
      <c r="D2113" t="s">
        <v>12719</v>
      </c>
      <c r="E2113" t="s">
        <v>12720</v>
      </c>
      <c r="F2113" t="s">
        <v>12720</v>
      </c>
      <c r="G2113" t="s">
        <v>12721</v>
      </c>
      <c r="H2113" t="s">
        <v>12722</v>
      </c>
      <c r="I2113" s="39">
        <v>36293</v>
      </c>
      <c r="J2113" t="s">
        <v>12723</v>
      </c>
      <c r="K2113">
        <v>3500</v>
      </c>
      <c r="L2113">
        <v>0</v>
      </c>
      <c r="M2113" t="s">
        <v>73</v>
      </c>
      <c r="N2113" t="s">
        <v>74</v>
      </c>
      <c r="O2113" t="s">
        <v>75</v>
      </c>
      <c r="P2113">
        <v>16</v>
      </c>
      <c r="Q2113">
        <v>1</v>
      </c>
      <c r="R2113">
        <v>9</v>
      </c>
      <c r="S2113">
        <v>4</v>
      </c>
      <c r="T2113" t="s">
        <v>76</v>
      </c>
      <c r="U2113" t="s">
        <v>77</v>
      </c>
      <c r="V2113">
        <v>30</v>
      </c>
      <c r="W2113" t="s">
        <v>78</v>
      </c>
      <c r="X2113">
        <v>0</v>
      </c>
      <c r="Y2113" t="s">
        <v>79</v>
      </c>
      <c r="Z2113" t="s">
        <v>2193</v>
      </c>
      <c r="AA2113" t="s">
        <v>81</v>
      </c>
      <c r="AB2113" t="s">
        <v>82</v>
      </c>
      <c r="AC2113">
        <v>4</v>
      </c>
      <c r="AD2113" t="s">
        <v>78</v>
      </c>
      <c r="AE2113">
        <v>0</v>
      </c>
      <c r="AF2113">
        <v>0</v>
      </c>
      <c r="AG2113" t="s">
        <v>81</v>
      </c>
      <c r="AH2113">
        <v>4</v>
      </c>
      <c r="AI2113" t="s">
        <v>67</v>
      </c>
      <c r="AL2113" t="s">
        <v>84</v>
      </c>
      <c r="AN2113" t="s">
        <v>73</v>
      </c>
      <c r="AO2113" t="s">
        <v>81</v>
      </c>
      <c r="AP2113" t="s">
        <v>73</v>
      </c>
      <c r="AT2113" t="s">
        <v>81</v>
      </c>
      <c r="AU2113" t="s">
        <v>67</v>
      </c>
    </row>
    <row r="2114" spans="1:47" x14ac:dyDescent="0.25">
      <c r="A2114">
        <v>3610</v>
      </c>
      <c r="B2114" t="s">
        <v>2750</v>
      </c>
      <c r="C2114" t="s">
        <v>101</v>
      </c>
      <c r="D2114" t="s">
        <v>12724</v>
      </c>
      <c r="E2114" t="s">
        <v>12725</v>
      </c>
      <c r="F2114" t="s">
        <v>12725</v>
      </c>
      <c r="G2114" t="s">
        <v>99</v>
      </c>
      <c r="H2114" t="s">
        <v>214</v>
      </c>
      <c r="I2114" s="39">
        <v>36293</v>
      </c>
      <c r="J2114" t="s">
        <v>12726</v>
      </c>
      <c r="K2114">
        <v>100</v>
      </c>
      <c r="L2114">
        <v>3684</v>
      </c>
      <c r="M2114" t="s">
        <v>73</v>
      </c>
      <c r="N2114" t="s">
        <v>74</v>
      </c>
      <c r="O2114" t="s">
        <v>75</v>
      </c>
      <c r="P2114">
        <v>15</v>
      </c>
      <c r="Q2114">
        <v>1</v>
      </c>
      <c r="R2114">
        <v>6</v>
      </c>
      <c r="S2114">
        <v>4</v>
      </c>
      <c r="T2114" t="s">
        <v>76</v>
      </c>
      <c r="U2114" t="s">
        <v>77</v>
      </c>
      <c r="V2114">
        <v>30</v>
      </c>
      <c r="W2114" t="s">
        <v>78</v>
      </c>
      <c r="X2114">
        <v>0</v>
      </c>
      <c r="Y2114" t="s">
        <v>79</v>
      </c>
      <c r="Z2114" t="s">
        <v>916</v>
      </c>
      <c r="AA2114" t="s">
        <v>81</v>
      </c>
      <c r="AB2114" t="s">
        <v>82</v>
      </c>
      <c r="AC2114">
        <v>4</v>
      </c>
      <c r="AD2114" t="s">
        <v>78</v>
      </c>
      <c r="AE2114">
        <v>0</v>
      </c>
      <c r="AF2114">
        <v>0</v>
      </c>
      <c r="AG2114" t="s">
        <v>81</v>
      </c>
      <c r="AH2114">
        <v>4</v>
      </c>
      <c r="AI2114" t="s">
        <v>67</v>
      </c>
      <c r="AK2114" t="s">
        <v>12727</v>
      </c>
      <c r="AL2114" t="s">
        <v>84</v>
      </c>
      <c r="AN2114" t="s">
        <v>73</v>
      </c>
      <c r="AO2114" t="s">
        <v>81</v>
      </c>
      <c r="AP2114" t="s">
        <v>73</v>
      </c>
      <c r="AT2114" t="s">
        <v>81</v>
      </c>
      <c r="AU2114" t="s">
        <v>67</v>
      </c>
    </row>
    <row r="2115" spans="1:47" x14ac:dyDescent="0.25">
      <c r="A2115">
        <v>3613</v>
      </c>
      <c r="B2115" t="s">
        <v>12728</v>
      </c>
      <c r="C2115" t="s">
        <v>67</v>
      </c>
      <c r="D2115" t="s">
        <v>642</v>
      </c>
      <c r="E2115" t="s">
        <v>12729</v>
      </c>
      <c r="F2115" t="s">
        <v>12729</v>
      </c>
      <c r="G2115" t="s">
        <v>12730</v>
      </c>
      <c r="H2115" t="s">
        <v>214</v>
      </c>
      <c r="I2115" s="39">
        <v>36293</v>
      </c>
      <c r="J2115" t="s">
        <v>274</v>
      </c>
      <c r="K2115">
        <v>1200</v>
      </c>
      <c r="L2115">
        <v>0</v>
      </c>
      <c r="M2115" t="s">
        <v>73</v>
      </c>
      <c r="N2115" t="s">
        <v>74</v>
      </c>
      <c r="O2115" t="s">
        <v>75</v>
      </c>
      <c r="P2115">
        <v>16</v>
      </c>
      <c r="Q2115">
        <v>1</v>
      </c>
      <c r="R2115">
        <v>1</v>
      </c>
      <c r="S2115">
        <v>4</v>
      </c>
      <c r="T2115" t="s">
        <v>76</v>
      </c>
      <c r="U2115" t="s">
        <v>224</v>
      </c>
      <c r="V2115">
        <v>30</v>
      </c>
      <c r="W2115" t="s">
        <v>78</v>
      </c>
      <c r="X2115">
        <v>0</v>
      </c>
      <c r="Y2115" t="s">
        <v>79</v>
      </c>
      <c r="Z2115" t="s">
        <v>916</v>
      </c>
      <c r="AA2115" t="s">
        <v>81</v>
      </c>
      <c r="AB2115" t="s">
        <v>82</v>
      </c>
      <c r="AC2115">
        <v>4</v>
      </c>
      <c r="AD2115" t="s">
        <v>78</v>
      </c>
      <c r="AE2115">
        <v>0</v>
      </c>
      <c r="AF2115">
        <v>0</v>
      </c>
      <c r="AG2115" t="s">
        <v>81</v>
      </c>
      <c r="AH2115">
        <v>4</v>
      </c>
      <c r="AI2115" t="s">
        <v>67</v>
      </c>
      <c r="AL2115" t="s">
        <v>84</v>
      </c>
      <c r="AN2115" t="s">
        <v>73</v>
      </c>
      <c r="AO2115" t="s">
        <v>81</v>
      </c>
      <c r="AP2115" t="s">
        <v>73</v>
      </c>
      <c r="AT2115" t="s">
        <v>86</v>
      </c>
      <c r="AU2115" t="s">
        <v>67</v>
      </c>
    </row>
    <row r="2116" spans="1:47" x14ac:dyDescent="0.25">
      <c r="A2116">
        <v>3614</v>
      </c>
      <c r="B2116" t="s">
        <v>2735</v>
      </c>
      <c r="C2116" t="s">
        <v>67</v>
      </c>
      <c r="D2116" t="s">
        <v>12731</v>
      </c>
      <c r="E2116" t="s">
        <v>12732</v>
      </c>
      <c r="F2116" t="s">
        <v>12732</v>
      </c>
      <c r="G2116" t="s">
        <v>12733</v>
      </c>
      <c r="H2116" t="s">
        <v>71</v>
      </c>
      <c r="I2116" s="39">
        <v>36293</v>
      </c>
      <c r="J2116" t="s">
        <v>12734</v>
      </c>
      <c r="K2116">
        <v>1500</v>
      </c>
      <c r="L2116">
        <v>0</v>
      </c>
      <c r="M2116" t="s">
        <v>73</v>
      </c>
      <c r="N2116" t="s">
        <v>74</v>
      </c>
      <c r="O2116" t="s">
        <v>75</v>
      </c>
      <c r="P2116">
        <v>15</v>
      </c>
      <c r="Q2116">
        <v>1</v>
      </c>
      <c r="R2116">
        <v>7</v>
      </c>
      <c r="S2116">
        <v>4</v>
      </c>
      <c r="T2116" t="s">
        <v>76</v>
      </c>
      <c r="U2116" t="s">
        <v>77</v>
      </c>
      <c r="V2116">
        <v>30</v>
      </c>
      <c r="W2116" t="s">
        <v>78</v>
      </c>
      <c r="X2116">
        <v>0</v>
      </c>
      <c r="Y2116" t="s">
        <v>79</v>
      </c>
      <c r="Z2116" t="s">
        <v>470</v>
      </c>
      <c r="AA2116" t="s">
        <v>81</v>
      </c>
      <c r="AB2116" t="s">
        <v>82</v>
      </c>
      <c r="AC2116">
        <v>4</v>
      </c>
      <c r="AD2116" t="s">
        <v>78</v>
      </c>
      <c r="AE2116">
        <v>0</v>
      </c>
      <c r="AF2116">
        <v>0</v>
      </c>
      <c r="AG2116" t="s">
        <v>81</v>
      </c>
      <c r="AH2116">
        <v>4</v>
      </c>
      <c r="AI2116" t="s">
        <v>67</v>
      </c>
      <c r="AL2116" t="s">
        <v>84</v>
      </c>
      <c r="AM2116" t="s">
        <v>71</v>
      </c>
      <c r="AN2116" t="s">
        <v>73</v>
      </c>
      <c r="AO2116" t="s">
        <v>81</v>
      </c>
      <c r="AP2116" t="s">
        <v>73</v>
      </c>
      <c r="AQ2116" t="s">
        <v>71</v>
      </c>
      <c r="AT2116" t="s">
        <v>99</v>
      </c>
      <c r="AU2116" t="s">
        <v>67</v>
      </c>
    </row>
    <row r="2117" spans="1:47" x14ac:dyDescent="0.25">
      <c r="A2117">
        <v>3615</v>
      </c>
      <c r="B2117" t="s">
        <v>4226</v>
      </c>
      <c r="C2117" t="s">
        <v>67</v>
      </c>
      <c r="D2117" t="s">
        <v>12735</v>
      </c>
      <c r="E2117" t="s">
        <v>12736</v>
      </c>
      <c r="F2117" t="s">
        <v>12736</v>
      </c>
      <c r="G2117" t="s">
        <v>99</v>
      </c>
      <c r="H2117" t="s">
        <v>214</v>
      </c>
      <c r="I2117" s="39">
        <v>36293</v>
      </c>
      <c r="J2117" t="s">
        <v>12737</v>
      </c>
      <c r="K2117">
        <v>1000</v>
      </c>
      <c r="L2117">
        <v>0</v>
      </c>
      <c r="M2117" t="s">
        <v>73</v>
      </c>
      <c r="N2117" t="s">
        <v>74</v>
      </c>
      <c r="O2117" t="s">
        <v>75</v>
      </c>
      <c r="P2117">
        <v>2</v>
      </c>
      <c r="Q2117">
        <v>1</v>
      </c>
      <c r="R2117">
        <v>7</v>
      </c>
      <c r="S2117">
        <v>7</v>
      </c>
      <c r="T2117" t="s">
        <v>76</v>
      </c>
      <c r="U2117" t="s">
        <v>77</v>
      </c>
      <c r="V2117">
        <v>30</v>
      </c>
      <c r="W2117" t="s">
        <v>78</v>
      </c>
      <c r="X2117">
        <v>0</v>
      </c>
      <c r="Y2117" t="s">
        <v>79</v>
      </c>
      <c r="Z2117" t="s">
        <v>1820</v>
      </c>
      <c r="AA2117" t="s">
        <v>81</v>
      </c>
      <c r="AB2117" t="s">
        <v>82</v>
      </c>
      <c r="AC2117">
        <v>7</v>
      </c>
      <c r="AD2117" t="s">
        <v>78</v>
      </c>
      <c r="AE2117">
        <v>0</v>
      </c>
      <c r="AF2117">
        <v>0</v>
      </c>
      <c r="AG2117" t="s">
        <v>81</v>
      </c>
      <c r="AH2117">
        <v>4</v>
      </c>
      <c r="AI2117" t="s">
        <v>67</v>
      </c>
      <c r="AL2117" t="s">
        <v>84</v>
      </c>
      <c r="AN2117" t="s">
        <v>73</v>
      </c>
      <c r="AO2117" t="s">
        <v>81</v>
      </c>
      <c r="AP2117" t="s">
        <v>73</v>
      </c>
      <c r="AT2117" t="s">
        <v>78</v>
      </c>
      <c r="AU2117" t="s">
        <v>67</v>
      </c>
    </row>
    <row r="2118" spans="1:47" x14ac:dyDescent="0.25">
      <c r="A2118">
        <v>3616</v>
      </c>
      <c r="B2118" t="s">
        <v>12738</v>
      </c>
      <c r="C2118" t="s">
        <v>67</v>
      </c>
      <c r="D2118" t="s">
        <v>12739</v>
      </c>
      <c r="E2118" t="s">
        <v>12740</v>
      </c>
      <c r="F2118" t="s">
        <v>12740</v>
      </c>
      <c r="G2118" t="s">
        <v>12741</v>
      </c>
      <c r="H2118" t="s">
        <v>71</v>
      </c>
      <c r="I2118" s="39">
        <v>36475</v>
      </c>
      <c r="J2118" t="s">
        <v>12742</v>
      </c>
      <c r="K2118">
        <v>1000</v>
      </c>
      <c r="L2118">
        <v>0</v>
      </c>
      <c r="M2118" t="s">
        <v>73</v>
      </c>
      <c r="N2118" t="s">
        <v>74</v>
      </c>
      <c r="O2118" t="s">
        <v>75</v>
      </c>
      <c r="P2118">
        <v>16</v>
      </c>
      <c r="Q2118">
        <v>1</v>
      </c>
      <c r="R2118">
        <v>9</v>
      </c>
      <c r="S2118">
        <v>4</v>
      </c>
      <c r="T2118" t="s">
        <v>76</v>
      </c>
      <c r="U2118" t="s">
        <v>77</v>
      </c>
      <c r="V2118">
        <v>30</v>
      </c>
      <c r="W2118" t="s">
        <v>78</v>
      </c>
      <c r="X2118">
        <v>0</v>
      </c>
      <c r="Y2118" t="s">
        <v>79</v>
      </c>
      <c r="Z2118" t="s">
        <v>7741</v>
      </c>
      <c r="AA2118" t="s">
        <v>81</v>
      </c>
      <c r="AB2118" t="s">
        <v>82</v>
      </c>
      <c r="AC2118">
        <v>4</v>
      </c>
      <c r="AD2118" t="s">
        <v>78</v>
      </c>
      <c r="AE2118">
        <v>0</v>
      </c>
      <c r="AF2118">
        <v>0</v>
      </c>
      <c r="AG2118" t="s">
        <v>81</v>
      </c>
      <c r="AH2118">
        <v>6</v>
      </c>
      <c r="AI2118" t="s">
        <v>83</v>
      </c>
      <c r="AJ2118">
        <v>1</v>
      </c>
      <c r="AK2118" t="s">
        <v>1778</v>
      </c>
      <c r="AL2118" t="s">
        <v>84</v>
      </c>
      <c r="AM2118" t="s">
        <v>71</v>
      </c>
      <c r="AN2118" t="s">
        <v>73</v>
      </c>
      <c r="AO2118" t="s">
        <v>81</v>
      </c>
      <c r="AP2118" t="s">
        <v>73</v>
      </c>
      <c r="AQ2118" t="s">
        <v>12743</v>
      </c>
      <c r="AS2118" t="s">
        <v>12744</v>
      </c>
      <c r="AT2118" t="s">
        <v>78</v>
      </c>
      <c r="AU2118" t="s">
        <v>101</v>
      </c>
    </row>
    <row r="2119" spans="1:47" x14ac:dyDescent="0.25">
      <c r="A2119">
        <v>3620</v>
      </c>
      <c r="B2119" t="s">
        <v>12745</v>
      </c>
      <c r="C2119" t="s">
        <v>67</v>
      </c>
      <c r="D2119" t="s">
        <v>12746</v>
      </c>
      <c r="E2119" t="s">
        <v>12747</v>
      </c>
      <c r="F2119" t="s">
        <v>12747</v>
      </c>
      <c r="G2119" t="s">
        <v>99</v>
      </c>
      <c r="H2119" t="s">
        <v>214</v>
      </c>
      <c r="I2119" s="39">
        <v>36293</v>
      </c>
      <c r="J2119" t="s">
        <v>12748</v>
      </c>
      <c r="K2119">
        <v>0</v>
      </c>
      <c r="L2119">
        <v>0</v>
      </c>
      <c r="M2119" t="s">
        <v>73</v>
      </c>
      <c r="N2119" t="s">
        <v>74</v>
      </c>
      <c r="O2119" t="s">
        <v>75</v>
      </c>
      <c r="P2119">
        <v>15</v>
      </c>
      <c r="Q2119">
        <v>1</v>
      </c>
      <c r="R2119">
        <v>6</v>
      </c>
      <c r="S2119">
        <v>4</v>
      </c>
      <c r="T2119" t="s">
        <v>79</v>
      </c>
      <c r="U2119" t="s">
        <v>77</v>
      </c>
      <c r="V2119">
        <v>0</v>
      </c>
      <c r="W2119" t="s">
        <v>81</v>
      </c>
      <c r="X2119">
        <v>0</v>
      </c>
      <c r="Y2119" t="s">
        <v>79</v>
      </c>
      <c r="Z2119" t="s">
        <v>916</v>
      </c>
      <c r="AA2119" t="s">
        <v>81</v>
      </c>
      <c r="AB2119" t="s">
        <v>82</v>
      </c>
      <c r="AC2119">
        <v>4</v>
      </c>
      <c r="AD2119" t="s">
        <v>78</v>
      </c>
      <c r="AE2119">
        <v>0</v>
      </c>
      <c r="AF2119">
        <v>0</v>
      </c>
      <c r="AG2119" t="s">
        <v>81</v>
      </c>
      <c r="AH2119">
        <v>4</v>
      </c>
      <c r="AI2119" t="s">
        <v>67</v>
      </c>
      <c r="AL2119" t="s">
        <v>84</v>
      </c>
      <c r="AN2119" t="s">
        <v>73</v>
      </c>
      <c r="AO2119" t="s">
        <v>81</v>
      </c>
      <c r="AP2119" t="s">
        <v>73</v>
      </c>
      <c r="AT2119" t="s">
        <v>99</v>
      </c>
      <c r="AU2119" t="s">
        <v>67</v>
      </c>
    </row>
    <row r="2120" spans="1:47" x14ac:dyDescent="0.25">
      <c r="A2120">
        <v>3623</v>
      </c>
      <c r="B2120" t="s">
        <v>2709</v>
      </c>
      <c r="C2120" t="s">
        <v>67</v>
      </c>
      <c r="D2120" t="s">
        <v>12749</v>
      </c>
      <c r="E2120" t="s">
        <v>12750</v>
      </c>
      <c r="F2120" t="s">
        <v>12750</v>
      </c>
      <c r="G2120" t="s">
        <v>99</v>
      </c>
      <c r="H2120" t="s">
        <v>214</v>
      </c>
      <c r="I2120" s="39">
        <v>36293</v>
      </c>
      <c r="J2120" t="s">
        <v>12751</v>
      </c>
      <c r="K2120">
        <v>1500</v>
      </c>
      <c r="L2120">
        <v>0</v>
      </c>
      <c r="M2120" t="s">
        <v>73</v>
      </c>
      <c r="N2120" t="s">
        <v>74</v>
      </c>
      <c r="O2120" t="s">
        <v>75</v>
      </c>
      <c r="P2120">
        <v>16</v>
      </c>
      <c r="Q2120">
        <v>1</v>
      </c>
      <c r="R2120">
        <v>9</v>
      </c>
      <c r="S2120">
        <v>4</v>
      </c>
      <c r="T2120" t="s">
        <v>76</v>
      </c>
      <c r="U2120" t="s">
        <v>77</v>
      </c>
      <c r="V2120">
        <v>30</v>
      </c>
      <c r="W2120" t="s">
        <v>78</v>
      </c>
      <c r="X2120">
        <v>0</v>
      </c>
      <c r="Y2120" t="s">
        <v>79</v>
      </c>
      <c r="Z2120" t="s">
        <v>916</v>
      </c>
      <c r="AA2120" t="s">
        <v>81</v>
      </c>
      <c r="AB2120" t="s">
        <v>82</v>
      </c>
      <c r="AC2120">
        <v>4</v>
      </c>
      <c r="AD2120" t="s">
        <v>78</v>
      </c>
      <c r="AE2120">
        <v>0</v>
      </c>
      <c r="AF2120">
        <v>0</v>
      </c>
      <c r="AG2120" t="s">
        <v>81</v>
      </c>
      <c r="AH2120">
        <v>4</v>
      </c>
      <c r="AI2120" t="s">
        <v>67</v>
      </c>
      <c r="AK2120" t="s">
        <v>12752</v>
      </c>
      <c r="AL2120" t="s">
        <v>84</v>
      </c>
      <c r="AN2120" t="s">
        <v>73</v>
      </c>
      <c r="AO2120" t="s">
        <v>81</v>
      </c>
      <c r="AP2120" t="s">
        <v>73</v>
      </c>
      <c r="AT2120" t="s">
        <v>81</v>
      </c>
      <c r="AU2120" t="s">
        <v>67</v>
      </c>
    </row>
    <row r="2121" spans="1:47" x14ac:dyDescent="0.25">
      <c r="A2121">
        <v>3625</v>
      </c>
      <c r="B2121" t="s">
        <v>12753</v>
      </c>
      <c r="C2121" t="s">
        <v>67</v>
      </c>
      <c r="D2121" t="s">
        <v>12754</v>
      </c>
      <c r="E2121" t="s">
        <v>12755</v>
      </c>
      <c r="F2121" t="s">
        <v>12755</v>
      </c>
      <c r="G2121" t="s">
        <v>12756</v>
      </c>
      <c r="H2121" t="s">
        <v>214</v>
      </c>
      <c r="I2121" s="39">
        <v>36293</v>
      </c>
      <c r="J2121" t="s">
        <v>12757</v>
      </c>
      <c r="K2121">
        <v>5000</v>
      </c>
      <c r="L2121">
        <v>0</v>
      </c>
      <c r="M2121" t="s">
        <v>73</v>
      </c>
      <c r="N2121" t="s">
        <v>74</v>
      </c>
      <c r="O2121" t="s">
        <v>75</v>
      </c>
      <c r="P2121">
        <v>16</v>
      </c>
      <c r="Q2121">
        <v>1</v>
      </c>
      <c r="R2121">
        <v>1</v>
      </c>
      <c r="S2121">
        <v>4</v>
      </c>
      <c r="T2121" t="s">
        <v>76</v>
      </c>
      <c r="U2121" t="s">
        <v>77</v>
      </c>
      <c r="V2121">
        <v>30</v>
      </c>
      <c r="W2121" t="s">
        <v>78</v>
      </c>
      <c r="X2121">
        <v>0</v>
      </c>
      <c r="Y2121" t="s">
        <v>79</v>
      </c>
      <c r="Z2121" t="s">
        <v>911</v>
      </c>
      <c r="AA2121" t="s">
        <v>81</v>
      </c>
      <c r="AB2121" t="s">
        <v>82</v>
      </c>
      <c r="AC2121">
        <v>4</v>
      </c>
      <c r="AD2121" t="s">
        <v>138</v>
      </c>
      <c r="AE2121">
        <v>0</v>
      </c>
      <c r="AF2121">
        <v>0</v>
      </c>
      <c r="AG2121" t="s">
        <v>81</v>
      </c>
      <c r="AH2121">
        <v>4</v>
      </c>
      <c r="AI2121" t="s">
        <v>67</v>
      </c>
      <c r="AK2121" t="s">
        <v>12758</v>
      </c>
      <c r="AL2121" t="s">
        <v>84</v>
      </c>
      <c r="AN2121" t="s">
        <v>73</v>
      </c>
      <c r="AO2121" t="s">
        <v>81</v>
      </c>
      <c r="AP2121" t="s">
        <v>73</v>
      </c>
      <c r="AT2121" t="s">
        <v>445</v>
      </c>
      <c r="AU2121" t="s">
        <v>67</v>
      </c>
    </row>
    <row r="2122" spans="1:47" x14ac:dyDescent="0.25">
      <c r="A2122">
        <v>3627</v>
      </c>
      <c r="B2122" t="s">
        <v>12759</v>
      </c>
      <c r="C2122" t="s">
        <v>67</v>
      </c>
      <c r="D2122" t="s">
        <v>642</v>
      </c>
      <c r="E2122" t="s">
        <v>12760</v>
      </c>
      <c r="F2122" t="s">
        <v>12760</v>
      </c>
      <c r="G2122" t="s">
        <v>99</v>
      </c>
      <c r="H2122" t="s">
        <v>214</v>
      </c>
      <c r="I2122" s="39">
        <v>36293</v>
      </c>
      <c r="J2122" t="s">
        <v>274</v>
      </c>
      <c r="K2122">
        <v>1000</v>
      </c>
      <c r="L2122">
        <v>0</v>
      </c>
      <c r="M2122" t="s">
        <v>73</v>
      </c>
      <c r="N2122" t="s">
        <v>74</v>
      </c>
      <c r="O2122" t="s">
        <v>75</v>
      </c>
      <c r="P2122">
        <v>16</v>
      </c>
      <c r="Q2122">
        <v>1</v>
      </c>
      <c r="R2122">
        <v>1</v>
      </c>
      <c r="S2122">
        <v>4</v>
      </c>
      <c r="T2122" t="s">
        <v>76</v>
      </c>
      <c r="U2122" t="s">
        <v>77</v>
      </c>
      <c r="V2122">
        <v>30</v>
      </c>
      <c r="W2122" t="s">
        <v>78</v>
      </c>
      <c r="X2122">
        <v>0</v>
      </c>
      <c r="Y2122" t="s">
        <v>79</v>
      </c>
      <c r="Z2122" t="s">
        <v>1863</v>
      </c>
      <c r="AA2122" t="s">
        <v>81</v>
      </c>
      <c r="AB2122" t="s">
        <v>82</v>
      </c>
      <c r="AC2122">
        <v>4</v>
      </c>
      <c r="AD2122" t="s">
        <v>138</v>
      </c>
      <c r="AE2122">
        <v>0</v>
      </c>
      <c r="AF2122">
        <v>0</v>
      </c>
      <c r="AG2122" t="s">
        <v>81</v>
      </c>
      <c r="AH2122">
        <v>4</v>
      </c>
      <c r="AI2122" t="s">
        <v>67</v>
      </c>
      <c r="AK2122" t="s">
        <v>12761</v>
      </c>
      <c r="AL2122" t="s">
        <v>84</v>
      </c>
      <c r="AN2122" t="s">
        <v>73</v>
      </c>
      <c r="AO2122" t="s">
        <v>81</v>
      </c>
      <c r="AP2122" t="s">
        <v>73</v>
      </c>
      <c r="AT2122" t="s">
        <v>81</v>
      </c>
      <c r="AU2122" t="s">
        <v>67</v>
      </c>
    </row>
    <row r="2123" spans="1:47" x14ac:dyDescent="0.25">
      <c r="A2123">
        <v>3629</v>
      </c>
      <c r="B2123" t="s">
        <v>12762</v>
      </c>
      <c r="C2123" t="s">
        <v>67</v>
      </c>
      <c r="D2123" t="s">
        <v>12763</v>
      </c>
      <c r="E2123" t="s">
        <v>12764</v>
      </c>
      <c r="F2123" t="s">
        <v>12764</v>
      </c>
      <c r="G2123" t="s">
        <v>10094</v>
      </c>
      <c r="H2123" t="s">
        <v>71</v>
      </c>
      <c r="I2123" s="39">
        <v>36293</v>
      </c>
      <c r="J2123" t="s">
        <v>10095</v>
      </c>
      <c r="K2123">
        <v>1500</v>
      </c>
      <c r="L2123">
        <v>0</v>
      </c>
      <c r="M2123" t="s">
        <v>73</v>
      </c>
      <c r="N2123" t="s">
        <v>74</v>
      </c>
      <c r="O2123" t="s">
        <v>75</v>
      </c>
      <c r="P2123">
        <v>2</v>
      </c>
      <c r="Q2123">
        <v>1</v>
      </c>
      <c r="R2123">
        <v>7</v>
      </c>
      <c r="S2123">
        <v>7</v>
      </c>
      <c r="T2123" t="s">
        <v>76</v>
      </c>
      <c r="U2123" t="s">
        <v>224</v>
      </c>
      <c r="V2123">
        <v>30</v>
      </c>
      <c r="W2123" t="s">
        <v>78</v>
      </c>
      <c r="X2123">
        <v>0</v>
      </c>
      <c r="Y2123" t="s">
        <v>79</v>
      </c>
      <c r="Z2123" t="s">
        <v>3054</v>
      </c>
      <c r="AA2123" t="s">
        <v>81</v>
      </c>
      <c r="AB2123" t="s">
        <v>82</v>
      </c>
      <c r="AC2123">
        <v>7</v>
      </c>
      <c r="AD2123" t="s">
        <v>78</v>
      </c>
      <c r="AE2123">
        <v>0</v>
      </c>
      <c r="AF2123">
        <v>0</v>
      </c>
      <c r="AG2123" t="s">
        <v>81</v>
      </c>
      <c r="AH2123">
        <v>4</v>
      </c>
      <c r="AI2123" t="s">
        <v>67</v>
      </c>
      <c r="AK2123" t="s">
        <v>12765</v>
      </c>
      <c r="AL2123" t="s">
        <v>84</v>
      </c>
      <c r="AM2123" t="s">
        <v>71</v>
      </c>
      <c r="AN2123" t="s">
        <v>73</v>
      </c>
      <c r="AO2123" t="s">
        <v>81</v>
      </c>
      <c r="AP2123" t="s">
        <v>73</v>
      </c>
      <c r="AQ2123" t="s">
        <v>71</v>
      </c>
      <c r="AT2123" t="s">
        <v>78</v>
      </c>
      <c r="AU2123" t="s">
        <v>67</v>
      </c>
    </row>
    <row r="2124" spans="1:47" x14ac:dyDescent="0.25">
      <c r="A2124">
        <v>3631</v>
      </c>
      <c r="B2124" t="s">
        <v>12766</v>
      </c>
      <c r="C2124" t="s">
        <v>67</v>
      </c>
      <c r="D2124" t="s">
        <v>12767</v>
      </c>
      <c r="E2124" t="s">
        <v>12768</v>
      </c>
      <c r="F2124" t="s">
        <v>12768</v>
      </c>
      <c r="G2124" t="s">
        <v>12769</v>
      </c>
      <c r="H2124" t="s">
        <v>214</v>
      </c>
      <c r="I2124" s="39">
        <v>36293</v>
      </c>
      <c r="J2124" t="s">
        <v>12770</v>
      </c>
      <c r="K2124">
        <v>2200</v>
      </c>
      <c r="L2124">
        <v>0</v>
      </c>
      <c r="M2124" t="s">
        <v>73</v>
      </c>
      <c r="N2124" t="s">
        <v>74</v>
      </c>
      <c r="O2124" t="s">
        <v>75</v>
      </c>
      <c r="P2124">
        <v>16</v>
      </c>
      <c r="Q2124">
        <v>1</v>
      </c>
      <c r="R2124">
        <v>1</v>
      </c>
      <c r="S2124">
        <v>4</v>
      </c>
      <c r="T2124" t="s">
        <v>76</v>
      </c>
      <c r="U2124" t="s">
        <v>77</v>
      </c>
      <c r="V2124">
        <v>30</v>
      </c>
      <c r="W2124" t="s">
        <v>78</v>
      </c>
      <c r="X2124">
        <v>0</v>
      </c>
      <c r="Y2124" t="s">
        <v>79</v>
      </c>
      <c r="Z2124" t="s">
        <v>1863</v>
      </c>
      <c r="AA2124" t="s">
        <v>81</v>
      </c>
      <c r="AB2124" t="s">
        <v>82</v>
      </c>
      <c r="AC2124">
        <v>4</v>
      </c>
      <c r="AD2124" t="s">
        <v>78</v>
      </c>
      <c r="AE2124">
        <v>0</v>
      </c>
      <c r="AF2124">
        <v>0</v>
      </c>
      <c r="AG2124" t="s">
        <v>81</v>
      </c>
      <c r="AH2124">
        <v>4</v>
      </c>
      <c r="AI2124" t="s">
        <v>67</v>
      </c>
      <c r="AK2124" t="s">
        <v>12771</v>
      </c>
      <c r="AL2124" t="s">
        <v>84</v>
      </c>
      <c r="AN2124" t="s">
        <v>73</v>
      </c>
      <c r="AO2124" t="s">
        <v>81</v>
      </c>
      <c r="AP2124" t="s">
        <v>73</v>
      </c>
      <c r="AT2124" t="s">
        <v>445</v>
      </c>
      <c r="AU2124" t="s">
        <v>67</v>
      </c>
    </row>
    <row r="2125" spans="1:47" x14ac:dyDescent="0.25">
      <c r="A2125">
        <v>3633</v>
      </c>
      <c r="B2125" t="s">
        <v>12772</v>
      </c>
      <c r="C2125" t="s">
        <v>67</v>
      </c>
      <c r="D2125" t="s">
        <v>12773</v>
      </c>
      <c r="E2125" t="s">
        <v>12774</v>
      </c>
      <c r="F2125" t="s">
        <v>12774</v>
      </c>
      <c r="G2125" t="s">
        <v>71</v>
      </c>
      <c r="H2125" t="s">
        <v>71</v>
      </c>
      <c r="I2125" s="39">
        <v>36762</v>
      </c>
      <c r="J2125" t="s">
        <v>274</v>
      </c>
      <c r="K2125">
        <v>500</v>
      </c>
      <c r="L2125">
        <v>0</v>
      </c>
      <c r="M2125" t="s">
        <v>73</v>
      </c>
      <c r="N2125" t="s">
        <v>74</v>
      </c>
      <c r="O2125" t="s">
        <v>75</v>
      </c>
      <c r="P2125">
        <v>1</v>
      </c>
      <c r="Q2125">
        <v>1</v>
      </c>
      <c r="R2125">
        <v>5</v>
      </c>
      <c r="S2125">
        <v>4</v>
      </c>
      <c r="T2125" t="s">
        <v>76</v>
      </c>
      <c r="U2125" t="s">
        <v>224</v>
      </c>
      <c r="V2125">
        <v>30</v>
      </c>
      <c r="W2125" t="s">
        <v>78</v>
      </c>
      <c r="X2125">
        <v>0</v>
      </c>
      <c r="Y2125" t="s">
        <v>79</v>
      </c>
      <c r="Z2125" t="s">
        <v>1863</v>
      </c>
      <c r="AA2125" t="s">
        <v>81</v>
      </c>
      <c r="AB2125" t="s">
        <v>82</v>
      </c>
      <c r="AC2125">
        <v>4</v>
      </c>
      <c r="AD2125" t="s">
        <v>78</v>
      </c>
      <c r="AE2125">
        <v>0</v>
      </c>
      <c r="AF2125">
        <v>0</v>
      </c>
      <c r="AG2125" t="s">
        <v>81</v>
      </c>
      <c r="AH2125">
        <v>4</v>
      </c>
      <c r="AI2125" t="s">
        <v>83</v>
      </c>
      <c r="AJ2125">
        <v>0</v>
      </c>
      <c r="AK2125" t="s">
        <v>71</v>
      </c>
      <c r="AL2125" t="s">
        <v>84</v>
      </c>
      <c r="AM2125" t="s">
        <v>71</v>
      </c>
      <c r="AN2125" t="s">
        <v>73</v>
      </c>
      <c r="AO2125" t="s">
        <v>81</v>
      </c>
      <c r="AP2125" t="s">
        <v>73</v>
      </c>
      <c r="AQ2125" t="s">
        <v>71</v>
      </c>
      <c r="AT2125" t="s">
        <v>99</v>
      </c>
      <c r="AU2125" t="s">
        <v>67</v>
      </c>
    </row>
    <row r="2126" spans="1:47" x14ac:dyDescent="0.25">
      <c r="A2126">
        <v>3634</v>
      </c>
      <c r="B2126" t="s">
        <v>12775</v>
      </c>
      <c r="C2126" t="s">
        <v>101</v>
      </c>
      <c r="D2126" t="s">
        <v>12776</v>
      </c>
      <c r="E2126" t="s">
        <v>12777</v>
      </c>
      <c r="F2126" t="s">
        <v>12777</v>
      </c>
      <c r="G2126" t="s">
        <v>12778</v>
      </c>
      <c r="H2126" t="s">
        <v>12779</v>
      </c>
      <c r="I2126" s="39">
        <v>36293</v>
      </c>
      <c r="J2126" t="s">
        <v>12780</v>
      </c>
      <c r="K2126">
        <v>13000</v>
      </c>
      <c r="L2126">
        <v>820.75</v>
      </c>
      <c r="M2126" t="s">
        <v>73</v>
      </c>
      <c r="N2126" t="s">
        <v>74</v>
      </c>
      <c r="O2126" t="s">
        <v>75</v>
      </c>
      <c r="P2126">
        <v>16</v>
      </c>
      <c r="Q2126">
        <v>1</v>
      </c>
      <c r="R2126">
        <v>1</v>
      </c>
      <c r="S2126">
        <v>4</v>
      </c>
      <c r="T2126" t="s">
        <v>76</v>
      </c>
      <c r="U2126" t="s">
        <v>77</v>
      </c>
      <c r="V2126">
        <v>30</v>
      </c>
      <c r="W2126" t="s">
        <v>78</v>
      </c>
      <c r="X2126">
        <v>0</v>
      </c>
      <c r="Y2126" t="s">
        <v>79</v>
      </c>
      <c r="Z2126" t="s">
        <v>911</v>
      </c>
      <c r="AA2126" t="s">
        <v>81</v>
      </c>
      <c r="AB2126" t="s">
        <v>82</v>
      </c>
      <c r="AC2126">
        <v>4</v>
      </c>
      <c r="AD2126" t="s">
        <v>78</v>
      </c>
      <c r="AE2126">
        <v>0</v>
      </c>
      <c r="AF2126">
        <v>0</v>
      </c>
      <c r="AG2126" t="s">
        <v>81</v>
      </c>
      <c r="AH2126">
        <v>4</v>
      </c>
      <c r="AI2126" t="s">
        <v>67</v>
      </c>
      <c r="AL2126" t="s">
        <v>84</v>
      </c>
      <c r="AN2126" t="s">
        <v>73</v>
      </c>
      <c r="AO2126" t="s">
        <v>81</v>
      </c>
      <c r="AP2126" t="s">
        <v>73</v>
      </c>
      <c r="AT2126" t="s">
        <v>78</v>
      </c>
      <c r="AU2126" t="s">
        <v>67</v>
      </c>
    </row>
    <row r="2127" spans="1:47" x14ac:dyDescent="0.25">
      <c r="A2127">
        <v>3638</v>
      </c>
      <c r="B2127" t="s">
        <v>12781</v>
      </c>
      <c r="C2127" t="s">
        <v>67</v>
      </c>
      <c r="D2127" t="s">
        <v>12782</v>
      </c>
      <c r="E2127" t="s">
        <v>12783</v>
      </c>
      <c r="F2127" t="s">
        <v>12783</v>
      </c>
      <c r="G2127" t="s">
        <v>12784</v>
      </c>
      <c r="H2127" t="s">
        <v>214</v>
      </c>
      <c r="I2127" s="39">
        <v>36293</v>
      </c>
      <c r="J2127" t="s">
        <v>12785</v>
      </c>
      <c r="K2127">
        <v>0</v>
      </c>
      <c r="L2127">
        <v>0</v>
      </c>
      <c r="M2127" t="s">
        <v>73</v>
      </c>
      <c r="N2127" t="s">
        <v>74</v>
      </c>
      <c r="O2127" t="s">
        <v>75</v>
      </c>
      <c r="P2127">
        <v>16</v>
      </c>
      <c r="Q2127">
        <v>1</v>
      </c>
      <c r="R2127">
        <v>1</v>
      </c>
      <c r="S2127">
        <v>4</v>
      </c>
      <c r="T2127" t="s">
        <v>79</v>
      </c>
      <c r="U2127" t="s">
        <v>77</v>
      </c>
      <c r="V2127">
        <v>0</v>
      </c>
      <c r="W2127" t="s">
        <v>78</v>
      </c>
      <c r="X2127">
        <v>0</v>
      </c>
      <c r="Y2127" t="s">
        <v>79</v>
      </c>
      <c r="Z2127" t="s">
        <v>216</v>
      </c>
      <c r="AA2127" t="s">
        <v>81</v>
      </c>
      <c r="AB2127" t="s">
        <v>82</v>
      </c>
      <c r="AC2127">
        <v>4</v>
      </c>
      <c r="AD2127" t="s">
        <v>78</v>
      </c>
      <c r="AE2127">
        <v>0</v>
      </c>
      <c r="AF2127">
        <v>0</v>
      </c>
      <c r="AG2127" t="s">
        <v>81</v>
      </c>
      <c r="AH2127">
        <v>4</v>
      </c>
      <c r="AI2127" t="s">
        <v>67</v>
      </c>
      <c r="AL2127" t="s">
        <v>84</v>
      </c>
      <c r="AN2127" t="s">
        <v>73</v>
      </c>
      <c r="AO2127" t="s">
        <v>81</v>
      </c>
      <c r="AP2127" t="s">
        <v>73</v>
      </c>
      <c r="AT2127" t="s">
        <v>78</v>
      </c>
      <c r="AU2127" t="s">
        <v>67</v>
      </c>
    </row>
    <row r="2128" spans="1:47" x14ac:dyDescent="0.25">
      <c r="A2128">
        <v>3641</v>
      </c>
      <c r="B2128" t="s">
        <v>12786</v>
      </c>
      <c r="C2128" t="s">
        <v>67</v>
      </c>
      <c r="D2128" t="s">
        <v>12787</v>
      </c>
      <c r="E2128" t="s">
        <v>12551</v>
      </c>
      <c r="F2128" t="s">
        <v>12551</v>
      </c>
      <c r="G2128" t="s">
        <v>12788</v>
      </c>
      <c r="H2128" t="s">
        <v>214</v>
      </c>
      <c r="I2128" s="39">
        <v>36293</v>
      </c>
      <c r="J2128" t="s">
        <v>12789</v>
      </c>
      <c r="K2128">
        <v>0</v>
      </c>
      <c r="L2128">
        <v>0</v>
      </c>
      <c r="M2128" t="s">
        <v>73</v>
      </c>
      <c r="N2128" t="s">
        <v>74</v>
      </c>
      <c r="O2128" t="s">
        <v>75</v>
      </c>
      <c r="P2128">
        <v>15</v>
      </c>
      <c r="Q2128">
        <v>1</v>
      </c>
      <c r="R2128">
        <v>5</v>
      </c>
      <c r="S2128">
        <v>4</v>
      </c>
      <c r="T2128" t="s">
        <v>79</v>
      </c>
      <c r="U2128" t="s">
        <v>224</v>
      </c>
      <c r="V2128">
        <v>0</v>
      </c>
      <c r="W2128" t="s">
        <v>81</v>
      </c>
      <c r="X2128">
        <v>0</v>
      </c>
      <c r="Y2128" t="s">
        <v>79</v>
      </c>
      <c r="Z2128" t="s">
        <v>916</v>
      </c>
      <c r="AA2128" t="s">
        <v>81</v>
      </c>
      <c r="AB2128" t="s">
        <v>82</v>
      </c>
      <c r="AC2128">
        <v>4</v>
      </c>
      <c r="AD2128" t="s">
        <v>78</v>
      </c>
      <c r="AE2128">
        <v>0</v>
      </c>
      <c r="AF2128">
        <v>0</v>
      </c>
      <c r="AG2128" t="s">
        <v>81</v>
      </c>
      <c r="AH2128">
        <v>4</v>
      </c>
      <c r="AI2128" t="s">
        <v>67</v>
      </c>
      <c r="AJ2128">
        <v>0</v>
      </c>
      <c r="AL2128" t="s">
        <v>84</v>
      </c>
      <c r="AN2128" t="s">
        <v>73</v>
      </c>
      <c r="AO2128" t="s">
        <v>81</v>
      </c>
      <c r="AP2128" t="s">
        <v>73</v>
      </c>
      <c r="AT2128" t="s">
        <v>99</v>
      </c>
      <c r="AU2128" t="s">
        <v>67</v>
      </c>
    </row>
    <row r="2129" spans="1:47" x14ac:dyDescent="0.25">
      <c r="A2129">
        <v>3642</v>
      </c>
      <c r="B2129" t="s">
        <v>9071</v>
      </c>
      <c r="C2129" t="s">
        <v>101</v>
      </c>
      <c r="D2129" t="s">
        <v>12790</v>
      </c>
      <c r="E2129" t="s">
        <v>12791</v>
      </c>
      <c r="F2129" t="s">
        <v>12791</v>
      </c>
      <c r="G2129" t="s">
        <v>99</v>
      </c>
      <c r="H2129" t="s">
        <v>214</v>
      </c>
      <c r="I2129" s="39">
        <v>36293</v>
      </c>
      <c r="J2129" t="s">
        <v>2305</v>
      </c>
      <c r="K2129">
        <v>0</v>
      </c>
      <c r="L2129">
        <v>0</v>
      </c>
      <c r="M2129" t="s">
        <v>73</v>
      </c>
      <c r="N2129" t="s">
        <v>74</v>
      </c>
      <c r="O2129" t="s">
        <v>75</v>
      </c>
      <c r="P2129">
        <v>16</v>
      </c>
      <c r="Q2129">
        <v>1</v>
      </c>
      <c r="R2129">
        <v>3</v>
      </c>
      <c r="S2129">
        <v>4</v>
      </c>
      <c r="T2129" t="s">
        <v>76</v>
      </c>
      <c r="U2129" t="s">
        <v>77</v>
      </c>
      <c r="V2129">
        <v>30</v>
      </c>
      <c r="W2129" t="s">
        <v>78</v>
      </c>
      <c r="X2129">
        <v>0</v>
      </c>
      <c r="Y2129" t="s">
        <v>79</v>
      </c>
      <c r="Z2129" t="s">
        <v>2193</v>
      </c>
      <c r="AA2129" t="s">
        <v>81</v>
      </c>
      <c r="AB2129" t="s">
        <v>82</v>
      </c>
      <c r="AC2129">
        <v>4</v>
      </c>
      <c r="AD2129" t="s">
        <v>78</v>
      </c>
      <c r="AE2129">
        <v>0</v>
      </c>
      <c r="AF2129">
        <v>0</v>
      </c>
      <c r="AG2129" t="s">
        <v>81</v>
      </c>
      <c r="AH2129">
        <v>4</v>
      </c>
      <c r="AI2129" t="s">
        <v>67</v>
      </c>
      <c r="AL2129" t="s">
        <v>84</v>
      </c>
      <c r="AN2129" t="s">
        <v>73</v>
      </c>
      <c r="AO2129" t="s">
        <v>81</v>
      </c>
      <c r="AP2129" t="s">
        <v>73</v>
      </c>
      <c r="AS2129" t="s">
        <v>12792</v>
      </c>
      <c r="AT2129" t="s">
        <v>86</v>
      </c>
      <c r="AU2129" t="s">
        <v>67</v>
      </c>
    </row>
    <row r="2130" spans="1:47" x14ac:dyDescent="0.25">
      <c r="A2130">
        <v>3643</v>
      </c>
      <c r="B2130" t="s">
        <v>12793</v>
      </c>
      <c r="C2130" t="s">
        <v>67</v>
      </c>
      <c r="D2130" t="s">
        <v>12794</v>
      </c>
      <c r="E2130" t="s">
        <v>12795</v>
      </c>
      <c r="F2130" t="s">
        <v>12795</v>
      </c>
      <c r="G2130" t="s">
        <v>99</v>
      </c>
      <c r="H2130" t="s">
        <v>214</v>
      </c>
      <c r="I2130" s="39">
        <v>36293</v>
      </c>
      <c r="J2130" t="s">
        <v>12796</v>
      </c>
      <c r="K2130">
        <v>0</v>
      </c>
      <c r="L2130">
        <v>0</v>
      </c>
      <c r="M2130" t="s">
        <v>73</v>
      </c>
      <c r="N2130" t="s">
        <v>74</v>
      </c>
      <c r="O2130" t="s">
        <v>75</v>
      </c>
      <c r="P2130">
        <v>16</v>
      </c>
      <c r="Q2130">
        <v>1</v>
      </c>
      <c r="R2130">
        <v>3</v>
      </c>
      <c r="S2130">
        <v>4</v>
      </c>
      <c r="T2130" t="s">
        <v>79</v>
      </c>
      <c r="U2130" t="s">
        <v>77</v>
      </c>
      <c r="V2130">
        <v>0</v>
      </c>
      <c r="W2130" t="s">
        <v>81</v>
      </c>
      <c r="X2130">
        <v>0</v>
      </c>
      <c r="Y2130" t="s">
        <v>79</v>
      </c>
      <c r="Z2130" t="s">
        <v>916</v>
      </c>
      <c r="AA2130" t="s">
        <v>81</v>
      </c>
      <c r="AB2130" t="s">
        <v>82</v>
      </c>
      <c r="AC2130">
        <v>4</v>
      </c>
      <c r="AD2130" t="s">
        <v>78</v>
      </c>
      <c r="AE2130">
        <v>0</v>
      </c>
      <c r="AF2130">
        <v>0</v>
      </c>
      <c r="AG2130" t="s">
        <v>81</v>
      </c>
      <c r="AH2130">
        <v>4</v>
      </c>
      <c r="AI2130" t="s">
        <v>67</v>
      </c>
      <c r="AL2130" t="s">
        <v>84</v>
      </c>
      <c r="AN2130" t="s">
        <v>73</v>
      </c>
      <c r="AO2130" t="s">
        <v>81</v>
      </c>
      <c r="AP2130" t="s">
        <v>73</v>
      </c>
      <c r="AT2130" t="s">
        <v>99</v>
      </c>
      <c r="AU2130" t="s">
        <v>67</v>
      </c>
    </row>
    <row r="2131" spans="1:47" x14ac:dyDescent="0.25">
      <c r="A2131">
        <v>3645</v>
      </c>
      <c r="B2131" t="s">
        <v>12797</v>
      </c>
      <c r="C2131" t="s">
        <v>67</v>
      </c>
      <c r="D2131" t="s">
        <v>12798</v>
      </c>
      <c r="E2131" t="s">
        <v>12799</v>
      </c>
      <c r="F2131" t="s">
        <v>12799</v>
      </c>
      <c r="G2131" t="s">
        <v>12800</v>
      </c>
      <c r="H2131" t="s">
        <v>214</v>
      </c>
      <c r="I2131" s="39">
        <v>36293</v>
      </c>
      <c r="J2131" t="s">
        <v>430</v>
      </c>
      <c r="K2131">
        <v>0</v>
      </c>
      <c r="L2131">
        <v>0</v>
      </c>
      <c r="M2131" t="s">
        <v>73</v>
      </c>
      <c r="N2131" t="s">
        <v>74</v>
      </c>
      <c r="O2131" t="s">
        <v>75</v>
      </c>
      <c r="P2131">
        <v>1</v>
      </c>
      <c r="Q2131">
        <v>1</v>
      </c>
      <c r="R2131">
        <v>5</v>
      </c>
      <c r="S2131">
        <v>11</v>
      </c>
      <c r="T2131" t="s">
        <v>76</v>
      </c>
      <c r="U2131" t="s">
        <v>224</v>
      </c>
      <c r="V2131">
        <v>30</v>
      </c>
      <c r="W2131" t="s">
        <v>78</v>
      </c>
      <c r="X2131">
        <v>0</v>
      </c>
      <c r="Y2131" t="s">
        <v>84</v>
      </c>
      <c r="Z2131" t="s">
        <v>309</v>
      </c>
      <c r="AA2131" t="s">
        <v>81</v>
      </c>
      <c r="AB2131" t="s">
        <v>82</v>
      </c>
      <c r="AC2131">
        <v>11</v>
      </c>
      <c r="AD2131" t="s">
        <v>78</v>
      </c>
      <c r="AE2131">
        <v>0</v>
      </c>
      <c r="AF2131">
        <v>0</v>
      </c>
      <c r="AG2131" t="s">
        <v>81</v>
      </c>
      <c r="AH2131">
        <v>2</v>
      </c>
      <c r="AI2131" t="s">
        <v>67</v>
      </c>
      <c r="AJ2131">
        <v>0</v>
      </c>
      <c r="AK2131" t="s">
        <v>12801</v>
      </c>
      <c r="AL2131" t="s">
        <v>84</v>
      </c>
      <c r="AM2131" t="s">
        <v>877</v>
      </c>
      <c r="AN2131" t="s">
        <v>73</v>
      </c>
      <c r="AO2131" t="s">
        <v>81</v>
      </c>
      <c r="AP2131" t="s">
        <v>73</v>
      </c>
      <c r="AQ2131" t="s">
        <v>71</v>
      </c>
      <c r="AS2131" t="s">
        <v>12802</v>
      </c>
      <c r="AT2131" t="s">
        <v>877</v>
      </c>
      <c r="AU2131" t="s">
        <v>67</v>
      </c>
    </row>
    <row r="2132" spans="1:47" x14ac:dyDescent="0.25">
      <c r="A2132">
        <v>3649</v>
      </c>
      <c r="B2132" t="s">
        <v>12803</v>
      </c>
      <c r="C2132" t="s">
        <v>101</v>
      </c>
      <c r="D2132" t="s">
        <v>71</v>
      </c>
      <c r="E2132" t="s">
        <v>12804</v>
      </c>
      <c r="F2132" t="s">
        <v>12805</v>
      </c>
      <c r="G2132" t="s">
        <v>12806</v>
      </c>
      <c r="H2132" t="s">
        <v>214</v>
      </c>
      <c r="I2132" s="39">
        <v>36293</v>
      </c>
      <c r="J2132" t="s">
        <v>12807</v>
      </c>
      <c r="K2132">
        <v>500</v>
      </c>
      <c r="L2132">
        <v>2191.0700000000002</v>
      </c>
      <c r="M2132" t="s">
        <v>73</v>
      </c>
      <c r="N2132" t="s">
        <v>74</v>
      </c>
      <c r="O2132" t="s">
        <v>75</v>
      </c>
      <c r="P2132">
        <v>2</v>
      </c>
      <c r="Q2132">
        <v>1</v>
      </c>
      <c r="R2132">
        <v>2</v>
      </c>
      <c r="S2132">
        <v>7</v>
      </c>
      <c r="T2132" t="s">
        <v>76</v>
      </c>
      <c r="U2132" t="s">
        <v>77</v>
      </c>
      <c r="V2132">
        <v>30</v>
      </c>
      <c r="W2132" t="s">
        <v>78</v>
      </c>
      <c r="X2132">
        <v>0</v>
      </c>
      <c r="Y2132" t="s">
        <v>79</v>
      </c>
      <c r="Z2132" t="s">
        <v>3054</v>
      </c>
      <c r="AA2132" t="s">
        <v>81</v>
      </c>
      <c r="AB2132" t="s">
        <v>82</v>
      </c>
      <c r="AC2132">
        <v>7</v>
      </c>
      <c r="AD2132" t="s">
        <v>78</v>
      </c>
      <c r="AE2132">
        <v>0</v>
      </c>
      <c r="AF2132">
        <v>0</v>
      </c>
      <c r="AG2132" t="s">
        <v>81</v>
      </c>
      <c r="AH2132">
        <v>4</v>
      </c>
      <c r="AI2132" t="s">
        <v>67</v>
      </c>
      <c r="AJ2132">
        <v>0</v>
      </c>
      <c r="AK2132" t="s">
        <v>12808</v>
      </c>
      <c r="AL2132" t="s">
        <v>84</v>
      </c>
      <c r="AN2132" t="s">
        <v>73</v>
      </c>
      <c r="AO2132" t="s">
        <v>81</v>
      </c>
      <c r="AP2132" t="s">
        <v>73</v>
      </c>
      <c r="AT2132" t="s">
        <v>99</v>
      </c>
      <c r="AU2132" t="s">
        <v>101</v>
      </c>
    </row>
    <row r="2133" spans="1:47" x14ac:dyDescent="0.25">
      <c r="A2133">
        <v>3651</v>
      </c>
      <c r="B2133" t="s">
        <v>12809</v>
      </c>
      <c r="C2133" t="s">
        <v>67</v>
      </c>
      <c r="D2133" t="s">
        <v>12810</v>
      </c>
      <c r="E2133" t="s">
        <v>12811</v>
      </c>
      <c r="F2133" t="s">
        <v>12811</v>
      </c>
      <c r="G2133" t="s">
        <v>12812</v>
      </c>
      <c r="H2133" t="s">
        <v>214</v>
      </c>
      <c r="I2133" s="39">
        <v>36293</v>
      </c>
      <c r="J2133" t="s">
        <v>12813</v>
      </c>
      <c r="K2133">
        <v>3500</v>
      </c>
      <c r="L2133">
        <v>0</v>
      </c>
      <c r="M2133" t="s">
        <v>73</v>
      </c>
      <c r="N2133" t="s">
        <v>74</v>
      </c>
      <c r="O2133" t="s">
        <v>75</v>
      </c>
      <c r="P2133">
        <v>16</v>
      </c>
      <c r="Q2133">
        <v>1</v>
      </c>
      <c r="R2133">
        <v>1</v>
      </c>
      <c r="S2133">
        <v>4</v>
      </c>
      <c r="T2133" t="s">
        <v>76</v>
      </c>
      <c r="U2133" t="s">
        <v>77</v>
      </c>
      <c r="V2133">
        <v>30</v>
      </c>
      <c r="W2133" t="s">
        <v>78</v>
      </c>
      <c r="X2133">
        <v>0</v>
      </c>
      <c r="Y2133" t="s">
        <v>79</v>
      </c>
      <c r="Z2133" t="s">
        <v>911</v>
      </c>
      <c r="AA2133" t="s">
        <v>81</v>
      </c>
      <c r="AB2133" t="s">
        <v>82</v>
      </c>
      <c r="AC2133">
        <v>4</v>
      </c>
      <c r="AD2133" t="s">
        <v>78</v>
      </c>
      <c r="AE2133">
        <v>0</v>
      </c>
      <c r="AF2133">
        <v>0</v>
      </c>
      <c r="AG2133" t="s">
        <v>81</v>
      </c>
      <c r="AH2133">
        <v>4</v>
      </c>
      <c r="AI2133" t="s">
        <v>67</v>
      </c>
      <c r="AL2133" t="s">
        <v>84</v>
      </c>
      <c r="AN2133" t="s">
        <v>73</v>
      </c>
      <c r="AO2133" t="s">
        <v>81</v>
      </c>
      <c r="AP2133" t="s">
        <v>73</v>
      </c>
      <c r="AT2133" t="s">
        <v>81</v>
      </c>
      <c r="AU2133" t="s">
        <v>67</v>
      </c>
    </row>
    <row r="2134" spans="1:47" x14ac:dyDescent="0.25">
      <c r="A2134">
        <v>3652</v>
      </c>
      <c r="B2134" t="s">
        <v>12564</v>
      </c>
      <c r="C2134" t="s">
        <v>67</v>
      </c>
      <c r="D2134" t="s">
        <v>12814</v>
      </c>
      <c r="E2134" t="s">
        <v>12815</v>
      </c>
      <c r="F2134" t="s">
        <v>12815</v>
      </c>
      <c r="G2134" t="s">
        <v>12816</v>
      </c>
      <c r="H2134" t="s">
        <v>71</v>
      </c>
      <c r="I2134" s="39">
        <v>37882</v>
      </c>
      <c r="J2134" t="s">
        <v>12817</v>
      </c>
      <c r="K2134">
        <v>3000</v>
      </c>
      <c r="L2134">
        <v>0</v>
      </c>
      <c r="M2134" t="s">
        <v>73</v>
      </c>
      <c r="N2134" t="s">
        <v>74</v>
      </c>
      <c r="O2134" t="s">
        <v>75</v>
      </c>
      <c r="P2134">
        <v>18</v>
      </c>
      <c r="Q2134">
        <v>1</v>
      </c>
      <c r="R2134">
        <v>4</v>
      </c>
      <c r="S2134">
        <v>20</v>
      </c>
      <c r="T2134" t="s">
        <v>76</v>
      </c>
      <c r="U2134" t="s">
        <v>77</v>
      </c>
      <c r="V2134">
        <v>30</v>
      </c>
      <c r="W2134" t="s">
        <v>78</v>
      </c>
      <c r="X2134">
        <v>0</v>
      </c>
      <c r="Y2134" t="s">
        <v>79</v>
      </c>
      <c r="Z2134" t="s">
        <v>360</v>
      </c>
      <c r="AA2134" t="s">
        <v>81</v>
      </c>
      <c r="AB2134" t="s">
        <v>82</v>
      </c>
      <c r="AC2134">
        <v>20</v>
      </c>
      <c r="AD2134" t="s">
        <v>138</v>
      </c>
      <c r="AE2134">
        <v>0</v>
      </c>
      <c r="AF2134">
        <v>0</v>
      </c>
      <c r="AG2134" t="s">
        <v>81</v>
      </c>
      <c r="AH2134">
        <v>4</v>
      </c>
      <c r="AI2134" t="s">
        <v>83</v>
      </c>
      <c r="AJ2134">
        <v>0</v>
      </c>
      <c r="AK2134" t="s">
        <v>12814</v>
      </c>
      <c r="AL2134" t="s">
        <v>84</v>
      </c>
      <c r="AM2134" t="s">
        <v>71</v>
      </c>
      <c r="AN2134" t="s">
        <v>73</v>
      </c>
      <c r="AO2134" t="s">
        <v>81</v>
      </c>
      <c r="AP2134" t="s">
        <v>73</v>
      </c>
      <c r="AQ2134" t="s">
        <v>71</v>
      </c>
      <c r="AT2134" t="s">
        <v>99</v>
      </c>
      <c r="AU2134" t="s">
        <v>67</v>
      </c>
    </row>
    <row r="2135" spans="1:47" x14ac:dyDescent="0.25">
      <c r="A2135">
        <v>3653</v>
      </c>
      <c r="B2135" t="s">
        <v>12818</v>
      </c>
      <c r="C2135" t="s">
        <v>67</v>
      </c>
      <c r="D2135" t="s">
        <v>12819</v>
      </c>
      <c r="E2135" t="s">
        <v>12820</v>
      </c>
      <c r="F2135" t="s">
        <v>12820</v>
      </c>
      <c r="G2135" t="s">
        <v>71</v>
      </c>
      <c r="H2135" t="s">
        <v>71</v>
      </c>
      <c r="I2135" s="39">
        <v>36825</v>
      </c>
      <c r="J2135" t="s">
        <v>12821</v>
      </c>
      <c r="K2135">
        <v>500</v>
      </c>
      <c r="L2135">
        <v>0</v>
      </c>
      <c r="M2135" t="s">
        <v>73</v>
      </c>
      <c r="N2135" t="s">
        <v>74</v>
      </c>
      <c r="O2135" t="s">
        <v>75</v>
      </c>
      <c r="P2135">
        <v>16</v>
      </c>
      <c r="Q2135">
        <v>1</v>
      </c>
      <c r="R2135">
        <v>4</v>
      </c>
      <c r="S2135">
        <v>4</v>
      </c>
      <c r="T2135" t="s">
        <v>76</v>
      </c>
      <c r="U2135" t="s">
        <v>77</v>
      </c>
      <c r="V2135">
        <v>30</v>
      </c>
      <c r="W2135" t="s">
        <v>78</v>
      </c>
      <c r="X2135">
        <v>0</v>
      </c>
      <c r="Y2135" t="s">
        <v>79</v>
      </c>
      <c r="Z2135" t="s">
        <v>2193</v>
      </c>
      <c r="AA2135" t="s">
        <v>81</v>
      </c>
      <c r="AB2135" t="s">
        <v>82</v>
      </c>
      <c r="AC2135">
        <v>4</v>
      </c>
      <c r="AD2135" t="s">
        <v>78</v>
      </c>
      <c r="AE2135">
        <v>0</v>
      </c>
      <c r="AF2135">
        <v>0</v>
      </c>
      <c r="AG2135" t="s">
        <v>81</v>
      </c>
      <c r="AH2135">
        <v>4</v>
      </c>
      <c r="AI2135" t="s">
        <v>83</v>
      </c>
      <c r="AJ2135">
        <v>0</v>
      </c>
      <c r="AK2135" t="s">
        <v>12818</v>
      </c>
      <c r="AL2135" t="s">
        <v>84</v>
      </c>
      <c r="AM2135" t="s">
        <v>71</v>
      </c>
      <c r="AN2135" t="s">
        <v>73</v>
      </c>
      <c r="AO2135" t="s">
        <v>81</v>
      </c>
      <c r="AP2135" t="s">
        <v>73</v>
      </c>
      <c r="AQ2135" t="s">
        <v>71</v>
      </c>
      <c r="AT2135" t="s">
        <v>81</v>
      </c>
      <c r="AU2135" t="s">
        <v>67</v>
      </c>
    </row>
    <row r="2136" spans="1:47" x14ac:dyDescent="0.25">
      <c r="A2136">
        <v>3655</v>
      </c>
      <c r="B2136" t="s">
        <v>12822</v>
      </c>
      <c r="C2136" t="s">
        <v>67</v>
      </c>
      <c r="D2136" t="s">
        <v>12823</v>
      </c>
      <c r="E2136" t="s">
        <v>12824</v>
      </c>
      <c r="F2136" t="s">
        <v>12824</v>
      </c>
      <c r="G2136" t="s">
        <v>71</v>
      </c>
      <c r="H2136" t="s">
        <v>71</v>
      </c>
      <c r="I2136" s="39">
        <v>36598</v>
      </c>
      <c r="J2136" t="s">
        <v>274</v>
      </c>
      <c r="K2136">
        <v>800</v>
      </c>
      <c r="L2136">
        <v>0</v>
      </c>
      <c r="M2136" t="s">
        <v>73</v>
      </c>
      <c r="N2136" t="s">
        <v>74</v>
      </c>
      <c r="O2136" t="s">
        <v>75</v>
      </c>
      <c r="P2136">
        <v>15</v>
      </c>
      <c r="Q2136">
        <v>1</v>
      </c>
      <c r="R2136">
        <v>5</v>
      </c>
      <c r="S2136">
        <v>4</v>
      </c>
      <c r="T2136" t="s">
        <v>76</v>
      </c>
      <c r="U2136" t="s">
        <v>77</v>
      </c>
      <c r="V2136">
        <v>30</v>
      </c>
      <c r="W2136" t="s">
        <v>78</v>
      </c>
      <c r="X2136">
        <v>0</v>
      </c>
      <c r="Y2136" t="s">
        <v>79</v>
      </c>
      <c r="Z2136" t="s">
        <v>1863</v>
      </c>
      <c r="AA2136" t="s">
        <v>81</v>
      </c>
      <c r="AB2136" t="s">
        <v>82</v>
      </c>
      <c r="AC2136">
        <v>4</v>
      </c>
      <c r="AD2136" t="s">
        <v>78</v>
      </c>
      <c r="AE2136">
        <v>0</v>
      </c>
      <c r="AF2136">
        <v>0</v>
      </c>
      <c r="AG2136" t="s">
        <v>81</v>
      </c>
      <c r="AH2136">
        <v>4</v>
      </c>
      <c r="AI2136" t="s">
        <v>83</v>
      </c>
      <c r="AJ2136">
        <v>0</v>
      </c>
      <c r="AK2136" t="s">
        <v>12822</v>
      </c>
      <c r="AL2136" t="s">
        <v>84</v>
      </c>
      <c r="AM2136" t="s">
        <v>71</v>
      </c>
      <c r="AN2136" t="s">
        <v>73</v>
      </c>
      <c r="AO2136" t="s">
        <v>81</v>
      </c>
      <c r="AP2136" t="s">
        <v>73</v>
      </c>
      <c r="AQ2136" t="s">
        <v>71</v>
      </c>
      <c r="AT2136" t="s">
        <v>78</v>
      </c>
      <c r="AU2136" t="s">
        <v>67</v>
      </c>
    </row>
    <row r="2137" spans="1:47" x14ac:dyDescent="0.25">
      <c r="A2137">
        <v>3660</v>
      </c>
      <c r="B2137" t="s">
        <v>12825</v>
      </c>
      <c r="C2137" t="s">
        <v>67</v>
      </c>
      <c r="D2137" t="s">
        <v>12826</v>
      </c>
      <c r="E2137" t="s">
        <v>12827</v>
      </c>
      <c r="F2137" t="s">
        <v>12827</v>
      </c>
      <c r="G2137" t="s">
        <v>99</v>
      </c>
      <c r="H2137" t="s">
        <v>214</v>
      </c>
      <c r="I2137" s="39">
        <v>36293</v>
      </c>
      <c r="J2137" t="s">
        <v>12828</v>
      </c>
      <c r="K2137">
        <v>2200</v>
      </c>
      <c r="L2137">
        <v>0</v>
      </c>
      <c r="M2137" t="s">
        <v>73</v>
      </c>
      <c r="N2137" t="s">
        <v>74</v>
      </c>
      <c r="O2137" t="s">
        <v>75</v>
      </c>
      <c r="P2137">
        <v>16</v>
      </c>
      <c r="Q2137">
        <v>1</v>
      </c>
      <c r="R2137">
        <v>1</v>
      </c>
      <c r="S2137">
        <v>4</v>
      </c>
      <c r="T2137" t="s">
        <v>76</v>
      </c>
      <c r="U2137" t="s">
        <v>77</v>
      </c>
      <c r="V2137">
        <v>30</v>
      </c>
      <c r="W2137" t="s">
        <v>78</v>
      </c>
      <c r="X2137">
        <v>0</v>
      </c>
      <c r="Y2137" t="s">
        <v>79</v>
      </c>
      <c r="Z2137" t="s">
        <v>216</v>
      </c>
      <c r="AA2137" t="s">
        <v>81</v>
      </c>
      <c r="AB2137" t="s">
        <v>82</v>
      </c>
      <c r="AC2137">
        <v>4</v>
      </c>
      <c r="AD2137" t="s">
        <v>78</v>
      </c>
      <c r="AE2137">
        <v>0</v>
      </c>
      <c r="AF2137">
        <v>0</v>
      </c>
      <c r="AG2137" t="s">
        <v>81</v>
      </c>
      <c r="AH2137">
        <v>4</v>
      </c>
      <c r="AI2137" t="s">
        <v>67</v>
      </c>
      <c r="AL2137" t="s">
        <v>84</v>
      </c>
      <c r="AN2137" t="s">
        <v>73</v>
      </c>
      <c r="AO2137" t="s">
        <v>81</v>
      </c>
      <c r="AP2137" t="s">
        <v>73</v>
      </c>
      <c r="AT2137" t="s">
        <v>99</v>
      </c>
      <c r="AU2137" t="s">
        <v>67</v>
      </c>
    </row>
    <row r="2138" spans="1:47" x14ac:dyDescent="0.25">
      <c r="A2138">
        <v>3676</v>
      </c>
      <c r="B2138" t="s">
        <v>12829</v>
      </c>
      <c r="C2138" t="s">
        <v>67</v>
      </c>
      <c r="D2138" t="s">
        <v>12830</v>
      </c>
      <c r="E2138" t="s">
        <v>12831</v>
      </c>
      <c r="F2138" t="s">
        <v>12831</v>
      </c>
      <c r="G2138" t="s">
        <v>99</v>
      </c>
      <c r="H2138" t="s">
        <v>214</v>
      </c>
      <c r="I2138" s="39">
        <v>36293</v>
      </c>
      <c r="J2138" t="s">
        <v>274</v>
      </c>
      <c r="K2138">
        <v>0</v>
      </c>
      <c r="L2138">
        <v>0</v>
      </c>
      <c r="M2138" t="s">
        <v>73</v>
      </c>
      <c r="N2138" t="s">
        <v>74</v>
      </c>
      <c r="O2138" t="s">
        <v>75</v>
      </c>
      <c r="P2138">
        <v>15</v>
      </c>
      <c r="Q2138">
        <v>1</v>
      </c>
      <c r="R2138">
        <v>6</v>
      </c>
      <c r="S2138">
        <v>4</v>
      </c>
      <c r="T2138" t="s">
        <v>79</v>
      </c>
      <c r="U2138" t="s">
        <v>224</v>
      </c>
      <c r="V2138">
        <v>0</v>
      </c>
      <c r="W2138" t="s">
        <v>78</v>
      </c>
      <c r="X2138">
        <v>0</v>
      </c>
      <c r="Y2138" t="s">
        <v>79</v>
      </c>
      <c r="Z2138" t="s">
        <v>216</v>
      </c>
      <c r="AA2138" t="s">
        <v>81</v>
      </c>
      <c r="AB2138" t="s">
        <v>82</v>
      </c>
      <c r="AC2138">
        <v>4</v>
      </c>
      <c r="AD2138" t="s">
        <v>78</v>
      </c>
      <c r="AE2138">
        <v>0</v>
      </c>
      <c r="AF2138">
        <v>0</v>
      </c>
      <c r="AG2138" t="s">
        <v>81</v>
      </c>
      <c r="AH2138">
        <v>4</v>
      </c>
      <c r="AI2138" t="s">
        <v>67</v>
      </c>
      <c r="AL2138" t="s">
        <v>84</v>
      </c>
      <c r="AN2138" t="s">
        <v>73</v>
      </c>
      <c r="AO2138" t="s">
        <v>81</v>
      </c>
      <c r="AP2138" t="s">
        <v>73</v>
      </c>
      <c r="AT2138" t="s">
        <v>99</v>
      </c>
      <c r="AU2138" t="s">
        <v>67</v>
      </c>
    </row>
    <row r="2139" spans="1:47" x14ac:dyDescent="0.25">
      <c r="A2139">
        <v>3677</v>
      </c>
      <c r="B2139" t="s">
        <v>12832</v>
      </c>
      <c r="C2139" t="s">
        <v>67</v>
      </c>
      <c r="D2139" t="s">
        <v>12833</v>
      </c>
      <c r="E2139" t="s">
        <v>12834</v>
      </c>
      <c r="F2139" t="s">
        <v>12834</v>
      </c>
      <c r="G2139" t="s">
        <v>71</v>
      </c>
      <c r="H2139" t="s">
        <v>71</v>
      </c>
      <c r="I2139" s="39">
        <v>36825</v>
      </c>
      <c r="J2139" t="s">
        <v>274</v>
      </c>
      <c r="K2139">
        <v>0</v>
      </c>
      <c r="L2139">
        <v>0</v>
      </c>
      <c r="M2139" t="s">
        <v>73</v>
      </c>
      <c r="N2139" t="s">
        <v>74</v>
      </c>
      <c r="O2139" t="s">
        <v>75</v>
      </c>
      <c r="P2139">
        <v>16</v>
      </c>
      <c r="Q2139">
        <v>1</v>
      </c>
      <c r="R2139">
        <v>1</v>
      </c>
      <c r="S2139">
        <v>4</v>
      </c>
      <c r="T2139" t="s">
        <v>79</v>
      </c>
      <c r="U2139" t="s">
        <v>77</v>
      </c>
      <c r="V2139">
        <v>0</v>
      </c>
      <c r="W2139" t="s">
        <v>81</v>
      </c>
      <c r="X2139">
        <v>0</v>
      </c>
      <c r="Y2139" t="s">
        <v>79</v>
      </c>
      <c r="Z2139" t="s">
        <v>216</v>
      </c>
      <c r="AA2139" t="s">
        <v>81</v>
      </c>
      <c r="AB2139" t="s">
        <v>82</v>
      </c>
      <c r="AC2139">
        <v>4</v>
      </c>
      <c r="AD2139" t="s">
        <v>78</v>
      </c>
      <c r="AE2139">
        <v>0</v>
      </c>
      <c r="AF2139">
        <v>0</v>
      </c>
      <c r="AG2139" t="s">
        <v>81</v>
      </c>
      <c r="AH2139">
        <v>4</v>
      </c>
      <c r="AI2139" t="s">
        <v>83</v>
      </c>
      <c r="AK2139" t="s">
        <v>12835</v>
      </c>
      <c r="AL2139" t="s">
        <v>84</v>
      </c>
      <c r="AM2139" t="s">
        <v>71</v>
      </c>
      <c r="AN2139" t="s">
        <v>73</v>
      </c>
      <c r="AO2139" t="s">
        <v>81</v>
      </c>
      <c r="AP2139" t="s">
        <v>73</v>
      </c>
      <c r="AQ2139" t="s">
        <v>71</v>
      </c>
      <c r="AT2139" t="s">
        <v>99</v>
      </c>
      <c r="AU2139" t="s">
        <v>67</v>
      </c>
    </row>
    <row r="2140" spans="1:47" x14ac:dyDescent="0.25">
      <c r="A2140">
        <v>3685</v>
      </c>
      <c r="B2140" t="s">
        <v>12836</v>
      </c>
      <c r="C2140" t="s">
        <v>101</v>
      </c>
      <c r="D2140" t="s">
        <v>10017</v>
      </c>
      <c r="E2140" t="s">
        <v>12837</v>
      </c>
      <c r="F2140" t="s">
        <v>12837</v>
      </c>
      <c r="G2140" t="s">
        <v>10019</v>
      </c>
      <c r="H2140" t="s">
        <v>10020</v>
      </c>
      <c r="I2140" s="39">
        <v>36293</v>
      </c>
      <c r="J2140" t="s">
        <v>10021</v>
      </c>
      <c r="K2140">
        <v>500</v>
      </c>
      <c r="L2140">
        <v>0</v>
      </c>
      <c r="M2140" t="s">
        <v>73</v>
      </c>
      <c r="N2140" t="s">
        <v>74</v>
      </c>
      <c r="O2140" t="s">
        <v>75</v>
      </c>
      <c r="P2140">
        <v>2</v>
      </c>
      <c r="Q2140">
        <v>1</v>
      </c>
      <c r="R2140">
        <v>3</v>
      </c>
      <c r="S2140">
        <v>7</v>
      </c>
      <c r="T2140" t="s">
        <v>84</v>
      </c>
      <c r="U2140" t="s">
        <v>77</v>
      </c>
      <c r="V2140">
        <v>30</v>
      </c>
      <c r="W2140" t="s">
        <v>78</v>
      </c>
      <c r="X2140">
        <v>0</v>
      </c>
      <c r="Y2140" t="s">
        <v>79</v>
      </c>
      <c r="Z2140" t="s">
        <v>12612</v>
      </c>
      <c r="AA2140" t="s">
        <v>81</v>
      </c>
      <c r="AB2140" t="s">
        <v>82</v>
      </c>
      <c r="AC2140">
        <v>7</v>
      </c>
      <c r="AD2140" t="s">
        <v>78</v>
      </c>
      <c r="AE2140">
        <v>0</v>
      </c>
      <c r="AF2140">
        <v>0</v>
      </c>
      <c r="AG2140" t="s">
        <v>81</v>
      </c>
      <c r="AH2140">
        <v>4</v>
      </c>
      <c r="AI2140" t="s">
        <v>67</v>
      </c>
      <c r="AJ2140">
        <v>0</v>
      </c>
      <c r="AK2140" t="s">
        <v>12838</v>
      </c>
      <c r="AL2140" t="s">
        <v>84</v>
      </c>
      <c r="AM2140" t="s">
        <v>12839</v>
      </c>
      <c r="AN2140" t="s">
        <v>73</v>
      </c>
      <c r="AO2140" t="s">
        <v>81</v>
      </c>
      <c r="AP2140" t="s">
        <v>73</v>
      </c>
      <c r="AQ2140" t="s">
        <v>71</v>
      </c>
      <c r="AT2140" t="s">
        <v>99</v>
      </c>
      <c r="AU2140" t="s">
        <v>67</v>
      </c>
    </row>
    <row r="2141" spans="1:47" x14ac:dyDescent="0.25">
      <c r="A2141">
        <v>3689</v>
      </c>
      <c r="B2141" t="s">
        <v>12840</v>
      </c>
      <c r="C2141" t="s">
        <v>67</v>
      </c>
      <c r="D2141" t="s">
        <v>12841</v>
      </c>
      <c r="E2141" t="s">
        <v>12842</v>
      </c>
      <c r="F2141" t="s">
        <v>12842</v>
      </c>
      <c r="G2141" t="s">
        <v>12843</v>
      </c>
      <c r="H2141" t="s">
        <v>71</v>
      </c>
      <c r="I2141" s="39">
        <v>36293</v>
      </c>
      <c r="J2141" t="s">
        <v>12844</v>
      </c>
      <c r="K2141">
        <v>0</v>
      </c>
      <c r="L2141">
        <v>0</v>
      </c>
      <c r="M2141" t="s">
        <v>73</v>
      </c>
      <c r="N2141" t="s">
        <v>74</v>
      </c>
      <c r="O2141" t="s">
        <v>75</v>
      </c>
      <c r="P2141">
        <v>16</v>
      </c>
      <c r="Q2141">
        <v>1</v>
      </c>
      <c r="R2141">
        <v>1</v>
      </c>
      <c r="S2141">
        <v>4</v>
      </c>
      <c r="T2141" t="s">
        <v>76</v>
      </c>
      <c r="U2141" t="s">
        <v>77</v>
      </c>
      <c r="V2141">
        <v>30</v>
      </c>
      <c r="W2141" t="s">
        <v>78</v>
      </c>
      <c r="X2141">
        <v>0</v>
      </c>
      <c r="Y2141" t="s">
        <v>79</v>
      </c>
      <c r="Z2141" t="s">
        <v>3911</v>
      </c>
      <c r="AA2141" t="s">
        <v>81</v>
      </c>
      <c r="AB2141" t="s">
        <v>82</v>
      </c>
      <c r="AC2141">
        <v>4</v>
      </c>
      <c r="AD2141" t="s">
        <v>78</v>
      </c>
      <c r="AE2141">
        <v>0</v>
      </c>
      <c r="AF2141">
        <v>0</v>
      </c>
      <c r="AG2141" t="s">
        <v>81</v>
      </c>
      <c r="AH2141">
        <v>4</v>
      </c>
      <c r="AI2141" t="s">
        <v>67</v>
      </c>
      <c r="AJ2141">
        <v>0</v>
      </c>
      <c r="AK2141" t="s">
        <v>12845</v>
      </c>
      <c r="AL2141" t="s">
        <v>84</v>
      </c>
      <c r="AM2141" t="s">
        <v>71</v>
      </c>
      <c r="AN2141" t="s">
        <v>73</v>
      </c>
      <c r="AO2141" t="s">
        <v>81</v>
      </c>
      <c r="AP2141" t="s">
        <v>73</v>
      </c>
      <c r="AQ2141" t="s">
        <v>71</v>
      </c>
      <c r="AT2141" t="s">
        <v>445</v>
      </c>
      <c r="AU2141" t="s">
        <v>67</v>
      </c>
    </row>
    <row r="2142" spans="1:47" x14ac:dyDescent="0.25">
      <c r="A2142">
        <v>3692</v>
      </c>
      <c r="B2142" t="s">
        <v>12846</v>
      </c>
      <c r="C2142" t="s">
        <v>67</v>
      </c>
      <c r="D2142" t="s">
        <v>12847</v>
      </c>
      <c r="E2142" t="s">
        <v>12848</v>
      </c>
      <c r="F2142" t="s">
        <v>12848</v>
      </c>
      <c r="G2142" t="s">
        <v>99</v>
      </c>
      <c r="H2142" t="s">
        <v>214</v>
      </c>
      <c r="I2142" s="39">
        <v>36293</v>
      </c>
      <c r="J2142" t="s">
        <v>12849</v>
      </c>
      <c r="K2142">
        <v>0</v>
      </c>
      <c r="L2142">
        <v>0</v>
      </c>
      <c r="M2142" t="s">
        <v>73</v>
      </c>
      <c r="N2142" t="s">
        <v>74</v>
      </c>
      <c r="O2142" t="s">
        <v>75</v>
      </c>
      <c r="P2142">
        <v>15</v>
      </c>
      <c r="Q2142">
        <v>1</v>
      </c>
      <c r="R2142">
        <v>6</v>
      </c>
      <c r="S2142">
        <v>4</v>
      </c>
      <c r="T2142" t="s">
        <v>79</v>
      </c>
      <c r="U2142" t="s">
        <v>77</v>
      </c>
      <c r="V2142">
        <v>0</v>
      </c>
      <c r="W2142" t="s">
        <v>81</v>
      </c>
      <c r="X2142">
        <v>0</v>
      </c>
      <c r="Y2142" t="s">
        <v>79</v>
      </c>
      <c r="Z2142" t="s">
        <v>216</v>
      </c>
      <c r="AA2142" t="s">
        <v>81</v>
      </c>
      <c r="AB2142" t="s">
        <v>82</v>
      </c>
      <c r="AC2142">
        <v>4</v>
      </c>
      <c r="AD2142" t="s">
        <v>78</v>
      </c>
      <c r="AE2142">
        <v>0</v>
      </c>
      <c r="AF2142">
        <v>0</v>
      </c>
      <c r="AG2142" t="s">
        <v>81</v>
      </c>
      <c r="AH2142">
        <v>4</v>
      </c>
      <c r="AI2142" t="s">
        <v>67</v>
      </c>
      <c r="AL2142" t="s">
        <v>84</v>
      </c>
      <c r="AN2142" t="s">
        <v>73</v>
      </c>
      <c r="AO2142" t="s">
        <v>81</v>
      </c>
      <c r="AP2142" t="s">
        <v>73</v>
      </c>
      <c r="AT2142" t="s">
        <v>99</v>
      </c>
      <c r="AU2142" t="s">
        <v>67</v>
      </c>
    </row>
    <row r="2143" spans="1:47" x14ac:dyDescent="0.25">
      <c r="A2143">
        <v>3693</v>
      </c>
      <c r="B2143" t="s">
        <v>12850</v>
      </c>
      <c r="C2143" t="s">
        <v>67</v>
      </c>
      <c r="D2143" t="s">
        <v>12851</v>
      </c>
      <c r="E2143" t="s">
        <v>12852</v>
      </c>
      <c r="F2143" t="s">
        <v>12852</v>
      </c>
      <c r="G2143" t="s">
        <v>12853</v>
      </c>
      <c r="H2143" t="s">
        <v>214</v>
      </c>
      <c r="I2143" s="39">
        <v>36293</v>
      </c>
      <c r="J2143" t="s">
        <v>12854</v>
      </c>
      <c r="K2143">
        <v>0</v>
      </c>
      <c r="L2143">
        <v>0</v>
      </c>
      <c r="M2143" t="s">
        <v>73</v>
      </c>
      <c r="N2143" t="s">
        <v>74</v>
      </c>
      <c r="O2143" t="s">
        <v>75</v>
      </c>
      <c r="P2143">
        <v>16</v>
      </c>
      <c r="Q2143">
        <v>1</v>
      </c>
      <c r="R2143">
        <v>4</v>
      </c>
      <c r="S2143">
        <v>4</v>
      </c>
      <c r="T2143" t="s">
        <v>79</v>
      </c>
      <c r="U2143" t="s">
        <v>77</v>
      </c>
      <c r="V2143">
        <v>0</v>
      </c>
      <c r="W2143" t="s">
        <v>81</v>
      </c>
      <c r="X2143">
        <v>0</v>
      </c>
      <c r="Y2143" t="s">
        <v>79</v>
      </c>
      <c r="Z2143" t="s">
        <v>1863</v>
      </c>
      <c r="AA2143" t="s">
        <v>81</v>
      </c>
      <c r="AB2143" t="s">
        <v>82</v>
      </c>
      <c r="AC2143">
        <v>4</v>
      </c>
      <c r="AD2143" t="s">
        <v>78</v>
      </c>
      <c r="AE2143">
        <v>0</v>
      </c>
      <c r="AF2143">
        <v>0</v>
      </c>
      <c r="AG2143" t="s">
        <v>81</v>
      </c>
      <c r="AH2143">
        <v>4</v>
      </c>
      <c r="AI2143" t="s">
        <v>67</v>
      </c>
      <c r="AL2143" t="s">
        <v>84</v>
      </c>
      <c r="AN2143" t="s">
        <v>73</v>
      </c>
      <c r="AO2143" t="s">
        <v>81</v>
      </c>
      <c r="AP2143" t="s">
        <v>73</v>
      </c>
      <c r="AT2143" t="s">
        <v>78</v>
      </c>
      <c r="AU2143" t="s">
        <v>67</v>
      </c>
    </row>
    <row r="2144" spans="1:47" x14ac:dyDescent="0.25">
      <c r="A2144">
        <v>3694</v>
      </c>
      <c r="B2144" t="s">
        <v>1778</v>
      </c>
      <c r="C2144" t="s">
        <v>67</v>
      </c>
      <c r="D2144" t="s">
        <v>12855</v>
      </c>
      <c r="E2144" t="s">
        <v>12856</v>
      </c>
      <c r="F2144" t="s">
        <v>12856</v>
      </c>
      <c r="G2144" t="s">
        <v>12857</v>
      </c>
      <c r="H2144" t="s">
        <v>214</v>
      </c>
      <c r="I2144" s="39">
        <v>36293</v>
      </c>
      <c r="J2144" t="s">
        <v>274</v>
      </c>
      <c r="K2144">
        <v>1000</v>
      </c>
      <c r="L2144">
        <v>0</v>
      </c>
      <c r="M2144" t="s">
        <v>73</v>
      </c>
      <c r="N2144" t="s">
        <v>74</v>
      </c>
      <c r="O2144" t="s">
        <v>75</v>
      </c>
      <c r="P2144">
        <v>16</v>
      </c>
      <c r="Q2144">
        <v>1</v>
      </c>
      <c r="R2144">
        <v>1</v>
      </c>
      <c r="S2144">
        <v>4</v>
      </c>
      <c r="T2144" t="s">
        <v>76</v>
      </c>
      <c r="U2144" t="s">
        <v>77</v>
      </c>
      <c r="V2144">
        <v>30</v>
      </c>
      <c r="W2144" t="s">
        <v>78</v>
      </c>
      <c r="X2144">
        <v>0</v>
      </c>
      <c r="Y2144" t="s">
        <v>79</v>
      </c>
      <c r="Z2144" t="s">
        <v>12652</v>
      </c>
      <c r="AA2144" t="s">
        <v>81</v>
      </c>
      <c r="AB2144" t="s">
        <v>82</v>
      </c>
      <c r="AC2144">
        <v>4</v>
      </c>
      <c r="AD2144" t="s">
        <v>78</v>
      </c>
      <c r="AE2144">
        <v>0</v>
      </c>
      <c r="AF2144">
        <v>0</v>
      </c>
      <c r="AG2144" t="s">
        <v>81</v>
      </c>
      <c r="AH2144">
        <v>4</v>
      </c>
      <c r="AI2144" t="s">
        <v>67</v>
      </c>
      <c r="AL2144" t="s">
        <v>84</v>
      </c>
      <c r="AN2144" t="s">
        <v>73</v>
      </c>
      <c r="AO2144" t="s">
        <v>81</v>
      </c>
      <c r="AP2144" t="s">
        <v>73</v>
      </c>
      <c r="AT2144" t="s">
        <v>445</v>
      </c>
      <c r="AU2144" t="s">
        <v>67</v>
      </c>
    </row>
    <row r="2145" spans="1:47" x14ac:dyDescent="0.25">
      <c r="A2145">
        <v>3700</v>
      </c>
      <c r="B2145" t="s">
        <v>12858</v>
      </c>
      <c r="C2145" t="s">
        <v>101</v>
      </c>
      <c r="D2145" t="s">
        <v>12859</v>
      </c>
      <c r="E2145" t="s">
        <v>12860</v>
      </c>
      <c r="F2145" t="s">
        <v>12860</v>
      </c>
      <c r="G2145" t="s">
        <v>12861</v>
      </c>
      <c r="H2145" t="s">
        <v>12862</v>
      </c>
      <c r="I2145" s="39">
        <v>36293</v>
      </c>
      <c r="J2145" t="s">
        <v>12863</v>
      </c>
      <c r="K2145">
        <v>500</v>
      </c>
      <c r="L2145">
        <v>0</v>
      </c>
      <c r="M2145" t="s">
        <v>73</v>
      </c>
      <c r="N2145" t="s">
        <v>74</v>
      </c>
      <c r="O2145" t="s">
        <v>75</v>
      </c>
      <c r="P2145">
        <v>2</v>
      </c>
      <c r="Q2145">
        <v>1</v>
      </c>
      <c r="R2145">
        <v>2</v>
      </c>
      <c r="S2145">
        <v>7</v>
      </c>
      <c r="T2145" t="s">
        <v>76</v>
      </c>
      <c r="U2145" t="s">
        <v>77</v>
      </c>
      <c r="V2145">
        <v>30</v>
      </c>
      <c r="W2145" t="s">
        <v>78</v>
      </c>
      <c r="X2145">
        <v>0</v>
      </c>
      <c r="Y2145" t="s">
        <v>79</v>
      </c>
      <c r="Z2145" t="s">
        <v>458</v>
      </c>
      <c r="AA2145" t="s">
        <v>81</v>
      </c>
      <c r="AB2145" t="s">
        <v>82</v>
      </c>
      <c r="AC2145">
        <v>7</v>
      </c>
      <c r="AD2145" t="s">
        <v>138</v>
      </c>
      <c r="AE2145">
        <v>0</v>
      </c>
      <c r="AF2145">
        <v>0</v>
      </c>
      <c r="AG2145" t="s">
        <v>81</v>
      </c>
      <c r="AH2145">
        <v>4</v>
      </c>
      <c r="AI2145" t="s">
        <v>67</v>
      </c>
      <c r="AJ2145">
        <v>0</v>
      </c>
      <c r="AK2145" t="s">
        <v>12864</v>
      </c>
      <c r="AL2145" t="s">
        <v>84</v>
      </c>
      <c r="AM2145" t="s">
        <v>71</v>
      </c>
      <c r="AN2145" t="s">
        <v>73</v>
      </c>
      <c r="AO2145" t="s">
        <v>81</v>
      </c>
      <c r="AP2145" t="s">
        <v>73</v>
      </c>
      <c r="AQ2145" t="s">
        <v>12865</v>
      </c>
      <c r="AT2145" t="s">
        <v>99</v>
      </c>
      <c r="AU2145" t="s">
        <v>67</v>
      </c>
    </row>
    <row r="2146" spans="1:47" x14ac:dyDescent="0.25">
      <c r="A2146">
        <v>3701</v>
      </c>
      <c r="B2146" t="s">
        <v>12866</v>
      </c>
      <c r="C2146" t="s">
        <v>67</v>
      </c>
      <c r="D2146" t="s">
        <v>12867</v>
      </c>
      <c r="E2146" t="s">
        <v>12868</v>
      </c>
      <c r="F2146" t="s">
        <v>12868</v>
      </c>
      <c r="G2146" t="s">
        <v>99</v>
      </c>
      <c r="H2146" t="s">
        <v>214</v>
      </c>
      <c r="I2146" s="39">
        <v>36293</v>
      </c>
      <c r="J2146" t="s">
        <v>12869</v>
      </c>
      <c r="K2146">
        <v>1500</v>
      </c>
      <c r="L2146">
        <v>0</v>
      </c>
      <c r="M2146" t="s">
        <v>73</v>
      </c>
      <c r="N2146" t="s">
        <v>74</v>
      </c>
      <c r="O2146" t="s">
        <v>75</v>
      </c>
      <c r="P2146">
        <v>2</v>
      </c>
      <c r="Q2146">
        <v>1</v>
      </c>
      <c r="R2146">
        <v>3</v>
      </c>
      <c r="S2146">
        <v>7</v>
      </c>
      <c r="T2146" t="s">
        <v>76</v>
      </c>
      <c r="U2146" t="s">
        <v>77</v>
      </c>
      <c r="V2146">
        <v>30</v>
      </c>
      <c r="W2146" t="s">
        <v>78</v>
      </c>
      <c r="X2146">
        <v>0</v>
      </c>
      <c r="Y2146" t="s">
        <v>79</v>
      </c>
      <c r="Z2146" t="s">
        <v>12612</v>
      </c>
      <c r="AA2146" t="s">
        <v>81</v>
      </c>
      <c r="AB2146" t="s">
        <v>82</v>
      </c>
      <c r="AC2146">
        <v>7</v>
      </c>
      <c r="AD2146" t="s">
        <v>78</v>
      </c>
      <c r="AE2146">
        <v>0</v>
      </c>
      <c r="AF2146">
        <v>0</v>
      </c>
      <c r="AG2146" t="s">
        <v>81</v>
      </c>
      <c r="AH2146">
        <v>4</v>
      </c>
      <c r="AI2146" t="s">
        <v>67</v>
      </c>
      <c r="AL2146" t="s">
        <v>84</v>
      </c>
      <c r="AN2146" t="s">
        <v>73</v>
      </c>
      <c r="AO2146" t="s">
        <v>81</v>
      </c>
      <c r="AP2146" t="s">
        <v>73</v>
      </c>
      <c r="AT2146" t="s">
        <v>99</v>
      </c>
      <c r="AU2146" t="s">
        <v>101</v>
      </c>
    </row>
    <row r="2147" spans="1:47" x14ac:dyDescent="0.25">
      <c r="A2147">
        <v>3704</v>
      </c>
      <c r="B2147" t="s">
        <v>12870</v>
      </c>
      <c r="C2147" t="s">
        <v>67</v>
      </c>
      <c r="D2147" t="s">
        <v>12841</v>
      </c>
      <c r="E2147" t="s">
        <v>12871</v>
      </c>
      <c r="F2147" t="s">
        <v>12871</v>
      </c>
      <c r="G2147" t="s">
        <v>12872</v>
      </c>
      <c r="H2147" t="s">
        <v>214</v>
      </c>
      <c r="I2147" s="39">
        <v>36293</v>
      </c>
      <c r="J2147" t="s">
        <v>12844</v>
      </c>
      <c r="K2147">
        <v>2000</v>
      </c>
      <c r="L2147">
        <v>0</v>
      </c>
      <c r="M2147" t="s">
        <v>73</v>
      </c>
      <c r="N2147" t="s">
        <v>74</v>
      </c>
      <c r="O2147" t="s">
        <v>75</v>
      </c>
      <c r="P2147">
        <v>16</v>
      </c>
      <c r="Q2147">
        <v>1</v>
      </c>
      <c r="R2147">
        <v>1</v>
      </c>
      <c r="S2147">
        <v>4</v>
      </c>
      <c r="T2147" t="s">
        <v>76</v>
      </c>
      <c r="U2147" t="s">
        <v>77</v>
      </c>
      <c r="V2147">
        <v>30</v>
      </c>
      <c r="W2147" t="s">
        <v>78</v>
      </c>
      <c r="X2147">
        <v>0</v>
      </c>
      <c r="Y2147" t="s">
        <v>79</v>
      </c>
      <c r="Z2147" t="s">
        <v>916</v>
      </c>
      <c r="AA2147" t="s">
        <v>81</v>
      </c>
      <c r="AB2147" t="s">
        <v>82</v>
      </c>
      <c r="AC2147">
        <v>4</v>
      </c>
      <c r="AD2147" t="s">
        <v>78</v>
      </c>
      <c r="AE2147">
        <v>0</v>
      </c>
      <c r="AF2147">
        <v>0</v>
      </c>
      <c r="AG2147" t="s">
        <v>81</v>
      </c>
      <c r="AH2147">
        <v>4</v>
      </c>
      <c r="AI2147" t="s">
        <v>67</v>
      </c>
      <c r="AL2147" t="s">
        <v>84</v>
      </c>
      <c r="AN2147" t="s">
        <v>73</v>
      </c>
      <c r="AO2147" t="s">
        <v>81</v>
      </c>
      <c r="AP2147" t="s">
        <v>73</v>
      </c>
      <c r="AT2147" t="s">
        <v>445</v>
      </c>
      <c r="AU2147" t="s">
        <v>67</v>
      </c>
    </row>
    <row r="2148" spans="1:47" x14ac:dyDescent="0.25">
      <c r="A2148">
        <v>3706</v>
      </c>
      <c r="B2148" t="s">
        <v>12873</v>
      </c>
      <c r="C2148" t="s">
        <v>67</v>
      </c>
      <c r="D2148" t="s">
        <v>12874</v>
      </c>
      <c r="E2148" t="s">
        <v>12875</v>
      </c>
      <c r="F2148" t="s">
        <v>12876</v>
      </c>
      <c r="G2148" t="s">
        <v>99</v>
      </c>
      <c r="H2148" t="s">
        <v>214</v>
      </c>
      <c r="I2148" s="39">
        <v>36293</v>
      </c>
      <c r="J2148" t="s">
        <v>12877</v>
      </c>
      <c r="K2148">
        <v>0</v>
      </c>
      <c r="L2148">
        <v>0</v>
      </c>
      <c r="M2148" t="s">
        <v>73</v>
      </c>
      <c r="N2148" t="s">
        <v>74</v>
      </c>
      <c r="O2148" t="s">
        <v>75</v>
      </c>
      <c r="P2148">
        <v>16</v>
      </c>
      <c r="Q2148">
        <v>1</v>
      </c>
      <c r="R2148">
        <v>1</v>
      </c>
      <c r="S2148">
        <v>4</v>
      </c>
      <c r="T2148" t="s">
        <v>79</v>
      </c>
      <c r="U2148" t="s">
        <v>77</v>
      </c>
      <c r="V2148">
        <v>0</v>
      </c>
      <c r="W2148" t="s">
        <v>81</v>
      </c>
      <c r="X2148">
        <v>0</v>
      </c>
      <c r="Y2148" t="s">
        <v>79</v>
      </c>
      <c r="Z2148" t="s">
        <v>216</v>
      </c>
      <c r="AA2148" t="s">
        <v>81</v>
      </c>
      <c r="AB2148" t="s">
        <v>82</v>
      </c>
      <c r="AC2148">
        <v>4</v>
      </c>
      <c r="AD2148" t="s">
        <v>78</v>
      </c>
      <c r="AE2148">
        <v>0</v>
      </c>
      <c r="AF2148">
        <v>0</v>
      </c>
      <c r="AG2148" t="s">
        <v>81</v>
      </c>
      <c r="AH2148">
        <v>4</v>
      </c>
      <c r="AI2148" t="s">
        <v>67</v>
      </c>
      <c r="AK2148" t="s">
        <v>12878</v>
      </c>
      <c r="AL2148" t="s">
        <v>84</v>
      </c>
      <c r="AN2148" t="s">
        <v>73</v>
      </c>
      <c r="AO2148" t="s">
        <v>81</v>
      </c>
      <c r="AP2148" t="s">
        <v>73</v>
      </c>
      <c r="AT2148" t="s">
        <v>81</v>
      </c>
      <c r="AU2148" t="s">
        <v>67</v>
      </c>
    </row>
    <row r="2149" spans="1:47" x14ac:dyDescent="0.25">
      <c r="A2149">
        <v>3708</v>
      </c>
      <c r="B2149" t="s">
        <v>12879</v>
      </c>
      <c r="C2149" t="s">
        <v>67</v>
      </c>
      <c r="D2149" t="s">
        <v>12879</v>
      </c>
      <c r="E2149" t="s">
        <v>12880</v>
      </c>
      <c r="F2149" t="s">
        <v>12880</v>
      </c>
      <c r="G2149" t="s">
        <v>12881</v>
      </c>
      <c r="H2149" t="s">
        <v>71</v>
      </c>
      <c r="I2149" s="39">
        <v>36293</v>
      </c>
      <c r="J2149" t="s">
        <v>12882</v>
      </c>
      <c r="K2149">
        <v>1000</v>
      </c>
      <c r="L2149">
        <v>0</v>
      </c>
      <c r="M2149" t="s">
        <v>73</v>
      </c>
      <c r="N2149" t="s">
        <v>74</v>
      </c>
      <c r="O2149" t="s">
        <v>75</v>
      </c>
      <c r="P2149">
        <v>9</v>
      </c>
      <c r="Q2149">
        <v>1</v>
      </c>
      <c r="R2149">
        <v>16</v>
      </c>
      <c r="S2149">
        <v>1</v>
      </c>
      <c r="T2149" t="s">
        <v>76</v>
      </c>
      <c r="U2149" t="s">
        <v>77</v>
      </c>
      <c r="V2149">
        <v>30</v>
      </c>
      <c r="W2149" t="s">
        <v>78</v>
      </c>
      <c r="X2149">
        <v>0</v>
      </c>
      <c r="Y2149" t="s">
        <v>79</v>
      </c>
      <c r="Z2149" t="s">
        <v>1809</v>
      </c>
      <c r="AA2149" t="s">
        <v>81</v>
      </c>
      <c r="AB2149" t="s">
        <v>82</v>
      </c>
      <c r="AC2149">
        <v>1</v>
      </c>
      <c r="AD2149" t="s">
        <v>78</v>
      </c>
      <c r="AE2149">
        <v>0</v>
      </c>
      <c r="AF2149">
        <v>0</v>
      </c>
      <c r="AG2149" t="s">
        <v>81</v>
      </c>
      <c r="AH2149">
        <v>6</v>
      </c>
      <c r="AI2149" t="s">
        <v>67</v>
      </c>
      <c r="AJ2149">
        <v>0</v>
      </c>
      <c r="AK2149" t="s">
        <v>12879</v>
      </c>
      <c r="AL2149" t="s">
        <v>84</v>
      </c>
      <c r="AM2149" t="s">
        <v>71</v>
      </c>
      <c r="AN2149" t="s">
        <v>73</v>
      </c>
      <c r="AO2149" t="s">
        <v>81</v>
      </c>
      <c r="AP2149" t="s">
        <v>73</v>
      </c>
      <c r="AQ2149" t="s">
        <v>71</v>
      </c>
      <c r="AT2149" t="s">
        <v>81</v>
      </c>
      <c r="AU2149" t="s">
        <v>67</v>
      </c>
    </row>
    <row r="2150" spans="1:47" x14ac:dyDescent="0.25">
      <c r="A2150">
        <v>3710</v>
      </c>
      <c r="B2150" t="s">
        <v>12013</v>
      </c>
      <c r="C2150" t="s">
        <v>67</v>
      </c>
      <c r="D2150" t="s">
        <v>12883</v>
      </c>
      <c r="E2150" t="s">
        <v>12884</v>
      </c>
      <c r="F2150" t="s">
        <v>12884</v>
      </c>
      <c r="G2150" t="s">
        <v>99</v>
      </c>
      <c r="H2150" t="s">
        <v>214</v>
      </c>
      <c r="I2150" s="39">
        <v>36293</v>
      </c>
      <c r="J2150" t="s">
        <v>12885</v>
      </c>
      <c r="K2150">
        <v>1500</v>
      </c>
      <c r="L2150">
        <v>0</v>
      </c>
      <c r="M2150" t="s">
        <v>73</v>
      </c>
      <c r="N2150" t="s">
        <v>74</v>
      </c>
      <c r="O2150" t="s">
        <v>75</v>
      </c>
      <c r="P2150">
        <v>15</v>
      </c>
      <c r="Q2150">
        <v>1</v>
      </c>
      <c r="R2150">
        <v>5</v>
      </c>
      <c r="S2150">
        <v>4</v>
      </c>
      <c r="T2150" t="s">
        <v>76</v>
      </c>
      <c r="U2150" t="s">
        <v>77</v>
      </c>
      <c r="V2150">
        <v>30</v>
      </c>
      <c r="W2150" t="s">
        <v>78</v>
      </c>
      <c r="X2150">
        <v>0</v>
      </c>
      <c r="Y2150" t="s">
        <v>79</v>
      </c>
      <c r="Z2150" t="s">
        <v>1863</v>
      </c>
      <c r="AA2150" t="s">
        <v>81</v>
      </c>
      <c r="AB2150" t="s">
        <v>82</v>
      </c>
      <c r="AC2150">
        <v>4</v>
      </c>
      <c r="AD2150" t="s">
        <v>78</v>
      </c>
      <c r="AE2150">
        <v>0</v>
      </c>
      <c r="AF2150">
        <v>0</v>
      </c>
      <c r="AG2150" t="s">
        <v>81</v>
      </c>
      <c r="AH2150">
        <v>4</v>
      </c>
      <c r="AI2150" t="s">
        <v>67</v>
      </c>
      <c r="AL2150" t="s">
        <v>84</v>
      </c>
      <c r="AN2150" t="s">
        <v>73</v>
      </c>
      <c r="AO2150" t="s">
        <v>81</v>
      </c>
      <c r="AP2150" t="s">
        <v>73</v>
      </c>
      <c r="AT2150" t="s">
        <v>78</v>
      </c>
      <c r="AU2150" t="s">
        <v>67</v>
      </c>
    </row>
    <row r="2151" spans="1:47" x14ac:dyDescent="0.25">
      <c r="A2151">
        <v>3711</v>
      </c>
      <c r="B2151" t="s">
        <v>12886</v>
      </c>
      <c r="C2151" t="s">
        <v>67</v>
      </c>
      <c r="D2151" t="s">
        <v>9525</v>
      </c>
      <c r="E2151" t="s">
        <v>12887</v>
      </c>
      <c r="F2151" t="s">
        <v>12887</v>
      </c>
      <c r="G2151" t="s">
        <v>9527</v>
      </c>
      <c r="H2151" t="s">
        <v>71</v>
      </c>
      <c r="I2151" s="39">
        <v>36293</v>
      </c>
      <c r="J2151" t="s">
        <v>9528</v>
      </c>
      <c r="K2151">
        <v>150</v>
      </c>
      <c r="L2151">
        <v>400.8</v>
      </c>
      <c r="M2151" t="s">
        <v>73</v>
      </c>
      <c r="N2151" t="s">
        <v>74</v>
      </c>
      <c r="O2151" t="s">
        <v>75</v>
      </c>
      <c r="P2151">
        <v>2</v>
      </c>
      <c r="Q2151">
        <v>1</v>
      </c>
      <c r="R2151">
        <v>7</v>
      </c>
      <c r="S2151">
        <v>7</v>
      </c>
      <c r="T2151" t="s">
        <v>76</v>
      </c>
      <c r="U2151" t="s">
        <v>77</v>
      </c>
      <c r="V2151">
        <v>30</v>
      </c>
      <c r="W2151" t="s">
        <v>78</v>
      </c>
      <c r="X2151">
        <v>0</v>
      </c>
      <c r="Y2151" t="s">
        <v>79</v>
      </c>
      <c r="Z2151" t="s">
        <v>458</v>
      </c>
      <c r="AA2151" t="s">
        <v>81</v>
      </c>
      <c r="AB2151" t="s">
        <v>82</v>
      </c>
      <c r="AC2151">
        <v>7</v>
      </c>
      <c r="AD2151" t="s">
        <v>78</v>
      </c>
      <c r="AE2151">
        <v>0</v>
      </c>
      <c r="AF2151">
        <v>0</v>
      </c>
      <c r="AG2151" t="s">
        <v>81</v>
      </c>
      <c r="AH2151">
        <v>4</v>
      </c>
      <c r="AI2151" t="s">
        <v>67</v>
      </c>
      <c r="AJ2151">
        <v>0</v>
      </c>
      <c r="AK2151" t="s">
        <v>12888</v>
      </c>
      <c r="AL2151" t="s">
        <v>84</v>
      </c>
      <c r="AM2151" t="s">
        <v>71</v>
      </c>
      <c r="AN2151" t="s">
        <v>73</v>
      </c>
      <c r="AO2151" t="s">
        <v>81</v>
      </c>
      <c r="AP2151" t="s">
        <v>73</v>
      </c>
      <c r="AQ2151" t="s">
        <v>71</v>
      </c>
      <c r="AT2151" t="s">
        <v>445</v>
      </c>
      <c r="AU2151" t="s">
        <v>67</v>
      </c>
    </row>
    <row r="2152" spans="1:47" x14ac:dyDescent="0.25">
      <c r="A2152">
        <v>3717</v>
      </c>
      <c r="B2152" t="s">
        <v>288</v>
      </c>
      <c r="C2152" t="s">
        <v>67</v>
      </c>
      <c r="D2152" t="s">
        <v>12889</v>
      </c>
      <c r="E2152" t="s">
        <v>12890</v>
      </c>
      <c r="F2152" t="s">
        <v>12890</v>
      </c>
      <c r="G2152" t="s">
        <v>12891</v>
      </c>
      <c r="H2152" t="s">
        <v>214</v>
      </c>
      <c r="I2152" s="39">
        <v>36293</v>
      </c>
      <c r="J2152" t="s">
        <v>12892</v>
      </c>
      <c r="K2152">
        <v>0</v>
      </c>
      <c r="L2152">
        <v>0</v>
      </c>
      <c r="M2152" t="s">
        <v>73</v>
      </c>
      <c r="N2152" t="s">
        <v>74</v>
      </c>
      <c r="O2152" t="s">
        <v>75</v>
      </c>
      <c r="P2152">
        <v>5</v>
      </c>
      <c r="Q2152">
        <v>1</v>
      </c>
      <c r="R2152">
        <v>10</v>
      </c>
      <c r="S2152">
        <v>6</v>
      </c>
      <c r="T2152" t="s">
        <v>76</v>
      </c>
      <c r="U2152" t="s">
        <v>77</v>
      </c>
      <c r="V2152">
        <v>0</v>
      </c>
      <c r="W2152" t="s">
        <v>78</v>
      </c>
      <c r="X2152">
        <v>0</v>
      </c>
      <c r="Y2152" t="s">
        <v>79</v>
      </c>
      <c r="Z2152" t="s">
        <v>2638</v>
      </c>
      <c r="AA2152" t="s">
        <v>81</v>
      </c>
      <c r="AB2152" t="s">
        <v>82</v>
      </c>
      <c r="AC2152">
        <v>6</v>
      </c>
      <c r="AD2152" t="s">
        <v>78</v>
      </c>
      <c r="AE2152">
        <v>0</v>
      </c>
      <c r="AF2152">
        <v>0</v>
      </c>
      <c r="AG2152" t="s">
        <v>81</v>
      </c>
      <c r="AH2152">
        <v>4</v>
      </c>
      <c r="AI2152" t="s">
        <v>67</v>
      </c>
      <c r="AL2152" t="s">
        <v>84</v>
      </c>
      <c r="AN2152" t="s">
        <v>73</v>
      </c>
      <c r="AO2152" t="s">
        <v>81</v>
      </c>
      <c r="AP2152" t="s">
        <v>73</v>
      </c>
      <c r="AT2152" t="s">
        <v>81</v>
      </c>
      <c r="AU2152" t="s">
        <v>67</v>
      </c>
    </row>
    <row r="2153" spans="1:47" x14ac:dyDescent="0.25">
      <c r="A2153">
        <v>3718</v>
      </c>
      <c r="B2153" t="s">
        <v>12893</v>
      </c>
      <c r="C2153" t="s">
        <v>67</v>
      </c>
      <c r="D2153" t="s">
        <v>12894</v>
      </c>
      <c r="E2153" t="s">
        <v>12895</v>
      </c>
      <c r="F2153" t="s">
        <v>12895</v>
      </c>
      <c r="G2153" t="s">
        <v>12896</v>
      </c>
      <c r="H2153" t="s">
        <v>214</v>
      </c>
      <c r="I2153" s="39">
        <v>36293</v>
      </c>
      <c r="J2153" t="s">
        <v>12897</v>
      </c>
      <c r="K2153">
        <v>2500</v>
      </c>
      <c r="L2153">
        <v>0</v>
      </c>
      <c r="M2153" t="s">
        <v>73</v>
      </c>
      <c r="N2153" t="s">
        <v>74</v>
      </c>
      <c r="O2153" t="s">
        <v>119</v>
      </c>
      <c r="P2153">
        <v>6</v>
      </c>
      <c r="Q2153">
        <v>1</v>
      </c>
      <c r="R2153">
        <v>3</v>
      </c>
      <c r="S2153">
        <v>6</v>
      </c>
      <c r="T2153" t="s">
        <v>101</v>
      </c>
      <c r="U2153" t="s">
        <v>77</v>
      </c>
      <c r="V2153">
        <v>30</v>
      </c>
      <c r="W2153" t="s">
        <v>78</v>
      </c>
      <c r="X2153">
        <v>0</v>
      </c>
      <c r="Y2153" t="s">
        <v>79</v>
      </c>
      <c r="Z2153" t="s">
        <v>2638</v>
      </c>
      <c r="AA2153" t="s">
        <v>81</v>
      </c>
      <c r="AB2153" t="s">
        <v>82</v>
      </c>
      <c r="AC2153">
        <v>6</v>
      </c>
      <c r="AD2153" t="s">
        <v>78</v>
      </c>
      <c r="AE2153">
        <v>0</v>
      </c>
      <c r="AF2153">
        <v>0</v>
      </c>
      <c r="AG2153" t="s">
        <v>81</v>
      </c>
      <c r="AH2153">
        <v>4</v>
      </c>
      <c r="AI2153" t="s">
        <v>83</v>
      </c>
      <c r="AL2153" t="s">
        <v>84</v>
      </c>
      <c r="AN2153" t="s">
        <v>73</v>
      </c>
      <c r="AP2153" t="s">
        <v>73</v>
      </c>
      <c r="AT2153" t="s">
        <v>81</v>
      </c>
      <c r="AU2153" t="s">
        <v>67</v>
      </c>
    </row>
    <row r="2154" spans="1:47" x14ac:dyDescent="0.25">
      <c r="A2154">
        <v>3719</v>
      </c>
      <c r="B2154" t="s">
        <v>12898</v>
      </c>
      <c r="C2154" t="s">
        <v>67</v>
      </c>
      <c r="D2154" t="s">
        <v>12899</v>
      </c>
      <c r="E2154" t="s">
        <v>12900</v>
      </c>
      <c r="F2154" t="s">
        <v>12900</v>
      </c>
      <c r="G2154" t="s">
        <v>12901</v>
      </c>
      <c r="H2154" t="s">
        <v>12902</v>
      </c>
      <c r="I2154" s="39">
        <v>36293</v>
      </c>
      <c r="J2154" t="s">
        <v>12903</v>
      </c>
      <c r="K2154">
        <v>1500</v>
      </c>
      <c r="L2154">
        <v>0</v>
      </c>
      <c r="M2154" t="s">
        <v>73</v>
      </c>
      <c r="N2154" t="s">
        <v>74</v>
      </c>
      <c r="O2154" t="s">
        <v>75</v>
      </c>
      <c r="P2154">
        <v>16</v>
      </c>
      <c r="Q2154">
        <v>1</v>
      </c>
      <c r="R2154">
        <v>1</v>
      </c>
      <c r="S2154">
        <v>4</v>
      </c>
      <c r="T2154" t="s">
        <v>84</v>
      </c>
      <c r="U2154" t="s">
        <v>77</v>
      </c>
      <c r="V2154">
        <v>30</v>
      </c>
      <c r="W2154" t="s">
        <v>78</v>
      </c>
      <c r="X2154">
        <v>0</v>
      </c>
      <c r="Y2154" t="s">
        <v>79</v>
      </c>
      <c r="Z2154" t="s">
        <v>1863</v>
      </c>
      <c r="AA2154" t="s">
        <v>81</v>
      </c>
      <c r="AB2154" t="s">
        <v>82</v>
      </c>
      <c r="AC2154">
        <v>4</v>
      </c>
      <c r="AD2154" t="s">
        <v>78</v>
      </c>
      <c r="AE2154">
        <v>0</v>
      </c>
      <c r="AF2154">
        <v>0</v>
      </c>
      <c r="AG2154" t="s">
        <v>81</v>
      </c>
      <c r="AH2154">
        <v>4</v>
      </c>
      <c r="AI2154" t="s">
        <v>67</v>
      </c>
      <c r="AJ2154">
        <v>0</v>
      </c>
      <c r="AK2154" t="s">
        <v>12904</v>
      </c>
      <c r="AL2154" t="s">
        <v>84</v>
      </c>
      <c r="AM2154" t="s">
        <v>71</v>
      </c>
      <c r="AN2154" t="s">
        <v>73</v>
      </c>
      <c r="AO2154" t="s">
        <v>81</v>
      </c>
      <c r="AP2154" t="s">
        <v>73</v>
      </c>
      <c r="AQ2154" t="s">
        <v>71</v>
      </c>
      <c r="AT2154" t="s">
        <v>99</v>
      </c>
      <c r="AU2154" t="s">
        <v>101</v>
      </c>
    </row>
    <row r="2155" spans="1:47" x14ac:dyDescent="0.25">
      <c r="A2155">
        <v>3721</v>
      </c>
      <c r="B2155" t="s">
        <v>12905</v>
      </c>
      <c r="C2155" t="s">
        <v>67</v>
      </c>
      <c r="D2155" t="s">
        <v>12905</v>
      </c>
      <c r="E2155" t="s">
        <v>12906</v>
      </c>
      <c r="F2155" t="s">
        <v>12906</v>
      </c>
      <c r="G2155" t="s">
        <v>12907</v>
      </c>
      <c r="H2155" t="s">
        <v>71</v>
      </c>
      <c r="I2155" s="39">
        <v>36293</v>
      </c>
      <c r="J2155" t="s">
        <v>12908</v>
      </c>
      <c r="K2155">
        <v>1500</v>
      </c>
      <c r="L2155">
        <v>0</v>
      </c>
      <c r="M2155" t="s">
        <v>73</v>
      </c>
      <c r="N2155" t="s">
        <v>74</v>
      </c>
      <c r="O2155" t="s">
        <v>75</v>
      </c>
      <c r="P2155">
        <v>10</v>
      </c>
      <c r="Q2155">
        <v>1</v>
      </c>
      <c r="R2155">
        <v>3</v>
      </c>
      <c r="S2155">
        <v>2</v>
      </c>
      <c r="T2155" t="s">
        <v>76</v>
      </c>
      <c r="U2155" t="s">
        <v>77</v>
      </c>
      <c r="V2155">
        <v>30</v>
      </c>
      <c r="W2155" t="s">
        <v>78</v>
      </c>
      <c r="X2155">
        <v>0</v>
      </c>
      <c r="Y2155" t="s">
        <v>79</v>
      </c>
      <c r="Z2155" t="s">
        <v>1974</v>
      </c>
      <c r="AA2155" t="s">
        <v>81</v>
      </c>
      <c r="AB2155" t="s">
        <v>82</v>
      </c>
      <c r="AC2155">
        <v>2</v>
      </c>
      <c r="AD2155" t="s">
        <v>138</v>
      </c>
      <c r="AE2155">
        <v>0</v>
      </c>
      <c r="AF2155">
        <v>0</v>
      </c>
      <c r="AG2155" t="s">
        <v>81</v>
      </c>
      <c r="AH2155">
        <v>4</v>
      </c>
      <c r="AI2155" t="s">
        <v>67</v>
      </c>
      <c r="AJ2155">
        <v>0</v>
      </c>
      <c r="AK2155" t="s">
        <v>12905</v>
      </c>
      <c r="AL2155" t="s">
        <v>84</v>
      </c>
      <c r="AM2155" t="s">
        <v>71</v>
      </c>
      <c r="AN2155" t="s">
        <v>73</v>
      </c>
      <c r="AO2155" t="s">
        <v>81</v>
      </c>
      <c r="AP2155" t="s">
        <v>73</v>
      </c>
      <c r="AQ2155" t="s">
        <v>71</v>
      </c>
      <c r="AT2155" t="s">
        <v>99</v>
      </c>
      <c r="AU2155" t="s">
        <v>101</v>
      </c>
    </row>
    <row r="2156" spans="1:47" x14ac:dyDescent="0.25">
      <c r="A2156">
        <v>3722</v>
      </c>
      <c r="B2156" t="s">
        <v>12909</v>
      </c>
      <c r="C2156" t="s">
        <v>67</v>
      </c>
      <c r="D2156" t="s">
        <v>12910</v>
      </c>
      <c r="E2156" t="s">
        <v>12911</v>
      </c>
      <c r="F2156" t="s">
        <v>12911</v>
      </c>
      <c r="G2156" t="s">
        <v>12912</v>
      </c>
      <c r="H2156" t="s">
        <v>214</v>
      </c>
      <c r="I2156" s="39">
        <v>36293</v>
      </c>
      <c r="J2156" t="s">
        <v>12913</v>
      </c>
      <c r="K2156">
        <v>1800</v>
      </c>
      <c r="L2156">
        <v>0</v>
      </c>
      <c r="M2156" t="s">
        <v>73</v>
      </c>
      <c r="N2156" t="s">
        <v>74</v>
      </c>
      <c r="O2156" t="s">
        <v>75</v>
      </c>
      <c r="P2156">
        <v>15</v>
      </c>
      <c r="Q2156">
        <v>1</v>
      </c>
      <c r="R2156">
        <v>6</v>
      </c>
      <c r="S2156">
        <v>4</v>
      </c>
      <c r="T2156" t="s">
        <v>84</v>
      </c>
      <c r="U2156" t="s">
        <v>77</v>
      </c>
      <c r="V2156">
        <v>30</v>
      </c>
      <c r="W2156" t="s">
        <v>78</v>
      </c>
      <c r="X2156">
        <v>0</v>
      </c>
      <c r="Y2156" t="s">
        <v>79</v>
      </c>
      <c r="Z2156" t="s">
        <v>1848</v>
      </c>
      <c r="AA2156" t="s">
        <v>81</v>
      </c>
      <c r="AB2156" t="s">
        <v>82</v>
      </c>
      <c r="AC2156">
        <v>4</v>
      </c>
      <c r="AD2156" t="s">
        <v>138</v>
      </c>
      <c r="AE2156">
        <v>0</v>
      </c>
      <c r="AF2156">
        <v>0</v>
      </c>
      <c r="AG2156" t="s">
        <v>81</v>
      </c>
      <c r="AH2156">
        <v>6</v>
      </c>
      <c r="AI2156" t="s">
        <v>67</v>
      </c>
      <c r="AK2156" t="s">
        <v>12909</v>
      </c>
      <c r="AL2156" t="s">
        <v>84</v>
      </c>
      <c r="AN2156" t="s">
        <v>73</v>
      </c>
      <c r="AO2156" t="s">
        <v>81</v>
      </c>
      <c r="AP2156" t="s">
        <v>73</v>
      </c>
      <c r="AT2156" t="s">
        <v>81</v>
      </c>
      <c r="AU2156" t="s">
        <v>67</v>
      </c>
    </row>
    <row r="2157" spans="1:47" x14ac:dyDescent="0.25">
      <c r="A2157">
        <v>3723</v>
      </c>
      <c r="B2157" t="s">
        <v>12914</v>
      </c>
      <c r="C2157" t="s">
        <v>67</v>
      </c>
      <c r="D2157" t="s">
        <v>12915</v>
      </c>
      <c r="E2157" t="s">
        <v>2764</v>
      </c>
      <c r="F2157" t="s">
        <v>12916</v>
      </c>
      <c r="G2157" t="s">
        <v>12917</v>
      </c>
      <c r="H2157" t="s">
        <v>214</v>
      </c>
      <c r="I2157" s="39">
        <v>36293</v>
      </c>
      <c r="J2157" t="s">
        <v>12918</v>
      </c>
      <c r="K2157">
        <v>0</v>
      </c>
      <c r="L2157">
        <v>0</v>
      </c>
      <c r="M2157" t="s">
        <v>73</v>
      </c>
      <c r="N2157" t="s">
        <v>74</v>
      </c>
      <c r="O2157" t="s">
        <v>75</v>
      </c>
      <c r="P2157">
        <v>5</v>
      </c>
      <c r="Q2157">
        <v>1</v>
      </c>
      <c r="R2157">
        <v>10</v>
      </c>
      <c r="S2157">
        <v>6</v>
      </c>
      <c r="T2157" t="s">
        <v>76</v>
      </c>
      <c r="U2157" t="s">
        <v>77</v>
      </c>
      <c r="V2157">
        <v>0</v>
      </c>
      <c r="W2157" t="s">
        <v>78</v>
      </c>
      <c r="X2157">
        <v>0</v>
      </c>
      <c r="Y2157" t="s">
        <v>79</v>
      </c>
      <c r="Z2157" t="s">
        <v>2035</v>
      </c>
      <c r="AA2157" t="s">
        <v>81</v>
      </c>
      <c r="AB2157" t="s">
        <v>82</v>
      </c>
      <c r="AC2157">
        <v>6</v>
      </c>
      <c r="AD2157" t="s">
        <v>78</v>
      </c>
      <c r="AE2157">
        <v>0</v>
      </c>
      <c r="AF2157">
        <v>0</v>
      </c>
      <c r="AG2157" t="s">
        <v>81</v>
      </c>
      <c r="AH2157">
        <v>4</v>
      </c>
      <c r="AI2157" t="s">
        <v>67</v>
      </c>
      <c r="AK2157" t="s">
        <v>12919</v>
      </c>
      <c r="AL2157" t="s">
        <v>84</v>
      </c>
      <c r="AN2157" t="s">
        <v>73</v>
      </c>
      <c r="AO2157" t="s">
        <v>81</v>
      </c>
      <c r="AP2157" t="s">
        <v>73</v>
      </c>
      <c r="AT2157" t="s">
        <v>99</v>
      </c>
      <c r="AU2157" t="s">
        <v>67</v>
      </c>
    </row>
    <row r="2158" spans="1:47" x14ac:dyDescent="0.25">
      <c r="A2158">
        <v>3724</v>
      </c>
      <c r="B2158" t="s">
        <v>374</v>
      </c>
      <c r="C2158" t="s">
        <v>67</v>
      </c>
      <c r="D2158" t="s">
        <v>12920</v>
      </c>
      <c r="E2158" t="s">
        <v>12921</v>
      </c>
      <c r="F2158" t="s">
        <v>12921</v>
      </c>
      <c r="G2158" t="s">
        <v>12922</v>
      </c>
      <c r="H2158" t="s">
        <v>214</v>
      </c>
      <c r="I2158" s="39">
        <v>36293</v>
      </c>
      <c r="J2158" t="s">
        <v>12923</v>
      </c>
      <c r="K2158">
        <v>4500</v>
      </c>
      <c r="L2158">
        <v>0</v>
      </c>
      <c r="M2158" t="s">
        <v>73</v>
      </c>
      <c r="N2158" t="s">
        <v>74</v>
      </c>
      <c r="O2158" t="s">
        <v>75</v>
      </c>
      <c r="P2158">
        <v>5</v>
      </c>
      <c r="Q2158">
        <v>1</v>
      </c>
      <c r="R2158">
        <v>5</v>
      </c>
      <c r="S2158">
        <v>6</v>
      </c>
      <c r="T2158" t="s">
        <v>76</v>
      </c>
      <c r="U2158" t="s">
        <v>77</v>
      </c>
      <c r="V2158">
        <v>30</v>
      </c>
      <c r="W2158" t="s">
        <v>78</v>
      </c>
      <c r="X2158">
        <v>0</v>
      </c>
      <c r="Y2158" t="s">
        <v>79</v>
      </c>
      <c r="Z2158" t="s">
        <v>3866</v>
      </c>
      <c r="AA2158" t="s">
        <v>81</v>
      </c>
      <c r="AB2158" t="s">
        <v>82</v>
      </c>
      <c r="AC2158">
        <v>6</v>
      </c>
      <c r="AD2158" t="s">
        <v>78</v>
      </c>
      <c r="AE2158">
        <v>0</v>
      </c>
      <c r="AF2158">
        <v>0</v>
      </c>
      <c r="AG2158" t="s">
        <v>81</v>
      </c>
      <c r="AH2158">
        <v>4</v>
      </c>
      <c r="AI2158" t="s">
        <v>67</v>
      </c>
      <c r="AL2158" t="s">
        <v>84</v>
      </c>
      <c r="AN2158" t="s">
        <v>73</v>
      </c>
      <c r="AO2158" t="s">
        <v>81</v>
      </c>
      <c r="AP2158" t="s">
        <v>73</v>
      </c>
      <c r="AT2158" t="s">
        <v>81</v>
      </c>
      <c r="AU2158" t="s">
        <v>67</v>
      </c>
    </row>
    <row r="2159" spans="1:47" x14ac:dyDescent="0.25">
      <c r="A2159">
        <v>3728</v>
      </c>
      <c r="B2159" t="s">
        <v>12924</v>
      </c>
      <c r="C2159" t="s">
        <v>101</v>
      </c>
      <c r="D2159" t="s">
        <v>12925</v>
      </c>
      <c r="E2159" t="s">
        <v>12926</v>
      </c>
      <c r="F2159" t="s">
        <v>12926</v>
      </c>
      <c r="G2159" t="s">
        <v>12927</v>
      </c>
      <c r="H2159" t="s">
        <v>214</v>
      </c>
      <c r="I2159" s="39">
        <v>36293</v>
      </c>
      <c r="J2159" t="s">
        <v>12928</v>
      </c>
      <c r="K2159">
        <v>100</v>
      </c>
      <c r="L2159">
        <v>7044.33</v>
      </c>
      <c r="M2159" t="s">
        <v>73</v>
      </c>
      <c r="N2159" t="s">
        <v>74</v>
      </c>
      <c r="O2159" t="s">
        <v>75</v>
      </c>
      <c r="P2159">
        <v>5</v>
      </c>
      <c r="Q2159">
        <v>1</v>
      </c>
      <c r="R2159">
        <v>13</v>
      </c>
      <c r="S2159">
        <v>6</v>
      </c>
      <c r="T2159" t="s">
        <v>76</v>
      </c>
      <c r="U2159" t="s">
        <v>77</v>
      </c>
      <c r="V2159">
        <v>30</v>
      </c>
      <c r="W2159" t="s">
        <v>78</v>
      </c>
      <c r="X2159">
        <v>0</v>
      </c>
      <c r="Y2159" t="s">
        <v>79</v>
      </c>
      <c r="Z2159" t="s">
        <v>737</v>
      </c>
      <c r="AA2159" t="s">
        <v>81</v>
      </c>
      <c r="AB2159" t="s">
        <v>82</v>
      </c>
      <c r="AC2159">
        <v>6</v>
      </c>
      <c r="AD2159" t="s">
        <v>78</v>
      </c>
      <c r="AE2159">
        <v>0</v>
      </c>
      <c r="AF2159">
        <v>0</v>
      </c>
      <c r="AG2159" t="s">
        <v>81</v>
      </c>
      <c r="AH2159">
        <v>4</v>
      </c>
      <c r="AI2159" t="s">
        <v>67</v>
      </c>
      <c r="AK2159" t="s">
        <v>12924</v>
      </c>
      <c r="AL2159" t="s">
        <v>84</v>
      </c>
      <c r="AN2159" t="s">
        <v>73</v>
      </c>
      <c r="AO2159" t="s">
        <v>81</v>
      </c>
      <c r="AP2159" t="s">
        <v>73</v>
      </c>
      <c r="AT2159" t="s">
        <v>99</v>
      </c>
      <c r="AU2159" t="s">
        <v>67</v>
      </c>
    </row>
    <row r="2160" spans="1:47" x14ac:dyDescent="0.25">
      <c r="A2160">
        <v>3729</v>
      </c>
      <c r="B2160" t="s">
        <v>12929</v>
      </c>
      <c r="C2160" t="s">
        <v>67</v>
      </c>
      <c r="D2160" t="s">
        <v>12930</v>
      </c>
      <c r="E2160" t="s">
        <v>12931</v>
      </c>
      <c r="F2160" t="s">
        <v>12932</v>
      </c>
      <c r="G2160" t="s">
        <v>12933</v>
      </c>
      <c r="H2160" t="s">
        <v>214</v>
      </c>
      <c r="I2160" s="39">
        <v>36293</v>
      </c>
      <c r="J2160" t="s">
        <v>12934</v>
      </c>
      <c r="K2160">
        <v>1500</v>
      </c>
      <c r="L2160">
        <v>0</v>
      </c>
      <c r="M2160" t="s">
        <v>73</v>
      </c>
      <c r="N2160" t="s">
        <v>74</v>
      </c>
      <c r="O2160" t="s">
        <v>75</v>
      </c>
      <c r="P2160">
        <v>5</v>
      </c>
      <c r="Q2160">
        <v>1</v>
      </c>
      <c r="R2160">
        <v>12</v>
      </c>
      <c r="S2160">
        <v>6</v>
      </c>
      <c r="T2160" t="s">
        <v>76</v>
      </c>
      <c r="U2160" t="s">
        <v>77</v>
      </c>
      <c r="V2160">
        <v>30</v>
      </c>
      <c r="W2160" t="s">
        <v>78</v>
      </c>
      <c r="X2160">
        <v>0</v>
      </c>
      <c r="Y2160" t="s">
        <v>79</v>
      </c>
      <c r="Z2160" t="s">
        <v>6176</v>
      </c>
      <c r="AA2160" t="s">
        <v>81</v>
      </c>
      <c r="AB2160" t="s">
        <v>82</v>
      </c>
      <c r="AC2160">
        <v>6</v>
      </c>
      <c r="AD2160" t="s">
        <v>78</v>
      </c>
      <c r="AE2160">
        <v>0</v>
      </c>
      <c r="AF2160">
        <v>0</v>
      </c>
      <c r="AG2160" t="s">
        <v>81</v>
      </c>
      <c r="AH2160">
        <v>4</v>
      </c>
      <c r="AI2160" t="s">
        <v>67</v>
      </c>
      <c r="AK2160" t="s">
        <v>12935</v>
      </c>
      <c r="AL2160" t="s">
        <v>84</v>
      </c>
      <c r="AN2160" t="s">
        <v>73</v>
      </c>
      <c r="AO2160" t="s">
        <v>81</v>
      </c>
      <c r="AP2160" t="s">
        <v>73</v>
      </c>
      <c r="AT2160" t="s">
        <v>99</v>
      </c>
      <c r="AU2160" t="s">
        <v>67</v>
      </c>
    </row>
    <row r="2161" spans="1:47" x14ac:dyDescent="0.25">
      <c r="A2161">
        <v>3731</v>
      </c>
      <c r="B2161" t="s">
        <v>12936</v>
      </c>
      <c r="C2161" t="s">
        <v>67</v>
      </c>
      <c r="D2161" t="s">
        <v>12937</v>
      </c>
      <c r="E2161" t="s">
        <v>12938</v>
      </c>
      <c r="F2161" t="s">
        <v>12939</v>
      </c>
      <c r="G2161" t="s">
        <v>12940</v>
      </c>
      <c r="H2161" t="s">
        <v>214</v>
      </c>
      <c r="I2161" s="39">
        <v>36293</v>
      </c>
      <c r="J2161" t="s">
        <v>12941</v>
      </c>
      <c r="K2161">
        <v>2500</v>
      </c>
      <c r="L2161">
        <v>0</v>
      </c>
      <c r="M2161" t="s">
        <v>73</v>
      </c>
      <c r="N2161" t="s">
        <v>74</v>
      </c>
      <c r="O2161" t="s">
        <v>75</v>
      </c>
      <c r="P2161">
        <v>5</v>
      </c>
      <c r="Q2161">
        <v>1</v>
      </c>
      <c r="R2161">
        <v>1</v>
      </c>
      <c r="S2161">
        <v>6</v>
      </c>
      <c r="T2161" t="s">
        <v>76</v>
      </c>
      <c r="U2161" t="s">
        <v>77</v>
      </c>
      <c r="V2161">
        <v>30</v>
      </c>
      <c r="W2161" t="s">
        <v>78</v>
      </c>
      <c r="X2161">
        <v>0</v>
      </c>
      <c r="Y2161" t="s">
        <v>79</v>
      </c>
      <c r="Z2161" t="s">
        <v>2638</v>
      </c>
      <c r="AA2161" t="s">
        <v>81</v>
      </c>
      <c r="AB2161" t="s">
        <v>82</v>
      </c>
      <c r="AC2161">
        <v>6</v>
      </c>
      <c r="AD2161" t="s">
        <v>78</v>
      </c>
      <c r="AE2161">
        <v>0</v>
      </c>
      <c r="AF2161">
        <v>0</v>
      </c>
      <c r="AG2161" t="s">
        <v>81</v>
      </c>
      <c r="AH2161">
        <v>4</v>
      </c>
      <c r="AI2161" t="s">
        <v>67</v>
      </c>
      <c r="AL2161" t="s">
        <v>84</v>
      </c>
      <c r="AN2161" t="s">
        <v>73</v>
      </c>
      <c r="AO2161" t="s">
        <v>81</v>
      </c>
      <c r="AP2161" t="s">
        <v>73</v>
      </c>
      <c r="AS2161" t="s">
        <v>12942</v>
      </c>
      <c r="AT2161" t="s">
        <v>81</v>
      </c>
      <c r="AU2161" t="s">
        <v>67</v>
      </c>
    </row>
    <row r="2162" spans="1:47" x14ac:dyDescent="0.25">
      <c r="A2162">
        <v>3732</v>
      </c>
      <c r="B2162" t="s">
        <v>12943</v>
      </c>
      <c r="C2162" t="s">
        <v>67</v>
      </c>
      <c r="D2162" t="s">
        <v>12944</v>
      </c>
      <c r="E2162" t="s">
        <v>12945</v>
      </c>
      <c r="F2162" t="s">
        <v>12946</v>
      </c>
      <c r="G2162" t="s">
        <v>12947</v>
      </c>
      <c r="H2162" t="s">
        <v>71</v>
      </c>
      <c r="I2162" s="39">
        <v>36293</v>
      </c>
      <c r="J2162" t="s">
        <v>2164</v>
      </c>
      <c r="K2162">
        <v>15000</v>
      </c>
      <c r="L2162">
        <v>0</v>
      </c>
      <c r="M2162" t="s">
        <v>73</v>
      </c>
      <c r="N2162" t="s">
        <v>74</v>
      </c>
      <c r="O2162" t="s">
        <v>75</v>
      </c>
      <c r="P2162">
        <v>11</v>
      </c>
      <c r="Q2162">
        <v>1</v>
      </c>
      <c r="R2162">
        <v>4</v>
      </c>
      <c r="S2162">
        <v>2</v>
      </c>
      <c r="T2162" t="s">
        <v>101</v>
      </c>
      <c r="U2162" t="s">
        <v>82</v>
      </c>
      <c r="V2162">
        <v>30</v>
      </c>
      <c r="W2162" t="s">
        <v>78</v>
      </c>
      <c r="X2162">
        <v>0</v>
      </c>
      <c r="Y2162" t="s">
        <v>79</v>
      </c>
      <c r="Z2162" t="s">
        <v>2165</v>
      </c>
      <c r="AA2162" t="s">
        <v>81</v>
      </c>
      <c r="AB2162" t="s">
        <v>82</v>
      </c>
      <c r="AC2162">
        <v>2</v>
      </c>
      <c r="AD2162" t="s">
        <v>78</v>
      </c>
      <c r="AE2162">
        <v>0</v>
      </c>
      <c r="AF2162">
        <v>0</v>
      </c>
      <c r="AG2162" t="s">
        <v>81</v>
      </c>
      <c r="AH2162">
        <v>4</v>
      </c>
      <c r="AI2162" t="s">
        <v>67</v>
      </c>
      <c r="AJ2162">
        <v>0</v>
      </c>
      <c r="AK2162" t="s">
        <v>12948</v>
      </c>
      <c r="AL2162" t="s">
        <v>84</v>
      </c>
      <c r="AM2162" t="s">
        <v>71</v>
      </c>
      <c r="AN2162" t="s">
        <v>73</v>
      </c>
      <c r="AO2162" t="s">
        <v>81</v>
      </c>
      <c r="AP2162" t="s">
        <v>73</v>
      </c>
      <c r="AQ2162" t="s">
        <v>71</v>
      </c>
      <c r="AT2162" t="s">
        <v>81</v>
      </c>
      <c r="AU2162" t="s">
        <v>101</v>
      </c>
    </row>
    <row r="2163" spans="1:47" x14ac:dyDescent="0.25">
      <c r="A2163">
        <v>3733</v>
      </c>
      <c r="B2163" t="s">
        <v>453</v>
      </c>
      <c r="C2163" t="s">
        <v>67</v>
      </c>
      <c r="D2163" t="s">
        <v>12949</v>
      </c>
      <c r="E2163" t="s">
        <v>12950</v>
      </c>
      <c r="F2163" t="s">
        <v>12950</v>
      </c>
      <c r="G2163" t="s">
        <v>12951</v>
      </c>
      <c r="H2163" t="s">
        <v>214</v>
      </c>
      <c r="I2163" s="39">
        <v>36293</v>
      </c>
      <c r="J2163" t="s">
        <v>12952</v>
      </c>
      <c r="K2163">
        <v>0</v>
      </c>
      <c r="L2163">
        <v>0</v>
      </c>
      <c r="M2163" t="s">
        <v>73</v>
      </c>
      <c r="N2163" t="s">
        <v>74</v>
      </c>
      <c r="O2163" t="s">
        <v>75</v>
      </c>
      <c r="P2163">
        <v>11</v>
      </c>
      <c r="Q2163">
        <v>1</v>
      </c>
      <c r="R2163">
        <v>4</v>
      </c>
      <c r="S2163">
        <v>2</v>
      </c>
      <c r="T2163" t="s">
        <v>79</v>
      </c>
      <c r="U2163" t="s">
        <v>77</v>
      </c>
      <c r="V2163">
        <v>0</v>
      </c>
      <c r="W2163" t="s">
        <v>81</v>
      </c>
      <c r="X2163">
        <v>0</v>
      </c>
      <c r="Y2163" t="s">
        <v>79</v>
      </c>
      <c r="Z2163" t="s">
        <v>1746</v>
      </c>
      <c r="AA2163" t="s">
        <v>81</v>
      </c>
      <c r="AB2163" t="s">
        <v>82</v>
      </c>
      <c r="AC2163">
        <v>2</v>
      </c>
      <c r="AD2163" t="s">
        <v>78</v>
      </c>
      <c r="AE2163">
        <v>0</v>
      </c>
      <c r="AF2163">
        <v>0</v>
      </c>
      <c r="AG2163" t="s">
        <v>81</v>
      </c>
      <c r="AH2163">
        <v>4</v>
      </c>
      <c r="AI2163" t="s">
        <v>67</v>
      </c>
      <c r="AL2163" t="s">
        <v>84</v>
      </c>
      <c r="AN2163" t="s">
        <v>73</v>
      </c>
      <c r="AO2163" t="s">
        <v>81</v>
      </c>
      <c r="AP2163" t="s">
        <v>73</v>
      </c>
      <c r="AT2163" t="s">
        <v>81</v>
      </c>
      <c r="AU2163" t="s">
        <v>67</v>
      </c>
    </row>
    <row r="2164" spans="1:47" x14ac:dyDescent="0.25">
      <c r="A2164">
        <v>3734</v>
      </c>
      <c r="B2164" t="s">
        <v>12953</v>
      </c>
      <c r="C2164" t="s">
        <v>101</v>
      </c>
      <c r="D2164" t="s">
        <v>12954</v>
      </c>
      <c r="E2164" t="s">
        <v>12955</v>
      </c>
      <c r="F2164" t="s">
        <v>12956</v>
      </c>
      <c r="G2164" t="s">
        <v>12957</v>
      </c>
      <c r="H2164" t="s">
        <v>214</v>
      </c>
      <c r="I2164" s="39">
        <v>36293</v>
      </c>
      <c r="J2164" t="s">
        <v>12958</v>
      </c>
      <c r="K2164">
        <v>1000</v>
      </c>
      <c r="L2164">
        <v>0</v>
      </c>
      <c r="M2164" t="s">
        <v>73</v>
      </c>
      <c r="N2164" t="s">
        <v>74</v>
      </c>
      <c r="O2164" t="s">
        <v>75</v>
      </c>
      <c r="P2164">
        <v>1</v>
      </c>
      <c r="Q2164">
        <v>1</v>
      </c>
      <c r="R2164">
        <v>5</v>
      </c>
      <c r="S2164">
        <v>20</v>
      </c>
      <c r="T2164" t="s">
        <v>76</v>
      </c>
      <c r="U2164" t="s">
        <v>77</v>
      </c>
      <c r="V2164">
        <v>30</v>
      </c>
      <c r="W2164" t="s">
        <v>78</v>
      </c>
      <c r="X2164">
        <v>0</v>
      </c>
      <c r="Y2164" t="s">
        <v>84</v>
      </c>
      <c r="Z2164" t="s">
        <v>280</v>
      </c>
      <c r="AA2164" t="s">
        <v>81</v>
      </c>
      <c r="AB2164" t="s">
        <v>82</v>
      </c>
      <c r="AC2164">
        <v>20</v>
      </c>
      <c r="AD2164" t="s">
        <v>78</v>
      </c>
      <c r="AE2164">
        <v>0</v>
      </c>
      <c r="AF2164">
        <v>0</v>
      </c>
      <c r="AG2164" t="s">
        <v>81</v>
      </c>
      <c r="AH2164">
        <v>2</v>
      </c>
      <c r="AI2164" t="s">
        <v>67</v>
      </c>
      <c r="AK2164" t="s">
        <v>12953</v>
      </c>
      <c r="AL2164" t="s">
        <v>84</v>
      </c>
      <c r="AM2164" t="s">
        <v>269</v>
      </c>
      <c r="AN2164" t="s">
        <v>73</v>
      </c>
      <c r="AO2164" t="s">
        <v>81</v>
      </c>
      <c r="AP2164" t="s">
        <v>73</v>
      </c>
      <c r="AQ2164" t="s">
        <v>12959</v>
      </c>
      <c r="AR2164" t="s">
        <v>12960</v>
      </c>
      <c r="AS2164" t="s">
        <v>12961</v>
      </c>
      <c r="AT2164" t="s">
        <v>269</v>
      </c>
      <c r="AU2164" t="s">
        <v>67</v>
      </c>
    </row>
    <row r="2165" spans="1:47" x14ac:dyDescent="0.25">
      <c r="A2165">
        <v>3735</v>
      </c>
      <c r="B2165" t="s">
        <v>12962</v>
      </c>
      <c r="C2165" t="s">
        <v>67</v>
      </c>
      <c r="D2165" t="s">
        <v>12963</v>
      </c>
      <c r="E2165" t="s">
        <v>12964</v>
      </c>
      <c r="F2165" t="s">
        <v>12964</v>
      </c>
      <c r="G2165" t="s">
        <v>99</v>
      </c>
      <c r="H2165" t="s">
        <v>214</v>
      </c>
      <c r="I2165" s="39">
        <v>36293</v>
      </c>
      <c r="J2165" t="s">
        <v>12965</v>
      </c>
      <c r="K2165">
        <v>1500</v>
      </c>
      <c r="L2165">
        <v>0</v>
      </c>
      <c r="M2165" t="s">
        <v>73</v>
      </c>
      <c r="N2165" t="s">
        <v>74</v>
      </c>
      <c r="O2165" t="s">
        <v>75</v>
      </c>
      <c r="P2165">
        <v>11</v>
      </c>
      <c r="Q2165">
        <v>1</v>
      </c>
      <c r="R2165">
        <v>4</v>
      </c>
      <c r="S2165">
        <v>2</v>
      </c>
      <c r="T2165" t="s">
        <v>76</v>
      </c>
      <c r="U2165" t="s">
        <v>77</v>
      </c>
      <c r="V2165">
        <v>30</v>
      </c>
      <c r="W2165" t="s">
        <v>78</v>
      </c>
      <c r="X2165">
        <v>0</v>
      </c>
      <c r="Y2165" t="s">
        <v>79</v>
      </c>
      <c r="Z2165" t="s">
        <v>2708</v>
      </c>
      <c r="AA2165" t="s">
        <v>81</v>
      </c>
      <c r="AB2165" t="s">
        <v>82</v>
      </c>
      <c r="AC2165">
        <v>2</v>
      </c>
      <c r="AD2165" t="s">
        <v>78</v>
      </c>
      <c r="AE2165">
        <v>0</v>
      </c>
      <c r="AF2165">
        <v>0</v>
      </c>
      <c r="AG2165" t="s">
        <v>81</v>
      </c>
      <c r="AH2165">
        <v>4</v>
      </c>
      <c r="AI2165" t="s">
        <v>67</v>
      </c>
      <c r="AL2165" t="s">
        <v>84</v>
      </c>
      <c r="AN2165" t="s">
        <v>73</v>
      </c>
      <c r="AO2165" t="s">
        <v>81</v>
      </c>
      <c r="AP2165" t="s">
        <v>73</v>
      </c>
      <c r="AT2165" t="s">
        <v>81</v>
      </c>
    </row>
    <row r="2166" spans="1:47" x14ac:dyDescent="0.25">
      <c r="A2166">
        <v>3736</v>
      </c>
      <c r="B2166" t="s">
        <v>406</v>
      </c>
      <c r="C2166" t="s">
        <v>101</v>
      </c>
      <c r="D2166" t="s">
        <v>406</v>
      </c>
      <c r="E2166" t="s">
        <v>2502</v>
      </c>
      <c r="F2166" t="s">
        <v>2502</v>
      </c>
      <c r="G2166" t="s">
        <v>12966</v>
      </c>
      <c r="H2166" t="s">
        <v>71</v>
      </c>
      <c r="I2166" s="39">
        <v>36293</v>
      </c>
      <c r="J2166" t="s">
        <v>12967</v>
      </c>
      <c r="K2166">
        <v>2500</v>
      </c>
      <c r="L2166">
        <v>0</v>
      </c>
      <c r="M2166" t="s">
        <v>73</v>
      </c>
      <c r="N2166" t="s">
        <v>74</v>
      </c>
      <c r="O2166" t="s">
        <v>75</v>
      </c>
      <c r="P2166">
        <v>10</v>
      </c>
      <c r="Q2166">
        <v>1</v>
      </c>
      <c r="R2166">
        <v>3</v>
      </c>
      <c r="S2166">
        <v>2</v>
      </c>
      <c r="T2166" t="s">
        <v>76</v>
      </c>
      <c r="U2166" t="s">
        <v>77</v>
      </c>
      <c r="V2166">
        <v>30</v>
      </c>
      <c r="W2166" t="s">
        <v>78</v>
      </c>
      <c r="X2166">
        <v>0</v>
      </c>
      <c r="Y2166" t="s">
        <v>79</v>
      </c>
      <c r="Z2166" t="s">
        <v>2329</v>
      </c>
      <c r="AA2166" t="s">
        <v>81</v>
      </c>
      <c r="AB2166" t="s">
        <v>82</v>
      </c>
      <c r="AC2166">
        <v>2</v>
      </c>
      <c r="AD2166" t="s">
        <v>78</v>
      </c>
      <c r="AE2166">
        <v>0</v>
      </c>
      <c r="AF2166">
        <v>0</v>
      </c>
      <c r="AG2166" t="s">
        <v>81</v>
      </c>
      <c r="AH2166">
        <v>4</v>
      </c>
      <c r="AI2166" t="s">
        <v>67</v>
      </c>
      <c r="AJ2166">
        <v>0</v>
      </c>
      <c r="AK2166" t="s">
        <v>12968</v>
      </c>
      <c r="AL2166" t="s">
        <v>84</v>
      </c>
      <c r="AM2166" t="s">
        <v>71</v>
      </c>
      <c r="AN2166" t="s">
        <v>73</v>
      </c>
      <c r="AO2166" t="s">
        <v>81</v>
      </c>
      <c r="AP2166" t="s">
        <v>73</v>
      </c>
      <c r="AQ2166" t="s">
        <v>71</v>
      </c>
      <c r="AT2166" t="s">
        <v>99</v>
      </c>
      <c r="AU2166" t="s">
        <v>101</v>
      </c>
    </row>
    <row r="2167" spans="1:47" x14ac:dyDescent="0.25">
      <c r="A2167">
        <v>3737</v>
      </c>
      <c r="B2167" t="s">
        <v>12969</v>
      </c>
      <c r="C2167" t="s">
        <v>67</v>
      </c>
      <c r="D2167" t="s">
        <v>12970</v>
      </c>
      <c r="E2167" t="s">
        <v>12971</v>
      </c>
      <c r="F2167" t="s">
        <v>12971</v>
      </c>
      <c r="G2167" t="s">
        <v>71</v>
      </c>
      <c r="H2167" t="s">
        <v>71</v>
      </c>
      <c r="I2167" s="39">
        <v>36293</v>
      </c>
      <c r="J2167" t="s">
        <v>12972</v>
      </c>
      <c r="K2167">
        <v>1000</v>
      </c>
      <c r="L2167">
        <v>0</v>
      </c>
      <c r="M2167" t="s">
        <v>73</v>
      </c>
      <c r="N2167" t="s">
        <v>74</v>
      </c>
      <c r="O2167" t="s">
        <v>75</v>
      </c>
      <c r="P2167">
        <v>10</v>
      </c>
      <c r="Q2167">
        <v>1</v>
      </c>
      <c r="R2167">
        <v>3</v>
      </c>
      <c r="S2167">
        <v>2</v>
      </c>
      <c r="T2167" t="s">
        <v>76</v>
      </c>
      <c r="U2167" t="s">
        <v>77</v>
      </c>
      <c r="V2167">
        <v>30</v>
      </c>
      <c r="W2167" t="s">
        <v>78</v>
      </c>
      <c r="X2167">
        <v>0</v>
      </c>
      <c r="Y2167" t="s">
        <v>79</v>
      </c>
      <c r="Z2167" t="s">
        <v>368</v>
      </c>
      <c r="AA2167" t="s">
        <v>81</v>
      </c>
      <c r="AB2167" t="s">
        <v>82</v>
      </c>
      <c r="AC2167">
        <v>2</v>
      </c>
      <c r="AD2167" t="s">
        <v>78</v>
      </c>
      <c r="AE2167">
        <v>0</v>
      </c>
      <c r="AF2167">
        <v>0</v>
      </c>
      <c r="AG2167" t="s">
        <v>81</v>
      </c>
      <c r="AH2167">
        <v>6</v>
      </c>
      <c r="AI2167" t="s">
        <v>83</v>
      </c>
      <c r="AJ2167">
        <v>0</v>
      </c>
      <c r="AK2167" t="s">
        <v>12973</v>
      </c>
      <c r="AL2167" t="s">
        <v>84</v>
      </c>
      <c r="AM2167" t="s">
        <v>71</v>
      </c>
      <c r="AN2167" t="s">
        <v>73</v>
      </c>
      <c r="AO2167" t="s">
        <v>81</v>
      </c>
      <c r="AP2167" t="s">
        <v>73</v>
      </c>
      <c r="AQ2167" t="s">
        <v>71</v>
      </c>
      <c r="AT2167" t="s">
        <v>81</v>
      </c>
      <c r="AU2167" t="s">
        <v>67</v>
      </c>
    </row>
    <row r="2168" spans="1:47" x14ac:dyDescent="0.25">
      <c r="A2168">
        <v>3738</v>
      </c>
      <c r="B2168" t="s">
        <v>9639</v>
      </c>
      <c r="C2168" t="s">
        <v>101</v>
      </c>
      <c r="D2168" t="s">
        <v>12974</v>
      </c>
      <c r="E2168" t="s">
        <v>12975</v>
      </c>
      <c r="F2168" t="s">
        <v>12975</v>
      </c>
      <c r="G2168" t="s">
        <v>12976</v>
      </c>
      <c r="H2168" t="s">
        <v>71</v>
      </c>
      <c r="I2168" s="39">
        <v>42580.65902777778</v>
      </c>
      <c r="J2168" t="s">
        <v>12977</v>
      </c>
      <c r="K2168">
        <v>500</v>
      </c>
      <c r="L2168">
        <v>5232</v>
      </c>
      <c r="M2168" t="s">
        <v>73</v>
      </c>
      <c r="N2168" t="s">
        <v>74</v>
      </c>
      <c r="O2168" t="s">
        <v>75</v>
      </c>
      <c r="P2168">
        <v>13</v>
      </c>
      <c r="Q2168">
        <v>1</v>
      </c>
      <c r="R2168">
        <v>8</v>
      </c>
      <c r="S2168">
        <v>3</v>
      </c>
      <c r="T2168" t="s">
        <v>76</v>
      </c>
      <c r="U2168" t="s">
        <v>224</v>
      </c>
      <c r="V2168">
        <v>30</v>
      </c>
      <c r="W2168" t="s">
        <v>78</v>
      </c>
      <c r="X2168">
        <v>0</v>
      </c>
      <c r="Y2168" t="s">
        <v>79</v>
      </c>
      <c r="Z2168" t="s">
        <v>86</v>
      </c>
      <c r="AA2168" t="s">
        <v>81</v>
      </c>
      <c r="AB2168" t="s">
        <v>82</v>
      </c>
      <c r="AC2168">
        <v>3</v>
      </c>
      <c r="AD2168" t="s">
        <v>78</v>
      </c>
      <c r="AE2168">
        <v>0</v>
      </c>
      <c r="AF2168">
        <v>0</v>
      </c>
      <c r="AG2168" t="s">
        <v>81</v>
      </c>
      <c r="AH2168">
        <v>4</v>
      </c>
      <c r="AI2168" t="s">
        <v>67</v>
      </c>
      <c r="AJ2168">
        <v>0</v>
      </c>
      <c r="AK2168" t="s">
        <v>12978</v>
      </c>
      <c r="AL2168" t="s">
        <v>84</v>
      </c>
      <c r="AM2168" t="s">
        <v>71</v>
      </c>
      <c r="AN2168" t="s">
        <v>73</v>
      </c>
      <c r="AO2168" t="s">
        <v>81</v>
      </c>
      <c r="AP2168" t="s">
        <v>73</v>
      </c>
      <c r="AQ2168" t="s">
        <v>12979</v>
      </c>
      <c r="AR2168" t="s">
        <v>12980</v>
      </c>
      <c r="AS2168" t="s">
        <v>12981</v>
      </c>
      <c r="AT2168" t="s">
        <v>71</v>
      </c>
      <c r="AU2168" t="s">
        <v>67</v>
      </c>
    </row>
    <row r="2169" spans="1:47" x14ac:dyDescent="0.25">
      <c r="A2169">
        <v>3739</v>
      </c>
      <c r="B2169" t="s">
        <v>1300</v>
      </c>
      <c r="C2169" t="s">
        <v>101</v>
      </c>
      <c r="D2169" t="s">
        <v>12982</v>
      </c>
      <c r="E2169" t="s">
        <v>12983</v>
      </c>
      <c r="F2169" t="s">
        <v>12983</v>
      </c>
      <c r="G2169" t="s">
        <v>12984</v>
      </c>
      <c r="H2169" t="s">
        <v>12985</v>
      </c>
      <c r="I2169" s="39">
        <v>42599.439583333333</v>
      </c>
      <c r="J2169" t="s">
        <v>12986</v>
      </c>
      <c r="K2169">
        <v>500</v>
      </c>
      <c r="L2169">
        <v>1331.42</v>
      </c>
      <c r="M2169" t="s">
        <v>73</v>
      </c>
      <c r="N2169" t="s">
        <v>74</v>
      </c>
      <c r="O2169" t="s">
        <v>75</v>
      </c>
      <c r="P2169">
        <v>14</v>
      </c>
      <c r="Q2169">
        <v>1</v>
      </c>
      <c r="R2169">
        <v>6</v>
      </c>
      <c r="S2169">
        <v>5</v>
      </c>
      <c r="T2169" t="s">
        <v>76</v>
      </c>
      <c r="U2169" t="s">
        <v>77</v>
      </c>
      <c r="V2169">
        <v>30</v>
      </c>
      <c r="W2169" t="s">
        <v>78</v>
      </c>
      <c r="X2169">
        <v>0</v>
      </c>
      <c r="Y2169" t="s">
        <v>12987</v>
      </c>
      <c r="Z2169" t="s">
        <v>286</v>
      </c>
      <c r="AA2169" t="s">
        <v>81</v>
      </c>
      <c r="AB2169" t="s">
        <v>82</v>
      </c>
      <c r="AC2169">
        <v>5</v>
      </c>
      <c r="AD2169" t="s">
        <v>78</v>
      </c>
      <c r="AE2169">
        <v>0</v>
      </c>
      <c r="AF2169">
        <v>0</v>
      </c>
      <c r="AG2169" t="s">
        <v>81</v>
      </c>
      <c r="AH2169">
        <v>4</v>
      </c>
      <c r="AI2169" t="s">
        <v>67</v>
      </c>
      <c r="AJ2169">
        <v>0</v>
      </c>
      <c r="AK2169" t="s">
        <v>12982</v>
      </c>
      <c r="AL2169" t="s">
        <v>84</v>
      </c>
      <c r="AM2169" t="s">
        <v>71</v>
      </c>
      <c r="AN2169" t="s">
        <v>73</v>
      </c>
      <c r="AO2169" t="s">
        <v>81</v>
      </c>
      <c r="AP2169" t="s">
        <v>73</v>
      </c>
      <c r="AQ2169" t="s">
        <v>12988</v>
      </c>
      <c r="AR2169" t="s">
        <v>71</v>
      </c>
      <c r="AS2169" t="s">
        <v>12989</v>
      </c>
      <c r="AT2169" t="s">
        <v>71</v>
      </c>
      <c r="AU2169" t="s">
        <v>67</v>
      </c>
    </row>
    <row r="2170" spans="1:47" x14ac:dyDescent="0.25">
      <c r="A2170">
        <v>3740</v>
      </c>
      <c r="B2170" t="s">
        <v>12990</v>
      </c>
      <c r="C2170" t="s">
        <v>101</v>
      </c>
      <c r="D2170" t="s">
        <v>12991</v>
      </c>
      <c r="E2170" t="s">
        <v>12992</v>
      </c>
      <c r="F2170" t="s">
        <v>12992</v>
      </c>
      <c r="G2170" t="s">
        <v>12993</v>
      </c>
      <c r="H2170" t="s">
        <v>71</v>
      </c>
      <c r="I2170" s="39">
        <v>42578.341666666667</v>
      </c>
      <c r="J2170" t="s">
        <v>12994</v>
      </c>
      <c r="K2170">
        <v>1000</v>
      </c>
      <c r="L2170">
        <v>0</v>
      </c>
      <c r="M2170" t="s">
        <v>73</v>
      </c>
      <c r="N2170" t="s">
        <v>74</v>
      </c>
      <c r="O2170" t="s">
        <v>75</v>
      </c>
      <c r="P2170">
        <v>9</v>
      </c>
      <c r="Q2170">
        <v>1</v>
      </c>
      <c r="R2170">
        <v>15</v>
      </c>
      <c r="S2170">
        <v>18</v>
      </c>
      <c r="T2170" t="s">
        <v>76</v>
      </c>
      <c r="U2170" t="s">
        <v>77</v>
      </c>
      <c r="V2170">
        <v>30</v>
      </c>
      <c r="W2170" t="s">
        <v>78</v>
      </c>
      <c r="X2170">
        <v>0</v>
      </c>
      <c r="Y2170" t="s">
        <v>79</v>
      </c>
      <c r="Z2170" t="s">
        <v>1289</v>
      </c>
      <c r="AA2170" t="s">
        <v>81</v>
      </c>
      <c r="AB2170" t="s">
        <v>82</v>
      </c>
      <c r="AC2170">
        <v>18</v>
      </c>
      <c r="AD2170" t="s">
        <v>1060</v>
      </c>
      <c r="AE2170">
        <v>0</v>
      </c>
      <c r="AF2170">
        <v>0</v>
      </c>
      <c r="AG2170" t="s">
        <v>81</v>
      </c>
      <c r="AH2170">
        <v>4</v>
      </c>
      <c r="AI2170" t="s">
        <v>67</v>
      </c>
      <c r="AJ2170">
        <v>0</v>
      </c>
      <c r="AK2170" t="s">
        <v>12990</v>
      </c>
      <c r="AL2170" t="s">
        <v>84</v>
      </c>
      <c r="AM2170" t="s">
        <v>71</v>
      </c>
      <c r="AN2170" t="s">
        <v>73</v>
      </c>
      <c r="AO2170" t="s">
        <v>81</v>
      </c>
      <c r="AP2170" t="s">
        <v>73</v>
      </c>
      <c r="AQ2170" t="s">
        <v>12995</v>
      </c>
      <c r="AR2170" t="s">
        <v>71</v>
      </c>
      <c r="AS2170" t="s">
        <v>12996</v>
      </c>
      <c r="AT2170" t="s">
        <v>71</v>
      </c>
      <c r="AU2170" t="s">
        <v>67</v>
      </c>
    </row>
    <row r="2171" spans="1:47" x14ac:dyDescent="0.25">
      <c r="A2171">
        <v>3741</v>
      </c>
      <c r="B2171" t="s">
        <v>12997</v>
      </c>
      <c r="C2171" t="s">
        <v>101</v>
      </c>
      <c r="D2171" t="s">
        <v>12998</v>
      </c>
      <c r="E2171" t="s">
        <v>12999</v>
      </c>
      <c r="F2171" t="s">
        <v>13000</v>
      </c>
      <c r="G2171" t="s">
        <v>13001</v>
      </c>
      <c r="H2171" t="s">
        <v>13002</v>
      </c>
      <c r="I2171" s="39">
        <v>42594.524305555555</v>
      </c>
      <c r="J2171" t="s">
        <v>13003</v>
      </c>
      <c r="K2171">
        <v>500</v>
      </c>
      <c r="L2171">
        <v>0</v>
      </c>
      <c r="M2171" t="s">
        <v>73</v>
      </c>
      <c r="N2171" t="s">
        <v>74</v>
      </c>
      <c r="O2171" t="s">
        <v>75</v>
      </c>
      <c r="P2171">
        <v>7</v>
      </c>
      <c r="Q2171">
        <v>1</v>
      </c>
      <c r="R2171">
        <v>18</v>
      </c>
      <c r="S2171">
        <v>17</v>
      </c>
      <c r="T2171" t="s">
        <v>76</v>
      </c>
      <c r="U2171" t="s">
        <v>77</v>
      </c>
      <c r="V2171">
        <v>30</v>
      </c>
      <c r="W2171" t="s">
        <v>81</v>
      </c>
      <c r="X2171">
        <v>0</v>
      </c>
      <c r="Y2171" t="s">
        <v>13004</v>
      </c>
      <c r="Z2171" t="s">
        <v>760</v>
      </c>
      <c r="AA2171" t="s">
        <v>81</v>
      </c>
      <c r="AB2171" t="s">
        <v>82</v>
      </c>
      <c r="AC2171">
        <v>17</v>
      </c>
      <c r="AD2171" t="s">
        <v>78</v>
      </c>
      <c r="AE2171">
        <v>0</v>
      </c>
      <c r="AF2171">
        <v>0</v>
      </c>
      <c r="AG2171" t="s">
        <v>81</v>
      </c>
      <c r="AH2171">
        <v>4</v>
      </c>
      <c r="AI2171" t="s">
        <v>67</v>
      </c>
      <c r="AJ2171">
        <v>0</v>
      </c>
      <c r="AK2171" t="s">
        <v>12998</v>
      </c>
      <c r="AL2171" t="s">
        <v>84</v>
      </c>
      <c r="AM2171" t="s">
        <v>71</v>
      </c>
      <c r="AN2171" t="s">
        <v>73</v>
      </c>
      <c r="AO2171" t="s">
        <v>81</v>
      </c>
      <c r="AP2171" t="s">
        <v>73</v>
      </c>
      <c r="AQ2171" t="s">
        <v>13005</v>
      </c>
      <c r="AR2171" t="s">
        <v>71</v>
      </c>
      <c r="AU2171" t="s">
        <v>67</v>
      </c>
    </row>
    <row r="2172" spans="1:47" x14ac:dyDescent="0.25">
      <c r="A2172">
        <v>3743</v>
      </c>
      <c r="B2172" t="s">
        <v>13006</v>
      </c>
      <c r="C2172" t="s">
        <v>101</v>
      </c>
      <c r="D2172" t="s">
        <v>13007</v>
      </c>
      <c r="E2172" t="s">
        <v>13008</v>
      </c>
      <c r="F2172" t="s">
        <v>13008</v>
      </c>
      <c r="G2172" t="s">
        <v>71</v>
      </c>
      <c r="H2172" t="s">
        <v>71</v>
      </c>
      <c r="I2172" s="39">
        <v>42578.585416666669</v>
      </c>
      <c r="J2172" t="s">
        <v>13009</v>
      </c>
      <c r="K2172">
        <v>100</v>
      </c>
      <c r="L2172">
        <v>540</v>
      </c>
      <c r="M2172" t="s">
        <v>73</v>
      </c>
      <c r="N2172" t="s">
        <v>74</v>
      </c>
      <c r="O2172" t="s">
        <v>75</v>
      </c>
      <c r="P2172">
        <v>1</v>
      </c>
      <c r="Q2172">
        <v>1</v>
      </c>
      <c r="R2172">
        <v>5</v>
      </c>
      <c r="S2172">
        <v>30</v>
      </c>
      <c r="T2172" t="s">
        <v>76</v>
      </c>
      <c r="U2172" t="s">
        <v>77</v>
      </c>
      <c r="V2172">
        <v>8</v>
      </c>
      <c r="W2172" t="s">
        <v>78</v>
      </c>
      <c r="X2172">
        <v>0</v>
      </c>
      <c r="Y2172" t="s">
        <v>84</v>
      </c>
      <c r="Z2172" t="s">
        <v>156</v>
      </c>
      <c r="AA2172" t="s">
        <v>81</v>
      </c>
      <c r="AB2172" t="s">
        <v>82</v>
      </c>
      <c r="AC2172">
        <v>30</v>
      </c>
      <c r="AD2172" t="s">
        <v>156</v>
      </c>
      <c r="AE2172">
        <v>0</v>
      </c>
      <c r="AF2172">
        <v>0</v>
      </c>
      <c r="AG2172" t="s">
        <v>81</v>
      </c>
      <c r="AH2172">
        <v>1</v>
      </c>
      <c r="AI2172" t="s">
        <v>67</v>
      </c>
      <c r="AJ2172">
        <v>0</v>
      </c>
      <c r="AK2172" t="s">
        <v>13006</v>
      </c>
      <c r="AL2172" t="s">
        <v>84</v>
      </c>
      <c r="AM2172" t="s">
        <v>71</v>
      </c>
      <c r="AN2172" t="s">
        <v>73</v>
      </c>
      <c r="AO2172" t="s">
        <v>81</v>
      </c>
      <c r="AP2172" t="s">
        <v>73</v>
      </c>
      <c r="AQ2172" t="s">
        <v>71</v>
      </c>
      <c r="AR2172" t="s">
        <v>13010</v>
      </c>
      <c r="AS2172" t="s">
        <v>13011</v>
      </c>
      <c r="AT2172" t="s">
        <v>71</v>
      </c>
      <c r="AU2172" t="s">
        <v>67</v>
      </c>
    </row>
    <row r="2173" spans="1:47" x14ac:dyDescent="0.25">
      <c r="A2173">
        <v>3767</v>
      </c>
      <c r="B2173" t="s">
        <v>13012</v>
      </c>
      <c r="C2173" t="s">
        <v>67</v>
      </c>
      <c r="D2173" t="s">
        <v>13012</v>
      </c>
      <c r="E2173" t="s">
        <v>13013</v>
      </c>
      <c r="F2173" t="s">
        <v>13013</v>
      </c>
      <c r="G2173" t="s">
        <v>13014</v>
      </c>
      <c r="H2173" t="s">
        <v>71</v>
      </c>
      <c r="I2173" s="39">
        <v>39800.684027777781</v>
      </c>
      <c r="J2173" t="s">
        <v>13015</v>
      </c>
      <c r="K2173">
        <v>1500</v>
      </c>
      <c r="L2173">
        <v>0</v>
      </c>
      <c r="M2173" t="s">
        <v>73</v>
      </c>
      <c r="N2173" t="s">
        <v>74</v>
      </c>
      <c r="O2173" t="s">
        <v>75</v>
      </c>
      <c r="P2173">
        <v>10</v>
      </c>
      <c r="Q2173">
        <v>1</v>
      </c>
      <c r="R2173">
        <v>1</v>
      </c>
      <c r="S2173">
        <v>2</v>
      </c>
      <c r="T2173" t="s">
        <v>76</v>
      </c>
      <c r="U2173" t="s">
        <v>77</v>
      </c>
      <c r="V2173">
        <v>30</v>
      </c>
      <c r="W2173" t="s">
        <v>78</v>
      </c>
      <c r="X2173">
        <v>0</v>
      </c>
      <c r="Y2173" t="s">
        <v>79</v>
      </c>
      <c r="Z2173" t="s">
        <v>368</v>
      </c>
      <c r="AA2173" t="s">
        <v>81</v>
      </c>
      <c r="AB2173" t="s">
        <v>82</v>
      </c>
      <c r="AC2173">
        <v>2</v>
      </c>
      <c r="AD2173" t="s">
        <v>78</v>
      </c>
      <c r="AE2173">
        <v>0</v>
      </c>
      <c r="AF2173">
        <v>0</v>
      </c>
      <c r="AG2173" t="s">
        <v>81</v>
      </c>
      <c r="AH2173">
        <v>6</v>
      </c>
      <c r="AI2173" t="s">
        <v>83</v>
      </c>
      <c r="AJ2173">
        <v>0</v>
      </c>
      <c r="AK2173" t="s">
        <v>13012</v>
      </c>
      <c r="AL2173" t="s">
        <v>84</v>
      </c>
      <c r="AM2173" t="s">
        <v>71</v>
      </c>
      <c r="AN2173" t="s">
        <v>73</v>
      </c>
      <c r="AO2173" t="s">
        <v>81</v>
      </c>
      <c r="AP2173" t="s">
        <v>73</v>
      </c>
      <c r="AQ2173" t="s">
        <v>71</v>
      </c>
      <c r="AT2173" t="s">
        <v>78</v>
      </c>
      <c r="AU2173" t="s">
        <v>67</v>
      </c>
    </row>
    <row r="2174" spans="1:47" x14ac:dyDescent="0.25">
      <c r="A2174">
        <v>3800</v>
      </c>
      <c r="B2174" t="s">
        <v>13016</v>
      </c>
      <c r="C2174" t="s">
        <v>101</v>
      </c>
      <c r="D2174" t="s">
        <v>13017</v>
      </c>
      <c r="E2174" t="s">
        <v>13018</v>
      </c>
      <c r="F2174" t="s">
        <v>13018</v>
      </c>
      <c r="G2174" t="s">
        <v>13019</v>
      </c>
      <c r="H2174" t="s">
        <v>71</v>
      </c>
      <c r="I2174" s="39">
        <v>39932.459722222222</v>
      </c>
      <c r="J2174" t="s">
        <v>13020</v>
      </c>
      <c r="K2174">
        <v>150</v>
      </c>
      <c r="L2174">
        <v>2417.85</v>
      </c>
      <c r="M2174" t="s">
        <v>73</v>
      </c>
      <c r="N2174" t="s">
        <v>74</v>
      </c>
      <c r="O2174" t="s">
        <v>75</v>
      </c>
      <c r="P2174">
        <v>1</v>
      </c>
      <c r="Q2174">
        <v>1</v>
      </c>
      <c r="R2174">
        <v>5</v>
      </c>
      <c r="S2174">
        <v>16</v>
      </c>
      <c r="T2174" t="s">
        <v>76</v>
      </c>
      <c r="U2174" t="s">
        <v>77</v>
      </c>
      <c r="V2174">
        <v>30</v>
      </c>
      <c r="W2174" t="s">
        <v>78</v>
      </c>
      <c r="X2174">
        <v>0</v>
      </c>
      <c r="Y2174" t="s">
        <v>84</v>
      </c>
      <c r="Z2174" t="s">
        <v>747</v>
      </c>
      <c r="AA2174" t="s">
        <v>81</v>
      </c>
      <c r="AB2174" t="s">
        <v>82</v>
      </c>
      <c r="AC2174">
        <v>16</v>
      </c>
      <c r="AD2174" t="s">
        <v>78</v>
      </c>
      <c r="AE2174">
        <v>0</v>
      </c>
      <c r="AF2174">
        <v>0</v>
      </c>
      <c r="AG2174" t="s">
        <v>81</v>
      </c>
      <c r="AH2174">
        <v>6</v>
      </c>
      <c r="AI2174" t="s">
        <v>83</v>
      </c>
      <c r="AJ2174">
        <v>0</v>
      </c>
      <c r="AK2174" t="s">
        <v>13021</v>
      </c>
      <c r="AL2174" t="s">
        <v>84</v>
      </c>
      <c r="AM2174" t="s">
        <v>9442</v>
      </c>
      <c r="AN2174" t="s">
        <v>73</v>
      </c>
      <c r="AO2174" t="s">
        <v>81</v>
      </c>
      <c r="AP2174" t="s">
        <v>73</v>
      </c>
      <c r="AQ2174" t="s">
        <v>13022</v>
      </c>
      <c r="AT2174" t="s">
        <v>121</v>
      </c>
      <c r="AU2174" t="s">
        <v>67</v>
      </c>
    </row>
    <row r="2175" spans="1:47" x14ac:dyDescent="0.25">
      <c r="A2175">
        <v>3801</v>
      </c>
      <c r="B2175" t="s">
        <v>13023</v>
      </c>
      <c r="C2175" t="s">
        <v>67</v>
      </c>
      <c r="D2175" t="s">
        <v>13024</v>
      </c>
      <c r="E2175" t="s">
        <v>13025</v>
      </c>
      <c r="F2175" t="s">
        <v>13025</v>
      </c>
      <c r="G2175" t="s">
        <v>13026</v>
      </c>
      <c r="H2175" t="s">
        <v>13027</v>
      </c>
      <c r="I2175" s="39">
        <v>39932.635416666664</v>
      </c>
      <c r="J2175" t="s">
        <v>13028</v>
      </c>
      <c r="K2175">
        <v>1500</v>
      </c>
      <c r="L2175">
        <v>6220.23</v>
      </c>
      <c r="M2175" t="s">
        <v>73</v>
      </c>
      <c r="N2175" t="s">
        <v>74</v>
      </c>
      <c r="O2175" t="s">
        <v>75</v>
      </c>
      <c r="P2175">
        <v>16</v>
      </c>
      <c r="Q2175">
        <v>1</v>
      </c>
      <c r="R2175">
        <v>9</v>
      </c>
      <c r="S2175">
        <v>4</v>
      </c>
      <c r="T2175" t="s">
        <v>76</v>
      </c>
      <c r="U2175" t="s">
        <v>77</v>
      </c>
      <c r="V2175">
        <v>30</v>
      </c>
      <c r="W2175" t="s">
        <v>78</v>
      </c>
      <c r="X2175">
        <v>0</v>
      </c>
      <c r="Y2175" t="s">
        <v>79</v>
      </c>
      <c r="Z2175" t="s">
        <v>3911</v>
      </c>
      <c r="AA2175" t="s">
        <v>81</v>
      </c>
      <c r="AB2175" t="s">
        <v>82</v>
      </c>
      <c r="AC2175">
        <v>4</v>
      </c>
      <c r="AD2175" t="s">
        <v>78</v>
      </c>
      <c r="AE2175">
        <v>0</v>
      </c>
      <c r="AF2175">
        <v>0</v>
      </c>
      <c r="AG2175" t="s">
        <v>81</v>
      </c>
      <c r="AH2175">
        <v>6</v>
      </c>
      <c r="AI2175" t="s">
        <v>83</v>
      </c>
      <c r="AJ2175">
        <v>0</v>
      </c>
      <c r="AK2175" t="s">
        <v>13029</v>
      </c>
      <c r="AL2175" t="s">
        <v>84</v>
      </c>
      <c r="AM2175" t="s">
        <v>9442</v>
      </c>
      <c r="AN2175" t="s">
        <v>73</v>
      </c>
      <c r="AO2175" t="s">
        <v>81</v>
      </c>
      <c r="AP2175" t="s">
        <v>73</v>
      </c>
      <c r="AQ2175" t="s">
        <v>13030</v>
      </c>
      <c r="AT2175" t="s">
        <v>81</v>
      </c>
      <c r="AU2175" t="s">
        <v>67</v>
      </c>
    </row>
    <row r="2176" spans="1:47" x14ac:dyDescent="0.25">
      <c r="A2176">
        <v>3802</v>
      </c>
      <c r="B2176" t="s">
        <v>13031</v>
      </c>
      <c r="C2176" t="s">
        <v>67</v>
      </c>
      <c r="D2176" t="s">
        <v>13031</v>
      </c>
      <c r="E2176" t="s">
        <v>13032</v>
      </c>
      <c r="F2176" t="s">
        <v>13032</v>
      </c>
      <c r="G2176" t="s">
        <v>13033</v>
      </c>
      <c r="H2176" t="s">
        <v>13034</v>
      </c>
      <c r="I2176" s="39">
        <v>39932.661111111112</v>
      </c>
      <c r="J2176" t="s">
        <v>13035</v>
      </c>
      <c r="K2176">
        <v>1500</v>
      </c>
      <c r="L2176">
        <v>0</v>
      </c>
      <c r="M2176" t="s">
        <v>73</v>
      </c>
      <c r="N2176" t="s">
        <v>74</v>
      </c>
      <c r="O2176" t="s">
        <v>75</v>
      </c>
      <c r="P2176">
        <v>5</v>
      </c>
      <c r="Q2176">
        <v>1</v>
      </c>
      <c r="R2176">
        <v>13</v>
      </c>
      <c r="S2176">
        <v>6</v>
      </c>
      <c r="T2176" t="s">
        <v>76</v>
      </c>
      <c r="U2176" t="s">
        <v>77</v>
      </c>
      <c r="V2176">
        <v>30</v>
      </c>
      <c r="W2176" t="s">
        <v>78</v>
      </c>
      <c r="X2176">
        <v>0</v>
      </c>
      <c r="Y2176" t="s">
        <v>79</v>
      </c>
      <c r="Z2176" t="s">
        <v>737</v>
      </c>
      <c r="AA2176" t="s">
        <v>81</v>
      </c>
      <c r="AB2176" t="s">
        <v>82</v>
      </c>
      <c r="AC2176">
        <v>6</v>
      </c>
      <c r="AD2176" t="s">
        <v>78</v>
      </c>
      <c r="AE2176">
        <v>0</v>
      </c>
      <c r="AF2176">
        <v>0</v>
      </c>
      <c r="AG2176" t="s">
        <v>81</v>
      </c>
      <c r="AH2176">
        <v>6</v>
      </c>
      <c r="AI2176" t="s">
        <v>83</v>
      </c>
      <c r="AJ2176">
        <v>0</v>
      </c>
      <c r="AK2176" t="s">
        <v>13031</v>
      </c>
      <c r="AL2176" t="s">
        <v>84</v>
      </c>
      <c r="AM2176" t="s">
        <v>9442</v>
      </c>
      <c r="AN2176" t="s">
        <v>73</v>
      </c>
      <c r="AO2176" t="s">
        <v>81</v>
      </c>
      <c r="AP2176" t="s">
        <v>73</v>
      </c>
      <c r="AQ2176" t="s">
        <v>71</v>
      </c>
      <c r="AT2176" t="s">
        <v>99</v>
      </c>
      <c r="AU2176" t="s">
        <v>67</v>
      </c>
    </row>
    <row r="2177" spans="1:47" x14ac:dyDescent="0.25">
      <c r="A2177">
        <v>3803</v>
      </c>
      <c r="B2177" t="s">
        <v>13036</v>
      </c>
      <c r="C2177" t="s">
        <v>67</v>
      </c>
      <c r="D2177" t="s">
        <v>13037</v>
      </c>
      <c r="E2177" t="s">
        <v>13038</v>
      </c>
      <c r="F2177" t="s">
        <v>13038</v>
      </c>
      <c r="G2177" t="s">
        <v>71</v>
      </c>
      <c r="H2177" t="s">
        <v>71</v>
      </c>
      <c r="I2177" s="39">
        <v>39933.650694444441</v>
      </c>
      <c r="J2177" t="s">
        <v>13039</v>
      </c>
      <c r="K2177">
        <v>1500</v>
      </c>
      <c r="L2177">
        <v>0</v>
      </c>
      <c r="M2177" t="s">
        <v>73</v>
      </c>
      <c r="N2177" t="s">
        <v>74</v>
      </c>
      <c r="O2177" t="s">
        <v>75</v>
      </c>
      <c r="P2177">
        <v>1</v>
      </c>
      <c r="Q2177">
        <v>1</v>
      </c>
      <c r="R2177">
        <v>17</v>
      </c>
      <c r="S2177">
        <v>12</v>
      </c>
      <c r="T2177" t="s">
        <v>76</v>
      </c>
      <c r="U2177" t="s">
        <v>77</v>
      </c>
      <c r="V2177">
        <v>30</v>
      </c>
      <c r="W2177" t="s">
        <v>78</v>
      </c>
      <c r="X2177">
        <v>0</v>
      </c>
      <c r="Y2177" t="s">
        <v>79</v>
      </c>
      <c r="Z2177" t="s">
        <v>747</v>
      </c>
      <c r="AA2177" t="s">
        <v>81</v>
      </c>
      <c r="AB2177" t="s">
        <v>82</v>
      </c>
      <c r="AC2177">
        <v>12</v>
      </c>
      <c r="AD2177" t="s">
        <v>78</v>
      </c>
      <c r="AE2177">
        <v>0</v>
      </c>
      <c r="AF2177">
        <v>0</v>
      </c>
      <c r="AG2177" t="s">
        <v>81</v>
      </c>
      <c r="AH2177">
        <v>6</v>
      </c>
      <c r="AI2177" t="s">
        <v>83</v>
      </c>
      <c r="AJ2177">
        <v>0</v>
      </c>
      <c r="AK2177" t="s">
        <v>13037</v>
      </c>
      <c r="AL2177" t="s">
        <v>84</v>
      </c>
      <c r="AM2177" t="s">
        <v>71</v>
      </c>
      <c r="AN2177" t="s">
        <v>73</v>
      </c>
      <c r="AO2177" t="s">
        <v>81</v>
      </c>
      <c r="AP2177" t="s">
        <v>73</v>
      </c>
      <c r="AQ2177" t="s">
        <v>13040</v>
      </c>
      <c r="AT2177" t="s">
        <v>78</v>
      </c>
      <c r="AU2177" t="s">
        <v>67</v>
      </c>
    </row>
    <row r="2178" spans="1:47" x14ac:dyDescent="0.25">
      <c r="A2178">
        <v>3804</v>
      </c>
      <c r="B2178" t="s">
        <v>13041</v>
      </c>
      <c r="C2178" t="s">
        <v>101</v>
      </c>
      <c r="D2178" t="s">
        <v>13041</v>
      </c>
      <c r="E2178" t="s">
        <v>13042</v>
      </c>
      <c r="F2178" t="s">
        <v>13042</v>
      </c>
      <c r="G2178" t="s">
        <v>13043</v>
      </c>
      <c r="H2178" t="s">
        <v>13044</v>
      </c>
      <c r="I2178" s="39">
        <v>39933.647222222222</v>
      </c>
      <c r="J2178" t="s">
        <v>13045</v>
      </c>
      <c r="K2178">
        <v>250</v>
      </c>
      <c r="L2178">
        <v>-308.49</v>
      </c>
      <c r="M2178" t="s">
        <v>73</v>
      </c>
      <c r="N2178" t="s">
        <v>74</v>
      </c>
      <c r="O2178" t="s">
        <v>75</v>
      </c>
      <c r="P2178">
        <v>6</v>
      </c>
      <c r="Q2178">
        <v>1</v>
      </c>
      <c r="R2178">
        <v>1</v>
      </c>
      <c r="S2178">
        <v>6</v>
      </c>
      <c r="T2178" t="s">
        <v>76</v>
      </c>
      <c r="U2178" t="s">
        <v>77</v>
      </c>
      <c r="V2178">
        <v>30</v>
      </c>
      <c r="W2178" t="s">
        <v>78</v>
      </c>
      <c r="X2178">
        <v>0</v>
      </c>
      <c r="Y2178" t="s">
        <v>79</v>
      </c>
      <c r="Z2178" t="s">
        <v>2638</v>
      </c>
      <c r="AA2178" t="s">
        <v>81</v>
      </c>
      <c r="AB2178" t="s">
        <v>82</v>
      </c>
      <c r="AC2178">
        <v>6</v>
      </c>
      <c r="AD2178" t="s">
        <v>78</v>
      </c>
      <c r="AE2178">
        <v>0</v>
      </c>
      <c r="AF2178">
        <v>0</v>
      </c>
      <c r="AG2178" t="s">
        <v>81</v>
      </c>
      <c r="AH2178">
        <v>6</v>
      </c>
      <c r="AI2178" t="s">
        <v>83</v>
      </c>
      <c r="AJ2178">
        <v>0</v>
      </c>
      <c r="AK2178" t="s">
        <v>13041</v>
      </c>
      <c r="AL2178" t="s">
        <v>84</v>
      </c>
      <c r="AM2178" t="s">
        <v>71</v>
      </c>
      <c r="AN2178" t="s">
        <v>73</v>
      </c>
      <c r="AO2178" t="s">
        <v>81</v>
      </c>
      <c r="AP2178" t="s">
        <v>73</v>
      </c>
      <c r="AQ2178" t="s">
        <v>13046</v>
      </c>
      <c r="AT2178" t="s">
        <v>99</v>
      </c>
      <c r="AU2178" t="s">
        <v>67</v>
      </c>
    </row>
    <row r="2179" spans="1:47" x14ac:dyDescent="0.25">
      <c r="A2179">
        <v>3805</v>
      </c>
      <c r="B2179" t="s">
        <v>13047</v>
      </c>
      <c r="C2179" t="s">
        <v>101</v>
      </c>
      <c r="D2179" t="s">
        <v>13048</v>
      </c>
      <c r="E2179" t="s">
        <v>13049</v>
      </c>
      <c r="F2179" t="s">
        <v>13049</v>
      </c>
      <c r="G2179" t="s">
        <v>13050</v>
      </c>
      <c r="H2179" t="s">
        <v>13051</v>
      </c>
      <c r="I2179" s="39">
        <v>39933.654861111114</v>
      </c>
      <c r="J2179" t="s">
        <v>13052</v>
      </c>
      <c r="K2179">
        <v>1000</v>
      </c>
      <c r="L2179">
        <v>76928.92</v>
      </c>
      <c r="M2179" t="s">
        <v>73</v>
      </c>
      <c r="N2179" t="s">
        <v>74</v>
      </c>
      <c r="O2179" t="s">
        <v>75</v>
      </c>
      <c r="P2179">
        <v>1</v>
      </c>
      <c r="Q2179">
        <v>1</v>
      </c>
      <c r="R2179">
        <v>6</v>
      </c>
      <c r="S2179">
        <v>13</v>
      </c>
      <c r="T2179" t="s">
        <v>76</v>
      </c>
      <c r="U2179" t="s">
        <v>77</v>
      </c>
      <c r="V2179">
        <v>30</v>
      </c>
      <c r="W2179" t="s">
        <v>78</v>
      </c>
      <c r="X2179">
        <v>0</v>
      </c>
      <c r="Y2179" t="s">
        <v>84</v>
      </c>
      <c r="Z2179" t="s">
        <v>315</v>
      </c>
      <c r="AA2179" t="s">
        <v>81</v>
      </c>
      <c r="AB2179" t="s">
        <v>82</v>
      </c>
      <c r="AC2179">
        <v>13</v>
      </c>
      <c r="AD2179" t="s">
        <v>78</v>
      </c>
      <c r="AE2179">
        <v>0</v>
      </c>
      <c r="AF2179">
        <v>0</v>
      </c>
      <c r="AG2179" t="s">
        <v>81</v>
      </c>
      <c r="AH2179">
        <v>6</v>
      </c>
      <c r="AI2179" t="s">
        <v>83</v>
      </c>
      <c r="AJ2179">
        <v>0</v>
      </c>
      <c r="AK2179" t="s">
        <v>13047</v>
      </c>
      <c r="AL2179" t="s">
        <v>84</v>
      </c>
      <c r="AM2179" t="s">
        <v>13053</v>
      </c>
      <c r="AN2179" t="s">
        <v>73</v>
      </c>
      <c r="AO2179" t="s">
        <v>81</v>
      </c>
      <c r="AP2179" t="s">
        <v>73</v>
      </c>
      <c r="AQ2179" t="s">
        <v>71</v>
      </c>
      <c r="AS2179" t="s">
        <v>13054</v>
      </c>
      <c r="AT2179" t="s">
        <v>276</v>
      </c>
      <c r="AU2179" t="s">
        <v>67</v>
      </c>
    </row>
    <row r="2180" spans="1:47" x14ac:dyDescent="0.25">
      <c r="A2180">
        <v>3806</v>
      </c>
      <c r="B2180" t="s">
        <v>13055</v>
      </c>
      <c r="C2180" t="s">
        <v>67</v>
      </c>
      <c r="D2180" t="s">
        <v>6900</v>
      </c>
      <c r="E2180" t="s">
        <v>13056</v>
      </c>
      <c r="F2180" t="s">
        <v>13057</v>
      </c>
      <c r="G2180" t="s">
        <v>71</v>
      </c>
      <c r="H2180" t="s">
        <v>71</v>
      </c>
      <c r="I2180" s="39">
        <v>39933.74722222222</v>
      </c>
      <c r="J2180" t="s">
        <v>6905</v>
      </c>
      <c r="K2180">
        <v>5</v>
      </c>
      <c r="L2180">
        <v>15911.33</v>
      </c>
      <c r="M2180" t="s">
        <v>73</v>
      </c>
      <c r="N2180" t="s">
        <v>74</v>
      </c>
      <c r="O2180" t="s">
        <v>75</v>
      </c>
      <c r="P2180">
        <v>1</v>
      </c>
      <c r="Q2180">
        <v>1</v>
      </c>
      <c r="R2180">
        <v>17</v>
      </c>
      <c r="S2180">
        <v>95</v>
      </c>
      <c r="T2180" t="s">
        <v>79</v>
      </c>
      <c r="U2180" t="s">
        <v>77</v>
      </c>
      <c r="V2180">
        <v>30</v>
      </c>
      <c r="W2180" t="s">
        <v>78</v>
      </c>
      <c r="X2180">
        <v>0</v>
      </c>
      <c r="Y2180" t="s">
        <v>79</v>
      </c>
      <c r="Z2180" t="s">
        <v>904</v>
      </c>
      <c r="AA2180" t="s">
        <v>81</v>
      </c>
      <c r="AB2180" t="s">
        <v>82</v>
      </c>
      <c r="AC2180">
        <v>95</v>
      </c>
      <c r="AD2180" t="s">
        <v>634</v>
      </c>
      <c r="AE2180">
        <v>0</v>
      </c>
      <c r="AF2180">
        <v>0</v>
      </c>
      <c r="AG2180" t="s">
        <v>81</v>
      </c>
      <c r="AH2180">
        <v>6</v>
      </c>
      <c r="AI2180" t="s">
        <v>83</v>
      </c>
      <c r="AJ2180">
        <v>0</v>
      </c>
      <c r="AK2180" t="s">
        <v>13058</v>
      </c>
      <c r="AL2180" t="s">
        <v>84</v>
      </c>
      <c r="AM2180" t="s">
        <v>13059</v>
      </c>
      <c r="AN2180" t="s">
        <v>73</v>
      </c>
      <c r="AO2180" t="s">
        <v>81</v>
      </c>
      <c r="AP2180" t="s">
        <v>73</v>
      </c>
      <c r="AQ2180" t="s">
        <v>71</v>
      </c>
      <c r="AT2180" t="s">
        <v>276</v>
      </c>
      <c r="AU2180" t="s">
        <v>67</v>
      </c>
    </row>
    <row r="2181" spans="1:47" x14ac:dyDescent="0.25">
      <c r="A2181">
        <v>3807</v>
      </c>
      <c r="B2181" t="s">
        <v>965</v>
      </c>
      <c r="C2181" t="s">
        <v>67</v>
      </c>
      <c r="D2181" t="s">
        <v>965</v>
      </c>
      <c r="E2181" t="s">
        <v>13060</v>
      </c>
      <c r="F2181" t="s">
        <v>13060</v>
      </c>
      <c r="G2181" t="s">
        <v>13061</v>
      </c>
      <c r="H2181" t="s">
        <v>13062</v>
      </c>
      <c r="I2181" s="39">
        <v>39933.887499999997</v>
      </c>
      <c r="J2181" t="s">
        <v>13063</v>
      </c>
      <c r="K2181">
        <v>1500</v>
      </c>
      <c r="L2181">
        <v>0</v>
      </c>
      <c r="M2181" t="s">
        <v>73</v>
      </c>
      <c r="N2181" t="s">
        <v>74</v>
      </c>
      <c r="O2181" t="s">
        <v>75</v>
      </c>
      <c r="P2181">
        <v>9</v>
      </c>
      <c r="Q2181">
        <v>1</v>
      </c>
      <c r="R2181">
        <v>15</v>
      </c>
      <c r="S2181">
        <v>1</v>
      </c>
      <c r="T2181" t="s">
        <v>76</v>
      </c>
      <c r="U2181" t="s">
        <v>77</v>
      </c>
      <c r="V2181">
        <v>30</v>
      </c>
      <c r="W2181" t="s">
        <v>78</v>
      </c>
      <c r="X2181">
        <v>0</v>
      </c>
      <c r="Y2181" t="s">
        <v>79</v>
      </c>
      <c r="Z2181" t="s">
        <v>2035</v>
      </c>
      <c r="AA2181" t="s">
        <v>81</v>
      </c>
      <c r="AB2181" t="s">
        <v>82</v>
      </c>
      <c r="AC2181">
        <v>1</v>
      </c>
      <c r="AD2181" t="s">
        <v>78</v>
      </c>
      <c r="AE2181">
        <v>0</v>
      </c>
      <c r="AF2181">
        <v>0</v>
      </c>
      <c r="AG2181" t="s">
        <v>81</v>
      </c>
      <c r="AH2181">
        <v>6</v>
      </c>
      <c r="AI2181" t="s">
        <v>83</v>
      </c>
      <c r="AJ2181">
        <v>0</v>
      </c>
      <c r="AK2181" t="s">
        <v>965</v>
      </c>
      <c r="AL2181" t="s">
        <v>84</v>
      </c>
      <c r="AM2181" t="s">
        <v>13064</v>
      </c>
      <c r="AN2181" t="s">
        <v>73</v>
      </c>
      <c r="AO2181" t="s">
        <v>81</v>
      </c>
      <c r="AP2181" t="s">
        <v>73</v>
      </c>
      <c r="AQ2181" t="s">
        <v>71</v>
      </c>
      <c r="AT2181" t="s">
        <v>992</v>
      </c>
      <c r="AU2181" t="s">
        <v>67</v>
      </c>
    </row>
    <row r="2182" spans="1:47" x14ac:dyDescent="0.25">
      <c r="A2182">
        <v>3808</v>
      </c>
      <c r="B2182" t="s">
        <v>13065</v>
      </c>
      <c r="C2182" t="s">
        <v>67</v>
      </c>
      <c r="D2182" t="s">
        <v>13066</v>
      </c>
      <c r="E2182" t="s">
        <v>13067</v>
      </c>
      <c r="F2182" t="s">
        <v>13067</v>
      </c>
      <c r="G2182" t="s">
        <v>13068</v>
      </c>
      <c r="H2182" t="s">
        <v>13069</v>
      </c>
      <c r="I2182" s="39">
        <v>39947.649305555555</v>
      </c>
      <c r="J2182" t="s">
        <v>13070</v>
      </c>
      <c r="K2182">
        <v>1500</v>
      </c>
      <c r="L2182">
        <v>0</v>
      </c>
      <c r="M2182" t="s">
        <v>73</v>
      </c>
      <c r="N2182" t="s">
        <v>74</v>
      </c>
      <c r="O2182" t="s">
        <v>75</v>
      </c>
      <c r="P2182">
        <v>15</v>
      </c>
      <c r="Q2182">
        <v>1</v>
      </c>
      <c r="R2182">
        <v>6</v>
      </c>
      <c r="S2182">
        <v>4</v>
      </c>
      <c r="T2182" t="s">
        <v>76</v>
      </c>
      <c r="U2182" t="s">
        <v>77</v>
      </c>
      <c r="V2182">
        <v>30</v>
      </c>
      <c r="W2182" t="s">
        <v>78</v>
      </c>
      <c r="X2182">
        <v>0</v>
      </c>
      <c r="Y2182" t="s">
        <v>79</v>
      </c>
      <c r="Z2182" t="s">
        <v>1848</v>
      </c>
      <c r="AA2182" t="s">
        <v>81</v>
      </c>
      <c r="AB2182" t="s">
        <v>82</v>
      </c>
      <c r="AC2182">
        <v>4</v>
      </c>
      <c r="AD2182" t="s">
        <v>78</v>
      </c>
      <c r="AE2182">
        <v>0</v>
      </c>
      <c r="AF2182">
        <v>0</v>
      </c>
      <c r="AG2182" t="s">
        <v>81</v>
      </c>
      <c r="AH2182">
        <v>6</v>
      </c>
      <c r="AI2182" t="s">
        <v>83</v>
      </c>
      <c r="AJ2182">
        <v>0</v>
      </c>
      <c r="AK2182" t="s">
        <v>13065</v>
      </c>
      <c r="AL2182" t="s">
        <v>84</v>
      </c>
      <c r="AM2182" t="s">
        <v>9442</v>
      </c>
      <c r="AN2182" t="s">
        <v>73</v>
      </c>
      <c r="AO2182" t="s">
        <v>81</v>
      </c>
      <c r="AP2182" t="s">
        <v>73</v>
      </c>
      <c r="AQ2182" t="s">
        <v>71</v>
      </c>
      <c r="AT2182" t="s">
        <v>81</v>
      </c>
      <c r="AU2182" t="s">
        <v>67</v>
      </c>
    </row>
    <row r="2183" spans="1:47" x14ac:dyDescent="0.25">
      <c r="A2183">
        <v>3809</v>
      </c>
      <c r="B2183" t="s">
        <v>13071</v>
      </c>
      <c r="C2183" t="s">
        <v>67</v>
      </c>
      <c r="D2183" t="s">
        <v>13071</v>
      </c>
      <c r="E2183" t="s">
        <v>13072</v>
      </c>
      <c r="F2183" t="s">
        <v>13072</v>
      </c>
      <c r="G2183" t="s">
        <v>13073</v>
      </c>
      <c r="H2183" t="s">
        <v>71</v>
      </c>
      <c r="I2183" s="39">
        <v>39947.661805555559</v>
      </c>
      <c r="J2183" t="s">
        <v>13074</v>
      </c>
      <c r="K2183">
        <v>1000</v>
      </c>
      <c r="L2183">
        <v>0</v>
      </c>
      <c r="M2183" t="s">
        <v>73</v>
      </c>
      <c r="N2183" t="s">
        <v>74</v>
      </c>
      <c r="O2183" t="s">
        <v>75</v>
      </c>
      <c r="P2183">
        <v>5</v>
      </c>
      <c r="Q2183">
        <v>1</v>
      </c>
      <c r="R2183">
        <v>10</v>
      </c>
      <c r="S2183">
        <v>6</v>
      </c>
      <c r="T2183" t="s">
        <v>76</v>
      </c>
      <c r="U2183" t="s">
        <v>77</v>
      </c>
      <c r="V2183">
        <v>30</v>
      </c>
      <c r="W2183" t="s">
        <v>78</v>
      </c>
      <c r="X2183">
        <v>0</v>
      </c>
      <c r="Y2183" t="s">
        <v>79</v>
      </c>
      <c r="Z2183" t="s">
        <v>737</v>
      </c>
      <c r="AA2183" t="s">
        <v>81</v>
      </c>
      <c r="AB2183" t="s">
        <v>82</v>
      </c>
      <c r="AC2183">
        <v>6</v>
      </c>
      <c r="AD2183" t="s">
        <v>78</v>
      </c>
      <c r="AE2183">
        <v>0</v>
      </c>
      <c r="AF2183">
        <v>0</v>
      </c>
      <c r="AG2183" t="s">
        <v>81</v>
      </c>
      <c r="AH2183">
        <v>6</v>
      </c>
      <c r="AI2183" t="s">
        <v>83</v>
      </c>
      <c r="AJ2183">
        <v>0</v>
      </c>
      <c r="AK2183" t="s">
        <v>13071</v>
      </c>
      <c r="AL2183" t="s">
        <v>84</v>
      </c>
      <c r="AM2183" t="s">
        <v>71</v>
      </c>
      <c r="AN2183" t="s">
        <v>73</v>
      </c>
      <c r="AO2183" t="s">
        <v>81</v>
      </c>
      <c r="AP2183" t="s">
        <v>73</v>
      </c>
      <c r="AQ2183" t="s">
        <v>13075</v>
      </c>
      <c r="AT2183" t="s">
        <v>99</v>
      </c>
      <c r="AU2183" t="s">
        <v>67</v>
      </c>
    </row>
    <row r="2184" spans="1:47" x14ac:dyDescent="0.25">
      <c r="A2184">
        <v>3810</v>
      </c>
      <c r="B2184" t="s">
        <v>13076</v>
      </c>
      <c r="C2184" t="s">
        <v>67</v>
      </c>
      <c r="D2184" t="s">
        <v>12131</v>
      </c>
      <c r="E2184" t="s">
        <v>13077</v>
      </c>
      <c r="F2184" t="s">
        <v>13077</v>
      </c>
      <c r="G2184" t="s">
        <v>71</v>
      </c>
      <c r="H2184" t="s">
        <v>71</v>
      </c>
      <c r="I2184" s="39">
        <v>39948.547222222223</v>
      </c>
      <c r="J2184" t="s">
        <v>9080</v>
      </c>
      <c r="K2184">
        <v>1000</v>
      </c>
      <c r="L2184">
        <v>0</v>
      </c>
      <c r="M2184" t="s">
        <v>73</v>
      </c>
      <c r="N2184" t="s">
        <v>74</v>
      </c>
      <c r="O2184" t="s">
        <v>75</v>
      </c>
      <c r="P2184">
        <v>3</v>
      </c>
      <c r="Q2184">
        <v>1</v>
      </c>
      <c r="R2184">
        <v>14</v>
      </c>
      <c r="S2184">
        <v>11</v>
      </c>
      <c r="T2184" t="s">
        <v>76</v>
      </c>
      <c r="U2184" t="s">
        <v>77</v>
      </c>
      <c r="V2184">
        <v>30</v>
      </c>
      <c r="W2184" t="s">
        <v>78</v>
      </c>
      <c r="X2184">
        <v>0</v>
      </c>
      <c r="Y2184" t="s">
        <v>79</v>
      </c>
      <c r="Z2184" t="s">
        <v>6969</v>
      </c>
      <c r="AA2184" t="s">
        <v>81</v>
      </c>
      <c r="AB2184" t="s">
        <v>82</v>
      </c>
      <c r="AC2184">
        <v>11</v>
      </c>
      <c r="AD2184" t="s">
        <v>78</v>
      </c>
      <c r="AE2184">
        <v>0</v>
      </c>
      <c r="AF2184">
        <v>0</v>
      </c>
      <c r="AG2184" t="s">
        <v>81</v>
      </c>
      <c r="AH2184">
        <v>6</v>
      </c>
      <c r="AI2184" t="s">
        <v>83</v>
      </c>
      <c r="AJ2184">
        <v>0</v>
      </c>
      <c r="AK2184" t="s">
        <v>12131</v>
      </c>
      <c r="AL2184" t="s">
        <v>84</v>
      </c>
      <c r="AM2184" t="s">
        <v>13078</v>
      </c>
      <c r="AN2184" t="s">
        <v>73</v>
      </c>
      <c r="AO2184" t="s">
        <v>81</v>
      </c>
      <c r="AP2184" t="s">
        <v>73</v>
      </c>
      <c r="AQ2184" t="s">
        <v>71</v>
      </c>
      <c r="AT2184" t="s">
        <v>99</v>
      </c>
      <c r="AU2184" t="s">
        <v>67</v>
      </c>
    </row>
    <row r="2185" spans="1:47" x14ac:dyDescent="0.25">
      <c r="A2185">
        <v>3811</v>
      </c>
      <c r="B2185" t="s">
        <v>13079</v>
      </c>
      <c r="C2185" t="s">
        <v>67</v>
      </c>
      <c r="D2185" t="s">
        <v>13079</v>
      </c>
      <c r="E2185" t="s">
        <v>13080</v>
      </c>
      <c r="F2185" t="s">
        <v>13080</v>
      </c>
      <c r="G2185" t="s">
        <v>13081</v>
      </c>
      <c r="H2185" t="s">
        <v>71</v>
      </c>
      <c r="I2185" s="39">
        <v>39951.647916666669</v>
      </c>
      <c r="J2185" t="s">
        <v>13082</v>
      </c>
      <c r="K2185">
        <v>1500</v>
      </c>
      <c r="L2185">
        <v>-224</v>
      </c>
      <c r="M2185" t="s">
        <v>73</v>
      </c>
      <c r="N2185" t="s">
        <v>74</v>
      </c>
      <c r="O2185" t="s">
        <v>75</v>
      </c>
      <c r="P2185">
        <v>12</v>
      </c>
      <c r="Q2185">
        <v>1</v>
      </c>
      <c r="R2185">
        <v>2</v>
      </c>
      <c r="S2185">
        <v>12</v>
      </c>
      <c r="T2185" t="s">
        <v>76</v>
      </c>
      <c r="U2185" t="s">
        <v>77</v>
      </c>
      <c r="V2185">
        <v>30</v>
      </c>
      <c r="W2185" t="s">
        <v>78</v>
      </c>
      <c r="X2185">
        <v>0</v>
      </c>
      <c r="Y2185" t="s">
        <v>79</v>
      </c>
      <c r="Z2185" t="s">
        <v>443</v>
      </c>
      <c r="AA2185" t="s">
        <v>81</v>
      </c>
      <c r="AB2185" t="s">
        <v>82</v>
      </c>
      <c r="AC2185">
        <v>12</v>
      </c>
      <c r="AD2185" t="s">
        <v>78</v>
      </c>
      <c r="AE2185">
        <v>0</v>
      </c>
      <c r="AF2185">
        <v>0</v>
      </c>
      <c r="AG2185" t="s">
        <v>81</v>
      </c>
      <c r="AH2185">
        <v>6</v>
      </c>
      <c r="AI2185" t="s">
        <v>83</v>
      </c>
      <c r="AJ2185">
        <v>0</v>
      </c>
      <c r="AK2185" t="s">
        <v>13079</v>
      </c>
      <c r="AL2185" t="s">
        <v>84</v>
      </c>
      <c r="AM2185" t="s">
        <v>9442</v>
      </c>
      <c r="AN2185" t="s">
        <v>73</v>
      </c>
      <c r="AO2185" t="s">
        <v>81</v>
      </c>
      <c r="AP2185" t="s">
        <v>73</v>
      </c>
      <c r="AQ2185" t="s">
        <v>13083</v>
      </c>
      <c r="AT2185" t="s">
        <v>99</v>
      </c>
      <c r="AU2185" t="s">
        <v>67</v>
      </c>
    </row>
    <row r="2186" spans="1:47" x14ac:dyDescent="0.25">
      <c r="A2186">
        <v>3812</v>
      </c>
      <c r="B2186" t="s">
        <v>13084</v>
      </c>
      <c r="C2186" t="s">
        <v>101</v>
      </c>
      <c r="D2186" t="s">
        <v>13085</v>
      </c>
      <c r="E2186" t="s">
        <v>13086</v>
      </c>
      <c r="F2186" t="s">
        <v>13086</v>
      </c>
      <c r="G2186" t="s">
        <v>13087</v>
      </c>
      <c r="H2186" t="s">
        <v>13088</v>
      </c>
      <c r="I2186" s="39">
        <v>39953.533333333333</v>
      </c>
      <c r="J2186" t="s">
        <v>13089</v>
      </c>
      <c r="K2186">
        <v>500</v>
      </c>
      <c r="L2186">
        <v>-1971.26</v>
      </c>
      <c r="M2186" t="s">
        <v>73</v>
      </c>
      <c r="N2186" t="s">
        <v>74</v>
      </c>
      <c r="O2186" t="s">
        <v>75</v>
      </c>
      <c r="P2186">
        <v>1</v>
      </c>
      <c r="Q2186">
        <v>1</v>
      </c>
      <c r="R2186">
        <v>5</v>
      </c>
      <c r="S2186">
        <v>2</v>
      </c>
      <c r="T2186" t="s">
        <v>76</v>
      </c>
      <c r="U2186" t="s">
        <v>185</v>
      </c>
      <c r="V2186">
        <v>30</v>
      </c>
      <c r="W2186" t="s">
        <v>78</v>
      </c>
      <c r="X2186">
        <v>0</v>
      </c>
      <c r="Y2186" t="s">
        <v>84</v>
      </c>
      <c r="Z2186" t="s">
        <v>266</v>
      </c>
      <c r="AA2186" t="s">
        <v>81</v>
      </c>
      <c r="AB2186" t="s">
        <v>82</v>
      </c>
      <c r="AC2186">
        <v>2</v>
      </c>
      <c r="AD2186" t="s">
        <v>78</v>
      </c>
      <c r="AE2186">
        <v>0</v>
      </c>
      <c r="AF2186">
        <v>0</v>
      </c>
      <c r="AG2186" t="s">
        <v>81</v>
      </c>
      <c r="AH2186">
        <v>6</v>
      </c>
      <c r="AI2186" t="s">
        <v>83</v>
      </c>
      <c r="AJ2186">
        <v>0</v>
      </c>
      <c r="AK2186" t="s">
        <v>13084</v>
      </c>
      <c r="AL2186" t="s">
        <v>84</v>
      </c>
      <c r="AM2186" t="s">
        <v>13090</v>
      </c>
      <c r="AN2186" t="s">
        <v>73</v>
      </c>
      <c r="AO2186" t="s">
        <v>81</v>
      </c>
      <c r="AP2186" t="s">
        <v>73</v>
      </c>
      <c r="AQ2186" t="s">
        <v>13091</v>
      </c>
      <c r="AT2186" t="s">
        <v>550</v>
      </c>
      <c r="AU2186" t="s">
        <v>67</v>
      </c>
    </row>
    <row r="2187" spans="1:47" x14ac:dyDescent="0.25">
      <c r="A2187">
        <v>3813</v>
      </c>
      <c r="B2187" t="s">
        <v>13092</v>
      </c>
      <c r="C2187" t="s">
        <v>67</v>
      </c>
      <c r="D2187" t="s">
        <v>13093</v>
      </c>
      <c r="E2187" t="s">
        <v>13094</v>
      </c>
      <c r="F2187" t="s">
        <v>13094</v>
      </c>
      <c r="G2187" t="s">
        <v>13095</v>
      </c>
      <c r="H2187" t="s">
        <v>71</v>
      </c>
      <c r="I2187" s="39">
        <v>39953.638194444444</v>
      </c>
      <c r="J2187" t="s">
        <v>13096</v>
      </c>
      <c r="K2187">
        <v>1500</v>
      </c>
      <c r="L2187">
        <v>0</v>
      </c>
      <c r="M2187" t="s">
        <v>73</v>
      </c>
      <c r="N2187" t="s">
        <v>74</v>
      </c>
      <c r="O2187" t="s">
        <v>75</v>
      </c>
      <c r="P2187">
        <v>1</v>
      </c>
      <c r="Q2187">
        <v>1</v>
      </c>
      <c r="R2187">
        <v>4</v>
      </c>
      <c r="S2187">
        <v>21</v>
      </c>
      <c r="T2187" t="s">
        <v>76</v>
      </c>
      <c r="U2187" t="s">
        <v>77</v>
      </c>
      <c r="V2187">
        <v>30</v>
      </c>
      <c r="W2187" t="s">
        <v>78</v>
      </c>
      <c r="X2187">
        <v>0</v>
      </c>
      <c r="Y2187" t="s">
        <v>84</v>
      </c>
      <c r="Z2187" t="s">
        <v>458</v>
      </c>
      <c r="AA2187" t="s">
        <v>81</v>
      </c>
      <c r="AB2187" t="s">
        <v>82</v>
      </c>
      <c r="AC2187">
        <v>21</v>
      </c>
      <c r="AD2187" t="s">
        <v>78</v>
      </c>
      <c r="AE2187">
        <v>0</v>
      </c>
      <c r="AF2187">
        <v>0</v>
      </c>
      <c r="AG2187" t="s">
        <v>81</v>
      </c>
      <c r="AH2187">
        <v>6</v>
      </c>
      <c r="AI2187" t="s">
        <v>83</v>
      </c>
      <c r="AJ2187">
        <v>0</v>
      </c>
      <c r="AK2187" t="s">
        <v>13097</v>
      </c>
      <c r="AL2187" t="s">
        <v>84</v>
      </c>
      <c r="AM2187" t="s">
        <v>13098</v>
      </c>
      <c r="AN2187" t="s">
        <v>73</v>
      </c>
      <c r="AO2187" t="s">
        <v>81</v>
      </c>
      <c r="AP2187" t="s">
        <v>73</v>
      </c>
      <c r="AQ2187" t="s">
        <v>71</v>
      </c>
      <c r="AT2187" t="s">
        <v>99</v>
      </c>
      <c r="AU2187" t="s">
        <v>67</v>
      </c>
    </row>
    <row r="2188" spans="1:47" x14ac:dyDescent="0.25">
      <c r="A2188">
        <v>3814</v>
      </c>
      <c r="B2188" t="s">
        <v>13099</v>
      </c>
      <c r="C2188" t="s">
        <v>67</v>
      </c>
      <c r="D2188" t="s">
        <v>13099</v>
      </c>
      <c r="E2188" t="s">
        <v>13100</v>
      </c>
      <c r="F2188" t="s">
        <v>13100</v>
      </c>
      <c r="G2188" t="s">
        <v>13101</v>
      </c>
      <c r="H2188" t="s">
        <v>71</v>
      </c>
      <c r="I2188" s="39">
        <v>39958.705555555556</v>
      </c>
      <c r="J2188" t="s">
        <v>13102</v>
      </c>
      <c r="K2188">
        <v>1500</v>
      </c>
      <c r="L2188">
        <v>0</v>
      </c>
      <c r="M2188" t="s">
        <v>73</v>
      </c>
      <c r="N2188" t="s">
        <v>74</v>
      </c>
      <c r="O2188" t="s">
        <v>75</v>
      </c>
      <c r="P2188">
        <v>20</v>
      </c>
      <c r="Q2188">
        <v>1</v>
      </c>
      <c r="R2188">
        <v>4</v>
      </c>
      <c r="S2188">
        <v>10</v>
      </c>
      <c r="T2188" t="s">
        <v>76</v>
      </c>
      <c r="U2188" t="s">
        <v>77</v>
      </c>
      <c r="V2188">
        <v>30</v>
      </c>
      <c r="W2188" t="s">
        <v>78</v>
      </c>
      <c r="X2188">
        <v>0</v>
      </c>
      <c r="Y2188" t="s">
        <v>79</v>
      </c>
      <c r="Z2188" t="s">
        <v>1896</v>
      </c>
      <c r="AA2188" t="s">
        <v>81</v>
      </c>
      <c r="AB2188" t="s">
        <v>82</v>
      </c>
      <c r="AC2188">
        <v>10</v>
      </c>
      <c r="AD2188" t="s">
        <v>78</v>
      </c>
      <c r="AE2188">
        <v>0</v>
      </c>
      <c r="AF2188">
        <v>0</v>
      </c>
      <c r="AG2188" t="s">
        <v>81</v>
      </c>
      <c r="AH2188">
        <v>6</v>
      </c>
      <c r="AI2188" t="s">
        <v>83</v>
      </c>
      <c r="AJ2188">
        <v>0</v>
      </c>
      <c r="AK2188" t="s">
        <v>13099</v>
      </c>
      <c r="AL2188" t="s">
        <v>84</v>
      </c>
      <c r="AM2188" t="s">
        <v>71</v>
      </c>
      <c r="AN2188" t="s">
        <v>73</v>
      </c>
      <c r="AO2188" t="s">
        <v>81</v>
      </c>
      <c r="AP2188" t="s">
        <v>73</v>
      </c>
      <c r="AT2188" t="s">
        <v>81</v>
      </c>
      <c r="AU2188" t="s">
        <v>67</v>
      </c>
    </row>
    <row r="2189" spans="1:47" x14ac:dyDescent="0.25">
      <c r="A2189">
        <v>3815</v>
      </c>
      <c r="B2189" t="s">
        <v>13103</v>
      </c>
      <c r="C2189" t="s">
        <v>67</v>
      </c>
      <c r="D2189" t="s">
        <v>11796</v>
      </c>
      <c r="E2189" t="s">
        <v>11797</v>
      </c>
      <c r="F2189" t="s">
        <v>11797</v>
      </c>
      <c r="G2189" t="s">
        <v>13104</v>
      </c>
      <c r="H2189" t="s">
        <v>13105</v>
      </c>
      <c r="I2189" s="39">
        <v>39959.421527777777</v>
      </c>
      <c r="J2189" t="s">
        <v>13106</v>
      </c>
      <c r="K2189">
        <v>1500</v>
      </c>
      <c r="L2189">
        <v>0</v>
      </c>
      <c r="M2189" t="s">
        <v>73</v>
      </c>
      <c r="N2189" t="s">
        <v>74</v>
      </c>
      <c r="O2189" t="s">
        <v>75</v>
      </c>
      <c r="P2189">
        <v>6</v>
      </c>
      <c r="Q2189">
        <v>1</v>
      </c>
      <c r="R2189">
        <v>1</v>
      </c>
      <c r="S2189">
        <v>6</v>
      </c>
      <c r="T2189" t="s">
        <v>76</v>
      </c>
      <c r="U2189" t="s">
        <v>77</v>
      </c>
      <c r="V2189">
        <v>30</v>
      </c>
      <c r="W2189" t="s">
        <v>78</v>
      </c>
      <c r="X2189">
        <v>0</v>
      </c>
      <c r="Y2189" t="s">
        <v>79</v>
      </c>
      <c r="Z2189" t="s">
        <v>2638</v>
      </c>
      <c r="AA2189" t="s">
        <v>81</v>
      </c>
      <c r="AB2189" t="s">
        <v>82</v>
      </c>
      <c r="AC2189">
        <v>6</v>
      </c>
      <c r="AD2189" t="s">
        <v>78</v>
      </c>
      <c r="AE2189">
        <v>0</v>
      </c>
      <c r="AF2189">
        <v>0</v>
      </c>
      <c r="AG2189" t="s">
        <v>81</v>
      </c>
      <c r="AH2189">
        <v>6</v>
      </c>
      <c r="AI2189" t="s">
        <v>83</v>
      </c>
      <c r="AJ2189">
        <v>0</v>
      </c>
      <c r="AK2189" t="s">
        <v>13107</v>
      </c>
      <c r="AL2189" t="s">
        <v>84</v>
      </c>
      <c r="AM2189" t="s">
        <v>13108</v>
      </c>
      <c r="AN2189" t="s">
        <v>73</v>
      </c>
      <c r="AO2189" t="s">
        <v>81</v>
      </c>
      <c r="AP2189" t="s">
        <v>73</v>
      </c>
      <c r="AQ2189" t="s">
        <v>71</v>
      </c>
      <c r="AT2189" t="s">
        <v>81</v>
      </c>
      <c r="AU2189" t="s">
        <v>67</v>
      </c>
    </row>
    <row r="2190" spans="1:47" x14ac:dyDescent="0.25">
      <c r="A2190">
        <v>3816</v>
      </c>
      <c r="B2190" t="s">
        <v>13109</v>
      </c>
      <c r="C2190" t="s">
        <v>67</v>
      </c>
      <c r="D2190" t="s">
        <v>13109</v>
      </c>
      <c r="E2190" t="s">
        <v>13110</v>
      </c>
      <c r="F2190" t="s">
        <v>13110</v>
      </c>
      <c r="G2190" t="s">
        <v>13111</v>
      </c>
      <c r="H2190" t="s">
        <v>13112</v>
      </c>
      <c r="I2190" s="39">
        <v>39961.397916666669</v>
      </c>
      <c r="J2190" t="s">
        <v>13113</v>
      </c>
      <c r="K2190">
        <v>1500</v>
      </c>
      <c r="L2190">
        <v>0</v>
      </c>
      <c r="M2190" t="s">
        <v>73</v>
      </c>
      <c r="N2190" t="s">
        <v>74</v>
      </c>
      <c r="O2190" t="s">
        <v>75</v>
      </c>
      <c r="P2190">
        <v>1</v>
      </c>
      <c r="Q2190">
        <v>1</v>
      </c>
      <c r="R2190">
        <v>5</v>
      </c>
      <c r="S2190">
        <v>11</v>
      </c>
      <c r="T2190" t="s">
        <v>76</v>
      </c>
      <c r="U2190" t="s">
        <v>77</v>
      </c>
      <c r="V2190">
        <v>30</v>
      </c>
      <c r="W2190" t="s">
        <v>78</v>
      </c>
      <c r="X2190">
        <v>0</v>
      </c>
      <c r="Y2190" t="s">
        <v>84</v>
      </c>
      <c r="Z2190" t="s">
        <v>2822</v>
      </c>
      <c r="AA2190" t="s">
        <v>81</v>
      </c>
      <c r="AB2190" t="s">
        <v>82</v>
      </c>
      <c r="AC2190">
        <v>11</v>
      </c>
      <c r="AD2190" t="s">
        <v>78</v>
      </c>
      <c r="AE2190">
        <v>0</v>
      </c>
      <c r="AF2190">
        <v>0</v>
      </c>
      <c r="AG2190" t="s">
        <v>81</v>
      </c>
      <c r="AH2190">
        <v>6</v>
      </c>
      <c r="AI2190" t="s">
        <v>83</v>
      </c>
      <c r="AJ2190">
        <v>0</v>
      </c>
      <c r="AK2190" t="s">
        <v>13109</v>
      </c>
      <c r="AL2190" t="s">
        <v>84</v>
      </c>
      <c r="AM2190" t="s">
        <v>9442</v>
      </c>
      <c r="AN2190" t="s">
        <v>73</v>
      </c>
      <c r="AO2190" t="s">
        <v>81</v>
      </c>
      <c r="AP2190" t="s">
        <v>73</v>
      </c>
      <c r="AQ2190" t="s">
        <v>71</v>
      </c>
      <c r="AT2190" t="s">
        <v>877</v>
      </c>
      <c r="AU2190" t="s">
        <v>67</v>
      </c>
    </row>
    <row r="2191" spans="1:47" x14ac:dyDescent="0.25">
      <c r="A2191">
        <v>3817</v>
      </c>
      <c r="B2191" t="s">
        <v>13114</v>
      </c>
      <c r="C2191" t="s">
        <v>67</v>
      </c>
      <c r="D2191" t="s">
        <v>13115</v>
      </c>
      <c r="E2191" t="s">
        <v>13116</v>
      </c>
      <c r="F2191" t="s">
        <v>13116</v>
      </c>
      <c r="G2191" t="s">
        <v>13117</v>
      </c>
      <c r="H2191" t="s">
        <v>13118</v>
      </c>
      <c r="I2191" s="39">
        <v>39961.402083333334</v>
      </c>
      <c r="J2191" t="s">
        <v>13119</v>
      </c>
      <c r="K2191">
        <v>1500</v>
      </c>
      <c r="L2191">
        <v>1893.76</v>
      </c>
      <c r="M2191" t="s">
        <v>73</v>
      </c>
      <c r="N2191" t="s">
        <v>74</v>
      </c>
      <c r="O2191" t="s">
        <v>75</v>
      </c>
      <c r="P2191">
        <v>1</v>
      </c>
      <c r="Q2191">
        <v>1</v>
      </c>
      <c r="R2191">
        <v>5</v>
      </c>
      <c r="S2191">
        <v>11</v>
      </c>
      <c r="T2191" t="s">
        <v>76</v>
      </c>
      <c r="U2191" t="s">
        <v>77</v>
      </c>
      <c r="V2191">
        <v>30</v>
      </c>
      <c r="W2191" t="s">
        <v>78</v>
      </c>
      <c r="X2191">
        <v>0</v>
      </c>
      <c r="Y2191" t="s">
        <v>84</v>
      </c>
      <c r="Z2191" t="s">
        <v>315</v>
      </c>
      <c r="AA2191" t="s">
        <v>81</v>
      </c>
      <c r="AB2191" t="s">
        <v>82</v>
      </c>
      <c r="AC2191">
        <v>11</v>
      </c>
      <c r="AD2191" t="s">
        <v>78</v>
      </c>
      <c r="AE2191">
        <v>0</v>
      </c>
      <c r="AF2191">
        <v>0</v>
      </c>
      <c r="AG2191" t="s">
        <v>81</v>
      </c>
      <c r="AH2191">
        <v>6</v>
      </c>
      <c r="AI2191" t="s">
        <v>83</v>
      </c>
      <c r="AJ2191">
        <v>0</v>
      </c>
      <c r="AK2191" t="s">
        <v>13115</v>
      </c>
      <c r="AL2191" t="s">
        <v>84</v>
      </c>
      <c r="AM2191" t="s">
        <v>9442</v>
      </c>
      <c r="AN2191" t="s">
        <v>73</v>
      </c>
      <c r="AO2191" t="s">
        <v>81</v>
      </c>
      <c r="AP2191" t="s">
        <v>73</v>
      </c>
      <c r="AQ2191" t="s">
        <v>13120</v>
      </c>
      <c r="AT2191" t="s">
        <v>445</v>
      </c>
      <c r="AU2191" t="s">
        <v>67</v>
      </c>
    </row>
    <row r="2192" spans="1:47" x14ac:dyDescent="0.25">
      <c r="A2192">
        <v>3818</v>
      </c>
      <c r="B2192" t="s">
        <v>13121</v>
      </c>
      <c r="C2192" t="s">
        <v>67</v>
      </c>
      <c r="D2192" t="s">
        <v>13121</v>
      </c>
      <c r="E2192" t="s">
        <v>13122</v>
      </c>
      <c r="F2192" t="s">
        <v>13122</v>
      </c>
      <c r="G2192" t="s">
        <v>13123</v>
      </c>
      <c r="H2192" t="s">
        <v>13124</v>
      </c>
      <c r="I2192" s="39">
        <v>39961.57708333333</v>
      </c>
      <c r="J2192" t="s">
        <v>13125</v>
      </c>
      <c r="K2192">
        <v>800</v>
      </c>
      <c r="L2192">
        <v>0</v>
      </c>
      <c r="M2192" t="s">
        <v>73</v>
      </c>
      <c r="N2192" t="s">
        <v>74</v>
      </c>
      <c r="O2192" t="s">
        <v>75</v>
      </c>
      <c r="P2192">
        <v>5</v>
      </c>
      <c r="Q2192">
        <v>1</v>
      </c>
      <c r="R2192">
        <v>13</v>
      </c>
      <c r="S2192">
        <v>6</v>
      </c>
      <c r="T2192" t="s">
        <v>76</v>
      </c>
      <c r="U2192" t="s">
        <v>77</v>
      </c>
      <c r="V2192">
        <v>30</v>
      </c>
      <c r="W2192" t="s">
        <v>78</v>
      </c>
      <c r="X2192">
        <v>0</v>
      </c>
      <c r="Y2192" t="s">
        <v>79</v>
      </c>
      <c r="Z2192" t="s">
        <v>1999</v>
      </c>
      <c r="AA2192" t="s">
        <v>81</v>
      </c>
      <c r="AB2192" t="s">
        <v>82</v>
      </c>
      <c r="AC2192">
        <v>6</v>
      </c>
      <c r="AD2192" t="s">
        <v>78</v>
      </c>
      <c r="AE2192">
        <v>0</v>
      </c>
      <c r="AF2192">
        <v>0</v>
      </c>
      <c r="AG2192" t="s">
        <v>81</v>
      </c>
      <c r="AH2192">
        <v>6</v>
      </c>
      <c r="AI2192" t="s">
        <v>83</v>
      </c>
      <c r="AJ2192">
        <v>0</v>
      </c>
      <c r="AK2192" t="s">
        <v>13121</v>
      </c>
      <c r="AL2192" t="s">
        <v>84</v>
      </c>
      <c r="AM2192" t="s">
        <v>9442</v>
      </c>
      <c r="AN2192" t="s">
        <v>73</v>
      </c>
      <c r="AO2192" t="s">
        <v>81</v>
      </c>
      <c r="AP2192" t="s">
        <v>73</v>
      </c>
      <c r="AQ2192" t="s">
        <v>71</v>
      </c>
      <c r="AT2192" t="s">
        <v>99</v>
      </c>
      <c r="AU2192" t="s">
        <v>67</v>
      </c>
    </row>
    <row r="2193" spans="1:47" x14ac:dyDescent="0.25">
      <c r="A2193">
        <v>3819</v>
      </c>
      <c r="B2193" t="s">
        <v>13126</v>
      </c>
      <c r="C2193" t="s">
        <v>101</v>
      </c>
      <c r="D2193" t="s">
        <v>13127</v>
      </c>
      <c r="E2193" t="s">
        <v>13128</v>
      </c>
      <c r="F2193" t="s">
        <v>13128</v>
      </c>
      <c r="G2193" t="s">
        <v>13129</v>
      </c>
      <c r="H2193" t="s">
        <v>71</v>
      </c>
      <c r="I2193" s="39">
        <v>39962.484722222223</v>
      </c>
      <c r="J2193" t="s">
        <v>13130</v>
      </c>
      <c r="K2193">
        <v>300</v>
      </c>
      <c r="L2193">
        <v>0</v>
      </c>
      <c r="M2193" t="s">
        <v>73</v>
      </c>
      <c r="N2193" t="s">
        <v>74</v>
      </c>
      <c r="O2193" t="s">
        <v>75</v>
      </c>
      <c r="P2193">
        <v>1</v>
      </c>
      <c r="Q2193">
        <v>1</v>
      </c>
      <c r="R2193">
        <v>16</v>
      </c>
      <c r="S2193">
        <v>16</v>
      </c>
      <c r="T2193" t="s">
        <v>76</v>
      </c>
      <c r="U2193" t="s">
        <v>77</v>
      </c>
      <c r="V2193">
        <v>30</v>
      </c>
      <c r="W2193" t="s">
        <v>78</v>
      </c>
      <c r="X2193">
        <v>0</v>
      </c>
      <c r="Y2193" t="s">
        <v>79</v>
      </c>
      <c r="Z2193" t="s">
        <v>747</v>
      </c>
      <c r="AA2193" t="s">
        <v>81</v>
      </c>
      <c r="AB2193" t="s">
        <v>82</v>
      </c>
      <c r="AC2193">
        <v>16</v>
      </c>
      <c r="AD2193" t="s">
        <v>78</v>
      </c>
      <c r="AE2193">
        <v>0</v>
      </c>
      <c r="AF2193">
        <v>0</v>
      </c>
      <c r="AG2193" t="s">
        <v>81</v>
      </c>
      <c r="AH2193">
        <v>6</v>
      </c>
      <c r="AI2193" t="s">
        <v>83</v>
      </c>
      <c r="AJ2193">
        <v>0</v>
      </c>
      <c r="AK2193" t="s">
        <v>13127</v>
      </c>
      <c r="AL2193" t="s">
        <v>84</v>
      </c>
      <c r="AM2193" t="s">
        <v>71</v>
      </c>
      <c r="AN2193" t="s">
        <v>73</v>
      </c>
      <c r="AO2193" t="s">
        <v>81</v>
      </c>
      <c r="AP2193" t="s">
        <v>73</v>
      </c>
      <c r="AQ2193" t="s">
        <v>13131</v>
      </c>
      <c r="AT2193" t="s">
        <v>81</v>
      </c>
      <c r="AU2193" t="s">
        <v>67</v>
      </c>
    </row>
    <row r="2194" spans="1:47" x14ac:dyDescent="0.25">
      <c r="A2194">
        <v>3820</v>
      </c>
      <c r="B2194" t="s">
        <v>13132</v>
      </c>
      <c r="C2194" t="s">
        <v>67</v>
      </c>
      <c r="D2194" t="s">
        <v>13133</v>
      </c>
      <c r="E2194" t="s">
        <v>13134</v>
      </c>
      <c r="F2194" t="s">
        <v>13134</v>
      </c>
      <c r="G2194" t="s">
        <v>13135</v>
      </c>
      <c r="H2194" t="s">
        <v>13136</v>
      </c>
      <c r="I2194" s="39">
        <v>39963.602083333331</v>
      </c>
      <c r="J2194" t="s">
        <v>13137</v>
      </c>
      <c r="K2194">
        <v>1000</v>
      </c>
      <c r="L2194">
        <v>725.76</v>
      </c>
      <c r="M2194" t="s">
        <v>73</v>
      </c>
      <c r="N2194" t="s">
        <v>74</v>
      </c>
      <c r="O2194" t="s">
        <v>75</v>
      </c>
      <c r="P2194">
        <v>1</v>
      </c>
      <c r="Q2194">
        <v>1</v>
      </c>
      <c r="R2194">
        <v>16</v>
      </c>
      <c r="S2194">
        <v>16</v>
      </c>
      <c r="T2194" t="s">
        <v>76</v>
      </c>
      <c r="U2194" t="s">
        <v>77</v>
      </c>
      <c r="V2194">
        <v>30</v>
      </c>
      <c r="W2194" t="s">
        <v>78</v>
      </c>
      <c r="X2194">
        <v>0</v>
      </c>
      <c r="Y2194" t="s">
        <v>79</v>
      </c>
      <c r="Z2194" t="s">
        <v>747</v>
      </c>
      <c r="AA2194" t="s">
        <v>81</v>
      </c>
      <c r="AB2194" t="s">
        <v>82</v>
      </c>
      <c r="AC2194">
        <v>16</v>
      </c>
      <c r="AD2194" t="s">
        <v>78</v>
      </c>
      <c r="AE2194">
        <v>0</v>
      </c>
      <c r="AF2194">
        <v>0</v>
      </c>
      <c r="AG2194" t="s">
        <v>81</v>
      </c>
      <c r="AH2194">
        <v>6</v>
      </c>
      <c r="AI2194" t="s">
        <v>83</v>
      </c>
      <c r="AJ2194">
        <v>0</v>
      </c>
      <c r="AK2194" t="s">
        <v>13138</v>
      </c>
      <c r="AL2194" t="s">
        <v>84</v>
      </c>
      <c r="AM2194" t="s">
        <v>71</v>
      </c>
      <c r="AN2194" t="s">
        <v>73</v>
      </c>
      <c r="AO2194" t="s">
        <v>81</v>
      </c>
      <c r="AP2194" t="s">
        <v>73</v>
      </c>
      <c r="AQ2194" t="s">
        <v>13139</v>
      </c>
      <c r="AT2194" t="s">
        <v>81</v>
      </c>
      <c r="AU2194" t="s">
        <v>67</v>
      </c>
    </row>
    <row r="2195" spans="1:47" x14ac:dyDescent="0.25">
      <c r="A2195">
        <v>3821</v>
      </c>
      <c r="B2195" t="s">
        <v>13140</v>
      </c>
      <c r="C2195" t="s">
        <v>67</v>
      </c>
      <c r="D2195" t="s">
        <v>13140</v>
      </c>
      <c r="E2195" t="s">
        <v>13141</v>
      </c>
      <c r="F2195" t="s">
        <v>13141</v>
      </c>
      <c r="G2195" t="s">
        <v>13142</v>
      </c>
      <c r="H2195" t="s">
        <v>71</v>
      </c>
      <c r="I2195" s="39">
        <v>39967.609027777777</v>
      </c>
      <c r="J2195" t="s">
        <v>13143</v>
      </c>
      <c r="K2195">
        <v>1500</v>
      </c>
      <c r="L2195">
        <v>0</v>
      </c>
      <c r="M2195" t="s">
        <v>73</v>
      </c>
      <c r="N2195" t="s">
        <v>74</v>
      </c>
      <c r="O2195" t="s">
        <v>75</v>
      </c>
      <c r="P2195">
        <v>1</v>
      </c>
      <c r="Q2195">
        <v>1</v>
      </c>
      <c r="R2195">
        <v>5</v>
      </c>
      <c r="S2195">
        <v>21</v>
      </c>
      <c r="T2195" t="s">
        <v>76</v>
      </c>
      <c r="U2195" t="s">
        <v>77</v>
      </c>
      <c r="V2195">
        <v>0</v>
      </c>
      <c r="W2195" t="s">
        <v>81</v>
      </c>
      <c r="X2195">
        <v>0</v>
      </c>
      <c r="Y2195" t="s">
        <v>84</v>
      </c>
      <c r="Z2195" t="s">
        <v>9219</v>
      </c>
      <c r="AA2195" t="s">
        <v>81</v>
      </c>
      <c r="AB2195" t="s">
        <v>82</v>
      </c>
      <c r="AC2195">
        <v>21</v>
      </c>
      <c r="AD2195" t="s">
        <v>78</v>
      </c>
      <c r="AE2195">
        <v>0</v>
      </c>
      <c r="AF2195">
        <v>0</v>
      </c>
      <c r="AG2195" t="s">
        <v>81</v>
      </c>
      <c r="AH2195">
        <v>6</v>
      </c>
      <c r="AI2195" t="s">
        <v>83</v>
      </c>
      <c r="AJ2195">
        <v>0</v>
      </c>
      <c r="AK2195" t="s">
        <v>13140</v>
      </c>
      <c r="AL2195" t="s">
        <v>84</v>
      </c>
      <c r="AM2195" t="s">
        <v>9442</v>
      </c>
      <c r="AN2195" t="s">
        <v>73</v>
      </c>
      <c r="AO2195" t="s">
        <v>81</v>
      </c>
      <c r="AP2195" t="s">
        <v>73</v>
      </c>
      <c r="AQ2195" t="s">
        <v>71</v>
      </c>
      <c r="AT2195" t="s">
        <v>81</v>
      </c>
      <c r="AU2195" t="s">
        <v>67</v>
      </c>
    </row>
    <row r="2196" spans="1:47" x14ac:dyDescent="0.25">
      <c r="A2196">
        <v>3823</v>
      </c>
      <c r="B2196" t="s">
        <v>13144</v>
      </c>
      <c r="C2196" t="s">
        <v>67</v>
      </c>
      <c r="D2196" t="s">
        <v>13145</v>
      </c>
      <c r="E2196" t="s">
        <v>13146</v>
      </c>
      <c r="F2196" t="s">
        <v>13146</v>
      </c>
      <c r="G2196" t="s">
        <v>13147</v>
      </c>
      <c r="H2196" t="s">
        <v>13148</v>
      </c>
      <c r="I2196" s="39">
        <v>39972.685416666667</v>
      </c>
      <c r="J2196" t="s">
        <v>13149</v>
      </c>
      <c r="K2196">
        <v>2000</v>
      </c>
      <c r="L2196">
        <v>0</v>
      </c>
      <c r="M2196" t="s">
        <v>73</v>
      </c>
      <c r="N2196" t="s">
        <v>74</v>
      </c>
      <c r="O2196" t="s">
        <v>75</v>
      </c>
      <c r="P2196">
        <v>9</v>
      </c>
      <c r="Q2196">
        <v>1</v>
      </c>
      <c r="R2196">
        <v>15</v>
      </c>
      <c r="S2196">
        <v>1</v>
      </c>
      <c r="T2196" t="s">
        <v>76</v>
      </c>
      <c r="U2196" t="s">
        <v>77</v>
      </c>
      <c r="V2196">
        <v>30</v>
      </c>
      <c r="W2196" t="s">
        <v>78</v>
      </c>
      <c r="X2196">
        <v>0</v>
      </c>
      <c r="Y2196" t="s">
        <v>79</v>
      </c>
      <c r="Z2196" t="s">
        <v>1809</v>
      </c>
      <c r="AA2196" t="s">
        <v>81</v>
      </c>
      <c r="AB2196" t="s">
        <v>82</v>
      </c>
      <c r="AC2196">
        <v>1</v>
      </c>
      <c r="AD2196" t="s">
        <v>78</v>
      </c>
      <c r="AE2196">
        <v>0</v>
      </c>
      <c r="AF2196">
        <v>0</v>
      </c>
      <c r="AG2196" t="s">
        <v>81</v>
      </c>
      <c r="AH2196">
        <v>6</v>
      </c>
      <c r="AI2196" t="s">
        <v>83</v>
      </c>
      <c r="AJ2196">
        <v>0</v>
      </c>
      <c r="AK2196" t="s">
        <v>13150</v>
      </c>
      <c r="AL2196" t="s">
        <v>84</v>
      </c>
      <c r="AM2196" t="s">
        <v>13151</v>
      </c>
      <c r="AN2196" t="s">
        <v>73</v>
      </c>
      <c r="AO2196" t="s">
        <v>81</v>
      </c>
      <c r="AP2196" t="s">
        <v>73</v>
      </c>
      <c r="AQ2196" t="s">
        <v>13152</v>
      </c>
      <c r="AT2196" t="s">
        <v>86</v>
      </c>
      <c r="AU2196" t="s">
        <v>67</v>
      </c>
    </row>
    <row r="2197" spans="1:47" x14ac:dyDescent="0.25">
      <c r="A2197">
        <v>3824</v>
      </c>
      <c r="B2197" t="s">
        <v>13153</v>
      </c>
      <c r="C2197" t="s">
        <v>67</v>
      </c>
      <c r="D2197" t="s">
        <v>13153</v>
      </c>
      <c r="E2197" t="s">
        <v>13154</v>
      </c>
      <c r="F2197" t="s">
        <v>13154</v>
      </c>
      <c r="G2197" t="s">
        <v>71</v>
      </c>
      <c r="H2197" t="s">
        <v>71</v>
      </c>
      <c r="I2197" s="39">
        <v>39975.428472222222</v>
      </c>
      <c r="J2197" t="s">
        <v>13155</v>
      </c>
      <c r="K2197">
        <v>1000</v>
      </c>
      <c r="L2197">
        <v>0</v>
      </c>
      <c r="M2197" t="s">
        <v>73</v>
      </c>
      <c r="N2197" t="s">
        <v>74</v>
      </c>
      <c r="O2197" t="s">
        <v>75</v>
      </c>
      <c r="P2197">
        <v>17</v>
      </c>
      <c r="Q2197">
        <v>1</v>
      </c>
      <c r="R2197">
        <v>13</v>
      </c>
      <c r="S2197">
        <v>10</v>
      </c>
      <c r="T2197" t="s">
        <v>76</v>
      </c>
      <c r="U2197" t="s">
        <v>77</v>
      </c>
      <c r="V2197">
        <v>30</v>
      </c>
      <c r="W2197" t="s">
        <v>78</v>
      </c>
      <c r="X2197">
        <v>0</v>
      </c>
      <c r="Y2197" t="s">
        <v>79</v>
      </c>
      <c r="Z2197" t="s">
        <v>405</v>
      </c>
      <c r="AA2197" t="s">
        <v>81</v>
      </c>
      <c r="AB2197" t="s">
        <v>82</v>
      </c>
      <c r="AC2197">
        <v>10</v>
      </c>
      <c r="AD2197" t="s">
        <v>78</v>
      </c>
      <c r="AE2197">
        <v>0</v>
      </c>
      <c r="AF2197">
        <v>0</v>
      </c>
      <c r="AG2197" t="s">
        <v>81</v>
      </c>
      <c r="AH2197">
        <v>6</v>
      </c>
      <c r="AI2197" t="s">
        <v>83</v>
      </c>
      <c r="AJ2197">
        <v>0</v>
      </c>
      <c r="AK2197" t="s">
        <v>13153</v>
      </c>
      <c r="AL2197" t="s">
        <v>84</v>
      </c>
      <c r="AM2197" t="s">
        <v>71</v>
      </c>
      <c r="AN2197" t="s">
        <v>73</v>
      </c>
      <c r="AO2197" t="s">
        <v>81</v>
      </c>
      <c r="AP2197" t="s">
        <v>73</v>
      </c>
      <c r="AQ2197" t="s">
        <v>13156</v>
      </c>
      <c r="AT2197" t="s">
        <v>99</v>
      </c>
      <c r="AU2197" t="s">
        <v>67</v>
      </c>
    </row>
    <row r="2198" spans="1:47" x14ac:dyDescent="0.25">
      <c r="A2198">
        <v>3825</v>
      </c>
      <c r="B2198" t="s">
        <v>13157</v>
      </c>
      <c r="C2198" t="s">
        <v>67</v>
      </c>
      <c r="D2198" t="s">
        <v>13157</v>
      </c>
      <c r="E2198" t="s">
        <v>13158</v>
      </c>
      <c r="F2198" t="s">
        <v>13158</v>
      </c>
      <c r="G2198" t="s">
        <v>13159</v>
      </c>
      <c r="H2198" t="s">
        <v>71</v>
      </c>
      <c r="I2198" s="39">
        <v>39975.425000000003</v>
      </c>
      <c r="J2198" t="s">
        <v>13160</v>
      </c>
      <c r="K2198">
        <v>1500</v>
      </c>
      <c r="L2198">
        <v>0</v>
      </c>
      <c r="M2198" t="s">
        <v>73</v>
      </c>
      <c r="N2198" t="s">
        <v>74</v>
      </c>
      <c r="O2198" t="s">
        <v>75</v>
      </c>
      <c r="P2198">
        <v>17</v>
      </c>
      <c r="Q2198">
        <v>1</v>
      </c>
      <c r="R2198">
        <v>5</v>
      </c>
      <c r="S2198">
        <v>10</v>
      </c>
      <c r="T2198" t="s">
        <v>76</v>
      </c>
      <c r="U2198" t="s">
        <v>77</v>
      </c>
      <c r="V2198">
        <v>30</v>
      </c>
      <c r="W2198" t="s">
        <v>78</v>
      </c>
      <c r="X2198">
        <v>0</v>
      </c>
      <c r="Y2198" t="s">
        <v>79</v>
      </c>
      <c r="Z2198" t="s">
        <v>405</v>
      </c>
      <c r="AA2198" t="s">
        <v>81</v>
      </c>
      <c r="AB2198" t="s">
        <v>82</v>
      </c>
      <c r="AC2198">
        <v>10</v>
      </c>
      <c r="AD2198" t="s">
        <v>78</v>
      </c>
      <c r="AE2198">
        <v>0</v>
      </c>
      <c r="AF2198">
        <v>0</v>
      </c>
      <c r="AG2198" t="s">
        <v>81</v>
      </c>
      <c r="AH2198">
        <v>6</v>
      </c>
      <c r="AI2198" t="s">
        <v>83</v>
      </c>
      <c r="AJ2198">
        <v>0</v>
      </c>
      <c r="AK2198" t="s">
        <v>13157</v>
      </c>
      <c r="AL2198" t="s">
        <v>84</v>
      </c>
      <c r="AM2198" t="s">
        <v>9442</v>
      </c>
      <c r="AN2198" t="s">
        <v>73</v>
      </c>
      <c r="AO2198" t="s">
        <v>81</v>
      </c>
      <c r="AP2198" t="s">
        <v>73</v>
      </c>
      <c r="AQ2198" t="s">
        <v>13161</v>
      </c>
      <c r="AT2198" t="s">
        <v>99</v>
      </c>
      <c r="AU2198" t="s">
        <v>67</v>
      </c>
    </row>
    <row r="2199" spans="1:47" x14ac:dyDescent="0.25">
      <c r="A2199">
        <v>3826</v>
      </c>
      <c r="B2199" t="s">
        <v>13162</v>
      </c>
      <c r="C2199" t="s">
        <v>67</v>
      </c>
      <c r="D2199" t="s">
        <v>13162</v>
      </c>
      <c r="E2199" t="s">
        <v>13163</v>
      </c>
      <c r="F2199" t="s">
        <v>13163</v>
      </c>
      <c r="G2199" t="s">
        <v>13164</v>
      </c>
      <c r="H2199" t="s">
        <v>71</v>
      </c>
      <c r="I2199" s="39">
        <v>39975.427777777775</v>
      </c>
      <c r="J2199" t="s">
        <v>13165</v>
      </c>
      <c r="K2199">
        <v>1500</v>
      </c>
      <c r="L2199">
        <v>0</v>
      </c>
      <c r="M2199" t="s">
        <v>73</v>
      </c>
      <c r="N2199" t="s">
        <v>74</v>
      </c>
      <c r="O2199" t="s">
        <v>75</v>
      </c>
      <c r="P2199">
        <v>17</v>
      </c>
      <c r="Q2199">
        <v>1</v>
      </c>
      <c r="R2199">
        <v>13</v>
      </c>
      <c r="S2199">
        <v>10</v>
      </c>
      <c r="T2199" t="s">
        <v>76</v>
      </c>
      <c r="U2199" t="s">
        <v>77</v>
      </c>
      <c r="V2199">
        <v>30</v>
      </c>
      <c r="W2199" t="s">
        <v>78</v>
      </c>
      <c r="X2199">
        <v>0</v>
      </c>
      <c r="Y2199" t="s">
        <v>79</v>
      </c>
      <c r="Z2199" t="s">
        <v>597</v>
      </c>
      <c r="AA2199" t="s">
        <v>81</v>
      </c>
      <c r="AB2199" t="s">
        <v>82</v>
      </c>
      <c r="AC2199">
        <v>10</v>
      </c>
      <c r="AD2199" t="s">
        <v>78</v>
      </c>
      <c r="AE2199">
        <v>0</v>
      </c>
      <c r="AF2199">
        <v>0</v>
      </c>
      <c r="AG2199" t="s">
        <v>81</v>
      </c>
      <c r="AH2199">
        <v>6</v>
      </c>
      <c r="AI2199" t="s">
        <v>83</v>
      </c>
      <c r="AJ2199">
        <v>0</v>
      </c>
      <c r="AK2199" t="s">
        <v>13162</v>
      </c>
      <c r="AL2199" t="s">
        <v>84</v>
      </c>
      <c r="AM2199" t="s">
        <v>9442</v>
      </c>
      <c r="AN2199" t="s">
        <v>73</v>
      </c>
      <c r="AO2199" t="s">
        <v>81</v>
      </c>
      <c r="AP2199" t="s">
        <v>73</v>
      </c>
      <c r="AQ2199" t="s">
        <v>71</v>
      </c>
      <c r="AT2199" t="s">
        <v>99</v>
      </c>
      <c r="AU2199" t="s">
        <v>67</v>
      </c>
    </row>
    <row r="2200" spans="1:47" x14ac:dyDescent="0.25">
      <c r="A2200">
        <v>3827</v>
      </c>
      <c r="B2200" t="s">
        <v>13166</v>
      </c>
      <c r="C2200" t="s">
        <v>67</v>
      </c>
      <c r="D2200" t="s">
        <v>13167</v>
      </c>
      <c r="E2200" t="s">
        <v>13168</v>
      </c>
      <c r="F2200" t="s">
        <v>13168</v>
      </c>
      <c r="G2200" t="s">
        <v>13169</v>
      </c>
      <c r="H2200" t="s">
        <v>71</v>
      </c>
      <c r="I2200" s="39">
        <v>39979.422222222223</v>
      </c>
      <c r="J2200" t="s">
        <v>13170</v>
      </c>
      <c r="K2200">
        <v>1500</v>
      </c>
      <c r="L2200">
        <v>0</v>
      </c>
      <c r="M2200" t="s">
        <v>73</v>
      </c>
      <c r="N2200" t="s">
        <v>74</v>
      </c>
      <c r="O2200" t="s">
        <v>75</v>
      </c>
      <c r="P2200">
        <v>17</v>
      </c>
      <c r="Q2200">
        <v>1</v>
      </c>
      <c r="R2200">
        <v>12</v>
      </c>
      <c r="S2200">
        <v>10</v>
      </c>
      <c r="T2200" t="s">
        <v>76</v>
      </c>
      <c r="U2200" t="s">
        <v>77</v>
      </c>
      <c r="V2200">
        <v>30</v>
      </c>
      <c r="W2200" t="s">
        <v>78</v>
      </c>
      <c r="X2200">
        <v>0</v>
      </c>
      <c r="Y2200" t="s">
        <v>79</v>
      </c>
      <c r="Z2200" t="s">
        <v>405</v>
      </c>
      <c r="AA2200" t="s">
        <v>81</v>
      </c>
      <c r="AB2200" t="s">
        <v>82</v>
      </c>
      <c r="AC2200">
        <v>10</v>
      </c>
      <c r="AD2200" t="s">
        <v>78</v>
      </c>
      <c r="AE2200">
        <v>0</v>
      </c>
      <c r="AF2200">
        <v>0</v>
      </c>
      <c r="AG2200" t="s">
        <v>81</v>
      </c>
      <c r="AH2200">
        <v>6</v>
      </c>
      <c r="AI2200" t="s">
        <v>83</v>
      </c>
      <c r="AJ2200">
        <v>0</v>
      </c>
      <c r="AK2200" t="s">
        <v>13166</v>
      </c>
      <c r="AL2200" t="s">
        <v>84</v>
      </c>
      <c r="AM2200" t="s">
        <v>13171</v>
      </c>
      <c r="AN2200" t="s">
        <v>73</v>
      </c>
      <c r="AO2200" t="s">
        <v>81</v>
      </c>
      <c r="AP2200" t="s">
        <v>73</v>
      </c>
      <c r="AQ2200" t="s">
        <v>71</v>
      </c>
      <c r="AT2200" t="s">
        <v>99</v>
      </c>
      <c r="AU2200" t="s">
        <v>67</v>
      </c>
    </row>
    <row r="2201" spans="1:47" x14ac:dyDescent="0.25">
      <c r="A2201">
        <v>3828</v>
      </c>
      <c r="B2201" t="s">
        <v>13172</v>
      </c>
      <c r="C2201" t="s">
        <v>101</v>
      </c>
      <c r="D2201" t="s">
        <v>13173</v>
      </c>
      <c r="E2201" t="s">
        <v>13174</v>
      </c>
      <c r="F2201" t="s">
        <v>13174</v>
      </c>
      <c r="G2201" t="s">
        <v>13175</v>
      </c>
      <c r="H2201" t="s">
        <v>13176</v>
      </c>
      <c r="I2201" s="39">
        <v>39982.661111111112</v>
      </c>
      <c r="J2201" t="s">
        <v>13177</v>
      </c>
      <c r="K2201">
        <v>500</v>
      </c>
      <c r="L2201">
        <v>9819.94</v>
      </c>
      <c r="M2201" t="s">
        <v>73</v>
      </c>
      <c r="N2201" t="s">
        <v>74</v>
      </c>
      <c r="O2201" t="s">
        <v>75</v>
      </c>
      <c r="P2201">
        <v>1</v>
      </c>
      <c r="Q2201">
        <v>1</v>
      </c>
      <c r="R2201">
        <v>10</v>
      </c>
      <c r="S2201">
        <v>11</v>
      </c>
      <c r="T2201" t="s">
        <v>76</v>
      </c>
      <c r="U2201" t="s">
        <v>77</v>
      </c>
      <c r="V2201">
        <v>30</v>
      </c>
      <c r="W2201" t="s">
        <v>78</v>
      </c>
      <c r="X2201">
        <v>0</v>
      </c>
      <c r="Y2201" t="s">
        <v>84</v>
      </c>
      <c r="Z2201" t="s">
        <v>315</v>
      </c>
      <c r="AA2201" t="s">
        <v>81</v>
      </c>
      <c r="AB2201" t="s">
        <v>82</v>
      </c>
      <c r="AC2201">
        <v>11</v>
      </c>
      <c r="AD2201" t="s">
        <v>78</v>
      </c>
      <c r="AE2201">
        <v>0</v>
      </c>
      <c r="AF2201">
        <v>0</v>
      </c>
      <c r="AG2201" t="s">
        <v>81</v>
      </c>
      <c r="AH2201">
        <v>6</v>
      </c>
      <c r="AI2201" t="s">
        <v>83</v>
      </c>
      <c r="AJ2201">
        <v>0</v>
      </c>
      <c r="AK2201" t="s">
        <v>13178</v>
      </c>
      <c r="AL2201" t="s">
        <v>84</v>
      </c>
      <c r="AM2201" t="s">
        <v>13179</v>
      </c>
      <c r="AN2201" t="s">
        <v>73</v>
      </c>
      <c r="AO2201" t="s">
        <v>81</v>
      </c>
      <c r="AP2201" t="s">
        <v>73</v>
      </c>
      <c r="AQ2201" t="s">
        <v>71</v>
      </c>
      <c r="AT2201" t="s">
        <v>99</v>
      </c>
      <c r="AU2201" t="s">
        <v>67</v>
      </c>
    </row>
    <row r="2202" spans="1:47" x14ac:dyDescent="0.25">
      <c r="A2202">
        <v>3829</v>
      </c>
      <c r="B2202" t="s">
        <v>13180</v>
      </c>
      <c r="C2202" t="s">
        <v>67</v>
      </c>
      <c r="D2202" t="s">
        <v>13181</v>
      </c>
      <c r="E2202" t="s">
        <v>13182</v>
      </c>
      <c r="F2202" t="s">
        <v>13182</v>
      </c>
      <c r="G2202" t="s">
        <v>13183</v>
      </c>
      <c r="H2202" t="s">
        <v>13184</v>
      </c>
      <c r="I2202" s="39">
        <v>39987.647222222222</v>
      </c>
      <c r="J2202" t="s">
        <v>13185</v>
      </c>
      <c r="K2202">
        <v>1500</v>
      </c>
      <c r="L2202">
        <v>0</v>
      </c>
      <c r="M2202" t="s">
        <v>73</v>
      </c>
      <c r="N2202" t="s">
        <v>74</v>
      </c>
      <c r="O2202" t="s">
        <v>75</v>
      </c>
      <c r="P2202">
        <v>20</v>
      </c>
      <c r="Q2202">
        <v>1</v>
      </c>
      <c r="R2202">
        <v>3</v>
      </c>
      <c r="S2202">
        <v>10</v>
      </c>
      <c r="T2202" t="s">
        <v>76</v>
      </c>
      <c r="U2202" t="s">
        <v>77</v>
      </c>
      <c r="V2202">
        <v>30</v>
      </c>
      <c r="W2202" t="s">
        <v>78</v>
      </c>
      <c r="X2202">
        <v>0</v>
      </c>
      <c r="Y2202" t="s">
        <v>79</v>
      </c>
      <c r="Z2202" t="s">
        <v>1896</v>
      </c>
      <c r="AA2202" t="s">
        <v>81</v>
      </c>
      <c r="AB2202" t="s">
        <v>82</v>
      </c>
      <c r="AC2202">
        <v>10</v>
      </c>
      <c r="AD2202" t="s">
        <v>78</v>
      </c>
      <c r="AE2202">
        <v>0</v>
      </c>
      <c r="AF2202">
        <v>0</v>
      </c>
      <c r="AG2202" t="s">
        <v>81</v>
      </c>
      <c r="AH2202">
        <v>6</v>
      </c>
      <c r="AI2202" t="s">
        <v>83</v>
      </c>
      <c r="AJ2202">
        <v>0</v>
      </c>
      <c r="AK2202" t="s">
        <v>13180</v>
      </c>
      <c r="AL2202" t="s">
        <v>84</v>
      </c>
      <c r="AM2202" t="s">
        <v>71</v>
      </c>
      <c r="AN2202" t="s">
        <v>73</v>
      </c>
      <c r="AO2202" t="s">
        <v>81</v>
      </c>
      <c r="AP2202" t="s">
        <v>73</v>
      </c>
      <c r="AQ2202" t="s">
        <v>13186</v>
      </c>
      <c r="AS2202" t="s">
        <v>13187</v>
      </c>
      <c r="AT2202" t="s">
        <v>99</v>
      </c>
      <c r="AU2202" t="s">
        <v>67</v>
      </c>
    </row>
    <row r="2203" spans="1:47" x14ac:dyDescent="0.25">
      <c r="A2203">
        <v>3830</v>
      </c>
      <c r="B2203" t="s">
        <v>13188</v>
      </c>
      <c r="C2203" t="s">
        <v>67</v>
      </c>
      <c r="D2203" t="s">
        <v>13189</v>
      </c>
      <c r="E2203" t="s">
        <v>13190</v>
      </c>
      <c r="F2203" t="s">
        <v>13190</v>
      </c>
      <c r="G2203" t="s">
        <v>13191</v>
      </c>
      <c r="H2203" t="s">
        <v>71</v>
      </c>
      <c r="I2203" s="39">
        <v>39990.495833333334</v>
      </c>
      <c r="J2203" t="s">
        <v>13192</v>
      </c>
      <c r="K2203">
        <v>1500</v>
      </c>
      <c r="L2203">
        <v>0</v>
      </c>
      <c r="M2203" t="s">
        <v>73</v>
      </c>
      <c r="N2203" t="s">
        <v>74</v>
      </c>
      <c r="O2203" t="s">
        <v>75</v>
      </c>
      <c r="P2203">
        <v>22</v>
      </c>
      <c r="Q2203">
        <v>1</v>
      </c>
      <c r="R2203">
        <v>3</v>
      </c>
      <c r="S2203">
        <v>21</v>
      </c>
      <c r="T2203" t="s">
        <v>101</v>
      </c>
      <c r="U2203" t="s">
        <v>82</v>
      </c>
      <c r="V2203">
        <v>30</v>
      </c>
      <c r="W2203" t="s">
        <v>78</v>
      </c>
      <c r="X2203">
        <v>0</v>
      </c>
      <c r="Y2203" t="s">
        <v>79</v>
      </c>
      <c r="Z2203" t="s">
        <v>80</v>
      </c>
      <c r="AA2203" t="s">
        <v>81</v>
      </c>
      <c r="AB2203" t="s">
        <v>82</v>
      </c>
      <c r="AC2203">
        <v>21</v>
      </c>
      <c r="AD2203" t="s">
        <v>78</v>
      </c>
      <c r="AE2203">
        <v>0</v>
      </c>
      <c r="AF2203">
        <v>0</v>
      </c>
      <c r="AG2203" t="s">
        <v>81</v>
      </c>
      <c r="AH2203">
        <v>1</v>
      </c>
      <c r="AI2203" t="s">
        <v>83</v>
      </c>
      <c r="AJ2203">
        <v>0</v>
      </c>
      <c r="AK2203" t="s">
        <v>13188</v>
      </c>
      <c r="AL2203" t="s">
        <v>84</v>
      </c>
      <c r="AM2203" t="s">
        <v>71</v>
      </c>
      <c r="AN2203" t="s">
        <v>73</v>
      </c>
      <c r="AO2203" t="s">
        <v>81</v>
      </c>
      <c r="AP2203" t="s">
        <v>73</v>
      </c>
      <c r="AQ2203" t="s">
        <v>71</v>
      </c>
      <c r="AT2203" t="s">
        <v>99</v>
      </c>
      <c r="AU2203" t="s">
        <v>67</v>
      </c>
    </row>
    <row r="2204" spans="1:47" x14ac:dyDescent="0.25">
      <c r="A2204">
        <v>3831</v>
      </c>
      <c r="B2204" t="s">
        <v>13193</v>
      </c>
      <c r="C2204" t="s">
        <v>67</v>
      </c>
      <c r="D2204" t="s">
        <v>13193</v>
      </c>
      <c r="E2204" t="s">
        <v>13194</v>
      </c>
      <c r="F2204" t="s">
        <v>13194</v>
      </c>
      <c r="G2204" t="s">
        <v>13195</v>
      </c>
      <c r="H2204" t="s">
        <v>71</v>
      </c>
      <c r="I2204" s="39">
        <v>39990.65</v>
      </c>
      <c r="J2204" t="s">
        <v>13196</v>
      </c>
      <c r="K2204">
        <v>1500</v>
      </c>
      <c r="L2204">
        <v>2955.63</v>
      </c>
      <c r="M2204" t="s">
        <v>73</v>
      </c>
      <c r="N2204" t="s">
        <v>74</v>
      </c>
      <c r="O2204" t="s">
        <v>75</v>
      </c>
      <c r="P2204">
        <v>21</v>
      </c>
      <c r="Q2204">
        <v>1</v>
      </c>
      <c r="R2204">
        <v>21</v>
      </c>
      <c r="S2204">
        <v>7</v>
      </c>
      <c r="T2204" t="s">
        <v>76</v>
      </c>
      <c r="U2204" t="s">
        <v>77</v>
      </c>
      <c r="V2204">
        <v>30</v>
      </c>
      <c r="W2204" t="s">
        <v>78</v>
      </c>
      <c r="X2204">
        <v>0</v>
      </c>
      <c r="Y2204" t="s">
        <v>79</v>
      </c>
      <c r="Z2204" t="s">
        <v>9219</v>
      </c>
      <c r="AA2204" t="s">
        <v>81</v>
      </c>
      <c r="AB2204" t="s">
        <v>82</v>
      </c>
      <c r="AC2204">
        <v>7</v>
      </c>
      <c r="AD2204" t="s">
        <v>78</v>
      </c>
      <c r="AE2204">
        <v>0</v>
      </c>
      <c r="AF2204">
        <v>0</v>
      </c>
      <c r="AG2204" t="s">
        <v>81</v>
      </c>
      <c r="AH2204">
        <v>6</v>
      </c>
      <c r="AI2204" t="s">
        <v>83</v>
      </c>
      <c r="AJ2204">
        <v>0</v>
      </c>
      <c r="AK2204" t="s">
        <v>13193</v>
      </c>
      <c r="AL2204" t="s">
        <v>84</v>
      </c>
      <c r="AM2204" t="s">
        <v>71</v>
      </c>
      <c r="AN2204" t="s">
        <v>73</v>
      </c>
      <c r="AO2204" t="s">
        <v>81</v>
      </c>
      <c r="AP2204" t="s">
        <v>73</v>
      </c>
      <c r="AQ2204" t="s">
        <v>13197</v>
      </c>
      <c r="AT2204" t="s">
        <v>99</v>
      </c>
      <c r="AU2204" t="s">
        <v>67</v>
      </c>
    </row>
    <row r="2205" spans="1:47" x14ac:dyDescent="0.25">
      <c r="A2205">
        <v>3832</v>
      </c>
      <c r="B2205" t="s">
        <v>13198</v>
      </c>
      <c r="C2205" t="s">
        <v>101</v>
      </c>
      <c r="D2205" t="s">
        <v>13199</v>
      </c>
      <c r="E2205" t="s">
        <v>13200</v>
      </c>
      <c r="F2205" t="s">
        <v>13200</v>
      </c>
      <c r="G2205" t="s">
        <v>13201</v>
      </c>
      <c r="H2205" t="s">
        <v>13202</v>
      </c>
      <c r="I2205" s="39">
        <v>39990.647916666669</v>
      </c>
      <c r="J2205" t="s">
        <v>13203</v>
      </c>
      <c r="K2205">
        <v>10</v>
      </c>
      <c r="L2205">
        <v>581.04</v>
      </c>
      <c r="M2205" t="s">
        <v>73</v>
      </c>
      <c r="N2205" t="s">
        <v>74</v>
      </c>
      <c r="O2205" t="s">
        <v>75</v>
      </c>
      <c r="P2205">
        <v>6</v>
      </c>
      <c r="Q2205">
        <v>1</v>
      </c>
      <c r="R2205">
        <v>1</v>
      </c>
      <c r="S2205">
        <v>6</v>
      </c>
      <c r="T2205" t="s">
        <v>76</v>
      </c>
      <c r="U2205" t="s">
        <v>77</v>
      </c>
      <c r="V2205">
        <v>30</v>
      </c>
      <c r="W2205" t="s">
        <v>78</v>
      </c>
      <c r="X2205">
        <v>0</v>
      </c>
      <c r="Y2205" t="s">
        <v>79</v>
      </c>
      <c r="Z2205" t="s">
        <v>2266</v>
      </c>
      <c r="AA2205" t="s">
        <v>81</v>
      </c>
      <c r="AB2205" t="s">
        <v>82</v>
      </c>
      <c r="AC2205">
        <v>6</v>
      </c>
      <c r="AD2205" t="s">
        <v>78</v>
      </c>
      <c r="AE2205">
        <v>0</v>
      </c>
      <c r="AF2205">
        <v>0</v>
      </c>
      <c r="AG2205" t="s">
        <v>81</v>
      </c>
      <c r="AH2205">
        <v>6</v>
      </c>
      <c r="AI2205" t="s">
        <v>83</v>
      </c>
      <c r="AJ2205">
        <v>0</v>
      </c>
      <c r="AK2205" t="s">
        <v>13198</v>
      </c>
      <c r="AL2205" t="s">
        <v>84</v>
      </c>
      <c r="AM2205" t="s">
        <v>71</v>
      </c>
      <c r="AN2205" t="s">
        <v>73</v>
      </c>
      <c r="AO2205" t="s">
        <v>81</v>
      </c>
      <c r="AP2205" t="s">
        <v>73</v>
      </c>
      <c r="AQ2205" t="s">
        <v>13204</v>
      </c>
      <c r="AT2205" t="s">
        <v>81</v>
      </c>
      <c r="AU2205" t="s">
        <v>67</v>
      </c>
    </row>
    <row r="2206" spans="1:47" x14ac:dyDescent="0.25">
      <c r="A2206">
        <v>3833</v>
      </c>
      <c r="B2206" t="s">
        <v>13205</v>
      </c>
      <c r="C2206" t="s">
        <v>67</v>
      </c>
      <c r="D2206" t="s">
        <v>13206</v>
      </c>
      <c r="E2206" t="s">
        <v>13207</v>
      </c>
      <c r="F2206" t="s">
        <v>13207</v>
      </c>
      <c r="G2206" t="s">
        <v>13208</v>
      </c>
      <c r="H2206" t="s">
        <v>13209</v>
      </c>
      <c r="I2206" s="39">
        <v>39993.861805555556</v>
      </c>
      <c r="J2206" t="s">
        <v>13210</v>
      </c>
      <c r="K2206">
        <v>25000</v>
      </c>
      <c r="L2206">
        <v>0</v>
      </c>
      <c r="M2206" t="s">
        <v>73</v>
      </c>
      <c r="N2206" t="s">
        <v>74</v>
      </c>
      <c r="O2206" t="s">
        <v>75</v>
      </c>
      <c r="P2206">
        <v>12</v>
      </c>
      <c r="Q2206">
        <v>1</v>
      </c>
      <c r="R2206">
        <v>23</v>
      </c>
      <c r="S2206">
        <v>95</v>
      </c>
      <c r="T2206" t="s">
        <v>76</v>
      </c>
      <c r="U2206" t="s">
        <v>77</v>
      </c>
      <c r="V2206">
        <v>30</v>
      </c>
      <c r="W2206" t="s">
        <v>78</v>
      </c>
      <c r="X2206">
        <v>0</v>
      </c>
      <c r="Y2206" t="s">
        <v>79</v>
      </c>
      <c r="Z2206" t="s">
        <v>269</v>
      </c>
      <c r="AA2206" t="s">
        <v>81</v>
      </c>
      <c r="AB2206" t="s">
        <v>82</v>
      </c>
      <c r="AC2206">
        <v>95</v>
      </c>
      <c r="AD2206" t="s">
        <v>78</v>
      </c>
      <c r="AE2206">
        <v>0</v>
      </c>
      <c r="AF2206">
        <v>0</v>
      </c>
      <c r="AG2206" t="s">
        <v>81</v>
      </c>
      <c r="AH2206">
        <v>6</v>
      </c>
      <c r="AI2206" t="s">
        <v>83</v>
      </c>
      <c r="AJ2206">
        <v>0</v>
      </c>
      <c r="AK2206" t="s">
        <v>13205</v>
      </c>
      <c r="AL2206" t="s">
        <v>84</v>
      </c>
      <c r="AM2206" t="s">
        <v>71</v>
      </c>
      <c r="AN2206" t="s">
        <v>73</v>
      </c>
      <c r="AO2206" t="s">
        <v>81</v>
      </c>
      <c r="AP2206" t="s">
        <v>73</v>
      </c>
      <c r="AQ2206" t="s">
        <v>13211</v>
      </c>
      <c r="AS2206" t="s">
        <v>13212</v>
      </c>
      <c r="AT2206" t="s">
        <v>86</v>
      </c>
      <c r="AU2206" t="s">
        <v>67</v>
      </c>
    </row>
    <row r="2207" spans="1:47" x14ac:dyDescent="0.25">
      <c r="A2207">
        <v>3834</v>
      </c>
      <c r="B2207" t="s">
        <v>13213</v>
      </c>
      <c r="C2207" t="s">
        <v>101</v>
      </c>
      <c r="D2207" t="s">
        <v>13214</v>
      </c>
      <c r="E2207" t="s">
        <v>13215</v>
      </c>
      <c r="F2207" t="s">
        <v>13215</v>
      </c>
      <c r="G2207" t="s">
        <v>13216</v>
      </c>
      <c r="H2207" t="s">
        <v>71</v>
      </c>
      <c r="I2207" s="39">
        <v>40002.613888888889</v>
      </c>
      <c r="J2207" t="s">
        <v>274</v>
      </c>
      <c r="K2207">
        <v>1500</v>
      </c>
      <c r="L2207">
        <v>684.57</v>
      </c>
      <c r="M2207" t="s">
        <v>73</v>
      </c>
      <c r="N2207" t="s">
        <v>74</v>
      </c>
      <c r="O2207" t="s">
        <v>75</v>
      </c>
      <c r="P2207">
        <v>9</v>
      </c>
      <c r="Q2207">
        <v>1</v>
      </c>
      <c r="R2207">
        <v>13</v>
      </c>
      <c r="S2207">
        <v>18</v>
      </c>
      <c r="T2207" t="s">
        <v>76</v>
      </c>
      <c r="U2207" t="s">
        <v>77</v>
      </c>
      <c r="V2207">
        <v>30</v>
      </c>
      <c r="W2207" t="s">
        <v>78</v>
      </c>
      <c r="X2207">
        <v>0</v>
      </c>
      <c r="Y2207" t="s">
        <v>79</v>
      </c>
      <c r="Z2207" t="s">
        <v>1809</v>
      </c>
      <c r="AA2207" t="s">
        <v>81</v>
      </c>
      <c r="AB2207" t="s">
        <v>82</v>
      </c>
      <c r="AC2207">
        <v>18</v>
      </c>
      <c r="AD2207" t="s">
        <v>78</v>
      </c>
      <c r="AE2207">
        <v>0</v>
      </c>
      <c r="AF2207">
        <v>0</v>
      </c>
      <c r="AG2207" t="s">
        <v>81</v>
      </c>
      <c r="AH2207">
        <v>6</v>
      </c>
      <c r="AI2207" t="s">
        <v>83</v>
      </c>
      <c r="AJ2207">
        <v>0</v>
      </c>
      <c r="AK2207" t="s">
        <v>13217</v>
      </c>
      <c r="AL2207" t="s">
        <v>84</v>
      </c>
      <c r="AM2207" t="s">
        <v>9442</v>
      </c>
      <c r="AN2207" t="s">
        <v>73</v>
      </c>
      <c r="AO2207" t="s">
        <v>81</v>
      </c>
      <c r="AP2207" t="s">
        <v>73</v>
      </c>
      <c r="AQ2207" t="s">
        <v>13218</v>
      </c>
      <c r="AT2207" t="s">
        <v>78</v>
      </c>
      <c r="AU2207" t="s">
        <v>67</v>
      </c>
    </row>
    <row r="2208" spans="1:47" x14ac:dyDescent="0.25">
      <c r="A2208">
        <v>3836</v>
      </c>
      <c r="B2208" t="s">
        <v>13219</v>
      </c>
      <c r="C2208" t="s">
        <v>67</v>
      </c>
      <c r="D2208" t="s">
        <v>13219</v>
      </c>
      <c r="E2208" t="s">
        <v>13220</v>
      </c>
      <c r="F2208" t="s">
        <v>13221</v>
      </c>
      <c r="G2208" t="s">
        <v>71</v>
      </c>
      <c r="H2208" t="s">
        <v>71</v>
      </c>
      <c r="I2208" s="39">
        <v>40007.634027777778</v>
      </c>
      <c r="J2208" t="s">
        <v>13222</v>
      </c>
      <c r="K2208">
        <v>0</v>
      </c>
      <c r="L2208">
        <v>0</v>
      </c>
      <c r="M2208" t="s">
        <v>73</v>
      </c>
      <c r="N2208" t="s">
        <v>74</v>
      </c>
      <c r="O2208" t="s">
        <v>75</v>
      </c>
      <c r="P2208">
        <v>1</v>
      </c>
      <c r="Q2208">
        <v>1</v>
      </c>
      <c r="R2208">
        <v>5</v>
      </c>
      <c r="S2208">
        <v>5</v>
      </c>
      <c r="T2208" t="s">
        <v>76</v>
      </c>
      <c r="U2208" t="s">
        <v>77</v>
      </c>
      <c r="V2208">
        <v>0</v>
      </c>
      <c r="W2208" t="s">
        <v>78</v>
      </c>
      <c r="X2208">
        <v>0</v>
      </c>
      <c r="Y2208" t="s">
        <v>84</v>
      </c>
      <c r="Z2208" t="s">
        <v>13223</v>
      </c>
      <c r="AA2208" t="s">
        <v>81</v>
      </c>
      <c r="AB2208" t="s">
        <v>82</v>
      </c>
      <c r="AC2208">
        <v>5</v>
      </c>
      <c r="AD2208" t="s">
        <v>78</v>
      </c>
      <c r="AE2208">
        <v>0</v>
      </c>
      <c r="AF2208">
        <v>0</v>
      </c>
      <c r="AG2208" t="s">
        <v>81</v>
      </c>
      <c r="AH2208">
        <v>6</v>
      </c>
      <c r="AI2208" t="s">
        <v>83</v>
      </c>
      <c r="AJ2208">
        <v>0</v>
      </c>
      <c r="AK2208" t="s">
        <v>13219</v>
      </c>
      <c r="AL2208" t="s">
        <v>84</v>
      </c>
      <c r="AM2208" t="s">
        <v>71</v>
      </c>
      <c r="AN2208" t="s">
        <v>73</v>
      </c>
      <c r="AO2208" t="s">
        <v>81</v>
      </c>
      <c r="AP2208" t="s">
        <v>73</v>
      </c>
      <c r="AQ2208" t="s">
        <v>71</v>
      </c>
      <c r="AT2208" t="s">
        <v>218</v>
      </c>
      <c r="AU2208" t="s">
        <v>67</v>
      </c>
    </row>
    <row r="2209" spans="1:47" x14ac:dyDescent="0.25">
      <c r="A2209">
        <v>3837</v>
      </c>
      <c r="B2209" t="s">
        <v>13224</v>
      </c>
      <c r="C2209" t="s">
        <v>67</v>
      </c>
      <c r="D2209" t="s">
        <v>13225</v>
      </c>
      <c r="E2209" t="s">
        <v>13226</v>
      </c>
      <c r="F2209" t="s">
        <v>13226</v>
      </c>
      <c r="G2209" t="s">
        <v>10049</v>
      </c>
      <c r="H2209" t="s">
        <v>71</v>
      </c>
      <c r="I2209" s="39">
        <v>40009.510416666664</v>
      </c>
      <c r="J2209" t="s">
        <v>13227</v>
      </c>
      <c r="K2209">
        <v>1000</v>
      </c>
      <c r="L2209">
        <v>0</v>
      </c>
      <c r="M2209" t="s">
        <v>73</v>
      </c>
      <c r="N2209" t="s">
        <v>74</v>
      </c>
      <c r="O2209" t="s">
        <v>75</v>
      </c>
      <c r="P2209">
        <v>22</v>
      </c>
      <c r="Q2209">
        <v>1</v>
      </c>
      <c r="R2209">
        <v>8</v>
      </c>
      <c r="S2209">
        <v>21</v>
      </c>
      <c r="T2209" t="s">
        <v>76</v>
      </c>
      <c r="U2209" t="s">
        <v>77</v>
      </c>
      <c r="V2209">
        <v>30</v>
      </c>
      <c r="W2209" t="s">
        <v>78</v>
      </c>
      <c r="X2209">
        <v>0</v>
      </c>
      <c r="Y2209" t="s">
        <v>79</v>
      </c>
      <c r="Z2209" t="s">
        <v>80</v>
      </c>
      <c r="AA2209" t="s">
        <v>81</v>
      </c>
      <c r="AB2209" t="s">
        <v>82</v>
      </c>
      <c r="AC2209">
        <v>21</v>
      </c>
      <c r="AD2209" t="s">
        <v>78</v>
      </c>
      <c r="AE2209">
        <v>0</v>
      </c>
      <c r="AF2209">
        <v>0</v>
      </c>
      <c r="AG2209" t="s">
        <v>81</v>
      </c>
      <c r="AH2209">
        <v>6</v>
      </c>
      <c r="AI2209" t="s">
        <v>83</v>
      </c>
      <c r="AJ2209">
        <v>0</v>
      </c>
      <c r="AK2209" t="s">
        <v>13224</v>
      </c>
      <c r="AL2209" t="s">
        <v>84</v>
      </c>
      <c r="AM2209" t="s">
        <v>71</v>
      </c>
      <c r="AN2209" t="s">
        <v>73</v>
      </c>
      <c r="AO2209" t="s">
        <v>81</v>
      </c>
      <c r="AP2209" t="s">
        <v>73</v>
      </c>
      <c r="AQ2209" t="s">
        <v>71</v>
      </c>
      <c r="AT2209" t="s">
        <v>78</v>
      </c>
      <c r="AU2209" t="s">
        <v>67</v>
      </c>
    </row>
    <row r="2210" spans="1:47" x14ac:dyDescent="0.25">
      <c r="A2210">
        <v>3838</v>
      </c>
      <c r="B2210" t="s">
        <v>13228</v>
      </c>
      <c r="C2210" t="s">
        <v>67</v>
      </c>
      <c r="D2210" t="s">
        <v>13229</v>
      </c>
      <c r="E2210" t="s">
        <v>13230</v>
      </c>
      <c r="F2210" t="s">
        <v>13230</v>
      </c>
      <c r="G2210" t="s">
        <v>13231</v>
      </c>
      <c r="H2210" t="s">
        <v>13232</v>
      </c>
      <c r="I2210" s="39">
        <v>40011.43472222222</v>
      </c>
      <c r="J2210" t="s">
        <v>13233</v>
      </c>
      <c r="K2210">
        <v>1500</v>
      </c>
      <c r="L2210">
        <v>0</v>
      </c>
      <c r="M2210" t="s">
        <v>73</v>
      </c>
      <c r="N2210" t="s">
        <v>74</v>
      </c>
      <c r="O2210" t="s">
        <v>75</v>
      </c>
      <c r="P2210">
        <v>9</v>
      </c>
      <c r="Q2210">
        <v>1</v>
      </c>
      <c r="R2210">
        <v>15</v>
      </c>
      <c r="S2210">
        <v>1</v>
      </c>
      <c r="T2210" t="s">
        <v>76</v>
      </c>
      <c r="U2210" t="s">
        <v>77</v>
      </c>
      <c r="V2210">
        <v>30</v>
      </c>
      <c r="W2210" t="s">
        <v>78</v>
      </c>
      <c r="X2210">
        <v>0</v>
      </c>
      <c r="Y2210" t="s">
        <v>79</v>
      </c>
      <c r="Z2210" t="s">
        <v>1809</v>
      </c>
      <c r="AA2210" t="s">
        <v>81</v>
      </c>
      <c r="AB2210" t="s">
        <v>82</v>
      </c>
      <c r="AC2210">
        <v>1</v>
      </c>
      <c r="AD2210" t="s">
        <v>78</v>
      </c>
      <c r="AE2210">
        <v>0</v>
      </c>
      <c r="AF2210">
        <v>0</v>
      </c>
      <c r="AG2210" t="s">
        <v>81</v>
      </c>
      <c r="AH2210">
        <v>6</v>
      </c>
      <c r="AI2210" t="s">
        <v>83</v>
      </c>
      <c r="AJ2210">
        <v>0</v>
      </c>
      <c r="AK2210" t="s">
        <v>13234</v>
      </c>
      <c r="AL2210" t="s">
        <v>84</v>
      </c>
      <c r="AM2210" t="s">
        <v>13235</v>
      </c>
      <c r="AN2210" t="s">
        <v>73</v>
      </c>
      <c r="AO2210" t="s">
        <v>81</v>
      </c>
      <c r="AP2210" t="s">
        <v>73</v>
      </c>
      <c r="AQ2210" t="s">
        <v>71</v>
      </c>
      <c r="AT2210" t="s">
        <v>86</v>
      </c>
      <c r="AU2210" t="s">
        <v>67</v>
      </c>
    </row>
    <row r="2211" spans="1:47" x14ac:dyDescent="0.25">
      <c r="A2211">
        <v>3840</v>
      </c>
      <c r="B2211" t="s">
        <v>13236</v>
      </c>
      <c r="C2211" t="s">
        <v>67</v>
      </c>
      <c r="D2211" t="s">
        <v>13237</v>
      </c>
      <c r="E2211" t="s">
        <v>13238</v>
      </c>
      <c r="F2211" t="s">
        <v>13238</v>
      </c>
      <c r="G2211" t="s">
        <v>13239</v>
      </c>
      <c r="H2211" t="s">
        <v>13240</v>
      </c>
      <c r="I2211" s="39">
        <v>40016.615972222222</v>
      </c>
      <c r="J2211" t="s">
        <v>13241</v>
      </c>
      <c r="K2211">
        <v>1000</v>
      </c>
      <c r="L2211">
        <v>0</v>
      </c>
      <c r="M2211" t="s">
        <v>73</v>
      </c>
      <c r="N2211" t="s">
        <v>74</v>
      </c>
      <c r="O2211" t="s">
        <v>75</v>
      </c>
      <c r="P2211">
        <v>5</v>
      </c>
      <c r="Q2211">
        <v>1</v>
      </c>
      <c r="R2211">
        <v>10</v>
      </c>
      <c r="S2211">
        <v>6</v>
      </c>
      <c r="T2211" t="s">
        <v>76</v>
      </c>
      <c r="U2211" t="s">
        <v>77</v>
      </c>
      <c r="V2211">
        <v>30</v>
      </c>
      <c r="W2211" t="s">
        <v>78</v>
      </c>
      <c r="X2211">
        <v>0</v>
      </c>
      <c r="Y2211" t="s">
        <v>79</v>
      </c>
      <c r="Z2211" t="s">
        <v>737</v>
      </c>
      <c r="AA2211" t="s">
        <v>81</v>
      </c>
      <c r="AB2211" t="s">
        <v>82</v>
      </c>
      <c r="AC2211">
        <v>6</v>
      </c>
      <c r="AD2211" t="s">
        <v>78</v>
      </c>
      <c r="AE2211">
        <v>0</v>
      </c>
      <c r="AF2211">
        <v>0</v>
      </c>
      <c r="AG2211" t="s">
        <v>81</v>
      </c>
      <c r="AH2211">
        <v>6</v>
      </c>
      <c r="AI2211" t="s">
        <v>83</v>
      </c>
      <c r="AJ2211">
        <v>0</v>
      </c>
      <c r="AK2211" t="s">
        <v>13236</v>
      </c>
      <c r="AL2211" t="s">
        <v>84</v>
      </c>
      <c r="AM2211" t="s">
        <v>71</v>
      </c>
      <c r="AN2211" t="s">
        <v>73</v>
      </c>
      <c r="AO2211" t="s">
        <v>81</v>
      </c>
      <c r="AP2211" t="s">
        <v>73</v>
      </c>
      <c r="AQ2211" t="s">
        <v>13242</v>
      </c>
      <c r="AT2211" t="s">
        <v>81</v>
      </c>
      <c r="AU2211" t="s">
        <v>67</v>
      </c>
    </row>
    <row r="2212" spans="1:47" x14ac:dyDescent="0.25">
      <c r="A2212">
        <v>3841</v>
      </c>
      <c r="B2212" t="s">
        <v>13243</v>
      </c>
      <c r="C2212" t="s">
        <v>67</v>
      </c>
      <c r="D2212" t="s">
        <v>13244</v>
      </c>
      <c r="E2212" t="s">
        <v>13245</v>
      </c>
      <c r="F2212" t="s">
        <v>13246</v>
      </c>
      <c r="G2212" t="s">
        <v>13247</v>
      </c>
      <c r="H2212" t="s">
        <v>13248</v>
      </c>
      <c r="I2212" s="39">
        <v>40016.611805555556</v>
      </c>
      <c r="J2212" t="s">
        <v>13249</v>
      </c>
      <c r="K2212">
        <v>200</v>
      </c>
      <c r="L2212">
        <v>7266.4</v>
      </c>
      <c r="M2212" t="s">
        <v>73</v>
      </c>
      <c r="N2212" t="s">
        <v>74</v>
      </c>
      <c r="O2212" t="s">
        <v>75</v>
      </c>
      <c r="P2212">
        <v>6</v>
      </c>
      <c r="Q2212">
        <v>1</v>
      </c>
      <c r="R2212">
        <v>1</v>
      </c>
      <c r="S2212">
        <v>6</v>
      </c>
      <c r="T2212" t="s">
        <v>76</v>
      </c>
      <c r="U2212" t="s">
        <v>77</v>
      </c>
      <c r="V2212">
        <v>30</v>
      </c>
      <c r="W2212" t="s">
        <v>78</v>
      </c>
      <c r="X2212">
        <v>0</v>
      </c>
      <c r="Y2212" t="s">
        <v>79</v>
      </c>
      <c r="Z2212" t="s">
        <v>2638</v>
      </c>
      <c r="AA2212" t="s">
        <v>81</v>
      </c>
      <c r="AB2212" t="s">
        <v>82</v>
      </c>
      <c r="AC2212">
        <v>6</v>
      </c>
      <c r="AD2212" t="s">
        <v>78</v>
      </c>
      <c r="AE2212">
        <v>0</v>
      </c>
      <c r="AF2212">
        <v>0</v>
      </c>
      <c r="AG2212" t="s">
        <v>81</v>
      </c>
      <c r="AH2212">
        <v>6</v>
      </c>
      <c r="AI2212" t="s">
        <v>83</v>
      </c>
      <c r="AJ2212">
        <v>0</v>
      </c>
      <c r="AK2212" t="s">
        <v>13243</v>
      </c>
      <c r="AL2212" t="s">
        <v>84</v>
      </c>
      <c r="AM2212" t="s">
        <v>71</v>
      </c>
      <c r="AN2212" t="s">
        <v>73</v>
      </c>
      <c r="AO2212" t="s">
        <v>81</v>
      </c>
      <c r="AP2212" t="s">
        <v>73</v>
      </c>
      <c r="AQ2212" t="s">
        <v>13250</v>
      </c>
      <c r="AT2212" t="s">
        <v>81</v>
      </c>
      <c r="AU2212" t="s">
        <v>67</v>
      </c>
    </row>
    <row r="2213" spans="1:47" x14ac:dyDescent="0.25">
      <c r="A2213">
        <v>3842</v>
      </c>
      <c r="B2213" t="s">
        <v>13251</v>
      </c>
      <c r="C2213" t="s">
        <v>101</v>
      </c>
      <c r="D2213" t="s">
        <v>13252</v>
      </c>
      <c r="E2213" t="s">
        <v>13253</v>
      </c>
      <c r="F2213" t="s">
        <v>13253</v>
      </c>
      <c r="G2213" t="s">
        <v>13254</v>
      </c>
      <c r="H2213" t="s">
        <v>71</v>
      </c>
      <c r="I2213" s="39">
        <v>40016.609027777777</v>
      </c>
      <c r="J2213" t="s">
        <v>13255</v>
      </c>
      <c r="K2213">
        <v>1000</v>
      </c>
      <c r="L2213">
        <v>0</v>
      </c>
      <c r="M2213" t="s">
        <v>73</v>
      </c>
      <c r="N2213" t="s">
        <v>74</v>
      </c>
      <c r="O2213" t="s">
        <v>75</v>
      </c>
      <c r="P2213">
        <v>5</v>
      </c>
      <c r="Q2213">
        <v>1</v>
      </c>
      <c r="R2213">
        <v>13</v>
      </c>
      <c r="S2213">
        <v>6</v>
      </c>
      <c r="T2213" t="s">
        <v>76</v>
      </c>
      <c r="U2213" t="s">
        <v>77</v>
      </c>
      <c r="V2213">
        <v>30</v>
      </c>
      <c r="W2213" t="s">
        <v>78</v>
      </c>
      <c r="X2213">
        <v>0</v>
      </c>
      <c r="Y2213" t="s">
        <v>79</v>
      </c>
      <c r="Z2213" t="s">
        <v>737</v>
      </c>
      <c r="AA2213" t="s">
        <v>81</v>
      </c>
      <c r="AB2213" t="s">
        <v>82</v>
      </c>
      <c r="AC2213">
        <v>6</v>
      </c>
      <c r="AD2213" t="s">
        <v>78</v>
      </c>
      <c r="AE2213">
        <v>0</v>
      </c>
      <c r="AF2213">
        <v>0</v>
      </c>
      <c r="AG2213" t="s">
        <v>81</v>
      </c>
      <c r="AH2213">
        <v>6</v>
      </c>
      <c r="AI2213" t="s">
        <v>83</v>
      </c>
      <c r="AJ2213">
        <v>0</v>
      </c>
      <c r="AK2213" t="s">
        <v>13251</v>
      </c>
      <c r="AL2213" t="s">
        <v>84</v>
      </c>
      <c r="AM2213" t="s">
        <v>71</v>
      </c>
      <c r="AN2213" t="s">
        <v>73</v>
      </c>
      <c r="AO2213" t="s">
        <v>81</v>
      </c>
      <c r="AP2213" t="s">
        <v>73</v>
      </c>
      <c r="AQ2213" t="s">
        <v>13256</v>
      </c>
      <c r="AT2213" t="s">
        <v>99</v>
      </c>
      <c r="AU2213" t="s">
        <v>67</v>
      </c>
    </row>
    <row r="2214" spans="1:47" x14ac:dyDescent="0.25">
      <c r="A2214">
        <v>3843</v>
      </c>
      <c r="B2214" t="s">
        <v>13257</v>
      </c>
      <c r="C2214" t="s">
        <v>67</v>
      </c>
      <c r="D2214" t="s">
        <v>13258</v>
      </c>
      <c r="E2214" t="s">
        <v>13259</v>
      </c>
      <c r="F2214" t="s">
        <v>13259</v>
      </c>
      <c r="G2214" t="s">
        <v>13260</v>
      </c>
      <c r="H2214" t="s">
        <v>13261</v>
      </c>
      <c r="I2214" s="39">
        <v>40016.636111111111</v>
      </c>
      <c r="J2214" t="s">
        <v>13262</v>
      </c>
      <c r="K2214">
        <v>1500</v>
      </c>
      <c r="L2214">
        <v>0</v>
      </c>
      <c r="M2214" t="s">
        <v>73</v>
      </c>
      <c r="N2214" t="s">
        <v>74</v>
      </c>
      <c r="O2214" t="s">
        <v>75</v>
      </c>
      <c r="P2214">
        <v>10</v>
      </c>
      <c r="Q2214">
        <v>1</v>
      </c>
      <c r="R2214">
        <v>16</v>
      </c>
      <c r="S2214">
        <v>2</v>
      </c>
      <c r="T2214" t="s">
        <v>76</v>
      </c>
      <c r="U2214" t="s">
        <v>77</v>
      </c>
      <c r="V2214">
        <v>30</v>
      </c>
      <c r="W2214" t="s">
        <v>78</v>
      </c>
      <c r="X2214">
        <v>0</v>
      </c>
      <c r="Y2214" t="s">
        <v>79</v>
      </c>
      <c r="Z2214" t="s">
        <v>2499</v>
      </c>
      <c r="AA2214" t="s">
        <v>81</v>
      </c>
      <c r="AB2214" t="s">
        <v>82</v>
      </c>
      <c r="AC2214">
        <v>2</v>
      </c>
      <c r="AD2214" t="s">
        <v>78</v>
      </c>
      <c r="AE2214">
        <v>0</v>
      </c>
      <c r="AF2214">
        <v>0</v>
      </c>
      <c r="AG2214" t="s">
        <v>81</v>
      </c>
      <c r="AH2214">
        <v>6</v>
      </c>
      <c r="AI2214" t="s">
        <v>83</v>
      </c>
      <c r="AJ2214">
        <v>0</v>
      </c>
      <c r="AK2214" t="s">
        <v>13257</v>
      </c>
      <c r="AL2214" t="s">
        <v>84</v>
      </c>
      <c r="AM2214" t="s">
        <v>9442</v>
      </c>
      <c r="AN2214" t="s">
        <v>73</v>
      </c>
      <c r="AO2214" t="s">
        <v>81</v>
      </c>
      <c r="AP2214" t="s">
        <v>73</v>
      </c>
      <c r="AQ2214" t="s">
        <v>71</v>
      </c>
      <c r="AT2214" t="s">
        <v>99</v>
      </c>
      <c r="AU2214" t="s">
        <v>67</v>
      </c>
    </row>
    <row r="2215" spans="1:47" x14ac:dyDescent="0.25">
      <c r="A2215">
        <v>3845</v>
      </c>
      <c r="B2215" t="s">
        <v>13263</v>
      </c>
      <c r="C2215" t="s">
        <v>101</v>
      </c>
      <c r="D2215" t="s">
        <v>13263</v>
      </c>
      <c r="E2215" t="s">
        <v>13264</v>
      </c>
      <c r="F2215" t="s">
        <v>13264</v>
      </c>
      <c r="G2215" t="s">
        <v>13265</v>
      </c>
      <c r="H2215" t="s">
        <v>71</v>
      </c>
      <c r="I2215" s="39">
        <v>40021.609027777777</v>
      </c>
      <c r="J2215" t="s">
        <v>13266</v>
      </c>
      <c r="K2215">
        <v>100</v>
      </c>
      <c r="L2215">
        <v>-428.66</v>
      </c>
      <c r="M2215" t="s">
        <v>73</v>
      </c>
      <c r="N2215" t="s">
        <v>74</v>
      </c>
      <c r="O2215" t="s">
        <v>75</v>
      </c>
      <c r="P2215">
        <v>4</v>
      </c>
      <c r="Q2215">
        <v>1</v>
      </c>
      <c r="R2215">
        <v>2</v>
      </c>
      <c r="S2215">
        <v>9</v>
      </c>
      <c r="T2215" t="s">
        <v>76</v>
      </c>
      <c r="U2215" t="s">
        <v>77</v>
      </c>
      <c r="V2215">
        <v>30</v>
      </c>
      <c r="W2215" t="s">
        <v>78</v>
      </c>
      <c r="X2215">
        <v>0</v>
      </c>
      <c r="Y2215" t="s">
        <v>79</v>
      </c>
      <c r="Z2215" t="s">
        <v>6969</v>
      </c>
      <c r="AA2215" t="s">
        <v>81</v>
      </c>
      <c r="AB2215" t="s">
        <v>82</v>
      </c>
      <c r="AC2215">
        <v>9</v>
      </c>
      <c r="AD2215" t="s">
        <v>78</v>
      </c>
      <c r="AE2215">
        <v>0</v>
      </c>
      <c r="AF2215">
        <v>0</v>
      </c>
      <c r="AG2215" t="s">
        <v>81</v>
      </c>
      <c r="AH2215">
        <v>6</v>
      </c>
      <c r="AI2215" t="s">
        <v>83</v>
      </c>
      <c r="AJ2215">
        <v>0</v>
      </c>
      <c r="AK2215" t="s">
        <v>13263</v>
      </c>
      <c r="AL2215" t="s">
        <v>84</v>
      </c>
      <c r="AM2215" t="s">
        <v>71</v>
      </c>
      <c r="AN2215" t="s">
        <v>73</v>
      </c>
      <c r="AO2215" t="s">
        <v>81</v>
      </c>
      <c r="AP2215" t="s">
        <v>73</v>
      </c>
      <c r="AQ2215" t="s">
        <v>71</v>
      </c>
      <c r="AT2215" t="s">
        <v>81</v>
      </c>
      <c r="AU2215" t="s">
        <v>67</v>
      </c>
    </row>
    <row r="2216" spans="1:47" x14ac:dyDescent="0.25">
      <c r="A2216">
        <v>3847</v>
      </c>
      <c r="B2216" t="s">
        <v>13267</v>
      </c>
      <c r="C2216" t="s">
        <v>67</v>
      </c>
      <c r="D2216" t="s">
        <v>13268</v>
      </c>
      <c r="E2216" t="s">
        <v>13269</v>
      </c>
      <c r="F2216" t="s">
        <v>13269</v>
      </c>
      <c r="G2216" t="s">
        <v>71</v>
      </c>
      <c r="H2216" t="s">
        <v>71</v>
      </c>
      <c r="I2216" s="39">
        <v>40022.365972222222</v>
      </c>
      <c r="J2216" t="s">
        <v>13270</v>
      </c>
      <c r="K2216">
        <v>1500</v>
      </c>
      <c r="L2216">
        <v>0</v>
      </c>
      <c r="M2216" t="s">
        <v>73</v>
      </c>
      <c r="N2216" t="s">
        <v>74</v>
      </c>
      <c r="O2216" t="s">
        <v>75</v>
      </c>
      <c r="P2216">
        <v>19</v>
      </c>
      <c r="Q2216">
        <v>1</v>
      </c>
      <c r="R2216">
        <v>10</v>
      </c>
      <c r="S2216">
        <v>20</v>
      </c>
      <c r="T2216" t="s">
        <v>76</v>
      </c>
      <c r="U2216" t="s">
        <v>77</v>
      </c>
      <c r="V2216">
        <v>30</v>
      </c>
      <c r="W2216" t="s">
        <v>78</v>
      </c>
      <c r="X2216">
        <v>0</v>
      </c>
      <c r="Y2216" t="s">
        <v>79</v>
      </c>
      <c r="Z2216" t="s">
        <v>11369</v>
      </c>
      <c r="AA2216" t="s">
        <v>81</v>
      </c>
      <c r="AB2216" t="s">
        <v>82</v>
      </c>
      <c r="AC2216">
        <v>20</v>
      </c>
      <c r="AD2216" t="s">
        <v>78</v>
      </c>
      <c r="AE2216">
        <v>0</v>
      </c>
      <c r="AF2216">
        <v>0</v>
      </c>
      <c r="AG2216" t="s">
        <v>81</v>
      </c>
      <c r="AH2216">
        <v>6</v>
      </c>
      <c r="AI2216" t="s">
        <v>83</v>
      </c>
      <c r="AJ2216">
        <v>0</v>
      </c>
      <c r="AK2216" t="s">
        <v>13267</v>
      </c>
      <c r="AL2216" t="s">
        <v>84</v>
      </c>
      <c r="AM2216" t="s">
        <v>71</v>
      </c>
      <c r="AN2216" t="s">
        <v>73</v>
      </c>
      <c r="AO2216" t="s">
        <v>81</v>
      </c>
      <c r="AP2216" t="s">
        <v>73</v>
      </c>
      <c r="AQ2216" t="s">
        <v>71</v>
      </c>
      <c r="AT2216" t="s">
        <v>86</v>
      </c>
      <c r="AU2216" t="s">
        <v>67</v>
      </c>
    </row>
    <row r="2217" spans="1:47" x14ac:dyDescent="0.25">
      <c r="A2217">
        <v>3848</v>
      </c>
      <c r="B2217" t="s">
        <v>13271</v>
      </c>
      <c r="C2217" t="s">
        <v>67</v>
      </c>
      <c r="D2217" t="s">
        <v>13272</v>
      </c>
      <c r="E2217" t="s">
        <v>13273</v>
      </c>
      <c r="F2217" t="s">
        <v>13273</v>
      </c>
      <c r="G2217" t="s">
        <v>13274</v>
      </c>
      <c r="H2217" t="s">
        <v>71</v>
      </c>
      <c r="I2217" s="39">
        <v>40022.370833333334</v>
      </c>
      <c r="J2217" t="s">
        <v>13275</v>
      </c>
      <c r="K2217">
        <v>5</v>
      </c>
      <c r="L2217">
        <v>3550.88</v>
      </c>
      <c r="M2217" t="s">
        <v>73</v>
      </c>
      <c r="N2217" t="s">
        <v>74</v>
      </c>
      <c r="O2217" t="s">
        <v>75</v>
      </c>
      <c r="P2217">
        <v>19</v>
      </c>
      <c r="Q2217">
        <v>1</v>
      </c>
      <c r="R2217">
        <v>10</v>
      </c>
      <c r="S2217">
        <v>95</v>
      </c>
      <c r="T2217" t="s">
        <v>79</v>
      </c>
      <c r="U2217" t="s">
        <v>77</v>
      </c>
      <c r="V2217">
        <v>30</v>
      </c>
      <c r="W2217" t="s">
        <v>78</v>
      </c>
      <c r="X2217">
        <v>0</v>
      </c>
      <c r="Y2217" t="s">
        <v>79</v>
      </c>
      <c r="Z2217" t="s">
        <v>11369</v>
      </c>
      <c r="AA2217" t="s">
        <v>81</v>
      </c>
      <c r="AB2217" t="s">
        <v>82</v>
      </c>
      <c r="AC2217">
        <v>95</v>
      </c>
      <c r="AD2217" t="s">
        <v>634</v>
      </c>
      <c r="AE2217">
        <v>0</v>
      </c>
      <c r="AF2217">
        <v>0</v>
      </c>
      <c r="AG2217" t="s">
        <v>81</v>
      </c>
      <c r="AH2217">
        <v>6</v>
      </c>
      <c r="AI2217" t="s">
        <v>83</v>
      </c>
      <c r="AJ2217">
        <v>0</v>
      </c>
      <c r="AK2217" t="s">
        <v>13271</v>
      </c>
      <c r="AL2217" t="s">
        <v>84</v>
      </c>
      <c r="AM2217" t="s">
        <v>71</v>
      </c>
      <c r="AN2217" t="s">
        <v>73</v>
      </c>
      <c r="AO2217" t="s">
        <v>81</v>
      </c>
      <c r="AP2217" t="s">
        <v>73</v>
      </c>
      <c r="AQ2217" t="s">
        <v>13276</v>
      </c>
      <c r="AR2217" t="s">
        <v>3728</v>
      </c>
      <c r="AT2217" t="s">
        <v>81</v>
      </c>
      <c r="AU2217" t="s">
        <v>67</v>
      </c>
    </row>
    <row r="2218" spans="1:47" x14ac:dyDescent="0.25">
      <c r="A2218">
        <v>3849</v>
      </c>
      <c r="B2218" t="s">
        <v>13277</v>
      </c>
      <c r="C2218" t="s">
        <v>67</v>
      </c>
      <c r="D2218" t="s">
        <v>13277</v>
      </c>
      <c r="E2218" t="s">
        <v>13278</v>
      </c>
      <c r="F2218" t="s">
        <v>13278</v>
      </c>
      <c r="G2218" t="s">
        <v>13279</v>
      </c>
      <c r="H2218" t="s">
        <v>71</v>
      </c>
      <c r="I2218" s="39">
        <v>40022.375694444447</v>
      </c>
      <c r="J2218" t="s">
        <v>13280</v>
      </c>
      <c r="K2218">
        <v>1000</v>
      </c>
      <c r="L2218">
        <v>0</v>
      </c>
      <c r="M2218" t="s">
        <v>73</v>
      </c>
      <c r="N2218" t="s">
        <v>74</v>
      </c>
      <c r="O2218" t="s">
        <v>75</v>
      </c>
      <c r="P2218">
        <v>19</v>
      </c>
      <c r="Q2218">
        <v>1</v>
      </c>
      <c r="R2218">
        <v>8</v>
      </c>
      <c r="S2218">
        <v>20</v>
      </c>
      <c r="T2218" t="s">
        <v>76</v>
      </c>
      <c r="U2218" t="s">
        <v>77</v>
      </c>
      <c r="V2218">
        <v>30</v>
      </c>
      <c r="W2218" t="s">
        <v>78</v>
      </c>
      <c r="X2218">
        <v>0</v>
      </c>
      <c r="Y2218" t="s">
        <v>79</v>
      </c>
      <c r="Z2218" t="s">
        <v>11369</v>
      </c>
      <c r="AA2218" t="s">
        <v>81</v>
      </c>
      <c r="AB2218" t="s">
        <v>82</v>
      </c>
      <c r="AC2218">
        <v>20</v>
      </c>
      <c r="AD2218" t="s">
        <v>78</v>
      </c>
      <c r="AE2218">
        <v>0</v>
      </c>
      <c r="AF2218">
        <v>0</v>
      </c>
      <c r="AG2218" t="s">
        <v>81</v>
      </c>
      <c r="AH2218">
        <v>6</v>
      </c>
      <c r="AI2218" t="s">
        <v>83</v>
      </c>
      <c r="AJ2218">
        <v>0</v>
      </c>
      <c r="AK2218" t="s">
        <v>13277</v>
      </c>
      <c r="AL2218" t="s">
        <v>84</v>
      </c>
      <c r="AM2218" t="s">
        <v>71</v>
      </c>
      <c r="AN2218" t="s">
        <v>73</v>
      </c>
      <c r="AO2218" t="s">
        <v>81</v>
      </c>
      <c r="AP2218" t="s">
        <v>73</v>
      </c>
      <c r="AQ2218" t="s">
        <v>13281</v>
      </c>
      <c r="AT2218" t="s">
        <v>81</v>
      </c>
      <c r="AU2218" t="s">
        <v>67</v>
      </c>
    </row>
    <row r="2219" spans="1:47" x14ac:dyDescent="0.25">
      <c r="A2219">
        <v>3850</v>
      </c>
      <c r="B2219" t="s">
        <v>13282</v>
      </c>
      <c r="C2219" t="s">
        <v>101</v>
      </c>
      <c r="D2219" t="s">
        <v>6854</v>
      </c>
      <c r="E2219" t="s">
        <v>13283</v>
      </c>
      <c r="F2219" t="s">
        <v>13283</v>
      </c>
      <c r="G2219" t="s">
        <v>6857</v>
      </c>
      <c r="H2219" t="s">
        <v>6856</v>
      </c>
      <c r="I2219" s="39">
        <v>40023.481249999997</v>
      </c>
      <c r="J2219" t="s">
        <v>13284</v>
      </c>
      <c r="K2219">
        <v>1500</v>
      </c>
      <c r="L2219">
        <v>3023.21</v>
      </c>
      <c r="M2219" t="s">
        <v>73</v>
      </c>
      <c r="N2219" t="s">
        <v>74</v>
      </c>
      <c r="O2219" t="s">
        <v>75</v>
      </c>
      <c r="P2219">
        <v>13</v>
      </c>
      <c r="Q2219">
        <v>1</v>
      </c>
      <c r="R2219">
        <v>2</v>
      </c>
      <c r="S2219">
        <v>3</v>
      </c>
      <c r="T2219" t="s">
        <v>76</v>
      </c>
      <c r="U2219" t="s">
        <v>185</v>
      </c>
      <c r="V2219">
        <v>30</v>
      </c>
      <c r="W2219" t="s">
        <v>78</v>
      </c>
      <c r="X2219">
        <v>0</v>
      </c>
      <c r="Y2219" t="s">
        <v>79</v>
      </c>
      <c r="Z2219" t="s">
        <v>414</v>
      </c>
      <c r="AA2219" t="s">
        <v>81</v>
      </c>
      <c r="AB2219" t="s">
        <v>82</v>
      </c>
      <c r="AC2219">
        <v>3</v>
      </c>
      <c r="AD2219" t="s">
        <v>78</v>
      </c>
      <c r="AE2219">
        <v>0</v>
      </c>
      <c r="AF2219">
        <v>0</v>
      </c>
      <c r="AG2219" t="s">
        <v>81</v>
      </c>
      <c r="AH2219">
        <v>6</v>
      </c>
      <c r="AI2219" t="s">
        <v>83</v>
      </c>
      <c r="AJ2219">
        <v>0</v>
      </c>
      <c r="AK2219" t="s">
        <v>6859</v>
      </c>
      <c r="AL2219" t="s">
        <v>84</v>
      </c>
      <c r="AM2219" t="s">
        <v>71</v>
      </c>
      <c r="AN2219" t="s">
        <v>73</v>
      </c>
      <c r="AO2219" t="s">
        <v>81</v>
      </c>
      <c r="AP2219" t="s">
        <v>73</v>
      </c>
      <c r="AQ2219" t="s">
        <v>71</v>
      </c>
      <c r="AT2219" t="s">
        <v>445</v>
      </c>
      <c r="AU2219" t="s">
        <v>67</v>
      </c>
    </row>
    <row r="2220" spans="1:47" x14ac:dyDescent="0.25">
      <c r="A2220">
        <v>3851</v>
      </c>
      <c r="B2220" t="s">
        <v>13285</v>
      </c>
      <c r="C2220" t="s">
        <v>101</v>
      </c>
      <c r="D2220" t="s">
        <v>13285</v>
      </c>
      <c r="E2220" t="s">
        <v>13286</v>
      </c>
      <c r="F2220" t="s">
        <v>13286</v>
      </c>
      <c r="G2220" t="s">
        <v>13287</v>
      </c>
      <c r="H2220" t="s">
        <v>13287</v>
      </c>
      <c r="I2220" s="39">
        <v>40023.493055555555</v>
      </c>
      <c r="J2220" t="s">
        <v>13288</v>
      </c>
      <c r="K2220">
        <v>100</v>
      </c>
      <c r="L2220">
        <v>0</v>
      </c>
      <c r="M2220" t="s">
        <v>73</v>
      </c>
      <c r="N2220" t="s">
        <v>74</v>
      </c>
      <c r="O2220" t="s">
        <v>75</v>
      </c>
      <c r="P2220">
        <v>5</v>
      </c>
      <c r="Q2220">
        <v>1</v>
      </c>
      <c r="R2220">
        <v>12</v>
      </c>
      <c r="S2220">
        <v>6</v>
      </c>
      <c r="T2220" t="s">
        <v>76</v>
      </c>
      <c r="U2220" t="s">
        <v>77</v>
      </c>
      <c r="V2220">
        <v>30</v>
      </c>
      <c r="W2220" t="s">
        <v>78</v>
      </c>
      <c r="X2220">
        <v>0</v>
      </c>
      <c r="Y2220" t="s">
        <v>79</v>
      </c>
      <c r="Z2220" t="s">
        <v>737</v>
      </c>
      <c r="AA2220" t="s">
        <v>81</v>
      </c>
      <c r="AB2220" t="s">
        <v>82</v>
      </c>
      <c r="AC2220">
        <v>6</v>
      </c>
      <c r="AD2220" t="s">
        <v>78</v>
      </c>
      <c r="AE2220">
        <v>0</v>
      </c>
      <c r="AF2220">
        <v>0</v>
      </c>
      <c r="AG2220" t="s">
        <v>81</v>
      </c>
      <c r="AH2220">
        <v>6</v>
      </c>
      <c r="AI2220" t="s">
        <v>2572</v>
      </c>
      <c r="AJ2220">
        <v>0</v>
      </c>
      <c r="AK2220" t="s">
        <v>13285</v>
      </c>
      <c r="AL2220" t="s">
        <v>84</v>
      </c>
      <c r="AM2220" t="s">
        <v>71</v>
      </c>
      <c r="AN2220" t="s">
        <v>73</v>
      </c>
      <c r="AO2220" t="s">
        <v>81</v>
      </c>
      <c r="AP2220" t="s">
        <v>73</v>
      </c>
      <c r="AQ2220" t="s">
        <v>13289</v>
      </c>
      <c r="AT2220" t="s">
        <v>445</v>
      </c>
      <c r="AU2220" t="s">
        <v>67</v>
      </c>
    </row>
    <row r="2221" spans="1:47" x14ac:dyDescent="0.25">
      <c r="A2221">
        <v>3852</v>
      </c>
      <c r="B2221" t="s">
        <v>13290</v>
      </c>
      <c r="C2221" t="s">
        <v>67</v>
      </c>
      <c r="D2221" t="s">
        <v>13291</v>
      </c>
      <c r="E2221" t="s">
        <v>13292</v>
      </c>
      <c r="F2221" t="s">
        <v>13292</v>
      </c>
      <c r="G2221" t="s">
        <v>13293</v>
      </c>
      <c r="H2221" t="s">
        <v>71</v>
      </c>
      <c r="I2221" s="39">
        <v>40023.499305555553</v>
      </c>
      <c r="J2221" t="s">
        <v>13294</v>
      </c>
      <c r="K2221">
        <v>1000</v>
      </c>
      <c r="L2221">
        <v>0</v>
      </c>
      <c r="M2221" t="s">
        <v>73</v>
      </c>
      <c r="N2221" t="s">
        <v>74</v>
      </c>
      <c r="O2221" t="s">
        <v>75</v>
      </c>
      <c r="P2221">
        <v>5</v>
      </c>
      <c r="Q2221">
        <v>1</v>
      </c>
      <c r="R2221">
        <v>10</v>
      </c>
      <c r="S2221">
        <v>6</v>
      </c>
      <c r="T2221" t="s">
        <v>76</v>
      </c>
      <c r="U2221" t="s">
        <v>77</v>
      </c>
      <c r="V2221">
        <v>30</v>
      </c>
      <c r="W2221" t="s">
        <v>78</v>
      </c>
      <c r="X2221">
        <v>0</v>
      </c>
      <c r="Y2221" t="s">
        <v>79</v>
      </c>
      <c r="Z2221" t="s">
        <v>737</v>
      </c>
      <c r="AA2221" t="s">
        <v>81</v>
      </c>
      <c r="AB2221" t="s">
        <v>82</v>
      </c>
      <c r="AC2221">
        <v>6</v>
      </c>
      <c r="AD2221" t="s">
        <v>78</v>
      </c>
      <c r="AE2221">
        <v>0</v>
      </c>
      <c r="AF2221">
        <v>0</v>
      </c>
      <c r="AG2221" t="s">
        <v>81</v>
      </c>
      <c r="AH2221">
        <v>6</v>
      </c>
      <c r="AI2221" t="s">
        <v>83</v>
      </c>
      <c r="AJ2221">
        <v>0</v>
      </c>
      <c r="AK2221" t="s">
        <v>13295</v>
      </c>
      <c r="AL2221" t="s">
        <v>84</v>
      </c>
      <c r="AM2221" t="s">
        <v>71</v>
      </c>
      <c r="AN2221" t="s">
        <v>73</v>
      </c>
      <c r="AO2221" t="s">
        <v>81</v>
      </c>
      <c r="AP2221" t="s">
        <v>73</v>
      </c>
      <c r="AQ2221" t="s">
        <v>13296</v>
      </c>
      <c r="AT2221" t="s">
        <v>81</v>
      </c>
      <c r="AU2221" t="s">
        <v>67</v>
      </c>
    </row>
    <row r="2222" spans="1:47" x14ac:dyDescent="0.25">
      <c r="A2222">
        <v>3853</v>
      </c>
      <c r="B2222" t="s">
        <v>13297</v>
      </c>
      <c r="C2222" t="s">
        <v>101</v>
      </c>
      <c r="D2222" t="s">
        <v>13297</v>
      </c>
      <c r="E2222" t="s">
        <v>13298</v>
      </c>
      <c r="F2222" t="s">
        <v>13298</v>
      </c>
      <c r="G2222" t="s">
        <v>13299</v>
      </c>
      <c r="H2222" t="s">
        <v>71</v>
      </c>
      <c r="I2222" s="39">
        <v>40023.504861111112</v>
      </c>
      <c r="J2222" t="s">
        <v>13300</v>
      </c>
      <c r="K2222">
        <v>150</v>
      </c>
      <c r="L2222">
        <v>1352</v>
      </c>
      <c r="M2222" t="s">
        <v>73</v>
      </c>
      <c r="N2222" t="s">
        <v>74</v>
      </c>
      <c r="O2222" t="s">
        <v>75</v>
      </c>
      <c r="P2222">
        <v>5</v>
      </c>
      <c r="Q2222">
        <v>1</v>
      </c>
      <c r="R2222">
        <v>5</v>
      </c>
      <c r="S2222">
        <v>6</v>
      </c>
      <c r="T2222" t="s">
        <v>76</v>
      </c>
      <c r="U2222" t="s">
        <v>77</v>
      </c>
      <c r="V2222">
        <v>30</v>
      </c>
      <c r="W2222" t="s">
        <v>78</v>
      </c>
      <c r="X2222">
        <v>0</v>
      </c>
      <c r="Y2222" t="s">
        <v>79</v>
      </c>
      <c r="Z2222" t="s">
        <v>1999</v>
      </c>
      <c r="AA2222" t="s">
        <v>81</v>
      </c>
      <c r="AB2222" t="s">
        <v>82</v>
      </c>
      <c r="AC2222">
        <v>6</v>
      </c>
      <c r="AD2222" t="s">
        <v>78</v>
      </c>
      <c r="AE2222">
        <v>0</v>
      </c>
      <c r="AF2222">
        <v>0</v>
      </c>
      <c r="AG2222" t="s">
        <v>81</v>
      </c>
      <c r="AH2222">
        <v>6</v>
      </c>
      <c r="AI2222" t="s">
        <v>83</v>
      </c>
      <c r="AJ2222">
        <v>0</v>
      </c>
      <c r="AK2222" t="s">
        <v>13297</v>
      </c>
      <c r="AL2222" t="s">
        <v>84</v>
      </c>
      <c r="AM2222" t="s">
        <v>71</v>
      </c>
      <c r="AN2222" t="s">
        <v>73</v>
      </c>
      <c r="AO2222" t="s">
        <v>81</v>
      </c>
      <c r="AP2222" t="s">
        <v>73</v>
      </c>
      <c r="AQ2222" t="s">
        <v>13301</v>
      </c>
      <c r="AT2222" t="s">
        <v>99</v>
      </c>
      <c r="AU2222" t="s">
        <v>67</v>
      </c>
    </row>
    <row r="2223" spans="1:47" x14ac:dyDescent="0.25">
      <c r="A2223">
        <v>3854</v>
      </c>
      <c r="B2223" t="s">
        <v>13302</v>
      </c>
      <c r="C2223" t="s">
        <v>67</v>
      </c>
      <c r="D2223" t="s">
        <v>13303</v>
      </c>
      <c r="E2223" t="s">
        <v>13304</v>
      </c>
      <c r="F2223" t="s">
        <v>13304</v>
      </c>
      <c r="G2223" t="s">
        <v>71</v>
      </c>
      <c r="H2223" t="s">
        <v>71</v>
      </c>
      <c r="I2223" s="39">
        <v>40023.504166666666</v>
      </c>
      <c r="J2223" t="s">
        <v>13305</v>
      </c>
      <c r="K2223">
        <v>1500</v>
      </c>
      <c r="L2223">
        <v>0</v>
      </c>
      <c r="M2223" t="s">
        <v>73</v>
      </c>
      <c r="N2223" t="s">
        <v>74</v>
      </c>
      <c r="O2223" t="s">
        <v>75</v>
      </c>
      <c r="P2223">
        <v>18</v>
      </c>
      <c r="Q2223">
        <v>1</v>
      </c>
      <c r="R2223">
        <v>2</v>
      </c>
      <c r="S2223">
        <v>20</v>
      </c>
      <c r="T2223" t="s">
        <v>76</v>
      </c>
      <c r="U2223" t="s">
        <v>77</v>
      </c>
      <c r="V2223">
        <v>30</v>
      </c>
      <c r="W2223" t="s">
        <v>78</v>
      </c>
      <c r="X2223">
        <v>0</v>
      </c>
      <c r="Y2223" t="s">
        <v>79</v>
      </c>
      <c r="Z2223" t="s">
        <v>1919</v>
      </c>
      <c r="AA2223" t="s">
        <v>81</v>
      </c>
      <c r="AB2223" t="s">
        <v>82</v>
      </c>
      <c r="AC2223">
        <v>20</v>
      </c>
      <c r="AD2223" t="s">
        <v>78</v>
      </c>
      <c r="AE2223">
        <v>0</v>
      </c>
      <c r="AF2223">
        <v>0</v>
      </c>
      <c r="AG2223" t="s">
        <v>81</v>
      </c>
      <c r="AH2223">
        <v>6</v>
      </c>
      <c r="AI2223" t="s">
        <v>83</v>
      </c>
      <c r="AJ2223">
        <v>0</v>
      </c>
      <c r="AK2223" t="s">
        <v>13302</v>
      </c>
      <c r="AL2223" t="s">
        <v>84</v>
      </c>
      <c r="AM2223" t="s">
        <v>71</v>
      </c>
      <c r="AN2223" t="s">
        <v>73</v>
      </c>
      <c r="AO2223" t="s">
        <v>81</v>
      </c>
      <c r="AP2223" t="s">
        <v>73</v>
      </c>
      <c r="AQ2223" t="s">
        <v>71</v>
      </c>
      <c r="AT2223" t="s">
        <v>99</v>
      </c>
      <c r="AU2223" t="s">
        <v>67</v>
      </c>
    </row>
    <row r="2224" spans="1:47" x14ac:dyDescent="0.25">
      <c r="A2224">
        <v>3855</v>
      </c>
      <c r="B2224" t="s">
        <v>13306</v>
      </c>
      <c r="C2224" t="s">
        <v>67</v>
      </c>
      <c r="D2224" t="s">
        <v>13307</v>
      </c>
      <c r="E2224" t="s">
        <v>13308</v>
      </c>
      <c r="F2224" t="s">
        <v>13308</v>
      </c>
      <c r="G2224" t="s">
        <v>13309</v>
      </c>
      <c r="H2224" t="s">
        <v>71</v>
      </c>
      <c r="I2224" s="39">
        <v>40024.6</v>
      </c>
      <c r="J2224" t="s">
        <v>13310</v>
      </c>
      <c r="K2224">
        <v>1500</v>
      </c>
      <c r="L2224">
        <v>1525.2</v>
      </c>
      <c r="M2224" t="s">
        <v>73</v>
      </c>
      <c r="N2224" t="s">
        <v>74</v>
      </c>
      <c r="O2224" t="s">
        <v>75</v>
      </c>
      <c r="P2224">
        <v>11</v>
      </c>
      <c r="Q2224">
        <v>1</v>
      </c>
      <c r="R2224">
        <v>5</v>
      </c>
      <c r="S2224">
        <v>2</v>
      </c>
      <c r="T2224" t="s">
        <v>76</v>
      </c>
      <c r="U2224" t="s">
        <v>77</v>
      </c>
      <c r="V2224">
        <v>30</v>
      </c>
      <c r="W2224" t="s">
        <v>78</v>
      </c>
      <c r="X2224">
        <v>0</v>
      </c>
      <c r="Y2224" t="s">
        <v>79</v>
      </c>
      <c r="Z2224" t="s">
        <v>2329</v>
      </c>
      <c r="AA2224" t="s">
        <v>81</v>
      </c>
      <c r="AB2224" t="s">
        <v>82</v>
      </c>
      <c r="AC2224">
        <v>2</v>
      </c>
      <c r="AD2224" t="s">
        <v>78</v>
      </c>
      <c r="AE2224">
        <v>0</v>
      </c>
      <c r="AF2224">
        <v>0</v>
      </c>
      <c r="AG2224" t="s">
        <v>81</v>
      </c>
      <c r="AH2224">
        <v>6</v>
      </c>
      <c r="AI2224" t="s">
        <v>83</v>
      </c>
      <c r="AJ2224">
        <v>0</v>
      </c>
      <c r="AK2224" t="s">
        <v>13306</v>
      </c>
      <c r="AL2224" t="s">
        <v>84</v>
      </c>
      <c r="AM2224" t="s">
        <v>71</v>
      </c>
      <c r="AN2224" t="s">
        <v>73</v>
      </c>
      <c r="AO2224" t="s">
        <v>81</v>
      </c>
      <c r="AP2224" t="s">
        <v>73</v>
      </c>
      <c r="AQ2224" t="s">
        <v>71</v>
      </c>
      <c r="AT2224" t="s">
        <v>99</v>
      </c>
      <c r="AU2224" t="s">
        <v>67</v>
      </c>
    </row>
    <row r="2225" spans="1:47" x14ac:dyDescent="0.25">
      <c r="A2225">
        <v>3856</v>
      </c>
      <c r="B2225" t="s">
        <v>13311</v>
      </c>
      <c r="C2225" t="s">
        <v>67</v>
      </c>
      <c r="D2225" t="s">
        <v>13312</v>
      </c>
      <c r="E2225" t="s">
        <v>1678</v>
      </c>
      <c r="F2225" t="s">
        <v>1678</v>
      </c>
      <c r="G2225" t="s">
        <v>13313</v>
      </c>
      <c r="H2225" t="s">
        <v>71</v>
      </c>
      <c r="I2225" s="39">
        <v>40028.479166666664</v>
      </c>
      <c r="J2225" t="s">
        <v>13314</v>
      </c>
      <c r="K2225">
        <v>1500</v>
      </c>
      <c r="L2225">
        <v>0</v>
      </c>
      <c r="M2225" t="s">
        <v>73</v>
      </c>
      <c r="N2225" t="s">
        <v>74</v>
      </c>
      <c r="O2225" t="s">
        <v>75</v>
      </c>
      <c r="P2225">
        <v>13</v>
      </c>
      <c r="Q2225">
        <v>1</v>
      </c>
      <c r="R2225">
        <v>13</v>
      </c>
      <c r="S2225">
        <v>3</v>
      </c>
      <c r="T2225" t="s">
        <v>76</v>
      </c>
      <c r="U2225" t="s">
        <v>77</v>
      </c>
      <c r="V2225">
        <v>30</v>
      </c>
      <c r="W2225" t="s">
        <v>78</v>
      </c>
      <c r="X2225">
        <v>0</v>
      </c>
      <c r="Y2225" t="s">
        <v>79</v>
      </c>
      <c r="Z2225" t="s">
        <v>414</v>
      </c>
      <c r="AA2225" t="s">
        <v>81</v>
      </c>
      <c r="AB2225" t="s">
        <v>82</v>
      </c>
      <c r="AC2225">
        <v>3</v>
      </c>
      <c r="AD2225" t="s">
        <v>78</v>
      </c>
      <c r="AE2225">
        <v>0</v>
      </c>
      <c r="AF2225">
        <v>0</v>
      </c>
      <c r="AG2225" t="s">
        <v>81</v>
      </c>
      <c r="AH2225">
        <v>6</v>
      </c>
      <c r="AI2225" t="s">
        <v>83</v>
      </c>
      <c r="AJ2225">
        <v>0</v>
      </c>
      <c r="AK2225" t="s">
        <v>13315</v>
      </c>
      <c r="AL2225" t="s">
        <v>84</v>
      </c>
      <c r="AM2225" t="s">
        <v>71</v>
      </c>
      <c r="AN2225" t="s">
        <v>73</v>
      </c>
      <c r="AO2225" t="s">
        <v>81</v>
      </c>
      <c r="AP2225" t="s">
        <v>73</v>
      </c>
      <c r="AQ2225" t="s">
        <v>71</v>
      </c>
      <c r="AT2225" t="s">
        <v>99</v>
      </c>
      <c r="AU2225" t="s">
        <v>67</v>
      </c>
    </row>
    <row r="2226" spans="1:47" x14ac:dyDescent="0.25">
      <c r="A2226">
        <v>3859</v>
      </c>
      <c r="B2226" t="s">
        <v>13316</v>
      </c>
      <c r="C2226" t="s">
        <v>101</v>
      </c>
      <c r="D2226" t="s">
        <v>1427</v>
      </c>
      <c r="E2226" t="s">
        <v>13317</v>
      </c>
      <c r="F2226" t="s">
        <v>13317</v>
      </c>
      <c r="G2226" t="s">
        <v>1429</v>
      </c>
      <c r="H2226" t="s">
        <v>71</v>
      </c>
      <c r="I2226" s="39">
        <v>40031.402777777781</v>
      </c>
      <c r="J2226" t="s">
        <v>1430</v>
      </c>
      <c r="K2226">
        <v>1500</v>
      </c>
      <c r="L2226">
        <v>564.41</v>
      </c>
      <c r="M2226" t="s">
        <v>73</v>
      </c>
      <c r="N2226" t="s">
        <v>74</v>
      </c>
      <c r="O2226" t="s">
        <v>75</v>
      </c>
      <c r="P2226">
        <v>6</v>
      </c>
      <c r="Q2226">
        <v>1</v>
      </c>
      <c r="R2226">
        <v>3</v>
      </c>
      <c r="S2226">
        <v>6</v>
      </c>
      <c r="T2226" t="s">
        <v>76</v>
      </c>
      <c r="U2226" t="s">
        <v>77</v>
      </c>
      <c r="V2226">
        <v>30</v>
      </c>
      <c r="W2226" t="s">
        <v>78</v>
      </c>
      <c r="X2226">
        <v>0</v>
      </c>
      <c r="Y2226" t="s">
        <v>79</v>
      </c>
      <c r="Z2226" t="s">
        <v>2266</v>
      </c>
      <c r="AA2226" t="s">
        <v>81</v>
      </c>
      <c r="AB2226" t="s">
        <v>82</v>
      </c>
      <c r="AC2226">
        <v>6</v>
      </c>
      <c r="AD2226" t="s">
        <v>78</v>
      </c>
      <c r="AE2226">
        <v>0</v>
      </c>
      <c r="AF2226">
        <v>0</v>
      </c>
      <c r="AG2226" t="s">
        <v>81</v>
      </c>
      <c r="AH2226">
        <v>6</v>
      </c>
      <c r="AI2226" t="s">
        <v>83</v>
      </c>
      <c r="AJ2226">
        <v>0</v>
      </c>
      <c r="AK2226" t="s">
        <v>1427</v>
      </c>
      <c r="AL2226" t="s">
        <v>84</v>
      </c>
      <c r="AM2226" t="s">
        <v>71</v>
      </c>
      <c r="AN2226" t="s">
        <v>73</v>
      </c>
      <c r="AO2226" t="s">
        <v>81</v>
      </c>
      <c r="AP2226" t="s">
        <v>73</v>
      </c>
      <c r="AQ2226" t="s">
        <v>71</v>
      </c>
      <c r="AT2226" t="s">
        <v>78</v>
      </c>
      <c r="AU2226" t="s">
        <v>67</v>
      </c>
    </row>
    <row r="2227" spans="1:47" x14ac:dyDescent="0.25">
      <c r="A2227">
        <v>3860</v>
      </c>
      <c r="B2227" t="s">
        <v>13318</v>
      </c>
      <c r="C2227" t="s">
        <v>67</v>
      </c>
      <c r="D2227" t="s">
        <v>13318</v>
      </c>
      <c r="E2227" t="s">
        <v>13319</v>
      </c>
      <c r="F2227" t="s">
        <v>13319</v>
      </c>
      <c r="G2227" t="s">
        <v>13320</v>
      </c>
      <c r="H2227" t="s">
        <v>13321</v>
      </c>
      <c r="I2227" s="39">
        <v>40031.444444444445</v>
      </c>
      <c r="J2227" t="s">
        <v>13322</v>
      </c>
      <c r="K2227">
        <v>1500</v>
      </c>
      <c r="L2227">
        <v>0</v>
      </c>
      <c r="M2227" t="s">
        <v>73</v>
      </c>
      <c r="N2227" t="s">
        <v>74</v>
      </c>
      <c r="O2227" t="s">
        <v>75</v>
      </c>
      <c r="P2227">
        <v>1</v>
      </c>
      <c r="Q2227">
        <v>1</v>
      </c>
      <c r="R2227">
        <v>5</v>
      </c>
      <c r="S2227">
        <v>2</v>
      </c>
      <c r="T2227" t="s">
        <v>76</v>
      </c>
      <c r="U2227" t="s">
        <v>77</v>
      </c>
      <c r="V2227">
        <v>30</v>
      </c>
      <c r="W2227" t="s">
        <v>78</v>
      </c>
      <c r="X2227">
        <v>0</v>
      </c>
      <c r="Y2227" t="s">
        <v>84</v>
      </c>
      <c r="Z2227" t="s">
        <v>1753</v>
      </c>
      <c r="AA2227" t="s">
        <v>81</v>
      </c>
      <c r="AB2227" t="s">
        <v>82</v>
      </c>
      <c r="AC2227">
        <v>2</v>
      </c>
      <c r="AD2227" t="s">
        <v>138</v>
      </c>
      <c r="AE2227">
        <v>0</v>
      </c>
      <c r="AF2227">
        <v>0</v>
      </c>
      <c r="AG2227" t="s">
        <v>81</v>
      </c>
      <c r="AH2227">
        <v>6</v>
      </c>
      <c r="AI2227" t="s">
        <v>83</v>
      </c>
      <c r="AJ2227">
        <v>0</v>
      </c>
      <c r="AK2227" t="s">
        <v>13318</v>
      </c>
      <c r="AL2227" t="s">
        <v>84</v>
      </c>
      <c r="AM2227" t="s">
        <v>13323</v>
      </c>
      <c r="AN2227" t="s">
        <v>73</v>
      </c>
      <c r="AO2227" t="s">
        <v>81</v>
      </c>
      <c r="AP2227" t="s">
        <v>73</v>
      </c>
      <c r="AQ2227" t="s">
        <v>71</v>
      </c>
      <c r="AT2227" t="s">
        <v>992</v>
      </c>
      <c r="AU2227" t="s">
        <v>67</v>
      </c>
    </row>
    <row r="2228" spans="1:47" x14ac:dyDescent="0.25">
      <c r="A2228">
        <v>3861</v>
      </c>
      <c r="B2228" t="s">
        <v>13324</v>
      </c>
      <c r="C2228" t="s">
        <v>67</v>
      </c>
      <c r="D2228" t="s">
        <v>13325</v>
      </c>
      <c r="E2228" t="s">
        <v>13326</v>
      </c>
      <c r="F2228" t="s">
        <v>13326</v>
      </c>
      <c r="G2228" t="s">
        <v>13327</v>
      </c>
      <c r="H2228" t="s">
        <v>71</v>
      </c>
      <c r="I2228" s="39">
        <v>40035.65902777778</v>
      </c>
      <c r="J2228" t="s">
        <v>13328</v>
      </c>
      <c r="K2228">
        <v>1500</v>
      </c>
      <c r="L2228">
        <v>0</v>
      </c>
      <c r="M2228" t="s">
        <v>73</v>
      </c>
      <c r="N2228" t="s">
        <v>74</v>
      </c>
      <c r="O2228" t="s">
        <v>75</v>
      </c>
      <c r="P2228">
        <v>22</v>
      </c>
      <c r="Q2228">
        <v>1</v>
      </c>
      <c r="R2228">
        <v>10</v>
      </c>
      <c r="S2228">
        <v>21</v>
      </c>
      <c r="T2228" t="s">
        <v>76</v>
      </c>
      <c r="U2228" t="s">
        <v>77</v>
      </c>
      <c r="V2228">
        <v>30</v>
      </c>
      <c r="W2228" t="s">
        <v>78</v>
      </c>
      <c r="X2228">
        <v>0</v>
      </c>
      <c r="Y2228" t="s">
        <v>79</v>
      </c>
      <c r="Z2228" t="s">
        <v>1904</v>
      </c>
      <c r="AA2228" t="s">
        <v>81</v>
      </c>
      <c r="AB2228" t="s">
        <v>82</v>
      </c>
      <c r="AC2228">
        <v>21</v>
      </c>
      <c r="AD2228" t="s">
        <v>78</v>
      </c>
      <c r="AE2228">
        <v>0</v>
      </c>
      <c r="AF2228">
        <v>0</v>
      </c>
      <c r="AG2228" t="s">
        <v>81</v>
      </c>
      <c r="AH2228">
        <v>6</v>
      </c>
      <c r="AI2228" t="s">
        <v>83</v>
      </c>
      <c r="AJ2228">
        <v>0</v>
      </c>
      <c r="AK2228" t="s">
        <v>13324</v>
      </c>
      <c r="AL2228" t="s">
        <v>84</v>
      </c>
      <c r="AM2228" t="s">
        <v>71</v>
      </c>
      <c r="AN2228" t="s">
        <v>73</v>
      </c>
      <c r="AO2228" t="s">
        <v>81</v>
      </c>
      <c r="AP2228" t="s">
        <v>73</v>
      </c>
      <c r="AQ2228" t="s">
        <v>13329</v>
      </c>
      <c r="AT2228" t="s">
        <v>81</v>
      </c>
      <c r="AU2228" t="s">
        <v>67</v>
      </c>
    </row>
    <row r="2229" spans="1:47" x14ac:dyDescent="0.25">
      <c r="A2229">
        <v>3862</v>
      </c>
      <c r="B2229" t="s">
        <v>13330</v>
      </c>
      <c r="C2229" t="s">
        <v>67</v>
      </c>
      <c r="D2229" t="s">
        <v>13330</v>
      </c>
      <c r="E2229" t="s">
        <v>13331</v>
      </c>
      <c r="F2229" t="s">
        <v>13331</v>
      </c>
      <c r="G2229" t="s">
        <v>13332</v>
      </c>
      <c r="H2229" t="s">
        <v>13333</v>
      </c>
      <c r="I2229" s="39">
        <v>40036.642361111109</v>
      </c>
      <c r="J2229" t="s">
        <v>13334</v>
      </c>
      <c r="K2229">
        <v>1500</v>
      </c>
      <c r="L2229">
        <v>0</v>
      </c>
      <c r="M2229" t="s">
        <v>73</v>
      </c>
      <c r="N2229" t="s">
        <v>74</v>
      </c>
      <c r="O2229" t="s">
        <v>75</v>
      </c>
      <c r="P2229">
        <v>6</v>
      </c>
      <c r="Q2229">
        <v>1</v>
      </c>
      <c r="R2229">
        <v>6</v>
      </c>
      <c r="S2229">
        <v>6</v>
      </c>
      <c r="T2229" t="s">
        <v>76</v>
      </c>
      <c r="U2229" t="s">
        <v>77</v>
      </c>
      <c r="V2229">
        <v>30</v>
      </c>
      <c r="W2229" t="s">
        <v>78</v>
      </c>
      <c r="X2229">
        <v>0</v>
      </c>
      <c r="Y2229" t="s">
        <v>79</v>
      </c>
      <c r="Z2229" t="s">
        <v>9219</v>
      </c>
      <c r="AA2229" t="s">
        <v>81</v>
      </c>
      <c r="AB2229" t="s">
        <v>82</v>
      </c>
      <c r="AC2229">
        <v>6</v>
      </c>
      <c r="AD2229" t="s">
        <v>78</v>
      </c>
      <c r="AE2229">
        <v>0</v>
      </c>
      <c r="AF2229">
        <v>0</v>
      </c>
      <c r="AG2229" t="s">
        <v>81</v>
      </c>
      <c r="AH2229">
        <v>6</v>
      </c>
      <c r="AI2229" t="s">
        <v>83</v>
      </c>
      <c r="AJ2229">
        <v>0</v>
      </c>
      <c r="AK2229" t="s">
        <v>13330</v>
      </c>
      <c r="AL2229" t="s">
        <v>84</v>
      </c>
      <c r="AM2229" t="s">
        <v>71</v>
      </c>
      <c r="AN2229" t="s">
        <v>73</v>
      </c>
      <c r="AO2229" t="s">
        <v>81</v>
      </c>
      <c r="AP2229" t="s">
        <v>73</v>
      </c>
      <c r="AQ2229" t="s">
        <v>71</v>
      </c>
      <c r="AT2229" t="s">
        <v>81</v>
      </c>
      <c r="AU2229" t="s">
        <v>67</v>
      </c>
    </row>
    <row r="2230" spans="1:47" x14ac:dyDescent="0.25">
      <c r="A2230">
        <v>3863</v>
      </c>
      <c r="B2230" t="s">
        <v>13335</v>
      </c>
      <c r="C2230" t="s">
        <v>101</v>
      </c>
      <c r="D2230" t="s">
        <v>13335</v>
      </c>
      <c r="E2230" t="s">
        <v>13336</v>
      </c>
      <c r="F2230" t="s">
        <v>13336</v>
      </c>
      <c r="G2230" t="s">
        <v>13337</v>
      </c>
      <c r="H2230" t="s">
        <v>13338</v>
      </c>
      <c r="I2230" s="39">
        <v>40038.465277777781</v>
      </c>
      <c r="J2230" t="s">
        <v>13339</v>
      </c>
      <c r="K2230">
        <v>300</v>
      </c>
      <c r="L2230">
        <v>0</v>
      </c>
      <c r="M2230" t="s">
        <v>73</v>
      </c>
      <c r="N2230" t="s">
        <v>74</v>
      </c>
      <c r="O2230" t="s">
        <v>75</v>
      </c>
      <c r="P2230">
        <v>6</v>
      </c>
      <c r="Q2230">
        <v>1</v>
      </c>
      <c r="R2230">
        <v>6</v>
      </c>
      <c r="S2230">
        <v>6</v>
      </c>
      <c r="T2230" t="s">
        <v>76</v>
      </c>
      <c r="U2230" t="s">
        <v>77</v>
      </c>
      <c r="V2230">
        <v>30</v>
      </c>
      <c r="W2230" t="s">
        <v>78</v>
      </c>
      <c r="X2230">
        <v>0</v>
      </c>
      <c r="Y2230" t="s">
        <v>79</v>
      </c>
      <c r="Z2230" t="s">
        <v>2638</v>
      </c>
      <c r="AA2230" t="s">
        <v>81</v>
      </c>
      <c r="AB2230" t="s">
        <v>82</v>
      </c>
      <c r="AC2230">
        <v>6</v>
      </c>
      <c r="AD2230" t="s">
        <v>78</v>
      </c>
      <c r="AE2230">
        <v>0</v>
      </c>
      <c r="AF2230">
        <v>0</v>
      </c>
      <c r="AG2230" t="s">
        <v>81</v>
      </c>
      <c r="AH2230">
        <v>6</v>
      </c>
      <c r="AI2230" t="s">
        <v>83</v>
      </c>
      <c r="AJ2230">
        <v>0</v>
      </c>
      <c r="AK2230" t="s">
        <v>13335</v>
      </c>
      <c r="AL2230" t="s">
        <v>84</v>
      </c>
      <c r="AM2230" t="s">
        <v>71</v>
      </c>
      <c r="AN2230" t="s">
        <v>73</v>
      </c>
      <c r="AO2230" t="s">
        <v>81</v>
      </c>
      <c r="AP2230" t="s">
        <v>73</v>
      </c>
      <c r="AQ2230" t="s">
        <v>13340</v>
      </c>
      <c r="AT2230" t="s">
        <v>78</v>
      </c>
      <c r="AU2230" t="s">
        <v>67</v>
      </c>
    </row>
    <row r="2231" spans="1:47" x14ac:dyDescent="0.25">
      <c r="A2231">
        <v>3864</v>
      </c>
      <c r="B2231" t="s">
        <v>13341</v>
      </c>
      <c r="C2231" t="s">
        <v>67</v>
      </c>
      <c r="D2231" t="s">
        <v>13342</v>
      </c>
      <c r="E2231" t="s">
        <v>13343</v>
      </c>
      <c r="F2231" t="s">
        <v>13343</v>
      </c>
      <c r="G2231" t="s">
        <v>13344</v>
      </c>
      <c r="H2231" t="s">
        <v>13344</v>
      </c>
      <c r="I2231" s="39">
        <v>40038.46875</v>
      </c>
      <c r="J2231" t="s">
        <v>13345</v>
      </c>
      <c r="K2231">
        <v>100</v>
      </c>
      <c r="L2231">
        <v>0</v>
      </c>
      <c r="M2231" t="s">
        <v>73</v>
      </c>
      <c r="N2231" t="s">
        <v>74</v>
      </c>
      <c r="O2231" t="s">
        <v>75</v>
      </c>
      <c r="P2231">
        <v>6</v>
      </c>
      <c r="Q2231">
        <v>1</v>
      </c>
      <c r="R2231">
        <v>4</v>
      </c>
      <c r="S2231">
        <v>6</v>
      </c>
      <c r="T2231" t="s">
        <v>76</v>
      </c>
      <c r="U2231" t="s">
        <v>77</v>
      </c>
      <c r="V2231">
        <v>30</v>
      </c>
      <c r="W2231" t="s">
        <v>78</v>
      </c>
      <c r="X2231">
        <v>0</v>
      </c>
      <c r="Y2231" t="s">
        <v>79</v>
      </c>
      <c r="Z2231" t="s">
        <v>2638</v>
      </c>
      <c r="AA2231" t="s">
        <v>81</v>
      </c>
      <c r="AB2231" t="s">
        <v>82</v>
      </c>
      <c r="AC2231">
        <v>6</v>
      </c>
      <c r="AD2231" t="s">
        <v>78</v>
      </c>
      <c r="AE2231">
        <v>0</v>
      </c>
      <c r="AF2231">
        <v>0</v>
      </c>
      <c r="AG2231" t="s">
        <v>81</v>
      </c>
      <c r="AH2231">
        <v>6</v>
      </c>
      <c r="AI2231" t="s">
        <v>83</v>
      </c>
      <c r="AJ2231">
        <v>0</v>
      </c>
      <c r="AK2231" t="s">
        <v>13342</v>
      </c>
      <c r="AL2231" t="s">
        <v>84</v>
      </c>
      <c r="AM2231" t="s">
        <v>71</v>
      </c>
      <c r="AN2231" t="s">
        <v>73</v>
      </c>
      <c r="AO2231" t="s">
        <v>81</v>
      </c>
      <c r="AP2231" t="s">
        <v>73</v>
      </c>
      <c r="AQ2231" t="s">
        <v>13346</v>
      </c>
      <c r="AT2231" t="s">
        <v>86</v>
      </c>
      <c r="AU2231" t="s">
        <v>67</v>
      </c>
    </row>
    <row r="2232" spans="1:47" x14ac:dyDescent="0.25">
      <c r="A2232">
        <v>3865</v>
      </c>
      <c r="B2232" t="s">
        <v>13347</v>
      </c>
      <c r="C2232" t="s">
        <v>67</v>
      </c>
      <c r="D2232" t="s">
        <v>13347</v>
      </c>
      <c r="E2232" t="s">
        <v>13348</v>
      </c>
      <c r="F2232" t="s">
        <v>13348</v>
      </c>
      <c r="G2232" t="s">
        <v>13333</v>
      </c>
      <c r="H2232" t="s">
        <v>13349</v>
      </c>
      <c r="I2232" s="39">
        <v>40038.465277777781</v>
      </c>
      <c r="J2232" t="s">
        <v>13350</v>
      </c>
      <c r="K2232">
        <v>1500</v>
      </c>
      <c r="L2232">
        <v>0</v>
      </c>
      <c r="M2232" t="s">
        <v>73</v>
      </c>
      <c r="N2232" t="s">
        <v>74</v>
      </c>
      <c r="O2232" t="s">
        <v>75</v>
      </c>
      <c r="P2232">
        <v>6</v>
      </c>
      <c r="Q2232">
        <v>1</v>
      </c>
      <c r="R2232">
        <v>6</v>
      </c>
      <c r="S2232">
        <v>6</v>
      </c>
      <c r="T2232" t="s">
        <v>76</v>
      </c>
      <c r="U2232" t="s">
        <v>77</v>
      </c>
      <c r="V2232">
        <v>30</v>
      </c>
      <c r="W2232" t="s">
        <v>78</v>
      </c>
      <c r="X2232">
        <v>0</v>
      </c>
      <c r="Y2232" t="s">
        <v>79</v>
      </c>
      <c r="Z2232" t="s">
        <v>9219</v>
      </c>
      <c r="AA2232" t="s">
        <v>81</v>
      </c>
      <c r="AB2232" t="s">
        <v>82</v>
      </c>
      <c r="AC2232">
        <v>6</v>
      </c>
      <c r="AD2232" t="s">
        <v>78</v>
      </c>
      <c r="AE2232">
        <v>0</v>
      </c>
      <c r="AF2232">
        <v>0</v>
      </c>
      <c r="AG2232" t="s">
        <v>81</v>
      </c>
      <c r="AH2232">
        <v>6</v>
      </c>
      <c r="AI2232" t="s">
        <v>83</v>
      </c>
      <c r="AJ2232">
        <v>0</v>
      </c>
      <c r="AK2232" t="s">
        <v>13347</v>
      </c>
      <c r="AL2232" t="s">
        <v>84</v>
      </c>
      <c r="AM2232" t="s">
        <v>71</v>
      </c>
      <c r="AN2232" t="s">
        <v>73</v>
      </c>
      <c r="AO2232" t="s">
        <v>81</v>
      </c>
      <c r="AP2232" t="s">
        <v>73</v>
      </c>
      <c r="AQ2232" t="s">
        <v>71</v>
      </c>
      <c r="AT2232" t="s">
        <v>81</v>
      </c>
      <c r="AU2232" t="s">
        <v>67</v>
      </c>
    </row>
    <row r="2233" spans="1:47" x14ac:dyDescent="0.25">
      <c r="A2233">
        <v>3866</v>
      </c>
      <c r="B2233" t="s">
        <v>13351</v>
      </c>
      <c r="C2233" t="s">
        <v>101</v>
      </c>
      <c r="D2233" t="s">
        <v>13352</v>
      </c>
      <c r="E2233" t="s">
        <v>13353</v>
      </c>
      <c r="F2233" t="s">
        <v>13353</v>
      </c>
      <c r="G2233" t="s">
        <v>13354</v>
      </c>
      <c r="H2233" t="s">
        <v>71</v>
      </c>
      <c r="I2233" s="39">
        <v>40039.456250000003</v>
      </c>
      <c r="J2233" t="s">
        <v>13355</v>
      </c>
      <c r="K2233">
        <v>100</v>
      </c>
      <c r="L2233">
        <v>4032</v>
      </c>
      <c r="M2233" t="s">
        <v>73</v>
      </c>
      <c r="N2233" t="s">
        <v>74</v>
      </c>
      <c r="O2233" t="s">
        <v>75</v>
      </c>
      <c r="P2233">
        <v>12</v>
      </c>
      <c r="Q2233">
        <v>1</v>
      </c>
      <c r="R2233">
        <v>29</v>
      </c>
      <c r="S2233">
        <v>12</v>
      </c>
      <c r="T2233" t="s">
        <v>76</v>
      </c>
      <c r="U2233" t="s">
        <v>77</v>
      </c>
      <c r="V2233">
        <v>30</v>
      </c>
      <c r="W2233" t="s">
        <v>78</v>
      </c>
      <c r="X2233">
        <v>0</v>
      </c>
      <c r="Y2233" t="s">
        <v>79</v>
      </c>
      <c r="Z2233" t="s">
        <v>11342</v>
      </c>
      <c r="AA2233" t="s">
        <v>81</v>
      </c>
      <c r="AB2233" t="s">
        <v>82</v>
      </c>
      <c r="AC2233">
        <v>12</v>
      </c>
      <c r="AD2233" t="s">
        <v>138</v>
      </c>
      <c r="AE2233">
        <v>0</v>
      </c>
      <c r="AF2233">
        <v>0</v>
      </c>
      <c r="AG2233" t="s">
        <v>81</v>
      </c>
      <c r="AH2233">
        <v>6</v>
      </c>
      <c r="AI2233" t="s">
        <v>83</v>
      </c>
      <c r="AJ2233">
        <v>0</v>
      </c>
      <c r="AK2233" t="s">
        <v>13352</v>
      </c>
      <c r="AL2233" t="s">
        <v>84</v>
      </c>
      <c r="AM2233" t="s">
        <v>13356</v>
      </c>
      <c r="AN2233" t="s">
        <v>73</v>
      </c>
      <c r="AO2233" t="s">
        <v>81</v>
      </c>
      <c r="AP2233" t="s">
        <v>73</v>
      </c>
      <c r="AQ2233" t="s">
        <v>71</v>
      </c>
      <c r="AS2233" t="s">
        <v>13357</v>
      </c>
      <c r="AT2233" t="s">
        <v>78</v>
      </c>
      <c r="AU2233" t="s">
        <v>67</v>
      </c>
    </row>
    <row r="2234" spans="1:47" x14ac:dyDescent="0.25">
      <c r="A2234">
        <v>3867</v>
      </c>
      <c r="B2234" t="s">
        <v>13358</v>
      </c>
      <c r="C2234" t="s">
        <v>67</v>
      </c>
      <c r="D2234" t="s">
        <v>13359</v>
      </c>
      <c r="E2234" t="s">
        <v>13360</v>
      </c>
      <c r="F2234" t="s">
        <v>13360</v>
      </c>
      <c r="G2234" t="s">
        <v>5109</v>
      </c>
      <c r="H2234" t="s">
        <v>71</v>
      </c>
      <c r="I2234" s="39">
        <v>40043.506944444445</v>
      </c>
      <c r="J2234" t="s">
        <v>5110</v>
      </c>
      <c r="K2234">
        <v>1500</v>
      </c>
      <c r="L2234">
        <v>0</v>
      </c>
      <c r="M2234" t="s">
        <v>73</v>
      </c>
      <c r="N2234" t="s">
        <v>74</v>
      </c>
      <c r="O2234" t="s">
        <v>75</v>
      </c>
      <c r="P2234">
        <v>9</v>
      </c>
      <c r="Q2234">
        <v>1</v>
      </c>
      <c r="R2234">
        <v>15</v>
      </c>
      <c r="S2234">
        <v>1</v>
      </c>
      <c r="T2234" t="s">
        <v>76</v>
      </c>
      <c r="U2234" t="s">
        <v>77</v>
      </c>
      <c r="V2234">
        <v>30</v>
      </c>
      <c r="W2234" t="s">
        <v>78</v>
      </c>
      <c r="X2234">
        <v>0</v>
      </c>
      <c r="Y2234" t="s">
        <v>79</v>
      </c>
      <c r="Z2234" t="s">
        <v>4661</v>
      </c>
      <c r="AA2234" t="s">
        <v>81</v>
      </c>
      <c r="AB2234" t="s">
        <v>82</v>
      </c>
      <c r="AC2234">
        <v>1</v>
      </c>
      <c r="AD2234" t="s">
        <v>78</v>
      </c>
      <c r="AE2234">
        <v>0</v>
      </c>
      <c r="AF2234">
        <v>0</v>
      </c>
      <c r="AG2234" t="s">
        <v>81</v>
      </c>
      <c r="AH2234">
        <v>6</v>
      </c>
      <c r="AI2234" t="s">
        <v>83</v>
      </c>
      <c r="AJ2234">
        <v>0</v>
      </c>
      <c r="AK2234" t="s">
        <v>13361</v>
      </c>
      <c r="AL2234" t="s">
        <v>84</v>
      </c>
      <c r="AM2234" t="s">
        <v>71</v>
      </c>
      <c r="AN2234" t="s">
        <v>73</v>
      </c>
      <c r="AO2234" t="s">
        <v>81</v>
      </c>
      <c r="AP2234" t="s">
        <v>73</v>
      </c>
      <c r="AQ2234" t="s">
        <v>71</v>
      </c>
      <c r="AT2234" t="s">
        <v>992</v>
      </c>
      <c r="AU2234" t="s">
        <v>67</v>
      </c>
    </row>
    <row r="2235" spans="1:47" x14ac:dyDescent="0.25">
      <c r="A2235">
        <v>3868</v>
      </c>
      <c r="B2235" t="s">
        <v>13362</v>
      </c>
      <c r="C2235" t="s">
        <v>67</v>
      </c>
      <c r="D2235" t="s">
        <v>13363</v>
      </c>
      <c r="E2235" t="s">
        <v>13364</v>
      </c>
      <c r="F2235" t="s">
        <v>13364</v>
      </c>
      <c r="G2235" t="s">
        <v>13365</v>
      </c>
      <c r="H2235" t="s">
        <v>13366</v>
      </c>
      <c r="I2235" s="39">
        <v>40044.42291666667</v>
      </c>
      <c r="J2235" t="s">
        <v>2596</v>
      </c>
      <c r="K2235">
        <v>1500</v>
      </c>
      <c r="L2235">
        <v>2000</v>
      </c>
      <c r="M2235" t="s">
        <v>73</v>
      </c>
      <c r="N2235" t="s">
        <v>74</v>
      </c>
      <c r="O2235" t="s">
        <v>75</v>
      </c>
      <c r="P2235">
        <v>10</v>
      </c>
      <c r="Q2235">
        <v>1</v>
      </c>
      <c r="R2235">
        <v>8</v>
      </c>
      <c r="S2235">
        <v>2</v>
      </c>
      <c r="T2235" t="s">
        <v>76</v>
      </c>
      <c r="U2235" t="s">
        <v>77</v>
      </c>
      <c r="V2235">
        <v>30</v>
      </c>
      <c r="W2235" t="s">
        <v>78</v>
      </c>
      <c r="X2235">
        <v>0</v>
      </c>
      <c r="Y2235" t="s">
        <v>79</v>
      </c>
      <c r="Z2235" t="s">
        <v>2329</v>
      </c>
      <c r="AA2235" t="s">
        <v>81</v>
      </c>
      <c r="AB2235" t="s">
        <v>82</v>
      </c>
      <c r="AC2235">
        <v>2</v>
      </c>
      <c r="AD2235" t="s">
        <v>78</v>
      </c>
      <c r="AE2235">
        <v>0</v>
      </c>
      <c r="AF2235">
        <v>0</v>
      </c>
      <c r="AG2235" t="s">
        <v>81</v>
      </c>
      <c r="AH2235">
        <v>6</v>
      </c>
      <c r="AI2235" t="s">
        <v>83</v>
      </c>
      <c r="AJ2235">
        <v>0</v>
      </c>
      <c r="AK2235" t="s">
        <v>570</v>
      </c>
      <c r="AL2235" t="s">
        <v>84</v>
      </c>
      <c r="AM2235" t="s">
        <v>71</v>
      </c>
      <c r="AN2235" t="s">
        <v>73</v>
      </c>
      <c r="AO2235" t="s">
        <v>81</v>
      </c>
      <c r="AP2235" t="s">
        <v>73</v>
      </c>
      <c r="AQ2235" t="s">
        <v>71</v>
      </c>
      <c r="AT2235" t="s">
        <v>81</v>
      </c>
      <c r="AU2235" t="s">
        <v>67</v>
      </c>
    </row>
    <row r="2236" spans="1:47" x14ac:dyDescent="0.25">
      <c r="A2236">
        <v>3869</v>
      </c>
      <c r="B2236" t="s">
        <v>13367</v>
      </c>
      <c r="C2236" t="s">
        <v>67</v>
      </c>
      <c r="D2236" t="s">
        <v>13368</v>
      </c>
      <c r="E2236" t="s">
        <v>3377</v>
      </c>
      <c r="F2236" t="s">
        <v>3377</v>
      </c>
      <c r="G2236" t="s">
        <v>13369</v>
      </c>
      <c r="H2236" t="s">
        <v>71</v>
      </c>
      <c r="I2236" s="39">
        <v>40044.425694444442</v>
      </c>
      <c r="J2236" t="s">
        <v>13370</v>
      </c>
      <c r="K2236">
        <v>1500</v>
      </c>
      <c r="L2236">
        <v>0</v>
      </c>
      <c r="M2236" t="s">
        <v>73</v>
      </c>
      <c r="N2236" t="s">
        <v>74</v>
      </c>
      <c r="O2236" t="s">
        <v>75</v>
      </c>
      <c r="P2236">
        <v>10</v>
      </c>
      <c r="Q2236">
        <v>1</v>
      </c>
      <c r="R2236">
        <v>12</v>
      </c>
      <c r="S2236">
        <v>2</v>
      </c>
      <c r="T2236" t="s">
        <v>76</v>
      </c>
      <c r="U2236" t="s">
        <v>77</v>
      </c>
      <c r="V2236">
        <v>30</v>
      </c>
      <c r="W2236" t="s">
        <v>78</v>
      </c>
      <c r="X2236">
        <v>0</v>
      </c>
      <c r="Y2236" t="s">
        <v>79</v>
      </c>
      <c r="Z2236" t="s">
        <v>2499</v>
      </c>
      <c r="AA2236" t="s">
        <v>81</v>
      </c>
      <c r="AB2236" t="s">
        <v>82</v>
      </c>
      <c r="AC2236">
        <v>2</v>
      </c>
      <c r="AD2236" t="s">
        <v>78</v>
      </c>
      <c r="AE2236">
        <v>0</v>
      </c>
      <c r="AF2236">
        <v>0</v>
      </c>
      <c r="AG2236" t="s">
        <v>81</v>
      </c>
      <c r="AH2236">
        <v>6</v>
      </c>
      <c r="AI2236" t="s">
        <v>83</v>
      </c>
      <c r="AJ2236">
        <v>0</v>
      </c>
      <c r="AK2236" t="s">
        <v>13371</v>
      </c>
      <c r="AL2236" t="s">
        <v>84</v>
      </c>
      <c r="AM2236" t="s">
        <v>71</v>
      </c>
      <c r="AN2236" t="s">
        <v>73</v>
      </c>
      <c r="AO2236" t="s">
        <v>81</v>
      </c>
      <c r="AP2236" t="s">
        <v>73</v>
      </c>
      <c r="AQ2236" t="s">
        <v>71</v>
      </c>
      <c r="AT2236" t="s">
        <v>99</v>
      </c>
      <c r="AU2236" t="s">
        <v>67</v>
      </c>
    </row>
    <row r="2237" spans="1:47" x14ac:dyDescent="0.25">
      <c r="A2237">
        <v>3870</v>
      </c>
      <c r="B2237" t="s">
        <v>13372</v>
      </c>
      <c r="C2237" t="s">
        <v>101</v>
      </c>
      <c r="D2237" t="s">
        <v>13373</v>
      </c>
      <c r="E2237" t="s">
        <v>13374</v>
      </c>
      <c r="F2237" t="s">
        <v>13374</v>
      </c>
      <c r="G2237" t="s">
        <v>13375</v>
      </c>
      <c r="H2237" t="s">
        <v>13376</v>
      </c>
      <c r="I2237" s="39">
        <v>40044.540277777778</v>
      </c>
      <c r="J2237" t="s">
        <v>13377</v>
      </c>
      <c r="K2237">
        <v>150</v>
      </c>
      <c r="L2237">
        <v>-2.37</v>
      </c>
      <c r="M2237" t="s">
        <v>73</v>
      </c>
      <c r="N2237" t="s">
        <v>74</v>
      </c>
      <c r="O2237" t="s">
        <v>75</v>
      </c>
      <c r="P2237">
        <v>13</v>
      </c>
      <c r="Q2237">
        <v>1</v>
      </c>
      <c r="R2237">
        <v>7</v>
      </c>
      <c r="S2237">
        <v>3</v>
      </c>
      <c r="T2237" t="s">
        <v>76</v>
      </c>
      <c r="U2237" t="s">
        <v>77</v>
      </c>
      <c r="V2237">
        <v>30</v>
      </c>
      <c r="W2237" t="s">
        <v>78</v>
      </c>
      <c r="X2237">
        <v>0</v>
      </c>
      <c r="Y2237" t="s">
        <v>79</v>
      </c>
      <c r="Z2237" t="s">
        <v>1738</v>
      </c>
      <c r="AA2237" t="s">
        <v>81</v>
      </c>
      <c r="AB2237" t="s">
        <v>82</v>
      </c>
      <c r="AC2237">
        <v>3</v>
      </c>
      <c r="AD2237" t="s">
        <v>78</v>
      </c>
      <c r="AE2237">
        <v>0</v>
      </c>
      <c r="AF2237">
        <v>0</v>
      </c>
      <c r="AG2237" t="s">
        <v>81</v>
      </c>
      <c r="AH2237">
        <v>6</v>
      </c>
      <c r="AI2237" t="s">
        <v>83</v>
      </c>
      <c r="AJ2237">
        <v>0</v>
      </c>
      <c r="AK2237" t="s">
        <v>13372</v>
      </c>
      <c r="AL2237" t="s">
        <v>84</v>
      </c>
      <c r="AM2237" t="s">
        <v>13378</v>
      </c>
      <c r="AN2237" t="s">
        <v>73</v>
      </c>
      <c r="AO2237" t="s">
        <v>81</v>
      </c>
      <c r="AP2237" t="s">
        <v>73</v>
      </c>
      <c r="AQ2237" t="s">
        <v>71</v>
      </c>
      <c r="AT2237" t="s">
        <v>218</v>
      </c>
      <c r="AU2237" t="s">
        <v>67</v>
      </c>
    </row>
    <row r="2238" spans="1:47" x14ac:dyDescent="0.25">
      <c r="A2238">
        <v>3871</v>
      </c>
      <c r="B2238" t="s">
        <v>13379</v>
      </c>
      <c r="C2238" t="s">
        <v>101</v>
      </c>
      <c r="D2238" t="s">
        <v>13380</v>
      </c>
      <c r="E2238" t="s">
        <v>13381</v>
      </c>
      <c r="F2238" t="s">
        <v>13382</v>
      </c>
      <c r="G2238" t="s">
        <v>8348</v>
      </c>
      <c r="H2238" t="s">
        <v>13383</v>
      </c>
      <c r="I2238" s="39">
        <v>40045.616666666669</v>
      </c>
      <c r="J2238" t="s">
        <v>8349</v>
      </c>
      <c r="K2238">
        <v>1500</v>
      </c>
      <c r="L2238">
        <v>0</v>
      </c>
      <c r="M2238" t="s">
        <v>73</v>
      </c>
      <c r="N2238" t="s">
        <v>74</v>
      </c>
      <c r="O2238" t="s">
        <v>75</v>
      </c>
      <c r="P2238">
        <v>2</v>
      </c>
      <c r="Q2238">
        <v>1</v>
      </c>
      <c r="R2238">
        <v>7</v>
      </c>
      <c r="S2238">
        <v>7</v>
      </c>
      <c r="T2238" t="s">
        <v>76</v>
      </c>
      <c r="U2238" t="s">
        <v>77</v>
      </c>
      <c r="V2238">
        <v>30</v>
      </c>
      <c r="W2238" t="s">
        <v>78</v>
      </c>
      <c r="X2238">
        <v>0</v>
      </c>
      <c r="Y2238" t="s">
        <v>79</v>
      </c>
      <c r="Z2238" t="s">
        <v>3054</v>
      </c>
      <c r="AA2238" t="s">
        <v>81</v>
      </c>
      <c r="AB2238" t="s">
        <v>82</v>
      </c>
      <c r="AC2238">
        <v>7</v>
      </c>
      <c r="AD2238" t="s">
        <v>78</v>
      </c>
      <c r="AE2238">
        <v>0</v>
      </c>
      <c r="AF2238">
        <v>0</v>
      </c>
      <c r="AG2238" t="s">
        <v>81</v>
      </c>
      <c r="AH2238">
        <v>6</v>
      </c>
      <c r="AI2238" t="s">
        <v>83</v>
      </c>
      <c r="AJ2238">
        <v>0</v>
      </c>
      <c r="AK2238" t="s">
        <v>13384</v>
      </c>
      <c r="AL2238" t="s">
        <v>84</v>
      </c>
      <c r="AM2238" t="s">
        <v>71</v>
      </c>
      <c r="AN2238" t="s">
        <v>73</v>
      </c>
      <c r="AO2238" t="s">
        <v>81</v>
      </c>
      <c r="AP2238" t="s">
        <v>73</v>
      </c>
      <c r="AQ2238" t="s">
        <v>71</v>
      </c>
      <c r="AT2238" t="s">
        <v>81</v>
      </c>
      <c r="AU2238" t="s">
        <v>67</v>
      </c>
    </row>
    <row r="2239" spans="1:47" x14ac:dyDescent="0.25">
      <c r="A2239">
        <v>3872</v>
      </c>
      <c r="B2239" t="s">
        <v>13385</v>
      </c>
      <c r="C2239" t="s">
        <v>67</v>
      </c>
      <c r="D2239" t="s">
        <v>13386</v>
      </c>
      <c r="E2239" t="s">
        <v>13387</v>
      </c>
      <c r="F2239" t="s">
        <v>13388</v>
      </c>
      <c r="G2239" t="s">
        <v>13389</v>
      </c>
      <c r="H2239" t="s">
        <v>13390</v>
      </c>
      <c r="I2239" s="39">
        <v>40045.661111111112</v>
      </c>
      <c r="J2239" t="s">
        <v>13391</v>
      </c>
      <c r="K2239">
        <v>5</v>
      </c>
      <c r="L2239">
        <v>15530</v>
      </c>
      <c r="M2239" t="s">
        <v>73</v>
      </c>
      <c r="N2239" t="s">
        <v>74</v>
      </c>
      <c r="O2239" t="s">
        <v>75</v>
      </c>
      <c r="P2239">
        <v>9</v>
      </c>
      <c r="Q2239">
        <v>1</v>
      </c>
      <c r="R2239">
        <v>15</v>
      </c>
      <c r="S2239">
        <v>95</v>
      </c>
      <c r="T2239" t="s">
        <v>79</v>
      </c>
      <c r="U2239" t="s">
        <v>77</v>
      </c>
      <c r="V2239">
        <v>30</v>
      </c>
      <c r="W2239" t="s">
        <v>78</v>
      </c>
      <c r="X2239">
        <v>0</v>
      </c>
      <c r="Y2239" t="s">
        <v>79</v>
      </c>
      <c r="Z2239" t="s">
        <v>904</v>
      </c>
      <c r="AA2239" t="s">
        <v>81</v>
      </c>
      <c r="AB2239" t="s">
        <v>82</v>
      </c>
      <c r="AC2239">
        <v>95</v>
      </c>
      <c r="AD2239" t="s">
        <v>634</v>
      </c>
      <c r="AE2239">
        <v>0</v>
      </c>
      <c r="AF2239">
        <v>0</v>
      </c>
      <c r="AG2239" t="s">
        <v>81</v>
      </c>
      <c r="AH2239">
        <v>6</v>
      </c>
      <c r="AI2239" t="s">
        <v>83</v>
      </c>
      <c r="AJ2239">
        <v>0</v>
      </c>
      <c r="AK2239" t="s">
        <v>13385</v>
      </c>
      <c r="AL2239" t="s">
        <v>84</v>
      </c>
      <c r="AM2239" t="s">
        <v>3383</v>
      </c>
      <c r="AN2239" t="s">
        <v>73</v>
      </c>
      <c r="AO2239" t="s">
        <v>81</v>
      </c>
      <c r="AP2239" t="s">
        <v>73</v>
      </c>
      <c r="AQ2239" t="s">
        <v>71</v>
      </c>
      <c r="AS2239" t="s">
        <v>13392</v>
      </c>
      <c r="AT2239" t="s">
        <v>86</v>
      </c>
      <c r="AU2239" t="s">
        <v>67</v>
      </c>
    </row>
    <row r="2240" spans="1:47" x14ac:dyDescent="0.25">
      <c r="A2240">
        <v>3873</v>
      </c>
      <c r="B2240" t="s">
        <v>13393</v>
      </c>
      <c r="C2240" t="s">
        <v>67</v>
      </c>
      <c r="D2240" t="s">
        <v>13394</v>
      </c>
      <c r="E2240" t="s">
        <v>13395</v>
      </c>
      <c r="F2240" t="s">
        <v>13395</v>
      </c>
      <c r="G2240" t="s">
        <v>13396</v>
      </c>
      <c r="H2240" t="s">
        <v>71</v>
      </c>
      <c r="I2240" s="39">
        <v>40046.493750000001</v>
      </c>
      <c r="J2240" t="s">
        <v>13397</v>
      </c>
      <c r="K2240">
        <v>1000</v>
      </c>
      <c r="L2240">
        <v>0</v>
      </c>
      <c r="M2240" t="s">
        <v>73</v>
      </c>
      <c r="N2240" t="s">
        <v>74</v>
      </c>
      <c r="O2240" t="s">
        <v>75</v>
      </c>
      <c r="P2240">
        <v>13</v>
      </c>
      <c r="Q2240">
        <v>1</v>
      </c>
      <c r="R2240">
        <v>9</v>
      </c>
      <c r="S2240">
        <v>3</v>
      </c>
      <c r="T2240" t="s">
        <v>76</v>
      </c>
      <c r="U2240" t="s">
        <v>77</v>
      </c>
      <c r="V2240">
        <v>30</v>
      </c>
      <c r="W2240" t="s">
        <v>78</v>
      </c>
      <c r="X2240">
        <v>0</v>
      </c>
      <c r="Y2240" t="s">
        <v>79</v>
      </c>
      <c r="Z2240" t="s">
        <v>414</v>
      </c>
      <c r="AA2240" t="s">
        <v>81</v>
      </c>
      <c r="AB2240" t="s">
        <v>82</v>
      </c>
      <c r="AC2240">
        <v>3</v>
      </c>
      <c r="AD2240" t="s">
        <v>78</v>
      </c>
      <c r="AE2240">
        <v>0</v>
      </c>
      <c r="AF2240">
        <v>0</v>
      </c>
      <c r="AG2240" t="s">
        <v>81</v>
      </c>
      <c r="AH2240">
        <v>6</v>
      </c>
      <c r="AI2240" t="s">
        <v>83</v>
      </c>
      <c r="AJ2240">
        <v>0</v>
      </c>
      <c r="AK2240" t="s">
        <v>9380</v>
      </c>
      <c r="AL2240" t="s">
        <v>84</v>
      </c>
      <c r="AM2240" t="s">
        <v>71</v>
      </c>
      <c r="AN2240" t="s">
        <v>73</v>
      </c>
      <c r="AO2240" t="s">
        <v>81</v>
      </c>
      <c r="AP2240" t="s">
        <v>73</v>
      </c>
      <c r="AQ2240" t="s">
        <v>13398</v>
      </c>
      <c r="AT2240" t="s">
        <v>99</v>
      </c>
      <c r="AU2240" t="s">
        <v>67</v>
      </c>
    </row>
    <row r="2241" spans="1:47" x14ac:dyDescent="0.25">
      <c r="A2241">
        <v>3874</v>
      </c>
      <c r="B2241" t="s">
        <v>13399</v>
      </c>
      <c r="C2241" t="s">
        <v>67</v>
      </c>
      <c r="D2241" t="s">
        <v>13400</v>
      </c>
      <c r="E2241" t="s">
        <v>13401</v>
      </c>
      <c r="F2241" t="s">
        <v>13401</v>
      </c>
      <c r="G2241" t="s">
        <v>71</v>
      </c>
      <c r="H2241" t="s">
        <v>71</v>
      </c>
      <c r="I2241" s="39">
        <v>40046.496527777781</v>
      </c>
      <c r="J2241" t="s">
        <v>13402</v>
      </c>
      <c r="K2241">
        <v>1000</v>
      </c>
      <c r="L2241">
        <v>0</v>
      </c>
      <c r="M2241" t="s">
        <v>73</v>
      </c>
      <c r="N2241" t="s">
        <v>74</v>
      </c>
      <c r="O2241" t="s">
        <v>75</v>
      </c>
      <c r="P2241">
        <v>10</v>
      </c>
      <c r="Q2241">
        <v>1</v>
      </c>
      <c r="R2241">
        <v>3</v>
      </c>
      <c r="S2241">
        <v>2</v>
      </c>
      <c r="T2241" t="s">
        <v>76</v>
      </c>
      <c r="U2241" t="s">
        <v>77</v>
      </c>
      <c r="V2241">
        <v>30</v>
      </c>
      <c r="W2241" t="s">
        <v>78</v>
      </c>
      <c r="X2241">
        <v>0</v>
      </c>
      <c r="Y2241" t="s">
        <v>79</v>
      </c>
      <c r="Z2241" t="s">
        <v>1888</v>
      </c>
      <c r="AA2241" t="s">
        <v>81</v>
      </c>
      <c r="AB2241" t="s">
        <v>82</v>
      </c>
      <c r="AC2241">
        <v>2</v>
      </c>
      <c r="AD2241" t="s">
        <v>78</v>
      </c>
      <c r="AE2241">
        <v>0</v>
      </c>
      <c r="AF2241">
        <v>0</v>
      </c>
      <c r="AG2241" t="s">
        <v>81</v>
      </c>
      <c r="AH2241">
        <v>6</v>
      </c>
      <c r="AI2241" t="s">
        <v>83</v>
      </c>
      <c r="AJ2241">
        <v>0</v>
      </c>
      <c r="AK2241" t="s">
        <v>13399</v>
      </c>
      <c r="AL2241" t="s">
        <v>84</v>
      </c>
      <c r="AM2241" t="s">
        <v>71</v>
      </c>
      <c r="AN2241" t="s">
        <v>73</v>
      </c>
      <c r="AO2241" t="s">
        <v>81</v>
      </c>
      <c r="AP2241" t="s">
        <v>73</v>
      </c>
      <c r="AQ2241" t="s">
        <v>13403</v>
      </c>
      <c r="AT2241" t="s">
        <v>81</v>
      </c>
      <c r="AU2241" t="s">
        <v>67</v>
      </c>
    </row>
    <row r="2242" spans="1:47" x14ac:dyDescent="0.25">
      <c r="A2242">
        <v>3875</v>
      </c>
      <c r="B2242" t="s">
        <v>13404</v>
      </c>
      <c r="C2242" t="s">
        <v>67</v>
      </c>
      <c r="D2242" t="s">
        <v>13405</v>
      </c>
      <c r="E2242" t="s">
        <v>13406</v>
      </c>
      <c r="F2242" t="s">
        <v>13406</v>
      </c>
      <c r="G2242" t="s">
        <v>13407</v>
      </c>
      <c r="H2242" t="s">
        <v>13408</v>
      </c>
      <c r="I2242" s="39">
        <v>40046.5</v>
      </c>
      <c r="J2242" t="s">
        <v>13409</v>
      </c>
      <c r="K2242">
        <v>100</v>
      </c>
      <c r="L2242">
        <v>0</v>
      </c>
      <c r="M2242" t="s">
        <v>73</v>
      </c>
      <c r="N2242" t="s">
        <v>74</v>
      </c>
      <c r="O2242" t="s">
        <v>75</v>
      </c>
      <c r="P2242">
        <v>13</v>
      </c>
      <c r="Q2242">
        <v>1</v>
      </c>
      <c r="R2242">
        <v>7</v>
      </c>
      <c r="S2242">
        <v>3</v>
      </c>
      <c r="T2242" t="s">
        <v>76</v>
      </c>
      <c r="U2242" t="s">
        <v>77</v>
      </c>
      <c r="V2242">
        <v>30</v>
      </c>
      <c r="W2242" t="s">
        <v>78</v>
      </c>
      <c r="X2242">
        <v>0</v>
      </c>
      <c r="Y2242" t="s">
        <v>79</v>
      </c>
      <c r="Z2242" t="s">
        <v>13410</v>
      </c>
      <c r="AA2242" t="s">
        <v>81</v>
      </c>
      <c r="AB2242" t="s">
        <v>82</v>
      </c>
      <c r="AC2242">
        <v>3</v>
      </c>
      <c r="AD2242" t="s">
        <v>78</v>
      </c>
      <c r="AE2242">
        <v>0</v>
      </c>
      <c r="AF2242">
        <v>0</v>
      </c>
      <c r="AG2242" t="s">
        <v>81</v>
      </c>
      <c r="AH2242">
        <v>6</v>
      </c>
      <c r="AI2242" t="s">
        <v>83</v>
      </c>
      <c r="AJ2242">
        <v>0</v>
      </c>
      <c r="AK2242" t="s">
        <v>13404</v>
      </c>
      <c r="AL2242" t="s">
        <v>84</v>
      </c>
      <c r="AM2242" t="s">
        <v>71</v>
      </c>
      <c r="AN2242" t="s">
        <v>73</v>
      </c>
      <c r="AO2242" t="s">
        <v>81</v>
      </c>
      <c r="AP2242" t="s">
        <v>73</v>
      </c>
      <c r="AQ2242" t="s">
        <v>13411</v>
      </c>
      <c r="AT2242" t="s">
        <v>99</v>
      </c>
      <c r="AU2242" t="s">
        <v>67</v>
      </c>
    </row>
    <row r="2243" spans="1:47" x14ac:dyDescent="0.25">
      <c r="A2243">
        <v>3876</v>
      </c>
      <c r="B2243" t="s">
        <v>13412</v>
      </c>
      <c r="C2243" t="s">
        <v>67</v>
      </c>
      <c r="D2243" t="s">
        <v>13413</v>
      </c>
      <c r="E2243" t="s">
        <v>13414</v>
      </c>
      <c r="F2243" t="s">
        <v>13414</v>
      </c>
      <c r="G2243" t="s">
        <v>13415</v>
      </c>
      <c r="H2243" t="s">
        <v>71</v>
      </c>
      <c r="I2243" s="39">
        <v>40046.504166666666</v>
      </c>
      <c r="J2243" t="s">
        <v>274</v>
      </c>
      <c r="K2243">
        <v>1000</v>
      </c>
      <c r="L2243">
        <v>0</v>
      </c>
      <c r="M2243" t="s">
        <v>73</v>
      </c>
      <c r="N2243" t="s">
        <v>74</v>
      </c>
      <c r="O2243" t="s">
        <v>75</v>
      </c>
      <c r="P2243">
        <v>14</v>
      </c>
      <c r="Q2243">
        <v>1</v>
      </c>
      <c r="R2243">
        <v>15</v>
      </c>
      <c r="S2243">
        <v>5</v>
      </c>
      <c r="T2243" t="s">
        <v>76</v>
      </c>
      <c r="U2243" t="s">
        <v>77</v>
      </c>
      <c r="V2243">
        <v>30</v>
      </c>
      <c r="W2243" t="s">
        <v>78</v>
      </c>
      <c r="X2243">
        <v>0</v>
      </c>
      <c r="Y2243" t="s">
        <v>79</v>
      </c>
      <c r="Z2243" t="s">
        <v>2336</v>
      </c>
      <c r="AA2243" t="s">
        <v>81</v>
      </c>
      <c r="AB2243" t="s">
        <v>82</v>
      </c>
      <c r="AC2243">
        <v>5</v>
      </c>
      <c r="AD2243" t="s">
        <v>78</v>
      </c>
      <c r="AE2243">
        <v>0</v>
      </c>
      <c r="AF2243">
        <v>0</v>
      </c>
      <c r="AG2243" t="s">
        <v>81</v>
      </c>
      <c r="AH2243">
        <v>6</v>
      </c>
      <c r="AI2243" t="s">
        <v>83</v>
      </c>
      <c r="AJ2243">
        <v>0</v>
      </c>
      <c r="AK2243" t="s">
        <v>13412</v>
      </c>
      <c r="AL2243" t="s">
        <v>84</v>
      </c>
      <c r="AM2243" t="s">
        <v>71</v>
      </c>
      <c r="AN2243" t="s">
        <v>73</v>
      </c>
      <c r="AO2243" t="s">
        <v>81</v>
      </c>
      <c r="AP2243" t="s">
        <v>73</v>
      </c>
      <c r="AQ2243" t="s">
        <v>13416</v>
      </c>
      <c r="AT2243" t="s">
        <v>81</v>
      </c>
      <c r="AU2243" t="s">
        <v>67</v>
      </c>
    </row>
    <row r="2244" spans="1:47" x14ac:dyDescent="0.25">
      <c r="A2244">
        <v>3878</v>
      </c>
      <c r="B2244" t="s">
        <v>13417</v>
      </c>
      <c r="C2244" t="s">
        <v>67</v>
      </c>
      <c r="D2244" t="s">
        <v>13417</v>
      </c>
      <c r="E2244" t="s">
        <v>13418</v>
      </c>
      <c r="F2244" t="s">
        <v>13418</v>
      </c>
      <c r="G2244" t="s">
        <v>13419</v>
      </c>
      <c r="H2244" t="s">
        <v>13420</v>
      </c>
      <c r="I2244" s="39">
        <v>40051.409722222219</v>
      </c>
      <c r="J2244" t="s">
        <v>13421</v>
      </c>
      <c r="K2244">
        <v>1000</v>
      </c>
      <c r="L2244">
        <v>0</v>
      </c>
      <c r="M2244" t="s">
        <v>73</v>
      </c>
      <c r="N2244" t="s">
        <v>74</v>
      </c>
      <c r="O2244" t="s">
        <v>75</v>
      </c>
      <c r="P2244">
        <v>22</v>
      </c>
      <c r="Q2244">
        <v>1</v>
      </c>
      <c r="R2244">
        <v>7</v>
      </c>
      <c r="S2244">
        <v>21</v>
      </c>
      <c r="T2244" t="s">
        <v>76</v>
      </c>
      <c r="U2244" t="s">
        <v>77</v>
      </c>
      <c r="V2244">
        <v>30</v>
      </c>
      <c r="W2244" t="s">
        <v>78</v>
      </c>
      <c r="X2244">
        <v>0</v>
      </c>
      <c r="Y2244" t="s">
        <v>79</v>
      </c>
      <c r="Z2244" t="s">
        <v>80</v>
      </c>
      <c r="AA2244" t="s">
        <v>81</v>
      </c>
      <c r="AB2244" t="s">
        <v>82</v>
      </c>
      <c r="AC2244">
        <v>21</v>
      </c>
      <c r="AD2244" t="s">
        <v>78</v>
      </c>
      <c r="AE2244">
        <v>0</v>
      </c>
      <c r="AF2244">
        <v>0</v>
      </c>
      <c r="AG2244" t="s">
        <v>81</v>
      </c>
      <c r="AH2244">
        <v>6</v>
      </c>
      <c r="AI2244" t="s">
        <v>83</v>
      </c>
      <c r="AJ2244">
        <v>0</v>
      </c>
      <c r="AK2244" t="s">
        <v>13417</v>
      </c>
      <c r="AL2244" t="s">
        <v>84</v>
      </c>
      <c r="AM2244" t="s">
        <v>71</v>
      </c>
      <c r="AN2244" t="s">
        <v>73</v>
      </c>
      <c r="AO2244" t="s">
        <v>81</v>
      </c>
      <c r="AP2244" t="s">
        <v>73</v>
      </c>
      <c r="AQ2244" t="s">
        <v>13422</v>
      </c>
      <c r="AT2244" t="s">
        <v>78</v>
      </c>
      <c r="AU2244" t="s">
        <v>67</v>
      </c>
    </row>
    <row r="2245" spans="1:47" x14ac:dyDescent="0.25">
      <c r="A2245">
        <v>3879</v>
      </c>
      <c r="B2245" t="s">
        <v>158</v>
      </c>
      <c r="C2245" t="s">
        <v>101</v>
      </c>
      <c r="D2245" t="s">
        <v>158</v>
      </c>
      <c r="E2245" t="s">
        <v>13423</v>
      </c>
      <c r="F2245" t="s">
        <v>13423</v>
      </c>
      <c r="G2245" t="s">
        <v>13424</v>
      </c>
      <c r="H2245" t="s">
        <v>71</v>
      </c>
      <c r="I2245" s="39">
        <v>40051.602083333331</v>
      </c>
      <c r="J2245" t="s">
        <v>13425</v>
      </c>
      <c r="K2245">
        <v>100</v>
      </c>
      <c r="L2245">
        <v>1069.23</v>
      </c>
      <c r="M2245" t="s">
        <v>73</v>
      </c>
      <c r="N2245" t="s">
        <v>74</v>
      </c>
      <c r="O2245" t="s">
        <v>75</v>
      </c>
      <c r="P2245">
        <v>9</v>
      </c>
      <c r="Q2245">
        <v>1</v>
      </c>
      <c r="R2245">
        <v>17</v>
      </c>
      <c r="S2245">
        <v>18</v>
      </c>
      <c r="T2245" t="s">
        <v>76</v>
      </c>
      <c r="U2245" t="s">
        <v>77</v>
      </c>
      <c r="V2245">
        <v>30</v>
      </c>
      <c r="W2245" t="s">
        <v>78</v>
      </c>
      <c r="X2245">
        <v>0</v>
      </c>
      <c r="Y2245" t="s">
        <v>79</v>
      </c>
      <c r="Z2245" t="s">
        <v>2075</v>
      </c>
      <c r="AA2245" t="s">
        <v>81</v>
      </c>
      <c r="AB2245" t="s">
        <v>82</v>
      </c>
      <c r="AC2245">
        <v>18</v>
      </c>
      <c r="AD2245" t="s">
        <v>78</v>
      </c>
      <c r="AE2245">
        <v>0</v>
      </c>
      <c r="AF2245">
        <v>0</v>
      </c>
      <c r="AG2245" t="s">
        <v>81</v>
      </c>
      <c r="AH2245">
        <v>6</v>
      </c>
      <c r="AI2245" t="s">
        <v>83</v>
      </c>
      <c r="AJ2245">
        <v>0</v>
      </c>
      <c r="AK2245" t="s">
        <v>13426</v>
      </c>
      <c r="AL2245" t="s">
        <v>84</v>
      </c>
      <c r="AM2245" t="s">
        <v>71</v>
      </c>
      <c r="AN2245" t="s">
        <v>73</v>
      </c>
      <c r="AO2245" t="s">
        <v>81</v>
      </c>
      <c r="AP2245" t="s">
        <v>73</v>
      </c>
      <c r="AQ2245" t="s">
        <v>71</v>
      </c>
      <c r="AT2245" t="s">
        <v>81</v>
      </c>
      <c r="AU2245" t="s">
        <v>67</v>
      </c>
    </row>
    <row r="2246" spans="1:47" x14ac:dyDescent="0.25">
      <c r="A2246">
        <v>3880</v>
      </c>
      <c r="B2246" t="s">
        <v>13427</v>
      </c>
      <c r="C2246" t="s">
        <v>67</v>
      </c>
      <c r="D2246" t="s">
        <v>13428</v>
      </c>
      <c r="E2246" t="s">
        <v>13429</v>
      </c>
      <c r="F2246" t="s">
        <v>13429</v>
      </c>
      <c r="G2246" t="s">
        <v>1458</v>
      </c>
      <c r="H2246" t="s">
        <v>71</v>
      </c>
      <c r="I2246" s="39">
        <v>40052.529861111114</v>
      </c>
      <c r="J2246" t="s">
        <v>1459</v>
      </c>
      <c r="K2246">
        <v>1000</v>
      </c>
      <c r="L2246">
        <v>0</v>
      </c>
      <c r="M2246" t="s">
        <v>73</v>
      </c>
      <c r="N2246" t="s">
        <v>74</v>
      </c>
      <c r="O2246" t="s">
        <v>75</v>
      </c>
      <c r="P2246">
        <v>13</v>
      </c>
      <c r="Q2246">
        <v>1</v>
      </c>
      <c r="R2246">
        <v>5</v>
      </c>
      <c r="S2246">
        <v>3</v>
      </c>
      <c r="T2246" t="s">
        <v>76</v>
      </c>
      <c r="U2246" t="s">
        <v>77</v>
      </c>
      <c r="V2246">
        <v>30</v>
      </c>
      <c r="W2246" t="s">
        <v>78</v>
      </c>
      <c r="X2246">
        <v>0</v>
      </c>
      <c r="Y2246" t="s">
        <v>79</v>
      </c>
      <c r="Z2246" t="s">
        <v>13410</v>
      </c>
      <c r="AA2246" t="s">
        <v>81</v>
      </c>
      <c r="AB2246" t="s">
        <v>82</v>
      </c>
      <c r="AC2246">
        <v>3</v>
      </c>
      <c r="AD2246" t="s">
        <v>78</v>
      </c>
      <c r="AE2246">
        <v>0</v>
      </c>
      <c r="AF2246">
        <v>0</v>
      </c>
      <c r="AG2246" t="s">
        <v>81</v>
      </c>
      <c r="AH2246">
        <v>6</v>
      </c>
      <c r="AI2246" t="s">
        <v>83</v>
      </c>
      <c r="AJ2246">
        <v>0</v>
      </c>
      <c r="AK2246" t="s">
        <v>13427</v>
      </c>
      <c r="AL2246" t="s">
        <v>84</v>
      </c>
      <c r="AM2246" t="s">
        <v>13430</v>
      </c>
      <c r="AN2246" t="s">
        <v>73</v>
      </c>
      <c r="AO2246" t="s">
        <v>81</v>
      </c>
      <c r="AP2246" t="s">
        <v>73</v>
      </c>
      <c r="AQ2246" t="s">
        <v>71</v>
      </c>
      <c r="AT2246" t="s">
        <v>99</v>
      </c>
      <c r="AU2246" t="s">
        <v>67</v>
      </c>
    </row>
    <row r="2247" spans="1:47" x14ac:dyDescent="0.25">
      <c r="A2247">
        <v>3881</v>
      </c>
      <c r="B2247" t="s">
        <v>13431</v>
      </c>
      <c r="C2247" t="s">
        <v>101</v>
      </c>
      <c r="D2247" t="s">
        <v>13432</v>
      </c>
      <c r="E2247" t="s">
        <v>13433</v>
      </c>
      <c r="F2247" t="s">
        <v>13433</v>
      </c>
      <c r="G2247" t="s">
        <v>9774</v>
      </c>
      <c r="H2247" t="s">
        <v>71</v>
      </c>
      <c r="I2247" s="39">
        <v>40052.538194444445</v>
      </c>
      <c r="J2247" t="s">
        <v>9775</v>
      </c>
      <c r="K2247">
        <v>800</v>
      </c>
      <c r="L2247">
        <v>4780.55</v>
      </c>
      <c r="M2247" t="s">
        <v>73</v>
      </c>
      <c r="N2247" t="s">
        <v>74</v>
      </c>
      <c r="O2247" t="s">
        <v>75</v>
      </c>
      <c r="P2247">
        <v>2</v>
      </c>
      <c r="Q2247">
        <v>1</v>
      </c>
      <c r="R2247">
        <v>2</v>
      </c>
      <c r="S2247">
        <v>7</v>
      </c>
      <c r="T2247" t="s">
        <v>76</v>
      </c>
      <c r="U2247" t="s">
        <v>77</v>
      </c>
      <c r="V2247">
        <v>30</v>
      </c>
      <c r="W2247" t="s">
        <v>78</v>
      </c>
      <c r="X2247">
        <v>0</v>
      </c>
      <c r="Y2247" t="s">
        <v>79</v>
      </c>
      <c r="Z2247" t="s">
        <v>458</v>
      </c>
      <c r="AA2247" t="s">
        <v>81</v>
      </c>
      <c r="AB2247" t="s">
        <v>82</v>
      </c>
      <c r="AC2247">
        <v>7</v>
      </c>
      <c r="AD2247" t="s">
        <v>78</v>
      </c>
      <c r="AE2247">
        <v>0</v>
      </c>
      <c r="AF2247">
        <v>0</v>
      </c>
      <c r="AG2247" t="s">
        <v>81</v>
      </c>
      <c r="AH2247">
        <v>6</v>
      </c>
      <c r="AI2247" t="s">
        <v>83</v>
      </c>
      <c r="AJ2247">
        <v>0</v>
      </c>
      <c r="AK2247" t="s">
        <v>13434</v>
      </c>
      <c r="AL2247" t="s">
        <v>84</v>
      </c>
      <c r="AM2247" t="s">
        <v>71</v>
      </c>
      <c r="AN2247" t="s">
        <v>73</v>
      </c>
      <c r="AO2247" t="s">
        <v>81</v>
      </c>
      <c r="AP2247" t="s">
        <v>73</v>
      </c>
      <c r="AQ2247" t="s">
        <v>71</v>
      </c>
      <c r="AT2247" t="s">
        <v>99</v>
      </c>
      <c r="AU2247" t="s">
        <v>67</v>
      </c>
    </row>
    <row r="2248" spans="1:47" x14ac:dyDescent="0.25">
      <c r="A2248">
        <v>3883</v>
      </c>
      <c r="B2248" t="s">
        <v>13435</v>
      </c>
      <c r="C2248" t="s">
        <v>101</v>
      </c>
      <c r="D2248" t="s">
        <v>13436</v>
      </c>
      <c r="E2248" t="s">
        <v>13437</v>
      </c>
      <c r="F2248" t="s">
        <v>13437</v>
      </c>
      <c r="G2248" t="s">
        <v>13438</v>
      </c>
      <c r="H2248" t="s">
        <v>13439</v>
      </c>
      <c r="I2248" s="39">
        <v>40053.480555555558</v>
      </c>
      <c r="J2248" t="s">
        <v>13440</v>
      </c>
      <c r="K2248">
        <v>1500</v>
      </c>
      <c r="L2248">
        <v>0</v>
      </c>
      <c r="M2248" t="s">
        <v>73</v>
      </c>
      <c r="N2248" t="s">
        <v>74</v>
      </c>
      <c r="O2248" t="s">
        <v>75</v>
      </c>
      <c r="P2248">
        <v>5</v>
      </c>
      <c r="Q2248">
        <v>1</v>
      </c>
      <c r="R2248">
        <v>10</v>
      </c>
      <c r="S2248">
        <v>6</v>
      </c>
      <c r="T2248" t="s">
        <v>76</v>
      </c>
      <c r="U2248" t="s">
        <v>77</v>
      </c>
      <c r="V2248">
        <v>30</v>
      </c>
      <c r="W2248" t="s">
        <v>78</v>
      </c>
      <c r="X2248">
        <v>0</v>
      </c>
      <c r="Y2248" t="s">
        <v>79</v>
      </c>
      <c r="Z2248" t="s">
        <v>737</v>
      </c>
      <c r="AA2248" t="s">
        <v>81</v>
      </c>
      <c r="AB2248" t="s">
        <v>82</v>
      </c>
      <c r="AC2248">
        <v>6</v>
      </c>
      <c r="AD2248" t="s">
        <v>78</v>
      </c>
      <c r="AE2248">
        <v>0</v>
      </c>
      <c r="AF2248">
        <v>0</v>
      </c>
      <c r="AG2248" t="s">
        <v>81</v>
      </c>
      <c r="AH2248">
        <v>6</v>
      </c>
      <c r="AI2248" t="s">
        <v>83</v>
      </c>
      <c r="AJ2248">
        <v>0</v>
      </c>
      <c r="AK2248" t="s">
        <v>13435</v>
      </c>
      <c r="AL2248" t="s">
        <v>84</v>
      </c>
      <c r="AM2248" t="s">
        <v>71</v>
      </c>
      <c r="AN2248" t="s">
        <v>73</v>
      </c>
      <c r="AO2248" t="s">
        <v>81</v>
      </c>
      <c r="AP2248" t="s">
        <v>73</v>
      </c>
      <c r="AQ2248" t="s">
        <v>71</v>
      </c>
      <c r="AT2248" t="s">
        <v>81</v>
      </c>
      <c r="AU2248" t="s">
        <v>67</v>
      </c>
    </row>
    <row r="2249" spans="1:47" x14ac:dyDescent="0.25">
      <c r="A2249">
        <v>3884</v>
      </c>
      <c r="B2249" t="s">
        <v>13441</v>
      </c>
      <c r="C2249" t="s">
        <v>101</v>
      </c>
      <c r="D2249" t="s">
        <v>13441</v>
      </c>
      <c r="E2249" t="s">
        <v>13442</v>
      </c>
      <c r="F2249" t="s">
        <v>13442</v>
      </c>
      <c r="G2249" t="s">
        <v>13443</v>
      </c>
      <c r="H2249" t="s">
        <v>71</v>
      </c>
      <c r="I2249" s="39">
        <v>40053.481944444444</v>
      </c>
      <c r="J2249" t="s">
        <v>13444</v>
      </c>
      <c r="K2249">
        <v>1500</v>
      </c>
      <c r="L2249">
        <v>1229.76</v>
      </c>
      <c r="M2249" t="s">
        <v>73</v>
      </c>
      <c r="N2249" t="s">
        <v>74</v>
      </c>
      <c r="O2249" t="s">
        <v>75</v>
      </c>
      <c r="P2249">
        <v>5</v>
      </c>
      <c r="Q2249">
        <v>1</v>
      </c>
      <c r="R2249">
        <v>1</v>
      </c>
      <c r="S2249">
        <v>6</v>
      </c>
      <c r="T2249" t="s">
        <v>76</v>
      </c>
      <c r="U2249" t="s">
        <v>77</v>
      </c>
      <c r="V2249">
        <v>30</v>
      </c>
      <c r="W2249" t="s">
        <v>78</v>
      </c>
      <c r="X2249">
        <v>0</v>
      </c>
      <c r="Y2249" t="s">
        <v>79</v>
      </c>
      <c r="Z2249" t="s">
        <v>737</v>
      </c>
      <c r="AA2249" t="s">
        <v>81</v>
      </c>
      <c r="AB2249" t="s">
        <v>82</v>
      </c>
      <c r="AC2249">
        <v>6</v>
      </c>
      <c r="AD2249" t="s">
        <v>78</v>
      </c>
      <c r="AE2249">
        <v>0</v>
      </c>
      <c r="AF2249">
        <v>0</v>
      </c>
      <c r="AG2249" t="s">
        <v>81</v>
      </c>
      <c r="AH2249">
        <v>6</v>
      </c>
      <c r="AI2249" t="s">
        <v>83</v>
      </c>
      <c r="AJ2249">
        <v>0</v>
      </c>
      <c r="AK2249" t="s">
        <v>13441</v>
      </c>
      <c r="AL2249" t="s">
        <v>84</v>
      </c>
      <c r="AM2249" t="s">
        <v>71</v>
      </c>
      <c r="AN2249" t="s">
        <v>73</v>
      </c>
      <c r="AO2249" t="s">
        <v>81</v>
      </c>
      <c r="AP2249" t="s">
        <v>73</v>
      </c>
      <c r="AQ2249" t="s">
        <v>71</v>
      </c>
      <c r="AT2249" t="s">
        <v>81</v>
      </c>
      <c r="AU2249" t="s">
        <v>67</v>
      </c>
    </row>
    <row r="2250" spans="1:47" x14ac:dyDescent="0.25">
      <c r="A2250">
        <v>3885</v>
      </c>
      <c r="B2250" t="s">
        <v>13445</v>
      </c>
      <c r="C2250" t="s">
        <v>101</v>
      </c>
      <c r="D2250" t="s">
        <v>13446</v>
      </c>
      <c r="E2250" t="s">
        <v>13447</v>
      </c>
      <c r="F2250" t="s">
        <v>13447</v>
      </c>
      <c r="G2250" t="s">
        <v>13448</v>
      </c>
      <c r="H2250" t="s">
        <v>71</v>
      </c>
      <c r="I2250" s="39">
        <v>40056.355555555558</v>
      </c>
      <c r="J2250" t="s">
        <v>13449</v>
      </c>
      <c r="K2250">
        <v>100</v>
      </c>
      <c r="L2250">
        <v>470.4</v>
      </c>
      <c r="M2250" t="s">
        <v>73</v>
      </c>
      <c r="N2250" t="s">
        <v>74</v>
      </c>
      <c r="O2250" t="s">
        <v>75</v>
      </c>
      <c r="P2250">
        <v>5</v>
      </c>
      <c r="Q2250">
        <v>1</v>
      </c>
      <c r="R2250">
        <v>1</v>
      </c>
      <c r="S2250">
        <v>6</v>
      </c>
      <c r="T2250" t="s">
        <v>76</v>
      </c>
      <c r="U2250" t="s">
        <v>77</v>
      </c>
      <c r="V2250">
        <v>30</v>
      </c>
      <c r="W2250" t="s">
        <v>78</v>
      </c>
      <c r="X2250">
        <v>0</v>
      </c>
      <c r="Y2250" t="s">
        <v>79</v>
      </c>
      <c r="Z2250" t="s">
        <v>737</v>
      </c>
      <c r="AA2250" t="s">
        <v>81</v>
      </c>
      <c r="AB2250" t="s">
        <v>82</v>
      </c>
      <c r="AC2250">
        <v>6</v>
      </c>
      <c r="AD2250" t="s">
        <v>78</v>
      </c>
      <c r="AE2250">
        <v>0</v>
      </c>
      <c r="AF2250">
        <v>0</v>
      </c>
      <c r="AG2250" t="s">
        <v>81</v>
      </c>
      <c r="AH2250">
        <v>6</v>
      </c>
      <c r="AI2250" t="s">
        <v>83</v>
      </c>
      <c r="AJ2250">
        <v>0</v>
      </c>
      <c r="AK2250" t="s">
        <v>13445</v>
      </c>
      <c r="AL2250" t="s">
        <v>84</v>
      </c>
      <c r="AM2250" t="s">
        <v>71</v>
      </c>
      <c r="AN2250" t="s">
        <v>73</v>
      </c>
      <c r="AO2250" t="s">
        <v>81</v>
      </c>
      <c r="AP2250" t="s">
        <v>73</v>
      </c>
      <c r="AQ2250" t="s">
        <v>71</v>
      </c>
      <c r="AT2250" t="s">
        <v>81</v>
      </c>
      <c r="AU2250" t="s">
        <v>67</v>
      </c>
    </row>
    <row r="2251" spans="1:47" x14ac:dyDescent="0.25">
      <c r="A2251">
        <v>3886</v>
      </c>
      <c r="B2251" t="s">
        <v>13450</v>
      </c>
      <c r="C2251" t="s">
        <v>67</v>
      </c>
      <c r="D2251" t="s">
        <v>13451</v>
      </c>
      <c r="E2251" t="s">
        <v>13452</v>
      </c>
      <c r="F2251" t="s">
        <v>13452</v>
      </c>
      <c r="G2251" t="s">
        <v>13453</v>
      </c>
      <c r="H2251" t="s">
        <v>71</v>
      </c>
      <c r="I2251" s="39">
        <v>40056.796527777777</v>
      </c>
      <c r="J2251" t="s">
        <v>13454</v>
      </c>
      <c r="K2251">
        <v>2000</v>
      </c>
      <c r="L2251">
        <v>0</v>
      </c>
      <c r="M2251" t="s">
        <v>73</v>
      </c>
      <c r="N2251" t="s">
        <v>74</v>
      </c>
      <c r="O2251" t="s">
        <v>75</v>
      </c>
      <c r="P2251">
        <v>12</v>
      </c>
      <c r="Q2251">
        <v>1</v>
      </c>
      <c r="R2251">
        <v>23</v>
      </c>
      <c r="S2251">
        <v>12</v>
      </c>
      <c r="T2251" t="s">
        <v>76</v>
      </c>
      <c r="U2251" t="s">
        <v>77</v>
      </c>
      <c r="V2251">
        <v>30</v>
      </c>
      <c r="W2251" t="s">
        <v>78</v>
      </c>
      <c r="X2251">
        <v>0</v>
      </c>
      <c r="Y2251" t="s">
        <v>79</v>
      </c>
      <c r="Z2251" t="s">
        <v>81</v>
      </c>
      <c r="AA2251" t="s">
        <v>81</v>
      </c>
      <c r="AB2251" t="s">
        <v>82</v>
      </c>
      <c r="AC2251">
        <v>12</v>
      </c>
      <c r="AD2251" t="s">
        <v>78</v>
      </c>
      <c r="AE2251">
        <v>0</v>
      </c>
      <c r="AF2251">
        <v>0</v>
      </c>
      <c r="AG2251" t="s">
        <v>81</v>
      </c>
      <c r="AH2251">
        <v>6</v>
      </c>
      <c r="AI2251" t="s">
        <v>83</v>
      </c>
      <c r="AJ2251">
        <v>0</v>
      </c>
      <c r="AK2251" t="s">
        <v>13450</v>
      </c>
      <c r="AL2251" t="s">
        <v>84</v>
      </c>
      <c r="AM2251" t="s">
        <v>71</v>
      </c>
      <c r="AN2251" t="s">
        <v>73</v>
      </c>
      <c r="AO2251" t="s">
        <v>81</v>
      </c>
      <c r="AP2251" t="s">
        <v>73</v>
      </c>
      <c r="AQ2251" t="s">
        <v>13455</v>
      </c>
      <c r="AT2251" t="s">
        <v>81</v>
      </c>
      <c r="AU2251" t="s">
        <v>67</v>
      </c>
    </row>
    <row r="2252" spans="1:47" x14ac:dyDescent="0.25">
      <c r="A2252">
        <v>3887</v>
      </c>
      <c r="B2252" t="s">
        <v>13456</v>
      </c>
      <c r="C2252" t="s">
        <v>67</v>
      </c>
      <c r="D2252" t="s">
        <v>13457</v>
      </c>
      <c r="E2252" t="s">
        <v>13458</v>
      </c>
      <c r="F2252" t="s">
        <v>13459</v>
      </c>
      <c r="G2252" t="s">
        <v>13460</v>
      </c>
      <c r="H2252" t="s">
        <v>71</v>
      </c>
      <c r="I2252" s="39">
        <v>40056.791666666664</v>
      </c>
      <c r="J2252" t="s">
        <v>10824</v>
      </c>
      <c r="K2252">
        <v>5</v>
      </c>
      <c r="L2252">
        <v>0</v>
      </c>
      <c r="M2252" t="s">
        <v>73</v>
      </c>
      <c r="N2252" t="s">
        <v>74</v>
      </c>
      <c r="O2252" t="s">
        <v>75</v>
      </c>
      <c r="P2252">
        <v>5</v>
      </c>
      <c r="Q2252">
        <v>1</v>
      </c>
      <c r="R2252">
        <v>1</v>
      </c>
      <c r="S2252">
        <v>6</v>
      </c>
      <c r="T2252" t="s">
        <v>76</v>
      </c>
      <c r="U2252" t="s">
        <v>77</v>
      </c>
      <c r="V2252">
        <v>30</v>
      </c>
      <c r="W2252" t="s">
        <v>78</v>
      </c>
      <c r="X2252">
        <v>0</v>
      </c>
      <c r="Y2252" t="s">
        <v>79</v>
      </c>
      <c r="Z2252" t="s">
        <v>737</v>
      </c>
      <c r="AA2252" t="s">
        <v>81</v>
      </c>
      <c r="AB2252" t="s">
        <v>82</v>
      </c>
      <c r="AC2252">
        <v>6</v>
      </c>
      <c r="AD2252" t="s">
        <v>78</v>
      </c>
      <c r="AE2252">
        <v>0</v>
      </c>
      <c r="AF2252">
        <v>0</v>
      </c>
      <c r="AG2252" t="s">
        <v>81</v>
      </c>
      <c r="AH2252">
        <v>6</v>
      </c>
      <c r="AI2252" t="s">
        <v>83</v>
      </c>
      <c r="AJ2252">
        <v>0</v>
      </c>
      <c r="AK2252" t="s">
        <v>13461</v>
      </c>
      <c r="AL2252" t="s">
        <v>84</v>
      </c>
      <c r="AM2252" t="s">
        <v>71</v>
      </c>
      <c r="AN2252" t="s">
        <v>73</v>
      </c>
      <c r="AO2252" t="s">
        <v>81</v>
      </c>
      <c r="AP2252" t="s">
        <v>73</v>
      </c>
      <c r="AQ2252" t="s">
        <v>13462</v>
      </c>
      <c r="AT2252" t="s">
        <v>81</v>
      </c>
      <c r="AU2252" t="s">
        <v>67</v>
      </c>
    </row>
    <row r="2253" spans="1:47" x14ac:dyDescent="0.25">
      <c r="A2253">
        <v>3888</v>
      </c>
      <c r="B2253" t="s">
        <v>3618</v>
      </c>
      <c r="C2253" t="s">
        <v>67</v>
      </c>
      <c r="D2253" t="s">
        <v>13463</v>
      </c>
      <c r="E2253" t="s">
        <v>13464</v>
      </c>
      <c r="F2253" t="s">
        <v>13464</v>
      </c>
      <c r="G2253" t="s">
        <v>13465</v>
      </c>
      <c r="H2253" t="s">
        <v>71</v>
      </c>
      <c r="I2253" s="39">
        <v>40065.384027777778</v>
      </c>
      <c r="J2253" t="s">
        <v>13466</v>
      </c>
      <c r="K2253">
        <v>1500</v>
      </c>
      <c r="L2253">
        <v>0</v>
      </c>
      <c r="M2253" t="s">
        <v>73</v>
      </c>
      <c r="N2253" t="s">
        <v>74</v>
      </c>
      <c r="O2253" t="s">
        <v>75</v>
      </c>
      <c r="P2253">
        <v>13</v>
      </c>
      <c r="Q2253">
        <v>1</v>
      </c>
      <c r="R2253">
        <v>20</v>
      </c>
      <c r="S2253">
        <v>3</v>
      </c>
      <c r="T2253" t="s">
        <v>76</v>
      </c>
      <c r="U2253" t="s">
        <v>77</v>
      </c>
      <c r="V2253">
        <v>30</v>
      </c>
      <c r="W2253" t="s">
        <v>78</v>
      </c>
      <c r="X2253">
        <v>0</v>
      </c>
      <c r="Y2253" t="s">
        <v>79</v>
      </c>
      <c r="Z2253" t="s">
        <v>1738</v>
      </c>
      <c r="AA2253" t="s">
        <v>81</v>
      </c>
      <c r="AB2253" t="s">
        <v>82</v>
      </c>
      <c r="AC2253">
        <v>3</v>
      </c>
      <c r="AD2253" t="s">
        <v>78</v>
      </c>
      <c r="AE2253">
        <v>0</v>
      </c>
      <c r="AF2253">
        <v>0</v>
      </c>
      <c r="AG2253" t="s">
        <v>81</v>
      </c>
      <c r="AH2253">
        <v>6</v>
      </c>
      <c r="AI2253" t="s">
        <v>83</v>
      </c>
      <c r="AJ2253">
        <v>0</v>
      </c>
      <c r="AK2253" t="s">
        <v>3618</v>
      </c>
      <c r="AL2253" t="s">
        <v>84</v>
      </c>
      <c r="AM2253" t="s">
        <v>71</v>
      </c>
      <c r="AN2253" t="s">
        <v>73</v>
      </c>
      <c r="AO2253" t="s">
        <v>81</v>
      </c>
      <c r="AP2253" t="s">
        <v>73</v>
      </c>
      <c r="AQ2253" t="s">
        <v>71</v>
      </c>
      <c r="AT2253" t="s">
        <v>99</v>
      </c>
      <c r="AU2253" t="s">
        <v>67</v>
      </c>
    </row>
    <row r="2254" spans="1:47" x14ac:dyDescent="0.25">
      <c r="A2254">
        <v>3889</v>
      </c>
      <c r="B2254" t="s">
        <v>13467</v>
      </c>
      <c r="C2254" t="s">
        <v>67</v>
      </c>
      <c r="D2254" t="s">
        <v>13468</v>
      </c>
      <c r="E2254" t="s">
        <v>8509</v>
      </c>
      <c r="F2254" t="s">
        <v>8509</v>
      </c>
      <c r="G2254" t="s">
        <v>13469</v>
      </c>
      <c r="H2254" t="s">
        <v>13470</v>
      </c>
      <c r="I2254" s="39">
        <v>40065.388194444444</v>
      </c>
      <c r="J2254" t="s">
        <v>13471</v>
      </c>
      <c r="K2254">
        <v>1500</v>
      </c>
      <c r="L2254">
        <v>0</v>
      </c>
      <c r="M2254" t="s">
        <v>73</v>
      </c>
      <c r="N2254" t="s">
        <v>74</v>
      </c>
      <c r="O2254" t="s">
        <v>75</v>
      </c>
      <c r="P2254">
        <v>20</v>
      </c>
      <c r="Q2254">
        <v>1</v>
      </c>
      <c r="R2254">
        <v>4</v>
      </c>
      <c r="S2254">
        <v>10</v>
      </c>
      <c r="T2254" t="s">
        <v>76</v>
      </c>
      <c r="U2254" t="s">
        <v>77</v>
      </c>
      <c r="V2254">
        <v>30</v>
      </c>
      <c r="W2254" t="s">
        <v>78</v>
      </c>
      <c r="X2254">
        <v>0</v>
      </c>
      <c r="Y2254" t="s">
        <v>79</v>
      </c>
      <c r="Z2254" t="s">
        <v>163</v>
      </c>
      <c r="AA2254" t="s">
        <v>81</v>
      </c>
      <c r="AB2254" t="s">
        <v>82</v>
      </c>
      <c r="AC2254">
        <v>10</v>
      </c>
      <c r="AD2254" t="s">
        <v>78</v>
      </c>
      <c r="AE2254">
        <v>0</v>
      </c>
      <c r="AF2254">
        <v>0</v>
      </c>
      <c r="AG2254" t="s">
        <v>81</v>
      </c>
      <c r="AH2254">
        <v>6</v>
      </c>
      <c r="AI2254" t="s">
        <v>83</v>
      </c>
      <c r="AJ2254">
        <v>0</v>
      </c>
      <c r="AK2254" t="s">
        <v>13468</v>
      </c>
      <c r="AL2254" t="s">
        <v>84</v>
      </c>
      <c r="AM2254" t="s">
        <v>71</v>
      </c>
      <c r="AN2254" t="s">
        <v>73</v>
      </c>
      <c r="AO2254" t="s">
        <v>81</v>
      </c>
      <c r="AP2254" t="s">
        <v>73</v>
      </c>
      <c r="AQ2254" t="s">
        <v>13472</v>
      </c>
      <c r="AS2254" t="s">
        <v>13473</v>
      </c>
      <c r="AT2254" t="s">
        <v>81</v>
      </c>
      <c r="AU2254" t="s">
        <v>67</v>
      </c>
    </row>
    <row r="2255" spans="1:47" x14ac:dyDescent="0.25">
      <c r="A2255">
        <v>3890</v>
      </c>
      <c r="B2255" t="s">
        <v>11210</v>
      </c>
      <c r="C2255" t="s">
        <v>101</v>
      </c>
      <c r="D2255" t="s">
        <v>13474</v>
      </c>
      <c r="E2255" t="s">
        <v>13475</v>
      </c>
      <c r="F2255" t="s">
        <v>11212</v>
      </c>
      <c r="G2255" t="s">
        <v>13476</v>
      </c>
      <c r="H2255" t="s">
        <v>71</v>
      </c>
      <c r="I2255" s="39">
        <v>41393.449999999997</v>
      </c>
      <c r="J2255" t="s">
        <v>13477</v>
      </c>
      <c r="K2255">
        <v>150000</v>
      </c>
      <c r="L2255">
        <v>186300</v>
      </c>
      <c r="M2255" t="s">
        <v>73</v>
      </c>
      <c r="N2255" t="s">
        <v>74</v>
      </c>
      <c r="O2255" t="s">
        <v>75</v>
      </c>
      <c r="P2255">
        <v>9</v>
      </c>
      <c r="Q2255">
        <v>1</v>
      </c>
      <c r="R2255">
        <v>15</v>
      </c>
      <c r="S2255">
        <v>1</v>
      </c>
      <c r="T2255" t="s">
        <v>76</v>
      </c>
      <c r="U2255" t="s">
        <v>77</v>
      </c>
      <c r="V2255">
        <v>30</v>
      </c>
      <c r="W2255" t="s">
        <v>78</v>
      </c>
      <c r="X2255">
        <v>0</v>
      </c>
      <c r="Y2255" t="s">
        <v>79</v>
      </c>
      <c r="Z2255" t="s">
        <v>2075</v>
      </c>
      <c r="AA2255" t="s">
        <v>81</v>
      </c>
      <c r="AB2255" t="s">
        <v>82</v>
      </c>
      <c r="AC2255">
        <v>1</v>
      </c>
      <c r="AD2255" t="s">
        <v>78</v>
      </c>
      <c r="AE2255">
        <v>0</v>
      </c>
      <c r="AF2255">
        <v>0</v>
      </c>
      <c r="AG2255" t="s">
        <v>81</v>
      </c>
      <c r="AH2255">
        <v>1</v>
      </c>
      <c r="AI2255" t="s">
        <v>83</v>
      </c>
      <c r="AJ2255">
        <v>0</v>
      </c>
      <c r="AK2255" t="s">
        <v>13478</v>
      </c>
      <c r="AL2255" t="s">
        <v>84</v>
      </c>
      <c r="AM2255" t="s">
        <v>71</v>
      </c>
      <c r="AN2255" t="s">
        <v>73</v>
      </c>
      <c r="AO2255" t="s">
        <v>81</v>
      </c>
      <c r="AP2255" t="s">
        <v>73</v>
      </c>
      <c r="AQ2255" t="s">
        <v>71</v>
      </c>
      <c r="AT2255" t="s">
        <v>86</v>
      </c>
      <c r="AU2255" t="s">
        <v>67</v>
      </c>
    </row>
    <row r="2256" spans="1:47" x14ac:dyDescent="0.25">
      <c r="A2256">
        <v>3900</v>
      </c>
      <c r="B2256" t="s">
        <v>13479</v>
      </c>
      <c r="C2256" t="s">
        <v>67</v>
      </c>
      <c r="D2256" t="s">
        <v>13480</v>
      </c>
      <c r="E2256" t="s">
        <v>13481</v>
      </c>
      <c r="F2256" t="s">
        <v>13481</v>
      </c>
      <c r="G2256" t="s">
        <v>13482</v>
      </c>
      <c r="H2256" t="s">
        <v>13483</v>
      </c>
      <c r="I2256" s="39">
        <v>39990.538194444445</v>
      </c>
      <c r="J2256" t="s">
        <v>13484</v>
      </c>
      <c r="K2256">
        <v>10000</v>
      </c>
      <c r="L2256">
        <v>0</v>
      </c>
      <c r="M2256" t="s">
        <v>73</v>
      </c>
      <c r="N2256" t="s">
        <v>74</v>
      </c>
      <c r="O2256" t="s">
        <v>75</v>
      </c>
      <c r="P2256">
        <v>9</v>
      </c>
      <c r="Q2256">
        <v>1</v>
      </c>
      <c r="R2256">
        <v>15</v>
      </c>
      <c r="S2256">
        <v>1</v>
      </c>
      <c r="T2256" t="s">
        <v>76</v>
      </c>
      <c r="U2256" t="s">
        <v>77</v>
      </c>
      <c r="V2256">
        <v>30</v>
      </c>
      <c r="W2256" t="s">
        <v>78</v>
      </c>
      <c r="X2256">
        <v>0</v>
      </c>
      <c r="Y2256" t="s">
        <v>79</v>
      </c>
      <c r="Z2256" t="s">
        <v>992</v>
      </c>
      <c r="AA2256" t="s">
        <v>81</v>
      </c>
      <c r="AB2256" t="s">
        <v>82</v>
      </c>
      <c r="AC2256">
        <v>1</v>
      </c>
      <c r="AD2256" t="s">
        <v>78</v>
      </c>
      <c r="AE2256">
        <v>0</v>
      </c>
      <c r="AF2256">
        <v>0</v>
      </c>
      <c r="AG2256" t="s">
        <v>81</v>
      </c>
      <c r="AH2256">
        <v>6</v>
      </c>
      <c r="AI2256" t="s">
        <v>83</v>
      </c>
      <c r="AJ2256">
        <v>0</v>
      </c>
      <c r="AK2256" t="s">
        <v>13485</v>
      </c>
      <c r="AL2256" t="s">
        <v>84</v>
      </c>
      <c r="AM2256" t="s">
        <v>9442</v>
      </c>
      <c r="AN2256" t="s">
        <v>73</v>
      </c>
      <c r="AO2256" t="s">
        <v>81</v>
      </c>
      <c r="AP2256" t="s">
        <v>73</v>
      </c>
      <c r="AQ2256" t="s">
        <v>71</v>
      </c>
      <c r="AT2256" t="s">
        <v>163</v>
      </c>
      <c r="AU2256" t="s">
        <v>67</v>
      </c>
    </row>
    <row r="2257" spans="1:47" x14ac:dyDescent="0.25">
      <c r="A2257">
        <v>3901</v>
      </c>
      <c r="B2257" t="s">
        <v>13486</v>
      </c>
      <c r="C2257" t="s">
        <v>101</v>
      </c>
      <c r="D2257" t="s">
        <v>13487</v>
      </c>
      <c r="E2257" t="s">
        <v>13488</v>
      </c>
      <c r="F2257" t="s">
        <v>13488</v>
      </c>
      <c r="G2257" t="s">
        <v>13489</v>
      </c>
      <c r="H2257" t="s">
        <v>71</v>
      </c>
      <c r="I2257" s="39">
        <v>40072.63958333333</v>
      </c>
      <c r="J2257" t="s">
        <v>13490</v>
      </c>
      <c r="K2257">
        <v>0</v>
      </c>
      <c r="L2257">
        <v>-308.88</v>
      </c>
      <c r="M2257" t="s">
        <v>73</v>
      </c>
      <c r="N2257" t="s">
        <v>74</v>
      </c>
      <c r="O2257" t="s">
        <v>75</v>
      </c>
      <c r="P2257">
        <v>6</v>
      </c>
      <c r="Q2257">
        <v>1</v>
      </c>
      <c r="R2257">
        <v>6</v>
      </c>
      <c r="S2257">
        <v>6</v>
      </c>
      <c r="T2257" t="s">
        <v>76</v>
      </c>
      <c r="U2257" t="s">
        <v>77</v>
      </c>
      <c r="V2257">
        <v>30</v>
      </c>
      <c r="W2257" t="s">
        <v>78</v>
      </c>
      <c r="X2257">
        <v>0</v>
      </c>
      <c r="Y2257" t="s">
        <v>79</v>
      </c>
      <c r="Z2257" t="s">
        <v>2266</v>
      </c>
      <c r="AA2257" t="s">
        <v>81</v>
      </c>
      <c r="AB2257" t="s">
        <v>82</v>
      </c>
      <c r="AC2257">
        <v>6</v>
      </c>
      <c r="AD2257" t="s">
        <v>78</v>
      </c>
      <c r="AE2257">
        <v>0</v>
      </c>
      <c r="AF2257">
        <v>0</v>
      </c>
      <c r="AG2257" t="s">
        <v>81</v>
      </c>
      <c r="AH2257">
        <v>6</v>
      </c>
      <c r="AI2257" t="s">
        <v>83</v>
      </c>
      <c r="AJ2257">
        <v>0</v>
      </c>
      <c r="AK2257" t="s">
        <v>13486</v>
      </c>
      <c r="AL2257" t="s">
        <v>84</v>
      </c>
      <c r="AM2257" t="s">
        <v>71</v>
      </c>
      <c r="AN2257" t="s">
        <v>73</v>
      </c>
      <c r="AO2257" t="s">
        <v>81</v>
      </c>
      <c r="AP2257" t="s">
        <v>73</v>
      </c>
      <c r="AQ2257" t="s">
        <v>13491</v>
      </c>
      <c r="AT2257" t="s">
        <v>81</v>
      </c>
      <c r="AU2257" t="s">
        <v>67</v>
      </c>
    </row>
    <row r="2258" spans="1:47" x14ac:dyDescent="0.25">
      <c r="A2258">
        <v>3902</v>
      </c>
      <c r="B2258" t="s">
        <v>13492</v>
      </c>
      <c r="C2258" t="s">
        <v>67</v>
      </c>
      <c r="D2258" t="s">
        <v>13493</v>
      </c>
      <c r="E2258" t="s">
        <v>13494</v>
      </c>
      <c r="F2258" t="s">
        <v>13494</v>
      </c>
      <c r="G2258" t="s">
        <v>13495</v>
      </c>
      <c r="H2258" t="s">
        <v>71</v>
      </c>
      <c r="I2258" s="39">
        <v>40072.64166666667</v>
      </c>
      <c r="J2258" t="s">
        <v>13496</v>
      </c>
      <c r="K2258">
        <v>2000</v>
      </c>
      <c r="L2258">
        <v>0</v>
      </c>
      <c r="M2258" t="s">
        <v>73</v>
      </c>
      <c r="N2258" t="s">
        <v>74</v>
      </c>
      <c r="O2258" t="s">
        <v>75</v>
      </c>
      <c r="P2258">
        <v>9</v>
      </c>
      <c r="Q2258">
        <v>1</v>
      </c>
      <c r="R2258">
        <v>15</v>
      </c>
      <c r="S2258">
        <v>1</v>
      </c>
      <c r="T2258" t="s">
        <v>76</v>
      </c>
      <c r="U2258" t="s">
        <v>77</v>
      </c>
      <c r="V2258">
        <v>30</v>
      </c>
      <c r="W2258" t="s">
        <v>78</v>
      </c>
      <c r="X2258">
        <v>0</v>
      </c>
      <c r="Y2258" t="s">
        <v>79</v>
      </c>
      <c r="Z2258" t="s">
        <v>13497</v>
      </c>
      <c r="AA2258" t="s">
        <v>81</v>
      </c>
      <c r="AB2258" t="s">
        <v>82</v>
      </c>
      <c r="AC2258">
        <v>1</v>
      </c>
      <c r="AD2258" t="s">
        <v>78</v>
      </c>
      <c r="AE2258">
        <v>0</v>
      </c>
      <c r="AF2258">
        <v>0</v>
      </c>
      <c r="AG2258" t="s">
        <v>81</v>
      </c>
      <c r="AH2258">
        <v>6</v>
      </c>
      <c r="AI2258" t="s">
        <v>83</v>
      </c>
      <c r="AJ2258">
        <v>0</v>
      </c>
      <c r="AK2258" t="s">
        <v>13492</v>
      </c>
      <c r="AL2258" t="s">
        <v>84</v>
      </c>
      <c r="AM2258" t="s">
        <v>71</v>
      </c>
      <c r="AN2258" t="s">
        <v>73</v>
      </c>
      <c r="AO2258" t="s">
        <v>81</v>
      </c>
      <c r="AP2258" t="s">
        <v>73</v>
      </c>
      <c r="AQ2258" t="s">
        <v>71</v>
      </c>
      <c r="AT2258" t="s">
        <v>81</v>
      </c>
      <c r="AU2258" t="s">
        <v>67</v>
      </c>
    </row>
    <row r="2259" spans="1:47" x14ac:dyDescent="0.25">
      <c r="A2259">
        <v>3903</v>
      </c>
      <c r="B2259" t="s">
        <v>13498</v>
      </c>
      <c r="C2259" t="s">
        <v>101</v>
      </c>
      <c r="D2259" t="s">
        <v>13498</v>
      </c>
      <c r="E2259" t="s">
        <v>13499</v>
      </c>
      <c r="F2259" t="s">
        <v>13499</v>
      </c>
      <c r="G2259" t="s">
        <v>13500</v>
      </c>
      <c r="H2259" t="s">
        <v>13501</v>
      </c>
      <c r="I2259" s="39">
        <v>40072.644444444442</v>
      </c>
      <c r="J2259" t="s">
        <v>13502</v>
      </c>
      <c r="K2259">
        <v>1000</v>
      </c>
      <c r="L2259">
        <v>2378.69</v>
      </c>
      <c r="M2259" t="s">
        <v>73</v>
      </c>
      <c r="N2259" t="s">
        <v>74</v>
      </c>
      <c r="O2259" t="s">
        <v>75</v>
      </c>
      <c r="P2259">
        <v>10</v>
      </c>
      <c r="Q2259">
        <v>1</v>
      </c>
      <c r="R2259">
        <v>19</v>
      </c>
      <c r="S2259">
        <v>2</v>
      </c>
      <c r="T2259" t="s">
        <v>76</v>
      </c>
      <c r="U2259" t="s">
        <v>77</v>
      </c>
      <c r="V2259">
        <v>30</v>
      </c>
      <c r="W2259" t="s">
        <v>78</v>
      </c>
      <c r="X2259">
        <v>0</v>
      </c>
      <c r="Y2259" t="s">
        <v>79</v>
      </c>
      <c r="Z2259" t="s">
        <v>2329</v>
      </c>
      <c r="AA2259" t="s">
        <v>81</v>
      </c>
      <c r="AB2259" t="s">
        <v>82</v>
      </c>
      <c r="AC2259">
        <v>2</v>
      </c>
      <c r="AD2259" t="s">
        <v>78</v>
      </c>
      <c r="AE2259">
        <v>0</v>
      </c>
      <c r="AF2259">
        <v>0</v>
      </c>
      <c r="AG2259" t="s">
        <v>81</v>
      </c>
      <c r="AH2259">
        <v>6</v>
      </c>
      <c r="AI2259" t="s">
        <v>83</v>
      </c>
      <c r="AJ2259">
        <v>0</v>
      </c>
      <c r="AK2259" t="s">
        <v>13498</v>
      </c>
      <c r="AL2259" t="s">
        <v>84</v>
      </c>
      <c r="AM2259" t="s">
        <v>71</v>
      </c>
      <c r="AN2259" t="s">
        <v>73</v>
      </c>
      <c r="AO2259" t="s">
        <v>81</v>
      </c>
      <c r="AP2259" t="s">
        <v>73</v>
      </c>
      <c r="AQ2259" t="s">
        <v>13503</v>
      </c>
      <c r="AT2259" t="s">
        <v>99</v>
      </c>
      <c r="AU2259" t="s">
        <v>67</v>
      </c>
    </row>
    <row r="2260" spans="1:47" x14ac:dyDescent="0.25">
      <c r="A2260">
        <v>3904</v>
      </c>
      <c r="B2260" t="s">
        <v>11004</v>
      </c>
      <c r="C2260" t="s">
        <v>101</v>
      </c>
      <c r="D2260" t="s">
        <v>13504</v>
      </c>
      <c r="E2260" t="s">
        <v>13505</v>
      </c>
      <c r="F2260" t="s">
        <v>13505</v>
      </c>
      <c r="G2260" t="s">
        <v>13506</v>
      </c>
      <c r="H2260" t="s">
        <v>71</v>
      </c>
      <c r="I2260" s="39">
        <v>40073.489583333336</v>
      </c>
      <c r="J2260" t="s">
        <v>13507</v>
      </c>
      <c r="K2260">
        <v>100</v>
      </c>
      <c r="L2260">
        <v>5393.44</v>
      </c>
      <c r="M2260" t="s">
        <v>73</v>
      </c>
      <c r="N2260" t="s">
        <v>74</v>
      </c>
      <c r="O2260" t="s">
        <v>75</v>
      </c>
      <c r="P2260">
        <v>13</v>
      </c>
      <c r="Q2260">
        <v>1</v>
      </c>
      <c r="R2260">
        <v>13</v>
      </c>
      <c r="S2260">
        <v>3</v>
      </c>
      <c r="T2260" t="s">
        <v>76</v>
      </c>
      <c r="U2260" t="s">
        <v>77</v>
      </c>
      <c r="V2260">
        <v>30</v>
      </c>
      <c r="W2260" t="s">
        <v>78</v>
      </c>
      <c r="X2260">
        <v>0</v>
      </c>
      <c r="Y2260" t="s">
        <v>79</v>
      </c>
      <c r="Z2260" t="s">
        <v>414</v>
      </c>
      <c r="AA2260" t="s">
        <v>81</v>
      </c>
      <c r="AB2260" t="s">
        <v>82</v>
      </c>
      <c r="AC2260">
        <v>3</v>
      </c>
      <c r="AD2260" t="s">
        <v>78</v>
      </c>
      <c r="AE2260">
        <v>0</v>
      </c>
      <c r="AF2260">
        <v>0</v>
      </c>
      <c r="AG2260" t="s">
        <v>81</v>
      </c>
      <c r="AH2260">
        <v>6</v>
      </c>
      <c r="AI2260" t="s">
        <v>83</v>
      </c>
      <c r="AJ2260">
        <v>0</v>
      </c>
      <c r="AK2260" t="s">
        <v>11004</v>
      </c>
      <c r="AL2260" t="s">
        <v>84</v>
      </c>
      <c r="AM2260" t="s">
        <v>71</v>
      </c>
      <c r="AN2260" t="s">
        <v>73</v>
      </c>
      <c r="AO2260" t="s">
        <v>81</v>
      </c>
      <c r="AP2260" t="s">
        <v>73</v>
      </c>
      <c r="AQ2260" t="s">
        <v>71</v>
      </c>
      <c r="AT2260" t="s">
        <v>99</v>
      </c>
      <c r="AU2260" t="s">
        <v>67</v>
      </c>
    </row>
    <row r="2261" spans="1:47" x14ac:dyDescent="0.25">
      <c r="A2261">
        <v>3905</v>
      </c>
      <c r="B2261" t="s">
        <v>13508</v>
      </c>
      <c r="C2261" t="s">
        <v>67</v>
      </c>
      <c r="D2261" t="s">
        <v>13509</v>
      </c>
      <c r="E2261" t="s">
        <v>13505</v>
      </c>
      <c r="F2261" t="s">
        <v>13505</v>
      </c>
      <c r="G2261" t="s">
        <v>13510</v>
      </c>
      <c r="H2261" t="s">
        <v>13511</v>
      </c>
      <c r="I2261" s="39">
        <v>40073.494444444441</v>
      </c>
      <c r="J2261" t="s">
        <v>13512</v>
      </c>
      <c r="K2261">
        <v>1500</v>
      </c>
      <c r="L2261">
        <v>0</v>
      </c>
      <c r="M2261" t="s">
        <v>73</v>
      </c>
      <c r="N2261" t="s">
        <v>74</v>
      </c>
      <c r="O2261" t="s">
        <v>75</v>
      </c>
      <c r="P2261">
        <v>13</v>
      </c>
      <c r="Q2261">
        <v>1</v>
      </c>
      <c r="R2261">
        <v>13</v>
      </c>
      <c r="S2261">
        <v>3</v>
      </c>
      <c r="T2261" t="s">
        <v>76</v>
      </c>
      <c r="U2261" t="s">
        <v>77</v>
      </c>
      <c r="V2261">
        <v>30</v>
      </c>
      <c r="W2261" t="s">
        <v>78</v>
      </c>
      <c r="X2261">
        <v>0</v>
      </c>
      <c r="Y2261" t="s">
        <v>79</v>
      </c>
      <c r="Z2261" t="s">
        <v>414</v>
      </c>
      <c r="AA2261" t="s">
        <v>81</v>
      </c>
      <c r="AB2261" t="s">
        <v>82</v>
      </c>
      <c r="AC2261">
        <v>3</v>
      </c>
      <c r="AD2261" t="s">
        <v>78</v>
      </c>
      <c r="AE2261">
        <v>0</v>
      </c>
      <c r="AF2261">
        <v>0</v>
      </c>
      <c r="AG2261" t="s">
        <v>81</v>
      </c>
      <c r="AH2261">
        <v>1</v>
      </c>
      <c r="AI2261" t="s">
        <v>83</v>
      </c>
      <c r="AJ2261">
        <v>0</v>
      </c>
      <c r="AK2261" t="s">
        <v>13508</v>
      </c>
      <c r="AL2261" t="s">
        <v>84</v>
      </c>
      <c r="AM2261" t="s">
        <v>71</v>
      </c>
      <c r="AN2261" t="s">
        <v>73</v>
      </c>
      <c r="AO2261" t="s">
        <v>81</v>
      </c>
      <c r="AP2261" t="s">
        <v>73</v>
      </c>
      <c r="AQ2261" t="s">
        <v>71</v>
      </c>
      <c r="AT2261" t="s">
        <v>99</v>
      </c>
      <c r="AU2261" t="s">
        <v>67</v>
      </c>
    </row>
    <row r="2262" spans="1:47" x14ac:dyDescent="0.25">
      <c r="A2262">
        <v>3906</v>
      </c>
      <c r="B2262" t="s">
        <v>13513</v>
      </c>
      <c r="C2262" t="s">
        <v>101</v>
      </c>
      <c r="D2262" t="s">
        <v>13514</v>
      </c>
      <c r="E2262" t="s">
        <v>13515</v>
      </c>
      <c r="F2262" t="s">
        <v>13515</v>
      </c>
      <c r="G2262" t="s">
        <v>13516</v>
      </c>
      <c r="H2262" t="s">
        <v>71</v>
      </c>
      <c r="I2262" s="39">
        <v>40073.497916666667</v>
      </c>
      <c r="J2262" t="s">
        <v>13517</v>
      </c>
      <c r="K2262">
        <v>500</v>
      </c>
      <c r="L2262">
        <v>0</v>
      </c>
      <c r="M2262" t="s">
        <v>73</v>
      </c>
      <c r="N2262" t="s">
        <v>74</v>
      </c>
      <c r="O2262" t="s">
        <v>75</v>
      </c>
      <c r="P2262">
        <v>13</v>
      </c>
      <c r="Q2262">
        <v>1</v>
      </c>
      <c r="R2262">
        <v>29</v>
      </c>
      <c r="S2262">
        <v>3</v>
      </c>
      <c r="T2262" t="s">
        <v>76</v>
      </c>
      <c r="U2262" t="s">
        <v>77</v>
      </c>
      <c r="V2262">
        <v>30</v>
      </c>
      <c r="W2262" t="s">
        <v>78</v>
      </c>
      <c r="X2262">
        <v>0</v>
      </c>
      <c r="Y2262" t="s">
        <v>79</v>
      </c>
      <c r="Z2262" t="s">
        <v>414</v>
      </c>
      <c r="AA2262" t="s">
        <v>81</v>
      </c>
      <c r="AB2262" t="s">
        <v>82</v>
      </c>
      <c r="AC2262">
        <v>3</v>
      </c>
      <c r="AD2262" t="s">
        <v>78</v>
      </c>
      <c r="AE2262">
        <v>0</v>
      </c>
      <c r="AF2262">
        <v>0</v>
      </c>
      <c r="AG2262" t="s">
        <v>81</v>
      </c>
      <c r="AH2262">
        <v>6</v>
      </c>
      <c r="AI2262" t="s">
        <v>83</v>
      </c>
      <c r="AJ2262">
        <v>0</v>
      </c>
      <c r="AK2262" t="s">
        <v>13513</v>
      </c>
      <c r="AL2262" t="s">
        <v>84</v>
      </c>
      <c r="AM2262" t="s">
        <v>71</v>
      </c>
      <c r="AN2262" t="s">
        <v>73</v>
      </c>
      <c r="AO2262" t="s">
        <v>81</v>
      </c>
      <c r="AP2262" t="s">
        <v>73</v>
      </c>
      <c r="AQ2262" t="s">
        <v>71</v>
      </c>
      <c r="AT2262" t="s">
        <v>81</v>
      </c>
      <c r="AU2262" t="s">
        <v>67</v>
      </c>
    </row>
    <row r="2263" spans="1:47" x14ac:dyDescent="0.25">
      <c r="A2263">
        <v>3908</v>
      </c>
      <c r="B2263" t="s">
        <v>2653</v>
      </c>
      <c r="C2263" t="s">
        <v>67</v>
      </c>
      <c r="D2263" t="s">
        <v>13518</v>
      </c>
      <c r="E2263" t="s">
        <v>13519</v>
      </c>
      <c r="F2263" t="s">
        <v>13519</v>
      </c>
      <c r="G2263" t="s">
        <v>2656</v>
      </c>
      <c r="H2263" t="s">
        <v>71</v>
      </c>
      <c r="I2263" s="39">
        <v>40084.478472222225</v>
      </c>
      <c r="J2263" t="s">
        <v>2657</v>
      </c>
      <c r="K2263">
        <v>1500</v>
      </c>
      <c r="L2263">
        <v>0</v>
      </c>
      <c r="M2263" t="s">
        <v>73</v>
      </c>
      <c r="N2263" t="s">
        <v>74</v>
      </c>
      <c r="O2263" t="s">
        <v>75</v>
      </c>
      <c r="P2263">
        <v>10</v>
      </c>
      <c r="Q2263">
        <v>1</v>
      </c>
      <c r="R2263">
        <v>3</v>
      </c>
      <c r="S2263">
        <v>2</v>
      </c>
      <c r="T2263" t="s">
        <v>76</v>
      </c>
      <c r="U2263" t="s">
        <v>77</v>
      </c>
      <c r="V2263">
        <v>30</v>
      </c>
      <c r="W2263" t="s">
        <v>78</v>
      </c>
      <c r="X2263">
        <v>0</v>
      </c>
      <c r="Y2263" t="s">
        <v>79</v>
      </c>
      <c r="Z2263" t="s">
        <v>2329</v>
      </c>
      <c r="AA2263" t="s">
        <v>81</v>
      </c>
      <c r="AB2263" t="s">
        <v>82</v>
      </c>
      <c r="AC2263">
        <v>2</v>
      </c>
      <c r="AD2263" t="s">
        <v>78</v>
      </c>
      <c r="AE2263">
        <v>0</v>
      </c>
      <c r="AF2263">
        <v>0</v>
      </c>
      <c r="AG2263" t="s">
        <v>81</v>
      </c>
      <c r="AH2263">
        <v>6</v>
      </c>
      <c r="AI2263" t="s">
        <v>83</v>
      </c>
      <c r="AJ2263">
        <v>0</v>
      </c>
      <c r="AK2263" t="s">
        <v>2653</v>
      </c>
      <c r="AL2263" t="s">
        <v>84</v>
      </c>
      <c r="AM2263" t="s">
        <v>71</v>
      </c>
      <c r="AN2263" t="s">
        <v>73</v>
      </c>
      <c r="AO2263" t="s">
        <v>81</v>
      </c>
      <c r="AP2263" t="s">
        <v>73</v>
      </c>
      <c r="AQ2263" t="s">
        <v>71</v>
      </c>
      <c r="AT2263" t="s">
        <v>78</v>
      </c>
      <c r="AU2263" t="s">
        <v>67</v>
      </c>
    </row>
    <row r="2264" spans="1:47" x14ac:dyDescent="0.25">
      <c r="A2264">
        <v>3909</v>
      </c>
      <c r="B2264" t="s">
        <v>13520</v>
      </c>
      <c r="C2264" t="s">
        <v>67</v>
      </c>
      <c r="D2264" t="s">
        <v>13521</v>
      </c>
      <c r="E2264" t="s">
        <v>13522</v>
      </c>
      <c r="F2264" t="s">
        <v>13522</v>
      </c>
      <c r="G2264" t="s">
        <v>7105</v>
      </c>
      <c r="H2264" t="s">
        <v>3651</v>
      </c>
      <c r="I2264" s="39">
        <v>40084.5</v>
      </c>
      <c r="J2264" t="s">
        <v>13523</v>
      </c>
      <c r="K2264">
        <v>1500</v>
      </c>
      <c r="L2264">
        <v>0</v>
      </c>
      <c r="M2264" t="s">
        <v>73</v>
      </c>
      <c r="N2264" t="s">
        <v>74</v>
      </c>
      <c r="O2264" t="s">
        <v>75</v>
      </c>
      <c r="P2264">
        <v>9</v>
      </c>
      <c r="Q2264">
        <v>1</v>
      </c>
      <c r="R2264">
        <v>15</v>
      </c>
      <c r="S2264">
        <v>1</v>
      </c>
      <c r="T2264" t="s">
        <v>76</v>
      </c>
      <c r="U2264" t="s">
        <v>77</v>
      </c>
      <c r="V2264">
        <v>30</v>
      </c>
      <c r="W2264" t="s">
        <v>78</v>
      </c>
      <c r="X2264">
        <v>0</v>
      </c>
      <c r="Y2264" t="s">
        <v>79</v>
      </c>
      <c r="Z2264" t="s">
        <v>3653</v>
      </c>
      <c r="AA2264" t="s">
        <v>81</v>
      </c>
      <c r="AB2264" t="s">
        <v>82</v>
      </c>
      <c r="AC2264">
        <v>1</v>
      </c>
      <c r="AD2264" t="s">
        <v>78</v>
      </c>
      <c r="AE2264">
        <v>0</v>
      </c>
      <c r="AF2264">
        <v>0</v>
      </c>
      <c r="AG2264" t="s">
        <v>81</v>
      </c>
      <c r="AH2264">
        <v>6</v>
      </c>
      <c r="AI2264" t="s">
        <v>83</v>
      </c>
      <c r="AJ2264">
        <v>0</v>
      </c>
      <c r="AK2264" t="s">
        <v>13524</v>
      </c>
      <c r="AL2264" t="s">
        <v>84</v>
      </c>
      <c r="AM2264" t="s">
        <v>71</v>
      </c>
      <c r="AN2264" t="s">
        <v>73</v>
      </c>
      <c r="AO2264" t="s">
        <v>81</v>
      </c>
      <c r="AP2264" t="s">
        <v>73</v>
      </c>
      <c r="AQ2264" t="s">
        <v>71</v>
      </c>
      <c r="AT2264" t="s">
        <v>81</v>
      </c>
      <c r="AU2264" t="s">
        <v>67</v>
      </c>
    </row>
    <row r="2265" spans="1:47" x14ac:dyDescent="0.25">
      <c r="A2265">
        <v>3911</v>
      </c>
      <c r="B2265" t="s">
        <v>13525</v>
      </c>
      <c r="C2265" t="s">
        <v>67</v>
      </c>
      <c r="D2265" t="s">
        <v>13526</v>
      </c>
      <c r="E2265" t="s">
        <v>13527</v>
      </c>
      <c r="F2265" t="s">
        <v>13527</v>
      </c>
      <c r="G2265" t="s">
        <v>13528</v>
      </c>
      <c r="H2265" t="s">
        <v>71</v>
      </c>
      <c r="I2265" s="39">
        <v>40086.786805555559</v>
      </c>
      <c r="J2265" t="s">
        <v>13529</v>
      </c>
      <c r="K2265">
        <v>5</v>
      </c>
      <c r="L2265">
        <v>0</v>
      </c>
      <c r="M2265" t="s">
        <v>73</v>
      </c>
      <c r="N2265" t="s">
        <v>74</v>
      </c>
      <c r="O2265" t="s">
        <v>75</v>
      </c>
      <c r="P2265">
        <v>10</v>
      </c>
      <c r="Q2265">
        <v>1</v>
      </c>
      <c r="R2265">
        <v>3</v>
      </c>
      <c r="S2265">
        <v>95</v>
      </c>
      <c r="T2265" t="s">
        <v>79</v>
      </c>
      <c r="U2265" t="s">
        <v>77</v>
      </c>
      <c r="V2265">
        <v>30</v>
      </c>
      <c r="W2265" t="s">
        <v>78</v>
      </c>
      <c r="X2265">
        <v>0</v>
      </c>
      <c r="Y2265" t="s">
        <v>79</v>
      </c>
      <c r="Z2265" t="s">
        <v>904</v>
      </c>
      <c r="AA2265" t="s">
        <v>81</v>
      </c>
      <c r="AB2265" t="s">
        <v>82</v>
      </c>
      <c r="AC2265">
        <v>95</v>
      </c>
      <c r="AD2265" t="s">
        <v>634</v>
      </c>
      <c r="AE2265">
        <v>0</v>
      </c>
      <c r="AF2265">
        <v>0</v>
      </c>
      <c r="AG2265" t="s">
        <v>81</v>
      </c>
      <c r="AH2265">
        <v>6</v>
      </c>
      <c r="AI2265" t="s">
        <v>83</v>
      </c>
      <c r="AJ2265">
        <v>0</v>
      </c>
      <c r="AK2265" t="s">
        <v>13525</v>
      </c>
      <c r="AL2265" t="s">
        <v>84</v>
      </c>
      <c r="AM2265" t="s">
        <v>71</v>
      </c>
      <c r="AN2265" t="s">
        <v>73</v>
      </c>
      <c r="AO2265" t="s">
        <v>81</v>
      </c>
      <c r="AP2265" t="s">
        <v>73</v>
      </c>
      <c r="AQ2265" t="s">
        <v>71</v>
      </c>
      <c r="AT2265" t="s">
        <v>78</v>
      </c>
      <c r="AU2265" t="s">
        <v>67</v>
      </c>
    </row>
    <row r="2266" spans="1:47" x14ac:dyDescent="0.25">
      <c r="A2266">
        <v>3912</v>
      </c>
      <c r="B2266" t="s">
        <v>13530</v>
      </c>
      <c r="C2266" t="s">
        <v>67</v>
      </c>
      <c r="D2266" t="s">
        <v>13531</v>
      </c>
      <c r="E2266" t="s">
        <v>13532</v>
      </c>
      <c r="F2266" t="s">
        <v>13532</v>
      </c>
      <c r="G2266" t="s">
        <v>13533</v>
      </c>
      <c r="H2266" t="s">
        <v>71</v>
      </c>
      <c r="I2266" s="39">
        <v>40086.788194444445</v>
      </c>
      <c r="J2266" t="s">
        <v>13534</v>
      </c>
      <c r="K2266">
        <v>5000</v>
      </c>
      <c r="L2266">
        <v>0</v>
      </c>
      <c r="M2266" t="s">
        <v>73</v>
      </c>
      <c r="N2266" t="s">
        <v>74</v>
      </c>
      <c r="O2266" t="s">
        <v>75</v>
      </c>
      <c r="P2266">
        <v>5</v>
      </c>
      <c r="Q2266">
        <v>1</v>
      </c>
      <c r="R2266">
        <v>1</v>
      </c>
      <c r="S2266">
        <v>6</v>
      </c>
      <c r="T2266" t="s">
        <v>76</v>
      </c>
      <c r="U2266" t="s">
        <v>77</v>
      </c>
      <c r="V2266">
        <v>30</v>
      </c>
      <c r="W2266" t="s">
        <v>78</v>
      </c>
      <c r="X2266">
        <v>0</v>
      </c>
      <c r="Y2266" t="s">
        <v>79</v>
      </c>
      <c r="Z2266" t="s">
        <v>737</v>
      </c>
      <c r="AA2266" t="s">
        <v>81</v>
      </c>
      <c r="AB2266" t="s">
        <v>82</v>
      </c>
      <c r="AC2266">
        <v>6</v>
      </c>
      <c r="AD2266" t="s">
        <v>78</v>
      </c>
      <c r="AE2266">
        <v>0</v>
      </c>
      <c r="AF2266">
        <v>0</v>
      </c>
      <c r="AG2266" t="s">
        <v>81</v>
      </c>
      <c r="AH2266">
        <v>1</v>
      </c>
      <c r="AI2266" t="s">
        <v>83</v>
      </c>
      <c r="AJ2266">
        <v>0</v>
      </c>
      <c r="AK2266" t="s">
        <v>13530</v>
      </c>
      <c r="AL2266" t="s">
        <v>84</v>
      </c>
      <c r="AM2266" t="s">
        <v>71</v>
      </c>
      <c r="AN2266" t="s">
        <v>73</v>
      </c>
      <c r="AO2266" t="s">
        <v>81</v>
      </c>
      <c r="AP2266" t="s">
        <v>73</v>
      </c>
      <c r="AQ2266" t="s">
        <v>71</v>
      </c>
      <c r="AT2266" t="s">
        <v>81</v>
      </c>
      <c r="AU2266" t="s">
        <v>67</v>
      </c>
    </row>
    <row r="2267" spans="1:47" x14ac:dyDescent="0.25">
      <c r="A2267">
        <v>3913</v>
      </c>
      <c r="B2267" t="s">
        <v>13535</v>
      </c>
      <c r="C2267" t="s">
        <v>67</v>
      </c>
      <c r="D2267" t="s">
        <v>13536</v>
      </c>
      <c r="E2267" t="s">
        <v>13537</v>
      </c>
      <c r="F2267" t="s">
        <v>13537</v>
      </c>
      <c r="G2267" t="s">
        <v>13538</v>
      </c>
      <c r="H2267" t="s">
        <v>71</v>
      </c>
      <c r="I2267" s="39">
        <v>40086.790972222225</v>
      </c>
      <c r="J2267" t="s">
        <v>13539</v>
      </c>
      <c r="K2267">
        <v>5000</v>
      </c>
      <c r="L2267">
        <v>0</v>
      </c>
      <c r="M2267" t="s">
        <v>73</v>
      </c>
      <c r="N2267" t="s">
        <v>74</v>
      </c>
      <c r="O2267" t="s">
        <v>75</v>
      </c>
      <c r="P2267">
        <v>19</v>
      </c>
      <c r="Q2267">
        <v>1</v>
      </c>
      <c r="R2267">
        <v>10</v>
      </c>
      <c r="S2267">
        <v>20</v>
      </c>
      <c r="T2267" t="s">
        <v>76</v>
      </c>
      <c r="U2267" t="s">
        <v>77</v>
      </c>
      <c r="V2267">
        <v>30</v>
      </c>
      <c r="W2267" t="s">
        <v>78</v>
      </c>
      <c r="X2267">
        <v>0</v>
      </c>
      <c r="Y2267" t="s">
        <v>79</v>
      </c>
      <c r="Z2267" t="s">
        <v>12265</v>
      </c>
      <c r="AA2267" t="s">
        <v>81</v>
      </c>
      <c r="AB2267" t="s">
        <v>82</v>
      </c>
      <c r="AC2267">
        <v>20</v>
      </c>
      <c r="AD2267" t="s">
        <v>78</v>
      </c>
      <c r="AE2267">
        <v>0</v>
      </c>
      <c r="AF2267">
        <v>0</v>
      </c>
      <c r="AG2267" t="s">
        <v>81</v>
      </c>
      <c r="AH2267">
        <v>6</v>
      </c>
      <c r="AI2267" t="s">
        <v>83</v>
      </c>
      <c r="AJ2267">
        <v>0</v>
      </c>
      <c r="AK2267" t="s">
        <v>13540</v>
      </c>
      <c r="AL2267" t="s">
        <v>84</v>
      </c>
      <c r="AM2267" t="s">
        <v>71</v>
      </c>
      <c r="AN2267" t="s">
        <v>73</v>
      </c>
      <c r="AO2267" t="s">
        <v>81</v>
      </c>
      <c r="AP2267" t="s">
        <v>73</v>
      </c>
      <c r="AQ2267" t="s">
        <v>71</v>
      </c>
      <c r="AT2267" t="s">
        <v>81</v>
      </c>
      <c r="AU2267" t="s">
        <v>67</v>
      </c>
    </row>
    <row r="2268" spans="1:47" x14ac:dyDescent="0.25">
      <c r="A2268">
        <v>3914</v>
      </c>
      <c r="B2268" t="s">
        <v>13541</v>
      </c>
      <c r="C2268" t="s">
        <v>67</v>
      </c>
      <c r="D2268" t="s">
        <v>13542</v>
      </c>
      <c r="E2268" t="s">
        <v>13543</v>
      </c>
      <c r="F2268" t="s">
        <v>13543</v>
      </c>
      <c r="G2268" t="s">
        <v>13544</v>
      </c>
      <c r="H2268" t="s">
        <v>71</v>
      </c>
      <c r="I2268" s="39">
        <v>40086.796527777777</v>
      </c>
      <c r="J2268" t="s">
        <v>13545</v>
      </c>
      <c r="K2268">
        <v>5000</v>
      </c>
      <c r="L2268">
        <v>0</v>
      </c>
      <c r="M2268" t="s">
        <v>73</v>
      </c>
      <c r="N2268" t="s">
        <v>74</v>
      </c>
      <c r="O2268" t="s">
        <v>75</v>
      </c>
      <c r="P2268">
        <v>17</v>
      </c>
      <c r="Q2268">
        <v>1</v>
      </c>
      <c r="R2268">
        <v>5</v>
      </c>
      <c r="S2268">
        <v>10</v>
      </c>
      <c r="T2268" t="s">
        <v>76</v>
      </c>
      <c r="U2268" t="s">
        <v>77</v>
      </c>
      <c r="V2268">
        <v>30</v>
      </c>
      <c r="W2268" t="s">
        <v>78</v>
      </c>
      <c r="X2268">
        <v>0</v>
      </c>
      <c r="Y2268" t="s">
        <v>79</v>
      </c>
      <c r="Z2268" t="s">
        <v>405</v>
      </c>
      <c r="AA2268" t="s">
        <v>81</v>
      </c>
      <c r="AB2268" t="s">
        <v>82</v>
      </c>
      <c r="AC2268">
        <v>10</v>
      </c>
      <c r="AD2268" t="s">
        <v>78</v>
      </c>
      <c r="AE2268">
        <v>0</v>
      </c>
      <c r="AF2268">
        <v>0</v>
      </c>
      <c r="AG2268" t="s">
        <v>81</v>
      </c>
      <c r="AH2268">
        <v>6</v>
      </c>
      <c r="AI2268" t="s">
        <v>83</v>
      </c>
      <c r="AJ2268">
        <v>0</v>
      </c>
      <c r="AK2268" t="s">
        <v>13541</v>
      </c>
      <c r="AL2268" t="s">
        <v>84</v>
      </c>
      <c r="AM2268" t="s">
        <v>71</v>
      </c>
      <c r="AN2268" t="s">
        <v>73</v>
      </c>
      <c r="AO2268" t="s">
        <v>81</v>
      </c>
      <c r="AP2268" t="s">
        <v>73</v>
      </c>
      <c r="AQ2268" t="s">
        <v>71</v>
      </c>
      <c r="AT2268" t="s">
        <v>99</v>
      </c>
      <c r="AU2268" t="s">
        <v>67</v>
      </c>
    </row>
    <row r="2269" spans="1:47" x14ac:dyDescent="0.25">
      <c r="A2269">
        <v>3915</v>
      </c>
      <c r="B2269" t="s">
        <v>13546</v>
      </c>
      <c r="C2269" t="s">
        <v>67</v>
      </c>
      <c r="D2269" t="s">
        <v>13547</v>
      </c>
      <c r="E2269" t="s">
        <v>13548</v>
      </c>
      <c r="F2269" t="s">
        <v>13548</v>
      </c>
      <c r="G2269" t="s">
        <v>11139</v>
      </c>
      <c r="H2269" t="s">
        <v>71</v>
      </c>
      <c r="I2269" s="39">
        <v>40086.786805555559</v>
      </c>
      <c r="J2269" t="s">
        <v>12264</v>
      </c>
      <c r="K2269">
        <v>100000</v>
      </c>
      <c r="L2269">
        <v>0</v>
      </c>
      <c r="M2269" t="s">
        <v>73</v>
      </c>
      <c r="N2269" t="s">
        <v>74</v>
      </c>
      <c r="O2269" t="s">
        <v>75</v>
      </c>
      <c r="P2269">
        <v>1</v>
      </c>
      <c r="Q2269">
        <v>1</v>
      </c>
      <c r="R2269">
        <v>6</v>
      </c>
      <c r="S2269">
        <v>19</v>
      </c>
      <c r="T2269" t="s">
        <v>101</v>
      </c>
      <c r="U2269" t="s">
        <v>82</v>
      </c>
      <c r="V2269">
        <v>30</v>
      </c>
      <c r="W2269" t="s">
        <v>78</v>
      </c>
      <c r="X2269">
        <v>0</v>
      </c>
      <c r="Y2269" t="s">
        <v>84</v>
      </c>
      <c r="Z2269" t="s">
        <v>218</v>
      </c>
      <c r="AA2269" t="s">
        <v>81</v>
      </c>
      <c r="AB2269" t="s">
        <v>82</v>
      </c>
      <c r="AC2269">
        <v>19</v>
      </c>
      <c r="AD2269" t="s">
        <v>78</v>
      </c>
      <c r="AE2269">
        <v>0</v>
      </c>
      <c r="AF2269">
        <v>0</v>
      </c>
      <c r="AG2269" t="s">
        <v>81</v>
      </c>
      <c r="AH2269">
        <v>6</v>
      </c>
      <c r="AI2269" t="s">
        <v>83</v>
      </c>
      <c r="AJ2269">
        <v>0</v>
      </c>
      <c r="AK2269" t="s">
        <v>13546</v>
      </c>
      <c r="AL2269" t="s">
        <v>84</v>
      </c>
      <c r="AM2269" t="s">
        <v>71</v>
      </c>
      <c r="AN2269" t="s">
        <v>73</v>
      </c>
      <c r="AO2269" t="s">
        <v>81</v>
      </c>
      <c r="AP2269" t="s">
        <v>73</v>
      </c>
      <c r="AQ2269" t="s">
        <v>71</v>
      </c>
      <c r="AT2269" t="s">
        <v>78</v>
      </c>
      <c r="AU2269" t="s">
        <v>67</v>
      </c>
    </row>
    <row r="2270" spans="1:47" x14ac:dyDescent="0.25">
      <c r="A2270">
        <v>3916</v>
      </c>
      <c r="B2270" t="s">
        <v>13549</v>
      </c>
      <c r="C2270" t="s">
        <v>67</v>
      </c>
      <c r="D2270" t="s">
        <v>13549</v>
      </c>
      <c r="E2270" t="s">
        <v>13550</v>
      </c>
      <c r="F2270" t="s">
        <v>13550</v>
      </c>
      <c r="G2270" t="s">
        <v>13551</v>
      </c>
      <c r="H2270" t="s">
        <v>71</v>
      </c>
      <c r="I2270" s="39">
        <v>40094.404166666667</v>
      </c>
      <c r="J2270" t="s">
        <v>13552</v>
      </c>
      <c r="K2270">
        <v>1000</v>
      </c>
      <c r="L2270">
        <v>0</v>
      </c>
      <c r="M2270" t="s">
        <v>73</v>
      </c>
      <c r="N2270" t="s">
        <v>74</v>
      </c>
      <c r="O2270" t="s">
        <v>75</v>
      </c>
      <c r="P2270">
        <v>4</v>
      </c>
      <c r="Q2270">
        <v>1</v>
      </c>
      <c r="R2270">
        <v>6</v>
      </c>
      <c r="S2270">
        <v>9</v>
      </c>
      <c r="T2270" t="s">
        <v>76</v>
      </c>
      <c r="U2270" t="s">
        <v>77</v>
      </c>
      <c r="V2270">
        <v>30</v>
      </c>
      <c r="W2270" t="s">
        <v>78</v>
      </c>
      <c r="X2270">
        <v>0</v>
      </c>
      <c r="Y2270" t="s">
        <v>79</v>
      </c>
      <c r="Z2270" t="s">
        <v>8227</v>
      </c>
      <c r="AA2270" t="s">
        <v>81</v>
      </c>
      <c r="AB2270" t="s">
        <v>82</v>
      </c>
      <c r="AC2270">
        <v>9</v>
      </c>
      <c r="AD2270" t="s">
        <v>78</v>
      </c>
      <c r="AE2270">
        <v>0</v>
      </c>
      <c r="AF2270">
        <v>0</v>
      </c>
      <c r="AG2270" t="s">
        <v>81</v>
      </c>
      <c r="AH2270">
        <v>6</v>
      </c>
      <c r="AI2270" t="s">
        <v>83</v>
      </c>
      <c r="AJ2270">
        <v>0</v>
      </c>
      <c r="AK2270" t="s">
        <v>13549</v>
      </c>
      <c r="AL2270" t="s">
        <v>84</v>
      </c>
      <c r="AM2270" t="s">
        <v>71</v>
      </c>
      <c r="AN2270" t="s">
        <v>73</v>
      </c>
      <c r="AO2270" t="s">
        <v>81</v>
      </c>
      <c r="AP2270" t="s">
        <v>73</v>
      </c>
      <c r="AQ2270" t="s">
        <v>71</v>
      </c>
      <c r="AT2270" t="s">
        <v>445</v>
      </c>
      <c r="AU2270" t="s">
        <v>67</v>
      </c>
    </row>
    <row r="2271" spans="1:47" x14ac:dyDescent="0.25">
      <c r="A2271">
        <v>3917</v>
      </c>
      <c r="B2271" t="s">
        <v>453</v>
      </c>
      <c r="C2271" t="s">
        <v>67</v>
      </c>
      <c r="D2271" t="s">
        <v>13553</v>
      </c>
      <c r="E2271" t="s">
        <v>13554</v>
      </c>
      <c r="F2271" t="s">
        <v>13554</v>
      </c>
      <c r="G2271" t="s">
        <v>13555</v>
      </c>
      <c r="H2271" t="s">
        <v>13556</v>
      </c>
      <c r="I2271" s="39">
        <v>40095.408333333333</v>
      </c>
      <c r="J2271" t="s">
        <v>13557</v>
      </c>
      <c r="K2271">
        <v>1500</v>
      </c>
      <c r="L2271">
        <v>0</v>
      </c>
      <c r="M2271" t="s">
        <v>73</v>
      </c>
      <c r="N2271" t="s">
        <v>74</v>
      </c>
      <c r="O2271" t="s">
        <v>75</v>
      </c>
      <c r="P2271">
        <v>9</v>
      </c>
      <c r="Q2271">
        <v>1</v>
      </c>
      <c r="R2271">
        <v>5</v>
      </c>
      <c r="S2271">
        <v>18</v>
      </c>
      <c r="T2271" t="s">
        <v>76</v>
      </c>
      <c r="U2271" t="s">
        <v>77</v>
      </c>
      <c r="V2271">
        <v>30</v>
      </c>
      <c r="W2271" t="s">
        <v>78</v>
      </c>
      <c r="X2271">
        <v>0</v>
      </c>
      <c r="Y2271" t="s">
        <v>79</v>
      </c>
      <c r="Z2271" t="s">
        <v>2075</v>
      </c>
      <c r="AA2271" t="s">
        <v>81</v>
      </c>
      <c r="AB2271" t="s">
        <v>82</v>
      </c>
      <c r="AC2271">
        <v>18</v>
      </c>
      <c r="AD2271" t="s">
        <v>78</v>
      </c>
      <c r="AE2271">
        <v>0</v>
      </c>
      <c r="AF2271">
        <v>0</v>
      </c>
      <c r="AG2271" t="s">
        <v>81</v>
      </c>
      <c r="AH2271">
        <v>6</v>
      </c>
      <c r="AI2271" t="s">
        <v>83</v>
      </c>
      <c r="AJ2271">
        <v>0</v>
      </c>
      <c r="AK2271" t="s">
        <v>453</v>
      </c>
      <c r="AL2271" t="s">
        <v>84</v>
      </c>
      <c r="AM2271" t="s">
        <v>71</v>
      </c>
      <c r="AN2271" t="s">
        <v>73</v>
      </c>
      <c r="AO2271" t="s">
        <v>81</v>
      </c>
      <c r="AP2271" t="s">
        <v>73</v>
      </c>
      <c r="AQ2271" t="s">
        <v>71</v>
      </c>
      <c r="AT2271" t="s">
        <v>81</v>
      </c>
      <c r="AU2271" t="s">
        <v>67</v>
      </c>
    </row>
    <row r="2272" spans="1:47" x14ac:dyDescent="0.25">
      <c r="A2272">
        <v>3918</v>
      </c>
      <c r="B2272" t="s">
        <v>10345</v>
      </c>
      <c r="C2272" t="s">
        <v>67</v>
      </c>
      <c r="D2272" t="s">
        <v>10346</v>
      </c>
      <c r="E2272" t="s">
        <v>13558</v>
      </c>
      <c r="F2272" t="s">
        <v>13559</v>
      </c>
      <c r="G2272" t="s">
        <v>9481</v>
      </c>
      <c r="H2272" t="s">
        <v>71</v>
      </c>
      <c r="I2272" s="39">
        <v>40102.60833333333</v>
      </c>
      <c r="J2272" t="s">
        <v>3079</v>
      </c>
      <c r="K2272">
        <v>100000</v>
      </c>
      <c r="L2272">
        <v>0</v>
      </c>
      <c r="M2272" t="s">
        <v>73</v>
      </c>
      <c r="N2272" t="s">
        <v>74</v>
      </c>
      <c r="O2272" t="s">
        <v>75</v>
      </c>
      <c r="P2272">
        <v>14</v>
      </c>
      <c r="Q2272">
        <v>1</v>
      </c>
      <c r="R2272">
        <v>16</v>
      </c>
      <c r="S2272">
        <v>5</v>
      </c>
      <c r="T2272" t="s">
        <v>76</v>
      </c>
      <c r="U2272" t="s">
        <v>3080</v>
      </c>
      <c r="V2272">
        <v>30</v>
      </c>
      <c r="W2272" t="s">
        <v>78</v>
      </c>
      <c r="X2272">
        <v>0</v>
      </c>
      <c r="Y2272" t="s">
        <v>79</v>
      </c>
      <c r="Z2272" t="s">
        <v>78</v>
      </c>
      <c r="AA2272" t="s">
        <v>81</v>
      </c>
      <c r="AB2272" t="s">
        <v>82</v>
      </c>
      <c r="AC2272">
        <v>5</v>
      </c>
      <c r="AD2272" t="s">
        <v>78</v>
      </c>
      <c r="AE2272">
        <v>0</v>
      </c>
      <c r="AF2272">
        <v>0</v>
      </c>
      <c r="AG2272" t="s">
        <v>81</v>
      </c>
      <c r="AH2272">
        <v>6</v>
      </c>
      <c r="AI2272" t="s">
        <v>83</v>
      </c>
      <c r="AJ2272">
        <v>0</v>
      </c>
      <c r="AK2272" t="s">
        <v>10348</v>
      </c>
      <c r="AL2272" t="s">
        <v>84</v>
      </c>
      <c r="AM2272" t="s">
        <v>71</v>
      </c>
      <c r="AN2272" t="s">
        <v>73</v>
      </c>
      <c r="AO2272" t="s">
        <v>81</v>
      </c>
      <c r="AP2272" t="s">
        <v>73</v>
      </c>
      <c r="AQ2272" t="s">
        <v>71</v>
      </c>
      <c r="AT2272" t="s">
        <v>81</v>
      </c>
      <c r="AU2272" t="s">
        <v>67</v>
      </c>
    </row>
    <row r="2273" spans="1:47" x14ac:dyDescent="0.25">
      <c r="A2273">
        <v>3919</v>
      </c>
      <c r="B2273" t="s">
        <v>13560</v>
      </c>
      <c r="C2273" t="s">
        <v>101</v>
      </c>
      <c r="D2273" t="s">
        <v>13561</v>
      </c>
      <c r="E2273" t="s">
        <v>13562</v>
      </c>
      <c r="F2273" t="s">
        <v>13562</v>
      </c>
      <c r="G2273" t="s">
        <v>669</v>
      </c>
      <c r="H2273" t="s">
        <v>71</v>
      </c>
      <c r="I2273" s="39">
        <v>40102.615277777775</v>
      </c>
      <c r="J2273" t="s">
        <v>13563</v>
      </c>
      <c r="K2273">
        <v>25000</v>
      </c>
      <c r="L2273">
        <v>44900.23</v>
      </c>
      <c r="M2273" t="s">
        <v>73</v>
      </c>
      <c r="N2273" t="s">
        <v>74</v>
      </c>
      <c r="O2273" t="s">
        <v>75</v>
      </c>
      <c r="P2273">
        <v>9</v>
      </c>
      <c r="Q2273">
        <v>1</v>
      </c>
      <c r="R2273">
        <v>15</v>
      </c>
      <c r="S2273">
        <v>1</v>
      </c>
      <c r="T2273" t="s">
        <v>76</v>
      </c>
      <c r="U2273" t="s">
        <v>77</v>
      </c>
      <c r="V2273">
        <v>30</v>
      </c>
      <c r="W2273" t="s">
        <v>78</v>
      </c>
      <c r="X2273">
        <v>0</v>
      </c>
      <c r="Y2273" t="s">
        <v>79</v>
      </c>
      <c r="Z2273" t="s">
        <v>2075</v>
      </c>
      <c r="AA2273" t="s">
        <v>81</v>
      </c>
      <c r="AB2273" t="s">
        <v>82</v>
      </c>
      <c r="AC2273">
        <v>1</v>
      </c>
      <c r="AD2273" t="s">
        <v>78</v>
      </c>
      <c r="AE2273">
        <v>0</v>
      </c>
      <c r="AF2273">
        <v>0</v>
      </c>
      <c r="AG2273" t="s">
        <v>81</v>
      </c>
      <c r="AH2273">
        <v>6</v>
      </c>
      <c r="AI2273" t="s">
        <v>83</v>
      </c>
      <c r="AJ2273">
        <v>0</v>
      </c>
      <c r="AK2273" t="s">
        <v>13564</v>
      </c>
      <c r="AL2273" t="s">
        <v>84</v>
      </c>
      <c r="AM2273" t="s">
        <v>71</v>
      </c>
      <c r="AN2273" t="s">
        <v>73</v>
      </c>
      <c r="AO2273" t="s">
        <v>81</v>
      </c>
      <c r="AP2273" t="s">
        <v>73</v>
      </c>
      <c r="AQ2273" t="s">
        <v>71</v>
      </c>
      <c r="AT2273" t="s">
        <v>86</v>
      </c>
      <c r="AU2273" t="s">
        <v>67</v>
      </c>
    </row>
    <row r="2274" spans="1:47" x14ac:dyDescent="0.25">
      <c r="A2274">
        <v>3920</v>
      </c>
      <c r="B2274" t="s">
        <v>3607</v>
      </c>
      <c r="C2274" t="s">
        <v>101</v>
      </c>
      <c r="D2274" t="s">
        <v>13565</v>
      </c>
      <c r="E2274" t="s">
        <v>13566</v>
      </c>
      <c r="F2274" t="s">
        <v>13566</v>
      </c>
      <c r="G2274" t="s">
        <v>13567</v>
      </c>
      <c r="H2274" t="s">
        <v>71</v>
      </c>
      <c r="I2274" s="39">
        <v>40107.615972222222</v>
      </c>
      <c r="J2274" t="s">
        <v>13568</v>
      </c>
      <c r="K2274">
        <v>500</v>
      </c>
      <c r="L2274">
        <v>-8752.56</v>
      </c>
      <c r="M2274" t="s">
        <v>73</v>
      </c>
      <c r="N2274" t="s">
        <v>74</v>
      </c>
      <c r="O2274" t="s">
        <v>75</v>
      </c>
      <c r="P2274">
        <v>11</v>
      </c>
      <c r="Q2274">
        <v>1</v>
      </c>
      <c r="R2274">
        <v>4</v>
      </c>
      <c r="S2274">
        <v>2</v>
      </c>
      <c r="T2274" t="s">
        <v>76</v>
      </c>
      <c r="U2274" t="s">
        <v>77</v>
      </c>
      <c r="V2274">
        <v>30</v>
      </c>
      <c r="W2274" t="s">
        <v>78</v>
      </c>
      <c r="X2274">
        <v>0</v>
      </c>
      <c r="Y2274" t="s">
        <v>79</v>
      </c>
      <c r="Z2274" t="s">
        <v>2329</v>
      </c>
      <c r="AA2274" t="s">
        <v>81</v>
      </c>
      <c r="AB2274" t="s">
        <v>82</v>
      </c>
      <c r="AC2274">
        <v>2</v>
      </c>
      <c r="AD2274" t="s">
        <v>78</v>
      </c>
      <c r="AE2274">
        <v>0</v>
      </c>
      <c r="AF2274">
        <v>0</v>
      </c>
      <c r="AG2274" t="s">
        <v>81</v>
      </c>
      <c r="AH2274">
        <v>6</v>
      </c>
      <c r="AI2274" t="s">
        <v>83</v>
      </c>
      <c r="AJ2274">
        <v>0</v>
      </c>
      <c r="AK2274" t="s">
        <v>3607</v>
      </c>
      <c r="AL2274" t="s">
        <v>84</v>
      </c>
      <c r="AM2274" t="s">
        <v>71</v>
      </c>
      <c r="AN2274" t="s">
        <v>73</v>
      </c>
      <c r="AO2274" t="s">
        <v>81</v>
      </c>
      <c r="AP2274" t="s">
        <v>73</v>
      </c>
      <c r="AQ2274" t="s">
        <v>71</v>
      </c>
      <c r="AT2274" t="s">
        <v>81</v>
      </c>
      <c r="AU2274" t="s">
        <v>67</v>
      </c>
    </row>
    <row r="2275" spans="1:47" x14ac:dyDescent="0.25">
      <c r="A2275">
        <v>3921</v>
      </c>
      <c r="B2275" t="s">
        <v>13569</v>
      </c>
      <c r="C2275" t="s">
        <v>101</v>
      </c>
      <c r="D2275" t="s">
        <v>13570</v>
      </c>
      <c r="E2275" t="s">
        <v>13571</v>
      </c>
      <c r="F2275" t="s">
        <v>13571</v>
      </c>
      <c r="G2275" t="s">
        <v>13572</v>
      </c>
      <c r="H2275" t="s">
        <v>13573</v>
      </c>
      <c r="I2275" s="39">
        <v>40107.621527777781</v>
      </c>
      <c r="J2275" t="s">
        <v>13574</v>
      </c>
      <c r="K2275">
        <v>1500</v>
      </c>
      <c r="L2275">
        <v>816</v>
      </c>
      <c r="M2275" t="s">
        <v>73</v>
      </c>
      <c r="N2275" t="s">
        <v>74</v>
      </c>
      <c r="O2275" t="s">
        <v>75</v>
      </c>
      <c r="P2275">
        <v>20</v>
      </c>
      <c r="Q2275">
        <v>1</v>
      </c>
      <c r="R2275">
        <v>8</v>
      </c>
      <c r="S2275">
        <v>10</v>
      </c>
      <c r="T2275" t="s">
        <v>76</v>
      </c>
      <c r="U2275" t="s">
        <v>77</v>
      </c>
      <c r="V2275">
        <v>30</v>
      </c>
      <c r="W2275" t="s">
        <v>78</v>
      </c>
      <c r="X2275">
        <v>0</v>
      </c>
      <c r="Y2275" t="s">
        <v>79</v>
      </c>
      <c r="Z2275" t="s">
        <v>163</v>
      </c>
      <c r="AA2275" t="s">
        <v>81</v>
      </c>
      <c r="AB2275" t="s">
        <v>82</v>
      </c>
      <c r="AC2275">
        <v>10</v>
      </c>
      <c r="AD2275" t="s">
        <v>78</v>
      </c>
      <c r="AE2275">
        <v>0</v>
      </c>
      <c r="AF2275">
        <v>0</v>
      </c>
      <c r="AG2275" t="s">
        <v>81</v>
      </c>
      <c r="AH2275">
        <v>6</v>
      </c>
      <c r="AI2275" t="s">
        <v>83</v>
      </c>
      <c r="AJ2275">
        <v>0</v>
      </c>
      <c r="AK2275" t="s">
        <v>13569</v>
      </c>
      <c r="AL2275" t="s">
        <v>84</v>
      </c>
      <c r="AM2275" t="s">
        <v>71</v>
      </c>
      <c r="AN2275" t="s">
        <v>73</v>
      </c>
      <c r="AO2275" t="s">
        <v>81</v>
      </c>
      <c r="AP2275" t="s">
        <v>73</v>
      </c>
      <c r="AQ2275" t="s">
        <v>71</v>
      </c>
      <c r="AT2275" t="s">
        <v>81</v>
      </c>
      <c r="AU2275" t="s">
        <v>67</v>
      </c>
    </row>
    <row r="2276" spans="1:47" x14ac:dyDescent="0.25">
      <c r="A2276">
        <v>3922</v>
      </c>
      <c r="B2276" t="s">
        <v>13575</v>
      </c>
      <c r="C2276" t="s">
        <v>67</v>
      </c>
      <c r="D2276" t="s">
        <v>13576</v>
      </c>
      <c r="E2276" t="s">
        <v>13577</v>
      </c>
      <c r="F2276" t="s">
        <v>13577</v>
      </c>
      <c r="G2276" t="s">
        <v>1685</v>
      </c>
      <c r="H2276" t="s">
        <v>71</v>
      </c>
      <c r="I2276" s="39">
        <v>40107.626388888886</v>
      </c>
      <c r="J2276" t="s">
        <v>1686</v>
      </c>
      <c r="K2276">
        <v>1500</v>
      </c>
      <c r="L2276">
        <v>0</v>
      </c>
      <c r="M2276" t="s">
        <v>73</v>
      </c>
      <c r="N2276" t="s">
        <v>74</v>
      </c>
      <c r="O2276" t="s">
        <v>75</v>
      </c>
      <c r="P2276">
        <v>13</v>
      </c>
      <c r="Q2276">
        <v>1</v>
      </c>
      <c r="R2276">
        <v>13</v>
      </c>
      <c r="S2276">
        <v>3</v>
      </c>
      <c r="T2276" t="s">
        <v>76</v>
      </c>
      <c r="U2276" t="s">
        <v>77</v>
      </c>
      <c r="V2276">
        <v>30</v>
      </c>
      <c r="W2276" t="s">
        <v>78</v>
      </c>
      <c r="X2276">
        <v>0</v>
      </c>
      <c r="Y2276" t="s">
        <v>79</v>
      </c>
      <c r="Z2276" t="s">
        <v>414</v>
      </c>
      <c r="AA2276" t="s">
        <v>81</v>
      </c>
      <c r="AB2276" t="s">
        <v>82</v>
      </c>
      <c r="AC2276">
        <v>3</v>
      </c>
      <c r="AD2276" t="s">
        <v>78</v>
      </c>
      <c r="AE2276">
        <v>0</v>
      </c>
      <c r="AF2276">
        <v>0</v>
      </c>
      <c r="AG2276" t="s">
        <v>81</v>
      </c>
      <c r="AH2276">
        <v>6</v>
      </c>
      <c r="AI2276" t="s">
        <v>83</v>
      </c>
      <c r="AJ2276">
        <v>0</v>
      </c>
      <c r="AK2276" t="s">
        <v>13575</v>
      </c>
      <c r="AL2276" t="s">
        <v>84</v>
      </c>
      <c r="AM2276" t="s">
        <v>71</v>
      </c>
      <c r="AN2276" t="s">
        <v>73</v>
      </c>
      <c r="AO2276" t="s">
        <v>81</v>
      </c>
      <c r="AP2276" t="s">
        <v>73</v>
      </c>
      <c r="AQ2276" t="s">
        <v>71</v>
      </c>
      <c r="AT2276" t="s">
        <v>99</v>
      </c>
      <c r="AU2276" t="s">
        <v>67</v>
      </c>
    </row>
    <row r="2277" spans="1:47" x14ac:dyDescent="0.25">
      <c r="A2277">
        <v>3923</v>
      </c>
      <c r="B2277" t="s">
        <v>13578</v>
      </c>
      <c r="C2277" t="s">
        <v>67</v>
      </c>
      <c r="D2277" t="s">
        <v>13578</v>
      </c>
      <c r="E2277" t="s">
        <v>13579</v>
      </c>
      <c r="F2277" t="s">
        <v>13579</v>
      </c>
      <c r="G2277" t="s">
        <v>13580</v>
      </c>
      <c r="H2277" t="s">
        <v>71</v>
      </c>
      <c r="I2277" s="39">
        <v>40117.699305555558</v>
      </c>
      <c r="J2277" t="s">
        <v>13581</v>
      </c>
      <c r="K2277">
        <v>1000</v>
      </c>
      <c r="L2277">
        <v>0</v>
      </c>
      <c r="M2277" t="s">
        <v>73</v>
      </c>
      <c r="N2277" t="s">
        <v>74</v>
      </c>
      <c r="O2277" t="s">
        <v>75</v>
      </c>
      <c r="P2277">
        <v>11</v>
      </c>
      <c r="Q2277">
        <v>1</v>
      </c>
      <c r="R2277">
        <v>4</v>
      </c>
      <c r="S2277">
        <v>2</v>
      </c>
      <c r="T2277" t="s">
        <v>76</v>
      </c>
      <c r="U2277" t="s">
        <v>77</v>
      </c>
      <c r="V2277">
        <v>30</v>
      </c>
      <c r="W2277" t="s">
        <v>78</v>
      </c>
      <c r="X2277">
        <v>0</v>
      </c>
      <c r="Y2277" t="s">
        <v>79</v>
      </c>
      <c r="Z2277" t="s">
        <v>2165</v>
      </c>
      <c r="AA2277" t="s">
        <v>81</v>
      </c>
      <c r="AB2277" t="s">
        <v>82</v>
      </c>
      <c r="AC2277">
        <v>2</v>
      </c>
      <c r="AD2277" t="s">
        <v>78</v>
      </c>
      <c r="AE2277">
        <v>0</v>
      </c>
      <c r="AF2277">
        <v>0</v>
      </c>
      <c r="AG2277" t="s">
        <v>81</v>
      </c>
      <c r="AH2277">
        <v>6</v>
      </c>
      <c r="AI2277" t="s">
        <v>83</v>
      </c>
      <c r="AJ2277">
        <v>0</v>
      </c>
      <c r="AK2277" t="s">
        <v>13578</v>
      </c>
      <c r="AL2277" t="s">
        <v>84</v>
      </c>
      <c r="AM2277" t="s">
        <v>71</v>
      </c>
      <c r="AN2277" t="s">
        <v>73</v>
      </c>
      <c r="AO2277" t="s">
        <v>81</v>
      </c>
      <c r="AP2277" t="s">
        <v>73</v>
      </c>
      <c r="AQ2277" t="s">
        <v>13582</v>
      </c>
      <c r="AT2277" t="s">
        <v>81</v>
      </c>
      <c r="AU2277" t="s">
        <v>67</v>
      </c>
    </row>
    <row r="2278" spans="1:47" x14ac:dyDescent="0.25">
      <c r="A2278">
        <v>3925</v>
      </c>
      <c r="B2278" t="s">
        <v>13583</v>
      </c>
      <c r="C2278" t="s">
        <v>67</v>
      </c>
      <c r="D2278" t="s">
        <v>13583</v>
      </c>
      <c r="E2278" t="s">
        <v>13584</v>
      </c>
      <c r="F2278" t="s">
        <v>13584</v>
      </c>
      <c r="G2278" t="s">
        <v>13585</v>
      </c>
      <c r="H2278" t="s">
        <v>13586</v>
      </c>
      <c r="I2278" s="39">
        <v>40117.70208333333</v>
      </c>
      <c r="J2278" t="s">
        <v>13587</v>
      </c>
      <c r="K2278">
        <v>1000</v>
      </c>
      <c r="L2278">
        <v>0</v>
      </c>
      <c r="M2278" t="s">
        <v>73</v>
      </c>
      <c r="N2278" t="s">
        <v>74</v>
      </c>
      <c r="O2278" t="s">
        <v>75</v>
      </c>
      <c r="P2278">
        <v>21</v>
      </c>
      <c r="Q2278">
        <v>1</v>
      </c>
      <c r="R2278">
        <v>1</v>
      </c>
      <c r="S2278">
        <v>7</v>
      </c>
      <c r="T2278" t="s">
        <v>76</v>
      </c>
      <c r="U2278" t="s">
        <v>77</v>
      </c>
      <c r="V2278">
        <v>30</v>
      </c>
      <c r="W2278" t="s">
        <v>78</v>
      </c>
      <c r="X2278">
        <v>0</v>
      </c>
      <c r="Y2278" t="s">
        <v>79</v>
      </c>
      <c r="Z2278" t="s">
        <v>12271</v>
      </c>
      <c r="AA2278" t="s">
        <v>81</v>
      </c>
      <c r="AB2278" t="s">
        <v>82</v>
      </c>
      <c r="AC2278">
        <v>7</v>
      </c>
      <c r="AD2278" t="s">
        <v>78</v>
      </c>
      <c r="AE2278">
        <v>0</v>
      </c>
      <c r="AF2278">
        <v>0</v>
      </c>
      <c r="AG2278" t="s">
        <v>81</v>
      </c>
      <c r="AH2278">
        <v>6</v>
      </c>
      <c r="AI2278" t="s">
        <v>83</v>
      </c>
      <c r="AJ2278">
        <v>0</v>
      </c>
      <c r="AK2278" t="s">
        <v>13583</v>
      </c>
      <c r="AL2278" t="s">
        <v>84</v>
      </c>
      <c r="AM2278" t="s">
        <v>71</v>
      </c>
      <c r="AN2278" t="s">
        <v>73</v>
      </c>
      <c r="AO2278" t="s">
        <v>81</v>
      </c>
      <c r="AP2278" t="s">
        <v>73</v>
      </c>
      <c r="AQ2278" t="s">
        <v>71</v>
      </c>
      <c r="AT2278" t="s">
        <v>78</v>
      </c>
      <c r="AU2278" t="s">
        <v>67</v>
      </c>
    </row>
    <row r="2279" spans="1:47" x14ac:dyDescent="0.25">
      <c r="A2279">
        <v>3926</v>
      </c>
      <c r="B2279" t="s">
        <v>13588</v>
      </c>
      <c r="C2279" t="s">
        <v>67</v>
      </c>
      <c r="D2279" t="s">
        <v>13589</v>
      </c>
      <c r="E2279" t="s">
        <v>13590</v>
      </c>
      <c r="F2279" t="s">
        <v>13590</v>
      </c>
      <c r="G2279" t="s">
        <v>13591</v>
      </c>
      <c r="H2279" t="s">
        <v>71</v>
      </c>
      <c r="I2279" s="39">
        <v>40120.618055555555</v>
      </c>
      <c r="J2279" t="s">
        <v>13592</v>
      </c>
      <c r="K2279">
        <v>1500</v>
      </c>
      <c r="L2279">
        <v>0</v>
      </c>
      <c r="M2279" t="s">
        <v>73</v>
      </c>
      <c r="N2279" t="s">
        <v>74</v>
      </c>
      <c r="O2279" t="s">
        <v>75</v>
      </c>
      <c r="P2279">
        <v>1</v>
      </c>
      <c r="Q2279">
        <v>1</v>
      </c>
      <c r="R2279">
        <v>5</v>
      </c>
      <c r="S2279">
        <v>7</v>
      </c>
      <c r="T2279" t="s">
        <v>76</v>
      </c>
      <c r="U2279" t="s">
        <v>77</v>
      </c>
      <c r="V2279">
        <v>30</v>
      </c>
      <c r="W2279" t="s">
        <v>78</v>
      </c>
      <c r="X2279">
        <v>0</v>
      </c>
      <c r="Y2279" t="s">
        <v>84</v>
      </c>
      <c r="Z2279" t="s">
        <v>6013</v>
      </c>
      <c r="AA2279" t="s">
        <v>81</v>
      </c>
      <c r="AB2279" t="s">
        <v>82</v>
      </c>
      <c r="AC2279">
        <v>7</v>
      </c>
      <c r="AD2279" t="s">
        <v>78</v>
      </c>
      <c r="AE2279">
        <v>0</v>
      </c>
      <c r="AF2279">
        <v>0</v>
      </c>
      <c r="AG2279" t="s">
        <v>81</v>
      </c>
      <c r="AH2279">
        <v>6</v>
      </c>
      <c r="AI2279" t="s">
        <v>83</v>
      </c>
      <c r="AJ2279">
        <v>0</v>
      </c>
      <c r="AK2279" t="s">
        <v>13588</v>
      </c>
      <c r="AL2279" t="s">
        <v>84</v>
      </c>
      <c r="AM2279" t="s">
        <v>71</v>
      </c>
      <c r="AN2279" t="s">
        <v>73</v>
      </c>
      <c r="AO2279" t="s">
        <v>81</v>
      </c>
      <c r="AP2279" t="s">
        <v>73</v>
      </c>
      <c r="AQ2279" t="s">
        <v>71</v>
      </c>
      <c r="AT2279" t="s">
        <v>81</v>
      </c>
      <c r="AU2279" t="s">
        <v>67</v>
      </c>
    </row>
    <row r="2280" spans="1:47" x14ac:dyDescent="0.25">
      <c r="A2280">
        <v>3927</v>
      </c>
      <c r="B2280" t="s">
        <v>13593</v>
      </c>
      <c r="C2280" t="s">
        <v>67</v>
      </c>
      <c r="D2280" t="s">
        <v>13593</v>
      </c>
      <c r="E2280" t="s">
        <v>13594</v>
      </c>
      <c r="F2280" t="s">
        <v>13594</v>
      </c>
      <c r="G2280" t="s">
        <v>6350</v>
      </c>
      <c r="H2280" t="s">
        <v>6351</v>
      </c>
      <c r="I2280" s="39">
        <v>40121.651388888888</v>
      </c>
      <c r="J2280" t="s">
        <v>13595</v>
      </c>
      <c r="K2280">
        <v>1500</v>
      </c>
      <c r="L2280">
        <v>0</v>
      </c>
      <c r="M2280" t="s">
        <v>73</v>
      </c>
      <c r="N2280" t="s">
        <v>74</v>
      </c>
      <c r="O2280" t="s">
        <v>75</v>
      </c>
      <c r="P2280">
        <v>1</v>
      </c>
      <c r="Q2280">
        <v>1</v>
      </c>
      <c r="R2280">
        <v>5</v>
      </c>
      <c r="S2280">
        <v>2</v>
      </c>
      <c r="T2280" t="s">
        <v>76</v>
      </c>
      <c r="U2280" t="s">
        <v>77</v>
      </c>
      <c r="V2280">
        <v>30</v>
      </c>
      <c r="W2280" t="s">
        <v>78</v>
      </c>
      <c r="X2280">
        <v>0</v>
      </c>
      <c r="Y2280" t="s">
        <v>84</v>
      </c>
      <c r="Z2280" t="s">
        <v>13596</v>
      </c>
      <c r="AA2280" t="s">
        <v>81</v>
      </c>
      <c r="AB2280" t="s">
        <v>82</v>
      </c>
      <c r="AC2280">
        <v>2</v>
      </c>
      <c r="AD2280" t="s">
        <v>78</v>
      </c>
      <c r="AE2280">
        <v>0</v>
      </c>
      <c r="AF2280">
        <v>0</v>
      </c>
      <c r="AG2280" t="s">
        <v>81</v>
      </c>
      <c r="AH2280">
        <v>6</v>
      </c>
      <c r="AI2280" t="s">
        <v>83</v>
      </c>
      <c r="AJ2280">
        <v>0</v>
      </c>
      <c r="AK2280" t="s">
        <v>13593</v>
      </c>
      <c r="AL2280" t="s">
        <v>84</v>
      </c>
      <c r="AM2280" t="s">
        <v>71</v>
      </c>
      <c r="AN2280" t="s">
        <v>73</v>
      </c>
      <c r="AO2280" t="s">
        <v>81</v>
      </c>
      <c r="AP2280" t="s">
        <v>73</v>
      </c>
      <c r="AQ2280" t="s">
        <v>71</v>
      </c>
      <c r="AT2280" t="s">
        <v>992</v>
      </c>
      <c r="AU2280" t="s">
        <v>67</v>
      </c>
    </row>
    <row r="2281" spans="1:47" x14ac:dyDescent="0.25">
      <c r="A2281">
        <v>3928</v>
      </c>
      <c r="B2281" t="s">
        <v>13597</v>
      </c>
      <c r="C2281" t="s">
        <v>101</v>
      </c>
      <c r="D2281" t="s">
        <v>13598</v>
      </c>
      <c r="E2281" t="s">
        <v>13599</v>
      </c>
      <c r="F2281" t="s">
        <v>13599</v>
      </c>
      <c r="G2281" t="s">
        <v>13600</v>
      </c>
      <c r="H2281" t="s">
        <v>13601</v>
      </c>
      <c r="I2281" s="39">
        <v>40126.675000000003</v>
      </c>
      <c r="J2281" t="s">
        <v>13602</v>
      </c>
      <c r="K2281">
        <v>2500</v>
      </c>
      <c r="L2281">
        <v>29662.57</v>
      </c>
      <c r="M2281" t="s">
        <v>73</v>
      </c>
      <c r="N2281" t="s">
        <v>74</v>
      </c>
      <c r="O2281" t="s">
        <v>75</v>
      </c>
      <c r="P2281">
        <v>1</v>
      </c>
      <c r="Q2281">
        <v>1</v>
      </c>
      <c r="R2281">
        <v>5</v>
      </c>
      <c r="S2281">
        <v>9</v>
      </c>
      <c r="T2281" t="s">
        <v>76</v>
      </c>
      <c r="U2281" t="s">
        <v>77</v>
      </c>
      <c r="V2281">
        <v>30</v>
      </c>
      <c r="W2281" t="s">
        <v>78</v>
      </c>
      <c r="X2281">
        <v>0</v>
      </c>
      <c r="Y2281" t="s">
        <v>84</v>
      </c>
      <c r="Z2281" t="s">
        <v>218</v>
      </c>
      <c r="AA2281" t="s">
        <v>81</v>
      </c>
      <c r="AB2281" t="s">
        <v>82</v>
      </c>
      <c r="AC2281">
        <v>9</v>
      </c>
      <c r="AD2281" t="s">
        <v>78</v>
      </c>
      <c r="AE2281">
        <v>0</v>
      </c>
      <c r="AF2281">
        <v>0</v>
      </c>
      <c r="AG2281" t="s">
        <v>81</v>
      </c>
      <c r="AH2281">
        <v>6</v>
      </c>
      <c r="AI2281" t="s">
        <v>83</v>
      </c>
      <c r="AJ2281">
        <v>0</v>
      </c>
      <c r="AK2281" t="s">
        <v>13597</v>
      </c>
      <c r="AL2281" t="s">
        <v>84</v>
      </c>
      <c r="AM2281" t="s">
        <v>71</v>
      </c>
      <c r="AN2281" t="s">
        <v>73</v>
      </c>
      <c r="AO2281" t="s">
        <v>81</v>
      </c>
      <c r="AP2281" t="s">
        <v>73</v>
      </c>
      <c r="AQ2281" t="s">
        <v>71</v>
      </c>
      <c r="AT2281" t="s">
        <v>390</v>
      </c>
      <c r="AU2281" t="s">
        <v>67</v>
      </c>
    </row>
    <row r="2282" spans="1:47" x14ac:dyDescent="0.25">
      <c r="A2282">
        <v>3929</v>
      </c>
      <c r="B2282" t="s">
        <v>13603</v>
      </c>
      <c r="C2282" t="s">
        <v>101</v>
      </c>
      <c r="D2282" t="s">
        <v>13604</v>
      </c>
      <c r="E2282" t="s">
        <v>13605</v>
      </c>
      <c r="F2282" t="s">
        <v>13605</v>
      </c>
      <c r="G2282" t="s">
        <v>13606</v>
      </c>
      <c r="H2282" t="s">
        <v>71</v>
      </c>
      <c r="I2282" s="39">
        <v>40127.510416666664</v>
      </c>
      <c r="J2282" t="s">
        <v>13607</v>
      </c>
      <c r="K2282">
        <v>500</v>
      </c>
      <c r="L2282">
        <v>1509.6</v>
      </c>
      <c r="M2282" t="s">
        <v>73</v>
      </c>
      <c r="N2282" t="s">
        <v>74</v>
      </c>
      <c r="O2282" t="s">
        <v>75</v>
      </c>
      <c r="P2282">
        <v>14</v>
      </c>
      <c r="Q2282">
        <v>1</v>
      </c>
      <c r="R2282">
        <v>8</v>
      </c>
      <c r="S2282">
        <v>5</v>
      </c>
      <c r="T2282" t="s">
        <v>76</v>
      </c>
      <c r="U2282" t="s">
        <v>77</v>
      </c>
      <c r="V2282">
        <v>30</v>
      </c>
      <c r="W2282" t="s">
        <v>78</v>
      </c>
      <c r="X2282">
        <v>0</v>
      </c>
      <c r="Y2282" t="s">
        <v>79</v>
      </c>
      <c r="Z2282" t="s">
        <v>2336</v>
      </c>
      <c r="AA2282" t="s">
        <v>81</v>
      </c>
      <c r="AB2282" t="s">
        <v>82</v>
      </c>
      <c r="AC2282">
        <v>5</v>
      </c>
      <c r="AD2282" t="s">
        <v>78</v>
      </c>
      <c r="AE2282">
        <v>0</v>
      </c>
      <c r="AF2282">
        <v>0</v>
      </c>
      <c r="AG2282" t="s">
        <v>81</v>
      </c>
      <c r="AH2282">
        <v>6</v>
      </c>
      <c r="AI2282" t="s">
        <v>83</v>
      </c>
      <c r="AJ2282">
        <v>0</v>
      </c>
      <c r="AK2282" t="s">
        <v>13603</v>
      </c>
      <c r="AL2282" t="s">
        <v>84</v>
      </c>
      <c r="AM2282" t="s">
        <v>71</v>
      </c>
      <c r="AN2282" t="s">
        <v>73</v>
      </c>
      <c r="AO2282" t="s">
        <v>81</v>
      </c>
      <c r="AP2282" t="s">
        <v>73</v>
      </c>
      <c r="AQ2282" t="s">
        <v>71</v>
      </c>
      <c r="AT2282" t="s">
        <v>99</v>
      </c>
      <c r="AU2282" t="s">
        <v>67</v>
      </c>
    </row>
    <row r="2283" spans="1:47" x14ac:dyDescent="0.25">
      <c r="A2283">
        <v>3930</v>
      </c>
      <c r="B2283" t="s">
        <v>13608</v>
      </c>
      <c r="C2283" t="s">
        <v>67</v>
      </c>
      <c r="D2283" t="s">
        <v>13609</v>
      </c>
      <c r="E2283" t="s">
        <v>13610</v>
      </c>
      <c r="F2283" t="s">
        <v>13610</v>
      </c>
      <c r="G2283" t="s">
        <v>13611</v>
      </c>
      <c r="H2283" t="s">
        <v>71</v>
      </c>
      <c r="I2283" s="39">
        <v>40129.350694444445</v>
      </c>
      <c r="J2283" t="s">
        <v>13612</v>
      </c>
      <c r="K2283">
        <v>1500</v>
      </c>
      <c r="L2283">
        <v>0</v>
      </c>
      <c r="M2283" t="s">
        <v>73</v>
      </c>
      <c r="N2283" t="s">
        <v>74</v>
      </c>
      <c r="O2283" t="s">
        <v>75</v>
      </c>
      <c r="P2283">
        <v>20</v>
      </c>
      <c r="Q2283">
        <v>1</v>
      </c>
      <c r="R2283">
        <v>4</v>
      </c>
      <c r="S2283">
        <v>10</v>
      </c>
      <c r="T2283" t="s">
        <v>76</v>
      </c>
      <c r="U2283" t="s">
        <v>77</v>
      </c>
      <c r="V2283">
        <v>30</v>
      </c>
      <c r="W2283" t="s">
        <v>78</v>
      </c>
      <c r="X2283">
        <v>0</v>
      </c>
      <c r="Y2283" t="s">
        <v>79</v>
      </c>
      <c r="Z2283" t="s">
        <v>13223</v>
      </c>
      <c r="AA2283" t="s">
        <v>81</v>
      </c>
      <c r="AB2283" t="s">
        <v>82</v>
      </c>
      <c r="AC2283">
        <v>10</v>
      </c>
      <c r="AD2283" t="s">
        <v>78</v>
      </c>
      <c r="AE2283">
        <v>0</v>
      </c>
      <c r="AF2283">
        <v>0</v>
      </c>
      <c r="AG2283" t="s">
        <v>81</v>
      </c>
      <c r="AH2283">
        <v>6</v>
      </c>
      <c r="AI2283" t="s">
        <v>83</v>
      </c>
      <c r="AJ2283">
        <v>0</v>
      </c>
      <c r="AK2283" t="s">
        <v>13608</v>
      </c>
      <c r="AL2283" t="s">
        <v>84</v>
      </c>
      <c r="AM2283" t="s">
        <v>71</v>
      </c>
      <c r="AN2283" t="s">
        <v>73</v>
      </c>
      <c r="AO2283" t="s">
        <v>81</v>
      </c>
      <c r="AP2283" t="s">
        <v>73</v>
      </c>
      <c r="AQ2283" t="s">
        <v>13613</v>
      </c>
      <c r="AT2283" t="s">
        <v>81</v>
      </c>
      <c r="AU2283" t="s">
        <v>67</v>
      </c>
    </row>
    <row r="2284" spans="1:47" x14ac:dyDescent="0.25">
      <c r="A2284">
        <v>3931</v>
      </c>
      <c r="B2284" t="s">
        <v>13614</v>
      </c>
      <c r="C2284" t="s">
        <v>101</v>
      </c>
      <c r="D2284" t="s">
        <v>13615</v>
      </c>
      <c r="E2284" t="s">
        <v>13616</v>
      </c>
      <c r="F2284" t="s">
        <v>13616</v>
      </c>
      <c r="G2284" t="s">
        <v>13617</v>
      </c>
      <c r="H2284" t="s">
        <v>13618</v>
      </c>
      <c r="I2284" s="39">
        <v>40350.598611111112</v>
      </c>
      <c r="J2284" t="s">
        <v>13619</v>
      </c>
      <c r="K2284">
        <v>1000</v>
      </c>
      <c r="L2284">
        <v>150</v>
      </c>
      <c r="M2284" t="s">
        <v>73</v>
      </c>
      <c r="N2284" t="s">
        <v>74</v>
      </c>
      <c r="O2284" t="s">
        <v>75</v>
      </c>
      <c r="P2284">
        <v>9</v>
      </c>
      <c r="Q2284">
        <v>1</v>
      </c>
      <c r="R2284">
        <v>5</v>
      </c>
      <c r="S2284">
        <v>18</v>
      </c>
      <c r="T2284" t="s">
        <v>76</v>
      </c>
      <c r="U2284" t="s">
        <v>77</v>
      </c>
      <c r="V2284">
        <v>30</v>
      </c>
      <c r="W2284" t="s">
        <v>78</v>
      </c>
      <c r="X2284">
        <v>0</v>
      </c>
      <c r="Y2284" t="s">
        <v>79</v>
      </c>
      <c r="Z2284" t="s">
        <v>2151</v>
      </c>
      <c r="AA2284" t="s">
        <v>81</v>
      </c>
      <c r="AB2284" t="s">
        <v>82</v>
      </c>
      <c r="AC2284">
        <v>18</v>
      </c>
      <c r="AD2284" t="s">
        <v>78</v>
      </c>
      <c r="AE2284">
        <v>0</v>
      </c>
      <c r="AF2284">
        <v>0</v>
      </c>
      <c r="AG2284" t="s">
        <v>81</v>
      </c>
      <c r="AH2284">
        <v>6</v>
      </c>
      <c r="AI2284" t="s">
        <v>83</v>
      </c>
      <c r="AJ2284">
        <v>0</v>
      </c>
      <c r="AK2284" t="s">
        <v>13614</v>
      </c>
      <c r="AL2284" t="s">
        <v>84</v>
      </c>
      <c r="AM2284" t="s">
        <v>13620</v>
      </c>
      <c r="AN2284" t="s">
        <v>73</v>
      </c>
      <c r="AO2284" t="s">
        <v>81</v>
      </c>
      <c r="AP2284" t="s">
        <v>73</v>
      </c>
      <c r="AQ2284" t="s">
        <v>13621</v>
      </c>
      <c r="AT2284" t="s">
        <v>78</v>
      </c>
      <c r="AU2284" t="s">
        <v>67</v>
      </c>
    </row>
    <row r="2285" spans="1:47" x14ac:dyDescent="0.25">
      <c r="A2285">
        <v>3932</v>
      </c>
      <c r="B2285" t="s">
        <v>13622</v>
      </c>
      <c r="C2285" t="s">
        <v>67</v>
      </c>
      <c r="D2285" t="s">
        <v>13623</v>
      </c>
      <c r="E2285" t="s">
        <v>13624</v>
      </c>
      <c r="F2285" t="s">
        <v>13624</v>
      </c>
      <c r="G2285" t="s">
        <v>13625</v>
      </c>
      <c r="H2285" t="s">
        <v>13626</v>
      </c>
      <c r="I2285" s="39">
        <v>40134.61041666667</v>
      </c>
      <c r="J2285" t="s">
        <v>13627</v>
      </c>
      <c r="K2285">
        <v>1500</v>
      </c>
      <c r="L2285">
        <v>0</v>
      </c>
      <c r="M2285" t="s">
        <v>73</v>
      </c>
      <c r="N2285" t="s">
        <v>74</v>
      </c>
      <c r="O2285" t="s">
        <v>75</v>
      </c>
      <c r="P2285">
        <v>12</v>
      </c>
      <c r="Q2285">
        <v>1</v>
      </c>
      <c r="R2285">
        <v>14</v>
      </c>
      <c r="S2285">
        <v>12</v>
      </c>
      <c r="T2285" t="s">
        <v>76</v>
      </c>
      <c r="U2285" t="s">
        <v>77</v>
      </c>
      <c r="V2285">
        <v>30</v>
      </c>
      <c r="W2285" t="s">
        <v>78</v>
      </c>
      <c r="X2285">
        <v>0</v>
      </c>
      <c r="Y2285" t="s">
        <v>79</v>
      </c>
      <c r="Z2285" t="s">
        <v>443</v>
      </c>
      <c r="AA2285" t="s">
        <v>81</v>
      </c>
      <c r="AB2285" t="s">
        <v>82</v>
      </c>
      <c r="AC2285">
        <v>12</v>
      </c>
      <c r="AD2285" t="s">
        <v>78</v>
      </c>
      <c r="AE2285">
        <v>0</v>
      </c>
      <c r="AF2285">
        <v>0</v>
      </c>
      <c r="AG2285" t="s">
        <v>81</v>
      </c>
      <c r="AH2285">
        <v>6</v>
      </c>
      <c r="AI2285" t="s">
        <v>83</v>
      </c>
      <c r="AJ2285">
        <v>0</v>
      </c>
      <c r="AK2285" t="s">
        <v>13628</v>
      </c>
      <c r="AL2285" t="s">
        <v>84</v>
      </c>
      <c r="AM2285" t="s">
        <v>13629</v>
      </c>
      <c r="AN2285" t="s">
        <v>73</v>
      </c>
      <c r="AO2285" t="s">
        <v>81</v>
      </c>
      <c r="AP2285" t="s">
        <v>73</v>
      </c>
      <c r="AQ2285" t="s">
        <v>71</v>
      </c>
      <c r="AT2285" t="s">
        <v>99</v>
      </c>
      <c r="AU2285" t="s">
        <v>67</v>
      </c>
    </row>
    <row r="2286" spans="1:47" x14ac:dyDescent="0.25">
      <c r="A2286">
        <v>3933</v>
      </c>
      <c r="B2286" t="s">
        <v>13630</v>
      </c>
      <c r="C2286" t="s">
        <v>67</v>
      </c>
      <c r="D2286" t="s">
        <v>13630</v>
      </c>
      <c r="E2286" t="s">
        <v>13631</v>
      </c>
      <c r="F2286" t="s">
        <v>13631</v>
      </c>
      <c r="G2286" t="s">
        <v>13632</v>
      </c>
      <c r="H2286" t="s">
        <v>71</v>
      </c>
      <c r="I2286" s="39">
        <v>40134.637499999997</v>
      </c>
      <c r="J2286" t="s">
        <v>13633</v>
      </c>
      <c r="K2286">
        <v>1500</v>
      </c>
      <c r="L2286">
        <v>0</v>
      </c>
      <c r="M2286" t="s">
        <v>73</v>
      </c>
      <c r="N2286" t="s">
        <v>74</v>
      </c>
      <c r="O2286" t="s">
        <v>75</v>
      </c>
      <c r="P2286">
        <v>1</v>
      </c>
      <c r="Q2286">
        <v>1</v>
      </c>
      <c r="R2286">
        <v>11</v>
      </c>
      <c r="S2286">
        <v>16</v>
      </c>
      <c r="T2286" t="s">
        <v>76</v>
      </c>
      <c r="U2286" t="s">
        <v>77</v>
      </c>
      <c r="V2286">
        <v>30</v>
      </c>
      <c r="W2286" t="s">
        <v>78</v>
      </c>
      <c r="X2286">
        <v>0</v>
      </c>
      <c r="Y2286" t="s">
        <v>79</v>
      </c>
      <c r="Z2286" t="s">
        <v>13634</v>
      </c>
      <c r="AA2286" t="s">
        <v>81</v>
      </c>
      <c r="AB2286" t="s">
        <v>82</v>
      </c>
      <c r="AC2286">
        <v>16</v>
      </c>
      <c r="AD2286" t="s">
        <v>78</v>
      </c>
      <c r="AE2286">
        <v>0</v>
      </c>
      <c r="AF2286">
        <v>0</v>
      </c>
      <c r="AG2286" t="s">
        <v>81</v>
      </c>
      <c r="AH2286">
        <v>6</v>
      </c>
      <c r="AI2286" t="s">
        <v>83</v>
      </c>
      <c r="AJ2286">
        <v>0</v>
      </c>
      <c r="AK2286" t="s">
        <v>13630</v>
      </c>
      <c r="AL2286" t="s">
        <v>84</v>
      </c>
      <c r="AM2286" t="s">
        <v>71</v>
      </c>
      <c r="AN2286" t="s">
        <v>73</v>
      </c>
      <c r="AO2286" t="s">
        <v>81</v>
      </c>
      <c r="AP2286" t="s">
        <v>73</v>
      </c>
      <c r="AQ2286" t="s">
        <v>13635</v>
      </c>
      <c r="AT2286" t="s">
        <v>81</v>
      </c>
      <c r="AU2286" t="s">
        <v>67</v>
      </c>
    </row>
    <row r="2287" spans="1:47" x14ac:dyDescent="0.25">
      <c r="A2287">
        <v>3934</v>
      </c>
      <c r="B2287" t="s">
        <v>13636</v>
      </c>
      <c r="C2287" t="s">
        <v>67</v>
      </c>
      <c r="D2287" t="s">
        <v>13637</v>
      </c>
      <c r="E2287" t="s">
        <v>13638</v>
      </c>
      <c r="F2287" t="s">
        <v>13638</v>
      </c>
      <c r="G2287" t="s">
        <v>13639</v>
      </c>
      <c r="H2287" t="s">
        <v>71</v>
      </c>
      <c r="I2287" s="39">
        <v>40134.643055555556</v>
      </c>
      <c r="J2287" t="s">
        <v>13640</v>
      </c>
      <c r="K2287">
        <v>1000</v>
      </c>
      <c r="L2287">
        <v>0</v>
      </c>
      <c r="M2287" t="s">
        <v>73</v>
      </c>
      <c r="N2287" t="s">
        <v>74</v>
      </c>
      <c r="O2287" t="s">
        <v>75</v>
      </c>
      <c r="P2287">
        <v>1</v>
      </c>
      <c r="Q2287">
        <v>1</v>
      </c>
      <c r="R2287">
        <v>11</v>
      </c>
      <c r="S2287">
        <v>16</v>
      </c>
      <c r="T2287" t="s">
        <v>76</v>
      </c>
      <c r="U2287" t="s">
        <v>77</v>
      </c>
      <c r="V2287">
        <v>30</v>
      </c>
      <c r="W2287" t="s">
        <v>78</v>
      </c>
      <c r="X2287">
        <v>0</v>
      </c>
      <c r="Y2287" t="s">
        <v>79</v>
      </c>
      <c r="Z2287" t="s">
        <v>4070</v>
      </c>
      <c r="AA2287" t="s">
        <v>81</v>
      </c>
      <c r="AB2287" t="s">
        <v>82</v>
      </c>
      <c r="AC2287">
        <v>16</v>
      </c>
      <c r="AD2287" t="s">
        <v>78</v>
      </c>
      <c r="AE2287">
        <v>0</v>
      </c>
      <c r="AF2287">
        <v>0</v>
      </c>
      <c r="AG2287" t="s">
        <v>81</v>
      </c>
      <c r="AH2287">
        <v>6</v>
      </c>
      <c r="AI2287" t="s">
        <v>83</v>
      </c>
      <c r="AJ2287">
        <v>0</v>
      </c>
      <c r="AK2287" t="s">
        <v>13636</v>
      </c>
      <c r="AL2287" t="s">
        <v>84</v>
      </c>
      <c r="AM2287" t="s">
        <v>71</v>
      </c>
      <c r="AN2287" t="s">
        <v>73</v>
      </c>
      <c r="AO2287" t="s">
        <v>81</v>
      </c>
      <c r="AP2287" t="s">
        <v>73</v>
      </c>
      <c r="AQ2287" t="s">
        <v>71</v>
      </c>
      <c r="AT2287" t="s">
        <v>78</v>
      </c>
      <c r="AU2287" t="s">
        <v>67</v>
      </c>
    </row>
    <row r="2288" spans="1:47" x14ac:dyDescent="0.25">
      <c r="A2288">
        <v>3935</v>
      </c>
      <c r="B2288" t="s">
        <v>13641</v>
      </c>
      <c r="C2288" t="s">
        <v>67</v>
      </c>
      <c r="D2288" t="s">
        <v>13641</v>
      </c>
      <c r="E2288" t="s">
        <v>13642</v>
      </c>
      <c r="F2288" t="s">
        <v>13642</v>
      </c>
      <c r="G2288" t="s">
        <v>13643</v>
      </c>
      <c r="H2288" t="s">
        <v>71</v>
      </c>
      <c r="I2288" s="39">
        <v>41207.618750000001</v>
      </c>
      <c r="J2288" t="s">
        <v>13644</v>
      </c>
      <c r="K2288">
        <v>1500</v>
      </c>
      <c r="L2288">
        <v>0</v>
      </c>
      <c r="M2288" t="s">
        <v>73</v>
      </c>
      <c r="N2288" t="s">
        <v>74</v>
      </c>
      <c r="O2288" t="s">
        <v>75</v>
      </c>
      <c r="P2288">
        <v>22</v>
      </c>
      <c r="Q2288">
        <v>1</v>
      </c>
      <c r="R2288">
        <v>10</v>
      </c>
      <c r="S2288">
        <v>21</v>
      </c>
      <c r="T2288" t="s">
        <v>76</v>
      </c>
      <c r="U2288" t="s">
        <v>77</v>
      </c>
      <c r="V2288">
        <v>30</v>
      </c>
      <c r="W2288" t="s">
        <v>78</v>
      </c>
      <c r="X2288">
        <v>0</v>
      </c>
      <c r="Y2288" t="s">
        <v>79</v>
      </c>
      <c r="Z2288" t="s">
        <v>3054</v>
      </c>
      <c r="AA2288" t="s">
        <v>81</v>
      </c>
      <c r="AB2288" t="s">
        <v>82</v>
      </c>
      <c r="AC2288">
        <v>21</v>
      </c>
      <c r="AD2288" t="s">
        <v>78</v>
      </c>
      <c r="AE2288">
        <v>0</v>
      </c>
      <c r="AF2288">
        <v>0</v>
      </c>
      <c r="AG2288" t="s">
        <v>81</v>
      </c>
      <c r="AH2288">
        <v>6</v>
      </c>
      <c r="AI2288" t="s">
        <v>83</v>
      </c>
      <c r="AJ2288">
        <v>0</v>
      </c>
      <c r="AK2288" t="s">
        <v>13641</v>
      </c>
      <c r="AL2288" t="s">
        <v>84</v>
      </c>
      <c r="AM2288" t="s">
        <v>71</v>
      </c>
      <c r="AN2288" t="s">
        <v>73</v>
      </c>
      <c r="AO2288" t="s">
        <v>81</v>
      </c>
      <c r="AP2288" t="s">
        <v>73</v>
      </c>
      <c r="AQ2288" t="s">
        <v>71</v>
      </c>
      <c r="AT2288" t="s">
        <v>81</v>
      </c>
      <c r="AU2288" t="s">
        <v>67</v>
      </c>
    </row>
    <row r="2289" spans="1:47" x14ac:dyDescent="0.25">
      <c r="A2289">
        <v>3936</v>
      </c>
      <c r="B2289" t="s">
        <v>13645</v>
      </c>
      <c r="C2289" t="s">
        <v>67</v>
      </c>
      <c r="D2289" t="s">
        <v>13646</v>
      </c>
      <c r="E2289" t="s">
        <v>13647</v>
      </c>
      <c r="F2289" t="s">
        <v>13647</v>
      </c>
      <c r="G2289" t="s">
        <v>13648</v>
      </c>
      <c r="H2289" t="s">
        <v>71</v>
      </c>
      <c r="I2289" s="39">
        <v>40136.561805555553</v>
      </c>
      <c r="J2289" t="s">
        <v>13649</v>
      </c>
      <c r="K2289">
        <v>1000</v>
      </c>
      <c r="L2289">
        <v>0</v>
      </c>
      <c r="M2289" t="s">
        <v>73</v>
      </c>
      <c r="N2289" t="s">
        <v>74</v>
      </c>
      <c r="O2289" t="s">
        <v>75</v>
      </c>
      <c r="P2289">
        <v>1</v>
      </c>
      <c r="Q2289">
        <v>1</v>
      </c>
      <c r="R2289">
        <v>17</v>
      </c>
      <c r="S2289">
        <v>12</v>
      </c>
      <c r="T2289" t="s">
        <v>76</v>
      </c>
      <c r="U2289" t="s">
        <v>77</v>
      </c>
      <c r="V2289">
        <v>30</v>
      </c>
      <c r="W2289" t="s">
        <v>78</v>
      </c>
      <c r="X2289">
        <v>0</v>
      </c>
      <c r="Y2289" t="s">
        <v>79</v>
      </c>
      <c r="Z2289" t="s">
        <v>1320</v>
      </c>
      <c r="AA2289" t="s">
        <v>81</v>
      </c>
      <c r="AB2289" t="s">
        <v>82</v>
      </c>
      <c r="AC2289">
        <v>12</v>
      </c>
      <c r="AD2289" t="s">
        <v>78</v>
      </c>
      <c r="AE2289">
        <v>0</v>
      </c>
      <c r="AF2289">
        <v>0</v>
      </c>
      <c r="AG2289" t="s">
        <v>81</v>
      </c>
      <c r="AH2289">
        <v>6</v>
      </c>
      <c r="AI2289" t="s">
        <v>83</v>
      </c>
      <c r="AJ2289">
        <v>0</v>
      </c>
      <c r="AK2289" t="s">
        <v>13650</v>
      </c>
      <c r="AL2289" t="s">
        <v>84</v>
      </c>
      <c r="AM2289" t="s">
        <v>71</v>
      </c>
      <c r="AN2289" t="s">
        <v>73</v>
      </c>
      <c r="AO2289" t="s">
        <v>81</v>
      </c>
      <c r="AP2289" t="s">
        <v>73</v>
      </c>
      <c r="AQ2289" t="s">
        <v>71</v>
      </c>
      <c r="AT2289" t="s">
        <v>86</v>
      </c>
      <c r="AU2289" t="s">
        <v>67</v>
      </c>
    </row>
    <row r="2290" spans="1:47" x14ac:dyDescent="0.25">
      <c r="A2290">
        <v>3937</v>
      </c>
      <c r="B2290" t="s">
        <v>13651</v>
      </c>
      <c r="C2290" t="s">
        <v>67</v>
      </c>
      <c r="D2290" t="s">
        <v>71</v>
      </c>
      <c r="E2290" t="s">
        <v>13652</v>
      </c>
      <c r="F2290" t="s">
        <v>13652</v>
      </c>
      <c r="G2290" t="s">
        <v>13653</v>
      </c>
      <c r="H2290" t="s">
        <v>71</v>
      </c>
      <c r="I2290" s="39">
        <v>40147.811805555553</v>
      </c>
      <c r="J2290" t="s">
        <v>13654</v>
      </c>
      <c r="K2290">
        <v>20000</v>
      </c>
      <c r="L2290">
        <v>0</v>
      </c>
      <c r="M2290" t="s">
        <v>73</v>
      </c>
      <c r="N2290" t="s">
        <v>74</v>
      </c>
      <c r="O2290" t="s">
        <v>75</v>
      </c>
      <c r="P2290">
        <v>19</v>
      </c>
      <c r="Q2290">
        <v>1</v>
      </c>
      <c r="R2290">
        <v>10</v>
      </c>
      <c r="S2290">
        <v>20</v>
      </c>
      <c r="T2290" t="s">
        <v>76</v>
      </c>
      <c r="U2290" t="s">
        <v>77</v>
      </c>
      <c r="V2290">
        <v>30</v>
      </c>
      <c r="W2290" t="s">
        <v>78</v>
      </c>
      <c r="X2290">
        <v>0</v>
      </c>
      <c r="Y2290" t="s">
        <v>79</v>
      </c>
      <c r="Z2290" t="s">
        <v>13223</v>
      </c>
      <c r="AA2290" t="s">
        <v>81</v>
      </c>
      <c r="AB2290" t="s">
        <v>82</v>
      </c>
      <c r="AC2290">
        <v>20</v>
      </c>
      <c r="AD2290" t="s">
        <v>78</v>
      </c>
      <c r="AE2290">
        <v>0</v>
      </c>
      <c r="AF2290">
        <v>0</v>
      </c>
      <c r="AG2290" t="s">
        <v>81</v>
      </c>
      <c r="AH2290">
        <v>6</v>
      </c>
      <c r="AI2290" t="s">
        <v>83</v>
      </c>
      <c r="AJ2290">
        <v>0</v>
      </c>
      <c r="AK2290" t="s">
        <v>13651</v>
      </c>
      <c r="AL2290" t="s">
        <v>84</v>
      </c>
      <c r="AM2290" t="s">
        <v>71</v>
      </c>
      <c r="AN2290" t="s">
        <v>73</v>
      </c>
      <c r="AO2290" t="s">
        <v>81</v>
      </c>
      <c r="AP2290" t="s">
        <v>73</v>
      </c>
      <c r="AQ2290" t="s">
        <v>71</v>
      </c>
      <c r="AT2290" t="s">
        <v>99</v>
      </c>
      <c r="AU2290" t="s">
        <v>67</v>
      </c>
    </row>
    <row r="2291" spans="1:47" x14ac:dyDescent="0.25">
      <c r="A2291">
        <v>3938</v>
      </c>
      <c r="B2291" t="s">
        <v>13655</v>
      </c>
      <c r="C2291" t="s">
        <v>67</v>
      </c>
      <c r="D2291" t="s">
        <v>13655</v>
      </c>
      <c r="E2291" t="s">
        <v>13656</v>
      </c>
      <c r="F2291" t="s">
        <v>13656</v>
      </c>
      <c r="G2291" t="s">
        <v>13657</v>
      </c>
      <c r="H2291" t="s">
        <v>71</v>
      </c>
      <c r="I2291" s="39">
        <v>40137.612500000003</v>
      </c>
      <c r="J2291" t="s">
        <v>13658</v>
      </c>
      <c r="K2291">
        <v>1000</v>
      </c>
      <c r="L2291">
        <v>0</v>
      </c>
      <c r="M2291" t="s">
        <v>73</v>
      </c>
      <c r="N2291" t="s">
        <v>74</v>
      </c>
      <c r="O2291" t="s">
        <v>75</v>
      </c>
      <c r="P2291">
        <v>3</v>
      </c>
      <c r="Q2291">
        <v>1</v>
      </c>
      <c r="R2291">
        <v>1</v>
      </c>
      <c r="S2291">
        <v>11</v>
      </c>
      <c r="T2291" t="s">
        <v>76</v>
      </c>
      <c r="U2291" t="s">
        <v>77</v>
      </c>
      <c r="V2291">
        <v>30</v>
      </c>
      <c r="W2291" t="s">
        <v>78</v>
      </c>
      <c r="X2291">
        <v>0</v>
      </c>
      <c r="Y2291" t="s">
        <v>79</v>
      </c>
      <c r="Z2291" t="s">
        <v>347</v>
      </c>
      <c r="AA2291" t="s">
        <v>81</v>
      </c>
      <c r="AB2291" t="s">
        <v>82</v>
      </c>
      <c r="AC2291">
        <v>11</v>
      </c>
      <c r="AD2291" t="s">
        <v>78</v>
      </c>
      <c r="AE2291">
        <v>0</v>
      </c>
      <c r="AF2291">
        <v>0</v>
      </c>
      <c r="AG2291" t="s">
        <v>81</v>
      </c>
      <c r="AH2291">
        <v>6</v>
      </c>
      <c r="AI2291" t="s">
        <v>83</v>
      </c>
      <c r="AJ2291">
        <v>0</v>
      </c>
      <c r="AK2291" t="s">
        <v>13655</v>
      </c>
      <c r="AL2291" t="s">
        <v>84</v>
      </c>
      <c r="AM2291" t="s">
        <v>71</v>
      </c>
      <c r="AN2291" t="s">
        <v>73</v>
      </c>
      <c r="AO2291" t="s">
        <v>81</v>
      </c>
      <c r="AP2291" t="s">
        <v>73</v>
      </c>
      <c r="AQ2291" t="s">
        <v>71</v>
      </c>
      <c r="AT2291" t="s">
        <v>99</v>
      </c>
      <c r="AU2291" t="s">
        <v>67</v>
      </c>
    </row>
    <row r="2292" spans="1:47" x14ac:dyDescent="0.25">
      <c r="A2292">
        <v>3939</v>
      </c>
      <c r="B2292" t="s">
        <v>13659</v>
      </c>
      <c r="C2292" t="s">
        <v>67</v>
      </c>
      <c r="D2292" t="s">
        <v>13660</v>
      </c>
      <c r="E2292" t="s">
        <v>13661</v>
      </c>
      <c r="F2292" t="s">
        <v>13661</v>
      </c>
      <c r="G2292" t="s">
        <v>13662</v>
      </c>
      <c r="H2292" t="s">
        <v>13663</v>
      </c>
      <c r="I2292" s="39">
        <v>40147.820138888892</v>
      </c>
      <c r="J2292" t="s">
        <v>13664</v>
      </c>
      <c r="K2292">
        <v>3500</v>
      </c>
      <c r="L2292">
        <v>0</v>
      </c>
      <c r="M2292" t="s">
        <v>73</v>
      </c>
      <c r="N2292" t="s">
        <v>74</v>
      </c>
      <c r="O2292" t="s">
        <v>75</v>
      </c>
      <c r="P2292">
        <v>19</v>
      </c>
      <c r="Q2292">
        <v>1</v>
      </c>
      <c r="R2292">
        <v>8</v>
      </c>
      <c r="S2292">
        <v>20</v>
      </c>
      <c r="T2292" t="s">
        <v>76</v>
      </c>
      <c r="U2292" t="s">
        <v>77</v>
      </c>
      <c r="V2292">
        <v>30</v>
      </c>
      <c r="W2292" t="s">
        <v>78</v>
      </c>
      <c r="X2292">
        <v>0</v>
      </c>
      <c r="Y2292" t="s">
        <v>79</v>
      </c>
      <c r="Z2292" t="s">
        <v>2293</v>
      </c>
      <c r="AA2292" t="s">
        <v>81</v>
      </c>
      <c r="AB2292" t="s">
        <v>82</v>
      </c>
      <c r="AC2292">
        <v>20</v>
      </c>
      <c r="AD2292" t="s">
        <v>78</v>
      </c>
      <c r="AE2292">
        <v>0</v>
      </c>
      <c r="AF2292">
        <v>0</v>
      </c>
      <c r="AG2292" t="s">
        <v>81</v>
      </c>
      <c r="AH2292">
        <v>6</v>
      </c>
      <c r="AI2292" t="s">
        <v>83</v>
      </c>
      <c r="AJ2292">
        <v>0</v>
      </c>
      <c r="AK2292" t="s">
        <v>13659</v>
      </c>
      <c r="AL2292" t="s">
        <v>84</v>
      </c>
      <c r="AM2292" t="s">
        <v>71</v>
      </c>
      <c r="AN2292" t="s">
        <v>73</v>
      </c>
      <c r="AO2292" t="s">
        <v>81</v>
      </c>
      <c r="AP2292" t="s">
        <v>73</v>
      </c>
      <c r="AQ2292" t="s">
        <v>71</v>
      </c>
      <c r="AT2292" t="s">
        <v>99</v>
      </c>
      <c r="AU2292" t="s">
        <v>67</v>
      </c>
    </row>
    <row r="2293" spans="1:47" x14ac:dyDescent="0.25">
      <c r="A2293">
        <v>3940</v>
      </c>
      <c r="B2293" t="s">
        <v>13665</v>
      </c>
      <c r="C2293" t="s">
        <v>67</v>
      </c>
      <c r="D2293" t="s">
        <v>13666</v>
      </c>
      <c r="E2293" t="s">
        <v>6595</v>
      </c>
      <c r="F2293" t="s">
        <v>6595</v>
      </c>
      <c r="G2293" t="s">
        <v>13667</v>
      </c>
      <c r="H2293" t="s">
        <v>71</v>
      </c>
      <c r="I2293" s="39">
        <v>40147.822222222225</v>
      </c>
      <c r="J2293" t="s">
        <v>13668</v>
      </c>
      <c r="K2293">
        <v>3500</v>
      </c>
      <c r="L2293">
        <v>0</v>
      </c>
      <c r="M2293" t="s">
        <v>73</v>
      </c>
      <c r="N2293" t="s">
        <v>74</v>
      </c>
      <c r="O2293" t="s">
        <v>75</v>
      </c>
      <c r="P2293">
        <v>12</v>
      </c>
      <c r="Q2293">
        <v>1</v>
      </c>
      <c r="R2293">
        <v>12</v>
      </c>
      <c r="S2293">
        <v>12</v>
      </c>
      <c r="T2293" t="s">
        <v>76</v>
      </c>
      <c r="U2293" t="s">
        <v>77</v>
      </c>
      <c r="V2293">
        <v>30</v>
      </c>
      <c r="W2293" t="s">
        <v>78</v>
      </c>
      <c r="X2293">
        <v>0</v>
      </c>
      <c r="Y2293" t="s">
        <v>79</v>
      </c>
      <c r="Z2293" t="s">
        <v>443</v>
      </c>
      <c r="AA2293" t="s">
        <v>81</v>
      </c>
      <c r="AB2293" t="s">
        <v>82</v>
      </c>
      <c r="AC2293">
        <v>12</v>
      </c>
      <c r="AD2293" t="s">
        <v>78</v>
      </c>
      <c r="AE2293">
        <v>0</v>
      </c>
      <c r="AF2293">
        <v>0</v>
      </c>
      <c r="AG2293" t="s">
        <v>81</v>
      </c>
      <c r="AH2293">
        <v>6</v>
      </c>
      <c r="AI2293" t="s">
        <v>83</v>
      </c>
      <c r="AJ2293">
        <v>0</v>
      </c>
      <c r="AK2293" t="s">
        <v>13666</v>
      </c>
      <c r="AL2293" t="s">
        <v>84</v>
      </c>
      <c r="AM2293" t="s">
        <v>71</v>
      </c>
      <c r="AN2293" t="s">
        <v>73</v>
      </c>
      <c r="AO2293" t="s">
        <v>81</v>
      </c>
      <c r="AP2293" t="s">
        <v>73</v>
      </c>
      <c r="AQ2293" t="s">
        <v>71</v>
      </c>
      <c r="AT2293" t="s">
        <v>99</v>
      </c>
      <c r="AU2293" t="s">
        <v>67</v>
      </c>
    </row>
    <row r="2294" spans="1:47" x14ac:dyDescent="0.25">
      <c r="A2294">
        <v>3942</v>
      </c>
      <c r="B2294" t="s">
        <v>9556</v>
      </c>
      <c r="C2294" t="s">
        <v>101</v>
      </c>
      <c r="D2294" t="s">
        <v>13669</v>
      </c>
      <c r="E2294" t="s">
        <v>13670</v>
      </c>
      <c r="F2294" t="s">
        <v>13670</v>
      </c>
      <c r="G2294" t="s">
        <v>13671</v>
      </c>
      <c r="H2294" t="s">
        <v>13672</v>
      </c>
      <c r="I2294" s="39">
        <v>40147.847916666666</v>
      </c>
      <c r="J2294" t="s">
        <v>13673</v>
      </c>
      <c r="K2294">
        <v>1000</v>
      </c>
      <c r="L2294">
        <v>396.86</v>
      </c>
      <c r="M2294" t="s">
        <v>73</v>
      </c>
      <c r="N2294" t="s">
        <v>74</v>
      </c>
      <c r="O2294" t="s">
        <v>75</v>
      </c>
      <c r="P2294">
        <v>1</v>
      </c>
      <c r="Q2294">
        <v>1</v>
      </c>
      <c r="R2294">
        <v>16</v>
      </c>
      <c r="S2294">
        <v>16</v>
      </c>
      <c r="T2294" t="s">
        <v>76</v>
      </c>
      <c r="U2294" t="s">
        <v>77</v>
      </c>
      <c r="V2294">
        <v>30</v>
      </c>
      <c r="W2294" t="s">
        <v>78</v>
      </c>
      <c r="X2294">
        <v>0</v>
      </c>
      <c r="Y2294" t="s">
        <v>79</v>
      </c>
      <c r="Z2294" t="s">
        <v>13674</v>
      </c>
      <c r="AA2294" t="s">
        <v>81</v>
      </c>
      <c r="AB2294" t="s">
        <v>82</v>
      </c>
      <c r="AC2294">
        <v>16</v>
      </c>
      <c r="AD2294" t="s">
        <v>78</v>
      </c>
      <c r="AE2294">
        <v>0</v>
      </c>
      <c r="AF2294">
        <v>0</v>
      </c>
      <c r="AG2294" t="s">
        <v>81</v>
      </c>
      <c r="AH2294">
        <v>6</v>
      </c>
      <c r="AI2294" t="s">
        <v>83</v>
      </c>
      <c r="AJ2294">
        <v>0</v>
      </c>
      <c r="AK2294" t="s">
        <v>9556</v>
      </c>
      <c r="AL2294" t="s">
        <v>84</v>
      </c>
      <c r="AM2294" t="s">
        <v>71</v>
      </c>
      <c r="AN2294" t="s">
        <v>73</v>
      </c>
      <c r="AO2294" t="s">
        <v>81</v>
      </c>
      <c r="AP2294" t="s">
        <v>73</v>
      </c>
      <c r="AQ2294" t="s">
        <v>13675</v>
      </c>
      <c r="AT2294" t="s">
        <v>99</v>
      </c>
      <c r="AU2294" t="s">
        <v>67</v>
      </c>
    </row>
    <row r="2295" spans="1:47" x14ac:dyDescent="0.25">
      <c r="A2295">
        <v>3943</v>
      </c>
      <c r="B2295" t="s">
        <v>13676</v>
      </c>
      <c r="C2295" t="s">
        <v>67</v>
      </c>
      <c r="D2295" t="s">
        <v>13676</v>
      </c>
      <c r="E2295" t="s">
        <v>13677</v>
      </c>
      <c r="F2295" t="s">
        <v>13677</v>
      </c>
      <c r="G2295" t="s">
        <v>13678</v>
      </c>
      <c r="H2295" t="s">
        <v>13679</v>
      </c>
      <c r="I2295" s="39">
        <v>40147.877083333333</v>
      </c>
      <c r="J2295" t="s">
        <v>13680</v>
      </c>
      <c r="K2295">
        <v>1000</v>
      </c>
      <c r="L2295">
        <v>0</v>
      </c>
      <c r="M2295" t="s">
        <v>73</v>
      </c>
      <c r="N2295" t="s">
        <v>74</v>
      </c>
      <c r="O2295" t="s">
        <v>75</v>
      </c>
      <c r="P2295">
        <v>19</v>
      </c>
      <c r="Q2295">
        <v>1</v>
      </c>
      <c r="R2295">
        <v>10</v>
      </c>
      <c r="S2295">
        <v>20</v>
      </c>
      <c r="T2295" t="s">
        <v>76</v>
      </c>
      <c r="U2295" t="s">
        <v>77</v>
      </c>
      <c r="V2295">
        <v>30</v>
      </c>
      <c r="W2295" t="s">
        <v>78</v>
      </c>
      <c r="X2295">
        <v>0</v>
      </c>
      <c r="Y2295" t="s">
        <v>79</v>
      </c>
      <c r="Z2295" t="s">
        <v>13223</v>
      </c>
      <c r="AA2295" t="s">
        <v>81</v>
      </c>
      <c r="AB2295" t="s">
        <v>82</v>
      </c>
      <c r="AC2295">
        <v>20</v>
      </c>
      <c r="AD2295" t="s">
        <v>78</v>
      </c>
      <c r="AE2295">
        <v>0</v>
      </c>
      <c r="AF2295">
        <v>0</v>
      </c>
      <c r="AG2295" t="s">
        <v>81</v>
      </c>
      <c r="AH2295">
        <v>6</v>
      </c>
      <c r="AI2295" t="s">
        <v>83</v>
      </c>
      <c r="AJ2295">
        <v>0</v>
      </c>
      <c r="AK2295" t="s">
        <v>13681</v>
      </c>
      <c r="AL2295" t="s">
        <v>84</v>
      </c>
      <c r="AM2295" t="s">
        <v>13682</v>
      </c>
      <c r="AN2295" t="s">
        <v>73</v>
      </c>
      <c r="AO2295" t="s">
        <v>81</v>
      </c>
      <c r="AP2295" t="s">
        <v>73</v>
      </c>
      <c r="AQ2295" t="s">
        <v>13683</v>
      </c>
      <c r="AT2295" t="s">
        <v>81</v>
      </c>
      <c r="AU2295" t="s">
        <v>67</v>
      </c>
    </row>
    <row r="2296" spans="1:47" x14ac:dyDescent="0.25">
      <c r="A2296">
        <v>3944</v>
      </c>
      <c r="B2296" t="s">
        <v>13684</v>
      </c>
      <c r="C2296" t="s">
        <v>67</v>
      </c>
      <c r="D2296" t="s">
        <v>13685</v>
      </c>
      <c r="E2296" t="s">
        <v>13686</v>
      </c>
      <c r="F2296" t="s">
        <v>13686</v>
      </c>
      <c r="G2296" t="s">
        <v>13687</v>
      </c>
      <c r="H2296" t="s">
        <v>71</v>
      </c>
      <c r="I2296" s="39">
        <v>40150.643055555556</v>
      </c>
      <c r="J2296" t="s">
        <v>13688</v>
      </c>
      <c r="K2296">
        <v>1500</v>
      </c>
      <c r="L2296">
        <v>-1090.8399999999999</v>
      </c>
      <c r="M2296" t="s">
        <v>73</v>
      </c>
      <c r="N2296" t="s">
        <v>74</v>
      </c>
      <c r="O2296" t="s">
        <v>75</v>
      </c>
      <c r="P2296">
        <v>1</v>
      </c>
      <c r="Q2296">
        <v>1</v>
      </c>
      <c r="R2296">
        <v>5</v>
      </c>
      <c r="S2296">
        <v>21</v>
      </c>
      <c r="T2296" t="s">
        <v>76</v>
      </c>
      <c r="U2296" t="s">
        <v>77</v>
      </c>
      <c r="V2296">
        <v>30</v>
      </c>
      <c r="W2296" t="s">
        <v>78</v>
      </c>
      <c r="X2296">
        <v>0</v>
      </c>
      <c r="Y2296" t="s">
        <v>84</v>
      </c>
      <c r="Z2296" t="s">
        <v>192</v>
      </c>
      <c r="AA2296" t="s">
        <v>81</v>
      </c>
      <c r="AB2296" t="s">
        <v>82</v>
      </c>
      <c r="AC2296">
        <v>21</v>
      </c>
      <c r="AD2296" t="s">
        <v>78</v>
      </c>
      <c r="AE2296">
        <v>0</v>
      </c>
      <c r="AF2296">
        <v>0</v>
      </c>
      <c r="AG2296" t="s">
        <v>81</v>
      </c>
      <c r="AH2296">
        <v>6</v>
      </c>
      <c r="AI2296" t="s">
        <v>83</v>
      </c>
      <c r="AJ2296">
        <v>0</v>
      </c>
      <c r="AK2296" t="s">
        <v>13684</v>
      </c>
      <c r="AL2296" t="s">
        <v>84</v>
      </c>
      <c r="AM2296" t="s">
        <v>71</v>
      </c>
      <c r="AN2296" t="s">
        <v>73</v>
      </c>
      <c r="AO2296" t="s">
        <v>81</v>
      </c>
      <c r="AP2296" t="s">
        <v>73</v>
      </c>
      <c r="AQ2296" t="s">
        <v>71</v>
      </c>
      <c r="AS2296" t="s">
        <v>13689</v>
      </c>
      <c r="AT2296" t="s">
        <v>81</v>
      </c>
      <c r="AU2296" t="s">
        <v>101</v>
      </c>
    </row>
    <row r="2297" spans="1:47" x14ac:dyDescent="0.25">
      <c r="A2297">
        <v>3945</v>
      </c>
      <c r="B2297" t="s">
        <v>13690</v>
      </c>
      <c r="C2297" t="s">
        <v>67</v>
      </c>
      <c r="D2297" t="s">
        <v>13691</v>
      </c>
      <c r="E2297" t="s">
        <v>13692</v>
      </c>
      <c r="F2297" t="s">
        <v>13692</v>
      </c>
      <c r="G2297" t="s">
        <v>1941</v>
      </c>
      <c r="H2297" t="s">
        <v>71</v>
      </c>
      <c r="I2297" s="39">
        <v>40150.644444444442</v>
      </c>
      <c r="J2297" t="s">
        <v>13693</v>
      </c>
      <c r="K2297">
        <v>1500</v>
      </c>
      <c r="L2297">
        <v>0</v>
      </c>
      <c r="M2297" t="s">
        <v>73</v>
      </c>
      <c r="N2297" t="s">
        <v>74</v>
      </c>
      <c r="O2297" t="s">
        <v>75</v>
      </c>
      <c r="P2297">
        <v>1</v>
      </c>
      <c r="Q2297">
        <v>1</v>
      </c>
      <c r="R2297">
        <v>5</v>
      </c>
      <c r="S2297">
        <v>21</v>
      </c>
      <c r="T2297" t="s">
        <v>76</v>
      </c>
      <c r="U2297" t="s">
        <v>77</v>
      </c>
      <c r="V2297">
        <v>30</v>
      </c>
      <c r="W2297" t="s">
        <v>78</v>
      </c>
      <c r="X2297">
        <v>0</v>
      </c>
      <c r="Y2297" t="s">
        <v>84</v>
      </c>
      <c r="Z2297" t="s">
        <v>322</v>
      </c>
      <c r="AA2297" t="s">
        <v>81</v>
      </c>
      <c r="AB2297" t="s">
        <v>82</v>
      </c>
      <c r="AC2297">
        <v>21</v>
      </c>
      <c r="AD2297" t="s">
        <v>78</v>
      </c>
      <c r="AE2297">
        <v>0</v>
      </c>
      <c r="AF2297">
        <v>0</v>
      </c>
      <c r="AG2297" t="s">
        <v>81</v>
      </c>
      <c r="AH2297">
        <v>6</v>
      </c>
      <c r="AI2297" t="s">
        <v>83</v>
      </c>
      <c r="AJ2297">
        <v>0</v>
      </c>
      <c r="AK2297" t="s">
        <v>13690</v>
      </c>
      <c r="AL2297" t="s">
        <v>84</v>
      </c>
      <c r="AM2297" t="s">
        <v>71</v>
      </c>
      <c r="AN2297" t="s">
        <v>73</v>
      </c>
      <c r="AO2297" t="s">
        <v>81</v>
      </c>
      <c r="AP2297" t="s">
        <v>73</v>
      </c>
      <c r="AQ2297" t="s">
        <v>71</v>
      </c>
      <c r="AT2297" t="s">
        <v>81</v>
      </c>
      <c r="AU2297" t="s">
        <v>67</v>
      </c>
    </row>
    <row r="2298" spans="1:47" x14ac:dyDescent="0.25">
      <c r="A2298">
        <v>3946</v>
      </c>
      <c r="B2298" t="s">
        <v>5429</v>
      </c>
      <c r="C2298" t="s">
        <v>101</v>
      </c>
      <c r="D2298" t="s">
        <v>13694</v>
      </c>
      <c r="E2298" t="s">
        <v>13695</v>
      </c>
      <c r="F2298" t="s">
        <v>13695</v>
      </c>
      <c r="G2298" t="s">
        <v>13696</v>
      </c>
      <c r="H2298" t="s">
        <v>71</v>
      </c>
      <c r="I2298" s="39">
        <v>40193.474305555559</v>
      </c>
      <c r="J2298" t="s">
        <v>13697</v>
      </c>
      <c r="K2298">
        <v>300</v>
      </c>
      <c r="L2298">
        <v>-332.11</v>
      </c>
      <c r="M2298" t="s">
        <v>73</v>
      </c>
      <c r="N2298" t="s">
        <v>74</v>
      </c>
      <c r="O2298" t="s">
        <v>75</v>
      </c>
      <c r="P2298">
        <v>22</v>
      </c>
      <c r="Q2298">
        <v>1</v>
      </c>
      <c r="R2298">
        <v>10</v>
      </c>
      <c r="S2298">
        <v>21</v>
      </c>
      <c r="T2298" t="s">
        <v>76</v>
      </c>
      <c r="U2298" t="s">
        <v>77</v>
      </c>
      <c r="V2298">
        <v>30</v>
      </c>
      <c r="W2298" t="s">
        <v>78</v>
      </c>
      <c r="X2298">
        <v>0</v>
      </c>
      <c r="Y2298" t="s">
        <v>79</v>
      </c>
      <c r="Z2298" t="s">
        <v>652</v>
      </c>
      <c r="AA2298" t="s">
        <v>81</v>
      </c>
      <c r="AB2298" t="s">
        <v>82</v>
      </c>
      <c r="AC2298">
        <v>21</v>
      </c>
      <c r="AD2298" t="s">
        <v>78</v>
      </c>
      <c r="AE2298">
        <v>0</v>
      </c>
      <c r="AF2298">
        <v>0</v>
      </c>
      <c r="AG2298" t="s">
        <v>81</v>
      </c>
      <c r="AH2298">
        <v>6</v>
      </c>
      <c r="AI2298" t="s">
        <v>83</v>
      </c>
      <c r="AJ2298">
        <v>0</v>
      </c>
      <c r="AK2298" t="s">
        <v>5429</v>
      </c>
      <c r="AL2298" t="s">
        <v>84</v>
      </c>
      <c r="AM2298" t="s">
        <v>13698</v>
      </c>
      <c r="AN2298" t="s">
        <v>73</v>
      </c>
      <c r="AO2298" t="s">
        <v>81</v>
      </c>
      <c r="AP2298" t="s">
        <v>73</v>
      </c>
      <c r="AQ2298" t="s">
        <v>71</v>
      </c>
      <c r="AT2298" t="s">
        <v>99</v>
      </c>
      <c r="AU2298" t="s">
        <v>67</v>
      </c>
    </row>
    <row r="2299" spans="1:47" x14ac:dyDescent="0.25">
      <c r="A2299">
        <v>3947</v>
      </c>
      <c r="B2299" t="s">
        <v>13699</v>
      </c>
      <c r="C2299" t="s">
        <v>101</v>
      </c>
      <c r="D2299" t="s">
        <v>13700</v>
      </c>
      <c r="E2299" t="s">
        <v>13701</v>
      </c>
      <c r="F2299" t="s">
        <v>13701</v>
      </c>
      <c r="G2299" t="s">
        <v>13702</v>
      </c>
      <c r="H2299" t="s">
        <v>71</v>
      </c>
      <c r="I2299" s="39">
        <v>40193.475694444445</v>
      </c>
      <c r="J2299" t="s">
        <v>13703</v>
      </c>
      <c r="K2299">
        <v>500</v>
      </c>
      <c r="L2299">
        <v>0</v>
      </c>
      <c r="M2299" t="s">
        <v>73</v>
      </c>
      <c r="N2299" t="s">
        <v>74</v>
      </c>
      <c r="O2299" t="s">
        <v>75</v>
      </c>
      <c r="P2299">
        <v>19</v>
      </c>
      <c r="Q2299">
        <v>1</v>
      </c>
      <c r="R2299">
        <v>10</v>
      </c>
      <c r="S2299">
        <v>20</v>
      </c>
      <c r="T2299" t="s">
        <v>76</v>
      </c>
      <c r="U2299" t="s">
        <v>77</v>
      </c>
      <c r="V2299">
        <v>30</v>
      </c>
      <c r="W2299" t="s">
        <v>78</v>
      </c>
      <c r="X2299">
        <v>0</v>
      </c>
      <c r="Y2299" t="s">
        <v>79</v>
      </c>
      <c r="Z2299" t="s">
        <v>163</v>
      </c>
      <c r="AA2299" t="s">
        <v>81</v>
      </c>
      <c r="AB2299" t="s">
        <v>82</v>
      </c>
      <c r="AC2299">
        <v>20</v>
      </c>
      <c r="AD2299" t="s">
        <v>78</v>
      </c>
      <c r="AE2299">
        <v>0</v>
      </c>
      <c r="AF2299">
        <v>0</v>
      </c>
      <c r="AG2299" t="s">
        <v>81</v>
      </c>
      <c r="AH2299">
        <v>6</v>
      </c>
      <c r="AI2299" t="s">
        <v>83</v>
      </c>
      <c r="AJ2299">
        <v>0</v>
      </c>
      <c r="AK2299" t="s">
        <v>13699</v>
      </c>
      <c r="AL2299" t="s">
        <v>84</v>
      </c>
      <c r="AM2299" t="s">
        <v>13698</v>
      </c>
      <c r="AN2299" t="s">
        <v>73</v>
      </c>
      <c r="AO2299" t="s">
        <v>81</v>
      </c>
      <c r="AP2299" t="s">
        <v>73</v>
      </c>
      <c r="AQ2299" t="s">
        <v>71</v>
      </c>
      <c r="AT2299" t="s">
        <v>81</v>
      </c>
      <c r="AU2299" t="s">
        <v>67</v>
      </c>
    </row>
    <row r="2300" spans="1:47" x14ac:dyDescent="0.25">
      <c r="A2300">
        <v>3948</v>
      </c>
      <c r="B2300" t="s">
        <v>13704</v>
      </c>
      <c r="C2300" t="s">
        <v>67</v>
      </c>
      <c r="D2300" t="s">
        <v>13705</v>
      </c>
      <c r="E2300" t="s">
        <v>13706</v>
      </c>
      <c r="F2300" t="s">
        <v>13706</v>
      </c>
      <c r="G2300" t="s">
        <v>13707</v>
      </c>
      <c r="H2300" t="s">
        <v>71</v>
      </c>
      <c r="I2300" s="39">
        <v>40193.477777777778</v>
      </c>
      <c r="J2300" t="s">
        <v>13708</v>
      </c>
      <c r="K2300">
        <v>1000</v>
      </c>
      <c r="L2300">
        <v>0</v>
      </c>
      <c r="M2300" t="s">
        <v>73</v>
      </c>
      <c r="N2300" t="s">
        <v>74</v>
      </c>
      <c r="O2300" t="s">
        <v>75</v>
      </c>
      <c r="P2300">
        <v>4</v>
      </c>
      <c r="Q2300">
        <v>1</v>
      </c>
      <c r="R2300">
        <v>7</v>
      </c>
      <c r="S2300">
        <v>9</v>
      </c>
      <c r="T2300" t="s">
        <v>76</v>
      </c>
      <c r="U2300" t="s">
        <v>77</v>
      </c>
      <c r="V2300">
        <v>30</v>
      </c>
      <c r="W2300" t="s">
        <v>78</v>
      </c>
      <c r="X2300">
        <v>0</v>
      </c>
      <c r="Y2300" t="s">
        <v>79</v>
      </c>
      <c r="Z2300" t="s">
        <v>625</v>
      </c>
      <c r="AA2300" t="s">
        <v>81</v>
      </c>
      <c r="AB2300" t="s">
        <v>82</v>
      </c>
      <c r="AC2300">
        <v>9</v>
      </c>
      <c r="AD2300" t="s">
        <v>78</v>
      </c>
      <c r="AE2300">
        <v>0</v>
      </c>
      <c r="AF2300">
        <v>0</v>
      </c>
      <c r="AG2300" t="s">
        <v>81</v>
      </c>
      <c r="AH2300">
        <v>6</v>
      </c>
      <c r="AI2300" t="s">
        <v>83</v>
      </c>
      <c r="AJ2300">
        <v>0</v>
      </c>
      <c r="AK2300" t="s">
        <v>13704</v>
      </c>
      <c r="AL2300" t="s">
        <v>84</v>
      </c>
      <c r="AM2300" t="s">
        <v>13698</v>
      </c>
      <c r="AN2300" t="s">
        <v>73</v>
      </c>
      <c r="AO2300" t="s">
        <v>81</v>
      </c>
      <c r="AP2300" t="s">
        <v>73</v>
      </c>
      <c r="AQ2300" t="s">
        <v>71</v>
      </c>
      <c r="AT2300" t="s">
        <v>78</v>
      </c>
      <c r="AU2300" t="s">
        <v>67</v>
      </c>
    </row>
    <row r="2301" spans="1:47" x14ac:dyDescent="0.25">
      <c r="A2301">
        <v>3949</v>
      </c>
      <c r="B2301" t="s">
        <v>13709</v>
      </c>
      <c r="C2301" t="s">
        <v>67</v>
      </c>
      <c r="D2301" t="s">
        <v>13710</v>
      </c>
      <c r="E2301" t="s">
        <v>13711</v>
      </c>
      <c r="F2301" t="s">
        <v>13711</v>
      </c>
      <c r="G2301" t="s">
        <v>7016</v>
      </c>
      <c r="H2301" t="s">
        <v>71</v>
      </c>
      <c r="I2301" s="39">
        <v>40193.479166666664</v>
      </c>
      <c r="J2301" t="s">
        <v>13712</v>
      </c>
      <c r="K2301">
        <v>1000</v>
      </c>
      <c r="L2301">
        <v>0</v>
      </c>
      <c r="M2301" t="s">
        <v>73</v>
      </c>
      <c r="N2301" t="s">
        <v>74</v>
      </c>
      <c r="O2301" t="s">
        <v>75</v>
      </c>
      <c r="P2301">
        <v>20</v>
      </c>
      <c r="Q2301">
        <v>1</v>
      </c>
      <c r="R2301">
        <v>2</v>
      </c>
      <c r="S2301">
        <v>10</v>
      </c>
      <c r="T2301" t="s">
        <v>76</v>
      </c>
      <c r="U2301" t="s">
        <v>77</v>
      </c>
      <c r="V2301">
        <v>30</v>
      </c>
      <c r="W2301" t="s">
        <v>78</v>
      </c>
      <c r="X2301">
        <v>0</v>
      </c>
      <c r="Y2301" t="s">
        <v>79</v>
      </c>
      <c r="Z2301" t="s">
        <v>1896</v>
      </c>
      <c r="AA2301" t="s">
        <v>81</v>
      </c>
      <c r="AB2301" t="s">
        <v>82</v>
      </c>
      <c r="AC2301">
        <v>10</v>
      </c>
      <c r="AD2301" t="s">
        <v>78</v>
      </c>
      <c r="AE2301">
        <v>0</v>
      </c>
      <c r="AF2301">
        <v>0</v>
      </c>
      <c r="AG2301" t="s">
        <v>81</v>
      </c>
      <c r="AH2301">
        <v>6</v>
      </c>
      <c r="AI2301" t="s">
        <v>83</v>
      </c>
      <c r="AJ2301">
        <v>0</v>
      </c>
      <c r="AK2301" t="s">
        <v>13709</v>
      </c>
      <c r="AL2301" t="s">
        <v>84</v>
      </c>
      <c r="AM2301" t="s">
        <v>71</v>
      </c>
      <c r="AN2301" t="s">
        <v>73</v>
      </c>
      <c r="AO2301" t="s">
        <v>81</v>
      </c>
      <c r="AP2301" t="s">
        <v>73</v>
      </c>
      <c r="AQ2301" t="s">
        <v>71</v>
      </c>
      <c r="AT2301" t="s">
        <v>81</v>
      </c>
      <c r="AU2301" t="s">
        <v>67</v>
      </c>
    </row>
    <row r="2302" spans="1:47" x14ac:dyDescent="0.25">
      <c r="A2302">
        <v>3950</v>
      </c>
      <c r="B2302" t="s">
        <v>13713</v>
      </c>
      <c r="C2302" t="s">
        <v>67</v>
      </c>
      <c r="D2302" t="s">
        <v>13713</v>
      </c>
      <c r="E2302" t="s">
        <v>13714</v>
      </c>
      <c r="F2302" t="s">
        <v>13715</v>
      </c>
      <c r="G2302" t="s">
        <v>13716</v>
      </c>
      <c r="H2302" t="s">
        <v>71</v>
      </c>
      <c r="I2302" s="39">
        <v>40198.59097222222</v>
      </c>
      <c r="J2302" t="s">
        <v>13717</v>
      </c>
      <c r="K2302">
        <v>25000</v>
      </c>
      <c r="L2302">
        <v>-3720</v>
      </c>
      <c r="M2302" t="s">
        <v>73</v>
      </c>
      <c r="N2302" t="s">
        <v>74</v>
      </c>
      <c r="O2302" t="s">
        <v>75</v>
      </c>
      <c r="P2302">
        <v>1</v>
      </c>
      <c r="Q2302">
        <v>1</v>
      </c>
      <c r="R2302">
        <v>4</v>
      </c>
      <c r="S2302">
        <v>24</v>
      </c>
      <c r="T2302" t="s">
        <v>76</v>
      </c>
      <c r="U2302" t="s">
        <v>696</v>
      </c>
      <c r="V2302">
        <v>30</v>
      </c>
      <c r="W2302" t="s">
        <v>78</v>
      </c>
      <c r="X2302">
        <v>0</v>
      </c>
      <c r="Y2302" t="s">
        <v>84</v>
      </c>
      <c r="Z2302" t="s">
        <v>737</v>
      </c>
      <c r="AA2302" t="s">
        <v>81</v>
      </c>
      <c r="AB2302" t="s">
        <v>82</v>
      </c>
      <c r="AC2302">
        <v>24</v>
      </c>
      <c r="AD2302" t="s">
        <v>78</v>
      </c>
      <c r="AE2302">
        <v>0</v>
      </c>
      <c r="AF2302">
        <v>0</v>
      </c>
      <c r="AG2302" t="s">
        <v>81</v>
      </c>
      <c r="AH2302">
        <v>6</v>
      </c>
      <c r="AI2302" t="s">
        <v>83</v>
      </c>
      <c r="AJ2302">
        <v>0</v>
      </c>
      <c r="AK2302" t="s">
        <v>13713</v>
      </c>
      <c r="AL2302" t="s">
        <v>84</v>
      </c>
      <c r="AM2302" t="s">
        <v>71</v>
      </c>
      <c r="AN2302" t="s">
        <v>73</v>
      </c>
      <c r="AO2302" t="s">
        <v>81</v>
      </c>
      <c r="AP2302" t="s">
        <v>73</v>
      </c>
      <c r="AQ2302" t="s">
        <v>13718</v>
      </c>
      <c r="AT2302" t="s">
        <v>232</v>
      </c>
      <c r="AU2302" t="s">
        <v>67</v>
      </c>
    </row>
    <row r="2303" spans="1:47" x14ac:dyDescent="0.25">
      <c r="A2303">
        <v>3951</v>
      </c>
      <c r="B2303" t="s">
        <v>13719</v>
      </c>
      <c r="C2303" t="s">
        <v>101</v>
      </c>
      <c r="D2303" t="s">
        <v>13720</v>
      </c>
      <c r="E2303" t="s">
        <v>13721</v>
      </c>
      <c r="F2303" t="s">
        <v>13721</v>
      </c>
      <c r="G2303" t="s">
        <v>71</v>
      </c>
      <c r="H2303" t="s">
        <v>13722</v>
      </c>
      <c r="I2303" s="39">
        <v>40199.441666666666</v>
      </c>
      <c r="J2303" t="s">
        <v>13723</v>
      </c>
      <c r="K2303">
        <v>1000</v>
      </c>
      <c r="L2303">
        <v>525.6</v>
      </c>
      <c r="M2303" t="s">
        <v>73</v>
      </c>
      <c r="N2303" t="s">
        <v>74</v>
      </c>
      <c r="O2303" t="s">
        <v>75</v>
      </c>
      <c r="P2303">
        <v>16</v>
      </c>
      <c r="Q2303">
        <v>1</v>
      </c>
      <c r="R2303">
        <v>1</v>
      </c>
      <c r="S2303">
        <v>4</v>
      </c>
      <c r="T2303" t="s">
        <v>76</v>
      </c>
      <c r="U2303" t="s">
        <v>77</v>
      </c>
      <c r="V2303">
        <v>30</v>
      </c>
      <c r="W2303" t="s">
        <v>78</v>
      </c>
      <c r="X2303">
        <v>0</v>
      </c>
      <c r="Y2303" t="s">
        <v>79</v>
      </c>
      <c r="Z2303" t="s">
        <v>3911</v>
      </c>
      <c r="AA2303" t="s">
        <v>81</v>
      </c>
      <c r="AB2303" t="s">
        <v>82</v>
      </c>
      <c r="AC2303">
        <v>4</v>
      </c>
      <c r="AD2303" t="s">
        <v>78</v>
      </c>
      <c r="AE2303">
        <v>0</v>
      </c>
      <c r="AF2303">
        <v>0</v>
      </c>
      <c r="AG2303" t="s">
        <v>81</v>
      </c>
      <c r="AH2303">
        <v>6</v>
      </c>
      <c r="AI2303" t="s">
        <v>83</v>
      </c>
      <c r="AJ2303">
        <v>0</v>
      </c>
      <c r="AK2303" t="s">
        <v>13719</v>
      </c>
      <c r="AL2303" t="s">
        <v>84</v>
      </c>
      <c r="AM2303" t="s">
        <v>13724</v>
      </c>
      <c r="AN2303" t="s">
        <v>73</v>
      </c>
      <c r="AO2303" t="s">
        <v>81</v>
      </c>
      <c r="AP2303" t="s">
        <v>73</v>
      </c>
      <c r="AQ2303" t="s">
        <v>13725</v>
      </c>
      <c r="AT2303" t="s">
        <v>86</v>
      </c>
      <c r="AU2303" t="s">
        <v>67</v>
      </c>
    </row>
    <row r="2304" spans="1:47" x14ac:dyDescent="0.25">
      <c r="A2304">
        <v>3952</v>
      </c>
      <c r="B2304" t="s">
        <v>13726</v>
      </c>
      <c r="C2304" t="s">
        <v>67</v>
      </c>
      <c r="D2304" t="s">
        <v>13727</v>
      </c>
      <c r="E2304" t="s">
        <v>9906</v>
      </c>
      <c r="F2304" t="s">
        <v>9906</v>
      </c>
      <c r="G2304" t="s">
        <v>71</v>
      </c>
      <c r="H2304" t="s">
        <v>71</v>
      </c>
      <c r="I2304" s="39">
        <v>40199.453472222223</v>
      </c>
      <c r="J2304" t="s">
        <v>10215</v>
      </c>
      <c r="K2304">
        <v>1000</v>
      </c>
      <c r="L2304">
        <v>0</v>
      </c>
      <c r="M2304" t="s">
        <v>73</v>
      </c>
      <c r="N2304" t="s">
        <v>74</v>
      </c>
      <c r="O2304" t="s">
        <v>75</v>
      </c>
      <c r="P2304">
        <v>21</v>
      </c>
      <c r="Q2304">
        <v>1</v>
      </c>
      <c r="R2304">
        <v>1</v>
      </c>
      <c r="S2304">
        <v>7</v>
      </c>
      <c r="T2304" t="s">
        <v>76</v>
      </c>
      <c r="U2304" t="s">
        <v>77</v>
      </c>
      <c r="V2304">
        <v>30</v>
      </c>
      <c r="W2304" t="s">
        <v>78</v>
      </c>
      <c r="X2304">
        <v>0</v>
      </c>
      <c r="Y2304" t="s">
        <v>79</v>
      </c>
      <c r="Z2304" t="s">
        <v>4411</v>
      </c>
      <c r="AA2304" t="s">
        <v>81</v>
      </c>
      <c r="AB2304" t="s">
        <v>82</v>
      </c>
      <c r="AC2304">
        <v>7</v>
      </c>
      <c r="AD2304" t="s">
        <v>78</v>
      </c>
      <c r="AE2304">
        <v>0</v>
      </c>
      <c r="AF2304">
        <v>0</v>
      </c>
      <c r="AG2304" t="s">
        <v>81</v>
      </c>
      <c r="AH2304">
        <v>6</v>
      </c>
      <c r="AI2304" t="s">
        <v>83</v>
      </c>
      <c r="AJ2304">
        <v>0</v>
      </c>
      <c r="AK2304" t="s">
        <v>13726</v>
      </c>
      <c r="AL2304" t="s">
        <v>84</v>
      </c>
      <c r="AM2304" t="s">
        <v>71</v>
      </c>
      <c r="AN2304" t="s">
        <v>73</v>
      </c>
      <c r="AO2304" t="s">
        <v>81</v>
      </c>
      <c r="AP2304" t="s">
        <v>73</v>
      </c>
      <c r="AQ2304" t="s">
        <v>71</v>
      </c>
      <c r="AT2304" t="s">
        <v>99</v>
      </c>
      <c r="AU2304" t="s">
        <v>67</v>
      </c>
    </row>
    <row r="2305" spans="1:47" x14ac:dyDescent="0.25">
      <c r="A2305">
        <v>3953</v>
      </c>
      <c r="B2305" t="s">
        <v>13728</v>
      </c>
      <c r="C2305" t="s">
        <v>67</v>
      </c>
      <c r="D2305" t="s">
        <v>13729</v>
      </c>
      <c r="E2305" t="s">
        <v>10203</v>
      </c>
      <c r="F2305" t="s">
        <v>10203</v>
      </c>
      <c r="G2305" t="s">
        <v>71</v>
      </c>
      <c r="H2305" t="s">
        <v>71</v>
      </c>
      <c r="I2305" s="39">
        <v>40203.686805555553</v>
      </c>
      <c r="J2305" t="s">
        <v>10205</v>
      </c>
      <c r="K2305">
        <v>1000</v>
      </c>
      <c r="L2305">
        <v>0</v>
      </c>
      <c r="M2305" t="s">
        <v>73</v>
      </c>
      <c r="N2305" t="s">
        <v>74</v>
      </c>
      <c r="O2305" t="s">
        <v>75</v>
      </c>
      <c r="P2305">
        <v>13</v>
      </c>
      <c r="Q2305">
        <v>1</v>
      </c>
      <c r="R2305">
        <v>29</v>
      </c>
      <c r="S2305">
        <v>3</v>
      </c>
      <c r="T2305" t="s">
        <v>76</v>
      </c>
      <c r="U2305" t="s">
        <v>77</v>
      </c>
      <c r="V2305">
        <v>30</v>
      </c>
      <c r="W2305" t="s">
        <v>78</v>
      </c>
      <c r="X2305">
        <v>0</v>
      </c>
      <c r="Y2305" t="s">
        <v>79</v>
      </c>
      <c r="Z2305" t="s">
        <v>414</v>
      </c>
      <c r="AA2305" t="s">
        <v>81</v>
      </c>
      <c r="AB2305" t="s">
        <v>82</v>
      </c>
      <c r="AC2305">
        <v>3</v>
      </c>
      <c r="AD2305" t="s">
        <v>78</v>
      </c>
      <c r="AE2305">
        <v>0</v>
      </c>
      <c r="AF2305">
        <v>0</v>
      </c>
      <c r="AG2305" t="s">
        <v>81</v>
      </c>
      <c r="AH2305">
        <v>6</v>
      </c>
      <c r="AI2305" t="s">
        <v>83</v>
      </c>
      <c r="AJ2305">
        <v>0</v>
      </c>
      <c r="AK2305" t="s">
        <v>13730</v>
      </c>
      <c r="AL2305" t="s">
        <v>84</v>
      </c>
      <c r="AM2305" t="s">
        <v>13731</v>
      </c>
      <c r="AN2305" t="s">
        <v>73</v>
      </c>
      <c r="AO2305" t="s">
        <v>81</v>
      </c>
      <c r="AP2305" t="s">
        <v>73</v>
      </c>
      <c r="AQ2305" t="s">
        <v>71</v>
      </c>
      <c r="AT2305" t="s">
        <v>81</v>
      </c>
      <c r="AU2305" t="s">
        <v>67</v>
      </c>
    </row>
    <row r="2306" spans="1:47" x14ac:dyDescent="0.25">
      <c r="A2306">
        <v>3954</v>
      </c>
      <c r="B2306" t="s">
        <v>13732</v>
      </c>
      <c r="C2306" t="s">
        <v>67</v>
      </c>
      <c r="D2306" t="s">
        <v>13733</v>
      </c>
      <c r="E2306" t="s">
        <v>13734</v>
      </c>
      <c r="F2306" t="s">
        <v>13734</v>
      </c>
      <c r="G2306" t="s">
        <v>71</v>
      </c>
      <c r="H2306" t="s">
        <v>71</v>
      </c>
      <c r="I2306" s="39">
        <v>40203.684027777781</v>
      </c>
      <c r="J2306" t="s">
        <v>13735</v>
      </c>
      <c r="K2306">
        <v>1000</v>
      </c>
      <c r="L2306">
        <v>0</v>
      </c>
      <c r="M2306" t="s">
        <v>73</v>
      </c>
      <c r="N2306" t="s">
        <v>74</v>
      </c>
      <c r="O2306" t="s">
        <v>75</v>
      </c>
      <c r="P2306">
        <v>13</v>
      </c>
      <c r="Q2306">
        <v>1</v>
      </c>
      <c r="R2306">
        <v>29</v>
      </c>
      <c r="S2306">
        <v>3</v>
      </c>
      <c r="T2306" t="s">
        <v>76</v>
      </c>
      <c r="U2306" t="s">
        <v>77</v>
      </c>
      <c r="V2306">
        <v>30</v>
      </c>
      <c r="W2306" t="s">
        <v>78</v>
      </c>
      <c r="X2306">
        <v>0</v>
      </c>
      <c r="Y2306" t="s">
        <v>79</v>
      </c>
      <c r="Z2306" t="s">
        <v>414</v>
      </c>
      <c r="AA2306" t="s">
        <v>81</v>
      </c>
      <c r="AB2306" t="s">
        <v>82</v>
      </c>
      <c r="AC2306">
        <v>3</v>
      </c>
      <c r="AD2306" t="s">
        <v>78</v>
      </c>
      <c r="AE2306">
        <v>0</v>
      </c>
      <c r="AF2306">
        <v>0</v>
      </c>
      <c r="AG2306" t="s">
        <v>81</v>
      </c>
      <c r="AH2306">
        <v>6</v>
      </c>
      <c r="AI2306" t="s">
        <v>83</v>
      </c>
      <c r="AJ2306">
        <v>0</v>
      </c>
      <c r="AK2306" t="s">
        <v>13736</v>
      </c>
      <c r="AL2306" t="s">
        <v>84</v>
      </c>
      <c r="AM2306" t="s">
        <v>13731</v>
      </c>
      <c r="AN2306" t="s">
        <v>73</v>
      </c>
      <c r="AO2306" t="s">
        <v>81</v>
      </c>
      <c r="AP2306" t="s">
        <v>73</v>
      </c>
      <c r="AQ2306" t="s">
        <v>71</v>
      </c>
      <c r="AT2306" t="s">
        <v>81</v>
      </c>
      <c r="AU2306" t="s">
        <v>67</v>
      </c>
    </row>
    <row r="2307" spans="1:47" x14ac:dyDescent="0.25">
      <c r="A2307">
        <v>3955</v>
      </c>
      <c r="B2307" t="s">
        <v>13737</v>
      </c>
      <c r="C2307" t="s">
        <v>67</v>
      </c>
      <c r="D2307" t="s">
        <v>10031</v>
      </c>
      <c r="E2307" t="s">
        <v>6341</v>
      </c>
      <c r="F2307" t="s">
        <v>6341</v>
      </c>
      <c r="G2307" t="s">
        <v>71</v>
      </c>
      <c r="H2307" t="s">
        <v>71</v>
      </c>
      <c r="I2307" s="39">
        <v>40203.688194444447</v>
      </c>
      <c r="J2307" t="s">
        <v>10034</v>
      </c>
      <c r="K2307">
        <v>1000</v>
      </c>
      <c r="L2307">
        <v>0</v>
      </c>
      <c r="M2307" t="s">
        <v>73</v>
      </c>
      <c r="N2307" t="s">
        <v>74</v>
      </c>
      <c r="O2307" t="s">
        <v>75</v>
      </c>
      <c r="P2307">
        <v>13</v>
      </c>
      <c r="Q2307">
        <v>1</v>
      </c>
      <c r="R2307">
        <v>27</v>
      </c>
      <c r="S2307">
        <v>3</v>
      </c>
      <c r="T2307" t="s">
        <v>76</v>
      </c>
      <c r="U2307" t="s">
        <v>77</v>
      </c>
      <c r="V2307">
        <v>30</v>
      </c>
      <c r="W2307" t="s">
        <v>78</v>
      </c>
      <c r="X2307">
        <v>0</v>
      </c>
      <c r="Y2307" t="s">
        <v>79</v>
      </c>
      <c r="Z2307" t="s">
        <v>414</v>
      </c>
      <c r="AA2307" t="s">
        <v>81</v>
      </c>
      <c r="AB2307" t="s">
        <v>82</v>
      </c>
      <c r="AC2307">
        <v>3</v>
      </c>
      <c r="AD2307" t="s">
        <v>78</v>
      </c>
      <c r="AE2307">
        <v>0</v>
      </c>
      <c r="AF2307">
        <v>0</v>
      </c>
      <c r="AG2307" t="s">
        <v>81</v>
      </c>
      <c r="AH2307">
        <v>6</v>
      </c>
      <c r="AI2307" t="s">
        <v>83</v>
      </c>
      <c r="AJ2307">
        <v>0</v>
      </c>
      <c r="AK2307" t="s">
        <v>13737</v>
      </c>
      <c r="AL2307" t="s">
        <v>84</v>
      </c>
      <c r="AM2307" t="s">
        <v>13731</v>
      </c>
      <c r="AN2307" t="s">
        <v>73</v>
      </c>
      <c r="AO2307" t="s">
        <v>81</v>
      </c>
      <c r="AP2307" t="s">
        <v>73</v>
      </c>
      <c r="AQ2307" t="s">
        <v>71</v>
      </c>
      <c r="AT2307" t="s">
        <v>99</v>
      </c>
      <c r="AU2307" t="s">
        <v>67</v>
      </c>
    </row>
    <row r="2308" spans="1:47" x14ac:dyDescent="0.25">
      <c r="A2308">
        <v>3956</v>
      </c>
      <c r="B2308" t="s">
        <v>13738</v>
      </c>
      <c r="C2308" t="s">
        <v>67</v>
      </c>
      <c r="D2308" t="s">
        <v>13738</v>
      </c>
      <c r="E2308" t="s">
        <v>13739</v>
      </c>
      <c r="F2308" t="s">
        <v>13740</v>
      </c>
      <c r="G2308" t="s">
        <v>13741</v>
      </c>
      <c r="H2308" t="s">
        <v>71</v>
      </c>
      <c r="I2308" s="39">
        <v>40205.42291666667</v>
      </c>
      <c r="J2308" t="s">
        <v>13742</v>
      </c>
      <c r="K2308">
        <v>1500</v>
      </c>
      <c r="L2308">
        <v>0</v>
      </c>
      <c r="M2308" t="s">
        <v>73</v>
      </c>
      <c r="N2308" t="s">
        <v>74</v>
      </c>
      <c r="O2308" t="s">
        <v>75</v>
      </c>
      <c r="P2308">
        <v>9</v>
      </c>
      <c r="Q2308">
        <v>1</v>
      </c>
      <c r="R2308">
        <v>5</v>
      </c>
      <c r="S2308">
        <v>18</v>
      </c>
      <c r="T2308" t="s">
        <v>76</v>
      </c>
      <c r="U2308" t="s">
        <v>77</v>
      </c>
      <c r="V2308">
        <v>30</v>
      </c>
      <c r="W2308" t="s">
        <v>78</v>
      </c>
      <c r="X2308">
        <v>0</v>
      </c>
      <c r="Y2308" t="s">
        <v>79</v>
      </c>
      <c r="Z2308" t="s">
        <v>443</v>
      </c>
      <c r="AA2308" t="s">
        <v>81</v>
      </c>
      <c r="AB2308" t="s">
        <v>82</v>
      </c>
      <c r="AC2308">
        <v>18</v>
      </c>
      <c r="AD2308" t="s">
        <v>78</v>
      </c>
      <c r="AE2308">
        <v>0</v>
      </c>
      <c r="AF2308">
        <v>0</v>
      </c>
      <c r="AG2308" t="s">
        <v>81</v>
      </c>
      <c r="AH2308">
        <v>6</v>
      </c>
      <c r="AI2308" t="s">
        <v>83</v>
      </c>
      <c r="AJ2308">
        <v>0</v>
      </c>
      <c r="AK2308" t="s">
        <v>13738</v>
      </c>
      <c r="AL2308" t="s">
        <v>84</v>
      </c>
      <c r="AM2308" t="s">
        <v>71</v>
      </c>
      <c r="AN2308" t="s">
        <v>73</v>
      </c>
      <c r="AO2308" t="s">
        <v>81</v>
      </c>
      <c r="AP2308" t="s">
        <v>73</v>
      </c>
      <c r="AQ2308" t="s">
        <v>71</v>
      </c>
      <c r="AT2308" t="s">
        <v>81</v>
      </c>
      <c r="AU2308" t="s">
        <v>67</v>
      </c>
    </row>
    <row r="2309" spans="1:47" x14ac:dyDescent="0.25">
      <c r="A2309">
        <v>3957</v>
      </c>
      <c r="B2309" t="s">
        <v>13743</v>
      </c>
      <c r="C2309" t="s">
        <v>101</v>
      </c>
      <c r="D2309" t="s">
        <v>7064</v>
      </c>
      <c r="E2309" t="s">
        <v>7065</v>
      </c>
      <c r="F2309" t="s">
        <v>7065</v>
      </c>
      <c r="G2309" t="s">
        <v>7066</v>
      </c>
      <c r="H2309" t="s">
        <v>13744</v>
      </c>
      <c r="I2309" s="39">
        <v>40205.449305555558</v>
      </c>
      <c r="J2309" t="s">
        <v>7067</v>
      </c>
      <c r="K2309">
        <v>100</v>
      </c>
      <c r="L2309">
        <v>107042.34</v>
      </c>
      <c r="M2309" t="s">
        <v>73</v>
      </c>
      <c r="N2309" t="s">
        <v>74</v>
      </c>
      <c r="O2309" t="s">
        <v>75</v>
      </c>
      <c r="P2309">
        <v>16</v>
      </c>
      <c r="Q2309">
        <v>1</v>
      </c>
      <c r="R2309">
        <v>9</v>
      </c>
      <c r="S2309">
        <v>4</v>
      </c>
      <c r="T2309" t="s">
        <v>76</v>
      </c>
      <c r="U2309" t="s">
        <v>77</v>
      </c>
      <c r="V2309">
        <v>30</v>
      </c>
      <c r="W2309" t="s">
        <v>78</v>
      </c>
      <c r="X2309">
        <v>0</v>
      </c>
      <c r="Y2309" t="s">
        <v>79</v>
      </c>
      <c r="Z2309" t="s">
        <v>3911</v>
      </c>
      <c r="AA2309" t="s">
        <v>81</v>
      </c>
      <c r="AB2309" t="s">
        <v>82</v>
      </c>
      <c r="AC2309">
        <v>4</v>
      </c>
      <c r="AD2309" t="s">
        <v>78</v>
      </c>
      <c r="AE2309">
        <v>0</v>
      </c>
      <c r="AF2309">
        <v>0</v>
      </c>
      <c r="AG2309" t="s">
        <v>81</v>
      </c>
      <c r="AH2309">
        <v>6</v>
      </c>
      <c r="AI2309" t="s">
        <v>83</v>
      </c>
      <c r="AJ2309">
        <v>0</v>
      </c>
      <c r="AK2309" t="s">
        <v>11687</v>
      </c>
      <c r="AL2309" t="s">
        <v>84</v>
      </c>
      <c r="AM2309" t="s">
        <v>71</v>
      </c>
      <c r="AN2309" t="s">
        <v>73</v>
      </c>
      <c r="AO2309" t="s">
        <v>81</v>
      </c>
      <c r="AP2309" t="s">
        <v>73</v>
      </c>
      <c r="AQ2309" t="s">
        <v>13745</v>
      </c>
      <c r="AT2309" t="s">
        <v>81</v>
      </c>
      <c r="AU2309" t="s">
        <v>67</v>
      </c>
    </row>
    <row r="2310" spans="1:47" x14ac:dyDescent="0.25">
      <c r="A2310">
        <v>3958</v>
      </c>
      <c r="B2310" t="s">
        <v>13746</v>
      </c>
      <c r="C2310" t="s">
        <v>67</v>
      </c>
      <c r="D2310" t="s">
        <v>13747</v>
      </c>
      <c r="E2310" t="s">
        <v>13748</v>
      </c>
      <c r="F2310" t="s">
        <v>13749</v>
      </c>
      <c r="G2310" t="s">
        <v>13750</v>
      </c>
      <c r="H2310" t="s">
        <v>71</v>
      </c>
      <c r="I2310" s="39">
        <v>40208.436111111114</v>
      </c>
      <c r="J2310" t="s">
        <v>13751</v>
      </c>
      <c r="K2310">
        <v>50000</v>
      </c>
      <c r="L2310">
        <v>0</v>
      </c>
      <c r="M2310" t="s">
        <v>73</v>
      </c>
      <c r="N2310" t="s">
        <v>74</v>
      </c>
      <c r="O2310" t="s">
        <v>75</v>
      </c>
      <c r="P2310">
        <v>1</v>
      </c>
      <c r="Q2310">
        <v>1</v>
      </c>
      <c r="R2310">
        <v>5</v>
      </c>
      <c r="S2310">
        <v>7</v>
      </c>
      <c r="T2310" t="s">
        <v>76</v>
      </c>
      <c r="U2310" t="s">
        <v>77</v>
      </c>
      <c r="V2310">
        <v>30</v>
      </c>
      <c r="W2310" t="s">
        <v>78</v>
      </c>
      <c r="X2310">
        <v>0</v>
      </c>
      <c r="Y2310" t="s">
        <v>84</v>
      </c>
      <c r="Z2310" t="s">
        <v>3236</v>
      </c>
      <c r="AA2310" t="s">
        <v>81</v>
      </c>
      <c r="AB2310" t="s">
        <v>82</v>
      </c>
      <c r="AC2310">
        <v>7</v>
      </c>
      <c r="AD2310" t="s">
        <v>78</v>
      </c>
      <c r="AE2310">
        <v>0</v>
      </c>
      <c r="AF2310">
        <v>0</v>
      </c>
      <c r="AG2310" t="s">
        <v>81</v>
      </c>
      <c r="AH2310">
        <v>6</v>
      </c>
      <c r="AI2310" t="s">
        <v>83</v>
      </c>
      <c r="AJ2310">
        <v>0</v>
      </c>
      <c r="AK2310" t="s">
        <v>13747</v>
      </c>
      <c r="AL2310" t="s">
        <v>84</v>
      </c>
      <c r="AM2310" t="s">
        <v>71</v>
      </c>
      <c r="AN2310" t="s">
        <v>73</v>
      </c>
      <c r="AO2310" t="s">
        <v>81</v>
      </c>
      <c r="AP2310" t="s">
        <v>73</v>
      </c>
      <c r="AQ2310" t="s">
        <v>71</v>
      </c>
      <c r="AT2310" t="s">
        <v>86</v>
      </c>
      <c r="AU2310" t="s">
        <v>67</v>
      </c>
    </row>
    <row r="2311" spans="1:47" x14ac:dyDescent="0.25">
      <c r="A2311">
        <v>3959</v>
      </c>
      <c r="B2311" t="s">
        <v>13752</v>
      </c>
      <c r="C2311" t="s">
        <v>67</v>
      </c>
      <c r="D2311" t="s">
        <v>13753</v>
      </c>
      <c r="E2311" t="s">
        <v>13754</v>
      </c>
      <c r="F2311" t="s">
        <v>13754</v>
      </c>
      <c r="G2311" t="s">
        <v>13755</v>
      </c>
      <c r="H2311" t="s">
        <v>71</v>
      </c>
      <c r="I2311" s="39">
        <v>40208.656944444447</v>
      </c>
      <c r="J2311" t="s">
        <v>13756</v>
      </c>
      <c r="K2311">
        <v>1000</v>
      </c>
      <c r="L2311">
        <v>0</v>
      </c>
      <c r="M2311" t="s">
        <v>73</v>
      </c>
      <c r="N2311" t="s">
        <v>74</v>
      </c>
      <c r="O2311" t="s">
        <v>75</v>
      </c>
      <c r="P2311">
        <v>10</v>
      </c>
      <c r="Q2311">
        <v>1</v>
      </c>
      <c r="R2311">
        <v>2</v>
      </c>
      <c r="S2311">
        <v>2</v>
      </c>
      <c r="T2311" t="s">
        <v>76</v>
      </c>
      <c r="U2311" t="s">
        <v>77</v>
      </c>
      <c r="V2311">
        <v>30</v>
      </c>
      <c r="W2311" t="s">
        <v>78</v>
      </c>
      <c r="X2311">
        <v>0</v>
      </c>
      <c r="Y2311" t="s">
        <v>79</v>
      </c>
      <c r="Z2311" t="s">
        <v>2329</v>
      </c>
      <c r="AA2311" t="s">
        <v>81</v>
      </c>
      <c r="AB2311" t="s">
        <v>82</v>
      </c>
      <c r="AC2311">
        <v>2</v>
      </c>
      <c r="AD2311" t="s">
        <v>78</v>
      </c>
      <c r="AE2311">
        <v>0</v>
      </c>
      <c r="AF2311">
        <v>0</v>
      </c>
      <c r="AG2311" t="s">
        <v>81</v>
      </c>
      <c r="AH2311">
        <v>6</v>
      </c>
      <c r="AI2311" t="s">
        <v>83</v>
      </c>
      <c r="AJ2311">
        <v>0</v>
      </c>
      <c r="AK2311" t="s">
        <v>13752</v>
      </c>
      <c r="AL2311" t="s">
        <v>84</v>
      </c>
      <c r="AM2311" t="s">
        <v>71</v>
      </c>
      <c r="AN2311" t="s">
        <v>73</v>
      </c>
      <c r="AO2311" t="s">
        <v>81</v>
      </c>
      <c r="AP2311" t="s">
        <v>73</v>
      </c>
      <c r="AQ2311" t="s">
        <v>13757</v>
      </c>
      <c r="AT2311" t="s">
        <v>99</v>
      </c>
      <c r="AU2311" t="s">
        <v>67</v>
      </c>
    </row>
    <row r="2312" spans="1:47" x14ac:dyDescent="0.25">
      <c r="A2312">
        <v>3960</v>
      </c>
      <c r="B2312" t="s">
        <v>13758</v>
      </c>
      <c r="C2312" t="s">
        <v>67</v>
      </c>
      <c r="D2312" t="s">
        <v>13759</v>
      </c>
      <c r="E2312" t="s">
        <v>13760</v>
      </c>
      <c r="F2312" t="s">
        <v>13761</v>
      </c>
      <c r="G2312" t="s">
        <v>71</v>
      </c>
      <c r="H2312" t="s">
        <v>71</v>
      </c>
      <c r="I2312" s="39">
        <v>40208.667361111111</v>
      </c>
      <c r="J2312" t="s">
        <v>13762</v>
      </c>
      <c r="K2312">
        <v>1000</v>
      </c>
      <c r="L2312">
        <v>0</v>
      </c>
      <c r="M2312" t="s">
        <v>73</v>
      </c>
      <c r="N2312" t="s">
        <v>74</v>
      </c>
      <c r="O2312" t="s">
        <v>75</v>
      </c>
      <c r="P2312">
        <v>16</v>
      </c>
      <c r="Q2312">
        <v>1</v>
      </c>
      <c r="R2312">
        <v>9</v>
      </c>
      <c r="S2312">
        <v>4</v>
      </c>
      <c r="T2312" t="s">
        <v>76</v>
      </c>
      <c r="U2312" t="s">
        <v>77</v>
      </c>
      <c r="V2312">
        <v>30</v>
      </c>
      <c r="W2312" t="s">
        <v>78</v>
      </c>
      <c r="X2312">
        <v>0</v>
      </c>
      <c r="Y2312" t="s">
        <v>79</v>
      </c>
      <c r="Z2312" t="s">
        <v>3911</v>
      </c>
      <c r="AA2312" t="s">
        <v>81</v>
      </c>
      <c r="AB2312" t="s">
        <v>82</v>
      </c>
      <c r="AC2312">
        <v>4</v>
      </c>
      <c r="AD2312" t="s">
        <v>78</v>
      </c>
      <c r="AE2312">
        <v>0</v>
      </c>
      <c r="AF2312">
        <v>0</v>
      </c>
      <c r="AG2312" t="s">
        <v>81</v>
      </c>
      <c r="AH2312">
        <v>6</v>
      </c>
      <c r="AI2312" t="s">
        <v>83</v>
      </c>
      <c r="AJ2312">
        <v>0</v>
      </c>
      <c r="AK2312" t="s">
        <v>13763</v>
      </c>
      <c r="AL2312" t="s">
        <v>84</v>
      </c>
      <c r="AM2312" t="s">
        <v>71</v>
      </c>
      <c r="AN2312" t="s">
        <v>73</v>
      </c>
      <c r="AO2312" t="s">
        <v>81</v>
      </c>
      <c r="AP2312" t="s">
        <v>73</v>
      </c>
      <c r="AQ2312" t="s">
        <v>13764</v>
      </c>
      <c r="AT2312" t="s">
        <v>81</v>
      </c>
      <c r="AU2312" t="s">
        <v>67</v>
      </c>
    </row>
    <row r="2313" spans="1:47" x14ac:dyDescent="0.25">
      <c r="A2313">
        <v>3961</v>
      </c>
      <c r="B2313" t="s">
        <v>13765</v>
      </c>
      <c r="C2313" t="s">
        <v>67</v>
      </c>
      <c r="D2313" t="s">
        <v>13766</v>
      </c>
      <c r="E2313" t="s">
        <v>13767</v>
      </c>
      <c r="F2313" t="s">
        <v>13767</v>
      </c>
      <c r="G2313" t="s">
        <v>13768</v>
      </c>
      <c r="H2313" t="s">
        <v>13769</v>
      </c>
      <c r="I2313" s="39">
        <v>40208.686111111114</v>
      </c>
      <c r="J2313" t="s">
        <v>13770</v>
      </c>
      <c r="K2313">
        <v>1000</v>
      </c>
      <c r="L2313">
        <v>0</v>
      </c>
      <c r="M2313" t="s">
        <v>73</v>
      </c>
      <c r="N2313" t="s">
        <v>74</v>
      </c>
      <c r="O2313" t="s">
        <v>75</v>
      </c>
      <c r="P2313">
        <v>13</v>
      </c>
      <c r="Q2313">
        <v>1</v>
      </c>
      <c r="R2313">
        <v>13</v>
      </c>
      <c r="S2313">
        <v>3</v>
      </c>
      <c r="T2313" t="s">
        <v>76</v>
      </c>
      <c r="U2313" t="s">
        <v>77</v>
      </c>
      <c r="V2313">
        <v>30</v>
      </c>
      <c r="W2313" t="s">
        <v>78</v>
      </c>
      <c r="X2313">
        <v>0</v>
      </c>
      <c r="Y2313" t="s">
        <v>79</v>
      </c>
      <c r="Z2313" t="s">
        <v>414</v>
      </c>
      <c r="AA2313" t="s">
        <v>81</v>
      </c>
      <c r="AB2313" t="s">
        <v>82</v>
      </c>
      <c r="AC2313">
        <v>3</v>
      </c>
      <c r="AD2313" t="s">
        <v>78</v>
      </c>
      <c r="AE2313">
        <v>0</v>
      </c>
      <c r="AF2313">
        <v>0</v>
      </c>
      <c r="AG2313" t="s">
        <v>81</v>
      </c>
      <c r="AH2313">
        <v>6</v>
      </c>
      <c r="AI2313" t="s">
        <v>83</v>
      </c>
      <c r="AJ2313">
        <v>0</v>
      </c>
      <c r="AK2313" t="s">
        <v>13765</v>
      </c>
      <c r="AL2313" t="s">
        <v>84</v>
      </c>
      <c r="AM2313" t="s">
        <v>13771</v>
      </c>
      <c r="AN2313" t="s">
        <v>73</v>
      </c>
      <c r="AO2313" t="s">
        <v>81</v>
      </c>
      <c r="AP2313" t="s">
        <v>73</v>
      </c>
      <c r="AQ2313" t="s">
        <v>71</v>
      </c>
      <c r="AT2313" t="s">
        <v>99</v>
      </c>
      <c r="AU2313" t="s">
        <v>67</v>
      </c>
    </row>
    <row r="2314" spans="1:47" x14ac:dyDescent="0.25">
      <c r="A2314">
        <v>3962</v>
      </c>
      <c r="B2314" t="s">
        <v>13772</v>
      </c>
      <c r="C2314" t="s">
        <v>67</v>
      </c>
      <c r="D2314" t="s">
        <v>13773</v>
      </c>
      <c r="E2314" t="s">
        <v>13774</v>
      </c>
      <c r="F2314" t="s">
        <v>13774</v>
      </c>
      <c r="G2314" t="s">
        <v>13775</v>
      </c>
      <c r="H2314" t="s">
        <v>71</v>
      </c>
      <c r="I2314" s="39">
        <v>40208.697916666664</v>
      </c>
      <c r="J2314" t="s">
        <v>13776</v>
      </c>
      <c r="K2314">
        <v>1000</v>
      </c>
      <c r="L2314">
        <v>5919.47</v>
      </c>
      <c r="M2314" t="s">
        <v>73</v>
      </c>
      <c r="N2314" t="s">
        <v>74</v>
      </c>
      <c r="O2314" t="s">
        <v>75</v>
      </c>
      <c r="P2314">
        <v>16</v>
      </c>
      <c r="Q2314">
        <v>1</v>
      </c>
      <c r="R2314">
        <v>9</v>
      </c>
      <c r="S2314">
        <v>4</v>
      </c>
      <c r="T2314" t="s">
        <v>76</v>
      </c>
      <c r="U2314" t="s">
        <v>77</v>
      </c>
      <c r="V2314">
        <v>30</v>
      </c>
      <c r="W2314" t="s">
        <v>78</v>
      </c>
      <c r="X2314">
        <v>0</v>
      </c>
      <c r="Y2314" t="s">
        <v>79</v>
      </c>
      <c r="Z2314" t="s">
        <v>3911</v>
      </c>
      <c r="AA2314" t="s">
        <v>81</v>
      </c>
      <c r="AB2314" t="s">
        <v>82</v>
      </c>
      <c r="AC2314">
        <v>4</v>
      </c>
      <c r="AD2314" t="s">
        <v>78</v>
      </c>
      <c r="AE2314">
        <v>0</v>
      </c>
      <c r="AF2314">
        <v>0</v>
      </c>
      <c r="AG2314" t="s">
        <v>81</v>
      </c>
      <c r="AH2314">
        <v>6</v>
      </c>
      <c r="AI2314" t="s">
        <v>83</v>
      </c>
      <c r="AJ2314">
        <v>0</v>
      </c>
      <c r="AK2314" t="s">
        <v>13772</v>
      </c>
      <c r="AL2314" t="s">
        <v>84</v>
      </c>
      <c r="AM2314" t="s">
        <v>71</v>
      </c>
      <c r="AN2314" t="s">
        <v>73</v>
      </c>
      <c r="AO2314" t="s">
        <v>81</v>
      </c>
      <c r="AP2314" t="s">
        <v>73</v>
      </c>
      <c r="AQ2314" t="s">
        <v>71</v>
      </c>
      <c r="AT2314" t="s">
        <v>81</v>
      </c>
      <c r="AU2314" t="s">
        <v>67</v>
      </c>
    </row>
    <row r="2315" spans="1:47" x14ac:dyDescent="0.25">
      <c r="A2315">
        <v>3963</v>
      </c>
      <c r="B2315" t="s">
        <v>13777</v>
      </c>
      <c r="C2315" t="s">
        <v>67</v>
      </c>
      <c r="D2315" t="s">
        <v>13777</v>
      </c>
      <c r="E2315" t="s">
        <v>13778</v>
      </c>
      <c r="F2315" t="s">
        <v>13778</v>
      </c>
      <c r="G2315" t="s">
        <v>13779</v>
      </c>
      <c r="H2315" t="s">
        <v>13780</v>
      </c>
      <c r="I2315" s="39">
        <v>40208.708333333336</v>
      </c>
      <c r="J2315" t="s">
        <v>13781</v>
      </c>
      <c r="K2315">
        <v>1000</v>
      </c>
      <c r="L2315">
        <v>0</v>
      </c>
      <c r="M2315" t="s">
        <v>73</v>
      </c>
      <c r="N2315" t="s">
        <v>74</v>
      </c>
      <c r="O2315" t="s">
        <v>75</v>
      </c>
      <c r="P2315">
        <v>15</v>
      </c>
      <c r="Q2315">
        <v>1</v>
      </c>
      <c r="R2315">
        <v>6</v>
      </c>
      <c r="S2315">
        <v>4</v>
      </c>
      <c r="T2315" t="s">
        <v>76</v>
      </c>
      <c r="U2315" t="s">
        <v>77</v>
      </c>
      <c r="V2315">
        <v>30</v>
      </c>
      <c r="W2315" t="s">
        <v>78</v>
      </c>
      <c r="X2315">
        <v>0</v>
      </c>
      <c r="Y2315" t="s">
        <v>79</v>
      </c>
      <c r="Z2315" t="s">
        <v>4237</v>
      </c>
      <c r="AA2315" t="s">
        <v>81</v>
      </c>
      <c r="AB2315" t="s">
        <v>82</v>
      </c>
      <c r="AC2315">
        <v>4</v>
      </c>
      <c r="AD2315" t="s">
        <v>78</v>
      </c>
      <c r="AE2315">
        <v>0</v>
      </c>
      <c r="AF2315">
        <v>0</v>
      </c>
      <c r="AG2315" t="s">
        <v>81</v>
      </c>
      <c r="AH2315">
        <v>6</v>
      </c>
      <c r="AI2315" t="s">
        <v>83</v>
      </c>
      <c r="AJ2315">
        <v>0</v>
      </c>
      <c r="AK2315" t="s">
        <v>13782</v>
      </c>
      <c r="AL2315" t="s">
        <v>84</v>
      </c>
      <c r="AM2315" t="s">
        <v>71</v>
      </c>
      <c r="AN2315" t="s">
        <v>73</v>
      </c>
      <c r="AO2315" t="s">
        <v>81</v>
      </c>
      <c r="AP2315" t="s">
        <v>73</v>
      </c>
      <c r="AQ2315" t="s">
        <v>71</v>
      </c>
      <c r="AT2315" t="s">
        <v>81</v>
      </c>
      <c r="AU2315" t="s">
        <v>67</v>
      </c>
    </row>
    <row r="2316" spans="1:47" x14ac:dyDescent="0.25">
      <c r="A2316">
        <v>3964</v>
      </c>
      <c r="B2316" t="s">
        <v>13783</v>
      </c>
      <c r="C2316" t="s">
        <v>67</v>
      </c>
      <c r="D2316" t="s">
        <v>13783</v>
      </c>
      <c r="E2316" t="s">
        <v>13784</v>
      </c>
      <c r="F2316" t="s">
        <v>13784</v>
      </c>
      <c r="G2316" t="s">
        <v>13785</v>
      </c>
      <c r="H2316" t="s">
        <v>13786</v>
      </c>
      <c r="I2316" s="39">
        <v>40208.705555555556</v>
      </c>
      <c r="J2316" t="s">
        <v>13787</v>
      </c>
      <c r="K2316">
        <v>1500</v>
      </c>
      <c r="L2316">
        <v>418.81</v>
      </c>
      <c r="M2316" t="s">
        <v>73</v>
      </c>
      <c r="N2316" t="s">
        <v>74</v>
      </c>
      <c r="O2316" t="s">
        <v>75</v>
      </c>
      <c r="P2316">
        <v>15</v>
      </c>
      <c r="Q2316">
        <v>1</v>
      </c>
      <c r="R2316">
        <v>1</v>
      </c>
      <c r="S2316">
        <v>4</v>
      </c>
      <c r="T2316" t="s">
        <v>76</v>
      </c>
      <c r="U2316" t="s">
        <v>77</v>
      </c>
      <c r="V2316">
        <v>30</v>
      </c>
      <c r="W2316" t="s">
        <v>78</v>
      </c>
      <c r="X2316">
        <v>0</v>
      </c>
      <c r="Y2316" t="s">
        <v>79</v>
      </c>
      <c r="Z2316" t="s">
        <v>445</v>
      </c>
      <c r="AA2316" t="s">
        <v>81</v>
      </c>
      <c r="AB2316" t="s">
        <v>82</v>
      </c>
      <c r="AC2316">
        <v>4</v>
      </c>
      <c r="AD2316" t="s">
        <v>78</v>
      </c>
      <c r="AE2316">
        <v>0</v>
      </c>
      <c r="AF2316">
        <v>0</v>
      </c>
      <c r="AG2316" t="s">
        <v>81</v>
      </c>
      <c r="AH2316">
        <v>6</v>
      </c>
      <c r="AI2316" t="s">
        <v>83</v>
      </c>
      <c r="AJ2316">
        <v>0</v>
      </c>
      <c r="AK2316" t="s">
        <v>13783</v>
      </c>
      <c r="AL2316" t="s">
        <v>84</v>
      </c>
      <c r="AM2316" t="s">
        <v>71</v>
      </c>
      <c r="AN2316" t="s">
        <v>73</v>
      </c>
      <c r="AO2316" t="s">
        <v>81</v>
      </c>
      <c r="AP2316" t="s">
        <v>73</v>
      </c>
      <c r="AQ2316" t="s">
        <v>71</v>
      </c>
      <c r="AS2316" t="s">
        <v>13788</v>
      </c>
      <c r="AT2316" t="s">
        <v>99</v>
      </c>
      <c r="AU2316" t="s">
        <v>67</v>
      </c>
    </row>
    <row r="2317" spans="1:47" x14ac:dyDescent="0.25">
      <c r="A2317">
        <v>3965</v>
      </c>
      <c r="B2317" t="s">
        <v>13789</v>
      </c>
      <c r="C2317" t="s">
        <v>67</v>
      </c>
      <c r="D2317" t="s">
        <v>13790</v>
      </c>
      <c r="E2317" t="s">
        <v>13791</v>
      </c>
      <c r="F2317" t="s">
        <v>13791</v>
      </c>
      <c r="G2317" t="s">
        <v>71</v>
      </c>
      <c r="H2317" t="s">
        <v>71</v>
      </c>
      <c r="I2317" s="39">
        <v>40210.508333333331</v>
      </c>
      <c r="J2317" t="s">
        <v>13792</v>
      </c>
      <c r="K2317">
        <v>1500</v>
      </c>
      <c r="L2317">
        <v>0</v>
      </c>
      <c r="M2317" t="s">
        <v>73</v>
      </c>
      <c r="N2317" t="s">
        <v>74</v>
      </c>
      <c r="O2317" t="s">
        <v>75</v>
      </c>
      <c r="P2317">
        <v>20</v>
      </c>
      <c r="Q2317">
        <v>1</v>
      </c>
      <c r="R2317">
        <v>5</v>
      </c>
      <c r="S2317">
        <v>10</v>
      </c>
      <c r="T2317" t="s">
        <v>76</v>
      </c>
      <c r="U2317" t="s">
        <v>77</v>
      </c>
      <c r="V2317">
        <v>30</v>
      </c>
      <c r="W2317" t="s">
        <v>78</v>
      </c>
      <c r="X2317">
        <v>0</v>
      </c>
      <c r="Y2317" t="s">
        <v>79</v>
      </c>
      <c r="Z2317" t="s">
        <v>163</v>
      </c>
      <c r="AA2317" t="s">
        <v>81</v>
      </c>
      <c r="AB2317" t="s">
        <v>82</v>
      </c>
      <c r="AC2317">
        <v>10</v>
      </c>
      <c r="AD2317" t="s">
        <v>78</v>
      </c>
      <c r="AE2317">
        <v>0</v>
      </c>
      <c r="AF2317">
        <v>0</v>
      </c>
      <c r="AG2317" t="s">
        <v>81</v>
      </c>
      <c r="AH2317">
        <v>6</v>
      </c>
      <c r="AI2317" t="s">
        <v>83</v>
      </c>
      <c r="AJ2317">
        <v>0</v>
      </c>
      <c r="AK2317" t="s">
        <v>13789</v>
      </c>
      <c r="AL2317" t="s">
        <v>84</v>
      </c>
      <c r="AM2317" t="s">
        <v>71</v>
      </c>
      <c r="AN2317" t="s">
        <v>73</v>
      </c>
      <c r="AO2317" t="s">
        <v>81</v>
      </c>
      <c r="AP2317" t="s">
        <v>73</v>
      </c>
      <c r="AQ2317" t="s">
        <v>13793</v>
      </c>
      <c r="AT2317" t="s">
        <v>99</v>
      </c>
      <c r="AU2317" t="s">
        <v>67</v>
      </c>
    </row>
    <row r="2318" spans="1:47" x14ac:dyDescent="0.25">
      <c r="A2318">
        <v>3966</v>
      </c>
      <c r="B2318" t="s">
        <v>13794</v>
      </c>
      <c r="C2318" t="s">
        <v>101</v>
      </c>
      <c r="D2318" t="s">
        <v>13795</v>
      </c>
      <c r="E2318" t="s">
        <v>13796</v>
      </c>
      <c r="F2318" t="s">
        <v>13796</v>
      </c>
      <c r="G2318" t="s">
        <v>13797</v>
      </c>
      <c r="H2318" t="s">
        <v>13798</v>
      </c>
      <c r="I2318" s="39">
        <v>40210.634027777778</v>
      </c>
      <c r="J2318" t="s">
        <v>13799</v>
      </c>
      <c r="K2318">
        <v>1500</v>
      </c>
      <c r="L2318">
        <v>0</v>
      </c>
      <c r="M2318" t="s">
        <v>73</v>
      </c>
      <c r="N2318" t="s">
        <v>74</v>
      </c>
      <c r="O2318" t="s">
        <v>119</v>
      </c>
      <c r="P2318">
        <v>9</v>
      </c>
      <c r="Q2318">
        <v>1</v>
      </c>
      <c r="R2318">
        <v>15</v>
      </c>
      <c r="S2318">
        <v>1</v>
      </c>
      <c r="T2318" t="s">
        <v>76</v>
      </c>
      <c r="U2318" t="s">
        <v>77</v>
      </c>
      <c r="V2318">
        <v>30</v>
      </c>
      <c r="W2318" t="s">
        <v>78</v>
      </c>
      <c r="X2318">
        <v>0</v>
      </c>
      <c r="Y2318" t="s">
        <v>79</v>
      </c>
      <c r="Z2318" t="s">
        <v>2075</v>
      </c>
      <c r="AA2318" t="s">
        <v>81</v>
      </c>
      <c r="AB2318" t="s">
        <v>82</v>
      </c>
      <c r="AC2318">
        <v>1</v>
      </c>
      <c r="AD2318" t="s">
        <v>78</v>
      </c>
      <c r="AE2318">
        <v>0</v>
      </c>
      <c r="AF2318">
        <v>0</v>
      </c>
      <c r="AG2318" t="s">
        <v>81</v>
      </c>
      <c r="AH2318">
        <v>6</v>
      </c>
      <c r="AI2318" t="s">
        <v>83</v>
      </c>
      <c r="AJ2318">
        <v>0</v>
      </c>
      <c r="AK2318" t="s">
        <v>13794</v>
      </c>
      <c r="AL2318" t="s">
        <v>84</v>
      </c>
      <c r="AM2318" t="s">
        <v>13800</v>
      </c>
      <c r="AN2318" t="s">
        <v>73</v>
      </c>
      <c r="AP2318" t="s">
        <v>73</v>
      </c>
      <c r="AQ2318" t="s">
        <v>13801</v>
      </c>
      <c r="AT2318" t="s">
        <v>81</v>
      </c>
      <c r="AU2318" t="s">
        <v>67</v>
      </c>
    </row>
    <row r="2319" spans="1:47" x14ac:dyDescent="0.25">
      <c r="A2319">
        <v>3967</v>
      </c>
      <c r="B2319" t="s">
        <v>13802</v>
      </c>
      <c r="C2319" t="s">
        <v>101</v>
      </c>
      <c r="D2319" t="s">
        <v>13803</v>
      </c>
      <c r="E2319" t="s">
        <v>13804</v>
      </c>
      <c r="F2319" t="s">
        <v>13804</v>
      </c>
      <c r="G2319" t="s">
        <v>13805</v>
      </c>
      <c r="H2319" t="s">
        <v>71</v>
      </c>
      <c r="I2319" s="39">
        <v>40217.547222222223</v>
      </c>
      <c r="J2319" t="s">
        <v>13806</v>
      </c>
      <c r="K2319">
        <v>500</v>
      </c>
      <c r="L2319">
        <v>10518.89</v>
      </c>
      <c r="M2319" t="s">
        <v>73</v>
      </c>
      <c r="N2319" t="s">
        <v>74</v>
      </c>
      <c r="O2319" t="s">
        <v>75</v>
      </c>
      <c r="P2319">
        <v>11</v>
      </c>
      <c r="Q2319">
        <v>1</v>
      </c>
      <c r="R2319">
        <v>7</v>
      </c>
      <c r="S2319">
        <v>2</v>
      </c>
      <c r="T2319" t="s">
        <v>76</v>
      </c>
      <c r="U2319" t="s">
        <v>77</v>
      </c>
      <c r="V2319">
        <v>30</v>
      </c>
      <c r="W2319" t="s">
        <v>78</v>
      </c>
      <c r="X2319">
        <v>0</v>
      </c>
      <c r="Y2319" t="s">
        <v>79</v>
      </c>
      <c r="Z2319" t="s">
        <v>2329</v>
      </c>
      <c r="AA2319" t="s">
        <v>81</v>
      </c>
      <c r="AB2319" t="s">
        <v>82</v>
      </c>
      <c r="AC2319">
        <v>2</v>
      </c>
      <c r="AD2319" t="s">
        <v>78</v>
      </c>
      <c r="AE2319">
        <v>0</v>
      </c>
      <c r="AF2319">
        <v>0</v>
      </c>
      <c r="AG2319" t="s">
        <v>81</v>
      </c>
      <c r="AH2319">
        <v>6</v>
      </c>
      <c r="AI2319" t="s">
        <v>83</v>
      </c>
      <c r="AJ2319">
        <v>0</v>
      </c>
      <c r="AK2319" t="s">
        <v>13807</v>
      </c>
      <c r="AL2319" t="s">
        <v>84</v>
      </c>
      <c r="AM2319" t="s">
        <v>71</v>
      </c>
      <c r="AN2319" t="s">
        <v>73</v>
      </c>
      <c r="AO2319" t="s">
        <v>81</v>
      </c>
      <c r="AP2319" t="s">
        <v>73</v>
      </c>
      <c r="AQ2319" t="s">
        <v>13808</v>
      </c>
      <c r="AS2319" t="s">
        <v>13809</v>
      </c>
      <c r="AT2319" t="s">
        <v>81</v>
      </c>
      <c r="AU2319" t="s">
        <v>67</v>
      </c>
    </row>
    <row r="2320" spans="1:47" x14ac:dyDescent="0.25">
      <c r="A2320">
        <v>3968</v>
      </c>
      <c r="B2320" t="s">
        <v>13810</v>
      </c>
      <c r="C2320" t="s">
        <v>67</v>
      </c>
      <c r="D2320" t="s">
        <v>13810</v>
      </c>
      <c r="E2320" t="s">
        <v>13811</v>
      </c>
      <c r="F2320" t="s">
        <v>13811</v>
      </c>
      <c r="G2320" t="s">
        <v>13812</v>
      </c>
      <c r="H2320" t="s">
        <v>13813</v>
      </c>
      <c r="I2320" s="39">
        <v>40217.550000000003</v>
      </c>
      <c r="J2320" t="s">
        <v>13814</v>
      </c>
      <c r="K2320">
        <v>1000</v>
      </c>
      <c r="L2320">
        <v>0</v>
      </c>
      <c r="M2320" t="s">
        <v>73</v>
      </c>
      <c r="N2320" t="s">
        <v>74</v>
      </c>
      <c r="O2320" t="s">
        <v>75</v>
      </c>
      <c r="P2320">
        <v>2</v>
      </c>
      <c r="Q2320">
        <v>1</v>
      </c>
      <c r="R2320">
        <v>7</v>
      </c>
      <c r="S2320">
        <v>7</v>
      </c>
      <c r="T2320" t="s">
        <v>76</v>
      </c>
      <c r="U2320" t="s">
        <v>77</v>
      </c>
      <c r="V2320">
        <v>30</v>
      </c>
      <c r="W2320" t="s">
        <v>78</v>
      </c>
      <c r="X2320">
        <v>0</v>
      </c>
      <c r="Y2320" t="s">
        <v>79</v>
      </c>
      <c r="Z2320" t="s">
        <v>652</v>
      </c>
      <c r="AA2320" t="s">
        <v>81</v>
      </c>
      <c r="AB2320" t="s">
        <v>82</v>
      </c>
      <c r="AC2320">
        <v>7</v>
      </c>
      <c r="AD2320" t="s">
        <v>78</v>
      </c>
      <c r="AE2320">
        <v>0</v>
      </c>
      <c r="AF2320">
        <v>0</v>
      </c>
      <c r="AG2320" t="s">
        <v>81</v>
      </c>
      <c r="AH2320">
        <v>6</v>
      </c>
      <c r="AI2320" t="s">
        <v>83</v>
      </c>
      <c r="AJ2320">
        <v>0</v>
      </c>
      <c r="AK2320" t="s">
        <v>13810</v>
      </c>
      <c r="AL2320" t="s">
        <v>84</v>
      </c>
      <c r="AM2320" t="s">
        <v>71</v>
      </c>
      <c r="AN2320" t="s">
        <v>73</v>
      </c>
      <c r="AO2320" t="s">
        <v>81</v>
      </c>
      <c r="AP2320" t="s">
        <v>73</v>
      </c>
      <c r="AQ2320" t="s">
        <v>13815</v>
      </c>
      <c r="AT2320" t="s">
        <v>81</v>
      </c>
      <c r="AU2320" t="s">
        <v>67</v>
      </c>
    </row>
    <row r="2321" spans="1:47" x14ac:dyDescent="0.25">
      <c r="A2321">
        <v>3970</v>
      </c>
      <c r="B2321" t="s">
        <v>13816</v>
      </c>
      <c r="C2321" t="s">
        <v>67</v>
      </c>
      <c r="D2321" t="s">
        <v>13816</v>
      </c>
      <c r="E2321" t="s">
        <v>13817</v>
      </c>
      <c r="F2321" t="s">
        <v>13817</v>
      </c>
      <c r="G2321" t="s">
        <v>13818</v>
      </c>
      <c r="H2321" t="s">
        <v>71</v>
      </c>
      <c r="I2321" s="39">
        <v>40217.552777777775</v>
      </c>
      <c r="J2321" t="s">
        <v>13819</v>
      </c>
      <c r="K2321">
        <v>1000</v>
      </c>
      <c r="L2321">
        <v>0</v>
      </c>
      <c r="M2321" t="s">
        <v>73</v>
      </c>
      <c r="N2321" t="s">
        <v>74</v>
      </c>
      <c r="O2321" t="s">
        <v>75</v>
      </c>
      <c r="P2321">
        <v>13</v>
      </c>
      <c r="Q2321">
        <v>1</v>
      </c>
      <c r="R2321">
        <v>7</v>
      </c>
      <c r="S2321">
        <v>3</v>
      </c>
      <c r="T2321" t="s">
        <v>76</v>
      </c>
      <c r="U2321" t="s">
        <v>77</v>
      </c>
      <c r="V2321">
        <v>30</v>
      </c>
      <c r="W2321" t="s">
        <v>78</v>
      </c>
      <c r="X2321">
        <v>0</v>
      </c>
      <c r="Y2321" t="s">
        <v>79</v>
      </c>
      <c r="Z2321" t="s">
        <v>11871</v>
      </c>
      <c r="AA2321" t="s">
        <v>81</v>
      </c>
      <c r="AB2321" t="s">
        <v>82</v>
      </c>
      <c r="AC2321">
        <v>3</v>
      </c>
      <c r="AD2321" t="s">
        <v>78</v>
      </c>
      <c r="AE2321">
        <v>0</v>
      </c>
      <c r="AF2321">
        <v>0</v>
      </c>
      <c r="AG2321" t="s">
        <v>81</v>
      </c>
      <c r="AH2321">
        <v>6</v>
      </c>
      <c r="AI2321" t="s">
        <v>83</v>
      </c>
      <c r="AJ2321">
        <v>0</v>
      </c>
      <c r="AK2321" t="s">
        <v>13816</v>
      </c>
      <c r="AL2321" t="s">
        <v>84</v>
      </c>
      <c r="AM2321" t="s">
        <v>71</v>
      </c>
      <c r="AN2321" t="s">
        <v>73</v>
      </c>
      <c r="AO2321" t="s">
        <v>81</v>
      </c>
      <c r="AP2321" t="s">
        <v>73</v>
      </c>
      <c r="AQ2321" t="s">
        <v>71</v>
      </c>
      <c r="AT2321" t="s">
        <v>81</v>
      </c>
      <c r="AU2321" t="s">
        <v>67</v>
      </c>
    </row>
    <row r="2322" spans="1:47" x14ac:dyDescent="0.25">
      <c r="A2322">
        <v>3971</v>
      </c>
      <c r="B2322" t="s">
        <v>13820</v>
      </c>
      <c r="C2322" t="s">
        <v>101</v>
      </c>
      <c r="D2322" t="s">
        <v>13820</v>
      </c>
      <c r="E2322" t="s">
        <v>13821</v>
      </c>
      <c r="F2322" t="s">
        <v>13821</v>
      </c>
      <c r="G2322" t="s">
        <v>13822</v>
      </c>
      <c r="H2322" t="s">
        <v>71</v>
      </c>
      <c r="I2322" s="39">
        <v>40217.554861111108</v>
      </c>
      <c r="J2322" t="s">
        <v>13823</v>
      </c>
      <c r="K2322">
        <v>500</v>
      </c>
      <c r="L2322">
        <v>873.88</v>
      </c>
      <c r="M2322" t="s">
        <v>73</v>
      </c>
      <c r="N2322" t="s">
        <v>74</v>
      </c>
      <c r="O2322" t="s">
        <v>75</v>
      </c>
      <c r="P2322">
        <v>11</v>
      </c>
      <c r="Q2322">
        <v>1</v>
      </c>
      <c r="R2322">
        <v>4</v>
      </c>
      <c r="S2322">
        <v>2</v>
      </c>
      <c r="T2322" t="s">
        <v>76</v>
      </c>
      <c r="U2322" t="s">
        <v>77</v>
      </c>
      <c r="V2322">
        <v>30</v>
      </c>
      <c r="W2322" t="s">
        <v>78</v>
      </c>
      <c r="X2322">
        <v>0</v>
      </c>
      <c r="Y2322" t="s">
        <v>79</v>
      </c>
      <c r="Z2322" t="s">
        <v>2329</v>
      </c>
      <c r="AA2322" t="s">
        <v>81</v>
      </c>
      <c r="AB2322" t="s">
        <v>82</v>
      </c>
      <c r="AC2322">
        <v>2</v>
      </c>
      <c r="AD2322" t="s">
        <v>78</v>
      </c>
      <c r="AE2322">
        <v>0</v>
      </c>
      <c r="AF2322">
        <v>0</v>
      </c>
      <c r="AG2322" t="s">
        <v>81</v>
      </c>
      <c r="AH2322">
        <v>6</v>
      </c>
      <c r="AI2322" t="s">
        <v>83</v>
      </c>
      <c r="AJ2322">
        <v>0</v>
      </c>
      <c r="AK2322" t="s">
        <v>13820</v>
      </c>
      <c r="AL2322" t="s">
        <v>84</v>
      </c>
      <c r="AM2322" t="s">
        <v>71</v>
      </c>
      <c r="AN2322" t="s">
        <v>73</v>
      </c>
      <c r="AO2322" t="s">
        <v>81</v>
      </c>
      <c r="AP2322" t="s">
        <v>73</v>
      </c>
      <c r="AQ2322" t="s">
        <v>13824</v>
      </c>
      <c r="AT2322" t="s">
        <v>99</v>
      </c>
      <c r="AU2322" t="s">
        <v>67</v>
      </c>
    </row>
    <row r="2323" spans="1:47" x14ac:dyDescent="0.25">
      <c r="A2323">
        <v>3972</v>
      </c>
      <c r="B2323" t="s">
        <v>13825</v>
      </c>
      <c r="C2323" t="s">
        <v>67</v>
      </c>
      <c r="D2323" t="s">
        <v>13826</v>
      </c>
      <c r="E2323" t="s">
        <v>13827</v>
      </c>
      <c r="F2323" t="s">
        <v>13827</v>
      </c>
      <c r="G2323" t="s">
        <v>13828</v>
      </c>
      <c r="H2323" t="s">
        <v>13829</v>
      </c>
      <c r="I2323" s="39">
        <v>40217.556944444441</v>
      </c>
      <c r="J2323" t="s">
        <v>13830</v>
      </c>
      <c r="K2323">
        <v>300</v>
      </c>
      <c r="L2323">
        <v>0</v>
      </c>
      <c r="M2323" t="s">
        <v>73</v>
      </c>
      <c r="N2323" t="s">
        <v>74</v>
      </c>
      <c r="O2323" t="s">
        <v>75</v>
      </c>
      <c r="P2323">
        <v>11</v>
      </c>
      <c r="Q2323">
        <v>1</v>
      </c>
      <c r="R2323">
        <v>4</v>
      </c>
      <c r="S2323">
        <v>2</v>
      </c>
      <c r="T2323" t="s">
        <v>76</v>
      </c>
      <c r="U2323" t="s">
        <v>77</v>
      </c>
      <c r="V2323">
        <v>30</v>
      </c>
      <c r="W2323" t="s">
        <v>78</v>
      </c>
      <c r="X2323">
        <v>0</v>
      </c>
      <c r="Y2323" t="s">
        <v>79</v>
      </c>
      <c r="Z2323" t="s">
        <v>2329</v>
      </c>
      <c r="AA2323" t="s">
        <v>81</v>
      </c>
      <c r="AB2323" t="s">
        <v>82</v>
      </c>
      <c r="AC2323">
        <v>2</v>
      </c>
      <c r="AD2323" t="s">
        <v>78</v>
      </c>
      <c r="AE2323">
        <v>0</v>
      </c>
      <c r="AF2323">
        <v>0</v>
      </c>
      <c r="AG2323" t="s">
        <v>81</v>
      </c>
      <c r="AH2323">
        <v>6</v>
      </c>
      <c r="AI2323" t="s">
        <v>83</v>
      </c>
      <c r="AJ2323">
        <v>0</v>
      </c>
      <c r="AK2323" t="s">
        <v>13825</v>
      </c>
      <c r="AL2323" t="s">
        <v>84</v>
      </c>
      <c r="AM2323" t="s">
        <v>71</v>
      </c>
      <c r="AN2323" t="s">
        <v>73</v>
      </c>
      <c r="AO2323" t="s">
        <v>81</v>
      </c>
      <c r="AP2323" t="s">
        <v>73</v>
      </c>
      <c r="AQ2323" t="s">
        <v>13831</v>
      </c>
      <c r="AT2323" t="s">
        <v>78</v>
      </c>
      <c r="AU2323" t="s">
        <v>67</v>
      </c>
    </row>
    <row r="2324" spans="1:47" x14ac:dyDescent="0.25">
      <c r="A2324">
        <v>3973</v>
      </c>
      <c r="B2324" t="s">
        <v>10301</v>
      </c>
      <c r="C2324" t="s">
        <v>67</v>
      </c>
      <c r="D2324" t="s">
        <v>10302</v>
      </c>
      <c r="E2324" t="s">
        <v>13832</v>
      </c>
      <c r="F2324" t="s">
        <v>13832</v>
      </c>
      <c r="G2324" t="s">
        <v>10304</v>
      </c>
      <c r="H2324" t="s">
        <v>71</v>
      </c>
      <c r="I2324" s="39">
        <v>40221.441666666666</v>
      </c>
      <c r="J2324" t="s">
        <v>10306</v>
      </c>
      <c r="K2324">
        <v>1000</v>
      </c>
      <c r="L2324">
        <v>0</v>
      </c>
      <c r="M2324" t="s">
        <v>73</v>
      </c>
      <c r="N2324" t="s">
        <v>74</v>
      </c>
      <c r="O2324" t="s">
        <v>75</v>
      </c>
      <c r="P2324">
        <v>10</v>
      </c>
      <c r="Q2324">
        <v>1</v>
      </c>
      <c r="R2324">
        <v>19</v>
      </c>
      <c r="S2324">
        <v>2</v>
      </c>
      <c r="T2324" t="s">
        <v>76</v>
      </c>
      <c r="U2324" t="s">
        <v>77</v>
      </c>
      <c r="V2324">
        <v>30</v>
      </c>
      <c r="W2324" t="s">
        <v>78</v>
      </c>
      <c r="X2324">
        <v>0</v>
      </c>
      <c r="Y2324" t="s">
        <v>79</v>
      </c>
      <c r="Z2324" t="s">
        <v>2329</v>
      </c>
      <c r="AA2324" t="s">
        <v>81</v>
      </c>
      <c r="AB2324" t="s">
        <v>82</v>
      </c>
      <c r="AC2324">
        <v>2</v>
      </c>
      <c r="AD2324" t="s">
        <v>78</v>
      </c>
      <c r="AE2324">
        <v>0</v>
      </c>
      <c r="AF2324">
        <v>0</v>
      </c>
      <c r="AG2324" t="s">
        <v>81</v>
      </c>
      <c r="AH2324">
        <v>6</v>
      </c>
      <c r="AI2324" t="s">
        <v>83</v>
      </c>
      <c r="AJ2324">
        <v>0</v>
      </c>
      <c r="AK2324" t="s">
        <v>13833</v>
      </c>
      <c r="AL2324" t="s">
        <v>84</v>
      </c>
      <c r="AM2324" t="s">
        <v>13834</v>
      </c>
      <c r="AN2324" t="s">
        <v>73</v>
      </c>
      <c r="AO2324" t="s">
        <v>81</v>
      </c>
      <c r="AP2324" t="s">
        <v>73</v>
      </c>
      <c r="AQ2324" t="s">
        <v>71</v>
      </c>
      <c r="AT2324" t="s">
        <v>81</v>
      </c>
      <c r="AU2324" t="s">
        <v>67</v>
      </c>
    </row>
    <row r="2325" spans="1:47" x14ac:dyDescent="0.25">
      <c r="A2325">
        <v>3974</v>
      </c>
      <c r="B2325" t="s">
        <v>13835</v>
      </c>
      <c r="C2325" t="s">
        <v>101</v>
      </c>
      <c r="D2325" t="s">
        <v>13836</v>
      </c>
      <c r="E2325" t="s">
        <v>13837</v>
      </c>
      <c r="F2325" t="s">
        <v>13837</v>
      </c>
      <c r="G2325" t="s">
        <v>13838</v>
      </c>
      <c r="H2325" t="s">
        <v>13839</v>
      </c>
      <c r="I2325" s="39">
        <v>40231.654861111114</v>
      </c>
      <c r="J2325" t="s">
        <v>9708</v>
      </c>
      <c r="K2325">
        <v>10000</v>
      </c>
      <c r="L2325">
        <v>229623.95</v>
      </c>
      <c r="M2325" t="s">
        <v>73</v>
      </c>
      <c r="N2325" t="s">
        <v>74</v>
      </c>
      <c r="O2325" t="s">
        <v>75</v>
      </c>
      <c r="P2325">
        <v>12</v>
      </c>
      <c r="Q2325">
        <v>1</v>
      </c>
      <c r="R2325">
        <v>23</v>
      </c>
      <c r="S2325">
        <v>24</v>
      </c>
      <c r="T2325" t="s">
        <v>76</v>
      </c>
      <c r="U2325" t="s">
        <v>77</v>
      </c>
      <c r="V2325">
        <v>30</v>
      </c>
      <c r="W2325" t="s">
        <v>78</v>
      </c>
      <c r="X2325">
        <v>0</v>
      </c>
      <c r="Y2325" t="s">
        <v>79</v>
      </c>
      <c r="Z2325" t="s">
        <v>81</v>
      </c>
      <c r="AA2325" t="s">
        <v>81</v>
      </c>
      <c r="AB2325" t="s">
        <v>82</v>
      </c>
      <c r="AC2325">
        <v>24</v>
      </c>
      <c r="AD2325" t="s">
        <v>78</v>
      </c>
      <c r="AE2325">
        <v>0</v>
      </c>
      <c r="AF2325">
        <v>0</v>
      </c>
      <c r="AG2325" t="s">
        <v>81</v>
      </c>
      <c r="AH2325">
        <v>6</v>
      </c>
      <c r="AI2325" t="s">
        <v>83</v>
      </c>
      <c r="AJ2325">
        <v>0</v>
      </c>
      <c r="AK2325" t="s">
        <v>13835</v>
      </c>
      <c r="AL2325" t="s">
        <v>84</v>
      </c>
      <c r="AM2325" t="s">
        <v>13840</v>
      </c>
      <c r="AN2325" t="s">
        <v>73</v>
      </c>
      <c r="AO2325" t="s">
        <v>81</v>
      </c>
      <c r="AP2325" t="s">
        <v>73</v>
      </c>
      <c r="AQ2325" t="s">
        <v>13841</v>
      </c>
      <c r="AS2325" t="s">
        <v>13842</v>
      </c>
      <c r="AT2325" t="s">
        <v>81</v>
      </c>
      <c r="AU2325" t="s">
        <v>67</v>
      </c>
    </row>
    <row r="2326" spans="1:47" x14ac:dyDescent="0.25">
      <c r="A2326">
        <v>3975</v>
      </c>
      <c r="B2326" t="s">
        <v>5226</v>
      </c>
      <c r="C2326" t="s">
        <v>101</v>
      </c>
      <c r="D2326" t="s">
        <v>13843</v>
      </c>
      <c r="E2326" t="s">
        <v>13844</v>
      </c>
      <c r="F2326" t="s">
        <v>13844</v>
      </c>
      <c r="G2326" t="s">
        <v>13845</v>
      </c>
      <c r="H2326" t="s">
        <v>71</v>
      </c>
      <c r="I2326" s="39">
        <v>40232.345138888886</v>
      </c>
      <c r="J2326" t="s">
        <v>13846</v>
      </c>
      <c r="K2326">
        <v>1000</v>
      </c>
      <c r="L2326">
        <v>0</v>
      </c>
      <c r="M2326" t="s">
        <v>73</v>
      </c>
      <c r="N2326" t="s">
        <v>74</v>
      </c>
      <c r="O2326" t="s">
        <v>75</v>
      </c>
      <c r="P2326">
        <v>12</v>
      </c>
      <c r="Q2326">
        <v>1</v>
      </c>
      <c r="R2326">
        <v>13</v>
      </c>
      <c r="S2326">
        <v>12</v>
      </c>
      <c r="T2326" t="s">
        <v>76</v>
      </c>
      <c r="U2326" t="s">
        <v>77</v>
      </c>
      <c r="V2326">
        <v>30</v>
      </c>
      <c r="W2326" t="s">
        <v>78</v>
      </c>
      <c r="X2326">
        <v>0</v>
      </c>
      <c r="Y2326" t="s">
        <v>79</v>
      </c>
      <c r="Z2326" t="s">
        <v>443</v>
      </c>
      <c r="AA2326" t="s">
        <v>81</v>
      </c>
      <c r="AB2326" t="s">
        <v>82</v>
      </c>
      <c r="AC2326">
        <v>12</v>
      </c>
      <c r="AD2326" t="s">
        <v>78</v>
      </c>
      <c r="AE2326">
        <v>0</v>
      </c>
      <c r="AF2326">
        <v>0</v>
      </c>
      <c r="AG2326" t="s">
        <v>81</v>
      </c>
      <c r="AH2326">
        <v>6</v>
      </c>
      <c r="AI2326" t="s">
        <v>83</v>
      </c>
      <c r="AJ2326">
        <v>0</v>
      </c>
      <c r="AK2326" t="s">
        <v>5226</v>
      </c>
      <c r="AL2326" t="s">
        <v>84</v>
      </c>
      <c r="AM2326" t="s">
        <v>13731</v>
      </c>
      <c r="AN2326" t="s">
        <v>73</v>
      </c>
      <c r="AO2326" t="s">
        <v>81</v>
      </c>
      <c r="AP2326" t="s">
        <v>73</v>
      </c>
      <c r="AQ2326" t="s">
        <v>71</v>
      </c>
      <c r="AT2326" t="s">
        <v>99</v>
      </c>
      <c r="AU2326" t="s">
        <v>67</v>
      </c>
    </row>
    <row r="2327" spans="1:47" x14ac:dyDescent="0.25">
      <c r="A2327">
        <v>3976</v>
      </c>
      <c r="B2327" t="s">
        <v>13847</v>
      </c>
      <c r="C2327" t="s">
        <v>67</v>
      </c>
      <c r="D2327" t="s">
        <v>13847</v>
      </c>
      <c r="E2327" t="s">
        <v>13848</v>
      </c>
      <c r="F2327" t="s">
        <v>13848</v>
      </c>
      <c r="G2327" t="s">
        <v>13849</v>
      </c>
      <c r="H2327" t="s">
        <v>71</v>
      </c>
      <c r="I2327" s="39">
        <v>40232.343055555553</v>
      </c>
      <c r="J2327" t="s">
        <v>13850</v>
      </c>
      <c r="K2327">
        <v>1000</v>
      </c>
      <c r="L2327">
        <v>0</v>
      </c>
      <c r="M2327" t="s">
        <v>73</v>
      </c>
      <c r="N2327" t="s">
        <v>74</v>
      </c>
      <c r="O2327" t="s">
        <v>75</v>
      </c>
      <c r="P2327">
        <v>12</v>
      </c>
      <c r="Q2327">
        <v>1</v>
      </c>
      <c r="R2327">
        <v>13</v>
      </c>
      <c r="S2327">
        <v>12</v>
      </c>
      <c r="T2327" t="s">
        <v>76</v>
      </c>
      <c r="U2327" t="s">
        <v>77</v>
      </c>
      <c r="V2327">
        <v>30</v>
      </c>
      <c r="W2327" t="s">
        <v>78</v>
      </c>
      <c r="X2327">
        <v>0</v>
      </c>
      <c r="Y2327" t="s">
        <v>79</v>
      </c>
      <c r="Z2327" t="s">
        <v>443</v>
      </c>
      <c r="AA2327" t="s">
        <v>81</v>
      </c>
      <c r="AB2327" t="s">
        <v>82</v>
      </c>
      <c r="AC2327">
        <v>12</v>
      </c>
      <c r="AD2327" t="s">
        <v>78</v>
      </c>
      <c r="AE2327">
        <v>0</v>
      </c>
      <c r="AF2327">
        <v>0</v>
      </c>
      <c r="AG2327" t="s">
        <v>81</v>
      </c>
      <c r="AH2327">
        <v>6</v>
      </c>
      <c r="AI2327" t="s">
        <v>83</v>
      </c>
      <c r="AJ2327">
        <v>0</v>
      </c>
      <c r="AK2327" t="s">
        <v>13847</v>
      </c>
      <c r="AL2327" t="s">
        <v>84</v>
      </c>
      <c r="AM2327" t="s">
        <v>13731</v>
      </c>
      <c r="AN2327" t="s">
        <v>73</v>
      </c>
      <c r="AO2327" t="s">
        <v>81</v>
      </c>
      <c r="AP2327" t="s">
        <v>73</v>
      </c>
      <c r="AQ2327" t="s">
        <v>71</v>
      </c>
      <c r="AT2327" t="s">
        <v>99</v>
      </c>
      <c r="AU2327" t="s">
        <v>67</v>
      </c>
    </row>
    <row r="2328" spans="1:47" x14ac:dyDescent="0.25">
      <c r="A2328">
        <v>3977</v>
      </c>
      <c r="B2328" t="s">
        <v>13851</v>
      </c>
      <c r="C2328" t="s">
        <v>67</v>
      </c>
      <c r="D2328" t="s">
        <v>13852</v>
      </c>
      <c r="E2328" t="s">
        <v>13853</v>
      </c>
      <c r="F2328" t="s">
        <v>13853</v>
      </c>
      <c r="G2328" t="s">
        <v>13854</v>
      </c>
      <c r="H2328" t="s">
        <v>71</v>
      </c>
      <c r="I2328" s="39">
        <v>40232.341666666667</v>
      </c>
      <c r="J2328" t="s">
        <v>13855</v>
      </c>
      <c r="K2328">
        <v>1000</v>
      </c>
      <c r="L2328">
        <v>0</v>
      </c>
      <c r="M2328" t="s">
        <v>73</v>
      </c>
      <c r="N2328" t="s">
        <v>74</v>
      </c>
      <c r="O2328" t="s">
        <v>75</v>
      </c>
      <c r="P2328">
        <v>18</v>
      </c>
      <c r="Q2328">
        <v>1</v>
      </c>
      <c r="R2328">
        <v>4</v>
      </c>
      <c r="S2328">
        <v>20</v>
      </c>
      <c r="T2328" t="s">
        <v>76</v>
      </c>
      <c r="U2328" t="s">
        <v>77</v>
      </c>
      <c r="V2328">
        <v>30</v>
      </c>
      <c r="W2328" t="s">
        <v>78</v>
      </c>
      <c r="X2328">
        <v>0</v>
      </c>
      <c r="Y2328" t="s">
        <v>79</v>
      </c>
      <c r="Z2328" t="s">
        <v>1919</v>
      </c>
      <c r="AA2328" t="s">
        <v>81</v>
      </c>
      <c r="AB2328" t="s">
        <v>82</v>
      </c>
      <c r="AC2328">
        <v>20</v>
      </c>
      <c r="AD2328" t="s">
        <v>78</v>
      </c>
      <c r="AE2328">
        <v>0</v>
      </c>
      <c r="AF2328">
        <v>0</v>
      </c>
      <c r="AG2328" t="s">
        <v>81</v>
      </c>
      <c r="AH2328">
        <v>6</v>
      </c>
      <c r="AI2328" t="s">
        <v>83</v>
      </c>
      <c r="AJ2328">
        <v>0</v>
      </c>
      <c r="AK2328" t="s">
        <v>13851</v>
      </c>
      <c r="AL2328" t="s">
        <v>84</v>
      </c>
      <c r="AM2328" t="s">
        <v>13731</v>
      </c>
      <c r="AN2328" t="s">
        <v>73</v>
      </c>
      <c r="AO2328" t="s">
        <v>81</v>
      </c>
      <c r="AP2328" t="s">
        <v>73</v>
      </c>
      <c r="AQ2328" t="s">
        <v>71</v>
      </c>
      <c r="AT2328" t="s">
        <v>99</v>
      </c>
      <c r="AU2328" t="s">
        <v>67</v>
      </c>
    </row>
    <row r="2329" spans="1:47" x14ac:dyDescent="0.25">
      <c r="A2329">
        <v>3978</v>
      </c>
      <c r="B2329" t="s">
        <v>13856</v>
      </c>
      <c r="C2329" t="s">
        <v>101</v>
      </c>
      <c r="D2329" t="s">
        <v>13857</v>
      </c>
      <c r="E2329" t="s">
        <v>6979</v>
      </c>
      <c r="F2329" t="s">
        <v>6979</v>
      </c>
      <c r="G2329" t="s">
        <v>13858</v>
      </c>
      <c r="H2329" t="s">
        <v>6980</v>
      </c>
      <c r="I2329" s="39">
        <v>40232.463194444441</v>
      </c>
      <c r="J2329" t="s">
        <v>13859</v>
      </c>
      <c r="K2329">
        <v>500</v>
      </c>
      <c r="L2329">
        <v>125.1</v>
      </c>
      <c r="M2329" t="s">
        <v>73</v>
      </c>
      <c r="N2329" t="s">
        <v>74</v>
      </c>
      <c r="O2329" t="s">
        <v>75</v>
      </c>
      <c r="P2329">
        <v>1</v>
      </c>
      <c r="Q2329">
        <v>1</v>
      </c>
      <c r="R2329">
        <v>1</v>
      </c>
      <c r="S2329">
        <v>2</v>
      </c>
      <c r="T2329" t="s">
        <v>76</v>
      </c>
      <c r="U2329" t="s">
        <v>77</v>
      </c>
      <c r="V2329">
        <v>30</v>
      </c>
      <c r="W2329" t="s">
        <v>78</v>
      </c>
      <c r="X2329">
        <v>0</v>
      </c>
      <c r="Y2329" t="s">
        <v>79</v>
      </c>
      <c r="Z2329" t="s">
        <v>2165</v>
      </c>
      <c r="AA2329" t="s">
        <v>81</v>
      </c>
      <c r="AB2329" t="s">
        <v>82</v>
      </c>
      <c r="AC2329">
        <v>2</v>
      </c>
      <c r="AD2329" t="s">
        <v>78</v>
      </c>
      <c r="AE2329">
        <v>0</v>
      </c>
      <c r="AF2329">
        <v>0</v>
      </c>
      <c r="AG2329" t="s">
        <v>81</v>
      </c>
      <c r="AH2329">
        <v>6</v>
      </c>
      <c r="AI2329" t="s">
        <v>83</v>
      </c>
      <c r="AJ2329">
        <v>0</v>
      </c>
      <c r="AK2329" t="s">
        <v>13860</v>
      </c>
      <c r="AL2329" t="s">
        <v>84</v>
      </c>
      <c r="AM2329" t="s">
        <v>71</v>
      </c>
      <c r="AN2329" t="s">
        <v>73</v>
      </c>
      <c r="AO2329" t="s">
        <v>81</v>
      </c>
      <c r="AP2329" t="s">
        <v>73</v>
      </c>
      <c r="AQ2329" t="s">
        <v>71</v>
      </c>
      <c r="AT2329" t="s">
        <v>99</v>
      </c>
      <c r="AU2329" t="s">
        <v>67</v>
      </c>
    </row>
    <row r="2330" spans="1:47" x14ac:dyDescent="0.25">
      <c r="A2330">
        <v>3979</v>
      </c>
      <c r="B2330" t="s">
        <v>13861</v>
      </c>
      <c r="C2330" t="s">
        <v>67</v>
      </c>
      <c r="D2330" t="s">
        <v>13862</v>
      </c>
      <c r="E2330" t="s">
        <v>13863</v>
      </c>
      <c r="F2330" t="s">
        <v>13863</v>
      </c>
      <c r="G2330" t="s">
        <v>13864</v>
      </c>
      <c r="H2330" t="s">
        <v>71</v>
      </c>
      <c r="I2330" s="39">
        <v>40235.504861111112</v>
      </c>
      <c r="J2330" t="s">
        <v>13865</v>
      </c>
      <c r="K2330">
        <v>1000</v>
      </c>
      <c r="L2330">
        <v>0</v>
      </c>
      <c r="M2330" t="s">
        <v>73</v>
      </c>
      <c r="N2330" t="s">
        <v>74</v>
      </c>
      <c r="O2330" t="s">
        <v>75</v>
      </c>
      <c r="P2330">
        <v>1</v>
      </c>
      <c r="Q2330">
        <v>1</v>
      </c>
      <c r="R2330">
        <v>6</v>
      </c>
      <c r="S2330">
        <v>19</v>
      </c>
      <c r="T2330" t="s">
        <v>76</v>
      </c>
      <c r="U2330" t="s">
        <v>77</v>
      </c>
      <c r="V2330">
        <v>30</v>
      </c>
      <c r="W2330" t="s">
        <v>78</v>
      </c>
      <c r="X2330">
        <v>0</v>
      </c>
      <c r="Y2330" t="s">
        <v>84</v>
      </c>
      <c r="Z2330" t="s">
        <v>521</v>
      </c>
      <c r="AA2330" t="s">
        <v>81</v>
      </c>
      <c r="AB2330" t="s">
        <v>82</v>
      </c>
      <c r="AC2330">
        <v>19</v>
      </c>
      <c r="AD2330" t="s">
        <v>78</v>
      </c>
      <c r="AE2330">
        <v>0</v>
      </c>
      <c r="AF2330">
        <v>0</v>
      </c>
      <c r="AG2330" t="s">
        <v>81</v>
      </c>
      <c r="AH2330">
        <v>6</v>
      </c>
      <c r="AI2330" t="s">
        <v>83</v>
      </c>
      <c r="AJ2330">
        <v>0</v>
      </c>
      <c r="AK2330" t="s">
        <v>13866</v>
      </c>
      <c r="AL2330" t="s">
        <v>84</v>
      </c>
      <c r="AM2330" t="s">
        <v>71</v>
      </c>
      <c r="AN2330" t="s">
        <v>73</v>
      </c>
      <c r="AO2330" t="s">
        <v>81</v>
      </c>
      <c r="AP2330" t="s">
        <v>73</v>
      </c>
      <c r="AQ2330" t="s">
        <v>71</v>
      </c>
      <c r="AT2330" t="s">
        <v>121</v>
      </c>
      <c r="AU2330" t="s">
        <v>67</v>
      </c>
    </row>
    <row r="2331" spans="1:47" x14ac:dyDescent="0.25">
      <c r="A2331">
        <v>3980</v>
      </c>
      <c r="B2331" t="s">
        <v>13867</v>
      </c>
      <c r="C2331" t="s">
        <v>67</v>
      </c>
      <c r="D2331" t="s">
        <v>13867</v>
      </c>
      <c r="E2331" t="s">
        <v>13868</v>
      </c>
      <c r="F2331" t="s">
        <v>13868</v>
      </c>
      <c r="G2331" t="s">
        <v>13869</v>
      </c>
      <c r="H2331" t="s">
        <v>71</v>
      </c>
      <c r="I2331" s="39">
        <v>40235.593055555553</v>
      </c>
      <c r="J2331" t="s">
        <v>13870</v>
      </c>
      <c r="K2331">
        <v>1500</v>
      </c>
      <c r="L2331">
        <v>0</v>
      </c>
      <c r="M2331" t="s">
        <v>73</v>
      </c>
      <c r="N2331" t="s">
        <v>74</v>
      </c>
      <c r="O2331" t="s">
        <v>75</v>
      </c>
      <c r="P2331">
        <v>18</v>
      </c>
      <c r="Q2331">
        <v>1</v>
      </c>
      <c r="R2331">
        <v>5</v>
      </c>
      <c r="S2331">
        <v>20</v>
      </c>
      <c r="T2331" t="s">
        <v>76</v>
      </c>
      <c r="U2331" t="s">
        <v>77</v>
      </c>
      <c r="V2331">
        <v>30</v>
      </c>
      <c r="W2331" t="s">
        <v>78</v>
      </c>
      <c r="X2331">
        <v>0</v>
      </c>
      <c r="Y2331" t="s">
        <v>79</v>
      </c>
      <c r="Z2331" t="s">
        <v>1919</v>
      </c>
      <c r="AA2331" t="s">
        <v>81</v>
      </c>
      <c r="AB2331" t="s">
        <v>82</v>
      </c>
      <c r="AC2331">
        <v>20</v>
      </c>
      <c r="AD2331" t="s">
        <v>78</v>
      </c>
      <c r="AE2331">
        <v>0</v>
      </c>
      <c r="AF2331">
        <v>0</v>
      </c>
      <c r="AG2331" t="s">
        <v>81</v>
      </c>
      <c r="AH2331">
        <v>6</v>
      </c>
      <c r="AI2331" t="s">
        <v>83</v>
      </c>
      <c r="AJ2331">
        <v>0</v>
      </c>
      <c r="AK2331" t="s">
        <v>13867</v>
      </c>
      <c r="AL2331" t="s">
        <v>84</v>
      </c>
      <c r="AM2331" t="s">
        <v>71</v>
      </c>
      <c r="AN2331" t="s">
        <v>73</v>
      </c>
      <c r="AO2331" t="s">
        <v>81</v>
      </c>
      <c r="AP2331" t="s">
        <v>73</v>
      </c>
      <c r="AQ2331" t="s">
        <v>13871</v>
      </c>
      <c r="AT2331" t="s">
        <v>99</v>
      </c>
      <c r="AU2331" t="s">
        <v>67</v>
      </c>
    </row>
    <row r="2332" spans="1:47" x14ac:dyDescent="0.25">
      <c r="A2332">
        <v>3981</v>
      </c>
      <c r="B2332" t="s">
        <v>13872</v>
      </c>
      <c r="C2332" t="s">
        <v>67</v>
      </c>
      <c r="D2332" t="s">
        <v>9766</v>
      </c>
      <c r="E2332" t="s">
        <v>13873</v>
      </c>
      <c r="F2332" t="s">
        <v>13873</v>
      </c>
      <c r="G2332" t="s">
        <v>9768</v>
      </c>
      <c r="H2332" t="s">
        <v>71</v>
      </c>
      <c r="I2332" s="39">
        <v>40235.594444444447</v>
      </c>
      <c r="J2332" t="s">
        <v>9769</v>
      </c>
      <c r="K2332">
        <v>1500</v>
      </c>
      <c r="L2332">
        <v>0</v>
      </c>
      <c r="M2332" t="s">
        <v>73</v>
      </c>
      <c r="N2332" t="s">
        <v>74</v>
      </c>
      <c r="O2332" t="s">
        <v>75</v>
      </c>
      <c r="P2332">
        <v>13</v>
      </c>
      <c r="Q2332">
        <v>1</v>
      </c>
      <c r="R2332">
        <v>7</v>
      </c>
      <c r="S2332">
        <v>3</v>
      </c>
      <c r="T2332" t="s">
        <v>76</v>
      </c>
      <c r="U2332" t="s">
        <v>77</v>
      </c>
      <c r="V2332">
        <v>30</v>
      </c>
      <c r="W2332" t="s">
        <v>78</v>
      </c>
      <c r="X2332">
        <v>0</v>
      </c>
      <c r="Y2332" t="s">
        <v>79</v>
      </c>
      <c r="Z2332" t="s">
        <v>1738</v>
      </c>
      <c r="AA2332" t="s">
        <v>81</v>
      </c>
      <c r="AB2332" t="s">
        <v>82</v>
      </c>
      <c r="AC2332">
        <v>3</v>
      </c>
      <c r="AD2332" t="s">
        <v>78</v>
      </c>
      <c r="AE2332">
        <v>0</v>
      </c>
      <c r="AF2332">
        <v>0</v>
      </c>
      <c r="AG2332" t="s">
        <v>81</v>
      </c>
      <c r="AH2332">
        <v>6</v>
      </c>
      <c r="AI2332" t="s">
        <v>83</v>
      </c>
      <c r="AJ2332">
        <v>0</v>
      </c>
      <c r="AK2332" t="s">
        <v>9770</v>
      </c>
      <c r="AL2332" t="s">
        <v>84</v>
      </c>
      <c r="AM2332" t="s">
        <v>71</v>
      </c>
      <c r="AN2332" t="s">
        <v>73</v>
      </c>
      <c r="AO2332" t="s">
        <v>81</v>
      </c>
      <c r="AP2332" t="s">
        <v>73</v>
      </c>
      <c r="AQ2332" t="s">
        <v>71</v>
      </c>
      <c r="AT2332" t="s">
        <v>81</v>
      </c>
      <c r="AU2332" t="s">
        <v>67</v>
      </c>
    </row>
    <row r="2333" spans="1:47" x14ac:dyDescent="0.25">
      <c r="A2333">
        <v>3982</v>
      </c>
      <c r="B2333" t="s">
        <v>13874</v>
      </c>
      <c r="C2333" t="s">
        <v>67</v>
      </c>
      <c r="D2333" t="s">
        <v>13875</v>
      </c>
      <c r="E2333" t="s">
        <v>13876</v>
      </c>
      <c r="F2333" t="s">
        <v>13876</v>
      </c>
      <c r="G2333" t="s">
        <v>13877</v>
      </c>
      <c r="H2333" t="s">
        <v>71</v>
      </c>
      <c r="I2333" s="39">
        <v>40235.679861111108</v>
      </c>
      <c r="J2333" t="s">
        <v>13878</v>
      </c>
      <c r="K2333">
        <v>1000</v>
      </c>
      <c r="L2333">
        <v>0</v>
      </c>
      <c r="M2333" t="s">
        <v>73</v>
      </c>
      <c r="N2333" t="s">
        <v>74</v>
      </c>
      <c r="O2333" t="s">
        <v>75</v>
      </c>
      <c r="P2333">
        <v>5</v>
      </c>
      <c r="Q2333">
        <v>1</v>
      </c>
      <c r="R2333">
        <v>1</v>
      </c>
      <c r="S2333">
        <v>6</v>
      </c>
      <c r="T2333" t="s">
        <v>76</v>
      </c>
      <c r="U2333" t="s">
        <v>77</v>
      </c>
      <c r="V2333">
        <v>30</v>
      </c>
      <c r="W2333" t="s">
        <v>78</v>
      </c>
      <c r="X2333">
        <v>0</v>
      </c>
      <c r="Y2333" t="s">
        <v>79</v>
      </c>
      <c r="Z2333" t="s">
        <v>737</v>
      </c>
      <c r="AA2333" t="s">
        <v>81</v>
      </c>
      <c r="AB2333" t="s">
        <v>82</v>
      </c>
      <c r="AC2333">
        <v>6</v>
      </c>
      <c r="AD2333" t="s">
        <v>78</v>
      </c>
      <c r="AE2333">
        <v>0</v>
      </c>
      <c r="AF2333">
        <v>0</v>
      </c>
      <c r="AG2333" t="s">
        <v>81</v>
      </c>
      <c r="AH2333">
        <v>6</v>
      </c>
      <c r="AI2333" t="s">
        <v>83</v>
      </c>
      <c r="AJ2333">
        <v>0</v>
      </c>
      <c r="AK2333" t="s">
        <v>13874</v>
      </c>
      <c r="AL2333" t="s">
        <v>84</v>
      </c>
      <c r="AM2333" t="s">
        <v>71</v>
      </c>
      <c r="AN2333" t="s">
        <v>73</v>
      </c>
      <c r="AO2333" t="s">
        <v>81</v>
      </c>
      <c r="AP2333" t="s">
        <v>73</v>
      </c>
      <c r="AQ2333" t="s">
        <v>71</v>
      </c>
      <c r="AT2333" t="s">
        <v>99</v>
      </c>
      <c r="AU2333" t="s">
        <v>67</v>
      </c>
    </row>
    <row r="2334" spans="1:47" x14ac:dyDescent="0.25">
      <c r="A2334">
        <v>3983</v>
      </c>
      <c r="B2334" t="s">
        <v>13879</v>
      </c>
      <c r="C2334" t="s">
        <v>67</v>
      </c>
      <c r="D2334" t="s">
        <v>13879</v>
      </c>
      <c r="E2334" t="s">
        <v>13880</v>
      </c>
      <c r="F2334" t="s">
        <v>13881</v>
      </c>
      <c r="G2334" t="s">
        <v>13882</v>
      </c>
      <c r="H2334" t="s">
        <v>13883</v>
      </c>
      <c r="I2334" s="39">
        <v>40236.489583333336</v>
      </c>
      <c r="J2334" t="s">
        <v>13884</v>
      </c>
      <c r="K2334">
        <v>1500</v>
      </c>
      <c r="L2334">
        <v>0</v>
      </c>
      <c r="M2334" t="s">
        <v>73</v>
      </c>
      <c r="N2334" t="s">
        <v>74</v>
      </c>
      <c r="O2334" t="s">
        <v>75</v>
      </c>
      <c r="P2334">
        <v>1</v>
      </c>
      <c r="Q2334">
        <v>1</v>
      </c>
      <c r="R2334">
        <v>5</v>
      </c>
      <c r="S2334">
        <v>2</v>
      </c>
      <c r="T2334" t="s">
        <v>76</v>
      </c>
      <c r="U2334" t="s">
        <v>77</v>
      </c>
      <c r="V2334">
        <v>30</v>
      </c>
      <c r="W2334" t="s">
        <v>78</v>
      </c>
      <c r="X2334">
        <v>0</v>
      </c>
      <c r="Y2334" t="s">
        <v>79</v>
      </c>
      <c r="Z2334" t="s">
        <v>1320</v>
      </c>
      <c r="AA2334" t="s">
        <v>81</v>
      </c>
      <c r="AB2334" t="s">
        <v>82</v>
      </c>
      <c r="AC2334">
        <v>2</v>
      </c>
      <c r="AD2334" t="s">
        <v>78</v>
      </c>
      <c r="AE2334">
        <v>0</v>
      </c>
      <c r="AF2334">
        <v>0</v>
      </c>
      <c r="AG2334" t="s">
        <v>81</v>
      </c>
      <c r="AH2334">
        <v>6</v>
      </c>
      <c r="AI2334" t="s">
        <v>83</v>
      </c>
      <c r="AJ2334">
        <v>0</v>
      </c>
      <c r="AK2334" t="s">
        <v>13879</v>
      </c>
      <c r="AL2334" t="s">
        <v>84</v>
      </c>
      <c r="AM2334" t="s">
        <v>71</v>
      </c>
      <c r="AN2334" t="s">
        <v>73</v>
      </c>
      <c r="AO2334" t="s">
        <v>81</v>
      </c>
      <c r="AP2334" t="s">
        <v>73</v>
      </c>
      <c r="AQ2334" t="s">
        <v>13885</v>
      </c>
      <c r="AT2334" t="s">
        <v>137</v>
      </c>
      <c r="AU2334" t="s">
        <v>67</v>
      </c>
    </row>
    <row r="2335" spans="1:47" x14ac:dyDescent="0.25">
      <c r="A2335">
        <v>3984</v>
      </c>
      <c r="B2335" t="s">
        <v>13886</v>
      </c>
      <c r="C2335" t="s">
        <v>67</v>
      </c>
      <c r="D2335" t="s">
        <v>13886</v>
      </c>
      <c r="E2335" t="s">
        <v>1678</v>
      </c>
      <c r="F2335" t="s">
        <v>1678</v>
      </c>
      <c r="G2335" t="s">
        <v>13887</v>
      </c>
      <c r="H2335" t="s">
        <v>71</v>
      </c>
      <c r="I2335" s="39">
        <v>40236.628472222219</v>
      </c>
      <c r="J2335" t="s">
        <v>13888</v>
      </c>
      <c r="K2335">
        <v>1000</v>
      </c>
      <c r="L2335">
        <v>0</v>
      </c>
      <c r="M2335" t="s">
        <v>73</v>
      </c>
      <c r="N2335" t="s">
        <v>74</v>
      </c>
      <c r="O2335" t="s">
        <v>75</v>
      </c>
      <c r="P2335">
        <v>13</v>
      </c>
      <c r="Q2335">
        <v>1</v>
      </c>
      <c r="R2335">
        <v>13</v>
      </c>
      <c r="S2335">
        <v>3</v>
      </c>
      <c r="T2335" t="s">
        <v>76</v>
      </c>
      <c r="U2335" t="s">
        <v>77</v>
      </c>
      <c r="V2335">
        <v>30</v>
      </c>
      <c r="W2335" t="s">
        <v>78</v>
      </c>
      <c r="X2335">
        <v>0</v>
      </c>
      <c r="Y2335" t="s">
        <v>79</v>
      </c>
      <c r="Z2335" t="s">
        <v>414</v>
      </c>
      <c r="AA2335" t="s">
        <v>81</v>
      </c>
      <c r="AB2335" t="s">
        <v>82</v>
      </c>
      <c r="AC2335">
        <v>3</v>
      </c>
      <c r="AD2335" t="s">
        <v>78</v>
      </c>
      <c r="AE2335">
        <v>0</v>
      </c>
      <c r="AF2335">
        <v>0</v>
      </c>
      <c r="AG2335" t="s">
        <v>81</v>
      </c>
      <c r="AH2335">
        <v>6</v>
      </c>
      <c r="AI2335" t="s">
        <v>83</v>
      </c>
      <c r="AJ2335">
        <v>0</v>
      </c>
      <c r="AK2335" t="s">
        <v>13886</v>
      </c>
      <c r="AL2335" t="s">
        <v>84</v>
      </c>
      <c r="AM2335" t="s">
        <v>71</v>
      </c>
      <c r="AN2335" t="s">
        <v>73</v>
      </c>
      <c r="AO2335" t="s">
        <v>81</v>
      </c>
      <c r="AP2335" t="s">
        <v>73</v>
      </c>
      <c r="AQ2335" t="s">
        <v>71</v>
      </c>
      <c r="AT2335" t="s">
        <v>99</v>
      </c>
      <c r="AU2335" t="s">
        <v>67</v>
      </c>
    </row>
    <row r="2336" spans="1:47" x14ac:dyDescent="0.25">
      <c r="A2336">
        <v>3985</v>
      </c>
      <c r="B2336" t="s">
        <v>13889</v>
      </c>
      <c r="C2336" t="s">
        <v>67</v>
      </c>
      <c r="D2336" t="s">
        <v>13890</v>
      </c>
      <c r="E2336" t="s">
        <v>13891</v>
      </c>
      <c r="F2336" t="s">
        <v>6385</v>
      </c>
      <c r="G2336" t="s">
        <v>6386</v>
      </c>
      <c r="H2336" t="s">
        <v>13892</v>
      </c>
      <c r="I2336" s="39">
        <v>40240.486111111109</v>
      </c>
      <c r="J2336" t="s">
        <v>13893</v>
      </c>
      <c r="K2336">
        <v>1500</v>
      </c>
      <c r="L2336">
        <v>0</v>
      </c>
      <c r="M2336" t="s">
        <v>73</v>
      </c>
      <c r="N2336" t="s">
        <v>74</v>
      </c>
      <c r="O2336" t="s">
        <v>75</v>
      </c>
      <c r="P2336">
        <v>1</v>
      </c>
      <c r="Q2336">
        <v>1</v>
      </c>
      <c r="R2336">
        <v>7</v>
      </c>
      <c r="S2336">
        <v>17</v>
      </c>
      <c r="T2336" t="s">
        <v>76</v>
      </c>
      <c r="U2336" t="s">
        <v>77</v>
      </c>
      <c r="V2336">
        <v>30</v>
      </c>
      <c r="W2336" t="s">
        <v>78</v>
      </c>
      <c r="X2336">
        <v>0</v>
      </c>
      <c r="Y2336" t="s">
        <v>84</v>
      </c>
      <c r="Z2336" t="s">
        <v>192</v>
      </c>
      <c r="AA2336" t="s">
        <v>81</v>
      </c>
      <c r="AB2336" t="s">
        <v>82</v>
      </c>
      <c r="AC2336">
        <v>17</v>
      </c>
      <c r="AD2336" t="s">
        <v>78</v>
      </c>
      <c r="AE2336">
        <v>0</v>
      </c>
      <c r="AF2336">
        <v>0</v>
      </c>
      <c r="AG2336" t="s">
        <v>81</v>
      </c>
      <c r="AH2336">
        <v>6</v>
      </c>
      <c r="AI2336" t="s">
        <v>83</v>
      </c>
      <c r="AJ2336">
        <v>0</v>
      </c>
      <c r="AK2336" t="s">
        <v>13894</v>
      </c>
      <c r="AL2336" t="s">
        <v>84</v>
      </c>
      <c r="AM2336" t="s">
        <v>6387</v>
      </c>
      <c r="AN2336" t="s">
        <v>73</v>
      </c>
      <c r="AO2336" t="s">
        <v>81</v>
      </c>
      <c r="AP2336" t="s">
        <v>73</v>
      </c>
      <c r="AQ2336" t="s">
        <v>71</v>
      </c>
      <c r="AS2336" t="s">
        <v>13895</v>
      </c>
      <c r="AT2336" t="s">
        <v>99</v>
      </c>
      <c r="AU2336" t="s">
        <v>101</v>
      </c>
    </row>
    <row r="2337" spans="1:47" x14ac:dyDescent="0.25">
      <c r="A2337">
        <v>3986</v>
      </c>
      <c r="B2337" t="s">
        <v>13896</v>
      </c>
      <c r="C2337" t="s">
        <v>67</v>
      </c>
      <c r="D2337" t="s">
        <v>13897</v>
      </c>
      <c r="E2337" t="s">
        <v>13898</v>
      </c>
      <c r="F2337" t="s">
        <v>13898</v>
      </c>
      <c r="G2337" t="s">
        <v>13899</v>
      </c>
      <c r="H2337" t="s">
        <v>71</v>
      </c>
      <c r="I2337" s="39">
        <v>40241.50277777778</v>
      </c>
      <c r="J2337" t="s">
        <v>13900</v>
      </c>
      <c r="K2337">
        <v>1500</v>
      </c>
      <c r="L2337">
        <v>0</v>
      </c>
      <c r="M2337" t="s">
        <v>73</v>
      </c>
      <c r="N2337" t="s">
        <v>74</v>
      </c>
      <c r="O2337" t="s">
        <v>75</v>
      </c>
      <c r="P2337">
        <v>14</v>
      </c>
      <c r="Q2337">
        <v>1</v>
      </c>
      <c r="R2337">
        <v>16</v>
      </c>
      <c r="S2337">
        <v>5</v>
      </c>
      <c r="T2337" t="s">
        <v>76</v>
      </c>
      <c r="U2337" t="s">
        <v>77</v>
      </c>
      <c r="V2337">
        <v>30</v>
      </c>
      <c r="W2337" t="s">
        <v>78</v>
      </c>
      <c r="X2337">
        <v>0</v>
      </c>
      <c r="Y2337" t="s">
        <v>79</v>
      </c>
      <c r="Z2337" t="s">
        <v>2336</v>
      </c>
      <c r="AA2337" t="s">
        <v>81</v>
      </c>
      <c r="AB2337" t="s">
        <v>82</v>
      </c>
      <c r="AC2337">
        <v>5</v>
      </c>
      <c r="AD2337" t="s">
        <v>78</v>
      </c>
      <c r="AE2337">
        <v>0</v>
      </c>
      <c r="AF2337">
        <v>0</v>
      </c>
      <c r="AG2337" t="s">
        <v>81</v>
      </c>
      <c r="AH2337">
        <v>6</v>
      </c>
      <c r="AI2337" t="s">
        <v>83</v>
      </c>
      <c r="AJ2337">
        <v>0</v>
      </c>
      <c r="AK2337" t="s">
        <v>13896</v>
      </c>
      <c r="AL2337" t="s">
        <v>84</v>
      </c>
      <c r="AM2337" t="s">
        <v>71</v>
      </c>
      <c r="AN2337" t="s">
        <v>73</v>
      </c>
      <c r="AO2337" t="s">
        <v>81</v>
      </c>
      <c r="AP2337" t="s">
        <v>73</v>
      </c>
      <c r="AQ2337" t="s">
        <v>71</v>
      </c>
      <c r="AT2337" t="s">
        <v>81</v>
      </c>
      <c r="AU2337" t="s">
        <v>67</v>
      </c>
    </row>
    <row r="2338" spans="1:47" x14ac:dyDescent="0.25">
      <c r="A2338">
        <v>3987</v>
      </c>
      <c r="B2338" t="s">
        <v>13901</v>
      </c>
      <c r="C2338" t="s">
        <v>67</v>
      </c>
      <c r="D2338" t="s">
        <v>13901</v>
      </c>
      <c r="E2338" t="s">
        <v>13902</v>
      </c>
      <c r="F2338" t="s">
        <v>13902</v>
      </c>
      <c r="G2338" t="s">
        <v>13903</v>
      </c>
      <c r="H2338" t="s">
        <v>71</v>
      </c>
      <c r="I2338" s="39">
        <v>40242.507638888892</v>
      </c>
      <c r="J2338" t="s">
        <v>13904</v>
      </c>
      <c r="K2338">
        <v>1000</v>
      </c>
      <c r="L2338">
        <v>900</v>
      </c>
      <c r="M2338" t="s">
        <v>73</v>
      </c>
      <c r="N2338" t="s">
        <v>74</v>
      </c>
      <c r="O2338" t="s">
        <v>75</v>
      </c>
      <c r="P2338">
        <v>15</v>
      </c>
      <c r="Q2338">
        <v>1</v>
      </c>
      <c r="R2338">
        <v>6</v>
      </c>
      <c r="S2338">
        <v>4</v>
      </c>
      <c r="T2338" t="s">
        <v>76</v>
      </c>
      <c r="U2338" t="s">
        <v>77</v>
      </c>
      <c r="V2338">
        <v>30</v>
      </c>
      <c r="W2338" t="s">
        <v>78</v>
      </c>
      <c r="X2338">
        <v>0</v>
      </c>
      <c r="Y2338" t="s">
        <v>79</v>
      </c>
      <c r="Z2338" t="s">
        <v>911</v>
      </c>
      <c r="AA2338" t="s">
        <v>81</v>
      </c>
      <c r="AB2338" t="s">
        <v>82</v>
      </c>
      <c r="AC2338">
        <v>4</v>
      </c>
      <c r="AD2338" t="s">
        <v>78</v>
      </c>
      <c r="AE2338">
        <v>0</v>
      </c>
      <c r="AF2338">
        <v>0</v>
      </c>
      <c r="AG2338" t="s">
        <v>81</v>
      </c>
      <c r="AH2338">
        <v>6</v>
      </c>
      <c r="AI2338" t="s">
        <v>83</v>
      </c>
      <c r="AJ2338">
        <v>0</v>
      </c>
      <c r="AK2338" t="s">
        <v>13905</v>
      </c>
      <c r="AL2338" t="s">
        <v>84</v>
      </c>
      <c r="AM2338" t="s">
        <v>71</v>
      </c>
      <c r="AN2338" t="s">
        <v>73</v>
      </c>
      <c r="AO2338" t="s">
        <v>81</v>
      </c>
      <c r="AP2338" t="s">
        <v>73</v>
      </c>
      <c r="AQ2338" t="s">
        <v>13906</v>
      </c>
      <c r="AT2338" t="s">
        <v>81</v>
      </c>
      <c r="AU2338" t="s">
        <v>67</v>
      </c>
    </row>
    <row r="2339" spans="1:47" x14ac:dyDescent="0.25">
      <c r="A2339">
        <v>3988</v>
      </c>
      <c r="B2339" t="s">
        <v>13907</v>
      </c>
      <c r="C2339" t="s">
        <v>67</v>
      </c>
      <c r="D2339" t="s">
        <v>9825</v>
      </c>
      <c r="E2339" t="s">
        <v>13908</v>
      </c>
      <c r="F2339" t="s">
        <v>13908</v>
      </c>
      <c r="G2339" t="s">
        <v>71</v>
      </c>
      <c r="H2339" t="s">
        <v>71</v>
      </c>
      <c r="I2339" s="39">
        <v>40247.48333333333</v>
      </c>
      <c r="J2339" t="s">
        <v>9829</v>
      </c>
      <c r="K2339">
        <v>1000</v>
      </c>
      <c r="L2339">
        <v>0</v>
      </c>
      <c r="M2339" t="s">
        <v>73</v>
      </c>
      <c r="N2339" t="s">
        <v>74</v>
      </c>
      <c r="O2339" t="s">
        <v>75</v>
      </c>
      <c r="P2339">
        <v>14</v>
      </c>
      <c r="Q2339">
        <v>1</v>
      </c>
      <c r="R2339">
        <v>10</v>
      </c>
      <c r="S2339">
        <v>5</v>
      </c>
      <c r="T2339" t="s">
        <v>76</v>
      </c>
      <c r="U2339" t="s">
        <v>77</v>
      </c>
      <c r="V2339">
        <v>30</v>
      </c>
      <c r="W2339" t="s">
        <v>78</v>
      </c>
      <c r="X2339">
        <v>0</v>
      </c>
      <c r="Y2339" t="s">
        <v>79</v>
      </c>
      <c r="Z2339" t="s">
        <v>2336</v>
      </c>
      <c r="AA2339" t="s">
        <v>81</v>
      </c>
      <c r="AB2339" t="s">
        <v>82</v>
      </c>
      <c r="AC2339">
        <v>5</v>
      </c>
      <c r="AD2339" t="s">
        <v>78</v>
      </c>
      <c r="AE2339">
        <v>0</v>
      </c>
      <c r="AF2339">
        <v>0</v>
      </c>
      <c r="AG2339" t="s">
        <v>81</v>
      </c>
      <c r="AH2339">
        <v>6</v>
      </c>
      <c r="AI2339" t="s">
        <v>83</v>
      </c>
      <c r="AJ2339">
        <v>0</v>
      </c>
      <c r="AK2339" t="s">
        <v>13907</v>
      </c>
      <c r="AL2339" t="s">
        <v>84</v>
      </c>
      <c r="AM2339" t="s">
        <v>13834</v>
      </c>
      <c r="AN2339" t="s">
        <v>73</v>
      </c>
      <c r="AO2339" t="s">
        <v>81</v>
      </c>
      <c r="AP2339" t="s">
        <v>73</v>
      </c>
      <c r="AQ2339" t="s">
        <v>71</v>
      </c>
      <c r="AT2339" t="s">
        <v>99</v>
      </c>
      <c r="AU2339" t="s">
        <v>67</v>
      </c>
    </row>
    <row r="2340" spans="1:47" x14ac:dyDescent="0.25">
      <c r="A2340">
        <v>3989</v>
      </c>
      <c r="B2340" t="s">
        <v>13909</v>
      </c>
      <c r="C2340" t="s">
        <v>101</v>
      </c>
      <c r="D2340" t="s">
        <v>13910</v>
      </c>
      <c r="E2340" t="s">
        <v>13911</v>
      </c>
      <c r="F2340" t="s">
        <v>13911</v>
      </c>
      <c r="G2340" t="s">
        <v>13912</v>
      </c>
      <c r="H2340" t="s">
        <v>13913</v>
      </c>
      <c r="I2340" s="39">
        <v>40247.656944444447</v>
      </c>
      <c r="J2340" t="s">
        <v>13914</v>
      </c>
      <c r="K2340">
        <v>150</v>
      </c>
      <c r="L2340">
        <v>8301.43</v>
      </c>
      <c r="M2340" t="s">
        <v>73</v>
      </c>
      <c r="N2340" t="s">
        <v>74</v>
      </c>
      <c r="O2340" t="s">
        <v>75</v>
      </c>
      <c r="P2340">
        <v>1</v>
      </c>
      <c r="Q2340">
        <v>1</v>
      </c>
      <c r="R2340">
        <v>99</v>
      </c>
      <c r="S2340">
        <v>16</v>
      </c>
      <c r="T2340" t="s">
        <v>76</v>
      </c>
      <c r="U2340" t="s">
        <v>77</v>
      </c>
      <c r="V2340">
        <v>30</v>
      </c>
      <c r="W2340" t="s">
        <v>78</v>
      </c>
      <c r="X2340">
        <v>0</v>
      </c>
      <c r="Y2340" t="s">
        <v>84</v>
      </c>
      <c r="Z2340" t="s">
        <v>2779</v>
      </c>
      <c r="AA2340" t="s">
        <v>81</v>
      </c>
      <c r="AB2340" t="s">
        <v>82</v>
      </c>
      <c r="AC2340">
        <v>16</v>
      </c>
      <c r="AD2340" t="s">
        <v>78</v>
      </c>
      <c r="AE2340">
        <v>0</v>
      </c>
      <c r="AF2340">
        <v>0</v>
      </c>
      <c r="AG2340" t="s">
        <v>81</v>
      </c>
      <c r="AH2340">
        <v>6</v>
      </c>
      <c r="AI2340" t="s">
        <v>83</v>
      </c>
      <c r="AJ2340">
        <v>0</v>
      </c>
      <c r="AK2340" t="s">
        <v>13909</v>
      </c>
      <c r="AL2340" t="s">
        <v>84</v>
      </c>
      <c r="AM2340" t="s">
        <v>71</v>
      </c>
      <c r="AN2340" t="s">
        <v>73</v>
      </c>
      <c r="AO2340" t="s">
        <v>81</v>
      </c>
      <c r="AP2340" t="s">
        <v>73</v>
      </c>
      <c r="AQ2340" t="s">
        <v>71</v>
      </c>
      <c r="AT2340" t="s">
        <v>99</v>
      </c>
      <c r="AU2340" t="s">
        <v>67</v>
      </c>
    </row>
    <row r="2341" spans="1:47" x14ac:dyDescent="0.25">
      <c r="A2341">
        <v>3990</v>
      </c>
      <c r="B2341" t="s">
        <v>13915</v>
      </c>
      <c r="C2341" t="s">
        <v>67</v>
      </c>
      <c r="D2341" t="s">
        <v>13916</v>
      </c>
      <c r="E2341" t="s">
        <v>13917</v>
      </c>
      <c r="F2341" t="s">
        <v>13917</v>
      </c>
      <c r="G2341" t="s">
        <v>13918</v>
      </c>
      <c r="H2341" t="s">
        <v>13919</v>
      </c>
      <c r="I2341" s="39">
        <v>40247.660416666666</v>
      </c>
      <c r="J2341" t="s">
        <v>13920</v>
      </c>
      <c r="K2341">
        <v>1000</v>
      </c>
      <c r="L2341">
        <v>0</v>
      </c>
      <c r="M2341" t="s">
        <v>73</v>
      </c>
      <c r="N2341" t="s">
        <v>74</v>
      </c>
      <c r="O2341" t="s">
        <v>75</v>
      </c>
      <c r="P2341">
        <v>1</v>
      </c>
      <c r="Q2341">
        <v>1</v>
      </c>
      <c r="R2341">
        <v>11</v>
      </c>
      <c r="S2341">
        <v>16</v>
      </c>
      <c r="T2341" t="s">
        <v>76</v>
      </c>
      <c r="U2341" t="s">
        <v>77</v>
      </c>
      <c r="V2341">
        <v>30</v>
      </c>
      <c r="W2341" t="s">
        <v>78</v>
      </c>
      <c r="X2341">
        <v>0</v>
      </c>
      <c r="Y2341" t="s">
        <v>84</v>
      </c>
      <c r="Z2341" t="s">
        <v>1667</v>
      </c>
      <c r="AA2341" t="s">
        <v>81</v>
      </c>
      <c r="AB2341" t="s">
        <v>82</v>
      </c>
      <c r="AC2341">
        <v>16</v>
      </c>
      <c r="AD2341" t="s">
        <v>78</v>
      </c>
      <c r="AE2341">
        <v>0</v>
      </c>
      <c r="AF2341">
        <v>0</v>
      </c>
      <c r="AG2341" t="s">
        <v>81</v>
      </c>
      <c r="AH2341">
        <v>6</v>
      </c>
      <c r="AI2341" t="s">
        <v>83</v>
      </c>
      <c r="AJ2341">
        <v>0</v>
      </c>
      <c r="AK2341" t="s">
        <v>13915</v>
      </c>
      <c r="AL2341" t="s">
        <v>84</v>
      </c>
      <c r="AM2341" t="s">
        <v>71</v>
      </c>
      <c r="AN2341" t="s">
        <v>73</v>
      </c>
      <c r="AO2341" t="s">
        <v>81</v>
      </c>
      <c r="AP2341" t="s">
        <v>73</v>
      </c>
      <c r="AQ2341" t="s">
        <v>13921</v>
      </c>
      <c r="AT2341" t="s">
        <v>81</v>
      </c>
      <c r="AU2341" t="s">
        <v>67</v>
      </c>
    </row>
    <row r="2342" spans="1:47" x14ac:dyDescent="0.25">
      <c r="A2342">
        <v>3991</v>
      </c>
      <c r="B2342" t="s">
        <v>13922</v>
      </c>
      <c r="C2342" t="s">
        <v>101</v>
      </c>
      <c r="D2342" t="s">
        <v>13922</v>
      </c>
      <c r="E2342" t="s">
        <v>13923</v>
      </c>
      <c r="F2342" t="s">
        <v>13923</v>
      </c>
      <c r="G2342" t="s">
        <v>1674</v>
      </c>
      <c r="H2342" t="s">
        <v>71</v>
      </c>
      <c r="I2342" s="39">
        <v>40248.431944444441</v>
      </c>
      <c r="J2342" t="s">
        <v>13924</v>
      </c>
      <c r="K2342">
        <v>1000</v>
      </c>
      <c r="L2342">
        <v>0</v>
      </c>
      <c r="M2342" t="s">
        <v>73</v>
      </c>
      <c r="N2342" t="s">
        <v>74</v>
      </c>
      <c r="O2342" t="s">
        <v>75</v>
      </c>
      <c r="P2342">
        <v>13</v>
      </c>
      <c r="Q2342">
        <v>1</v>
      </c>
      <c r="R2342">
        <v>14</v>
      </c>
      <c r="S2342">
        <v>3</v>
      </c>
      <c r="T2342" t="s">
        <v>76</v>
      </c>
      <c r="U2342" t="s">
        <v>77</v>
      </c>
      <c r="V2342">
        <v>30</v>
      </c>
      <c r="W2342" t="s">
        <v>78</v>
      </c>
      <c r="X2342">
        <v>0</v>
      </c>
      <c r="Y2342" t="s">
        <v>79</v>
      </c>
      <c r="Z2342" t="s">
        <v>414</v>
      </c>
      <c r="AA2342" t="s">
        <v>81</v>
      </c>
      <c r="AB2342" t="s">
        <v>82</v>
      </c>
      <c r="AC2342">
        <v>3</v>
      </c>
      <c r="AD2342" t="s">
        <v>78</v>
      </c>
      <c r="AE2342">
        <v>0</v>
      </c>
      <c r="AF2342">
        <v>0</v>
      </c>
      <c r="AG2342" t="s">
        <v>81</v>
      </c>
      <c r="AH2342">
        <v>6</v>
      </c>
      <c r="AI2342" t="s">
        <v>83</v>
      </c>
      <c r="AJ2342">
        <v>0</v>
      </c>
      <c r="AK2342" t="s">
        <v>13922</v>
      </c>
      <c r="AL2342" t="s">
        <v>84</v>
      </c>
      <c r="AM2342" t="s">
        <v>13731</v>
      </c>
      <c r="AN2342" t="s">
        <v>73</v>
      </c>
      <c r="AO2342" t="s">
        <v>81</v>
      </c>
      <c r="AP2342" t="s">
        <v>73</v>
      </c>
      <c r="AQ2342" t="s">
        <v>71</v>
      </c>
      <c r="AT2342" t="s">
        <v>99</v>
      </c>
      <c r="AU2342" t="s">
        <v>67</v>
      </c>
    </row>
    <row r="2343" spans="1:47" x14ac:dyDescent="0.25">
      <c r="A2343">
        <v>3992</v>
      </c>
      <c r="B2343" t="s">
        <v>13925</v>
      </c>
      <c r="C2343" t="s">
        <v>67</v>
      </c>
      <c r="D2343" t="s">
        <v>13925</v>
      </c>
      <c r="E2343" t="s">
        <v>13926</v>
      </c>
      <c r="F2343" t="s">
        <v>13926</v>
      </c>
      <c r="G2343" t="s">
        <v>13927</v>
      </c>
      <c r="H2343" t="s">
        <v>71</v>
      </c>
      <c r="I2343" s="39">
        <v>40252.487500000003</v>
      </c>
      <c r="J2343" t="s">
        <v>13928</v>
      </c>
      <c r="K2343">
        <v>1000</v>
      </c>
      <c r="L2343">
        <v>0</v>
      </c>
      <c r="M2343" t="s">
        <v>73</v>
      </c>
      <c r="N2343" t="s">
        <v>74</v>
      </c>
      <c r="O2343" t="s">
        <v>75</v>
      </c>
      <c r="P2343">
        <v>10</v>
      </c>
      <c r="Q2343">
        <v>1</v>
      </c>
      <c r="R2343">
        <v>19</v>
      </c>
      <c r="S2343">
        <v>2</v>
      </c>
      <c r="T2343" t="s">
        <v>76</v>
      </c>
      <c r="U2343" t="s">
        <v>77</v>
      </c>
      <c r="V2343">
        <v>30</v>
      </c>
      <c r="W2343" t="s">
        <v>78</v>
      </c>
      <c r="X2343">
        <v>0</v>
      </c>
      <c r="Y2343" t="s">
        <v>79</v>
      </c>
      <c r="Z2343" t="s">
        <v>2499</v>
      </c>
      <c r="AA2343" t="s">
        <v>81</v>
      </c>
      <c r="AB2343" t="s">
        <v>82</v>
      </c>
      <c r="AC2343">
        <v>2</v>
      </c>
      <c r="AD2343" t="s">
        <v>78</v>
      </c>
      <c r="AE2343">
        <v>0</v>
      </c>
      <c r="AF2343">
        <v>0</v>
      </c>
      <c r="AG2343" t="s">
        <v>81</v>
      </c>
      <c r="AH2343">
        <v>6</v>
      </c>
      <c r="AI2343" t="s">
        <v>83</v>
      </c>
      <c r="AJ2343">
        <v>0</v>
      </c>
      <c r="AK2343" t="s">
        <v>13925</v>
      </c>
      <c r="AL2343" t="s">
        <v>84</v>
      </c>
      <c r="AM2343" t="s">
        <v>71</v>
      </c>
      <c r="AN2343" t="s">
        <v>73</v>
      </c>
      <c r="AO2343" t="s">
        <v>81</v>
      </c>
      <c r="AP2343" t="s">
        <v>73</v>
      </c>
      <c r="AQ2343" t="s">
        <v>13929</v>
      </c>
      <c r="AT2343" t="s">
        <v>78</v>
      </c>
      <c r="AU2343" t="s">
        <v>67</v>
      </c>
    </row>
    <row r="2344" spans="1:47" x14ac:dyDescent="0.25">
      <c r="A2344">
        <v>3993</v>
      </c>
      <c r="B2344" t="s">
        <v>13930</v>
      </c>
      <c r="C2344" t="s">
        <v>67</v>
      </c>
      <c r="D2344" t="s">
        <v>13931</v>
      </c>
      <c r="E2344" t="s">
        <v>13932</v>
      </c>
      <c r="F2344" t="s">
        <v>13932</v>
      </c>
      <c r="G2344" t="s">
        <v>6546</v>
      </c>
      <c r="H2344" t="s">
        <v>71</v>
      </c>
      <c r="I2344" s="39">
        <v>40252.432638888888</v>
      </c>
      <c r="J2344" t="s">
        <v>6547</v>
      </c>
      <c r="K2344">
        <v>5000</v>
      </c>
      <c r="L2344">
        <v>1030.4000000000001</v>
      </c>
      <c r="M2344" t="s">
        <v>73</v>
      </c>
      <c r="N2344" t="s">
        <v>74</v>
      </c>
      <c r="O2344" t="s">
        <v>75</v>
      </c>
      <c r="P2344">
        <v>1</v>
      </c>
      <c r="Q2344">
        <v>1</v>
      </c>
      <c r="R2344">
        <v>5</v>
      </c>
      <c r="S2344">
        <v>21</v>
      </c>
      <c r="T2344" t="s">
        <v>76</v>
      </c>
      <c r="U2344" t="s">
        <v>77</v>
      </c>
      <c r="V2344">
        <v>30</v>
      </c>
      <c r="W2344" t="s">
        <v>78</v>
      </c>
      <c r="X2344">
        <v>0</v>
      </c>
      <c r="Y2344" t="s">
        <v>84</v>
      </c>
      <c r="Z2344" t="s">
        <v>192</v>
      </c>
      <c r="AA2344" t="s">
        <v>81</v>
      </c>
      <c r="AB2344" t="s">
        <v>82</v>
      </c>
      <c r="AC2344">
        <v>21</v>
      </c>
      <c r="AD2344" t="s">
        <v>78</v>
      </c>
      <c r="AE2344">
        <v>0</v>
      </c>
      <c r="AF2344">
        <v>0</v>
      </c>
      <c r="AG2344" t="s">
        <v>81</v>
      </c>
      <c r="AH2344">
        <v>6</v>
      </c>
      <c r="AI2344" t="s">
        <v>83</v>
      </c>
      <c r="AJ2344">
        <v>0</v>
      </c>
      <c r="AK2344" t="s">
        <v>13930</v>
      </c>
      <c r="AL2344" t="s">
        <v>84</v>
      </c>
      <c r="AM2344" t="s">
        <v>71</v>
      </c>
      <c r="AN2344" t="s">
        <v>73</v>
      </c>
      <c r="AO2344" t="s">
        <v>81</v>
      </c>
      <c r="AP2344" t="s">
        <v>73</v>
      </c>
      <c r="AQ2344" t="s">
        <v>71</v>
      </c>
      <c r="AS2344" t="s">
        <v>13933</v>
      </c>
      <c r="AT2344" t="s">
        <v>81</v>
      </c>
      <c r="AU2344" t="s">
        <v>101</v>
      </c>
    </row>
    <row r="2345" spans="1:47" x14ac:dyDescent="0.25">
      <c r="A2345">
        <v>3994</v>
      </c>
      <c r="B2345" t="s">
        <v>13934</v>
      </c>
      <c r="C2345" t="s">
        <v>101</v>
      </c>
      <c r="D2345" t="s">
        <v>13935</v>
      </c>
      <c r="E2345" t="s">
        <v>13936</v>
      </c>
      <c r="F2345" t="s">
        <v>13936</v>
      </c>
      <c r="G2345" t="s">
        <v>13937</v>
      </c>
      <c r="H2345" t="s">
        <v>71</v>
      </c>
      <c r="I2345" s="39">
        <v>40252.484722222223</v>
      </c>
      <c r="J2345" t="s">
        <v>13938</v>
      </c>
      <c r="K2345">
        <v>1000</v>
      </c>
      <c r="L2345">
        <v>0</v>
      </c>
      <c r="M2345" t="s">
        <v>73</v>
      </c>
      <c r="N2345" t="s">
        <v>74</v>
      </c>
      <c r="O2345" t="s">
        <v>75</v>
      </c>
      <c r="P2345">
        <v>19</v>
      </c>
      <c r="Q2345">
        <v>1</v>
      </c>
      <c r="R2345">
        <v>10</v>
      </c>
      <c r="S2345">
        <v>20</v>
      </c>
      <c r="T2345" t="s">
        <v>76</v>
      </c>
      <c r="U2345" t="s">
        <v>77</v>
      </c>
      <c r="V2345">
        <v>30</v>
      </c>
      <c r="W2345" t="s">
        <v>78</v>
      </c>
      <c r="X2345">
        <v>0</v>
      </c>
      <c r="Y2345" t="s">
        <v>79</v>
      </c>
      <c r="Z2345" t="s">
        <v>163</v>
      </c>
      <c r="AA2345" t="s">
        <v>81</v>
      </c>
      <c r="AB2345" t="s">
        <v>82</v>
      </c>
      <c r="AC2345">
        <v>20</v>
      </c>
      <c r="AD2345" t="s">
        <v>78</v>
      </c>
      <c r="AE2345">
        <v>0</v>
      </c>
      <c r="AF2345">
        <v>0</v>
      </c>
      <c r="AG2345" t="s">
        <v>81</v>
      </c>
      <c r="AH2345">
        <v>6</v>
      </c>
      <c r="AI2345" t="s">
        <v>83</v>
      </c>
      <c r="AJ2345">
        <v>0</v>
      </c>
      <c r="AK2345" t="s">
        <v>13934</v>
      </c>
      <c r="AL2345" t="s">
        <v>84</v>
      </c>
      <c r="AM2345" t="s">
        <v>71</v>
      </c>
      <c r="AN2345" t="s">
        <v>73</v>
      </c>
      <c r="AO2345" t="s">
        <v>81</v>
      </c>
      <c r="AP2345" t="s">
        <v>73</v>
      </c>
      <c r="AQ2345" t="s">
        <v>71</v>
      </c>
      <c r="AT2345" t="s">
        <v>86</v>
      </c>
      <c r="AU2345" t="s">
        <v>67</v>
      </c>
    </row>
    <row r="2346" spans="1:47" x14ac:dyDescent="0.25">
      <c r="A2346">
        <v>3996</v>
      </c>
      <c r="B2346" t="s">
        <v>13939</v>
      </c>
      <c r="C2346" t="s">
        <v>67</v>
      </c>
      <c r="D2346" t="s">
        <v>13939</v>
      </c>
      <c r="E2346" t="s">
        <v>4850</v>
      </c>
      <c r="F2346" t="s">
        <v>4850</v>
      </c>
      <c r="G2346" t="s">
        <v>71</v>
      </c>
      <c r="H2346" t="s">
        <v>71</v>
      </c>
      <c r="I2346" s="39">
        <v>40198.53402777778</v>
      </c>
      <c r="J2346" t="s">
        <v>274</v>
      </c>
      <c r="K2346">
        <v>5</v>
      </c>
      <c r="L2346">
        <v>10507.89</v>
      </c>
      <c r="M2346" t="s">
        <v>73</v>
      </c>
      <c r="N2346" t="s">
        <v>74</v>
      </c>
      <c r="O2346" t="s">
        <v>75</v>
      </c>
      <c r="P2346">
        <v>1</v>
      </c>
      <c r="Q2346">
        <v>1</v>
      </c>
      <c r="R2346">
        <v>5</v>
      </c>
      <c r="S2346">
        <v>95</v>
      </c>
      <c r="T2346" t="s">
        <v>79</v>
      </c>
      <c r="U2346" t="s">
        <v>77</v>
      </c>
      <c r="V2346">
        <v>30</v>
      </c>
      <c r="W2346" t="s">
        <v>78</v>
      </c>
      <c r="X2346">
        <v>0</v>
      </c>
      <c r="Y2346" t="s">
        <v>84</v>
      </c>
      <c r="Z2346" t="s">
        <v>904</v>
      </c>
      <c r="AA2346" t="s">
        <v>81</v>
      </c>
      <c r="AB2346" t="s">
        <v>82</v>
      </c>
      <c r="AC2346">
        <v>95</v>
      </c>
      <c r="AD2346" t="s">
        <v>634</v>
      </c>
      <c r="AE2346">
        <v>0</v>
      </c>
      <c r="AF2346">
        <v>0</v>
      </c>
      <c r="AG2346" t="s">
        <v>81</v>
      </c>
      <c r="AH2346">
        <v>6</v>
      </c>
      <c r="AI2346" t="s">
        <v>83</v>
      </c>
      <c r="AJ2346">
        <v>0</v>
      </c>
      <c r="AK2346" t="s">
        <v>13939</v>
      </c>
      <c r="AL2346" t="s">
        <v>84</v>
      </c>
      <c r="AM2346" t="s">
        <v>71</v>
      </c>
      <c r="AN2346" t="s">
        <v>73</v>
      </c>
      <c r="AO2346" t="s">
        <v>81</v>
      </c>
      <c r="AP2346" t="s">
        <v>73</v>
      </c>
      <c r="AQ2346" t="s">
        <v>71</v>
      </c>
      <c r="AT2346" t="s">
        <v>99</v>
      </c>
      <c r="AU2346" t="s">
        <v>67</v>
      </c>
    </row>
    <row r="2347" spans="1:47" x14ac:dyDescent="0.25">
      <c r="A2347">
        <v>3997</v>
      </c>
      <c r="B2347" t="s">
        <v>13940</v>
      </c>
      <c r="C2347" t="s">
        <v>67</v>
      </c>
      <c r="D2347" t="s">
        <v>13940</v>
      </c>
      <c r="E2347" t="s">
        <v>4850</v>
      </c>
      <c r="F2347" t="s">
        <v>4850</v>
      </c>
      <c r="G2347" t="s">
        <v>71</v>
      </c>
      <c r="H2347" t="s">
        <v>71</v>
      </c>
      <c r="I2347" s="39">
        <v>40162.618055555555</v>
      </c>
      <c r="J2347" t="s">
        <v>274</v>
      </c>
      <c r="K2347">
        <v>5</v>
      </c>
      <c r="L2347">
        <v>18443.3</v>
      </c>
      <c r="M2347" t="s">
        <v>73</v>
      </c>
      <c r="N2347" t="s">
        <v>74</v>
      </c>
      <c r="O2347" t="s">
        <v>75</v>
      </c>
      <c r="P2347">
        <v>1</v>
      </c>
      <c r="Q2347">
        <v>1</v>
      </c>
      <c r="R2347">
        <v>5</v>
      </c>
      <c r="S2347">
        <v>95</v>
      </c>
      <c r="T2347" t="s">
        <v>79</v>
      </c>
      <c r="U2347" t="s">
        <v>77</v>
      </c>
      <c r="V2347">
        <v>30</v>
      </c>
      <c r="W2347" t="s">
        <v>78</v>
      </c>
      <c r="X2347">
        <v>0</v>
      </c>
      <c r="Y2347" t="s">
        <v>84</v>
      </c>
      <c r="Z2347" t="s">
        <v>904</v>
      </c>
      <c r="AA2347" t="s">
        <v>81</v>
      </c>
      <c r="AB2347" t="s">
        <v>82</v>
      </c>
      <c r="AC2347">
        <v>95</v>
      </c>
      <c r="AD2347" t="s">
        <v>634</v>
      </c>
      <c r="AE2347">
        <v>0</v>
      </c>
      <c r="AF2347">
        <v>0</v>
      </c>
      <c r="AG2347" t="s">
        <v>81</v>
      </c>
      <c r="AH2347">
        <v>6</v>
      </c>
      <c r="AI2347" t="s">
        <v>83</v>
      </c>
      <c r="AJ2347">
        <v>0</v>
      </c>
      <c r="AK2347" t="s">
        <v>13940</v>
      </c>
      <c r="AL2347" t="s">
        <v>84</v>
      </c>
      <c r="AM2347" t="s">
        <v>251</v>
      </c>
      <c r="AN2347" t="s">
        <v>73</v>
      </c>
      <c r="AO2347" t="s">
        <v>81</v>
      </c>
      <c r="AP2347" t="s">
        <v>73</v>
      </c>
      <c r="AQ2347" t="s">
        <v>71</v>
      </c>
      <c r="AT2347" t="s">
        <v>99</v>
      </c>
      <c r="AU2347" t="s">
        <v>67</v>
      </c>
    </row>
    <row r="2348" spans="1:47" x14ac:dyDescent="0.25">
      <c r="A2348">
        <v>3998</v>
      </c>
      <c r="B2348" t="s">
        <v>13941</v>
      </c>
      <c r="C2348" t="s">
        <v>67</v>
      </c>
      <c r="D2348" t="s">
        <v>13941</v>
      </c>
      <c r="E2348" t="s">
        <v>4850</v>
      </c>
      <c r="F2348" t="s">
        <v>4850</v>
      </c>
      <c r="G2348" t="s">
        <v>71</v>
      </c>
      <c r="H2348" t="s">
        <v>71</v>
      </c>
      <c r="I2348" s="39">
        <v>40162.617361111108</v>
      </c>
      <c r="J2348" t="s">
        <v>274</v>
      </c>
      <c r="K2348">
        <v>5</v>
      </c>
      <c r="L2348">
        <v>6123.95</v>
      </c>
      <c r="M2348" t="s">
        <v>73</v>
      </c>
      <c r="N2348" t="s">
        <v>74</v>
      </c>
      <c r="O2348" t="s">
        <v>75</v>
      </c>
      <c r="P2348">
        <v>1</v>
      </c>
      <c r="Q2348">
        <v>1</v>
      </c>
      <c r="R2348">
        <v>5</v>
      </c>
      <c r="S2348">
        <v>95</v>
      </c>
      <c r="T2348" t="s">
        <v>79</v>
      </c>
      <c r="U2348" t="s">
        <v>77</v>
      </c>
      <c r="V2348">
        <v>30</v>
      </c>
      <c r="W2348" t="s">
        <v>78</v>
      </c>
      <c r="X2348">
        <v>0</v>
      </c>
      <c r="Y2348" t="s">
        <v>84</v>
      </c>
      <c r="Z2348" t="s">
        <v>904</v>
      </c>
      <c r="AA2348" t="s">
        <v>81</v>
      </c>
      <c r="AB2348" t="s">
        <v>82</v>
      </c>
      <c r="AC2348">
        <v>95</v>
      </c>
      <c r="AD2348" t="s">
        <v>634</v>
      </c>
      <c r="AE2348">
        <v>0</v>
      </c>
      <c r="AF2348">
        <v>0</v>
      </c>
      <c r="AG2348" t="s">
        <v>81</v>
      </c>
      <c r="AH2348">
        <v>6</v>
      </c>
      <c r="AI2348" t="s">
        <v>83</v>
      </c>
      <c r="AJ2348">
        <v>0</v>
      </c>
      <c r="AK2348" t="s">
        <v>13941</v>
      </c>
      <c r="AL2348" t="s">
        <v>84</v>
      </c>
      <c r="AM2348" t="s">
        <v>71</v>
      </c>
      <c r="AN2348" t="s">
        <v>73</v>
      </c>
      <c r="AO2348" t="s">
        <v>81</v>
      </c>
      <c r="AP2348" t="s">
        <v>73</v>
      </c>
      <c r="AQ2348" t="s">
        <v>71</v>
      </c>
      <c r="AT2348" t="s">
        <v>99</v>
      </c>
      <c r="AU2348" t="s">
        <v>67</v>
      </c>
    </row>
    <row r="2349" spans="1:47" x14ac:dyDescent="0.25">
      <c r="A2349">
        <v>3999</v>
      </c>
      <c r="B2349" t="s">
        <v>13942</v>
      </c>
      <c r="C2349" t="s">
        <v>67</v>
      </c>
      <c r="D2349" t="s">
        <v>13943</v>
      </c>
      <c r="E2349" t="s">
        <v>4850</v>
      </c>
      <c r="F2349" t="s">
        <v>4850</v>
      </c>
      <c r="G2349" t="s">
        <v>71</v>
      </c>
      <c r="H2349" t="s">
        <v>71</v>
      </c>
      <c r="I2349" s="39">
        <v>39947.452777777777</v>
      </c>
      <c r="J2349" t="s">
        <v>274</v>
      </c>
      <c r="K2349">
        <v>5</v>
      </c>
      <c r="L2349">
        <v>32191.3</v>
      </c>
      <c r="M2349" t="s">
        <v>73</v>
      </c>
      <c r="N2349" t="s">
        <v>74</v>
      </c>
      <c r="O2349" t="s">
        <v>75</v>
      </c>
      <c r="P2349">
        <v>1</v>
      </c>
      <c r="Q2349">
        <v>1</v>
      </c>
      <c r="R2349">
        <v>5</v>
      </c>
      <c r="S2349">
        <v>95</v>
      </c>
      <c r="T2349" t="s">
        <v>79</v>
      </c>
      <c r="U2349" t="s">
        <v>77</v>
      </c>
      <c r="V2349">
        <v>30</v>
      </c>
      <c r="W2349" t="s">
        <v>78</v>
      </c>
      <c r="X2349">
        <v>0</v>
      </c>
      <c r="Y2349" t="s">
        <v>84</v>
      </c>
      <c r="Z2349" t="s">
        <v>904</v>
      </c>
      <c r="AA2349" t="s">
        <v>81</v>
      </c>
      <c r="AB2349" t="s">
        <v>82</v>
      </c>
      <c r="AC2349">
        <v>95</v>
      </c>
      <c r="AD2349" t="s">
        <v>634</v>
      </c>
      <c r="AE2349">
        <v>0</v>
      </c>
      <c r="AF2349">
        <v>0</v>
      </c>
      <c r="AG2349" t="s">
        <v>81</v>
      </c>
      <c r="AH2349">
        <v>6</v>
      </c>
      <c r="AI2349" t="s">
        <v>83</v>
      </c>
      <c r="AJ2349">
        <v>0</v>
      </c>
      <c r="AK2349" t="s">
        <v>13944</v>
      </c>
      <c r="AL2349" t="s">
        <v>84</v>
      </c>
      <c r="AM2349" t="s">
        <v>13945</v>
      </c>
      <c r="AN2349" t="s">
        <v>73</v>
      </c>
      <c r="AO2349" t="s">
        <v>81</v>
      </c>
      <c r="AP2349" t="s">
        <v>73</v>
      </c>
      <c r="AQ2349" t="s">
        <v>71</v>
      </c>
      <c r="AT2349" t="s">
        <v>99</v>
      </c>
      <c r="AU2349" t="s">
        <v>67</v>
      </c>
    </row>
    <row r="2350" spans="1:47" x14ac:dyDescent="0.25">
      <c r="A2350">
        <v>4000</v>
      </c>
      <c r="B2350" t="s">
        <v>13946</v>
      </c>
      <c r="C2350" t="s">
        <v>67</v>
      </c>
      <c r="D2350" t="s">
        <v>13947</v>
      </c>
      <c r="E2350" t="s">
        <v>13948</v>
      </c>
      <c r="F2350" t="s">
        <v>13948</v>
      </c>
      <c r="G2350" t="s">
        <v>13949</v>
      </c>
      <c r="H2350" t="s">
        <v>71</v>
      </c>
      <c r="I2350" s="39">
        <v>36651</v>
      </c>
      <c r="J2350" t="s">
        <v>13950</v>
      </c>
      <c r="K2350">
        <v>2500</v>
      </c>
      <c r="L2350">
        <v>0</v>
      </c>
      <c r="M2350" t="s">
        <v>73</v>
      </c>
      <c r="N2350" t="s">
        <v>74</v>
      </c>
      <c r="O2350" t="s">
        <v>75</v>
      </c>
      <c r="P2350">
        <v>1</v>
      </c>
      <c r="Q2350">
        <v>1</v>
      </c>
      <c r="R2350">
        <v>5</v>
      </c>
      <c r="S2350">
        <v>2</v>
      </c>
      <c r="T2350" t="s">
        <v>76</v>
      </c>
      <c r="U2350" t="s">
        <v>77</v>
      </c>
      <c r="V2350">
        <v>0</v>
      </c>
      <c r="W2350" t="s">
        <v>78</v>
      </c>
      <c r="X2350">
        <v>0</v>
      </c>
      <c r="Y2350" t="s">
        <v>84</v>
      </c>
      <c r="Z2350" t="s">
        <v>1007</v>
      </c>
      <c r="AA2350" t="s">
        <v>81</v>
      </c>
      <c r="AB2350" t="s">
        <v>82</v>
      </c>
      <c r="AC2350">
        <v>2</v>
      </c>
      <c r="AD2350" t="s">
        <v>78</v>
      </c>
      <c r="AE2350">
        <v>0</v>
      </c>
      <c r="AF2350">
        <v>0</v>
      </c>
      <c r="AG2350" t="s">
        <v>81</v>
      </c>
      <c r="AH2350">
        <v>6</v>
      </c>
      <c r="AI2350" t="s">
        <v>83</v>
      </c>
      <c r="AJ2350">
        <v>0</v>
      </c>
      <c r="AK2350" t="s">
        <v>13951</v>
      </c>
      <c r="AL2350" t="s">
        <v>84</v>
      </c>
      <c r="AM2350" t="s">
        <v>137</v>
      </c>
      <c r="AN2350" t="s">
        <v>73</v>
      </c>
      <c r="AO2350" t="s">
        <v>81</v>
      </c>
      <c r="AP2350" t="s">
        <v>73</v>
      </c>
      <c r="AQ2350" t="s">
        <v>71</v>
      </c>
      <c r="AT2350" t="s">
        <v>137</v>
      </c>
      <c r="AU2350" t="s">
        <v>67</v>
      </c>
    </row>
    <row r="2351" spans="1:47" x14ac:dyDescent="0.25">
      <c r="A2351">
        <v>4001</v>
      </c>
      <c r="B2351" t="s">
        <v>13952</v>
      </c>
      <c r="C2351" t="s">
        <v>67</v>
      </c>
      <c r="D2351" t="s">
        <v>13952</v>
      </c>
      <c r="E2351" t="s">
        <v>13953</v>
      </c>
      <c r="F2351" t="s">
        <v>13953</v>
      </c>
      <c r="G2351" t="s">
        <v>13954</v>
      </c>
      <c r="H2351" t="s">
        <v>214</v>
      </c>
      <c r="I2351" s="39">
        <v>36293</v>
      </c>
      <c r="J2351" t="s">
        <v>13955</v>
      </c>
      <c r="K2351">
        <v>2000</v>
      </c>
      <c r="L2351">
        <v>0</v>
      </c>
      <c r="M2351" t="s">
        <v>73</v>
      </c>
      <c r="N2351" t="s">
        <v>74</v>
      </c>
      <c r="O2351" t="s">
        <v>75</v>
      </c>
      <c r="P2351">
        <v>1</v>
      </c>
      <c r="Q2351">
        <v>1</v>
      </c>
      <c r="R2351">
        <v>5</v>
      </c>
      <c r="S2351">
        <v>21</v>
      </c>
      <c r="T2351" t="s">
        <v>101</v>
      </c>
      <c r="U2351" t="s">
        <v>77</v>
      </c>
      <c r="V2351">
        <v>30</v>
      </c>
      <c r="W2351" t="s">
        <v>78</v>
      </c>
      <c r="X2351">
        <v>0</v>
      </c>
      <c r="Y2351" t="s">
        <v>84</v>
      </c>
      <c r="Z2351" t="s">
        <v>893</v>
      </c>
      <c r="AA2351" t="s">
        <v>81</v>
      </c>
      <c r="AB2351" t="s">
        <v>82</v>
      </c>
      <c r="AC2351">
        <v>21</v>
      </c>
      <c r="AD2351" t="s">
        <v>78</v>
      </c>
      <c r="AE2351">
        <v>0</v>
      </c>
      <c r="AF2351">
        <v>0</v>
      </c>
      <c r="AG2351" t="s">
        <v>81</v>
      </c>
      <c r="AH2351">
        <v>6</v>
      </c>
      <c r="AI2351" t="s">
        <v>67</v>
      </c>
      <c r="AK2351" t="s">
        <v>13952</v>
      </c>
      <c r="AL2351" t="s">
        <v>84</v>
      </c>
      <c r="AM2351" t="s">
        <v>78</v>
      </c>
      <c r="AN2351" t="s">
        <v>73</v>
      </c>
      <c r="AO2351" t="s">
        <v>81</v>
      </c>
      <c r="AP2351" t="s">
        <v>73</v>
      </c>
      <c r="AT2351" t="s">
        <v>78</v>
      </c>
      <c r="AU2351" t="s">
        <v>67</v>
      </c>
    </row>
    <row r="2352" spans="1:47" x14ac:dyDescent="0.25">
      <c r="A2352">
        <v>4002</v>
      </c>
      <c r="B2352" t="s">
        <v>13956</v>
      </c>
      <c r="C2352" t="s">
        <v>67</v>
      </c>
      <c r="D2352" t="s">
        <v>13957</v>
      </c>
      <c r="E2352" t="s">
        <v>13958</v>
      </c>
      <c r="F2352" t="s">
        <v>13959</v>
      </c>
      <c r="G2352" t="s">
        <v>13960</v>
      </c>
      <c r="H2352" t="s">
        <v>71</v>
      </c>
      <c r="I2352" s="39">
        <v>36651</v>
      </c>
      <c r="J2352" t="s">
        <v>13961</v>
      </c>
      <c r="K2352">
        <v>2500</v>
      </c>
      <c r="L2352">
        <v>0</v>
      </c>
      <c r="M2352" t="s">
        <v>73</v>
      </c>
      <c r="N2352" t="s">
        <v>74</v>
      </c>
      <c r="O2352" t="s">
        <v>75</v>
      </c>
      <c r="P2352">
        <v>1</v>
      </c>
      <c r="Q2352">
        <v>1</v>
      </c>
      <c r="R2352">
        <v>5</v>
      </c>
      <c r="S2352">
        <v>2</v>
      </c>
      <c r="T2352" t="s">
        <v>76</v>
      </c>
      <c r="U2352" t="s">
        <v>77</v>
      </c>
      <c r="V2352">
        <v>0</v>
      </c>
      <c r="W2352" t="s">
        <v>78</v>
      </c>
      <c r="X2352">
        <v>0</v>
      </c>
      <c r="Y2352" t="s">
        <v>84</v>
      </c>
      <c r="Z2352" t="s">
        <v>1007</v>
      </c>
      <c r="AA2352" t="s">
        <v>81</v>
      </c>
      <c r="AB2352" t="s">
        <v>82</v>
      </c>
      <c r="AC2352">
        <v>2</v>
      </c>
      <c r="AD2352" t="s">
        <v>78</v>
      </c>
      <c r="AE2352">
        <v>0</v>
      </c>
      <c r="AF2352">
        <v>0</v>
      </c>
      <c r="AG2352" t="s">
        <v>81</v>
      </c>
      <c r="AH2352">
        <v>2</v>
      </c>
      <c r="AI2352" t="s">
        <v>83</v>
      </c>
      <c r="AJ2352">
        <v>0</v>
      </c>
      <c r="AK2352" t="s">
        <v>13962</v>
      </c>
      <c r="AL2352" t="s">
        <v>84</v>
      </c>
      <c r="AM2352" t="s">
        <v>13963</v>
      </c>
      <c r="AN2352" t="s">
        <v>73</v>
      </c>
      <c r="AO2352" t="s">
        <v>81</v>
      </c>
      <c r="AP2352" t="s">
        <v>73</v>
      </c>
      <c r="AQ2352" t="s">
        <v>71</v>
      </c>
      <c r="AT2352" t="s">
        <v>137</v>
      </c>
      <c r="AU2352" t="s">
        <v>67</v>
      </c>
    </row>
    <row r="2353" spans="1:47" x14ac:dyDescent="0.25">
      <c r="A2353">
        <v>4003</v>
      </c>
      <c r="B2353" t="s">
        <v>13956</v>
      </c>
      <c r="C2353" t="s">
        <v>67</v>
      </c>
      <c r="D2353" t="s">
        <v>13964</v>
      </c>
      <c r="E2353" t="s">
        <v>13965</v>
      </c>
      <c r="F2353" t="s">
        <v>13966</v>
      </c>
      <c r="G2353" t="s">
        <v>13967</v>
      </c>
      <c r="H2353" t="s">
        <v>71</v>
      </c>
      <c r="I2353" s="39">
        <v>36651</v>
      </c>
      <c r="J2353" t="s">
        <v>13950</v>
      </c>
      <c r="K2353">
        <v>2500</v>
      </c>
      <c r="L2353">
        <v>0</v>
      </c>
      <c r="M2353" t="s">
        <v>73</v>
      </c>
      <c r="N2353" t="s">
        <v>74</v>
      </c>
      <c r="O2353" t="s">
        <v>75</v>
      </c>
      <c r="P2353">
        <v>1</v>
      </c>
      <c r="Q2353">
        <v>1</v>
      </c>
      <c r="R2353">
        <v>5</v>
      </c>
      <c r="S2353">
        <v>2</v>
      </c>
      <c r="T2353" t="s">
        <v>76</v>
      </c>
      <c r="U2353" t="s">
        <v>77</v>
      </c>
      <c r="V2353">
        <v>0</v>
      </c>
      <c r="W2353" t="s">
        <v>78</v>
      </c>
      <c r="X2353">
        <v>0</v>
      </c>
      <c r="Y2353" t="s">
        <v>84</v>
      </c>
      <c r="Z2353" t="s">
        <v>1007</v>
      </c>
      <c r="AA2353" t="s">
        <v>81</v>
      </c>
      <c r="AB2353" t="s">
        <v>82</v>
      </c>
      <c r="AC2353">
        <v>2</v>
      </c>
      <c r="AD2353" t="s">
        <v>78</v>
      </c>
      <c r="AE2353">
        <v>0</v>
      </c>
      <c r="AF2353">
        <v>0</v>
      </c>
      <c r="AG2353" t="s">
        <v>81</v>
      </c>
      <c r="AH2353">
        <v>2</v>
      </c>
      <c r="AI2353" t="s">
        <v>83</v>
      </c>
      <c r="AJ2353">
        <v>0</v>
      </c>
      <c r="AK2353" t="s">
        <v>13968</v>
      </c>
      <c r="AL2353" t="s">
        <v>84</v>
      </c>
      <c r="AM2353" t="s">
        <v>232</v>
      </c>
      <c r="AN2353" t="s">
        <v>73</v>
      </c>
      <c r="AO2353" t="s">
        <v>81</v>
      </c>
      <c r="AP2353" t="s">
        <v>73</v>
      </c>
      <c r="AQ2353" t="s">
        <v>71</v>
      </c>
      <c r="AS2353" t="s">
        <v>13969</v>
      </c>
      <c r="AT2353" t="s">
        <v>137</v>
      </c>
      <c r="AU2353" t="s">
        <v>67</v>
      </c>
    </row>
    <row r="2354" spans="1:47" x14ac:dyDescent="0.25">
      <c r="A2354">
        <v>4004</v>
      </c>
      <c r="B2354" t="s">
        <v>13970</v>
      </c>
      <c r="C2354" t="s">
        <v>67</v>
      </c>
      <c r="D2354" t="s">
        <v>13964</v>
      </c>
      <c r="E2354" t="s">
        <v>13971</v>
      </c>
      <c r="F2354" t="s">
        <v>13972</v>
      </c>
      <c r="G2354" t="s">
        <v>13973</v>
      </c>
      <c r="H2354" t="s">
        <v>71</v>
      </c>
      <c r="I2354" s="39">
        <v>36651</v>
      </c>
      <c r="J2354" t="s">
        <v>13950</v>
      </c>
      <c r="K2354">
        <v>2500</v>
      </c>
      <c r="L2354">
        <v>0</v>
      </c>
      <c r="M2354" t="s">
        <v>73</v>
      </c>
      <c r="N2354" t="s">
        <v>74</v>
      </c>
      <c r="O2354" t="s">
        <v>75</v>
      </c>
      <c r="P2354">
        <v>1</v>
      </c>
      <c r="Q2354">
        <v>1</v>
      </c>
      <c r="R2354">
        <v>5</v>
      </c>
      <c r="S2354">
        <v>2</v>
      </c>
      <c r="T2354" t="s">
        <v>76</v>
      </c>
      <c r="U2354" t="s">
        <v>77</v>
      </c>
      <c r="V2354">
        <v>0</v>
      </c>
      <c r="W2354" t="s">
        <v>78</v>
      </c>
      <c r="X2354">
        <v>0</v>
      </c>
      <c r="Y2354" t="s">
        <v>84</v>
      </c>
      <c r="Z2354" t="s">
        <v>1007</v>
      </c>
      <c r="AA2354" t="s">
        <v>81</v>
      </c>
      <c r="AB2354" t="s">
        <v>82</v>
      </c>
      <c r="AC2354">
        <v>2</v>
      </c>
      <c r="AD2354" t="s">
        <v>78</v>
      </c>
      <c r="AE2354">
        <v>0</v>
      </c>
      <c r="AF2354">
        <v>0</v>
      </c>
      <c r="AG2354" t="s">
        <v>81</v>
      </c>
      <c r="AH2354">
        <v>2</v>
      </c>
      <c r="AI2354" t="s">
        <v>83</v>
      </c>
      <c r="AJ2354">
        <v>0</v>
      </c>
      <c r="AK2354" t="s">
        <v>13962</v>
      </c>
      <c r="AL2354" t="s">
        <v>84</v>
      </c>
      <c r="AM2354" t="s">
        <v>1667</v>
      </c>
      <c r="AN2354" t="s">
        <v>73</v>
      </c>
      <c r="AO2354" t="s">
        <v>81</v>
      </c>
      <c r="AP2354" t="s">
        <v>73</v>
      </c>
      <c r="AQ2354" t="s">
        <v>71</v>
      </c>
      <c r="AS2354" t="s">
        <v>13974</v>
      </c>
      <c r="AT2354" t="s">
        <v>137</v>
      </c>
      <c r="AU2354" t="s">
        <v>67</v>
      </c>
    </row>
    <row r="2355" spans="1:47" x14ac:dyDescent="0.25">
      <c r="A2355">
        <v>4005</v>
      </c>
      <c r="B2355" t="s">
        <v>13975</v>
      </c>
      <c r="C2355" t="s">
        <v>67</v>
      </c>
      <c r="D2355" t="s">
        <v>13976</v>
      </c>
      <c r="E2355" t="s">
        <v>13977</v>
      </c>
      <c r="F2355" t="s">
        <v>13977</v>
      </c>
      <c r="G2355" t="s">
        <v>13978</v>
      </c>
      <c r="H2355" t="s">
        <v>71</v>
      </c>
      <c r="I2355" s="39">
        <v>36815</v>
      </c>
      <c r="J2355" t="s">
        <v>13979</v>
      </c>
      <c r="K2355">
        <v>1000</v>
      </c>
      <c r="L2355">
        <v>0</v>
      </c>
      <c r="M2355" t="s">
        <v>73</v>
      </c>
      <c r="N2355" t="s">
        <v>74</v>
      </c>
      <c r="O2355" t="s">
        <v>75</v>
      </c>
      <c r="P2355">
        <v>1</v>
      </c>
      <c r="Q2355">
        <v>1</v>
      </c>
      <c r="R2355">
        <v>5</v>
      </c>
      <c r="S2355">
        <v>21</v>
      </c>
      <c r="T2355" t="s">
        <v>76</v>
      </c>
      <c r="U2355" t="s">
        <v>77</v>
      </c>
      <c r="V2355">
        <v>8</v>
      </c>
      <c r="W2355" t="s">
        <v>78</v>
      </c>
      <c r="X2355">
        <v>0</v>
      </c>
      <c r="Y2355" t="s">
        <v>84</v>
      </c>
      <c r="Z2355" t="s">
        <v>1856</v>
      </c>
      <c r="AA2355" t="s">
        <v>81</v>
      </c>
      <c r="AB2355" t="s">
        <v>82</v>
      </c>
      <c r="AC2355">
        <v>21</v>
      </c>
      <c r="AD2355" t="s">
        <v>78</v>
      </c>
      <c r="AE2355">
        <v>0</v>
      </c>
      <c r="AF2355">
        <v>0</v>
      </c>
      <c r="AG2355" t="s">
        <v>81</v>
      </c>
      <c r="AH2355">
        <v>1</v>
      </c>
      <c r="AI2355" t="s">
        <v>83</v>
      </c>
      <c r="AJ2355">
        <v>0</v>
      </c>
      <c r="AK2355" t="s">
        <v>13980</v>
      </c>
      <c r="AL2355" t="s">
        <v>84</v>
      </c>
      <c r="AM2355" t="s">
        <v>71</v>
      </c>
      <c r="AN2355" t="s">
        <v>73</v>
      </c>
      <c r="AO2355" t="s">
        <v>81</v>
      </c>
      <c r="AP2355" t="s">
        <v>73</v>
      </c>
      <c r="AQ2355" t="s">
        <v>71</v>
      </c>
      <c r="AT2355" t="s">
        <v>81</v>
      </c>
      <c r="AU2355" t="s">
        <v>67</v>
      </c>
    </row>
    <row r="2356" spans="1:47" x14ac:dyDescent="0.25">
      <c r="A2356">
        <v>4006</v>
      </c>
      <c r="B2356" t="s">
        <v>13981</v>
      </c>
      <c r="C2356" t="s">
        <v>101</v>
      </c>
      <c r="D2356" t="s">
        <v>13982</v>
      </c>
      <c r="E2356" t="s">
        <v>13983</v>
      </c>
      <c r="F2356" t="s">
        <v>13983</v>
      </c>
      <c r="G2356" t="s">
        <v>13984</v>
      </c>
      <c r="H2356" t="s">
        <v>214</v>
      </c>
      <c r="I2356" s="39">
        <v>36293</v>
      </c>
      <c r="J2356" t="s">
        <v>13985</v>
      </c>
      <c r="K2356">
        <v>250</v>
      </c>
      <c r="L2356">
        <v>0</v>
      </c>
      <c r="M2356" t="s">
        <v>73</v>
      </c>
      <c r="N2356" t="s">
        <v>74</v>
      </c>
      <c r="O2356" t="s">
        <v>75</v>
      </c>
      <c r="P2356">
        <v>1</v>
      </c>
      <c r="Q2356">
        <v>1</v>
      </c>
      <c r="R2356">
        <v>5</v>
      </c>
      <c r="S2356">
        <v>2</v>
      </c>
      <c r="T2356" t="s">
        <v>76</v>
      </c>
      <c r="U2356" t="s">
        <v>77</v>
      </c>
      <c r="V2356">
        <v>30</v>
      </c>
      <c r="W2356" t="s">
        <v>78</v>
      </c>
      <c r="X2356">
        <v>0</v>
      </c>
      <c r="Y2356" t="s">
        <v>84</v>
      </c>
      <c r="Z2356" t="s">
        <v>1007</v>
      </c>
      <c r="AA2356" t="s">
        <v>81</v>
      </c>
      <c r="AB2356" t="s">
        <v>82</v>
      </c>
      <c r="AC2356">
        <v>2</v>
      </c>
      <c r="AD2356" t="s">
        <v>138</v>
      </c>
      <c r="AE2356">
        <v>0</v>
      </c>
      <c r="AF2356">
        <v>0</v>
      </c>
      <c r="AG2356" t="s">
        <v>81</v>
      </c>
      <c r="AH2356">
        <v>2</v>
      </c>
      <c r="AI2356" t="s">
        <v>67</v>
      </c>
      <c r="AK2356" t="s">
        <v>13982</v>
      </c>
      <c r="AL2356" t="s">
        <v>84</v>
      </c>
      <c r="AM2356" t="s">
        <v>185</v>
      </c>
      <c r="AN2356" t="s">
        <v>73</v>
      </c>
      <c r="AO2356" t="s">
        <v>81</v>
      </c>
      <c r="AP2356" t="s">
        <v>73</v>
      </c>
      <c r="AT2356" t="s">
        <v>185</v>
      </c>
      <c r="AU2356" t="s">
        <v>67</v>
      </c>
    </row>
    <row r="2357" spans="1:47" x14ac:dyDescent="0.25">
      <c r="A2357">
        <v>4007</v>
      </c>
      <c r="B2357" t="s">
        <v>13986</v>
      </c>
      <c r="C2357" t="s">
        <v>67</v>
      </c>
      <c r="D2357" t="s">
        <v>13987</v>
      </c>
      <c r="E2357" t="s">
        <v>13988</v>
      </c>
      <c r="F2357" t="s">
        <v>13988</v>
      </c>
      <c r="G2357" t="s">
        <v>13989</v>
      </c>
      <c r="H2357" t="s">
        <v>71</v>
      </c>
      <c r="I2357" s="39">
        <v>36293</v>
      </c>
      <c r="J2357" t="s">
        <v>7928</v>
      </c>
      <c r="K2357">
        <v>275000</v>
      </c>
      <c r="L2357">
        <v>0</v>
      </c>
      <c r="M2357" t="s">
        <v>73</v>
      </c>
      <c r="N2357" t="s">
        <v>74</v>
      </c>
      <c r="O2357" t="s">
        <v>75</v>
      </c>
      <c r="P2357">
        <v>1</v>
      </c>
      <c r="Q2357">
        <v>1</v>
      </c>
      <c r="R2357">
        <v>5</v>
      </c>
      <c r="S2357">
        <v>17</v>
      </c>
      <c r="T2357" t="s">
        <v>101</v>
      </c>
      <c r="U2357" t="s">
        <v>77</v>
      </c>
      <c r="V2357">
        <v>30</v>
      </c>
      <c r="W2357" t="s">
        <v>78</v>
      </c>
      <c r="X2357">
        <v>0</v>
      </c>
      <c r="Y2357" t="s">
        <v>84</v>
      </c>
      <c r="Z2357" t="s">
        <v>3236</v>
      </c>
      <c r="AA2357" t="s">
        <v>81</v>
      </c>
      <c r="AB2357" t="s">
        <v>82</v>
      </c>
      <c r="AC2357">
        <v>17</v>
      </c>
      <c r="AD2357" t="s">
        <v>81</v>
      </c>
      <c r="AE2357">
        <v>0</v>
      </c>
      <c r="AF2357">
        <v>0</v>
      </c>
      <c r="AG2357" t="s">
        <v>81</v>
      </c>
      <c r="AH2357">
        <v>1</v>
      </c>
      <c r="AI2357" t="s">
        <v>67</v>
      </c>
      <c r="AJ2357">
        <v>0</v>
      </c>
      <c r="AK2357" t="s">
        <v>4347</v>
      </c>
      <c r="AL2357" t="s">
        <v>84</v>
      </c>
      <c r="AM2357" t="s">
        <v>71</v>
      </c>
      <c r="AN2357" t="s">
        <v>73</v>
      </c>
      <c r="AO2357" t="s">
        <v>81</v>
      </c>
      <c r="AP2357" t="s">
        <v>73</v>
      </c>
      <c r="AQ2357" t="s">
        <v>71</v>
      </c>
      <c r="AT2357" t="s">
        <v>276</v>
      </c>
      <c r="AU2357" t="s">
        <v>67</v>
      </c>
    </row>
    <row r="2358" spans="1:47" x14ac:dyDescent="0.25">
      <c r="A2358">
        <v>4008</v>
      </c>
      <c r="B2358" t="s">
        <v>13990</v>
      </c>
      <c r="C2358" t="s">
        <v>101</v>
      </c>
      <c r="D2358" t="s">
        <v>13990</v>
      </c>
      <c r="E2358" t="s">
        <v>13991</v>
      </c>
      <c r="F2358" t="s">
        <v>13991</v>
      </c>
      <c r="G2358" t="s">
        <v>13992</v>
      </c>
      <c r="H2358" t="s">
        <v>13992</v>
      </c>
      <c r="I2358" s="39">
        <v>36293</v>
      </c>
      <c r="J2358" t="s">
        <v>13993</v>
      </c>
      <c r="K2358">
        <v>1500</v>
      </c>
      <c r="L2358">
        <v>-7145.5</v>
      </c>
      <c r="M2358" t="s">
        <v>73</v>
      </c>
      <c r="N2358" t="s">
        <v>74</v>
      </c>
      <c r="O2358" t="s">
        <v>75</v>
      </c>
      <c r="P2358">
        <v>1</v>
      </c>
      <c r="Q2358">
        <v>1</v>
      </c>
      <c r="R2358">
        <v>5</v>
      </c>
      <c r="S2358">
        <v>13</v>
      </c>
      <c r="T2358" t="s">
        <v>101</v>
      </c>
      <c r="U2358" t="s">
        <v>77</v>
      </c>
      <c r="V2358">
        <v>30</v>
      </c>
      <c r="W2358" t="s">
        <v>78</v>
      </c>
      <c r="X2358">
        <v>0</v>
      </c>
      <c r="Y2358" t="s">
        <v>84</v>
      </c>
      <c r="Z2358" t="s">
        <v>2208</v>
      </c>
      <c r="AA2358" t="s">
        <v>81</v>
      </c>
      <c r="AB2358" t="s">
        <v>82</v>
      </c>
      <c r="AC2358">
        <v>13</v>
      </c>
      <c r="AD2358" t="s">
        <v>81</v>
      </c>
      <c r="AE2358">
        <v>0</v>
      </c>
      <c r="AF2358">
        <v>0</v>
      </c>
      <c r="AG2358" t="s">
        <v>81</v>
      </c>
      <c r="AH2358">
        <v>1</v>
      </c>
      <c r="AI2358" t="s">
        <v>83</v>
      </c>
      <c r="AK2358" t="s">
        <v>13990</v>
      </c>
      <c r="AL2358" t="s">
        <v>84</v>
      </c>
      <c r="AM2358" t="s">
        <v>81</v>
      </c>
      <c r="AN2358" t="s">
        <v>73</v>
      </c>
      <c r="AO2358" t="s">
        <v>81</v>
      </c>
      <c r="AP2358" t="s">
        <v>73</v>
      </c>
      <c r="AR2358" t="s">
        <v>101</v>
      </c>
      <c r="AT2358" t="s">
        <v>81</v>
      </c>
      <c r="AU2358" t="s">
        <v>67</v>
      </c>
    </row>
    <row r="2359" spans="1:47" x14ac:dyDescent="0.25">
      <c r="A2359">
        <v>4009</v>
      </c>
      <c r="B2359" t="s">
        <v>13994</v>
      </c>
      <c r="C2359" t="s">
        <v>101</v>
      </c>
      <c r="D2359" t="s">
        <v>13995</v>
      </c>
      <c r="E2359" t="s">
        <v>13996</v>
      </c>
      <c r="F2359" t="s">
        <v>13997</v>
      </c>
      <c r="G2359" t="s">
        <v>13998</v>
      </c>
      <c r="H2359" t="s">
        <v>71</v>
      </c>
      <c r="I2359" s="39">
        <v>36824</v>
      </c>
      <c r="J2359" t="s">
        <v>13999</v>
      </c>
      <c r="K2359">
        <v>500</v>
      </c>
      <c r="L2359">
        <v>0</v>
      </c>
      <c r="M2359" t="s">
        <v>73</v>
      </c>
      <c r="N2359" t="s">
        <v>74</v>
      </c>
      <c r="O2359" t="s">
        <v>75</v>
      </c>
      <c r="P2359">
        <v>1</v>
      </c>
      <c r="Q2359">
        <v>1</v>
      </c>
      <c r="R2359">
        <v>5</v>
      </c>
      <c r="S2359">
        <v>19</v>
      </c>
      <c r="T2359" t="s">
        <v>76</v>
      </c>
      <c r="U2359" t="s">
        <v>77</v>
      </c>
      <c r="V2359">
        <v>30</v>
      </c>
      <c r="W2359" t="s">
        <v>78</v>
      </c>
      <c r="X2359">
        <v>0</v>
      </c>
      <c r="Y2359" t="s">
        <v>84</v>
      </c>
      <c r="Z2359" t="s">
        <v>192</v>
      </c>
      <c r="AA2359" t="s">
        <v>81</v>
      </c>
      <c r="AB2359" t="s">
        <v>82</v>
      </c>
      <c r="AC2359">
        <v>19</v>
      </c>
      <c r="AD2359" t="s">
        <v>138</v>
      </c>
      <c r="AE2359">
        <v>0</v>
      </c>
      <c r="AF2359">
        <v>0</v>
      </c>
      <c r="AG2359" t="s">
        <v>81</v>
      </c>
      <c r="AH2359">
        <v>1</v>
      </c>
      <c r="AI2359" t="s">
        <v>83</v>
      </c>
      <c r="AJ2359">
        <v>0</v>
      </c>
      <c r="AK2359" t="s">
        <v>13995</v>
      </c>
      <c r="AL2359" t="s">
        <v>84</v>
      </c>
      <c r="AM2359" t="s">
        <v>71</v>
      </c>
      <c r="AN2359" t="s">
        <v>73</v>
      </c>
      <c r="AO2359" t="s">
        <v>81</v>
      </c>
      <c r="AP2359" t="s">
        <v>73</v>
      </c>
      <c r="AQ2359" t="s">
        <v>71</v>
      </c>
      <c r="AS2359" t="s">
        <v>14000</v>
      </c>
      <c r="AT2359" t="s">
        <v>81</v>
      </c>
      <c r="AU2359" t="s">
        <v>101</v>
      </c>
    </row>
    <row r="2360" spans="1:47" x14ac:dyDescent="0.25">
      <c r="A2360">
        <v>4010</v>
      </c>
      <c r="B2360" t="s">
        <v>14001</v>
      </c>
      <c r="C2360" t="s">
        <v>101</v>
      </c>
      <c r="D2360" t="s">
        <v>642</v>
      </c>
      <c r="E2360" t="s">
        <v>14002</v>
      </c>
      <c r="F2360" t="s">
        <v>14003</v>
      </c>
      <c r="G2360" t="s">
        <v>14004</v>
      </c>
      <c r="H2360" t="s">
        <v>14005</v>
      </c>
      <c r="I2360" s="39">
        <v>36293</v>
      </c>
      <c r="J2360" t="s">
        <v>14006</v>
      </c>
      <c r="K2360">
        <v>15000</v>
      </c>
      <c r="L2360">
        <v>91126.91</v>
      </c>
      <c r="M2360" t="s">
        <v>73</v>
      </c>
      <c r="N2360" t="s">
        <v>74</v>
      </c>
      <c r="O2360" t="s">
        <v>75</v>
      </c>
      <c r="P2360">
        <v>1</v>
      </c>
      <c r="Q2360">
        <v>1</v>
      </c>
      <c r="R2360">
        <v>5</v>
      </c>
      <c r="S2360">
        <v>11</v>
      </c>
      <c r="T2360" t="s">
        <v>101</v>
      </c>
      <c r="U2360" t="s">
        <v>77</v>
      </c>
      <c r="V2360">
        <v>30</v>
      </c>
      <c r="W2360" t="s">
        <v>78</v>
      </c>
      <c r="X2360">
        <v>0</v>
      </c>
      <c r="Y2360" t="s">
        <v>84</v>
      </c>
      <c r="Z2360" t="s">
        <v>315</v>
      </c>
      <c r="AA2360" t="s">
        <v>81</v>
      </c>
      <c r="AB2360" t="s">
        <v>82</v>
      </c>
      <c r="AC2360">
        <v>11</v>
      </c>
      <c r="AD2360" t="s">
        <v>81</v>
      </c>
      <c r="AE2360">
        <v>0</v>
      </c>
      <c r="AF2360">
        <v>0</v>
      </c>
      <c r="AG2360" t="s">
        <v>81</v>
      </c>
      <c r="AH2360">
        <v>1</v>
      </c>
      <c r="AI2360" t="s">
        <v>67</v>
      </c>
      <c r="AL2360" t="s">
        <v>84</v>
      </c>
      <c r="AM2360" t="s">
        <v>276</v>
      </c>
      <c r="AN2360" t="s">
        <v>73</v>
      </c>
      <c r="AO2360" t="s">
        <v>81</v>
      </c>
      <c r="AP2360" t="s">
        <v>73</v>
      </c>
      <c r="AS2360" t="s">
        <v>14007</v>
      </c>
      <c r="AT2360" t="s">
        <v>445</v>
      </c>
      <c r="AU2360" t="s">
        <v>67</v>
      </c>
    </row>
    <row r="2361" spans="1:47" x14ac:dyDescent="0.25">
      <c r="A2361">
        <v>4011</v>
      </c>
      <c r="B2361" t="s">
        <v>14008</v>
      </c>
      <c r="C2361" t="s">
        <v>67</v>
      </c>
      <c r="D2361" t="s">
        <v>14008</v>
      </c>
      <c r="E2361" t="s">
        <v>14009</v>
      </c>
      <c r="F2361" t="s">
        <v>14009</v>
      </c>
      <c r="G2361" t="s">
        <v>14010</v>
      </c>
      <c r="H2361" t="s">
        <v>71</v>
      </c>
      <c r="I2361" s="39">
        <v>36959</v>
      </c>
      <c r="J2361" t="s">
        <v>14011</v>
      </c>
      <c r="K2361">
        <v>2000</v>
      </c>
      <c r="L2361">
        <v>0</v>
      </c>
      <c r="M2361" t="s">
        <v>73</v>
      </c>
      <c r="N2361" t="s">
        <v>74</v>
      </c>
      <c r="O2361" t="s">
        <v>75</v>
      </c>
      <c r="P2361">
        <v>1</v>
      </c>
      <c r="Q2361">
        <v>1</v>
      </c>
      <c r="R2361">
        <v>5</v>
      </c>
      <c r="S2361">
        <v>11</v>
      </c>
      <c r="T2361" t="s">
        <v>76</v>
      </c>
      <c r="U2361" t="s">
        <v>77</v>
      </c>
      <c r="V2361">
        <v>15</v>
      </c>
      <c r="W2361" t="s">
        <v>78</v>
      </c>
      <c r="X2361">
        <v>0</v>
      </c>
      <c r="Y2361" t="s">
        <v>84</v>
      </c>
      <c r="Z2361" t="s">
        <v>280</v>
      </c>
      <c r="AA2361" t="s">
        <v>81</v>
      </c>
      <c r="AB2361" t="s">
        <v>82</v>
      </c>
      <c r="AC2361">
        <v>11</v>
      </c>
      <c r="AD2361" t="s">
        <v>78</v>
      </c>
      <c r="AE2361">
        <v>0</v>
      </c>
      <c r="AF2361">
        <v>0</v>
      </c>
      <c r="AG2361" t="s">
        <v>81</v>
      </c>
      <c r="AH2361">
        <v>2</v>
      </c>
      <c r="AI2361" t="s">
        <v>83</v>
      </c>
      <c r="AJ2361">
        <v>0</v>
      </c>
      <c r="AK2361" t="s">
        <v>14012</v>
      </c>
      <c r="AL2361" t="s">
        <v>84</v>
      </c>
      <c r="AM2361" t="s">
        <v>71</v>
      </c>
      <c r="AN2361" t="s">
        <v>73</v>
      </c>
      <c r="AO2361" t="s">
        <v>81</v>
      </c>
      <c r="AP2361" t="s">
        <v>73</v>
      </c>
      <c r="AQ2361" t="s">
        <v>71</v>
      </c>
      <c r="AT2361" t="s">
        <v>78</v>
      </c>
      <c r="AU2361" t="s">
        <v>67</v>
      </c>
    </row>
    <row r="2362" spans="1:47" x14ac:dyDescent="0.25">
      <c r="A2362">
        <v>4012</v>
      </c>
      <c r="B2362" t="s">
        <v>14013</v>
      </c>
      <c r="C2362" t="s">
        <v>101</v>
      </c>
      <c r="D2362" t="s">
        <v>14014</v>
      </c>
      <c r="E2362" t="s">
        <v>14015</v>
      </c>
      <c r="F2362" t="s">
        <v>14015</v>
      </c>
      <c r="G2362" t="s">
        <v>14016</v>
      </c>
      <c r="H2362" t="s">
        <v>14017</v>
      </c>
      <c r="I2362" s="39">
        <v>36976</v>
      </c>
      <c r="J2362" t="s">
        <v>14018</v>
      </c>
      <c r="K2362">
        <v>100</v>
      </c>
      <c r="L2362">
        <v>0</v>
      </c>
      <c r="M2362" t="s">
        <v>73</v>
      </c>
      <c r="N2362" t="s">
        <v>74</v>
      </c>
      <c r="O2362" t="s">
        <v>75</v>
      </c>
      <c r="P2362">
        <v>1</v>
      </c>
      <c r="Q2362">
        <v>1</v>
      </c>
      <c r="R2362">
        <v>5</v>
      </c>
      <c r="S2362">
        <v>5</v>
      </c>
      <c r="T2362" t="s">
        <v>76</v>
      </c>
      <c r="U2362" t="s">
        <v>77</v>
      </c>
      <c r="V2362">
        <v>30</v>
      </c>
      <c r="W2362" t="s">
        <v>78</v>
      </c>
      <c r="X2362">
        <v>0</v>
      </c>
      <c r="Y2362" t="s">
        <v>84</v>
      </c>
      <c r="Z2362" t="s">
        <v>14019</v>
      </c>
      <c r="AA2362" t="s">
        <v>81</v>
      </c>
      <c r="AB2362" t="s">
        <v>82</v>
      </c>
      <c r="AC2362">
        <v>5</v>
      </c>
      <c r="AD2362" t="s">
        <v>78</v>
      </c>
      <c r="AE2362">
        <v>0</v>
      </c>
      <c r="AF2362">
        <v>0</v>
      </c>
      <c r="AG2362" t="s">
        <v>81</v>
      </c>
      <c r="AH2362">
        <v>1</v>
      </c>
      <c r="AI2362" t="s">
        <v>83</v>
      </c>
      <c r="AJ2362">
        <v>0</v>
      </c>
      <c r="AK2362" t="s">
        <v>374</v>
      </c>
      <c r="AL2362" t="s">
        <v>84</v>
      </c>
      <c r="AM2362" t="s">
        <v>71</v>
      </c>
      <c r="AN2362" t="s">
        <v>73</v>
      </c>
      <c r="AO2362" t="s">
        <v>81</v>
      </c>
      <c r="AP2362" t="s">
        <v>73</v>
      </c>
      <c r="AQ2362" t="s">
        <v>71</v>
      </c>
      <c r="AT2362" t="s">
        <v>218</v>
      </c>
      <c r="AU2362" t="s">
        <v>67</v>
      </c>
    </row>
    <row r="2363" spans="1:47" x14ac:dyDescent="0.25">
      <c r="A2363">
        <v>4013</v>
      </c>
      <c r="B2363" t="s">
        <v>14020</v>
      </c>
      <c r="C2363" t="s">
        <v>101</v>
      </c>
      <c r="D2363" t="s">
        <v>14021</v>
      </c>
      <c r="E2363" t="s">
        <v>14022</v>
      </c>
      <c r="F2363" t="s">
        <v>14023</v>
      </c>
      <c r="G2363" t="s">
        <v>14024</v>
      </c>
      <c r="H2363" t="s">
        <v>14025</v>
      </c>
      <c r="I2363" s="39">
        <v>37299</v>
      </c>
      <c r="J2363" t="s">
        <v>14026</v>
      </c>
      <c r="K2363">
        <v>500</v>
      </c>
      <c r="L2363">
        <v>0</v>
      </c>
      <c r="M2363" t="s">
        <v>73</v>
      </c>
      <c r="N2363" t="s">
        <v>74</v>
      </c>
      <c r="O2363" t="s">
        <v>75</v>
      </c>
      <c r="P2363">
        <v>1</v>
      </c>
      <c r="Q2363">
        <v>1</v>
      </c>
      <c r="R2363">
        <v>5</v>
      </c>
      <c r="S2363">
        <v>17</v>
      </c>
      <c r="T2363" t="s">
        <v>76</v>
      </c>
      <c r="U2363" t="s">
        <v>224</v>
      </c>
      <c r="V2363">
        <v>30</v>
      </c>
      <c r="W2363" t="s">
        <v>78</v>
      </c>
      <c r="X2363">
        <v>0</v>
      </c>
      <c r="Y2363" t="s">
        <v>84</v>
      </c>
      <c r="Z2363" t="s">
        <v>1753</v>
      </c>
      <c r="AA2363" t="s">
        <v>81</v>
      </c>
      <c r="AB2363" t="s">
        <v>82</v>
      </c>
      <c r="AC2363">
        <v>17</v>
      </c>
      <c r="AD2363" t="s">
        <v>86</v>
      </c>
      <c r="AE2363">
        <v>0</v>
      </c>
      <c r="AF2363">
        <v>0</v>
      </c>
      <c r="AG2363" t="s">
        <v>81</v>
      </c>
      <c r="AH2363">
        <v>1</v>
      </c>
      <c r="AI2363" t="s">
        <v>83</v>
      </c>
      <c r="AJ2363">
        <v>0</v>
      </c>
      <c r="AK2363" t="s">
        <v>14020</v>
      </c>
      <c r="AL2363" t="s">
        <v>84</v>
      </c>
      <c r="AM2363" t="s">
        <v>71</v>
      </c>
      <c r="AN2363" t="s">
        <v>73</v>
      </c>
      <c r="AO2363" t="s">
        <v>81</v>
      </c>
      <c r="AP2363" t="s">
        <v>73</v>
      </c>
      <c r="AQ2363" t="s">
        <v>71</v>
      </c>
      <c r="AT2363" t="s">
        <v>382</v>
      </c>
      <c r="AU2363" t="s">
        <v>67</v>
      </c>
    </row>
    <row r="2364" spans="1:47" x14ac:dyDescent="0.25">
      <c r="A2364">
        <v>4014</v>
      </c>
      <c r="B2364" t="s">
        <v>14027</v>
      </c>
      <c r="C2364" t="s">
        <v>67</v>
      </c>
      <c r="D2364" t="s">
        <v>14028</v>
      </c>
      <c r="E2364" t="s">
        <v>14029</v>
      </c>
      <c r="F2364" t="s">
        <v>14029</v>
      </c>
      <c r="G2364" t="s">
        <v>14030</v>
      </c>
      <c r="H2364" t="s">
        <v>71</v>
      </c>
      <c r="I2364" s="39">
        <v>37299</v>
      </c>
      <c r="J2364" t="s">
        <v>13649</v>
      </c>
      <c r="K2364">
        <v>800</v>
      </c>
      <c r="L2364">
        <v>0</v>
      </c>
      <c r="M2364" t="s">
        <v>73</v>
      </c>
      <c r="N2364" t="s">
        <v>74</v>
      </c>
      <c r="O2364" t="s">
        <v>75</v>
      </c>
      <c r="P2364">
        <v>1</v>
      </c>
      <c r="Q2364">
        <v>1</v>
      </c>
      <c r="R2364">
        <v>5</v>
      </c>
      <c r="S2364">
        <v>17</v>
      </c>
      <c r="T2364" t="s">
        <v>83</v>
      </c>
      <c r="U2364" t="s">
        <v>77</v>
      </c>
      <c r="V2364">
        <v>30</v>
      </c>
      <c r="W2364" t="s">
        <v>81</v>
      </c>
      <c r="X2364">
        <v>0</v>
      </c>
      <c r="Y2364" t="s">
        <v>84</v>
      </c>
      <c r="Z2364" t="s">
        <v>4574</v>
      </c>
      <c r="AA2364" t="s">
        <v>81</v>
      </c>
      <c r="AB2364" t="s">
        <v>82</v>
      </c>
      <c r="AC2364">
        <v>17</v>
      </c>
      <c r="AD2364" t="s">
        <v>78</v>
      </c>
      <c r="AE2364">
        <v>0</v>
      </c>
      <c r="AF2364">
        <v>0</v>
      </c>
      <c r="AG2364" t="s">
        <v>81</v>
      </c>
      <c r="AH2364">
        <v>1</v>
      </c>
      <c r="AI2364" t="s">
        <v>83</v>
      </c>
      <c r="AJ2364">
        <v>0</v>
      </c>
      <c r="AK2364" t="s">
        <v>14027</v>
      </c>
      <c r="AL2364" t="s">
        <v>84</v>
      </c>
      <c r="AM2364" t="s">
        <v>71</v>
      </c>
      <c r="AN2364" t="s">
        <v>73</v>
      </c>
      <c r="AO2364" t="s">
        <v>81</v>
      </c>
      <c r="AP2364" t="s">
        <v>73</v>
      </c>
      <c r="AQ2364" t="s">
        <v>71</v>
      </c>
      <c r="AT2364" t="s">
        <v>276</v>
      </c>
      <c r="AU2364" t="s">
        <v>67</v>
      </c>
    </row>
    <row r="2365" spans="1:47" x14ac:dyDescent="0.25">
      <c r="A2365">
        <v>4015</v>
      </c>
      <c r="B2365" t="s">
        <v>14031</v>
      </c>
      <c r="C2365" t="s">
        <v>67</v>
      </c>
      <c r="D2365" t="s">
        <v>14032</v>
      </c>
      <c r="E2365" t="s">
        <v>14033</v>
      </c>
      <c r="F2365" t="s">
        <v>14033</v>
      </c>
      <c r="G2365" t="s">
        <v>14034</v>
      </c>
      <c r="H2365" t="s">
        <v>71</v>
      </c>
      <c r="I2365" s="39">
        <v>37301</v>
      </c>
      <c r="J2365" t="s">
        <v>14035</v>
      </c>
      <c r="K2365">
        <v>500</v>
      </c>
      <c r="L2365">
        <v>0</v>
      </c>
      <c r="M2365" t="s">
        <v>73</v>
      </c>
      <c r="N2365" t="s">
        <v>74</v>
      </c>
      <c r="O2365" t="s">
        <v>75</v>
      </c>
      <c r="P2365">
        <v>22</v>
      </c>
      <c r="Q2365">
        <v>1</v>
      </c>
      <c r="R2365">
        <v>10</v>
      </c>
      <c r="S2365">
        <v>21</v>
      </c>
      <c r="T2365" t="s">
        <v>76</v>
      </c>
      <c r="U2365" t="s">
        <v>77</v>
      </c>
      <c r="V2365">
        <v>30</v>
      </c>
      <c r="W2365" t="s">
        <v>78</v>
      </c>
      <c r="X2365">
        <v>0</v>
      </c>
      <c r="Y2365" t="s">
        <v>79</v>
      </c>
      <c r="Z2365" t="s">
        <v>238</v>
      </c>
      <c r="AA2365" t="s">
        <v>81</v>
      </c>
      <c r="AB2365" t="s">
        <v>82</v>
      </c>
      <c r="AC2365">
        <v>21</v>
      </c>
      <c r="AD2365" t="s">
        <v>78</v>
      </c>
      <c r="AE2365">
        <v>0</v>
      </c>
      <c r="AF2365">
        <v>0</v>
      </c>
      <c r="AG2365" t="s">
        <v>81</v>
      </c>
      <c r="AH2365">
        <v>4</v>
      </c>
      <c r="AI2365" t="s">
        <v>83</v>
      </c>
      <c r="AJ2365">
        <v>0</v>
      </c>
      <c r="AK2365" t="s">
        <v>14031</v>
      </c>
      <c r="AL2365" t="s">
        <v>84</v>
      </c>
      <c r="AM2365" t="s">
        <v>71</v>
      </c>
      <c r="AN2365" t="s">
        <v>73</v>
      </c>
      <c r="AO2365" t="s">
        <v>81</v>
      </c>
      <c r="AP2365" t="s">
        <v>73</v>
      </c>
      <c r="AQ2365" t="s">
        <v>71</v>
      </c>
      <c r="AT2365" t="s">
        <v>86</v>
      </c>
      <c r="AU2365" t="s">
        <v>101</v>
      </c>
    </row>
    <row r="2366" spans="1:47" x14ac:dyDescent="0.25">
      <c r="A2366">
        <v>4016</v>
      </c>
      <c r="B2366" t="s">
        <v>14036</v>
      </c>
      <c r="C2366" t="s">
        <v>67</v>
      </c>
      <c r="D2366" t="s">
        <v>14037</v>
      </c>
      <c r="E2366" t="s">
        <v>14038</v>
      </c>
      <c r="F2366" t="s">
        <v>14038</v>
      </c>
      <c r="G2366" t="s">
        <v>14039</v>
      </c>
      <c r="H2366" t="s">
        <v>71</v>
      </c>
      <c r="I2366" s="39">
        <v>37335</v>
      </c>
      <c r="J2366" t="s">
        <v>14040</v>
      </c>
      <c r="K2366">
        <v>0</v>
      </c>
      <c r="L2366">
        <v>0</v>
      </c>
      <c r="M2366" t="s">
        <v>73</v>
      </c>
      <c r="N2366" t="s">
        <v>74</v>
      </c>
      <c r="O2366" t="s">
        <v>75</v>
      </c>
      <c r="P2366">
        <v>1</v>
      </c>
      <c r="Q2366">
        <v>1</v>
      </c>
      <c r="R2366">
        <v>5</v>
      </c>
      <c r="S2366">
        <v>17</v>
      </c>
      <c r="T2366" t="s">
        <v>76</v>
      </c>
      <c r="U2366" t="s">
        <v>77</v>
      </c>
      <c r="V2366">
        <v>30</v>
      </c>
      <c r="W2366" t="s">
        <v>78</v>
      </c>
      <c r="X2366">
        <v>0</v>
      </c>
      <c r="Y2366" t="s">
        <v>84</v>
      </c>
      <c r="Z2366" t="s">
        <v>893</v>
      </c>
      <c r="AA2366" t="s">
        <v>81</v>
      </c>
      <c r="AB2366" t="s">
        <v>82</v>
      </c>
      <c r="AC2366">
        <v>17</v>
      </c>
      <c r="AD2366" t="s">
        <v>78</v>
      </c>
      <c r="AE2366">
        <v>0</v>
      </c>
      <c r="AF2366">
        <v>0</v>
      </c>
      <c r="AG2366" t="s">
        <v>81</v>
      </c>
      <c r="AH2366">
        <v>1</v>
      </c>
      <c r="AI2366" t="s">
        <v>83</v>
      </c>
      <c r="AJ2366">
        <v>0</v>
      </c>
      <c r="AK2366" t="s">
        <v>14036</v>
      </c>
      <c r="AL2366" t="s">
        <v>84</v>
      </c>
      <c r="AM2366" t="s">
        <v>71</v>
      </c>
      <c r="AN2366" t="s">
        <v>73</v>
      </c>
      <c r="AO2366" t="s">
        <v>81</v>
      </c>
      <c r="AP2366" t="s">
        <v>73</v>
      </c>
      <c r="AQ2366" t="s">
        <v>71</v>
      </c>
      <c r="AT2366" t="s">
        <v>276</v>
      </c>
      <c r="AU2366" t="s">
        <v>67</v>
      </c>
    </row>
    <row r="2367" spans="1:47" x14ac:dyDescent="0.25">
      <c r="A2367">
        <v>4017</v>
      </c>
      <c r="B2367" t="s">
        <v>14041</v>
      </c>
      <c r="C2367" t="s">
        <v>67</v>
      </c>
      <c r="D2367" t="s">
        <v>14042</v>
      </c>
      <c r="E2367" t="s">
        <v>14043</v>
      </c>
      <c r="F2367" t="s">
        <v>14044</v>
      </c>
      <c r="G2367" t="s">
        <v>14045</v>
      </c>
      <c r="H2367" t="s">
        <v>71</v>
      </c>
      <c r="I2367" s="39">
        <v>37433</v>
      </c>
      <c r="J2367" t="s">
        <v>14046</v>
      </c>
      <c r="K2367">
        <v>2000</v>
      </c>
      <c r="L2367">
        <v>0</v>
      </c>
      <c r="M2367" t="s">
        <v>73</v>
      </c>
      <c r="N2367" t="s">
        <v>74</v>
      </c>
      <c r="O2367" t="s">
        <v>75</v>
      </c>
      <c r="P2367">
        <v>1</v>
      </c>
      <c r="Q2367">
        <v>1</v>
      </c>
      <c r="R2367">
        <v>5</v>
      </c>
      <c r="S2367">
        <v>11</v>
      </c>
      <c r="T2367" t="s">
        <v>76</v>
      </c>
      <c r="U2367" t="s">
        <v>77</v>
      </c>
      <c r="V2367">
        <v>30</v>
      </c>
      <c r="W2367" t="s">
        <v>78</v>
      </c>
      <c r="X2367">
        <v>0</v>
      </c>
      <c r="Y2367" t="s">
        <v>84</v>
      </c>
      <c r="Z2367" t="s">
        <v>120</v>
      </c>
      <c r="AA2367" t="s">
        <v>81</v>
      </c>
      <c r="AB2367" t="s">
        <v>82</v>
      </c>
      <c r="AC2367">
        <v>11</v>
      </c>
      <c r="AD2367" t="s">
        <v>78</v>
      </c>
      <c r="AE2367">
        <v>0</v>
      </c>
      <c r="AF2367">
        <v>0</v>
      </c>
      <c r="AG2367" t="s">
        <v>81</v>
      </c>
      <c r="AH2367">
        <v>2</v>
      </c>
      <c r="AI2367" t="s">
        <v>83</v>
      </c>
      <c r="AJ2367">
        <v>0</v>
      </c>
      <c r="AK2367" t="s">
        <v>14047</v>
      </c>
      <c r="AL2367" t="s">
        <v>84</v>
      </c>
      <c r="AM2367" t="s">
        <v>71</v>
      </c>
      <c r="AN2367" t="s">
        <v>73</v>
      </c>
      <c r="AO2367" t="s">
        <v>81</v>
      </c>
      <c r="AP2367" t="s">
        <v>73</v>
      </c>
      <c r="AQ2367" t="s">
        <v>71</v>
      </c>
      <c r="AT2367" t="s">
        <v>445</v>
      </c>
      <c r="AU2367" t="s">
        <v>67</v>
      </c>
    </row>
    <row r="2368" spans="1:47" x14ac:dyDescent="0.25">
      <c r="A2368">
        <v>4018</v>
      </c>
      <c r="B2368" t="s">
        <v>14048</v>
      </c>
      <c r="C2368" t="s">
        <v>67</v>
      </c>
      <c r="D2368" t="s">
        <v>14048</v>
      </c>
      <c r="E2368" t="s">
        <v>14049</v>
      </c>
      <c r="F2368" t="s">
        <v>14049</v>
      </c>
      <c r="G2368" t="s">
        <v>14050</v>
      </c>
      <c r="H2368" t="s">
        <v>71</v>
      </c>
      <c r="I2368" s="39">
        <v>37502</v>
      </c>
      <c r="J2368" t="s">
        <v>14051</v>
      </c>
      <c r="K2368">
        <v>500</v>
      </c>
      <c r="L2368">
        <v>0</v>
      </c>
      <c r="M2368" t="s">
        <v>73</v>
      </c>
      <c r="N2368" t="s">
        <v>74</v>
      </c>
      <c r="O2368" t="s">
        <v>75</v>
      </c>
      <c r="P2368">
        <v>1</v>
      </c>
      <c r="Q2368">
        <v>1</v>
      </c>
      <c r="R2368">
        <v>5</v>
      </c>
      <c r="S2368">
        <v>17</v>
      </c>
      <c r="T2368" t="s">
        <v>83</v>
      </c>
      <c r="U2368" t="s">
        <v>77</v>
      </c>
      <c r="V2368">
        <v>0</v>
      </c>
      <c r="W2368" t="s">
        <v>81</v>
      </c>
      <c r="X2368">
        <v>0</v>
      </c>
      <c r="Y2368" t="s">
        <v>84</v>
      </c>
      <c r="Z2368" t="s">
        <v>809</v>
      </c>
      <c r="AA2368" t="s">
        <v>81</v>
      </c>
      <c r="AB2368" t="s">
        <v>82</v>
      </c>
      <c r="AC2368">
        <v>17</v>
      </c>
      <c r="AD2368" t="s">
        <v>78</v>
      </c>
      <c r="AE2368">
        <v>0</v>
      </c>
      <c r="AF2368">
        <v>0</v>
      </c>
      <c r="AG2368" t="s">
        <v>81</v>
      </c>
      <c r="AH2368">
        <v>1</v>
      </c>
      <c r="AI2368" t="s">
        <v>83</v>
      </c>
      <c r="AJ2368">
        <v>0</v>
      </c>
      <c r="AK2368" t="s">
        <v>14048</v>
      </c>
      <c r="AL2368" t="s">
        <v>84</v>
      </c>
      <c r="AM2368" t="s">
        <v>71</v>
      </c>
      <c r="AN2368" t="s">
        <v>73</v>
      </c>
      <c r="AO2368" t="s">
        <v>81</v>
      </c>
      <c r="AP2368" t="s">
        <v>73</v>
      </c>
      <c r="AQ2368" t="s">
        <v>71</v>
      </c>
      <c r="AT2368" t="s">
        <v>276</v>
      </c>
      <c r="AU2368" t="s">
        <v>67</v>
      </c>
    </row>
    <row r="2369" spans="1:47" x14ac:dyDescent="0.25">
      <c r="A2369">
        <v>4019</v>
      </c>
      <c r="B2369" t="s">
        <v>14052</v>
      </c>
      <c r="C2369" t="s">
        <v>67</v>
      </c>
      <c r="D2369" t="s">
        <v>14053</v>
      </c>
      <c r="E2369" t="s">
        <v>14054</v>
      </c>
      <c r="F2369" t="s">
        <v>14054</v>
      </c>
      <c r="G2369" t="s">
        <v>14055</v>
      </c>
      <c r="H2369" t="s">
        <v>71</v>
      </c>
      <c r="I2369" s="39">
        <v>37575</v>
      </c>
      <c r="J2369" t="s">
        <v>14056</v>
      </c>
      <c r="K2369">
        <v>500</v>
      </c>
      <c r="L2369">
        <v>0</v>
      </c>
      <c r="M2369" t="s">
        <v>73</v>
      </c>
      <c r="N2369" t="s">
        <v>74</v>
      </c>
      <c r="O2369" t="s">
        <v>75</v>
      </c>
      <c r="P2369">
        <v>1</v>
      </c>
      <c r="Q2369">
        <v>1</v>
      </c>
      <c r="R2369">
        <v>5</v>
      </c>
      <c r="S2369">
        <v>17</v>
      </c>
      <c r="T2369" t="s">
        <v>76</v>
      </c>
      <c r="U2369" t="s">
        <v>77</v>
      </c>
      <c r="V2369">
        <v>30</v>
      </c>
      <c r="W2369" t="s">
        <v>78</v>
      </c>
      <c r="X2369">
        <v>0</v>
      </c>
      <c r="Y2369" t="s">
        <v>84</v>
      </c>
      <c r="Z2369" t="s">
        <v>2779</v>
      </c>
      <c r="AA2369" t="s">
        <v>81</v>
      </c>
      <c r="AB2369" t="s">
        <v>82</v>
      </c>
      <c r="AC2369">
        <v>17</v>
      </c>
      <c r="AD2369" t="s">
        <v>78</v>
      </c>
      <c r="AE2369">
        <v>0</v>
      </c>
      <c r="AF2369">
        <v>0</v>
      </c>
      <c r="AG2369" t="s">
        <v>81</v>
      </c>
      <c r="AH2369">
        <v>1</v>
      </c>
      <c r="AI2369" t="s">
        <v>83</v>
      </c>
      <c r="AJ2369">
        <v>0</v>
      </c>
      <c r="AK2369" t="s">
        <v>14057</v>
      </c>
      <c r="AL2369" t="s">
        <v>84</v>
      </c>
      <c r="AM2369" t="s">
        <v>71</v>
      </c>
      <c r="AN2369" t="s">
        <v>73</v>
      </c>
      <c r="AO2369" t="s">
        <v>81</v>
      </c>
      <c r="AP2369" t="s">
        <v>73</v>
      </c>
      <c r="AQ2369" t="s">
        <v>71</v>
      </c>
      <c r="AT2369" t="s">
        <v>78</v>
      </c>
      <c r="AU2369" t="s">
        <v>67</v>
      </c>
    </row>
    <row r="2370" spans="1:47" x14ac:dyDescent="0.25">
      <c r="A2370">
        <v>4020</v>
      </c>
      <c r="B2370" t="s">
        <v>14058</v>
      </c>
      <c r="C2370" t="s">
        <v>67</v>
      </c>
      <c r="D2370" t="s">
        <v>14059</v>
      </c>
      <c r="E2370" t="s">
        <v>14060</v>
      </c>
      <c r="F2370" t="s">
        <v>14060</v>
      </c>
      <c r="G2370" t="s">
        <v>14061</v>
      </c>
      <c r="H2370" t="s">
        <v>71</v>
      </c>
      <c r="I2370" s="39">
        <v>36508</v>
      </c>
      <c r="J2370" t="s">
        <v>14062</v>
      </c>
      <c r="K2370">
        <v>800</v>
      </c>
      <c r="L2370">
        <v>0</v>
      </c>
      <c r="M2370" t="s">
        <v>73</v>
      </c>
      <c r="N2370" t="s">
        <v>74</v>
      </c>
      <c r="O2370" t="s">
        <v>75</v>
      </c>
      <c r="P2370">
        <v>1</v>
      </c>
      <c r="Q2370">
        <v>1</v>
      </c>
      <c r="R2370">
        <v>5</v>
      </c>
      <c r="S2370">
        <v>9</v>
      </c>
      <c r="T2370" t="s">
        <v>76</v>
      </c>
      <c r="U2370" t="s">
        <v>77</v>
      </c>
      <c r="V2370">
        <v>30</v>
      </c>
      <c r="W2370" t="s">
        <v>81</v>
      </c>
      <c r="X2370">
        <v>0</v>
      </c>
      <c r="Y2370" t="s">
        <v>84</v>
      </c>
      <c r="Z2370" t="s">
        <v>207</v>
      </c>
      <c r="AA2370" t="s">
        <v>81</v>
      </c>
      <c r="AB2370" t="s">
        <v>82</v>
      </c>
      <c r="AC2370">
        <v>9</v>
      </c>
      <c r="AD2370" t="s">
        <v>78</v>
      </c>
      <c r="AE2370">
        <v>0</v>
      </c>
      <c r="AF2370">
        <v>0</v>
      </c>
      <c r="AG2370" t="s">
        <v>81</v>
      </c>
      <c r="AH2370">
        <v>2</v>
      </c>
      <c r="AI2370" t="s">
        <v>83</v>
      </c>
      <c r="AJ2370">
        <v>0</v>
      </c>
      <c r="AK2370" t="s">
        <v>14058</v>
      </c>
      <c r="AL2370" t="s">
        <v>84</v>
      </c>
      <c r="AM2370" t="s">
        <v>121</v>
      </c>
      <c r="AN2370" t="s">
        <v>73</v>
      </c>
      <c r="AO2370" t="s">
        <v>81</v>
      </c>
      <c r="AP2370" t="s">
        <v>73</v>
      </c>
      <c r="AQ2370" t="s">
        <v>71</v>
      </c>
      <c r="AT2370" t="s">
        <v>121</v>
      </c>
      <c r="AU2370" t="s">
        <v>67</v>
      </c>
    </row>
    <row r="2371" spans="1:47" x14ac:dyDescent="0.25">
      <c r="A2371">
        <v>4021</v>
      </c>
      <c r="B2371" t="s">
        <v>14063</v>
      </c>
      <c r="C2371" t="s">
        <v>67</v>
      </c>
      <c r="D2371" t="s">
        <v>14064</v>
      </c>
      <c r="E2371" t="s">
        <v>14065</v>
      </c>
      <c r="F2371" t="s">
        <v>14065</v>
      </c>
      <c r="G2371" t="s">
        <v>14066</v>
      </c>
      <c r="H2371" t="s">
        <v>71</v>
      </c>
      <c r="I2371" s="39">
        <v>36391</v>
      </c>
      <c r="J2371" t="s">
        <v>14067</v>
      </c>
      <c r="K2371">
        <v>500</v>
      </c>
      <c r="L2371">
        <v>0</v>
      </c>
      <c r="M2371" t="s">
        <v>73</v>
      </c>
      <c r="N2371" t="s">
        <v>74</v>
      </c>
      <c r="O2371" t="s">
        <v>119</v>
      </c>
      <c r="P2371">
        <v>1</v>
      </c>
      <c r="Q2371">
        <v>1</v>
      </c>
      <c r="R2371">
        <v>5</v>
      </c>
      <c r="S2371">
        <v>20</v>
      </c>
      <c r="T2371" t="s">
        <v>76</v>
      </c>
      <c r="U2371" t="s">
        <v>77</v>
      </c>
      <c r="V2371">
        <v>30</v>
      </c>
      <c r="W2371" t="s">
        <v>81</v>
      </c>
      <c r="X2371">
        <v>0</v>
      </c>
      <c r="Y2371" t="s">
        <v>84</v>
      </c>
      <c r="Z2371" t="s">
        <v>280</v>
      </c>
      <c r="AA2371" t="s">
        <v>81</v>
      </c>
      <c r="AB2371" t="s">
        <v>82</v>
      </c>
      <c r="AC2371">
        <v>20</v>
      </c>
      <c r="AD2371" t="s">
        <v>78</v>
      </c>
      <c r="AE2371">
        <v>0</v>
      </c>
      <c r="AF2371">
        <v>0</v>
      </c>
      <c r="AG2371" t="s">
        <v>81</v>
      </c>
      <c r="AH2371">
        <v>2</v>
      </c>
      <c r="AI2371" t="s">
        <v>83</v>
      </c>
      <c r="AJ2371">
        <v>0</v>
      </c>
      <c r="AK2371" t="s">
        <v>2764</v>
      </c>
      <c r="AL2371" t="s">
        <v>84</v>
      </c>
      <c r="AM2371" t="s">
        <v>269</v>
      </c>
      <c r="AN2371" t="s">
        <v>73</v>
      </c>
      <c r="AP2371" t="s">
        <v>73</v>
      </c>
      <c r="AQ2371" t="s">
        <v>71</v>
      </c>
      <c r="AT2371" t="s">
        <v>269</v>
      </c>
      <c r="AU2371" t="s">
        <v>67</v>
      </c>
    </row>
    <row r="2372" spans="1:47" x14ac:dyDescent="0.25">
      <c r="A2372">
        <v>4023</v>
      </c>
      <c r="B2372" t="s">
        <v>14068</v>
      </c>
      <c r="C2372" t="s">
        <v>67</v>
      </c>
      <c r="D2372" t="s">
        <v>14069</v>
      </c>
      <c r="E2372" t="s">
        <v>14070</v>
      </c>
      <c r="F2372" t="s">
        <v>14070</v>
      </c>
      <c r="G2372" t="s">
        <v>14071</v>
      </c>
      <c r="H2372" t="s">
        <v>214</v>
      </c>
      <c r="I2372" s="39">
        <v>36293</v>
      </c>
      <c r="J2372" t="s">
        <v>14072</v>
      </c>
      <c r="K2372">
        <v>800</v>
      </c>
      <c r="L2372">
        <v>0</v>
      </c>
      <c r="M2372" t="s">
        <v>73</v>
      </c>
      <c r="N2372" t="s">
        <v>74</v>
      </c>
      <c r="O2372" t="s">
        <v>75</v>
      </c>
      <c r="P2372">
        <v>1</v>
      </c>
      <c r="Q2372">
        <v>1</v>
      </c>
      <c r="R2372">
        <v>5</v>
      </c>
      <c r="S2372">
        <v>21</v>
      </c>
      <c r="T2372" t="s">
        <v>76</v>
      </c>
      <c r="U2372" t="s">
        <v>82</v>
      </c>
      <c r="V2372">
        <v>30</v>
      </c>
      <c r="W2372" t="s">
        <v>78</v>
      </c>
      <c r="X2372">
        <v>0</v>
      </c>
      <c r="Y2372" t="s">
        <v>84</v>
      </c>
      <c r="Z2372" t="s">
        <v>216</v>
      </c>
      <c r="AA2372" t="s">
        <v>81</v>
      </c>
      <c r="AB2372" t="s">
        <v>82</v>
      </c>
      <c r="AC2372">
        <v>21</v>
      </c>
      <c r="AD2372" t="s">
        <v>81</v>
      </c>
      <c r="AE2372">
        <v>0</v>
      </c>
      <c r="AF2372">
        <v>0</v>
      </c>
      <c r="AG2372" t="s">
        <v>81</v>
      </c>
      <c r="AH2372">
        <v>1</v>
      </c>
      <c r="AI2372" t="s">
        <v>67</v>
      </c>
      <c r="AL2372" t="s">
        <v>84</v>
      </c>
      <c r="AM2372" t="s">
        <v>78</v>
      </c>
      <c r="AN2372" t="s">
        <v>73</v>
      </c>
      <c r="AO2372" t="s">
        <v>81</v>
      </c>
      <c r="AP2372" t="s">
        <v>73</v>
      </c>
      <c r="AT2372" t="s">
        <v>78</v>
      </c>
      <c r="AU2372" t="s">
        <v>67</v>
      </c>
    </row>
    <row r="2373" spans="1:47" x14ac:dyDescent="0.25">
      <c r="A2373">
        <v>4024</v>
      </c>
      <c r="B2373" t="s">
        <v>14073</v>
      </c>
      <c r="C2373" t="s">
        <v>67</v>
      </c>
      <c r="D2373" t="s">
        <v>14074</v>
      </c>
      <c r="E2373" t="s">
        <v>14075</v>
      </c>
      <c r="F2373" t="s">
        <v>14075</v>
      </c>
      <c r="G2373" t="s">
        <v>13469</v>
      </c>
      <c r="H2373" t="s">
        <v>13470</v>
      </c>
      <c r="I2373" s="39">
        <v>41872.359027777777</v>
      </c>
      <c r="J2373" t="s">
        <v>8511</v>
      </c>
      <c r="K2373">
        <v>1500</v>
      </c>
      <c r="L2373">
        <v>0</v>
      </c>
      <c r="M2373" t="s">
        <v>73</v>
      </c>
      <c r="N2373" t="s">
        <v>74</v>
      </c>
      <c r="O2373" t="s">
        <v>75</v>
      </c>
      <c r="P2373">
        <v>20</v>
      </c>
      <c r="Q2373">
        <v>1</v>
      </c>
      <c r="R2373">
        <v>4</v>
      </c>
      <c r="S2373">
        <v>10</v>
      </c>
      <c r="T2373" t="s">
        <v>76</v>
      </c>
      <c r="U2373" t="s">
        <v>77</v>
      </c>
      <c r="V2373">
        <v>30</v>
      </c>
      <c r="W2373" t="s">
        <v>78</v>
      </c>
      <c r="X2373">
        <v>0</v>
      </c>
      <c r="Y2373" t="s">
        <v>79</v>
      </c>
      <c r="Z2373" t="s">
        <v>2293</v>
      </c>
      <c r="AA2373" t="s">
        <v>81</v>
      </c>
      <c r="AB2373" t="s">
        <v>82</v>
      </c>
      <c r="AC2373">
        <v>10</v>
      </c>
      <c r="AD2373" t="s">
        <v>78</v>
      </c>
      <c r="AE2373">
        <v>0</v>
      </c>
      <c r="AF2373">
        <v>0</v>
      </c>
      <c r="AG2373" t="s">
        <v>81</v>
      </c>
      <c r="AH2373">
        <v>6</v>
      </c>
      <c r="AI2373" t="s">
        <v>83</v>
      </c>
      <c r="AJ2373">
        <v>0</v>
      </c>
      <c r="AK2373" t="s">
        <v>14073</v>
      </c>
      <c r="AL2373" t="s">
        <v>84</v>
      </c>
      <c r="AM2373" t="s">
        <v>14076</v>
      </c>
      <c r="AN2373" t="s">
        <v>73</v>
      </c>
      <c r="AO2373" t="s">
        <v>81</v>
      </c>
      <c r="AP2373" t="s">
        <v>73</v>
      </c>
      <c r="AQ2373" t="s">
        <v>14077</v>
      </c>
      <c r="AS2373" t="s">
        <v>14078</v>
      </c>
      <c r="AT2373" t="s">
        <v>14076</v>
      </c>
      <c r="AU2373" t="s">
        <v>101</v>
      </c>
    </row>
    <row r="2374" spans="1:47" x14ac:dyDescent="0.25">
      <c r="A2374">
        <v>4025</v>
      </c>
      <c r="B2374" t="s">
        <v>14079</v>
      </c>
      <c r="C2374" t="s">
        <v>67</v>
      </c>
      <c r="D2374" t="s">
        <v>14080</v>
      </c>
      <c r="E2374" t="s">
        <v>14081</v>
      </c>
      <c r="F2374" t="s">
        <v>14081</v>
      </c>
      <c r="G2374" t="s">
        <v>14082</v>
      </c>
      <c r="H2374" t="s">
        <v>214</v>
      </c>
      <c r="I2374" s="39">
        <v>36293</v>
      </c>
      <c r="J2374" t="s">
        <v>14083</v>
      </c>
      <c r="K2374">
        <v>0</v>
      </c>
      <c r="L2374">
        <v>0</v>
      </c>
      <c r="M2374" t="s">
        <v>73</v>
      </c>
      <c r="N2374" t="s">
        <v>74</v>
      </c>
      <c r="O2374" t="s">
        <v>75</v>
      </c>
      <c r="P2374">
        <v>1</v>
      </c>
      <c r="Q2374">
        <v>1</v>
      </c>
      <c r="R2374">
        <v>5</v>
      </c>
      <c r="S2374">
        <v>7</v>
      </c>
      <c r="T2374" t="s">
        <v>79</v>
      </c>
      <c r="U2374" t="s">
        <v>77</v>
      </c>
      <c r="V2374">
        <v>0</v>
      </c>
      <c r="W2374" t="s">
        <v>78</v>
      </c>
      <c r="X2374">
        <v>0</v>
      </c>
      <c r="Y2374" t="s">
        <v>84</v>
      </c>
      <c r="Z2374" t="s">
        <v>216</v>
      </c>
      <c r="AA2374" t="s">
        <v>81</v>
      </c>
      <c r="AB2374" t="s">
        <v>82</v>
      </c>
      <c r="AC2374">
        <v>7</v>
      </c>
      <c r="AD2374" t="s">
        <v>78</v>
      </c>
      <c r="AE2374">
        <v>0</v>
      </c>
      <c r="AF2374">
        <v>0</v>
      </c>
      <c r="AG2374" t="s">
        <v>81</v>
      </c>
      <c r="AH2374">
        <v>1</v>
      </c>
      <c r="AI2374" t="s">
        <v>67</v>
      </c>
      <c r="AL2374" t="s">
        <v>84</v>
      </c>
      <c r="AM2374" t="s">
        <v>86</v>
      </c>
      <c r="AN2374" t="s">
        <v>73</v>
      </c>
      <c r="AO2374" t="s">
        <v>81</v>
      </c>
      <c r="AP2374" t="s">
        <v>73</v>
      </c>
      <c r="AT2374" t="s">
        <v>86</v>
      </c>
      <c r="AU2374" t="s">
        <v>67</v>
      </c>
    </row>
    <row r="2375" spans="1:47" x14ac:dyDescent="0.25">
      <c r="A2375">
        <v>4029</v>
      </c>
      <c r="B2375" t="s">
        <v>14084</v>
      </c>
      <c r="C2375" t="s">
        <v>67</v>
      </c>
      <c r="D2375" t="s">
        <v>14085</v>
      </c>
      <c r="E2375" t="s">
        <v>14086</v>
      </c>
      <c r="F2375" t="s">
        <v>14086</v>
      </c>
      <c r="G2375" t="s">
        <v>14087</v>
      </c>
      <c r="H2375" t="s">
        <v>214</v>
      </c>
      <c r="I2375" s="39">
        <v>36293</v>
      </c>
      <c r="J2375" t="s">
        <v>14088</v>
      </c>
      <c r="K2375">
        <v>500</v>
      </c>
      <c r="L2375">
        <v>0</v>
      </c>
      <c r="M2375" t="s">
        <v>73</v>
      </c>
      <c r="N2375" t="s">
        <v>74</v>
      </c>
      <c r="O2375" t="s">
        <v>75</v>
      </c>
      <c r="P2375">
        <v>1</v>
      </c>
      <c r="Q2375">
        <v>1</v>
      </c>
      <c r="R2375">
        <v>5</v>
      </c>
      <c r="S2375">
        <v>17</v>
      </c>
      <c r="T2375" t="s">
        <v>76</v>
      </c>
      <c r="U2375" t="s">
        <v>77</v>
      </c>
      <c r="V2375">
        <v>30</v>
      </c>
      <c r="W2375" t="s">
        <v>78</v>
      </c>
      <c r="X2375">
        <v>0</v>
      </c>
      <c r="Y2375" t="s">
        <v>84</v>
      </c>
      <c r="Z2375" t="s">
        <v>809</v>
      </c>
      <c r="AA2375" t="s">
        <v>81</v>
      </c>
      <c r="AB2375" t="s">
        <v>82</v>
      </c>
      <c r="AC2375">
        <v>17</v>
      </c>
      <c r="AD2375" t="s">
        <v>78</v>
      </c>
      <c r="AE2375">
        <v>0</v>
      </c>
      <c r="AF2375">
        <v>0</v>
      </c>
      <c r="AG2375" t="s">
        <v>81</v>
      </c>
      <c r="AH2375">
        <v>1</v>
      </c>
      <c r="AI2375" t="s">
        <v>67</v>
      </c>
      <c r="AK2375" t="s">
        <v>14084</v>
      </c>
      <c r="AL2375" t="s">
        <v>84</v>
      </c>
      <c r="AM2375" t="s">
        <v>276</v>
      </c>
      <c r="AN2375" t="s">
        <v>73</v>
      </c>
      <c r="AO2375" t="s">
        <v>81</v>
      </c>
      <c r="AP2375" t="s">
        <v>73</v>
      </c>
      <c r="AT2375" t="s">
        <v>276</v>
      </c>
      <c r="AU2375" t="s">
        <v>67</v>
      </c>
    </row>
    <row r="2376" spans="1:47" x14ac:dyDescent="0.25">
      <c r="A2376">
        <v>4032</v>
      </c>
      <c r="B2376" t="s">
        <v>3038</v>
      </c>
      <c r="C2376" t="s">
        <v>67</v>
      </c>
      <c r="D2376" t="s">
        <v>14089</v>
      </c>
      <c r="E2376" t="s">
        <v>14090</v>
      </c>
      <c r="F2376" t="s">
        <v>14090</v>
      </c>
      <c r="G2376" t="s">
        <v>14091</v>
      </c>
      <c r="H2376" t="s">
        <v>214</v>
      </c>
      <c r="I2376" s="39">
        <v>36293</v>
      </c>
      <c r="J2376" t="s">
        <v>14092</v>
      </c>
      <c r="K2376">
        <v>0</v>
      </c>
      <c r="L2376">
        <v>0</v>
      </c>
      <c r="M2376" t="s">
        <v>73</v>
      </c>
      <c r="N2376" t="s">
        <v>74</v>
      </c>
      <c r="O2376" t="s">
        <v>75</v>
      </c>
      <c r="P2376">
        <v>1</v>
      </c>
      <c r="Q2376">
        <v>1</v>
      </c>
      <c r="R2376">
        <v>5</v>
      </c>
      <c r="S2376">
        <v>20</v>
      </c>
      <c r="T2376" t="s">
        <v>76</v>
      </c>
      <c r="U2376" t="s">
        <v>77</v>
      </c>
      <c r="V2376">
        <v>0</v>
      </c>
      <c r="W2376" t="s">
        <v>78</v>
      </c>
      <c r="X2376">
        <v>0</v>
      </c>
      <c r="Y2376" t="s">
        <v>84</v>
      </c>
      <c r="Z2376" t="s">
        <v>737</v>
      </c>
      <c r="AA2376" t="s">
        <v>81</v>
      </c>
      <c r="AB2376" t="s">
        <v>82</v>
      </c>
      <c r="AC2376">
        <v>20</v>
      </c>
      <c r="AD2376" t="s">
        <v>78</v>
      </c>
      <c r="AE2376">
        <v>0</v>
      </c>
      <c r="AF2376">
        <v>0</v>
      </c>
      <c r="AG2376" t="s">
        <v>81</v>
      </c>
      <c r="AH2376">
        <v>2</v>
      </c>
      <c r="AI2376" t="s">
        <v>67</v>
      </c>
      <c r="AL2376" t="s">
        <v>84</v>
      </c>
      <c r="AM2376" t="s">
        <v>1060</v>
      </c>
      <c r="AN2376" t="s">
        <v>73</v>
      </c>
      <c r="AO2376" t="s">
        <v>81</v>
      </c>
      <c r="AP2376" t="s">
        <v>73</v>
      </c>
      <c r="AT2376" t="s">
        <v>1060</v>
      </c>
      <c r="AU2376" t="s">
        <v>67</v>
      </c>
    </row>
    <row r="2377" spans="1:47" x14ac:dyDescent="0.25">
      <c r="A2377">
        <v>4034</v>
      </c>
      <c r="B2377" t="s">
        <v>14093</v>
      </c>
      <c r="C2377" t="s">
        <v>67</v>
      </c>
      <c r="D2377" t="s">
        <v>71</v>
      </c>
      <c r="E2377" t="s">
        <v>14094</v>
      </c>
      <c r="F2377" t="s">
        <v>14094</v>
      </c>
      <c r="G2377" t="s">
        <v>14095</v>
      </c>
      <c r="H2377" t="s">
        <v>71</v>
      </c>
      <c r="I2377" s="39">
        <v>36481</v>
      </c>
      <c r="J2377" t="s">
        <v>9309</v>
      </c>
      <c r="K2377">
        <v>0</v>
      </c>
      <c r="L2377">
        <v>0</v>
      </c>
      <c r="M2377" t="s">
        <v>73</v>
      </c>
      <c r="N2377" t="s">
        <v>74</v>
      </c>
      <c r="O2377" t="s">
        <v>119</v>
      </c>
      <c r="P2377">
        <v>1</v>
      </c>
      <c r="Q2377">
        <v>1</v>
      </c>
      <c r="R2377">
        <v>5</v>
      </c>
      <c r="S2377">
        <v>21</v>
      </c>
      <c r="T2377" t="s">
        <v>83</v>
      </c>
      <c r="U2377" t="s">
        <v>224</v>
      </c>
      <c r="V2377">
        <v>0</v>
      </c>
      <c r="W2377" t="s">
        <v>81</v>
      </c>
      <c r="X2377">
        <v>0</v>
      </c>
      <c r="Y2377" t="s">
        <v>84</v>
      </c>
      <c r="Z2377" t="s">
        <v>216</v>
      </c>
      <c r="AA2377" t="s">
        <v>81</v>
      </c>
      <c r="AB2377" t="s">
        <v>82</v>
      </c>
      <c r="AC2377">
        <v>21</v>
      </c>
      <c r="AD2377" t="s">
        <v>86</v>
      </c>
      <c r="AE2377">
        <v>0</v>
      </c>
      <c r="AF2377">
        <v>0</v>
      </c>
      <c r="AG2377" t="s">
        <v>81</v>
      </c>
      <c r="AH2377">
        <v>1</v>
      </c>
      <c r="AI2377" t="s">
        <v>83</v>
      </c>
      <c r="AJ2377">
        <v>0</v>
      </c>
      <c r="AK2377" t="s">
        <v>14093</v>
      </c>
      <c r="AL2377" t="s">
        <v>84</v>
      </c>
      <c r="AM2377" t="s">
        <v>78</v>
      </c>
      <c r="AN2377" t="s">
        <v>73</v>
      </c>
      <c r="AP2377" t="s">
        <v>73</v>
      </c>
      <c r="AQ2377" t="s">
        <v>71</v>
      </c>
      <c r="AT2377" t="s">
        <v>78</v>
      </c>
      <c r="AU2377" t="s">
        <v>67</v>
      </c>
    </row>
    <row r="2378" spans="1:47" x14ac:dyDescent="0.25">
      <c r="A2378">
        <v>4035</v>
      </c>
      <c r="B2378" t="s">
        <v>14096</v>
      </c>
      <c r="C2378" t="s">
        <v>67</v>
      </c>
      <c r="D2378" t="s">
        <v>14097</v>
      </c>
      <c r="E2378" t="s">
        <v>14098</v>
      </c>
      <c r="F2378" t="s">
        <v>14098</v>
      </c>
      <c r="G2378" t="s">
        <v>14099</v>
      </c>
      <c r="H2378" t="s">
        <v>214</v>
      </c>
      <c r="I2378" s="39">
        <v>36293</v>
      </c>
      <c r="J2378" t="s">
        <v>14100</v>
      </c>
      <c r="K2378">
        <v>3000</v>
      </c>
      <c r="L2378">
        <v>0</v>
      </c>
      <c r="M2378" t="s">
        <v>73</v>
      </c>
      <c r="N2378" t="s">
        <v>74</v>
      </c>
      <c r="O2378" t="s">
        <v>75</v>
      </c>
      <c r="P2378">
        <v>1</v>
      </c>
      <c r="Q2378">
        <v>1</v>
      </c>
      <c r="R2378">
        <v>5</v>
      </c>
      <c r="S2378">
        <v>9</v>
      </c>
      <c r="T2378" t="s">
        <v>76</v>
      </c>
      <c r="U2378" t="s">
        <v>9104</v>
      </c>
      <c r="V2378">
        <v>30</v>
      </c>
      <c r="W2378" t="s">
        <v>78</v>
      </c>
      <c r="X2378">
        <v>0</v>
      </c>
      <c r="Y2378" t="s">
        <v>84</v>
      </c>
      <c r="Z2378" t="s">
        <v>216</v>
      </c>
      <c r="AA2378" t="s">
        <v>81</v>
      </c>
      <c r="AB2378" t="s">
        <v>82</v>
      </c>
      <c r="AC2378">
        <v>9</v>
      </c>
      <c r="AD2378" t="s">
        <v>78</v>
      </c>
      <c r="AE2378">
        <v>0</v>
      </c>
      <c r="AF2378">
        <v>0</v>
      </c>
      <c r="AG2378" t="s">
        <v>81</v>
      </c>
      <c r="AH2378">
        <v>2</v>
      </c>
      <c r="AI2378" t="s">
        <v>67</v>
      </c>
      <c r="AL2378" t="s">
        <v>84</v>
      </c>
      <c r="AM2378" t="s">
        <v>390</v>
      </c>
      <c r="AN2378" t="s">
        <v>73</v>
      </c>
      <c r="AO2378" t="s">
        <v>81</v>
      </c>
      <c r="AP2378" t="s">
        <v>73</v>
      </c>
      <c r="AT2378" t="s">
        <v>390</v>
      </c>
      <c r="AU2378" t="s">
        <v>67</v>
      </c>
    </row>
    <row r="2379" spans="1:47" x14ac:dyDescent="0.25">
      <c r="A2379">
        <v>4036</v>
      </c>
      <c r="B2379" t="s">
        <v>14101</v>
      </c>
      <c r="C2379" t="s">
        <v>67</v>
      </c>
      <c r="D2379" t="s">
        <v>14102</v>
      </c>
      <c r="E2379" t="s">
        <v>14103</v>
      </c>
      <c r="F2379" t="s">
        <v>14103</v>
      </c>
      <c r="G2379" t="s">
        <v>14104</v>
      </c>
      <c r="H2379" t="s">
        <v>214</v>
      </c>
      <c r="I2379" s="39">
        <v>36293</v>
      </c>
      <c r="J2379" t="s">
        <v>14105</v>
      </c>
      <c r="K2379">
        <v>3000</v>
      </c>
      <c r="L2379">
        <v>0</v>
      </c>
      <c r="M2379" t="s">
        <v>73</v>
      </c>
      <c r="N2379" t="s">
        <v>74</v>
      </c>
      <c r="O2379" t="s">
        <v>75</v>
      </c>
      <c r="P2379">
        <v>1</v>
      </c>
      <c r="Q2379">
        <v>1</v>
      </c>
      <c r="R2379">
        <v>5</v>
      </c>
      <c r="S2379">
        <v>7</v>
      </c>
      <c r="T2379" t="s">
        <v>76</v>
      </c>
      <c r="U2379" t="s">
        <v>224</v>
      </c>
      <c r="V2379">
        <v>30</v>
      </c>
      <c r="W2379" t="s">
        <v>78</v>
      </c>
      <c r="X2379">
        <v>0</v>
      </c>
      <c r="Y2379" t="s">
        <v>84</v>
      </c>
      <c r="Z2379" t="s">
        <v>543</v>
      </c>
      <c r="AA2379" t="s">
        <v>81</v>
      </c>
      <c r="AB2379" t="s">
        <v>82</v>
      </c>
      <c r="AC2379">
        <v>7</v>
      </c>
      <c r="AD2379" t="s">
        <v>86</v>
      </c>
      <c r="AE2379">
        <v>0</v>
      </c>
      <c r="AF2379">
        <v>0</v>
      </c>
      <c r="AG2379" t="s">
        <v>81</v>
      </c>
      <c r="AH2379">
        <v>1</v>
      </c>
      <c r="AI2379" t="s">
        <v>67</v>
      </c>
      <c r="AL2379" t="s">
        <v>84</v>
      </c>
      <c r="AM2379" t="s">
        <v>81</v>
      </c>
      <c r="AN2379" t="s">
        <v>73</v>
      </c>
      <c r="AO2379" t="s">
        <v>81</v>
      </c>
      <c r="AP2379" t="s">
        <v>73</v>
      </c>
      <c r="AT2379" t="s">
        <v>81</v>
      </c>
      <c r="AU2379" t="s">
        <v>67</v>
      </c>
    </row>
    <row r="2380" spans="1:47" x14ac:dyDescent="0.25">
      <c r="A2380">
        <v>4037</v>
      </c>
      <c r="B2380" t="s">
        <v>14106</v>
      </c>
      <c r="C2380" t="s">
        <v>67</v>
      </c>
      <c r="D2380" t="s">
        <v>642</v>
      </c>
      <c r="E2380" t="s">
        <v>14107</v>
      </c>
      <c r="F2380" t="s">
        <v>14107</v>
      </c>
      <c r="G2380" t="s">
        <v>14108</v>
      </c>
      <c r="H2380" t="s">
        <v>214</v>
      </c>
      <c r="I2380" s="39">
        <v>36293</v>
      </c>
      <c r="J2380" t="s">
        <v>14109</v>
      </c>
      <c r="K2380">
        <v>1000</v>
      </c>
      <c r="L2380">
        <v>0</v>
      </c>
      <c r="M2380" t="s">
        <v>73</v>
      </c>
      <c r="N2380" t="s">
        <v>74</v>
      </c>
      <c r="O2380" t="s">
        <v>75</v>
      </c>
      <c r="P2380">
        <v>1</v>
      </c>
      <c r="Q2380">
        <v>1</v>
      </c>
      <c r="R2380">
        <v>5</v>
      </c>
      <c r="S2380">
        <v>21</v>
      </c>
      <c r="T2380" t="s">
        <v>76</v>
      </c>
      <c r="U2380" t="s">
        <v>224</v>
      </c>
      <c r="V2380">
        <v>30</v>
      </c>
      <c r="W2380" t="s">
        <v>78</v>
      </c>
      <c r="X2380">
        <v>0</v>
      </c>
      <c r="Y2380" t="s">
        <v>84</v>
      </c>
      <c r="Z2380" t="s">
        <v>192</v>
      </c>
      <c r="AA2380" t="s">
        <v>81</v>
      </c>
      <c r="AB2380" t="s">
        <v>82</v>
      </c>
      <c r="AC2380">
        <v>21</v>
      </c>
      <c r="AD2380" t="s">
        <v>86</v>
      </c>
      <c r="AE2380">
        <v>0</v>
      </c>
      <c r="AF2380">
        <v>0</v>
      </c>
      <c r="AG2380" t="s">
        <v>81</v>
      </c>
      <c r="AH2380">
        <v>1</v>
      </c>
      <c r="AI2380" t="s">
        <v>67</v>
      </c>
      <c r="AL2380" t="s">
        <v>84</v>
      </c>
      <c r="AM2380" t="s">
        <v>78</v>
      </c>
      <c r="AN2380" t="s">
        <v>73</v>
      </c>
      <c r="AO2380" t="s">
        <v>81</v>
      </c>
      <c r="AP2380" t="s">
        <v>73</v>
      </c>
      <c r="AT2380" t="s">
        <v>78</v>
      </c>
      <c r="AU2380" t="s">
        <v>67</v>
      </c>
    </row>
    <row r="2381" spans="1:47" x14ac:dyDescent="0.25">
      <c r="A2381">
        <v>4038</v>
      </c>
      <c r="B2381" t="s">
        <v>14110</v>
      </c>
      <c r="C2381" t="s">
        <v>67</v>
      </c>
      <c r="D2381" t="s">
        <v>642</v>
      </c>
      <c r="E2381" t="s">
        <v>14111</v>
      </c>
      <c r="F2381" t="s">
        <v>14111</v>
      </c>
      <c r="G2381" t="s">
        <v>14112</v>
      </c>
      <c r="H2381" t="s">
        <v>214</v>
      </c>
      <c r="I2381" s="39">
        <v>36293</v>
      </c>
      <c r="J2381" t="s">
        <v>11725</v>
      </c>
      <c r="K2381">
        <v>2500</v>
      </c>
      <c r="L2381">
        <v>0</v>
      </c>
      <c r="M2381" t="s">
        <v>73</v>
      </c>
      <c r="N2381" t="s">
        <v>74</v>
      </c>
      <c r="O2381" t="s">
        <v>75</v>
      </c>
      <c r="P2381">
        <v>1</v>
      </c>
      <c r="Q2381">
        <v>1</v>
      </c>
      <c r="R2381">
        <v>5</v>
      </c>
      <c r="S2381">
        <v>7</v>
      </c>
      <c r="T2381" t="s">
        <v>76</v>
      </c>
      <c r="U2381" t="s">
        <v>224</v>
      </c>
      <c r="V2381">
        <v>30</v>
      </c>
      <c r="W2381" t="s">
        <v>78</v>
      </c>
      <c r="X2381">
        <v>0</v>
      </c>
      <c r="Y2381" t="s">
        <v>84</v>
      </c>
      <c r="Z2381" t="s">
        <v>737</v>
      </c>
      <c r="AA2381" t="s">
        <v>81</v>
      </c>
      <c r="AB2381" t="s">
        <v>82</v>
      </c>
      <c r="AC2381">
        <v>7</v>
      </c>
      <c r="AD2381" t="s">
        <v>86</v>
      </c>
      <c r="AE2381">
        <v>0</v>
      </c>
      <c r="AF2381">
        <v>0</v>
      </c>
      <c r="AG2381" t="s">
        <v>81</v>
      </c>
      <c r="AH2381">
        <v>1</v>
      </c>
      <c r="AI2381" t="s">
        <v>67</v>
      </c>
      <c r="AL2381" t="s">
        <v>84</v>
      </c>
      <c r="AM2381" t="s">
        <v>81</v>
      </c>
      <c r="AN2381" t="s">
        <v>73</v>
      </c>
      <c r="AO2381" t="s">
        <v>81</v>
      </c>
      <c r="AP2381" t="s">
        <v>73</v>
      </c>
      <c r="AT2381" t="s">
        <v>81</v>
      </c>
      <c r="AU2381" t="s">
        <v>67</v>
      </c>
    </row>
    <row r="2382" spans="1:47" x14ac:dyDescent="0.25">
      <c r="A2382">
        <v>4039</v>
      </c>
      <c r="B2382" t="s">
        <v>14113</v>
      </c>
      <c r="C2382" t="s">
        <v>67</v>
      </c>
      <c r="D2382" t="s">
        <v>14114</v>
      </c>
      <c r="E2382" t="s">
        <v>14115</v>
      </c>
      <c r="F2382" t="s">
        <v>14115</v>
      </c>
      <c r="G2382" t="s">
        <v>14116</v>
      </c>
      <c r="H2382" t="s">
        <v>14117</v>
      </c>
      <c r="I2382" s="39">
        <v>36705</v>
      </c>
      <c r="J2382" t="s">
        <v>14118</v>
      </c>
      <c r="K2382">
        <v>5</v>
      </c>
      <c r="L2382">
        <v>10000</v>
      </c>
      <c r="M2382" t="s">
        <v>73</v>
      </c>
      <c r="N2382" t="s">
        <v>74</v>
      </c>
      <c r="O2382" t="s">
        <v>75</v>
      </c>
      <c r="P2382">
        <v>1</v>
      </c>
      <c r="Q2382">
        <v>1</v>
      </c>
      <c r="R2382">
        <v>5</v>
      </c>
      <c r="S2382">
        <v>95</v>
      </c>
      <c r="T2382" t="s">
        <v>79</v>
      </c>
      <c r="U2382" t="s">
        <v>77</v>
      </c>
      <c r="V2382">
        <v>30</v>
      </c>
      <c r="W2382" t="s">
        <v>78</v>
      </c>
      <c r="X2382">
        <v>0</v>
      </c>
      <c r="Y2382" t="s">
        <v>84</v>
      </c>
      <c r="Z2382" t="s">
        <v>904</v>
      </c>
      <c r="AA2382" t="s">
        <v>81</v>
      </c>
      <c r="AB2382" t="s">
        <v>82</v>
      </c>
      <c r="AC2382">
        <v>95</v>
      </c>
      <c r="AD2382" t="s">
        <v>634</v>
      </c>
      <c r="AE2382">
        <v>0</v>
      </c>
      <c r="AF2382">
        <v>0</v>
      </c>
      <c r="AG2382" t="s">
        <v>81</v>
      </c>
      <c r="AH2382">
        <v>1</v>
      </c>
      <c r="AI2382" t="s">
        <v>83</v>
      </c>
      <c r="AJ2382">
        <v>0</v>
      </c>
      <c r="AK2382" t="s">
        <v>14119</v>
      </c>
      <c r="AL2382" t="s">
        <v>84</v>
      </c>
      <c r="AM2382" t="s">
        <v>71</v>
      </c>
      <c r="AN2382" t="s">
        <v>73</v>
      </c>
      <c r="AO2382" t="s">
        <v>81</v>
      </c>
      <c r="AP2382" t="s">
        <v>73</v>
      </c>
      <c r="AQ2382" t="s">
        <v>71</v>
      </c>
      <c r="AT2382" t="s">
        <v>218</v>
      </c>
      <c r="AU2382" t="s">
        <v>67</v>
      </c>
    </row>
    <row r="2383" spans="1:47" x14ac:dyDescent="0.25">
      <c r="A2383">
        <v>4040</v>
      </c>
      <c r="B2383" t="s">
        <v>14120</v>
      </c>
      <c r="C2383" t="s">
        <v>67</v>
      </c>
      <c r="D2383" t="s">
        <v>14121</v>
      </c>
      <c r="E2383" t="s">
        <v>14122</v>
      </c>
      <c r="F2383" t="s">
        <v>14122</v>
      </c>
      <c r="G2383" t="s">
        <v>14123</v>
      </c>
      <c r="H2383" t="s">
        <v>71</v>
      </c>
      <c r="I2383" s="39">
        <v>40158.675694444442</v>
      </c>
      <c r="J2383" t="s">
        <v>14124</v>
      </c>
      <c r="K2383">
        <v>1000</v>
      </c>
      <c r="L2383">
        <v>0</v>
      </c>
      <c r="M2383" t="s">
        <v>73</v>
      </c>
      <c r="N2383" t="s">
        <v>74</v>
      </c>
      <c r="O2383" t="s">
        <v>75</v>
      </c>
      <c r="P2383">
        <v>18</v>
      </c>
      <c r="Q2383">
        <v>1</v>
      </c>
      <c r="R2383">
        <v>4</v>
      </c>
      <c r="S2383">
        <v>20</v>
      </c>
      <c r="T2383" t="s">
        <v>76</v>
      </c>
      <c r="U2383" t="s">
        <v>77</v>
      </c>
      <c r="V2383">
        <v>30</v>
      </c>
      <c r="W2383" t="s">
        <v>78</v>
      </c>
      <c r="X2383">
        <v>0</v>
      </c>
      <c r="Y2383" t="s">
        <v>79</v>
      </c>
      <c r="Z2383" t="s">
        <v>1919</v>
      </c>
      <c r="AA2383" t="s">
        <v>81</v>
      </c>
      <c r="AB2383" t="s">
        <v>82</v>
      </c>
      <c r="AC2383">
        <v>20</v>
      </c>
      <c r="AD2383" t="s">
        <v>78</v>
      </c>
      <c r="AE2383">
        <v>0</v>
      </c>
      <c r="AF2383">
        <v>0</v>
      </c>
      <c r="AG2383" t="s">
        <v>81</v>
      </c>
      <c r="AH2383">
        <v>6</v>
      </c>
      <c r="AI2383" t="s">
        <v>83</v>
      </c>
      <c r="AJ2383">
        <v>0</v>
      </c>
      <c r="AK2383" t="s">
        <v>14120</v>
      </c>
      <c r="AL2383" t="s">
        <v>84</v>
      </c>
      <c r="AM2383" t="s">
        <v>71</v>
      </c>
      <c r="AN2383" t="s">
        <v>73</v>
      </c>
      <c r="AO2383" t="s">
        <v>81</v>
      </c>
      <c r="AP2383" t="s">
        <v>73</v>
      </c>
      <c r="AQ2383" t="s">
        <v>71</v>
      </c>
      <c r="AT2383" t="s">
        <v>99</v>
      </c>
      <c r="AU2383" t="s">
        <v>67</v>
      </c>
    </row>
    <row r="2384" spans="1:47" x14ac:dyDescent="0.25">
      <c r="A2384">
        <v>4043</v>
      </c>
      <c r="B2384" t="s">
        <v>14125</v>
      </c>
      <c r="C2384" t="s">
        <v>67</v>
      </c>
      <c r="D2384" t="s">
        <v>642</v>
      </c>
      <c r="E2384" t="s">
        <v>14126</v>
      </c>
      <c r="F2384" t="s">
        <v>14126</v>
      </c>
      <c r="G2384" t="s">
        <v>14127</v>
      </c>
      <c r="H2384" t="s">
        <v>214</v>
      </c>
      <c r="I2384" s="39">
        <v>36293</v>
      </c>
      <c r="J2384" t="s">
        <v>14128</v>
      </c>
      <c r="K2384">
        <v>1000</v>
      </c>
      <c r="L2384">
        <v>0</v>
      </c>
      <c r="M2384" t="s">
        <v>73</v>
      </c>
      <c r="N2384" t="s">
        <v>74</v>
      </c>
      <c r="O2384" t="s">
        <v>75</v>
      </c>
      <c r="P2384">
        <v>1</v>
      </c>
      <c r="Q2384">
        <v>1</v>
      </c>
      <c r="R2384">
        <v>5</v>
      </c>
      <c r="S2384">
        <v>7</v>
      </c>
      <c r="T2384" t="s">
        <v>76</v>
      </c>
      <c r="U2384" t="s">
        <v>224</v>
      </c>
      <c r="V2384">
        <v>30</v>
      </c>
      <c r="W2384" t="s">
        <v>78</v>
      </c>
      <c r="X2384">
        <v>0</v>
      </c>
      <c r="Y2384" t="s">
        <v>84</v>
      </c>
      <c r="Z2384" t="s">
        <v>225</v>
      </c>
      <c r="AA2384" t="s">
        <v>81</v>
      </c>
      <c r="AB2384" t="s">
        <v>82</v>
      </c>
      <c r="AC2384">
        <v>7</v>
      </c>
      <c r="AD2384" t="s">
        <v>78</v>
      </c>
      <c r="AE2384">
        <v>0</v>
      </c>
      <c r="AF2384">
        <v>0</v>
      </c>
      <c r="AG2384" t="s">
        <v>81</v>
      </c>
      <c r="AH2384">
        <v>1</v>
      </c>
      <c r="AI2384" t="s">
        <v>67</v>
      </c>
      <c r="AL2384" t="s">
        <v>84</v>
      </c>
      <c r="AM2384" t="s">
        <v>81</v>
      </c>
      <c r="AN2384" t="s">
        <v>73</v>
      </c>
      <c r="AO2384" t="s">
        <v>81</v>
      </c>
      <c r="AP2384" t="s">
        <v>73</v>
      </c>
      <c r="AT2384" t="s">
        <v>81</v>
      </c>
      <c r="AU2384" t="s">
        <v>67</v>
      </c>
    </row>
    <row r="2385" spans="1:47" x14ac:dyDescent="0.25">
      <c r="A2385">
        <v>4044</v>
      </c>
      <c r="B2385" t="s">
        <v>14129</v>
      </c>
      <c r="C2385" t="s">
        <v>67</v>
      </c>
      <c r="D2385" t="s">
        <v>14130</v>
      </c>
      <c r="E2385" t="s">
        <v>14131</v>
      </c>
      <c r="F2385" t="s">
        <v>14131</v>
      </c>
      <c r="G2385" t="s">
        <v>14132</v>
      </c>
      <c r="H2385" t="s">
        <v>214</v>
      </c>
      <c r="I2385" s="39">
        <v>36293</v>
      </c>
      <c r="J2385" t="s">
        <v>14133</v>
      </c>
      <c r="K2385">
        <v>3500</v>
      </c>
      <c r="L2385">
        <v>0</v>
      </c>
      <c r="M2385" t="s">
        <v>73</v>
      </c>
      <c r="N2385" t="s">
        <v>74</v>
      </c>
      <c r="O2385" t="s">
        <v>75</v>
      </c>
      <c r="P2385">
        <v>1</v>
      </c>
      <c r="Q2385">
        <v>1</v>
      </c>
      <c r="R2385">
        <v>5</v>
      </c>
      <c r="S2385">
        <v>21</v>
      </c>
      <c r="T2385" t="s">
        <v>76</v>
      </c>
      <c r="U2385" t="s">
        <v>224</v>
      </c>
      <c r="V2385">
        <v>30</v>
      </c>
      <c r="W2385" t="s">
        <v>78</v>
      </c>
      <c r="X2385">
        <v>0</v>
      </c>
      <c r="Y2385" t="s">
        <v>84</v>
      </c>
      <c r="Z2385" t="s">
        <v>543</v>
      </c>
      <c r="AA2385" t="s">
        <v>81</v>
      </c>
      <c r="AB2385" t="s">
        <v>82</v>
      </c>
      <c r="AC2385">
        <v>21</v>
      </c>
      <c r="AD2385" t="s">
        <v>78</v>
      </c>
      <c r="AE2385">
        <v>0</v>
      </c>
      <c r="AF2385">
        <v>0</v>
      </c>
      <c r="AG2385" t="s">
        <v>81</v>
      </c>
      <c r="AH2385">
        <v>1</v>
      </c>
      <c r="AI2385" t="s">
        <v>67</v>
      </c>
      <c r="AK2385" t="s">
        <v>14134</v>
      </c>
      <c r="AL2385" t="s">
        <v>84</v>
      </c>
      <c r="AM2385" t="s">
        <v>81</v>
      </c>
      <c r="AN2385" t="s">
        <v>73</v>
      </c>
      <c r="AO2385" t="s">
        <v>81</v>
      </c>
      <c r="AP2385" t="s">
        <v>73</v>
      </c>
      <c r="AT2385" t="s">
        <v>81</v>
      </c>
      <c r="AU2385" t="s">
        <v>67</v>
      </c>
    </row>
    <row r="2386" spans="1:47" x14ac:dyDescent="0.25">
      <c r="A2386">
        <v>4050</v>
      </c>
      <c r="B2386" t="s">
        <v>14135</v>
      </c>
      <c r="C2386" t="s">
        <v>67</v>
      </c>
      <c r="D2386" t="s">
        <v>642</v>
      </c>
      <c r="E2386" t="s">
        <v>14136</v>
      </c>
      <c r="F2386" t="s">
        <v>14136</v>
      </c>
      <c r="G2386" t="s">
        <v>14137</v>
      </c>
      <c r="H2386" t="s">
        <v>214</v>
      </c>
      <c r="I2386" s="39">
        <v>36293</v>
      </c>
      <c r="J2386" t="s">
        <v>14138</v>
      </c>
      <c r="K2386">
        <v>1500</v>
      </c>
      <c r="L2386">
        <v>0</v>
      </c>
      <c r="M2386" t="s">
        <v>73</v>
      </c>
      <c r="N2386" t="s">
        <v>74</v>
      </c>
      <c r="O2386" t="s">
        <v>75</v>
      </c>
      <c r="P2386">
        <v>1</v>
      </c>
      <c r="Q2386">
        <v>1</v>
      </c>
      <c r="R2386">
        <v>5</v>
      </c>
      <c r="S2386">
        <v>20</v>
      </c>
      <c r="T2386" t="s">
        <v>76</v>
      </c>
      <c r="U2386" t="s">
        <v>77</v>
      </c>
      <c r="V2386">
        <v>30</v>
      </c>
      <c r="W2386" t="s">
        <v>78</v>
      </c>
      <c r="X2386">
        <v>0</v>
      </c>
      <c r="Y2386" t="s">
        <v>84</v>
      </c>
      <c r="Z2386" t="s">
        <v>543</v>
      </c>
      <c r="AA2386" t="s">
        <v>81</v>
      </c>
      <c r="AB2386" t="s">
        <v>82</v>
      </c>
      <c r="AC2386">
        <v>20</v>
      </c>
      <c r="AD2386" t="s">
        <v>78</v>
      </c>
      <c r="AE2386">
        <v>0</v>
      </c>
      <c r="AF2386">
        <v>0</v>
      </c>
      <c r="AG2386" t="s">
        <v>81</v>
      </c>
      <c r="AH2386">
        <v>2</v>
      </c>
      <c r="AI2386" t="s">
        <v>67</v>
      </c>
      <c r="AK2386" t="s">
        <v>14139</v>
      </c>
      <c r="AL2386" t="s">
        <v>84</v>
      </c>
      <c r="AM2386" t="s">
        <v>269</v>
      </c>
      <c r="AN2386" t="s">
        <v>73</v>
      </c>
      <c r="AO2386" t="s">
        <v>81</v>
      </c>
      <c r="AP2386" t="s">
        <v>73</v>
      </c>
      <c r="AQ2386" t="s">
        <v>71</v>
      </c>
      <c r="AT2386" t="s">
        <v>269</v>
      </c>
      <c r="AU2386" t="s">
        <v>67</v>
      </c>
    </row>
    <row r="2387" spans="1:47" x14ac:dyDescent="0.25">
      <c r="A2387">
        <v>4061</v>
      </c>
      <c r="B2387" t="s">
        <v>14140</v>
      </c>
      <c r="C2387" t="s">
        <v>101</v>
      </c>
      <c r="D2387" t="s">
        <v>14141</v>
      </c>
      <c r="E2387" t="s">
        <v>14142</v>
      </c>
      <c r="F2387" t="s">
        <v>14142</v>
      </c>
      <c r="G2387" t="s">
        <v>14143</v>
      </c>
      <c r="H2387" t="s">
        <v>71</v>
      </c>
      <c r="I2387" s="39">
        <v>36293</v>
      </c>
      <c r="J2387" t="s">
        <v>14144</v>
      </c>
      <c r="K2387">
        <v>1500</v>
      </c>
      <c r="L2387">
        <v>1492</v>
      </c>
      <c r="M2387" t="s">
        <v>73</v>
      </c>
      <c r="N2387" t="s">
        <v>74</v>
      </c>
      <c r="O2387" t="s">
        <v>75</v>
      </c>
      <c r="P2387">
        <v>1</v>
      </c>
      <c r="Q2387">
        <v>1</v>
      </c>
      <c r="R2387">
        <v>5</v>
      </c>
      <c r="S2387">
        <v>20</v>
      </c>
      <c r="T2387" t="s">
        <v>76</v>
      </c>
      <c r="U2387" t="s">
        <v>77</v>
      </c>
      <c r="V2387">
        <v>30</v>
      </c>
      <c r="W2387" t="s">
        <v>78</v>
      </c>
      <c r="X2387">
        <v>0</v>
      </c>
      <c r="Y2387" t="s">
        <v>84</v>
      </c>
      <c r="Z2387" t="s">
        <v>368</v>
      </c>
      <c r="AA2387" t="s">
        <v>81</v>
      </c>
      <c r="AB2387" t="s">
        <v>82</v>
      </c>
      <c r="AC2387">
        <v>20</v>
      </c>
      <c r="AD2387" t="s">
        <v>78</v>
      </c>
      <c r="AE2387">
        <v>0</v>
      </c>
      <c r="AF2387">
        <v>0</v>
      </c>
      <c r="AG2387" t="s">
        <v>81</v>
      </c>
      <c r="AH2387">
        <v>2</v>
      </c>
      <c r="AI2387" t="s">
        <v>67</v>
      </c>
      <c r="AJ2387">
        <v>0</v>
      </c>
      <c r="AK2387" t="s">
        <v>14145</v>
      </c>
      <c r="AL2387" t="s">
        <v>84</v>
      </c>
      <c r="AM2387" t="s">
        <v>71</v>
      </c>
      <c r="AN2387" t="s">
        <v>73</v>
      </c>
      <c r="AO2387" t="s">
        <v>81</v>
      </c>
      <c r="AP2387" t="s">
        <v>73</v>
      </c>
      <c r="AQ2387" t="s">
        <v>71</v>
      </c>
      <c r="AT2387" t="s">
        <v>269</v>
      </c>
      <c r="AU2387" t="s">
        <v>67</v>
      </c>
    </row>
    <row r="2388" spans="1:47" x14ac:dyDescent="0.25">
      <c r="A2388">
        <v>4062</v>
      </c>
      <c r="B2388" t="s">
        <v>14146</v>
      </c>
      <c r="C2388" t="s">
        <v>67</v>
      </c>
      <c r="D2388" t="s">
        <v>14147</v>
      </c>
      <c r="E2388" t="s">
        <v>14148</v>
      </c>
      <c r="F2388" t="s">
        <v>14148</v>
      </c>
      <c r="G2388" t="s">
        <v>14149</v>
      </c>
      <c r="H2388" t="s">
        <v>71</v>
      </c>
      <c r="I2388" s="39">
        <v>36293</v>
      </c>
      <c r="J2388" t="s">
        <v>14150</v>
      </c>
      <c r="K2388">
        <v>5</v>
      </c>
      <c r="L2388">
        <v>2246.66</v>
      </c>
      <c r="M2388" t="s">
        <v>73</v>
      </c>
      <c r="N2388" t="s">
        <v>74</v>
      </c>
      <c r="O2388" t="s">
        <v>75</v>
      </c>
      <c r="P2388">
        <v>1</v>
      </c>
      <c r="Q2388">
        <v>1</v>
      </c>
      <c r="R2388">
        <v>5</v>
      </c>
      <c r="S2388">
        <v>95</v>
      </c>
      <c r="T2388" t="s">
        <v>79</v>
      </c>
      <c r="U2388" t="s">
        <v>77</v>
      </c>
      <c r="V2388">
        <v>30</v>
      </c>
      <c r="W2388" t="s">
        <v>78</v>
      </c>
      <c r="X2388">
        <v>0</v>
      </c>
      <c r="Y2388" t="s">
        <v>84</v>
      </c>
      <c r="Z2388" t="s">
        <v>904</v>
      </c>
      <c r="AA2388" t="s">
        <v>81</v>
      </c>
      <c r="AB2388" t="s">
        <v>82</v>
      </c>
      <c r="AC2388">
        <v>95</v>
      </c>
      <c r="AD2388" t="s">
        <v>634</v>
      </c>
      <c r="AE2388">
        <v>0</v>
      </c>
      <c r="AF2388">
        <v>0</v>
      </c>
      <c r="AG2388" t="s">
        <v>81</v>
      </c>
      <c r="AH2388">
        <v>1</v>
      </c>
      <c r="AI2388" t="s">
        <v>83</v>
      </c>
      <c r="AJ2388">
        <v>0</v>
      </c>
      <c r="AK2388" t="s">
        <v>14151</v>
      </c>
      <c r="AL2388" t="s">
        <v>84</v>
      </c>
      <c r="AM2388" t="s">
        <v>276</v>
      </c>
      <c r="AN2388" t="s">
        <v>73</v>
      </c>
      <c r="AO2388" t="s">
        <v>81</v>
      </c>
      <c r="AP2388" t="s">
        <v>73</v>
      </c>
      <c r="AQ2388" t="s">
        <v>71</v>
      </c>
      <c r="AT2388" t="s">
        <v>276</v>
      </c>
      <c r="AU2388" t="s">
        <v>67</v>
      </c>
    </row>
    <row r="2389" spans="1:47" x14ac:dyDescent="0.25">
      <c r="A2389">
        <v>4084</v>
      </c>
      <c r="B2389" t="s">
        <v>14152</v>
      </c>
      <c r="C2389" t="s">
        <v>67</v>
      </c>
      <c r="D2389" t="s">
        <v>14153</v>
      </c>
      <c r="E2389" t="s">
        <v>14154</v>
      </c>
      <c r="F2389" t="s">
        <v>14154</v>
      </c>
      <c r="G2389" t="s">
        <v>14155</v>
      </c>
      <c r="H2389" t="s">
        <v>214</v>
      </c>
      <c r="I2389" s="39">
        <v>36293</v>
      </c>
      <c r="J2389" t="s">
        <v>11151</v>
      </c>
      <c r="K2389">
        <v>800</v>
      </c>
      <c r="L2389">
        <v>0</v>
      </c>
      <c r="M2389" t="s">
        <v>73</v>
      </c>
      <c r="N2389" t="s">
        <v>74</v>
      </c>
      <c r="O2389" t="s">
        <v>75</v>
      </c>
      <c r="P2389">
        <v>1</v>
      </c>
      <c r="Q2389">
        <v>1</v>
      </c>
      <c r="R2389">
        <v>5</v>
      </c>
      <c r="S2389">
        <v>21</v>
      </c>
      <c r="T2389" t="s">
        <v>76</v>
      </c>
      <c r="U2389" t="s">
        <v>77</v>
      </c>
      <c r="V2389">
        <v>30</v>
      </c>
      <c r="W2389" t="s">
        <v>78</v>
      </c>
      <c r="X2389">
        <v>0</v>
      </c>
      <c r="Y2389" t="s">
        <v>84</v>
      </c>
      <c r="Z2389" t="s">
        <v>543</v>
      </c>
      <c r="AA2389" t="s">
        <v>81</v>
      </c>
      <c r="AB2389" t="s">
        <v>82</v>
      </c>
      <c r="AC2389">
        <v>21</v>
      </c>
      <c r="AD2389" t="s">
        <v>78</v>
      </c>
      <c r="AE2389">
        <v>0</v>
      </c>
      <c r="AF2389">
        <v>0</v>
      </c>
      <c r="AG2389" t="s">
        <v>81</v>
      </c>
      <c r="AH2389">
        <v>1</v>
      </c>
      <c r="AI2389" t="s">
        <v>67</v>
      </c>
      <c r="AL2389" t="s">
        <v>84</v>
      </c>
      <c r="AM2389" t="s">
        <v>81</v>
      </c>
      <c r="AN2389" t="s">
        <v>73</v>
      </c>
      <c r="AO2389" t="s">
        <v>81</v>
      </c>
      <c r="AP2389" t="s">
        <v>73</v>
      </c>
      <c r="AT2389" t="s">
        <v>81</v>
      </c>
      <c r="AU2389" t="s">
        <v>67</v>
      </c>
    </row>
    <row r="2390" spans="1:47" x14ac:dyDescent="0.25">
      <c r="A2390">
        <v>4094</v>
      </c>
      <c r="B2390" t="s">
        <v>14156</v>
      </c>
      <c r="C2390" t="s">
        <v>67</v>
      </c>
      <c r="D2390" t="s">
        <v>14157</v>
      </c>
      <c r="E2390" t="s">
        <v>14158</v>
      </c>
      <c r="F2390" t="s">
        <v>14158</v>
      </c>
      <c r="G2390" t="s">
        <v>14159</v>
      </c>
      <c r="H2390" t="s">
        <v>214</v>
      </c>
      <c r="I2390" s="39">
        <v>36293</v>
      </c>
      <c r="J2390" t="s">
        <v>14160</v>
      </c>
      <c r="K2390">
        <v>1000</v>
      </c>
      <c r="L2390">
        <v>0</v>
      </c>
      <c r="M2390" t="s">
        <v>73</v>
      </c>
      <c r="N2390" t="s">
        <v>74</v>
      </c>
      <c r="O2390" t="s">
        <v>75</v>
      </c>
      <c r="P2390">
        <v>1</v>
      </c>
      <c r="Q2390">
        <v>1</v>
      </c>
      <c r="R2390">
        <v>5</v>
      </c>
      <c r="S2390">
        <v>7</v>
      </c>
      <c r="T2390" t="s">
        <v>76</v>
      </c>
      <c r="U2390" t="s">
        <v>77</v>
      </c>
      <c r="V2390">
        <v>30</v>
      </c>
      <c r="W2390" t="s">
        <v>78</v>
      </c>
      <c r="X2390">
        <v>0</v>
      </c>
      <c r="Y2390" t="s">
        <v>84</v>
      </c>
      <c r="Z2390" t="s">
        <v>199</v>
      </c>
      <c r="AA2390" t="s">
        <v>81</v>
      </c>
      <c r="AB2390" t="s">
        <v>82</v>
      </c>
      <c r="AC2390">
        <v>7</v>
      </c>
      <c r="AD2390" t="s">
        <v>78</v>
      </c>
      <c r="AE2390">
        <v>0</v>
      </c>
      <c r="AF2390">
        <v>0</v>
      </c>
      <c r="AG2390" t="s">
        <v>81</v>
      </c>
      <c r="AH2390">
        <v>1</v>
      </c>
      <c r="AI2390" t="s">
        <v>67</v>
      </c>
      <c r="AL2390" t="s">
        <v>84</v>
      </c>
      <c r="AM2390" t="s">
        <v>81</v>
      </c>
      <c r="AN2390" t="s">
        <v>73</v>
      </c>
      <c r="AO2390" t="s">
        <v>81</v>
      </c>
      <c r="AP2390" t="s">
        <v>73</v>
      </c>
      <c r="AT2390" t="s">
        <v>81</v>
      </c>
      <c r="AU2390" t="s">
        <v>67</v>
      </c>
    </row>
    <row r="2391" spans="1:47" x14ac:dyDescent="0.25">
      <c r="A2391">
        <v>4096</v>
      </c>
      <c r="B2391" t="s">
        <v>14161</v>
      </c>
      <c r="C2391" t="s">
        <v>67</v>
      </c>
      <c r="D2391" t="s">
        <v>14162</v>
      </c>
      <c r="E2391" t="s">
        <v>14163</v>
      </c>
      <c r="F2391" t="s">
        <v>14163</v>
      </c>
      <c r="G2391" t="s">
        <v>71</v>
      </c>
      <c r="H2391" t="s">
        <v>71</v>
      </c>
      <c r="I2391" s="39">
        <v>36712</v>
      </c>
      <c r="J2391" t="s">
        <v>14164</v>
      </c>
      <c r="K2391">
        <v>800</v>
      </c>
      <c r="L2391">
        <v>0</v>
      </c>
      <c r="M2391" t="s">
        <v>73</v>
      </c>
      <c r="N2391" t="s">
        <v>74</v>
      </c>
      <c r="O2391" t="s">
        <v>75</v>
      </c>
      <c r="P2391">
        <v>1</v>
      </c>
      <c r="Q2391">
        <v>1</v>
      </c>
      <c r="R2391">
        <v>5</v>
      </c>
      <c r="S2391">
        <v>17</v>
      </c>
      <c r="T2391" t="s">
        <v>76</v>
      </c>
      <c r="U2391" t="s">
        <v>77</v>
      </c>
      <c r="V2391">
        <v>30</v>
      </c>
      <c r="W2391" t="s">
        <v>78</v>
      </c>
      <c r="X2391">
        <v>0</v>
      </c>
      <c r="Y2391" t="s">
        <v>84</v>
      </c>
      <c r="Z2391" t="s">
        <v>4574</v>
      </c>
      <c r="AA2391" t="s">
        <v>81</v>
      </c>
      <c r="AB2391" t="s">
        <v>82</v>
      </c>
      <c r="AC2391">
        <v>17</v>
      </c>
      <c r="AD2391" t="s">
        <v>78</v>
      </c>
      <c r="AE2391">
        <v>0</v>
      </c>
      <c r="AF2391">
        <v>0</v>
      </c>
      <c r="AG2391" t="s">
        <v>81</v>
      </c>
      <c r="AH2391">
        <v>1</v>
      </c>
      <c r="AI2391" t="s">
        <v>83</v>
      </c>
      <c r="AJ2391">
        <v>0</v>
      </c>
      <c r="AK2391" t="s">
        <v>14165</v>
      </c>
      <c r="AL2391" t="s">
        <v>84</v>
      </c>
      <c r="AM2391" t="s">
        <v>71</v>
      </c>
      <c r="AN2391" t="s">
        <v>73</v>
      </c>
      <c r="AO2391" t="s">
        <v>81</v>
      </c>
      <c r="AP2391" t="s">
        <v>73</v>
      </c>
      <c r="AQ2391" t="s">
        <v>71</v>
      </c>
      <c r="AT2391" t="s">
        <v>276</v>
      </c>
      <c r="AU2391" t="s">
        <v>67</v>
      </c>
    </row>
    <row r="2392" spans="1:47" x14ac:dyDescent="0.25">
      <c r="A2392">
        <v>4100</v>
      </c>
      <c r="B2392" t="s">
        <v>12507</v>
      </c>
      <c r="C2392" t="s">
        <v>67</v>
      </c>
      <c r="D2392" t="s">
        <v>14166</v>
      </c>
      <c r="E2392" t="s">
        <v>14167</v>
      </c>
      <c r="F2392" t="s">
        <v>14167</v>
      </c>
      <c r="G2392" t="s">
        <v>14168</v>
      </c>
      <c r="H2392" t="s">
        <v>214</v>
      </c>
      <c r="I2392" s="39">
        <v>36293</v>
      </c>
      <c r="J2392" t="s">
        <v>14169</v>
      </c>
      <c r="K2392">
        <v>3000</v>
      </c>
      <c r="L2392">
        <v>0</v>
      </c>
      <c r="M2392" t="s">
        <v>73</v>
      </c>
      <c r="N2392" t="s">
        <v>74</v>
      </c>
      <c r="O2392" t="s">
        <v>75</v>
      </c>
      <c r="P2392">
        <v>1</v>
      </c>
      <c r="Q2392">
        <v>1</v>
      </c>
      <c r="R2392">
        <v>5</v>
      </c>
      <c r="S2392">
        <v>17</v>
      </c>
      <c r="T2392" t="s">
        <v>76</v>
      </c>
      <c r="U2392" t="s">
        <v>77</v>
      </c>
      <c r="V2392">
        <v>30</v>
      </c>
      <c r="W2392" t="s">
        <v>78</v>
      </c>
      <c r="X2392">
        <v>0</v>
      </c>
      <c r="Y2392" t="s">
        <v>84</v>
      </c>
      <c r="Z2392" t="s">
        <v>4574</v>
      </c>
      <c r="AA2392" t="s">
        <v>81</v>
      </c>
      <c r="AB2392" t="s">
        <v>82</v>
      </c>
      <c r="AC2392">
        <v>17</v>
      </c>
      <c r="AD2392" t="s">
        <v>78</v>
      </c>
      <c r="AE2392">
        <v>0</v>
      </c>
      <c r="AF2392">
        <v>0</v>
      </c>
      <c r="AG2392" t="s">
        <v>81</v>
      </c>
      <c r="AH2392">
        <v>1</v>
      </c>
      <c r="AI2392" t="s">
        <v>67</v>
      </c>
      <c r="AL2392" t="s">
        <v>84</v>
      </c>
      <c r="AM2392" t="s">
        <v>276</v>
      </c>
      <c r="AN2392" t="s">
        <v>73</v>
      </c>
      <c r="AO2392" t="s">
        <v>81</v>
      </c>
      <c r="AP2392" t="s">
        <v>73</v>
      </c>
      <c r="AT2392" t="s">
        <v>276</v>
      </c>
      <c r="AU2392" t="s">
        <v>67</v>
      </c>
    </row>
    <row r="2393" spans="1:47" x14ac:dyDescent="0.25">
      <c r="A2393">
        <v>4101</v>
      </c>
      <c r="B2393" t="s">
        <v>14170</v>
      </c>
      <c r="C2393" t="s">
        <v>67</v>
      </c>
      <c r="D2393" t="s">
        <v>14171</v>
      </c>
      <c r="E2393" t="s">
        <v>14172</v>
      </c>
      <c r="F2393" t="s">
        <v>14172</v>
      </c>
      <c r="G2393" t="s">
        <v>14173</v>
      </c>
      <c r="H2393" t="s">
        <v>214</v>
      </c>
      <c r="I2393" s="39">
        <v>36293</v>
      </c>
      <c r="J2393" t="s">
        <v>14174</v>
      </c>
      <c r="K2393">
        <v>0</v>
      </c>
      <c r="L2393">
        <v>0</v>
      </c>
      <c r="M2393" t="s">
        <v>73</v>
      </c>
      <c r="N2393" t="s">
        <v>74</v>
      </c>
      <c r="O2393" t="s">
        <v>75</v>
      </c>
      <c r="P2393">
        <v>1</v>
      </c>
      <c r="Q2393">
        <v>1</v>
      </c>
      <c r="R2393">
        <v>5</v>
      </c>
      <c r="S2393">
        <v>20</v>
      </c>
      <c r="T2393" t="s">
        <v>76</v>
      </c>
      <c r="U2393" t="s">
        <v>77</v>
      </c>
      <c r="V2393">
        <v>30</v>
      </c>
      <c r="W2393" t="s">
        <v>78</v>
      </c>
      <c r="X2393">
        <v>0</v>
      </c>
      <c r="Y2393" t="s">
        <v>84</v>
      </c>
      <c r="Z2393" t="s">
        <v>368</v>
      </c>
      <c r="AA2393" t="s">
        <v>81</v>
      </c>
      <c r="AB2393" t="s">
        <v>82</v>
      </c>
      <c r="AC2393">
        <v>20</v>
      </c>
      <c r="AD2393" t="s">
        <v>78</v>
      </c>
      <c r="AE2393">
        <v>0</v>
      </c>
      <c r="AF2393">
        <v>0</v>
      </c>
      <c r="AG2393" t="s">
        <v>81</v>
      </c>
      <c r="AH2393">
        <v>2</v>
      </c>
      <c r="AI2393" t="s">
        <v>67</v>
      </c>
      <c r="AL2393" t="s">
        <v>84</v>
      </c>
      <c r="AM2393" t="s">
        <v>1060</v>
      </c>
      <c r="AN2393" t="s">
        <v>73</v>
      </c>
      <c r="AO2393" t="s">
        <v>81</v>
      </c>
      <c r="AP2393" t="s">
        <v>73</v>
      </c>
      <c r="AT2393" t="s">
        <v>1060</v>
      </c>
      <c r="AU2393" t="s">
        <v>67</v>
      </c>
    </row>
    <row r="2394" spans="1:47" x14ac:dyDescent="0.25">
      <c r="A2394">
        <v>4102</v>
      </c>
      <c r="B2394" t="s">
        <v>14175</v>
      </c>
      <c r="C2394" t="s">
        <v>67</v>
      </c>
      <c r="D2394" t="s">
        <v>14176</v>
      </c>
      <c r="E2394" t="s">
        <v>14177</v>
      </c>
      <c r="F2394" t="s">
        <v>14177</v>
      </c>
      <c r="G2394" t="s">
        <v>14178</v>
      </c>
      <c r="H2394" t="s">
        <v>14179</v>
      </c>
      <c r="I2394" s="39">
        <v>37775</v>
      </c>
      <c r="J2394" t="s">
        <v>14180</v>
      </c>
      <c r="K2394">
        <v>2500</v>
      </c>
      <c r="L2394">
        <v>0</v>
      </c>
      <c r="M2394" t="s">
        <v>73</v>
      </c>
      <c r="N2394" t="s">
        <v>74</v>
      </c>
      <c r="O2394" t="s">
        <v>75</v>
      </c>
      <c r="P2394">
        <v>1</v>
      </c>
      <c r="Q2394">
        <v>1</v>
      </c>
      <c r="R2394">
        <v>5</v>
      </c>
      <c r="S2394">
        <v>11</v>
      </c>
      <c r="T2394" t="s">
        <v>76</v>
      </c>
      <c r="U2394" t="s">
        <v>77</v>
      </c>
      <c r="V2394">
        <v>30</v>
      </c>
      <c r="W2394" t="s">
        <v>81</v>
      </c>
      <c r="X2394">
        <v>0</v>
      </c>
      <c r="Y2394" t="s">
        <v>84</v>
      </c>
      <c r="Z2394" t="s">
        <v>13674</v>
      </c>
      <c r="AA2394" t="s">
        <v>81</v>
      </c>
      <c r="AB2394" t="s">
        <v>82</v>
      </c>
      <c r="AC2394">
        <v>11</v>
      </c>
      <c r="AD2394" t="s">
        <v>78</v>
      </c>
      <c r="AE2394">
        <v>0</v>
      </c>
      <c r="AF2394">
        <v>0</v>
      </c>
      <c r="AG2394" t="s">
        <v>81</v>
      </c>
      <c r="AH2394">
        <v>2</v>
      </c>
      <c r="AI2394" t="s">
        <v>83</v>
      </c>
      <c r="AJ2394">
        <v>0</v>
      </c>
      <c r="AK2394" t="s">
        <v>14181</v>
      </c>
      <c r="AL2394" t="s">
        <v>84</v>
      </c>
      <c r="AM2394" t="s">
        <v>71</v>
      </c>
      <c r="AN2394" t="s">
        <v>73</v>
      </c>
      <c r="AO2394" t="s">
        <v>81</v>
      </c>
      <c r="AP2394" t="s">
        <v>73</v>
      </c>
      <c r="AQ2394" t="s">
        <v>71</v>
      </c>
      <c r="AT2394" t="s">
        <v>390</v>
      </c>
      <c r="AU2394" t="s">
        <v>67</v>
      </c>
    </row>
    <row r="2395" spans="1:47" x14ac:dyDescent="0.25">
      <c r="A2395">
        <v>4103</v>
      </c>
      <c r="B2395" t="s">
        <v>14182</v>
      </c>
      <c r="C2395" t="s">
        <v>67</v>
      </c>
      <c r="D2395" t="s">
        <v>2764</v>
      </c>
      <c r="E2395" t="s">
        <v>14183</v>
      </c>
      <c r="F2395" t="s">
        <v>14183</v>
      </c>
      <c r="G2395" t="s">
        <v>14184</v>
      </c>
      <c r="H2395" t="s">
        <v>71</v>
      </c>
      <c r="I2395" s="39">
        <v>37811</v>
      </c>
      <c r="J2395" t="s">
        <v>14185</v>
      </c>
      <c r="K2395">
        <v>5</v>
      </c>
      <c r="L2395">
        <v>7413.02</v>
      </c>
      <c r="M2395" t="s">
        <v>73</v>
      </c>
      <c r="N2395" t="s">
        <v>74</v>
      </c>
      <c r="O2395" t="s">
        <v>119</v>
      </c>
      <c r="P2395">
        <v>1</v>
      </c>
      <c r="Q2395">
        <v>1</v>
      </c>
      <c r="R2395">
        <v>5</v>
      </c>
      <c r="S2395">
        <v>95</v>
      </c>
      <c r="T2395" t="s">
        <v>79</v>
      </c>
      <c r="U2395" t="s">
        <v>77</v>
      </c>
      <c r="V2395">
        <v>8</v>
      </c>
      <c r="W2395" t="s">
        <v>81</v>
      </c>
      <c r="X2395">
        <v>0</v>
      </c>
      <c r="Y2395" t="s">
        <v>84</v>
      </c>
      <c r="Z2395" t="s">
        <v>904</v>
      </c>
      <c r="AA2395" t="s">
        <v>81</v>
      </c>
      <c r="AB2395" t="s">
        <v>82</v>
      </c>
      <c r="AC2395">
        <v>95</v>
      </c>
      <c r="AD2395" t="s">
        <v>634</v>
      </c>
      <c r="AE2395">
        <v>0</v>
      </c>
      <c r="AF2395">
        <v>0</v>
      </c>
      <c r="AG2395" t="s">
        <v>81</v>
      </c>
      <c r="AH2395">
        <v>1</v>
      </c>
      <c r="AI2395" t="s">
        <v>83</v>
      </c>
      <c r="AJ2395">
        <v>0</v>
      </c>
      <c r="AK2395" t="s">
        <v>14186</v>
      </c>
      <c r="AL2395" t="s">
        <v>84</v>
      </c>
      <c r="AM2395" t="s">
        <v>71</v>
      </c>
      <c r="AN2395" t="s">
        <v>73</v>
      </c>
      <c r="AP2395" t="s">
        <v>73</v>
      </c>
      <c r="AQ2395" t="s">
        <v>71</v>
      </c>
      <c r="AT2395" t="s">
        <v>382</v>
      </c>
      <c r="AU2395" t="s">
        <v>67</v>
      </c>
    </row>
    <row r="2396" spans="1:47" x14ac:dyDescent="0.25">
      <c r="A2396">
        <v>4112</v>
      </c>
      <c r="B2396" t="s">
        <v>14187</v>
      </c>
      <c r="C2396" t="s">
        <v>67</v>
      </c>
      <c r="D2396" t="s">
        <v>14187</v>
      </c>
      <c r="E2396" t="s">
        <v>14188</v>
      </c>
      <c r="F2396" t="s">
        <v>14188</v>
      </c>
      <c r="G2396" t="s">
        <v>14189</v>
      </c>
      <c r="H2396" t="s">
        <v>214</v>
      </c>
      <c r="I2396" s="39">
        <v>36293</v>
      </c>
      <c r="J2396" t="s">
        <v>14190</v>
      </c>
      <c r="K2396">
        <v>1500</v>
      </c>
      <c r="L2396">
        <v>0</v>
      </c>
      <c r="M2396" t="s">
        <v>73</v>
      </c>
      <c r="N2396" t="s">
        <v>74</v>
      </c>
      <c r="O2396" t="s">
        <v>75</v>
      </c>
      <c r="P2396">
        <v>1</v>
      </c>
      <c r="Q2396">
        <v>1</v>
      </c>
      <c r="R2396">
        <v>5</v>
      </c>
      <c r="S2396">
        <v>7</v>
      </c>
      <c r="T2396" t="s">
        <v>76</v>
      </c>
      <c r="U2396" t="s">
        <v>77</v>
      </c>
      <c r="V2396">
        <v>30</v>
      </c>
      <c r="W2396" t="s">
        <v>78</v>
      </c>
      <c r="X2396">
        <v>0</v>
      </c>
      <c r="Y2396" t="s">
        <v>84</v>
      </c>
      <c r="Z2396" t="s">
        <v>737</v>
      </c>
      <c r="AA2396" t="s">
        <v>81</v>
      </c>
      <c r="AB2396" t="s">
        <v>82</v>
      </c>
      <c r="AC2396">
        <v>7</v>
      </c>
      <c r="AD2396" t="s">
        <v>138</v>
      </c>
      <c r="AE2396">
        <v>0</v>
      </c>
      <c r="AF2396">
        <v>0</v>
      </c>
      <c r="AG2396" t="s">
        <v>81</v>
      </c>
      <c r="AH2396">
        <v>1</v>
      </c>
      <c r="AI2396" t="s">
        <v>67</v>
      </c>
      <c r="AL2396" t="s">
        <v>84</v>
      </c>
      <c r="AM2396" t="s">
        <v>81</v>
      </c>
      <c r="AN2396" t="s">
        <v>73</v>
      </c>
      <c r="AO2396" t="s">
        <v>81</v>
      </c>
      <c r="AP2396" t="s">
        <v>73</v>
      </c>
      <c r="AT2396" t="s">
        <v>81</v>
      </c>
      <c r="AU2396" t="s">
        <v>67</v>
      </c>
    </row>
    <row r="2397" spans="1:47" x14ac:dyDescent="0.25">
      <c r="A2397">
        <v>4114</v>
      </c>
      <c r="B2397" t="s">
        <v>14191</v>
      </c>
      <c r="C2397" t="s">
        <v>67</v>
      </c>
      <c r="D2397" t="s">
        <v>12521</v>
      </c>
      <c r="E2397" t="s">
        <v>14192</v>
      </c>
      <c r="F2397" t="s">
        <v>14192</v>
      </c>
      <c r="G2397" t="s">
        <v>14193</v>
      </c>
      <c r="H2397" t="s">
        <v>214</v>
      </c>
      <c r="I2397" s="39">
        <v>36293</v>
      </c>
      <c r="J2397" t="s">
        <v>14194</v>
      </c>
      <c r="K2397">
        <v>3000</v>
      </c>
      <c r="L2397">
        <v>0</v>
      </c>
      <c r="M2397" t="s">
        <v>73</v>
      </c>
      <c r="N2397" t="s">
        <v>74</v>
      </c>
      <c r="O2397" t="s">
        <v>75</v>
      </c>
      <c r="P2397">
        <v>1</v>
      </c>
      <c r="Q2397">
        <v>1</v>
      </c>
      <c r="R2397">
        <v>6</v>
      </c>
      <c r="S2397">
        <v>19</v>
      </c>
      <c r="T2397" t="s">
        <v>76</v>
      </c>
      <c r="U2397" t="s">
        <v>224</v>
      </c>
      <c r="V2397">
        <v>30</v>
      </c>
      <c r="W2397" t="s">
        <v>78</v>
      </c>
      <c r="X2397">
        <v>0</v>
      </c>
      <c r="Y2397" t="s">
        <v>79</v>
      </c>
      <c r="Z2397" t="s">
        <v>6722</v>
      </c>
      <c r="AA2397" t="s">
        <v>81</v>
      </c>
      <c r="AB2397" t="s">
        <v>82</v>
      </c>
      <c r="AC2397">
        <v>19</v>
      </c>
      <c r="AD2397" t="s">
        <v>86</v>
      </c>
      <c r="AE2397">
        <v>0</v>
      </c>
      <c r="AF2397">
        <v>0</v>
      </c>
      <c r="AG2397" t="s">
        <v>81</v>
      </c>
      <c r="AH2397">
        <v>2</v>
      </c>
      <c r="AI2397" t="s">
        <v>67</v>
      </c>
      <c r="AK2397" t="s">
        <v>10469</v>
      </c>
      <c r="AL2397" t="s">
        <v>84</v>
      </c>
      <c r="AM2397" t="s">
        <v>86</v>
      </c>
      <c r="AN2397" t="s">
        <v>73</v>
      </c>
      <c r="AO2397" t="s">
        <v>81</v>
      </c>
      <c r="AP2397" t="s">
        <v>73</v>
      </c>
      <c r="AT2397" t="s">
        <v>86</v>
      </c>
      <c r="AU2397" t="s">
        <v>67</v>
      </c>
    </row>
    <row r="2398" spans="1:47" x14ac:dyDescent="0.25">
      <c r="A2398">
        <v>4115</v>
      </c>
      <c r="B2398" t="s">
        <v>14195</v>
      </c>
      <c r="C2398" t="s">
        <v>67</v>
      </c>
      <c r="D2398" t="s">
        <v>14196</v>
      </c>
      <c r="E2398" t="s">
        <v>14197</v>
      </c>
      <c r="F2398" t="s">
        <v>14197</v>
      </c>
      <c r="G2398" t="s">
        <v>14198</v>
      </c>
      <c r="H2398" t="s">
        <v>71</v>
      </c>
      <c r="I2398" s="39">
        <v>36469</v>
      </c>
      <c r="J2398" t="s">
        <v>14199</v>
      </c>
      <c r="K2398">
        <v>0</v>
      </c>
      <c r="L2398">
        <v>0</v>
      </c>
      <c r="M2398" t="s">
        <v>73</v>
      </c>
      <c r="N2398" t="s">
        <v>74</v>
      </c>
      <c r="O2398" t="s">
        <v>75</v>
      </c>
      <c r="P2398">
        <v>1</v>
      </c>
      <c r="Q2398">
        <v>1</v>
      </c>
      <c r="R2398">
        <v>5</v>
      </c>
      <c r="S2398">
        <v>7</v>
      </c>
      <c r="T2398" t="s">
        <v>76</v>
      </c>
      <c r="U2398" t="s">
        <v>77</v>
      </c>
      <c r="V2398">
        <v>0</v>
      </c>
      <c r="W2398" t="s">
        <v>81</v>
      </c>
      <c r="X2398">
        <v>0</v>
      </c>
      <c r="Y2398" t="s">
        <v>84</v>
      </c>
      <c r="Z2398" t="s">
        <v>231</v>
      </c>
      <c r="AA2398" t="s">
        <v>81</v>
      </c>
      <c r="AB2398" t="s">
        <v>82</v>
      </c>
      <c r="AC2398">
        <v>7</v>
      </c>
      <c r="AD2398" t="s">
        <v>78</v>
      </c>
      <c r="AE2398">
        <v>0</v>
      </c>
      <c r="AF2398">
        <v>0</v>
      </c>
      <c r="AG2398" t="s">
        <v>81</v>
      </c>
      <c r="AH2398">
        <v>1</v>
      </c>
      <c r="AI2398" t="s">
        <v>83</v>
      </c>
      <c r="AJ2398">
        <v>0</v>
      </c>
      <c r="AK2398" t="s">
        <v>14195</v>
      </c>
      <c r="AL2398" t="s">
        <v>84</v>
      </c>
      <c r="AM2398" t="s">
        <v>86</v>
      </c>
      <c r="AN2398" t="s">
        <v>73</v>
      </c>
      <c r="AO2398" t="s">
        <v>81</v>
      </c>
      <c r="AP2398" t="s">
        <v>73</v>
      </c>
      <c r="AQ2398" t="s">
        <v>71</v>
      </c>
      <c r="AT2398" t="s">
        <v>86</v>
      </c>
      <c r="AU2398" t="s">
        <v>67</v>
      </c>
    </row>
    <row r="2399" spans="1:47" x14ac:dyDescent="0.25">
      <c r="A2399">
        <v>4116</v>
      </c>
      <c r="B2399" t="s">
        <v>14200</v>
      </c>
      <c r="C2399" t="s">
        <v>67</v>
      </c>
      <c r="D2399" t="s">
        <v>14201</v>
      </c>
      <c r="E2399" t="s">
        <v>14202</v>
      </c>
      <c r="F2399" t="s">
        <v>14202</v>
      </c>
      <c r="G2399" t="s">
        <v>14203</v>
      </c>
      <c r="H2399" t="s">
        <v>14204</v>
      </c>
      <c r="I2399" s="39">
        <v>36293</v>
      </c>
      <c r="J2399" t="s">
        <v>14205</v>
      </c>
      <c r="K2399">
        <v>0</v>
      </c>
      <c r="L2399">
        <v>0</v>
      </c>
      <c r="M2399" t="s">
        <v>73</v>
      </c>
      <c r="N2399" t="s">
        <v>74</v>
      </c>
      <c r="O2399" t="s">
        <v>75</v>
      </c>
      <c r="P2399">
        <v>1</v>
      </c>
      <c r="Q2399">
        <v>1</v>
      </c>
      <c r="R2399">
        <v>5</v>
      </c>
      <c r="S2399">
        <v>20</v>
      </c>
      <c r="T2399" t="s">
        <v>76</v>
      </c>
      <c r="U2399" t="s">
        <v>77</v>
      </c>
      <c r="V2399">
        <v>0</v>
      </c>
      <c r="W2399" t="s">
        <v>78</v>
      </c>
      <c r="X2399">
        <v>0</v>
      </c>
      <c r="Y2399" t="s">
        <v>84</v>
      </c>
      <c r="Z2399" t="s">
        <v>368</v>
      </c>
      <c r="AA2399" t="s">
        <v>81</v>
      </c>
      <c r="AB2399" t="s">
        <v>82</v>
      </c>
      <c r="AC2399">
        <v>20</v>
      </c>
      <c r="AD2399" t="s">
        <v>78</v>
      </c>
      <c r="AE2399">
        <v>0</v>
      </c>
      <c r="AF2399">
        <v>0</v>
      </c>
      <c r="AG2399" t="s">
        <v>81</v>
      </c>
      <c r="AH2399">
        <v>2</v>
      </c>
      <c r="AI2399" t="s">
        <v>67</v>
      </c>
      <c r="AK2399" t="s">
        <v>14206</v>
      </c>
      <c r="AL2399" t="s">
        <v>84</v>
      </c>
      <c r="AM2399" t="s">
        <v>269</v>
      </c>
      <c r="AN2399" t="s">
        <v>73</v>
      </c>
      <c r="AO2399" t="s">
        <v>81</v>
      </c>
      <c r="AP2399" t="s">
        <v>73</v>
      </c>
      <c r="AQ2399" t="s">
        <v>14207</v>
      </c>
      <c r="AT2399" t="s">
        <v>269</v>
      </c>
      <c r="AU2399" t="s">
        <v>67</v>
      </c>
    </row>
    <row r="2400" spans="1:47" x14ac:dyDescent="0.25">
      <c r="A2400">
        <v>4118</v>
      </c>
      <c r="B2400" t="s">
        <v>14208</v>
      </c>
      <c r="C2400" t="s">
        <v>67</v>
      </c>
      <c r="D2400" t="s">
        <v>14209</v>
      </c>
      <c r="E2400" t="s">
        <v>14210</v>
      </c>
      <c r="F2400" t="s">
        <v>14210</v>
      </c>
      <c r="G2400" t="s">
        <v>14211</v>
      </c>
      <c r="H2400" t="s">
        <v>214</v>
      </c>
      <c r="I2400" s="39">
        <v>36293</v>
      </c>
      <c r="J2400" t="s">
        <v>14212</v>
      </c>
      <c r="K2400">
        <v>500</v>
      </c>
      <c r="L2400">
        <v>0</v>
      </c>
      <c r="M2400" t="s">
        <v>73</v>
      </c>
      <c r="N2400" t="s">
        <v>74</v>
      </c>
      <c r="O2400" t="s">
        <v>75</v>
      </c>
      <c r="P2400">
        <v>1</v>
      </c>
      <c r="Q2400">
        <v>1</v>
      </c>
      <c r="R2400">
        <v>5</v>
      </c>
      <c r="S2400">
        <v>9</v>
      </c>
      <c r="T2400" t="s">
        <v>76</v>
      </c>
      <c r="U2400" t="s">
        <v>77</v>
      </c>
      <c r="V2400">
        <v>30</v>
      </c>
      <c r="W2400" t="s">
        <v>78</v>
      </c>
      <c r="X2400">
        <v>0</v>
      </c>
      <c r="Y2400" t="s">
        <v>84</v>
      </c>
      <c r="Z2400" t="s">
        <v>280</v>
      </c>
      <c r="AA2400" t="s">
        <v>81</v>
      </c>
      <c r="AB2400" t="s">
        <v>82</v>
      </c>
      <c r="AC2400">
        <v>9</v>
      </c>
      <c r="AD2400" t="s">
        <v>78</v>
      </c>
      <c r="AE2400">
        <v>0</v>
      </c>
      <c r="AF2400">
        <v>0</v>
      </c>
      <c r="AG2400" t="s">
        <v>81</v>
      </c>
      <c r="AH2400">
        <v>2</v>
      </c>
      <c r="AI2400" t="s">
        <v>67</v>
      </c>
      <c r="AL2400" t="s">
        <v>84</v>
      </c>
      <c r="AM2400" t="s">
        <v>121</v>
      </c>
      <c r="AN2400" t="s">
        <v>73</v>
      </c>
      <c r="AO2400" t="s">
        <v>81</v>
      </c>
      <c r="AP2400" t="s">
        <v>73</v>
      </c>
      <c r="AT2400" t="s">
        <v>121</v>
      </c>
      <c r="AU2400" t="s">
        <v>67</v>
      </c>
    </row>
    <row r="2401" spans="1:47" x14ac:dyDescent="0.25">
      <c r="A2401">
        <v>4119</v>
      </c>
      <c r="B2401" t="s">
        <v>14213</v>
      </c>
      <c r="C2401" t="s">
        <v>67</v>
      </c>
      <c r="D2401" t="s">
        <v>14214</v>
      </c>
      <c r="E2401" t="s">
        <v>14215</v>
      </c>
      <c r="F2401" t="s">
        <v>14215</v>
      </c>
      <c r="G2401" t="s">
        <v>14216</v>
      </c>
      <c r="H2401" t="s">
        <v>71</v>
      </c>
      <c r="I2401" s="39">
        <v>36293</v>
      </c>
      <c r="J2401" t="s">
        <v>14217</v>
      </c>
      <c r="K2401">
        <v>1000</v>
      </c>
      <c r="L2401">
        <v>0</v>
      </c>
      <c r="M2401" t="s">
        <v>73</v>
      </c>
      <c r="N2401" t="s">
        <v>74</v>
      </c>
      <c r="O2401" t="s">
        <v>75</v>
      </c>
      <c r="P2401">
        <v>5</v>
      </c>
      <c r="Q2401">
        <v>1</v>
      </c>
      <c r="R2401">
        <v>10</v>
      </c>
      <c r="S2401">
        <v>6</v>
      </c>
      <c r="T2401" t="s">
        <v>76</v>
      </c>
      <c r="U2401" t="s">
        <v>77</v>
      </c>
      <c r="V2401">
        <v>30</v>
      </c>
      <c r="W2401" t="s">
        <v>78</v>
      </c>
      <c r="X2401">
        <v>0</v>
      </c>
      <c r="Y2401" t="s">
        <v>79</v>
      </c>
      <c r="Z2401" t="s">
        <v>1999</v>
      </c>
      <c r="AA2401" t="s">
        <v>81</v>
      </c>
      <c r="AB2401" t="s">
        <v>82</v>
      </c>
      <c r="AC2401">
        <v>6</v>
      </c>
      <c r="AD2401" t="s">
        <v>78</v>
      </c>
      <c r="AE2401">
        <v>0</v>
      </c>
      <c r="AF2401">
        <v>0</v>
      </c>
      <c r="AG2401" t="s">
        <v>81</v>
      </c>
      <c r="AH2401">
        <v>6</v>
      </c>
      <c r="AI2401" t="s">
        <v>83</v>
      </c>
      <c r="AK2401" t="s">
        <v>14214</v>
      </c>
      <c r="AL2401" t="s">
        <v>84</v>
      </c>
      <c r="AM2401" t="s">
        <v>71</v>
      </c>
      <c r="AN2401" t="s">
        <v>73</v>
      </c>
      <c r="AO2401" t="s">
        <v>81</v>
      </c>
      <c r="AP2401" t="s">
        <v>73</v>
      </c>
      <c r="AQ2401" t="s">
        <v>14218</v>
      </c>
      <c r="AT2401" t="s">
        <v>81</v>
      </c>
      <c r="AU2401" t="s">
        <v>67</v>
      </c>
    </row>
    <row r="2402" spans="1:47" x14ac:dyDescent="0.25">
      <c r="A2402">
        <v>4120</v>
      </c>
      <c r="B2402" t="s">
        <v>14219</v>
      </c>
      <c r="C2402" t="s">
        <v>67</v>
      </c>
      <c r="D2402" t="s">
        <v>14220</v>
      </c>
      <c r="E2402" t="s">
        <v>14221</v>
      </c>
      <c r="F2402" t="s">
        <v>14222</v>
      </c>
      <c r="G2402" t="s">
        <v>14223</v>
      </c>
      <c r="H2402" t="s">
        <v>14224</v>
      </c>
      <c r="I2402" s="39">
        <v>36711</v>
      </c>
      <c r="J2402" t="s">
        <v>11258</v>
      </c>
      <c r="K2402">
        <v>0</v>
      </c>
      <c r="L2402">
        <v>0</v>
      </c>
      <c r="M2402" t="s">
        <v>73</v>
      </c>
      <c r="N2402" t="s">
        <v>74</v>
      </c>
      <c r="O2402" t="s">
        <v>75</v>
      </c>
      <c r="P2402">
        <v>1</v>
      </c>
      <c r="Q2402">
        <v>1</v>
      </c>
      <c r="R2402">
        <v>5</v>
      </c>
      <c r="S2402">
        <v>2</v>
      </c>
      <c r="T2402" t="s">
        <v>79</v>
      </c>
      <c r="U2402" t="s">
        <v>77</v>
      </c>
      <c r="V2402">
        <v>30</v>
      </c>
      <c r="W2402" t="s">
        <v>78</v>
      </c>
      <c r="X2402">
        <v>0</v>
      </c>
      <c r="Y2402" t="s">
        <v>84</v>
      </c>
      <c r="Z2402" t="s">
        <v>14225</v>
      </c>
      <c r="AA2402" t="s">
        <v>81</v>
      </c>
      <c r="AB2402" t="s">
        <v>82</v>
      </c>
      <c r="AC2402">
        <v>2</v>
      </c>
      <c r="AD2402" t="s">
        <v>78</v>
      </c>
      <c r="AE2402">
        <v>0</v>
      </c>
      <c r="AF2402">
        <v>0</v>
      </c>
      <c r="AG2402" t="s">
        <v>81</v>
      </c>
      <c r="AH2402">
        <v>2</v>
      </c>
      <c r="AI2402" t="s">
        <v>83</v>
      </c>
      <c r="AJ2402">
        <v>0</v>
      </c>
      <c r="AK2402" t="s">
        <v>14226</v>
      </c>
      <c r="AL2402" t="s">
        <v>84</v>
      </c>
      <c r="AM2402" t="s">
        <v>71</v>
      </c>
      <c r="AN2402" t="s">
        <v>73</v>
      </c>
      <c r="AO2402" t="s">
        <v>81</v>
      </c>
      <c r="AP2402" t="s">
        <v>73</v>
      </c>
      <c r="AQ2402" t="s">
        <v>71</v>
      </c>
      <c r="AT2402" t="s">
        <v>232</v>
      </c>
      <c r="AU2402" t="s">
        <v>101</v>
      </c>
    </row>
    <row r="2403" spans="1:47" x14ac:dyDescent="0.25">
      <c r="A2403">
        <v>4121</v>
      </c>
      <c r="B2403" t="s">
        <v>14227</v>
      </c>
      <c r="C2403" t="s">
        <v>67</v>
      </c>
      <c r="D2403" t="s">
        <v>14228</v>
      </c>
      <c r="E2403" t="s">
        <v>14229</v>
      </c>
      <c r="F2403" t="s">
        <v>14229</v>
      </c>
      <c r="G2403" t="s">
        <v>14230</v>
      </c>
      <c r="H2403" t="s">
        <v>214</v>
      </c>
      <c r="I2403" s="39">
        <v>36293</v>
      </c>
      <c r="J2403" t="s">
        <v>14231</v>
      </c>
      <c r="K2403">
        <v>800</v>
      </c>
      <c r="L2403">
        <v>0</v>
      </c>
      <c r="M2403" t="s">
        <v>73</v>
      </c>
      <c r="N2403" t="s">
        <v>74</v>
      </c>
      <c r="O2403" t="s">
        <v>75</v>
      </c>
      <c r="P2403">
        <v>1</v>
      </c>
      <c r="Q2403">
        <v>1</v>
      </c>
      <c r="R2403">
        <v>5</v>
      </c>
      <c r="S2403">
        <v>19</v>
      </c>
      <c r="T2403" t="s">
        <v>76</v>
      </c>
      <c r="U2403" t="s">
        <v>77</v>
      </c>
      <c r="V2403">
        <v>30</v>
      </c>
      <c r="W2403" t="s">
        <v>78</v>
      </c>
      <c r="X2403">
        <v>0</v>
      </c>
      <c r="Y2403" t="s">
        <v>84</v>
      </c>
      <c r="Z2403" t="s">
        <v>309</v>
      </c>
      <c r="AA2403" t="s">
        <v>81</v>
      </c>
      <c r="AB2403" t="s">
        <v>82</v>
      </c>
      <c r="AC2403">
        <v>19</v>
      </c>
      <c r="AD2403" t="s">
        <v>78</v>
      </c>
      <c r="AE2403">
        <v>0</v>
      </c>
      <c r="AF2403">
        <v>0</v>
      </c>
      <c r="AG2403" t="s">
        <v>81</v>
      </c>
      <c r="AH2403">
        <v>2</v>
      </c>
      <c r="AI2403" t="s">
        <v>67</v>
      </c>
      <c r="AK2403" t="s">
        <v>14232</v>
      </c>
      <c r="AL2403" t="s">
        <v>84</v>
      </c>
      <c r="AN2403" t="s">
        <v>73</v>
      </c>
      <c r="AO2403" t="s">
        <v>81</v>
      </c>
      <c r="AP2403" t="s">
        <v>73</v>
      </c>
      <c r="AT2403" t="s">
        <v>99</v>
      </c>
      <c r="AU2403" t="s">
        <v>101</v>
      </c>
    </row>
    <row r="2404" spans="1:47" x14ac:dyDescent="0.25">
      <c r="A2404">
        <v>4122</v>
      </c>
      <c r="B2404" t="s">
        <v>14233</v>
      </c>
      <c r="C2404" t="s">
        <v>67</v>
      </c>
      <c r="D2404" t="s">
        <v>71</v>
      </c>
      <c r="E2404" t="s">
        <v>14234</v>
      </c>
      <c r="F2404" t="s">
        <v>14234</v>
      </c>
      <c r="G2404" t="s">
        <v>14235</v>
      </c>
      <c r="H2404" t="s">
        <v>71</v>
      </c>
      <c r="I2404" s="39">
        <v>36738</v>
      </c>
      <c r="J2404" t="s">
        <v>14236</v>
      </c>
      <c r="K2404">
        <v>0</v>
      </c>
      <c r="L2404">
        <v>0</v>
      </c>
      <c r="M2404" t="s">
        <v>73</v>
      </c>
      <c r="N2404" t="s">
        <v>74</v>
      </c>
      <c r="O2404" t="s">
        <v>119</v>
      </c>
      <c r="P2404">
        <v>1</v>
      </c>
      <c r="Q2404">
        <v>1</v>
      </c>
      <c r="R2404">
        <v>5</v>
      </c>
      <c r="S2404">
        <v>9</v>
      </c>
      <c r="T2404" t="s">
        <v>79</v>
      </c>
      <c r="U2404" t="s">
        <v>77</v>
      </c>
      <c r="V2404">
        <v>0</v>
      </c>
      <c r="W2404" t="s">
        <v>81</v>
      </c>
      <c r="X2404">
        <v>0</v>
      </c>
      <c r="Y2404" t="s">
        <v>84</v>
      </c>
      <c r="Z2404" t="s">
        <v>216</v>
      </c>
      <c r="AA2404" t="s">
        <v>81</v>
      </c>
      <c r="AB2404" t="s">
        <v>82</v>
      </c>
      <c r="AC2404">
        <v>9</v>
      </c>
      <c r="AD2404" t="s">
        <v>78</v>
      </c>
      <c r="AE2404">
        <v>0</v>
      </c>
      <c r="AF2404">
        <v>0</v>
      </c>
      <c r="AG2404" t="s">
        <v>81</v>
      </c>
      <c r="AH2404">
        <v>2</v>
      </c>
      <c r="AI2404" t="s">
        <v>83</v>
      </c>
      <c r="AJ2404">
        <v>0</v>
      </c>
      <c r="AK2404" t="s">
        <v>14237</v>
      </c>
      <c r="AL2404" t="s">
        <v>84</v>
      </c>
      <c r="AM2404" t="s">
        <v>71</v>
      </c>
      <c r="AN2404" t="s">
        <v>73</v>
      </c>
      <c r="AP2404" t="s">
        <v>73</v>
      </c>
      <c r="AQ2404" t="s">
        <v>71</v>
      </c>
      <c r="AT2404" t="s">
        <v>121</v>
      </c>
      <c r="AU2404" t="s">
        <v>67</v>
      </c>
    </row>
    <row r="2405" spans="1:47" x14ac:dyDescent="0.25">
      <c r="A2405">
        <v>4127</v>
      </c>
      <c r="B2405" t="s">
        <v>14238</v>
      </c>
      <c r="C2405" t="s">
        <v>67</v>
      </c>
      <c r="D2405" t="s">
        <v>14239</v>
      </c>
      <c r="E2405" t="s">
        <v>14240</v>
      </c>
      <c r="F2405" t="s">
        <v>14240</v>
      </c>
      <c r="G2405" t="s">
        <v>7451</v>
      </c>
      <c r="H2405" t="s">
        <v>214</v>
      </c>
      <c r="I2405" s="39">
        <v>36293</v>
      </c>
      <c r="J2405" t="s">
        <v>14241</v>
      </c>
      <c r="K2405">
        <v>50000</v>
      </c>
      <c r="L2405">
        <v>0</v>
      </c>
      <c r="M2405" t="s">
        <v>73</v>
      </c>
      <c r="N2405" t="s">
        <v>74</v>
      </c>
      <c r="O2405" t="s">
        <v>75</v>
      </c>
      <c r="P2405">
        <v>1</v>
      </c>
      <c r="Q2405">
        <v>1</v>
      </c>
      <c r="R2405">
        <v>5</v>
      </c>
      <c r="S2405">
        <v>5</v>
      </c>
      <c r="T2405" t="s">
        <v>76</v>
      </c>
      <c r="U2405" t="s">
        <v>77</v>
      </c>
      <c r="V2405">
        <v>30</v>
      </c>
      <c r="W2405" t="s">
        <v>78</v>
      </c>
      <c r="X2405">
        <v>0</v>
      </c>
      <c r="Y2405" t="s">
        <v>84</v>
      </c>
      <c r="Z2405" t="s">
        <v>857</v>
      </c>
      <c r="AA2405" t="s">
        <v>81</v>
      </c>
      <c r="AB2405" t="s">
        <v>82</v>
      </c>
      <c r="AC2405">
        <v>5</v>
      </c>
      <c r="AD2405" t="s">
        <v>78</v>
      </c>
      <c r="AE2405">
        <v>0</v>
      </c>
      <c r="AF2405">
        <v>0</v>
      </c>
      <c r="AG2405" t="s">
        <v>81</v>
      </c>
      <c r="AH2405">
        <v>2</v>
      </c>
      <c r="AI2405" t="s">
        <v>67</v>
      </c>
      <c r="AK2405" t="s">
        <v>14242</v>
      </c>
      <c r="AL2405" t="s">
        <v>84</v>
      </c>
      <c r="AM2405" t="s">
        <v>445</v>
      </c>
      <c r="AN2405" t="s">
        <v>73</v>
      </c>
      <c r="AO2405" t="s">
        <v>81</v>
      </c>
      <c r="AP2405" t="s">
        <v>73</v>
      </c>
      <c r="AT2405" t="s">
        <v>445</v>
      </c>
      <c r="AU2405" t="s">
        <v>101</v>
      </c>
    </row>
    <row r="2406" spans="1:47" x14ac:dyDescent="0.25">
      <c r="A2406">
        <v>4128</v>
      </c>
      <c r="B2406" t="s">
        <v>14243</v>
      </c>
      <c r="C2406" t="s">
        <v>67</v>
      </c>
      <c r="D2406" t="s">
        <v>14244</v>
      </c>
      <c r="E2406" t="s">
        <v>14245</v>
      </c>
      <c r="F2406" t="s">
        <v>14245</v>
      </c>
      <c r="G2406" t="s">
        <v>14246</v>
      </c>
      <c r="H2406" t="s">
        <v>251</v>
      </c>
      <c r="I2406" s="39">
        <v>36565</v>
      </c>
      <c r="J2406" t="s">
        <v>14247</v>
      </c>
      <c r="K2406">
        <v>2500</v>
      </c>
      <c r="L2406">
        <v>0</v>
      </c>
      <c r="M2406" t="s">
        <v>73</v>
      </c>
      <c r="N2406" t="s">
        <v>74</v>
      </c>
      <c r="O2406" t="s">
        <v>75</v>
      </c>
      <c r="P2406">
        <v>1</v>
      </c>
      <c r="Q2406">
        <v>1</v>
      </c>
      <c r="R2406">
        <v>5</v>
      </c>
      <c r="S2406">
        <v>5</v>
      </c>
      <c r="T2406" t="s">
        <v>101</v>
      </c>
      <c r="U2406" t="s">
        <v>77</v>
      </c>
      <c r="V2406">
        <v>30</v>
      </c>
      <c r="W2406" t="s">
        <v>78</v>
      </c>
      <c r="X2406">
        <v>0</v>
      </c>
      <c r="Y2406" t="s">
        <v>84</v>
      </c>
      <c r="Z2406" t="s">
        <v>617</v>
      </c>
      <c r="AA2406" t="s">
        <v>81</v>
      </c>
      <c r="AB2406" t="s">
        <v>82</v>
      </c>
      <c r="AC2406">
        <v>5</v>
      </c>
      <c r="AD2406" t="s">
        <v>138</v>
      </c>
      <c r="AE2406">
        <v>0</v>
      </c>
      <c r="AF2406">
        <v>0</v>
      </c>
      <c r="AG2406" t="s">
        <v>81</v>
      </c>
      <c r="AH2406">
        <v>1</v>
      </c>
      <c r="AI2406" t="s">
        <v>83</v>
      </c>
      <c r="AJ2406">
        <v>0</v>
      </c>
      <c r="AK2406" t="s">
        <v>14248</v>
      </c>
      <c r="AL2406" t="s">
        <v>84</v>
      </c>
      <c r="AM2406" t="s">
        <v>218</v>
      </c>
      <c r="AN2406" t="s">
        <v>73</v>
      </c>
      <c r="AO2406" t="s">
        <v>81</v>
      </c>
      <c r="AP2406" t="s">
        <v>73</v>
      </c>
      <c r="AQ2406" t="s">
        <v>71</v>
      </c>
      <c r="AT2406" t="s">
        <v>218</v>
      </c>
      <c r="AU2406" t="s">
        <v>67</v>
      </c>
    </row>
    <row r="2407" spans="1:47" x14ac:dyDescent="0.25">
      <c r="A2407">
        <v>4129</v>
      </c>
      <c r="B2407" t="s">
        <v>14249</v>
      </c>
      <c r="C2407" t="s">
        <v>67</v>
      </c>
      <c r="D2407" t="s">
        <v>14250</v>
      </c>
      <c r="E2407" t="s">
        <v>14251</v>
      </c>
      <c r="F2407" t="s">
        <v>14252</v>
      </c>
      <c r="G2407" t="s">
        <v>1936</v>
      </c>
      <c r="H2407" t="s">
        <v>71</v>
      </c>
      <c r="I2407" s="39">
        <v>37560</v>
      </c>
      <c r="J2407" t="s">
        <v>14253</v>
      </c>
      <c r="K2407">
        <v>5000</v>
      </c>
      <c r="L2407">
        <v>0</v>
      </c>
      <c r="M2407" t="s">
        <v>73</v>
      </c>
      <c r="N2407" t="s">
        <v>74</v>
      </c>
      <c r="O2407" t="s">
        <v>75</v>
      </c>
      <c r="P2407">
        <v>15</v>
      </c>
      <c r="Q2407">
        <v>1</v>
      </c>
      <c r="R2407">
        <v>6</v>
      </c>
      <c r="S2407">
        <v>4</v>
      </c>
      <c r="T2407" t="s">
        <v>76</v>
      </c>
      <c r="U2407" t="s">
        <v>77</v>
      </c>
      <c r="V2407">
        <v>30</v>
      </c>
      <c r="W2407" t="s">
        <v>78</v>
      </c>
      <c r="X2407">
        <v>0</v>
      </c>
      <c r="Y2407" t="s">
        <v>79</v>
      </c>
      <c r="Z2407" t="s">
        <v>1863</v>
      </c>
      <c r="AA2407" t="s">
        <v>81</v>
      </c>
      <c r="AB2407" t="s">
        <v>82</v>
      </c>
      <c r="AC2407">
        <v>4</v>
      </c>
      <c r="AD2407" t="s">
        <v>78</v>
      </c>
      <c r="AE2407">
        <v>0</v>
      </c>
      <c r="AF2407">
        <v>0</v>
      </c>
      <c r="AG2407" t="s">
        <v>81</v>
      </c>
      <c r="AH2407">
        <v>4</v>
      </c>
      <c r="AI2407" t="s">
        <v>83</v>
      </c>
      <c r="AJ2407">
        <v>0</v>
      </c>
      <c r="AK2407" t="s">
        <v>14254</v>
      </c>
      <c r="AL2407" t="s">
        <v>84</v>
      </c>
      <c r="AM2407" t="s">
        <v>71</v>
      </c>
      <c r="AN2407" t="s">
        <v>73</v>
      </c>
      <c r="AO2407" t="s">
        <v>81</v>
      </c>
      <c r="AP2407" t="s">
        <v>73</v>
      </c>
      <c r="AT2407" t="s">
        <v>81</v>
      </c>
      <c r="AU2407" t="s">
        <v>101</v>
      </c>
    </row>
    <row r="2408" spans="1:47" x14ac:dyDescent="0.25">
      <c r="A2408">
        <v>4131</v>
      </c>
      <c r="B2408" t="s">
        <v>14255</v>
      </c>
      <c r="C2408" t="s">
        <v>67</v>
      </c>
      <c r="D2408" t="s">
        <v>14256</v>
      </c>
      <c r="E2408" t="s">
        <v>14257</v>
      </c>
      <c r="F2408" t="s">
        <v>14257</v>
      </c>
      <c r="G2408" t="s">
        <v>14258</v>
      </c>
      <c r="H2408" t="s">
        <v>214</v>
      </c>
      <c r="I2408" s="39">
        <v>36293</v>
      </c>
      <c r="J2408" t="s">
        <v>14259</v>
      </c>
      <c r="K2408">
        <v>0</v>
      </c>
      <c r="L2408">
        <v>0</v>
      </c>
      <c r="M2408" t="s">
        <v>73</v>
      </c>
      <c r="N2408" t="s">
        <v>74</v>
      </c>
      <c r="O2408" t="s">
        <v>75</v>
      </c>
      <c r="P2408">
        <v>1</v>
      </c>
      <c r="Q2408">
        <v>1</v>
      </c>
      <c r="R2408">
        <v>5</v>
      </c>
      <c r="S2408">
        <v>20</v>
      </c>
      <c r="T2408" t="s">
        <v>76</v>
      </c>
      <c r="U2408" t="s">
        <v>77</v>
      </c>
      <c r="V2408">
        <v>30</v>
      </c>
      <c r="W2408" t="s">
        <v>78</v>
      </c>
      <c r="X2408">
        <v>0</v>
      </c>
      <c r="Y2408" t="s">
        <v>84</v>
      </c>
      <c r="Z2408" t="s">
        <v>368</v>
      </c>
      <c r="AA2408" t="s">
        <v>81</v>
      </c>
      <c r="AB2408" t="s">
        <v>82</v>
      </c>
      <c r="AC2408">
        <v>20</v>
      </c>
      <c r="AD2408" t="s">
        <v>78</v>
      </c>
      <c r="AE2408">
        <v>0</v>
      </c>
      <c r="AF2408">
        <v>0</v>
      </c>
      <c r="AG2408" t="s">
        <v>81</v>
      </c>
      <c r="AH2408">
        <v>2</v>
      </c>
      <c r="AI2408" t="s">
        <v>67</v>
      </c>
      <c r="AL2408" t="s">
        <v>84</v>
      </c>
      <c r="AM2408" t="s">
        <v>269</v>
      </c>
      <c r="AN2408" t="s">
        <v>73</v>
      </c>
      <c r="AO2408" t="s">
        <v>81</v>
      </c>
      <c r="AP2408" t="s">
        <v>73</v>
      </c>
      <c r="AT2408" t="s">
        <v>269</v>
      </c>
      <c r="AU2408" t="s">
        <v>67</v>
      </c>
    </row>
    <row r="2409" spans="1:47" x14ac:dyDescent="0.25">
      <c r="A2409">
        <v>4132</v>
      </c>
      <c r="B2409" t="s">
        <v>14260</v>
      </c>
      <c r="C2409" t="s">
        <v>67</v>
      </c>
      <c r="D2409" t="s">
        <v>14261</v>
      </c>
      <c r="E2409" t="s">
        <v>14262</v>
      </c>
      <c r="F2409" t="s">
        <v>14262</v>
      </c>
      <c r="G2409" t="s">
        <v>14263</v>
      </c>
      <c r="H2409" t="s">
        <v>214</v>
      </c>
      <c r="I2409" s="39">
        <v>36293</v>
      </c>
      <c r="J2409" t="s">
        <v>14264</v>
      </c>
      <c r="K2409">
        <v>0</v>
      </c>
      <c r="L2409">
        <v>0</v>
      </c>
      <c r="M2409" t="s">
        <v>73</v>
      </c>
      <c r="N2409" t="s">
        <v>74</v>
      </c>
      <c r="O2409" t="s">
        <v>75</v>
      </c>
      <c r="P2409">
        <v>1</v>
      </c>
      <c r="Q2409">
        <v>1</v>
      </c>
      <c r="R2409">
        <v>5</v>
      </c>
      <c r="S2409">
        <v>16</v>
      </c>
      <c r="T2409" t="s">
        <v>76</v>
      </c>
      <c r="U2409" t="s">
        <v>224</v>
      </c>
      <c r="V2409">
        <v>0</v>
      </c>
      <c r="W2409" t="s">
        <v>81</v>
      </c>
      <c r="X2409">
        <v>0</v>
      </c>
      <c r="Y2409" t="s">
        <v>84</v>
      </c>
      <c r="Z2409" t="s">
        <v>1089</v>
      </c>
      <c r="AA2409" t="s">
        <v>81</v>
      </c>
      <c r="AB2409" t="s">
        <v>82</v>
      </c>
      <c r="AC2409">
        <v>16</v>
      </c>
      <c r="AD2409" t="s">
        <v>78</v>
      </c>
      <c r="AE2409">
        <v>0</v>
      </c>
      <c r="AF2409">
        <v>0</v>
      </c>
      <c r="AG2409" t="s">
        <v>81</v>
      </c>
      <c r="AH2409">
        <v>1</v>
      </c>
      <c r="AI2409" t="s">
        <v>67</v>
      </c>
      <c r="AL2409" t="s">
        <v>84</v>
      </c>
      <c r="AM2409" t="s">
        <v>269</v>
      </c>
      <c r="AN2409" t="s">
        <v>73</v>
      </c>
      <c r="AO2409" t="s">
        <v>81</v>
      </c>
      <c r="AP2409" t="s">
        <v>73</v>
      </c>
      <c r="AT2409" t="s">
        <v>121</v>
      </c>
      <c r="AU2409" t="s">
        <v>67</v>
      </c>
    </row>
    <row r="2410" spans="1:47" x14ac:dyDescent="0.25">
      <c r="A2410">
        <v>4141</v>
      </c>
      <c r="B2410" t="s">
        <v>14265</v>
      </c>
      <c r="C2410" t="s">
        <v>67</v>
      </c>
      <c r="D2410" t="s">
        <v>14266</v>
      </c>
      <c r="E2410" t="s">
        <v>14267</v>
      </c>
      <c r="F2410" t="s">
        <v>14267</v>
      </c>
      <c r="G2410" t="s">
        <v>14268</v>
      </c>
      <c r="H2410" t="s">
        <v>71</v>
      </c>
      <c r="I2410" s="39">
        <v>36489</v>
      </c>
      <c r="J2410" t="s">
        <v>14269</v>
      </c>
      <c r="K2410">
        <v>5000</v>
      </c>
      <c r="L2410">
        <v>0</v>
      </c>
      <c r="M2410" t="s">
        <v>73</v>
      </c>
      <c r="N2410" t="s">
        <v>74</v>
      </c>
      <c r="O2410" t="s">
        <v>119</v>
      </c>
      <c r="P2410">
        <v>1</v>
      </c>
      <c r="Q2410">
        <v>1</v>
      </c>
      <c r="R2410">
        <v>5</v>
      </c>
      <c r="S2410">
        <v>21</v>
      </c>
      <c r="T2410" t="s">
        <v>76</v>
      </c>
      <c r="U2410" t="s">
        <v>77</v>
      </c>
      <c r="V2410">
        <v>30</v>
      </c>
      <c r="W2410" t="s">
        <v>78</v>
      </c>
      <c r="X2410">
        <v>0</v>
      </c>
      <c r="Y2410" t="s">
        <v>84</v>
      </c>
      <c r="Z2410" t="s">
        <v>216</v>
      </c>
      <c r="AA2410" t="s">
        <v>81</v>
      </c>
      <c r="AB2410" t="s">
        <v>82</v>
      </c>
      <c r="AC2410">
        <v>21</v>
      </c>
      <c r="AD2410" t="s">
        <v>138</v>
      </c>
      <c r="AE2410">
        <v>0</v>
      </c>
      <c r="AF2410">
        <v>0</v>
      </c>
      <c r="AG2410" t="s">
        <v>81</v>
      </c>
      <c r="AH2410">
        <v>1</v>
      </c>
      <c r="AI2410" t="s">
        <v>83</v>
      </c>
      <c r="AJ2410">
        <v>0</v>
      </c>
      <c r="AK2410" t="s">
        <v>14270</v>
      </c>
      <c r="AL2410" t="s">
        <v>84</v>
      </c>
      <c r="AM2410" t="s">
        <v>81</v>
      </c>
      <c r="AN2410" t="s">
        <v>73</v>
      </c>
      <c r="AP2410" t="s">
        <v>73</v>
      </c>
      <c r="AQ2410" t="s">
        <v>71</v>
      </c>
      <c r="AT2410" t="s">
        <v>81</v>
      </c>
      <c r="AU2410" t="s">
        <v>67</v>
      </c>
    </row>
    <row r="2411" spans="1:47" x14ac:dyDescent="0.25">
      <c r="A2411">
        <v>4142</v>
      </c>
      <c r="B2411" t="s">
        <v>14271</v>
      </c>
      <c r="C2411" t="s">
        <v>67</v>
      </c>
      <c r="D2411" t="s">
        <v>71</v>
      </c>
      <c r="E2411" t="s">
        <v>14272</v>
      </c>
      <c r="F2411" t="s">
        <v>14272</v>
      </c>
      <c r="G2411" t="s">
        <v>14273</v>
      </c>
      <c r="H2411" t="s">
        <v>71</v>
      </c>
      <c r="I2411" s="39">
        <v>37592</v>
      </c>
      <c r="J2411" t="s">
        <v>14274</v>
      </c>
      <c r="K2411">
        <v>5</v>
      </c>
      <c r="L2411">
        <v>4923.18</v>
      </c>
      <c r="M2411" t="s">
        <v>73</v>
      </c>
      <c r="N2411" t="s">
        <v>74</v>
      </c>
      <c r="O2411" t="s">
        <v>119</v>
      </c>
      <c r="P2411">
        <v>1</v>
      </c>
      <c r="Q2411">
        <v>1</v>
      </c>
      <c r="R2411">
        <v>5</v>
      </c>
      <c r="S2411">
        <v>95</v>
      </c>
      <c r="T2411" t="s">
        <v>79</v>
      </c>
      <c r="U2411" t="s">
        <v>77</v>
      </c>
      <c r="V2411">
        <v>8</v>
      </c>
      <c r="W2411" t="s">
        <v>81</v>
      </c>
      <c r="X2411">
        <v>0</v>
      </c>
      <c r="Y2411" t="s">
        <v>84</v>
      </c>
      <c r="Z2411" t="s">
        <v>904</v>
      </c>
      <c r="AA2411" t="s">
        <v>81</v>
      </c>
      <c r="AB2411" t="s">
        <v>82</v>
      </c>
      <c r="AC2411">
        <v>95</v>
      </c>
      <c r="AD2411" t="s">
        <v>634</v>
      </c>
      <c r="AE2411">
        <v>0</v>
      </c>
      <c r="AF2411">
        <v>0</v>
      </c>
      <c r="AG2411" t="s">
        <v>81</v>
      </c>
      <c r="AH2411">
        <v>1</v>
      </c>
      <c r="AI2411" t="s">
        <v>83</v>
      </c>
      <c r="AJ2411">
        <v>0</v>
      </c>
      <c r="AK2411" t="s">
        <v>2764</v>
      </c>
      <c r="AL2411" t="s">
        <v>84</v>
      </c>
      <c r="AM2411" t="s">
        <v>71</v>
      </c>
      <c r="AN2411" t="s">
        <v>73</v>
      </c>
      <c r="AP2411" t="s">
        <v>73</v>
      </c>
      <c r="AQ2411" t="s">
        <v>71</v>
      </c>
      <c r="AT2411" t="s">
        <v>276</v>
      </c>
      <c r="AU2411" t="s">
        <v>67</v>
      </c>
    </row>
    <row r="2412" spans="1:47" x14ac:dyDescent="0.25">
      <c r="A2412">
        <v>4143</v>
      </c>
      <c r="B2412" t="s">
        <v>14275</v>
      </c>
      <c r="C2412" t="s">
        <v>101</v>
      </c>
      <c r="D2412" t="s">
        <v>14276</v>
      </c>
      <c r="E2412" t="s">
        <v>14277</v>
      </c>
      <c r="F2412" t="s">
        <v>14277</v>
      </c>
      <c r="G2412" t="s">
        <v>14278</v>
      </c>
      <c r="H2412" t="s">
        <v>14279</v>
      </c>
      <c r="I2412" s="39">
        <v>37630</v>
      </c>
      <c r="J2412" t="s">
        <v>14280</v>
      </c>
      <c r="K2412">
        <v>500</v>
      </c>
      <c r="L2412">
        <v>0</v>
      </c>
      <c r="M2412" t="s">
        <v>73</v>
      </c>
      <c r="N2412" t="s">
        <v>74</v>
      </c>
      <c r="O2412" t="s">
        <v>119</v>
      </c>
      <c r="P2412">
        <v>1</v>
      </c>
      <c r="Q2412">
        <v>1</v>
      </c>
      <c r="R2412">
        <v>5</v>
      </c>
      <c r="S2412">
        <v>5</v>
      </c>
      <c r="T2412" t="s">
        <v>76</v>
      </c>
      <c r="U2412" t="s">
        <v>77</v>
      </c>
      <c r="V2412">
        <v>30</v>
      </c>
      <c r="W2412" t="s">
        <v>78</v>
      </c>
      <c r="X2412">
        <v>0</v>
      </c>
      <c r="Y2412" t="s">
        <v>84</v>
      </c>
      <c r="Z2412" t="s">
        <v>286</v>
      </c>
      <c r="AA2412" t="s">
        <v>81</v>
      </c>
      <c r="AB2412" t="s">
        <v>82</v>
      </c>
      <c r="AC2412">
        <v>5</v>
      </c>
      <c r="AD2412" t="s">
        <v>138</v>
      </c>
      <c r="AE2412">
        <v>0</v>
      </c>
      <c r="AF2412">
        <v>0</v>
      </c>
      <c r="AG2412" t="s">
        <v>81</v>
      </c>
      <c r="AH2412">
        <v>1</v>
      </c>
      <c r="AI2412" t="s">
        <v>83</v>
      </c>
      <c r="AJ2412">
        <v>0</v>
      </c>
      <c r="AK2412" t="s">
        <v>14276</v>
      </c>
      <c r="AL2412" t="s">
        <v>84</v>
      </c>
      <c r="AM2412" t="s">
        <v>71</v>
      </c>
      <c r="AN2412" t="s">
        <v>73</v>
      </c>
      <c r="AP2412" t="s">
        <v>73</v>
      </c>
      <c r="AQ2412" t="s">
        <v>14281</v>
      </c>
      <c r="AT2412" t="s">
        <v>382</v>
      </c>
      <c r="AU2412" t="s">
        <v>67</v>
      </c>
    </row>
    <row r="2413" spans="1:47" x14ac:dyDescent="0.25">
      <c r="A2413">
        <v>4144</v>
      </c>
      <c r="B2413" t="s">
        <v>14282</v>
      </c>
      <c r="C2413" t="s">
        <v>67</v>
      </c>
      <c r="D2413" t="s">
        <v>14283</v>
      </c>
      <c r="E2413" t="s">
        <v>14284</v>
      </c>
      <c r="F2413" t="s">
        <v>14284</v>
      </c>
      <c r="G2413" t="s">
        <v>14285</v>
      </c>
      <c r="H2413" t="s">
        <v>71</v>
      </c>
      <c r="I2413" s="39">
        <v>37782</v>
      </c>
      <c r="J2413" t="s">
        <v>14286</v>
      </c>
      <c r="K2413">
        <v>5</v>
      </c>
      <c r="L2413">
        <v>8255.7199999999993</v>
      </c>
      <c r="M2413" t="s">
        <v>73</v>
      </c>
      <c r="N2413" t="s">
        <v>74</v>
      </c>
      <c r="O2413" t="s">
        <v>119</v>
      </c>
      <c r="P2413">
        <v>1</v>
      </c>
      <c r="Q2413">
        <v>1</v>
      </c>
      <c r="R2413">
        <v>5</v>
      </c>
      <c r="S2413">
        <v>95</v>
      </c>
      <c r="T2413" t="s">
        <v>76</v>
      </c>
      <c r="U2413" t="s">
        <v>77</v>
      </c>
      <c r="V2413">
        <v>30</v>
      </c>
      <c r="W2413" t="s">
        <v>78</v>
      </c>
      <c r="X2413">
        <v>0</v>
      </c>
      <c r="Y2413" t="s">
        <v>84</v>
      </c>
      <c r="Z2413" t="s">
        <v>904</v>
      </c>
      <c r="AA2413" t="s">
        <v>81</v>
      </c>
      <c r="AB2413" t="s">
        <v>82</v>
      </c>
      <c r="AC2413">
        <v>95</v>
      </c>
      <c r="AD2413" t="s">
        <v>634</v>
      </c>
      <c r="AE2413">
        <v>0</v>
      </c>
      <c r="AF2413">
        <v>0</v>
      </c>
      <c r="AG2413" t="s">
        <v>81</v>
      </c>
      <c r="AH2413">
        <v>1</v>
      </c>
      <c r="AI2413" t="s">
        <v>83</v>
      </c>
      <c r="AJ2413">
        <v>0</v>
      </c>
      <c r="AK2413" t="s">
        <v>14287</v>
      </c>
      <c r="AL2413" t="s">
        <v>84</v>
      </c>
      <c r="AM2413" t="s">
        <v>71</v>
      </c>
      <c r="AN2413" t="s">
        <v>73</v>
      </c>
      <c r="AP2413" t="s">
        <v>73</v>
      </c>
      <c r="AQ2413" t="s">
        <v>71</v>
      </c>
      <c r="AT2413" t="s">
        <v>276</v>
      </c>
      <c r="AU2413" t="s">
        <v>67</v>
      </c>
    </row>
    <row r="2414" spans="1:47" x14ac:dyDescent="0.25">
      <c r="A2414">
        <v>4145</v>
      </c>
      <c r="B2414" t="s">
        <v>7638</v>
      </c>
      <c r="C2414" t="s">
        <v>67</v>
      </c>
      <c r="D2414" t="s">
        <v>14288</v>
      </c>
      <c r="E2414" t="s">
        <v>14289</v>
      </c>
      <c r="F2414" t="s">
        <v>14289</v>
      </c>
      <c r="G2414" t="s">
        <v>14290</v>
      </c>
      <c r="H2414" t="s">
        <v>14291</v>
      </c>
      <c r="I2414" s="39">
        <v>37782</v>
      </c>
      <c r="J2414" t="s">
        <v>7643</v>
      </c>
      <c r="K2414">
        <v>2500</v>
      </c>
      <c r="L2414">
        <v>0</v>
      </c>
      <c r="M2414" t="s">
        <v>73</v>
      </c>
      <c r="N2414" t="s">
        <v>74</v>
      </c>
      <c r="O2414" t="s">
        <v>119</v>
      </c>
      <c r="P2414">
        <v>1</v>
      </c>
      <c r="Q2414">
        <v>1</v>
      </c>
      <c r="R2414">
        <v>5</v>
      </c>
      <c r="S2414">
        <v>17</v>
      </c>
      <c r="T2414" t="s">
        <v>76</v>
      </c>
      <c r="U2414" t="s">
        <v>77</v>
      </c>
      <c r="V2414">
        <v>30</v>
      </c>
      <c r="W2414" t="s">
        <v>81</v>
      </c>
      <c r="X2414">
        <v>0</v>
      </c>
      <c r="Y2414" t="s">
        <v>84</v>
      </c>
      <c r="Z2414" t="s">
        <v>458</v>
      </c>
      <c r="AA2414" t="s">
        <v>81</v>
      </c>
      <c r="AB2414" t="s">
        <v>82</v>
      </c>
      <c r="AC2414">
        <v>17</v>
      </c>
      <c r="AD2414" t="s">
        <v>1060</v>
      </c>
      <c r="AE2414">
        <v>0</v>
      </c>
      <c r="AF2414">
        <v>0</v>
      </c>
      <c r="AG2414" t="s">
        <v>81</v>
      </c>
      <c r="AH2414">
        <v>1</v>
      </c>
      <c r="AI2414" t="s">
        <v>83</v>
      </c>
      <c r="AJ2414">
        <v>0</v>
      </c>
      <c r="AK2414" t="s">
        <v>14292</v>
      </c>
      <c r="AL2414" t="s">
        <v>84</v>
      </c>
      <c r="AM2414" t="s">
        <v>71</v>
      </c>
      <c r="AN2414" t="s">
        <v>73</v>
      </c>
      <c r="AP2414" t="s">
        <v>73</v>
      </c>
      <c r="AQ2414" t="s">
        <v>71</v>
      </c>
      <c r="AT2414" t="s">
        <v>382</v>
      </c>
      <c r="AU2414" t="s">
        <v>67</v>
      </c>
    </row>
    <row r="2415" spans="1:47" x14ac:dyDescent="0.25">
      <c r="A2415">
        <v>4146</v>
      </c>
      <c r="B2415" t="s">
        <v>14293</v>
      </c>
      <c r="C2415" t="s">
        <v>67</v>
      </c>
      <c r="D2415" t="s">
        <v>71</v>
      </c>
      <c r="E2415" t="s">
        <v>14294</v>
      </c>
      <c r="F2415" t="s">
        <v>14294</v>
      </c>
      <c r="G2415" t="s">
        <v>14295</v>
      </c>
      <c r="H2415" t="s">
        <v>71</v>
      </c>
      <c r="I2415" s="39">
        <v>37782</v>
      </c>
      <c r="J2415" t="s">
        <v>14296</v>
      </c>
      <c r="K2415">
        <v>0</v>
      </c>
      <c r="L2415">
        <v>0</v>
      </c>
      <c r="M2415" t="s">
        <v>73</v>
      </c>
      <c r="N2415" t="s">
        <v>74</v>
      </c>
      <c r="O2415" t="s">
        <v>119</v>
      </c>
      <c r="P2415">
        <v>1</v>
      </c>
      <c r="Q2415">
        <v>1</v>
      </c>
      <c r="R2415">
        <v>5</v>
      </c>
      <c r="S2415">
        <v>17</v>
      </c>
      <c r="T2415" t="s">
        <v>76</v>
      </c>
      <c r="U2415" t="s">
        <v>269</v>
      </c>
      <c r="V2415">
        <v>30</v>
      </c>
      <c r="W2415" t="s">
        <v>78</v>
      </c>
      <c r="X2415">
        <v>0</v>
      </c>
      <c r="Y2415" t="s">
        <v>84</v>
      </c>
      <c r="Z2415" t="s">
        <v>78</v>
      </c>
      <c r="AA2415" t="s">
        <v>81</v>
      </c>
      <c r="AB2415" t="s">
        <v>82</v>
      </c>
      <c r="AC2415">
        <v>17</v>
      </c>
      <c r="AD2415" t="s">
        <v>1060</v>
      </c>
      <c r="AE2415">
        <v>0</v>
      </c>
      <c r="AF2415">
        <v>0</v>
      </c>
      <c r="AG2415" t="s">
        <v>81</v>
      </c>
      <c r="AH2415">
        <v>1</v>
      </c>
      <c r="AI2415" t="s">
        <v>83</v>
      </c>
      <c r="AJ2415">
        <v>0</v>
      </c>
      <c r="AK2415" t="s">
        <v>14297</v>
      </c>
      <c r="AL2415" t="s">
        <v>84</v>
      </c>
      <c r="AM2415" t="s">
        <v>71</v>
      </c>
      <c r="AN2415" t="s">
        <v>73</v>
      </c>
      <c r="AP2415" t="s">
        <v>73</v>
      </c>
      <c r="AQ2415" t="s">
        <v>71</v>
      </c>
      <c r="AT2415" t="s">
        <v>276</v>
      </c>
      <c r="AU2415" t="s">
        <v>67</v>
      </c>
    </row>
    <row r="2416" spans="1:47" x14ac:dyDescent="0.25">
      <c r="A2416">
        <v>4147</v>
      </c>
      <c r="B2416" t="s">
        <v>14298</v>
      </c>
      <c r="C2416" t="s">
        <v>67</v>
      </c>
      <c r="D2416" t="s">
        <v>71</v>
      </c>
      <c r="E2416" t="s">
        <v>14299</v>
      </c>
      <c r="F2416" t="s">
        <v>14299</v>
      </c>
      <c r="G2416" t="s">
        <v>14300</v>
      </c>
      <c r="H2416" t="s">
        <v>71</v>
      </c>
      <c r="I2416" s="39">
        <v>37782</v>
      </c>
      <c r="J2416" t="s">
        <v>14301</v>
      </c>
      <c r="K2416">
        <v>10000</v>
      </c>
      <c r="L2416">
        <v>0</v>
      </c>
      <c r="M2416" t="s">
        <v>73</v>
      </c>
      <c r="N2416" t="s">
        <v>74</v>
      </c>
      <c r="O2416" t="s">
        <v>119</v>
      </c>
      <c r="P2416">
        <v>1</v>
      </c>
      <c r="Q2416">
        <v>1</v>
      </c>
      <c r="R2416">
        <v>5</v>
      </c>
      <c r="S2416">
        <v>17</v>
      </c>
      <c r="T2416" t="s">
        <v>76</v>
      </c>
      <c r="U2416" t="s">
        <v>77</v>
      </c>
      <c r="V2416">
        <v>30</v>
      </c>
      <c r="W2416" t="s">
        <v>78</v>
      </c>
      <c r="X2416">
        <v>0</v>
      </c>
      <c r="Y2416" t="s">
        <v>84</v>
      </c>
      <c r="Z2416" t="s">
        <v>192</v>
      </c>
      <c r="AA2416" t="s">
        <v>81</v>
      </c>
      <c r="AB2416" t="s">
        <v>82</v>
      </c>
      <c r="AC2416">
        <v>17</v>
      </c>
      <c r="AD2416" t="s">
        <v>1060</v>
      </c>
      <c r="AE2416">
        <v>0</v>
      </c>
      <c r="AF2416">
        <v>0</v>
      </c>
      <c r="AG2416" t="s">
        <v>81</v>
      </c>
      <c r="AH2416">
        <v>1</v>
      </c>
      <c r="AI2416" t="s">
        <v>83</v>
      </c>
      <c r="AJ2416">
        <v>0</v>
      </c>
      <c r="AK2416" t="s">
        <v>14302</v>
      </c>
      <c r="AL2416" t="s">
        <v>84</v>
      </c>
      <c r="AM2416" t="s">
        <v>71</v>
      </c>
      <c r="AN2416" t="s">
        <v>73</v>
      </c>
      <c r="AP2416" t="s">
        <v>73</v>
      </c>
      <c r="AQ2416" t="s">
        <v>71</v>
      </c>
      <c r="AT2416" t="s">
        <v>276</v>
      </c>
      <c r="AU2416" t="s">
        <v>67</v>
      </c>
    </row>
    <row r="2417" spans="1:47" x14ac:dyDescent="0.25">
      <c r="A2417">
        <v>4148</v>
      </c>
      <c r="B2417" t="s">
        <v>14303</v>
      </c>
      <c r="C2417" t="s">
        <v>67</v>
      </c>
      <c r="D2417" t="s">
        <v>5306</v>
      </c>
      <c r="E2417" t="s">
        <v>14304</v>
      </c>
      <c r="F2417" t="s">
        <v>14305</v>
      </c>
      <c r="G2417" t="s">
        <v>14306</v>
      </c>
      <c r="H2417" t="s">
        <v>71</v>
      </c>
      <c r="I2417" s="39">
        <v>37782</v>
      </c>
      <c r="J2417" t="s">
        <v>14307</v>
      </c>
      <c r="K2417">
        <v>5</v>
      </c>
      <c r="L2417">
        <v>5900.49</v>
      </c>
      <c r="M2417" t="s">
        <v>73</v>
      </c>
      <c r="N2417" t="s">
        <v>74</v>
      </c>
      <c r="O2417" t="s">
        <v>119</v>
      </c>
      <c r="P2417">
        <v>1</v>
      </c>
      <c r="Q2417">
        <v>1</v>
      </c>
      <c r="R2417">
        <v>17</v>
      </c>
      <c r="S2417">
        <v>95</v>
      </c>
      <c r="T2417" t="s">
        <v>76</v>
      </c>
      <c r="U2417" t="s">
        <v>77</v>
      </c>
      <c r="V2417">
        <v>30</v>
      </c>
      <c r="W2417" t="s">
        <v>78</v>
      </c>
      <c r="X2417">
        <v>0</v>
      </c>
      <c r="Y2417" t="s">
        <v>79</v>
      </c>
      <c r="Z2417" t="s">
        <v>904</v>
      </c>
      <c r="AA2417" t="s">
        <v>81</v>
      </c>
      <c r="AB2417" t="s">
        <v>82</v>
      </c>
      <c r="AC2417">
        <v>95</v>
      </c>
      <c r="AD2417" t="s">
        <v>634</v>
      </c>
      <c r="AE2417">
        <v>0</v>
      </c>
      <c r="AF2417">
        <v>0</v>
      </c>
      <c r="AG2417" t="s">
        <v>81</v>
      </c>
      <c r="AH2417">
        <v>1</v>
      </c>
      <c r="AI2417" t="s">
        <v>83</v>
      </c>
      <c r="AJ2417">
        <v>0</v>
      </c>
      <c r="AK2417" t="s">
        <v>14308</v>
      </c>
      <c r="AL2417" t="s">
        <v>84</v>
      </c>
      <c r="AM2417" t="s">
        <v>71</v>
      </c>
      <c r="AN2417" t="s">
        <v>73</v>
      </c>
      <c r="AP2417" t="s">
        <v>73</v>
      </c>
      <c r="AQ2417" t="s">
        <v>71</v>
      </c>
      <c r="AT2417" t="s">
        <v>218</v>
      </c>
      <c r="AU2417" t="s">
        <v>67</v>
      </c>
    </row>
    <row r="2418" spans="1:47" x14ac:dyDescent="0.25">
      <c r="A2418">
        <v>4149</v>
      </c>
      <c r="B2418" t="s">
        <v>14309</v>
      </c>
      <c r="C2418" t="s">
        <v>67</v>
      </c>
      <c r="D2418" t="s">
        <v>14310</v>
      </c>
      <c r="E2418" t="s">
        <v>14311</v>
      </c>
      <c r="F2418" t="s">
        <v>14311</v>
      </c>
      <c r="G2418" t="s">
        <v>14312</v>
      </c>
      <c r="H2418" t="s">
        <v>14313</v>
      </c>
      <c r="I2418" s="39">
        <v>37782</v>
      </c>
      <c r="J2418" t="s">
        <v>14314</v>
      </c>
      <c r="K2418">
        <v>5</v>
      </c>
      <c r="L2418">
        <v>5638.98</v>
      </c>
      <c r="M2418" t="s">
        <v>73</v>
      </c>
      <c r="N2418" t="s">
        <v>74</v>
      </c>
      <c r="O2418" t="s">
        <v>119</v>
      </c>
      <c r="P2418">
        <v>1</v>
      </c>
      <c r="Q2418">
        <v>1</v>
      </c>
      <c r="R2418">
        <v>5</v>
      </c>
      <c r="S2418">
        <v>95</v>
      </c>
      <c r="T2418" t="s">
        <v>79</v>
      </c>
      <c r="U2418" t="s">
        <v>77</v>
      </c>
      <c r="V2418">
        <v>30</v>
      </c>
      <c r="W2418" t="s">
        <v>78</v>
      </c>
      <c r="X2418">
        <v>0</v>
      </c>
      <c r="Y2418" t="s">
        <v>84</v>
      </c>
      <c r="Z2418" t="s">
        <v>904</v>
      </c>
      <c r="AA2418" t="s">
        <v>81</v>
      </c>
      <c r="AB2418" t="s">
        <v>82</v>
      </c>
      <c r="AC2418">
        <v>95</v>
      </c>
      <c r="AD2418" t="s">
        <v>634</v>
      </c>
      <c r="AE2418">
        <v>0</v>
      </c>
      <c r="AF2418">
        <v>0</v>
      </c>
      <c r="AG2418" t="s">
        <v>81</v>
      </c>
      <c r="AH2418">
        <v>1</v>
      </c>
      <c r="AI2418" t="s">
        <v>83</v>
      </c>
      <c r="AJ2418">
        <v>0</v>
      </c>
      <c r="AK2418" t="s">
        <v>14315</v>
      </c>
      <c r="AL2418" t="s">
        <v>84</v>
      </c>
      <c r="AM2418" t="s">
        <v>71</v>
      </c>
      <c r="AN2418" t="s">
        <v>73</v>
      </c>
      <c r="AP2418" t="s">
        <v>73</v>
      </c>
      <c r="AQ2418" t="s">
        <v>71</v>
      </c>
      <c r="AT2418" t="s">
        <v>276</v>
      </c>
      <c r="AU2418" t="s">
        <v>67</v>
      </c>
    </row>
    <row r="2419" spans="1:47" x14ac:dyDescent="0.25">
      <c r="A2419">
        <v>4150</v>
      </c>
      <c r="B2419" t="s">
        <v>14316</v>
      </c>
      <c r="C2419" t="s">
        <v>67</v>
      </c>
      <c r="D2419" t="s">
        <v>2764</v>
      </c>
      <c r="E2419" t="s">
        <v>14317</v>
      </c>
      <c r="F2419" t="s">
        <v>14317</v>
      </c>
      <c r="G2419" t="s">
        <v>14318</v>
      </c>
      <c r="H2419" t="s">
        <v>71</v>
      </c>
      <c r="I2419" s="39">
        <v>37944</v>
      </c>
      <c r="J2419" t="s">
        <v>14319</v>
      </c>
      <c r="K2419">
        <v>2500</v>
      </c>
      <c r="L2419">
        <v>0</v>
      </c>
      <c r="M2419" t="s">
        <v>73</v>
      </c>
      <c r="N2419" t="s">
        <v>74</v>
      </c>
      <c r="O2419" t="s">
        <v>119</v>
      </c>
      <c r="P2419">
        <v>1</v>
      </c>
      <c r="Q2419">
        <v>1</v>
      </c>
      <c r="R2419">
        <v>5</v>
      </c>
      <c r="S2419">
        <v>11</v>
      </c>
      <c r="T2419" t="s">
        <v>76</v>
      </c>
      <c r="U2419" t="s">
        <v>77</v>
      </c>
      <c r="V2419">
        <v>30</v>
      </c>
      <c r="W2419" t="s">
        <v>78</v>
      </c>
      <c r="X2419">
        <v>0</v>
      </c>
      <c r="Y2419" t="s">
        <v>84</v>
      </c>
      <c r="Z2419" t="s">
        <v>120</v>
      </c>
      <c r="AA2419" t="s">
        <v>81</v>
      </c>
      <c r="AB2419" t="s">
        <v>82</v>
      </c>
      <c r="AC2419">
        <v>11</v>
      </c>
      <c r="AD2419" t="s">
        <v>1060</v>
      </c>
      <c r="AE2419">
        <v>0</v>
      </c>
      <c r="AF2419">
        <v>0</v>
      </c>
      <c r="AG2419" t="s">
        <v>81</v>
      </c>
      <c r="AH2419">
        <v>2</v>
      </c>
      <c r="AI2419" t="s">
        <v>83</v>
      </c>
      <c r="AJ2419">
        <v>0</v>
      </c>
      <c r="AK2419" t="s">
        <v>14320</v>
      </c>
      <c r="AL2419" t="s">
        <v>84</v>
      </c>
      <c r="AM2419" t="s">
        <v>71</v>
      </c>
      <c r="AN2419" t="s">
        <v>73</v>
      </c>
      <c r="AP2419" t="s">
        <v>73</v>
      </c>
      <c r="AQ2419" t="s">
        <v>71</v>
      </c>
      <c r="AT2419" t="s">
        <v>121</v>
      </c>
      <c r="AU2419" t="s">
        <v>67</v>
      </c>
    </row>
    <row r="2420" spans="1:47" x14ac:dyDescent="0.25">
      <c r="A2420">
        <v>4250</v>
      </c>
      <c r="B2420" t="s">
        <v>14321</v>
      </c>
      <c r="C2420" t="s">
        <v>67</v>
      </c>
      <c r="D2420" t="s">
        <v>14322</v>
      </c>
      <c r="E2420" t="s">
        <v>14323</v>
      </c>
      <c r="F2420" t="s">
        <v>14323</v>
      </c>
      <c r="G2420" t="s">
        <v>14324</v>
      </c>
      <c r="H2420" t="s">
        <v>71</v>
      </c>
      <c r="I2420" s="39">
        <v>37540</v>
      </c>
      <c r="J2420" t="s">
        <v>14325</v>
      </c>
      <c r="K2420">
        <v>800</v>
      </c>
      <c r="L2420">
        <v>0</v>
      </c>
      <c r="M2420" t="s">
        <v>73</v>
      </c>
      <c r="N2420" t="s">
        <v>74</v>
      </c>
      <c r="O2420" t="s">
        <v>75</v>
      </c>
      <c r="P2420">
        <v>1</v>
      </c>
      <c r="Q2420">
        <v>1</v>
      </c>
      <c r="R2420">
        <v>5</v>
      </c>
      <c r="S2420">
        <v>17</v>
      </c>
      <c r="T2420" t="s">
        <v>76</v>
      </c>
      <c r="U2420" t="s">
        <v>77</v>
      </c>
      <c r="V2420">
        <v>0</v>
      </c>
      <c r="W2420" t="s">
        <v>81</v>
      </c>
      <c r="X2420">
        <v>0</v>
      </c>
      <c r="Y2420" t="s">
        <v>84</v>
      </c>
      <c r="Z2420" t="s">
        <v>704</v>
      </c>
      <c r="AA2420" t="s">
        <v>81</v>
      </c>
      <c r="AB2420" t="s">
        <v>82</v>
      </c>
      <c r="AC2420">
        <v>17</v>
      </c>
      <c r="AD2420" t="s">
        <v>78</v>
      </c>
      <c r="AE2420">
        <v>0</v>
      </c>
      <c r="AF2420">
        <v>0</v>
      </c>
      <c r="AG2420" t="s">
        <v>81</v>
      </c>
      <c r="AH2420">
        <v>1</v>
      </c>
      <c r="AI2420" t="s">
        <v>83</v>
      </c>
      <c r="AJ2420">
        <v>0</v>
      </c>
      <c r="AK2420" t="s">
        <v>14321</v>
      </c>
      <c r="AL2420" t="s">
        <v>84</v>
      </c>
      <c r="AM2420" t="s">
        <v>71</v>
      </c>
      <c r="AN2420" t="s">
        <v>73</v>
      </c>
      <c r="AO2420" t="s">
        <v>81</v>
      </c>
      <c r="AP2420" t="s">
        <v>73</v>
      </c>
      <c r="AQ2420" t="s">
        <v>71</v>
      </c>
      <c r="AT2420" t="s">
        <v>382</v>
      </c>
      <c r="AU2420" t="s">
        <v>67</v>
      </c>
    </row>
    <row r="2421" spans="1:47" x14ac:dyDescent="0.25">
      <c r="A2421">
        <v>4251</v>
      </c>
      <c r="B2421" t="s">
        <v>14326</v>
      </c>
      <c r="C2421" t="s">
        <v>67</v>
      </c>
      <c r="D2421" t="s">
        <v>14327</v>
      </c>
      <c r="E2421" t="s">
        <v>14328</v>
      </c>
      <c r="F2421" t="s">
        <v>14328</v>
      </c>
      <c r="G2421" t="s">
        <v>14329</v>
      </c>
      <c r="H2421" t="s">
        <v>14330</v>
      </c>
      <c r="I2421" s="39">
        <v>37664</v>
      </c>
      <c r="J2421" t="s">
        <v>14331</v>
      </c>
      <c r="K2421">
        <v>1500</v>
      </c>
      <c r="L2421">
        <v>0</v>
      </c>
      <c r="M2421" t="s">
        <v>73</v>
      </c>
      <c r="N2421" t="s">
        <v>74</v>
      </c>
      <c r="O2421" t="s">
        <v>75</v>
      </c>
      <c r="P2421">
        <v>1</v>
      </c>
      <c r="Q2421">
        <v>1</v>
      </c>
      <c r="R2421">
        <v>5</v>
      </c>
      <c r="S2421">
        <v>20</v>
      </c>
      <c r="T2421" t="s">
        <v>76</v>
      </c>
      <c r="U2421" t="s">
        <v>77</v>
      </c>
      <c r="V2421">
        <v>0</v>
      </c>
      <c r="W2421" t="s">
        <v>81</v>
      </c>
      <c r="X2421">
        <v>0</v>
      </c>
      <c r="Y2421" t="s">
        <v>84</v>
      </c>
      <c r="Z2421" t="s">
        <v>893</v>
      </c>
      <c r="AA2421" t="s">
        <v>81</v>
      </c>
      <c r="AB2421" t="s">
        <v>82</v>
      </c>
      <c r="AC2421">
        <v>20</v>
      </c>
      <c r="AD2421" t="s">
        <v>78</v>
      </c>
      <c r="AE2421">
        <v>0</v>
      </c>
      <c r="AF2421">
        <v>0</v>
      </c>
      <c r="AG2421" t="s">
        <v>81</v>
      </c>
      <c r="AH2421">
        <v>2</v>
      </c>
      <c r="AI2421" t="s">
        <v>83</v>
      </c>
      <c r="AJ2421">
        <v>0</v>
      </c>
      <c r="AK2421" t="s">
        <v>14326</v>
      </c>
      <c r="AL2421" t="s">
        <v>84</v>
      </c>
      <c r="AM2421" t="s">
        <v>14330</v>
      </c>
      <c r="AN2421" t="s">
        <v>73</v>
      </c>
      <c r="AO2421" t="s">
        <v>81</v>
      </c>
      <c r="AP2421" t="s">
        <v>73</v>
      </c>
      <c r="AQ2421" t="s">
        <v>71</v>
      </c>
      <c r="AS2421" t="s">
        <v>14332</v>
      </c>
      <c r="AT2421" t="s">
        <v>1060</v>
      </c>
      <c r="AU2421" t="s">
        <v>67</v>
      </c>
    </row>
    <row r="2422" spans="1:47" x14ac:dyDescent="0.25">
      <c r="A2422">
        <v>4252</v>
      </c>
      <c r="B2422" t="s">
        <v>14333</v>
      </c>
      <c r="C2422" t="s">
        <v>67</v>
      </c>
      <c r="D2422" t="s">
        <v>14334</v>
      </c>
      <c r="E2422" t="s">
        <v>14335</v>
      </c>
      <c r="F2422" t="s">
        <v>14335</v>
      </c>
      <c r="G2422" t="s">
        <v>71</v>
      </c>
      <c r="H2422" t="s">
        <v>71</v>
      </c>
      <c r="I2422" s="39">
        <v>37705</v>
      </c>
      <c r="J2422" t="s">
        <v>14336</v>
      </c>
      <c r="K2422">
        <v>0</v>
      </c>
      <c r="L2422">
        <v>0</v>
      </c>
      <c r="M2422" t="s">
        <v>73</v>
      </c>
      <c r="N2422" t="s">
        <v>74</v>
      </c>
      <c r="O2422" t="s">
        <v>75</v>
      </c>
      <c r="P2422">
        <v>22</v>
      </c>
      <c r="Q2422">
        <v>1</v>
      </c>
      <c r="R2422">
        <v>2</v>
      </c>
      <c r="S2422">
        <v>21</v>
      </c>
      <c r="T2422" t="s">
        <v>76</v>
      </c>
      <c r="U2422" t="s">
        <v>77</v>
      </c>
      <c r="V2422">
        <v>0</v>
      </c>
      <c r="W2422" t="s">
        <v>81</v>
      </c>
      <c r="X2422">
        <v>0</v>
      </c>
      <c r="Y2422" t="s">
        <v>79</v>
      </c>
      <c r="Z2422" t="s">
        <v>216</v>
      </c>
      <c r="AA2422" t="s">
        <v>81</v>
      </c>
      <c r="AB2422" t="s">
        <v>82</v>
      </c>
      <c r="AC2422">
        <v>21</v>
      </c>
      <c r="AD2422" t="s">
        <v>78</v>
      </c>
      <c r="AE2422">
        <v>0</v>
      </c>
      <c r="AF2422">
        <v>0</v>
      </c>
      <c r="AG2422" t="s">
        <v>81</v>
      </c>
      <c r="AH2422">
        <v>4</v>
      </c>
      <c r="AI2422" t="s">
        <v>83</v>
      </c>
      <c r="AJ2422">
        <v>0</v>
      </c>
      <c r="AK2422" t="s">
        <v>71</v>
      </c>
      <c r="AL2422" t="s">
        <v>84</v>
      </c>
      <c r="AM2422" t="s">
        <v>71</v>
      </c>
      <c r="AN2422" t="s">
        <v>73</v>
      </c>
      <c r="AO2422" t="s">
        <v>81</v>
      </c>
      <c r="AP2422" t="s">
        <v>73</v>
      </c>
      <c r="AQ2422" t="s">
        <v>71</v>
      </c>
      <c r="AT2422" t="s">
        <v>99</v>
      </c>
      <c r="AU2422" t="s">
        <v>67</v>
      </c>
    </row>
    <row r="2423" spans="1:47" x14ac:dyDescent="0.25">
      <c r="A2423">
        <v>4253</v>
      </c>
      <c r="B2423" t="s">
        <v>14337</v>
      </c>
      <c r="C2423" t="s">
        <v>67</v>
      </c>
      <c r="D2423" t="s">
        <v>71</v>
      </c>
      <c r="E2423" t="s">
        <v>14338</v>
      </c>
      <c r="F2423" t="s">
        <v>14338</v>
      </c>
      <c r="G2423" t="s">
        <v>14339</v>
      </c>
      <c r="H2423" t="s">
        <v>71</v>
      </c>
      <c r="I2423" s="39">
        <v>37771</v>
      </c>
      <c r="J2423" t="s">
        <v>14340</v>
      </c>
      <c r="K2423">
        <v>0</v>
      </c>
      <c r="L2423">
        <v>0</v>
      </c>
      <c r="M2423" t="s">
        <v>73</v>
      </c>
      <c r="N2423" t="s">
        <v>74</v>
      </c>
      <c r="O2423" t="s">
        <v>119</v>
      </c>
      <c r="P2423">
        <v>1</v>
      </c>
      <c r="Q2423">
        <v>1</v>
      </c>
      <c r="R2423">
        <v>5</v>
      </c>
      <c r="S2423">
        <v>17</v>
      </c>
      <c r="T2423" t="s">
        <v>76</v>
      </c>
      <c r="U2423" t="s">
        <v>77</v>
      </c>
      <c r="V2423">
        <v>0</v>
      </c>
      <c r="W2423" t="s">
        <v>81</v>
      </c>
      <c r="X2423">
        <v>0</v>
      </c>
      <c r="Y2423" t="s">
        <v>84</v>
      </c>
      <c r="Z2423" t="s">
        <v>4574</v>
      </c>
      <c r="AA2423" t="s">
        <v>81</v>
      </c>
      <c r="AB2423" t="s">
        <v>82</v>
      </c>
      <c r="AC2423">
        <v>17</v>
      </c>
      <c r="AD2423" t="s">
        <v>78</v>
      </c>
      <c r="AE2423">
        <v>0</v>
      </c>
      <c r="AF2423">
        <v>0</v>
      </c>
      <c r="AG2423" t="s">
        <v>81</v>
      </c>
      <c r="AH2423">
        <v>1</v>
      </c>
      <c r="AI2423" t="s">
        <v>83</v>
      </c>
      <c r="AJ2423">
        <v>0</v>
      </c>
      <c r="AK2423" t="s">
        <v>71</v>
      </c>
      <c r="AL2423" t="s">
        <v>84</v>
      </c>
      <c r="AM2423" t="s">
        <v>71</v>
      </c>
      <c r="AN2423" t="s">
        <v>73</v>
      </c>
      <c r="AP2423" t="s">
        <v>73</v>
      </c>
      <c r="AQ2423" t="s">
        <v>71</v>
      </c>
      <c r="AT2423" t="s">
        <v>276</v>
      </c>
      <c r="AU2423" t="s">
        <v>67</v>
      </c>
    </row>
    <row r="2424" spans="1:47" x14ac:dyDescent="0.25">
      <c r="A2424">
        <v>4254</v>
      </c>
      <c r="B2424" t="s">
        <v>14341</v>
      </c>
      <c r="C2424" t="s">
        <v>101</v>
      </c>
      <c r="D2424" t="s">
        <v>14342</v>
      </c>
      <c r="E2424" t="s">
        <v>14343</v>
      </c>
      <c r="F2424" t="s">
        <v>14343</v>
      </c>
      <c r="G2424" t="s">
        <v>14344</v>
      </c>
      <c r="H2424" t="s">
        <v>14344</v>
      </c>
      <c r="I2424" s="39">
        <v>37771</v>
      </c>
      <c r="J2424" t="s">
        <v>14345</v>
      </c>
      <c r="K2424">
        <v>250</v>
      </c>
      <c r="L2424">
        <v>0</v>
      </c>
      <c r="M2424" t="s">
        <v>73</v>
      </c>
      <c r="N2424" t="s">
        <v>74</v>
      </c>
      <c r="O2424" t="s">
        <v>119</v>
      </c>
      <c r="P2424">
        <v>1</v>
      </c>
      <c r="Q2424">
        <v>1</v>
      </c>
      <c r="R2424">
        <v>5</v>
      </c>
      <c r="S2424">
        <v>17</v>
      </c>
      <c r="T2424" t="s">
        <v>76</v>
      </c>
      <c r="U2424" t="s">
        <v>77</v>
      </c>
      <c r="V2424">
        <v>30</v>
      </c>
      <c r="W2424" t="s">
        <v>78</v>
      </c>
      <c r="X2424">
        <v>0</v>
      </c>
      <c r="Y2424" t="s">
        <v>84</v>
      </c>
      <c r="Z2424" t="s">
        <v>1856</v>
      </c>
      <c r="AA2424" t="s">
        <v>81</v>
      </c>
      <c r="AB2424" t="s">
        <v>82</v>
      </c>
      <c r="AC2424">
        <v>17</v>
      </c>
      <c r="AD2424" t="s">
        <v>78</v>
      </c>
      <c r="AE2424">
        <v>0</v>
      </c>
      <c r="AF2424">
        <v>0</v>
      </c>
      <c r="AG2424" t="s">
        <v>81</v>
      </c>
      <c r="AH2424">
        <v>1</v>
      </c>
      <c r="AI2424" t="s">
        <v>83</v>
      </c>
      <c r="AJ2424">
        <v>0</v>
      </c>
      <c r="AK2424" t="s">
        <v>14341</v>
      </c>
      <c r="AL2424" t="s">
        <v>84</v>
      </c>
      <c r="AM2424" t="s">
        <v>71</v>
      </c>
      <c r="AN2424" t="s">
        <v>73</v>
      </c>
      <c r="AP2424" t="s">
        <v>73</v>
      </c>
      <c r="AQ2424" t="s">
        <v>71</v>
      </c>
      <c r="AT2424" t="s">
        <v>382</v>
      </c>
      <c r="AU2424" t="s">
        <v>67</v>
      </c>
    </row>
    <row r="2425" spans="1:47" x14ac:dyDescent="0.25">
      <c r="A2425">
        <v>4255</v>
      </c>
      <c r="B2425" t="s">
        <v>14346</v>
      </c>
      <c r="C2425" t="s">
        <v>67</v>
      </c>
      <c r="D2425" t="s">
        <v>14347</v>
      </c>
      <c r="E2425" t="s">
        <v>14348</v>
      </c>
      <c r="F2425" t="s">
        <v>14348</v>
      </c>
      <c r="G2425" t="s">
        <v>14349</v>
      </c>
      <c r="H2425" t="s">
        <v>71</v>
      </c>
      <c r="I2425" s="39">
        <v>37827</v>
      </c>
      <c r="J2425" t="s">
        <v>1758</v>
      </c>
      <c r="K2425">
        <v>0</v>
      </c>
      <c r="L2425">
        <v>0</v>
      </c>
      <c r="M2425" t="s">
        <v>73</v>
      </c>
      <c r="N2425" t="s">
        <v>74</v>
      </c>
      <c r="O2425" t="s">
        <v>75</v>
      </c>
      <c r="P2425">
        <v>1</v>
      </c>
      <c r="Q2425">
        <v>1</v>
      </c>
      <c r="R2425">
        <v>5</v>
      </c>
      <c r="S2425">
        <v>17</v>
      </c>
      <c r="T2425" t="s">
        <v>76</v>
      </c>
      <c r="U2425" t="s">
        <v>77</v>
      </c>
      <c r="V2425">
        <v>30</v>
      </c>
      <c r="W2425" t="s">
        <v>78</v>
      </c>
      <c r="X2425">
        <v>0</v>
      </c>
      <c r="Y2425" t="s">
        <v>84</v>
      </c>
      <c r="Z2425" t="s">
        <v>893</v>
      </c>
      <c r="AA2425" t="s">
        <v>81</v>
      </c>
      <c r="AB2425" t="s">
        <v>82</v>
      </c>
      <c r="AC2425">
        <v>17</v>
      </c>
      <c r="AD2425" t="s">
        <v>1060</v>
      </c>
      <c r="AE2425">
        <v>0</v>
      </c>
      <c r="AF2425">
        <v>0</v>
      </c>
      <c r="AG2425" t="s">
        <v>81</v>
      </c>
      <c r="AH2425">
        <v>1</v>
      </c>
      <c r="AI2425" t="s">
        <v>83</v>
      </c>
      <c r="AJ2425">
        <v>0</v>
      </c>
      <c r="AK2425" t="s">
        <v>14350</v>
      </c>
      <c r="AL2425" t="s">
        <v>84</v>
      </c>
      <c r="AM2425" t="s">
        <v>71</v>
      </c>
      <c r="AN2425" t="s">
        <v>73</v>
      </c>
      <c r="AO2425" t="s">
        <v>81</v>
      </c>
      <c r="AP2425" t="s">
        <v>73</v>
      </c>
      <c r="AQ2425" t="s">
        <v>71</v>
      </c>
      <c r="AT2425" t="s">
        <v>276</v>
      </c>
      <c r="AU2425" t="s">
        <v>101</v>
      </c>
    </row>
    <row r="2426" spans="1:47" x14ac:dyDescent="0.25">
      <c r="A2426">
        <v>4256</v>
      </c>
      <c r="B2426" t="s">
        <v>14351</v>
      </c>
      <c r="C2426" t="s">
        <v>101</v>
      </c>
      <c r="D2426" t="s">
        <v>14352</v>
      </c>
      <c r="E2426" t="s">
        <v>14353</v>
      </c>
      <c r="F2426" t="s">
        <v>14353</v>
      </c>
      <c r="G2426" t="s">
        <v>14354</v>
      </c>
      <c r="H2426" t="s">
        <v>71</v>
      </c>
      <c r="I2426" s="39">
        <v>37841</v>
      </c>
      <c r="J2426" t="s">
        <v>14355</v>
      </c>
      <c r="K2426">
        <v>10000</v>
      </c>
      <c r="L2426">
        <v>-147.91999999999999</v>
      </c>
      <c r="M2426" t="s">
        <v>73</v>
      </c>
      <c r="N2426" t="s">
        <v>74</v>
      </c>
      <c r="O2426" t="s">
        <v>75</v>
      </c>
      <c r="P2426">
        <v>6</v>
      </c>
      <c r="Q2426">
        <v>1</v>
      </c>
      <c r="R2426">
        <v>6</v>
      </c>
      <c r="S2426">
        <v>6</v>
      </c>
      <c r="T2426" t="s">
        <v>76</v>
      </c>
      <c r="U2426" t="s">
        <v>77</v>
      </c>
      <c r="V2426">
        <v>30</v>
      </c>
      <c r="W2426" t="s">
        <v>78</v>
      </c>
      <c r="X2426">
        <v>0</v>
      </c>
      <c r="Y2426" t="s">
        <v>79</v>
      </c>
      <c r="Z2426" t="s">
        <v>2266</v>
      </c>
      <c r="AA2426" t="s">
        <v>81</v>
      </c>
      <c r="AB2426" t="s">
        <v>82</v>
      </c>
      <c r="AC2426">
        <v>6</v>
      </c>
      <c r="AD2426" t="s">
        <v>78</v>
      </c>
      <c r="AE2426">
        <v>0</v>
      </c>
      <c r="AF2426">
        <v>0</v>
      </c>
      <c r="AG2426" t="s">
        <v>81</v>
      </c>
      <c r="AH2426">
        <v>4</v>
      </c>
      <c r="AI2426" t="s">
        <v>83</v>
      </c>
      <c r="AJ2426">
        <v>0</v>
      </c>
      <c r="AK2426" t="s">
        <v>71</v>
      </c>
      <c r="AL2426" t="s">
        <v>84</v>
      </c>
      <c r="AM2426" t="s">
        <v>71</v>
      </c>
      <c r="AN2426" t="s">
        <v>73</v>
      </c>
      <c r="AO2426" t="s">
        <v>81</v>
      </c>
      <c r="AP2426" t="s">
        <v>73</v>
      </c>
      <c r="AQ2426" t="s">
        <v>71</v>
      </c>
      <c r="AT2426" t="s">
        <v>99</v>
      </c>
      <c r="AU2426" t="s">
        <v>67</v>
      </c>
    </row>
    <row r="2427" spans="1:47" x14ac:dyDescent="0.25">
      <c r="A2427">
        <v>4257</v>
      </c>
      <c r="B2427" t="s">
        <v>14356</v>
      </c>
      <c r="C2427" t="s">
        <v>67</v>
      </c>
      <c r="D2427" t="s">
        <v>71</v>
      </c>
      <c r="E2427" t="s">
        <v>14357</v>
      </c>
      <c r="F2427" t="s">
        <v>14357</v>
      </c>
      <c r="G2427" t="s">
        <v>14358</v>
      </c>
      <c r="H2427" t="s">
        <v>71</v>
      </c>
      <c r="I2427" s="39">
        <v>37931</v>
      </c>
      <c r="J2427" t="s">
        <v>14359</v>
      </c>
      <c r="K2427">
        <v>0</v>
      </c>
      <c r="L2427">
        <v>0</v>
      </c>
      <c r="M2427" t="s">
        <v>73</v>
      </c>
      <c r="N2427" t="s">
        <v>74</v>
      </c>
      <c r="O2427" t="s">
        <v>119</v>
      </c>
      <c r="P2427">
        <v>1</v>
      </c>
      <c r="Q2427">
        <v>1</v>
      </c>
      <c r="R2427">
        <v>5</v>
      </c>
      <c r="S2427">
        <v>17</v>
      </c>
      <c r="T2427" t="s">
        <v>76</v>
      </c>
      <c r="U2427" t="s">
        <v>77</v>
      </c>
      <c r="V2427">
        <v>8</v>
      </c>
      <c r="W2427" t="s">
        <v>78</v>
      </c>
      <c r="X2427">
        <v>0</v>
      </c>
      <c r="Y2427" t="s">
        <v>84</v>
      </c>
      <c r="Z2427" t="s">
        <v>216</v>
      </c>
      <c r="AA2427" t="s">
        <v>81</v>
      </c>
      <c r="AB2427" t="s">
        <v>82</v>
      </c>
      <c r="AC2427">
        <v>17</v>
      </c>
      <c r="AD2427" t="s">
        <v>78</v>
      </c>
      <c r="AE2427">
        <v>0</v>
      </c>
      <c r="AF2427">
        <v>0</v>
      </c>
      <c r="AG2427" t="s">
        <v>81</v>
      </c>
      <c r="AH2427">
        <v>1</v>
      </c>
      <c r="AI2427" t="s">
        <v>83</v>
      </c>
      <c r="AK2427" t="s">
        <v>14360</v>
      </c>
      <c r="AL2427" t="s">
        <v>84</v>
      </c>
      <c r="AM2427" t="s">
        <v>71</v>
      </c>
      <c r="AN2427" t="s">
        <v>73</v>
      </c>
      <c r="AP2427" t="s">
        <v>73</v>
      </c>
      <c r="AQ2427" t="s">
        <v>71</v>
      </c>
      <c r="AT2427" t="s">
        <v>382</v>
      </c>
      <c r="AU2427" t="s">
        <v>67</v>
      </c>
    </row>
    <row r="2428" spans="1:47" x14ac:dyDescent="0.25">
      <c r="A2428">
        <v>4300</v>
      </c>
      <c r="B2428" t="s">
        <v>14361</v>
      </c>
      <c r="C2428" t="s">
        <v>67</v>
      </c>
      <c r="D2428" t="s">
        <v>14362</v>
      </c>
      <c r="E2428" t="s">
        <v>14363</v>
      </c>
      <c r="F2428" t="s">
        <v>14363</v>
      </c>
      <c r="G2428" t="s">
        <v>14364</v>
      </c>
      <c r="H2428" t="s">
        <v>71</v>
      </c>
      <c r="I2428" s="39">
        <v>39969.590277777781</v>
      </c>
      <c r="J2428" t="s">
        <v>14365</v>
      </c>
      <c r="K2428">
        <v>1000</v>
      </c>
      <c r="L2428">
        <v>0</v>
      </c>
      <c r="M2428" t="s">
        <v>73</v>
      </c>
      <c r="N2428" t="s">
        <v>74</v>
      </c>
      <c r="O2428" t="s">
        <v>75</v>
      </c>
      <c r="P2428">
        <v>1</v>
      </c>
      <c r="Q2428">
        <v>1</v>
      </c>
      <c r="R2428">
        <v>5</v>
      </c>
      <c r="S2428">
        <v>17</v>
      </c>
      <c r="T2428" t="s">
        <v>76</v>
      </c>
      <c r="U2428" t="s">
        <v>77</v>
      </c>
      <c r="V2428">
        <v>30</v>
      </c>
      <c r="W2428" t="s">
        <v>78</v>
      </c>
      <c r="X2428">
        <v>0</v>
      </c>
      <c r="Y2428" t="s">
        <v>84</v>
      </c>
      <c r="Z2428" t="s">
        <v>4354</v>
      </c>
      <c r="AA2428" t="s">
        <v>81</v>
      </c>
      <c r="AB2428" t="s">
        <v>82</v>
      </c>
      <c r="AC2428">
        <v>17</v>
      </c>
      <c r="AD2428" t="s">
        <v>78</v>
      </c>
      <c r="AE2428">
        <v>0</v>
      </c>
      <c r="AF2428">
        <v>0</v>
      </c>
      <c r="AG2428" t="s">
        <v>81</v>
      </c>
      <c r="AH2428">
        <v>6</v>
      </c>
      <c r="AI2428" t="s">
        <v>83</v>
      </c>
      <c r="AJ2428">
        <v>0</v>
      </c>
      <c r="AK2428" t="s">
        <v>14362</v>
      </c>
      <c r="AL2428" t="s">
        <v>84</v>
      </c>
      <c r="AM2428" t="s">
        <v>71</v>
      </c>
      <c r="AN2428" t="s">
        <v>73</v>
      </c>
      <c r="AO2428" t="s">
        <v>81</v>
      </c>
      <c r="AP2428" t="s">
        <v>73</v>
      </c>
      <c r="AQ2428" t="s">
        <v>71</v>
      </c>
      <c r="AT2428" t="s">
        <v>382</v>
      </c>
      <c r="AU2428" t="s">
        <v>67</v>
      </c>
    </row>
    <row r="2429" spans="1:47" x14ac:dyDescent="0.25">
      <c r="A2429">
        <v>4301</v>
      </c>
      <c r="B2429" t="s">
        <v>14366</v>
      </c>
      <c r="C2429" t="s">
        <v>67</v>
      </c>
      <c r="D2429" t="s">
        <v>14366</v>
      </c>
      <c r="E2429" t="s">
        <v>14367</v>
      </c>
      <c r="F2429" t="s">
        <v>14367</v>
      </c>
      <c r="G2429" t="s">
        <v>14368</v>
      </c>
      <c r="H2429" t="s">
        <v>71</v>
      </c>
      <c r="I2429" s="39">
        <v>39972.646527777775</v>
      </c>
      <c r="J2429" t="s">
        <v>14369</v>
      </c>
      <c r="K2429">
        <v>1500</v>
      </c>
      <c r="L2429">
        <v>0</v>
      </c>
      <c r="M2429" t="s">
        <v>73</v>
      </c>
      <c r="N2429" t="s">
        <v>74</v>
      </c>
      <c r="O2429" t="s">
        <v>75</v>
      </c>
      <c r="P2429">
        <v>13</v>
      </c>
      <c r="Q2429">
        <v>1</v>
      </c>
      <c r="R2429">
        <v>1</v>
      </c>
      <c r="S2429">
        <v>3</v>
      </c>
      <c r="T2429" t="s">
        <v>76</v>
      </c>
      <c r="U2429" t="s">
        <v>77</v>
      </c>
      <c r="V2429">
        <v>30</v>
      </c>
      <c r="W2429" t="s">
        <v>78</v>
      </c>
      <c r="X2429">
        <v>0</v>
      </c>
      <c r="Y2429" t="s">
        <v>79</v>
      </c>
      <c r="Z2429" t="s">
        <v>9553</v>
      </c>
      <c r="AA2429" t="s">
        <v>81</v>
      </c>
      <c r="AB2429" t="s">
        <v>82</v>
      </c>
      <c r="AC2429">
        <v>3</v>
      </c>
      <c r="AD2429" t="s">
        <v>78</v>
      </c>
      <c r="AE2429">
        <v>0</v>
      </c>
      <c r="AF2429">
        <v>0</v>
      </c>
      <c r="AG2429" t="s">
        <v>81</v>
      </c>
      <c r="AH2429">
        <v>6</v>
      </c>
      <c r="AI2429" t="s">
        <v>83</v>
      </c>
      <c r="AJ2429">
        <v>0</v>
      </c>
      <c r="AK2429" t="s">
        <v>14366</v>
      </c>
      <c r="AL2429" t="s">
        <v>84</v>
      </c>
      <c r="AM2429" t="s">
        <v>9442</v>
      </c>
      <c r="AN2429" t="s">
        <v>73</v>
      </c>
      <c r="AO2429" t="s">
        <v>81</v>
      </c>
      <c r="AP2429" t="s">
        <v>73</v>
      </c>
      <c r="AQ2429" t="s">
        <v>71</v>
      </c>
      <c r="AT2429" t="s">
        <v>445</v>
      </c>
      <c r="AU2429" t="s">
        <v>67</v>
      </c>
    </row>
    <row r="2430" spans="1:47" x14ac:dyDescent="0.25">
      <c r="A2430">
        <v>4302</v>
      </c>
      <c r="B2430" t="s">
        <v>14370</v>
      </c>
      <c r="C2430" t="s">
        <v>67</v>
      </c>
      <c r="D2430" t="s">
        <v>14371</v>
      </c>
      <c r="E2430" t="s">
        <v>14372</v>
      </c>
      <c r="F2430" t="s">
        <v>14372</v>
      </c>
      <c r="G2430" t="s">
        <v>9564</v>
      </c>
      <c r="H2430" t="s">
        <v>71</v>
      </c>
      <c r="I2430" s="39">
        <v>39972.644444444442</v>
      </c>
      <c r="J2430" t="s">
        <v>1709</v>
      </c>
      <c r="K2430">
        <v>1000</v>
      </c>
      <c r="L2430">
        <v>0</v>
      </c>
      <c r="M2430" t="s">
        <v>73</v>
      </c>
      <c r="N2430" t="s">
        <v>74</v>
      </c>
      <c r="O2430" t="s">
        <v>75</v>
      </c>
      <c r="P2430">
        <v>8</v>
      </c>
      <c r="Q2430">
        <v>1</v>
      </c>
      <c r="R2430">
        <v>1</v>
      </c>
      <c r="S2430">
        <v>17</v>
      </c>
      <c r="T2430" t="s">
        <v>76</v>
      </c>
      <c r="U2430" t="s">
        <v>77</v>
      </c>
      <c r="V2430">
        <v>30</v>
      </c>
      <c r="W2430" t="s">
        <v>78</v>
      </c>
      <c r="X2430">
        <v>0</v>
      </c>
      <c r="Y2430" t="s">
        <v>79</v>
      </c>
      <c r="Z2430" t="s">
        <v>9432</v>
      </c>
      <c r="AA2430" t="s">
        <v>81</v>
      </c>
      <c r="AB2430" t="s">
        <v>82</v>
      </c>
      <c r="AC2430">
        <v>17</v>
      </c>
      <c r="AD2430" t="s">
        <v>78</v>
      </c>
      <c r="AE2430">
        <v>0</v>
      </c>
      <c r="AF2430">
        <v>0</v>
      </c>
      <c r="AG2430" t="s">
        <v>81</v>
      </c>
      <c r="AH2430">
        <v>6</v>
      </c>
      <c r="AI2430" t="s">
        <v>83</v>
      </c>
      <c r="AJ2430">
        <v>0</v>
      </c>
      <c r="AK2430" t="s">
        <v>14370</v>
      </c>
      <c r="AL2430" t="s">
        <v>84</v>
      </c>
      <c r="AM2430" t="s">
        <v>71</v>
      </c>
      <c r="AN2430" t="s">
        <v>73</v>
      </c>
      <c r="AO2430" t="s">
        <v>81</v>
      </c>
      <c r="AP2430" t="s">
        <v>73</v>
      </c>
      <c r="AQ2430" t="s">
        <v>71</v>
      </c>
      <c r="AT2430" t="s">
        <v>99</v>
      </c>
      <c r="AU2430" t="s">
        <v>67</v>
      </c>
    </row>
    <row r="2431" spans="1:47" x14ac:dyDescent="0.25">
      <c r="A2431">
        <v>4303</v>
      </c>
      <c r="B2431" t="s">
        <v>14373</v>
      </c>
      <c r="C2431" t="s">
        <v>67</v>
      </c>
      <c r="D2431" t="s">
        <v>14374</v>
      </c>
      <c r="E2431" t="s">
        <v>9906</v>
      </c>
      <c r="F2431" t="s">
        <v>9906</v>
      </c>
      <c r="G2431" t="s">
        <v>14375</v>
      </c>
      <c r="H2431" t="s">
        <v>71</v>
      </c>
      <c r="I2431" s="39">
        <v>39973.675000000003</v>
      </c>
      <c r="J2431" t="s">
        <v>574</v>
      </c>
      <c r="K2431">
        <v>2500</v>
      </c>
      <c r="L2431">
        <v>0</v>
      </c>
      <c r="M2431" t="s">
        <v>73</v>
      </c>
      <c r="N2431" t="s">
        <v>74</v>
      </c>
      <c r="O2431" t="s">
        <v>75</v>
      </c>
      <c r="P2431">
        <v>21</v>
      </c>
      <c r="Q2431">
        <v>1</v>
      </c>
      <c r="R2431">
        <v>5</v>
      </c>
      <c r="S2431">
        <v>7</v>
      </c>
      <c r="T2431" t="s">
        <v>76</v>
      </c>
      <c r="U2431" t="s">
        <v>77</v>
      </c>
      <c r="V2431">
        <v>30</v>
      </c>
      <c r="W2431" t="s">
        <v>78</v>
      </c>
      <c r="X2431">
        <v>0</v>
      </c>
      <c r="Y2431" t="s">
        <v>79</v>
      </c>
      <c r="Z2431" t="s">
        <v>1215</v>
      </c>
      <c r="AA2431" t="s">
        <v>81</v>
      </c>
      <c r="AB2431" t="s">
        <v>82</v>
      </c>
      <c r="AC2431">
        <v>7</v>
      </c>
      <c r="AD2431" t="s">
        <v>78</v>
      </c>
      <c r="AE2431">
        <v>0</v>
      </c>
      <c r="AF2431">
        <v>0</v>
      </c>
      <c r="AG2431" t="s">
        <v>81</v>
      </c>
      <c r="AH2431">
        <v>6</v>
      </c>
      <c r="AI2431" t="s">
        <v>83</v>
      </c>
      <c r="AJ2431">
        <v>0</v>
      </c>
      <c r="AK2431" t="s">
        <v>570</v>
      </c>
      <c r="AL2431" t="s">
        <v>84</v>
      </c>
      <c r="AM2431" t="s">
        <v>71</v>
      </c>
      <c r="AN2431" t="s">
        <v>73</v>
      </c>
      <c r="AO2431" t="s">
        <v>81</v>
      </c>
      <c r="AP2431" t="s">
        <v>73</v>
      </c>
      <c r="AQ2431" t="s">
        <v>71</v>
      </c>
      <c r="AT2431" t="s">
        <v>99</v>
      </c>
      <c r="AU2431" t="s">
        <v>67</v>
      </c>
    </row>
    <row r="2432" spans="1:47" x14ac:dyDescent="0.25">
      <c r="A2432">
        <v>4304</v>
      </c>
      <c r="B2432" t="s">
        <v>14376</v>
      </c>
      <c r="C2432" t="s">
        <v>67</v>
      </c>
      <c r="D2432" t="s">
        <v>14376</v>
      </c>
      <c r="E2432" t="s">
        <v>14377</v>
      </c>
      <c r="F2432" t="s">
        <v>14377</v>
      </c>
      <c r="G2432" t="s">
        <v>14378</v>
      </c>
      <c r="H2432" t="s">
        <v>71</v>
      </c>
      <c r="I2432" s="39">
        <v>39973.682638888888</v>
      </c>
      <c r="J2432" t="s">
        <v>14379</v>
      </c>
      <c r="K2432">
        <v>1500</v>
      </c>
      <c r="L2432">
        <v>0</v>
      </c>
      <c r="M2432" t="s">
        <v>73</v>
      </c>
      <c r="N2432" t="s">
        <v>74</v>
      </c>
      <c r="O2432" t="s">
        <v>75</v>
      </c>
      <c r="P2432">
        <v>20</v>
      </c>
      <c r="Q2432">
        <v>1</v>
      </c>
      <c r="R2432">
        <v>5</v>
      </c>
      <c r="S2432">
        <v>10</v>
      </c>
      <c r="T2432" t="s">
        <v>76</v>
      </c>
      <c r="U2432" t="s">
        <v>77</v>
      </c>
      <c r="V2432">
        <v>30</v>
      </c>
      <c r="W2432" t="s">
        <v>78</v>
      </c>
      <c r="X2432">
        <v>0</v>
      </c>
      <c r="Y2432" t="s">
        <v>79</v>
      </c>
      <c r="Z2432" t="s">
        <v>1215</v>
      </c>
      <c r="AA2432" t="s">
        <v>81</v>
      </c>
      <c r="AB2432" t="s">
        <v>82</v>
      </c>
      <c r="AC2432">
        <v>10</v>
      </c>
      <c r="AD2432" t="s">
        <v>78</v>
      </c>
      <c r="AE2432">
        <v>0</v>
      </c>
      <c r="AF2432">
        <v>0</v>
      </c>
      <c r="AG2432" t="s">
        <v>81</v>
      </c>
      <c r="AH2432">
        <v>6</v>
      </c>
      <c r="AI2432" t="s">
        <v>83</v>
      </c>
      <c r="AJ2432">
        <v>0</v>
      </c>
      <c r="AK2432" t="s">
        <v>14376</v>
      </c>
      <c r="AL2432" t="s">
        <v>84</v>
      </c>
      <c r="AM2432" t="s">
        <v>9442</v>
      </c>
      <c r="AN2432" t="s">
        <v>73</v>
      </c>
      <c r="AO2432" t="s">
        <v>81</v>
      </c>
      <c r="AP2432" t="s">
        <v>73</v>
      </c>
      <c r="AQ2432" t="s">
        <v>71</v>
      </c>
      <c r="AT2432" t="s">
        <v>99</v>
      </c>
      <c r="AU2432" t="s">
        <v>67</v>
      </c>
    </row>
    <row r="2433" spans="1:47" x14ac:dyDescent="0.25">
      <c r="A2433">
        <v>4305</v>
      </c>
      <c r="B2433" t="s">
        <v>14380</v>
      </c>
      <c r="C2433" t="s">
        <v>101</v>
      </c>
      <c r="D2433" t="s">
        <v>14381</v>
      </c>
      <c r="E2433" t="s">
        <v>14382</v>
      </c>
      <c r="F2433" t="s">
        <v>14383</v>
      </c>
      <c r="G2433" t="s">
        <v>14384</v>
      </c>
      <c r="H2433" t="s">
        <v>71</v>
      </c>
      <c r="I2433" s="39">
        <v>39975.540277777778</v>
      </c>
      <c r="J2433" t="s">
        <v>14385</v>
      </c>
      <c r="K2433">
        <v>3000</v>
      </c>
      <c r="L2433">
        <v>1686.72</v>
      </c>
      <c r="M2433" t="s">
        <v>73</v>
      </c>
      <c r="N2433" t="s">
        <v>74</v>
      </c>
      <c r="O2433" t="s">
        <v>75</v>
      </c>
      <c r="P2433">
        <v>9</v>
      </c>
      <c r="Q2433">
        <v>1</v>
      </c>
      <c r="R2433">
        <v>17</v>
      </c>
      <c r="S2433">
        <v>18</v>
      </c>
      <c r="T2433" t="s">
        <v>76</v>
      </c>
      <c r="U2433" t="s">
        <v>77</v>
      </c>
      <c r="V2433">
        <v>30</v>
      </c>
      <c r="W2433" t="s">
        <v>78</v>
      </c>
      <c r="X2433">
        <v>0</v>
      </c>
      <c r="Y2433" t="s">
        <v>79</v>
      </c>
      <c r="Z2433" t="s">
        <v>2151</v>
      </c>
      <c r="AA2433" t="s">
        <v>81</v>
      </c>
      <c r="AB2433" t="s">
        <v>82</v>
      </c>
      <c r="AC2433">
        <v>18</v>
      </c>
      <c r="AD2433" t="s">
        <v>78</v>
      </c>
      <c r="AE2433">
        <v>0</v>
      </c>
      <c r="AF2433">
        <v>0</v>
      </c>
      <c r="AG2433" t="s">
        <v>81</v>
      </c>
      <c r="AH2433">
        <v>6</v>
      </c>
      <c r="AI2433" t="s">
        <v>83</v>
      </c>
      <c r="AJ2433">
        <v>0</v>
      </c>
      <c r="AK2433" t="s">
        <v>14386</v>
      </c>
      <c r="AL2433" t="s">
        <v>84</v>
      </c>
      <c r="AM2433" t="s">
        <v>71</v>
      </c>
      <c r="AN2433" t="s">
        <v>73</v>
      </c>
      <c r="AO2433" t="s">
        <v>81</v>
      </c>
      <c r="AP2433" t="s">
        <v>73</v>
      </c>
      <c r="AQ2433" t="s">
        <v>14387</v>
      </c>
      <c r="AS2433" t="s">
        <v>14388</v>
      </c>
      <c r="AT2433" t="s">
        <v>81</v>
      </c>
      <c r="AU2433" t="s">
        <v>67</v>
      </c>
    </row>
    <row r="2434" spans="1:47" x14ac:dyDescent="0.25">
      <c r="A2434">
        <v>4306</v>
      </c>
      <c r="B2434" t="s">
        <v>14389</v>
      </c>
      <c r="C2434" t="s">
        <v>67</v>
      </c>
      <c r="D2434" t="s">
        <v>14390</v>
      </c>
      <c r="E2434" t="s">
        <v>14391</v>
      </c>
      <c r="F2434" t="s">
        <v>14391</v>
      </c>
      <c r="G2434" t="s">
        <v>14392</v>
      </c>
      <c r="H2434" t="s">
        <v>71</v>
      </c>
      <c r="I2434" s="39">
        <v>39975.543749999997</v>
      </c>
      <c r="J2434" t="s">
        <v>14393</v>
      </c>
      <c r="K2434">
        <v>2500</v>
      </c>
      <c r="L2434">
        <v>0</v>
      </c>
      <c r="M2434" t="s">
        <v>73</v>
      </c>
      <c r="N2434" t="s">
        <v>74</v>
      </c>
      <c r="O2434" t="s">
        <v>75</v>
      </c>
      <c r="P2434">
        <v>9</v>
      </c>
      <c r="Q2434">
        <v>1</v>
      </c>
      <c r="R2434">
        <v>17</v>
      </c>
      <c r="S2434">
        <v>1</v>
      </c>
      <c r="T2434" t="s">
        <v>76</v>
      </c>
      <c r="U2434" t="s">
        <v>77</v>
      </c>
      <c r="V2434">
        <v>30</v>
      </c>
      <c r="W2434" t="s">
        <v>78</v>
      </c>
      <c r="X2434">
        <v>0</v>
      </c>
      <c r="Y2434" t="s">
        <v>79</v>
      </c>
      <c r="Z2434" t="s">
        <v>2075</v>
      </c>
      <c r="AA2434" t="s">
        <v>81</v>
      </c>
      <c r="AB2434" t="s">
        <v>82</v>
      </c>
      <c r="AC2434">
        <v>1</v>
      </c>
      <c r="AD2434" t="s">
        <v>78</v>
      </c>
      <c r="AE2434">
        <v>0</v>
      </c>
      <c r="AF2434">
        <v>0</v>
      </c>
      <c r="AG2434" t="s">
        <v>81</v>
      </c>
      <c r="AH2434">
        <v>6</v>
      </c>
      <c r="AI2434" t="s">
        <v>83</v>
      </c>
      <c r="AJ2434">
        <v>0</v>
      </c>
      <c r="AK2434" t="s">
        <v>14389</v>
      </c>
      <c r="AL2434" t="s">
        <v>84</v>
      </c>
      <c r="AM2434" t="s">
        <v>71</v>
      </c>
      <c r="AN2434" t="s">
        <v>73</v>
      </c>
      <c r="AO2434" t="s">
        <v>81</v>
      </c>
      <c r="AP2434" t="s">
        <v>73</v>
      </c>
      <c r="AQ2434" t="s">
        <v>71</v>
      </c>
      <c r="AT2434" t="s">
        <v>81</v>
      </c>
      <c r="AU2434" t="s">
        <v>67</v>
      </c>
    </row>
    <row r="2435" spans="1:47" x14ac:dyDescent="0.25">
      <c r="A2435">
        <v>4307</v>
      </c>
      <c r="B2435" t="s">
        <v>14394</v>
      </c>
      <c r="C2435" t="s">
        <v>67</v>
      </c>
      <c r="D2435" t="s">
        <v>14395</v>
      </c>
      <c r="E2435" t="s">
        <v>14396</v>
      </c>
      <c r="F2435" t="s">
        <v>14396</v>
      </c>
      <c r="G2435" t="s">
        <v>14397</v>
      </c>
      <c r="H2435" t="s">
        <v>71</v>
      </c>
      <c r="I2435" s="39">
        <v>39975.474999999999</v>
      </c>
      <c r="J2435" t="s">
        <v>14398</v>
      </c>
      <c r="K2435">
        <v>1000</v>
      </c>
      <c r="L2435">
        <v>0</v>
      </c>
      <c r="M2435" t="s">
        <v>73</v>
      </c>
      <c r="N2435" t="s">
        <v>74</v>
      </c>
      <c r="O2435" t="s">
        <v>75</v>
      </c>
      <c r="P2435">
        <v>22</v>
      </c>
      <c r="Q2435">
        <v>1</v>
      </c>
      <c r="R2435">
        <v>15</v>
      </c>
      <c r="S2435">
        <v>21</v>
      </c>
      <c r="T2435" t="s">
        <v>76</v>
      </c>
      <c r="U2435" t="s">
        <v>77</v>
      </c>
      <c r="V2435">
        <v>30</v>
      </c>
      <c r="W2435" t="s">
        <v>78</v>
      </c>
      <c r="X2435">
        <v>0</v>
      </c>
      <c r="Y2435" t="s">
        <v>79</v>
      </c>
      <c r="Z2435" t="s">
        <v>9460</v>
      </c>
      <c r="AA2435" t="s">
        <v>81</v>
      </c>
      <c r="AB2435" t="s">
        <v>82</v>
      </c>
      <c r="AC2435">
        <v>21</v>
      </c>
      <c r="AD2435" t="s">
        <v>78</v>
      </c>
      <c r="AE2435">
        <v>0</v>
      </c>
      <c r="AF2435">
        <v>0</v>
      </c>
      <c r="AG2435" t="s">
        <v>81</v>
      </c>
      <c r="AH2435">
        <v>6</v>
      </c>
      <c r="AI2435" t="s">
        <v>83</v>
      </c>
      <c r="AJ2435">
        <v>0</v>
      </c>
      <c r="AK2435" t="s">
        <v>14394</v>
      </c>
      <c r="AL2435" t="s">
        <v>84</v>
      </c>
      <c r="AM2435" t="s">
        <v>71</v>
      </c>
      <c r="AN2435" t="s">
        <v>73</v>
      </c>
      <c r="AO2435" t="s">
        <v>81</v>
      </c>
      <c r="AP2435" t="s">
        <v>73</v>
      </c>
      <c r="AQ2435" t="s">
        <v>71</v>
      </c>
      <c r="AT2435" t="s">
        <v>81</v>
      </c>
      <c r="AU2435" t="s">
        <v>67</v>
      </c>
    </row>
    <row r="2436" spans="1:47" x14ac:dyDescent="0.25">
      <c r="A2436">
        <v>4308</v>
      </c>
      <c r="B2436" t="s">
        <v>14399</v>
      </c>
      <c r="C2436" t="s">
        <v>67</v>
      </c>
      <c r="D2436" t="s">
        <v>14400</v>
      </c>
      <c r="E2436" t="s">
        <v>14401</v>
      </c>
      <c r="F2436" t="s">
        <v>14401</v>
      </c>
      <c r="G2436" t="s">
        <v>71</v>
      </c>
      <c r="H2436" t="s">
        <v>71</v>
      </c>
      <c r="I2436" s="39">
        <v>39975.477777777778</v>
      </c>
      <c r="J2436" t="s">
        <v>14402</v>
      </c>
      <c r="K2436">
        <v>5</v>
      </c>
      <c r="L2436">
        <v>0</v>
      </c>
      <c r="M2436" t="s">
        <v>73</v>
      </c>
      <c r="N2436" t="s">
        <v>74</v>
      </c>
      <c r="O2436" t="s">
        <v>75</v>
      </c>
      <c r="P2436">
        <v>22</v>
      </c>
      <c r="Q2436">
        <v>1</v>
      </c>
      <c r="R2436">
        <v>7</v>
      </c>
      <c r="S2436">
        <v>21</v>
      </c>
      <c r="T2436" t="s">
        <v>76</v>
      </c>
      <c r="U2436" t="s">
        <v>77</v>
      </c>
      <c r="V2436">
        <v>30</v>
      </c>
      <c r="W2436" t="s">
        <v>78</v>
      </c>
      <c r="X2436">
        <v>0</v>
      </c>
      <c r="Y2436" t="s">
        <v>79</v>
      </c>
      <c r="Z2436" t="s">
        <v>9460</v>
      </c>
      <c r="AA2436" t="s">
        <v>81</v>
      </c>
      <c r="AB2436" t="s">
        <v>82</v>
      </c>
      <c r="AC2436">
        <v>21</v>
      </c>
      <c r="AD2436" t="s">
        <v>78</v>
      </c>
      <c r="AE2436">
        <v>0</v>
      </c>
      <c r="AF2436">
        <v>0</v>
      </c>
      <c r="AG2436" t="s">
        <v>81</v>
      </c>
      <c r="AH2436">
        <v>6</v>
      </c>
      <c r="AI2436" t="s">
        <v>83</v>
      </c>
      <c r="AJ2436">
        <v>0</v>
      </c>
      <c r="AK2436" t="s">
        <v>14403</v>
      </c>
      <c r="AL2436" t="s">
        <v>84</v>
      </c>
      <c r="AM2436" t="s">
        <v>71</v>
      </c>
      <c r="AN2436" t="s">
        <v>73</v>
      </c>
      <c r="AO2436" t="s">
        <v>81</v>
      </c>
      <c r="AP2436" t="s">
        <v>73</v>
      </c>
      <c r="AQ2436" t="s">
        <v>71</v>
      </c>
      <c r="AT2436" t="s">
        <v>81</v>
      </c>
      <c r="AU2436" t="s">
        <v>67</v>
      </c>
    </row>
    <row r="2437" spans="1:47" x14ac:dyDescent="0.25">
      <c r="A2437">
        <v>4309</v>
      </c>
      <c r="B2437" t="s">
        <v>14404</v>
      </c>
      <c r="C2437" t="s">
        <v>67</v>
      </c>
      <c r="D2437" t="s">
        <v>14404</v>
      </c>
      <c r="E2437" t="s">
        <v>14405</v>
      </c>
      <c r="F2437" t="s">
        <v>14405</v>
      </c>
      <c r="G2437" t="s">
        <v>5629</v>
      </c>
      <c r="H2437" t="s">
        <v>71</v>
      </c>
      <c r="I2437" s="39">
        <v>39975.499305555553</v>
      </c>
      <c r="J2437" t="s">
        <v>5630</v>
      </c>
      <c r="K2437">
        <v>1000</v>
      </c>
      <c r="L2437">
        <v>0</v>
      </c>
      <c r="M2437" t="s">
        <v>73</v>
      </c>
      <c r="N2437" t="s">
        <v>74</v>
      </c>
      <c r="O2437" t="s">
        <v>75</v>
      </c>
      <c r="P2437">
        <v>8</v>
      </c>
      <c r="Q2437">
        <v>1</v>
      </c>
      <c r="R2437">
        <v>8</v>
      </c>
      <c r="S2437">
        <v>17</v>
      </c>
      <c r="T2437" t="s">
        <v>76</v>
      </c>
      <c r="U2437" t="s">
        <v>77</v>
      </c>
      <c r="V2437">
        <v>30</v>
      </c>
      <c r="W2437" t="s">
        <v>78</v>
      </c>
      <c r="X2437">
        <v>0</v>
      </c>
      <c r="Y2437" t="s">
        <v>79</v>
      </c>
      <c r="Z2437" t="s">
        <v>388</v>
      </c>
      <c r="AA2437" t="s">
        <v>81</v>
      </c>
      <c r="AB2437" t="s">
        <v>82</v>
      </c>
      <c r="AC2437">
        <v>17</v>
      </c>
      <c r="AD2437" t="s">
        <v>78</v>
      </c>
      <c r="AE2437">
        <v>0</v>
      </c>
      <c r="AF2437">
        <v>0</v>
      </c>
      <c r="AG2437" t="s">
        <v>81</v>
      </c>
      <c r="AH2437">
        <v>6</v>
      </c>
      <c r="AI2437" t="s">
        <v>83</v>
      </c>
      <c r="AJ2437">
        <v>0</v>
      </c>
      <c r="AK2437" t="s">
        <v>14404</v>
      </c>
      <c r="AL2437" t="s">
        <v>84</v>
      </c>
      <c r="AM2437" t="s">
        <v>71</v>
      </c>
      <c r="AN2437" t="s">
        <v>73</v>
      </c>
      <c r="AO2437" t="s">
        <v>81</v>
      </c>
      <c r="AP2437" t="s">
        <v>73</v>
      </c>
      <c r="AQ2437" t="s">
        <v>71</v>
      </c>
      <c r="AT2437" t="s">
        <v>86</v>
      </c>
      <c r="AU2437" t="s">
        <v>67</v>
      </c>
    </row>
    <row r="2438" spans="1:47" x14ac:dyDescent="0.25">
      <c r="A2438">
        <v>4310</v>
      </c>
      <c r="B2438" t="s">
        <v>14406</v>
      </c>
      <c r="C2438" t="s">
        <v>67</v>
      </c>
      <c r="D2438" t="s">
        <v>14407</v>
      </c>
      <c r="E2438" t="s">
        <v>14408</v>
      </c>
      <c r="F2438" t="s">
        <v>14408</v>
      </c>
      <c r="G2438" t="s">
        <v>14409</v>
      </c>
      <c r="H2438" t="s">
        <v>71</v>
      </c>
      <c r="I2438" s="39">
        <v>39979.418749999997</v>
      </c>
      <c r="J2438" t="s">
        <v>8136</v>
      </c>
      <c r="K2438">
        <v>1000</v>
      </c>
      <c r="L2438">
        <v>0</v>
      </c>
      <c r="M2438" t="s">
        <v>73</v>
      </c>
      <c r="N2438" t="s">
        <v>74</v>
      </c>
      <c r="O2438" t="s">
        <v>75</v>
      </c>
      <c r="P2438">
        <v>22</v>
      </c>
      <c r="Q2438">
        <v>1</v>
      </c>
      <c r="R2438">
        <v>10</v>
      </c>
      <c r="S2438">
        <v>21</v>
      </c>
      <c r="T2438" t="s">
        <v>76</v>
      </c>
      <c r="U2438" t="s">
        <v>77</v>
      </c>
      <c r="V2438">
        <v>30</v>
      </c>
      <c r="W2438" t="s">
        <v>78</v>
      </c>
      <c r="X2438">
        <v>0</v>
      </c>
      <c r="Y2438" t="s">
        <v>79</v>
      </c>
      <c r="Z2438" t="s">
        <v>9460</v>
      </c>
      <c r="AA2438" t="s">
        <v>81</v>
      </c>
      <c r="AB2438" t="s">
        <v>82</v>
      </c>
      <c r="AC2438">
        <v>21</v>
      </c>
      <c r="AD2438" t="s">
        <v>78</v>
      </c>
      <c r="AE2438">
        <v>0</v>
      </c>
      <c r="AF2438">
        <v>0</v>
      </c>
      <c r="AG2438" t="s">
        <v>81</v>
      </c>
      <c r="AH2438">
        <v>6</v>
      </c>
      <c r="AI2438" t="s">
        <v>83</v>
      </c>
      <c r="AJ2438">
        <v>0</v>
      </c>
      <c r="AK2438" t="s">
        <v>14406</v>
      </c>
      <c r="AL2438" t="s">
        <v>84</v>
      </c>
      <c r="AM2438" t="s">
        <v>71</v>
      </c>
      <c r="AN2438" t="s">
        <v>73</v>
      </c>
      <c r="AO2438" t="s">
        <v>81</v>
      </c>
      <c r="AP2438" t="s">
        <v>73</v>
      </c>
      <c r="AQ2438" t="s">
        <v>71</v>
      </c>
      <c r="AT2438" t="s">
        <v>81</v>
      </c>
      <c r="AU2438" t="s">
        <v>67</v>
      </c>
    </row>
    <row r="2439" spans="1:47" x14ac:dyDescent="0.25">
      <c r="A2439">
        <v>4311</v>
      </c>
      <c r="B2439" t="s">
        <v>14410</v>
      </c>
      <c r="C2439" t="s">
        <v>67</v>
      </c>
      <c r="D2439" t="s">
        <v>5038</v>
      </c>
      <c r="E2439" t="s">
        <v>14411</v>
      </c>
      <c r="F2439" t="s">
        <v>14411</v>
      </c>
      <c r="G2439" t="s">
        <v>5041</v>
      </c>
      <c r="H2439" t="s">
        <v>14412</v>
      </c>
      <c r="I2439" s="39">
        <v>39979.706250000003</v>
      </c>
      <c r="J2439" t="s">
        <v>5043</v>
      </c>
      <c r="K2439">
        <v>25000</v>
      </c>
      <c r="L2439">
        <v>0</v>
      </c>
      <c r="M2439" t="s">
        <v>73</v>
      </c>
      <c r="N2439" t="s">
        <v>74</v>
      </c>
      <c r="O2439" t="s">
        <v>75</v>
      </c>
      <c r="P2439">
        <v>1</v>
      </c>
      <c r="Q2439">
        <v>1</v>
      </c>
      <c r="R2439">
        <v>5</v>
      </c>
      <c r="S2439">
        <v>9</v>
      </c>
      <c r="T2439" t="s">
        <v>76</v>
      </c>
      <c r="U2439" t="s">
        <v>77</v>
      </c>
      <c r="V2439">
        <v>30</v>
      </c>
      <c r="W2439" t="s">
        <v>78</v>
      </c>
      <c r="X2439">
        <v>0</v>
      </c>
      <c r="Y2439" t="s">
        <v>84</v>
      </c>
      <c r="Z2439" t="s">
        <v>4872</v>
      </c>
      <c r="AA2439" t="s">
        <v>81</v>
      </c>
      <c r="AB2439" t="s">
        <v>82</v>
      </c>
      <c r="AC2439">
        <v>9</v>
      </c>
      <c r="AD2439" t="s">
        <v>78</v>
      </c>
      <c r="AE2439">
        <v>0</v>
      </c>
      <c r="AF2439">
        <v>0</v>
      </c>
      <c r="AG2439" t="s">
        <v>81</v>
      </c>
      <c r="AH2439">
        <v>6</v>
      </c>
      <c r="AI2439" t="s">
        <v>83</v>
      </c>
      <c r="AJ2439">
        <v>0</v>
      </c>
      <c r="AK2439" t="s">
        <v>5037</v>
      </c>
      <c r="AL2439" t="s">
        <v>84</v>
      </c>
      <c r="AM2439" t="s">
        <v>71</v>
      </c>
      <c r="AN2439" t="s">
        <v>73</v>
      </c>
      <c r="AO2439" t="s">
        <v>81</v>
      </c>
      <c r="AP2439" t="s">
        <v>73</v>
      </c>
      <c r="AQ2439" t="s">
        <v>5045</v>
      </c>
      <c r="AT2439" t="s">
        <v>390</v>
      </c>
      <c r="AU2439" t="s">
        <v>67</v>
      </c>
    </row>
    <row r="2440" spans="1:47" x14ac:dyDescent="0.25">
      <c r="A2440">
        <v>4312</v>
      </c>
      <c r="B2440" t="s">
        <v>14413</v>
      </c>
      <c r="C2440" t="s">
        <v>101</v>
      </c>
      <c r="D2440" t="s">
        <v>14413</v>
      </c>
      <c r="E2440" t="s">
        <v>1678</v>
      </c>
      <c r="F2440" t="s">
        <v>1678</v>
      </c>
      <c r="G2440" t="s">
        <v>13313</v>
      </c>
      <c r="H2440" t="s">
        <v>71</v>
      </c>
      <c r="I2440" s="39">
        <v>39980.69027777778</v>
      </c>
      <c r="J2440" t="s">
        <v>13314</v>
      </c>
      <c r="K2440">
        <v>500</v>
      </c>
      <c r="L2440">
        <v>1711.2</v>
      </c>
      <c r="M2440" t="s">
        <v>73</v>
      </c>
      <c r="N2440" t="s">
        <v>74</v>
      </c>
      <c r="O2440" t="s">
        <v>75</v>
      </c>
      <c r="P2440">
        <v>13</v>
      </c>
      <c r="Q2440">
        <v>1</v>
      </c>
      <c r="R2440">
        <v>13</v>
      </c>
      <c r="S2440">
        <v>3</v>
      </c>
      <c r="T2440" t="s">
        <v>76</v>
      </c>
      <c r="U2440" t="s">
        <v>77</v>
      </c>
      <c r="V2440">
        <v>30</v>
      </c>
      <c r="W2440" t="s">
        <v>78</v>
      </c>
      <c r="X2440">
        <v>0</v>
      </c>
      <c r="Y2440" t="s">
        <v>79</v>
      </c>
      <c r="Z2440" t="s">
        <v>1650</v>
      </c>
      <c r="AA2440" t="s">
        <v>81</v>
      </c>
      <c r="AB2440" t="s">
        <v>82</v>
      </c>
      <c r="AC2440">
        <v>3</v>
      </c>
      <c r="AD2440" t="s">
        <v>78</v>
      </c>
      <c r="AE2440">
        <v>0</v>
      </c>
      <c r="AF2440">
        <v>0</v>
      </c>
      <c r="AG2440" t="s">
        <v>81</v>
      </c>
      <c r="AH2440">
        <v>6</v>
      </c>
      <c r="AI2440" t="s">
        <v>83</v>
      </c>
      <c r="AJ2440">
        <v>0</v>
      </c>
      <c r="AK2440" t="s">
        <v>14413</v>
      </c>
      <c r="AL2440" t="s">
        <v>84</v>
      </c>
      <c r="AM2440" t="s">
        <v>9442</v>
      </c>
      <c r="AN2440" t="s">
        <v>73</v>
      </c>
      <c r="AO2440" t="s">
        <v>81</v>
      </c>
      <c r="AP2440" t="s">
        <v>73</v>
      </c>
      <c r="AQ2440" t="s">
        <v>71</v>
      </c>
      <c r="AT2440" t="s">
        <v>99</v>
      </c>
      <c r="AU2440" t="s">
        <v>67</v>
      </c>
    </row>
    <row r="2441" spans="1:47" x14ac:dyDescent="0.25">
      <c r="A2441">
        <v>4313</v>
      </c>
      <c r="B2441" t="s">
        <v>14414</v>
      </c>
      <c r="C2441" t="s">
        <v>67</v>
      </c>
      <c r="D2441" t="s">
        <v>9501</v>
      </c>
      <c r="E2441" t="s">
        <v>14415</v>
      </c>
      <c r="F2441" t="s">
        <v>14415</v>
      </c>
      <c r="G2441" t="s">
        <v>9503</v>
      </c>
      <c r="H2441" t="s">
        <v>71</v>
      </c>
      <c r="I2441" s="39">
        <v>39982.609027777777</v>
      </c>
      <c r="J2441" t="s">
        <v>274</v>
      </c>
      <c r="K2441">
        <v>1000</v>
      </c>
      <c r="L2441">
        <v>0</v>
      </c>
      <c r="M2441" t="s">
        <v>73</v>
      </c>
      <c r="N2441" t="s">
        <v>74</v>
      </c>
      <c r="O2441" t="s">
        <v>75</v>
      </c>
      <c r="P2441">
        <v>13</v>
      </c>
      <c r="Q2441">
        <v>1</v>
      </c>
      <c r="R2441">
        <v>5</v>
      </c>
      <c r="S2441">
        <v>3</v>
      </c>
      <c r="T2441" t="s">
        <v>76</v>
      </c>
      <c r="U2441" t="s">
        <v>77</v>
      </c>
      <c r="V2441">
        <v>30</v>
      </c>
      <c r="W2441" t="s">
        <v>78</v>
      </c>
      <c r="X2441">
        <v>0</v>
      </c>
      <c r="Y2441" t="s">
        <v>79</v>
      </c>
      <c r="Z2441" t="s">
        <v>1650</v>
      </c>
      <c r="AA2441" t="s">
        <v>81</v>
      </c>
      <c r="AB2441" t="s">
        <v>82</v>
      </c>
      <c r="AC2441">
        <v>3</v>
      </c>
      <c r="AD2441" t="s">
        <v>78</v>
      </c>
      <c r="AE2441">
        <v>0</v>
      </c>
      <c r="AF2441">
        <v>0</v>
      </c>
      <c r="AG2441" t="s">
        <v>81</v>
      </c>
      <c r="AH2441">
        <v>6</v>
      </c>
      <c r="AI2441" t="s">
        <v>83</v>
      </c>
      <c r="AJ2441">
        <v>0</v>
      </c>
      <c r="AK2441" t="s">
        <v>14414</v>
      </c>
      <c r="AL2441" t="s">
        <v>84</v>
      </c>
      <c r="AM2441" t="s">
        <v>71</v>
      </c>
      <c r="AN2441" t="s">
        <v>73</v>
      </c>
      <c r="AO2441" t="s">
        <v>81</v>
      </c>
      <c r="AP2441" t="s">
        <v>73</v>
      </c>
      <c r="AQ2441" t="s">
        <v>71</v>
      </c>
      <c r="AT2441" t="s">
        <v>99</v>
      </c>
      <c r="AU2441" t="s">
        <v>67</v>
      </c>
    </row>
    <row r="2442" spans="1:47" x14ac:dyDescent="0.25">
      <c r="A2442">
        <v>4314</v>
      </c>
      <c r="B2442" t="s">
        <v>14416</v>
      </c>
      <c r="C2442" t="s">
        <v>67</v>
      </c>
      <c r="D2442" t="s">
        <v>14417</v>
      </c>
      <c r="E2442" t="s">
        <v>14418</v>
      </c>
      <c r="F2442" t="s">
        <v>14418</v>
      </c>
      <c r="G2442" t="s">
        <v>13191</v>
      </c>
      <c r="H2442" t="s">
        <v>71</v>
      </c>
      <c r="I2442" s="39">
        <v>39982.69027777778</v>
      </c>
      <c r="J2442" t="s">
        <v>13192</v>
      </c>
      <c r="K2442">
        <v>1000</v>
      </c>
      <c r="L2442">
        <v>0</v>
      </c>
      <c r="M2442" t="s">
        <v>73</v>
      </c>
      <c r="N2442" t="s">
        <v>74</v>
      </c>
      <c r="O2442" t="s">
        <v>75</v>
      </c>
      <c r="P2442">
        <v>22</v>
      </c>
      <c r="Q2442">
        <v>1</v>
      </c>
      <c r="R2442">
        <v>3</v>
      </c>
      <c r="S2442">
        <v>21</v>
      </c>
      <c r="T2442" t="s">
        <v>84</v>
      </c>
      <c r="U2442" t="s">
        <v>77</v>
      </c>
      <c r="V2442">
        <v>30</v>
      </c>
      <c r="W2442" t="s">
        <v>78</v>
      </c>
      <c r="X2442">
        <v>0</v>
      </c>
      <c r="Y2442" t="s">
        <v>79</v>
      </c>
      <c r="Z2442" t="s">
        <v>9460</v>
      </c>
      <c r="AA2442" t="s">
        <v>81</v>
      </c>
      <c r="AB2442" t="s">
        <v>82</v>
      </c>
      <c r="AC2442">
        <v>21</v>
      </c>
      <c r="AD2442" t="s">
        <v>78</v>
      </c>
      <c r="AE2442">
        <v>0</v>
      </c>
      <c r="AF2442">
        <v>0</v>
      </c>
      <c r="AG2442" t="s">
        <v>81</v>
      </c>
      <c r="AH2442">
        <v>6</v>
      </c>
      <c r="AI2442" t="s">
        <v>83</v>
      </c>
      <c r="AJ2442">
        <v>0</v>
      </c>
      <c r="AK2442" t="s">
        <v>13188</v>
      </c>
      <c r="AL2442" t="s">
        <v>84</v>
      </c>
      <c r="AM2442" t="s">
        <v>71</v>
      </c>
      <c r="AN2442" t="s">
        <v>73</v>
      </c>
      <c r="AO2442" t="s">
        <v>81</v>
      </c>
      <c r="AP2442" t="s">
        <v>73</v>
      </c>
      <c r="AQ2442" t="s">
        <v>71</v>
      </c>
      <c r="AT2442" t="s">
        <v>99</v>
      </c>
      <c r="AU2442" t="s">
        <v>67</v>
      </c>
    </row>
    <row r="2443" spans="1:47" x14ac:dyDescent="0.25">
      <c r="A2443">
        <v>4315</v>
      </c>
      <c r="B2443" t="s">
        <v>473</v>
      </c>
      <c r="C2443" t="s">
        <v>67</v>
      </c>
      <c r="D2443" t="s">
        <v>14419</v>
      </c>
      <c r="E2443" t="s">
        <v>14420</v>
      </c>
      <c r="F2443" t="s">
        <v>14420</v>
      </c>
      <c r="G2443" t="s">
        <v>14421</v>
      </c>
      <c r="H2443" t="s">
        <v>71</v>
      </c>
      <c r="I2443" s="39">
        <v>39987.654166666667</v>
      </c>
      <c r="J2443" t="s">
        <v>14422</v>
      </c>
      <c r="K2443">
        <v>2000</v>
      </c>
      <c r="L2443">
        <v>0</v>
      </c>
      <c r="M2443" t="s">
        <v>73</v>
      </c>
      <c r="N2443" t="s">
        <v>74</v>
      </c>
      <c r="O2443" t="s">
        <v>75</v>
      </c>
      <c r="P2443">
        <v>19</v>
      </c>
      <c r="Q2443">
        <v>1</v>
      </c>
      <c r="R2443">
        <v>6</v>
      </c>
      <c r="S2443">
        <v>20</v>
      </c>
      <c r="T2443" t="s">
        <v>76</v>
      </c>
      <c r="U2443" t="s">
        <v>77</v>
      </c>
      <c r="V2443">
        <v>30</v>
      </c>
      <c r="W2443" t="s">
        <v>78</v>
      </c>
      <c r="X2443">
        <v>0</v>
      </c>
      <c r="Y2443" t="s">
        <v>79</v>
      </c>
      <c r="Z2443" t="s">
        <v>9754</v>
      </c>
      <c r="AA2443" t="s">
        <v>81</v>
      </c>
      <c r="AB2443" t="s">
        <v>82</v>
      </c>
      <c r="AC2443">
        <v>20</v>
      </c>
      <c r="AD2443" t="s">
        <v>78</v>
      </c>
      <c r="AE2443">
        <v>0</v>
      </c>
      <c r="AF2443">
        <v>0</v>
      </c>
      <c r="AG2443" t="s">
        <v>81</v>
      </c>
      <c r="AH2443">
        <v>6</v>
      </c>
      <c r="AI2443" t="s">
        <v>83</v>
      </c>
      <c r="AJ2443">
        <v>0</v>
      </c>
      <c r="AK2443" t="s">
        <v>473</v>
      </c>
      <c r="AL2443" t="s">
        <v>84</v>
      </c>
      <c r="AM2443" t="s">
        <v>71</v>
      </c>
      <c r="AN2443" t="s">
        <v>73</v>
      </c>
      <c r="AO2443" t="s">
        <v>81</v>
      </c>
      <c r="AP2443" t="s">
        <v>73</v>
      </c>
      <c r="AQ2443" t="s">
        <v>71</v>
      </c>
      <c r="AT2443" t="s">
        <v>99</v>
      </c>
      <c r="AU2443" t="s">
        <v>67</v>
      </c>
    </row>
    <row r="2444" spans="1:47" x14ac:dyDescent="0.25">
      <c r="A2444">
        <v>4316</v>
      </c>
      <c r="B2444" t="s">
        <v>14423</v>
      </c>
      <c r="C2444" t="s">
        <v>67</v>
      </c>
      <c r="D2444" t="s">
        <v>14424</v>
      </c>
      <c r="E2444" t="s">
        <v>14425</v>
      </c>
      <c r="F2444" t="s">
        <v>14425</v>
      </c>
      <c r="G2444" t="s">
        <v>71</v>
      </c>
      <c r="H2444" t="s">
        <v>71</v>
      </c>
      <c r="I2444" s="39">
        <v>39987.652777777781</v>
      </c>
      <c r="J2444" t="s">
        <v>14426</v>
      </c>
      <c r="K2444">
        <v>1500</v>
      </c>
      <c r="L2444">
        <v>3457.4</v>
      </c>
      <c r="M2444" t="s">
        <v>73</v>
      </c>
      <c r="N2444" t="s">
        <v>74</v>
      </c>
      <c r="O2444" t="s">
        <v>75</v>
      </c>
      <c r="P2444">
        <v>1</v>
      </c>
      <c r="Q2444">
        <v>1</v>
      </c>
      <c r="R2444">
        <v>14</v>
      </c>
      <c r="S2444">
        <v>19</v>
      </c>
      <c r="T2444" t="s">
        <v>84</v>
      </c>
      <c r="U2444" t="s">
        <v>77</v>
      </c>
      <c r="V2444">
        <v>30</v>
      </c>
      <c r="W2444" t="s">
        <v>78</v>
      </c>
      <c r="X2444">
        <v>0</v>
      </c>
      <c r="Y2444" t="s">
        <v>84</v>
      </c>
      <c r="Z2444" t="s">
        <v>1171</v>
      </c>
      <c r="AA2444" t="s">
        <v>81</v>
      </c>
      <c r="AB2444" t="s">
        <v>82</v>
      </c>
      <c r="AC2444">
        <v>19</v>
      </c>
      <c r="AD2444" t="s">
        <v>78</v>
      </c>
      <c r="AE2444">
        <v>0</v>
      </c>
      <c r="AF2444">
        <v>0</v>
      </c>
      <c r="AG2444" t="s">
        <v>81</v>
      </c>
      <c r="AH2444">
        <v>6</v>
      </c>
      <c r="AI2444" t="s">
        <v>83</v>
      </c>
      <c r="AJ2444">
        <v>0</v>
      </c>
      <c r="AK2444" t="s">
        <v>14427</v>
      </c>
      <c r="AL2444" t="s">
        <v>84</v>
      </c>
      <c r="AM2444" t="s">
        <v>9442</v>
      </c>
      <c r="AN2444" t="s">
        <v>73</v>
      </c>
      <c r="AO2444" t="s">
        <v>81</v>
      </c>
      <c r="AP2444" t="s">
        <v>73</v>
      </c>
      <c r="AQ2444" t="s">
        <v>71</v>
      </c>
      <c r="AT2444" t="s">
        <v>445</v>
      </c>
      <c r="AU2444" t="s">
        <v>67</v>
      </c>
    </row>
    <row r="2445" spans="1:47" x14ac:dyDescent="0.25">
      <c r="A2445">
        <v>4317</v>
      </c>
      <c r="B2445" t="s">
        <v>14428</v>
      </c>
      <c r="C2445" t="s">
        <v>67</v>
      </c>
      <c r="D2445" t="s">
        <v>14429</v>
      </c>
      <c r="E2445" t="s">
        <v>14430</v>
      </c>
      <c r="F2445" t="s">
        <v>14430</v>
      </c>
      <c r="G2445" t="s">
        <v>14431</v>
      </c>
      <c r="H2445" t="s">
        <v>71</v>
      </c>
      <c r="I2445" s="39">
        <v>39988.411111111112</v>
      </c>
      <c r="J2445" t="s">
        <v>14432</v>
      </c>
      <c r="K2445">
        <v>1000</v>
      </c>
      <c r="L2445">
        <v>0</v>
      </c>
      <c r="M2445" t="s">
        <v>73</v>
      </c>
      <c r="N2445" t="s">
        <v>74</v>
      </c>
      <c r="O2445" t="s">
        <v>75</v>
      </c>
      <c r="P2445">
        <v>12</v>
      </c>
      <c r="Q2445">
        <v>1</v>
      </c>
      <c r="R2445">
        <v>3</v>
      </c>
      <c r="S2445">
        <v>12</v>
      </c>
      <c r="T2445" t="s">
        <v>76</v>
      </c>
      <c r="U2445" t="s">
        <v>77</v>
      </c>
      <c r="V2445">
        <v>30</v>
      </c>
      <c r="W2445" t="s">
        <v>78</v>
      </c>
      <c r="X2445">
        <v>0</v>
      </c>
      <c r="Y2445" t="s">
        <v>79</v>
      </c>
      <c r="Z2445" t="s">
        <v>269</v>
      </c>
      <c r="AA2445" t="s">
        <v>81</v>
      </c>
      <c r="AB2445" t="s">
        <v>82</v>
      </c>
      <c r="AC2445">
        <v>12</v>
      </c>
      <c r="AD2445" t="s">
        <v>78</v>
      </c>
      <c r="AE2445">
        <v>0</v>
      </c>
      <c r="AF2445">
        <v>0</v>
      </c>
      <c r="AG2445" t="s">
        <v>81</v>
      </c>
      <c r="AH2445">
        <v>6</v>
      </c>
      <c r="AI2445" t="s">
        <v>83</v>
      </c>
      <c r="AJ2445">
        <v>0</v>
      </c>
      <c r="AK2445" t="s">
        <v>14428</v>
      </c>
      <c r="AL2445" t="s">
        <v>84</v>
      </c>
      <c r="AM2445" t="s">
        <v>71</v>
      </c>
      <c r="AN2445" t="s">
        <v>73</v>
      </c>
      <c r="AO2445" t="s">
        <v>81</v>
      </c>
      <c r="AP2445" t="s">
        <v>73</v>
      </c>
      <c r="AQ2445" t="s">
        <v>71</v>
      </c>
      <c r="AT2445" t="s">
        <v>78</v>
      </c>
      <c r="AU2445" t="s">
        <v>67</v>
      </c>
    </row>
    <row r="2446" spans="1:47" x14ac:dyDescent="0.25">
      <c r="A2446">
        <v>4318</v>
      </c>
      <c r="B2446" t="s">
        <v>14433</v>
      </c>
      <c r="C2446" t="s">
        <v>67</v>
      </c>
      <c r="D2446" t="s">
        <v>14434</v>
      </c>
      <c r="E2446" t="s">
        <v>14435</v>
      </c>
      <c r="F2446" t="s">
        <v>14435</v>
      </c>
      <c r="G2446" t="s">
        <v>14436</v>
      </c>
      <c r="H2446" t="s">
        <v>71</v>
      </c>
      <c r="I2446" s="39">
        <v>39988.415277777778</v>
      </c>
      <c r="J2446" t="s">
        <v>14437</v>
      </c>
      <c r="K2446">
        <v>1000</v>
      </c>
      <c r="L2446">
        <v>0</v>
      </c>
      <c r="M2446" t="s">
        <v>73</v>
      </c>
      <c r="N2446" t="s">
        <v>74</v>
      </c>
      <c r="O2446" t="s">
        <v>75</v>
      </c>
      <c r="P2446">
        <v>1</v>
      </c>
      <c r="Q2446">
        <v>1</v>
      </c>
      <c r="R2446">
        <v>6</v>
      </c>
      <c r="S2446">
        <v>19</v>
      </c>
      <c r="T2446" t="s">
        <v>76</v>
      </c>
      <c r="U2446" t="s">
        <v>77</v>
      </c>
      <c r="V2446">
        <v>30</v>
      </c>
      <c r="W2446" t="s">
        <v>78</v>
      </c>
      <c r="X2446">
        <v>0</v>
      </c>
      <c r="Y2446" t="s">
        <v>84</v>
      </c>
      <c r="Z2446" t="s">
        <v>1215</v>
      </c>
      <c r="AA2446" t="s">
        <v>81</v>
      </c>
      <c r="AB2446" t="s">
        <v>82</v>
      </c>
      <c r="AC2446">
        <v>19</v>
      </c>
      <c r="AD2446" t="s">
        <v>78</v>
      </c>
      <c r="AE2446">
        <v>0</v>
      </c>
      <c r="AF2446">
        <v>0</v>
      </c>
      <c r="AG2446" t="s">
        <v>81</v>
      </c>
      <c r="AH2446">
        <v>6</v>
      </c>
      <c r="AI2446" t="s">
        <v>83</v>
      </c>
      <c r="AJ2446">
        <v>0</v>
      </c>
      <c r="AK2446" t="s">
        <v>14433</v>
      </c>
      <c r="AL2446" t="s">
        <v>84</v>
      </c>
      <c r="AM2446" t="s">
        <v>71</v>
      </c>
      <c r="AN2446" t="s">
        <v>73</v>
      </c>
      <c r="AO2446" t="s">
        <v>81</v>
      </c>
      <c r="AP2446" t="s">
        <v>73</v>
      </c>
      <c r="AQ2446" t="s">
        <v>71</v>
      </c>
      <c r="AT2446" t="s">
        <v>390</v>
      </c>
      <c r="AU2446" t="s">
        <v>67</v>
      </c>
    </row>
    <row r="2447" spans="1:47" x14ac:dyDescent="0.25">
      <c r="A2447">
        <v>4319</v>
      </c>
      <c r="B2447" t="s">
        <v>2361</v>
      </c>
      <c r="C2447" t="s">
        <v>67</v>
      </c>
      <c r="D2447" t="s">
        <v>2362</v>
      </c>
      <c r="E2447" t="s">
        <v>2363</v>
      </c>
      <c r="F2447" t="s">
        <v>2363</v>
      </c>
      <c r="G2447" t="s">
        <v>2364</v>
      </c>
      <c r="H2447" t="s">
        <v>71</v>
      </c>
      <c r="I2447" s="39">
        <v>39990.479166666664</v>
      </c>
      <c r="J2447" t="s">
        <v>2365</v>
      </c>
      <c r="K2447">
        <v>1500</v>
      </c>
      <c r="L2447">
        <v>0</v>
      </c>
      <c r="M2447" t="s">
        <v>73</v>
      </c>
      <c r="N2447" t="s">
        <v>74</v>
      </c>
      <c r="O2447" t="s">
        <v>75</v>
      </c>
      <c r="P2447">
        <v>11</v>
      </c>
      <c r="Q2447">
        <v>1</v>
      </c>
      <c r="R2447">
        <v>2</v>
      </c>
      <c r="S2447">
        <v>2</v>
      </c>
      <c r="T2447" t="s">
        <v>76</v>
      </c>
      <c r="U2447" t="s">
        <v>77</v>
      </c>
      <c r="V2447">
        <v>30</v>
      </c>
      <c r="W2447" t="s">
        <v>78</v>
      </c>
      <c r="X2447">
        <v>0</v>
      </c>
      <c r="Y2447" t="s">
        <v>79</v>
      </c>
      <c r="Z2447" t="s">
        <v>1215</v>
      </c>
      <c r="AA2447" t="s">
        <v>81</v>
      </c>
      <c r="AB2447" t="s">
        <v>82</v>
      </c>
      <c r="AC2447">
        <v>2</v>
      </c>
      <c r="AD2447" t="s">
        <v>78</v>
      </c>
      <c r="AE2447">
        <v>0</v>
      </c>
      <c r="AF2447">
        <v>0</v>
      </c>
      <c r="AG2447" t="s">
        <v>81</v>
      </c>
      <c r="AH2447">
        <v>6</v>
      </c>
      <c r="AI2447" t="s">
        <v>83</v>
      </c>
      <c r="AJ2447">
        <v>0</v>
      </c>
      <c r="AK2447" t="s">
        <v>14438</v>
      </c>
      <c r="AL2447" t="s">
        <v>84</v>
      </c>
      <c r="AM2447" t="s">
        <v>71</v>
      </c>
      <c r="AN2447" t="s">
        <v>73</v>
      </c>
      <c r="AO2447" t="s">
        <v>81</v>
      </c>
      <c r="AP2447" t="s">
        <v>73</v>
      </c>
      <c r="AQ2447" t="s">
        <v>71</v>
      </c>
      <c r="AT2447" t="s">
        <v>99</v>
      </c>
      <c r="AU2447" t="s">
        <v>67</v>
      </c>
    </row>
    <row r="2448" spans="1:47" x14ac:dyDescent="0.25">
      <c r="A2448">
        <v>4320</v>
      </c>
      <c r="B2448" t="s">
        <v>14439</v>
      </c>
      <c r="C2448" t="s">
        <v>67</v>
      </c>
      <c r="D2448" t="s">
        <v>14440</v>
      </c>
      <c r="E2448" t="s">
        <v>13661</v>
      </c>
      <c r="F2448" t="s">
        <v>13661</v>
      </c>
      <c r="G2448" t="s">
        <v>13662</v>
      </c>
      <c r="H2448" t="s">
        <v>13663</v>
      </c>
      <c r="I2448" s="39">
        <v>39993.693055555559</v>
      </c>
      <c r="J2448" t="s">
        <v>13664</v>
      </c>
      <c r="K2448">
        <v>5</v>
      </c>
      <c r="L2448">
        <v>0</v>
      </c>
      <c r="M2448" t="s">
        <v>73</v>
      </c>
      <c r="N2448" t="s">
        <v>74</v>
      </c>
      <c r="O2448" t="s">
        <v>75</v>
      </c>
      <c r="P2448">
        <v>19</v>
      </c>
      <c r="Q2448">
        <v>1</v>
      </c>
      <c r="R2448">
        <v>8</v>
      </c>
      <c r="S2448">
        <v>95</v>
      </c>
      <c r="T2448" t="s">
        <v>79</v>
      </c>
      <c r="U2448" t="s">
        <v>77</v>
      </c>
      <c r="V2448">
        <v>30</v>
      </c>
      <c r="W2448" t="s">
        <v>78</v>
      </c>
      <c r="X2448">
        <v>0</v>
      </c>
      <c r="Y2448" t="s">
        <v>79</v>
      </c>
      <c r="Z2448" t="s">
        <v>904</v>
      </c>
      <c r="AA2448" t="s">
        <v>81</v>
      </c>
      <c r="AB2448" t="s">
        <v>82</v>
      </c>
      <c r="AC2448">
        <v>95</v>
      </c>
      <c r="AD2448" t="s">
        <v>634</v>
      </c>
      <c r="AE2448">
        <v>0</v>
      </c>
      <c r="AF2448">
        <v>0</v>
      </c>
      <c r="AG2448" t="s">
        <v>81</v>
      </c>
      <c r="AH2448">
        <v>6</v>
      </c>
      <c r="AI2448" t="s">
        <v>83</v>
      </c>
      <c r="AJ2448">
        <v>0</v>
      </c>
      <c r="AK2448" t="s">
        <v>14441</v>
      </c>
      <c r="AL2448" t="s">
        <v>84</v>
      </c>
      <c r="AM2448" t="s">
        <v>71</v>
      </c>
      <c r="AN2448" t="s">
        <v>73</v>
      </c>
      <c r="AO2448" t="s">
        <v>81</v>
      </c>
      <c r="AP2448" t="s">
        <v>73</v>
      </c>
      <c r="AQ2448" t="s">
        <v>71</v>
      </c>
      <c r="AT2448" t="s">
        <v>99</v>
      </c>
      <c r="AU2448" t="s">
        <v>67</v>
      </c>
    </row>
    <row r="2449" spans="1:47" x14ac:dyDescent="0.25">
      <c r="A2449">
        <v>4321</v>
      </c>
      <c r="B2449" t="s">
        <v>14442</v>
      </c>
      <c r="C2449" t="s">
        <v>101</v>
      </c>
      <c r="D2449" t="s">
        <v>14443</v>
      </c>
      <c r="E2449" t="s">
        <v>14444</v>
      </c>
      <c r="F2449" t="s">
        <v>14444</v>
      </c>
      <c r="G2449" t="s">
        <v>14445</v>
      </c>
      <c r="H2449" t="s">
        <v>71</v>
      </c>
      <c r="I2449" s="39">
        <v>39993.695138888892</v>
      </c>
      <c r="J2449" t="s">
        <v>14446</v>
      </c>
      <c r="K2449">
        <v>1000</v>
      </c>
      <c r="L2449">
        <v>-522.88</v>
      </c>
      <c r="M2449" t="s">
        <v>73</v>
      </c>
      <c r="N2449" t="s">
        <v>74</v>
      </c>
      <c r="O2449" t="s">
        <v>75</v>
      </c>
      <c r="P2449">
        <v>19</v>
      </c>
      <c r="Q2449">
        <v>1</v>
      </c>
      <c r="R2449">
        <v>9</v>
      </c>
      <c r="S2449">
        <v>20</v>
      </c>
      <c r="T2449" t="s">
        <v>76</v>
      </c>
      <c r="U2449" t="s">
        <v>77</v>
      </c>
      <c r="V2449">
        <v>30</v>
      </c>
      <c r="W2449" t="s">
        <v>78</v>
      </c>
      <c r="X2449">
        <v>0</v>
      </c>
      <c r="Y2449" t="s">
        <v>79</v>
      </c>
      <c r="Z2449" t="s">
        <v>14447</v>
      </c>
      <c r="AA2449" t="s">
        <v>81</v>
      </c>
      <c r="AB2449" t="s">
        <v>82</v>
      </c>
      <c r="AC2449">
        <v>20</v>
      </c>
      <c r="AD2449" t="s">
        <v>78</v>
      </c>
      <c r="AE2449">
        <v>0</v>
      </c>
      <c r="AF2449">
        <v>0</v>
      </c>
      <c r="AG2449" t="s">
        <v>81</v>
      </c>
      <c r="AH2449">
        <v>6</v>
      </c>
      <c r="AI2449" t="s">
        <v>83</v>
      </c>
      <c r="AJ2449">
        <v>0</v>
      </c>
      <c r="AK2449" t="s">
        <v>14442</v>
      </c>
      <c r="AL2449" t="s">
        <v>84</v>
      </c>
      <c r="AM2449" t="s">
        <v>71</v>
      </c>
      <c r="AN2449" t="s">
        <v>73</v>
      </c>
      <c r="AO2449" t="s">
        <v>81</v>
      </c>
      <c r="AP2449" t="s">
        <v>73</v>
      </c>
      <c r="AQ2449" t="s">
        <v>71</v>
      </c>
      <c r="AT2449" t="s">
        <v>81</v>
      </c>
      <c r="AU2449" t="s">
        <v>67</v>
      </c>
    </row>
    <row r="2450" spans="1:47" x14ac:dyDescent="0.25">
      <c r="A2450">
        <v>4322</v>
      </c>
      <c r="B2450" t="s">
        <v>14448</v>
      </c>
      <c r="C2450" t="s">
        <v>101</v>
      </c>
      <c r="D2450" t="s">
        <v>14449</v>
      </c>
      <c r="E2450" t="s">
        <v>14450</v>
      </c>
      <c r="F2450" t="s">
        <v>14450</v>
      </c>
      <c r="G2450" t="s">
        <v>14451</v>
      </c>
      <c r="H2450" t="s">
        <v>14452</v>
      </c>
      <c r="I2450" s="39">
        <v>39996.368055555555</v>
      </c>
      <c r="J2450" t="s">
        <v>14453</v>
      </c>
      <c r="K2450">
        <v>500</v>
      </c>
      <c r="L2450">
        <v>0</v>
      </c>
      <c r="M2450" t="s">
        <v>73</v>
      </c>
      <c r="N2450" t="s">
        <v>74</v>
      </c>
      <c r="O2450" t="s">
        <v>75</v>
      </c>
      <c r="P2450">
        <v>19</v>
      </c>
      <c r="Q2450">
        <v>1</v>
      </c>
      <c r="R2450">
        <v>10</v>
      </c>
      <c r="S2450">
        <v>20</v>
      </c>
      <c r="T2450" t="s">
        <v>76</v>
      </c>
      <c r="U2450" t="s">
        <v>77</v>
      </c>
      <c r="V2450">
        <v>30</v>
      </c>
      <c r="W2450" t="s">
        <v>78</v>
      </c>
      <c r="X2450">
        <v>0</v>
      </c>
      <c r="Y2450" t="s">
        <v>79</v>
      </c>
      <c r="Z2450" t="s">
        <v>14447</v>
      </c>
      <c r="AA2450" t="s">
        <v>81</v>
      </c>
      <c r="AB2450" t="s">
        <v>82</v>
      </c>
      <c r="AC2450">
        <v>20</v>
      </c>
      <c r="AD2450" t="s">
        <v>78</v>
      </c>
      <c r="AE2450">
        <v>0</v>
      </c>
      <c r="AF2450">
        <v>0</v>
      </c>
      <c r="AG2450" t="s">
        <v>81</v>
      </c>
      <c r="AH2450">
        <v>6</v>
      </c>
      <c r="AI2450" t="s">
        <v>83</v>
      </c>
      <c r="AJ2450">
        <v>0</v>
      </c>
      <c r="AK2450" t="s">
        <v>14454</v>
      </c>
      <c r="AL2450" t="s">
        <v>84</v>
      </c>
      <c r="AM2450" t="s">
        <v>71</v>
      </c>
      <c r="AN2450" t="s">
        <v>73</v>
      </c>
      <c r="AO2450" t="s">
        <v>81</v>
      </c>
      <c r="AP2450" t="s">
        <v>73</v>
      </c>
      <c r="AQ2450" t="s">
        <v>71</v>
      </c>
      <c r="AT2450" t="s">
        <v>81</v>
      </c>
      <c r="AU2450" t="s">
        <v>67</v>
      </c>
    </row>
    <row r="2451" spans="1:47" x14ac:dyDescent="0.25">
      <c r="A2451">
        <v>4323</v>
      </c>
      <c r="B2451" t="s">
        <v>14455</v>
      </c>
      <c r="C2451" t="s">
        <v>67</v>
      </c>
      <c r="D2451" t="s">
        <v>14456</v>
      </c>
      <c r="E2451" t="s">
        <v>14457</v>
      </c>
      <c r="F2451" t="s">
        <v>14457</v>
      </c>
      <c r="G2451" t="s">
        <v>14458</v>
      </c>
      <c r="H2451" t="s">
        <v>71</v>
      </c>
      <c r="I2451" s="39">
        <v>39996.456944444442</v>
      </c>
      <c r="J2451" t="s">
        <v>14459</v>
      </c>
      <c r="K2451">
        <v>1500</v>
      </c>
      <c r="L2451">
        <v>0</v>
      </c>
      <c r="M2451" t="s">
        <v>73</v>
      </c>
      <c r="N2451" t="s">
        <v>74</v>
      </c>
      <c r="O2451" t="s">
        <v>75</v>
      </c>
      <c r="P2451">
        <v>20</v>
      </c>
      <c r="Q2451">
        <v>1</v>
      </c>
      <c r="R2451">
        <v>4</v>
      </c>
      <c r="S2451">
        <v>10</v>
      </c>
      <c r="T2451" t="s">
        <v>76</v>
      </c>
      <c r="U2451" t="s">
        <v>77</v>
      </c>
      <c r="V2451">
        <v>30</v>
      </c>
      <c r="W2451" t="s">
        <v>78</v>
      </c>
      <c r="X2451">
        <v>0</v>
      </c>
      <c r="Y2451" t="s">
        <v>79</v>
      </c>
      <c r="Z2451" t="s">
        <v>9754</v>
      </c>
      <c r="AA2451" t="s">
        <v>81</v>
      </c>
      <c r="AB2451" t="s">
        <v>82</v>
      </c>
      <c r="AC2451">
        <v>10</v>
      </c>
      <c r="AD2451" t="s">
        <v>78</v>
      </c>
      <c r="AE2451">
        <v>0</v>
      </c>
      <c r="AF2451">
        <v>0</v>
      </c>
      <c r="AG2451" t="s">
        <v>81</v>
      </c>
      <c r="AH2451">
        <v>6</v>
      </c>
      <c r="AI2451" t="s">
        <v>83</v>
      </c>
      <c r="AJ2451">
        <v>0</v>
      </c>
      <c r="AK2451" t="s">
        <v>1624</v>
      </c>
      <c r="AL2451" t="s">
        <v>84</v>
      </c>
      <c r="AM2451" t="s">
        <v>71</v>
      </c>
      <c r="AN2451" t="s">
        <v>73</v>
      </c>
      <c r="AO2451" t="s">
        <v>81</v>
      </c>
      <c r="AP2451" t="s">
        <v>73</v>
      </c>
      <c r="AQ2451" t="s">
        <v>71</v>
      </c>
      <c r="AT2451" t="s">
        <v>81</v>
      </c>
      <c r="AU2451" t="s">
        <v>67</v>
      </c>
    </row>
    <row r="2452" spans="1:47" x14ac:dyDescent="0.25">
      <c r="A2452">
        <v>4324</v>
      </c>
      <c r="B2452" t="s">
        <v>14460</v>
      </c>
      <c r="C2452" t="s">
        <v>67</v>
      </c>
      <c r="D2452" t="s">
        <v>14461</v>
      </c>
      <c r="E2452" t="s">
        <v>14462</v>
      </c>
      <c r="F2452" t="s">
        <v>14462</v>
      </c>
      <c r="G2452" t="s">
        <v>14463</v>
      </c>
      <c r="H2452" t="s">
        <v>14464</v>
      </c>
      <c r="I2452" s="39">
        <v>39997.363194444442</v>
      </c>
      <c r="J2452" t="s">
        <v>14465</v>
      </c>
      <c r="K2452">
        <v>5</v>
      </c>
      <c r="L2452">
        <v>0</v>
      </c>
      <c r="M2452" t="s">
        <v>73</v>
      </c>
      <c r="N2452" t="s">
        <v>74</v>
      </c>
      <c r="O2452" t="s">
        <v>75</v>
      </c>
      <c r="P2452">
        <v>20</v>
      </c>
      <c r="Q2452">
        <v>1</v>
      </c>
      <c r="R2452">
        <v>2</v>
      </c>
      <c r="S2452">
        <v>95</v>
      </c>
      <c r="T2452" t="s">
        <v>79</v>
      </c>
      <c r="U2452" t="s">
        <v>77</v>
      </c>
      <c r="V2452">
        <v>30</v>
      </c>
      <c r="W2452" t="s">
        <v>78</v>
      </c>
      <c r="X2452">
        <v>0</v>
      </c>
      <c r="Y2452" t="s">
        <v>79</v>
      </c>
      <c r="Z2452" t="s">
        <v>904</v>
      </c>
      <c r="AA2452" t="s">
        <v>81</v>
      </c>
      <c r="AB2452" t="s">
        <v>82</v>
      </c>
      <c r="AC2452">
        <v>95</v>
      </c>
      <c r="AD2452" t="s">
        <v>634</v>
      </c>
      <c r="AE2452">
        <v>0</v>
      </c>
      <c r="AF2452">
        <v>0</v>
      </c>
      <c r="AG2452" t="s">
        <v>81</v>
      </c>
      <c r="AH2452">
        <v>6</v>
      </c>
      <c r="AI2452" t="s">
        <v>83</v>
      </c>
      <c r="AJ2452">
        <v>0</v>
      </c>
      <c r="AK2452" t="s">
        <v>14466</v>
      </c>
      <c r="AL2452" t="s">
        <v>84</v>
      </c>
      <c r="AM2452" t="s">
        <v>71</v>
      </c>
      <c r="AN2452" t="s">
        <v>73</v>
      </c>
      <c r="AO2452" t="s">
        <v>81</v>
      </c>
      <c r="AP2452" t="s">
        <v>73</v>
      </c>
      <c r="AQ2452" t="s">
        <v>71</v>
      </c>
      <c r="AT2452" t="s">
        <v>81</v>
      </c>
      <c r="AU2452" t="s">
        <v>67</v>
      </c>
    </row>
    <row r="2453" spans="1:47" x14ac:dyDescent="0.25">
      <c r="A2453">
        <v>4325</v>
      </c>
      <c r="B2453" t="s">
        <v>14467</v>
      </c>
      <c r="C2453" t="s">
        <v>101</v>
      </c>
      <c r="D2453" t="s">
        <v>14468</v>
      </c>
      <c r="E2453" t="s">
        <v>14469</v>
      </c>
      <c r="F2453" t="s">
        <v>14469</v>
      </c>
      <c r="G2453" t="s">
        <v>13184</v>
      </c>
      <c r="H2453" t="s">
        <v>71</v>
      </c>
      <c r="I2453" s="39">
        <v>39997.368750000001</v>
      </c>
      <c r="J2453" t="s">
        <v>14470</v>
      </c>
      <c r="K2453">
        <v>250</v>
      </c>
      <c r="L2453">
        <v>1329.89</v>
      </c>
      <c r="M2453" t="s">
        <v>73</v>
      </c>
      <c r="N2453" t="s">
        <v>74</v>
      </c>
      <c r="O2453" t="s">
        <v>75</v>
      </c>
      <c r="P2453">
        <v>20</v>
      </c>
      <c r="Q2453">
        <v>1</v>
      </c>
      <c r="R2453">
        <v>3</v>
      </c>
      <c r="S2453">
        <v>10</v>
      </c>
      <c r="T2453" t="s">
        <v>76</v>
      </c>
      <c r="U2453" t="s">
        <v>77</v>
      </c>
      <c r="V2453">
        <v>30</v>
      </c>
      <c r="W2453" t="s">
        <v>78</v>
      </c>
      <c r="X2453">
        <v>0</v>
      </c>
      <c r="Y2453" t="s">
        <v>79</v>
      </c>
      <c r="Z2453" t="s">
        <v>14447</v>
      </c>
      <c r="AA2453" t="s">
        <v>81</v>
      </c>
      <c r="AB2453" t="s">
        <v>82</v>
      </c>
      <c r="AC2453">
        <v>10</v>
      </c>
      <c r="AD2453" t="s">
        <v>78</v>
      </c>
      <c r="AE2453">
        <v>0</v>
      </c>
      <c r="AF2453">
        <v>0</v>
      </c>
      <c r="AG2453" t="s">
        <v>81</v>
      </c>
      <c r="AH2453">
        <v>6</v>
      </c>
      <c r="AI2453" t="s">
        <v>83</v>
      </c>
      <c r="AJ2453">
        <v>0</v>
      </c>
      <c r="AK2453" t="s">
        <v>14467</v>
      </c>
      <c r="AL2453" t="s">
        <v>84</v>
      </c>
      <c r="AM2453" t="s">
        <v>71</v>
      </c>
      <c r="AN2453" t="s">
        <v>73</v>
      </c>
      <c r="AO2453" t="s">
        <v>81</v>
      </c>
      <c r="AP2453" t="s">
        <v>73</v>
      </c>
      <c r="AQ2453" t="s">
        <v>71</v>
      </c>
      <c r="AT2453" t="s">
        <v>99</v>
      </c>
      <c r="AU2453" t="s">
        <v>67</v>
      </c>
    </row>
    <row r="2454" spans="1:47" x14ac:dyDescent="0.25">
      <c r="A2454">
        <v>4326</v>
      </c>
      <c r="B2454" t="s">
        <v>2899</v>
      </c>
      <c r="C2454" t="s">
        <v>67</v>
      </c>
      <c r="D2454" t="s">
        <v>14471</v>
      </c>
      <c r="E2454" t="s">
        <v>14472</v>
      </c>
      <c r="F2454" t="s">
        <v>14472</v>
      </c>
      <c r="G2454" t="s">
        <v>14473</v>
      </c>
      <c r="H2454" t="s">
        <v>71</v>
      </c>
      <c r="I2454" s="39">
        <v>39997.373611111114</v>
      </c>
      <c r="J2454" t="s">
        <v>14474</v>
      </c>
      <c r="K2454">
        <v>350</v>
      </c>
      <c r="L2454">
        <v>0</v>
      </c>
      <c r="M2454" t="s">
        <v>73</v>
      </c>
      <c r="N2454" t="s">
        <v>74</v>
      </c>
      <c r="O2454" t="s">
        <v>75</v>
      </c>
      <c r="P2454">
        <v>20</v>
      </c>
      <c r="Q2454">
        <v>1</v>
      </c>
      <c r="R2454">
        <v>4</v>
      </c>
      <c r="S2454">
        <v>10</v>
      </c>
      <c r="T2454" t="s">
        <v>76</v>
      </c>
      <c r="U2454" t="s">
        <v>77</v>
      </c>
      <c r="V2454">
        <v>30</v>
      </c>
      <c r="W2454" t="s">
        <v>78</v>
      </c>
      <c r="X2454">
        <v>0</v>
      </c>
      <c r="Y2454" t="s">
        <v>79</v>
      </c>
      <c r="Z2454" t="s">
        <v>704</v>
      </c>
      <c r="AA2454" t="s">
        <v>81</v>
      </c>
      <c r="AB2454" t="s">
        <v>82</v>
      </c>
      <c r="AC2454">
        <v>10</v>
      </c>
      <c r="AD2454" t="s">
        <v>78</v>
      </c>
      <c r="AE2454">
        <v>0</v>
      </c>
      <c r="AF2454">
        <v>0</v>
      </c>
      <c r="AG2454" t="s">
        <v>81</v>
      </c>
      <c r="AH2454">
        <v>6</v>
      </c>
      <c r="AI2454" t="s">
        <v>83</v>
      </c>
      <c r="AJ2454">
        <v>0</v>
      </c>
      <c r="AK2454" t="s">
        <v>2899</v>
      </c>
      <c r="AL2454" t="s">
        <v>84</v>
      </c>
      <c r="AM2454" t="s">
        <v>71</v>
      </c>
      <c r="AN2454" t="s">
        <v>73</v>
      </c>
      <c r="AO2454" t="s">
        <v>81</v>
      </c>
      <c r="AP2454" t="s">
        <v>73</v>
      </c>
      <c r="AQ2454" t="s">
        <v>71</v>
      </c>
      <c r="AT2454" t="s">
        <v>81</v>
      </c>
      <c r="AU2454" t="s">
        <v>67</v>
      </c>
    </row>
    <row r="2455" spans="1:47" x14ac:dyDescent="0.25">
      <c r="A2455">
        <v>4327</v>
      </c>
      <c r="B2455" t="s">
        <v>14475</v>
      </c>
      <c r="C2455" t="s">
        <v>67</v>
      </c>
      <c r="D2455" t="s">
        <v>14476</v>
      </c>
      <c r="E2455" t="s">
        <v>14477</v>
      </c>
      <c r="F2455" t="s">
        <v>14477</v>
      </c>
      <c r="G2455" t="s">
        <v>6652</v>
      </c>
      <c r="H2455" t="s">
        <v>14478</v>
      </c>
      <c r="I2455" s="39">
        <v>40002.677777777775</v>
      </c>
      <c r="J2455" t="s">
        <v>6653</v>
      </c>
      <c r="K2455">
        <v>1000</v>
      </c>
      <c r="L2455">
        <v>0</v>
      </c>
      <c r="M2455" t="s">
        <v>73</v>
      </c>
      <c r="N2455" t="s">
        <v>74</v>
      </c>
      <c r="O2455" t="s">
        <v>75</v>
      </c>
      <c r="P2455">
        <v>21</v>
      </c>
      <c r="Q2455">
        <v>1</v>
      </c>
      <c r="R2455">
        <v>3</v>
      </c>
      <c r="S2455">
        <v>7</v>
      </c>
      <c r="T2455" t="s">
        <v>79</v>
      </c>
      <c r="U2455" t="s">
        <v>77</v>
      </c>
      <c r="V2455">
        <v>30</v>
      </c>
      <c r="W2455" t="s">
        <v>78</v>
      </c>
      <c r="X2455">
        <v>0</v>
      </c>
      <c r="Y2455" t="s">
        <v>79</v>
      </c>
      <c r="Z2455" t="s">
        <v>9928</v>
      </c>
      <c r="AA2455" t="s">
        <v>81</v>
      </c>
      <c r="AB2455" t="s">
        <v>82</v>
      </c>
      <c r="AC2455">
        <v>7</v>
      </c>
      <c r="AD2455" t="s">
        <v>78</v>
      </c>
      <c r="AE2455">
        <v>0</v>
      </c>
      <c r="AF2455">
        <v>0</v>
      </c>
      <c r="AG2455" t="s">
        <v>81</v>
      </c>
      <c r="AH2455">
        <v>6</v>
      </c>
      <c r="AI2455" t="s">
        <v>83</v>
      </c>
      <c r="AJ2455">
        <v>0</v>
      </c>
      <c r="AK2455" t="s">
        <v>6654</v>
      </c>
      <c r="AL2455" t="s">
        <v>84</v>
      </c>
      <c r="AM2455" t="s">
        <v>71</v>
      </c>
      <c r="AN2455" t="s">
        <v>73</v>
      </c>
      <c r="AO2455" t="s">
        <v>81</v>
      </c>
      <c r="AP2455" t="s">
        <v>73</v>
      </c>
      <c r="AQ2455" t="s">
        <v>71</v>
      </c>
      <c r="AT2455" t="s">
        <v>99</v>
      </c>
      <c r="AU2455" t="s">
        <v>67</v>
      </c>
    </row>
    <row r="2456" spans="1:47" x14ac:dyDescent="0.25">
      <c r="A2456">
        <v>4328</v>
      </c>
      <c r="B2456" t="s">
        <v>9865</v>
      </c>
      <c r="C2456" t="s">
        <v>67</v>
      </c>
      <c r="D2456" t="s">
        <v>14479</v>
      </c>
      <c r="E2456" t="s">
        <v>14480</v>
      </c>
      <c r="F2456" t="s">
        <v>14480</v>
      </c>
      <c r="G2456" t="s">
        <v>14481</v>
      </c>
      <c r="H2456" t="s">
        <v>71</v>
      </c>
      <c r="I2456" s="39">
        <v>40002.679861111108</v>
      </c>
      <c r="J2456" t="s">
        <v>14482</v>
      </c>
      <c r="K2456">
        <v>1000</v>
      </c>
      <c r="L2456">
        <v>0</v>
      </c>
      <c r="M2456" t="s">
        <v>73</v>
      </c>
      <c r="N2456" t="s">
        <v>74</v>
      </c>
      <c r="O2456" t="s">
        <v>75</v>
      </c>
      <c r="P2456">
        <v>21</v>
      </c>
      <c r="Q2456">
        <v>1</v>
      </c>
      <c r="R2456">
        <v>5</v>
      </c>
      <c r="S2456">
        <v>7</v>
      </c>
      <c r="T2456" t="s">
        <v>76</v>
      </c>
      <c r="U2456" t="s">
        <v>77</v>
      </c>
      <c r="V2456">
        <v>30</v>
      </c>
      <c r="W2456" t="s">
        <v>78</v>
      </c>
      <c r="X2456">
        <v>0</v>
      </c>
      <c r="Y2456" t="s">
        <v>79</v>
      </c>
      <c r="Z2456" t="s">
        <v>1215</v>
      </c>
      <c r="AA2456" t="s">
        <v>81</v>
      </c>
      <c r="AB2456" t="s">
        <v>82</v>
      </c>
      <c r="AC2456">
        <v>7</v>
      </c>
      <c r="AD2456" t="s">
        <v>78</v>
      </c>
      <c r="AE2456">
        <v>0</v>
      </c>
      <c r="AF2456">
        <v>0</v>
      </c>
      <c r="AG2456" t="s">
        <v>81</v>
      </c>
      <c r="AH2456">
        <v>6</v>
      </c>
      <c r="AI2456" t="s">
        <v>83</v>
      </c>
      <c r="AJ2456">
        <v>0</v>
      </c>
      <c r="AK2456" t="s">
        <v>9865</v>
      </c>
      <c r="AL2456" t="s">
        <v>84</v>
      </c>
      <c r="AM2456" t="s">
        <v>71</v>
      </c>
      <c r="AN2456" t="s">
        <v>73</v>
      </c>
      <c r="AO2456" t="s">
        <v>81</v>
      </c>
      <c r="AP2456" t="s">
        <v>73</v>
      </c>
      <c r="AQ2456" t="s">
        <v>71</v>
      </c>
      <c r="AT2456" t="s">
        <v>99</v>
      </c>
      <c r="AU2456" t="s">
        <v>67</v>
      </c>
    </row>
    <row r="2457" spans="1:47" x14ac:dyDescent="0.25">
      <c r="A2457">
        <v>4329</v>
      </c>
      <c r="B2457" t="s">
        <v>14483</v>
      </c>
      <c r="C2457" t="s">
        <v>67</v>
      </c>
      <c r="D2457" t="s">
        <v>14484</v>
      </c>
      <c r="E2457" t="s">
        <v>14485</v>
      </c>
      <c r="F2457" t="s">
        <v>14485</v>
      </c>
      <c r="G2457" t="s">
        <v>14486</v>
      </c>
      <c r="H2457" t="s">
        <v>71</v>
      </c>
      <c r="I2457" s="39">
        <v>40002.682638888888</v>
      </c>
      <c r="J2457" t="s">
        <v>12723</v>
      </c>
      <c r="K2457">
        <v>1000</v>
      </c>
      <c r="L2457">
        <v>0</v>
      </c>
      <c r="M2457" t="s">
        <v>73</v>
      </c>
      <c r="N2457" t="s">
        <v>74</v>
      </c>
      <c r="O2457" t="s">
        <v>75</v>
      </c>
      <c r="P2457">
        <v>16</v>
      </c>
      <c r="Q2457">
        <v>1</v>
      </c>
      <c r="R2457">
        <v>9</v>
      </c>
      <c r="S2457">
        <v>4</v>
      </c>
      <c r="T2457" t="s">
        <v>76</v>
      </c>
      <c r="U2457" t="s">
        <v>77</v>
      </c>
      <c r="V2457">
        <v>30</v>
      </c>
      <c r="W2457" t="s">
        <v>78</v>
      </c>
      <c r="X2457">
        <v>0</v>
      </c>
      <c r="Y2457" t="s">
        <v>79</v>
      </c>
      <c r="Z2457" t="s">
        <v>4461</v>
      </c>
      <c r="AA2457" t="s">
        <v>81</v>
      </c>
      <c r="AB2457" t="s">
        <v>82</v>
      </c>
      <c r="AC2457">
        <v>4</v>
      </c>
      <c r="AD2457" t="s">
        <v>78</v>
      </c>
      <c r="AE2457">
        <v>0</v>
      </c>
      <c r="AF2457">
        <v>0</v>
      </c>
      <c r="AG2457" t="s">
        <v>81</v>
      </c>
      <c r="AH2457">
        <v>6</v>
      </c>
      <c r="AI2457" t="s">
        <v>83</v>
      </c>
      <c r="AJ2457">
        <v>0</v>
      </c>
      <c r="AK2457" t="s">
        <v>14483</v>
      </c>
      <c r="AL2457" t="s">
        <v>84</v>
      </c>
      <c r="AM2457" t="s">
        <v>71</v>
      </c>
      <c r="AN2457" t="s">
        <v>73</v>
      </c>
      <c r="AO2457" t="s">
        <v>81</v>
      </c>
      <c r="AP2457" t="s">
        <v>73</v>
      </c>
      <c r="AQ2457" t="s">
        <v>71</v>
      </c>
      <c r="AT2457" t="s">
        <v>81</v>
      </c>
      <c r="AU2457" t="s">
        <v>67</v>
      </c>
    </row>
    <row r="2458" spans="1:47" x14ac:dyDescent="0.25">
      <c r="A2458">
        <v>4330</v>
      </c>
      <c r="B2458" t="s">
        <v>14487</v>
      </c>
      <c r="C2458" t="s">
        <v>67</v>
      </c>
      <c r="D2458" t="s">
        <v>14488</v>
      </c>
      <c r="E2458" t="s">
        <v>14489</v>
      </c>
      <c r="F2458" t="s">
        <v>14489</v>
      </c>
      <c r="G2458" t="s">
        <v>14490</v>
      </c>
      <c r="H2458" t="s">
        <v>71</v>
      </c>
      <c r="I2458" s="39">
        <v>40002.686111111114</v>
      </c>
      <c r="J2458" t="s">
        <v>4187</v>
      </c>
      <c r="K2458">
        <v>1000</v>
      </c>
      <c r="L2458">
        <v>0</v>
      </c>
      <c r="M2458" t="s">
        <v>73</v>
      </c>
      <c r="N2458" t="s">
        <v>74</v>
      </c>
      <c r="O2458" t="s">
        <v>75</v>
      </c>
      <c r="P2458">
        <v>16</v>
      </c>
      <c r="Q2458">
        <v>1</v>
      </c>
      <c r="R2458">
        <v>1</v>
      </c>
      <c r="S2458">
        <v>4</v>
      </c>
      <c r="T2458" t="s">
        <v>76</v>
      </c>
      <c r="U2458" t="s">
        <v>77</v>
      </c>
      <c r="V2458">
        <v>30</v>
      </c>
      <c r="W2458" t="s">
        <v>78</v>
      </c>
      <c r="X2458">
        <v>0</v>
      </c>
      <c r="Y2458" t="s">
        <v>79</v>
      </c>
      <c r="Z2458" t="s">
        <v>4461</v>
      </c>
      <c r="AA2458" t="s">
        <v>81</v>
      </c>
      <c r="AB2458" t="s">
        <v>82</v>
      </c>
      <c r="AC2458">
        <v>4</v>
      </c>
      <c r="AD2458" t="s">
        <v>78</v>
      </c>
      <c r="AE2458">
        <v>0</v>
      </c>
      <c r="AF2458">
        <v>0</v>
      </c>
      <c r="AG2458" t="s">
        <v>81</v>
      </c>
      <c r="AH2458">
        <v>6</v>
      </c>
      <c r="AI2458" t="s">
        <v>83</v>
      </c>
      <c r="AJ2458">
        <v>0</v>
      </c>
      <c r="AK2458" t="s">
        <v>14487</v>
      </c>
      <c r="AL2458" t="s">
        <v>84</v>
      </c>
      <c r="AM2458" t="s">
        <v>71</v>
      </c>
      <c r="AN2458" t="s">
        <v>73</v>
      </c>
      <c r="AO2458" t="s">
        <v>81</v>
      </c>
      <c r="AP2458" t="s">
        <v>73</v>
      </c>
      <c r="AQ2458" t="s">
        <v>71</v>
      </c>
      <c r="AT2458" t="s">
        <v>78</v>
      </c>
      <c r="AU2458" t="s">
        <v>67</v>
      </c>
    </row>
    <row r="2459" spans="1:47" x14ac:dyDescent="0.25">
      <c r="A2459">
        <v>4331</v>
      </c>
      <c r="B2459" t="s">
        <v>14491</v>
      </c>
      <c r="C2459" t="s">
        <v>67</v>
      </c>
      <c r="D2459" t="s">
        <v>2472</v>
      </c>
      <c r="E2459" t="s">
        <v>14492</v>
      </c>
      <c r="F2459" t="s">
        <v>14492</v>
      </c>
      <c r="G2459" t="s">
        <v>2475</v>
      </c>
      <c r="H2459" t="s">
        <v>71</v>
      </c>
      <c r="I2459" s="39">
        <v>40003.684027777781</v>
      </c>
      <c r="J2459" t="s">
        <v>2476</v>
      </c>
      <c r="K2459">
        <v>1000</v>
      </c>
      <c r="L2459">
        <v>0</v>
      </c>
      <c r="M2459" t="s">
        <v>73</v>
      </c>
      <c r="N2459" t="s">
        <v>74</v>
      </c>
      <c r="O2459" t="s">
        <v>75</v>
      </c>
      <c r="P2459">
        <v>12</v>
      </c>
      <c r="Q2459">
        <v>1</v>
      </c>
      <c r="R2459">
        <v>11</v>
      </c>
      <c r="S2459">
        <v>12</v>
      </c>
      <c r="T2459" t="s">
        <v>76</v>
      </c>
      <c r="U2459" t="s">
        <v>77</v>
      </c>
      <c r="V2459">
        <v>30</v>
      </c>
      <c r="W2459" t="s">
        <v>78</v>
      </c>
      <c r="X2459">
        <v>0</v>
      </c>
      <c r="Y2459" t="s">
        <v>79</v>
      </c>
      <c r="Z2459" t="s">
        <v>14493</v>
      </c>
      <c r="AA2459" t="s">
        <v>81</v>
      </c>
      <c r="AB2459" t="s">
        <v>82</v>
      </c>
      <c r="AC2459">
        <v>12</v>
      </c>
      <c r="AD2459" t="s">
        <v>78</v>
      </c>
      <c r="AE2459">
        <v>0</v>
      </c>
      <c r="AF2459">
        <v>0</v>
      </c>
      <c r="AG2459" t="s">
        <v>81</v>
      </c>
      <c r="AH2459">
        <v>6</v>
      </c>
      <c r="AI2459" t="s">
        <v>83</v>
      </c>
      <c r="AJ2459">
        <v>0</v>
      </c>
      <c r="AK2459" t="s">
        <v>2472</v>
      </c>
      <c r="AL2459" t="s">
        <v>84</v>
      </c>
      <c r="AM2459" t="s">
        <v>71</v>
      </c>
      <c r="AN2459" t="s">
        <v>73</v>
      </c>
      <c r="AO2459" t="s">
        <v>81</v>
      </c>
      <c r="AP2459" t="s">
        <v>73</v>
      </c>
      <c r="AQ2459" t="s">
        <v>71</v>
      </c>
      <c r="AT2459" t="s">
        <v>81</v>
      </c>
      <c r="AU2459" t="s">
        <v>67</v>
      </c>
    </row>
    <row r="2460" spans="1:47" x14ac:dyDescent="0.25">
      <c r="A2460">
        <v>4332</v>
      </c>
      <c r="B2460" t="s">
        <v>14494</v>
      </c>
      <c r="C2460" t="s">
        <v>67</v>
      </c>
      <c r="D2460" t="s">
        <v>14495</v>
      </c>
      <c r="E2460" t="s">
        <v>14496</v>
      </c>
      <c r="F2460" t="s">
        <v>14496</v>
      </c>
      <c r="G2460" t="s">
        <v>12778</v>
      </c>
      <c r="H2460" t="s">
        <v>12779</v>
      </c>
      <c r="I2460" s="39">
        <v>40003.6875</v>
      </c>
      <c r="J2460" t="s">
        <v>12780</v>
      </c>
      <c r="K2460">
        <v>1000</v>
      </c>
      <c r="L2460">
        <v>0</v>
      </c>
      <c r="M2460" t="s">
        <v>73</v>
      </c>
      <c r="N2460" t="s">
        <v>74</v>
      </c>
      <c r="O2460" t="s">
        <v>75</v>
      </c>
      <c r="P2460">
        <v>16</v>
      </c>
      <c r="Q2460">
        <v>1</v>
      </c>
      <c r="R2460">
        <v>1</v>
      </c>
      <c r="S2460">
        <v>4</v>
      </c>
      <c r="T2460" t="s">
        <v>76</v>
      </c>
      <c r="U2460" t="s">
        <v>77</v>
      </c>
      <c r="V2460">
        <v>30</v>
      </c>
      <c r="W2460" t="s">
        <v>78</v>
      </c>
      <c r="X2460">
        <v>0</v>
      </c>
      <c r="Y2460" t="s">
        <v>79</v>
      </c>
      <c r="Z2460" t="s">
        <v>9754</v>
      </c>
      <c r="AA2460" t="s">
        <v>81</v>
      </c>
      <c r="AB2460" t="s">
        <v>82</v>
      </c>
      <c r="AC2460">
        <v>4</v>
      </c>
      <c r="AD2460" t="s">
        <v>78</v>
      </c>
      <c r="AE2460">
        <v>0</v>
      </c>
      <c r="AF2460">
        <v>0</v>
      </c>
      <c r="AG2460" t="s">
        <v>81</v>
      </c>
      <c r="AH2460">
        <v>6</v>
      </c>
      <c r="AI2460" t="s">
        <v>83</v>
      </c>
      <c r="AJ2460">
        <v>0</v>
      </c>
      <c r="AK2460" t="s">
        <v>14497</v>
      </c>
      <c r="AL2460" t="s">
        <v>84</v>
      </c>
      <c r="AM2460" t="s">
        <v>71</v>
      </c>
      <c r="AN2460" t="s">
        <v>73</v>
      </c>
      <c r="AO2460" t="s">
        <v>81</v>
      </c>
      <c r="AP2460" t="s">
        <v>73</v>
      </c>
      <c r="AQ2460" t="s">
        <v>71</v>
      </c>
      <c r="AT2460" t="s">
        <v>78</v>
      </c>
      <c r="AU2460" t="s">
        <v>67</v>
      </c>
    </row>
    <row r="2461" spans="1:47" x14ac:dyDescent="0.25">
      <c r="A2461">
        <v>4333</v>
      </c>
      <c r="B2461" t="s">
        <v>14498</v>
      </c>
      <c r="C2461" t="s">
        <v>67</v>
      </c>
      <c r="D2461" t="s">
        <v>14499</v>
      </c>
      <c r="E2461" t="s">
        <v>14500</v>
      </c>
      <c r="F2461" t="s">
        <v>14500</v>
      </c>
      <c r="G2461" t="s">
        <v>14501</v>
      </c>
      <c r="H2461" t="s">
        <v>14502</v>
      </c>
      <c r="I2461" s="39">
        <v>40003.691666666666</v>
      </c>
      <c r="J2461" t="s">
        <v>14503</v>
      </c>
      <c r="K2461">
        <v>1000</v>
      </c>
      <c r="L2461">
        <v>0</v>
      </c>
      <c r="M2461" t="s">
        <v>73</v>
      </c>
      <c r="N2461" t="s">
        <v>74</v>
      </c>
      <c r="O2461" t="s">
        <v>75</v>
      </c>
      <c r="P2461">
        <v>16</v>
      </c>
      <c r="Q2461">
        <v>1</v>
      </c>
      <c r="R2461">
        <v>9</v>
      </c>
      <c r="S2461">
        <v>4</v>
      </c>
      <c r="T2461" t="s">
        <v>76</v>
      </c>
      <c r="U2461" t="s">
        <v>77</v>
      </c>
      <c r="V2461">
        <v>30</v>
      </c>
      <c r="W2461" t="s">
        <v>78</v>
      </c>
      <c r="X2461">
        <v>0</v>
      </c>
      <c r="Y2461" t="s">
        <v>79</v>
      </c>
      <c r="Z2461" t="s">
        <v>4461</v>
      </c>
      <c r="AA2461" t="s">
        <v>81</v>
      </c>
      <c r="AB2461" t="s">
        <v>82</v>
      </c>
      <c r="AC2461">
        <v>4</v>
      </c>
      <c r="AD2461" t="s">
        <v>78</v>
      </c>
      <c r="AE2461">
        <v>0</v>
      </c>
      <c r="AF2461">
        <v>0</v>
      </c>
      <c r="AG2461" t="s">
        <v>81</v>
      </c>
      <c r="AH2461">
        <v>6</v>
      </c>
      <c r="AI2461" t="s">
        <v>83</v>
      </c>
      <c r="AJ2461">
        <v>0</v>
      </c>
      <c r="AK2461" t="s">
        <v>14498</v>
      </c>
      <c r="AL2461" t="s">
        <v>84</v>
      </c>
      <c r="AM2461" t="s">
        <v>14504</v>
      </c>
      <c r="AN2461" t="s">
        <v>73</v>
      </c>
      <c r="AO2461" t="s">
        <v>81</v>
      </c>
      <c r="AP2461" t="s">
        <v>73</v>
      </c>
      <c r="AQ2461" t="s">
        <v>71</v>
      </c>
      <c r="AT2461" t="s">
        <v>218</v>
      </c>
      <c r="AU2461" t="s">
        <v>67</v>
      </c>
    </row>
    <row r="2462" spans="1:47" x14ac:dyDescent="0.25">
      <c r="A2462">
        <v>4334</v>
      </c>
      <c r="B2462" t="s">
        <v>8178</v>
      </c>
      <c r="C2462" t="s">
        <v>67</v>
      </c>
      <c r="D2462" t="s">
        <v>14505</v>
      </c>
      <c r="E2462" t="s">
        <v>14506</v>
      </c>
      <c r="F2462" t="s">
        <v>14506</v>
      </c>
      <c r="G2462" t="s">
        <v>8180</v>
      </c>
      <c r="H2462" t="s">
        <v>71</v>
      </c>
      <c r="I2462" s="39">
        <v>40003.69027777778</v>
      </c>
      <c r="J2462" t="s">
        <v>8181</v>
      </c>
      <c r="K2462">
        <v>1500</v>
      </c>
      <c r="L2462">
        <v>0</v>
      </c>
      <c r="M2462" t="s">
        <v>73</v>
      </c>
      <c r="N2462" t="s">
        <v>74</v>
      </c>
      <c r="O2462" t="s">
        <v>75</v>
      </c>
      <c r="P2462">
        <v>22</v>
      </c>
      <c r="Q2462">
        <v>1</v>
      </c>
      <c r="R2462">
        <v>15</v>
      </c>
      <c r="S2462">
        <v>21</v>
      </c>
      <c r="T2462" t="s">
        <v>76</v>
      </c>
      <c r="U2462" t="s">
        <v>77</v>
      </c>
      <c r="V2462">
        <v>30</v>
      </c>
      <c r="W2462" t="s">
        <v>78</v>
      </c>
      <c r="X2462">
        <v>0</v>
      </c>
      <c r="Y2462" t="s">
        <v>79</v>
      </c>
      <c r="Z2462" t="s">
        <v>9460</v>
      </c>
      <c r="AA2462" t="s">
        <v>81</v>
      </c>
      <c r="AB2462" t="s">
        <v>82</v>
      </c>
      <c r="AC2462">
        <v>21</v>
      </c>
      <c r="AD2462" t="s">
        <v>78</v>
      </c>
      <c r="AE2462">
        <v>0</v>
      </c>
      <c r="AF2462">
        <v>0</v>
      </c>
      <c r="AG2462" t="s">
        <v>81</v>
      </c>
      <c r="AH2462">
        <v>6</v>
      </c>
      <c r="AI2462" t="s">
        <v>83</v>
      </c>
      <c r="AJ2462">
        <v>0</v>
      </c>
      <c r="AK2462" t="s">
        <v>14507</v>
      </c>
      <c r="AL2462" t="s">
        <v>84</v>
      </c>
      <c r="AM2462" t="s">
        <v>71</v>
      </c>
      <c r="AN2462" t="s">
        <v>73</v>
      </c>
      <c r="AO2462" t="s">
        <v>81</v>
      </c>
      <c r="AP2462" t="s">
        <v>73</v>
      </c>
      <c r="AQ2462" t="s">
        <v>71</v>
      </c>
      <c r="AT2462" t="s">
        <v>99</v>
      </c>
      <c r="AU2462" t="s">
        <v>67</v>
      </c>
    </row>
    <row r="2463" spans="1:47" x14ac:dyDescent="0.25">
      <c r="A2463">
        <v>4335</v>
      </c>
      <c r="B2463" t="s">
        <v>14508</v>
      </c>
      <c r="C2463" t="s">
        <v>67</v>
      </c>
      <c r="D2463" t="s">
        <v>14509</v>
      </c>
      <c r="E2463" t="s">
        <v>14510</v>
      </c>
      <c r="F2463" t="s">
        <v>14510</v>
      </c>
      <c r="G2463" t="s">
        <v>14511</v>
      </c>
      <c r="H2463" t="s">
        <v>71</v>
      </c>
      <c r="I2463" s="39">
        <v>40008.686805555553</v>
      </c>
      <c r="J2463" t="s">
        <v>14512</v>
      </c>
      <c r="K2463">
        <v>1000</v>
      </c>
      <c r="L2463">
        <v>0</v>
      </c>
      <c r="M2463" t="s">
        <v>73</v>
      </c>
      <c r="N2463" t="s">
        <v>74</v>
      </c>
      <c r="O2463" t="s">
        <v>75</v>
      </c>
      <c r="P2463">
        <v>14</v>
      </c>
      <c r="Q2463">
        <v>1</v>
      </c>
      <c r="R2463">
        <v>2</v>
      </c>
      <c r="S2463">
        <v>5</v>
      </c>
      <c r="T2463" t="s">
        <v>76</v>
      </c>
      <c r="U2463" t="s">
        <v>77</v>
      </c>
      <c r="V2463">
        <v>30</v>
      </c>
      <c r="W2463" t="s">
        <v>78</v>
      </c>
      <c r="X2463">
        <v>0</v>
      </c>
      <c r="Y2463" t="s">
        <v>79</v>
      </c>
      <c r="Z2463" t="s">
        <v>2336</v>
      </c>
      <c r="AA2463" t="s">
        <v>81</v>
      </c>
      <c r="AB2463" t="s">
        <v>82</v>
      </c>
      <c r="AC2463">
        <v>5</v>
      </c>
      <c r="AD2463" t="s">
        <v>78</v>
      </c>
      <c r="AE2463">
        <v>0</v>
      </c>
      <c r="AF2463">
        <v>0</v>
      </c>
      <c r="AG2463" t="s">
        <v>81</v>
      </c>
      <c r="AH2463">
        <v>6</v>
      </c>
      <c r="AI2463" t="s">
        <v>83</v>
      </c>
      <c r="AJ2463">
        <v>0</v>
      </c>
      <c r="AK2463" t="s">
        <v>14508</v>
      </c>
      <c r="AL2463" t="s">
        <v>84</v>
      </c>
      <c r="AM2463" t="s">
        <v>71</v>
      </c>
      <c r="AN2463" t="s">
        <v>73</v>
      </c>
      <c r="AO2463" t="s">
        <v>81</v>
      </c>
      <c r="AP2463" t="s">
        <v>73</v>
      </c>
      <c r="AQ2463" t="s">
        <v>71</v>
      </c>
      <c r="AT2463" t="s">
        <v>99</v>
      </c>
      <c r="AU2463" t="s">
        <v>67</v>
      </c>
    </row>
    <row r="2464" spans="1:47" x14ac:dyDescent="0.25">
      <c r="A2464">
        <v>4336</v>
      </c>
      <c r="B2464" t="s">
        <v>14513</v>
      </c>
      <c r="C2464" t="s">
        <v>101</v>
      </c>
      <c r="D2464" t="s">
        <v>14513</v>
      </c>
      <c r="E2464" t="s">
        <v>14514</v>
      </c>
      <c r="F2464" t="s">
        <v>14514</v>
      </c>
      <c r="G2464" t="s">
        <v>14515</v>
      </c>
      <c r="H2464" t="s">
        <v>71</v>
      </c>
      <c r="I2464" s="39">
        <v>40009.381249999999</v>
      </c>
      <c r="J2464" t="s">
        <v>14516</v>
      </c>
      <c r="K2464">
        <v>1000</v>
      </c>
      <c r="L2464">
        <v>1178.5999999999999</v>
      </c>
      <c r="M2464" t="s">
        <v>73</v>
      </c>
      <c r="N2464" t="s">
        <v>74</v>
      </c>
      <c r="O2464" t="s">
        <v>75</v>
      </c>
      <c r="P2464">
        <v>9</v>
      </c>
      <c r="Q2464">
        <v>1</v>
      </c>
      <c r="R2464">
        <v>5</v>
      </c>
      <c r="S2464">
        <v>18</v>
      </c>
      <c r="T2464" t="s">
        <v>76</v>
      </c>
      <c r="U2464" t="s">
        <v>77</v>
      </c>
      <c r="V2464">
        <v>30</v>
      </c>
      <c r="W2464" t="s">
        <v>78</v>
      </c>
      <c r="X2464">
        <v>0</v>
      </c>
      <c r="Y2464" t="s">
        <v>79</v>
      </c>
      <c r="Z2464" t="s">
        <v>2151</v>
      </c>
      <c r="AA2464" t="s">
        <v>81</v>
      </c>
      <c r="AB2464" t="s">
        <v>82</v>
      </c>
      <c r="AC2464">
        <v>18</v>
      </c>
      <c r="AD2464" t="s">
        <v>78</v>
      </c>
      <c r="AE2464">
        <v>0</v>
      </c>
      <c r="AF2464">
        <v>0</v>
      </c>
      <c r="AG2464" t="s">
        <v>81</v>
      </c>
      <c r="AH2464">
        <v>6</v>
      </c>
      <c r="AI2464" t="s">
        <v>83</v>
      </c>
      <c r="AJ2464">
        <v>0</v>
      </c>
      <c r="AK2464" t="s">
        <v>14513</v>
      </c>
      <c r="AL2464" t="s">
        <v>84</v>
      </c>
      <c r="AM2464" t="s">
        <v>71</v>
      </c>
      <c r="AN2464" t="s">
        <v>73</v>
      </c>
      <c r="AO2464" t="s">
        <v>81</v>
      </c>
      <c r="AP2464" t="s">
        <v>73</v>
      </c>
      <c r="AQ2464" t="s">
        <v>71</v>
      </c>
      <c r="AT2464" t="s">
        <v>78</v>
      </c>
      <c r="AU2464" t="s">
        <v>67</v>
      </c>
    </row>
    <row r="2465" spans="1:47" x14ac:dyDescent="0.25">
      <c r="A2465">
        <v>4337</v>
      </c>
      <c r="B2465" t="s">
        <v>14517</v>
      </c>
      <c r="C2465" t="s">
        <v>67</v>
      </c>
      <c r="D2465" t="s">
        <v>14518</v>
      </c>
      <c r="E2465" t="s">
        <v>14519</v>
      </c>
      <c r="F2465" t="s">
        <v>14519</v>
      </c>
      <c r="G2465" t="s">
        <v>14520</v>
      </c>
      <c r="H2465" t="s">
        <v>71</v>
      </c>
      <c r="I2465" s="39">
        <v>40010.533333333333</v>
      </c>
      <c r="J2465" t="s">
        <v>14521</v>
      </c>
      <c r="K2465">
        <v>2000</v>
      </c>
      <c r="L2465">
        <v>0</v>
      </c>
      <c r="M2465" t="s">
        <v>73</v>
      </c>
      <c r="N2465" t="s">
        <v>74</v>
      </c>
      <c r="O2465" t="s">
        <v>75</v>
      </c>
      <c r="P2465">
        <v>12</v>
      </c>
      <c r="Q2465">
        <v>1</v>
      </c>
      <c r="R2465">
        <v>12</v>
      </c>
      <c r="S2465">
        <v>12</v>
      </c>
      <c r="T2465" t="s">
        <v>76</v>
      </c>
      <c r="U2465" t="s">
        <v>77</v>
      </c>
      <c r="V2465">
        <v>30</v>
      </c>
      <c r="W2465" t="s">
        <v>78</v>
      </c>
      <c r="X2465">
        <v>0</v>
      </c>
      <c r="Y2465" t="s">
        <v>79</v>
      </c>
      <c r="Z2465" t="s">
        <v>9754</v>
      </c>
      <c r="AA2465" t="s">
        <v>81</v>
      </c>
      <c r="AB2465" t="s">
        <v>82</v>
      </c>
      <c r="AC2465">
        <v>12</v>
      </c>
      <c r="AD2465" t="s">
        <v>78</v>
      </c>
      <c r="AE2465">
        <v>0</v>
      </c>
      <c r="AF2465">
        <v>0</v>
      </c>
      <c r="AG2465" t="s">
        <v>81</v>
      </c>
      <c r="AH2465">
        <v>6</v>
      </c>
      <c r="AI2465" t="s">
        <v>83</v>
      </c>
      <c r="AJ2465">
        <v>0</v>
      </c>
      <c r="AK2465" t="s">
        <v>14517</v>
      </c>
      <c r="AL2465" t="s">
        <v>84</v>
      </c>
      <c r="AM2465" t="s">
        <v>71</v>
      </c>
      <c r="AN2465" t="s">
        <v>73</v>
      </c>
      <c r="AO2465" t="s">
        <v>81</v>
      </c>
      <c r="AP2465" t="s">
        <v>73</v>
      </c>
      <c r="AQ2465" t="s">
        <v>71</v>
      </c>
      <c r="AT2465" t="s">
        <v>81</v>
      </c>
      <c r="AU2465" t="s">
        <v>67</v>
      </c>
    </row>
    <row r="2466" spans="1:47" x14ac:dyDescent="0.25">
      <c r="A2466">
        <v>4338</v>
      </c>
      <c r="B2466" t="s">
        <v>11130</v>
      </c>
      <c r="C2466" t="s">
        <v>67</v>
      </c>
      <c r="D2466" t="s">
        <v>14522</v>
      </c>
      <c r="E2466" t="s">
        <v>14523</v>
      </c>
      <c r="F2466" t="s">
        <v>14523</v>
      </c>
      <c r="G2466" t="s">
        <v>13849</v>
      </c>
      <c r="H2466" t="s">
        <v>71</v>
      </c>
      <c r="I2466" s="39">
        <v>40010.537499999999</v>
      </c>
      <c r="J2466" t="s">
        <v>13850</v>
      </c>
      <c r="K2466">
        <v>1000</v>
      </c>
      <c r="L2466">
        <v>0</v>
      </c>
      <c r="M2466" t="s">
        <v>73</v>
      </c>
      <c r="N2466" t="s">
        <v>74</v>
      </c>
      <c r="O2466" t="s">
        <v>75</v>
      </c>
      <c r="P2466">
        <v>12</v>
      </c>
      <c r="Q2466">
        <v>1</v>
      </c>
      <c r="R2466">
        <v>13</v>
      </c>
      <c r="S2466">
        <v>12</v>
      </c>
      <c r="T2466" t="s">
        <v>76</v>
      </c>
      <c r="U2466" t="s">
        <v>77</v>
      </c>
      <c r="V2466">
        <v>30</v>
      </c>
      <c r="W2466" t="s">
        <v>78</v>
      </c>
      <c r="X2466">
        <v>0</v>
      </c>
      <c r="Y2466" t="s">
        <v>79</v>
      </c>
      <c r="Z2466" t="s">
        <v>14493</v>
      </c>
      <c r="AA2466" t="s">
        <v>81</v>
      </c>
      <c r="AB2466" t="s">
        <v>82</v>
      </c>
      <c r="AC2466">
        <v>12</v>
      </c>
      <c r="AD2466" t="s">
        <v>78</v>
      </c>
      <c r="AE2466">
        <v>0</v>
      </c>
      <c r="AF2466">
        <v>0</v>
      </c>
      <c r="AG2466" t="s">
        <v>81</v>
      </c>
      <c r="AH2466">
        <v>6</v>
      </c>
      <c r="AI2466" t="s">
        <v>83</v>
      </c>
      <c r="AJ2466">
        <v>0</v>
      </c>
      <c r="AK2466" t="s">
        <v>11130</v>
      </c>
      <c r="AL2466" t="s">
        <v>84</v>
      </c>
      <c r="AM2466" t="s">
        <v>71</v>
      </c>
      <c r="AN2466" t="s">
        <v>73</v>
      </c>
      <c r="AO2466" t="s">
        <v>81</v>
      </c>
      <c r="AP2466" t="s">
        <v>73</v>
      </c>
      <c r="AQ2466" t="s">
        <v>71</v>
      </c>
      <c r="AT2466" t="s">
        <v>99</v>
      </c>
      <c r="AU2466" t="s">
        <v>67</v>
      </c>
    </row>
    <row r="2467" spans="1:47" x14ac:dyDescent="0.25">
      <c r="A2467">
        <v>4339</v>
      </c>
      <c r="B2467" t="s">
        <v>6593</v>
      </c>
      <c r="C2467" t="s">
        <v>67</v>
      </c>
      <c r="D2467" t="s">
        <v>14524</v>
      </c>
      <c r="E2467" t="s">
        <v>14525</v>
      </c>
      <c r="F2467" t="s">
        <v>14525</v>
      </c>
      <c r="G2467" t="s">
        <v>6596</v>
      </c>
      <c r="H2467" t="s">
        <v>71</v>
      </c>
      <c r="I2467" s="39">
        <v>40010.45416666667</v>
      </c>
      <c r="J2467" t="s">
        <v>6598</v>
      </c>
      <c r="K2467">
        <v>1500</v>
      </c>
      <c r="L2467">
        <v>0</v>
      </c>
      <c r="M2467" t="s">
        <v>73</v>
      </c>
      <c r="N2467" t="s">
        <v>74</v>
      </c>
      <c r="O2467" t="s">
        <v>75</v>
      </c>
      <c r="P2467">
        <v>12</v>
      </c>
      <c r="Q2467">
        <v>1</v>
      </c>
      <c r="R2467">
        <v>12</v>
      </c>
      <c r="S2467">
        <v>12</v>
      </c>
      <c r="T2467" t="s">
        <v>76</v>
      </c>
      <c r="U2467" t="s">
        <v>77</v>
      </c>
      <c r="V2467">
        <v>30</v>
      </c>
      <c r="W2467" t="s">
        <v>78</v>
      </c>
      <c r="X2467">
        <v>0</v>
      </c>
      <c r="Y2467" t="s">
        <v>79</v>
      </c>
      <c r="Z2467" t="s">
        <v>14493</v>
      </c>
      <c r="AA2467" t="s">
        <v>81</v>
      </c>
      <c r="AB2467" t="s">
        <v>82</v>
      </c>
      <c r="AC2467">
        <v>12</v>
      </c>
      <c r="AD2467" t="s">
        <v>78</v>
      </c>
      <c r="AE2467">
        <v>0</v>
      </c>
      <c r="AF2467">
        <v>0</v>
      </c>
      <c r="AG2467" t="s">
        <v>81</v>
      </c>
      <c r="AH2467">
        <v>6</v>
      </c>
      <c r="AI2467" t="s">
        <v>83</v>
      </c>
      <c r="AJ2467">
        <v>0</v>
      </c>
      <c r="AK2467" t="s">
        <v>14526</v>
      </c>
      <c r="AL2467" t="s">
        <v>84</v>
      </c>
      <c r="AM2467" t="s">
        <v>71</v>
      </c>
      <c r="AN2467" t="s">
        <v>73</v>
      </c>
      <c r="AO2467" t="s">
        <v>81</v>
      </c>
      <c r="AP2467" t="s">
        <v>73</v>
      </c>
      <c r="AQ2467" t="s">
        <v>71</v>
      </c>
      <c r="AT2467" t="s">
        <v>99</v>
      </c>
      <c r="AU2467" t="s">
        <v>67</v>
      </c>
    </row>
    <row r="2468" spans="1:47" x14ac:dyDescent="0.25">
      <c r="A2468">
        <v>4340</v>
      </c>
      <c r="B2468" t="s">
        <v>13665</v>
      </c>
      <c r="C2468" t="s">
        <v>67</v>
      </c>
      <c r="D2468" t="s">
        <v>13665</v>
      </c>
      <c r="E2468" t="s">
        <v>14525</v>
      </c>
      <c r="F2468" t="s">
        <v>14525</v>
      </c>
      <c r="G2468" t="s">
        <v>13667</v>
      </c>
      <c r="H2468" t="s">
        <v>71</v>
      </c>
      <c r="I2468" s="39">
        <v>40010.456250000003</v>
      </c>
      <c r="J2468" t="s">
        <v>13668</v>
      </c>
      <c r="K2468">
        <v>1500</v>
      </c>
      <c r="L2468">
        <v>0</v>
      </c>
      <c r="M2468" t="s">
        <v>73</v>
      </c>
      <c r="N2468" t="s">
        <v>74</v>
      </c>
      <c r="O2468" t="s">
        <v>75</v>
      </c>
      <c r="P2468">
        <v>12</v>
      </c>
      <c r="Q2468">
        <v>1</v>
      </c>
      <c r="R2468">
        <v>12</v>
      </c>
      <c r="S2468">
        <v>12</v>
      </c>
      <c r="T2468" t="s">
        <v>76</v>
      </c>
      <c r="U2468" t="s">
        <v>77</v>
      </c>
      <c r="V2468">
        <v>30</v>
      </c>
      <c r="W2468" t="s">
        <v>78</v>
      </c>
      <c r="X2468">
        <v>0</v>
      </c>
      <c r="Y2468" t="s">
        <v>79</v>
      </c>
      <c r="Z2468" t="s">
        <v>14493</v>
      </c>
      <c r="AA2468" t="s">
        <v>81</v>
      </c>
      <c r="AB2468" t="s">
        <v>82</v>
      </c>
      <c r="AC2468">
        <v>12</v>
      </c>
      <c r="AD2468" t="s">
        <v>78</v>
      </c>
      <c r="AE2468">
        <v>0</v>
      </c>
      <c r="AF2468">
        <v>0</v>
      </c>
      <c r="AG2468" t="s">
        <v>81</v>
      </c>
      <c r="AH2468">
        <v>6</v>
      </c>
      <c r="AI2468" t="s">
        <v>83</v>
      </c>
      <c r="AJ2468">
        <v>0</v>
      </c>
      <c r="AK2468" t="s">
        <v>13665</v>
      </c>
      <c r="AL2468" t="s">
        <v>84</v>
      </c>
      <c r="AM2468" t="s">
        <v>71</v>
      </c>
      <c r="AN2468" t="s">
        <v>73</v>
      </c>
      <c r="AO2468" t="s">
        <v>81</v>
      </c>
      <c r="AP2468" t="s">
        <v>73</v>
      </c>
      <c r="AQ2468" t="s">
        <v>71</v>
      </c>
      <c r="AT2468" t="s">
        <v>99</v>
      </c>
      <c r="AU2468" t="s">
        <v>67</v>
      </c>
    </row>
    <row r="2469" spans="1:47" x14ac:dyDescent="0.25">
      <c r="A2469">
        <v>4341</v>
      </c>
      <c r="B2469" t="s">
        <v>14527</v>
      </c>
      <c r="C2469" t="s">
        <v>67</v>
      </c>
      <c r="D2469" t="s">
        <v>14528</v>
      </c>
      <c r="E2469" t="s">
        <v>14529</v>
      </c>
      <c r="F2469" t="s">
        <v>14529</v>
      </c>
      <c r="G2469" t="s">
        <v>14530</v>
      </c>
      <c r="H2469" t="s">
        <v>71</v>
      </c>
      <c r="I2469" s="39">
        <v>40010.456944444442</v>
      </c>
      <c r="J2469" t="s">
        <v>14531</v>
      </c>
      <c r="K2469">
        <v>1000</v>
      </c>
      <c r="L2469">
        <v>0</v>
      </c>
      <c r="M2469" t="s">
        <v>73</v>
      </c>
      <c r="N2469" t="s">
        <v>74</v>
      </c>
      <c r="O2469" t="s">
        <v>75</v>
      </c>
      <c r="P2469">
        <v>14</v>
      </c>
      <c r="Q2469">
        <v>1</v>
      </c>
      <c r="R2469">
        <v>7</v>
      </c>
      <c r="S2469">
        <v>5</v>
      </c>
      <c r="T2469" t="s">
        <v>76</v>
      </c>
      <c r="U2469" t="s">
        <v>77</v>
      </c>
      <c r="V2469">
        <v>30</v>
      </c>
      <c r="W2469" t="s">
        <v>78</v>
      </c>
      <c r="X2469">
        <v>0</v>
      </c>
      <c r="Y2469" t="s">
        <v>79</v>
      </c>
      <c r="Z2469" t="s">
        <v>1215</v>
      </c>
      <c r="AA2469" t="s">
        <v>81</v>
      </c>
      <c r="AB2469" t="s">
        <v>82</v>
      </c>
      <c r="AC2469">
        <v>5</v>
      </c>
      <c r="AD2469" t="s">
        <v>78</v>
      </c>
      <c r="AE2469">
        <v>0</v>
      </c>
      <c r="AF2469">
        <v>0</v>
      </c>
      <c r="AG2469" t="s">
        <v>81</v>
      </c>
      <c r="AH2469">
        <v>6</v>
      </c>
      <c r="AI2469" t="s">
        <v>83</v>
      </c>
      <c r="AJ2469">
        <v>0</v>
      </c>
      <c r="AK2469" t="s">
        <v>14527</v>
      </c>
      <c r="AL2469" t="s">
        <v>84</v>
      </c>
      <c r="AM2469" t="s">
        <v>71</v>
      </c>
      <c r="AN2469" t="s">
        <v>73</v>
      </c>
      <c r="AO2469" t="s">
        <v>81</v>
      </c>
      <c r="AP2469" t="s">
        <v>73</v>
      </c>
      <c r="AQ2469" t="s">
        <v>71</v>
      </c>
      <c r="AT2469" t="s">
        <v>99</v>
      </c>
      <c r="AU2469" t="s">
        <v>67</v>
      </c>
    </row>
    <row r="2470" spans="1:47" x14ac:dyDescent="0.25">
      <c r="A2470">
        <v>4343</v>
      </c>
      <c r="B2470" t="s">
        <v>14532</v>
      </c>
      <c r="C2470" t="s">
        <v>67</v>
      </c>
      <c r="D2470" t="s">
        <v>14532</v>
      </c>
      <c r="E2470" t="s">
        <v>14533</v>
      </c>
      <c r="F2470" t="s">
        <v>14533</v>
      </c>
      <c r="G2470" t="s">
        <v>71</v>
      </c>
      <c r="H2470" t="s">
        <v>71</v>
      </c>
      <c r="I2470" s="39">
        <v>40015.513888888891</v>
      </c>
      <c r="J2470" t="s">
        <v>2674</v>
      </c>
      <c r="K2470">
        <v>1000</v>
      </c>
      <c r="L2470">
        <v>0</v>
      </c>
      <c r="M2470" t="s">
        <v>73</v>
      </c>
      <c r="N2470" t="s">
        <v>74</v>
      </c>
      <c r="O2470" t="s">
        <v>75</v>
      </c>
      <c r="P2470">
        <v>10</v>
      </c>
      <c r="Q2470">
        <v>1</v>
      </c>
      <c r="R2470">
        <v>19</v>
      </c>
      <c r="S2470">
        <v>2</v>
      </c>
      <c r="T2470" t="s">
        <v>76</v>
      </c>
      <c r="U2470" t="s">
        <v>77</v>
      </c>
      <c r="V2470">
        <v>30</v>
      </c>
      <c r="W2470" t="s">
        <v>78</v>
      </c>
      <c r="X2470">
        <v>0</v>
      </c>
      <c r="Y2470" t="s">
        <v>79</v>
      </c>
      <c r="Z2470" t="s">
        <v>4600</v>
      </c>
      <c r="AA2470" t="s">
        <v>81</v>
      </c>
      <c r="AB2470" t="s">
        <v>82</v>
      </c>
      <c r="AC2470">
        <v>2</v>
      </c>
      <c r="AD2470" t="s">
        <v>78</v>
      </c>
      <c r="AE2470">
        <v>0</v>
      </c>
      <c r="AF2470">
        <v>0</v>
      </c>
      <c r="AG2470" t="s">
        <v>81</v>
      </c>
      <c r="AH2470">
        <v>6</v>
      </c>
      <c r="AI2470" t="s">
        <v>83</v>
      </c>
      <c r="AJ2470">
        <v>0</v>
      </c>
      <c r="AK2470" t="s">
        <v>14532</v>
      </c>
      <c r="AL2470" t="s">
        <v>84</v>
      </c>
      <c r="AM2470" t="s">
        <v>71</v>
      </c>
      <c r="AN2470" t="s">
        <v>73</v>
      </c>
      <c r="AO2470" t="s">
        <v>81</v>
      </c>
      <c r="AP2470" t="s">
        <v>73</v>
      </c>
      <c r="AQ2470" t="s">
        <v>71</v>
      </c>
      <c r="AT2470" t="s">
        <v>99</v>
      </c>
      <c r="AU2470" t="s">
        <v>67</v>
      </c>
    </row>
    <row r="2471" spans="1:47" x14ac:dyDescent="0.25">
      <c r="A2471">
        <v>4344</v>
      </c>
      <c r="B2471" t="s">
        <v>108</v>
      </c>
      <c r="C2471" t="s">
        <v>67</v>
      </c>
      <c r="D2471" t="s">
        <v>14534</v>
      </c>
      <c r="E2471" t="s">
        <v>14535</v>
      </c>
      <c r="F2471" t="s">
        <v>14535</v>
      </c>
      <c r="G2471" t="s">
        <v>3194</v>
      </c>
      <c r="H2471" t="s">
        <v>71</v>
      </c>
      <c r="I2471" s="39">
        <v>40015.517361111109</v>
      </c>
      <c r="J2471" t="s">
        <v>3195</v>
      </c>
      <c r="K2471">
        <v>1000</v>
      </c>
      <c r="L2471">
        <v>0</v>
      </c>
      <c r="M2471" t="s">
        <v>73</v>
      </c>
      <c r="N2471" t="s">
        <v>74</v>
      </c>
      <c r="O2471" t="s">
        <v>75</v>
      </c>
      <c r="P2471">
        <v>9</v>
      </c>
      <c r="Q2471">
        <v>1</v>
      </c>
      <c r="R2471">
        <v>5</v>
      </c>
      <c r="S2471">
        <v>18</v>
      </c>
      <c r="T2471" t="s">
        <v>76</v>
      </c>
      <c r="U2471" t="s">
        <v>77</v>
      </c>
      <c r="V2471">
        <v>30</v>
      </c>
      <c r="W2471" t="s">
        <v>78</v>
      </c>
      <c r="X2471">
        <v>0</v>
      </c>
      <c r="Y2471" t="s">
        <v>79</v>
      </c>
      <c r="Z2471" t="s">
        <v>14493</v>
      </c>
      <c r="AA2471" t="s">
        <v>81</v>
      </c>
      <c r="AB2471" t="s">
        <v>82</v>
      </c>
      <c r="AC2471">
        <v>18</v>
      </c>
      <c r="AD2471" t="s">
        <v>78</v>
      </c>
      <c r="AE2471">
        <v>0</v>
      </c>
      <c r="AF2471">
        <v>0</v>
      </c>
      <c r="AG2471" t="s">
        <v>81</v>
      </c>
      <c r="AH2471">
        <v>6</v>
      </c>
      <c r="AI2471" t="s">
        <v>83</v>
      </c>
      <c r="AJ2471">
        <v>0</v>
      </c>
      <c r="AK2471" t="s">
        <v>3197</v>
      </c>
      <c r="AL2471" t="s">
        <v>84</v>
      </c>
      <c r="AM2471" t="s">
        <v>71</v>
      </c>
      <c r="AN2471" t="s">
        <v>73</v>
      </c>
      <c r="AO2471" t="s">
        <v>81</v>
      </c>
      <c r="AP2471" t="s">
        <v>73</v>
      </c>
      <c r="AQ2471" t="s">
        <v>71</v>
      </c>
      <c r="AT2471" t="s">
        <v>78</v>
      </c>
      <c r="AU2471" t="s">
        <v>67</v>
      </c>
    </row>
    <row r="2472" spans="1:47" x14ac:dyDescent="0.25">
      <c r="A2472">
        <v>4345</v>
      </c>
      <c r="B2472" t="s">
        <v>14536</v>
      </c>
      <c r="C2472" t="s">
        <v>67</v>
      </c>
      <c r="D2472" t="s">
        <v>14536</v>
      </c>
      <c r="E2472" t="s">
        <v>14537</v>
      </c>
      <c r="F2472" t="s">
        <v>14537</v>
      </c>
      <c r="G2472" t="s">
        <v>14538</v>
      </c>
      <c r="H2472" t="s">
        <v>71</v>
      </c>
      <c r="I2472" s="39">
        <v>40016.660416666666</v>
      </c>
      <c r="J2472" t="s">
        <v>14539</v>
      </c>
      <c r="K2472">
        <v>2000</v>
      </c>
      <c r="L2472">
        <v>0</v>
      </c>
      <c r="M2472" t="s">
        <v>73</v>
      </c>
      <c r="N2472" t="s">
        <v>74</v>
      </c>
      <c r="O2472" t="s">
        <v>75</v>
      </c>
      <c r="P2472">
        <v>13</v>
      </c>
      <c r="Q2472">
        <v>1</v>
      </c>
      <c r="R2472">
        <v>7</v>
      </c>
      <c r="S2472">
        <v>3</v>
      </c>
      <c r="T2472" t="s">
        <v>76</v>
      </c>
      <c r="U2472" t="s">
        <v>77</v>
      </c>
      <c r="V2472">
        <v>30</v>
      </c>
      <c r="W2472" t="s">
        <v>78</v>
      </c>
      <c r="X2472">
        <v>0</v>
      </c>
      <c r="Y2472" t="s">
        <v>79</v>
      </c>
      <c r="Z2472" t="s">
        <v>9553</v>
      </c>
      <c r="AA2472" t="s">
        <v>81</v>
      </c>
      <c r="AB2472" t="s">
        <v>82</v>
      </c>
      <c r="AC2472">
        <v>3</v>
      </c>
      <c r="AD2472" t="s">
        <v>78</v>
      </c>
      <c r="AE2472">
        <v>0</v>
      </c>
      <c r="AF2472">
        <v>0</v>
      </c>
      <c r="AG2472" t="s">
        <v>81</v>
      </c>
      <c r="AH2472">
        <v>6</v>
      </c>
      <c r="AI2472" t="s">
        <v>67</v>
      </c>
      <c r="AJ2472">
        <v>0</v>
      </c>
      <c r="AK2472" t="s">
        <v>14536</v>
      </c>
      <c r="AL2472" t="s">
        <v>84</v>
      </c>
      <c r="AM2472" t="s">
        <v>71</v>
      </c>
      <c r="AN2472" t="s">
        <v>73</v>
      </c>
      <c r="AO2472" t="s">
        <v>81</v>
      </c>
      <c r="AP2472" t="s">
        <v>73</v>
      </c>
      <c r="AQ2472" t="s">
        <v>71</v>
      </c>
      <c r="AT2472" t="s">
        <v>81</v>
      </c>
      <c r="AU2472" t="s">
        <v>67</v>
      </c>
    </row>
    <row r="2473" spans="1:47" x14ac:dyDescent="0.25">
      <c r="A2473">
        <v>4346</v>
      </c>
      <c r="B2473" t="s">
        <v>14540</v>
      </c>
      <c r="C2473" t="s">
        <v>67</v>
      </c>
      <c r="D2473" t="s">
        <v>14541</v>
      </c>
      <c r="E2473" t="s">
        <v>14542</v>
      </c>
      <c r="F2473" t="s">
        <v>14542</v>
      </c>
      <c r="G2473" t="s">
        <v>14543</v>
      </c>
      <c r="H2473" t="s">
        <v>71</v>
      </c>
      <c r="I2473" s="39">
        <v>40010.616666666669</v>
      </c>
      <c r="J2473" t="s">
        <v>14544</v>
      </c>
      <c r="K2473">
        <v>1000</v>
      </c>
      <c r="L2473">
        <v>1434</v>
      </c>
      <c r="M2473" t="s">
        <v>73</v>
      </c>
      <c r="N2473" t="s">
        <v>74</v>
      </c>
      <c r="O2473" t="s">
        <v>75</v>
      </c>
      <c r="P2473">
        <v>9</v>
      </c>
      <c r="Q2473">
        <v>1</v>
      </c>
      <c r="R2473">
        <v>5</v>
      </c>
      <c r="S2473">
        <v>18</v>
      </c>
      <c r="T2473" t="s">
        <v>76</v>
      </c>
      <c r="U2473" t="s">
        <v>77</v>
      </c>
      <c r="V2473">
        <v>30</v>
      </c>
      <c r="W2473" t="s">
        <v>78</v>
      </c>
      <c r="X2473">
        <v>0</v>
      </c>
      <c r="Y2473" t="s">
        <v>79</v>
      </c>
      <c r="Z2473" t="s">
        <v>2075</v>
      </c>
      <c r="AA2473" t="s">
        <v>81</v>
      </c>
      <c r="AB2473" t="s">
        <v>82</v>
      </c>
      <c r="AC2473">
        <v>18</v>
      </c>
      <c r="AD2473" t="s">
        <v>78</v>
      </c>
      <c r="AE2473">
        <v>0</v>
      </c>
      <c r="AF2473">
        <v>0</v>
      </c>
      <c r="AG2473" t="s">
        <v>81</v>
      </c>
      <c r="AH2473">
        <v>6</v>
      </c>
      <c r="AI2473" t="s">
        <v>83</v>
      </c>
      <c r="AJ2473">
        <v>0</v>
      </c>
      <c r="AK2473" t="s">
        <v>14545</v>
      </c>
      <c r="AL2473" t="s">
        <v>84</v>
      </c>
      <c r="AM2473" t="s">
        <v>71</v>
      </c>
      <c r="AN2473" t="s">
        <v>73</v>
      </c>
      <c r="AO2473" t="s">
        <v>81</v>
      </c>
      <c r="AP2473" t="s">
        <v>73</v>
      </c>
      <c r="AQ2473" t="s">
        <v>71</v>
      </c>
      <c r="AT2473" t="s">
        <v>99</v>
      </c>
      <c r="AU2473" t="s">
        <v>67</v>
      </c>
    </row>
    <row r="2474" spans="1:47" x14ac:dyDescent="0.25">
      <c r="A2474">
        <v>4347</v>
      </c>
      <c r="B2474" t="s">
        <v>14546</v>
      </c>
      <c r="C2474" t="s">
        <v>67</v>
      </c>
      <c r="D2474" t="s">
        <v>14547</v>
      </c>
      <c r="E2474" t="s">
        <v>14548</v>
      </c>
      <c r="F2474" t="s">
        <v>14548</v>
      </c>
      <c r="G2474" t="s">
        <v>14549</v>
      </c>
      <c r="H2474" t="s">
        <v>71</v>
      </c>
      <c r="I2474" s="39">
        <v>40015.602083333331</v>
      </c>
      <c r="J2474" t="s">
        <v>3941</v>
      </c>
      <c r="K2474">
        <v>1000</v>
      </c>
      <c r="L2474">
        <v>0</v>
      </c>
      <c r="M2474" t="s">
        <v>73</v>
      </c>
      <c r="N2474" t="s">
        <v>74</v>
      </c>
      <c r="O2474" t="s">
        <v>75</v>
      </c>
      <c r="P2474">
        <v>10</v>
      </c>
      <c r="Q2474">
        <v>1</v>
      </c>
      <c r="R2474">
        <v>3</v>
      </c>
      <c r="S2474">
        <v>2</v>
      </c>
      <c r="T2474" t="s">
        <v>76</v>
      </c>
      <c r="U2474" t="s">
        <v>77</v>
      </c>
      <c r="V2474">
        <v>30</v>
      </c>
      <c r="W2474" t="s">
        <v>78</v>
      </c>
      <c r="X2474">
        <v>0</v>
      </c>
      <c r="Y2474" t="s">
        <v>79</v>
      </c>
      <c r="Z2474" t="s">
        <v>1974</v>
      </c>
      <c r="AA2474" t="s">
        <v>81</v>
      </c>
      <c r="AB2474" t="s">
        <v>82</v>
      </c>
      <c r="AC2474">
        <v>2</v>
      </c>
      <c r="AD2474" t="s">
        <v>78</v>
      </c>
      <c r="AE2474">
        <v>0</v>
      </c>
      <c r="AF2474">
        <v>0</v>
      </c>
      <c r="AG2474" t="s">
        <v>81</v>
      </c>
      <c r="AH2474">
        <v>6</v>
      </c>
      <c r="AI2474" t="s">
        <v>83</v>
      </c>
      <c r="AJ2474">
        <v>0</v>
      </c>
      <c r="AK2474" t="s">
        <v>14550</v>
      </c>
      <c r="AL2474" t="s">
        <v>84</v>
      </c>
      <c r="AM2474" t="s">
        <v>71</v>
      </c>
      <c r="AN2474" t="s">
        <v>73</v>
      </c>
      <c r="AO2474" t="s">
        <v>81</v>
      </c>
      <c r="AP2474" t="s">
        <v>73</v>
      </c>
      <c r="AQ2474" t="s">
        <v>71</v>
      </c>
      <c r="AT2474" t="s">
        <v>86</v>
      </c>
      <c r="AU2474" t="s">
        <v>67</v>
      </c>
    </row>
    <row r="2475" spans="1:47" x14ac:dyDescent="0.25">
      <c r="A2475">
        <v>4348</v>
      </c>
      <c r="B2475" t="s">
        <v>14551</v>
      </c>
      <c r="C2475" t="s">
        <v>67</v>
      </c>
      <c r="D2475" t="s">
        <v>14552</v>
      </c>
      <c r="E2475" t="s">
        <v>14553</v>
      </c>
      <c r="F2475" t="s">
        <v>14553</v>
      </c>
      <c r="G2475" t="s">
        <v>14554</v>
      </c>
      <c r="H2475" t="s">
        <v>71</v>
      </c>
      <c r="I2475" s="39">
        <v>40015.636111111111</v>
      </c>
      <c r="J2475" t="s">
        <v>14555</v>
      </c>
      <c r="K2475">
        <v>1500</v>
      </c>
      <c r="L2475">
        <v>0</v>
      </c>
      <c r="M2475" t="s">
        <v>73</v>
      </c>
      <c r="N2475" t="s">
        <v>74</v>
      </c>
      <c r="O2475" t="s">
        <v>75</v>
      </c>
      <c r="P2475">
        <v>10</v>
      </c>
      <c r="Q2475">
        <v>1</v>
      </c>
      <c r="R2475">
        <v>4</v>
      </c>
      <c r="S2475">
        <v>2</v>
      </c>
      <c r="T2475" t="s">
        <v>79</v>
      </c>
      <c r="U2475" t="s">
        <v>77</v>
      </c>
      <c r="V2475">
        <v>30</v>
      </c>
      <c r="W2475" t="s">
        <v>78</v>
      </c>
      <c r="X2475">
        <v>0</v>
      </c>
      <c r="Y2475" t="s">
        <v>79</v>
      </c>
      <c r="Z2475" t="s">
        <v>904</v>
      </c>
      <c r="AA2475" t="s">
        <v>81</v>
      </c>
      <c r="AB2475" t="s">
        <v>82</v>
      </c>
      <c r="AC2475">
        <v>2</v>
      </c>
      <c r="AD2475" t="s">
        <v>78</v>
      </c>
      <c r="AE2475">
        <v>0</v>
      </c>
      <c r="AF2475">
        <v>0</v>
      </c>
      <c r="AG2475" t="s">
        <v>81</v>
      </c>
      <c r="AH2475">
        <v>6</v>
      </c>
      <c r="AI2475" t="s">
        <v>83</v>
      </c>
      <c r="AJ2475">
        <v>0</v>
      </c>
      <c r="AK2475" t="s">
        <v>14556</v>
      </c>
      <c r="AL2475" t="s">
        <v>84</v>
      </c>
      <c r="AM2475" t="s">
        <v>71</v>
      </c>
      <c r="AN2475" t="s">
        <v>73</v>
      </c>
      <c r="AO2475" t="s">
        <v>81</v>
      </c>
      <c r="AP2475" t="s">
        <v>73</v>
      </c>
      <c r="AQ2475" t="s">
        <v>71</v>
      </c>
      <c r="AT2475" t="s">
        <v>81</v>
      </c>
      <c r="AU2475" t="s">
        <v>67</v>
      </c>
    </row>
    <row r="2476" spans="1:47" x14ac:dyDescent="0.25">
      <c r="A2476">
        <v>4349</v>
      </c>
      <c r="B2476" t="s">
        <v>14557</v>
      </c>
      <c r="C2476" t="s">
        <v>67</v>
      </c>
      <c r="D2476" t="s">
        <v>14558</v>
      </c>
      <c r="E2476" t="s">
        <v>14559</v>
      </c>
      <c r="F2476" t="s">
        <v>14559</v>
      </c>
      <c r="G2476" t="s">
        <v>5761</v>
      </c>
      <c r="H2476" t="s">
        <v>71</v>
      </c>
      <c r="I2476" s="39">
        <v>40015.647916666669</v>
      </c>
      <c r="J2476" t="s">
        <v>14560</v>
      </c>
      <c r="K2476">
        <v>2500</v>
      </c>
      <c r="L2476">
        <v>0</v>
      </c>
      <c r="M2476" t="s">
        <v>73</v>
      </c>
      <c r="N2476" t="s">
        <v>74</v>
      </c>
      <c r="O2476" t="s">
        <v>75</v>
      </c>
      <c r="P2476">
        <v>18</v>
      </c>
      <c r="Q2476">
        <v>1</v>
      </c>
      <c r="R2476">
        <v>4</v>
      </c>
      <c r="S2476">
        <v>20</v>
      </c>
      <c r="T2476" t="s">
        <v>76</v>
      </c>
      <c r="U2476" t="s">
        <v>77</v>
      </c>
      <c r="V2476">
        <v>30</v>
      </c>
      <c r="W2476" t="s">
        <v>78</v>
      </c>
      <c r="X2476">
        <v>0</v>
      </c>
      <c r="Y2476" t="s">
        <v>79</v>
      </c>
      <c r="Z2476" t="s">
        <v>14447</v>
      </c>
      <c r="AA2476" t="s">
        <v>81</v>
      </c>
      <c r="AB2476" t="s">
        <v>82</v>
      </c>
      <c r="AC2476">
        <v>20</v>
      </c>
      <c r="AD2476" t="s">
        <v>78</v>
      </c>
      <c r="AE2476">
        <v>0</v>
      </c>
      <c r="AF2476">
        <v>0</v>
      </c>
      <c r="AG2476" t="s">
        <v>81</v>
      </c>
      <c r="AH2476">
        <v>6</v>
      </c>
      <c r="AI2476" t="s">
        <v>83</v>
      </c>
      <c r="AJ2476">
        <v>0</v>
      </c>
      <c r="AK2476" t="s">
        <v>14557</v>
      </c>
      <c r="AL2476" t="s">
        <v>84</v>
      </c>
      <c r="AM2476" t="s">
        <v>71</v>
      </c>
      <c r="AN2476" t="s">
        <v>73</v>
      </c>
      <c r="AO2476" t="s">
        <v>81</v>
      </c>
      <c r="AP2476" t="s">
        <v>73</v>
      </c>
      <c r="AQ2476" t="s">
        <v>71</v>
      </c>
      <c r="AT2476" t="s">
        <v>99</v>
      </c>
      <c r="AU2476" t="s">
        <v>67</v>
      </c>
    </row>
    <row r="2477" spans="1:47" x14ac:dyDescent="0.25">
      <c r="A2477">
        <v>4350</v>
      </c>
      <c r="B2477" t="s">
        <v>14561</v>
      </c>
      <c r="C2477" t="s">
        <v>67</v>
      </c>
      <c r="D2477" t="s">
        <v>14561</v>
      </c>
      <c r="E2477" t="s">
        <v>14562</v>
      </c>
      <c r="F2477" t="s">
        <v>14562</v>
      </c>
      <c r="G2477" t="s">
        <v>4116</v>
      </c>
      <c r="H2477" t="s">
        <v>14563</v>
      </c>
      <c r="I2477" s="39">
        <v>40015.65</v>
      </c>
      <c r="J2477" t="s">
        <v>14564</v>
      </c>
      <c r="K2477">
        <v>1000</v>
      </c>
      <c r="L2477">
        <v>0</v>
      </c>
      <c r="M2477" t="s">
        <v>73</v>
      </c>
      <c r="N2477" t="s">
        <v>74</v>
      </c>
      <c r="O2477" t="s">
        <v>75</v>
      </c>
      <c r="P2477">
        <v>18</v>
      </c>
      <c r="Q2477">
        <v>1</v>
      </c>
      <c r="R2477">
        <v>4</v>
      </c>
      <c r="S2477">
        <v>20</v>
      </c>
      <c r="T2477" t="s">
        <v>76</v>
      </c>
      <c r="U2477" t="s">
        <v>77</v>
      </c>
      <c r="V2477">
        <v>30</v>
      </c>
      <c r="W2477" t="s">
        <v>78</v>
      </c>
      <c r="X2477">
        <v>0</v>
      </c>
      <c r="Y2477" t="s">
        <v>79</v>
      </c>
      <c r="Z2477" t="s">
        <v>10041</v>
      </c>
      <c r="AA2477" t="s">
        <v>81</v>
      </c>
      <c r="AB2477" t="s">
        <v>82</v>
      </c>
      <c r="AC2477">
        <v>20</v>
      </c>
      <c r="AD2477" t="s">
        <v>78</v>
      </c>
      <c r="AE2477">
        <v>0</v>
      </c>
      <c r="AF2477">
        <v>0</v>
      </c>
      <c r="AG2477" t="s">
        <v>81</v>
      </c>
      <c r="AH2477">
        <v>6</v>
      </c>
      <c r="AI2477" t="s">
        <v>83</v>
      </c>
      <c r="AJ2477">
        <v>0</v>
      </c>
      <c r="AK2477" t="s">
        <v>14561</v>
      </c>
      <c r="AL2477" t="s">
        <v>84</v>
      </c>
      <c r="AM2477" t="s">
        <v>71</v>
      </c>
      <c r="AN2477" t="s">
        <v>73</v>
      </c>
      <c r="AO2477" t="s">
        <v>81</v>
      </c>
      <c r="AP2477" t="s">
        <v>73</v>
      </c>
      <c r="AQ2477" t="s">
        <v>71</v>
      </c>
      <c r="AT2477" t="s">
        <v>99</v>
      </c>
      <c r="AU2477" t="s">
        <v>67</v>
      </c>
    </row>
    <row r="2478" spans="1:47" x14ac:dyDescent="0.25">
      <c r="A2478">
        <v>4351</v>
      </c>
      <c r="B2478" t="s">
        <v>14565</v>
      </c>
      <c r="C2478" t="s">
        <v>101</v>
      </c>
      <c r="D2478" t="s">
        <v>14566</v>
      </c>
      <c r="E2478" t="s">
        <v>14567</v>
      </c>
      <c r="F2478" t="s">
        <v>14567</v>
      </c>
      <c r="G2478" t="s">
        <v>14568</v>
      </c>
      <c r="H2478" t="s">
        <v>71</v>
      </c>
      <c r="I2478" s="39">
        <v>40015.654861111114</v>
      </c>
      <c r="J2478" t="s">
        <v>14569</v>
      </c>
      <c r="K2478">
        <v>500</v>
      </c>
      <c r="L2478">
        <v>900</v>
      </c>
      <c r="M2478" t="s">
        <v>73</v>
      </c>
      <c r="N2478" t="s">
        <v>74</v>
      </c>
      <c r="O2478" t="s">
        <v>75</v>
      </c>
      <c r="P2478">
        <v>18</v>
      </c>
      <c r="Q2478">
        <v>1</v>
      </c>
      <c r="R2478">
        <v>5</v>
      </c>
      <c r="S2478">
        <v>20</v>
      </c>
      <c r="T2478" t="s">
        <v>76</v>
      </c>
      <c r="U2478" t="s">
        <v>77</v>
      </c>
      <c r="V2478">
        <v>30</v>
      </c>
      <c r="W2478" t="s">
        <v>78</v>
      </c>
      <c r="X2478">
        <v>0</v>
      </c>
      <c r="Y2478" t="s">
        <v>79</v>
      </c>
      <c r="Z2478" t="s">
        <v>1919</v>
      </c>
      <c r="AA2478" t="s">
        <v>81</v>
      </c>
      <c r="AB2478" t="s">
        <v>82</v>
      </c>
      <c r="AC2478">
        <v>20</v>
      </c>
      <c r="AD2478" t="s">
        <v>78</v>
      </c>
      <c r="AE2478">
        <v>0</v>
      </c>
      <c r="AF2478">
        <v>0</v>
      </c>
      <c r="AG2478" t="s">
        <v>81</v>
      </c>
      <c r="AH2478">
        <v>6</v>
      </c>
      <c r="AI2478" t="s">
        <v>83</v>
      </c>
      <c r="AJ2478">
        <v>0</v>
      </c>
      <c r="AK2478" t="s">
        <v>14565</v>
      </c>
      <c r="AL2478" t="s">
        <v>84</v>
      </c>
      <c r="AM2478" t="s">
        <v>71</v>
      </c>
      <c r="AN2478" t="s">
        <v>73</v>
      </c>
      <c r="AO2478" t="s">
        <v>81</v>
      </c>
      <c r="AP2478" t="s">
        <v>73</v>
      </c>
      <c r="AQ2478" t="s">
        <v>71</v>
      </c>
      <c r="AT2478" t="s">
        <v>99</v>
      </c>
      <c r="AU2478" t="s">
        <v>67</v>
      </c>
    </row>
    <row r="2479" spans="1:47" x14ac:dyDescent="0.25">
      <c r="A2479">
        <v>4352</v>
      </c>
      <c r="B2479" t="s">
        <v>14570</v>
      </c>
      <c r="C2479" t="s">
        <v>67</v>
      </c>
      <c r="D2479" t="s">
        <v>14571</v>
      </c>
      <c r="E2479" t="s">
        <v>14572</v>
      </c>
      <c r="F2479" t="s">
        <v>14572</v>
      </c>
      <c r="G2479" t="s">
        <v>14573</v>
      </c>
      <c r="H2479" t="s">
        <v>14574</v>
      </c>
      <c r="I2479" s="39">
        <v>40017.56527777778</v>
      </c>
      <c r="J2479" t="s">
        <v>14575</v>
      </c>
      <c r="K2479">
        <v>1500</v>
      </c>
      <c r="L2479">
        <v>0</v>
      </c>
      <c r="M2479" t="s">
        <v>73</v>
      </c>
      <c r="N2479" t="s">
        <v>74</v>
      </c>
      <c r="O2479" t="s">
        <v>75</v>
      </c>
      <c r="P2479">
        <v>18</v>
      </c>
      <c r="Q2479">
        <v>1</v>
      </c>
      <c r="R2479">
        <v>5</v>
      </c>
      <c r="S2479">
        <v>20</v>
      </c>
      <c r="T2479" t="s">
        <v>76</v>
      </c>
      <c r="U2479" t="s">
        <v>77</v>
      </c>
      <c r="V2479">
        <v>30</v>
      </c>
      <c r="W2479" t="s">
        <v>78</v>
      </c>
      <c r="X2479">
        <v>0</v>
      </c>
      <c r="Y2479" t="s">
        <v>79</v>
      </c>
      <c r="Z2479" t="s">
        <v>1919</v>
      </c>
      <c r="AA2479" t="s">
        <v>81</v>
      </c>
      <c r="AB2479" t="s">
        <v>82</v>
      </c>
      <c r="AC2479">
        <v>20</v>
      </c>
      <c r="AD2479" t="s">
        <v>78</v>
      </c>
      <c r="AE2479">
        <v>0</v>
      </c>
      <c r="AF2479">
        <v>0</v>
      </c>
      <c r="AG2479" t="s">
        <v>81</v>
      </c>
      <c r="AH2479">
        <v>6</v>
      </c>
      <c r="AI2479" t="s">
        <v>83</v>
      </c>
      <c r="AJ2479">
        <v>0</v>
      </c>
      <c r="AK2479" t="s">
        <v>14570</v>
      </c>
      <c r="AL2479" t="s">
        <v>84</v>
      </c>
      <c r="AM2479" t="s">
        <v>9442</v>
      </c>
      <c r="AN2479" t="s">
        <v>73</v>
      </c>
      <c r="AO2479" t="s">
        <v>81</v>
      </c>
      <c r="AP2479" t="s">
        <v>73</v>
      </c>
      <c r="AQ2479" t="s">
        <v>71</v>
      </c>
      <c r="AT2479" t="s">
        <v>99</v>
      </c>
      <c r="AU2479" t="s">
        <v>67</v>
      </c>
    </row>
    <row r="2480" spans="1:47" x14ac:dyDescent="0.25">
      <c r="A2480">
        <v>4353</v>
      </c>
      <c r="B2480" t="s">
        <v>11821</v>
      </c>
      <c r="C2480" t="s">
        <v>67</v>
      </c>
      <c r="D2480" t="s">
        <v>14576</v>
      </c>
      <c r="E2480" t="s">
        <v>14577</v>
      </c>
      <c r="F2480" t="s">
        <v>14577</v>
      </c>
      <c r="G2480" t="s">
        <v>14578</v>
      </c>
      <c r="H2480" t="s">
        <v>71</v>
      </c>
      <c r="I2480" s="39">
        <v>40017.539583333331</v>
      </c>
      <c r="J2480" t="s">
        <v>11824</v>
      </c>
      <c r="K2480">
        <v>1000</v>
      </c>
      <c r="L2480">
        <v>0</v>
      </c>
      <c r="M2480" t="s">
        <v>73</v>
      </c>
      <c r="N2480" t="s">
        <v>74</v>
      </c>
      <c r="O2480" t="s">
        <v>75</v>
      </c>
      <c r="P2480">
        <v>18</v>
      </c>
      <c r="Q2480">
        <v>1</v>
      </c>
      <c r="R2480">
        <v>4</v>
      </c>
      <c r="S2480">
        <v>20</v>
      </c>
      <c r="T2480" t="s">
        <v>76</v>
      </c>
      <c r="U2480" t="s">
        <v>77</v>
      </c>
      <c r="V2480">
        <v>30</v>
      </c>
      <c r="W2480" t="s">
        <v>78</v>
      </c>
      <c r="X2480">
        <v>0</v>
      </c>
      <c r="Y2480" t="s">
        <v>79</v>
      </c>
      <c r="Z2480" t="s">
        <v>597</v>
      </c>
      <c r="AA2480" t="s">
        <v>81</v>
      </c>
      <c r="AB2480" t="s">
        <v>82</v>
      </c>
      <c r="AC2480">
        <v>20</v>
      </c>
      <c r="AD2480" t="s">
        <v>78</v>
      </c>
      <c r="AE2480">
        <v>0</v>
      </c>
      <c r="AF2480">
        <v>0</v>
      </c>
      <c r="AG2480" t="s">
        <v>81</v>
      </c>
      <c r="AH2480">
        <v>6</v>
      </c>
      <c r="AI2480" t="s">
        <v>83</v>
      </c>
      <c r="AJ2480">
        <v>0</v>
      </c>
      <c r="AK2480" t="s">
        <v>11821</v>
      </c>
      <c r="AL2480" t="s">
        <v>84</v>
      </c>
      <c r="AM2480" t="s">
        <v>71</v>
      </c>
      <c r="AN2480" t="s">
        <v>73</v>
      </c>
      <c r="AO2480" t="s">
        <v>81</v>
      </c>
      <c r="AP2480" t="s">
        <v>73</v>
      </c>
      <c r="AQ2480" t="s">
        <v>71</v>
      </c>
      <c r="AT2480" t="s">
        <v>99</v>
      </c>
      <c r="AU2480" t="s">
        <v>67</v>
      </c>
    </row>
    <row r="2481" spans="1:47" x14ac:dyDescent="0.25">
      <c r="A2481">
        <v>4354</v>
      </c>
      <c r="B2481" t="s">
        <v>14579</v>
      </c>
      <c r="C2481" t="s">
        <v>67</v>
      </c>
      <c r="D2481" t="s">
        <v>14579</v>
      </c>
      <c r="E2481" t="s">
        <v>14580</v>
      </c>
      <c r="F2481" t="s">
        <v>14580</v>
      </c>
      <c r="G2481" t="s">
        <v>14581</v>
      </c>
      <c r="H2481" t="s">
        <v>71</v>
      </c>
      <c r="I2481" s="39">
        <v>40017.542361111111</v>
      </c>
      <c r="J2481" t="s">
        <v>14582</v>
      </c>
      <c r="K2481">
        <v>1000</v>
      </c>
      <c r="L2481">
        <v>0</v>
      </c>
      <c r="M2481" t="s">
        <v>73</v>
      </c>
      <c r="N2481" t="s">
        <v>74</v>
      </c>
      <c r="O2481" t="s">
        <v>75</v>
      </c>
      <c r="P2481">
        <v>12</v>
      </c>
      <c r="Q2481">
        <v>1</v>
      </c>
      <c r="R2481">
        <v>20</v>
      </c>
      <c r="S2481">
        <v>12</v>
      </c>
      <c r="T2481" t="s">
        <v>76</v>
      </c>
      <c r="U2481" t="s">
        <v>77</v>
      </c>
      <c r="V2481">
        <v>30</v>
      </c>
      <c r="W2481" t="s">
        <v>78</v>
      </c>
      <c r="X2481">
        <v>0</v>
      </c>
      <c r="Y2481" t="s">
        <v>79</v>
      </c>
      <c r="Z2481" t="s">
        <v>3549</v>
      </c>
      <c r="AA2481" t="s">
        <v>81</v>
      </c>
      <c r="AB2481" t="s">
        <v>82</v>
      </c>
      <c r="AC2481">
        <v>12</v>
      </c>
      <c r="AD2481" t="s">
        <v>78</v>
      </c>
      <c r="AE2481">
        <v>0</v>
      </c>
      <c r="AF2481">
        <v>0</v>
      </c>
      <c r="AG2481" t="s">
        <v>81</v>
      </c>
      <c r="AH2481">
        <v>6</v>
      </c>
      <c r="AI2481" t="s">
        <v>83</v>
      </c>
      <c r="AJ2481">
        <v>0</v>
      </c>
      <c r="AK2481" t="s">
        <v>14579</v>
      </c>
      <c r="AL2481" t="s">
        <v>84</v>
      </c>
      <c r="AM2481" t="s">
        <v>71</v>
      </c>
      <c r="AN2481" t="s">
        <v>73</v>
      </c>
      <c r="AO2481" t="s">
        <v>81</v>
      </c>
      <c r="AP2481" t="s">
        <v>73</v>
      </c>
      <c r="AQ2481" t="s">
        <v>71</v>
      </c>
      <c r="AT2481" t="s">
        <v>81</v>
      </c>
      <c r="AU2481" t="s">
        <v>67</v>
      </c>
    </row>
    <row r="2482" spans="1:47" x14ac:dyDescent="0.25">
      <c r="A2482">
        <v>4355</v>
      </c>
      <c r="B2482" t="s">
        <v>14583</v>
      </c>
      <c r="C2482" t="s">
        <v>67</v>
      </c>
      <c r="D2482" t="s">
        <v>14583</v>
      </c>
      <c r="E2482" t="s">
        <v>14584</v>
      </c>
      <c r="F2482" t="s">
        <v>14584</v>
      </c>
      <c r="G2482" t="s">
        <v>14585</v>
      </c>
      <c r="H2482" t="s">
        <v>71</v>
      </c>
      <c r="I2482" s="39">
        <v>40017.652083333334</v>
      </c>
      <c r="J2482" t="s">
        <v>14586</v>
      </c>
      <c r="K2482">
        <v>1000</v>
      </c>
      <c r="L2482">
        <v>0</v>
      </c>
      <c r="M2482" t="s">
        <v>73</v>
      </c>
      <c r="N2482" t="s">
        <v>74</v>
      </c>
      <c r="O2482" t="s">
        <v>75</v>
      </c>
      <c r="P2482">
        <v>10</v>
      </c>
      <c r="Q2482">
        <v>1</v>
      </c>
      <c r="R2482">
        <v>3</v>
      </c>
      <c r="S2482">
        <v>2</v>
      </c>
      <c r="T2482" t="s">
        <v>76</v>
      </c>
      <c r="U2482" t="s">
        <v>77</v>
      </c>
      <c r="V2482">
        <v>30</v>
      </c>
      <c r="W2482" t="s">
        <v>78</v>
      </c>
      <c r="X2482">
        <v>0</v>
      </c>
      <c r="Y2482" t="s">
        <v>79</v>
      </c>
      <c r="Z2482" t="s">
        <v>4600</v>
      </c>
      <c r="AA2482" t="s">
        <v>81</v>
      </c>
      <c r="AB2482" t="s">
        <v>82</v>
      </c>
      <c r="AC2482">
        <v>2</v>
      </c>
      <c r="AD2482" t="s">
        <v>78</v>
      </c>
      <c r="AE2482">
        <v>0</v>
      </c>
      <c r="AF2482">
        <v>0</v>
      </c>
      <c r="AG2482" t="s">
        <v>81</v>
      </c>
      <c r="AH2482">
        <v>6</v>
      </c>
      <c r="AI2482" t="s">
        <v>83</v>
      </c>
      <c r="AJ2482">
        <v>0</v>
      </c>
      <c r="AK2482" t="s">
        <v>14583</v>
      </c>
      <c r="AL2482" t="s">
        <v>84</v>
      </c>
      <c r="AM2482" t="s">
        <v>71</v>
      </c>
      <c r="AN2482" t="s">
        <v>73</v>
      </c>
      <c r="AO2482" t="s">
        <v>81</v>
      </c>
      <c r="AP2482" t="s">
        <v>73</v>
      </c>
      <c r="AQ2482" t="s">
        <v>71</v>
      </c>
      <c r="AT2482" t="s">
        <v>81</v>
      </c>
      <c r="AU2482" t="s">
        <v>67</v>
      </c>
    </row>
    <row r="2483" spans="1:47" x14ac:dyDescent="0.25">
      <c r="A2483">
        <v>4356</v>
      </c>
      <c r="B2483" t="s">
        <v>14587</v>
      </c>
      <c r="C2483" t="s">
        <v>101</v>
      </c>
      <c r="D2483" t="s">
        <v>14588</v>
      </c>
      <c r="E2483" t="s">
        <v>14589</v>
      </c>
      <c r="F2483" t="s">
        <v>14589</v>
      </c>
      <c r="G2483" t="s">
        <v>14590</v>
      </c>
      <c r="H2483" t="s">
        <v>71</v>
      </c>
      <c r="I2483" s="39">
        <v>40018.397222222222</v>
      </c>
      <c r="J2483" t="s">
        <v>14591</v>
      </c>
      <c r="K2483">
        <v>1800</v>
      </c>
      <c r="L2483">
        <v>0</v>
      </c>
      <c r="M2483" t="s">
        <v>73</v>
      </c>
      <c r="N2483" t="s">
        <v>74</v>
      </c>
      <c r="O2483" t="s">
        <v>75</v>
      </c>
      <c r="P2483">
        <v>18</v>
      </c>
      <c r="Q2483">
        <v>1</v>
      </c>
      <c r="R2483">
        <v>5</v>
      </c>
      <c r="S2483">
        <v>20</v>
      </c>
      <c r="T2483" t="s">
        <v>76</v>
      </c>
      <c r="U2483" t="s">
        <v>77</v>
      </c>
      <c r="V2483">
        <v>30</v>
      </c>
      <c r="W2483" t="s">
        <v>78</v>
      </c>
      <c r="X2483">
        <v>0</v>
      </c>
      <c r="Y2483" t="s">
        <v>79</v>
      </c>
      <c r="Z2483" t="s">
        <v>1919</v>
      </c>
      <c r="AA2483" t="s">
        <v>81</v>
      </c>
      <c r="AB2483" t="s">
        <v>82</v>
      </c>
      <c r="AC2483">
        <v>20</v>
      </c>
      <c r="AD2483" t="s">
        <v>78</v>
      </c>
      <c r="AE2483">
        <v>0</v>
      </c>
      <c r="AF2483">
        <v>0</v>
      </c>
      <c r="AG2483" t="s">
        <v>81</v>
      </c>
      <c r="AH2483">
        <v>6</v>
      </c>
      <c r="AI2483" t="s">
        <v>83</v>
      </c>
      <c r="AJ2483">
        <v>0</v>
      </c>
      <c r="AK2483" t="s">
        <v>14592</v>
      </c>
      <c r="AL2483" t="s">
        <v>84</v>
      </c>
      <c r="AM2483" t="s">
        <v>9442</v>
      </c>
      <c r="AN2483" t="s">
        <v>73</v>
      </c>
      <c r="AO2483" t="s">
        <v>81</v>
      </c>
      <c r="AP2483" t="s">
        <v>73</v>
      </c>
      <c r="AQ2483" t="s">
        <v>71</v>
      </c>
      <c r="AT2483" t="s">
        <v>99</v>
      </c>
      <c r="AU2483" t="s">
        <v>67</v>
      </c>
    </row>
    <row r="2484" spans="1:47" x14ac:dyDescent="0.25">
      <c r="A2484">
        <v>4357</v>
      </c>
      <c r="B2484" t="s">
        <v>14593</v>
      </c>
      <c r="C2484" t="s">
        <v>67</v>
      </c>
      <c r="D2484" t="s">
        <v>14594</v>
      </c>
      <c r="E2484" t="s">
        <v>14595</v>
      </c>
      <c r="F2484" t="s">
        <v>14595</v>
      </c>
      <c r="G2484" t="s">
        <v>14596</v>
      </c>
      <c r="H2484" t="s">
        <v>71</v>
      </c>
      <c r="I2484" s="39">
        <v>40018.399305555555</v>
      </c>
      <c r="J2484" t="s">
        <v>14597</v>
      </c>
      <c r="K2484">
        <v>1000</v>
      </c>
      <c r="L2484">
        <v>0</v>
      </c>
      <c r="M2484" t="s">
        <v>73</v>
      </c>
      <c r="N2484" t="s">
        <v>74</v>
      </c>
      <c r="O2484" t="s">
        <v>75</v>
      </c>
      <c r="P2484">
        <v>18</v>
      </c>
      <c r="Q2484">
        <v>1</v>
      </c>
      <c r="R2484">
        <v>3</v>
      </c>
      <c r="S2484">
        <v>20</v>
      </c>
      <c r="T2484" t="s">
        <v>76</v>
      </c>
      <c r="U2484" t="s">
        <v>77</v>
      </c>
      <c r="V2484">
        <v>30</v>
      </c>
      <c r="W2484" t="s">
        <v>78</v>
      </c>
      <c r="X2484">
        <v>0</v>
      </c>
      <c r="Y2484" t="s">
        <v>79</v>
      </c>
      <c r="Z2484" t="s">
        <v>9754</v>
      </c>
      <c r="AA2484" t="s">
        <v>81</v>
      </c>
      <c r="AB2484" t="s">
        <v>82</v>
      </c>
      <c r="AC2484">
        <v>20</v>
      </c>
      <c r="AD2484" t="s">
        <v>78</v>
      </c>
      <c r="AE2484">
        <v>0</v>
      </c>
      <c r="AF2484">
        <v>0</v>
      </c>
      <c r="AG2484" t="s">
        <v>81</v>
      </c>
      <c r="AH2484">
        <v>6</v>
      </c>
      <c r="AI2484" t="s">
        <v>83</v>
      </c>
      <c r="AJ2484">
        <v>0</v>
      </c>
      <c r="AK2484" t="s">
        <v>14598</v>
      </c>
      <c r="AL2484" t="s">
        <v>84</v>
      </c>
      <c r="AM2484" t="s">
        <v>71</v>
      </c>
      <c r="AN2484" t="s">
        <v>73</v>
      </c>
      <c r="AO2484" t="s">
        <v>81</v>
      </c>
      <c r="AP2484" t="s">
        <v>73</v>
      </c>
      <c r="AQ2484" t="s">
        <v>71</v>
      </c>
      <c r="AT2484" t="s">
        <v>99</v>
      </c>
      <c r="AU2484" t="s">
        <v>67</v>
      </c>
    </row>
    <row r="2485" spans="1:47" x14ac:dyDescent="0.25">
      <c r="A2485">
        <v>4358</v>
      </c>
      <c r="B2485" t="s">
        <v>14599</v>
      </c>
      <c r="C2485" t="s">
        <v>67</v>
      </c>
      <c r="D2485" t="s">
        <v>14600</v>
      </c>
      <c r="E2485" t="s">
        <v>14601</v>
      </c>
      <c r="F2485" t="s">
        <v>14601</v>
      </c>
      <c r="G2485" t="s">
        <v>5658</v>
      </c>
      <c r="H2485" t="s">
        <v>71</v>
      </c>
      <c r="I2485" s="39">
        <v>40018.523611111108</v>
      </c>
      <c r="J2485" t="s">
        <v>5659</v>
      </c>
      <c r="K2485">
        <v>1000</v>
      </c>
      <c r="L2485">
        <v>0</v>
      </c>
      <c r="M2485" t="s">
        <v>73</v>
      </c>
      <c r="N2485" t="s">
        <v>74</v>
      </c>
      <c r="O2485" t="s">
        <v>75</v>
      </c>
      <c r="P2485">
        <v>18</v>
      </c>
      <c r="Q2485">
        <v>1</v>
      </c>
      <c r="R2485">
        <v>3</v>
      </c>
      <c r="S2485">
        <v>20</v>
      </c>
      <c r="T2485" t="s">
        <v>76</v>
      </c>
      <c r="U2485" t="s">
        <v>77</v>
      </c>
      <c r="V2485">
        <v>30</v>
      </c>
      <c r="W2485" t="s">
        <v>78</v>
      </c>
      <c r="X2485">
        <v>0</v>
      </c>
      <c r="Y2485" t="s">
        <v>79</v>
      </c>
      <c r="Z2485" t="s">
        <v>10041</v>
      </c>
      <c r="AA2485" t="s">
        <v>81</v>
      </c>
      <c r="AB2485" t="s">
        <v>82</v>
      </c>
      <c r="AC2485">
        <v>20</v>
      </c>
      <c r="AD2485" t="s">
        <v>78</v>
      </c>
      <c r="AE2485">
        <v>0</v>
      </c>
      <c r="AF2485">
        <v>0</v>
      </c>
      <c r="AG2485" t="s">
        <v>81</v>
      </c>
      <c r="AH2485">
        <v>6</v>
      </c>
      <c r="AI2485" t="s">
        <v>83</v>
      </c>
      <c r="AJ2485">
        <v>0</v>
      </c>
      <c r="AK2485" t="s">
        <v>14599</v>
      </c>
      <c r="AL2485" t="s">
        <v>84</v>
      </c>
      <c r="AM2485" t="s">
        <v>71</v>
      </c>
      <c r="AN2485" t="s">
        <v>73</v>
      </c>
      <c r="AO2485" t="s">
        <v>81</v>
      </c>
      <c r="AP2485" t="s">
        <v>73</v>
      </c>
      <c r="AQ2485" t="s">
        <v>71</v>
      </c>
      <c r="AT2485" t="s">
        <v>99</v>
      </c>
      <c r="AU2485" t="s">
        <v>67</v>
      </c>
    </row>
    <row r="2486" spans="1:47" x14ac:dyDescent="0.25">
      <c r="A2486">
        <v>4359</v>
      </c>
      <c r="B2486" t="s">
        <v>14602</v>
      </c>
      <c r="C2486" t="s">
        <v>67</v>
      </c>
      <c r="D2486" t="s">
        <v>13565</v>
      </c>
      <c r="E2486" t="s">
        <v>14603</v>
      </c>
      <c r="F2486" t="s">
        <v>14603</v>
      </c>
      <c r="G2486" t="s">
        <v>13567</v>
      </c>
      <c r="H2486" t="s">
        <v>71</v>
      </c>
      <c r="I2486" s="39">
        <v>40018.527777777781</v>
      </c>
      <c r="J2486" t="s">
        <v>13568</v>
      </c>
      <c r="K2486">
        <v>500</v>
      </c>
      <c r="L2486">
        <v>0</v>
      </c>
      <c r="M2486" t="s">
        <v>73</v>
      </c>
      <c r="N2486" t="s">
        <v>74</v>
      </c>
      <c r="O2486" t="s">
        <v>75</v>
      </c>
      <c r="P2486">
        <v>11</v>
      </c>
      <c r="Q2486">
        <v>1</v>
      </c>
      <c r="R2486">
        <v>4</v>
      </c>
      <c r="S2486">
        <v>2</v>
      </c>
      <c r="T2486" t="s">
        <v>76</v>
      </c>
      <c r="U2486" t="s">
        <v>77</v>
      </c>
      <c r="V2486">
        <v>30</v>
      </c>
      <c r="W2486" t="s">
        <v>78</v>
      </c>
      <c r="X2486">
        <v>0</v>
      </c>
      <c r="Y2486" t="s">
        <v>79</v>
      </c>
      <c r="Z2486" t="s">
        <v>904</v>
      </c>
      <c r="AA2486" t="s">
        <v>81</v>
      </c>
      <c r="AB2486" t="s">
        <v>82</v>
      </c>
      <c r="AC2486">
        <v>2</v>
      </c>
      <c r="AD2486" t="s">
        <v>78</v>
      </c>
      <c r="AE2486">
        <v>0</v>
      </c>
      <c r="AF2486">
        <v>0</v>
      </c>
      <c r="AG2486" t="s">
        <v>81</v>
      </c>
      <c r="AH2486">
        <v>6</v>
      </c>
      <c r="AI2486" t="s">
        <v>83</v>
      </c>
      <c r="AJ2486">
        <v>0</v>
      </c>
      <c r="AK2486" t="s">
        <v>14604</v>
      </c>
      <c r="AL2486" t="s">
        <v>84</v>
      </c>
      <c r="AM2486" t="s">
        <v>71</v>
      </c>
      <c r="AN2486" t="s">
        <v>73</v>
      </c>
      <c r="AO2486" t="s">
        <v>81</v>
      </c>
      <c r="AP2486" t="s">
        <v>73</v>
      </c>
      <c r="AQ2486" t="s">
        <v>71</v>
      </c>
      <c r="AT2486" t="s">
        <v>81</v>
      </c>
      <c r="AU2486" t="s">
        <v>67</v>
      </c>
    </row>
    <row r="2487" spans="1:47" x14ac:dyDescent="0.25">
      <c r="A2487">
        <v>4360</v>
      </c>
      <c r="B2487" t="s">
        <v>14605</v>
      </c>
      <c r="C2487" t="s">
        <v>67</v>
      </c>
      <c r="D2487" t="s">
        <v>14606</v>
      </c>
      <c r="E2487" t="s">
        <v>14607</v>
      </c>
      <c r="F2487" t="s">
        <v>14607</v>
      </c>
      <c r="G2487" t="s">
        <v>11574</v>
      </c>
      <c r="H2487" t="s">
        <v>71</v>
      </c>
      <c r="I2487" s="39">
        <v>40018.529861111114</v>
      </c>
      <c r="J2487" t="s">
        <v>11575</v>
      </c>
      <c r="K2487">
        <v>1000</v>
      </c>
      <c r="L2487">
        <v>0</v>
      </c>
      <c r="M2487" t="s">
        <v>73</v>
      </c>
      <c r="N2487" t="s">
        <v>74</v>
      </c>
      <c r="O2487" t="s">
        <v>75</v>
      </c>
      <c r="P2487">
        <v>10</v>
      </c>
      <c r="Q2487">
        <v>1</v>
      </c>
      <c r="R2487">
        <v>8</v>
      </c>
      <c r="S2487">
        <v>2</v>
      </c>
      <c r="T2487" t="s">
        <v>76</v>
      </c>
      <c r="U2487" t="s">
        <v>77</v>
      </c>
      <c r="V2487">
        <v>30</v>
      </c>
      <c r="W2487" t="s">
        <v>78</v>
      </c>
      <c r="X2487">
        <v>0</v>
      </c>
      <c r="Y2487" t="s">
        <v>79</v>
      </c>
      <c r="Z2487" t="s">
        <v>4600</v>
      </c>
      <c r="AA2487" t="s">
        <v>81</v>
      </c>
      <c r="AB2487" t="s">
        <v>82</v>
      </c>
      <c r="AC2487">
        <v>2</v>
      </c>
      <c r="AD2487" t="s">
        <v>78</v>
      </c>
      <c r="AE2487">
        <v>0</v>
      </c>
      <c r="AF2487">
        <v>0</v>
      </c>
      <c r="AG2487" t="s">
        <v>81</v>
      </c>
      <c r="AH2487">
        <v>6</v>
      </c>
      <c r="AI2487" t="s">
        <v>83</v>
      </c>
      <c r="AJ2487">
        <v>0</v>
      </c>
      <c r="AK2487" t="s">
        <v>14605</v>
      </c>
      <c r="AL2487" t="s">
        <v>84</v>
      </c>
      <c r="AM2487" t="s">
        <v>71</v>
      </c>
      <c r="AN2487" t="s">
        <v>73</v>
      </c>
      <c r="AO2487" t="s">
        <v>81</v>
      </c>
      <c r="AP2487" t="s">
        <v>73</v>
      </c>
      <c r="AQ2487" t="s">
        <v>71</v>
      </c>
      <c r="AT2487" t="s">
        <v>99</v>
      </c>
      <c r="AU2487" t="s">
        <v>67</v>
      </c>
    </row>
    <row r="2488" spans="1:47" x14ac:dyDescent="0.25">
      <c r="A2488">
        <v>4361</v>
      </c>
      <c r="B2488" t="s">
        <v>14608</v>
      </c>
      <c r="C2488" t="s">
        <v>101</v>
      </c>
      <c r="D2488" t="s">
        <v>14609</v>
      </c>
      <c r="E2488" t="s">
        <v>14610</v>
      </c>
      <c r="F2488" t="s">
        <v>14611</v>
      </c>
      <c r="G2488" t="s">
        <v>14612</v>
      </c>
      <c r="H2488" t="s">
        <v>71</v>
      </c>
      <c r="I2488" s="39">
        <v>40023.449305555558</v>
      </c>
      <c r="J2488" t="s">
        <v>14613</v>
      </c>
      <c r="K2488">
        <v>500</v>
      </c>
      <c r="L2488">
        <v>-148.80000000000001</v>
      </c>
      <c r="M2488" t="s">
        <v>73</v>
      </c>
      <c r="N2488" t="s">
        <v>74</v>
      </c>
      <c r="O2488" t="s">
        <v>75</v>
      </c>
      <c r="P2488">
        <v>19</v>
      </c>
      <c r="Q2488">
        <v>1</v>
      </c>
      <c r="R2488">
        <v>8</v>
      </c>
      <c r="S2488">
        <v>20</v>
      </c>
      <c r="T2488" t="s">
        <v>76</v>
      </c>
      <c r="U2488" t="s">
        <v>77</v>
      </c>
      <c r="V2488">
        <v>30</v>
      </c>
      <c r="W2488" t="s">
        <v>78</v>
      </c>
      <c r="X2488">
        <v>0</v>
      </c>
      <c r="Y2488" t="s">
        <v>79</v>
      </c>
      <c r="Z2488" t="s">
        <v>14447</v>
      </c>
      <c r="AA2488" t="s">
        <v>81</v>
      </c>
      <c r="AB2488" t="s">
        <v>82</v>
      </c>
      <c r="AC2488">
        <v>20</v>
      </c>
      <c r="AD2488" t="s">
        <v>78</v>
      </c>
      <c r="AE2488">
        <v>0</v>
      </c>
      <c r="AF2488">
        <v>0</v>
      </c>
      <c r="AG2488" t="s">
        <v>81</v>
      </c>
      <c r="AH2488">
        <v>6</v>
      </c>
      <c r="AI2488" t="s">
        <v>83</v>
      </c>
      <c r="AJ2488">
        <v>0</v>
      </c>
      <c r="AK2488" t="s">
        <v>14614</v>
      </c>
      <c r="AL2488" t="s">
        <v>84</v>
      </c>
      <c r="AM2488" t="s">
        <v>71</v>
      </c>
      <c r="AN2488" t="s">
        <v>73</v>
      </c>
      <c r="AO2488" t="s">
        <v>81</v>
      </c>
      <c r="AP2488" t="s">
        <v>73</v>
      </c>
      <c r="AQ2488" t="s">
        <v>14615</v>
      </c>
      <c r="AT2488" t="s">
        <v>81</v>
      </c>
      <c r="AU2488" t="s">
        <v>67</v>
      </c>
    </row>
    <row r="2489" spans="1:47" x14ac:dyDescent="0.25">
      <c r="A2489">
        <v>4362</v>
      </c>
      <c r="B2489" t="s">
        <v>14616</v>
      </c>
      <c r="C2489" t="s">
        <v>67</v>
      </c>
      <c r="D2489" t="s">
        <v>14617</v>
      </c>
      <c r="E2489" t="s">
        <v>14618</v>
      </c>
      <c r="F2489" t="s">
        <v>14618</v>
      </c>
      <c r="G2489" t="s">
        <v>14619</v>
      </c>
      <c r="H2489" t="s">
        <v>71</v>
      </c>
      <c r="I2489" s="39">
        <v>40023.707638888889</v>
      </c>
      <c r="J2489" t="s">
        <v>14620</v>
      </c>
      <c r="K2489">
        <v>1000</v>
      </c>
      <c r="L2489">
        <v>597.20000000000005</v>
      </c>
      <c r="M2489" t="s">
        <v>73</v>
      </c>
      <c r="N2489" t="s">
        <v>74</v>
      </c>
      <c r="O2489" t="s">
        <v>75</v>
      </c>
      <c r="P2489">
        <v>15</v>
      </c>
      <c r="Q2489">
        <v>1</v>
      </c>
      <c r="R2489">
        <v>4</v>
      </c>
      <c r="S2489">
        <v>4</v>
      </c>
      <c r="T2489" t="s">
        <v>76</v>
      </c>
      <c r="U2489" t="s">
        <v>77</v>
      </c>
      <c r="V2489">
        <v>30</v>
      </c>
      <c r="W2489" t="s">
        <v>78</v>
      </c>
      <c r="X2489">
        <v>0</v>
      </c>
      <c r="Y2489" t="s">
        <v>79</v>
      </c>
      <c r="Z2489" t="s">
        <v>1215</v>
      </c>
      <c r="AA2489" t="s">
        <v>81</v>
      </c>
      <c r="AB2489" t="s">
        <v>82</v>
      </c>
      <c r="AC2489">
        <v>4</v>
      </c>
      <c r="AD2489" t="s">
        <v>78</v>
      </c>
      <c r="AE2489">
        <v>0</v>
      </c>
      <c r="AF2489">
        <v>0</v>
      </c>
      <c r="AG2489" t="s">
        <v>81</v>
      </c>
      <c r="AH2489">
        <v>6</v>
      </c>
      <c r="AI2489" t="s">
        <v>83</v>
      </c>
      <c r="AJ2489">
        <v>0</v>
      </c>
      <c r="AK2489" t="s">
        <v>14621</v>
      </c>
      <c r="AL2489" t="s">
        <v>84</v>
      </c>
      <c r="AM2489" t="s">
        <v>71</v>
      </c>
      <c r="AN2489" t="s">
        <v>73</v>
      </c>
      <c r="AO2489" t="s">
        <v>81</v>
      </c>
      <c r="AP2489" t="s">
        <v>73</v>
      </c>
      <c r="AQ2489" t="s">
        <v>71</v>
      </c>
      <c r="AT2489" t="s">
        <v>99</v>
      </c>
      <c r="AU2489" t="s">
        <v>67</v>
      </c>
    </row>
    <row r="2490" spans="1:47" x14ac:dyDescent="0.25">
      <c r="A2490">
        <v>4363</v>
      </c>
      <c r="B2490" t="s">
        <v>14622</v>
      </c>
      <c r="C2490" t="s">
        <v>67</v>
      </c>
      <c r="D2490" t="s">
        <v>14623</v>
      </c>
      <c r="E2490" t="s">
        <v>14624</v>
      </c>
      <c r="F2490" t="s">
        <v>14624</v>
      </c>
      <c r="G2490" t="s">
        <v>6672</v>
      </c>
      <c r="H2490" t="s">
        <v>71</v>
      </c>
      <c r="I2490" s="39">
        <v>40023.716666666667</v>
      </c>
      <c r="J2490" t="s">
        <v>14625</v>
      </c>
      <c r="K2490">
        <v>1000</v>
      </c>
      <c r="L2490">
        <v>0</v>
      </c>
      <c r="M2490" t="s">
        <v>73</v>
      </c>
      <c r="N2490" t="s">
        <v>74</v>
      </c>
      <c r="O2490" t="s">
        <v>75</v>
      </c>
      <c r="P2490">
        <v>13</v>
      </c>
      <c r="Q2490">
        <v>1</v>
      </c>
      <c r="R2490">
        <v>9</v>
      </c>
      <c r="S2490">
        <v>3</v>
      </c>
      <c r="T2490" t="s">
        <v>76</v>
      </c>
      <c r="U2490" t="s">
        <v>77</v>
      </c>
      <c r="V2490">
        <v>30</v>
      </c>
      <c r="W2490" t="s">
        <v>78</v>
      </c>
      <c r="X2490">
        <v>0</v>
      </c>
      <c r="Y2490" t="s">
        <v>79</v>
      </c>
      <c r="Z2490" t="s">
        <v>1443</v>
      </c>
      <c r="AA2490" t="s">
        <v>81</v>
      </c>
      <c r="AB2490" t="s">
        <v>82</v>
      </c>
      <c r="AC2490">
        <v>3</v>
      </c>
      <c r="AD2490" t="s">
        <v>78</v>
      </c>
      <c r="AE2490">
        <v>0</v>
      </c>
      <c r="AF2490">
        <v>0</v>
      </c>
      <c r="AG2490" t="s">
        <v>81</v>
      </c>
      <c r="AH2490">
        <v>6</v>
      </c>
      <c r="AI2490" t="s">
        <v>83</v>
      </c>
      <c r="AJ2490">
        <v>0</v>
      </c>
      <c r="AK2490" t="s">
        <v>14622</v>
      </c>
      <c r="AL2490" t="s">
        <v>84</v>
      </c>
      <c r="AM2490" t="s">
        <v>71</v>
      </c>
      <c r="AN2490" t="s">
        <v>73</v>
      </c>
      <c r="AO2490" t="s">
        <v>81</v>
      </c>
      <c r="AP2490" t="s">
        <v>73</v>
      </c>
      <c r="AQ2490" t="s">
        <v>71</v>
      </c>
      <c r="AT2490" t="s">
        <v>99</v>
      </c>
      <c r="AU2490" t="s">
        <v>67</v>
      </c>
    </row>
    <row r="2491" spans="1:47" x14ac:dyDescent="0.25">
      <c r="A2491">
        <v>4364</v>
      </c>
      <c r="B2491" t="s">
        <v>14626</v>
      </c>
      <c r="C2491" t="s">
        <v>67</v>
      </c>
      <c r="D2491" t="s">
        <v>14627</v>
      </c>
      <c r="E2491" t="s">
        <v>14628</v>
      </c>
      <c r="F2491" t="s">
        <v>14628</v>
      </c>
      <c r="G2491" t="s">
        <v>14629</v>
      </c>
      <c r="H2491" t="s">
        <v>71</v>
      </c>
      <c r="I2491" s="39">
        <v>40025.600694444445</v>
      </c>
      <c r="J2491" t="s">
        <v>14630</v>
      </c>
      <c r="K2491">
        <v>1000</v>
      </c>
      <c r="L2491">
        <v>0</v>
      </c>
      <c r="M2491" t="s">
        <v>73</v>
      </c>
      <c r="N2491" t="s">
        <v>74</v>
      </c>
      <c r="O2491" t="s">
        <v>75</v>
      </c>
      <c r="P2491">
        <v>20</v>
      </c>
      <c r="Q2491">
        <v>1</v>
      </c>
      <c r="R2491">
        <v>4</v>
      </c>
      <c r="S2491">
        <v>10</v>
      </c>
      <c r="T2491" t="s">
        <v>76</v>
      </c>
      <c r="U2491" t="s">
        <v>77</v>
      </c>
      <c r="V2491">
        <v>30</v>
      </c>
      <c r="W2491" t="s">
        <v>78</v>
      </c>
      <c r="X2491">
        <v>0</v>
      </c>
      <c r="Y2491" t="s">
        <v>79</v>
      </c>
      <c r="Z2491" t="s">
        <v>9754</v>
      </c>
      <c r="AA2491" t="s">
        <v>81</v>
      </c>
      <c r="AB2491" t="s">
        <v>82</v>
      </c>
      <c r="AC2491">
        <v>10</v>
      </c>
      <c r="AD2491" t="s">
        <v>78</v>
      </c>
      <c r="AE2491">
        <v>0</v>
      </c>
      <c r="AF2491">
        <v>0</v>
      </c>
      <c r="AG2491" t="s">
        <v>81</v>
      </c>
      <c r="AH2491">
        <v>6</v>
      </c>
      <c r="AI2491" t="s">
        <v>83</v>
      </c>
      <c r="AJ2491">
        <v>0</v>
      </c>
      <c r="AK2491" t="s">
        <v>14626</v>
      </c>
      <c r="AL2491" t="s">
        <v>84</v>
      </c>
      <c r="AM2491" t="s">
        <v>71</v>
      </c>
      <c r="AN2491" t="s">
        <v>73</v>
      </c>
      <c r="AO2491" t="s">
        <v>81</v>
      </c>
      <c r="AP2491" t="s">
        <v>73</v>
      </c>
      <c r="AQ2491" t="s">
        <v>71</v>
      </c>
      <c r="AT2491" t="s">
        <v>81</v>
      </c>
      <c r="AU2491" t="s">
        <v>67</v>
      </c>
    </row>
    <row r="2492" spans="1:47" x14ac:dyDescent="0.25">
      <c r="A2492">
        <v>4365</v>
      </c>
      <c r="B2492" t="s">
        <v>14631</v>
      </c>
      <c r="C2492" t="s">
        <v>67</v>
      </c>
      <c r="D2492" t="s">
        <v>2557</v>
      </c>
      <c r="E2492" t="s">
        <v>14632</v>
      </c>
      <c r="F2492" t="s">
        <v>14632</v>
      </c>
      <c r="G2492" t="s">
        <v>14633</v>
      </c>
      <c r="H2492" t="s">
        <v>71</v>
      </c>
      <c r="I2492" s="39">
        <v>40030.45416666667</v>
      </c>
      <c r="J2492" t="s">
        <v>2561</v>
      </c>
      <c r="K2492">
        <v>1500</v>
      </c>
      <c r="L2492">
        <v>0</v>
      </c>
      <c r="M2492" t="s">
        <v>73</v>
      </c>
      <c r="N2492" t="s">
        <v>74</v>
      </c>
      <c r="O2492" t="s">
        <v>75</v>
      </c>
      <c r="P2492">
        <v>12</v>
      </c>
      <c r="Q2492">
        <v>1</v>
      </c>
      <c r="R2492">
        <v>11</v>
      </c>
      <c r="S2492">
        <v>12</v>
      </c>
      <c r="T2492" t="s">
        <v>76</v>
      </c>
      <c r="U2492" t="s">
        <v>77</v>
      </c>
      <c r="V2492">
        <v>30</v>
      </c>
      <c r="W2492" t="s">
        <v>78</v>
      </c>
      <c r="X2492">
        <v>0</v>
      </c>
      <c r="Y2492" t="s">
        <v>79</v>
      </c>
      <c r="Z2492" t="s">
        <v>14493</v>
      </c>
      <c r="AA2492" t="s">
        <v>81</v>
      </c>
      <c r="AB2492" t="s">
        <v>82</v>
      </c>
      <c r="AC2492">
        <v>12</v>
      </c>
      <c r="AD2492" t="s">
        <v>78</v>
      </c>
      <c r="AE2492">
        <v>0</v>
      </c>
      <c r="AF2492">
        <v>0</v>
      </c>
      <c r="AG2492" t="s">
        <v>81</v>
      </c>
      <c r="AH2492">
        <v>6</v>
      </c>
      <c r="AI2492" t="s">
        <v>83</v>
      </c>
      <c r="AJ2492">
        <v>0</v>
      </c>
      <c r="AK2492" t="s">
        <v>14634</v>
      </c>
      <c r="AL2492" t="s">
        <v>84</v>
      </c>
      <c r="AM2492" t="s">
        <v>71</v>
      </c>
      <c r="AN2492" t="s">
        <v>73</v>
      </c>
      <c r="AO2492" t="s">
        <v>81</v>
      </c>
      <c r="AP2492" t="s">
        <v>73</v>
      </c>
      <c r="AQ2492" t="s">
        <v>71</v>
      </c>
      <c r="AT2492" t="s">
        <v>78</v>
      </c>
      <c r="AU2492" t="s">
        <v>67</v>
      </c>
    </row>
    <row r="2493" spans="1:47" x14ac:dyDescent="0.25">
      <c r="A2493">
        <v>4366</v>
      </c>
      <c r="B2493" t="s">
        <v>14635</v>
      </c>
      <c r="C2493" t="s">
        <v>101</v>
      </c>
      <c r="D2493" t="s">
        <v>14636</v>
      </c>
      <c r="E2493" t="s">
        <v>14637</v>
      </c>
      <c r="F2493" t="s">
        <v>14637</v>
      </c>
      <c r="G2493" t="s">
        <v>12843</v>
      </c>
      <c r="H2493" t="s">
        <v>14638</v>
      </c>
      <c r="I2493" s="39">
        <v>40031.42083333333</v>
      </c>
      <c r="J2493" t="s">
        <v>12844</v>
      </c>
      <c r="K2493">
        <v>1000</v>
      </c>
      <c r="L2493">
        <v>1141.5999999999999</v>
      </c>
      <c r="M2493" t="s">
        <v>73</v>
      </c>
      <c r="N2493" t="s">
        <v>74</v>
      </c>
      <c r="O2493" t="s">
        <v>75</v>
      </c>
      <c r="P2493">
        <v>16</v>
      </c>
      <c r="Q2493">
        <v>1</v>
      </c>
      <c r="R2493">
        <v>1</v>
      </c>
      <c r="S2493">
        <v>4</v>
      </c>
      <c r="T2493" t="s">
        <v>76</v>
      </c>
      <c r="U2493" t="s">
        <v>77</v>
      </c>
      <c r="V2493">
        <v>30</v>
      </c>
      <c r="W2493" t="s">
        <v>78</v>
      </c>
      <c r="X2493">
        <v>0</v>
      </c>
      <c r="Y2493" t="s">
        <v>79</v>
      </c>
      <c r="Z2493" t="s">
        <v>4461</v>
      </c>
      <c r="AA2493" t="s">
        <v>81</v>
      </c>
      <c r="AB2493" t="s">
        <v>82</v>
      </c>
      <c r="AC2493">
        <v>4</v>
      </c>
      <c r="AD2493" t="s">
        <v>78</v>
      </c>
      <c r="AE2493">
        <v>0</v>
      </c>
      <c r="AF2493">
        <v>0</v>
      </c>
      <c r="AG2493" t="s">
        <v>81</v>
      </c>
      <c r="AH2493">
        <v>6</v>
      </c>
      <c r="AI2493" t="s">
        <v>83</v>
      </c>
      <c r="AJ2493">
        <v>0</v>
      </c>
      <c r="AK2493" t="s">
        <v>14635</v>
      </c>
      <c r="AL2493" t="s">
        <v>84</v>
      </c>
      <c r="AM2493" t="s">
        <v>71</v>
      </c>
      <c r="AN2493" t="s">
        <v>73</v>
      </c>
      <c r="AO2493" t="s">
        <v>81</v>
      </c>
      <c r="AP2493" t="s">
        <v>73</v>
      </c>
      <c r="AQ2493" t="s">
        <v>71</v>
      </c>
      <c r="AT2493" t="s">
        <v>445</v>
      </c>
      <c r="AU2493" t="s">
        <v>67</v>
      </c>
    </row>
    <row r="2494" spans="1:47" x14ac:dyDescent="0.25">
      <c r="A2494">
        <v>4367</v>
      </c>
      <c r="B2494" t="s">
        <v>14639</v>
      </c>
      <c r="C2494" t="s">
        <v>67</v>
      </c>
      <c r="D2494" t="s">
        <v>14639</v>
      </c>
      <c r="E2494" t="s">
        <v>14640</v>
      </c>
      <c r="F2494" t="s">
        <v>14640</v>
      </c>
      <c r="G2494" t="s">
        <v>14641</v>
      </c>
      <c r="H2494" t="s">
        <v>71</v>
      </c>
      <c r="I2494" s="39">
        <v>40032.404861111114</v>
      </c>
      <c r="J2494" t="s">
        <v>14642</v>
      </c>
      <c r="K2494">
        <v>1500</v>
      </c>
      <c r="L2494">
        <v>0</v>
      </c>
      <c r="M2494" t="s">
        <v>73</v>
      </c>
      <c r="N2494" t="s">
        <v>74</v>
      </c>
      <c r="O2494" t="s">
        <v>75</v>
      </c>
      <c r="P2494">
        <v>22</v>
      </c>
      <c r="Q2494">
        <v>1</v>
      </c>
      <c r="R2494">
        <v>10</v>
      </c>
      <c r="S2494">
        <v>21</v>
      </c>
      <c r="T2494" t="s">
        <v>76</v>
      </c>
      <c r="U2494" t="s">
        <v>77</v>
      </c>
      <c r="V2494">
        <v>30</v>
      </c>
      <c r="W2494" t="s">
        <v>78</v>
      </c>
      <c r="X2494">
        <v>0</v>
      </c>
      <c r="Y2494" t="s">
        <v>79</v>
      </c>
      <c r="Z2494" t="s">
        <v>9460</v>
      </c>
      <c r="AA2494" t="s">
        <v>81</v>
      </c>
      <c r="AB2494" t="s">
        <v>82</v>
      </c>
      <c r="AC2494">
        <v>21</v>
      </c>
      <c r="AD2494" t="s">
        <v>78</v>
      </c>
      <c r="AE2494">
        <v>0</v>
      </c>
      <c r="AF2494">
        <v>0</v>
      </c>
      <c r="AG2494" t="s">
        <v>81</v>
      </c>
      <c r="AH2494">
        <v>6</v>
      </c>
      <c r="AI2494" t="s">
        <v>83</v>
      </c>
      <c r="AJ2494">
        <v>0</v>
      </c>
      <c r="AK2494" t="s">
        <v>14639</v>
      </c>
      <c r="AL2494" t="s">
        <v>84</v>
      </c>
      <c r="AM2494" t="s">
        <v>71</v>
      </c>
      <c r="AN2494" t="s">
        <v>73</v>
      </c>
      <c r="AO2494" t="s">
        <v>81</v>
      </c>
      <c r="AP2494" t="s">
        <v>73</v>
      </c>
      <c r="AQ2494" t="s">
        <v>71</v>
      </c>
      <c r="AT2494" t="s">
        <v>99</v>
      </c>
      <c r="AU2494" t="s">
        <v>67</v>
      </c>
    </row>
    <row r="2495" spans="1:47" x14ac:dyDescent="0.25">
      <c r="A2495">
        <v>4368</v>
      </c>
      <c r="B2495" t="s">
        <v>14643</v>
      </c>
      <c r="C2495" t="s">
        <v>67</v>
      </c>
      <c r="D2495" t="s">
        <v>14644</v>
      </c>
      <c r="E2495" t="s">
        <v>14645</v>
      </c>
      <c r="F2495" t="s">
        <v>14645</v>
      </c>
      <c r="G2495" t="s">
        <v>7485</v>
      </c>
      <c r="H2495" t="s">
        <v>71</v>
      </c>
      <c r="I2495" s="39">
        <v>40032.40625</v>
      </c>
      <c r="J2495" t="s">
        <v>7486</v>
      </c>
      <c r="K2495">
        <v>1500</v>
      </c>
      <c r="L2495">
        <v>0</v>
      </c>
      <c r="M2495" t="s">
        <v>73</v>
      </c>
      <c r="N2495" t="s">
        <v>74</v>
      </c>
      <c r="O2495" t="s">
        <v>75</v>
      </c>
      <c r="P2495">
        <v>22</v>
      </c>
      <c r="Q2495">
        <v>1</v>
      </c>
      <c r="R2495">
        <v>3</v>
      </c>
      <c r="S2495">
        <v>21</v>
      </c>
      <c r="T2495" t="s">
        <v>76</v>
      </c>
      <c r="U2495" t="s">
        <v>77</v>
      </c>
      <c r="V2495">
        <v>30</v>
      </c>
      <c r="W2495" t="s">
        <v>78</v>
      </c>
      <c r="X2495">
        <v>0</v>
      </c>
      <c r="Y2495" t="s">
        <v>79</v>
      </c>
      <c r="Z2495" t="s">
        <v>9460</v>
      </c>
      <c r="AA2495" t="s">
        <v>81</v>
      </c>
      <c r="AB2495" t="s">
        <v>82</v>
      </c>
      <c r="AC2495">
        <v>21</v>
      </c>
      <c r="AD2495" t="s">
        <v>78</v>
      </c>
      <c r="AE2495">
        <v>0</v>
      </c>
      <c r="AF2495">
        <v>0</v>
      </c>
      <c r="AG2495" t="s">
        <v>81</v>
      </c>
      <c r="AH2495">
        <v>6</v>
      </c>
      <c r="AI2495" t="s">
        <v>83</v>
      </c>
      <c r="AJ2495">
        <v>0</v>
      </c>
      <c r="AK2495" t="s">
        <v>14646</v>
      </c>
      <c r="AL2495" t="s">
        <v>84</v>
      </c>
      <c r="AM2495" t="s">
        <v>71</v>
      </c>
      <c r="AN2495" t="s">
        <v>73</v>
      </c>
      <c r="AO2495" t="s">
        <v>81</v>
      </c>
      <c r="AP2495" t="s">
        <v>73</v>
      </c>
      <c r="AQ2495" t="s">
        <v>71</v>
      </c>
      <c r="AT2495" t="s">
        <v>81</v>
      </c>
      <c r="AU2495" t="s">
        <v>67</v>
      </c>
    </row>
    <row r="2496" spans="1:47" x14ac:dyDescent="0.25">
      <c r="A2496">
        <v>4369</v>
      </c>
      <c r="B2496" t="s">
        <v>14647</v>
      </c>
      <c r="C2496" t="s">
        <v>67</v>
      </c>
      <c r="D2496" t="s">
        <v>14648</v>
      </c>
      <c r="E2496" t="s">
        <v>14649</v>
      </c>
      <c r="F2496" t="s">
        <v>14649</v>
      </c>
      <c r="G2496" t="s">
        <v>14650</v>
      </c>
      <c r="H2496" t="s">
        <v>71</v>
      </c>
      <c r="I2496" s="39">
        <v>40032.416666666664</v>
      </c>
      <c r="J2496" t="s">
        <v>12713</v>
      </c>
      <c r="K2496">
        <v>1000</v>
      </c>
      <c r="L2496">
        <v>0</v>
      </c>
      <c r="M2496" t="s">
        <v>73</v>
      </c>
      <c r="N2496" t="s">
        <v>74</v>
      </c>
      <c r="O2496" t="s">
        <v>75</v>
      </c>
      <c r="P2496">
        <v>16</v>
      </c>
      <c r="Q2496">
        <v>1</v>
      </c>
      <c r="R2496">
        <v>3</v>
      </c>
      <c r="S2496">
        <v>4</v>
      </c>
      <c r="T2496" t="s">
        <v>76</v>
      </c>
      <c r="U2496" t="s">
        <v>77</v>
      </c>
      <c r="V2496">
        <v>30</v>
      </c>
      <c r="W2496" t="s">
        <v>78</v>
      </c>
      <c r="X2496">
        <v>0</v>
      </c>
      <c r="Y2496" t="s">
        <v>79</v>
      </c>
      <c r="Z2496" t="s">
        <v>4461</v>
      </c>
      <c r="AA2496" t="s">
        <v>81</v>
      </c>
      <c r="AB2496" t="s">
        <v>82</v>
      </c>
      <c r="AC2496">
        <v>4</v>
      </c>
      <c r="AD2496" t="s">
        <v>78</v>
      </c>
      <c r="AE2496">
        <v>0</v>
      </c>
      <c r="AF2496">
        <v>0</v>
      </c>
      <c r="AG2496" t="s">
        <v>81</v>
      </c>
      <c r="AH2496">
        <v>6</v>
      </c>
      <c r="AI2496" t="s">
        <v>83</v>
      </c>
      <c r="AJ2496">
        <v>0</v>
      </c>
      <c r="AK2496" t="s">
        <v>14648</v>
      </c>
      <c r="AL2496" t="s">
        <v>84</v>
      </c>
      <c r="AM2496" t="s">
        <v>71</v>
      </c>
      <c r="AN2496" t="s">
        <v>73</v>
      </c>
      <c r="AO2496" t="s">
        <v>81</v>
      </c>
      <c r="AP2496" t="s">
        <v>73</v>
      </c>
      <c r="AQ2496" t="s">
        <v>71</v>
      </c>
      <c r="AT2496" t="s">
        <v>99</v>
      </c>
      <c r="AU2496" t="s">
        <v>67</v>
      </c>
    </row>
    <row r="2497" spans="1:47" x14ac:dyDescent="0.25">
      <c r="A2497">
        <v>4370</v>
      </c>
      <c r="B2497" t="s">
        <v>14651</v>
      </c>
      <c r="C2497" t="s">
        <v>67</v>
      </c>
      <c r="D2497" t="s">
        <v>14652</v>
      </c>
      <c r="E2497" t="s">
        <v>14653</v>
      </c>
      <c r="F2497" t="s">
        <v>14653</v>
      </c>
      <c r="G2497" t="s">
        <v>14654</v>
      </c>
      <c r="H2497" t="s">
        <v>71</v>
      </c>
      <c r="I2497" s="39">
        <v>40032.650694444441</v>
      </c>
      <c r="J2497" t="s">
        <v>14655</v>
      </c>
      <c r="K2497">
        <v>1000</v>
      </c>
      <c r="L2497">
        <v>0</v>
      </c>
      <c r="M2497" t="s">
        <v>73</v>
      </c>
      <c r="N2497" t="s">
        <v>74</v>
      </c>
      <c r="O2497" t="s">
        <v>75</v>
      </c>
      <c r="P2497">
        <v>6</v>
      </c>
      <c r="Q2497">
        <v>1</v>
      </c>
      <c r="R2497">
        <v>11</v>
      </c>
      <c r="S2497">
        <v>6</v>
      </c>
      <c r="T2497" t="s">
        <v>76</v>
      </c>
      <c r="U2497" t="s">
        <v>77</v>
      </c>
      <c r="V2497">
        <v>30</v>
      </c>
      <c r="W2497" t="s">
        <v>78</v>
      </c>
      <c r="X2497">
        <v>0</v>
      </c>
      <c r="Y2497" t="s">
        <v>79</v>
      </c>
      <c r="Z2497" t="s">
        <v>1215</v>
      </c>
      <c r="AA2497" t="s">
        <v>81</v>
      </c>
      <c r="AB2497" t="s">
        <v>82</v>
      </c>
      <c r="AC2497">
        <v>6</v>
      </c>
      <c r="AD2497" t="s">
        <v>78</v>
      </c>
      <c r="AE2497">
        <v>0</v>
      </c>
      <c r="AF2497">
        <v>0</v>
      </c>
      <c r="AG2497" t="s">
        <v>81</v>
      </c>
      <c r="AH2497">
        <v>6</v>
      </c>
      <c r="AI2497" t="s">
        <v>83</v>
      </c>
      <c r="AJ2497">
        <v>0</v>
      </c>
      <c r="AK2497" t="s">
        <v>14656</v>
      </c>
      <c r="AL2497" t="s">
        <v>84</v>
      </c>
      <c r="AM2497" t="s">
        <v>71</v>
      </c>
      <c r="AN2497" t="s">
        <v>73</v>
      </c>
      <c r="AO2497" t="s">
        <v>81</v>
      </c>
      <c r="AP2497" t="s">
        <v>73</v>
      </c>
      <c r="AQ2497" t="s">
        <v>71</v>
      </c>
      <c r="AT2497" t="s">
        <v>99</v>
      </c>
      <c r="AU2497" t="s">
        <v>67</v>
      </c>
    </row>
    <row r="2498" spans="1:47" x14ac:dyDescent="0.25">
      <c r="A2498">
        <v>4371</v>
      </c>
      <c r="B2498" t="s">
        <v>14657</v>
      </c>
      <c r="C2498" t="s">
        <v>67</v>
      </c>
      <c r="D2498" t="s">
        <v>13694</v>
      </c>
      <c r="E2498" t="s">
        <v>14658</v>
      </c>
      <c r="F2498" t="s">
        <v>14658</v>
      </c>
      <c r="G2498" t="s">
        <v>13696</v>
      </c>
      <c r="H2498" t="s">
        <v>71</v>
      </c>
      <c r="I2498" s="39">
        <v>40032.652083333334</v>
      </c>
      <c r="J2498" t="s">
        <v>13697</v>
      </c>
      <c r="K2498">
        <v>5</v>
      </c>
      <c r="L2498">
        <v>0</v>
      </c>
      <c r="M2498" t="s">
        <v>73</v>
      </c>
      <c r="N2498" t="s">
        <v>74</v>
      </c>
      <c r="O2498" t="s">
        <v>75</v>
      </c>
      <c r="P2498">
        <v>22</v>
      </c>
      <c r="Q2498">
        <v>1</v>
      </c>
      <c r="R2498">
        <v>10</v>
      </c>
      <c r="S2498">
        <v>21</v>
      </c>
      <c r="T2498" t="s">
        <v>76</v>
      </c>
      <c r="U2498" t="s">
        <v>77</v>
      </c>
      <c r="V2498">
        <v>30</v>
      </c>
      <c r="W2498" t="s">
        <v>78</v>
      </c>
      <c r="X2498">
        <v>0</v>
      </c>
      <c r="Y2498" t="s">
        <v>79</v>
      </c>
      <c r="Z2498" t="s">
        <v>9460</v>
      </c>
      <c r="AA2498" t="s">
        <v>81</v>
      </c>
      <c r="AB2498" t="s">
        <v>82</v>
      </c>
      <c r="AC2498">
        <v>21</v>
      </c>
      <c r="AD2498" t="s">
        <v>78</v>
      </c>
      <c r="AE2498">
        <v>0</v>
      </c>
      <c r="AF2498">
        <v>0</v>
      </c>
      <c r="AG2498" t="s">
        <v>81</v>
      </c>
      <c r="AH2498">
        <v>6</v>
      </c>
      <c r="AI2498" t="s">
        <v>83</v>
      </c>
      <c r="AJ2498">
        <v>0</v>
      </c>
      <c r="AK2498" t="s">
        <v>8812</v>
      </c>
      <c r="AL2498" t="s">
        <v>84</v>
      </c>
      <c r="AM2498" t="s">
        <v>71</v>
      </c>
      <c r="AN2498" t="s">
        <v>73</v>
      </c>
      <c r="AO2498" t="s">
        <v>81</v>
      </c>
      <c r="AP2498" t="s">
        <v>73</v>
      </c>
      <c r="AQ2498" t="s">
        <v>71</v>
      </c>
      <c r="AT2498" t="s">
        <v>99</v>
      </c>
      <c r="AU2498" t="s">
        <v>67</v>
      </c>
    </row>
    <row r="2499" spans="1:47" x14ac:dyDescent="0.25">
      <c r="A2499">
        <v>4372</v>
      </c>
      <c r="B2499" t="s">
        <v>14659</v>
      </c>
      <c r="C2499" t="s">
        <v>67</v>
      </c>
      <c r="D2499" t="s">
        <v>14660</v>
      </c>
      <c r="E2499" t="s">
        <v>14661</v>
      </c>
      <c r="F2499" t="s">
        <v>14661</v>
      </c>
      <c r="G2499" t="s">
        <v>14662</v>
      </c>
      <c r="H2499" t="s">
        <v>71</v>
      </c>
      <c r="I2499" s="39">
        <v>40032.654861111114</v>
      </c>
      <c r="J2499" t="s">
        <v>14663</v>
      </c>
      <c r="K2499">
        <v>1000</v>
      </c>
      <c r="L2499">
        <v>2499.5</v>
      </c>
      <c r="M2499" t="s">
        <v>73</v>
      </c>
      <c r="N2499" t="s">
        <v>74</v>
      </c>
      <c r="O2499" t="s">
        <v>75</v>
      </c>
      <c r="P2499">
        <v>6</v>
      </c>
      <c r="Q2499">
        <v>1</v>
      </c>
      <c r="R2499">
        <v>6</v>
      </c>
      <c r="S2499">
        <v>6</v>
      </c>
      <c r="T2499" t="s">
        <v>79</v>
      </c>
      <c r="U2499" t="s">
        <v>77</v>
      </c>
      <c r="V2499">
        <v>30</v>
      </c>
      <c r="W2499" t="s">
        <v>78</v>
      </c>
      <c r="X2499">
        <v>0</v>
      </c>
      <c r="Y2499" t="s">
        <v>79</v>
      </c>
      <c r="Z2499" t="s">
        <v>2638</v>
      </c>
      <c r="AA2499" t="s">
        <v>81</v>
      </c>
      <c r="AB2499" t="s">
        <v>82</v>
      </c>
      <c r="AC2499">
        <v>6</v>
      </c>
      <c r="AD2499" t="s">
        <v>78</v>
      </c>
      <c r="AE2499">
        <v>0</v>
      </c>
      <c r="AF2499">
        <v>0</v>
      </c>
      <c r="AG2499" t="s">
        <v>81</v>
      </c>
      <c r="AH2499">
        <v>6</v>
      </c>
      <c r="AI2499" t="s">
        <v>83</v>
      </c>
      <c r="AJ2499">
        <v>0</v>
      </c>
      <c r="AK2499" t="s">
        <v>14660</v>
      </c>
      <c r="AL2499" t="s">
        <v>84</v>
      </c>
      <c r="AM2499" t="s">
        <v>71</v>
      </c>
      <c r="AN2499" t="s">
        <v>73</v>
      </c>
      <c r="AO2499" t="s">
        <v>81</v>
      </c>
      <c r="AP2499" t="s">
        <v>73</v>
      </c>
      <c r="AQ2499" t="s">
        <v>71</v>
      </c>
      <c r="AT2499" t="s">
        <v>99</v>
      </c>
      <c r="AU2499" t="s">
        <v>67</v>
      </c>
    </row>
    <row r="2500" spans="1:47" x14ac:dyDescent="0.25">
      <c r="A2500">
        <v>4373</v>
      </c>
      <c r="B2500" t="s">
        <v>14664</v>
      </c>
      <c r="C2500" t="s">
        <v>101</v>
      </c>
      <c r="D2500" t="s">
        <v>14665</v>
      </c>
      <c r="E2500" t="s">
        <v>14666</v>
      </c>
      <c r="F2500" t="s">
        <v>14666</v>
      </c>
      <c r="G2500" t="s">
        <v>14667</v>
      </c>
      <c r="H2500" t="s">
        <v>71</v>
      </c>
      <c r="I2500" s="39">
        <v>40037.666666666664</v>
      </c>
      <c r="J2500" t="s">
        <v>14668</v>
      </c>
      <c r="K2500">
        <v>500</v>
      </c>
      <c r="L2500">
        <v>0</v>
      </c>
      <c r="M2500" t="s">
        <v>73</v>
      </c>
      <c r="N2500" t="s">
        <v>74</v>
      </c>
      <c r="O2500" t="s">
        <v>75</v>
      </c>
      <c r="P2500">
        <v>9</v>
      </c>
      <c r="Q2500">
        <v>1</v>
      </c>
      <c r="R2500">
        <v>6</v>
      </c>
      <c r="S2500">
        <v>18</v>
      </c>
      <c r="T2500" t="s">
        <v>76</v>
      </c>
      <c r="U2500" t="s">
        <v>77</v>
      </c>
      <c r="V2500">
        <v>30</v>
      </c>
      <c r="W2500" t="s">
        <v>78</v>
      </c>
      <c r="X2500">
        <v>0</v>
      </c>
      <c r="Y2500" t="s">
        <v>79</v>
      </c>
      <c r="Z2500" t="s">
        <v>9754</v>
      </c>
      <c r="AA2500" t="s">
        <v>81</v>
      </c>
      <c r="AB2500" t="s">
        <v>82</v>
      </c>
      <c r="AC2500">
        <v>18</v>
      </c>
      <c r="AD2500" t="s">
        <v>78</v>
      </c>
      <c r="AE2500">
        <v>0</v>
      </c>
      <c r="AF2500">
        <v>0</v>
      </c>
      <c r="AG2500" t="s">
        <v>81</v>
      </c>
      <c r="AH2500">
        <v>6</v>
      </c>
      <c r="AI2500" t="s">
        <v>83</v>
      </c>
      <c r="AJ2500">
        <v>0</v>
      </c>
      <c r="AK2500" t="s">
        <v>14664</v>
      </c>
      <c r="AL2500" t="s">
        <v>84</v>
      </c>
      <c r="AM2500" t="s">
        <v>71</v>
      </c>
      <c r="AN2500" t="s">
        <v>73</v>
      </c>
      <c r="AO2500" t="s">
        <v>81</v>
      </c>
      <c r="AP2500" t="s">
        <v>73</v>
      </c>
      <c r="AQ2500" t="s">
        <v>71</v>
      </c>
      <c r="AT2500" t="s">
        <v>99</v>
      </c>
      <c r="AU2500" t="s">
        <v>67</v>
      </c>
    </row>
    <row r="2501" spans="1:47" x14ac:dyDescent="0.25">
      <c r="A2501">
        <v>4374</v>
      </c>
      <c r="B2501" t="s">
        <v>14669</v>
      </c>
      <c r="C2501" t="s">
        <v>67</v>
      </c>
      <c r="D2501" t="s">
        <v>14670</v>
      </c>
      <c r="E2501" t="s">
        <v>14671</v>
      </c>
      <c r="F2501" t="s">
        <v>14671</v>
      </c>
      <c r="G2501" t="s">
        <v>11509</v>
      </c>
      <c r="H2501" t="s">
        <v>71</v>
      </c>
      <c r="I2501" s="39">
        <v>40037.668749999997</v>
      </c>
      <c r="J2501" t="s">
        <v>11510</v>
      </c>
      <c r="K2501">
        <v>1000</v>
      </c>
      <c r="L2501">
        <v>0</v>
      </c>
      <c r="M2501" t="s">
        <v>73</v>
      </c>
      <c r="N2501" t="s">
        <v>74</v>
      </c>
      <c r="O2501" t="s">
        <v>75</v>
      </c>
      <c r="P2501">
        <v>13</v>
      </c>
      <c r="Q2501">
        <v>1</v>
      </c>
      <c r="R2501">
        <v>10</v>
      </c>
      <c r="S2501">
        <v>3</v>
      </c>
      <c r="T2501" t="s">
        <v>76</v>
      </c>
      <c r="U2501" t="s">
        <v>77</v>
      </c>
      <c r="V2501">
        <v>30</v>
      </c>
      <c r="W2501" t="s">
        <v>78</v>
      </c>
      <c r="X2501">
        <v>0</v>
      </c>
      <c r="Y2501" t="s">
        <v>79</v>
      </c>
      <c r="Z2501" t="s">
        <v>1443</v>
      </c>
      <c r="AA2501" t="s">
        <v>81</v>
      </c>
      <c r="AB2501" t="s">
        <v>82</v>
      </c>
      <c r="AC2501">
        <v>3</v>
      </c>
      <c r="AD2501" t="s">
        <v>78</v>
      </c>
      <c r="AE2501">
        <v>0</v>
      </c>
      <c r="AF2501">
        <v>0</v>
      </c>
      <c r="AG2501" t="s">
        <v>81</v>
      </c>
      <c r="AH2501">
        <v>6</v>
      </c>
      <c r="AI2501" t="s">
        <v>83</v>
      </c>
      <c r="AJ2501">
        <v>0</v>
      </c>
      <c r="AK2501" t="s">
        <v>14672</v>
      </c>
      <c r="AL2501" t="s">
        <v>84</v>
      </c>
      <c r="AM2501" t="s">
        <v>71</v>
      </c>
      <c r="AN2501" t="s">
        <v>73</v>
      </c>
      <c r="AO2501" t="s">
        <v>81</v>
      </c>
      <c r="AP2501" t="s">
        <v>73</v>
      </c>
      <c r="AQ2501" t="s">
        <v>71</v>
      </c>
      <c r="AT2501" t="s">
        <v>99</v>
      </c>
      <c r="AU2501" t="s">
        <v>67</v>
      </c>
    </row>
    <row r="2502" spans="1:47" x14ac:dyDescent="0.25">
      <c r="A2502">
        <v>4375</v>
      </c>
      <c r="B2502" t="s">
        <v>14673</v>
      </c>
      <c r="C2502" t="s">
        <v>101</v>
      </c>
      <c r="D2502" t="s">
        <v>14674</v>
      </c>
      <c r="E2502" t="s">
        <v>14675</v>
      </c>
      <c r="F2502" t="s">
        <v>14675</v>
      </c>
      <c r="G2502" t="s">
        <v>14676</v>
      </c>
      <c r="H2502" t="s">
        <v>71</v>
      </c>
      <c r="I2502" s="39">
        <v>40038.430555555555</v>
      </c>
      <c r="J2502" t="s">
        <v>3829</v>
      </c>
      <c r="K2502">
        <v>1000</v>
      </c>
      <c r="L2502">
        <v>0</v>
      </c>
      <c r="M2502" t="s">
        <v>73</v>
      </c>
      <c r="N2502" t="s">
        <v>74</v>
      </c>
      <c r="O2502" t="s">
        <v>75</v>
      </c>
      <c r="P2502">
        <v>12</v>
      </c>
      <c r="Q2502">
        <v>1</v>
      </c>
      <c r="R2502">
        <v>13</v>
      </c>
      <c r="S2502">
        <v>12</v>
      </c>
      <c r="T2502" t="s">
        <v>76</v>
      </c>
      <c r="U2502" t="s">
        <v>77</v>
      </c>
      <c r="V2502">
        <v>30</v>
      </c>
      <c r="W2502" t="s">
        <v>78</v>
      </c>
      <c r="X2502">
        <v>0</v>
      </c>
      <c r="Y2502" t="s">
        <v>79</v>
      </c>
      <c r="Z2502" t="s">
        <v>14493</v>
      </c>
      <c r="AA2502" t="s">
        <v>81</v>
      </c>
      <c r="AB2502" t="s">
        <v>82</v>
      </c>
      <c r="AC2502">
        <v>12</v>
      </c>
      <c r="AD2502" t="s">
        <v>78</v>
      </c>
      <c r="AE2502">
        <v>0</v>
      </c>
      <c r="AF2502">
        <v>0</v>
      </c>
      <c r="AG2502" t="s">
        <v>81</v>
      </c>
      <c r="AH2502">
        <v>6</v>
      </c>
      <c r="AI2502" t="s">
        <v>83</v>
      </c>
      <c r="AJ2502">
        <v>0</v>
      </c>
      <c r="AK2502" t="s">
        <v>14673</v>
      </c>
      <c r="AL2502" t="s">
        <v>84</v>
      </c>
      <c r="AM2502" t="s">
        <v>71</v>
      </c>
      <c r="AN2502" t="s">
        <v>73</v>
      </c>
      <c r="AO2502" t="s">
        <v>81</v>
      </c>
      <c r="AP2502" t="s">
        <v>73</v>
      </c>
      <c r="AQ2502" t="s">
        <v>71</v>
      </c>
      <c r="AT2502" t="s">
        <v>99</v>
      </c>
      <c r="AU2502" t="s">
        <v>67</v>
      </c>
    </row>
    <row r="2503" spans="1:47" x14ac:dyDescent="0.25">
      <c r="A2503">
        <v>4376</v>
      </c>
      <c r="B2503" t="s">
        <v>14677</v>
      </c>
      <c r="C2503" t="s">
        <v>67</v>
      </c>
      <c r="D2503" t="s">
        <v>14678</v>
      </c>
      <c r="E2503" t="s">
        <v>14679</v>
      </c>
      <c r="F2503" t="s">
        <v>14679</v>
      </c>
      <c r="G2503" t="s">
        <v>14680</v>
      </c>
      <c r="H2503" t="s">
        <v>14681</v>
      </c>
      <c r="I2503" s="39">
        <v>40038.433333333334</v>
      </c>
      <c r="J2503" t="s">
        <v>13846</v>
      </c>
      <c r="K2503">
        <v>1000</v>
      </c>
      <c r="L2503">
        <v>-137.1</v>
      </c>
      <c r="M2503" t="s">
        <v>73</v>
      </c>
      <c r="N2503" t="s">
        <v>74</v>
      </c>
      <c r="O2503" t="s">
        <v>75</v>
      </c>
      <c r="P2503">
        <v>12</v>
      </c>
      <c r="Q2503">
        <v>1</v>
      </c>
      <c r="R2503">
        <v>13</v>
      </c>
      <c r="S2503">
        <v>12</v>
      </c>
      <c r="T2503" t="s">
        <v>76</v>
      </c>
      <c r="U2503" t="s">
        <v>77</v>
      </c>
      <c r="V2503">
        <v>30</v>
      </c>
      <c r="W2503" t="s">
        <v>78</v>
      </c>
      <c r="X2503">
        <v>0</v>
      </c>
      <c r="Y2503" t="s">
        <v>79</v>
      </c>
      <c r="Z2503" t="s">
        <v>14493</v>
      </c>
      <c r="AA2503" t="s">
        <v>81</v>
      </c>
      <c r="AB2503" t="s">
        <v>82</v>
      </c>
      <c r="AC2503">
        <v>12</v>
      </c>
      <c r="AD2503" t="s">
        <v>78</v>
      </c>
      <c r="AE2503">
        <v>0</v>
      </c>
      <c r="AF2503">
        <v>0</v>
      </c>
      <c r="AG2503" t="s">
        <v>81</v>
      </c>
      <c r="AH2503">
        <v>6</v>
      </c>
      <c r="AI2503" t="s">
        <v>83</v>
      </c>
      <c r="AJ2503">
        <v>0</v>
      </c>
      <c r="AK2503" t="s">
        <v>14677</v>
      </c>
      <c r="AL2503" t="s">
        <v>84</v>
      </c>
      <c r="AM2503" t="s">
        <v>71</v>
      </c>
      <c r="AN2503" t="s">
        <v>73</v>
      </c>
      <c r="AO2503" t="s">
        <v>81</v>
      </c>
      <c r="AP2503" t="s">
        <v>73</v>
      </c>
      <c r="AQ2503" t="s">
        <v>71</v>
      </c>
      <c r="AT2503" t="s">
        <v>99</v>
      </c>
      <c r="AU2503" t="s">
        <v>67</v>
      </c>
    </row>
    <row r="2504" spans="1:47" x14ac:dyDescent="0.25">
      <c r="A2504">
        <v>4377</v>
      </c>
      <c r="B2504" t="s">
        <v>13622</v>
      </c>
      <c r="C2504" t="s">
        <v>67</v>
      </c>
      <c r="D2504" t="s">
        <v>14682</v>
      </c>
      <c r="E2504" t="s">
        <v>14683</v>
      </c>
      <c r="F2504" t="s">
        <v>14683</v>
      </c>
      <c r="G2504" t="s">
        <v>13629</v>
      </c>
      <c r="H2504" t="s">
        <v>71</v>
      </c>
      <c r="I2504" s="39">
        <v>40038.436111111114</v>
      </c>
      <c r="J2504" t="s">
        <v>14684</v>
      </c>
      <c r="K2504">
        <v>1000</v>
      </c>
      <c r="L2504">
        <v>0</v>
      </c>
      <c r="M2504" t="s">
        <v>73</v>
      </c>
      <c r="N2504" t="s">
        <v>74</v>
      </c>
      <c r="O2504" t="s">
        <v>75</v>
      </c>
      <c r="P2504">
        <v>12</v>
      </c>
      <c r="Q2504">
        <v>1</v>
      </c>
      <c r="R2504">
        <v>14</v>
      </c>
      <c r="S2504">
        <v>12</v>
      </c>
      <c r="T2504" t="s">
        <v>76</v>
      </c>
      <c r="U2504" t="s">
        <v>77</v>
      </c>
      <c r="V2504">
        <v>30</v>
      </c>
      <c r="W2504" t="s">
        <v>78</v>
      </c>
      <c r="X2504">
        <v>0</v>
      </c>
      <c r="Y2504" t="s">
        <v>79</v>
      </c>
      <c r="Z2504" t="s">
        <v>14493</v>
      </c>
      <c r="AA2504" t="s">
        <v>81</v>
      </c>
      <c r="AB2504" t="s">
        <v>82</v>
      </c>
      <c r="AC2504">
        <v>12</v>
      </c>
      <c r="AD2504" t="s">
        <v>78</v>
      </c>
      <c r="AE2504">
        <v>0</v>
      </c>
      <c r="AF2504">
        <v>0</v>
      </c>
      <c r="AG2504" t="s">
        <v>81</v>
      </c>
      <c r="AH2504">
        <v>6</v>
      </c>
      <c r="AI2504" t="s">
        <v>83</v>
      </c>
      <c r="AJ2504">
        <v>0</v>
      </c>
      <c r="AK2504" t="s">
        <v>13628</v>
      </c>
      <c r="AL2504" t="s">
        <v>84</v>
      </c>
      <c r="AM2504" t="s">
        <v>71</v>
      </c>
      <c r="AN2504" t="s">
        <v>73</v>
      </c>
      <c r="AO2504" t="s">
        <v>81</v>
      </c>
      <c r="AP2504" t="s">
        <v>73</v>
      </c>
      <c r="AQ2504" t="s">
        <v>71</v>
      </c>
      <c r="AT2504" t="s">
        <v>99</v>
      </c>
      <c r="AU2504" t="s">
        <v>67</v>
      </c>
    </row>
    <row r="2505" spans="1:47" x14ac:dyDescent="0.25">
      <c r="A2505">
        <v>4378</v>
      </c>
      <c r="B2505" t="s">
        <v>14685</v>
      </c>
      <c r="C2505" t="s">
        <v>67</v>
      </c>
      <c r="D2505" t="s">
        <v>14686</v>
      </c>
      <c r="E2505" t="s">
        <v>14687</v>
      </c>
      <c r="F2505" t="s">
        <v>14687</v>
      </c>
      <c r="G2505" t="s">
        <v>4947</v>
      </c>
      <c r="H2505" t="s">
        <v>71</v>
      </c>
      <c r="I2505" s="39">
        <v>40043.664583333331</v>
      </c>
      <c r="J2505" t="s">
        <v>4948</v>
      </c>
      <c r="K2505">
        <v>1000</v>
      </c>
      <c r="L2505">
        <v>0</v>
      </c>
      <c r="M2505" t="s">
        <v>73</v>
      </c>
      <c r="N2505" t="s">
        <v>74</v>
      </c>
      <c r="O2505" t="s">
        <v>75</v>
      </c>
      <c r="P2505">
        <v>13</v>
      </c>
      <c r="Q2505">
        <v>1</v>
      </c>
      <c r="R2505">
        <v>7</v>
      </c>
      <c r="S2505">
        <v>3</v>
      </c>
      <c r="T2505" t="s">
        <v>76</v>
      </c>
      <c r="U2505" t="s">
        <v>77</v>
      </c>
      <c r="V2505">
        <v>30</v>
      </c>
      <c r="W2505" t="s">
        <v>78</v>
      </c>
      <c r="X2505">
        <v>0</v>
      </c>
      <c r="Y2505" t="s">
        <v>79</v>
      </c>
      <c r="Z2505" t="s">
        <v>9553</v>
      </c>
      <c r="AA2505" t="s">
        <v>81</v>
      </c>
      <c r="AB2505" t="s">
        <v>82</v>
      </c>
      <c r="AC2505">
        <v>3</v>
      </c>
      <c r="AD2505" t="s">
        <v>78</v>
      </c>
      <c r="AE2505">
        <v>0</v>
      </c>
      <c r="AF2505">
        <v>0</v>
      </c>
      <c r="AG2505" t="s">
        <v>81</v>
      </c>
      <c r="AH2505">
        <v>6</v>
      </c>
      <c r="AI2505" t="s">
        <v>83</v>
      </c>
      <c r="AJ2505">
        <v>0</v>
      </c>
      <c r="AK2505" t="s">
        <v>14688</v>
      </c>
      <c r="AL2505" t="s">
        <v>84</v>
      </c>
      <c r="AM2505" t="s">
        <v>71</v>
      </c>
      <c r="AN2505" t="s">
        <v>73</v>
      </c>
      <c r="AO2505" t="s">
        <v>81</v>
      </c>
      <c r="AP2505" t="s">
        <v>73</v>
      </c>
      <c r="AQ2505" t="s">
        <v>71</v>
      </c>
      <c r="AT2505" t="s">
        <v>445</v>
      </c>
      <c r="AU2505" t="s">
        <v>67</v>
      </c>
    </row>
    <row r="2506" spans="1:47" x14ac:dyDescent="0.25">
      <c r="A2506">
        <v>4379</v>
      </c>
      <c r="B2506" t="s">
        <v>14689</v>
      </c>
      <c r="C2506" t="s">
        <v>67</v>
      </c>
      <c r="D2506" t="s">
        <v>14690</v>
      </c>
      <c r="E2506" t="s">
        <v>14691</v>
      </c>
      <c r="F2506" t="s">
        <v>14691</v>
      </c>
      <c r="G2506" t="s">
        <v>14692</v>
      </c>
      <c r="H2506" t="s">
        <v>14693</v>
      </c>
      <c r="I2506" s="39">
        <v>40043.670138888891</v>
      </c>
      <c r="J2506" t="s">
        <v>14694</v>
      </c>
      <c r="K2506">
        <v>1000</v>
      </c>
      <c r="L2506">
        <v>0</v>
      </c>
      <c r="M2506" t="s">
        <v>73</v>
      </c>
      <c r="N2506" t="s">
        <v>74</v>
      </c>
      <c r="O2506" t="s">
        <v>75</v>
      </c>
      <c r="P2506">
        <v>1</v>
      </c>
      <c r="Q2506">
        <v>1</v>
      </c>
      <c r="R2506">
        <v>9</v>
      </c>
      <c r="S2506">
        <v>21</v>
      </c>
      <c r="T2506" t="s">
        <v>76</v>
      </c>
      <c r="U2506" t="s">
        <v>77</v>
      </c>
      <c r="V2506">
        <v>30</v>
      </c>
      <c r="W2506" t="s">
        <v>78</v>
      </c>
      <c r="X2506">
        <v>0</v>
      </c>
      <c r="Y2506" t="s">
        <v>79</v>
      </c>
      <c r="Z2506" t="s">
        <v>98</v>
      </c>
      <c r="AA2506" t="s">
        <v>81</v>
      </c>
      <c r="AB2506" t="s">
        <v>82</v>
      </c>
      <c r="AC2506">
        <v>21</v>
      </c>
      <c r="AD2506" t="s">
        <v>78</v>
      </c>
      <c r="AE2506">
        <v>0</v>
      </c>
      <c r="AF2506">
        <v>0</v>
      </c>
      <c r="AG2506" t="s">
        <v>81</v>
      </c>
      <c r="AH2506">
        <v>6</v>
      </c>
      <c r="AI2506" t="s">
        <v>83</v>
      </c>
      <c r="AJ2506">
        <v>0</v>
      </c>
      <c r="AK2506" t="s">
        <v>14689</v>
      </c>
      <c r="AL2506" t="s">
        <v>84</v>
      </c>
      <c r="AM2506" t="s">
        <v>14695</v>
      </c>
      <c r="AN2506" t="s">
        <v>73</v>
      </c>
      <c r="AO2506" t="s">
        <v>81</v>
      </c>
      <c r="AP2506" t="s">
        <v>73</v>
      </c>
      <c r="AQ2506" t="s">
        <v>71</v>
      </c>
      <c r="AT2506" t="s">
        <v>86</v>
      </c>
      <c r="AU2506" t="s">
        <v>67</v>
      </c>
    </row>
    <row r="2507" spans="1:47" x14ac:dyDescent="0.25">
      <c r="A2507">
        <v>4380</v>
      </c>
      <c r="B2507" t="s">
        <v>14696</v>
      </c>
      <c r="C2507" t="s">
        <v>101</v>
      </c>
      <c r="D2507" t="s">
        <v>14696</v>
      </c>
      <c r="E2507" t="s">
        <v>14697</v>
      </c>
      <c r="F2507" t="s">
        <v>14697</v>
      </c>
      <c r="G2507" t="s">
        <v>13927</v>
      </c>
      <c r="H2507" t="s">
        <v>71</v>
      </c>
      <c r="I2507" s="39">
        <v>40045.474999999999</v>
      </c>
      <c r="J2507" t="s">
        <v>13928</v>
      </c>
      <c r="K2507">
        <v>500</v>
      </c>
      <c r="L2507">
        <v>1607.98</v>
      </c>
      <c r="M2507" t="s">
        <v>73</v>
      </c>
      <c r="N2507" t="s">
        <v>74</v>
      </c>
      <c r="O2507" t="s">
        <v>75</v>
      </c>
      <c r="P2507">
        <v>10</v>
      </c>
      <c r="Q2507">
        <v>1</v>
      </c>
      <c r="R2507">
        <v>19</v>
      </c>
      <c r="S2507">
        <v>2</v>
      </c>
      <c r="T2507" t="s">
        <v>76</v>
      </c>
      <c r="U2507" t="s">
        <v>77</v>
      </c>
      <c r="V2507">
        <v>30</v>
      </c>
      <c r="W2507" t="s">
        <v>78</v>
      </c>
      <c r="X2507">
        <v>0</v>
      </c>
      <c r="Y2507" t="s">
        <v>79</v>
      </c>
      <c r="Z2507" t="s">
        <v>1974</v>
      </c>
      <c r="AA2507" t="s">
        <v>81</v>
      </c>
      <c r="AB2507" t="s">
        <v>82</v>
      </c>
      <c r="AC2507">
        <v>2</v>
      </c>
      <c r="AD2507" t="s">
        <v>78</v>
      </c>
      <c r="AE2507">
        <v>0</v>
      </c>
      <c r="AF2507">
        <v>0</v>
      </c>
      <c r="AG2507" t="s">
        <v>81</v>
      </c>
      <c r="AH2507">
        <v>6</v>
      </c>
      <c r="AI2507" t="s">
        <v>83</v>
      </c>
      <c r="AJ2507">
        <v>0</v>
      </c>
      <c r="AK2507" t="s">
        <v>14696</v>
      </c>
      <c r="AL2507" t="s">
        <v>84</v>
      </c>
      <c r="AM2507" t="s">
        <v>71</v>
      </c>
      <c r="AN2507" t="s">
        <v>73</v>
      </c>
      <c r="AO2507" t="s">
        <v>81</v>
      </c>
      <c r="AP2507" t="s">
        <v>73</v>
      </c>
      <c r="AQ2507" t="s">
        <v>71</v>
      </c>
      <c r="AT2507" t="s">
        <v>78</v>
      </c>
      <c r="AU2507" t="s">
        <v>67</v>
      </c>
    </row>
    <row r="2508" spans="1:47" x14ac:dyDescent="0.25">
      <c r="A2508">
        <v>4381</v>
      </c>
      <c r="B2508" t="s">
        <v>14698</v>
      </c>
      <c r="C2508" t="s">
        <v>67</v>
      </c>
      <c r="D2508" t="s">
        <v>14698</v>
      </c>
      <c r="E2508" t="s">
        <v>14699</v>
      </c>
      <c r="F2508" t="s">
        <v>14699</v>
      </c>
      <c r="G2508" t="s">
        <v>14700</v>
      </c>
      <c r="H2508" t="s">
        <v>71</v>
      </c>
      <c r="I2508" s="39">
        <v>40045.474305555559</v>
      </c>
      <c r="J2508" t="s">
        <v>14701</v>
      </c>
      <c r="K2508">
        <v>1000</v>
      </c>
      <c r="L2508">
        <v>0</v>
      </c>
      <c r="M2508" t="s">
        <v>73</v>
      </c>
      <c r="N2508" t="s">
        <v>74</v>
      </c>
      <c r="O2508" t="s">
        <v>75</v>
      </c>
      <c r="P2508">
        <v>12</v>
      </c>
      <c r="Q2508">
        <v>1</v>
      </c>
      <c r="R2508">
        <v>20</v>
      </c>
      <c r="S2508">
        <v>12</v>
      </c>
      <c r="T2508" t="s">
        <v>76</v>
      </c>
      <c r="U2508" t="s">
        <v>77</v>
      </c>
      <c r="V2508">
        <v>30</v>
      </c>
      <c r="W2508" t="s">
        <v>78</v>
      </c>
      <c r="X2508">
        <v>0</v>
      </c>
      <c r="Y2508" t="s">
        <v>79</v>
      </c>
      <c r="Z2508" t="s">
        <v>3549</v>
      </c>
      <c r="AA2508" t="s">
        <v>81</v>
      </c>
      <c r="AB2508" t="s">
        <v>82</v>
      </c>
      <c r="AC2508">
        <v>12</v>
      </c>
      <c r="AD2508" t="s">
        <v>78</v>
      </c>
      <c r="AE2508">
        <v>0</v>
      </c>
      <c r="AF2508">
        <v>0</v>
      </c>
      <c r="AG2508" t="s">
        <v>81</v>
      </c>
      <c r="AH2508">
        <v>6</v>
      </c>
      <c r="AI2508" t="s">
        <v>83</v>
      </c>
      <c r="AJ2508">
        <v>0</v>
      </c>
      <c r="AK2508" t="s">
        <v>14698</v>
      </c>
      <c r="AL2508" t="s">
        <v>84</v>
      </c>
      <c r="AM2508" t="s">
        <v>71</v>
      </c>
      <c r="AN2508" t="s">
        <v>73</v>
      </c>
      <c r="AO2508" t="s">
        <v>81</v>
      </c>
      <c r="AP2508" t="s">
        <v>73</v>
      </c>
      <c r="AQ2508" t="s">
        <v>71</v>
      </c>
      <c r="AT2508" t="s">
        <v>81</v>
      </c>
      <c r="AU2508" t="s">
        <v>67</v>
      </c>
    </row>
    <row r="2509" spans="1:47" x14ac:dyDescent="0.25">
      <c r="A2509">
        <v>4382</v>
      </c>
      <c r="B2509" t="s">
        <v>11687</v>
      </c>
      <c r="C2509" t="s">
        <v>67</v>
      </c>
      <c r="D2509" t="s">
        <v>14702</v>
      </c>
      <c r="E2509" t="s">
        <v>14703</v>
      </c>
      <c r="F2509" t="s">
        <v>14703</v>
      </c>
      <c r="G2509" t="s">
        <v>14704</v>
      </c>
      <c r="H2509" t="s">
        <v>14705</v>
      </c>
      <c r="I2509" s="39">
        <v>40045.491666666669</v>
      </c>
      <c r="J2509" t="s">
        <v>14706</v>
      </c>
      <c r="K2509">
        <v>1000</v>
      </c>
      <c r="L2509">
        <v>0</v>
      </c>
      <c r="M2509" t="s">
        <v>73</v>
      </c>
      <c r="N2509" t="s">
        <v>74</v>
      </c>
      <c r="O2509" t="s">
        <v>75</v>
      </c>
      <c r="P2509">
        <v>18</v>
      </c>
      <c r="Q2509">
        <v>1</v>
      </c>
      <c r="R2509">
        <v>2</v>
      </c>
      <c r="S2509">
        <v>20</v>
      </c>
      <c r="T2509" t="s">
        <v>76</v>
      </c>
      <c r="U2509" t="s">
        <v>77</v>
      </c>
      <c r="V2509">
        <v>30</v>
      </c>
      <c r="W2509" t="s">
        <v>78</v>
      </c>
      <c r="X2509">
        <v>0</v>
      </c>
      <c r="Y2509" t="s">
        <v>79</v>
      </c>
      <c r="Z2509" t="s">
        <v>1919</v>
      </c>
      <c r="AA2509" t="s">
        <v>81</v>
      </c>
      <c r="AB2509" t="s">
        <v>82</v>
      </c>
      <c r="AC2509">
        <v>20</v>
      </c>
      <c r="AD2509" t="s">
        <v>78</v>
      </c>
      <c r="AE2509">
        <v>0</v>
      </c>
      <c r="AF2509">
        <v>0</v>
      </c>
      <c r="AG2509" t="s">
        <v>81</v>
      </c>
      <c r="AH2509">
        <v>6</v>
      </c>
      <c r="AI2509" t="s">
        <v>83</v>
      </c>
      <c r="AJ2509">
        <v>0</v>
      </c>
      <c r="AK2509" t="s">
        <v>11687</v>
      </c>
      <c r="AL2509" t="s">
        <v>84</v>
      </c>
      <c r="AM2509" t="s">
        <v>71</v>
      </c>
      <c r="AN2509" t="s">
        <v>73</v>
      </c>
      <c r="AO2509" t="s">
        <v>81</v>
      </c>
      <c r="AP2509" t="s">
        <v>73</v>
      </c>
      <c r="AQ2509" t="s">
        <v>71</v>
      </c>
      <c r="AT2509" t="s">
        <v>99</v>
      </c>
      <c r="AU2509" t="s">
        <v>67</v>
      </c>
    </row>
    <row r="2510" spans="1:47" x14ac:dyDescent="0.25">
      <c r="A2510">
        <v>4383</v>
      </c>
      <c r="B2510" t="s">
        <v>14707</v>
      </c>
      <c r="C2510" t="s">
        <v>67</v>
      </c>
      <c r="D2510" t="s">
        <v>14707</v>
      </c>
      <c r="E2510" t="s">
        <v>14708</v>
      </c>
      <c r="F2510" t="s">
        <v>14708</v>
      </c>
      <c r="G2510" t="s">
        <v>14709</v>
      </c>
      <c r="H2510" t="s">
        <v>71</v>
      </c>
      <c r="I2510" s="39">
        <v>40045.696527777778</v>
      </c>
      <c r="J2510" t="s">
        <v>14710</v>
      </c>
      <c r="K2510">
        <v>1500</v>
      </c>
      <c r="L2510">
        <v>0</v>
      </c>
      <c r="M2510" t="s">
        <v>73</v>
      </c>
      <c r="N2510" t="s">
        <v>74</v>
      </c>
      <c r="O2510" t="s">
        <v>75</v>
      </c>
      <c r="P2510">
        <v>18</v>
      </c>
      <c r="Q2510">
        <v>1</v>
      </c>
      <c r="R2510">
        <v>4</v>
      </c>
      <c r="S2510">
        <v>20</v>
      </c>
      <c r="T2510" t="s">
        <v>76</v>
      </c>
      <c r="U2510" t="s">
        <v>77</v>
      </c>
      <c r="V2510">
        <v>30</v>
      </c>
      <c r="W2510" t="s">
        <v>78</v>
      </c>
      <c r="X2510">
        <v>0</v>
      </c>
      <c r="Y2510" t="s">
        <v>79</v>
      </c>
      <c r="Z2510" t="s">
        <v>597</v>
      </c>
      <c r="AA2510" t="s">
        <v>81</v>
      </c>
      <c r="AB2510" t="s">
        <v>82</v>
      </c>
      <c r="AC2510">
        <v>20</v>
      </c>
      <c r="AD2510" t="s">
        <v>78</v>
      </c>
      <c r="AE2510">
        <v>0</v>
      </c>
      <c r="AF2510">
        <v>0</v>
      </c>
      <c r="AG2510" t="s">
        <v>81</v>
      </c>
      <c r="AH2510">
        <v>6</v>
      </c>
      <c r="AI2510" t="s">
        <v>83</v>
      </c>
      <c r="AJ2510">
        <v>0</v>
      </c>
      <c r="AK2510" t="s">
        <v>14707</v>
      </c>
      <c r="AL2510" t="s">
        <v>84</v>
      </c>
      <c r="AM2510" t="s">
        <v>71</v>
      </c>
      <c r="AN2510" t="s">
        <v>73</v>
      </c>
      <c r="AO2510" t="s">
        <v>81</v>
      </c>
      <c r="AP2510" t="s">
        <v>73</v>
      </c>
      <c r="AQ2510" t="s">
        <v>71</v>
      </c>
      <c r="AT2510" t="s">
        <v>99</v>
      </c>
      <c r="AU2510" t="s">
        <v>67</v>
      </c>
    </row>
    <row r="2511" spans="1:47" x14ac:dyDescent="0.25">
      <c r="A2511">
        <v>4384</v>
      </c>
      <c r="B2511" t="s">
        <v>14711</v>
      </c>
      <c r="C2511" t="s">
        <v>67</v>
      </c>
      <c r="D2511" t="s">
        <v>14712</v>
      </c>
      <c r="E2511" t="s">
        <v>14713</v>
      </c>
      <c r="F2511" t="s">
        <v>14713</v>
      </c>
      <c r="G2511" t="s">
        <v>14714</v>
      </c>
      <c r="H2511" t="s">
        <v>14715</v>
      </c>
      <c r="I2511" s="39">
        <v>40045.694444444445</v>
      </c>
      <c r="J2511" t="s">
        <v>14716</v>
      </c>
      <c r="K2511">
        <v>1000</v>
      </c>
      <c r="L2511">
        <v>0</v>
      </c>
      <c r="M2511" t="s">
        <v>73</v>
      </c>
      <c r="N2511" t="s">
        <v>74</v>
      </c>
      <c r="O2511" t="s">
        <v>75</v>
      </c>
      <c r="P2511">
        <v>18</v>
      </c>
      <c r="Q2511">
        <v>1</v>
      </c>
      <c r="R2511">
        <v>4</v>
      </c>
      <c r="S2511">
        <v>20</v>
      </c>
      <c r="T2511" t="s">
        <v>76</v>
      </c>
      <c r="U2511" t="s">
        <v>77</v>
      </c>
      <c r="V2511">
        <v>30</v>
      </c>
      <c r="W2511" t="s">
        <v>78</v>
      </c>
      <c r="X2511">
        <v>0</v>
      </c>
      <c r="Y2511" t="s">
        <v>79</v>
      </c>
      <c r="Z2511" t="s">
        <v>4118</v>
      </c>
      <c r="AA2511" t="s">
        <v>81</v>
      </c>
      <c r="AB2511" t="s">
        <v>82</v>
      </c>
      <c r="AC2511">
        <v>20</v>
      </c>
      <c r="AD2511" t="s">
        <v>78</v>
      </c>
      <c r="AE2511">
        <v>0</v>
      </c>
      <c r="AF2511">
        <v>0</v>
      </c>
      <c r="AG2511" t="s">
        <v>81</v>
      </c>
      <c r="AH2511">
        <v>6</v>
      </c>
      <c r="AI2511" t="s">
        <v>83</v>
      </c>
      <c r="AJ2511">
        <v>0</v>
      </c>
      <c r="AK2511" t="s">
        <v>14712</v>
      </c>
      <c r="AL2511" t="s">
        <v>84</v>
      </c>
      <c r="AM2511" t="s">
        <v>71</v>
      </c>
      <c r="AN2511" t="s">
        <v>73</v>
      </c>
      <c r="AO2511" t="s">
        <v>81</v>
      </c>
      <c r="AP2511" t="s">
        <v>73</v>
      </c>
      <c r="AQ2511" t="s">
        <v>71</v>
      </c>
      <c r="AT2511" t="s">
        <v>99</v>
      </c>
      <c r="AU2511" t="s">
        <v>67</v>
      </c>
    </row>
    <row r="2512" spans="1:47" x14ac:dyDescent="0.25">
      <c r="A2512">
        <v>4385</v>
      </c>
      <c r="B2512" t="s">
        <v>14717</v>
      </c>
      <c r="C2512" t="s">
        <v>67</v>
      </c>
      <c r="D2512" t="s">
        <v>14718</v>
      </c>
      <c r="E2512" t="s">
        <v>14719</v>
      </c>
      <c r="F2512" t="s">
        <v>14719</v>
      </c>
      <c r="G2512" t="s">
        <v>14720</v>
      </c>
      <c r="H2512" t="s">
        <v>71</v>
      </c>
      <c r="I2512" s="39">
        <v>40050.692361111112</v>
      </c>
      <c r="J2512" t="s">
        <v>13787</v>
      </c>
      <c r="K2512">
        <v>5</v>
      </c>
      <c r="L2512">
        <v>0</v>
      </c>
      <c r="M2512" t="s">
        <v>73</v>
      </c>
      <c r="N2512" t="s">
        <v>74</v>
      </c>
      <c r="O2512" t="s">
        <v>75</v>
      </c>
      <c r="P2512">
        <v>15</v>
      </c>
      <c r="Q2512">
        <v>1</v>
      </c>
      <c r="R2512">
        <v>1</v>
      </c>
      <c r="S2512">
        <v>4</v>
      </c>
      <c r="T2512" t="s">
        <v>76</v>
      </c>
      <c r="U2512" t="s">
        <v>77</v>
      </c>
      <c r="V2512">
        <v>30</v>
      </c>
      <c r="W2512" t="s">
        <v>78</v>
      </c>
      <c r="X2512">
        <v>0</v>
      </c>
      <c r="Y2512" t="s">
        <v>79</v>
      </c>
      <c r="Z2512" t="s">
        <v>4461</v>
      </c>
      <c r="AA2512" t="s">
        <v>81</v>
      </c>
      <c r="AB2512" t="s">
        <v>82</v>
      </c>
      <c r="AC2512">
        <v>4</v>
      </c>
      <c r="AD2512" t="s">
        <v>78</v>
      </c>
      <c r="AE2512">
        <v>0</v>
      </c>
      <c r="AF2512">
        <v>0</v>
      </c>
      <c r="AG2512" t="s">
        <v>81</v>
      </c>
      <c r="AH2512">
        <v>6</v>
      </c>
      <c r="AI2512" t="s">
        <v>83</v>
      </c>
      <c r="AJ2512">
        <v>0</v>
      </c>
      <c r="AK2512" t="s">
        <v>14721</v>
      </c>
      <c r="AL2512" t="s">
        <v>84</v>
      </c>
      <c r="AM2512" t="s">
        <v>71</v>
      </c>
      <c r="AN2512" t="s">
        <v>73</v>
      </c>
      <c r="AO2512" t="s">
        <v>81</v>
      </c>
      <c r="AP2512" t="s">
        <v>73</v>
      </c>
      <c r="AQ2512" t="s">
        <v>71</v>
      </c>
      <c r="AT2512" t="s">
        <v>99</v>
      </c>
      <c r="AU2512" t="s">
        <v>67</v>
      </c>
    </row>
    <row r="2513" spans="1:47" x14ac:dyDescent="0.25">
      <c r="A2513">
        <v>4386</v>
      </c>
      <c r="B2513" t="s">
        <v>4240</v>
      </c>
      <c r="C2513" t="s">
        <v>67</v>
      </c>
      <c r="D2513" t="s">
        <v>4240</v>
      </c>
      <c r="E2513" t="s">
        <v>14722</v>
      </c>
      <c r="F2513" t="s">
        <v>14722</v>
      </c>
      <c r="G2513" t="s">
        <v>14723</v>
      </c>
      <c r="H2513" t="s">
        <v>71</v>
      </c>
      <c r="I2513" s="39">
        <v>40050.693749999999</v>
      </c>
      <c r="J2513" t="s">
        <v>14724</v>
      </c>
      <c r="K2513">
        <v>100</v>
      </c>
      <c r="L2513">
        <v>472.99</v>
      </c>
      <c r="M2513" t="s">
        <v>73</v>
      </c>
      <c r="N2513" t="s">
        <v>74</v>
      </c>
      <c r="O2513" t="s">
        <v>75</v>
      </c>
      <c r="P2513">
        <v>15</v>
      </c>
      <c r="Q2513">
        <v>1</v>
      </c>
      <c r="R2513">
        <v>6</v>
      </c>
      <c r="S2513">
        <v>4</v>
      </c>
      <c r="T2513" t="s">
        <v>76</v>
      </c>
      <c r="U2513" t="s">
        <v>77</v>
      </c>
      <c r="V2513">
        <v>30</v>
      </c>
      <c r="W2513" t="s">
        <v>78</v>
      </c>
      <c r="X2513">
        <v>0</v>
      </c>
      <c r="Y2513" t="s">
        <v>79</v>
      </c>
      <c r="Z2513" t="s">
        <v>4461</v>
      </c>
      <c r="AA2513" t="s">
        <v>81</v>
      </c>
      <c r="AB2513" t="s">
        <v>82</v>
      </c>
      <c r="AC2513">
        <v>4</v>
      </c>
      <c r="AD2513" t="s">
        <v>78</v>
      </c>
      <c r="AE2513">
        <v>0</v>
      </c>
      <c r="AF2513">
        <v>0</v>
      </c>
      <c r="AG2513" t="s">
        <v>81</v>
      </c>
      <c r="AH2513">
        <v>6</v>
      </c>
      <c r="AI2513" t="s">
        <v>83</v>
      </c>
      <c r="AJ2513">
        <v>0</v>
      </c>
      <c r="AK2513" t="s">
        <v>4240</v>
      </c>
      <c r="AL2513" t="s">
        <v>84</v>
      </c>
      <c r="AM2513" t="s">
        <v>71</v>
      </c>
      <c r="AN2513" t="s">
        <v>73</v>
      </c>
      <c r="AO2513" t="s">
        <v>81</v>
      </c>
      <c r="AP2513" t="s">
        <v>73</v>
      </c>
      <c r="AQ2513" t="s">
        <v>71</v>
      </c>
      <c r="AT2513" t="s">
        <v>81</v>
      </c>
      <c r="AU2513" t="s">
        <v>67</v>
      </c>
    </row>
    <row r="2514" spans="1:47" x14ac:dyDescent="0.25">
      <c r="A2514">
        <v>4387</v>
      </c>
      <c r="B2514" t="s">
        <v>14725</v>
      </c>
      <c r="C2514" t="s">
        <v>67</v>
      </c>
      <c r="D2514" t="s">
        <v>14725</v>
      </c>
      <c r="E2514" t="s">
        <v>14726</v>
      </c>
      <c r="F2514" t="s">
        <v>14726</v>
      </c>
      <c r="G2514" t="s">
        <v>14727</v>
      </c>
      <c r="H2514" t="s">
        <v>71</v>
      </c>
      <c r="I2514" s="39">
        <v>40050.694444444445</v>
      </c>
      <c r="J2514" t="s">
        <v>14728</v>
      </c>
      <c r="K2514">
        <v>1500</v>
      </c>
      <c r="L2514">
        <v>0</v>
      </c>
      <c r="M2514" t="s">
        <v>73</v>
      </c>
      <c r="N2514" t="s">
        <v>74</v>
      </c>
      <c r="O2514" t="s">
        <v>75</v>
      </c>
      <c r="P2514">
        <v>13</v>
      </c>
      <c r="Q2514">
        <v>1</v>
      </c>
      <c r="R2514">
        <v>7</v>
      </c>
      <c r="S2514">
        <v>3</v>
      </c>
      <c r="T2514" t="s">
        <v>76</v>
      </c>
      <c r="U2514" t="s">
        <v>77</v>
      </c>
      <c r="V2514">
        <v>30</v>
      </c>
      <c r="W2514" t="s">
        <v>78</v>
      </c>
      <c r="X2514">
        <v>0</v>
      </c>
      <c r="Y2514" t="s">
        <v>79</v>
      </c>
      <c r="Z2514" t="s">
        <v>9553</v>
      </c>
      <c r="AA2514" t="s">
        <v>81</v>
      </c>
      <c r="AB2514" t="s">
        <v>82</v>
      </c>
      <c r="AC2514">
        <v>3</v>
      </c>
      <c r="AD2514" t="s">
        <v>78</v>
      </c>
      <c r="AE2514">
        <v>0</v>
      </c>
      <c r="AF2514">
        <v>0</v>
      </c>
      <c r="AG2514" t="s">
        <v>81</v>
      </c>
      <c r="AH2514">
        <v>6</v>
      </c>
      <c r="AI2514" t="s">
        <v>83</v>
      </c>
      <c r="AJ2514">
        <v>0</v>
      </c>
      <c r="AK2514" t="s">
        <v>14729</v>
      </c>
      <c r="AL2514" t="s">
        <v>84</v>
      </c>
      <c r="AM2514" t="s">
        <v>71</v>
      </c>
      <c r="AN2514" t="s">
        <v>73</v>
      </c>
      <c r="AO2514" t="s">
        <v>81</v>
      </c>
      <c r="AP2514" t="s">
        <v>73</v>
      </c>
      <c r="AQ2514" t="s">
        <v>71</v>
      </c>
      <c r="AT2514" t="s">
        <v>81</v>
      </c>
      <c r="AU2514" t="s">
        <v>67</v>
      </c>
    </row>
    <row r="2515" spans="1:47" x14ac:dyDescent="0.25">
      <c r="A2515">
        <v>4388</v>
      </c>
      <c r="B2515" t="s">
        <v>14730</v>
      </c>
      <c r="C2515" t="s">
        <v>67</v>
      </c>
      <c r="D2515" t="s">
        <v>14731</v>
      </c>
      <c r="E2515" t="s">
        <v>14732</v>
      </c>
      <c r="F2515" t="s">
        <v>14732</v>
      </c>
      <c r="G2515" t="s">
        <v>12474</v>
      </c>
      <c r="H2515" t="s">
        <v>71</v>
      </c>
      <c r="I2515" s="39">
        <v>40050.696527777778</v>
      </c>
      <c r="J2515" t="s">
        <v>12475</v>
      </c>
      <c r="K2515">
        <v>1500</v>
      </c>
      <c r="L2515">
        <v>0</v>
      </c>
      <c r="M2515" t="s">
        <v>73</v>
      </c>
      <c r="N2515" t="s">
        <v>74</v>
      </c>
      <c r="O2515" t="s">
        <v>75</v>
      </c>
      <c r="P2515">
        <v>21</v>
      </c>
      <c r="Q2515">
        <v>1</v>
      </c>
      <c r="R2515">
        <v>1</v>
      </c>
      <c r="S2515">
        <v>7</v>
      </c>
      <c r="T2515" t="s">
        <v>76</v>
      </c>
      <c r="U2515" t="s">
        <v>77</v>
      </c>
      <c r="V2515">
        <v>30</v>
      </c>
      <c r="W2515" t="s">
        <v>78</v>
      </c>
      <c r="X2515">
        <v>0</v>
      </c>
      <c r="Y2515" t="s">
        <v>79</v>
      </c>
      <c r="Z2515" t="s">
        <v>92</v>
      </c>
      <c r="AA2515" t="s">
        <v>81</v>
      </c>
      <c r="AB2515" t="s">
        <v>82</v>
      </c>
      <c r="AC2515">
        <v>7</v>
      </c>
      <c r="AD2515" t="s">
        <v>78</v>
      </c>
      <c r="AE2515">
        <v>0</v>
      </c>
      <c r="AF2515">
        <v>0</v>
      </c>
      <c r="AG2515" t="s">
        <v>81</v>
      </c>
      <c r="AH2515">
        <v>6</v>
      </c>
      <c r="AI2515" t="s">
        <v>83</v>
      </c>
      <c r="AJ2515">
        <v>0</v>
      </c>
      <c r="AK2515" t="s">
        <v>7606</v>
      </c>
      <c r="AL2515" t="s">
        <v>84</v>
      </c>
      <c r="AM2515" t="s">
        <v>71</v>
      </c>
      <c r="AN2515" t="s">
        <v>73</v>
      </c>
      <c r="AO2515" t="s">
        <v>81</v>
      </c>
      <c r="AP2515" t="s">
        <v>73</v>
      </c>
      <c r="AQ2515" t="s">
        <v>71</v>
      </c>
      <c r="AT2515" t="s">
        <v>81</v>
      </c>
      <c r="AU2515" t="s">
        <v>67</v>
      </c>
    </row>
    <row r="2516" spans="1:47" x14ac:dyDescent="0.25">
      <c r="A2516">
        <v>4389</v>
      </c>
      <c r="B2516" t="s">
        <v>14733</v>
      </c>
      <c r="C2516" t="s">
        <v>67</v>
      </c>
      <c r="D2516" t="s">
        <v>14733</v>
      </c>
      <c r="E2516" t="s">
        <v>14734</v>
      </c>
      <c r="F2516" t="s">
        <v>14734</v>
      </c>
      <c r="G2516" t="s">
        <v>14735</v>
      </c>
      <c r="H2516" t="s">
        <v>14736</v>
      </c>
      <c r="I2516" s="39">
        <v>40050.698611111111</v>
      </c>
      <c r="J2516" t="s">
        <v>14737</v>
      </c>
      <c r="K2516">
        <v>1500</v>
      </c>
      <c r="L2516">
        <v>0</v>
      </c>
      <c r="M2516" t="s">
        <v>73</v>
      </c>
      <c r="N2516" t="s">
        <v>74</v>
      </c>
      <c r="O2516" t="s">
        <v>75</v>
      </c>
      <c r="P2516">
        <v>19</v>
      </c>
      <c r="Q2516">
        <v>1</v>
      </c>
      <c r="R2516">
        <v>10</v>
      </c>
      <c r="S2516">
        <v>20</v>
      </c>
      <c r="T2516" t="s">
        <v>76</v>
      </c>
      <c r="U2516" t="s">
        <v>77</v>
      </c>
      <c r="V2516">
        <v>30</v>
      </c>
      <c r="W2516" t="s">
        <v>78</v>
      </c>
      <c r="X2516">
        <v>0</v>
      </c>
      <c r="Y2516" t="s">
        <v>79</v>
      </c>
      <c r="Z2516" t="s">
        <v>14447</v>
      </c>
      <c r="AA2516" t="s">
        <v>81</v>
      </c>
      <c r="AB2516" t="s">
        <v>82</v>
      </c>
      <c r="AC2516">
        <v>20</v>
      </c>
      <c r="AD2516" t="s">
        <v>78</v>
      </c>
      <c r="AE2516">
        <v>0</v>
      </c>
      <c r="AF2516">
        <v>0</v>
      </c>
      <c r="AG2516" t="s">
        <v>81</v>
      </c>
      <c r="AH2516">
        <v>6</v>
      </c>
      <c r="AI2516" t="s">
        <v>83</v>
      </c>
      <c r="AJ2516">
        <v>0</v>
      </c>
      <c r="AK2516" t="s">
        <v>14733</v>
      </c>
      <c r="AL2516" t="s">
        <v>84</v>
      </c>
      <c r="AM2516" t="s">
        <v>71</v>
      </c>
      <c r="AN2516" t="s">
        <v>73</v>
      </c>
      <c r="AO2516" t="s">
        <v>81</v>
      </c>
      <c r="AP2516" t="s">
        <v>73</v>
      </c>
      <c r="AQ2516" t="s">
        <v>71</v>
      </c>
      <c r="AT2516" t="s">
        <v>81</v>
      </c>
      <c r="AU2516" t="s">
        <v>67</v>
      </c>
    </row>
    <row r="2517" spans="1:47" x14ac:dyDescent="0.25">
      <c r="A2517">
        <v>4390</v>
      </c>
      <c r="B2517" t="s">
        <v>14738</v>
      </c>
      <c r="C2517" t="s">
        <v>67</v>
      </c>
      <c r="D2517" t="s">
        <v>14739</v>
      </c>
      <c r="E2517" t="s">
        <v>14740</v>
      </c>
      <c r="F2517" t="s">
        <v>14740</v>
      </c>
      <c r="G2517" t="s">
        <v>14741</v>
      </c>
      <c r="H2517" t="s">
        <v>71</v>
      </c>
      <c r="I2517" s="39">
        <v>40052.65625</v>
      </c>
      <c r="J2517" t="s">
        <v>14742</v>
      </c>
      <c r="K2517">
        <v>1000</v>
      </c>
      <c r="L2517">
        <v>0</v>
      </c>
      <c r="M2517" t="s">
        <v>73</v>
      </c>
      <c r="N2517" t="s">
        <v>74</v>
      </c>
      <c r="O2517" t="s">
        <v>75</v>
      </c>
      <c r="P2517">
        <v>20</v>
      </c>
      <c r="Q2517">
        <v>1</v>
      </c>
      <c r="R2517">
        <v>2</v>
      </c>
      <c r="S2517">
        <v>10</v>
      </c>
      <c r="T2517" t="s">
        <v>76</v>
      </c>
      <c r="U2517" t="s">
        <v>77</v>
      </c>
      <c r="V2517">
        <v>30</v>
      </c>
      <c r="W2517" t="s">
        <v>78</v>
      </c>
      <c r="X2517">
        <v>0</v>
      </c>
      <c r="Y2517" t="s">
        <v>79</v>
      </c>
      <c r="Z2517" t="s">
        <v>9754</v>
      </c>
      <c r="AA2517" t="s">
        <v>81</v>
      </c>
      <c r="AB2517" t="s">
        <v>82</v>
      </c>
      <c r="AC2517">
        <v>10</v>
      </c>
      <c r="AD2517" t="s">
        <v>78</v>
      </c>
      <c r="AE2517">
        <v>0</v>
      </c>
      <c r="AF2517">
        <v>0</v>
      </c>
      <c r="AG2517" t="s">
        <v>81</v>
      </c>
      <c r="AH2517">
        <v>6</v>
      </c>
      <c r="AI2517" t="s">
        <v>83</v>
      </c>
      <c r="AJ2517">
        <v>0</v>
      </c>
      <c r="AK2517" t="s">
        <v>14738</v>
      </c>
      <c r="AL2517" t="s">
        <v>84</v>
      </c>
      <c r="AM2517" t="s">
        <v>71</v>
      </c>
      <c r="AN2517" t="s">
        <v>73</v>
      </c>
      <c r="AO2517" t="s">
        <v>81</v>
      </c>
      <c r="AP2517" t="s">
        <v>73</v>
      </c>
      <c r="AQ2517" t="s">
        <v>71</v>
      </c>
      <c r="AT2517" t="s">
        <v>81</v>
      </c>
      <c r="AU2517" t="s">
        <v>67</v>
      </c>
    </row>
    <row r="2518" spans="1:47" x14ac:dyDescent="0.25">
      <c r="A2518">
        <v>4391</v>
      </c>
      <c r="B2518" t="s">
        <v>11687</v>
      </c>
      <c r="C2518" t="s">
        <v>67</v>
      </c>
      <c r="D2518" t="s">
        <v>14743</v>
      </c>
      <c r="E2518" t="s">
        <v>14744</v>
      </c>
      <c r="F2518" t="s">
        <v>14744</v>
      </c>
      <c r="G2518" t="s">
        <v>14745</v>
      </c>
      <c r="H2518" t="s">
        <v>14746</v>
      </c>
      <c r="I2518" s="39">
        <v>40052.65902777778</v>
      </c>
      <c r="J2518" t="s">
        <v>14747</v>
      </c>
      <c r="K2518">
        <v>1000</v>
      </c>
      <c r="L2518">
        <v>0</v>
      </c>
      <c r="M2518" t="s">
        <v>73</v>
      </c>
      <c r="N2518" t="s">
        <v>74</v>
      </c>
      <c r="O2518" t="s">
        <v>75</v>
      </c>
      <c r="P2518">
        <v>20</v>
      </c>
      <c r="Q2518">
        <v>1</v>
      </c>
      <c r="R2518">
        <v>2</v>
      </c>
      <c r="S2518">
        <v>10</v>
      </c>
      <c r="T2518" t="s">
        <v>76</v>
      </c>
      <c r="U2518" t="s">
        <v>77</v>
      </c>
      <c r="V2518">
        <v>30</v>
      </c>
      <c r="W2518" t="s">
        <v>78</v>
      </c>
      <c r="X2518">
        <v>0</v>
      </c>
      <c r="Y2518" t="s">
        <v>79</v>
      </c>
      <c r="Z2518" t="s">
        <v>9754</v>
      </c>
      <c r="AA2518" t="s">
        <v>81</v>
      </c>
      <c r="AB2518" t="s">
        <v>82</v>
      </c>
      <c r="AC2518">
        <v>10</v>
      </c>
      <c r="AD2518" t="s">
        <v>78</v>
      </c>
      <c r="AE2518">
        <v>0</v>
      </c>
      <c r="AF2518">
        <v>0</v>
      </c>
      <c r="AG2518" t="s">
        <v>81</v>
      </c>
      <c r="AH2518">
        <v>6</v>
      </c>
      <c r="AI2518" t="s">
        <v>83</v>
      </c>
      <c r="AJ2518">
        <v>0</v>
      </c>
      <c r="AK2518" t="s">
        <v>11687</v>
      </c>
      <c r="AL2518" t="s">
        <v>84</v>
      </c>
      <c r="AM2518" t="s">
        <v>71</v>
      </c>
      <c r="AN2518" t="s">
        <v>73</v>
      </c>
      <c r="AO2518" t="s">
        <v>81</v>
      </c>
      <c r="AP2518" t="s">
        <v>73</v>
      </c>
      <c r="AQ2518" t="s">
        <v>71</v>
      </c>
      <c r="AT2518" t="s">
        <v>81</v>
      </c>
      <c r="AU2518" t="s">
        <v>67</v>
      </c>
    </row>
    <row r="2519" spans="1:47" x14ac:dyDescent="0.25">
      <c r="A2519">
        <v>4392</v>
      </c>
      <c r="B2519" t="s">
        <v>14748</v>
      </c>
      <c r="C2519" t="s">
        <v>67</v>
      </c>
      <c r="D2519" t="s">
        <v>14749</v>
      </c>
      <c r="E2519" t="s">
        <v>14750</v>
      </c>
      <c r="F2519" t="s">
        <v>14750</v>
      </c>
      <c r="G2519" t="s">
        <v>14751</v>
      </c>
      <c r="H2519" t="s">
        <v>71</v>
      </c>
      <c r="I2519" s="39">
        <v>40056.613194444442</v>
      </c>
      <c r="J2519" t="s">
        <v>2907</v>
      </c>
      <c r="K2519">
        <v>1000</v>
      </c>
      <c r="L2519">
        <v>0</v>
      </c>
      <c r="M2519" t="s">
        <v>73</v>
      </c>
      <c r="N2519" t="s">
        <v>74</v>
      </c>
      <c r="O2519" t="s">
        <v>75</v>
      </c>
      <c r="P2519">
        <v>12</v>
      </c>
      <c r="Q2519">
        <v>1</v>
      </c>
      <c r="R2519">
        <v>11</v>
      </c>
      <c r="S2519">
        <v>12</v>
      </c>
      <c r="T2519" t="s">
        <v>76</v>
      </c>
      <c r="U2519" t="s">
        <v>77</v>
      </c>
      <c r="V2519">
        <v>30</v>
      </c>
      <c r="W2519" t="s">
        <v>78</v>
      </c>
      <c r="X2519">
        <v>0</v>
      </c>
      <c r="Y2519" t="s">
        <v>79</v>
      </c>
      <c r="Z2519" t="s">
        <v>603</v>
      </c>
      <c r="AA2519" t="s">
        <v>81</v>
      </c>
      <c r="AB2519" t="s">
        <v>82</v>
      </c>
      <c r="AC2519">
        <v>12</v>
      </c>
      <c r="AD2519" t="s">
        <v>78</v>
      </c>
      <c r="AE2519">
        <v>0</v>
      </c>
      <c r="AF2519">
        <v>0</v>
      </c>
      <c r="AG2519" t="s">
        <v>81</v>
      </c>
      <c r="AH2519">
        <v>6</v>
      </c>
      <c r="AI2519" t="s">
        <v>83</v>
      </c>
      <c r="AJ2519">
        <v>0</v>
      </c>
      <c r="AK2519" t="s">
        <v>14748</v>
      </c>
      <c r="AL2519" t="s">
        <v>84</v>
      </c>
      <c r="AM2519" t="s">
        <v>71</v>
      </c>
      <c r="AN2519" t="s">
        <v>73</v>
      </c>
      <c r="AO2519" t="s">
        <v>81</v>
      </c>
      <c r="AP2519" t="s">
        <v>73</v>
      </c>
      <c r="AQ2519" t="s">
        <v>71</v>
      </c>
      <c r="AT2519" t="s">
        <v>81</v>
      </c>
      <c r="AU2519" t="s">
        <v>67</v>
      </c>
    </row>
    <row r="2520" spans="1:47" x14ac:dyDescent="0.25">
      <c r="A2520">
        <v>4393</v>
      </c>
      <c r="B2520" t="s">
        <v>14752</v>
      </c>
      <c r="C2520" t="s">
        <v>67</v>
      </c>
      <c r="D2520" t="s">
        <v>14753</v>
      </c>
      <c r="E2520" t="s">
        <v>14754</v>
      </c>
      <c r="F2520" t="s">
        <v>14754</v>
      </c>
      <c r="G2520" t="s">
        <v>14755</v>
      </c>
      <c r="H2520" t="s">
        <v>71</v>
      </c>
      <c r="I2520" s="39">
        <v>40056.617361111108</v>
      </c>
      <c r="J2520" t="s">
        <v>14756</v>
      </c>
      <c r="K2520">
        <v>1000</v>
      </c>
      <c r="L2520">
        <v>0</v>
      </c>
      <c r="M2520" t="s">
        <v>73</v>
      </c>
      <c r="N2520" t="s">
        <v>74</v>
      </c>
      <c r="O2520" t="s">
        <v>75</v>
      </c>
      <c r="P2520">
        <v>8</v>
      </c>
      <c r="Q2520">
        <v>1</v>
      </c>
      <c r="R2520">
        <v>8</v>
      </c>
      <c r="S2520">
        <v>17</v>
      </c>
      <c r="T2520" t="s">
        <v>76</v>
      </c>
      <c r="U2520" t="s">
        <v>77</v>
      </c>
      <c r="V2520">
        <v>30</v>
      </c>
      <c r="W2520" t="s">
        <v>78</v>
      </c>
      <c r="X2520">
        <v>0</v>
      </c>
      <c r="Y2520" t="s">
        <v>79</v>
      </c>
      <c r="Z2520" t="s">
        <v>388</v>
      </c>
      <c r="AA2520" t="s">
        <v>81</v>
      </c>
      <c r="AB2520" t="s">
        <v>82</v>
      </c>
      <c r="AC2520">
        <v>17</v>
      </c>
      <c r="AD2520" t="s">
        <v>78</v>
      </c>
      <c r="AE2520">
        <v>0</v>
      </c>
      <c r="AF2520">
        <v>0</v>
      </c>
      <c r="AG2520" t="s">
        <v>81</v>
      </c>
      <c r="AH2520">
        <v>6</v>
      </c>
      <c r="AI2520" t="s">
        <v>83</v>
      </c>
      <c r="AJ2520">
        <v>0</v>
      </c>
      <c r="AK2520" t="s">
        <v>14752</v>
      </c>
      <c r="AL2520" t="s">
        <v>84</v>
      </c>
      <c r="AM2520" t="s">
        <v>71</v>
      </c>
      <c r="AN2520" t="s">
        <v>73</v>
      </c>
      <c r="AO2520" t="s">
        <v>81</v>
      </c>
      <c r="AP2520" t="s">
        <v>73</v>
      </c>
      <c r="AQ2520" t="s">
        <v>71</v>
      </c>
      <c r="AT2520" t="s">
        <v>445</v>
      </c>
      <c r="AU2520" t="s">
        <v>67</v>
      </c>
    </row>
    <row r="2521" spans="1:47" x14ac:dyDescent="0.25">
      <c r="A2521">
        <v>4394</v>
      </c>
      <c r="B2521" t="s">
        <v>14757</v>
      </c>
      <c r="C2521" t="s">
        <v>67</v>
      </c>
      <c r="D2521" t="s">
        <v>14758</v>
      </c>
      <c r="E2521" t="s">
        <v>14759</v>
      </c>
      <c r="F2521" t="s">
        <v>14759</v>
      </c>
      <c r="G2521" t="s">
        <v>14760</v>
      </c>
      <c r="H2521" t="s">
        <v>71</v>
      </c>
      <c r="I2521" s="39">
        <v>40059.475694444445</v>
      </c>
      <c r="J2521" t="s">
        <v>14761</v>
      </c>
      <c r="K2521">
        <v>1500</v>
      </c>
      <c r="L2521">
        <v>0</v>
      </c>
      <c r="M2521" t="s">
        <v>73</v>
      </c>
      <c r="N2521" t="s">
        <v>74</v>
      </c>
      <c r="O2521" t="s">
        <v>75</v>
      </c>
      <c r="P2521">
        <v>6</v>
      </c>
      <c r="Q2521">
        <v>1</v>
      </c>
      <c r="R2521">
        <v>1</v>
      </c>
      <c r="S2521">
        <v>6</v>
      </c>
      <c r="T2521" t="s">
        <v>84</v>
      </c>
      <c r="U2521" t="s">
        <v>77</v>
      </c>
      <c r="V2521">
        <v>30</v>
      </c>
      <c r="W2521" t="s">
        <v>78</v>
      </c>
      <c r="X2521">
        <v>0</v>
      </c>
      <c r="Y2521" t="s">
        <v>79</v>
      </c>
      <c r="Z2521" t="s">
        <v>1215</v>
      </c>
      <c r="AA2521" t="s">
        <v>81</v>
      </c>
      <c r="AB2521" t="s">
        <v>82</v>
      </c>
      <c r="AC2521">
        <v>6</v>
      </c>
      <c r="AD2521" t="s">
        <v>78</v>
      </c>
      <c r="AE2521">
        <v>0</v>
      </c>
      <c r="AF2521">
        <v>0</v>
      </c>
      <c r="AG2521" t="s">
        <v>81</v>
      </c>
      <c r="AH2521">
        <v>6</v>
      </c>
      <c r="AI2521" t="s">
        <v>83</v>
      </c>
      <c r="AJ2521">
        <v>0</v>
      </c>
      <c r="AK2521" t="s">
        <v>14762</v>
      </c>
      <c r="AL2521" t="s">
        <v>84</v>
      </c>
      <c r="AM2521" t="s">
        <v>71</v>
      </c>
      <c r="AN2521" t="s">
        <v>73</v>
      </c>
      <c r="AO2521" t="s">
        <v>81</v>
      </c>
      <c r="AP2521" t="s">
        <v>73</v>
      </c>
      <c r="AQ2521" t="s">
        <v>71</v>
      </c>
      <c r="AT2521" t="s">
        <v>81</v>
      </c>
      <c r="AU2521" t="s">
        <v>67</v>
      </c>
    </row>
    <row r="2522" spans="1:47" x14ac:dyDescent="0.25">
      <c r="A2522">
        <v>4395</v>
      </c>
      <c r="B2522" t="s">
        <v>14763</v>
      </c>
      <c r="C2522" t="s">
        <v>101</v>
      </c>
      <c r="D2522" t="s">
        <v>14763</v>
      </c>
      <c r="E2522" t="s">
        <v>14764</v>
      </c>
      <c r="F2522" t="s">
        <v>14764</v>
      </c>
      <c r="G2522" t="s">
        <v>14765</v>
      </c>
      <c r="H2522" t="s">
        <v>71</v>
      </c>
      <c r="I2522" s="39">
        <v>40059.474999999999</v>
      </c>
      <c r="J2522" t="s">
        <v>4236</v>
      </c>
      <c r="K2522">
        <v>1500</v>
      </c>
      <c r="L2522">
        <v>0</v>
      </c>
      <c r="M2522" t="s">
        <v>73</v>
      </c>
      <c r="N2522" t="s">
        <v>74</v>
      </c>
      <c r="O2522" t="s">
        <v>75</v>
      </c>
      <c r="P2522">
        <v>16</v>
      </c>
      <c r="Q2522">
        <v>1</v>
      </c>
      <c r="R2522">
        <v>9</v>
      </c>
      <c r="S2522">
        <v>4</v>
      </c>
      <c r="T2522" t="s">
        <v>76</v>
      </c>
      <c r="U2522" t="s">
        <v>77</v>
      </c>
      <c r="V2522">
        <v>30</v>
      </c>
      <c r="W2522" t="s">
        <v>78</v>
      </c>
      <c r="X2522">
        <v>0</v>
      </c>
      <c r="Y2522" t="s">
        <v>79</v>
      </c>
      <c r="Z2522" t="s">
        <v>4461</v>
      </c>
      <c r="AA2522" t="s">
        <v>81</v>
      </c>
      <c r="AB2522" t="s">
        <v>82</v>
      </c>
      <c r="AC2522">
        <v>4</v>
      </c>
      <c r="AD2522" t="s">
        <v>78</v>
      </c>
      <c r="AE2522">
        <v>0</v>
      </c>
      <c r="AF2522">
        <v>0</v>
      </c>
      <c r="AG2522" t="s">
        <v>81</v>
      </c>
      <c r="AH2522">
        <v>6</v>
      </c>
      <c r="AI2522" t="s">
        <v>83</v>
      </c>
      <c r="AJ2522">
        <v>0</v>
      </c>
      <c r="AK2522" t="s">
        <v>14766</v>
      </c>
      <c r="AL2522" t="s">
        <v>84</v>
      </c>
      <c r="AM2522" t="s">
        <v>71</v>
      </c>
      <c r="AN2522" t="s">
        <v>73</v>
      </c>
      <c r="AO2522" t="s">
        <v>81</v>
      </c>
      <c r="AP2522" t="s">
        <v>73</v>
      </c>
      <c r="AQ2522" t="s">
        <v>71</v>
      </c>
      <c r="AT2522" t="s">
        <v>78</v>
      </c>
      <c r="AU2522" t="s">
        <v>67</v>
      </c>
    </row>
    <row r="2523" spans="1:47" x14ac:dyDescent="0.25">
      <c r="A2523">
        <v>4396</v>
      </c>
      <c r="B2523" t="s">
        <v>14767</v>
      </c>
      <c r="C2523" t="s">
        <v>67</v>
      </c>
      <c r="D2523" t="s">
        <v>14768</v>
      </c>
      <c r="E2523" t="s">
        <v>14769</v>
      </c>
      <c r="F2523" t="s">
        <v>14769</v>
      </c>
      <c r="G2523" t="s">
        <v>14770</v>
      </c>
      <c r="H2523" t="s">
        <v>71</v>
      </c>
      <c r="I2523" s="39">
        <v>40059.472916666666</v>
      </c>
      <c r="J2523" t="s">
        <v>2192</v>
      </c>
      <c r="K2523">
        <v>1500</v>
      </c>
      <c r="L2523">
        <v>0</v>
      </c>
      <c r="M2523" t="s">
        <v>73</v>
      </c>
      <c r="N2523" t="s">
        <v>74</v>
      </c>
      <c r="O2523" t="s">
        <v>75</v>
      </c>
      <c r="P2523">
        <v>16</v>
      </c>
      <c r="Q2523">
        <v>1</v>
      </c>
      <c r="R2523">
        <v>2</v>
      </c>
      <c r="S2523">
        <v>4</v>
      </c>
      <c r="T2523" t="s">
        <v>76</v>
      </c>
      <c r="U2523" t="s">
        <v>77</v>
      </c>
      <c r="V2523">
        <v>30</v>
      </c>
      <c r="W2523" t="s">
        <v>78</v>
      </c>
      <c r="X2523">
        <v>0</v>
      </c>
      <c r="Y2523" t="s">
        <v>79</v>
      </c>
      <c r="Z2523" t="s">
        <v>107</v>
      </c>
      <c r="AA2523" t="s">
        <v>81</v>
      </c>
      <c r="AB2523" t="s">
        <v>82</v>
      </c>
      <c r="AC2523">
        <v>4</v>
      </c>
      <c r="AD2523" t="s">
        <v>78</v>
      </c>
      <c r="AE2523">
        <v>0</v>
      </c>
      <c r="AF2523">
        <v>0</v>
      </c>
      <c r="AG2523" t="s">
        <v>81</v>
      </c>
      <c r="AH2523">
        <v>6</v>
      </c>
      <c r="AI2523" t="s">
        <v>83</v>
      </c>
      <c r="AJ2523">
        <v>0</v>
      </c>
      <c r="AK2523" t="s">
        <v>14771</v>
      </c>
      <c r="AL2523" t="s">
        <v>84</v>
      </c>
      <c r="AM2523" t="s">
        <v>71</v>
      </c>
      <c r="AN2523" t="s">
        <v>73</v>
      </c>
      <c r="AO2523" t="s">
        <v>81</v>
      </c>
      <c r="AP2523" t="s">
        <v>73</v>
      </c>
      <c r="AQ2523" t="s">
        <v>71</v>
      </c>
      <c r="AT2523" t="s">
        <v>86</v>
      </c>
      <c r="AU2523" t="s">
        <v>67</v>
      </c>
    </row>
    <row r="2524" spans="1:47" x14ac:dyDescent="0.25">
      <c r="A2524">
        <v>4397</v>
      </c>
      <c r="B2524" t="s">
        <v>14772</v>
      </c>
      <c r="C2524" t="s">
        <v>67</v>
      </c>
      <c r="D2524" t="s">
        <v>14773</v>
      </c>
      <c r="E2524" t="s">
        <v>14774</v>
      </c>
      <c r="F2524" t="s">
        <v>14774</v>
      </c>
      <c r="G2524" t="s">
        <v>14775</v>
      </c>
      <c r="H2524" t="s">
        <v>14776</v>
      </c>
      <c r="I2524" s="39">
        <v>40059.481249999997</v>
      </c>
      <c r="J2524" t="s">
        <v>14777</v>
      </c>
      <c r="K2524">
        <v>1000</v>
      </c>
      <c r="L2524">
        <v>0</v>
      </c>
      <c r="M2524" t="s">
        <v>73</v>
      </c>
      <c r="N2524" t="s">
        <v>74</v>
      </c>
      <c r="O2524" t="s">
        <v>75</v>
      </c>
      <c r="P2524">
        <v>16</v>
      </c>
      <c r="Q2524">
        <v>1</v>
      </c>
      <c r="R2524">
        <v>9</v>
      </c>
      <c r="S2524">
        <v>4</v>
      </c>
      <c r="T2524" t="s">
        <v>76</v>
      </c>
      <c r="U2524" t="s">
        <v>77</v>
      </c>
      <c r="V2524">
        <v>30</v>
      </c>
      <c r="W2524" t="s">
        <v>78</v>
      </c>
      <c r="X2524">
        <v>0</v>
      </c>
      <c r="Y2524" t="s">
        <v>79</v>
      </c>
      <c r="Z2524" t="s">
        <v>14778</v>
      </c>
      <c r="AA2524" t="s">
        <v>81</v>
      </c>
      <c r="AB2524" t="s">
        <v>82</v>
      </c>
      <c r="AC2524">
        <v>4</v>
      </c>
      <c r="AD2524" t="s">
        <v>78</v>
      </c>
      <c r="AE2524">
        <v>0</v>
      </c>
      <c r="AF2524">
        <v>0</v>
      </c>
      <c r="AG2524" t="s">
        <v>81</v>
      </c>
      <c r="AH2524">
        <v>6</v>
      </c>
      <c r="AI2524" t="s">
        <v>83</v>
      </c>
      <c r="AJ2524">
        <v>0</v>
      </c>
      <c r="AK2524" t="s">
        <v>14772</v>
      </c>
      <c r="AL2524" t="s">
        <v>84</v>
      </c>
      <c r="AM2524" t="s">
        <v>71</v>
      </c>
      <c r="AN2524" t="s">
        <v>73</v>
      </c>
      <c r="AO2524" t="s">
        <v>81</v>
      </c>
      <c r="AP2524" t="s">
        <v>73</v>
      </c>
      <c r="AQ2524" t="s">
        <v>71</v>
      </c>
      <c r="AT2524" t="s">
        <v>81</v>
      </c>
      <c r="AU2524" t="s">
        <v>67</v>
      </c>
    </row>
    <row r="2525" spans="1:47" x14ac:dyDescent="0.25">
      <c r="A2525">
        <v>4398</v>
      </c>
      <c r="B2525" t="s">
        <v>14779</v>
      </c>
      <c r="C2525" t="s">
        <v>67</v>
      </c>
      <c r="D2525" t="s">
        <v>14780</v>
      </c>
      <c r="E2525" t="s">
        <v>14781</v>
      </c>
      <c r="F2525" t="s">
        <v>14781</v>
      </c>
      <c r="G2525" t="s">
        <v>14782</v>
      </c>
      <c r="H2525" t="s">
        <v>71</v>
      </c>
      <c r="I2525" s="39">
        <v>40059.692361111112</v>
      </c>
      <c r="J2525" t="s">
        <v>14783</v>
      </c>
      <c r="K2525">
        <v>1500</v>
      </c>
      <c r="L2525">
        <v>0</v>
      </c>
      <c r="M2525" t="s">
        <v>73</v>
      </c>
      <c r="N2525" t="s">
        <v>74</v>
      </c>
      <c r="O2525" t="s">
        <v>75</v>
      </c>
      <c r="P2525">
        <v>9</v>
      </c>
      <c r="Q2525">
        <v>1</v>
      </c>
      <c r="R2525">
        <v>17</v>
      </c>
      <c r="S2525">
        <v>1</v>
      </c>
      <c r="T2525" t="s">
        <v>76</v>
      </c>
      <c r="U2525" t="s">
        <v>77</v>
      </c>
      <c r="V2525">
        <v>30</v>
      </c>
      <c r="W2525" t="s">
        <v>78</v>
      </c>
      <c r="X2525">
        <v>0</v>
      </c>
      <c r="Y2525" t="s">
        <v>79</v>
      </c>
      <c r="Z2525" t="s">
        <v>2075</v>
      </c>
      <c r="AA2525" t="s">
        <v>81</v>
      </c>
      <c r="AB2525" t="s">
        <v>82</v>
      </c>
      <c r="AC2525">
        <v>1</v>
      </c>
      <c r="AD2525" t="s">
        <v>78</v>
      </c>
      <c r="AE2525">
        <v>0</v>
      </c>
      <c r="AF2525">
        <v>0</v>
      </c>
      <c r="AG2525" t="s">
        <v>81</v>
      </c>
      <c r="AH2525">
        <v>6</v>
      </c>
      <c r="AI2525" t="s">
        <v>83</v>
      </c>
      <c r="AJ2525">
        <v>0</v>
      </c>
      <c r="AK2525" t="s">
        <v>14780</v>
      </c>
      <c r="AL2525" t="s">
        <v>84</v>
      </c>
      <c r="AM2525" t="s">
        <v>71</v>
      </c>
      <c r="AN2525" t="s">
        <v>73</v>
      </c>
      <c r="AO2525" t="s">
        <v>81</v>
      </c>
      <c r="AP2525" t="s">
        <v>73</v>
      </c>
      <c r="AQ2525" t="s">
        <v>71</v>
      </c>
      <c r="AT2525" t="s">
        <v>99</v>
      </c>
      <c r="AU2525" t="s">
        <v>67</v>
      </c>
    </row>
    <row r="2526" spans="1:47" x14ac:dyDescent="0.25">
      <c r="A2526">
        <v>4399</v>
      </c>
      <c r="B2526" t="s">
        <v>14784</v>
      </c>
      <c r="C2526" t="s">
        <v>67</v>
      </c>
      <c r="D2526" t="s">
        <v>14785</v>
      </c>
      <c r="E2526" t="s">
        <v>14786</v>
      </c>
      <c r="F2526" t="s">
        <v>14786</v>
      </c>
      <c r="G2526" t="s">
        <v>14787</v>
      </c>
      <c r="H2526" t="s">
        <v>71</v>
      </c>
      <c r="I2526" s="39">
        <v>40059.695138888892</v>
      </c>
      <c r="J2526" t="s">
        <v>14788</v>
      </c>
      <c r="K2526">
        <v>1000</v>
      </c>
      <c r="L2526">
        <v>0</v>
      </c>
      <c r="M2526" t="s">
        <v>73</v>
      </c>
      <c r="N2526" t="s">
        <v>74</v>
      </c>
      <c r="O2526" t="s">
        <v>75</v>
      </c>
      <c r="P2526">
        <v>22</v>
      </c>
      <c r="Q2526">
        <v>1</v>
      </c>
      <c r="R2526">
        <v>7</v>
      </c>
      <c r="S2526">
        <v>21</v>
      </c>
      <c r="T2526" t="s">
        <v>76</v>
      </c>
      <c r="U2526" t="s">
        <v>77</v>
      </c>
      <c r="V2526">
        <v>30</v>
      </c>
      <c r="W2526" t="s">
        <v>78</v>
      </c>
      <c r="X2526">
        <v>0</v>
      </c>
      <c r="Y2526" t="s">
        <v>79</v>
      </c>
      <c r="Z2526" t="s">
        <v>9460</v>
      </c>
      <c r="AA2526" t="s">
        <v>81</v>
      </c>
      <c r="AB2526" t="s">
        <v>82</v>
      </c>
      <c r="AC2526">
        <v>21</v>
      </c>
      <c r="AD2526" t="s">
        <v>78</v>
      </c>
      <c r="AE2526">
        <v>0</v>
      </c>
      <c r="AF2526">
        <v>0</v>
      </c>
      <c r="AG2526" t="s">
        <v>81</v>
      </c>
      <c r="AH2526">
        <v>6</v>
      </c>
      <c r="AI2526" t="s">
        <v>83</v>
      </c>
      <c r="AJ2526">
        <v>0</v>
      </c>
      <c r="AK2526" t="s">
        <v>14784</v>
      </c>
      <c r="AL2526" t="s">
        <v>84</v>
      </c>
      <c r="AM2526" t="s">
        <v>71</v>
      </c>
      <c r="AN2526" t="s">
        <v>73</v>
      </c>
      <c r="AO2526" t="s">
        <v>81</v>
      </c>
      <c r="AP2526" t="s">
        <v>73</v>
      </c>
      <c r="AQ2526" t="s">
        <v>71</v>
      </c>
      <c r="AT2526" t="s">
        <v>99</v>
      </c>
      <c r="AU2526" t="s">
        <v>67</v>
      </c>
    </row>
    <row r="2527" spans="1:47" x14ac:dyDescent="0.25">
      <c r="A2527">
        <v>4400</v>
      </c>
      <c r="B2527" t="s">
        <v>14789</v>
      </c>
      <c r="C2527" t="s">
        <v>67</v>
      </c>
      <c r="D2527" t="s">
        <v>14790</v>
      </c>
      <c r="E2527" t="s">
        <v>14791</v>
      </c>
      <c r="F2527" t="s">
        <v>14791</v>
      </c>
      <c r="G2527" t="s">
        <v>14792</v>
      </c>
      <c r="H2527" t="s">
        <v>71</v>
      </c>
      <c r="I2527" s="39">
        <v>40059.697916666664</v>
      </c>
      <c r="J2527" t="s">
        <v>14793</v>
      </c>
      <c r="K2527">
        <v>1000</v>
      </c>
      <c r="L2527">
        <v>0</v>
      </c>
      <c r="M2527" t="s">
        <v>73</v>
      </c>
      <c r="N2527" t="s">
        <v>74</v>
      </c>
      <c r="O2527" t="s">
        <v>75</v>
      </c>
      <c r="P2527">
        <v>22</v>
      </c>
      <c r="Q2527">
        <v>1</v>
      </c>
      <c r="R2527">
        <v>2</v>
      </c>
      <c r="S2527">
        <v>21</v>
      </c>
      <c r="T2527" t="s">
        <v>76</v>
      </c>
      <c r="U2527" t="s">
        <v>77</v>
      </c>
      <c r="V2527">
        <v>30</v>
      </c>
      <c r="W2527" t="s">
        <v>78</v>
      </c>
      <c r="X2527">
        <v>0</v>
      </c>
      <c r="Y2527" t="s">
        <v>79</v>
      </c>
      <c r="Z2527" t="s">
        <v>9460</v>
      </c>
      <c r="AA2527" t="s">
        <v>81</v>
      </c>
      <c r="AB2527" t="s">
        <v>82</v>
      </c>
      <c r="AC2527">
        <v>21</v>
      </c>
      <c r="AD2527" t="s">
        <v>78</v>
      </c>
      <c r="AE2527">
        <v>0</v>
      </c>
      <c r="AF2527">
        <v>0</v>
      </c>
      <c r="AG2527" t="s">
        <v>81</v>
      </c>
      <c r="AH2527">
        <v>6</v>
      </c>
      <c r="AI2527" t="s">
        <v>83</v>
      </c>
      <c r="AJ2527">
        <v>0</v>
      </c>
      <c r="AK2527" t="s">
        <v>14790</v>
      </c>
      <c r="AL2527" t="s">
        <v>84</v>
      </c>
      <c r="AM2527" t="s">
        <v>71</v>
      </c>
      <c r="AN2527" t="s">
        <v>73</v>
      </c>
      <c r="AO2527" t="s">
        <v>81</v>
      </c>
      <c r="AP2527" t="s">
        <v>73</v>
      </c>
      <c r="AQ2527" t="s">
        <v>71</v>
      </c>
      <c r="AT2527" t="s">
        <v>99</v>
      </c>
      <c r="AU2527" t="s">
        <v>67</v>
      </c>
    </row>
    <row r="2528" spans="1:47" x14ac:dyDescent="0.25">
      <c r="A2528">
        <v>4401</v>
      </c>
      <c r="B2528" t="s">
        <v>14794</v>
      </c>
      <c r="C2528" t="s">
        <v>67</v>
      </c>
      <c r="D2528" t="s">
        <v>13347</v>
      </c>
      <c r="E2528" t="s">
        <v>14795</v>
      </c>
      <c r="F2528" t="s">
        <v>14795</v>
      </c>
      <c r="G2528" t="s">
        <v>13333</v>
      </c>
      <c r="H2528" t="s">
        <v>71</v>
      </c>
      <c r="I2528" s="39">
        <v>40060.543749999997</v>
      </c>
      <c r="J2528" t="s">
        <v>13350</v>
      </c>
      <c r="K2528">
        <v>1500</v>
      </c>
      <c r="L2528">
        <v>0</v>
      </c>
      <c r="M2528" t="s">
        <v>73</v>
      </c>
      <c r="N2528" t="s">
        <v>74</v>
      </c>
      <c r="O2528" t="s">
        <v>75</v>
      </c>
      <c r="P2528">
        <v>6</v>
      </c>
      <c r="Q2528">
        <v>1</v>
      </c>
      <c r="R2528">
        <v>6</v>
      </c>
      <c r="S2528">
        <v>6</v>
      </c>
      <c r="T2528" t="s">
        <v>76</v>
      </c>
      <c r="U2528" t="s">
        <v>77</v>
      </c>
      <c r="V2528">
        <v>30</v>
      </c>
      <c r="W2528" t="s">
        <v>78</v>
      </c>
      <c r="X2528">
        <v>0</v>
      </c>
      <c r="Y2528" t="s">
        <v>79</v>
      </c>
      <c r="Z2528" t="s">
        <v>9460</v>
      </c>
      <c r="AA2528" t="s">
        <v>81</v>
      </c>
      <c r="AB2528" t="s">
        <v>82</v>
      </c>
      <c r="AC2528">
        <v>6</v>
      </c>
      <c r="AD2528" t="s">
        <v>78</v>
      </c>
      <c r="AE2528">
        <v>0</v>
      </c>
      <c r="AF2528">
        <v>0</v>
      </c>
      <c r="AG2528" t="s">
        <v>81</v>
      </c>
      <c r="AH2528">
        <v>6</v>
      </c>
      <c r="AI2528" t="s">
        <v>83</v>
      </c>
      <c r="AJ2528">
        <v>0</v>
      </c>
      <c r="AK2528" t="s">
        <v>14794</v>
      </c>
      <c r="AL2528" t="s">
        <v>84</v>
      </c>
      <c r="AM2528" t="s">
        <v>71</v>
      </c>
      <c r="AN2528" t="s">
        <v>73</v>
      </c>
      <c r="AO2528" t="s">
        <v>81</v>
      </c>
      <c r="AP2528" t="s">
        <v>73</v>
      </c>
      <c r="AQ2528" t="s">
        <v>71</v>
      </c>
      <c r="AT2528" t="s">
        <v>81</v>
      </c>
      <c r="AU2528" t="s">
        <v>67</v>
      </c>
    </row>
    <row r="2529" spans="1:47" x14ac:dyDescent="0.25">
      <c r="A2529">
        <v>4402</v>
      </c>
      <c r="B2529" t="s">
        <v>14796</v>
      </c>
      <c r="C2529" t="s">
        <v>67</v>
      </c>
      <c r="D2529" t="s">
        <v>14797</v>
      </c>
      <c r="E2529" t="s">
        <v>14798</v>
      </c>
      <c r="F2529" t="s">
        <v>14798</v>
      </c>
      <c r="G2529" t="s">
        <v>13337</v>
      </c>
      <c r="H2529" t="s">
        <v>71</v>
      </c>
      <c r="I2529" s="39">
        <v>40060.574999999997</v>
      </c>
      <c r="J2529" t="s">
        <v>13339</v>
      </c>
      <c r="K2529">
        <v>1500</v>
      </c>
      <c r="L2529">
        <v>0</v>
      </c>
      <c r="M2529" t="s">
        <v>73</v>
      </c>
      <c r="N2529" t="s">
        <v>74</v>
      </c>
      <c r="O2529" t="s">
        <v>75</v>
      </c>
      <c r="P2529">
        <v>6</v>
      </c>
      <c r="Q2529">
        <v>1</v>
      </c>
      <c r="R2529">
        <v>6</v>
      </c>
      <c r="S2529">
        <v>6</v>
      </c>
      <c r="T2529" t="s">
        <v>76</v>
      </c>
      <c r="U2529" t="s">
        <v>77</v>
      </c>
      <c r="V2529">
        <v>30</v>
      </c>
      <c r="W2529" t="s">
        <v>78</v>
      </c>
      <c r="X2529">
        <v>0</v>
      </c>
      <c r="Y2529" t="s">
        <v>79</v>
      </c>
      <c r="Z2529" t="s">
        <v>9460</v>
      </c>
      <c r="AA2529" t="s">
        <v>81</v>
      </c>
      <c r="AB2529" t="s">
        <v>82</v>
      </c>
      <c r="AC2529">
        <v>6</v>
      </c>
      <c r="AD2529" t="s">
        <v>78</v>
      </c>
      <c r="AE2529">
        <v>0</v>
      </c>
      <c r="AF2529">
        <v>0</v>
      </c>
      <c r="AG2529" t="s">
        <v>81</v>
      </c>
      <c r="AH2529">
        <v>6</v>
      </c>
      <c r="AI2529" t="s">
        <v>83</v>
      </c>
      <c r="AJ2529">
        <v>0</v>
      </c>
      <c r="AK2529" t="s">
        <v>14799</v>
      </c>
      <c r="AL2529" t="s">
        <v>84</v>
      </c>
      <c r="AM2529" t="s">
        <v>71</v>
      </c>
      <c r="AN2529" t="s">
        <v>73</v>
      </c>
      <c r="AO2529" t="s">
        <v>81</v>
      </c>
      <c r="AP2529" t="s">
        <v>73</v>
      </c>
      <c r="AQ2529" t="s">
        <v>71</v>
      </c>
      <c r="AT2529" t="s">
        <v>99</v>
      </c>
      <c r="AU2529" t="s">
        <v>67</v>
      </c>
    </row>
    <row r="2530" spans="1:47" x14ac:dyDescent="0.25">
      <c r="A2530">
        <v>4403</v>
      </c>
      <c r="B2530" t="s">
        <v>14800</v>
      </c>
      <c r="C2530" t="s">
        <v>67</v>
      </c>
      <c r="D2530" t="s">
        <v>7744</v>
      </c>
      <c r="E2530" t="s">
        <v>14801</v>
      </c>
      <c r="F2530" t="s">
        <v>14801</v>
      </c>
      <c r="G2530" t="s">
        <v>14802</v>
      </c>
      <c r="H2530" t="s">
        <v>71</v>
      </c>
      <c r="I2530" s="39">
        <v>40060.648611111108</v>
      </c>
      <c r="J2530" t="s">
        <v>7746</v>
      </c>
      <c r="K2530">
        <v>1000</v>
      </c>
      <c r="L2530">
        <v>0</v>
      </c>
      <c r="M2530" t="s">
        <v>73</v>
      </c>
      <c r="N2530" t="s">
        <v>74</v>
      </c>
      <c r="O2530" t="s">
        <v>75</v>
      </c>
      <c r="P2530">
        <v>16</v>
      </c>
      <c r="Q2530">
        <v>1</v>
      </c>
      <c r="R2530">
        <v>4</v>
      </c>
      <c r="S2530">
        <v>4</v>
      </c>
      <c r="T2530" t="s">
        <v>76</v>
      </c>
      <c r="U2530" t="s">
        <v>77</v>
      </c>
      <c r="V2530">
        <v>30</v>
      </c>
      <c r="W2530" t="s">
        <v>78</v>
      </c>
      <c r="X2530">
        <v>0</v>
      </c>
      <c r="Y2530" t="s">
        <v>79</v>
      </c>
      <c r="Z2530" t="s">
        <v>4461</v>
      </c>
      <c r="AA2530" t="s">
        <v>81</v>
      </c>
      <c r="AB2530" t="s">
        <v>82</v>
      </c>
      <c r="AC2530">
        <v>4</v>
      </c>
      <c r="AD2530" t="s">
        <v>78</v>
      </c>
      <c r="AE2530">
        <v>0</v>
      </c>
      <c r="AF2530">
        <v>0</v>
      </c>
      <c r="AG2530" t="s">
        <v>81</v>
      </c>
      <c r="AH2530">
        <v>6</v>
      </c>
      <c r="AI2530" t="s">
        <v>83</v>
      </c>
      <c r="AJ2530">
        <v>0</v>
      </c>
      <c r="AK2530" t="s">
        <v>14800</v>
      </c>
      <c r="AL2530" t="s">
        <v>84</v>
      </c>
      <c r="AM2530" t="s">
        <v>71</v>
      </c>
      <c r="AN2530" t="s">
        <v>73</v>
      </c>
      <c r="AO2530" t="s">
        <v>81</v>
      </c>
      <c r="AP2530" t="s">
        <v>73</v>
      </c>
      <c r="AQ2530" t="s">
        <v>71</v>
      </c>
      <c r="AT2530" t="s">
        <v>99</v>
      </c>
      <c r="AU2530" t="s">
        <v>67</v>
      </c>
    </row>
    <row r="2531" spans="1:47" x14ac:dyDescent="0.25">
      <c r="A2531">
        <v>4404</v>
      </c>
      <c r="B2531" t="s">
        <v>14803</v>
      </c>
      <c r="C2531" t="s">
        <v>67</v>
      </c>
      <c r="D2531" t="s">
        <v>14804</v>
      </c>
      <c r="E2531" t="s">
        <v>14805</v>
      </c>
      <c r="F2531" t="s">
        <v>14805</v>
      </c>
      <c r="G2531" t="s">
        <v>6707</v>
      </c>
      <c r="H2531" t="s">
        <v>14806</v>
      </c>
      <c r="I2531" s="39">
        <v>40060.659722222219</v>
      </c>
      <c r="J2531" t="s">
        <v>6708</v>
      </c>
      <c r="K2531">
        <v>1000</v>
      </c>
      <c r="L2531">
        <v>0</v>
      </c>
      <c r="M2531" t="s">
        <v>73</v>
      </c>
      <c r="N2531" t="s">
        <v>74</v>
      </c>
      <c r="O2531" t="s">
        <v>75</v>
      </c>
      <c r="P2531">
        <v>16</v>
      </c>
      <c r="Q2531">
        <v>1</v>
      </c>
      <c r="R2531">
        <v>9</v>
      </c>
      <c r="S2531">
        <v>4</v>
      </c>
      <c r="T2531" t="s">
        <v>76</v>
      </c>
      <c r="U2531" t="s">
        <v>77</v>
      </c>
      <c r="V2531">
        <v>30</v>
      </c>
      <c r="W2531" t="s">
        <v>78</v>
      </c>
      <c r="X2531">
        <v>0</v>
      </c>
      <c r="Y2531" t="s">
        <v>79</v>
      </c>
      <c r="Z2531" t="s">
        <v>107</v>
      </c>
      <c r="AA2531" t="s">
        <v>81</v>
      </c>
      <c r="AB2531" t="s">
        <v>82</v>
      </c>
      <c r="AC2531">
        <v>4</v>
      </c>
      <c r="AD2531" t="s">
        <v>78</v>
      </c>
      <c r="AE2531">
        <v>0</v>
      </c>
      <c r="AF2531">
        <v>0</v>
      </c>
      <c r="AG2531" t="s">
        <v>81</v>
      </c>
      <c r="AH2531">
        <v>6</v>
      </c>
      <c r="AI2531" t="s">
        <v>83</v>
      </c>
      <c r="AJ2531">
        <v>0</v>
      </c>
      <c r="AK2531" t="s">
        <v>14807</v>
      </c>
      <c r="AL2531" t="s">
        <v>84</v>
      </c>
      <c r="AM2531" t="s">
        <v>71</v>
      </c>
      <c r="AN2531" t="s">
        <v>73</v>
      </c>
      <c r="AO2531" t="s">
        <v>81</v>
      </c>
      <c r="AP2531" t="s">
        <v>73</v>
      </c>
      <c r="AQ2531" t="s">
        <v>71</v>
      </c>
      <c r="AT2531" t="s">
        <v>81</v>
      </c>
      <c r="AU2531" t="s">
        <v>67</v>
      </c>
    </row>
    <row r="2532" spans="1:47" x14ac:dyDescent="0.25">
      <c r="A2532">
        <v>4405</v>
      </c>
      <c r="B2532" t="s">
        <v>14808</v>
      </c>
      <c r="C2532" t="s">
        <v>67</v>
      </c>
      <c r="D2532" t="s">
        <v>14809</v>
      </c>
      <c r="E2532" t="s">
        <v>14810</v>
      </c>
      <c r="F2532" t="s">
        <v>14810</v>
      </c>
      <c r="G2532" t="s">
        <v>12319</v>
      </c>
      <c r="H2532" t="s">
        <v>71</v>
      </c>
      <c r="I2532" s="39">
        <v>40060.665972222225</v>
      </c>
      <c r="J2532" t="s">
        <v>12320</v>
      </c>
      <c r="K2532">
        <v>1000</v>
      </c>
      <c r="L2532">
        <v>0</v>
      </c>
      <c r="M2532" t="s">
        <v>73</v>
      </c>
      <c r="N2532" t="s">
        <v>74</v>
      </c>
      <c r="O2532" t="s">
        <v>75</v>
      </c>
      <c r="P2532">
        <v>16</v>
      </c>
      <c r="Q2532">
        <v>1</v>
      </c>
      <c r="R2532">
        <v>1</v>
      </c>
      <c r="S2532">
        <v>4</v>
      </c>
      <c r="T2532" t="s">
        <v>76</v>
      </c>
      <c r="U2532" t="s">
        <v>77</v>
      </c>
      <c r="V2532">
        <v>30</v>
      </c>
      <c r="W2532" t="s">
        <v>78</v>
      </c>
      <c r="X2532">
        <v>0</v>
      </c>
      <c r="Y2532" t="s">
        <v>79</v>
      </c>
      <c r="Z2532" t="s">
        <v>4461</v>
      </c>
      <c r="AA2532" t="s">
        <v>81</v>
      </c>
      <c r="AB2532" t="s">
        <v>82</v>
      </c>
      <c r="AC2532">
        <v>4</v>
      </c>
      <c r="AD2532" t="s">
        <v>78</v>
      </c>
      <c r="AE2532">
        <v>0</v>
      </c>
      <c r="AF2532">
        <v>0</v>
      </c>
      <c r="AG2532" t="s">
        <v>81</v>
      </c>
      <c r="AH2532">
        <v>6</v>
      </c>
      <c r="AI2532" t="s">
        <v>83</v>
      </c>
      <c r="AJ2532">
        <v>0</v>
      </c>
      <c r="AK2532" t="s">
        <v>14808</v>
      </c>
      <c r="AL2532" t="s">
        <v>84</v>
      </c>
      <c r="AM2532" t="s">
        <v>71</v>
      </c>
      <c r="AN2532" t="s">
        <v>73</v>
      </c>
      <c r="AO2532" t="s">
        <v>81</v>
      </c>
      <c r="AP2532" t="s">
        <v>73</v>
      </c>
      <c r="AQ2532" t="s">
        <v>71</v>
      </c>
      <c r="AT2532" t="s">
        <v>445</v>
      </c>
      <c r="AU2532" t="s">
        <v>67</v>
      </c>
    </row>
    <row r="2533" spans="1:47" x14ac:dyDescent="0.25">
      <c r="A2533">
        <v>4406</v>
      </c>
      <c r="B2533" t="s">
        <v>14811</v>
      </c>
      <c r="C2533" t="s">
        <v>67</v>
      </c>
      <c r="D2533" t="s">
        <v>14812</v>
      </c>
      <c r="E2533" t="s">
        <v>14813</v>
      </c>
      <c r="F2533" t="s">
        <v>14813</v>
      </c>
      <c r="G2533" t="s">
        <v>14814</v>
      </c>
      <c r="H2533" t="s">
        <v>14815</v>
      </c>
      <c r="I2533" s="39">
        <v>40063.675000000003</v>
      </c>
      <c r="J2533" t="s">
        <v>14816</v>
      </c>
      <c r="K2533">
        <v>1500</v>
      </c>
      <c r="L2533">
        <v>0</v>
      </c>
      <c r="M2533" t="s">
        <v>73</v>
      </c>
      <c r="N2533" t="s">
        <v>74</v>
      </c>
      <c r="O2533" t="s">
        <v>75</v>
      </c>
      <c r="P2533">
        <v>17</v>
      </c>
      <c r="Q2533">
        <v>1</v>
      </c>
      <c r="R2533">
        <v>10</v>
      </c>
      <c r="S2533">
        <v>10</v>
      </c>
      <c r="T2533" t="s">
        <v>76</v>
      </c>
      <c r="U2533" t="s">
        <v>77</v>
      </c>
      <c r="V2533">
        <v>30</v>
      </c>
      <c r="W2533" t="s">
        <v>78</v>
      </c>
      <c r="X2533">
        <v>0</v>
      </c>
      <c r="Y2533" t="s">
        <v>79</v>
      </c>
      <c r="Z2533" t="s">
        <v>405</v>
      </c>
      <c r="AA2533" t="s">
        <v>81</v>
      </c>
      <c r="AB2533" t="s">
        <v>82</v>
      </c>
      <c r="AC2533">
        <v>10</v>
      </c>
      <c r="AD2533" t="s">
        <v>78</v>
      </c>
      <c r="AE2533">
        <v>0</v>
      </c>
      <c r="AF2533">
        <v>0</v>
      </c>
      <c r="AG2533" t="s">
        <v>81</v>
      </c>
      <c r="AH2533">
        <v>6</v>
      </c>
      <c r="AI2533" t="s">
        <v>83</v>
      </c>
      <c r="AJ2533">
        <v>0</v>
      </c>
      <c r="AK2533" t="s">
        <v>14811</v>
      </c>
      <c r="AL2533" t="s">
        <v>84</v>
      </c>
      <c r="AM2533" t="s">
        <v>71</v>
      </c>
      <c r="AN2533" t="s">
        <v>73</v>
      </c>
      <c r="AO2533" t="s">
        <v>81</v>
      </c>
      <c r="AP2533" t="s">
        <v>73</v>
      </c>
      <c r="AQ2533" t="s">
        <v>71</v>
      </c>
      <c r="AT2533" t="s">
        <v>99</v>
      </c>
      <c r="AU2533" t="s">
        <v>67</v>
      </c>
    </row>
    <row r="2534" spans="1:47" x14ac:dyDescent="0.25">
      <c r="A2534">
        <v>4407</v>
      </c>
      <c r="B2534" t="s">
        <v>14817</v>
      </c>
      <c r="C2534" t="s">
        <v>67</v>
      </c>
      <c r="D2534" t="s">
        <v>14818</v>
      </c>
      <c r="E2534" t="s">
        <v>14819</v>
      </c>
      <c r="F2534" t="s">
        <v>14819</v>
      </c>
      <c r="G2534" t="s">
        <v>14820</v>
      </c>
      <c r="H2534" t="s">
        <v>14821</v>
      </c>
      <c r="I2534" s="39">
        <v>40063.677083333336</v>
      </c>
      <c r="J2534" t="s">
        <v>274</v>
      </c>
      <c r="K2534">
        <v>1500</v>
      </c>
      <c r="L2534">
        <v>0</v>
      </c>
      <c r="M2534" t="s">
        <v>73</v>
      </c>
      <c r="N2534" t="s">
        <v>74</v>
      </c>
      <c r="O2534" t="s">
        <v>75</v>
      </c>
      <c r="P2534">
        <v>17</v>
      </c>
      <c r="Q2534">
        <v>1</v>
      </c>
      <c r="R2534">
        <v>10</v>
      </c>
      <c r="S2534">
        <v>10</v>
      </c>
      <c r="T2534" t="s">
        <v>84</v>
      </c>
      <c r="U2534" t="s">
        <v>77</v>
      </c>
      <c r="V2534">
        <v>30</v>
      </c>
      <c r="W2534" t="s">
        <v>78</v>
      </c>
      <c r="X2534">
        <v>0</v>
      </c>
      <c r="Y2534" t="s">
        <v>79</v>
      </c>
      <c r="Z2534" t="s">
        <v>4118</v>
      </c>
      <c r="AA2534" t="s">
        <v>81</v>
      </c>
      <c r="AB2534" t="s">
        <v>82</v>
      </c>
      <c r="AC2534">
        <v>10</v>
      </c>
      <c r="AD2534" t="s">
        <v>78</v>
      </c>
      <c r="AE2534">
        <v>0</v>
      </c>
      <c r="AF2534">
        <v>0</v>
      </c>
      <c r="AG2534" t="s">
        <v>81</v>
      </c>
      <c r="AH2534">
        <v>6</v>
      </c>
      <c r="AI2534" t="s">
        <v>83</v>
      </c>
      <c r="AJ2534">
        <v>0</v>
      </c>
      <c r="AK2534" t="s">
        <v>14822</v>
      </c>
      <c r="AL2534" t="s">
        <v>84</v>
      </c>
      <c r="AM2534" t="s">
        <v>71</v>
      </c>
      <c r="AN2534" t="s">
        <v>73</v>
      </c>
      <c r="AO2534" t="s">
        <v>81</v>
      </c>
      <c r="AP2534" t="s">
        <v>73</v>
      </c>
      <c r="AQ2534" t="s">
        <v>71</v>
      </c>
      <c r="AT2534" t="s">
        <v>99</v>
      </c>
      <c r="AU2534" t="s">
        <v>67</v>
      </c>
    </row>
    <row r="2535" spans="1:47" x14ac:dyDescent="0.25">
      <c r="A2535">
        <v>4408</v>
      </c>
      <c r="B2535" t="s">
        <v>14823</v>
      </c>
      <c r="C2535" t="s">
        <v>67</v>
      </c>
      <c r="D2535" t="s">
        <v>14824</v>
      </c>
      <c r="E2535" t="s">
        <v>14825</v>
      </c>
      <c r="F2535" t="s">
        <v>14825</v>
      </c>
      <c r="G2535" t="s">
        <v>14826</v>
      </c>
      <c r="H2535" t="s">
        <v>71</v>
      </c>
      <c r="I2535" s="39">
        <v>40063.679861111108</v>
      </c>
      <c r="J2535" t="s">
        <v>274</v>
      </c>
      <c r="K2535">
        <v>1000</v>
      </c>
      <c r="L2535">
        <v>0</v>
      </c>
      <c r="M2535" t="s">
        <v>73</v>
      </c>
      <c r="N2535" t="s">
        <v>74</v>
      </c>
      <c r="O2535" t="s">
        <v>75</v>
      </c>
      <c r="P2535">
        <v>17</v>
      </c>
      <c r="Q2535">
        <v>1</v>
      </c>
      <c r="R2535">
        <v>7</v>
      </c>
      <c r="S2535">
        <v>10</v>
      </c>
      <c r="T2535" t="s">
        <v>84</v>
      </c>
      <c r="U2535" t="s">
        <v>77</v>
      </c>
      <c r="V2535">
        <v>30</v>
      </c>
      <c r="W2535" t="s">
        <v>78</v>
      </c>
      <c r="X2535">
        <v>0</v>
      </c>
      <c r="Y2535" t="s">
        <v>79</v>
      </c>
      <c r="Z2535" t="s">
        <v>14827</v>
      </c>
      <c r="AA2535" t="s">
        <v>81</v>
      </c>
      <c r="AB2535" t="s">
        <v>82</v>
      </c>
      <c r="AC2535">
        <v>10</v>
      </c>
      <c r="AD2535" t="s">
        <v>78</v>
      </c>
      <c r="AE2535">
        <v>0</v>
      </c>
      <c r="AF2535">
        <v>0</v>
      </c>
      <c r="AG2535" t="s">
        <v>81</v>
      </c>
      <c r="AH2535">
        <v>6</v>
      </c>
      <c r="AI2535" t="s">
        <v>83</v>
      </c>
      <c r="AJ2535">
        <v>0</v>
      </c>
      <c r="AK2535" t="s">
        <v>14828</v>
      </c>
      <c r="AL2535" t="s">
        <v>84</v>
      </c>
      <c r="AM2535" t="s">
        <v>71</v>
      </c>
      <c r="AN2535" t="s">
        <v>73</v>
      </c>
      <c r="AO2535" t="s">
        <v>81</v>
      </c>
      <c r="AP2535" t="s">
        <v>73</v>
      </c>
      <c r="AQ2535" t="s">
        <v>71</v>
      </c>
      <c r="AT2535" t="s">
        <v>99</v>
      </c>
      <c r="AU2535" t="s">
        <v>67</v>
      </c>
    </row>
    <row r="2536" spans="1:47" x14ac:dyDescent="0.25">
      <c r="A2536">
        <v>4409</v>
      </c>
      <c r="B2536" t="s">
        <v>9380</v>
      </c>
      <c r="C2536" t="s">
        <v>67</v>
      </c>
      <c r="D2536" t="s">
        <v>14829</v>
      </c>
      <c r="E2536" t="s">
        <v>14830</v>
      </c>
      <c r="F2536" t="s">
        <v>14830</v>
      </c>
      <c r="G2536" t="s">
        <v>1286</v>
      </c>
      <c r="H2536" t="s">
        <v>71</v>
      </c>
      <c r="I2536" s="39">
        <v>40065.386805555558</v>
      </c>
      <c r="J2536" t="s">
        <v>14831</v>
      </c>
      <c r="K2536">
        <v>1000</v>
      </c>
      <c r="L2536">
        <v>0</v>
      </c>
      <c r="M2536" t="s">
        <v>73</v>
      </c>
      <c r="N2536" t="s">
        <v>74</v>
      </c>
      <c r="O2536" t="s">
        <v>75</v>
      </c>
      <c r="P2536">
        <v>9</v>
      </c>
      <c r="Q2536">
        <v>1</v>
      </c>
      <c r="R2536">
        <v>5</v>
      </c>
      <c r="S2536">
        <v>18</v>
      </c>
      <c r="T2536" t="s">
        <v>76</v>
      </c>
      <c r="U2536" t="s">
        <v>77</v>
      </c>
      <c r="V2536">
        <v>30</v>
      </c>
      <c r="W2536" t="s">
        <v>78</v>
      </c>
      <c r="X2536">
        <v>0</v>
      </c>
      <c r="Y2536" t="s">
        <v>79</v>
      </c>
      <c r="Z2536" t="s">
        <v>2075</v>
      </c>
      <c r="AA2536" t="s">
        <v>81</v>
      </c>
      <c r="AB2536" t="s">
        <v>82</v>
      </c>
      <c r="AC2536">
        <v>18</v>
      </c>
      <c r="AD2536" t="s">
        <v>78</v>
      </c>
      <c r="AE2536">
        <v>0</v>
      </c>
      <c r="AF2536">
        <v>0</v>
      </c>
      <c r="AG2536" t="s">
        <v>81</v>
      </c>
      <c r="AH2536">
        <v>6</v>
      </c>
      <c r="AI2536" t="s">
        <v>83</v>
      </c>
      <c r="AJ2536">
        <v>0</v>
      </c>
      <c r="AK2536" t="s">
        <v>9380</v>
      </c>
      <c r="AL2536" t="s">
        <v>84</v>
      </c>
      <c r="AM2536" t="s">
        <v>71</v>
      </c>
      <c r="AN2536" t="s">
        <v>73</v>
      </c>
      <c r="AO2536" t="s">
        <v>81</v>
      </c>
      <c r="AP2536" t="s">
        <v>73</v>
      </c>
      <c r="AQ2536" t="s">
        <v>71</v>
      </c>
      <c r="AT2536" t="s">
        <v>81</v>
      </c>
      <c r="AU2536" t="s">
        <v>67</v>
      </c>
    </row>
    <row r="2537" spans="1:47" x14ac:dyDescent="0.25">
      <c r="A2537">
        <v>4410</v>
      </c>
      <c r="B2537" t="s">
        <v>14832</v>
      </c>
      <c r="C2537" t="s">
        <v>101</v>
      </c>
      <c r="D2537" t="s">
        <v>14833</v>
      </c>
      <c r="E2537" t="s">
        <v>14834</v>
      </c>
      <c r="F2537" t="s">
        <v>14834</v>
      </c>
      <c r="G2537" t="s">
        <v>14835</v>
      </c>
      <c r="H2537" t="s">
        <v>71</v>
      </c>
      <c r="I2537" s="39">
        <v>40065.388888888891</v>
      </c>
      <c r="J2537" t="s">
        <v>14836</v>
      </c>
      <c r="K2537">
        <v>1500</v>
      </c>
      <c r="L2537">
        <v>0</v>
      </c>
      <c r="M2537" t="s">
        <v>73</v>
      </c>
      <c r="N2537" t="s">
        <v>74</v>
      </c>
      <c r="O2537" t="s">
        <v>75</v>
      </c>
      <c r="P2537">
        <v>9</v>
      </c>
      <c r="Q2537">
        <v>1</v>
      </c>
      <c r="R2537">
        <v>5</v>
      </c>
      <c r="S2537">
        <v>18</v>
      </c>
      <c r="T2537" t="s">
        <v>76</v>
      </c>
      <c r="U2537" t="s">
        <v>77</v>
      </c>
      <c r="V2537">
        <v>30</v>
      </c>
      <c r="W2537" t="s">
        <v>78</v>
      </c>
      <c r="X2537">
        <v>0</v>
      </c>
      <c r="Y2537" t="s">
        <v>79</v>
      </c>
      <c r="Z2537" t="s">
        <v>9754</v>
      </c>
      <c r="AA2537" t="s">
        <v>81</v>
      </c>
      <c r="AB2537" t="s">
        <v>82</v>
      </c>
      <c r="AC2537">
        <v>18</v>
      </c>
      <c r="AD2537" t="s">
        <v>78</v>
      </c>
      <c r="AE2537">
        <v>0</v>
      </c>
      <c r="AF2537">
        <v>0</v>
      </c>
      <c r="AG2537" t="s">
        <v>81</v>
      </c>
      <c r="AH2537">
        <v>6</v>
      </c>
      <c r="AI2537" t="s">
        <v>83</v>
      </c>
      <c r="AJ2537">
        <v>0</v>
      </c>
      <c r="AK2537" t="s">
        <v>14832</v>
      </c>
      <c r="AL2537" t="s">
        <v>84</v>
      </c>
      <c r="AM2537" t="s">
        <v>71</v>
      </c>
      <c r="AN2537" t="s">
        <v>73</v>
      </c>
      <c r="AO2537" t="s">
        <v>81</v>
      </c>
      <c r="AP2537" t="s">
        <v>73</v>
      </c>
      <c r="AQ2537" t="s">
        <v>71</v>
      </c>
      <c r="AT2537" t="s">
        <v>445</v>
      </c>
      <c r="AU2537" t="s">
        <v>67</v>
      </c>
    </row>
    <row r="2538" spans="1:47" x14ac:dyDescent="0.25">
      <c r="A2538">
        <v>4411</v>
      </c>
      <c r="B2538" t="s">
        <v>14837</v>
      </c>
      <c r="C2538" t="s">
        <v>67</v>
      </c>
      <c r="D2538" t="s">
        <v>14837</v>
      </c>
      <c r="E2538" t="s">
        <v>14838</v>
      </c>
      <c r="F2538" t="s">
        <v>14838</v>
      </c>
      <c r="G2538" t="s">
        <v>14839</v>
      </c>
      <c r="H2538" t="s">
        <v>71</v>
      </c>
      <c r="I2538" s="39">
        <v>40065.39166666667</v>
      </c>
      <c r="J2538" t="s">
        <v>9290</v>
      </c>
      <c r="K2538">
        <v>1000</v>
      </c>
      <c r="L2538">
        <v>0</v>
      </c>
      <c r="M2538" t="s">
        <v>73</v>
      </c>
      <c r="N2538" t="s">
        <v>74</v>
      </c>
      <c r="O2538" t="s">
        <v>75</v>
      </c>
      <c r="P2538">
        <v>9</v>
      </c>
      <c r="Q2538">
        <v>1</v>
      </c>
      <c r="R2538">
        <v>5</v>
      </c>
      <c r="S2538">
        <v>18</v>
      </c>
      <c r="T2538" t="s">
        <v>76</v>
      </c>
      <c r="U2538" t="s">
        <v>77</v>
      </c>
      <c r="V2538">
        <v>30</v>
      </c>
      <c r="W2538" t="s">
        <v>78</v>
      </c>
      <c r="X2538">
        <v>0</v>
      </c>
      <c r="Y2538" t="s">
        <v>79</v>
      </c>
      <c r="Z2538" t="s">
        <v>2151</v>
      </c>
      <c r="AA2538" t="s">
        <v>81</v>
      </c>
      <c r="AB2538" t="s">
        <v>82</v>
      </c>
      <c r="AC2538">
        <v>18</v>
      </c>
      <c r="AD2538" t="s">
        <v>78</v>
      </c>
      <c r="AE2538">
        <v>0</v>
      </c>
      <c r="AF2538">
        <v>0</v>
      </c>
      <c r="AG2538" t="s">
        <v>81</v>
      </c>
      <c r="AH2538">
        <v>6</v>
      </c>
      <c r="AI2538" t="s">
        <v>83</v>
      </c>
      <c r="AJ2538">
        <v>0</v>
      </c>
      <c r="AK2538" t="s">
        <v>14837</v>
      </c>
      <c r="AL2538" t="s">
        <v>84</v>
      </c>
      <c r="AM2538" t="s">
        <v>71</v>
      </c>
      <c r="AN2538" t="s">
        <v>73</v>
      </c>
      <c r="AO2538" t="s">
        <v>81</v>
      </c>
      <c r="AP2538" t="s">
        <v>73</v>
      </c>
      <c r="AQ2538" t="s">
        <v>71</v>
      </c>
      <c r="AT2538" t="s">
        <v>81</v>
      </c>
      <c r="AU2538" t="s">
        <v>67</v>
      </c>
    </row>
    <row r="2539" spans="1:47" x14ac:dyDescent="0.25">
      <c r="A2539">
        <v>4412</v>
      </c>
      <c r="B2539" t="s">
        <v>14840</v>
      </c>
      <c r="C2539" t="s">
        <v>67</v>
      </c>
      <c r="D2539" t="s">
        <v>14841</v>
      </c>
      <c r="E2539" t="s">
        <v>14842</v>
      </c>
      <c r="F2539" t="s">
        <v>14842</v>
      </c>
      <c r="G2539" t="s">
        <v>14843</v>
      </c>
      <c r="H2539" t="s">
        <v>14844</v>
      </c>
      <c r="I2539" s="39">
        <v>40065.396527777775</v>
      </c>
      <c r="J2539" t="s">
        <v>14845</v>
      </c>
      <c r="K2539">
        <v>100</v>
      </c>
      <c r="L2539">
        <v>0</v>
      </c>
      <c r="M2539" t="s">
        <v>73</v>
      </c>
      <c r="N2539" t="s">
        <v>74</v>
      </c>
      <c r="O2539" t="s">
        <v>75</v>
      </c>
      <c r="P2539">
        <v>17</v>
      </c>
      <c r="Q2539">
        <v>1</v>
      </c>
      <c r="R2539">
        <v>10</v>
      </c>
      <c r="S2539">
        <v>10</v>
      </c>
      <c r="T2539" t="s">
        <v>76</v>
      </c>
      <c r="U2539" t="s">
        <v>77</v>
      </c>
      <c r="V2539">
        <v>30</v>
      </c>
      <c r="W2539" t="s">
        <v>78</v>
      </c>
      <c r="X2539">
        <v>0</v>
      </c>
      <c r="Y2539" t="s">
        <v>79</v>
      </c>
      <c r="Z2539" t="s">
        <v>405</v>
      </c>
      <c r="AA2539" t="s">
        <v>81</v>
      </c>
      <c r="AB2539" t="s">
        <v>82</v>
      </c>
      <c r="AC2539">
        <v>10</v>
      </c>
      <c r="AD2539" t="s">
        <v>78</v>
      </c>
      <c r="AE2539">
        <v>0</v>
      </c>
      <c r="AF2539">
        <v>0</v>
      </c>
      <c r="AG2539" t="s">
        <v>81</v>
      </c>
      <c r="AH2539">
        <v>6</v>
      </c>
      <c r="AI2539" t="s">
        <v>83</v>
      </c>
      <c r="AJ2539">
        <v>0</v>
      </c>
      <c r="AK2539" t="s">
        <v>14840</v>
      </c>
      <c r="AL2539" t="s">
        <v>84</v>
      </c>
      <c r="AM2539" t="s">
        <v>71</v>
      </c>
      <c r="AN2539" t="s">
        <v>73</v>
      </c>
      <c r="AO2539" t="s">
        <v>81</v>
      </c>
      <c r="AP2539" t="s">
        <v>73</v>
      </c>
      <c r="AQ2539" t="s">
        <v>14846</v>
      </c>
      <c r="AS2539" t="s">
        <v>14847</v>
      </c>
      <c r="AT2539" t="s">
        <v>99</v>
      </c>
      <c r="AU2539" t="s">
        <v>67</v>
      </c>
    </row>
    <row r="2540" spans="1:47" x14ac:dyDescent="0.25">
      <c r="A2540">
        <v>4413</v>
      </c>
      <c r="B2540" t="s">
        <v>9380</v>
      </c>
      <c r="C2540" t="s">
        <v>67</v>
      </c>
      <c r="D2540" t="s">
        <v>14848</v>
      </c>
      <c r="E2540" t="s">
        <v>14849</v>
      </c>
      <c r="F2540" t="s">
        <v>14849</v>
      </c>
      <c r="G2540" t="s">
        <v>14850</v>
      </c>
      <c r="H2540" t="s">
        <v>71</v>
      </c>
      <c r="I2540" s="39">
        <v>40065.398611111108</v>
      </c>
      <c r="J2540" t="s">
        <v>14851</v>
      </c>
      <c r="K2540">
        <v>1000</v>
      </c>
      <c r="L2540">
        <v>0</v>
      </c>
      <c r="M2540" t="s">
        <v>73</v>
      </c>
      <c r="N2540" t="s">
        <v>74</v>
      </c>
      <c r="O2540" t="s">
        <v>75</v>
      </c>
      <c r="P2540">
        <v>17</v>
      </c>
      <c r="Q2540">
        <v>1</v>
      </c>
      <c r="R2540">
        <v>5</v>
      </c>
      <c r="S2540">
        <v>10</v>
      </c>
      <c r="T2540" t="s">
        <v>76</v>
      </c>
      <c r="U2540" t="s">
        <v>77</v>
      </c>
      <c r="V2540">
        <v>30</v>
      </c>
      <c r="W2540" t="s">
        <v>78</v>
      </c>
      <c r="X2540">
        <v>0</v>
      </c>
      <c r="Y2540" t="s">
        <v>79</v>
      </c>
      <c r="Z2540" t="s">
        <v>405</v>
      </c>
      <c r="AA2540" t="s">
        <v>81</v>
      </c>
      <c r="AB2540" t="s">
        <v>82</v>
      </c>
      <c r="AC2540">
        <v>10</v>
      </c>
      <c r="AD2540" t="s">
        <v>78</v>
      </c>
      <c r="AE2540">
        <v>0</v>
      </c>
      <c r="AF2540">
        <v>0</v>
      </c>
      <c r="AG2540" t="s">
        <v>81</v>
      </c>
      <c r="AH2540">
        <v>6</v>
      </c>
      <c r="AI2540" t="s">
        <v>83</v>
      </c>
      <c r="AJ2540">
        <v>0</v>
      </c>
      <c r="AK2540" t="s">
        <v>9380</v>
      </c>
      <c r="AL2540" t="s">
        <v>84</v>
      </c>
      <c r="AM2540" t="s">
        <v>71</v>
      </c>
      <c r="AN2540" t="s">
        <v>73</v>
      </c>
      <c r="AO2540" t="s">
        <v>81</v>
      </c>
      <c r="AP2540" t="s">
        <v>73</v>
      </c>
      <c r="AQ2540" t="s">
        <v>71</v>
      </c>
      <c r="AT2540" t="s">
        <v>81</v>
      </c>
      <c r="AU2540" t="s">
        <v>67</v>
      </c>
    </row>
    <row r="2541" spans="1:47" x14ac:dyDescent="0.25">
      <c r="A2541">
        <v>4414</v>
      </c>
      <c r="B2541" t="s">
        <v>14852</v>
      </c>
      <c r="C2541" t="s">
        <v>67</v>
      </c>
      <c r="D2541" t="s">
        <v>14852</v>
      </c>
      <c r="E2541" t="s">
        <v>1678</v>
      </c>
      <c r="F2541" t="s">
        <v>1678</v>
      </c>
      <c r="G2541" t="s">
        <v>13887</v>
      </c>
      <c r="H2541" t="s">
        <v>71</v>
      </c>
      <c r="I2541" s="39">
        <v>40065.401388888888</v>
      </c>
      <c r="J2541" t="s">
        <v>13888</v>
      </c>
      <c r="K2541">
        <v>1000</v>
      </c>
      <c r="L2541">
        <v>0</v>
      </c>
      <c r="M2541" t="s">
        <v>73</v>
      </c>
      <c r="N2541" t="s">
        <v>74</v>
      </c>
      <c r="O2541" t="s">
        <v>75</v>
      </c>
      <c r="P2541">
        <v>13</v>
      </c>
      <c r="Q2541">
        <v>1</v>
      </c>
      <c r="R2541">
        <v>13</v>
      </c>
      <c r="S2541">
        <v>3</v>
      </c>
      <c r="T2541" t="s">
        <v>76</v>
      </c>
      <c r="U2541" t="s">
        <v>77</v>
      </c>
      <c r="V2541">
        <v>30</v>
      </c>
      <c r="W2541" t="s">
        <v>78</v>
      </c>
      <c r="X2541">
        <v>0</v>
      </c>
      <c r="Y2541" t="s">
        <v>79</v>
      </c>
      <c r="Z2541" t="s">
        <v>1443</v>
      </c>
      <c r="AA2541" t="s">
        <v>81</v>
      </c>
      <c r="AB2541" t="s">
        <v>82</v>
      </c>
      <c r="AC2541">
        <v>3</v>
      </c>
      <c r="AD2541" t="s">
        <v>78</v>
      </c>
      <c r="AE2541">
        <v>0</v>
      </c>
      <c r="AF2541">
        <v>0</v>
      </c>
      <c r="AG2541" t="s">
        <v>81</v>
      </c>
      <c r="AH2541">
        <v>6</v>
      </c>
      <c r="AI2541" t="s">
        <v>83</v>
      </c>
      <c r="AJ2541">
        <v>0</v>
      </c>
      <c r="AK2541" t="s">
        <v>14852</v>
      </c>
      <c r="AL2541" t="s">
        <v>84</v>
      </c>
      <c r="AM2541" t="s">
        <v>71</v>
      </c>
      <c r="AN2541" t="s">
        <v>73</v>
      </c>
      <c r="AO2541" t="s">
        <v>81</v>
      </c>
      <c r="AP2541" t="s">
        <v>73</v>
      </c>
      <c r="AQ2541" t="s">
        <v>71</v>
      </c>
      <c r="AT2541" t="s">
        <v>99</v>
      </c>
      <c r="AU2541" t="s">
        <v>67</v>
      </c>
    </row>
    <row r="2542" spans="1:47" x14ac:dyDescent="0.25">
      <c r="A2542">
        <v>4415</v>
      </c>
      <c r="B2542" t="s">
        <v>14853</v>
      </c>
      <c r="C2542" t="s">
        <v>67</v>
      </c>
      <c r="D2542" t="s">
        <v>14854</v>
      </c>
      <c r="E2542" t="s">
        <v>14855</v>
      </c>
      <c r="F2542" t="s">
        <v>14855</v>
      </c>
      <c r="G2542" t="s">
        <v>14856</v>
      </c>
      <c r="H2542" t="s">
        <v>14857</v>
      </c>
      <c r="I2542" s="39">
        <v>40066.388888888891</v>
      </c>
      <c r="J2542" t="s">
        <v>14858</v>
      </c>
      <c r="K2542">
        <v>1500</v>
      </c>
      <c r="L2542">
        <v>0</v>
      </c>
      <c r="M2542" t="s">
        <v>73</v>
      </c>
      <c r="N2542" t="s">
        <v>74</v>
      </c>
      <c r="O2542" t="s">
        <v>75</v>
      </c>
      <c r="P2542">
        <v>17</v>
      </c>
      <c r="Q2542">
        <v>1</v>
      </c>
      <c r="R2542">
        <v>12</v>
      </c>
      <c r="S2542">
        <v>10</v>
      </c>
      <c r="T2542" t="s">
        <v>84</v>
      </c>
      <c r="U2542" t="s">
        <v>77</v>
      </c>
      <c r="V2542">
        <v>30</v>
      </c>
      <c r="W2542" t="s">
        <v>78</v>
      </c>
      <c r="X2542">
        <v>0</v>
      </c>
      <c r="Y2542" t="s">
        <v>79</v>
      </c>
      <c r="Z2542" t="s">
        <v>597</v>
      </c>
      <c r="AA2542" t="s">
        <v>81</v>
      </c>
      <c r="AB2542" t="s">
        <v>82</v>
      </c>
      <c r="AC2542">
        <v>10</v>
      </c>
      <c r="AD2542" t="s">
        <v>78</v>
      </c>
      <c r="AE2542">
        <v>0</v>
      </c>
      <c r="AF2542">
        <v>0</v>
      </c>
      <c r="AG2542" t="s">
        <v>81</v>
      </c>
      <c r="AH2542">
        <v>6</v>
      </c>
      <c r="AI2542" t="s">
        <v>83</v>
      </c>
      <c r="AJ2542">
        <v>0</v>
      </c>
      <c r="AK2542" t="s">
        <v>14853</v>
      </c>
      <c r="AL2542" t="s">
        <v>84</v>
      </c>
      <c r="AM2542" t="s">
        <v>71</v>
      </c>
      <c r="AN2542" t="s">
        <v>73</v>
      </c>
      <c r="AO2542" t="s">
        <v>81</v>
      </c>
      <c r="AP2542" t="s">
        <v>73</v>
      </c>
      <c r="AQ2542" t="s">
        <v>71</v>
      </c>
      <c r="AT2542" t="s">
        <v>99</v>
      </c>
      <c r="AU2542" t="s">
        <v>67</v>
      </c>
    </row>
    <row r="2543" spans="1:47" x14ac:dyDescent="0.25">
      <c r="A2543">
        <v>4416</v>
      </c>
      <c r="B2543" t="s">
        <v>14859</v>
      </c>
      <c r="C2543" t="s">
        <v>67</v>
      </c>
      <c r="D2543" t="s">
        <v>14860</v>
      </c>
      <c r="E2543" t="s">
        <v>14861</v>
      </c>
      <c r="F2543" t="s">
        <v>14861</v>
      </c>
      <c r="G2543" t="s">
        <v>14862</v>
      </c>
      <c r="H2543" t="s">
        <v>71</v>
      </c>
      <c r="I2543" s="39">
        <v>40066.59652777778</v>
      </c>
      <c r="J2543" t="s">
        <v>14863</v>
      </c>
      <c r="K2543">
        <v>1000</v>
      </c>
      <c r="L2543">
        <v>0</v>
      </c>
      <c r="M2543" t="s">
        <v>73</v>
      </c>
      <c r="N2543" t="s">
        <v>74</v>
      </c>
      <c r="O2543" t="s">
        <v>75</v>
      </c>
      <c r="P2543">
        <v>9</v>
      </c>
      <c r="Q2543">
        <v>1</v>
      </c>
      <c r="R2543">
        <v>5</v>
      </c>
      <c r="S2543">
        <v>18</v>
      </c>
      <c r="T2543" t="s">
        <v>76</v>
      </c>
      <c r="U2543" t="s">
        <v>77</v>
      </c>
      <c r="V2543">
        <v>30</v>
      </c>
      <c r="W2543" t="s">
        <v>78</v>
      </c>
      <c r="X2543">
        <v>0</v>
      </c>
      <c r="Y2543" t="s">
        <v>79</v>
      </c>
      <c r="Z2543" t="s">
        <v>1704</v>
      </c>
      <c r="AA2543" t="s">
        <v>81</v>
      </c>
      <c r="AB2543" t="s">
        <v>82</v>
      </c>
      <c r="AC2543">
        <v>18</v>
      </c>
      <c r="AD2543" t="s">
        <v>78</v>
      </c>
      <c r="AE2543">
        <v>0</v>
      </c>
      <c r="AF2543">
        <v>0</v>
      </c>
      <c r="AG2543" t="s">
        <v>81</v>
      </c>
      <c r="AH2543">
        <v>6</v>
      </c>
      <c r="AI2543" t="s">
        <v>83</v>
      </c>
      <c r="AJ2543">
        <v>0</v>
      </c>
      <c r="AK2543" t="s">
        <v>14859</v>
      </c>
      <c r="AL2543" t="s">
        <v>84</v>
      </c>
      <c r="AM2543" t="s">
        <v>71</v>
      </c>
      <c r="AN2543" t="s">
        <v>73</v>
      </c>
      <c r="AO2543" t="s">
        <v>81</v>
      </c>
      <c r="AP2543" t="s">
        <v>73</v>
      </c>
      <c r="AQ2543" t="s">
        <v>71</v>
      </c>
      <c r="AT2543" t="s">
        <v>99</v>
      </c>
      <c r="AU2543" t="s">
        <v>67</v>
      </c>
    </row>
    <row r="2544" spans="1:47" x14ac:dyDescent="0.25">
      <c r="A2544">
        <v>4417</v>
      </c>
      <c r="B2544" t="s">
        <v>14864</v>
      </c>
      <c r="C2544" t="s">
        <v>67</v>
      </c>
      <c r="D2544" t="s">
        <v>14865</v>
      </c>
      <c r="E2544" t="s">
        <v>14866</v>
      </c>
      <c r="F2544" t="s">
        <v>14866</v>
      </c>
      <c r="G2544" t="s">
        <v>14867</v>
      </c>
      <c r="H2544" t="s">
        <v>71</v>
      </c>
      <c r="I2544" s="39">
        <v>40066.69027777778</v>
      </c>
      <c r="J2544" t="s">
        <v>14868</v>
      </c>
      <c r="K2544">
        <v>1000</v>
      </c>
      <c r="L2544">
        <v>0</v>
      </c>
      <c r="M2544" t="s">
        <v>73</v>
      </c>
      <c r="N2544" t="s">
        <v>74</v>
      </c>
      <c r="O2544" t="s">
        <v>75</v>
      </c>
      <c r="P2544">
        <v>17</v>
      </c>
      <c r="Q2544">
        <v>1</v>
      </c>
      <c r="R2544">
        <v>13</v>
      </c>
      <c r="S2544">
        <v>10</v>
      </c>
      <c r="T2544" t="s">
        <v>76</v>
      </c>
      <c r="U2544" t="s">
        <v>77</v>
      </c>
      <c r="V2544">
        <v>30</v>
      </c>
      <c r="W2544" t="s">
        <v>78</v>
      </c>
      <c r="X2544">
        <v>0</v>
      </c>
      <c r="Y2544" t="s">
        <v>79</v>
      </c>
      <c r="Z2544" t="s">
        <v>4118</v>
      </c>
      <c r="AA2544" t="s">
        <v>81</v>
      </c>
      <c r="AB2544" t="s">
        <v>82</v>
      </c>
      <c r="AC2544">
        <v>10</v>
      </c>
      <c r="AD2544" t="s">
        <v>78</v>
      </c>
      <c r="AE2544">
        <v>0</v>
      </c>
      <c r="AF2544">
        <v>0</v>
      </c>
      <c r="AG2544" t="s">
        <v>81</v>
      </c>
      <c r="AH2544">
        <v>6</v>
      </c>
      <c r="AI2544" t="s">
        <v>83</v>
      </c>
      <c r="AJ2544">
        <v>0</v>
      </c>
      <c r="AK2544" t="s">
        <v>14869</v>
      </c>
      <c r="AL2544" t="s">
        <v>84</v>
      </c>
      <c r="AM2544" t="s">
        <v>71</v>
      </c>
      <c r="AN2544" t="s">
        <v>73</v>
      </c>
      <c r="AO2544" t="s">
        <v>81</v>
      </c>
      <c r="AP2544" t="s">
        <v>73</v>
      </c>
      <c r="AQ2544" t="s">
        <v>71</v>
      </c>
      <c r="AT2544" t="s">
        <v>81</v>
      </c>
      <c r="AU2544" t="s">
        <v>67</v>
      </c>
    </row>
    <row r="2545" spans="1:47" x14ac:dyDescent="0.25">
      <c r="A2545">
        <v>4418</v>
      </c>
      <c r="B2545" t="s">
        <v>14870</v>
      </c>
      <c r="C2545" t="s">
        <v>101</v>
      </c>
      <c r="D2545" t="s">
        <v>14871</v>
      </c>
      <c r="E2545" t="s">
        <v>14872</v>
      </c>
      <c r="F2545" t="s">
        <v>14872</v>
      </c>
      <c r="G2545" t="s">
        <v>14873</v>
      </c>
      <c r="H2545" t="s">
        <v>14874</v>
      </c>
      <c r="I2545" s="39">
        <v>40066.6875</v>
      </c>
      <c r="J2545" t="s">
        <v>14875</v>
      </c>
      <c r="K2545">
        <v>1000</v>
      </c>
      <c r="L2545">
        <v>0</v>
      </c>
      <c r="M2545" t="s">
        <v>73</v>
      </c>
      <c r="N2545" t="s">
        <v>74</v>
      </c>
      <c r="O2545" t="s">
        <v>75</v>
      </c>
      <c r="P2545">
        <v>17</v>
      </c>
      <c r="Q2545">
        <v>1</v>
      </c>
      <c r="R2545">
        <v>7</v>
      </c>
      <c r="S2545">
        <v>10</v>
      </c>
      <c r="T2545" t="s">
        <v>76</v>
      </c>
      <c r="U2545" t="s">
        <v>77</v>
      </c>
      <c r="V2545">
        <v>30</v>
      </c>
      <c r="W2545" t="s">
        <v>78</v>
      </c>
      <c r="X2545">
        <v>0</v>
      </c>
      <c r="Y2545" t="s">
        <v>79</v>
      </c>
      <c r="Z2545" t="s">
        <v>14827</v>
      </c>
      <c r="AA2545" t="s">
        <v>81</v>
      </c>
      <c r="AB2545" t="s">
        <v>82</v>
      </c>
      <c r="AC2545">
        <v>10</v>
      </c>
      <c r="AD2545" t="s">
        <v>78</v>
      </c>
      <c r="AE2545">
        <v>0</v>
      </c>
      <c r="AF2545">
        <v>0</v>
      </c>
      <c r="AG2545" t="s">
        <v>81</v>
      </c>
      <c r="AH2545">
        <v>6</v>
      </c>
      <c r="AI2545" t="s">
        <v>83</v>
      </c>
      <c r="AJ2545">
        <v>0</v>
      </c>
      <c r="AK2545" t="s">
        <v>14870</v>
      </c>
      <c r="AL2545" t="s">
        <v>84</v>
      </c>
      <c r="AM2545" t="s">
        <v>71</v>
      </c>
      <c r="AN2545" t="s">
        <v>73</v>
      </c>
      <c r="AO2545" t="s">
        <v>81</v>
      </c>
      <c r="AP2545" t="s">
        <v>73</v>
      </c>
      <c r="AQ2545" t="s">
        <v>71</v>
      </c>
      <c r="AT2545" t="s">
        <v>99</v>
      </c>
      <c r="AU2545" t="s">
        <v>67</v>
      </c>
    </row>
    <row r="2546" spans="1:47" x14ac:dyDescent="0.25">
      <c r="A2546">
        <v>4419</v>
      </c>
      <c r="B2546" t="s">
        <v>14876</v>
      </c>
      <c r="C2546" t="s">
        <v>67</v>
      </c>
      <c r="D2546" t="s">
        <v>14877</v>
      </c>
      <c r="E2546" t="s">
        <v>14878</v>
      </c>
      <c r="F2546" t="s">
        <v>14878</v>
      </c>
      <c r="G2546" t="s">
        <v>3569</v>
      </c>
      <c r="H2546" t="s">
        <v>71</v>
      </c>
      <c r="I2546" s="39">
        <v>40070.681250000001</v>
      </c>
      <c r="J2546" t="s">
        <v>14879</v>
      </c>
      <c r="K2546">
        <v>1000</v>
      </c>
      <c r="L2546">
        <v>0</v>
      </c>
      <c r="M2546" t="s">
        <v>73</v>
      </c>
      <c r="N2546" t="s">
        <v>74</v>
      </c>
      <c r="O2546" t="s">
        <v>75</v>
      </c>
      <c r="P2546">
        <v>9</v>
      </c>
      <c r="Q2546">
        <v>1</v>
      </c>
      <c r="R2546">
        <v>5</v>
      </c>
      <c r="S2546">
        <v>18</v>
      </c>
      <c r="T2546" t="s">
        <v>76</v>
      </c>
      <c r="U2546" t="s">
        <v>77</v>
      </c>
      <c r="V2546">
        <v>30</v>
      </c>
      <c r="W2546" t="s">
        <v>78</v>
      </c>
      <c r="X2546">
        <v>0</v>
      </c>
      <c r="Y2546" t="s">
        <v>79</v>
      </c>
      <c r="Z2546" t="s">
        <v>14493</v>
      </c>
      <c r="AA2546" t="s">
        <v>81</v>
      </c>
      <c r="AB2546" t="s">
        <v>82</v>
      </c>
      <c r="AC2546">
        <v>18</v>
      </c>
      <c r="AD2546" t="s">
        <v>78</v>
      </c>
      <c r="AE2546">
        <v>0</v>
      </c>
      <c r="AF2546">
        <v>0</v>
      </c>
      <c r="AG2546" t="s">
        <v>81</v>
      </c>
      <c r="AH2546">
        <v>6</v>
      </c>
      <c r="AI2546" t="s">
        <v>83</v>
      </c>
      <c r="AJ2546">
        <v>0</v>
      </c>
      <c r="AK2546" t="s">
        <v>14876</v>
      </c>
      <c r="AL2546" t="s">
        <v>84</v>
      </c>
      <c r="AM2546" t="s">
        <v>71</v>
      </c>
      <c r="AN2546" t="s">
        <v>73</v>
      </c>
      <c r="AO2546" t="s">
        <v>81</v>
      </c>
      <c r="AP2546" t="s">
        <v>73</v>
      </c>
      <c r="AQ2546" t="s">
        <v>71</v>
      </c>
      <c r="AT2546" t="s">
        <v>81</v>
      </c>
      <c r="AU2546" t="s">
        <v>67</v>
      </c>
    </row>
    <row r="2547" spans="1:47" x14ac:dyDescent="0.25">
      <c r="A2547">
        <v>4420</v>
      </c>
      <c r="B2547" t="s">
        <v>14880</v>
      </c>
      <c r="C2547" t="s">
        <v>67</v>
      </c>
      <c r="D2547" t="s">
        <v>14881</v>
      </c>
      <c r="E2547" t="s">
        <v>14882</v>
      </c>
      <c r="F2547" t="s">
        <v>14882</v>
      </c>
      <c r="G2547" t="s">
        <v>14883</v>
      </c>
      <c r="H2547" t="s">
        <v>71</v>
      </c>
      <c r="I2547" s="39">
        <v>40070.677777777775</v>
      </c>
      <c r="J2547" t="s">
        <v>14884</v>
      </c>
      <c r="K2547">
        <v>1000</v>
      </c>
      <c r="L2547">
        <v>0</v>
      </c>
      <c r="M2547" t="s">
        <v>73</v>
      </c>
      <c r="N2547" t="s">
        <v>74</v>
      </c>
      <c r="O2547" t="s">
        <v>75</v>
      </c>
      <c r="P2547">
        <v>17</v>
      </c>
      <c r="Q2547">
        <v>1</v>
      </c>
      <c r="R2547">
        <v>13</v>
      </c>
      <c r="S2547">
        <v>10</v>
      </c>
      <c r="T2547" t="s">
        <v>76</v>
      </c>
      <c r="U2547" t="s">
        <v>77</v>
      </c>
      <c r="V2547">
        <v>30</v>
      </c>
      <c r="W2547" t="s">
        <v>78</v>
      </c>
      <c r="X2547">
        <v>0</v>
      </c>
      <c r="Y2547" t="s">
        <v>79</v>
      </c>
      <c r="Z2547" t="s">
        <v>14827</v>
      </c>
      <c r="AA2547" t="s">
        <v>81</v>
      </c>
      <c r="AB2547" t="s">
        <v>82</v>
      </c>
      <c r="AC2547">
        <v>10</v>
      </c>
      <c r="AD2547" t="s">
        <v>78</v>
      </c>
      <c r="AE2547">
        <v>0</v>
      </c>
      <c r="AF2547">
        <v>0</v>
      </c>
      <c r="AG2547" t="s">
        <v>81</v>
      </c>
      <c r="AH2547">
        <v>6</v>
      </c>
      <c r="AI2547" t="s">
        <v>83</v>
      </c>
      <c r="AJ2547">
        <v>0</v>
      </c>
      <c r="AK2547" t="s">
        <v>14880</v>
      </c>
      <c r="AL2547" t="s">
        <v>84</v>
      </c>
      <c r="AM2547" t="s">
        <v>71</v>
      </c>
      <c r="AN2547" t="s">
        <v>73</v>
      </c>
      <c r="AO2547" t="s">
        <v>81</v>
      </c>
      <c r="AP2547" t="s">
        <v>73</v>
      </c>
      <c r="AQ2547" t="s">
        <v>71</v>
      </c>
      <c r="AT2547" t="s">
        <v>78</v>
      </c>
      <c r="AU2547" t="s">
        <v>67</v>
      </c>
    </row>
    <row r="2548" spans="1:47" x14ac:dyDescent="0.25">
      <c r="A2548">
        <v>4421</v>
      </c>
      <c r="B2548" t="s">
        <v>14885</v>
      </c>
      <c r="C2548" t="s">
        <v>67</v>
      </c>
      <c r="D2548" t="s">
        <v>14885</v>
      </c>
      <c r="E2548" t="s">
        <v>14886</v>
      </c>
      <c r="F2548" t="s">
        <v>14886</v>
      </c>
      <c r="G2548" t="s">
        <v>14887</v>
      </c>
      <c r="H2548" t="s">
        <v>71</v>
      </c>
      <c r="I2548" s="39">
        <v>40072.603472222225</v>
      </c>
      <c r="J2548" t="s">
        <v>14888</v>
      </c>
      <c r="K2548">
        <v>1000</v>
      </c>
      <c r="L2548">
        <v>0</v>
      </c>
      <c r="M2548" t="s">
        <v>73</v>
      </c>
      <c r="N2548" t="s">
        <v>74</v>
      </c>
      <c r="O2548" t="s">
        <v>75</v>
      </c>
      <c r="P2548">
        <v>12</v>
      </c>
      <c r="Q2548">
        <v>1</v>
      </c>
      <c r="R2548">
        <v>23</v>
      </c>
      <c r="S2548">
        <v>12</v>
      </c>
      <c r="T2548" t="s">
        <v>76</v>
      </c>
      <c r="U2548" t="s">
        <v>77</v>
      </c>
      <c r="V2548">
        <v>30</v>
      </c>
      <c r="W2548" t="s">
        <v>78</v>
      </c>
      <c r="X2548">
        <v>0</v>
      </c>
      <c r="Y2548" t="s">
        <v>79</v>
      </c>
      <c r="Z2548" t="s">
        <v>1650</v>
      </c>
      <c r="AA2548" t="s">
        <v>81</v>
      </c>
      <c r="AB2548" t="s">
        <v>82</v>
      </c>
      <c r="AC2548">
        <v>12</v>
      </c>
      <c r="AD2548" t="s">
        <v>78</v>
      </c>
      <c r="AE2548">
        <v>0</v>
      </c>
      <c r="AF2548">
        <v>0</v>
      </c>
      <c r="AG2548" t="s">
        <v>81</v>
      </c>
      <c r="AH2548">
        <v>6</v>
      </c>
      <c r="AI2548" t="s">
        <v>83</v>
      </c>
      <c r="AJ2548">
        <v>0</v>
      </c>
      <c r="AK2548" t="s">
        <v>14885</v>
      </c>
      <c r="AL2548" t="s">
        <v>84</v>
      </c>
      <c r="AM2548" t="s">
        <v>71</v>
      </c>
      <c r="AN2548" t="s">
        <v>73</v>
      </c>
      <c r="AO2548" t="s">
        <v>81</v>
      </c>
      <c r="AP2548" t="s">
        <v>73</v>
      </c>
      <c r="AQ2548" t="s">
        <v>71</v>
      </c>
      <c r="AT2548" t="s">
        <v>78</v>
      </c>
      <c r="AU2548" t="s">
        <v>67</v>
      </c>
    </row>
    <row r="2549" spans="1:47" x14ac:dyDescent="0.25">
      <c r="A2549">
        <v>4422</v>
      </c>
      <c r="B2549" t="s">
        <v>14889</v>
      </c>
      <c r="C2549" t="s">
        <v>67</v>
      </c>
      <c r="D2549" t="s">
        <v>14890</v>
      </c>
      <c r="E2549" t="s">
        <v>14891</v>
      </c>
      <c r="F2549" t="s">
        <v>14891</v>
      </c>
      <c r="G2549" t="s">
        <v>14892</v>
      </c>
      <c r="H2549" t="s">
        <v>14893</v>
      </c>
      <c r="I2549" s="39">
        <v>40074.416666666664</v>
      </c>
      <c r="J2549" t="s">
        <v>14894</v>
      </c>
      <c r="K2549">
        <v>100</v>
      </c>
      <c r="L2549">
        <v>0</v>
      </c>
      <c r="M2549" t="s">
        <v>73</v>
      </c>
      <c r="N2549" t="s">
        <v>74</v>
      </c>
      <c r="O2549" t="s">
        <v>75</v>
      </c>
      <c r="P2549">
        <v>18</v>
      </c>
      <c r="Q2549">
        <v>1</v>
      </c>
      <c r="R2549">
        <v>4</v>
      </c>
      <c r="S2549">
        <v>20</v>
      </c>
      <c r="T2549" t="s">
        <v>76</v>
      </c>
      <c r="U2549" t="s">
        <v>77</v>
      </c>
      <c r="V2549">
        <v>30</v>
      </c>
      <c r="W2549" t="s">
        <v>78</v>
      </c>
      <c r="X2549">
        <v>0</v>
      </c>
      <c r="Y2549" t="s">
        <v>79</v>
      </c>
      <c r="Z2549" t="s">
        <v>1919</v>
      </c>
      <c r="AA2549" t="s">
        <v>81</v>
      </c>
      <c r="AB2549" t="s">
        <v>82</v>
      </c>
      <c r="AC2549">
        <v>20</v>
      </c>
      <c r="AD2549" t="s">
        <v>78</v>
      </c>
      <c r="AE2549">
        <v>0</v>
      </c>
      <c r="AF2549">
        <v>0</v>
      </c>
      <c r="AG2549" t="s">
        <v>81</v>
      </c>
      <c r="AH2549">
        <v>6</v>
      </c>
      <c r="AI2549" t="s">
        <v>83</v>
      </c>
      <c r="AJ2549">
        <v>0</v>
      </c>
      <c r="AK2549" t="s">
        <v>12392</v>
      </c>
      <c r="AL2549" t="s">
        <v>84</v>
      </c>
      <c r="AM2549" t="s">
        <v>71</v>
      </c>
      <c r="AN2549" t="s">
        <v>73</v>
      </c>
      <c r="AO2549" t="s">
        <v>81</v>
      </c>
      <c r="AP2549" t="s">
        <v>73</v>
      </c>
      <c r="AQ2549" t="s">
        <v>71</v>
      </c>
      <c r="AS2549" t="s">
        <v>14895</v>
      </c>
      <c r="AT2549" t="s">
        <v>99</v>
      </c>
      <c r="AU2549" t="s">
        <v>67</v>
      </c>
    </row>
    <row r="2550" spans="1:47" x14ac:dyDescent="0.25">
      <c r="A2550">
        <v>4423</v>
      </c>
      <c r="B2550" t="s">
        <v>14896</v>
      </c>
      <c r="C2550" t="s">
        <v>67</v>
      </c>
      <c r="D2550" t="s">
        <v>14897</v>
      </c>
      <c r="E2550" t="s">
        <v>14898</v>
      </c>
      <c r="F2550" t="s">
        <v>14898</v>
      </c>
      <c r="G2550" t="s">
        <v>14899</v>
      </c>
      <c r="H2550" t="s">
        <v>71</v>
      </c>
      <c r="I2550" s="39">
        <v>40074.658333333333</v>
      </c>
      <c r="J2550" t="s">
        <v>14900</v>
      </c>
      <c r="K2550">
        <v>1000</v>
      </c>
      <c r="L2550">
        <v>0</v>
      </c>
      <c r="M2550" t="s">
        <v>73</v>
      </c>
      <c r="N2550" t="s">
        <v>74</v>
      </c>
      <c r="O2550" t="s">
        <v>75</v>
      </c>
      <c r="P2550">
        <v>17</v>
      </c>
      <c r="Q2550">
        <v>1</v>
      </c>
      <c r="R2550">
        <v>3</v>
      </c>
      <c r="S2550">
        <v>10</v>
      </c>
      <c r="T2550" t="s">
        <v>76</v>
      </c>
      <c r="U2550" t="s">
        <v>77</v>
      </c>
      <c r="V2550">
        <v>30</v>
      </c>
      <c r="W2550" t="s">
        <v>78</v>
      </c>
      <c r="X2550">
        <v>0</v>
      </c>
      <c r="Y2550" t="s">
        <v>79</v>
      </c>
      <c r="Z2550" t="s">
        <v>405</v>
      </c>
      <c r="AA2550" t="s">
        <v>81</v>
      </c>
      <c r="AB2550" t="s">
        <v>82</v>
      </c>
      <c r="AC2550">
        <v>10</v>
      </c>
      <c r="AD2550" t="s">
        <v>78</v>
      </c>
      <c r="AE2550">
        <v>0</v>
      </c>
      <c r="AF2550">
        <v>0</v>
      </c>
      <c r="AG2550" t="s">
        <v>81</v>
      </c>
      <c r="AH2550">
        <v>6</v>
      </c>
      <c r="AI2550" t="s">
        <v>83</v>
      </c>
      <c r="AJ2550">
        <v>0</v>
      </c>
      <c r="AK2550" t="s">
        <v>14901</v>
      </c>
      <c r="AL2550" t="s">
        <v>84</v>
      </c>
      <c r="AM2550" t="s">
        <v>71</v>
      </c>
      <c r="AN2550" t="s">
        <v>73</v>
      </c>
      <c r="AO2550" t="s">
        <v>81</v>
      </c>
      <c r="AP2550" t="s">
        <v>73</v>
      </c>
      <c r="AQ2550" t="s">
        <v>71</v>
      </c>
      <c r="AT2550" t="s">
        <v>99</v>
      </c>
      <c r="AU2550" t="s">
        <v>67</v>
      </c>
    </row>
    <row r="2551" spans="1:47" x14ac:dyDescent="0.25">
      <c r="A2551">
        <v>4424</v>
      </c>
      <c r="B2551" t="s">
        <v>14902</v>
      </c>
      <c r="C2551" t="s">
        <v>67</v>
      </c>
      <c r="D2551" t="s">
        <v>14903</v>
      </c>
      <c r="E2551" t="s">
        <v>14904</v>
      </c>
      <c r="F2551" t="s">
        <v>14904</v>
      </c>
      <c r="G2551" t="s">
        <v>14905</v>
      </c>
      <c r="H2551" t="s">
        <v>14906</v>
      </c>
      <c r="I2551" s="39">
        <v>40077.474305555559</v>
      </c>
      <c r="J2551" t="s">
        <v>14907</v>
      </c>
      <c r="K2551">
        <v>1000</v>
      </c>
      <c r="L2551">
        <v>0</v>
      </c>
      <c r="M2551" t="s">
        <v>73</v>
      </c>
      <c r="N2551" t="s">
        <v>74</v>
      </c>
      <c r="O2551" t="s">
        <v>75</v>
      </c>
      <c r="P2551">
        <v>18</v>
      </c>
      <c r="Q2551">
        <v>1</v>
      </c>
      <c r="R2551">
        <v>3</v>
      </c>
      <c r="S2551">
        <v>20</v>
      </c>
      <c r="T2551" t="s">
        <v>76</v>
      </c>
      <c r="U2551" t="s">
        <v>77</v>
      </c>
      <c r="V2551">
        <v>30</v>
      </c>
      <c r="W2551" t="s">
        <v>78</v>
      </c>
      <c r="X2551">
        <v>0</v>
      </c>
      <c r="Y2551" t="s">
        <v>79</v>
      </c>
      <c r="Z2551" t="s">
        <v>1919</v>
      </c>
      <c r="AA2551" t="s">
        <v>81</v>
      </c>
      <c r="AB2551" t="s">
        <v>82</v>
      </c>
      <c r="AC2551">
        <v>20</v>
      </c>
      <c r="AD2551" t="s">
        <v>78</v>
      </c>
      <c r="AE2551">
        <v>0</v>
      </c>
      <c r="AF2551">
        <v>0</v>
      </c>
      <c r="AG2551" t="s">
        <v>81</v>
      </c>
      <c r="AH2551">
        <v>6</v>
      </c>
      <c r="AI2551" t="s">
        <v>83</v>
      </c>
      <c r="AJ2551">
        <v>0</v>
      </c>
      <c r="AK2551" t="s">
        <v>14902</v>
      </c>
      <c r="AL2551" t="s">
        <v>84</v>
      </c>
      <c r="AM2551" t="s">
        <v>71</v>
      </c>
      <c r="AN2551" t="s">
        <v>73</v>
      </c>
      <c r="AO2551" t="s">
        <v>81</v>
      </c>
      <c r="AP2551" t="s">
        <v>73</v>
      </c>
      <c r="AQ2551" t="s">
        <v>71</v>
      </c>
      <c r="AT2551" t="s">
        <v>99</v>
      </c>
      <c r="AU2551" t="s">
        <v>67</v>
      </c>
    </row>
    <row r="2552" spans="1:47" x14ac:dyDescent="0.25">
      <c r="A2552">
        <v>4425</v>
      </c>
      <c r="B2552" t="s">
        <v>14908</v>
      </c>
      <c r="C2552" t="s">
        <v>67</v>
      </c>
      <c r="D2552" t="s">
        <v>14909</v>
      </c>
      <c r="E2552" t="s">
        <v>14910</v>
      </c>
      <c r="F2552" t="s">
        <v>14910</v>
      </c>
      <c r="G2552" t="s">
        <v>14911</v>
      </c>
      <c r="H2552" t="s">
        <v>71</v>
      </c>
      <c r="I2552" s="39">
        <v>40079.599305555559</v>
      </c>
      <c r="J2552" t="s">
        <v>14912</v>
      </c>
      <c r="K2552">
        <v>1500</v>
      </c>
      <c r="L2552">
        <v>0</v>
      </c>
      <c r="M2552" t="s">
        <v>73</v>
      </c>
      <c r="N2552" t="s">
        <v>74</v>
      </c>
      <c r="O2552" t="s">
        <v>75</v>
      </c>
      <c r="P2552">
        <v>11</v>
      </c>
      <c r="Q2552">
        <v>1</v>
      </c>
      <c r="R2552">
        <v>1</v>
      </c>
      <c r="S2552">
        <v>2</v>
      </c>
      <c r="T2552" t="s">
        <v>76</v>
      </c>
      <c r="U2552" t="s">
        <v>77</v>
      </c>
      <c r="V2552">
        <v>30</v>
      </c>
      <c r="W2552" t="s">
        <v>78</v>
      </c>
      <c r="X2552">
        <v>0</v>
      </c>
      <c r="Y2552" t="s">
        <v>79</v>
      </c>
      <c r="Z2552" t="s">
        <v>2329</v>
      </c>
      <c r="AA2552" t="s">
        <v>81</v>
      </c>
      <c r="AB2552" t="s">
        <v>82</v>
      </c>
      <c r="AC2552">
        <v>2</v>
      </c>
      <c r="AD2552" t="s">
        <v>78</v>
      </c>
      <c r="AE2552">
        <v>0</v>
      </c>
      <c r="AF2552">
        <v>0</v>
      </c>
      <c r="AG2552" t="s">
        <v>81</v>
      </c>
      <c r="AH2552">
        <v>6</v>
      </c>
      <c r="AI2552" t="s">
        <v>83</v>
      </c>
      <c r="AJ2552">
        <v>0</v>
      </c>
      <c r="AK2552" t="s">
        <v>14913</v>
      </c>
      <c r="AL2552" t="s">
        <v>84</v>
      </c>
      <c r="AM2552" t="s">
        <v>71</v>
      </c>
      <c r="AN2552" t="s">
        <v>73</v>
      </c>
      <c r="AO2552" t="s">
        <v>81</v>
      </c>
      <c r="AP2552" t="s">
        <v>73</v>
      </c>
      <c r="AQ2552" t="s">
        <v>71</v>
      </c>
      <c r="AT2552" t="s">
        <v>99</v>
      </c>
      <c r="AU2552" t="s">
        <v>67</v>
      </c>
    </row>
    <row r="2553" spans="1:47" x14ac:dyDescent="0.25">
      <c r="A2553">
        <v>4426</v>
      </c>
      <c r="B2553" t="s">
        <v>14914</v>
      </c>
      <c r="C2553" t="s">
        <v>67</v>
      </c>
      <c r="D2553" t="s">
        <v>14915</v>
      </c>
      <c r="E2553" t="s">
        <v>14916</v>
      </c>
      <c r="F2553" t="s">
        <v>14916</v>
      </c>
      <c r="G2553" t="s">
        <v>7016</v>
      </c>
      <c r="H2553" t="s">
        <v>71</v>
      </c>
      <c r="I2553" s="39">
        <v>40079.602777777778</v>
      </c>
      <c r="J2553" t="s">
        <v>7017</v>
      </c>
      <c r="K2553">
        <v>1500</v>
      </c>
      <c r="L2553">
        <v>0</v>
      </c>
      <c r="M2553" t="s">
        <v>73</v>
      </c>
      <c r="N2553" t="s">
        <v>74</v>
      </c>
      <c r="O2553" t="s">
        <v>75</v>
      </c>
      <c r="P2553">
        <v>20</v>
      </c>
      <c r="Q2553">
        <v>1</v>
      </c>
      <c r="R2553">
        <v>4</v>
      </c>
      <c r="S2553">
        <v>10</v>
      </c>
      <c r="T2553" t="s">
        <v>76</v>
      </c>
      <c r="U2553" t="s">
        <v>77</v>
      </c>
      <c r="V2553">
        <v>30</v>
      </c>
      <c r="W2553" t="s">
        <v>78</v>
      </c>
      <c r="X2553">
        <v>0</v>
      </c>
      <c r="Y2553" t="s">
        <v>79</v>
      </c>
      <c r="Z2553" t="s">
        <v>14447</v>
      </c>
      <c r="AA2553" t="s">
        <v>81</v>
      </c>
      <c r="AB2553" t="s">
        <v>82</v>
      </c>
      <c r="AC2553">
        <v>10</v>
      </c>
      <c r="AD2553" t="s">
        <v>78</v>
      </c>
      <c r="AE2553">
        <v>0</v>
      </c>
      <c r="AF2553">
        <v>0</v>
      </c>
      <c r="AG2553" t="s">
        <v>81</v>
      </c>
      <c r="AH2553">
        <v>6</v>
      </c>
      <c r="AI2553" t="s">
        <v>83</v>
      </c>
      <c r="AJ2553">
        <v>0</v>
      </c>
      <c r="AK2553" t="s">
        <v>14914</v>
      </c>
      <c r="AL2553" t="s">
        <v>84</v>
      </c>
      <c r="AM2553" t="s">
        <v>71</v>
      </c>
      <c r="AN2553" t="s">
        <v>73</v>
      </c>
      <c r="AO2553" t="s">
        <v>81</v>
      </c>
      <c r="AP2553" t="s">
        <v>73</v>
      </c>
      <c r="AQ2553" t="s">
        <v>71</v>
      </c>
      <c r="AT2553" t="s">
        <v>81</v>
      </c>
      <c r="AU2553" t="s">
        <v>67</v>
      </c>
    </row>
    <row r="2554" spans="1:47" x14ac:dyDescent="0.25">
      <c r="A2554">
        <v>4427</v>
      </c>
      <c r="B2554" t="s">
        <v>14917</v>
      </c>
      <c r="C2554" t="s">
        <v>67</v>
      </c>
      <c r="D2554" t="s">
        <v>14917</v>
      </c>
      <c r="E2554" t="s">
        <v>14918</v>
      </c>
      <c r="F2554" t="s">
        <v>14918</v>
      </c>
      <c r="G2554" t="s">
        <v>14919</v>
      </c>
      <c r="H2554" t="s">
        <v>71</v>
      </c>
      <c r="I2554" s="39">
        <v>40080.677083333336</v>
      </c>
      <c r="J2554" t="s">
        <v>13402</v>
      </c>
      <c r="K2554">
        <v>1000</v>
      </c>
      <c r="L2554">
        <v>0</v>
      </c>
      <c r="M2554" t="s">
        <v>73</v>
      </c>
      <c r="N2554" t="s">
        <v>74</v>
      </c>
      <c r="O2554" t="s">
        <v>75</v>
      </c>
      <c r="P2554">
        <v>10</v>
      </c>
      <c r="Q2554">
        <v>1</v>
      </c>
      <c r="R2554">
        <v>3</v>
      </c>
      <c r="S2554">
        <v>2</v>
      </c>
      <c r="T2554" t="s">
        <v>76</v>
      </c>
      <c r="U2554" t="s">
        <v>77</v>
      </c>
      <c r="V2554">
        <v>30</v>
      </c>
      <c r="W2554" t="s">
        <v>78</v>
      </c>
      <c r="X2554">
        <v>0</v>
      </c>
      <c r="Y2554" t="s">
        <v>79</v>
      </c>
      <c r="Z2554" t="s">
        <v>1215</v>
      </c>
      <c r="AA2554" t="s">
        <v>81</v>
      </c>
      <c r="AB2554" t="s">
        <v>82</v>
      </c>
      <c r="AC2554">
        <v>2</v>
      </c>
      <c r="AD2554" t="s">
        <v>78</v>
      </c>
      <c r="AE2554">
        <v>0</v>
      </c>
      <c r="AF2554">
        <v>0</v>
      </c>
      <c r="AG2554" t="s">
        <v>81</v>
      </c>
      <c r="AH2554">
        <v>6</v>
      </c>
      <c r="AI2554" t="s">
        <v>83</v>
      </c>
      <c r="AJ2554">
        <v>0</v>
      </c>
      <c r="AK2554" t="s">
        <v>14917</v>
      </c>
      <c r="AL2554" t="s">
        <v>84</v>
      </c>
      <c r="AM2554" t="s">
        <v>71</v>
      </c>
      <c r="AN2554" t="s">
        <v>73</v>
      </c>
      <c r="AO2554" t="s">
        <v>81</v>
      </c>
      <c r="AP2554" t="s">
        <v>73</v>
      </c>
      <c r="AQ2554" t="s">
        <v>71</v>
      </c>
      <c r="AT2554" t="s">
        <v>81</v>
      </c>
      <c r="AU2554" t="s">
        <v>67</v>
      </c>
    </row>
    <row r="2555" spans="1:47" x14ac:dyDescent="0.25">
      <c r="A2555">
        <v>4428</v>
      </c>
      <c r="B2555" t="s">
        <v>14920</v>
      </c>
      <c r="C2555" t="s">
        <v>67</v>
      </c>
      <c r="D2555" t="s">
        <v>14921</v>
      </c>
      <c r="E2555" t="s">
        <v>14922</v>
      </c>
      <c r="F2555" t="s">
        <v>14922</v>
      </c>
      <c r="G2555" t="s">
        <v>13572</v>
      </c>
      <c r="H2555" t="s">
        <v>71</v>
      </c>
      <c r="I2555" s="39">
        <v>40080.680555555555</v>
      </c>
      <c r="J2555" t="s">
        <v>13574</v>
      </c>
      <c r="K2555">
        <v>1000</v>
      </c>
      <c r="L2555">
        <v>0</v>
      </c>
      <c r="M2555" t="s">
        <v>73</v>
      </c>
      <c r="N2555" t="s">
        <v>74</v>
      </c>
      <c r="O2555" t="s">
        <v>75</v>
      </c>
      <c r="P2555">
        <v>20</v>
      </c>
      <c r="Q2555">
        <v>1</v>
      </c>
      <c r="R2555">
        <v>8</v>
      </c>
      <c r="S2555">
        <v>10</v>
      </c>
      <c r="T2555" t="s">
        <v>76</v>
      </c>
      <c r="U2555" t="s">
        <v>77</v>
      </c>
      <c r="V2555">
        <v>30</v>
      </c>
      <c r="W2555" t="s">
        <v>78</v>
      </c>
      <c r="X2555">
        <v>0</v>
      </c>
      <c r="Y2555" t="s">
        <v>79</v>
      </c>
      <c r="Z2555" t="s">
        <v>14447</v>
      </c>
      <c r="AA2555" t="s">
        <v>81</v>
      </c>
      <c r="AB2555" t="s">
        <v>82</v>
      </c>
      <c r="AC2555">
        <v>10</v>
      </c>
      <c r="AD2555" t="s">
        <v>78</v>
      </c>
      <c r="AE2555">
        <v>0</v>
      </c>
      <c r="AF2555">
        <v>0</v>
      </c>
      <c r="AG2555" t="s">
        <v>81</v>
      </c>
      <c r="AH2555">
        <v>6</v>
      </c>
      <c r="AI2555" t="s">
        <v>83</v>
      </c>
      <c r="AJ2555">
        <v>0</v>
      </c>
      <c r="AK2555" t="s">
        <v>14920</v>
      </c>
      <c r="AL2555" t="s">
        <v>84</v>
      </c>
      <c r="AM2555" t="s">
        <v>71</v>
      </c>
      <c r="AN2555" t="s">
        <v>73</v>
      </c>
      <c r="AO2555" t="s">
        <v>81</v>
      </c>
      <c r="AP2555" t="s">
        <v>73</v>
      </c>
      <c r="AQ2555" t="s">
        <v>71</v>
      </c>
      <c r="AT2555" t="s">
        <v>81</v>
      </c>
      <c r="AU2555" t="s">
        <v>67</v>
      </c>
    </row>
    <row r="2556" spans="1:47" x14ac:dyDescent="0.25">
      <c r="A2556">
        <v>4429</v>
      </c>
      <c r="B2556" t="s">
        <v>8151</v>
      </c>
      <c r="C2556" t="s">
        <v>67</v>
      </c>
      <c r="D2556" t="s">
        <v>14923</v>
      </c>
      <c r="E2556" t="s">
        <v>14924</v>
      </c>
      <c r="F2556" t="s">
        <v>14924</v>
      </c>
      <c r="G2556" t="s">
        <v>14925</v>
      </c>
      <c r="H2556" t="s">
        <v>71</v>
      </c>
      <c r="I2556" s="39">
        <v>40085.697916666664</v>
      </c>
      <c r="J2556" t="s">
        <v>2305</v>
      </c>
      <c r="K2556">
        <v>1000</v>
      </c>
      <c r="L2556">
        <v>0</v>
      </c>
      <c r="M2556" t="s">
        <v>73</v>
      </c>
      <c r="N2556" t="s">
        <v>74</v>
      </c>
      <c r="O2556" t="s">
        <v>75</v>
      </c>
      <c r="P2556">
        <v>16</v>
      </c>
      <c r="Q2556">
        <v>1</v>
      </c>
      <c r="R2556">
        <v>3</v>
      </c>
      <c r="S2556">
        <v>4</v>
      </c>
      <c r="T2556" t="s">
        <v>76</v>
      </c>
      <c r="U2556" t="s">
        <v>77</v>
      </c>
      <c r="V2556">
        <v>30</v>
      </c>
      <c r="W2556" t="s">
        <v>78</v>
      </c>
      <c r="X2556">
        <v>0</v>
      </c>
      <c r="Y2556" t="s">
        <v>79</v>
      </c>
      <c r="Z2556" t="s">
        <v>9754</v>
      </c>
      <c r="AA2556" t="s">
        <v>81</v>
      </c>
      <c r="AB2556" t="s">
        <v>82</v>
      </c>
      <c r="AC2556">
        <v>4</v>
      </c>
      <c r="AD2556" t="s">
        <v>78</v>
      </c>
      <c r="AE2556">
        <v>0</v>
      </c>
      <c r="AF2556">
        <v>0</v>
      </c>
      <c r="AG2556" t="s">
        <v>81</v>
      </c>
      <c r="AH2556">
        <v>6</v>
      </c>
      <c r="AI2556" t="s">
        <v>83</v>
      </c>
      <c r="AJ2556">
        <v>0</v>
      </c>
      <c r="AK2556" t="s">
        <v>8151</v>
      </c>
      <c r="AL2556" t="s">
        <v>84</v>
      </c>
      <c r="AM2556" t="s">
        <v>71</v>
      </c>
      <c r="AN2556" t="s">
        <v>73</v>
      </c>
      <c r="AO2556" t="s">
        <v>81</v>
      </c>
      <c r="AP2556" t="s">
        <v>73</v>
      </c>
      <c r="AQ2556" t="s">
        <v>71</v>
      </c>
      <c r="AT2556" t="s">
        <v>86</v>
      </c>
      <c r="AU2556" t="s">
        <v>67</v>
      </c>
    </row>
    <row r="2557" spans="1:47" x14ac:dyDescent="0.25">
      <c r="A2557">
        <v>4430</v>
      </c>
      <c r="B2557" t="s">
        <v>14926</v>
      </c>
      <c r="C2557" t="s">
        <v>67</v>
      </c>
      <c r="D2557" t="s">
        <v>14926</v>
      </c>
      <c r="E2557" t="s">
        <v>14927</v>
      </c>
      <c r="F2557" t="s">
        <v>14927</v>
      </c>
      <c r="G2557" t="s">
        <v>14928</v>
      </c>
      <c r="H2557" t="s">
        <v>71</v>
      </c>
      <c r="I2557" s="39">
        <v>40085.710416666669</v>
      </c>
      <c r="J2557" t="s">
        <v>14929</v>
      </c>
      <c r="K2557">
        <v>1000</v>
      </c>
      <c r="L2557">
        <v>0</v>
      </c>
      <c r="M2557" t="s">
        <v>73</v>
      </c>
      <c r="N2557" t="s">
        <v>74</v>
      </c>
      <c r="O2557" t="s">
        <v>75</v>
      </c>
      <c r="P2557">
        <v>15</v>
      </c>
      <c r="Q2557">
        <v>1</v>
      </c>
      <c r="R2557">
        <v>4</v>
      </c>
      <c r="S2557">
        <v>4</v>
      </c>
      <c r="T2557" t="s">
        <v>76</v>
      </c>
      <c r="U2557" t="s">
        <v>77</v>
      </c>
      <c r="V2557">
        <v>30</v>
      </c>
      <c r="W2557" t="s">
        <v>78</v>
      </c>
      <c r="X2557">
        <v>0</v>
      </c>
      <c r="Y2557" t="s">
        <v>79</v>
      </c>
      <c r="Z2557" t="s">
        <v>4461</v>
      </c>
      <c r="AA2557" t="s">
        <v>81</v>
      </c>
      <c r="AB2557" t="s">
        <v>82</v>
      </c>
      <c r="AC2557">
        <v>4</v>
      </c>
      <c r="AD2557" t="s">
        <v>78</v>
      </c>
      <c r="AE2557">
        <v>0</v>
      </c>
      <c r="AF2557">
        <v>0</v>
      </c>
      <c r="AG2557" t="s">
        <v>81</v>
      </c>
      <c r="AH2557">
        <v>6</v>
      </c>
      <c r="AI2557" t="s">
        <v>83</v>
      </c>
      <c r="AJ2557">
        <v>0</v>
      </c>
      <c r="AK2557" t="s">
        <v>14926</v>
      </c>
      <c r="AL2557" t="s">
        <v>84</v>
      </c>
      <c r="AM2557" t="s">
        <v>71</v>
      </c>
      <c r="AN2557" t="s">
        <v>73</v>
      </c>
      <c r="AO2557" t="s">
        <v>81</v>
      </c>
      <c r="AP2557" t="s">
        <v>73</v>
      </c>
      <c r="AQ2557" t="s">
        <v>71</v>
      </c>
      <c r="AT2557" t="s">
        <v>99</v>
      </c>
      <c r="AU2557" t="s">
        <v>67</v>
      </c>
    </row>
    <row r="2558" spans="1:47" x14ac:dyDescent="0.25">
      <c r="A2558">
        <v>4431</v>
      </c>
      <c r="B2558" t="s">
        <v>14930</v>
      </c>
      <c r="C2558" t="s">
        <v>67</v>
      </c>
      <c r="D2558" t="s">
        <v>14930</v>
      </c>
      <c r="E2558" t="s">
        <v>14931</v>
      </c>
      <c r="F2558" t="s">
        <v>14931</v>
      </c>
      <c r="G2558" t="s">
        <v>14932</v>
      </c>
      <c r="H2558" t="s">
        <v>71</v>
      </c>
      <c r="I2558" s="39">
        <v>40085.712500000001</v>
      </c>
      <c r="J2558" t="s">
        <v>14933</v>
      </c>
      <c r="K2558">
        <v>1000</v>
      </c>
      <c r="L2558">
        <v>0</v>
      </c>
      <c r="M2558" t="s">
        <v>73</v>
      </c>
      <c r="N2558" t="s">
        <v>74</v>
      </c>
      <c r="O2558" t="s">
        <v>75</v>
      </c>
      <c r="P2558">
        <v>16</v>
      </c>
      <c r="Q2558">
        <v>1</v>
      </c>
      <c r="R2558">
        <v>3</v>
      </c>
      <c r="S2558">
        <v>4</v>
      </c>
      <c r="T2558" t="s">
        <v>76</v>
      </c>
      <c r="U2558" t="s">
        <v>77</v>
      </c>
      <c r="V2558">
        <v>30</v>
      </c>
      <c r="W2558" t="s">
        <v>78</v>
      </c>
      <c r="X2558">
        <v>0</v>
      </c>
      <c r="Y2558" t="s">
        <v>79</v>
      </c>
      <c r="Z2558" t="s">
        <v>4461</v>
      </c>
      <c r="AA2558" t="s">
        <v>81</v>
      </c>
      <c r="AB2558" t="s">
        <v>82</v>
      </c>
      <c r="AC2558">
        <v>4</v>
      </c>
      <c r="AD2558" t="s">
        <v>78</v>
      </c>
      <c r="AE2558">
        <v>0</v>
      </c>
      <c r="AF2558">
        <v>0</v>
      </c>
      <c r="AG2558" t="s">
        <v>81</v>
      </c>
      <c r="AH2558">
        <v>6</v>
      </c>
      <c r="AI2558" t="s">
        <v>83</v>
      </c>
      <c r="AJ2558">
        <v>0</v>
      </c>
      <c r="AK2558" t="s">
        <v>14930</v>
      </c>
      <c r="AL2558" t="s">
        <v>84</v>
      </c>
      <c r="AM2558" t="s">
        <v>71</v>
      </c>
      <c r="AN2558" t="s">
        <v>73</v>
      </c>
      <c r="AO2558" t="s">
        <v>81</v>
      </c>
      <c r="AP2558" t="s">
        <v>73</v>
      </c>
      <c r="AQ2558" t="s">
        <v>71</v>
      </c>
      <c r="AT2558" t="s">
        <v>99</v>
      </c>
      <c r="AU2558" t="s">
        <v>67</v>
      </c>
    </row>
    <row r="2559" spans="1:47" x14ac:dyDescent="0.25">
      <c r="A2559">
        <v>4432</v>
      </c>
      <c r="B2559" t="s">
        <v>14934</v>
      </c>
      <c r="C2559" t="s">
        <v>67</v>
      </c>
      <c r="D2559" t="s">
        <v>14935</v>
      </c>
      <c r="E2559" t="s">
        <v>14936</v>
      </c>
      <c r="F2559" t="s">
        <v>14936</v>
      </c>
      <c r="G2559" t="s">
        <v>14937</v>
      </c>
      <c r="H2559" t="s">
        <v>71</v>
      </c>
      <c r="I2559" s="39">
        <v>40093.434027777781</v>
      </c>
      <c r="J2559" t="s">
        <v>274</v>
      </c>
      <c r="K2559">
        <v>1000</v>
      </c>
      <c r="L2559">
        <v>0</v>
      </c>
      <c r="M2559" t="s">
        <v>73</v>
      </c>
      <c r="N2559" t="s">
        <v>74</v>
      </c>
      <c r="O2559" t="s">
        <v>75</v>
      </c>
      <c r="P2559">
        <v>22</v>
      </c>
      <c r="Q2559">
        <v>1</v>
      </c>
      <c r="R2559">
        <v>4</v>
      </c>
      <c r="S2559">
        <v>21</v>
      </c>
      <c r="T2559" t="s">
        <v>76</v>
      </c>
      <c r="U2559" t="s">
        <v>77</v>
      </c>
      <c r="V2559">
        <v>30</v>
      </c>
      <c r="W2559" t="s">
        <v>78</v>
      </c>
      <c r="X2559">
        <v>0</v>
      </c>
      <c r="Y2559" t="s">
        <v>79</v>
      </c>
      <c r="Z2559" t="s">
        <v>9460</v>
      </c>
      <c r="AA2559" t="s">
        <v>81</v>
      </c>
      <c r="AB2559" t="s">
        <v>82</v>
      </c>
      <c r="AC2559">
        <v>21</v>
      </c>
      <c r="AD2559" t="s">
        <v>78</v>
      </c>
      <c r="AE2559">
        <v>0</v>
      </c>
      <c r="AF2559">
        <v>0</v>
      </c>
      <c r="AG2559" t="s">
        <v>81</v>
      </c>
      <c r="AH2559">
        <v>6</v>
      </c>
      <c r="AI2559" t="s">
        <v>83</v>
      </c>
      <c r="AJ2559">
        <v>0</v>
      </c>
      <c r="AK2559" t="s">
        <v>14934</v>
      </c>
      <c r="AL2559" t="s">
        <v>113</v>
      </c>
      <c r="AM2559" t="s">
        <v>71</v>
      </c>
      <c r="AN2559" t="s">
        <v>73</v>
      </c>
      <c r="AO2559" t="s">
        <v>81</v>
      </c>
      <c r="AP2559" t="s">
        <v>73</v>
      </c>
      <c r="AQ2559" t="s">
        <v>71</v>
      </c>
      <c r="AT2559" t="s">
        <v>99</v>
      </c>
      <c r="AU2559" t="s">
        <v>67</v>
      </c>
    </row>
    <row r="2560" spans="1:47" x14ac:dyDescent="0.25">
      <c r="A2560">
        <v>4433</v>
      </c>
      <c r="B2560" t="s">
        <v>14938</v>
      </c>
      <c r="C2560" t="s">
        <v>67</v>
      </c>
      <c r="D2560" t="s">
        <v>14939</v>
      </c>
      <c r="E2560" t="s">
        <v>14940</v>
      </c>
      <c r="F2560" t="s">
        <v>14940</v>
      </c>
      <c r="G2560" t="s">
        <v>14941</v>
      </c>
      <c r="H2560" t="s">
        <v>71</v>
      </c>
      <c r="I2560" s="39">
        <v>40093.439583333333</v>
      </c>
      <c r="J2560" t="s">
        <v>14942</v>
      </c>
      <c r="K2560">
        <v>1000</v>
      </c>
      <c r="L2560">
        <v>0</v>
      </c>
      <c r="M2560" t="s">
        <v>73</v>
      </c>
      <c r="N2560" t="s">
        <v>74</v>
      </c>
      <c r="O2560" t="s">
        <v>75</v>
      </c>
      <c r="P2560">
        <v>9</v>
      </c>
      <c r="Q2560">
        <v>1</v>
      </c>
      <c r="R2560">
        <v>5</v>
      </c>
      <c r="S2560">
        <v>18</v>
      </c>
      <c r="T2560" t="s">
        <v>76</v>
      </c>
      <c r="U2560" t="s">
        <v>77</v>
      </c>
      <c r="V2560">
        <v>30</v>
      </c>
      <c r="W2560" t="s">
        <v>78</v>
      </c>
      <c r="X2560">
        <v>0</v>
      </c>
      <c r="Y2560" t="s">
        <v>79</v>
      </c>
      <c r="Z2560" t="s">
        <v>14493</v>
      </c>
      <c r="AA2560" t="s">
        <v>81</v>
      </c>
      <c r="AB2560" t="s">
        <v>82</v>
      </c>
      <c r="AC2560">
        <v>18</v>
      </c>
      <c r="AD2560" t="s">
        <v>78</v>
      </c>
      <c r="AE2560">
        <v>0</v>
      </c>
      <c r="AF2560">
        <v>0</v>
      </c>
      <c r="AG2560" t="s">
        <v>81</v>
      </c>
      <c r="AH2560">
        <v>6</v>
      </c>
      <c r="AI2560" t="s">
        <v>83</v>
      </c>
      <c r="AJ2560">
        <v>0</v>
      </c>
      <c r="AK2560" t="s">
        <v>14938</v>
      </c>
      <c r="AL2560" t="s">
        <v>84</v>
      </c>
      <c r="AM2560" t="s">
        <v>71</v>
      </c>
      <c r="AN2560" t="s">
        <v>73</v>
      </c>
      <c r="AO2560" t="s">
        <v>81</v>
      </c>
      <c r="AP2560" t="s">
        <v>73</v>
      </c>
      <c r="AQ2560" t="s">
        <v>71</v>
      </c>
      <c r="AT2560" t="s">
        <v>78</v>
      </c>
      <c r="AU2560" t="s">
        <v>67</v>
      </c>
    </row>
    <row r="2561" spans="1:47" x14ac:dyDescent="0.25">
      <c r="A2561">
        <v>4434</v>
      </c>
      <c r="B2561" t="s">
        <v>14943</v>
      </c>
      <c r="C2561" t="s">
        <v>67</v>
      </c>
      <c r="D2561" t="s">
        <v>14943</v>
      </c>
      <c r="E2561" t="s">
        <v>14944</v>
      </c>
      <c r="F2561" t="s">
        <v>14944</v>
      </c>
      <c r="G2561" t="s">
        <v>14945</v>
      </c>
      <c r="H2561" t="s">
        <v>71</v>
      </c>
      <c r="I2561" s="39">
        <v>40093.443055555559</v>
      </c>
      <c r="J2561" t="s">
        <v>14946</v>
      </c>
      <c r="K2561">
        <v>1000</v>
      </c>
      <c r="L2561">
        <v>0</v>
      </c>
      <c r="M2561" t="s">
        <v>73</v>
      </c>
      <c r="N2561" t="s">
        <v>74</v>
      </c>
      <c r="O2561" t="s">
        <v>75</v>
      </c>
      <c r="P2561">
        <v>9</v>
      </c>
      <c r="Q2561">
        <v>1</v>
      </c>
      <c r="R2561">
        <v>5</v>
      </c>
      <c r="S2561">
        <v>18</v>
      </c>
      <c r="T2561" t="s">
        <v>76</v>
      </c>
      <c r="U2561" t="s">
        <v>77</v>
      </c>
      <c r="V2561">
        <v>30</v>
      </c>
      <c r="W2561" t="s">
        <v>78</v>
      </c>
      <c r="X2561">
        <v>0</v>
      </c>
      <c r="Y2561" t="s">
        <v>79</v>
      </c>
      <c r="Z2561" t="s">
        <v>14493</v>
      </c>
      <c r="AA2561" t="s">
        <v>81</v>
      </c>
      <c r="AB2561" t="s">
        <v>82</v>
      </c>
      <c r="AC2561">
        <v>18</v>
      </c>
      <c r="AD2561" t="s">
        <v>78</v>
      </c>
      <c r="AE2561">
        <v>0</v>
      </c>
      <c r="AF2561">
        <v>0</v>
      </c>
      <c r="AG2561" t="s">
        <v>81</v>
      </c>
      <c r="AH2561">
        <v>6</v>
      </c>
      <c r="AI2561" t="s">
        <v>83</v>
      </c>
      <c r="AJ2561">
        <v>0</v>
      </c>
      <c r="AK2561" t="s">
        <v>14947</v>
      </c>
      <c r="AL2561" t="s">
        <v>84</v>
      </c>
      <c r="AM2561" t="s">
        <v>71</v>
      </c>
      <c r="AN2561" t="s">
        <v>73</v>
      </c>
      <c r="AO2561" t="s">
        <v>81</v>
      </c>
      <c r="AP2561" t="s">
        <v>73</v>
      </c>
      <c r="AQ2561" t="s">
        <v>71</v>
      </c>
      <c r="AT2561" t="s">
        <v>445</v>
      </c>
      <c r="AU2561" t="s">
        <v>67</v>
      </c>
    </row>
    <row r="2562" spans="1:47" x14ac:dyDescent="0.25">
      <c r="A2562">
        <v>4435</v>
      </c>
      <c r="B2562" t="s">
        <v>14948</v>
      </c>
      <c r="C2562" t="s">
        <v>67</v>
      </c>
      <c r="D2562" t="s">
        <v>14948</v>
      </c>
      <c r="E2562" t="s">
        <v>14949</v>
      </c>
      <c r="F2562" t="s">
        <v>14949</v>
      </c>
      <c r="G2562" t="s">
        <v>3294</v>
      </c>
      <c r="H2562" t="s">
        <v>71</v>
      </c>
      <c r="I2562" s="39">
        <v>40093.557638888888</v>
      </c>
      <c r="J2562" t="s">
        <v>3296</v>
      </c>
      <c r="K2562">
        <v>1000</v>
      </c>
      <c r="L2562">
        <v>0</v>
      </c>
      <c r="M2562" t="s">
        <v>73</v>
      </c>
      <c r="N2562" t="s">
        <v>74</v>
      </c>
      <c r="O2562" t="s">
        <v>75</v>
      </c>
      <c r="P2562">
        <v>13</v>
      </c>
      <c r="Q2562">
        <v>1</v>
      </c>
      <c r="R2562">
        <v>10</v>
      </c>
      <c r="S2562">
        <v>3</v>
      </c>
      <c r="T2562" t="s">
        <v>76</v>
      </c>
      <c r="U2562" t="s">
        <v>77</v>
      </c>
      <c r="V2562">
        <v>30</v>
      </c>
      <c r="W2562" t="s">
        <v>78</v>
      </c>
      <c r="X2562">
        <v>0</v>
      </c>
      <c r="Y2562" t="s">
        <v>79</v>
      </c>
      <c r="Z2562" t="s">
        <v>1443</v>
      </c>
      <c r="AA2562" t="s">
        <v>81</v>
      </c>
      <c r="AB2562" t="s">
        <v>82</v>
      </c>
      <c r="AC2562">
        <v>3</v>
      </c>
      <c r="AD2562" t="s">
        <v>78</v>
      </c>
      <c r="AE2562">
        <v>0</v>
      </c>
      <c r="AF2562">
        <v>0</v>
      </c>
      <c r="AG2562" t="s">
        <v>81</v>
      </c>
      <c r="AH2562">
        <v>6</v>
      </c>
      <c r="AI2562" t="s">
        <v>83</v>
      </c>
      <c r="AJ2562">
        <v>0</v>
      </c>
      <c r="AK2562" t="s">
        <v>14948</v>
      </c>
      <c r="AL2562" t="s">
        <v>84</v>
      </c>
      <c r="AM2562" t="s">
        <v>71</v>
      </c>
      <c r="AN2562" t="s">
        <v>73</v>
      </c>
      <c r="AO2562" t="s">
        <v>81</v>
      </c>
      <c r="AP2562" t="s">
        <v>73</v>
      </c>
      <c r="AQ2562" t="s">
        <v>71</v>
      </c>
      <c r="AT2562" t="s">
        <v>99</v>
      </c>
      <c r="AU2562" t="s">
        <v>67</v>
      </c>
    </row>
    <row r="2563" spans="1:47" x14ac:dyDescent="0.25">
      <c r="A2563">
        <v>4436</v>
      </c>
      <c r="B2563" t="s">
        <v>14950</v>
      </c>
      <c r="C2563" t="s">
        <v>67</v>
      </c>
      <c r="D2563" t="s">
        <v>14951</v>
      </c>
      <c r="E2563" t="s">
        <v>14952</v>
      </c>
      <c r="F2563" t="s">
        <v>14952</v>
      </c>
      <c r="G2563" t="s">
        <v>11599</v>
      </c>
      <c r="H2563" t="s">
        <v>71</v>
      </c>
      <c r="I2563" s="39">
        <v>40095.48541666667</v>
      </c>
      <c r="J2563" t="s">
        <v>11601</v>
      </c>
      <c r="K2563">
        <v>1500</v>
      </c>
      <c r="L2563">
        <v>0</v>
      </c>
      <c r="M2563" t="s">
        <v>73</v>
      </c>
      <c r="N2563" t="s">
        <v>74</v>
      </c>
      <c r="O2563" t="s">
        <v>75</v>
      </c>
      <c r="P2563">
        <v>9</v>
      </c>
      <c r="Q2563">
        <v>1</v>
      </c>
      <c r="R2563">
        <v>6</v>
      </c>
      <c r="S2563">
        <v>18</v>
      </c>
      <c r="T2563" t="s">
        <v>76</v>
      </c>
      <c r="U2563" t="s">
        <v>77</v>
      </c>
      <c r="V2563">
        <v>30</v>
      </c>
      <c r="W2563" t="s">
        <v>78</v>
      </c>
      <c r="X2563">
        <v>0</v>
      </c>
      <c r="Y2563" t="s">
        <v>79</v>
      </c>
      <c r="Z2563" t="s">
        <v>9754</v>
      </c>
      <c r="AA2563" t="s">
        <v>81</v>
      </c>
      <c r="AB2563" t="s">
        <v>82</v>
      </c>
      <c r="AC2563">
        <v>18</v>
      </c>
      <c r="AD2563" t="s">
        <v>78</v>
      </c>
      <c r="AE2563">
        <v>0</v>
      </c>
      <c r="AF2563">
        <v>0</v>
      </c>
      <c r="AG2563" t="s">
        <v>81</v>
      </c>
      <c r="AH2563">
        <v>6</v>
      </c>
      <c r="AI2563" t="s">
        <v>83</v>
      </c>
      <c r="AJ2563">
        <v>0</v>
      </c>
      <c r="AK2563" t="s">
        <v>14950</v>
      </c>
      <c r="AL2563" t="s">
        <v>84</v>
      </c>
      <c r="AM2563" t="s">
        <v>71</v>
      </c>
      <c r="AN2563" t="s">
        <v>73</v>
      </c>
      <c r="AO2563" t="s">
        <v>81</v>
      </c>
      <c r="AP2563" t="s">
        <v>73</v>
      </c>
      <c r="AQ2563" t="s">
        <v>71</v>
      </c>
      <c r="AT2563" t="s">
        <v>99</v>
      </c>
      <c r="AU2563" t="s">
        <v>67</v>
      </c>
    </row>
    <row r="2564" spans="1:47" x14ac:dyDescent="0.25">
      <c r="A2564">
        <v>4437</v>
      </c>
      <c r="B2564" t="s">
        <v>14953</v>
      </c>
      <c r="C2564" t="s">
        <v>67</v>
      </c>
      <c r="D2564" t="s">
        <v>14954</v>
      </c>
      <c r="E2564" t="s">
        <v>14955</v>
      </c>
      <c r="F2564" t="s">
        <v>14955</v>
      </c>
      <c r="G2564" t="s">
        <v>14956</v>
      </c>
      <c r="H2564" t="s">
        <v>71</v>
      </c>
      <c r="I2564" s="39">
        <v>40095.486805555556</v>
      </c>
      <c r="J2564" t="s">
        <v>14957</v>
      </c>
      <c r="K2564">
        <v>1500</v>
      </c>
      <c r="L2564">
        <v>0</v>
      </c>
      <c r="M2564" t="s">
        <v>73</v>
      </c>
      <c r="N2564" t="s">
        <v>74</v>
      </c>
      <c r="O2564" t="s">
        <v>75</v>
      </c>
      <c r="P2564">
        <v>9</v>
      </c>
      <c r="Q2564">
        <v>1</v>
      </c>
      <c r="R2564">
        <v>5</v>
      </c>
      <c r="S2564">
        <v>18</v>
      </c>
      <c r="T2564" t="s">
        <v>76</v>
      </c>
      <c r="U2564" t="s">
        <v>77</v>
      </c>
      <c r="V2564">
        <v>30</v>
      </c>
      <c r="W2564" t="s">
        <v>78</v>
      </c>
      <c r="X2564">
        <v>0</v>
      </c>
      <c r="Y2564" t="s">
        <v>79</v>
      </c>
      <c r="Z2564" t="s">
        <v>9754</v>
      </c>
      <c r="AA2564" t="s">
        <v>81</v>
      </c>
      <c r="AB2564" t="s">
        <v>82</v>
      </c>
      <c r="AC2564">
        <v>18</v>
      </c>
      <c r="AD2564" t="s">
        <v>78</v>
      </c>
      <c r="AE2564">
        <v>0</v>
      </c>
      <c r="AF2564">
        <v>0</v>
      </c>
      <c r="AG2564" t="s">
        <v>81</v>
      </c>
      <c r="AH2564">
        <v>6</v>
      </c>
      <c r="AI2564" t="s">
        <v>83</v>
      </c>
      <c r="AJ2564">
        <v>0</v>
      </c>
      <c r="AK2564" t="s">
        <v>14953</v>
      </c>
      <c r="AL2564" t="s">
        <v>84</v>
      </c>
      <c r="AM2564" t="s">
        <v>71</v>
      </c>
      <c r="AN2564" t="s">
        <v>73</v>
      </c>
      <c r="AO2564" t="s">
        <v>81</v>
      </c>
      <c r="AP2564" t="s">
        <v>73</v>
      </c>
      <c r="AQ2564" t="s">
        <v>71</v>
      </c>
      <c r="AT2564" t="s">
        <v>81</v>
      </c>
      <c r="AU2564" t="s">
        <v>67</v>
      </c>
    </row>
    <row r="2565" spans="1:47" x14ac:dyDescent="0.25">
      <c r="A2565">
        <v>4438</v>
      </c>
      <c r="B2565" t="s">
        <v>4274</v>
      </c>
      <c r="C2565" t="s">
        <v>67</v>
      </c>
      <c r="D2565" t="s">
        <v>14958</v>
      </c>
      <c r="E2565" t="s">
        <v>14959</v>
      </c>
      <c r="F2565" t="s">
        <v>14959</v>
      </c>
      <c r="G2565" t="s">
        <v>4277</v>
      </c>
      <c r="H2565" t="s">
        <v>14960</v>
      </c>
      <c r="I2565" s="39">
        <v>40095.488194444442</v>
      </c>
      <c r="J2565" t="s">
        <v>4279</v>
      </c>
      <c r="K2565">
        <v>1500</v>
      </c>
      <c r="L2565">
        <v>371.23</v>
      </c>
      <c r="M2565" t="s">
        <v>73</v>
      </c>
      <c r="N2565" t="s">
        <v>74</v>
      </c>
      <c r="O2565" t="s">
        <v>75</v>
      </c>
      <c r="P2565">
        <v>9</v>
      </c>
      <c r="Q2565">
        <v>1</v>
      </c>
      <c r="R2565">
        <v>5</v>
      </c>
      <c r="S2565">
        <v>18</v>
      </c>
      <c r="T2565" t="s">
        <v>76</v>
      </c>
      <c r="U2565" t="s">
        <v>77</v>
      </c>
      <c r="V2565">
        <v>30</v>
      </c>
      <c r="W2565" t="s">
        <v>78</v>
      </c>
      <c r="X2565">
        <v>0</v>
      </c>
      <c r="Y2565" t="s">
        <v>79</v>
      </c>
      <c r="Z2565" t="s">
        <v>2151</v>
      </c>
      <c r="AA2565" t="s">
        <v>81</v>
      </c>
      <c r="AB2565" t="s">
        <v>82</v>
      </c>
      <c r="AC2565">
        <v>18</v>
      </c>
      <c r="AD2565" t="s">
        <v>78</v>
      </c>
      <c r="AE2565">
        <v>0</v>
      </c>
      <c r="AF2565">
        <v>0</v>
      </c>
      <c r="AG2565" t="s">
        <v>81</v>
      </c>
      <c r="AH2565">
        <v>6</v>
      </c>
      <c r="AI2565" t="s">
        <v>83</v>
      </c>
      <c r="AJ2565">
        <v>0</v>
      </c>
      <c r="AK2565" t="s">
        <v>4274</v>
      </c>
      <c r="AL2565" t="s">
        <v>84</v>
      </c>
      <c r="AM2565" t="s">
        <v>71</v>
      </c>
      <c r="AN2565" t="s">
        <v>73</v>
      </c>
      <c r="AO2565" t="s">
        <v>81</v>
      </c>
      <c r="AP2565" t="s">
        <v>73</v>
      </c>
      <c r="AQ2565" t="s">
        <v>71</v>
      </c>
      <c r="AT2565" t="s">
        <v>78</v>
      </c>
      <c r="AU2565" t="s">
        <v>67</v>
      </c>
    </row>
    <row r="2566" spans="1:47" x14ac:dyDescent="0.25">
      <c r="A2566">
        <v>4439</v>
      </c>
      <c r="B2566" t="s">
        <v>8638</v>
      </c>
      <c r="C2566" t="s">
        <v>101</v>
      </c>
      <c r="D2566" t="s">
        <v>14961</v>
      </c>
      <c r="E2566" t="s">
        <v>14962</v>
      </c>
      <c r="F2566" t="s">
        <v>14962</v>
      </c>
      <c r="G2566" t="s">
        <v>14963</v>
      </c>
      <c r="H2566" t="s">
        <v>71</v>
      </c>
      <c r="I2566" s="39">
        <v>40095.488888888889</v>
      </c>
      <c r="J2566" t="s">
        <v>274</v>
      </c>
      <c r="K2566">
        <v>350</v>
      </c>
      <c r="L2566">
        <v>0</v>
      </c>
      <c r="M2566" t="s">
        <v>73</v>
      </c>
      <c r="N2566" t="s">
        <v>74</v>
      </c>
      <c r="O2566" t="s">
        <v>75</v>
      </c>
      <c r="P2566">
        <v>9</v>
      </c>
      <c r="Q2566">
        <v>1</v>
      </c>
      <c r="R2566">
        <v>5</v>
      </c>
      <c r="S2566">
        <v>18</v>
      </c>
      <c r="T2566" t="s">
        <v>76</v>
      </c>
      <c r="U2566" t="s">
        <v>77</v>
      </c>
      <c r="V2566">
        <v>30</v>
      </c>
      <c r="W2566" t="s">
        <v>78</v>
      </c>
      <c r="X2566">
        <v>0</v>
      </c>
      <c r="Y2566" t="s">
        <v>79</v>
      </c>
      <c r="Z2566" t="s">
        <v>14493</v>
      </c>
      <c r="AA2566" t="s">
        <v>81</v>
      </c>
      <c r="AB2566" t="s">
        <v>82</v>
      </c>
      <c r="AC2566">
        <v>18</v>
      </c>
      <c r="AD2566" t="s">
        <v>78</v>
      </c>
      <c r="AE2566">
        <v>0</v>
      </c>
      <c r="AF2566">
        <v>0</v>
      </c>
      <c r="AG2566" t="s">
        <v>81</v>
      </c>
      <c r="AH2566">
        <v>6</v>
      </c>
      <c r="AI2566" t="s">
        <v>83</v>
      </c>
      <c r="AJ2566">
        <v>0</v>
      </c>
      <c r="AK2566" t="s">
        <v>4274</v>
      </c>
      <c r="AL2566" t="s">
        <v>84</v>
      </c>
      <c r="AM2566" t="s">
        <v>71</v>
      </c>
      <c r="AN2566" t="s">
        <v>73</v>
      </c>
      <c r="AO2566" t="s">
        <v>81</v>
      </c>
      <c r="AP2566" t="s">
        <v>73</v>
      </c>
      <c r="AQ2566" t="s">
        <v>71</v>
      </c>
      <c r="AT2566" t="s">
        <v>99</v>
      </c>
      <c r="AU2566" t="s">
        <v>67</v>
      </c>
    </row>
    <row r="2567" spans="1:47" x14ac:dyDescent="0.25">
      <c r="A2567">
        <v>4440</v>
      </c>
      <c r="B2567" t="s">
        <v>14964</v>
      </c>
      <c r="C2567" t="s">
        <v>67</v>
      </c>
      <c r="D2567" t="s">
        <v>14965</v>
      </c>
      <c r="E2567" t="s">
        <v>14966</v>
      </c>
      <c r="F2567" t="s">
        <v>14966</v>
      </c>
      <c r="G2567" t="s">
        <v>14967</v>
      </c>
      <c r="H2567" t="s">
        <v>71</v>
      </c>
      <c r="I2567" s="39">
        <v>40095.352777777778</v>
      </c>
      <c r="J2567" t="s">
        <v>14694</v>
      </c>
      <c r="K2567">
        <v>1000</v>
      </c>
      <c r="L2567">
        <v>0</v>
      </c>
      <c r="M2567" t="s">
        <v>73</v>
      </c>
      <c r="N2567" t="s">
        <v>74</v>
      </c>
      <c r="O2567" t="s">
        <v>75</v>
      </c>
      <c r="P2567">
        <v>1</v>
      </c>
      <c r="Q2567">
        <v>1</v>
      </c>
      <c r="R2567">
        <v>9</v>
      </c>
      <c r="S2567">
        <v>21</v>
      </c>
      <c r="T2567" t="s">
        <v>76</v>
      </c>
      <c r="U2567" t="s">
        <v>77</v>
      </c>
      <c r="V2567">
        <v>30</v>
      </c>
      <c r="W2567" t="s">
        <v>78</v>
      </c>
      <c r="X2567">
        <v>0</v>
      </c>
      <c r="Y2567" t="s">
        <v>79</v>
      </c>
      <c r="Z2567" t="s">
        <v>92</v>
      </c>
      <c r="AA2567" t="s">
        <v>81</v>
      </c>
      <c r="AB2567" t="s">
        <v>82</v>
      </c>
      <c r="AC2567">
        <v>21</v>
      </c>
      <c r="AD2567" t="s">
        <v>78</v>
      </c>
      <c r="AE2567">
        <v>0</v>
      </c>
      <c r="AF2567">
        <v>0</v>
      </c>
      <c r="AG2567" t="s">
        <v>81</v>
      </c>
      <c r="AH2567">
        <v>6</v>
      </c>
      <c r="AI2567" t="s">
        <v>83</v>
      </c>
      <c r="AJ2567">
        <v>0</v>
      </c>
      <c r="AK2567" t="s">
        <v>14965</v>
      </c>
      <c r="AL2567" t="s">
        <v>84</v>
      </c>
      <c r="AM2567" t="s">
        <v>71</v>
      </c>
      <c r="AN2567" t="s">
        <v>73</v>
      </c>
      <c r="AO2567" t="s">
        <v>81</v>
      </c>
      <c r="AP2567" t="s">
        <v>73</v>
      </c>
      <c r="AQ2567" t="s">
        <v>71</v>
      </c>
      <c r="AT2567" t="s">
        <v>86</v>
      </c>
      <c r="AU2567" t="s">
        <v>67</v>
      </c>
    </row>
    <row r="2568" spans="1:47" x14ac:dyDescent="0.25">
      <c r="A2568">
        <v>4441</v>
      </c>
      <c r="B2568" t="s">
        <v>14968</v>
      </c>
      <c r="C2568" t="s">
        <v>67</v>
      </c>
      <c r="D2568" t="s">
        <v>14968</v>
      </c>
      <c r="E2568" t="s">
        <v>14969</v>
      </c>
      <c r="F2568" t="s">
        <v>14969</v>
      </c>
      <c r="G2568" t="s">
        <v>14970</v>
      </c>
      <c r="H2568" t="s">
        <v>71</v>
      </c>
      <c r="I2568" s="39">
        <v>40095.40625</v>
      </c>
      <c r="J2568" t="s">
        <v>14971</v>
      </c>
      <c r="K2568">
        <v>1000</v>
      </c>
      <c r="L2568">
        <v>0</v>
      </c>
      <c r="M2568" t="s">
        <v>73</v>
      </c>
      <c r="N2568" t="s">
        <v>74</v>
      </c>
      <c r="O2568" t="s">
        <v>75</v>
      </c>
      <c r="P2568">
        <v>1</v>
      </c>
      <c r="Q2568">
        <v>1</v>
      </c>
      <c r="R2568">
        <v>9</v>
      </c>
      <c r="S2568">
        <v>21</v>
      </c>
      <c r="T2568" t="s">
        <v>76</v>
      </c>
      <c r="U2568" t="s">
        <v>77</v>
      </c>
      <c r="V2568">
        <v>30</v>
      </c>
      <c r="W2568" t="s">
        <v>78</v>
      </c>
      <c r="X2568">
        <v>0</v>
      </c>
      <c r="Y2568" t="s">
        <v>79</v>
      </c>
      <c r="Z2568" t="s">
        <v>1696</v>
      </c>
      <c r="AA2568" t="s">
        <v>81</v>
      </c>
      <c r="AB2568" t="s">
        <v>82</v>
      </c>
      <c r="AC2568">
        <v>21</v>
      </c>
      <c r="AD2568" t="s">
        <v>78</v>
      </c>
      <c r="AE2568">
        <v>0</v>
      </c>
      <c r="AF2568">
        <v>0</v>
      </c>
      <c r="AG2568" t="s">
        <v>81</v>
      </c>
      <c r="AH2568">
        <v>6</v>
      </c>
      <c r="AI2568" t="s">
        <v>83</v>
      </c>
      <c r="AJ2568">
        <v>0</v>
      </c>
      <c r="AK2568" t="s">
        <v>14972</v>
      </c>
      <c r="AL2568" t="s">
        <v>84</v>
      </c>
      <c r="AM2568" t="s">
        <v>71</v>
      </c>
      <c r="AN2568" t="s">
        <v>73</v>
      </c>
      <c r="AO2568" t="s">
        <v>81</v>
      </c>
      <c r="AP2568" t="s">
        <v>73</v>
      </c>
      <c r="AQ2568" t="s">
        <v>71</v>
      </c>
      <c r="AT2568" t="s">
        <v>99</v>
      </c>
      <c r="AU2568" t="s">
        <v>67</v>
      </c>
    </row>
    <row r="2569" spans="1:47" x14ac:dyDescent="0.25">
      <c r="A2569">
        <v>4442</v>
      </c>
      <c r="B2569" t="s">
        <v>14973</v>
      </c>
      <c r="C2569" t="s">
        <v>67</v>
      </c>
      <c r="D2569" t="s">
        <v>14974</v>
      </c>
      <c r="E2569" t="s">
        <v>14975</v>
      </c>
      <c r="F2569" t="s">
        <v>14975</v>
      </c>
      <c r="G2569" t="s">
        <v>14976</v>
      </c>
      <c r="H2569" t="s">
        <v>71</v>
      </c>
      <c r="I2569" s="39">
        <v>40095.407638888886</v>
      </c>
      <c r="J2569" t="s">
        <v>8284</v>
      </c>
      <c r="K2569">
        <v>1000</v>
      </c>
      <c r="L2569">
        <v>0</v>
      </c>
      <c r="M2569" t="s">
        <v>73</v>
      </c>
      <c r="N2569" t="s">
        <v>74</v>
      </c>
      <c r="O2569" t="s">
        <v>75</v>
      </c>
      <c r="P2569">
        <v>22</v>
      </c>
      <c r="Q2569">
        <v>1</v>
      </c>
      <c r="R2569">
        <v>7</v>
      </c>
      <c r="S2569">
        <v>21</v>
      </c>
      <c r="T2569" t="s">
        <v>76</v>
      </c>
      <c r="U2569" t="s">
        <v>77</v>
      </c>
      <c r="V2569">
        <v>30</v>
      </c>
      <c r="W2569" t="s">
        <v>78</v>
      </c>
      <c r="X2569">
        <v>0</v>
      </c>
      <c r="Y2569" t="s">
        <v>79</v>
      </c>
      <c r="Z2569" t="s">
        <v>9460</v>
      </c>
      <c r="AA2569" t="s">
        <v>81</v>
      </c>
      <c r="AB2569" t="s">
        <v>82</v>
      </c>
      <c r="AC2569">
        <v>21</v>
      </c>
      <c r="AD2569" t="s">
        <v>78</v>
      </c>
      <c r="AE2569">
        <v>0</v>
      </c>
      <c r="AF2569">
        <v>0</v>
      </c>
      <c r="AG2569" t="s">
        <v>81</v>
      </c>
      <c r="AH2569">
        <v>6</v>
      </c>
      <c r="AI2569" t="s">
        <v>83</v>
      </c>
      <c r="AJ2569">
        <v>0</v>
      </c>
      <c r="AK2569" t="s">
        <v>14973</v>
      </c>
      <c r="AL2569" t="s">
        <v>84</v>
      </c>
      <c r="AM2569" t="s">
        <v>71</v>
      </c>
      <c r="AN2569" t="s">
        <v>73</v>
      </c>
      <c r="AO2569" t="s">
        <v>81</v>
      </c>
      <c r="AP2569" t="s">
        <v>73</v>
      </c>
      <c r="AQ2569" t="s">
        <v>71</v>
      </c>
      <c r="AT2569" t="s">
        <v>445</v>
      </c>
      <c r="AU2569" t="s">
        <v>67</v>
      </c>
    </row>
    <row r="2570" spans="1:47" x14ac:dyDescent="0.25">
      <c r="A2570">
        <v>4443</v>
      </c>
      <c r="B2570" t="s">
        <v>14977</v>
      </c>
      <c r="C2570" t="s">
        <v>67</v>
      </c>
      <c r="D2570" t="s">
        <v>14978</v>
      </c>
      <c r="E2570" t="s">
        <v>10114</v>
      </c>
      <c r="F2570" t="s">
        <v>10114</v>
      </c>
      <c r="G2570" t="s">
        <v>14979</v>
      </c>
      <c r="H2570" t="s">
        <v>71</v>
      </c>
      <c r="I2570" s="39">
        <v>40095.409722222219</v>
      </c>
      <c r="J2570" t="s">
        <v>3645</v>
      </c>
      <c r="K2570">
        <v>1000</v>
      </c>
      <c r="L2570">
        <v>0</v>
      </c>
      <c r="M2570" t="s">
        <v>73</v>
      </c>
      <c r="N2570" t="s">
        <v>74</v>
      </c>
      <c r="O2570" t="s">
        <v>75</v>
      </c>
      <c r="P2570">
        <v>22</v>
      </c>
      <c r="Q2570">
        <v>1</v>
      </c>
      <c r="R2570">
        <v>7</v>
      </c>
      <c r="S2570">
        <v>21</v>
      </c>
      <c r="T2570" t="s">
        <v>76</v>
      </c>
      <c r="U2570" t="s">
        <v>77</v>
      </c>
      <c r="V2570">
        <v>30</v>
      </c>
      <c r="W2570" t="s">
        <v>78</v>
      </c>
      <c r="X2570">
        <v>0</v>
      </c>
      <c r="Y2570" t="s">
        <v>79</v>
      </c>
      <c r="Z2570" t="s">
        <v>9928</v>
      </c>
      <c r="AA2570" t="s">
        <v>81</v>
      </c>
      <c r="AB2570" t="s">
        <v>82</v>
      </c>
      <c r="AC2570">
        <v>21</v>
      </c>
      <c r="AD2570" t="s">
        <v>78</v>
      </c>
      <c r="AE2570">
        <v>0</v>
      </c>
      <c r="AF2570">
        <v>0</v>
      </c>
      <c r="AG2570" t="s">
        <v>81</v>
      </c>
      <c r="AH2570">
        <v>6</v>
      </c>
      <c r="AI2570" t="s">
        <v>83</v>
      </c>
      <c r="AJ2570">
        <v>0</v>
      </c>
      <c r="AK2570" t="s">
        <v>14977</v>
      </c>
      <c r="AL2570" t="s">
        <v>84</v>
      </c>
      <c r="AM2570" t="s">
        <v>71</v>
      </c>
      <c r="AN2570" t="s">
        <v>73</v>
      </c>
      <c r="AO2570" t="s">
        <v>81</v>
      </c>
      <c r="AP2570" t="s">
        <v>73</v>
      </c>
      <c r="AQ2570" t="s">
        <v>71</v>
      </c>
      <c r="AT2570" t="s">
        <v>99</v>
      </c>
      <c r="AU2570" t="s">
        <v>67</v>
      </c>
    </row>
    <row r="2571" spans="1:47" x14ac:dyDescent="0.25">
      <c r="A2571">
        <v>4444</v>
      </c>
      <c r="B2571" t="s">
        <v>14980</v>
      </c>
      <c r="C2571" t="s">
        <v>67</v>
      </c>
      <c r="D2571" t="s">
        <v>14981</v>
      </c>
      <c r="E2571" t="s">
        <v>14982</v>
      </c>
      <c r="F2571" t="s">
        <v>14982</v>
      </c>
      <c r="G2571" t="s">
        <v>14983</v>
      </c>
      <c r="H2571" t="s">
        <v>71</v>
      </c>
      <c r="I2571" s="39">
        <v>40101.663888888892</v>
      </c>
      <c r="J2571" t="s">
        <v>14984</v>
      </c>
      <c r="K2571">
        <v>1000</v>
      </c>
      <c r="L2571">
        <v>0</v>
      </c>
      <c r="M2571" t="s">
        <v>73</v>
      </c>
      <c r="N2571" t="s">
        <v>74</v>
      </c>
      <c r="O2571" t="s">
        <v>75</v>
      </c>
      <c r="P2571">
        <v>21</v>
      </c>
      <c r="Q2571">
        <v>1</v>
      </c>
      <c r="R2571">
        <v>1</v>
      </c>
      <c r="S2571">
        <v>7</v>
      </c>
      <c r="T2571" t="s">
        <v>76</v>
      </c>
      <c r="U2571" t="s">
        <v>77</v>
      </c>
      <c r="V2571">
        <v>30</v>
      </c>
      <c r="W2571" t="s">
        <v>78</v>
      </c>
      <c r="X2571">
        <v>0</v>
      </c>
      <c r="Y2571" t="s">
        <v>79</v>
      </c>
      <c r="Z2571" t="s">
        <v>1696</v>
      </c>
      <c r="AA2571" t="s">
        <v>81</v>
      </c>
      <c r="AB2571" t="s">
        <v>82</v>
      </c>
      <c r="AC2571">
        <v>7</v>
      </c>
      <c r="AD2571" t="s">
        <v>78</v>
      </c>
      <c r="AE2571">
        <v>0</v>
      </c>
      <c r="AF2571">
        <v>0</v>
      </c>
      <c r="AG2571" t="s">
        <v>81</v>
      </c>
      <c r="AH2571">
        <v>6</v>
      </c>
      <c r="AI2571" t="s">
        <v>83</v>
      </c>
      <c r="AJ2571">
        <v>0</v>
      </c>
      <c r="AK2571" t="s">
        <v>14980</v>
      </c>
      <c r="AL2571" t="s">
        <v>84</v>
      </c>
      <c r="AM2571" t="s">
        <v>71</v>
      </c>
      <c r="AN2571" t="s">
        <v>73</v>
      </c>
      <c r="AO2571" t="s">
        <v>81</v>
      </c>
      <c r="AP2571" t="s">
        <v>73</v>
      </c>
      <c r="AQ2571" t="s">
        <v>71</v>
      </c>
      <c r="AT2571" t="s">
        <v>78</v>
      </c>
      <c r="AU2571" t="s">
        <v>67</v>
      </c>
    </row>
    <row r="2572" spans="1:47" x14ac:dyDescent="0.25">
      <c r="A2572">
        <v>4445</v>
      </c>
      <c r="B2572" t="s">
        <v>14985</v>
      </c>
      <c r="C2572" t="s">
        <v>67</v>
      </c>
      <c r="D2572" t="s">
        <v>14985</v>
      </c>
      <c r="E2572" t="s">
        <v>14986</v>
      </c>
      <c r="F2572" t="s">
        <v>14986</v>
      </c>
      <c r="G2572" t="s">
        <v>14987</v>
      </c>
      <c r="H2572" t="s">
        <v>71</v>
      </c>
      <c r="I2572" s="39">
        <v>40101.667361111111</v>
      </c>
      <c r="J2572" t="s">
        <v>14988</v>
      </c>
      <c r="K2572">
        <v>1000</v>
      </c>
      <c r="L2572">
        <v>0</v>
      </c>
      <c r="M2572" t="s">
        <v>73</v>
      </c>
      <c r="N2572" t="s">
        <v>74</v>
      </c>
      <c r="O2572" t="s">
        <v>75</v>
      </c>
      <c r="P2572">
        <v>12</v>
      </c>
      <c r="Q2572">
        <v>1</v>
      </c>
      <c r="R2572">
        <v>23</v>
      </c>
      <c r="S2572">
        <v>12</v>
      </c>
      <c r="T2572" t="s">
        <v>76</v>
      </c>
      <c r="U2572" t="s">
        <v>77</v>
      </c>
      <c r="V2572">
        <v>30</v>
      </c>
      <c r="W2572" t="s">
        <v>78</v>
      </c>
      <c r="X2572">
        <v>0</v>
      </c>
      <c r="Y2572" t="s">
        <v>79</v>
      </c>
      <c r="Z2572" t="s">
        <v>603</v>
      </c>
      <c r="AA2572" t="s">
        <v>81</v>
      </c>
      <c r="AB2572" t="s">
        <v>82</v>
      </c>
      <c r="AC2572">
        <v>12</v>
      </c>
      <c r="AD2572" t="s">
        <v>78</v>
      </c>
      <c r="AE2572">
        <v>0</v>
      </c>
      <c r="AF2572">
        <v>0</v>
      </c>
      <c r="AG2572" t="s">
        <v>81</v>
      </c>
      <c r="AH2572">
        <v>6</v>
      </c>
      <c r="AI2572" t="s">
        <v>83</v>
      </c>
      <c r="AJ2572">
        <v>0</v>
      </c>
      <c r="AK2572" t="s">
        <v>14985</v>
      </c>
      <c r="AL2572" t="s">
        <v>84</v>
      </c>
      <c r="AM2572" t="s">
        <v>71</v>
      </c>
      <c r="AN2572" t="s">
        <v>73</v>
      </c>
      <c r="AO2572" t="s">
        <v>81</v>
      </c>
      <c r="AP2572" t="s">
        <v>73</v>
      </c>
      <c r="AQ2572" t="s">
        <v>71</v>
      </c>
      <c r="AT2572" t="s">
        <v>81</v>
      </c>
      <c r="AU2572" t="s">
        <v>67</v>
      </c>
    </row>
    <row r="2573" spans="1:47" x14ac:dyDescent="0.25">
      <c r="A2573">
        <v>4446</v>
      </c>
      <c r="B2573" t="s">
        <v>14989</v>
      </c>
      <c r="C2573" t="s">
        <v>67</v>
      </c>
      <c r="D2573" t="s">
        <v>14990</v>
      </c>
      <c r="E2573" t="s">
        <v>14991</v>
      </c>
      <c r="F2573" t="s">
        <v>14991</v>
      </c>
      <c r="G2573" t="s">
        <v>14992</v>
      </c>
      <c r="H2573" t="s">
        <v>71</v>
      </c>
      <c r="I2573" s="39">
        <v>40101.669444444444</v>
      </c>
      <c r="J2573" t="s">
        <v>14993</v>
      </c>
      <c r="K2573">
        <v>1000</v>
      </c>
      <c r="L2573">
        <v>2000</v>
      </c>
      <c r="M2573" t="s">
        <v>73</v>
      </c>
      <c r="N2573" t="s">
        <v>74</v>
      </c>
      <c r="O2573" t="s">
        <v>75</v>
      </c>
      <c r="P2573">
        <v>17</v>
      </c>
      <c r="Q2573">
        <v>1</v>
      </c>
      <c r="R2573">
        <v>3</v>
      </c>
      <c r="S2573">
        <v>10</v>
      </c>
      <c r="T2573" t="s">
        <v>76</v>
      </c>
      <c r="U2573" t="s">
        <v>77</v>
      </c>
      <c r="V2573">
        <v>30</v>
      </c>
      <c r="W2573" t="s">
        <v>78</v>
      </c>
      <c r="X2573">
        <v>0</v>
      </c>
      <c r="Y2573" t="s">
        <v>79</v>
      </c>
      <c r="Z2573" t="s">
        <v>405</v>
      </c>
      <c r="AA2573" t="s">
        <v>81</v>
      </c>
      <c r="AB2573" t="s">
        <v>82</v>
      </c>
      <c r="AC2573">
        <v>10</v>
      </c>
      <c r="AD2573" t="s">
        <v>78</v>
      </c>
      <c r="AE2573">
        <v>0</v>
      </c>
      <c r="AF2573">
        <v>0</v>
      </c>
      <c r="AG2573" t="s">
        <v>81</v>
      </c>
      <c r="AH2573">
        <v>6</v>
      </c>
      <c r="AI2573" t="s">
        <v>83</v>
      </c>
      <c r="AJ2573">
        <v>0</v>
      </c>
      <c r="AK2573" t="s">
        <v>14989</v>
      </c>
      <c r="AL2573" t="s">
        <v>84</v>
      </c>
      <c r="AM2573" t="s">
        <v>71</v>
      </c>
      <c r="AN2573" t="s">
        <v>73</v>
      </c>
      <c r="AO2573" t="s">
        <v>81</v>
      </c>
      <c r="AP2573" t="s">
        <v>73</v>
      </c>
      <c r="AQ2573" t="s">
        <v>71</v>
      </c>
      <c r="AT2573" t="s">
        <v>99</v>
      </c>
      <c r="AU2573" t="s">
        <v>67</v>
      </c>
    </row>
    <row r="2574" spans="1:47" x14ac:dyDescent="0.25">
      <c r="A2574">
        <v>4447</v>
      </c>
      <c r="B2574" t="s">
        <v>14994</v>
      </c>
      <c r="C2574" t="s">
        <v>67</v>
      </c>
      <c r="D2574" t="s">
        <v>14995</v>
      </c>
      <c r="E2574" t="s">
        <v>14996</v>
      </c>
      <c r="F2574" t="s">
        <v>14996</v>
      </c>
      <c r="G2574" t="s">
        <v>14997</v>
      </c>
      <c r="H2574" t="s">
        <v>14998</v>
      </c>
      <c r="I2574" s="39">
        <v>40101.396527777775</v>
      </c>
      <c r="J2574" t="s">
        <v>14999</v>
      </c>
      <c r="K2574">
        <v>1500</v>
      </c>
      <c r="L2574">
        <v>1629.19</v>
      </c>
      <c r="M2574" t="s">
        <v>73</v>
      </c>
      <c r="N2574" t="s">
        <v>74</v>
      </c>
      <c r="O2574" t="s">
        <v>75</v>
      </c>
      <c r="P2574">
        <v>17</v>
      </c>
      <c r="Q2574">
        <v>1</v>
      </c>
      <c r="R2574">
        <v>11</v>
      </c>
      <c r="S2574">
        <v>10</v>
      </c>
      <c r="T2574" t="s">
        <v>76</v>
      </c>
      <c r="U2574" t="s">
        <v>77</v>
      </c>
      <c r="V2574">
        <v>30</v>
      </c>
      <c r="W2574" t="s">
        <v>78</v>
      </c>
      <c r="X2574">
        <v>0</v>
      </c>
      <c r="Y2574" t="s">
        <v>79</v>
      </c>
      <c r="Z2574" t="s">
        <v>405</v>
      </c>
      <c r="AA2574" t="s">
        <v>81</v>
      </c>
      <c r="AB2574" t="s">
        <v>82</v>
      </c>
      <c r="AC2574">
        <v>10</v>
      </c>
      <c r="AD2574" t="s">
        <v>78</v>
      </c>
      <c r="AE2574">
        <v>0</v>
      </c>
      <c r="AF2574">
        <v>0</v>
      </c>
      <c r="AG2574" t="s">
        <v>81</v>
      </c>
      <c r="AH2574">
        <v>6</v>
      </c>
      <c r="AI2574" t="s">
        <v>83</v>
      </c>
      <c r="AJ2574">
        <v>0</v>
      </c>
      <c r="AK2574" t="s">
        <v>14994</v>
      </c>
      <c r="AL2574" t="s">
        <v>84</v>
      </c>
      <c r="AM2574" t="s">
        <v>71</v>
      </c>
      <c r="AN2574" t="s">
        <v>73</v>
      </c>
      <c r="AO2574" t="s">
        <v>81</v>
      </c>
      <c r="AP2574" t="s">
        <v>73</v>
      </c>
      <c r="AQ2574" t="s">
        <v>71</v>
      </c>
      <c r="AT2574" t="s">
        <v>99</v>
      </c>
      <c r="AU2574" t="s">
        <v>67</v>
      </c>
    </row>
    <row r="2575" spans="1:47" x14ac:dyDescent="0.25">
      <c r="A2575">
        <v>4448</v>
      </c>
      <c r="B2575" t="s">
        <v>15000</v>
      </c>
      <c r="C2575" t="s">
        <v>67</v>
      </c>
      <c r="D2575" t="s">
        <v>15001</v>
      </c>
      <c r="E2575" t="s">
        <v>15002</v>
      </c>
      <c r="F2575" t="s">
        <v>15002</v>
      </c>
      <c r="G2575" t="s">
        <v>15003</v>
      </c>
      <c r="H2575" t="s">
        <v>71</v>
      </c>
      <c r="I2575" s="39">
        <v>40101.395833333336</v>
      </c>
      <c r="J2575" t="s">
        <v>15004</v>
      </c>
      <c r="K2575">
        <v>500</v>
      </c>
      <c r="L2575">
        <v>0</v>
      </c>
      <c r="M2575" t="s">
        <v>73</v>
      </c>
      <c r="N2575" t="s">
        <v>74</v>
      </c>
      <c r="O2575" t="s">
        <v>75</v>
      </c>
      <c r="P2575">
        <v>17</v>
      </c>
      <c r="Q2575">
        <v>1</v>
      </c>
      <c r="R2575">
        <v>10</v>
      </c>
      <c r="S2575">
        <v>10</v>
      </c>
      <c r="T2575" t="s">
        <v>76</v>
      </c>
      <c r="U2575" t="s">
        <v>77</v>
      </c>
      <c r="V2575">
        <v>30</v>
      </c>
      <c r="W2575" t="s">
        <v>78</v>
      </c>
      <c r="X2575">
        <v>0</v>
      </c>
      <c r="Y2575" t="s">
        <v>79</v>
      </c>
      <c r="Z2575" t="s">
        <v>405</v>
      </c>
      <c r="AA2575" t="s">
        <v>81</v>
      </c>
      <c r="AB2575" t="s">
        <v>82</v>
      </c>
      <c r="AC2575">
        <v>10</v>
      </c>
      <c r="AD2575" t="s">
        <v>78</v>
      </c>
      <c r="AE2575">
        <v>0</v>
      </c>
      <c r="AF2575">
        <v>0</v>
      </c>
      <c r="AG2575" t="s">
        <v>81</v>
      </c>
      <c r="AH2575">
        <v>6</v>
      </c>
      <c r="AI2575" t="s">
        <v>83</v>
      </c>
      <c r="AJ2575">
        <v>0</v>
      </c>
      <c r="AK2575" t="s">
        <v>15005</v>
      </c>
      <c r="AL2575" t="s">
        <v>84</v>
      </c>
      <c r="AM2575" t="s">
        <v>71</v>
      </c>
      <c r="AN2575" t="s">
        <v>73</v>
      </c>
      <c r="AO2575" t="s">
        <v>81</v>
      </c>
      <c r="AP2575" t="s">
        <v>73</v>
      </c>
      <c r="AQ2575" t="s">
        <v>71</v>
      </c>
      <c r="AT2575" t="s">
        <v>99</v>
      </c>
      <c r="AU2575" t="s">
        <v>67</v>
      </c>
    </row>
    <row r="2576" spans="1:47" x14ac:dyDescent="0.25">
      <c r="A2576">
        <v>4449</v>
      </c>
      <c r="B2576" t="s">
        <v>15006</v>
      </c>
      <c r="C2576" t="s">
        <v>67</v>
      </c>
      <c r="D2576" t="s">
        <v>15007</v>
      </c>
      <c r="E2576" t="s">
        <v>15008</v>
      </c>
      <c r="F2576" t="s">
        <v>15008</v>
      </c>
      <c r="G2576" t="s">
        <v>15009</v>
      </c>
      <c r="H2576" t="s">
        <v>71</v>
      </c>
      <c r="I2576" s="39">
        <v>40101.39166666667</v>
      </c>
      <c r="J2576" t="s">
        <v>12417</v>
      </c>
      <c r="K2576">
        <v>1500</v>
      </c>
      <c r="L2576">
        <v>0</v>
      </c>
      <c r="M2576" t="s">
        <v>73</v>
      </c>
      <c r="N2576" t="s">
        <v>74</v>
      </c>
      <c r="O2576" t="s">
        <v>75</v>
      </c>
      <c r="P2576">
        <v>18</v>
      </c>
      <c r="Q2576">
        <v>1</v>
      </c>
      <c r="R2576">
        <v>5</v>
      </c>
      <c r="S2576">
        <v>20</v>
      </c>
      <c r="T2576" t="s">
        <v>76</v>
      </c>
      <c r="U2576" t="s">
        <v>77</v>
      </c>
      <c r="V2576">
        <v>30</v>
      </c>
      <c r="W2576" t="s">
        <v>78</v>
      </c>
      <c r="X2576">
        <v>0</v>
      </c>
      <c r="Y2576" t="s">
        <v>79</v>
      </c>
      <c r="Z2576" t="s">
        <v>9754</v>
      </c>
      <c r="AA2576" t="s">
        <v>81</v>
      </c>
      <c r="AB2576" t="s">
        <v>82</v>
      </c>
      <c r="AC2576">
        <v>20</v>
      </c>
      <c r="AD2576" t="s">
        <v>78</v>
      </c>
      <c r="AE2576">
        <v>0</v>
      </c>
      <c r="AF2576">
        <v>0</v>
      </c>
      <c r="AG2576" t="s">
        <v>81</v>
      </c>
      <c r="AH2576">
        <v>6</v>
      </c>
      <c r="AI2576" t="s">
        <v>83</v>
      </c>
      <c r="AJ2576">
        <v>0</v>
      </c>
      <c r="AK2576" t="s">
        <v>15010</v>
      </c>
      <c r="AL2576" t="s">
        <v>84</v>
      </c>
      <c r="AM2576" t="s">
        <v>71</v>
      </c>
      <c r="AN2576" t="s">
        <v>73</v>
      </c>
      <c r="AO2576" t="s">
        <v>81</v>
      </c>
      <c r="AP2576" t="s">
        <v>73</v>
      </c>
      <c r="AQ2576" t="s">
        <v>71</v>
      </c>
      <c r="AT2576" t="s">
        <v>99</v>
      </c>
      <c r="AU2576" t="s">
        <v>67</v>
      </c>
    </row>
    <row r="2577" spans="1:47" x14ac:dyDescent="0.25">
      <c r="A2577">
        <v>4450</v>
      </c>
      <c r="B2577" t="s">
        <v>15011</v>
      </c>
      <c r="C2577" t="s">
        <v>67</v>
      </c>
      <c r="D2577" t="s">
        <v>15012</v>
      </c>
      <c r="E2577" t="s">
        <v>15013</v>
      </c>
      <c r="F2577" t="s">
        <v>15013</v>
      </c>
      <c r="G2577" t="s">
        <v>15014</v>
      </c>
      <c r="H2577" t="s">
        <v>71</v>
      </c>
      <c r="I2577" s="39">
        <v>40101.390277777777</v>
      </c>
      <c r="J2577" t="s">
        <v>15015</v>
      </c>
      <c r="K2577">
        <v>1500</v>
      </c>
      <c r="L2577">
        <v>0</v>
      </c>
      <c r="M2577" t="s">
        <v>73</v>
      </c>
      <c r="N2577" t="s">
        <v>74</v>
      </c>
      <c r="O2577" t="s">
        <v>75</v>
      </c>
      <c r="P2577">
        <v>18</v>
      </c>
      <c r="Q2577">
        <v>1</v>
      </c>
      <c r="R2577">
        <v>3</v>
      </c>
      <c r="S2577">
        <v>20</v>
      </c>
      <c r="T2577" t="s">
        <v>76</v>
      </c>
      <c r="U2577" t="s">
        <v>77</v>
      </c>
      <c r="V2577">
        <v>30</v>
      </c>
      <c r="W2577" t="s">
        <v>86</v>
      </c>
      <c r="X2577">
        <v>0</v>
      </c>
      <c r="Y2577" t="s">
        <v>79</v>
      </c>
      <c r="Z2577" t="s">
        <v>1919</v>
      </c>
      <c r="AA2577" t="s">
        <v>81</v>
      </c>
      <c r="AB2577" t="s">
        <v>82</v>
      </c>
      <c r="AC2577">
        <v>20</v>
      </c>
      <c r="AD2577" t="s">
        <v>78</v>
      </c>
      <c r="AE2577">
        <v>0</v>
      </c>
      <c r="AF2577">
        <v>0</v>
      </c>
      <c r="AG2577" t="s">
        <v>81</v>
      </c>
      <c r="AH2577">
        <v>6</v>
      </c>
      <c r="AI2577" t="s">
        <v>83</v>
      </c>
      <c r="AJ2577">
        <v>0</v>
      </c>
      <c r="AK2577" t="s">
        <v>15011</v>
      </c>
      <c r="AL2577" t="s">
        <v>84</v>
      </c>
      <c r="AM2577" t="s">
        <v>71</v>
      </c>
      <c r="AN2577" t="s">
        <v>73</v>
      </c>
      <c r="AO2577" t="s">
        <v>81</v>
      </c>
      <c r="AP2577" t="s">
        <v>73</v>
      </c>
      <c r="AQ2577" t="s">
        <v>71</v>
      </c>
      <c r="AT2577" t="s">
        <v>99</v>
      </c>
      <c r="AU2577" t="s">
        <v>67</v>
      </c>
    </row>
    <row r="2578" spans="1:47" x14ac:dyDescent="0.25">
      <c r="A2578">
        <v>4451</v>
      </c>
      <c r="B2578" t="s">
        <v>2337</v>
      </c>
      <c r="C2578" t="s">
        <v>67</v>
      </c>
      <c r="D2578" t="s">
        <v>15016</v>
      </c>
      <c r="E2578" t="s">
        <v>15017</v>
      </c>
      <c r="F2578" t="s">
        <v>15017</v>
      </c>
      <c r="G2578" t="s">
        <v>15018</v>
      </c>
      <c r="H2578" t="s">
        <v>71</v>
      </c>
      <c r="I2578" s="39">
        <v>40101.654861111114</v>
      </c>
      <c r="J2578" t="s">
        <v>15019</v>
      </c>
      <c r="K2578">
        <v>1500</v>
      </c>
      <c r="L2578">
        <v>0</v>
      </c>
      <c r="M2578" t="s">
        <v>73</v>
      </c>
      <c r="N2578" t="s">
        <v>74</v>
      </c>
      <c r="O2578" t="s">
        <v>75</v>
      </c>
      <c r="P2578">
        <v>18</v>
      </c>
      <c r="Q2578">
        <v>1</v>
      </c>
      <c r="R2578">
        <v>4</v>
      </c>
      <c r="S2578">
        <v>20</v>
      </c>
      <c r="T2578" t="s">
        <v>76</v>
      </c>
      <c r="U2578" t="s">
        <v>77</v>
      </c>
      <c r="V2578">
        <v>30</v>
      </c>
      <c r="W2578" t="s">
        <v>78</v>
      </c>
      <c r="X2578">
        <v>0</v>
      </c>
      <c r="Y2578" t="s">
        <v>79</v>
      </c>
      <c r="Z2578" t="s">
        <v>9754</v>
      </c>
      <c r="AA2578" t="s">
        <v>81</v>
      </c>
      <c r="AB2578" t="s">
        <v>82</v>
      </c>
      <c r="AC2578">
        <v>20</v>
      </c>
      <c r="AD2578" t="s">
        <v>78</v>
      </c>
      <c r="AE2578">
        <v>0</v>
      </c>
      <c r="AF2578">
        <v>0</v>
      </c>
      <c r="AG2578" t="s">
        <v>81</v>
      </c>
      <c r="AH2578">
        <v>6</v>
      </c>
      <c r="AI2578" t="s">
        <v>83</v>
      </c>
      <c r="AJ2578">
        <v>0</v>
      </c>
      <c r="AK2578" t="s">
        <v>2337</v>
      </c>
      <c r="AL2578" t="s">
        <v>84</v>
      </c>
      <c r="AM2578" t="s">
        <v>71</v>
      </c>
      <c r="AN2578" t="s">
        <v>73</v>
      </c>
      <c r="AO2578" t="s">
        <v>81</v>
      </c>
      <c r="AP2578" t="s">
        <v>73</v>
      </c>
      <c r="AQ2578" t="s">
        <v>71</v>
      </c>
      <c r="AT2578" t="s">
        <v>99</v>
      </c>
      <c r="AU2578" t="s">
        <v>67</v>
      </c>
    </row>
    <row r="2579" spans="1:47" x14ac:dyDescent="0.25">
      <c r="A2579">
        <v>4452</v>
      </c>
      <c r="B2579" t="s">
        <v>15020</v>
      </c>
      <c r="C2579" t="s">
        <v>67</v>
      </c>
      <c r="D2579" t="s">
        <v>15020</v>
      </c>
      <c r="E2579" t="s">
        <v>15021</v>
      </c>
      <c r="F2579" t="s">
        <v>15021</v>
      </c>
      <c r="G2579" t="s">
        <v>15022</v>
      </c>
      <c r="H2579" t="s">
        <v>71</v>
      </c>
      <c r="I2579" s="39">
        <v>40101.65625</v>
      </c>
      <c r="J2579" t="s">
        <v>15023</v>
      </c>
      <c r="K2579">
        <v>1500</v>
      </c>
      <c r="L2579">
        <v>0</v>
      </c>
      <c r="M2579" t="s">
        <v>73</v>
      </c>
      <c r="N2579" t="s">
        <v>74</v>
      </c>
      <c r="O2579" t="s">
        <v>75</v>
      </c>
      <c r="P2579">
        <v>12</v>
      </c>
      <c r="Q2579">
        <v>1</v>
      </c>
      <c r="R2579">
        <v>20</v>
      </c>
      <c r="S2579">
        <v>12</v>
      </c>
      <c r="T2579" t="s">
        <v>76</v>
      </c>
      <c r="U2579" t="s">
        <v>77</v>
      </c>
      <c r="V2579">
        <v>30</v>
      </c>
      <c r="W2579" t="s">
        <v>78</v>
      </c>
      <c r="X2579">
        <v>0</v>
      </c>
      <c r="Y2579" t="s">
        <v>79</v>
      </c>
      <c r="Z2579" t="s">
        <v>3549</v>
      </c>
      <c r="AA2579" t="s">
        <v>81</v>
      </c>
      <c r="AB2579" t="s">
        <v>82</v>
      </c>
      <c r="AC2579">
        <v>12</v>
      </c>
      <c r="AD2579" t="s">
        <v>78</v>
      </c>
      <c r="AE2579">
        <v>0</v>
      </c>
      <c r="AF2579">
        <v>0</v>
      </c>
      <c r="AG2579" t="s">
        <v>81</v>
      </c>
      <c r="AH2579">
        <v>6</v>
      </c>
      <c r="AI2579" t="s">
        <v>83</v>
      </c>
      <c r="AJ2579">
        <v>0</v>
      </c>
      <c r="AK2579" t="s">
        <v>15020</v>
      </c>
      <c r="AL2579" t="s">
        <v>84</v>
      </c>
      <c r="AM2579" t="s">
        <v>71</v>
      </c>
      <c r="AN2579" t="s">
        <v>73</v>
      </c>
      <c r="AO2579" t="s">
        <v>81</v>
      </c>
      <c r="AP2579" t="s">
        <v>73</v>
      </c>
      <c r="AQ2579" t="s">
        <v>71</v>
      </c>
      <c r="AT2579" t="s">
        <v>81</v>
      </c>
      <c r="AU2579" t="s">
        <v>67</v>
      </c>
    </row>
    <row r="2580" spans="1:47" x14ac:dyDescent="0.25">
      <c r="A2580">
        <v>4453</v>
      </c>
      <c r="B2580" t="s">
        <v>15024</v>
      </c>
      <c r="C2580" t="s">
        <v>67</v>
      </c>
      <c r="D2580" t="s">
        <v>15025</v>
      </c>
      <c r="E2580" t="s">
        <v>15026</v>
      </c>
      <c r="F2580" t="s">
        <v>15026</v>
      </c>
      <c r="G2580" t="s">
        <v>15027</v>
      </c>
      <c r="H2580" t="s">
        <v>71</v>
      </c>
      <c r="I2580" s="39">
        <v>40102.394444444442</v>
      </c>
      <c r="J2580" t="s">
        <v>15028</v>
      </c>
      <c r="K2580">
        <v>1500</v>
      </c>
      <c r="L2580">
        <v>0</v>
      </c>
      <c r="M2580" t="s">
        <v>73</v>
      </c>
      <c r="N2580" t="s">
        <v>74</v>
      </c>
      <c r="O2580" t="s">
        <v>75</v>
      </c>
      <c r="P2580">
        <v>17</v>
      </c>
      <c r="Q2580">
        <v>1</v>
      </c>
      <c r="R2580">
        <v>3</v>
      </c>
      <c r="S2580">
        <v>10</v>
      </c>
      <c r="T2580" t="s">
        <v>76</v>
      </c>
      <c r="U2580" t="s">
        <v>77</v>
      </c>
      <c r="V2580">
        <v>30</v>
      </c>
      <c r="W2580" t="s">
        <v>78</v>
      </c>
      <c r="X2580">
        <v>0</v>
      </c>
      <c r="Y2580" t="s">
        <v>79</v>
      </c>
      <c r="Z2580" t="s">
        <v>14827</v>
      </c>
      <c r="AA2580" t="s">
        <v>81</v>
      </c>
      <c r="AB2580" t="s">
        <v>82</v>
      </c>
      <c r="AC2580">
        <v>10</v>
      </c>
      <c r="AD2580" t="s">
        <v>78</v>
      </c>
      <c r="AE2580">
        <v>0</v>
      </c>
      <c r="AF2580">
        <v>0</v>
      </c>
      <c r="AG2580" t="s">
        <v>81</v>
      </c>
      <c r="AH2580">
        <v>6</v>
      </c>
      <c r="AI2580" t="s">
        <v>83</v>
      </c>
      <c r="AJ2580">
        <v>0</v>
      </c>
      <c r="AK2580" t="s">
        <v>15024</v>
      </c>
      <c r="AL2580" t="s">
        <v>84</v>
      </c>
      <c r="AM2580" t="s">
        <v>71</v>
      </c>
      <c r="AN2580" t="s">
        <v>73</v>
      </c>
      <c r="AO2580" t="s">
        <v>81</v>
      </c>
      <c r="AP2580" t="s">
        <v>73</v>
      </c>
      <c r="AQ2580" t="s">
        <v>71</v>
      </c>
      <c r="AT2580" t="s">
        <v>99</v>
      </c>
      <c r="AU2580" t="s">
        <v>67</v>
      </c>
    </row>
    <row r="2581" spans="1:47" x14ac:dyDescent="0.25">
      <c r="A2581">
        <v>4454</v>
      </c>
      <c r="B2581" t="s">
        <v>15029</v>
      </c>
      <c r="C2581" t="s">
        <v>67</v>
      </c>
      <c r="D2581" t="s">
        <v>15029</v>
      </c>
      <c r="E2581" t="s">
        <v>15030</v>
      </c>
      <c r="F2581" t="s">
        <v>15030</v>
      </c>
      <c r="G2581" t="s">
        <v>15031</v>
      </c>
      <c r="H2581" t="s">
        <v>71</v>
      </c>
      <c r="I2581" s="39">
        <v>40102.395833333336</v>
      </c>
      <c r="J2581" t="s">
        <v>15032</v>
      </c>
      <c r="K2581">
        <v>1500</v>
      </c>
      <c r="L2581">
        <v>0</v>
      </c>
      <c r="M2581" t="s">
        <v>73</v>
      </c>
      <c r="N2581" t="s">
        <v>74</v>
      </c>
      <c r="O2581" t="s">
        <v>75</v>
      </c>
      <c r="P2581">
        <v>17</v>
      </c>
      <c r="Q2581">
        <v>1</v>
      </c>
      <c r="R2581">
        <v>13</v>
      </c>
      <c r="S2581">
        <v>10</v>
      </c>
      <c r="T2581" t="s">
        <v>76</v>
      </c>
      <c r="U2581" t="s">
        <v>77</v>
      </c>
      <c r="V2581">
        <v>30</v>
      </c>
      <c r="W2581" t="s">
        <v>78</v>
      </c>
      <c r="X2581">
        <v>0</v>
      </c>
      <c r="Y2581" t="s">
        <v>79</v>
      </c>
      <c r="Z2581" t="s">
        <v>14827</v>
      </c>
      <c r="AA2581" t="s">
        <v>81</v>
      </c>
      <c r="AB2581" t="s">
        <v>82</v>
      </c>
      <c r="AC2581">
        <v>10</v>
      </c>
      <c r="AD2581" t="s">
        <v>78</v>
      </c>
      <c r="AE2581">
        <v>0</v>
      </c>
      <c r="AF2581">
        <v>0</v>
      </c>
      <c r="AG2581" t="s">
        <v>81</v>
      </c>
      <c r="AH2581">
        <v>6</v>
      </c>
      <c r="AI2581" t="s">
        <v>83</v>
      </c>
      <c r="AJ2581">
        <v>0</v>
      </c>
      <c r="AK2581" t="s">
        <v>15033</v>
      </c>
      <c r="AL2581" t="s">
        <v>84</v>
      </c>
      <c r="AM2581" t="s">
        <v>71</v>
      </c>
      <c r="AN2581" t="s">
        <v>73</v>
      </c>
      <c r="AO2581" t="s">
        <v>81</v>
      </c>
      <c r="AP2581" t="s">
        <v>73</v>
      </c>
      <c r="AQ2581" t="s">
        <v>71</v>
      </c>
      <c r="AT2581" t="s">
        <v>99</v>
      </c>
      <c r="AU2581" t="s">
        <v>67</v>
      </c>
    </row>
    <row r="2582" spans="1:47" x14ac:dyDescent="0.25">
      <c r="A2582">
        <v>4455</v>
      </c>
      <c r="B2582" t="s">
        <v>15034</v>
      </c>
      <c r="C2582" t="s">
        <v>101</v>
      </c>
      <c r="D2582" t="s">
        <v>15035</v>
      </c>
      <c r="E2582" t="s">
        <v>15036</v>
      </c>
      <c r="F2582" t="s">
        <v>15036</v>
      </c>
      <c r="G2582" t="s">
        <v>15037</v>
      </c>
      <c r="H2582" t="s">
        <v>71</v>
      </c>
      <c r="I2582" s="39">
        <v>40102.495833333334</v>
      </c>
      <c r="J2582" t="s">
        <v>11972</v>
      </c>
      <c r="K2582">
        <v>100</v>
      </c>
      <c r="L2582">
        <v>29962.080000000002</v>
      </c>
      <c r="M2582" t="s">
        <v>73</v>
      </c>
      <c r="N2582" t="s">
        <v>74</v>
      </c>
      <c r="O2582" t="s">
        <v>75</v>
      </c>
      <c r="P2582">
        <v>17</v>
      </c>
      <c r="Q2582">
        <v>1</v>
      </c>
      <c r="R2582">
        <v>7</v>
      </c>
      <c r="S2582">
        <v>10</v>
      </c>
      <c r="T2582" t="s">
        <v>76</v>
      </c>
      <c r="U2582" t="s">
        <v>77</v>
      </c>
      <c r="V2582">
        <v>30</v>
      </c>
      <c r="W2582" t="s">
        <v>78</v>
      </c>
      <c r="X2582">
        <v>0</v>
      </c>
      <c r="Y2582" t="s">
        <v>79</v>
      </c>
      <c r="Z2582" t="s">
        <v>597</v>
      </c>
      <c r="AA2582" t="s">
        <v>81</v>
      </c>
      <c r="AB2582" t="s">
        <v>82</v>
      </c>
      <c r="AC2582">
        <v>10</v>
      </c>
      <c r="AD2582" t="s">
        <v>78</v>
      </c>
      <c r="AE2582">
        <v>0</v>
      </c>
      <c r="AF2582">
        <v>0</v>
      </c>
      <c r="AG2582" t="s">
        <v>81</v>
      </c>
      <c r="AH2582">
        <v>6</v>
      </c>
      <c r="AI2582" t="s">
        <v>83</v>
      </c>
      <c r="AJ2582">
        <v>0</v>
      </c>
      <c r="AK2582" t="s">
        <v>11973</v>
      </c>
      <c r="AL2582" t="s">
        <v>84</v>
      </c>
      <c r="AM2582" t="s">
        <v>71</v>
      </c>
      <c r="AN2582" t="s">
        <v>73</v>
      </c>
      <c r="AO2582" t="s">
        <v>81</v>
      </c>
      <c r="AP2582" t="s">
        <v>73</v>
      </c>
      <c r="AQ2582" t="s">
        <v>71</v>
      </c>
      <c r="AT2582" t="s">
        <v>99</v>
      </c>
      <c r="AU2582" t="s">
        <v>67</v>
      </c>
    </row>
    <row r="2583" spans="1:47" x14ac:dyDescent="0.25">
      <c r="A2583">
        <v>4456</v>
      </c>
      <c r="B2583" t="s">
        <v>15038</v>
      </c>
      <c r="C2583" t="s">
        <v>67</v>
      </c>
      <c r="D2583" t="s">
        <v>5993</v>
      </c>
      <c r="E2583" t="s">
        <v>15039</v>
      </c>
      <c r="F2583" t="s">
        <v>15039</v>
      </c>
      <c r="G2583" t="s">
        <v>5995</v>
      </c>
      <c r="H2583" t="s">
        <v>71</v>
      </c>
      <c r="I2583" s="39">
        <v>40102.49722222222</v>
      </c>
      <c r="J2583" t="s">
        <v>15040</v>
      </c>
      <c r="K2583">
        <v>1000</v>
      </c>
      <c r="L2583">
        <v>0</v>
      </c>
      <c r="M2583" t="s">
        <v>73</v>
      </c>
      <c r="N2583" t="s">
        <v>74</v>
      </c>
      <c r="O2583" t="s">
        <v>75</v>
      </c>
      <c r="P2583">
        <v>22</v>
      </c>
      <c r="Q2583">
        <v>1</v>
      </c>
      <c r="R2583">
        <v>7</v>
      </c>
      <c r="S2583">
        <v>21</v>
      </c>
      <c r="T2583" t="s">
        <v>76</v>
      </c>
      <c r="U2583" t="s">
        <v>77</v>
      </c>
      <c r="V2583">
        <v>30</v>
      </c>
      <c r="W2583" t="s">
        <v>78</v>
      </c>
      <c r="X2583">
        <v>0</v>
      </c>
      <c r="Y2583" t="s">
        <v>79</v>
      </c>
      <c r="Z2583" t="s">
        <v>9460</v>
      </c>
      <c r="AA2583" t="s">
        <v>81</v>
      </c>
      <c r="AB2583" t="s">
        <v>82</v>
      </c>
      <c r="AC2583">
        <v>21</v>
      </c>
      <c r="AD2583" t="s">
        <v>78</v>
      </c>
      <c r="AE2583">
        <v>0</v>
      </c>
      <c r="AF2583">
        <v>0</v>
      </c>
      <c r="AG2583" t="s">
        <v>81</v>
      </c>
      <c r="AH2583">
        <v>6</v>
      </c>
      <c r="AI2583" t="s">
        <v>83</v>
      </c>
      <c r="AJ2583">
        <v>0</v>
      </c>
      <c r="AK2583" t="s">
        <v>15038</v>
      </c>
      <c r="AL2583" t="s">
        <v>84</v>
      </c>
      <c r="AM2583" t="s">
        <v>71</v>
      </c>
      <c r="AN2583" t="s">
        <v>73</v>
      </c>
      <c r="AO2583" t="s">
        <v>81</v>
      </c>
      <c r="AP2583" t="s">
        <v>73</v>
      </c>
      <c r="AQ2583" t="s">
        <v>71</v>
      </c>
      <c r="AT2583" t="s">
        <v>81</v>
      </c>
      <c r="AU2583" t="s">
        <v>67</v>
      </c>
    </row>
    <row r="2584" spans="1:47" x14ac:dyDescent="0.25">
      <c r="A2584">
        <v>4457</v>
      </c>
      <c r="B2584" t="s">
        <v>15041</v>
      </c>
      <c r="C2584" t="s">
        <v>67</v>
      </c>
      <c r="D2584" t="s">
        <v>15041</v>
      </c>
      <c r="E2584" t="s">
        <v>15042</v>
      </c>
      <c r="F2584" t="s">
        <v>15042</v>
      </c>
      <c r="G2584" t="s">
        <v>15043</v>
      </c>
      <c r="H2584" t="s">
        <v>71</v>
      </c>
      <c r="I2584" s="39">
        <v>40107.409722222219</v>
      </c>
      <c r="J2584" t="s">
        <v>15044</v>
      </c>
      <c r="K2584">
        <v>1000</v>
      </c>
      <c r="L2584">
        <v>0</v>
      </c>
      <c r="M2584" t="s">
        <v>73</v>
      </c>
      <c r="N2584" t="s">
        <v>74</v>
      </c>
      <c r="O2584" t="s">
        <v>75</v>
      </c>
      <c r="P2584">
        <v>17</v>
      </c>
      <c r="Q2584">
        <v>1</v>
      </c>
      <c r="R2584">
        <v>7</v>
      </c>
      <c r="S2584">
        <v>10</v>
      </c>
      <c r="T2584" t="s">
        <v>76</v>
      </c>
      <c r="U2584" t="s">
        <v>77</v>
      </c>
      <c r="V2584">
        <v>30</v>
      </c>
      <c r="W2584" t="s">
        <v>78</v>
      </c>
      <c r="X2584">
        <v>0</v>
      </c>
      <c r="Y2584" t="s">
        <v>79</v>
      </c>
      <c r="Z2584" t="s">
        <v>1215</v>
      </c>
      <c r="AA2584" t="s">
        <v>81</v>
      </c>
      <c r="AB2584" t="s">
        <v>82</v>
      </c>
      <c r="AC2584">
        <v>10</v>
      </c>
      <c r="AD2584" t="s">
        <v>78</v>
      </c>
      <c r="AE2584">
        <v>0</v>
      </c>
      <c r="AF2584">
        <v>0</v>
      </c>
      <c r="AG2584" t="s">
        <v>81</v>
      </c>
      <c r="AH2584">
        <v>6</v>
      </c>
      <c r="AI2584" t="s">
        <v>83</v>
      </c>
      <c r="AJ2584">
        <v>0</v>
      </c>
      <c r="AK2584" t="s">
        <v>15045</v>
      </c>
      <c r="AL2584" t="s">
        <v>84</v>
      </c>
      <c r="AM2584" t="s">
        <v>71</v>
      </c>
      <c r="AN2584" t="s">
        <v>73</v>
      </c>
      <c r="AO2584" t="s">
        <v>81</v>
      </c>
      <c r="AP2584" t="s">
        <v>73</v>
      </c>
      <c r="AQ2584" t="s">
        <v>71</v>
      </c>
      <c r="AT2584" t="s">
        <v>81</v>
      </c>
      <c r="AU2584" t="s">
        <v>67</v>
      </c>
    </row>
    <row r="2585" spans="1:47" x14ac:dyDescent="0.25">
      <c r="A2585">
        <v>4458</v>
      </c>
      <c r="B2585" t="s">
        <v>15046</v>
      </c>
      <c r="C2585" t="s">
        <v>67</v>
      </c>
      <c r="D2585" t="s">
        <v>15047</v>
      </c>
      <c r="E2585" t="s">
        <v>15048</v>
      </c>
      <c r="F2585" t="s">
        <v>15048</v>
      </c>
      <c r="G2585" t="s">
        <v>15049</v>
      </c>
      <c r="H2585" t="s">
        <v>71</v>
      </c>
      <c r="I2585" s="39">
        <v>40107.42291666667</v>
      </c>
      <c r="J2585" t="s">
        <v>15050</v>
      </c>
      <c r="K2585">
        <v>1000</v>
      </c>
      <c r="L2585">
        <v>0</v>
      </c>
      <c r="M2585" t="s">
        <v>73</v>
      </c>
      <c r="N2585" t="s">
        <v>74</v>
      </c>
      <c r="O2585" t="s">
        <v>75</v>
      </c>
      <c r="P2585">
        <v>22</v>
      </c>
      <c r="Q2585">
        <v>1</v>
      </c>
      <c r="R2585">
        <v>7</v>
      </c>
      <c r="S2585">
        <v>21</v>
      </c>
      <c r="T2585" t="s">
        <v>76</v>
      </c>
      <c r="U2585" t="s">
        <v>77</v>
      </c>
      <c r="V2585">
        <v>30</v>
      </c>
      <c r="W2585" t="s">
        <v>78</v>
      </c>
      <c r="X2585">
        <v>0</v>
      </c>
      <c r="Y2585" t="s">
        <v>79</v>
      </c>
      <c r="Z2585" t="s">
        <v>1215</v>
      </c>
      <c r="AA2585" t="s">
        <v>81</v>
      </c>
      <c r="AB2585" t="s">
        <v>82</v>
      </c>
      <c r="AC2585">
        <v>21</v>
      </c>
      <c r="AD2585" t="s">
        <v>78</v>
      </c>
      <c r="AE2585">
        <v>0</v>
      </c>
      <c r="AF2585">
        <v>0</v>
      </c>
      <c r="AG2585" t="s">
        <v>81</v>
      </c>
      <c r="AH2585">
        <v>6</v>
      </c>
      <c r="AI2585" t="s">
        <v>83</v>
      </c>
      <c r="AJ2585">
        <v>0</v>
      </c>
      <c r="AK2585" t="s">
        <v>15046</v>
      </c>
      <c r="AL2585" t="s">
        <v>84</v>
      </c>
      <c r="AM2585" t="s">
        <v>71</v>
      </c>
      <c r="AN2585" t="s">
        <v>73</v>
      </c>
      <c r="AO2585" t="s">
        <v>81</v>
      </c>
      <c r="AP2585" t="s">
        <v>73</v>
      </c>
      <c r="AQ2585" t="s">
        <v>71</v>
      </c>
      <c r="AT2585" t="s">
        <v>81</v>
      </c>
      <c r="AU2585" t="s">
        <v>67</v>
      </c>
    </row>
    <row r="2586" spans="1:47" x14ac:dyDescent="0.25">
      <c r="A2586">
        <v>4459</v>
      </c>
      <c r="B2586" t="s">
        <v>2295</v>
      </c>
      <c r="C2586" t="s">
        <v>67</v>
      </c>
      <c r="D2586" t="s">
        <v>15051</v>
      </c>
      <c r="E2586" t="s">
        <v>15052</v>
      </c>
      <c r="F2586" t="s">
        <v>15052</v>
      </c>
      <c r="G2586" t="s">
        <v>15053</v>
      </c>
      <c r="H2586" t="s">
        <v>71</v>
      </c>
      <c r="I2586" s="39">
        <v>40108.417361111111</v>
      </c>
      <c r="J2586" t="s">
        <v>15054</v>
      </c>
      <c r="K2586">
        <v>1500</v>
      </c>
      <c r="L2586">
        <v>0</v>
      </c>
      <c r="M2586" t="s">
        <v>73</v>
      </c>
      <c r="N2586" t="s">
        <v>74</v>
      </c>
      <c r="O2586" t="s">
        <v>75</v>
      </c>
      <c r="P2586">
        <v>20</v>
      </c>
      <c r="Q2586">
        <v>1</v>
      </c>
      <c r="R2586">
        <v>4</v>
      </c>
      <c r="S2586">
        <v>10</v>
      </c>
      <c r="T2586" t="s">
        <v>76</v>
      </c>
      <c r="U2586" t="s">
        <v>77</v>
      </c>
      <c r="V2586">
        <v>30</v>
      </c>
      <c r="W2586" t="s">
        <v>78</v>
      </c>
      <c r="X2586">
        <v>0</v>
      </c>
      <c r="Y2586" t="s">
        <v>79</v>
      </c>
      <c r="Z2586" t="s">
        <v>14447</v>
      </c>
      <c r="AA2586" t="s">
        <v>81</v>
      </c>
      <c r="AB2586" t="s">
        <v>82</v>
      </c>
      <c r="AC2586">
        <v>10</v>
      </c>
      <c r="AD2586" t="s">
        <v>78</v>
      </c>
      <c r="AE2586">
        <v>0</v>
      </c>
      <c r="AF2586">
        <v>0</v>
      </c>
      <c r="AG2586" t="s">
        <v>81</v>
      </c>
      <c r="AH2586">
        <v>6</v>
      </c>
      <c r="AI2586" t="s">
        <v>83</v>
      </c>
      <c r="AJ2586">
        <v>0</v>
      </c>
      <c r="AK2586" t="s">
        <v>2295</v>
      </c>
      <c r="AL2586" t="s">
        <v>84</v>
      </c>
      <c r="AM2586" t="s">
        <v>71</v>
      </c>
      <c r="AN2586" t="s">
        <v>73</v>
      </c>
      <c r="AO2586" t="s">
        <v>81</v>
      </c>
      <c r="AP2586" t="s">
        <v>73</v>
      </c>
      <c r="AQ2586" t="s">
        <v>71</v>
      </c>
      <c r="AT2586" t="s">
        <v>81</v>
      </c>
      <c r="AU2586" t="s">
        <v>67</v>
      </c>
    </row>
    <row r="2587" spans="1:47" x14ac:dyDescent="0.25">
      <c r="A2587">
        <v>4460</v>
      </c>
      <c r="B2587" t="s">
        <v>15055</v>
      </c>
      <c r="C2587" t="s">
        <v>67</v>
      </c>
      <c r="D2587" t="s">
        <v>15056</v>
      </c>
      <c r="E2587" t="s">
        <v>15057</v>
      </c>
      <c r="F2587" t="s">
        <v>15057</v>
      </c>
      <c r="G2587" t="s">
        <v>8018</v>
      </c>
      <c r="H2587" t="s">
        <v>71</v>
      </c>
      <c r="I2587" s="39">
        <v>40108.597916666666</v>
      </c>
      <c r="J2587" t="s">
        <v>8020</v>
      </c>
      <c r="K2587">
        <v>2500</v>
      </c>
      <c r="L2587">
        <v>0</v>
      </c>
      <c r="M2587" t="s">
        <v>73</v>
      </c>
      <c r="N2587" t="s">
        <v>74</v>
      </c>
      <c r="O2587" t="s">
        <v>75</v>
      </c>
      <c r="P2587">
        <v>20</v>
      </c>
      <c r="Q2587">
        <v>1</v>
      </c>
      <c r="R2587">
        <v>7</v>
      </c>
      <c r="S2587">
        <v>10</v>
      </c>
      <c r="T2587" t="s">
        <v>76</v>
      </c>
      <c r="U2587" t="s">
        <v>77</v>
      </c>
      <c r="V2587">
        <v>30</v>
      </c>
      <c r="W2587" t="s">
        <v>78</v>
      </c>
      <c r="X2587">
        <v>0</v>
      </c>
      <c r="Y2587" t="s">
        <v>79</v>
      </c>
      <c r="Z2587" t="s">
        <v>14447</v>
      </c>
      <c r="AA2587" t="s">
        <v>81</v>
      </c>
      <c r="AB2587" t="s">
        <v>82</v>
      </c>
      <c r="AC2587">
        <v>10</v>
      </c>
      <c r="AD2587" t="s">
        <v>78</v>
      </c>
      <c r="AE2587">
        <v>0</v>
      </c>
      <c r="AF2587">
        <v>0</v>
      </c>
      <c r="AG2587" t="s">
        <v>81</v>
      </c>
      <c r="AH2587">
        <v>6</v>
      </c>
      <c r="AI2587" t="s">
        <v>83</v>
      </c>
      <c r="AJ2587">
        <v>0</v>
      </c>
      <c r="AK2587" t="s">
        <v>15055</v>
      </c>
      <c r="AL2587" t="s">
        <v>84</v>
      </c>
      <c r="AM2587" t="s">
        <v>71</v>
      </c>
      <c r="AN2587" t="s">
        <v>73</v>
      </c>
      <c r="AO2587" t="s">
        <v>81</v>
      </c>
      <c r="AP2587" t="s">
        <v>73</v>
      </c>
      <c r="AQ2587" t="s">
        <v>71</v>
      </c>
      <c r="AT2587" t="s">
        <v>99</v>
      </c>
      <c r="AU2587" t="s">
        <v>67</v>
      </c>
    </row>
    <row r="2588" spans="1:47" x14ac:dyDescent="0.25">
      <c r="A2588">
        <v>4461</v>
      </c>
      <c r="B2588" t="s">
        <v>15058</v>
      </c>
      <c r="C2588" t="s">
        <v>67</v>
      </c>
      <c r="D2588" t="s">
        <v>15059</v>
      </c>
      <c r="E2588" t="s">
        <v>15060</v>
      </c>
      <c r="F2588" t="s">
        <v>15060</v>
      </c>
      <c r="G2588" t="s">
        <v>11711</v>
      </c>
      <c r="H2588" t="s">
        <v>71</v>
      </c>
      <c r="I2588" s="39">
        <v>40109.531944444447</v>
      </c>
      <c r="J2588" t="s">
        <v>11713</v>
      </c>
      <c r="K2588">
        <v>1000</v>
      </c>
      <c r="L2588">
        <v>0</v>
      </c>
      <c r="M2588" t="s">
        <v>73</v>
      </c>
      <c r="N2588" t="s">
        <v>74</v>
      </c>
      <c r="O2588" t="s">
        <v>75</v>
      </c>
      <c r="P2588">
        <v>7</v>
      </c>
      <c r="Q2588">
        <v>1</v>
      </c>
      <c r="R2588">
        <v>19</v>
      </c>
      <c r="S2588">
        <v>17</v>
      </c>
      <c r="T2588" t="s">
        <v>76</v>
      </c>
      <c r="U2588" t="s">
        <v>77</v>
      </c>
      <c r="V2588">
        <v>30</v>
      </c>
      <c r="W2588" t="s">
        <v>78</v>
      </c>
      <c r="X2588">
        <v>0</v>
      </c>
      <c r="Y2588" t="s">
        <v>79</v>
      </c>
      <c r="Z2588" t="s">
        <v>286</v>
      </c>
      <c r="AA2588" t="s">
        <v>81</v>
      </c>
      <c r="AB2588" t="s">
        <v>82</v>
      </c>
      <c r="AC2588">
        <v>17</v>
      </c>
      <c r="AD2588" t="s">
        <v>78</v>
      </c>
      <c r="AE2588">
        <v>0</v>
      </c>
      <c r="AF2588">
        <v>0</v>
      </c>
      <c r="AG2588" t="s">
        <v>81</v>
      </c>
      <c r="AH2588">
        <v>6</v>
      </c>
      <c r="AI2588" t="s">
        <v>83</v>
      </c>
      <c r="AJ2588">
        <v>0</v>
      </c>
      <c r="AK2588" t="s">
        <v>11708</v>
      </c>
      <c r="AL2588" t="s">
        <v>84</v>
      </c>
      <c r="AM2588" t="s">
        <v>71</v>
      </c>
      <c r="AN2588" t="s">
        <v>73</v>
      </c>
      <c r="AO2588" t="s">
        <v>81</v>
      </c>
      <c r="AP2588" t="s">
        <v>73</v>
      </c>
      <c r="AQ2588" t="s">
        <v>71</v>
      </c>
      <c r="AT2588" t="s">
        <v>78</v>
      </c>
      <c r="AU2588" t="s">
        <v>67</v>
      </c>
    </row>
    <row r="2589" spans="1:47" x14ac:dyDescent="0.25">
      <c r="A2589">
        <v>4462</v>
      </c>
      <c r="B2589" t="s">
        <v>15061</v>
      </c>
      <c r="C2589" t="s">
        <v>67</v>
      </c>
      <c r="D2589" t="s">
        <v>15062</v>
      </c>
      <c r="E2589" t="s">
        <v>15063</v>
      </c>
      <c r="F2589" t="s">
        <v>15063</v>
      </c>
      <c r="G2589" t="s">
        <v>15064</v>
      </c>
      <c r="H2589" t="s">
        <v>71</v>
      </c>
      <c r="I2589" s="39">
        <v>40109.540277777778</v>
      </c>
      <c r="J2589" t="s">
        <v>13708</v>
      </c>
      <c r="K2589">
        <v>1000</v>
      </c>
      <c r="L2589">
        <v>0</v>
      </c>
      <c r="M2589" t="s">
        <v>73</v>
      </c>
      <c r="N2589" t="s">
        <v>74</v>
      </c>
      <c r="O2589" t="s">
        <v>75</v>
      </c>
      <c r="P2589">
        <v>4</v>
      </c>
      <c r="Q2589">
        <v>1</v>
      </c>
      <c r="R2589">
        <v>7</v>
      </c>
      <c r="S2589">
        <v>9</v>
      </c>
      <c r="T2589" t="s">
        <v>76</v>
      </c>
      <c r="U2589" t="s">
        <v>77</v>
      </c>
      <c r="V2589">
        <v>30</v>
      </c>
      <c r="W2589" t="s">
        <v>78</v>
      </c>
      <c r="X2589">
        <v>0</v>
      </c>
      <c r="Y2589" t="s">
        <v>79</v>
      </c>
      <c r="Z2589" t="s">
        <v>1171</v>
      </c>
      <c r="AA2589" t="s">
        <v>81</v>
      </c>
      <c r="AB2589" t="s">
        <v>82</v>
      </c>
      <c r="AC2589">
        <v>9</v>
      </c>
      <c r="AD2589" t="s">
        <v>78</v>
      </c>
      <c r="AE2589">
        <v>0</v>
      </c>
      <c r="AF2589">
        <v>0</v>
      </c>
      <c r="AG2589" t="s">
        <v>81</v>
      </c>
      <c r="AH2589">
        <v>6</v>
      </c>
      <c r="AI2589" t="s">
        <v>83</v>
      </c>
      <c r="AJ2589">
        <v>0</v>
      </c>
      <c r="AK2589" t="s">
        <v>15061</v>
      </c>
      <c r="AL2589" t="s">
        <v>84</v>
      </c>
      <c r="AM2589" t="s">
        <v>71</v>
      </c>
      <c r="AN2589" t="s">
        <v>73</v>
      </c>
      <c r="AO2589" t="s">
        <v>81</v>
      </c>
      <c r="AP2589" t="s">
        <v>73</v>
      </c>
      <c r="AQ2589" t="s">
        <v>71</v>
      </c>
      <c r="AT2589" t="s">
        <v>78</v>
      </c>
      <c r="AU2589" t="s">
        <v>67</v>
      </c>
    </row>
    <row r="2590" spans="1:47" x14ac:dyDescent="0.25">
      <c r="A2590">
        <v>4463</v>
      </c>
      <c r="B2590" t="s">
        <v>15065</v>
      </c>
      <c r="C2590" t="s">
        <v>67</v>
      </c>
      <c r="D2590" t="s">
        <v>15066</v>
      </c>
      <c r="E2590" t="s">
        <v>15067</v>
      </c>
      <c r="F2590" t="s">
        <v>15067</v>
      </c>
      <c r="G2590" t="s">
        <v>15068</v>
      </c>
      <c r="H2590" t="s">
        <v>15069</v>
      </c>
      <c r="I2590" s="39">
        <v>40109.543749999997</v>
      </c>
      <c r="J2590" t="s">
        <v>15070</v>
      </c>
      <c r="K2590">
        <v>1000</v>
      </c>
      <c r="L2590">
        <v>0</v>
      </c>
      <c r="M2590" t="s">
        <v>73</v>
      </c>
      <c r="N2590" t="s">
        <v>74</v>
      </c>
      <c r="O2590" t="s">
        <v>75</v>
      </c>
      <c r="P2590">
        <v>3</v>
      </c>
      <c r="Q2590">
        <v>1</v>
      </c>
      <c r="R2590">
        <v>8</v>
      </c>
      <c r="S2590">
        <v>11</v>
      </c>
      <c r="T2590" t="s">
        <v>76</v>
      </c>
      <c r="U2590" t="s">
        <v>77</v>
      </c>
      <c r="V2590">
        <v>30</v>
      </c>
      <c r="W2590" t="s">
        <v>78</v>
      </c>
      <c r="X2590">
        <v>0</v>
      </c>
      <c r="Y2590" t="s">
        <v>79</v>
      </c>
      <c r="Z2590" t="s">
        <v>347</v>
      </c>
      <c r="AA2590" t="s">
        <v>81</v>
      </c>
      <c r="AB2590" t="s">
        <v>82</v>
      </c>
      <c r="AC2590">
        <v>11</v>
      </c>
      <c r="AD2590" t="s">
        <v>78</v>
      </c>
      <c r="AE2590">
        <v>0</v>
      </c>
      <c r="AF2590">
        <v>0</v>
      </c>
      <c r="AG2590" t="s">
        <v>81</v>
      </c>
      <c r="AH2590">
        <v>6</v>
      </c>
      <c r="AI2590" t="s">
        <v>83</v>
      </c>
      <c r="AJ2590">
        <v>0</v>
      </c>
      <c r="AK2590" t="s">
        <v>15065</v>
      </c>
      <c r="AL2590" t="s">
        <v>84</v>
      </c>
      <c r="AM2590" t="s">
        <v>71</v>
      </c>
      <c r="AN2590" t="s">
        <v>73</v>
      </c>
      <c r="AO2590" t="s">
        <v>81</v>
      </c>
      <c r="AP2590" t="s">
        <v>73</v>
      </c>
      <c r="AQ2590" t="s">
        <v>71</v>
      </c>
      <c r="AT2590" t="s">
        <v>78</v>
      </c>
      <c r="AU2590" t="s">
        <v>67</v>
      </c>
    </row>
    <row r="2591" spans="1:47" x14ac:dyDescent="0.25">
      <c r="A2591">
        <v>4464</v>
      </c>
      <c r="B2591" t="s">
        <v>15071</v>
      </c>
      <c r="C2591" t="s">
        <v>67</v>
      </c>
      <c r="D2591" t="s">
        <v>15071</v>
      </c>
      <c r="E2591" t="s">
        <v>15072</v>
      </c>
      <c r="F2591" t="s">
        <v>15072</v>
      </c>
      <c r="G2591" t="s">
        <v>5820</v>
      </c>
      <c r="H2591" t="s">
        <v>71</v>
      </c>
      <c r="I2591" s="39">
        <v>40112.651388888888</v>
      </c>
      <c r="J2591" t="s">
        <v>5821</v>
      </c>
      <c r="K2591">
        <v>1500</v>
      </c>
      <c r="L2591">
        <v>0</v>
      </c>
      <c r="M2591" t="s">
        <v>73</v>
      </c>
      <c r="N2591" t="s">
        <v>74</v>
      </c>
      <c r="O2591" t="s">
        <v>75</v>
      </c>
      <c r="P2591">
        <v>13</v>
      </c>
      <c r="Q2591">
        <v>1</v>
      </c>
      <c r="R2591">
        <v>29</v>
      </c>
      <c r="S2591">
        <v>3</v>
      </c>
      <c r="T2591" t="s">
        <v>76</v>
      </c>
      <c r="U2591" t="s">
        <v>77</v>
      </c>
      <c r="V2591">
        <v>30</v>
      </c>
      <c r="W2591" t="s">
        <v>78</v>
      </c>
      <c r="X2591">
        <v>0</v>
      </c>
      <c r="Y2591" t="s">
        <v>79</v>
      </c>
      <c r="Z2591" t="s">
        <v>1650</v>
      </c>
      <c r="AA2591" t="s">
        <v>81</v>
      </c>
      <c r="AB2591" t="s">
        <v>82</v>
      </c>
      <c r="AC2591">
        <v>3</v>
      </c>
      <c r="AD2591" t="s">
        <v>78</v>
      </c>
      <c r="AE2591">
        <v>0</v>
      </c>
      <c r="AF2591">
        <v>0</v>
      </c>
      <c r="AG2591" t="s">
        <v>81</v>
      </c>
      <c r="AH2591">
        <v>6</v>
      </c>
      <c r="AI2591" t="s">
        <v>83</v>
      </c>
      <c r="AJ2591">
        <v>0</v>
      </c>
      <c r="AK2591" t="s">
        <v>15071</v>
      </c>
      <c r="AL2591" t="s">
        <v>84</v>
      </c>
      <c r="AM2591" t="s">
        <v>71</v>
      </c>
      <c r="AN2591" t="s">
        <v>73</v>
      </c>
      <c r="AO2591" t="s">
        <v>81</v>
      </c>
      <c r="AP2591" t="s">
        <v>73</v>
      </c>
      <c r="AQ2591" t="s">
        <v>71</v>
      </c>
      <c r="AT2591" t="s">
        <v>218</v>
      </c>
      <c r="AU2591" t="s">
        <v>67</v>
      </c>
    </row>
    <row r="2592" spans="1:47" x14ac:dyDescent="0.25">
      <c r="A2592">
        <v>4465</v>
      </c>
      <c r="B2592" t="s">
        <v>15073</v>
      </c>
      <c r="C2592" t="s">
        <v>67</v>
      </c>
      <c r="D2592" t="s">
        <v>15074</v>
      </c>
      <c r="E2592" t="s">
        <v>15075</v>
      </c>
      <c r="F2592" t="s">
        <v>15075</v>
      </c>
      <c r="G2592" t="s">
        <v>15076</v>
      </c>
      <c r="H2592" t="s">
        <v>71</v>
      </c>
      <c r="I2592" s="39">
        <v>40113.605555555558</v>
      </c>
      <c r="J2592" t="s">
        <v>15077</v>
      </c>
      <c r="K2592">
        <v>1000</v>
      </c>
      <c r="L2592">
        <v>0</v>
      </c>
      <c r="M2592" t="s">
        <v>73</v>
      </c>
      <c r="N2592" t="s">
        <v>74</v>
      </c>
      <c r="O2592" t="s">
        <v>75</v>
      </c>
      <c r="P2592">
        <v>16</v>
      </c>
      <c r="Q2592">
        <v>1</v>
      </c>
      <c r="R2592">
        <v>9</v>
      </c>
      <c r="S2592">
        <v>4</v>
      </c>
      <c r="T2592" t="s">
        <v>76</v>
      </c>
      <c r="U2592" t="s">
        <v>77</v>
      </c>
      <c r="V2592">
        <v>30</v>
      </c>
      <c r="W2592" t="s">
        <v>78</v>
      </c>
      <c r="X2592">
        <v>0</v>
      </c>
      <c r="Y2592" t="s">
        <v>79</v>
      </c>
      <c r="Z2592" t="s">
        <v>9754</v>
      </c>
      <c r="AA2592" t="s">
        <v>81</v>
      </c>
      <c r="AB2592" t="s">
        <v>82</v>
      </c>
      <c r="AC2592">
        <v>4</v>
      </c>
      <c r="AD2592" t="s">
        <v>78</v>
      </c>
      <c r="AE2592">
        <v>0</v>
      </c>
      <c r="AF2592">
        <v>0</v>
      </c>
      <c r="AG2592" t="s">
        <v>81</v>
      </c>
      <c r="AH2592">
        <v>6</v>
      </c>
      <c r="AI2592" t="s">
        <v>83</v>
      </c>
      <c r="AJ2592">
        <v>0</v>
      </c>
      <c r="AK2592" t="s">
        <v>15073</v>
      </c>
      <c r="AL2592" t="s">
        <v>84</v>
      </c>
      <c r="AM2592" t="s">
        <v>71</v>
      </c>
      <c r="AN2592" t="s">
        <v>73</v>
      </c>
      <c r="AO2592" t="s">
        <v>81</v>
      </c>
      <c r="AP2592" t="s">
        <v>73</v>
      </c>
      <c r="AQ2592" t="s">
        <v>71</v>
      </c>
      <c r="AT2592" t="s">
        <v>78</v>
      </c>
      <c r="AU2592" t="s">
        <v>67</v>
      </c>
    </row>
    <row r="2593" spans="1:47" x14ac:dyDescent="0.25">
      <c r="A2593">
        <v>4466</v>
      </c>
      <c r="B2593" t="s">
        <v>13257</v>
      </c>
      <c r="C2593" t="s">
        <v>67</v>
      </c>
      <c r="D2593" t="s">
        <v>15078</v>
      </c>
      <c r="E2593" t="s">
        <v>15079</v>
      </c>
      <c r="F2593" t="s">
        <v>15079</v>
      </c>
      <c r="G2593" t="s">
        <v>15080</v>
      </c>
      <c r="H2593" t="s">
        <v>71</v>
      </c>
      <c r="I2593" s="39">
        <v>40113.65902777778</v>
      </c>
      <c r="J2593" t="s">
        <v>15081</v>
      </c>
      <c r="K2593">
        <v>1000</v>
      </c>
      <c r="L2593">
        <v>0</v>
      </c>
      <c r="M2593" t="s">
        <v>73</v>
      </c>
      <c r="N2593" t="s">
        <v>74</v>
      </c>
      <c r="O2593" t="s">
        <v>75</v>
      </c>
      <c r="P2593">
        <v>5</v>
      </c>
      <c r="Q2593">
        <v>1</v>
      </c>
      <c r="R2593">
        <v>1</v>
      </c>
      <c r="S2593">
        <v>6</v>
      </c>
      <c r="T2593" t="s">
        <v>76</v>
      </c>
      <c r="U2593" t="s">
        <v>77</v>
      </c>
      <c r="V2593">
        <v>30</v>
      </c>
      <c r="W2593" t="s">
        <v>78</v>
      </c>
      <c r="X2593">
        <v>0</v>
      </c>
      <c r="Y2593" t="s">
        <v>79</v>
      </c>
      <c r="Z2593" t="s">
        <v>4600</v>
      </c>
      <c r="AA2593" t="s">
        <v>81</v>
      </c>
      <c r="AB2593" t="s">
        <v>82</v>
      </c>
      <c r="AC2593">
        <v>6</v>
      </c>
      <c r="AD2593" t="s">
        <v>78</v>
      </c>
      <c r="AE2593">
        <v>0</v>
      </c>
      <c r="AF2593">
        <v>0</v>
      </c>
      <c r="AG2593" t="s">
        <v>81</v>
      </c>
      <c r="AH2593">
        <v>6</v>
      </c>
      <c r="AI2593" t="s">
        <v>83</v>
      </c>
      <c r="AJ2593">
        <v>0</v>
      </c>
      <c r="AK2593" t="s">
        <v>13257</v>
      </c>
      <c r="AL2593" t="s">
        <v>84</v>
      </c>
      <c r="AM2593" t="s">
        <v>71</v>
      </c>
      <c r="AN2593" t="s">
        <v>73</v>
      </c>
      <c r="AO2593" t="s">
        <v>81</v>
      </c>
      <c r="AP2593" t="s">
        <v>73</v>
      </c>
      <c r="AQ2593" t="s">
        <v>71</v>
      </c>
      <c r="AT2593" t="s">
        <v>99</v>
      </c>
      <c r="AU2593" t="s">
        <v>67</v>
      </c>
    </row>
    <row r="2594" spans="1:47" x14ac:dyDescent="0.25">
      <c r="A2594">
        <v>4467</v>
      </c>
      <c r="B2594" t="s">
        <v>15082</v>
      </c>
      <c r="C2594" t="s">
        <v>67</v>
      </c>
      <c r="D2594" t="s">
        <v>15083</v>
      </c>
      <c r="E2594" t="s">
        <v>15084</v>
      </c>
      <c r="F2594" t="s">
        <v>15084</v>
      </c>
      <c r="G2594" t="s">
        <v>12123</v>
      </c>
      <c r="H2594" t="s">
        <v>71</v>
      </c>
      <c r="I2594" s="39">
        <v>40113.661805555559</v>
      </c>
      <c r="J2594" t="s">
        <v>12124</v>
      </c>
      <c r="K2594">
        <v>1000</v>
      </c>
      <c r="L2594">
        <v>0</v>
      </c>
      <c r="M2594" t="s">
        <v>73</v>
      </c>
      <c r="N2594" t="s">
        <v>74</v>
      </c>
      <c r="O2594" t="s">
        <v>75</v>
      </c>
      <c r="P2594">
        <v>12</v>
      </c>
      <c r="Q2594">
        <v>1</v>
      </c>
      <c r="R2594">
        <v>11</v>
      </c>
      <c r="S2594">
        <v>12</v>
      </c>
      <c r="T2594" t="s">
        <v>76</v>
      </c>
      <c r="U2594" t="s">
        <v>77</v>
      </c>
      <c r="V2594">
        <v>30</v>
      </c>
      <c r="W2594" t="s">
        <v>78</v>
      </c>
      <c r="X2594">
        <v>0</v>
      </c>
      <c r="Y2594" t="s">
        <v>79</v>
      </c>
      <c r="Z2594" t="s">
        <v>1704</v>
      </c>
      <c r="AA2594" t="s">
        <v>81</v>
      </c>
      <c r="AB2594" t="s">
        <v>82</v>
      </c>
      <c r="AC2594">
        <v>12</v>
      </c>
      <c r="AD2594" t="s">
        <v>78</v>
      </c>
      <c r="AE2594">
        <v>0</v>
      </c>
      <c r="AF2594">
        <v>0</v>
      </c>
      <c r="AG2594" t="s">
        <v>81</v>
      </c>
      <c r="AH2594">
        <v>6</v>
      </c>
      <c r="AI2594" t="s">
        <v>83</v>
      </c>
      <c r="AJ2594">
        <v>0</v>
      </c>
      <c r="AK2594" t="s">
        <v>15083</v>
      </c>
      <c r="AL2594" t="s">
        <v>84</v>
      </c>
      <c r="AM2594" t="s">
        <v>71</v>
      </c>
      <c r="AN2594" t="s">
        <v>73</v>
      </c>
      <c r="AO2594" t="s">
        <v>81</v>
      </c>
      <c r="AP2594" t="s">
        <v>73</v>
      </c>
      <c r="AQ2594" t="s">
        <v>71</v>
      </c>
      <c r="AT2594" t="s">
        <v>78</v>
      </c>
      <c r="AU2594" t="s">
        <v>67</v>
      </c>
    </row>
    <row r="2595" spans="1:47" x14ac:dyDescent="0.25">
      <c r="A2595">
        <v>4468</v>
      </c>
      <c r="B2595" t="s">
        <v>15085</v>
      </c>
      <c r="C2595" t="s">
        <v>67</v>
      </c>
      <c r="D2595" t="s">
        <v>15086</v>
      </c>
      <c r="E2595" t="s">
        <v>15087</v>
      </c>
      <c r="F2595" t="s">
        <v>15087</v>
      </c>
      <c r="G2595" t="s">
        <v>15088</v>
      </c>
      <c r="H2595" t="s">
        <v>71</v>
      </c>
      <c r="I2595" s="39">
        <v>40113.665972222225</v>
      </c>
      <c r="J2595" t="s">
        <v>15089</v>
      </c>
      <c r="K2595">
        <v>1000</v>
      </c>
      <c r="L2595">
        <v>0</v>
      </c>
      <c r="M2595" t="s">
        <v>73</v>
      </c>
      <c r="N2595" t="s">
        <v>74</v>
      </c>
      <c r="O2595" t="s">
        <v>75</v>
      </c>
      <c r="P2595">
        <v>3</v>
      </c>
      <c r="Q2595">
        <v>1</v>
      </c>
      <c r="R2595">
        <v>2</v>
      </c>
      <c r="S2595">
        <v>11</v>
      </c>
      <c r="T2595" t="s">
        <v>76</v>
      </c>
      <c r="U2595" t="s">
        <v>77</v>
      </c>
      <c r="V2595">
        <v>30</v>
      </c>
      <c r="W2595" t="s">
        <v>78</v>
      </c>
      <c r="X2595">
        <v>0</v>
      </c>
      <c r="Y2595" t="s">
        <v>79</v>
      </c>
      <c r="Z2595" t="s">
        <v>347</v>
      </c>
      <c r="AA2595" t="s">
        <v>81</v>
      </c>
      <c r="AB2595" t="s">
        <v>82</v>
      </c>
      <c r="AC2595">
        <v>11</v>
      </c>
      <c r="AD2595" t="s">
        <v>78</v>
      </c>
      <c r="AE2595">
        <v>0</v>
      </c>
      <c r="AF2595">
        <v>0</v>
      </c>
      <c r="AG2595" t="s">
        <v>81</v>
      </c>
      <c r="AH2595">
        <v>6</v>
      </c>
      <c r="AI2595" t="s">
        <v>83</v>
      </c>
      <c r="AJ2595">
        <v>0</v>
      </c>
      <c r="AK2595" t="s">
        <v>15085</v>
      </c>
      <c r="AL2595" t="s">
        <v>84</v>
      </c>
      <c r="AM2595" t="s">
        <v>71</v>
      </c>
      <c r="AN2595" t="s">
        <v>73</v>
      </c>
      <c r="AO2595" t="s">
        <v>81</v>
      </c>
      <c r="AP2595" t="s">
        <v>73</v>
      </c>
      <c r="AQ2595" t="s">
        <v>71</v>
      </c>
      <c r="AT2595" t="s">
        <v>99</v>
      </c>
      <c r="AU2595" t="s">
        <v>67</v>
      </c>
    </row>
    <row r="2596" spans="1:47" x14ac:dyDescent="0.25">
      <c r="A2596">
        <v>4469</v>
      </c>
      <c r="B2596" t="s">
        <v>15090</v>
      </c>
      <c r="C2596" t="s">
        <v>67</v>
      </c>
      <c r="D2596" t="s">
        <v>15091</v>
      </c>
      <c r="E2596" t="s">
        <v>15092</v>
      </c>
      <c r="F2596" t="s">
        <v>15092</v>
      </c>
      <c r="G2596" t="s">
        <v>6124</v>
      </c>
      <c r="H2596" t="s">
        <v>71</v>
      </c>
      <c r="I2596" s="39">
        <v>40114.404861111114</v>
      </c>
      <c r="J2596" t="s">
        <v>6125</v>
      </c>
      <c r="K2596">
        <v>1500</v>
      </c>
      <c r="L2596">
        <v>0</v>
      </c>
      <c r="M2596" t="s">
        <v>73</v>
      </c>
      <c r="N2596" t="s">
        <v>74</v>
      </c>
      <c r="O2596" t="s">
        <v>75</v>
      </c>
      <c r="P2596">
        <v>16</v>
      </c>
      <c r="Q2596">
        <v>1</v>
      </c>
      <c r="R2596">
        <v>1</v>
      </c>
      <c r="S2596">
        <v>4</v>
      </c>
      <c r="T2596" t="s">
        <v>76</v>
      </c>
      <c r="U2596" t="s">
        <v>77</v>
      </c>
      <c r="V2596">
        <v>30</v>
      </c>
      <c r="W2596" t="s">
        <v>78</v>
      </c>
      <c r="X2596">
        <v>0</v>
      </c>
      <c r="Y2596" t="s">
        <v>79</v>
      </c>
      <c r="Z2596" t="s">
        <v>7741</v>
      </c>
      <c r="AA2596" t="s">
        <v>81</v>
      </c>
      <c r="AB2596" t="s">
        <v>82</v>
      </c>
      <c r="AC2596">
        <v>4</v>
      </c>
      <c r="AD2596" t="s">
        <v>78</v>
      </c>
      <c r="AE2596">
        <v>0</v>
      </c>
      <c r="AF2596">
        <v>0</v>
      </c>
      <c r="AG2596" t="s">
        <v>81</v>
      </c>
      <c r="AH2596">
        <v>1</v>
      </c>
      <c r="AI2596" t="s">
        <v>83</v>
      </c>
      <c r="AJ2596">
        <v>0</v>
      </c>
      <c r="AK2596" t="s">
        <v>15093</v>
      </c>
      <c r="AL2596" t="s">
        <v>84</v>
      </c>
      <c r="AM2596" t="s">
        <v>71</v>
      </c>
      <c r="AN2596" t="s">
        <v>73</v>
      </c>
      <c r="AO2596" t="s">
        <v>81</v>
      </c>
      <c r="AP2596" t="s">
        <v>73</v>
      </c>
      <c r="AQ2596" t="s">
        <v>6127</v>
      </c>
      <c r="AT2596" t="s">
        <v>86</v>
      </c>
      <c r="AU2596" t="s">
        <v>67</v>
      </c>
    </row>
    <row r="2597" spans="1:47" x14ac:dyDescent="0.25">
      <c r="A2597">
        <v>4470</v>
      </c>
      <c r="B2597" t="s">
        <v>15094</v>
      </c>
      <c r="C2597" t="s">
        <v>67</v>
      </c>
      <c r="D2597" t="s">
        <v>15095</v>
      </c>
      <c r="E2597" t="s">
        <v>15096</v>
      </c>
      <c r="F2597" t="s">
        <v>15096</v>
      </c>
      <c r="G2597" t="s">
        <v>15097</v>
      </c>
      <c r="H2597" t="s">
        <v>71</v>
      </c>
      <c r="I2597" s="39">
        <v>40114.406944444447</v>
      </c>
      <c r="J2597" t="s">
        <v>15098</v>
      </c>
      <c r="K2597">
        <v>1500</v>
      </c>
      <c r="L2597">
        <v>596</v>
      </c>
      <c r="M2597" t="s">
        <v>73</v>
      </c>
      <c r="N2597" t="s">
        <v>74</v>
      </c>
      <c r="O2597" t="s">
        <v>75</v>
      </c>
      <c r="P2597">
        <v>3</v>
      </c>
      <c r="Q2597">
        <v>1</v>
      </c>
      <c r="R2597">
        <v>4</v>
      </c>
      <c r="S2597">
        <v>11</v>
      </c>
      <c r="T2597" t="s">
        <v>76</v>
      </c>
      <c r="U2597" t="s">
        <v>77</v>
      </c>
      <c r="V2597">
        <v>30</v>
      </c>
      <c r="W2597" t="s">
        <v>78</v>
      </c>
      <c r="X2597">
        <v>0</v>
      </c>
      <c r="Y2597" t="s">
        <v>79</v>
      </c>
      <c r="Z2597" t="s">
        <v>347</v>
      </c>
      <c r="AA2597" t="s">
        <v>81</v>
      </c>
      <c r="AB2597" t="s">
        <v>82</v>
      </c>
      <c r="AC2597">
        <v>11</v>
      </c>
      <c r="AD2597" t="s">
        <v>78</v>
      </c>
      <c r="AE2597">
        <v>0</v>
      </c>
      <c r="AF2597">
        <v>0</v>
      </c>
      <c r="AG2597" t="s">
        <v>81</v>
      </c>
      <c r="AH2597">
        <v>1</v>
      </c>
      <c r="AI2597" t="s">
        <v>83</v>
      </c>
      <c r="AJ2597">
        <v>0</v>
      </c>
      <c r="AK2597" t="s">
        <v>15094</v>
      </c>
      <c r="AL2597" t="s">
        <v>84</v>
      </c>
      <c r="AM2597" t="s">
        <v>71</v>
      </c>
      <c r="AN2597" t="s">
        <v>73</v>
      </c>
      <c r="AO2597" t="s">
        <v>81</v>
      </c>
      <c r="AP2597" t="s">
        <v>73</v>
      </c>
      <c r="AQ2597" t="s">
        <v>71</v>
      </c>
      <c r="AT2597" t="s">
        <v>99</v>
      </c>
      <c r="AU2597" t="s">
        <v>67</v>
      </c>
    </row>
    <row r="2598" spans="1:47" x14ac:dyDescent="0.25">
      <c r="A2598">
        <v>4471</v>
      </c>
      <c r="B2598" t="s">
        <v>15099</v>
      </c>
      <c r="C2598" t="s">
        <v>67</v>
      </c>
      <c r="D2598" t="s">
        <v>15099</v>
      </c>
      <c r="E2598" t="s">
        <v>15100</v>
      </c>
      <c r="F2598" t="s">
        <v>15100</v>
      </c>
      <c r="G2598" t="s">
        <v>15101</v>
      </c>
      <c r="H2598" t="s">
        <v>71</v>
      </c>
      <c r="I2598" s="39">
        <v>40114.597916666666</v>
      </c>
      <c r="J2598" t="s">
        <v>15102</v>
      </c>
      <c r="K2598">
        <v>1000</v>
      </c>
      <c r="L2598">
        <v>0</v>
      </c>
      <c r="M2598" t="s">
        <v>73</v>
      </c>
      <c r="N2598" t="s">
        <v>74</v>
      </c>
      <c r="O2598" t="s">
        <v>75</v>
      </c>
      <c r="P2598">
        <v>16</v>
      </c>
      <c r="Q2598">
        <v>1</v>
      </c>
      <c r="R2598">
        <v>9</v>
      </c>
      <c r="S2598">
        <v>4</v>
      </c>
      <c r="T2598" t="s">
        <v>76</v>
      </c>
      <c r="U2598" t="s">
        <v>77</v>
      </c>
      <c r="V2598">
        <v>30</v>
      </c>
      <c r="W2598" t="s">
        <v>78</v>
      </c>
      <c r="X2598">
        <v>0</v>
      </c>
      <c r="Y2598" t="s">
        <v>79</v>
      </c>
      <c r="Z2598" t="s">
        <v>4461</v>
      </c>
      <c r="AA2598" t="s">
        <v>81</v>
      </c>
      <c r="AB2598" t="s">
        <v>82</v>
      </c>
      <c r="AC2598">
        <v>4</v>
      </c>
      <c r="AD2598" t="s">
        <v>78</v>
      </c>
      <c r="AE2598">
        <v>0</v>
      </c>
      <c r="AF2598">
        <v>0</v>
      </c>
      <c r="AG2598" t="s">
        <v>81</v>
      </c>
      <c r="AH2598">
        <v>6</v>
      </c>
      <c r="AI2598" t="s">
        <v>83</v>
      </c>
      <c r="AJ2598">
        <v>0</v>
      </c>
      <c r="AK2598" t="s">
        <v>15099</v>
      </c>
      <c r="AL2598" t="s">
        <v>84</v>
      </c>
      <c r="AM2598" t="s">
        <v>71</v>
      </c>
      <c r="AN2598" t="s">
        <v>73</v>
      </c>
      <c r="AO2598" t="s">
        <v>81</v>
      </c>
      <c r="AP2598" t="s">
        <v>73</v>
      </c>
      <c r="AQ2598" t="s">
        <v>71</v>
      </c>
      <c r="AT2598" t="s">
        <v>99</v>
      </c>
      <c r="AU2598" t="s">
        <v>67</v>
      </c>
    </row>
    <row r="2599" spans="1:47" x14ac:dyDescent="0.25">
      <c r="A2599">
        <v>4472</v>
      </c>
      <c r="B2599" t="s">
        <v>15103</v>
      </c>
      <c r="C2599" t="s">
        <v>67</v>
      </c>
      <c r="D2599" t="s">
        <v>15104</v>
      </c>
      <c r="E2599" t="s">
        <v>15105</v>
      </c>
      <c r="F2599" t="s">
        <v>15105</v>
      </c>
      <c r="G2599" t="s">
        <v>15106</v>
      </c>
      <c r="H2599" t="s">
        <v>71</v>
      </c>
      <c r="I2599" s="39">
        <v>40114.634722222225</v>
      </c>
      <c r="J2599" t="s">
        <v>15107</v>
      </c>
      <c r="K2599">
        <v>1000</v>
      </c>
      <c r="L2599">
        <v>0</v>
      </c>
      <c r="M2599" t="s">
        <v>73</v>
      </c>
      <c r="N2599" t="s">
        <v>74</v>
      </c>
      <c r="O2599" t="s">
        <v>75</v>
      </c>
      <c r="P2599">
        <v>11</v>
      </c>
      <c r="Q2599">
        <v>1</v>
      </c>
      <c r="R2599">
        <v>4</v>
      </c>
      <c r="S2599">
        <v>2</v>
      </c>
      <c r="T2599" t="s">
        <v>76</v>
      </c>
      <c r="U2599" t="s">
        <v>77</v>
      </c>
      <c r="V2599">
        <v>30</v>
      </c>
      <c r="W2599" t="s">
        <v>78</v>
      </c>
      <c r="X2599">
        <v>0</v>
      </c>
      <c r="Y2599" t="s">
        <v>79</v>
      </c>
      <c r="Z2599" t="s">
        <v>4600</v>
      </c>
      <c r="AA2599" t="s">
        <v>81</v>
      </c>
      <c r="AB2599" t="s">
        <v>82</v>
      </c>
      <c r="AC2599">
        <v>2</v>
      </c>
      <c r="AD2599" t="s">
        <v>78</v>
      </c>
      <c r="AE2599">
        <v>0</v>
      </c>
      <c r="AF2599">
        <v>0</v>
      </c>
      <c r="AG2599" t="s">
        <v>81</v>
      </c>
      <c r="AH2599">
        <v>6</v>
      </c>
      <c r="AI2599" t="s">
        <v>83</v>
      </c>
      <c r="AJ2599">
        <v>0</v>
      </c>
      <c r="AK2599" t="s">
        <v>15103</v>
      </c>
      <c r="AL2599" t="s">
        <v>84</v>
      </c>
      <c r="AM2599" t="s">
        <v>71</v>
      </c>
      <c r="AN2599" t="s">
        <v>73</v>
      </c>
      <c r="AO2599" t="s">
        <v>81</v>
      </c>
      <c r="AP2599" t="s">
        <v>73</v>
      </c>
      <c r="AQ2599" t="s">
        <v>71</v>
      </c>
      <c r="AT2599" t="s">
        <v>445</v>
      </c>
      <c r="AU2599" t="s">
        <v>67</v>
      </c>
    </row>
    <row r="2600" spans="1:47" x14ac:dyDescent="0.25">
      <c r="A2600">
        <v>4473</v>
      </c>
      <c r="B2600" t="s">
        <v>15108</v>
      </c>
      <c r="C2600" t="s">
        <v>67</v>
      </c>
      <c r="D2600" t="s">
        <v>10920</v>
      </c>
      <c r="E2600" t="s">
        <v>15109</v>
      </c>
      <c r="F2600" t="s">
        <v>15109</v>
      </c>
      <c r="G2600" t="s">
        <v>10922</v>
      </c>
      <c r="H2600" t="s">
        <v>71</v>
      </c>
      <c r="I2600" s="39">
        <v>40114.63958333333</v>
      </c>
      <c r="J2600" t="s">
        <v>10923</v>
      </c>
      <c r="K2600">
        <v>1000</v>
      </c>
      <c r="L2600">
        <v>0</v>
      </c>
      <c r="M2600" t="s">
        <v>73</v>
      </c>
      <c r="N2600" t="s">
        <v>74</v>
      </c>
      <c r="O2600" t="s">
        <v>75</v>
      </c>
      <c r="P2600">
        <v>3</v>
      </c>
      <c r="Q2600">
        <v>1</v>
      </c>
      <c r="R2600">
        <v>2</v>
      </c>
      <c r="S2600">
        <v>11</v>
      </c>
      <c r="T2600" t="s">
        <v>76</v>
      </c>
      <c r="U2600" t="s">
        <v>77</v>
      </c>
      <c r="V2600">
        <v>30</v>
      </c>
      <c r="W2600" t="s">
        <v>78</v>
      </c>
      <c r="X2600">
        <v>0</v>
      </c>
      <c r="Y2600" t="s">
        <v>79</v>
      </c>
      <c r="Z2600" t="s">
        <v>10041</v>
      </c>
      <c r="AA2600" t="s">
        <v>81</v>
      </c>
      <c r="AB2600" t="s">
        <v>82</v>
      </c>
      <c r="AC2600">
        <v>11</v>
      </c>
      <c r="AD2600" t="s">
        <v>78</v>
      </c>
      <c r="AE2600">
        <v>0</v>
      </c>
      <c r="AF2600">
        <v>0</v>
      </c>
      <c r="AG2600" t="s">
        <v>81</v>
      </c>
      <c r="AH2600">
        <v>6</v>
      </c>
      <c r="AI2600" t="s">
        <v>83</v>
      </c>
      <c r="AJ2600">
        <v>0</v>
      </c>
      <c r="AK2600" t="s">
        <v>15108</v>
      </c>
      <c r="AL2600" t="s">
        <v>84</v>
      </c>
      <c r="AM2600" t="s">
        <v>71</v>
      </c>
      <c r="AN2600" t="s">
        <v>73</v>
      </c>
      <c r="AO2600" t="s">
        <v>81</v>
      </c>
      <c r="AP2600" t="s">
        <v>73</v>
      </c>
      <c r="AQ2600" t="s">
        <v>71</v>
      </c>
      <c r="AT2600" t="s">
        <v>99</v>
      </c>
      <c r="AU2600" t="s">
        <v>67</v>
      </c>
    </row>
    <row r="2601" spans="1:47" x14ac:dyDescent="0.25">
      <c r="A2601">
        <v>4474</v>
      </c>
      <c r="B2601" t="s">
        <v>2899</v>
      </c>
      <c r="C2601" t="s">
        <v>67</v>
      </c>
      <c r="D2601" t="s">
        <v>6361</v>
      </c>
      <c r="E2601" t="s">
        <v>15110</v>
      </c>
      <c r="F2601" t="s">
        <v>15110</v>
      </c>
      <c r="G2601" t="s">
        <v>6363</v>
      </c>
      <c r="H2601" t="s">
        <v>71</v>
      </c>
      <c r="I2601" s="39">
        <v>40116.43472222222</v>
      </c>
      <c r="J2601" t="s">
        <v>6364</v>
      </c>
      <c r="K2601">
        <v>1500</v>
      </c>
      <c r="L2601">
        <v>0</v>
      </c>
      <c r="M2601" t="s">
        <v>73</v>
      </c>
      <c r="N2601" t="s">
        <v>74</v>
      </c>
      <c r="O2601" t="s">
        <v>75</v>
      </c>
      <c r="P2601">
        <v>4</v>
      </c>
      <c r="Q2601">
        <v>1</v>
      </c>
      <c r="R2601">
        <v>11</v>
      </c>
      <c r="S2601">
        <v>9</v>
      </c>
      <c r="T2601" t="s">
        <v>76</v>
      </c>
      <c r="U2601" t="s">
        <v>77</v>
      </c>
      <c r="V2601">
        <v>30</v>
      </c>
      <c r="W2601" t="s">
        <v>78</v>
      </c>
      <c r="X2601">
        <v>0</v>
      </c>
      <c r="Y2601" t="s">
        <v>79</v>
      </c>
      <c r="Z2601" t="s">
        <v>10041</v>
      </c>
      <c r="AA2601" t="s">
        <v>81</v>
      </c>
      <c r="AB2601" t="s">
        <v>82</v>
      </c>
      <c r="AC2601">
        <v>9</v>
      </c>
      <c r="AD2601" t="s">
        <v>78</v>
      </c>
      <c r="AE2601">
        <v>0</v>
      </c>
      <c r="AF2601">
        <v>0</v>
      </c>
      <c r="AG2601" t="s">
        <v>81</v>
      </c>
      <c r="AH2601">
        <v>6</v>
      </c>
      <c r="AI2601" t="s">
        <v>83</v>
      </c>
      <c r="AJ2601">
        <v>0</v>
      </c>
      <c r="AK2601" t="s">
        <v>2899</v>
      </c>
      <c r="AL2601" t="s">
        <v>84</v>
      </c>
      <c r="AM2601" t="s">
        <v>251</v>
      </c>
      <c r="AN2601" t="s">
        <v>73</v>
      </c>
      <c r="AO2601" t="s">
        <v>81</v>
      </c>
      <c r="AP2601" t="s">
        <v>73</v>
      </c>
      <c r="AQ2601" t="s">
        <v>71</v>
      </c>
      <c r="AT2601" t="s">
        <v>86</v>
      </c>
      <c r="AU2601" t="s">
        <v>67</v>
      </c>
    </row>
    <row r="2602" spans="1:47" x14ac:dyDescent="0.25">
      <c r="A2602">
        <v>4475</v>
      </c>
      <c r="B2602" t="s">
        <v>11696</v>
      </c>
      <c r="C2602" t="s">
        <v>67</v>
      </c>
      <c r="D2602" t="s">
        <v>11696</v>
      </c>
      <c r="E2602" t="s">
        <v>4850</v>
      </c>
      <c r="F2602" t="s">
        <v>11698</v>
      </c>
      <c r="G2602" t="s">
        <v>11699</v>
      </c>
      <c r="H2602" t="s">
        <v>71</v>
      </c>
      <c r="I2602" s="39">
        <v>40116.558333333334</v>
      </c>
      <c r="J2602" t="s">
        <v>11700</v>
      </c>
      <c r="K2602">
        <v>1000</v>
      </c>
      <c r="L2602">
        <v>0</v>
      </c>
      <c r="M2602" t="s">
        <v>73</v>
      </c>
      <c r="N2602" t="s">
        <v>74</v>
      </c>
      <c r="O2602" t="s">
        <v>75</v>
      </c>
      <c r="P2602">
        <v>11</v>
      </c>
      <c r="Q2602">
        <v>1</v>
      </c>
      <c r="R2602">
        <v>4</v>
      </c>
      <c r="S2602">
        <v>2</v>
      </c>
      <c r="T2602" t="s">
        <v>76</v>
      </c>
      <c r="U2602" t="s">
        <v>77</v>
      </c>
      <c r="V2602">
        <v>30</v>
      </c>
      <c r="W2602" t="s">
        <v>78</v>
      </c>
      <c r="X2602">
        <v>0</v>
      </c>
      <c r="Y2602" t="s">
        <v>79</v>
      </c>
      <c r="Z2602" t="s">
        <v>2329</v>
      </c>
      <c r="AA2602" t="s">
        <v>81</v>
      </c>
      <c r="AB2602" t="s">
        <v>82</v>
      </c>
      <c r="AC2602">
        <v>2</v>
      </c>
      <c r="AD2602" t="s">
        <v>78</v>
      </c>
      <c r="AE2602">
        <v>0</v>
      </c>
      <c r="AF2602">
        <v>0</v>
      </c>
      <c r="AG2602" t="s">
        <v>81</v>
      </c>
      <c r="AH2602">
        <v>6</v>
      </c>
      <c r="AI2602" t="s">
        <v>83</v>
      </c>
      <c r="AJ2602">
        <v>0</v>
      </c>
      <c r="AK2602" t="s">
        <v>11696</v>
      </c>
      <c r="AL2602" t="s">
        <v>84</v>
      </c>
      <c r="AM2602" t="s">
        <v>71</v>
      </c>
      <c r="AN2602" t="s">
        <v>73</v>
      </c>
      <c r="AO2602" t="s">
        <v>81</v>
      </c>
      <c r="AP2602" t="s">
        <v>73</v>
      </c>
      <c r="AQ2602" t="s">
        <v>71</v>
      </c>
      <c r="AT2602" t="s">
        <v>99</v>
      </c>
      <c r="AU2602" t="s">
        <v>67</v>
      </c>
    </row>
    <row r="2603" spans="1:47" x14ac:dyDescent="0.25">
      <c r="A2603">
        <v>4476</v>
      </c>
      <c r="B2603" t="s">
        <v>15111</v>
      </c>
      <c r="C2603" t="s">
        <v>67</v>
      </c>
      <c r="D2603" t="s">
        <v>15112</v>
      </c>
      <c r="E2603" t="s">
        <v>15113</v>
      </c>
      <c r="F2603" t="s">
        <v>15113</v>
      </c>
      <c r="G2603" t="s">
        <v>15114</v>
      </c>
      <c r="H2603" t="s">
        <v>15115</v>
      </c>
      <c r="I2603" s="39">
        <v>40116.545138888891</v>
      </c>
      <c r="J2603" t="s">
        <v>12624</v>
      </c>
      <c r="K2603">
        <v>1000</v>
      </c>
      <c r="L2603">
        <v>0</v>
      </c>
      <c r="M2603" t="s">
        <v>73</v>
      </c>
      <c r="N2603" t="s">
        <v>74</v>
      </c>
      <c r="O2603" t="s">
        <v>75</v>
      </c>
      <c r="P2603">
        <v>16</v>
      </c>
      <c r="Q2603">
        <v>1</v>
      </c>
      <c r="R2603">
        <v>3</v>
      </c>
      <c r="S2603">
        <v>4</v>
      </c>
      <c r="T2603" t="s">
        <v>76</v>
      </c>
      <c r="U2603" t="s">
        <v>77</v>
      </c>
      <c r="V2603">
        <v>30</v>
      </c>
      <c r="W2603" t="s">
        <v>78</v>
      </c>
      <c r="X2603">
        <v>0</v>
      </c>
      <c r="Y2603" t="s">
        <v>79</v>
      </c>
      <c r="Z2603" t="s">
        <v>9754</v>
      </c>
      <c r="AA2603" t="s">
        <v>81</v>
      </c>
      <c r="AB2603" t="s">
        <v>82</v>
      </c>
      <c r="AC2603">
        <v>4</v>
      </c>
      <c r="AD2603" t="s">
        <v>78</v>
      </c>
      <c r="AE2603">
        <v>0</v>
      </c>
      <c r="AF2603">
        <v>0</v>
      </c>
      <c r="AG2603" t="s">
        <v>81</v>
      </c>
      <c r="AH2603">
        <v>6</v>
      </c>
      <c r="AI2603" t="s">
        <v>83</v>
      </c>
      <c r="AJ2603">
        <v>0</v>
      </c>
      <c r="AK2603" t="s">
        <v>15111</v>
      </c>
      <c r="AL2603" t="s">
        <v>84</v>
      </c>
      <c r="AM2603" t="s">
        <v>71</v>
      </c>
      <c r="AN2603" t="s">
        <v>73</v>
      </c>
      <c r="AO2603" t="s">
        <v>81</v>
      </c>
      <c r="AP2603" t="s">
        <v>73</v>
      </c>
      <c r="AQ2603" t="s">
        <v>71</v>
      </c>
      <c r="AT2603" t="s">
        <v>86</v>
      </c>
      <c r="AU2603" t="s">
        <v>67</v>
      </c>
    </row>
    <row r="2604" spans="1:47" x14ac:dyDescent="0.25">
      <c r="A2604">
        <v>4477</v>
      </c>
      <c r="B2604" t="s">
        <v>7797</v>
      </c>
      <c r="C2604" t="s">
        <v>67</v>
      </c>
      <c r="D2604" t="s">
        <v>15116</v>
      </c>
      <c r="E2604" t="s">
        <v>15117</v>
      </c>
      <c r="F2604" t="s">
        <v>15117</v>
      </c>
      <c r="G2604" t="s">
        <v>2085</v>
      </c>
      <c r="H2604" t="s">
        <v>71</v>
      </c>
      <c r="I2604" s="39">
        <v>40121.500694444447</v>
      </c>
      <c r="J2604" t="s">
        <v>2086</v>
      </c>
      <c r="K2604">
        <v>1000</v>
      </c>
      <c r="L2604">
        <v>0</v>
      </c>
      <c r="M2604" t="s">
        <v>73</v>
      </c>
      <c r="N2604" t="s">
        <v>74</v>
      </c>
      <c r="O2604" t="s">
        <v>75</v>
      </c>
      <c r="P2604">
        <v>11</v>
      </c>
      <c r="Q2604">
        <v>1</v>
      </c>
      <c r="R2604">
        <v>4</v>
      </c>
      <c r="S2604">
        <v>2</v>
      </c>
      <c r="T2604" t="s">
        <v>76</v>
      </c>
      <c r="U2604" t="s">
        <v>77</v>
      </c>
      <c r="V2604">
        <v>30</v>
      </c>
      <c r="W2604" t="s">
        <v>78</v>
      </c>
      <c r="X2604">
        <v>0</v>
      </c>
      <c r="Y2604" t="s">
        <v>79</v>
      </c>
      <c r="Z2604" t="s">
        <v>1215</v>
      </c>
      <c r="AA2604" t="s">
        <v>81</v>
      </c>
      <c r="AB2604" t="s">
        <v>82</v>
      </c>
      <c r="AC2604">
        <v>2</v>
      </c>
      <c r="AD2604" t="s">
        <v>78</v>
      </c>
      <c r="AE2604">
        <v>0</v>
      </c>
      <c r="AF2604">
        <v>0</v>
      </c>
      <c r="AG2604" t="s">
        <v>81</v>
      </c>
      <c r="AH2604">
        <v>6</v>
      </c>
      <c r="AI2604" t="s">
        <v>83</v>
      </c>
      <c r="AJ2604">
        <v>0</v>
      </c>
      <c r="AK2604" t="s">
        <v>7797</v>
      </c>
      <c r="AL2604" t="s">
        <v>84</v>
      </c>
      <c r="AM2604" t="s">
        <v>71</v>
      </c>
      <c r="AN2604" t="s">
        <v>73</v>
      </c>
      <c r="AO2604" t="s">
        <v>81</v>
      </c>
      <c r="AP2604" t="s">
        <v>73</v>
      </c>
      <c r="AQ2604" t="s">
        <v>71</v>
      </c>
      <c r="AT2604" t="s">
        <v>99</v>
      </c>
      <c r="AU2604" t="s">
        <v>67</v>
      </c>
    </row>
    <row r="2605" spans="1:47" x14ac:dyDescent="0.25">
      <c r="A2605">
        <v>4478</v>
      </c>
      <c r="B2605" t="s">
        <v>15118</v>
      </c>
      <c r="C2605" t="s">
        <v>67</v>
      </c>
      <c r="D2605" t="s">
        <v>15119</v>
      </c>
      <c r="E2605" t="s">
        <v>15120</v>
      </c>
      <c r="F2605" t="s">
        <v>15120</v>
      </c>
      <c r="G2605" t="s">
        <v>15121</v>
      </c>
      <c r="H2605" t="s">
        <v>3908</v>
      </c>
      <c r="I2605" s="39">
        <v>40122.511805555558</v>
      </c>
      <c r="J2605" t="s">
        <v>3910</v>
      </c>
      <c r="K2605">
        <v>2000</v>
      </c>
      <c r="L2605">
        <v>0</v>
      </c>
      <c r="M2605" t="s">
        <v>73</v>
      </c>
      <c r="N2605" t="s">
        <v>74</v>
      </c>
      <c r="O2605" t="s">
        <v>75</v>
      </c>
      <c r="P2605">
        <v>16</v>
      </c>
      <c r="Q2605">
        <v>1</v>
      </c>
      <c r="R2605">
        <v>1</v>
      </c>
      <c r="S2605">
        <v>4</v>
      </c>
      <c r="T2605" t="s">
        <v>76</v>
      </c>
      <c r="U2605" t="s">
        <v>77</v>
      </c>
      <c r="V2605">
        <v>30</v>
      </c>
      <c r="W2605" t="s">
        <v>78</v>
      </c>
      <c r="X2605">
        <v>0</v>
      </c>
      <c r="Y2605" t="s">
        <v>79</v>
      </c>
      <c r="Z2605" t="s">
        <v>107</v>
      </c>
      <c r="AA2605" t="s">
        <v>81</v>
      </c>
      <c r="AB2605" t="s">
        <v>82</v>
      </c>
      <c r="AC2605">
        <v>4</v>
      </c>
      <c r="AD2605" t="s">
        <v>78</v>
      </c>
      <c r="AE2605">
        <v>0</v>
      </c>
      <c r="AF2605">
        <v>0</v>
      </c>
      <c r="AG2605" t="s">
        <v>81</v>
      </c>
      <c r="AH2605">
        <v>6</v>
      </c>
      <c r="AI2605" t="s">
        <v>83</v>
      </c>
      <c r="AJ2605">
        <v>0</v>
      </c>
      <c r="AK2605" t="s">
        <v>15118</v>
      </c>
      <c r="AL2605" t="s">
        <v>84</v>
      </c>
      <c r="AM2605" t="s">
        <v>71</v>
      </c>
      <c r="AN2605" t="s">
        <v>73</v>
      </c>
      <c r="AO2605" t="s">
        <v>81</v>
      </c>
      <c r="AP2605" t="s">
        <v>73</v>
      </c>
      <c r="AQ2605" t="s">
        <v>71</v>
      </c>
      <c r="AT2605" t="s">
        <v>86</v>
      </c>
      <c r="AU2605" t="s">
        <v>67</v>
      </c>
    </row>
    <row r="2606" spans="1:47" x14ac:dyDescent="0.25">
      <c r="A2606">
        <v>4479</v>
      </c>
      <c r="B2606" t="s">
        <v>15122</v>
      </c>
      <c r="C2606" t="s">
        <v>67</v>
      </c>
      <c r="D2606" t="s">
        <v>15123</v>
      </c>
      <c r="E2606" t="s">
        <v>15124</v>
      </c>
      <c r="F2606" t="s">
        <v>15124</v>
      </c>
      <c r="G2606" t="s">
        <v>15125</v>
      </c>
      <c r="H2606" t="s">
        <v>71</v>
      </c>
      <c r="I2606" s="39">
        <v>40122.513888888891</v>
      </c>
      <c r="J2606" t="s">
        <v>15126</v>
      </c>
      <c r="K2606">
        <v>2000</v>
      </c>
      <c r="L2606">
        <v>0</v>
      </c>
      <c r="M2606" t="s">
        <v>73</v>
      </c>
      <c r="N2606" t="s">
        <v>74</v>
      </c>
      <c r="O2606" t="s">
        <v>75</v>
      </c>
      <c r="P2606">
        <v>1</v>
      </c>
      <c r="Q2606">
        <v>1</v>
      </c>
      <c r="R2606">
        <v>17</v>
      </c>
      <c r="S2606">
        <v>12</v>
      </c>
      <c r="T2606" t="s">
        <v>76</v>
      </c>
      <c r="U2606" t="s">
        <v>77</v>
      </c>
      <c r="V2606">
        <v>30</v>
      </c>
      <c r="W2606" t="s">
        <v>78</v>
      </c>
      <c r="X2606">
        <v>0</v>
      </c>
      <c r="Y2606" t="s">
        <v>79</v>
      </c>
      <c r="Z2606" t="s">
        <v>1696</v>
      </c>
      <c r="AA2606" t="s">
        <v>81</v>
      </c>
      <c r="AB2606" t="s">
        <v>82</v>
      </c>
      <c r="AC2606">
        <v>12</v>
      </c>
      <c r="AD2606" t="s">
        <v>78</v>
      </c>
      <c r="AE2606">
        <v>0</v>
      </c>
      <c r="AF2606">
        <v>0</v>
      </c>
      <c r="AG2606" t="s">
        <v>81</v>
      </c>
      <c r="AH2606">
        <v>6</v>
      </c>
      <c r="AI2606" t="s">
        <v>83</v>
      </c>
      <c r="AJ2606">
        <v>0</v>
      </c>
      <c r="AK2606" t="s">
        <v>15127</v>
      </c>
      <c r="AL2606" t="s">
        <v>84</v>
      </c>
      <c r="AM2606" t="s">
        <v>71</v>
      </c>
      <c r="AN2606" t="s">
        <v>73</v>
      </c>
      <c r="AO2606" t="s">
        <v>81</v>
      </c>
      <c r="AP2606" t="s">
        <v>73</v>
      </c>
      <c r="AQ2606" t="s">
        <v>71</v>
      </c>
      <c r="AT2606" t="s">
        <v>81</v>
      </c>
      <c r="AU2606" t="s">
        <v>67</v>
      </c>
    </row>
    <row r="2607" spans="1:47" x14ac:dyDescent="0.25">
      <c r="A2607">
        <v>4480</v>
      </c>
      <c r="B2607" t="s">
        <v>15128</v>
      </c>
      <c r="C2607" t="s">
        <v>67</v>
      </c>
      <c r="D2607" t="s">
        <v>15129</v>
      </c>
      <c r="E2607" t="s">
        <v>5716</v>
      </c>
      <c r="F2607" t="s">
        <v>5716</v>
      </c>
      <c r="G2607" t="s">
        <v>5540</v>
      </c>
      <c r="H2607" t="s">
        <v>71</v>
      </c>
      <c r="I2607" s="39">
        <v>40122.524305555555</v>
      </c>
      <c r="J2607" t="s">
        <v>5541</v>
      </c>
      <c r="K2607">
        <v>2000</v>
      </c>
      <c r="L2607">
        <v>0</v>
      </c>
      <c r="M2607" t="s">
        <v>73</v>
      </c>
      <c r="N2607" t="s">
        <v>74</v>
      </c>
      <c r="O2607" t="s">
        <v>75</v>
      </c>
      <c r="P2607">
        <v>13</v>
      </c>
      <c r="Q2607">
        <v>1</v>
      </c>
      <c r="R2607">
        <v>7</v>
      </c>
      <c r="S2607">
        <v>3</v>
      </c>
      <c r="T2607" t="s">
        <v>76</v>
      </c>
      <c r="U2607" t="s">
        <v>77</v>
      </c>
      <c r="V2607">
        <v>30</v>
      </c>
      <c r="W2607" t="s">
        <v>78</v>
      </c>
      <c r="X2607">
        <v>0</v>
      </c>
      <c r="Y2607" t="s">
        <v>79</v>
      </c>
      <c r="Z2607" t="s">
        <v>1443</v>
      </c>
      <c r="AA2607" t="s">
        <v>81</v>
      </c>
      <c r="AB2607" t="s">
        <v>82</v>
      </c>
      <c r="AC2607">
        <v>3</v>
      </c>
      <c r="AD2607" t="s">
        <v>78</v>
      </c>
      <c r="AE2607">
        <v>0</v>
      </c>
      <c r="AF2607">
        <v>0</v>
      </c>
      <c r="AG2607" t="s">
        <v>81</v>
      </c>
      <c r="AH2607">
        <v>6</v>
      </c>
      <c r="AI2607" t="s">
        <v>83</v>
      </c>
      <c r="AJ2607">
        <v>0</v>
      </c>
      <c r="AK2607" t="s">
        <v>15128</v>
      </c>
      <c r="AL2607" t="s">
        <v>84</v>
      </c>
      <c r="AM2607" t="s">
        <v>71</v>
      </c>
      <c r="AN2607" t="s">
        <v>73</v>
      </c>
      <c r="AO2607" t="s">
        <v>81</v>
      </c>
      <c r="AP2607" t="s">
        <v>73</v>
      </c>
      <c r="AQ2607" t="s">
        <v>71</v>
      </c>
      <c r="AT2607" t="s">
        <v>99</v>
      </c>
      <c r="AU2607" t="s">
        <v>67</v>
      </c>
    </row>
    <row r="2608" spans="1:47" x14ac:dyDescent="0.25">
      <c r="A2608">
        <v>4481</v>
      </c>
      <c r="B2608" t="s">
        <v>15130</v>
      </c>
      <c r="C2608" t="s">
        <v>67</v>
      </c>
      <c r="D2608" t="s">
        <v>15131</v>
      </c>
      <c r="E2608" t="s">
        <v>15132</v>
      </c>
      <c r="F2608" t="s">
        <v>15132</v>
      </c>
      <c r="G2608" t="s">
        <v>15133</v>
      </c>
      <c r="H2608" t="s">
        <v>71</v>
      </c>
      <c r="I2608" s="39">
        <v>40122.52847222222</v>
      </c>
      <c r="J2608" t="s">
        <v>15134</v>
      </c>
      <c r="K2608">
        <v>2000</v>
      </c>
      <c r="L2608">
        <v>0</v>
      </c>
      <c r="M2608" t="s">
        <v>73</v>
      </c>
      <c r="N2608" t="s">
        <v>74</v>
      </c>
      <c r="O2608" t="s">
        <v>75</v>
      </c>
      <c r="P2608">
        <v>1</v>
      </c>
      <c r="Q2608">
        <v>1</v>
      </c>
      <c r="R2608">
        <v>17</v>
      </c>
      <c r="S2608">
        <v>12</v>
      </c>
      <c r="T2608" t="s">
        <v>76</v>
      </c>
      <c r="U2608" t="s">
        <v>77</v>
      </c>
      <c r="V2608">
        <v>30</v>
      </c>
      <c r="W2608" t="s">
        <v>78</v>
      </c>
      <c r="X2608">
        <v>0</v>
      </c>
      <c r="Y2608" t="s">
        <v>79</v>
      </c>
      <c r="Z2608" t="s">
        <v>1696</v>
      </c>
      <c r="AA2608" t="s">
        <v>81</v>
      </c>
      <c r="AB2608" t="s">
        <v>82</v>
      </c>
      <c r="AC2608">
        <v>12</v>
      </c>
      <c r="AD2608" t="s">
        <v>78</v>
      </c>
      <c r="AE2608">
        <v>0</v>
      </c>
      <c r="AF2608">
        <v>0</v>
      </c>
      <c r="AG2608" t="s">
        <v>81</v>
      </c>
      <c r="AH2608">
        <v>6</v>
      </c>
      <c r="AI2608" t="s">
        <v>83</v>
      </c>
      <c r="AJ2608">
        <v>0</v>
      </c>
      <c r="AK2608" t="s">
        <v>15130</v>
      </c>
      <c r="AL2608" t="s">
        <v>84</v>
      </c>
      <c r="AM2608" t="s">
        <v>71</v>
      </c>
      <c r="AN2608" t="s">
        <v>73</v>
      </c>
      <c r="AO2608" t="s">
        <v>81</v>
      </c>
      <c r="AP2608" t="s">
        <v>73</v>
      </c>
      <c r="AQ2608" t="s">
        <v>71</v>
      </c>
      <c r="AT2608" t="s">
        <v>81</v>
      </c>
      <c r="AU2608" t="s">
        <v>67</v>
      </c>
    </row>
    <row r="2609" spans="1:47" x14ac:dyDescent="0.25">
      <c r="A2609">
        <v>4482</v>
      </c>
      <c r="B2609" t="s">
        <v>15135</v>
      </c>
      <c r="C2609" t="s">
        <v>67</v>
      </c>
      <c r="D2609" t="s">
        <v>15136</v>
      </c>
      <c r="E2609" t="s">
        <v>15137</v>
      </c>
      <c r="F2609" t="s">
        <v>15137</v>
      </c>
      <c r="G2609" t="s">
        <v>15138</v>
      </c>
      <c r="H2609" t="s">
        <v>71</v>
      </c>
      <c r="I2609" s="39">
        <v>40123.433333333334</v>
      </c>
      <c r="J2609" t="s">
        <v>15139</v>
      </c>
      <c r="K2609">
        <v>1500</v>
      </c>
      <c r="L2609">
        <v>0</v>
      </c>
      <c r="M2609" t="s">
        <v>73</v>
      </c>
      <c r="N2609" t="s">
        <v>74</v>
      </c>
      <c r="O2609" t="s">
        <v>75</v>
      </c>
      <c r="P2609">
        <v>12</v>
      </c>
      <c r="Q2609">
        <v>1</v>
      </c>
      <c r="R2609">
        <v>13</v>
      </c>
      <c r="S2609">
        <v>12</v>
      </c>
      <c r="T2609" t="s">
        <v>76</v>
      </c>
      <c r="U2609" t="s">
        <v>77</v>
      </c>
      <c r="V2609">
        <v>30</v>
      </c>
      <c r="W2609" t="s">
        <v>78</v>
      </c>
      <c r="X2609">
        <v>0</v>
      </c>
      <c r="Y2609" t="s">
        <v>79</v>
      </c>
      <c r="Z2609" t="s">
        <v>14493</v>
      </c>
      <c r="AA2609" t="s">
        <v>81</v>
      </c>
      <c r="AB2609" t="s">
        <v>82</v>
      </c>
      <c r="AC2609">
        <v>12</v>
      </c>
      <c r="AD2609" t="s">
        <v>78</v>
      </c>
      <c r="AE2609">
        <v>0</v>
      </c>
      <c r="AF2609">
        <v>0</v>
      </c>
      <c r="AG2609" t="s">
        <v>81</v>
      </c>
      <c r="AH2609">
        <v>6</v>
      </c>
      <c r="AI2609" t="s">
        <v>83</v>
      </c>
      <c r="AJ2609">
        <v>0</v>
      </c>
      <c r="AK2609" t="s">
        <v>15135</v>
      </c>
      <c r="AL2609" t="s">
        <v>84</v>
      </c>
      <c r="AM2609" t="s">
        <v>71</v>
      </c>
      <c r="AN2609" t="s">
        <v>73</v>
      </c>
      <c r="AO2609" t="s">
        <v>81</v>
      </c>
      <c r="AP2609" t="s">
        <v>73</v>
      </c>
      <c r="AQ2609" t="s">
        <v>71</v>
      </c>
      <c r="AT2609" t="s">
        <v>99</v>
      </c>
      <c r="AU2609" t="s">
        <v>67</v>
      </c>
    </row>
    <row r="2610" spans="1:47" x14ac:dyDescent="0.25">
      <c r="A2610">
        <v>4483</v>
      </c>
      <c r="B2610" t="s">
        <v>9252</v>
      </c>
      <c r="C2610" t="s">
        <v>67</v>
      </c>
      <c r="D2610" t="s">
        <v>15140</v>
      </c>
      <c r="E2610" t="s">
        <v>15141</v>
      </c>
      <c r="F2610" t="s">
        <v>15141</v>
      </c>
      <c r="G2610" t="s">
        <v>9256</v>
      </c>
      <c r="H2610" t="s">
        <v>71</v>
      </c>
      <c r="I2610" s="39">
        <v>40123.410416666666</v>
      </c>
      <c r="J2610" t="s">
        <v>9257</v>
      </c>
      <c r="K2610">
        <v>2500</v>
      </c>
      <c r="L2610">
        <v>0</v>
      </c>
      <c r="M2610" t="s">
        <v>73</v>
      </c>
      <c r="N2610" t="s">
        <v>74</v>
      </c>
      <c r="O2610" t="s">
        <v>75</v>
      </c>
      <c r="P2610">
        <v>1</v>
      </c>
      <c r="Q2610">
        <v>1</v>
      </c>
      <c r="R2610">
        <v>15</v>
      </c>
      <c r="S2610">
        <v>21</v>
      </c>
      <c r="T2610" t="s">
        <v>76</v>
      </c>
      <c r="U2610" t="s">
        <v>77</v>
      </c>
      <c r="V2610">
        <v>30</v>
      </c>
      <c r="W2610" t="s">
        <v>78</v>
      </c>
      <c r="X2610">
        <v>0</v>
      </c>
      <c r="Y2610" t="s">
        <v>79</v>
      </c>
      <c r="Z2610" t="s">
        <v>92</v>
      </c>
      <c r="AA2610" t="s">
        <v>81</v>
      </c>
      <c r="AB2610" t="s">
        <v>82</v>
      </c>
      <c r="AC2610">
        <v>21</v>
      </c>
      <c r="AD2610" t="s">
        <v>78</v>
      </c>
      <c r="AE2610">
        <v>0</v>
      </c>
      <c r="AF2610">
        <v>0</v>
      </c>
      <c r="AG2610" t="s">
        <v>81</v>
      </c>
      <c r="AH2610">
        <v>6</v>
      </c>
      <c r="AI2610" t="s">
        <v>83</v>
      </c>
      <c r="AJ2610">
        <v>0</v>
      </c>
      <c r="AK2610" t="s">
        <v>9252</v>
      </c>
      <c r="AL2610" t="s">
        <v>84</v>
      </c>
      <c r="AM2610" t="s">
        <v>71</v>
      </c>
      <c r="AN2610" t="s">
        <v>73</v>
      </c>
      <c r="AO2610" t="s">
        <v>81</v>
      </c>
      <c r="AP2610" t="s">
        <v>73</v>
      </c>
      <c r="AQ2610" t="s">
        <v>71</v>
      </c>
      <c r="AT2610" t="s">
        <v>81</v>
      </c>
      <c r="AU2610" t="s">
        <v>67</v>
      </c>
    </row>
    <row r="2611" spans="1:47" x14ac:dyDescent="0.25">
      <c r="A2611">
        <v>4484</v>
      </c>
      <c r="B2611" t="s">
        <v>15142</v>
      </c>
      <c r="C2611" t="s">
        <v>67</v>
      </c>
      <c r="D2611" t="s">
        <v>15142</v>
      </c>
      <c r="E2611" t="s">
        <v>15143</v>
      </c>
      <c r="F2611" t="s">
        <v>15143</v>
      </c>
      <c r="G2611" t="s">
        <v>15144</v>
      </c>
      <c r="H2611" t="s">
        <v>71</v>
      </c>
      <c r="I2611" s="39">
        <v>40123.411111111112</v>
      </c>
      <c r="J2611" t="s">
        <v>6889</v>
      </c>
      <c r="K2611">
        <v>1000</v>
      </c>
      <c r="L2611">
        <v>0</v>
      </c>
      <c r="M2611" t="s">
        <v>73</v>
      </c>
      <c r="N2611" t="s">
        <v>74</v>
      </c>
      <c r="O2611" t="s">
        <v>75</v>
      </c>
      <c r="P2611">
        <v>1</v>
      </c>
      <c r="Q2611">
        <v>1</v>
      </c>
      <c r="R2611">
        <v>9</v>
      </c>
      <c r="S2611">
        <v>21</v>
      </c>
      <c r="T2611" t="s">
        <v>76</v>
      </c>
      <c r="U2611" t="s">
        <v>77</v>
      </c>
      <c r="V2611">
        <v>30</v>
      </c>
      <c r="W2611" t="s">
        <v>78</v>
      </c>
      <c r="X2611">
        <v>0</v>
      </c>
      <c r="Y2611" t="s">
        <v>79</v>
      </c>
      <c r="Z2611" t="s">
        <v>92</v>
      </c>
      <c r="AA2611" t="s">
        <v>81</v>
      </c>
      <c r="AB2611" t="s">
        <v>82</v>
      </c>
      <c r="AC2611">
        <v>21</v>
      </c>
      <c r="AD2611" t="s">
        <v>78</v>
      </c>
      <c r="AE2611">
        <v>0</v>
      </c>
      <c r="AF2611">
        <v>0</v>
      </c>
      <c r="AG2611" t="s">
        <v>81</v>
      </c>
      <c r="AH2611">
        <v>6</v>
      </c>
      <c r="AI2611" t="s">
        <v>83</v>
      </c>
      <c r="AJ2611">
        <v>0</v>
      </c>
      <c r="AK2611" t="s">
        <v>15142</v>
      </c>
      <c r="AL2611" t="s">
        <v>84</v>
      </c>
      <c r="AM2611" t="s">
        <v>71</v>
      </c>
      <c r="AN2611" t="s">
        <v>73</v>
      </c>
      <c r="AO2611" t="s">
        <v>81</v>
      </c>
      <c r="AP2611" t="s">
        <v>73</v>
      </c>
      <c r="AQ2611" t="s">
        <v>71</v>
      </c>
      <c r="AT2611" t="s">
        <v>232</v>
      </c>
      <c r="AU2611" t="s">
        <v>67</v>
      </c>
    </row>
    <row r="2612" spans="1:47" x14ac:dyDescent="0.25">
      <c r="A2612">
        <v>4485</v>
      </c>
      <c r="B2612" t="s">
        <v>15145</v>
      </c>
      <c r="C2612" t="s">
        <v>67</v>
      </c>
      <c r="D2612" t="s">
        <v>15145</v>
      </c>
      <c r="E2612" t="s">
        <v>15146</v>
      </c>
      <c r="F2612" t="s">
        <v>15146</v>
      </c>
      <c r="G2612" t="s">
        <v>15147</v>
      </c>
      <c r="H2612" t="s">
        <v>71</v>
      </c>
      <c r="I2612" s="39">
        <v>40126.686805555553</v>
      </c>
      <c r="J2612" t="s">
        <v>15148</v>
      </c>
      <c r="K2612">
        <v>1000</v>
      </c>
      <c r="L2612">
        <v>0</v>
      </c>
      <c r="M2612" t="s">
        <v>73</v>
      </c>
      <c r="N2612" t="s">
        <v>74</v>
      </c>
      <c r="O2612" t="s">
        <v>75</v>
      </c>
      <c r="P2612">
        <v>9</v>
      </c>
      <c r="Q2612">
        <v>1</v>
      </c>
      <c r="R2612">
        <v>5</v>
      </c>
      <c r="S2612">
        <v>18</v>
      </c>
      <c r="T2612" t="s">
        <v>76</v>
      </c>
      <c r="U2612" t="s">
        <v>77</v>
      </c>
      <c r="V2612">
        <v>30</v>
      </c>
      <c r="W2612" t="s">
        <v>78</v>
      </c>
      <c r="X2612">
        <v>0</v>
      </c>
      <c r="Y2612" t="s">
        <v>79</v>
      </c>
      <c r="Z2612" t="s">
        <v>9754</v>
      </c>
      <c r="AA2612" t="s">
        <v>81</v>
      </c>
      <c r="AB2612" t="s">
        <v>82</v>
      </c>
      <c r="AC2612">
        <v>18</v>
      </c>
      <c r="AD2612" t="s">
        <v>78</v>
      </c>
      <c r="AE2612">
        <v>0</v>
      </c>
      <c r="AF2612">
        <v>0</v>
      </c>
      <c r="AG2612" t="s">
        <v>81</v>
      </c>
      <c r="AH2612">
        <v>6</v>
      </c>
      <c r="AI2612" t="s">
        <v>83</v>
      </c>
      <c r="AJ2612">
        <v>0</v>
      </c>
      <c r="AK2612" t="s">
        <v>15145</v>
      </c>
      <c r="AL2612" t="s">
        <v>84</v>
      </c>
      <c r="AM2612" t="s">
        <v>71</v>
      </c>
      <c r="AN2612" t="s">
        <v>73</v>
      </c>
      <c r="AO2612" t="s">
        <v>81</v>
      </c>
      <c r="AP2612" t="s">
        <v>73</v>
      </c>
      <c r="AQ2612" t="s">
        <v>71</v>
      </c>
      <c r="AT2612" t="s">
        <v>445</v>
      </c>
      <c r="AU2612" t="s">
        <v>67</v>
      </c>
    </row>
    <row r="2613" spans="1:47" x14ac:dyDescent="0.25">
      <c r="A2613">
        <v>4486</v>
      </c>
      <c r="B2613" t="s">
        <v>1211</v>
      </c>
      <c r="C2613" t="s">
        <v>67</v>
      </c>
      <c r="D2613" t="s">
        <v>15149</v>
      </c>
      <c r="E2613" t="s">
        <v>15150</v>
      </c>
      <c r="F2613" t="s">
        <v>15150</v>
      </c>
      <c r="G2613" t="s">
        <v>1213</v>
      </c>
      <c r="H2613" t="s">
        <v>71</v>
      </c>
      <c r="I2613" s="39">
        <v>40126.692361111112</v>
      </c>
      <c r="J2613" t="s">
        <v>15151</v>
      </c>
      <c r="K2613">
        <v>1500</v>
      </c>
      <c r="L2613">
        <v>0</v>
      </c>
      <c r="M2613" t="s">
        <v>73</v>
      </c>
      <c r="N2613" t="s">
        <v>74</v>
      </c>
      <c r="O2613" t="s">
        <v>75</v>
      </c>
      <c r="P2613">
        <v>2</v>
      </c>
      <c r="Q2613">
        <v>1</v>
      </c>
      <c r="R2613">
        <v>2</v>
      </c>
      <c r="S2613">
        <v>7</v>
      </c>
      <c r="T2613" t="s">
        <v>76</v>
      </c>
      <c r="U2613" t="s">
        <v>77</v>
      </c>
      <c r="V2613">
        <v>30</v>
      </c>
      <c r="W2613" t="s">
        <v>78</v>
      </c>
      <c r="X2613">
        <v>0</v>
      </c>
      <c r="Y2613" t="s">
        <v>79</v>
      </c>
      <c r="Z2613" t="s">
        <v>4461</v>
      </c>
      <c r="AA2613" t="s">
        <v>81</v>
      </c>
      <c r="AB2613" t="s">
        <v>82</v>
      </c>
      <c r="AC2613">
        <v>7</v>
      </c>
      <c r="AD2613" t="s">
        <v>78</v>
      </c>
      <c r="AE2613">
        <v>0</v>
      </c>
      <c r="AF2613">
        <v>0</v>
      </c>
      <c r="AG2613" t="s">
        <v>81</v>
      </c>
      <c r="AH2613">
        <v>6</v>
      </c>
      <c r="AI2613" t="s">
        <v>83</v>
      </c>
      <c r="AJ2613">
        <v>0</v>
      </c>
      <c r="AK2613" t="s">
        <v>15149</v>
      </c>
      <c r="AL2613" t="s">
        <v>84</v>
      </c>
      <c r="AM2613" t="s">
        <v>71</v>
      </c>
      <c r="AN2613" t="s">
        <v>73</v>
      </c>
      <c r="AO2613" t="s">
        <v>81</v>
      </c>
      <c r="AP2613" t="s">
        <v>73</v>
      </c>
      <c r="AQ2613" t="s">
        <v>71</v>
      </c>
      <c r="AT2613" t="s">
        <v>99</v>
      </c>
      <c r="AU2613" t="s">
        <v>67</v>
      </c>
    </row>
    <row r="2614" spans="1:47" x14ac:dyDescent="0.25">
      <c r="A2614">
        <v>4487</v>
      </c>
      <c r="B2614" t="s">
        <v>15152</v>
      </c>
      <c r="C2614" t="s">
        <v>101</v>
      </c>
      <c r="D2614" t="s">
        <v>15153</v>
      </c>
      <c r="E2614" t="s">
        <v>15154</v>
      </c>
      <c r="F2614" t="s">
        <v>15154</v>
      </c>
      <c r="G2614" t="s">
        <v>15155</v>
      </c>
      <c r="H2614" t="s">
        <v>15156</v>
      </c>
      <c r="I2614" s="39">
        <v>40129.618055555555</v>
      </c>
      <c r="J2614" t="s">
        <v>15157</v>
      </c>
      <c r="K2614">
        <v>500</v>
      </c>
      <c r="L2614">
        <v>2600</v>
      </c>
      <c r="M2614" t="s">
        <v>73</v>
      </c>
      <c r="N2614" t="s">
        <v>74</v>
      </c>
      <c r="O2614" t="s">
        <v>75</v>
      </c>
      <c r="P2614">
        <v>21</v>
      </c>
      <c r="Q2614">
        <v>1</v>
      </c>
      <c r="R2614">
        <v>1</v>
      </c>
      <c r="S2614">
        <v>7</v>
      </c>
      <c r="T2614" t="s">
        <v>76</v>
      </c>
      <c r="U2614" t="s">
        <v>77</v>
      </c>
      <c r="V2614">
        <v>30</v>
      </c>
      <c r="W2614" t="s">
        <v>78</v>
      </c>
      <c r="X2614">
        <v>0</v>
      </c>
      <c r="Y2614" t="s">
        <v>79</v>
      </c>
      <c r="Z2614" t="s">
        <v>238</v>
      </c>
      <c r="AA2614" t="s">
        <v>81</v>
      </c>
      <c r="AB2614" t="s">
        <v>82</v>
      </c>
      <c r="AC2614">
        <v>7</v>
      </c>
      <c r="AD2614" t="s">
        <v>78</v>
      </c>
      <c r="AE2614">
        <v>0</v>
      </c>
      <c r="AF2614">
        <v>0</v>
      </c>
      <c r="AG2614" t="s">
        <v>81</v>
      </c>
      <c r="AH2614">
        <v>4</v>
      </c>
      <c r="AI2614" t="s">
        <v>83</v>
      </c>
      <c r="AJ2614">
        <v>0</v>
      </c>
      <c r="AK2614" t="s">
        <v>15152</v>
      </c>
      <c r="AL2614" t="s">
        <v>84</v>
      </c>
      <c r="AM2614" t="s">
        <v>71</v>
      </c>
      <c r="AN2614" t="s">
        <v>73</v>
      </c>
      <c r="AO2614" t="s">
        <v>81</v>
      </c>
      <c r="AP2614" t="s">
        <v>73</v>
      </c>
      <c r="AQ2614" t="s">
        <v>15158</v>
      </c>
      <c r="AT2614" t="s">
        <v>86</v>
      </c>
      <c r="AU2614" t="s">
        <v>67</v>
      </c>
    </row>
    <row r="2615" spans="1:47" x14ac:dyDescent="0.25">
      <c r="A2615">
        <v>4488</v>
      </c>
      <c r="B2615" t="s">
        <v>15159</v>
      </c>
      <c r="C2615" t="s">
        <v>67</v>
      </c>
      <c r="D2615" t="s">
        <v>15160</v>
      </c>
      <c r="E2615" t="s">
        <v>15161</v>
      </c>
      <c r="F2615" t="s">
        <v>15161</v>
      </c>
      <c r="G2615" t="s">
        <v>15162</v>
      </c>
      <c r="H2615" t="s">
        <v>71</v>
      </c>
      <c r="I2615" s="39">
        <v>40129.616666666669</v>
      </c>
      <c r="J2615" t="s">
        <v>15163</v>
      </c>
      <c r="K2615">
        <v>1500</v>
      </c>
      <c r="L2615">
        <v>0</v>
      </c>
      <c r="M2615" t="s">
        <v>73</v>
      </c>
      <c r="N2615" t="s">
        <v>74</v>
      </c>
      <c r="O2615" t="s">
        <v>75</v>
      </c>
      <c r="P2615">
        <v>21</v>
      </c>
      <c r="Q2615">
        <v>1</v>
      </c>
      <c r="R2615">
        <v>1</v>
      </c>
      <c r="S2615">
        <v>7</v>
      </c>
      <c r="T2615" t="s">
        <v>76</v>
      </c>
      <c r="U2615" t="s">
        <v>77</v>
      </c>
      <c r="V2615">
        <v>30</v>
      </c>
      <c r="W2615" t="s">
        <v>78</v>
      </c>
      <c r="X2615">
        <v>0</v>
      </c>
      <c r="Y2615" t="s">
        <v>79</v>
      </c>
      <c r="Z2615" t="s">
        <v>92</v>
      </c>
      <c r="AA2615" t="s">
        <v>81</v>
      </c>
      <c r="AB2615" t="s">
        <v>82</v>
      </c>
      <c r="AC2615">
        <v>7</v>
      </c>
      <c r="AD2615" t="s">
        <v>78</v>
      </c>
      <c r="AE2615">
        <v>0</v>
      </c>
      <c r="AF2615">
        <v>0</v>
      </c>
      <c r="AG2615" t="s">
        <v>81</v>
      </c>
      <c r="AH2615">
        <v>6</v>
      </c>
      <c r="AI2615" t="s">
        <v>83</v>
      </c>
      <c r="AJ2615">
        <v>0</v>
      </c>
      <c r="AK2615" t="s">
        <v>15159</v>
      </c>
      <c r="AL2615" t="s">
        <v>84</v>
      </c>
      <c r="AM2615" t="s">
        <v>71</v>
      </c>
      <c r="AN2615" t="s">
        <v>73</v>
      </c>
      <c r="AO2615" t="s">
        <v>81</v>
      </c>
      <c r="AP2615" t="s">
        <v>73</v>
      </c>
      <c r="AQ2615" t="s">
        <v>71</v>
      </c>
      <c r="AT2615" t="s">
        <v>218</v>
      </c>
      <c r="AU2615" t="s">
        <v>67</v>
      </c>
    </row>
    <row r="2616" spans="1:47" x14ac:dyDescent="0.25">
      <c r="A2616">
        <v>4489</v>
      </c>
      <c r="B2616" t="s">
        <v>10671</v>
      </c>
      <c r="C2616" t="s">
        <v>67</v>
      </c>
      <c r="D2616" t="s">
        <v>15164</v>
      </c>
      <c r="E2616" t="s">
        <v>8532</v>
      </c>
      <c r="F2616" t="s">
        <v>8532</v>
      </c>
      <c r="G2616" t="s">
        <v>15165</v>
      </c>
      <c r="H2616" t="s">
        <v>71</v>
      </c>
      <c r="I2616" s="39">
        <v>40129.523611111108</v>
      </c>
      <c r="J2616" t="s">
        <v>15166</v>
      </c>
      <c r="K2616">
        <v>2500</v>
      </c>
      <c r="L2616">
        <v>0</v>
      </c>
      <c r="M2616" t="s">
        <v>73</v>
      </c>
      <c r="N2616" t="s">
        <v>74</v>
      </c>
      <c r="O2616" t="s">
        <v>75</v>
      </c>
      <c r="P2616">
        <v>18</v>
      </c>
      <c r="Q2616">
        <v>1</v>
      </c>
      <c r="R2616">
        <v>4</v>
      </c>
      <c r="S2616">
        <v>20</v>
      </c>
      <c r="T2616" t="s">
        <v>76</v>
      </c>
      <c r="U2616" t="s">
        <v>77</v>
      </c>
      <c r="V2616">
        <v>30</v>
      </c>
      <c r="W2616" t="s">
        <v>78</v>
      </c>
      <c r="X2616">
        <v>0</v>
      </c>
      <c r="Y2616" t="s">
        <v>79</v>
      </c>
      <c r="Z2616" t="s">
        <v>10041</v>
      </c>
      <c r="AA2616" t="s">
        <v>81</v>
      </c>
      <c r="AB2616" t="s">
        <v>82</v>
      </c>
      <c r="AC2616">
        <v>20</v>
      </c>
      <c r="AD2616" t="s">
        <v>78</v>
      </c>
      <c r="AE2616">
        <v>0</v>
      </c>
      <c r="AF2616">
        <v>0</v>
      </c>
      <c r="AG2616" t="s">
        <v>81</v>
      </c>
      <c r="AH2616">
        <v>6</v>
      </c>
      <c r="AI2616" t="s">
        <v>83</v>
      </c>
      <c r="AJ2616">
        <v>0</v>
      </c>
      <c r="AK2616" t="s">
        <v>10671</v>
      </c>
      <c r="AL2616" t="s">
        <v>84</v>
      </c>
      <c r="AM2616" t="s">
        <v>71</v>
      </c>
      <c r="AN2616" t="s">
        <v>73</v>
      </c>
      <c r="AO2616" t="s">
        <v>81</v>
      </c>
      <c r="AP2616" t="s">
        <v>73</v>
      </c>
      <c r="AQ2616" t="s">
        <v>71</v>
      </c>
      <c r="AT2616" t="s">
        <v>99</v>
      </c>
      <c r="AU2616" t="s">
        <v>67</v>
      </c>
    </row>
    <row r="2617" spans="1:47" x14ac:dyDescent="0.25">
      <c r="A2617">
        <v>4490</v>
      </c>
      <c r="B2617" t="s">
        <v>15167</v>
      </c>
      <c r="C2617" t="s">
        <v>67</v>
      </c>
      <c r="D2617" t="s">
        <v>15168</v>
      </c>
      <c r="E2617" t="s">
        <v>15169</v>
      </c>
      <c r="F2617" t="s">
        <v>15169</v>
      </c>
      <c r="G2617" t="s">
        <v>15170</v>
      </c>
      <c r="H2617" t="s">
        <v>71</v>
      </c>
      <c r="I2617" s="39">
        <v>40129.525694444441</v>
      </c>
      <c r="J2617" t="s">
        <v>15171</v>
      </c>
      <c r="K2617">
        <v>2500</v>
      </c>
      <c r="L2617">
        <v>0</v>
      </c>
      <c r="M2617" t="s">
        <v>73</v>
      </c>
      <c r="N2617" t="s">
        <v>74</v>
      </c>
      <c r="O2617" t="s">
        <v>75</v>
      </c>
      <c r="P2617">
        <v>21</v>
      </c>
      <c r="Q2617">
        <v>1</v>
      </c>
      <c r="R2617">
        <v>21</v>
      </c>
      <c r="S2617">
        <v>7</v>
      </c>
      <c r="T2617" t="s">
        <v>76</v>
      </c>
      <c r="U2617" t="s">
        <v>77</v>
      </c>
      <c r="V2617">
        <v>30</v>
      </c>
      <c r="W2617" t="s">
        <v>78</v>
      </c>
      <c r="X2617">
        <v>0</v>
      </c>
      <c r="Y2617" t="s">
        <v>79</v>
      </c>
      <c r="Z2617" t="s">
        <v>1696</v>
      </c>
      <c r="AA2617" t="s">
        <v>81</v>
      </c>
      <c r="AB2617" t="s">
        <v>82</v>
      </c>
      <c r="AC2617">
        <v>7</v>
      </c>
      <c r="AD2617" t="s">
        <v>78</v>
      </c>
      <c r="AE2617">
        <v>0</v>
      </c>
      <c r="AF2617">
        <v>0</v>
      </c>
      <c r="AG2617" t="s">
        <v>81</v>
      </c>
      <c r="AH2617">
        <v>6</v>
      </c>
      <c r="AI2617" t="s">
        <v>83</v>
      </c>
      <c r="AJ2617">
        <v>0</v>
      </c>
      <c r="AK2617" t="s">
        <v>15167</v>
      </c>
      <c r="AL2617" t="s">
        <v>84</v>
      </c>
      <c r="AM2617" t="s">
        <v>71</v>
      </c>
      <c r="AN2617" t="s">
        <v>73</v>
      </c>
      <c r="AO2617" t="s">
        <v>81</v>
      </c>
      <c r="AP2617" t="s">
        <v>73</v>
      </c>
      <c r="AQ2617" t="s">
        <v>71</v>
      </c>
      <c r="AT2617" t="s">
        <v>445</v>
      </c>
      <c r="AU2617" t="s">
        <v>67</v>
      </c>
    </row>
    <row r="2618" spans="1:47" x14ac:dyDescent="0.25">
      <c r="A2618">
        <v>4491</v>
      </c>
      <c r="B2618" t="s">
        <v>9362</v>
      </c>
      <c r="C2618" t="s">
        <v>67</v>
      </c>
      <c r="D2618" t="s">
        <v>15172</v>
      </c>
      <c r="E2618" t="s">
        <v>15173</v>
      </c>
      <c r="F2618" t="s">
        <v>15173</v>
      </c>
      <c r="G2618" t="s">
        <v>71</v>
      </c>
      <c r="H2618" t="s">
        <v>71</v>
      </c>
      <c r="I2618" s="39">
        <v>40130.651388888888</v>
      </c>
      <c r="J2618" t="s">
        <v>5984</v>
      </c>
      <c r="K2618">
        <v>1000</v>
      </c>
      <c r="L2618">
        <v>0</v>
      </c>
      <c r="M2618" t="s">
        <v>73</v>
      </c>
      <c r="N2618" t="s">
        <v>74</v>
      </c>
      <c r="O2618" t="s">
        <v>75</v>
      </c>
      <c r="P2618">
        <v>22</v>
      </c>
      <c r="Q2618">
        <v>1</v>
      </c>
      <c r="R2618">
        <v>7</v>
      </c>
      <c r="S2618">
        <v>21</v>
      </c>
      <c r="T2618" t="s">
        <v>76</v>
      </c>
      <c r="U2618" t="s">
        <v>77</v>
      </c>
      <c r="V2618">
        <v>30</v>
      </c>
      <c r="W2618" t="s">
        <v>78</v>
      </c>
      <c r="X2618">
        <v>0</v>
      </c>
      <c r="Y2618" t="s">
        <v>79</v>
      </c>
      <c r="Z2618" t="s">
        <v>9460</v>
      </c>
      <c r="AA2618" t="s">
        <v>81</v>
      </c>
      <c r="AB2618" t="s">
        <v>82</v>
      </c>
      <c r="AC2618">
        <v>21</v>
      </c>
      <c r="AD2618" t="s">
        <v>78</v>
      </c>
      <c r="AE2618">
        <v>0</v>
      </c>
      <c r="AF2618">
        <v>0</v>
      </c>
      <c r="AG2618" t="s">
        <v>81</v>
      </c>
      <c r="AH2618">
        <v>6</v>
      </c>
      <c r="AI2618" t="s">
        <v>83</v>
      </c>
      <c r="AJ2618">
        <v>0</v>
      </c>
      <c r="AK2618" t="s">
        <v>9362</v>
      </c>
      <c r="AL2618" t="s">
        <v>84</v>
      </c>
      <c r="AM2618" t="s">
        <v>71</v>
      </c>
      <c r="AN2618" t="s">
        <v>73</v>
      </c>
      <c r="AO2618" t="s">
        <v>81</v>
      </c>
      <c r="AP2618" t="s">
        <v>73</v>
      </c>
      <c r="AQ2618" t="s">
        <v>71</v>
      </c>
      <c r="AT2618" t="s">
        <v>99</v>
      </c>
      <c r="AU2618" t="s">
        <v>67</v>
      </c>
    </row>
    <row r="2619" spans="1:47" x14ac:dyDescent="0.25">
      <c r="A2619">
        <v>4492</v>
      </c>
      <c r="B2619" t="s">
        <v>15174</v>
      </c>
      <c r="C2619" t="s">
        <v>67</v>
      </c>
      <c r="D2619" t="s">
        <v>15175</v>
      </c>
      <c r="E2619" t="s">
        <v>15176</v>
      </c>
      <c r="F2619" t="s">
        <v>15176</v>
      </c>
      <c r="G2619" t="s">
        <v>15177</v>
      </c>
      <c r="H2619" t="s">
        <v>71</v>
      </c>
      <c r="I2619" s="39">
        <v>40130.411805555559</v>
      </c>
      <c r="J2619" t="s">
        <v>15178</v>
      </c>
      <c r="K2619">
        <v>1000</v>
      </c>
      <c r="L2619">
        <v>0</v>
      </c>
      <c r="M2619" t="s">
        <v>73</v>
      </c>
      <c r="N2619" t="s">
        <v>74</v>
      </c>
      <c r="O2619" t="s">
        <v>75</v>
      </c>
      <c r="P2619">
        <v>18</v>
      </c>
      <c r="Q2619">
        <v>1</v>
      </c>
      <c r="R2619">
        <v>6</v>
      </c>
      <c r="S2619">
        <v>20</v>
      </c>
      <c r="T2619" t="s">
        <v>76</v>
      </c>
      <c r="U2619" t="s">
        <v>77</v>
      </c>
      <c r="V2619">
        <v>30</v>
      </c>
      <c r="W2619" t="s">
        <v>78</v>
      </c>
      <c r="X2619">
        <v>0</v>
      </c>
      <c r="Y2619" t="s">
        <v>79</v>
      </c>
      <c r="Z2619" t="s">
        <v>1919</v>
      </c>
      <c r="AA2619" t="s">
        <v>81</v>
      </c>
      <c r="AB2619" t="s">
        <v>82</v>
      </c>
      <c r="AC2619">
        <v>20</v>
      </c>
      <c r="AD2619" t="s">
        <v>78</v>
      </c>
      <c r="AE2619">
        <v>0</v>
      </c>
      <c r="AF2619">
        <v>0</v>
      </c>
      <c r="AG2619" t="s">
        <v>81</v>
      </c>
      <c r="AH2619">
        <v>6</v>
      </c>
      <c r="AI2619" t="s">
        <v>83</v>
      </c>
      <c r="AJ2619">
        <v>0</v>
      </c>
      <c r="AK2619" t="s">
        <v>15174</v>
      </c>
      <c r="AL2619" t="s">
        <v>84</v>
      </c>
      <c r="AM2619" t="s">
        <v>71</v>
      </c>
      <c r="AN2619" t="s">
        <v>73</v>
      </c>
      <c r="AO2619" t="s">
        <v>81</v>
      </c>
      <c r="AP2619" t="s">
        <v>73</v>
      </c>
      <c r="AQ2619" t="s">
        <v>71</v>
      </c>
      <c r="AT2619" t="s">
        <v>99</v>
      </c>
      <c r="AU2619" t="s">
        <v>67</v>
      </c>
    </row>
    <row r="2620" spans="1:47" x14ac:dyDescent="0.25">
      <c r="A2620">
        <v>4493</v>
      </c>
      <c r="B2620" t="s">
        <v>15179</v>
      </c>
      <c r="C2620" t="s">
        <v>67</v>
      </c>
      <c r="D2620" t="s">
        <v>15180</v>
      </c>
      <c r="E2620" t="s">
        <v>15181</v>
      </c>
      <c r="F2620" t="s">
        <v>15181</v>
      </c>
      <c r="G2620" t="s">
        <v>15182</v>
      </c>
      <c r="H2620" t="s">
        <v>71</v>
      </c>
      <c r="I2620" s="39">
        <v>40130.382638888892</v>
      </c>
      <c r="J2620" t="s">
        <v>15183</v>
      </c>
      <c r="K2620">
        <v>1000</v>
      </c>
      <c r="L2620">
        <v>0</v>
      </c>
      <c r="M2620" t="s">
        <v>73</v>
      </c>
      <c r="N2620" t="s">
        <v>74</v>
      </c>
      <c r="O2620" t="s">
        <v>75</v>
      </c>
      <c r="P2620">
        <v>21</v>
      </c>
      <c r="Q2620">
        <v>1</v>
      </c>
      <c r="R2620">
        <v>21</v>
      </c>
      <c r="S2620">
        <v>7</v>
      </c>
      <c r="T2620" t="s">
        <v>76</v>
      </c>
      <c r="U2620" t="s">
        <v>77</v>
      </c>
      <c r="V2620">
        <v>30</v>
      </c>
      <c r="W2620" t="s">
        <v>78</v>
      </c>
      <c r="X2620">
        <v>0</v>
      </c>
      <c r="Y2620" t="s">
        <v>79</v>
      </c>
      <c r="Z2620" t="s">
        <v>1696</v>
      </c>
      <c r="AA2620" t="s">
        <v>81</v>
      </c>
      <c r="AB2620" t="s">
        <v>82</v>
      </c>
      <c r="AC2620">
        <v>7</v>
      </c>
      <c r="AD2620" t="s">
        <v>78</v>
      </c>
      <c r="AE2620">
        <v>0</v>
      </c>
      <c r="AF2620">
        <v>0</v>
      </c>
      <c r="AG2620" t="s">
        <v>81</v>
      </c>
      <c r="AH2620">
        <v>6</v>
      </c>
      <c r="AI2620" t="s">
        <v>83</v>
      </c>
      <c r="AJ2620">
        <v>0</v>
      </c>
      <c r="AK2620" t="s">
        <v>15179</v>
      </c>
      <c r="AL2620" t="s">
        <v>84</v>
      </c>
      <c r="AM2620" t="s">
        <v>71</v>
      </c>
      <c r="AN2620" t="s">
        <v>73</v>
      </c>
      <c r="AO2620" t="s">
        <v>81</v>
      </c>
      <c r="AP2620" t="s">
        <v>73</v>
      </c>
      <c r="AQ2620" t="s">
        <v>71</v>
      </c>
      <c r="AT2620" t="s">
        <v>99</v>
      </c>
      <c r="AU2620" t="s">
        <v>67</v>
      </c>
    </row>
    <row r="2621" spans="1:47" x14ac:dyDescent="0.25">
      <c r="A2621">
        <v>4494</v>
      </c>
      <c r="B2621" t="s">
        <v>15184</v>
      </c>
      <c r="C2621" t="s">
        <v>67</v>
      </c>
      <c r="D2621" t="s">
        <v>15185</v>
      </c>
      <c r="E2621" t="s">
        <v>15186</v>
      </c>
      <c r="F2621" t="s">
        <v>15186</v>
      </c>
      <c r="G2621" t="s">
        <v>15187</v>
      </c>
      <c r="H2621" t="s">
        <v>71</v>
      </c>
      <c r="I2621" s="39">
        <v>40130.385416666664</v>
      </c>
      <c r="J2621" t="s">
        <v>15188</v>
      </c>
      <c r="K2621">
        <v>1000</v>
      </c>
      <c r="L2621">
        <v>0</v>
      </c>
      <c r="M2621" t="s">
        <v>73</v>
      </c>
      <c r="N2621" t="s">
        <v>74</v>
      </c>
      <c r="O2621" t="s">
        <v>75</v>
      </c>
      <c r="P2621">
        <v>6</v>
      </c>
      <c r="Q2621">
        <v>1</v>
      </c>
      <c r="R2621">
        <v>1</v>
      </c>
      <c r="S2621">
        <v>6</v>
      </c>
      <c r="T2621" t="s">
        <v>76</v>
      </c>
      <c r="U2621" t="s">
        <v>77</v>
      </c>
      <c r="V2621">
        <v>30</v>
      </c>
      <c r="W2621" t="s">
        <v>78</v>
      </c>
      <c r="X2621">
        <v>0</v>
      </c>
      <c r="Y2621" t="s">
        <v>79</v>
      </c>
      <c r="Z2621" t="s">
        <v>92</v>
      </c>
      <c r="AA2621" t="s">
        <v>81</v>
      </c>
      <c r="AB2621" t="s">
        <v>82</v>
      </c>
      <c r="AC2621">
        <v>6</v>
      </c>
      <c r="AD2621" t="s">
        <v>78</v>
      </c>
      <c r="AE2621">
        <v>0</v>
      </c>
      <c r="AF2621">
        <v>0</v>
      </c>
      <c r="AG2621" t="s">
        <v>81</v>
      </c>
      <c r="AH2621">
        <v>6</v>
      </c>
      <c r="AI2621" t="s">
        <v>83</v>
      </c>
      <c r="AJ2621">
        <v>0</v>
      </c>
      <c r="AK2621" t="s">
        <v>15184</v>
      </c>
      <c r="AL2621" t="s">
        <v>84</v>
      </c>
      <c r="AM2621" t="s">
        <v>71</v>
      </c>
      <c r="AN2621" t="s">
        <v>73</v>
      </c>
      <c r="AO2621" t="s">
        <v>81</v>
      </c>
      <c r="AP2621" t="s">
        <v>73</v>
      </c>
      <c r="AQ2621" t="s">
        <v>71</v>
      </c>
      <c r="AT2621" t="s">
        <v>81</v>
      </c>
      <c r="AU2621" t="s">
        <v>67</v>
      </c>
    </row>
    <row r="2622" spans="1:47" x14ac:dyDescent="0.25">
      <c r="A2622">
        <v>4495</v>
      </c>
      <c r="B2622" t="s">
        <v>15189</v>
      </c>
      <c r="C2622" t="s">
        <v>67</v>
      </c>
      <c r="D2622" t="s">
        <v>15190</v>
      </c>
      <c r="E2622" t="s">
        <v>15191</v>
      </c>
      <c r="F2622" t="s">
        <v>15191</v>
      </c>
      <c r="G2622" t="s">
        <v>15192</v>
      </c>
      <c r="H2622" t="s">
        <v>15193</v>
      </c>
      <c r="I2622" s="39">
        <v>40130.397916666669</v>
      </c>
      <c r="J2622" t="s">
        <v>15194</v>
      </c>
      <c r="K2622">
        <v>1000</v>
      </c>
      <c r="L2622">
        <v>1264</v>
      </c>
      <c r="M2622" t="s">
        <v>73</v>
      </c>
      <c r="N2622" t="s">
        <v>74</v>
      </c>
      <c r="O2622" t="s">
        <v>75</v>
      </c>
      <c r="P2622">
        <v>18</v>
      </c>
      <c r="Q2622">
        <v>1</v>
      </c>
      <c r="R2622">
        <v>5</v>
      </c>
      <c r="S2622">
        <v>20</v>
      </c>
      <c r="T2622" t="s">
        <v>76</v>
      </c>
      <c r="U2622" t="s">
        <v>77</v>
      </c>
      <c r="V2622">
        <v>30</v>
      </c>
      <c r="W2622" t="s">
        <v>78</v>
      </c>
      <c r="X2622">
        <v>0</v>
      </c>
      <c r="Y2622" t="s">
        <v>79</v>
      </c>
      <c r="Z2622" t="s">
        <v>1919</v>
      </c>
      <c r="AA2622" t="s">
        <v>81</v>
      </c>
      <c r="AB2622" t="s">
        <v>82</v>
      </c>
      <c r="AC2622">
        <v>20</v>
      </c>
      <c r="AD2622" t="s">
        <v>78</v>
      </c>
      <c r="AE2622">
        <v>0</v>
      </c>
      <c r="AF2622">
        <v>0</v>
      </c>
      <c r="AG2622" t="s">
        <v>81</v>
      </c>
      <c r="AH2622">
        <v>6</v>
      </c>
      <c r="AI2622" t="s">
        <v>83</v>
      </c>
      <c r="AJ2622">
        <v>0</v>
      </c>
      <c r="AK2622" t="s">
        <v>15189</v>
      </c>
      <c r="AL2622" t="s">
        <v>84</v>
      </c>
      <c r="AM2622" t="s">
        <v>71</v>
      </c>
      <c r="AN2622" t="s">
        <v>73</v>
      </c>
      <c r="AO2622" t="s">
        <v>81</v>
      </c>
      <c r="AP2622" t="s">
        <v>73</v>
      </c>
      <c r="AQ2622" t="s">
        <v>71</v>
      </c>
      <c r="AT2622" t="s">
        <v>99</v>
      </c>
      <c r="AU2622" t="s">
        <v>67</v>
      </c>
    </row>
    <row r="2623" spans="1:47" x14ac:dyDescent="0.25">
      <c r="A2623">
        <v>4496</v>
      </c>
      <c r="B2623" t="s">
        <v>15195</v>
      </c>
      <c r="C2623" t="s">
        <v>67</v>
      </c>
      <c r="D2623" t="s">
        <v>15196</v>
      </c>
      <c r="E2623" t="s">
        <v>15197</v>
      </c>
      <c r="F2623" t="s">
        <v>15197</v>
      </c>
      <c r="G2623" t="s">
        <v>15198</v>
      </c>
      <c r="H2623" t="s">
        <v>71</v>
      </c>
      <c r="I2623" s="39">
        <v>40130.400694444441</v>
      </c>
      <c r="J2623" t="s">
        <v>15199</v>
      </c>
      <c r="K2623">
        <v>1000</v>
      </c>
      <c r="L2623">
        <v>0</v>
      </c>
      <c r="M2623" t="s">
        <v>73</v>
      </c>
      <c r="N2623" t="s">
        <v>74</v>
      </c>
      <c r="O2623" t="s">
        <v>75</v>
      </c>
      <c r="P2623">
        <v>18</v>
      </c>
      <c r="Q2623">
        <v>1</v>
      </c>
      <c r="R2623">
        <v>5</v>
      </c>
      <c r="S2623">
        <v>20</v>
      </c>
      <c r="T2623" t="s">
        <v>76</v>
      </c>
      <c r="U2623" t="s">
        <v>77</v>
      </c>
      <c r="V2623">
        <v>30</v>
      </c>
      <c r="W2623" t="s">
        <v>78</v>
      </c>
      <c r="X2623">
        <v>0</v>
      </c>
      <c r="Y2623" t="s">
        <v>79</v>
      </c>
      <c r="Z2623" t="s">
        <v>1919</v>
      </c>
      <c r="AA2623" t="s">
        <v>81</v>
      </c>
      <c r="AB2623" t="s">
        <v>82</v>
      </c>
      <c r="AC2623">
        <v>20</v>
      </c>
      <c r="AD2623" t="s">
        <v>78</v>
      </c>
      <c r="AE2623">
        <v>0</v>
      </c>
      <c r="AF2623">
        <v>0</v>
      </c>
      <c r="AG2623" t="s">
        <v>81</v>
      </c>
      <c r="AH2623">
        <v>6</v>
      </c>
      <c r="AI2623" t="s">
        <v>83</v>
      </c>
      <c r="AJ2623">
        <v>0</v>
      </c>
      <c r="AK2623" t="s">
        <v>15200</v>
      </c>
      <c r="AL2623" t="s">
        <v>84</v>
      </c>
      <c r="AM2623" t="s">
        <v>71</v>
      </c>
      <c r="AN2623" t="s">
        <v>73</v>
      </c>
      <c r="AO2623" t="s">
        <v>81</v>
      </c>
      <c r="AP2623" t="s">
        <v>73</v>
      </c>
      <c r="AQ2623" t="s">
        <v>71</v>
      </c>
      <c r="AT2623" t="s">
        <v>99</v>
      </c>
      <c r="AU2623" t="s">
        <v>67</v>
      </c>
    </row>
    <row r="2624" spans="1:47" x14ac:dyDescent="0.25">
      <c r="A2624">
        <v>4497</v>
      </c>
      <c r="B2624" t="s">
        <v>15201</v>
      </c>
      <c r="C2624" t="s">
        <v>67</v>
      </c>
      <c r="D2624" t="s">
        <v>15202</v>
      </c>
      <c r="E2624" t="s">
        <v>15203</v>
      </c>
      <c r="F2624" t="s">
        <v>15203</v>
      </c>
      <c r="G2624" t="s">
        <v>15204</v>
      </c>
      <c r="H2624" t="s">
        <v>71</v>
      </c>
      <c r="I2624" s="39">
        <v>40130.40347222222</v>
      </c>
      <c r="J2624" t="s">
        <v>15205</v>
      </c>
      <c r="K2624">
        <v>1000</v>
      </c>
      <c r="L2624">
        <v>0</v>
      </c>
      <c r="M2624" t="s">
        <v>73</v>
      </c>
      <c r="N2624" t="s">
        <v>74</v>
      </c>
      <c r="O2624" t="s">
        <v>75</v>
      </c>
      <c r="P2624">
        <v>22</v>
      </c>
      <c r="Q2624">
        <v>1</v>
      </c>
      <c r="R2624">
        <v>15</v>
      </c>
      <c r="S2624">
        <v>21</v>
      </c>
      <c r="T2624" t="s">
        <v>76</v>
      </c>
      <c r="U2624" t="s">
        <v>77</v>
      </c>
      <c r="V2624">
        <v>30</v>
      </c>
      <c r="W2624" t="s">
        <v>78</v>
      </c>
      <c r="X2624">
        <v>0</v>
      </c>
      <c r="Y2624" t="s">
        <v>79</v>
      </c>
      <c r="Z2624" t="s">
        <v>9460</v>
      </c>
      <c r="AA2624" t="s">
        <v>81</v>
      </c>
      <c r="AB2624" t="s">
        <v>82</v>
      </c>
      <c r="AC2624">
        <v>21</v>
      </c>
      <c r="AD2624" t="s">
        <v>78</v>
      </c>
      <c r="AE2624">
        <v>0</v>
      </c>
      <c r="AF2624">
        <v>0</v>
      </c>
      <c r="AG2624" t="s">
        <v>81</v>
      </c>
      <c r="AH2624">
        <v>6</v>
      </c>
      <c r="AI2624" t="s">
        <v>83</v>
      </c>
      <c r="AJ2624">
        <v>0</v>
      </c>
      <c r="AK2624" t="s">
        <v>15201</v>
      </c>
      <c r="AL2624" t="s">
        <v>84</v>
      </c>
      <c r="AM2624" t="s">
        <v>71</v>
      </c>
      <c r="AN2624" t="s">
        <v>73</v>
      </c>
      <c r="AO2624" t="s">
        <v>81</v>
      </c>
      <c r="AP2624" t="s">
        <v>73</v>
      </c>
      <c r="AQ2624" t="s">
        <v>71</v>
      </c>
      <c r="AT2624" t="s">
        <v>99</v>
      </c>
      <c r="AU2624" t="s">
        <v>67</v>
      </c>
    </row>
    <row r="2625" spans="1:47" x14ac:dyDescent="0.25">
      <c r="A2625">
        <v>4498</v>
      </c>
      <c r="B2625" t="s">
        <v>15206</v>
      </c>
      <c r="C2625" t="s">
        <v>67</v>
      </c>
      <c r="D2625" t="s">
        <v>15207</v>
      </c>
      <c r="E2625" t="s">
        <v>15208</v>
      </c>
      <c r="F2625" t="s">
        <v>15208</v>
      </c>
      <c r="G2625" t="s">
        <v>13869</v>
      </c>
      <c r="H2625" t="s">
        <v>71</v>
      </c>
      <c r="I2625" s="39">
        <v>40130.405555555553</v>
      </c>
      <c r="J2625" t="s">
        <v>13870</v>
      </c>
      <c r="K2625">
        <v>1000</v>
      </c>
      <c r="L2625">
        <v>0</v>
      </c>
      <c r="M2625" t="s">
        <v>73</v>
      </c>
      <c r="N2625" t="s">
        <v>74</v>
      </c>
      <c r="O2625" t="s">
        <v>75</v>
      </c>
      <c r="P2625">
        <v>18</v>
      </c>
      <c r="Q2625">
        <v>1</v>
      </c>
      <c r="R2625">
        <v>5</v>
      </c>
      <c r="S2625">
        <v>20</v>
      </c>
      <c r="T2625" t="s">
        <v>76</v>
      </c>
      <c r="U2625" t="s">
        <v>77</v>
      </c>
      <c r="V2625">
        <v>30</v>
      </c>
      <c r="W2625" t="s">
        <v>78</v>
      </c>
      <c r="X2625">
        <v>0</v>
      </c>
      <c r="Y2625" t="s">
        <v>79</v>
      </c>
      <c r="Z2625" t="s">
        <v>10041</v>
      </c>
      <c r="AA2625" t="s">
        <v>81</v>
      </c>
      <c r="AB2625" t="s">
        <v>82</v>
      </c>
      <c r="AC2625">
        <v>20</v>
      </c>
      <c r="AD2625" t="s">
        <v>78</v>
      </c>
      <c r="AE2625">
        <v>0</v>
      </c>
      <c r="AF2625">
        <v>0</v>
      </c>
      <c r="AG2625" t="s">
        <v>81</v>
      </c>
      <c r="AH2625">
        <v>6</v>
      </c>
      <c r="AI2625" t="s">
        <v>83</v>
      </c>
      <c r="AJ2625">
        <v>0</v>
      </c>
      <c r="AK2625" t="s">
        <v>15206</v>
      </c>
      <c r="AL2625" t="s">
        <v>84</v>
      </c>
      <c r="AM2625" t="s">
        <v>71</v>
      </c>
      <c r="AN2625" t="s">
        <v>73</v>
      </c>
      <c r="AO2625" t="s">
        <v>81</v>
      </c>
      <c r="AP2625" t="s">
        <v>73</v>
      </c>
      <c r="AQ2625" t="s">
        <v>71</v>
      </c>
      <c r="AT2625" t="s">
        <v>99</v>
      </c>
      <c r="AU2625" t="s">
        <v>67</v>
      </c>
    </row>
    <row r="2626" spans="1:47" x14ac:dyDescent="0.25">
      <c r="A2626">
        <v>4499</v>
      </c>
      <c r="B2626" t="s">
        <v>15209</v>
      </c>
      <c r="C2626" t="s">
        <v>67</v>
      </c>
      <c r="D2626" t="s">
        <v>15210</v>
      </c>
      <c r="E2626" t="s">
        <v>15211</v>
      </c>
      <c r="F2626" t="s">
        <v>15211</v>
      </c>
      <c r="G2626" t="s">
        <v>11346</v>
      </c>
      <c r="H2626" t="s">
        <v>71</v>
      </c>
      <c r="I2626" s="39">
        <v>40130.380555555559</v>
      </c>
      <c r="J2626" t="s">
        <v>11347</v>
      </c>
      <c r="K2626">
        <v>1000</v>
      </c>
      <c r="L2626">
        <v>0</v>
      </c>
      <c r="M2626" t="s">
        <v>73</v>
      </c>
      <c r="N2626" t="s">
        <v>74</v>
      </c>
      <c r="O2626" t="s">
        <v>75</v>
      </c>
      <c r="P2626">
        <v>18</v>
      </c>
      <c r="Q2626">
        <v>1</v>
      </c>
      <c r="R2626">
        <v>4</v>
      </c>
      <c r="S2626">
        <v>20</v>
      </c>
      <c r="T2626" t="s">
        <v>76</v>
      </c>
      <c r="U2626" t="s">
        <v>77</v>
      </c>
      <c r="V2626">
        <v>30</v>
      </c>
      <c r="W2626" t="s">
        <v>78</v>
      </c>
      <c r="X2626">
        <v>0</v>
      </c>
      <c r="Y2626" t="s">
        <v>79</v>
      </c>
      <c r="Z2626" t="s">
        <v>10041</v>
      </c>
      <c r="AA2626" t="s">
        <v>81</v>
      </c>
      <c r="AB2626" t="s">
        <v>82</v>
      </c>
      <c r="AC2626">
        <v>20</v>
      </c>
      <c r="AD2626" t="s">
        <v>78</v>
      </c>
      <c r="AE2626">
        <v>0</v>
      </c>
      <c r="AF2626">
        <v>0</v>
      </c>
      <c r="AG2626" t="s">
        <v>81</v>
      </c>
      <c r="AH2626">
        <v>6</v>
      </c>
      <c r="AI2626" t="s">
        <v>83</v>
      </c>
      <c r="AJ2626">
        <v>0</v>
      </c>
      <c r="AK2626" t="s">
        <v>15209</v>
      </c>
      <c r="AL2626" t="s">
        <v>84</v>
      </c>
      <c r="AM2626" t="s">
        <v>71</v>
      </c>
      <c r="AN2626" t="s">
        <v>73</v>
      </c>
      <c r="AO2626" t="s">
        <v>81</v>
      </c>
      <c r="AP2626" t="s">
        <v>73</v>
      </c>
      <c r="AQ2626" t="s">
        <v>71</v>
      </c>
      <c r="AT2626" t="s">
        <v>99</v>
      </c>
      <c r="AU2626" t="s">
        <v>67</v>
      </c>
    </row>
    <row r="2627" spans="1:47" x14ac:dyDescent="0.25">
      <c r="A2627">
        <v>4500</v>
      </c>
      <c r="B2627" t="s">
        <v>2376</v>
      </c>
      <c r="C2627" t="s">
        <v>67</v>
      </c>
      <c r="D2627" t="s">
        <v>15212</v>
      </c>
      <c r="E2627" t="s">
        <v>15213</v>
      </c>
      <c r="F2627" t="s">
        <v>15213</v>
      </c>
      <c r="G2627" t="s">
        <v>15214</v>
      </c>
      <c r="H2627" t="s">
        <v>214</v>
      </c>
      <c r="I2627" s="39">
        <v>36293</v>
      </c>
      <c r="J2627" t="s">
        <v>15215</v>
      </c>
      <c r="K2627">
        <v>0</v>
      </c>
      <c r="L2627">
        <v>0</v>
      </c>
      <c r="M2627" t="s">
        <v>73</v>
      </c>
      <c r="N2627" t="s">
        <v>74</v>
      </c>
      <c r="O2627" t="s">
        <v>75</v>
      </c>
      <c r="P2627">
        <v>1</v>
      </c>
      <c r="Q2627">
        <v>1</v>
      </c>
      <c r="R2627">
        <v>5</v>
      </c>
      <c r="S2627">
        <v>20</v>
      </c>
      <c r="T2627" t="s">
        <v>76</v>
      </c>
      <c r="U2627" t="s">
        <v>77</v>
      </c>
      <c r="V2627">
        <v>30</v>
      </c>
      <c r="W2627" t="s">
        <v>78</v>
      </c>
      <c r="X2627">
        <v>0</v>
      </c>
      <c r="Y2627" t="s">
        <v>84</v>
      </c>
      <c r="Z2627" t="s">
        <v>543</v>
      </c>
      <c r="AA2627" t="s">
        <v>81</v>
      </c>
      <c r="AB2627" t="s">
        <v>82</v>
      </c>
      <c r="AC2627">
        <v>20</v>
      </c>
      <c r="AD2627" t="s">
        <v>78</v>
      </c>
      <c r="AE2627">
        <v>0</v>
      </c>
      <c r="AF2627">
        <v>0</v>
      </c>
      <c r="AG2627" t="s">
        <v>81</v>
      </c>
      <c r="AH2627">
        <v>2</v>
      </c>
      <c r="AI2627" t="s">
        <v>67</v>
      </c>
      <c r="AL2627" t="s">
        <v>84</v>
      </c>
      <c r="AM2627" t="s">
        <v>269</v>
      </c>
      <c r="AN2627" t="s">
        <v>73</v>
      </c>
      <c r="AO2627" t="s">
        <v>81</v>
      </c>
      <c r="AP2627" t="s">
        <v>73</v>
      </c>
      <c r="AT2627" t="s">
        <v>269</v>
      </c>
      <c r="AU2627" t="s">
        <v>67</v>
      </c>
    </row>
    <row r="2628" spans="1:47" x14ac:dyDescent="0.25">
      <c r="A2628">
        <v>4501</v>
      </c>
      <c r="B2628" t="s">
        <v>15216</v>
      </c>
      <c r="C2628" t="s">
        <v>101</v>
      </c>
      <c r="D2628" t="s">
        <v>15217</v>
      </c>
      <c r="E2628" t="s">
        <v>15218</v>
      </c>
      <c r="F2628" t="s">
        <v>15218</v>
      </c>
      <c r="G2628" t="s">
        <v>15219</v>
      </c>
      <c r="H2628" t="s">
        <v>214</v>
      </c>
      <c r="I2628" s="39">
        <v>36293</v>
      </c>
      <c r="J2628" t="s">
        <v>274</v>
      </c>
      <c r="K2628">
        <v>500</v>
      </c>
      <c r="L2628">
        <v>1708.32</v>
      </c>
      <c r="M2628" t="s">
        <v>73</v>
      </c>
      <c r="N2628" t="s">
        <v>74</v>
      </c>
      <c r="O2628" t="s">
        <v>75</v>
      </c>
      <c r="P2628">
        <v>13</v>
      </c>
      <c r="Q2628">
        <v>1</v>
      </c>
      <c r="R2628">
        <v>3</v>
      </c>
      <c r="S2628">
        <v>3</v>
      </c>
      <c r="T2628" t="s">
        <v>76</v>
      </c>
      <c r="U2628" t="s">
        <v>77</v>
      </c>
      <c r="V2628">
        <v>30</v>
      </c>
      <c r="W2628" t="s">
        <v>78</v>
      </c>
      <c r="X2628">
        <v>0</v>
      </c>
      <c r="Y2628" t="s">
        <v>79</v>
      </c>
      <c r="Z2628" t="s">
        <v>168</v>
      </c>
      <c r="AA2628" t="s">
        <v>81</v>
      </c>
      <c r="AB2628" t="s">
        <v>82</v>
      </c>
      <c r="AC2628">
        <v>3</v>
      </c>
      <c r="AD2628" t="s">
        <v>78</v>
      </c>
      <c r="AE2628">
        <v>0</v>
      </c>
      <c r="AF2628">
        <v>0</v>
      </c>
      <c r="AG2628" t="s">
        <v>81</v>
      </c>
      <c r="AH2628">
        <v>4</v>
      </c>
      <c r="AI2628" t="s">
        <v>67</v>
      </c>
      <c r="AK2628" t="s">
        <v>15217</v>
      </c>
      <c r="AL2628" t="s">
        <v>84</v>
      </c>
      <c r="AN2628" t="s">
        <v>73</v>
      </c>
      <c r="AO2628" t="s">
        <v>81</v>
      </c>
      <c r="AP2628" t="s">
        <v>73</v>
      </c>
      <c r="AT2628" t="s">
        <v>81</v>
      </c>
      <c r="AU2628" t="s">
        <v>101</v>
      </c>
    </row>
    <row r="2629" spans="1:47" x14ac:dyDescent="0.25">
      <c r="A2629">
        <v>4502</v>
      </c>
      <c r="B2629" t="s">
        <v>15220</v>
      </c>
      <c r="C2629" t="s">
        <v>67</v>
      </c>
      <c r="D2629" t="s">
        <v>15221</v>
      </c>
      <c r="E2629" t="s">
        <v>15222</v>
      </c>
      <c r="F2629" t="s">
        <v>15222</v>
      </c>
      <c r="G2629" t="s">
        <v>15223</v>
      </c>
      <c r="H2629" t="s">
        <v>71</v>
      </c>
      <c r="I2629" s="39">
        <v>36909</v>
      </c>
      <c r="J2629" t="s">
        <v>15224</v>
      </c>
      <c r="K2629">
        <v>2000</v>
      </c>
      <c r="L2629">
        <v>0</v>
      </c>
      <c r="M2629" t="s">
        <v>73</v>
      </c>
      <c r="N2629" t="s">
        <v>74</v>
      </c>
      <c r="O2629" t="s">
        <v>75</v>
      </c>
      <c r="P2629">
        <v>10</v>
      </c>
      <c r="Q2629">
        <v>1</v>
      </c>
      <c r="R2629">
        <v>1</v>
      </c>
      <c r="S2629">
        <v>2</v>
      </c>
      <c r="T2629" t="s">
        <v>76</v>
      </c>
      <c r="U2629" t="s">
        <v>77</v>
      </c>
      <c r="V2629">
        <v>30</v>
      </c>
      <c r="W2629" t="s">
        <v>78</v>
      </c>
      <c r="X2629">
        <v>0</v>
      </c>
      <c r="Y2629" t="s">
        <v>79</v>
      </c>
      <c r="Z2629" t="s">
        <v>3866</v>
      </c>
      <c r="AA2629" t="s">
        <v>81</v>
      </c>
      <c r="AB2629" t="s">
        <v>82</v>
      </c>
      <c r="AC2629">
        <v>2</v>
      </c>
      <c r="AD2629" t="s">
        <v>138</v>
      </c>
      <c r="AE2629">
        <v>0</v>
      </c>
      <c r="AF2629">
        <v>0</v>
      </c>
      <c r="AG2629" t="s">
        <v>81</v>
      </c>
      <c r="AH2629">
        <v>4</v>
      </c>
      <c r="AI2629" t="s">
        <v>83</v>
      </c>
      <c r="AJ2629">
        <v>0</v>
      </c>
      <c r="AK2629" t="s">
        <v>15220</v>
      </c>
      <c r="AL2629" t="s">
        <v>84</v>
      </c>
      <c r="AM2629" t="s">
        <v>71</v>
      </c>
      <c r="AN2629" t="s">
        <v>73</v>
      </c>
      <c r="AO2629" t="s">
        <v>81</v>
      </c>
      <c r="AP2629" t="s">
        <v>73</v>
      </c>
      <c r="AQ2629" t="s">
        <v>71</v>
      </c>
      <c r="AT2629" t="s">
        <v>81</v>
      </c>
      <c r="AU2629" t="s">
        <v>67</v>
      </c>
    </row>
    <row r="2630" spans="1:47" x14ac:dyDescent="0.25">
      <c r="A2630">
        <v>4503</v>
      </c>
      <c r="B2630" t="s">
        <v>15225</v>
      </c>
      <c r="C2630" t="s">
        <v>67</v>
      </c>
      <c r="D2630" t="s">
        <v>15226</v>
      </c>
      <c r="E2630" t="s">
        <v>15227</v>
      </c>
      <c r="F2630" t="s">
        <v>15227</v>
      </c>
      <c r="G2630" t="s">
        <v>15228</v>
      </c>
      <c r="H2630" t="s">
        <v>214</v>
      </c>
      <c r="I2630" s="39">
        <v>36293</v>
      </c>
      <c r="J2630" t="s">
        <v>15229</v>
      </c>
      <c r="K2630">
        <v>0</v>
      </c>
      <c r="L2630">
        <v>0</v>
      </c>
      <c r="M2630" t="s">
        <v>73</v>
      </c>
      <c r="N2630" t="s">
        <v>74</v>
      </c>
      <c r="O2630" t="s">
        <v>75</v>
      </c>
      <c r="P2630">
        <v>13</v>
      </c>
      <c r="Q2630">
        <v>1</v>
      </c>
      <c r="R2630">
        <v>3</v>
      </c>
      <c r="S2630">
        <v>3</v>
      </c>
      <c r="T2630" t="s">
        <v>76</v>
      </c>
      <c r="U2630" t="s">
        <v>77</v>
      </c>
      <c r="V2630">
        <v>30</v>
      </c>
      <c r="W2630" t="s">
        <v>78</v>
      </c>
      <c r="X2630">
        <v>0</v>
      </c>
      <c r="Y2630" t="s">
        <v>79</v>
      </c>
      <c r="Z2630" t="s">
        <v>1738</v>
      </c>
      <c r="AA2630" t="s">
        <v>81</v>
      </c>
      <c r="AB2630" t="s">
        <v>82</v>
      </c>
      <c r="AC2630">
        <v>3</v>
      </c>
      <c r="AD2630" t="s">
        <v>78</v>
      </c>
      <c r="AE2630">
        <v>0</v>
      </c>
      <c r="AF2630">
        <v>0</v>
      </c>
      <c r="AG2630" t="s">
        <v>81</v>
      </c>
      <c r="AH2630">
        <v>4</v>
      </c>
      <c r="AI2630" t="s">
        <v>67</v>
      </c>
      <c r="AL2630" t="s">
        <v>84</v>
      </c>
      <c r="AN2630" t="s">
        <v>73</v>
      </c>
      <c r="AO2630" t="s">
        <v>81</v>
      </c>
      <c r="AP2630" t="s">
        <v>73</v>
      </c>
      <c r="AT2630" t="s">
        <v>99</v>
      </c>
      <c r="AU2630" t="s">
        <v>67</v>
      </c>
    </row>
    <row r="2631" spans="1:47" x14ac:dyDescent="0.25">
      <c r="A2631">
        <v>4504</v>
      </c>
      <c r="B2631" t="s">
        <v>15230</v>
      </c>
      <c r="C2631" t="s">
        <v>67</v>
      </c>
      <c r="D2631" t="s">
        <v>10434</v>
      </c>
      <c r="E2631" t="s">
        <v>15231</v>
      </c>
      <c r="F2631" t="s">
        <v>15231</v>
      </c>
      <c r="G2631" t="s">
        <v>15232</v>
      </c>
      <c r="H2631" t="s">
        <v>7023</v>
      </c>
      <c r="I2631" s="39">
        <v>36463</v>
      </c>
      <c r="J2631" t="s">
        <v>15233</v>
      </c>
      <c r="K2631">
        <v>1000</v>
      </c>
      <c r="L2631">
        <v>0</v>
      </c>
      <c r="M2631" t="s">
        <v>73</v>
      </c>
      <c r="N2631" t="s">
        <v>74</v>
      </c>
      <c r="O2631" t="s">
        <v>75</v>
      </c>
      <c r="P2631">
        <v>13</v>
      </c>
      <c r="Q2631">
        <v>1</v>
      </c>
      <c r="R2631">
        <v>7</v>
      </c>
      <c r="S2631">
        <v>3</v>
      </c>
      <c r="T2631" t="s">
        <v>76</v>
      </c>
      <c r="U2631" t="s">
        <v>82</v>
      </c>
      <c r="V2631">
        <v>30</v>
      </c>
      <c r="W2631" t="s">
        <v>78</v>
      </c>
      <c r="X2631">
        <v>0</v>
      </c>
      <c r="Y2631" t="s">
        <v>79</v>
      </c>
      <c r="Z2631" t="s">
        <v>1738</v>
      </c>
      <c r="AA2631" t="s">
        <v>81</v>
      </c>
      <c r="AB2631" t="s">
        <v>82</v>
      </c>
      <c r="AC2631">
        <v>3</v>
      </c>
      <c r="AD2631" t="s">
        <v>78</v>
      </c>
      <c r="AE2631">
        <v>0</v>
      </c>
      <c r="AF2631">
        <v>0</v>
      </c>
      <c r="AG2631" t="s">
        <v>81</v>
      </c>
      <c r="AH2631">
        <v>4</v>
      </c>
      <c r="AI2631" t="s">
        <v>83</v>
      </c>
      <c r="AJ2631">
        <v>0</v>
      </c>
      <c r="AK2631" t="s">
        <v>10434</v>
      </c>
      <c r="AL2631" t="s">
        <v>84</v>
      </c>
      <c r="AM2631" t="s">
        <v>15234</v>
      </c>
      <c r="AN2631" t="s">
        <v>73</v>
      </c>
      <c r="AO2631" t="s">
        <v>81</v>
      </c>
      <c r="AP2631" t="s">
        <v>73</v>
      </c>
      <c r="AQ2631" t="s">
        <v>71</v>
      </c>
      <c r="AT2631" t="s">
        <v>81</v>
      </c>
      <c r="AU2631" t="s">
        <v>67</v>
      </c>
    </row>
    <row r="2632" spans="1:47" x14ac:dyDescent="0.25">
      <c r="A2632">
        <v>4505</v>
      </c>
      <c r="B2632" t="s">
        <v>15235</v>
      </c>
      <c r="C2632" t="s">
        <v>67</v>
      </c>
      <c r="D2632" t="s">
        <v>15236</v>
      </c>
      <c r="E2632" t="s">
        <v>15237</v>
      </c>
      <c r="F2632" t="s">
        <v>15237</v>
      </c>
      <c r="G2632" t="s">
        <v>15238</v>
      </c>
      <c r="H2632" t="s">
        <v>71</v>
      </c>
      <c r="I2632" s="39">
        <v>37222</v>
      </c>
      <c r="J2632" t="s">
        <v>15239</v>
      </c>
      <c r="K2632">
        <v>1500</v>
      </c>
      <c r="L2632">
        <v>3012</v>
      </c>
      <c r="M2632" t="s">
        <v>73</v>
      </c>
      <c r="N2632" t="s">
        <v>74</v>
      </c>
      <c r="O2632" t="s">
        <v>75</v>
      </c>
      <c r="P2632">
        <v>22</v>
      </c>
      <c r="Q2632">
        <v>1</v>
      </c>
      <c r="R2632">
        <v>10</v>
      </c>
      <c r="S2632">
        <v>21</v>
      </c>
      <c r="T2632" t="s">
        <v>76</v>
      </c>
      <c r="U2632" t="s">
        <v>77</v>
      </c>
      <c r="V2632">
        <v>30</v>
      </c>
      <c r="W2632" t="s">
        <v>78</v>
      </c>
      <c r="X2632">
        <v>0</v>
      </c>
      <c r="Y2632" t="s">
        <v>79</v>
      </c>
      <c r="Z2632" t="s">
        <v>3054</v>
      </c>
      <c r="AA2632" t="s">
        <v>81</v>
      </c>
      <c r="AB2632" t="s">
        <v>82</v>
      </c>
      <c r="AC2632">
        <v>21</v>
      </c>
      <c r="AD2632" t="s">
        <v>78</v>
      </c>
      <c r="AE2632">
        <v>0</v>
      </c>
      <c r="AF2632">
        <v>0</v>
      </c>
      <c r="AG2632" t="s">
        <v>81</v>
      </c>
      <c r="AH2632">
        <v>4</v>
      </c>
      <c r="AI2632" t="s">
        <v>83</v>
      </c>
      <c r="AJ2632">
        <v>0</v>
      </c>
      <c r="AK2632" t="s">
        <v>15240</v>
      </c>
      <c r="AL2632" t="s">
        <v>84</v>
      </c>
      <c r="AM2632" t="s">
        <v>71</v>
      </c>
      <c r="AN2632" t="s">
        <v>73</v>
      </c>
      <c r="AO2632" t="s">
        <v>81</v>
      </c>
      <c r="AP2632" t="s">
        <v>73</v>
      </c>
      <c r="AQ2632" t="s">
        <v>71</v>
      </c>
      <c r="AT2632" t="s">
        <v>81</v>
      </c>
      <c r="AU2632" t="s">
        <v>67</v>
      </c>
    </row>
    <row r="2633" spans="1:47" x14ac:dyDescent="0.25">
      <c r="A2633">
        <v>4506</v>
      </c>
      <c r="B2633" t="s">
        <v>15241</v>
      </c>
      <c r="C2633" t="s">
        <v>67</v>
      </c>
      <c r="D2633" t="s">
        <v>15242</v>
      </c>
      <c r="E2633" t="s">
        <v>15243</v>
      </c>
      <c r="F2633" t="s">
        <v>15244</v>
      </c>
      <c r="G2633" t="s">
        <v>15245</v>
      </c>
      <c r="H2633" t="s">
        <v>214</v>
      </c>
      <c r="I2633" s="39">
        <v>36293</v>
      </c>
      <c r="J2633" t="s">
        <v>15246</v>
      </c>
      <c r="K2633">
        <v>2000</v>
      </c>
      <c r="L2633">
        <v>0</v>
      </c>
      <c r="M2633" t="s">
        <v>73</v>
      </c>
      <c r="N2633" t="s">
        <v>74</v>
      </c>
      <c r="O2633" t="s">
        <v>75</v>
      </c>
      <c r="P2633">
        <v>13</v>
      </c>
      <c r="Q2633">
        <v>1</v>
      </c>
      <c r="R2633">
        <v>7</v>
      </c>
      <c r="S2633">
        <v>3</v>
      </c>
      <c r="T2633" t="s">
        <v>76</v>
      </c>
      <c r="U2633" t="s">
        <v>77</v>
      </c>
      <c r="V2633">
        <v>30</v>
      </c>
      <c r="W2633" t="s">
        <v>78</v>
      </c>
      <c r="X2633">
        <v>0</v>
      </c>
      <c r="Y2633" t="s">
        <v>79</v>
      </c>
      <c r="Z2633" t="s">
        <v>1738</v>
      </c>
      <c r="AA2633" t="s">
        <v>81</v>
      </c>
      <c r="AB2633" t="s">
        <v>82</v>
      </c>
      <c r="AC2633">
        <v>3</v>
      </c>
      <c r="AD2633" t="s">
        <v>78</v>
      </c>
      <c r="AE2633">
        <v>0</v>
      </c>
      <c r="AF2633">
        <v>0</v>
      </c>
      <c r="AG2633" t="s">
        <v>81</v>
      </c>
      <c r="AH2633">
        <v>4</v>
      </c>
      <c r="AI2633" t="s">
        <v>67</v>
      </c>
      <c r="AK2633" t="s">
        <v>15247</v>
      </c>
      <c r="AL2633" t="s">
        <v>84</v>
      </c>
      <c r="AN2633" t="s">
        <v>73</v>
      </c>
      <c r="AO2633" t="s">
        <v>81</v>
      </c>
      <c r="AP2633" t="s">
        <v>73</v>
      </c>
      <c r="AT2633" t="s">
        <v>81</v>
      </c>
      <c r="AU2633" t="s">
        <v>101</v>
      </c>
    </row>
    <row r="2634" spans="1:47" x14ac:dyDescent="0.25">
      <c r="A2634">
        <v>4507</v>
      </c>
      <c r="B2634" t="s">
        <v>15248</v>
      </c>
      <c r="C2634" t="s">
        <v>67</v>
      </c>
      <c r="D2634" t="s">
        <v>15249</v>
      </c>
      <c r="E2634" t="s">
        <v>15250</v>
      </c>
      <c r="F2634" t="s">
        <v>15250</v>
      </c>
      <c r="G2634" t="s">
        <v>15251</v>
      </c>
      <c r="H2634" t="s">
        <v>214</v>
      </c>
      <c r="I2634" s="39">
        <v>36293</v>
      </c>
      <c r="J2634" t="s">
        <v>15252</v>
      </c>
      <c r="K2634">
        <v>2500</v>
      </c>
      <c r="L2634">
        <v>0</v>
      </c>
      <c r="M2634" t="s">
        <v>73</v>
      </c>
      <c r="N2634" t="s">
        <v>74</v>
      </c>
      <c r="O2634" t="s">
        <v>75</v>
      </c>
      <c r="P2634">
        <v>13</v>
      </c>
      <c r="Q2634">
        <v>1</v>
      </c>
      <c r="R2634">
        <v>7</v>
      </c>
      <c r="S2634">
        <v>3</v>
      </c>
      <c r="T2634" t="s">
        <v>76</v>
      </c>
      <c r="U2634" t="s">
        <v>77</v>
      </c>
      <c r="V2634">
        <v>30</v>
      </c>
      <c r="W2634" t="s">
        <v>78</v>
      </c>
      <c r="X2634">
        <v>0</v>
      </c>
      <c r="Y2634" t="s">
        <v>79</v>
      </c>
      <c r="Z2634" t="s">
        <v>1738</v>
      </c>
      <c r="AA2634" t="s">
        <v>81</v>
      </c>
      <c r="AB2634" t="s">
        <v>82</v>
      </c>
      <c r="AC2634">
        <v>3</v>
      </c>
      <c r="AD2634" t="s">
        <v>78</v>
      </c>
      <c r="AE2634">
        <v>0</v>
      </c>
      <c r="AF2634">
        <v>0</v>
      </c>
      <c r="AG2634" t="s">
        <v>81</v>
      </c>
      <c r="AH2634">
        <v>4</v>
      </c>
      <c r="AI2634" t="s">
        <v>67</v>
      </c>
      <c r="AL2634" t="s">
        <v>84</v>
      </c>
      <c r="AN2634" t="s">
        <v>73</v>
      </c>
      <c r="AO2634" t="s">
        <v>81</v>
      </c>
      <c r="AP2634" t="s">
        <v>73</v>
      </c>
      <c r="AT2634" t="s">
        <v>81</v>
      </c>
      <c r="AU2634" t="s">
        <v>101</v>
      </c>
    </row>
    <row r="2635" spans="1:47" x14ac:dyDescent="0.25">
      <c r="A2635">
        <v>4508</v>
      </c>
      <c r="B2635" t="s">
        <v>15253</v>
      </c>
      <c r="C2635" t="s">
        <v>101</v>
      </c>
      <c r="D2635" t="s">
        <v>15254</v>
      </c>
      <c r="E2635" t="s">
        <v>15255</v>
      </c>
      <c r="F2635" t="s">
        <v>15255</v>
      </c>
      <c r="G2635" t="s">
        <v>15256</v>
      </c>
      <c r="H2635" t="s">
        <v>15257</v>
      </c>
      <c r="I2635" s="39">
        <v>36293</v>
      </c>
      <c r="J2635" t="s">
        <v>9780</v>
      </c>
      <c r="K2635">
        <v>2500</v>
      </c>
      <c r="L2635">
        <v>13059.28</v>
      </c>
      <c r="M2635" t="s">
        <v>73</v>
      </c>
      <c r="N2635" t="s">
        <v>74</v>
      </c>
      <c r="O2635" t="s">
        <v>75</v>
      </c>
      <c r="P2635">
        <v>13</v>
      </c>
      <c r="Q2635">
        <v>1</v>
      </c>
      <c r="R2635">
        <v>7</v>
      </c>
      <c r="S2635">
        <v>3</v>
      </c>
      <c r="T2635" t="s">
        <v>76</v>
      </c>
      <c r="U2635" t="s">
        <v>77</v>
      </c>
      <c r="V2635">
        <v>30</v>
      </c>
      <c r="W2635" t="s">
        <v>78</v>
      </c>
      <c r="X2635">
        <v>0</v>
      </c>
      <c r="Y2635" t="s">
        <v>79</v>
      </c>
      <c r="Z2635" t="s">
        <v>1738</v>
      </c>
      <c r="AA2635" t="s">
        <v>81</v>
      </c>
      <c r="AB2635" t="s">
        <v>82</v>
      </c>
      <c r="AC2635">
        <v>3</v>
      </c>
      <c r="AD2635" t="s">
        <v>78</v>
      </c>
      <c r="AE2635">
        <v>0</v>
      </c>
      <c r="AF2635">
        <v>0</v>
      </c>
      <c r="AG2635" t="s">
        <v>81</v>
      </c>
      <c r="AH2635">
        <v>4</v>
      </c>
      <c r="AI2635" t="s">
        <v>67</v>
      </c>
      <c r="AJ2635">
        <v>0</v>
      </c>
      <c r="AK2635" t="s">
        <v>15258</v>
      </c>
      <c r="AL2635" t="s">
        <v>84</v>
      </c>
      <c r="AM2635" t="s">
        <v>71</v>
      </c>
      <c r="AN2635" t="s">
        <v>73</v>
      </c>
      <c r="AO2635" t="s">
        <v>81</v>
      </c>
      <c r="AP2635" t="s">
        <v>73</v>
      </c>
      <c r="AQ2635" t="s">
        <v>71</v>
      </c>
      <c r="AS2635" t="s">
        <v>15259</v>
      </c>
      <c r="AT2635" t="s">
        <v>81</v>
      </c>
      <c r="AU2635" t="s">
        <v>101</v>
      </c>
    </row>
    <row r="2636" spans="1:47" x14ac:dyDescent="0.25">
      <c r="A2636">
        <v>4509</v>
      </c>
      <c r="B2636" t="s">
        <v>15260</v>
      </c>
      <c r="C2636" t="s">
        <v>101</v>
      </c>
      <c r="D2636" t="s">
        <v>15261</v>
      </c>
      <c r="E2636" t="s">
        <v>15262</v>
      </c>
      <c r="F2636" t="s">
        <v>15263</v>
      </c>
      <c r="G2636" t="s">
        <v>15264</v>
      </c>
      <c r="H2636" t="s">
        <v>15265</v>
      </c>
      <c r="I2636" s="39">
        <v>36293</v>
      </c>
      <c r="J2636" t="s">
        <v>15266</v>
      </c>
      <c r="K2636">
        <v>3000</v>
      </c>
      <c r="L2636">
        <v>24602</v>
      </c>
      <c r="M2636" t="s">
        <v>73</v>
      </c>
      <c r="N2636" t="s">
        <v>74</v>
      </c>
      <c r="O2636" t="s">
        <v>75</v>
      </c>
      <c r="P2636">
        <v>13</v>
      </c>
      <c r="Q2636">
        <v>1</v>
      </c>
      <c r="R2636">
        <v>9</v>
      </c>
      <c r="S2636">
        <v>3</v>
      </c>
      <c r="T2636" t="s">
        <v>76</v>
      </c>
      <c r="U2636" t="s">
        <v>77</v>
      </c>
      <c r="V2636">
        <v>30</v>
      </c>
      <c r="W2636" t="s">
        <v>78</v>
      </c>
      <c r="X2636">
        <v>0</v>
      </c>
      <c r="Y2636" t="s">
        <v>79</v>
      </c>
      <c r="Z2636" t="s">
        <v>1738</v>
      </c>
      <c r="AA2636" t="s">
        <v>81</v>
      </c>
      <c r="AB2636" t="s">
        <v>82</v>
      </c>
      <c r="AC2636">
        <v>3</v>
      </c>
      <c r="AD2636" t="s">
        <v>78</v>
      </c>
      <c r="AE2636">
        <v>0</v>
      </c>
      <c r="AF2636">
        <v>0</v>
      </c>
      <c r="AG2636" t="s">
        <v>81</v>
      </c>
      <c r="AH2636">
        <v>4</v>
      </c>
      <c r="AI2636" t="s">
        <v>67</v>
      </c>
      <c r="AJ2636">
        <v>0</v>
      </c>
      <c r="AK2636" t="s">
        <v>15267</v>
      </c>
      <c r="AL2636" t="s">
        <v>84</v>
      </c>
      <c r="AM2636" t="s">
        <v>71</v>
      </c>
      <c r="AN2636" t="s">
        <v>73</v>
      </c>
      <c r="AO2636" t="s">
        <v>81</v>
      </c>
      <c r="AP2636" t="s">
        <v>73</v>
      </c>
      <c r="AQ2636" t="s">
        <v>71</v>
      </c>
      <c r="AT2636" t="s">
        <v>81</v>
      </c>
      <c r="AU2636" t="s">
        <v>67</v>
      </c>
    </row>
    <row r="2637" spans="1:47" x14ac:dyDescent="0.25">
      <c r="A2637">
        <v>4510</v>
      </c>
      <c r="B2637" t="s">
        <v>15268</v>
      </c>
      <c r="C2637" t="s">
        <v>101</v>
      </c>
      <c r="D2637" t="s">
        <v>15269</v>
      </c>
      <c r="E2637" t="s">
        <v>15270</v>
      </c>
      <c r="F2637" t="s">
        <v>15271</v>
      </c>
      <c r="G2637" t="s">
        <v>15272</v>
      </c>
      <c r="H2637" t="s">
        <v>71</v>
      </c>
      <c r="I2637" s="39">
        <v>36293</v>
      </c>
      <c r="J2637" t="s">
        <v>15273</v>
      </c>
      <c r="K2637">
        <v>500</v>
      </c>
      <c r="L2637">
        <v>4215.6000000000004</v>
      </c>
      <c r="M2637" t="s">
        <v>73</v>
      </c>
      <c r="N2637" t="s">
        <v>74</v>
      </c>
      <c r="O2637" t="s">
        <v>75</v>
      </c>
      <c r="P2637">
        <v>9</v>
      </c>
      <c r="Q2637">
        <v>1</v>
      </c>
      <c r="R2637">
        <v>15</v>
      </c>
      <c r="S2637">
        <v>1</v>
      </c>
      <c r="T2637" t="s">
        <v>76</v>
      </c>
      <c r="U2637" t="s">
        <v>77</v>
      </c>
      <c r="V2637">
        <v>30</v>
      </c>
      <c r="W2637" t="s">
        <v>78</v>
      </c>
      <c r="X2637">
        <v>0</v>
      </c>
      <c r="Y2637" t="s">
        <v>79</v>
      </c>
      <c r="Z2637" t="s">
        <v>1809</v>
      </c>
      <c r="AA2637" t="s">
        <v>81</v>
      </c>
      <c r="AB2637" t="s">
        <v>82</v>
      </c>
      <c r="AC2637">
        <v>1</v>
      </c>
      <c r="AD2637" t="s">
        <v>78</v>
      </c>
      <c r="AE2637">
        <v>0</v>
      </c>
      <c r="AF2637">
        <v>0</v>
      </c>
      <c r="AG2637" t="s">
        <v>81</v>
      </c>
      <c r="AH2637">
        <v>4</v>
      </c>
      <c r="AI2637" t="s">
        <v>67</v>
      </c>
      <c r="AJ2637">
        <v>0</v>
      </c>
      <c r="AK2637" t="s">
        <v>15268</v>
      </c>
      <c r="AL2637" t="s">
        <v>84</v>
      </c>
      <c r="AM2637" t="s">
        <v>15274</v>
      </c>
      <c r="AN2637" t="s">
        <v>73</v>
      </c>
      <c r="AO2637" t="s">
        <v>81</v>
      </c>
      <c r="AP2637" t="s">
        <v>73</v>
      </c>
      <c r="AQ2637" t="s">
        <v>71</v>
      </c>
      <c r="AS2637" t="s">
        <v>15275</v>
      </c>
      <c r="AT2637" t="s">
        <v>99</v>
      </c>
      <c r="AU2637" t="s">
        <v>101</v>
      </c>
    </row>
    <row r="2638" spans="1:47" x14ac:dyDescent="0.25">
      <c r="A2638">
        <v>4511</v>
      </c>
      <c r="B2638" t="s">
        <v>15276</v>
      </c>
      <c r="C2638" t="s">
        <v>101</v>
      </c>
      <c r="D2638" t="s">
        <v>15277</v>
      </c>
      <c r="E2638" t="s">
        <v>15278</v>
      </c>
      <c r="F2638" t="s">
        <v>15278</v>
      </c>
      <c r="G2638" t="s">
        <v>15279</v>
      </c>
      <c r="H2638" t="s">
        <v>15280</v>
      </c>
      <c r="I2638" s="39">
        <v>36985</v>
      </c>
      <c r="J2638" t="s">
        <v>15281</v>
      </c>
      <c r="K2638">
        <v>500</v>
      </c>
      <c r="L2638">
        <v>-425.6</v>
      </c>
      <c r="M2638" t="s">
        <v>73</v>
      </c>
      <c r="N2638" t="s">
        <v>74</v>
      </c>
      <c r="O2638" t="s">
        <v>75</v>
      </c>
      <c r="P2638">
        <v>5</v>
      </c>
      <c r="Q2638">
        <v>1</v>
      </c>
      <c r="R2638">
        <v>5</v>
      </c>
      <c r="S2638">
        <v>6</v>
      </c>
      <c r="T2638" t="s">
        <v>76</v>
      </c>
      <c r="U2638" t="s">
        <v>77</v>
      </c>
      <c r="V2638">
        <v>30</v>
      </c>
      <c r="W2638" t="s">
        <v>78</v>
      </c>
      <c r="X2638">
        <v>0</v>
      </c>
      <c r="Y2638" t="s">
        <v>79</v>
      </c>
      <c r="Z2638" t="s">
        <v>737</v>
      </c>
      <c r="AA2638" t="s">
        <v>81</v>
      </c>
      <c r="AB2638" t="s">
        <v>82</v>
      </c>
      <c r="AC2638">
        <v>6</v>
      </c>
      <c r="AD2638" t="s">
        <v>78</v>
      </c>
      <c r="AE2638">
        <v>0</v>
      </c>
      <c r="AF2638">
        <v>0</v>
      </c>
      <c r="AG2638" t="s">
        <v>81</v>
      </c>
      <c r="AH2638">
        <v>4</v>
      </c>
      <c r="AI2638" t="s">
        <v>83</v>
      </c>
      <c r="AJ2638">
        <v>0</v>
      </c>
      <c r="AK2638" t="s">
        <v>15282</v>
      </c>
      <c r="AL2638" t="s">
        <v>84</v>
      </c>
      <c r="AM2638" t="s">
        <v>71</v>
      </c>
      <c r="AN2638" t="s">
        <v>73</v>
      </c>
      <c r="AO2638" t="s">
        <v>81</v>
      </c>
      <c r="AP2638" t="s">
        <v>73</v>
      </c>
      <c r="AQ2638" t="s">
        <v>71</v>
      </c>
      <c r="AR2638" t="s">
        <v>15283</v>
      </c>
      <c r="AT2638" t="s">
        <v>81</v>
      </c>
      <c r="AU2638" t="s">
        <v>67</v>
      </c>
    </row>
    <row r="2639" spans="1:47" x14ac:dyDescent="0.25">
      <c r="A2639">
        <v>4512</v>
      </c>
      <c r="B2639" t="s">
        <v>15284</v>
      </c>
      <c r="C2639" t="s">
        <v>67</v>
      </c>
      <c r="D2639" t="s">
        <v>15285</v>
      </c>
      <c r="E2639" t="s">
        <v>15286</v>
      </c>
      <c r="F2639" t="s">
        <v>15286</v>
      </c>
      <c r="G2639" t="s">
        <v>15287</v>
      </c>
      <c r="H2639" t="s">
        <v>71</v>
      </c>
      <c r="I2639" s="39">
        <v>37309</v>
      </c>
      <c r="J2639" t="s">
        <v>15288</v>
      </c>
      <c r="K2639">
        <v>500</v>
      </c>
      <c r="L2639">
        <v>0</v>
      </c>
      <c r="M2639" t="s">
        <v>73</v>
      </c>
      <c r="N2639" t="s">
        <v>74</v>
      </c>
      <c r="O2639" t="s">
        <v>75</v>
      </c>
      <c r="P2639">
        <v>16</v>
      </c>
      <c r="Q2639">
        <v>1</v>
      </c>
      <c r="R2639">
        <v>1</v>
      </c>
      <c r="S2639">
        <v>4</v>
      </c>
      <c r="T2639" t="s">
        <v>83</v>
      </c>
      <c r="U2639" t="s">
        <v>77</v>
      </c>
      <c r="V2639">
        <v>0</v>
      </c>
      <c r="W2639" t="s">
        <v>81</v>
      </c>
      <c r="X2639">
        <v>0</v>
      </c>
      <c r="Y2639" t="s">
        <v>79</v>
      </c>
      <c r="Z2639" t="s">
        <v>1863</v>
      </c>
      <c r="AA2639" t="s">
        <v>81</v>
      </c>
      <c r="AB2639" t="s">
        <v>82</v>
      </c>
      <c r="AC2639">
        <v>4</v>
      </c>
      <c r="AD2639" t="s">
        <v>78</v>
      </c>
      <c r="AE2639">
        <v>0</v>
      </c>
      <c r="AF2639">
        <v>0</v>
      </c>
      <c r="AG2639" t="s">
        <v>81</v>
      </c>
      <c r="AH2639">
        <v>4</v>
      </c>
      <c r="AI2639" t="s">
        <v>83</v>
      </c>
      <c r="AJ2639">
        <v>0</v>
      </c>
      <c r="AK2639" t="s">
        <v>15284</v>
      </c>
      <c r="AL2639" t="s">
        <v>84</v>
      </c>
      <c r="AM2639" t="s">
        <v>71</v>
      </c>
      <c r="AN2639" t="s">
        <v>73</v>
      </c>
      <c r="AO2639" t="s">
        <v>81</v>
      </c>
      <c r="AP2639" t="s">
        <v>73</v>
      </c>
      <c r="AQ2639" t="s">
        <v>71</v>
      </c>
      <c r="AT2639" t="s">
        <v>445</v>
      </c>
      <c r="AU2639" t="s">
        <v>67</v>
      </c>
    </row>
    <row r="2640" spans="1:47" x14ac:dyDescent="0.25">
      <c r="A2640">
        <v>4513</v>
      </c>
      <c r="B2640" t="s">
        <v>15289</v>
      </c>
      <c r="C2640" t="s">
        <v>67</v>
      </c>
      <c r="D2640" t="s">
        <v>15290</v>
      </c>
      <c r="E2640" t="s">
        <v>15291</v>
      </c>
      <c r="F2640" t="s">
        <v>15291</v>
      </c>
      <c r="G2640" t="s">
        <v>15292</v>
      </c>
      <c r="H2640" t="s">
        <v>214</v>
      </c>
      <c r="I2640" s="39">
        <v>36293</v>
      </c>
      <c r="J2640" t="s">
        <v>15293</v>
      </c>
      <c r="K2640">
        <v>2000</v>
      </c>
      <c r="L2640">
        <v>0</v>
      </c>
      <c r="M2640" t="s">
        <v>73</v>
      </c>
      <c r="N2640" t="s">
        <v>74</v>
      </c>
      <c r="O2640" t="s">
        <v>75</v>
      </c>
      <c r="P2640">
        <v>9</v>
      </c>
      <c r="Q2640">
        <v>1</v>
      </c>
      <c r="R2640">
        <v>15</v>
      </c>
      <c r="S2640">
        <v>1</v>
      </c>
      <c r="T2640" t="s">
        <v>84</v>
      </c>
      <c r="U2640" t="s">
        <v>224</v>
      </c>
      <c r="V2640">
        <v>30</v>
      </c>
      <c r="W2640" t="s">
        <v>78</v>
      </c>
      <c r="X2640">
        <v>0</v>
      </c>
      <c r="Y2640" t="s">
        <v>79</v>
      </c>
      <c r="Z2640" t="s">
        <v>1809</v>
      </c>
      <c r="AA2640" t="s">
        <v>81</v>
      </c>
      <c r="AB2640" t="s">
        <v>82</v>
      </c>
      <c r="AC2640">
        <v>1</v>
      </c>
      <c r="AD2640" t="s">
        <v>86</v>
      </c>
      <c r="AE2640">
        <v>0</v>
      </c>
      <c r="AF2640">
        <v>0</v>
      </c>
      <c r="AG2640" t="s">
        <v>81</v>
      </c>
      <c r="AH2640">
        <v>4</v>
      </c>
      <c r="AI2640" t="s">
        <v>67</v>
      </c>
      <c r="AK2640" t="s">
        <v>15294</v>
      </c>
      <c r="AL2640" t="s">
        <v>84</v>
      </c>
      <c r="AN2640" t="s">
        <v>73</v>
      </c>
      <c r="AO2640" t="s">
        <v>81</v>
      </c>
      <c r="AP2640" t="s">
        <v>73</v>
      </c>
      <c r="AS2640" t="s">
        <v>15295</v>
      </c>
      <c r="AT2640" t="s">
        <v>86</v>
      </c>
      <c r="AU2640" t="s">
        <v>101</v>
      </c>
    </row>
    <row r="2641" spans="1:47" x14ac:dyDescent="0.25">
      <c r="A2641">
        <v>4514</v>
      </c>
      <c r="B2641" t="s">
        <v>15296</v>
      </c>
      <c r="C2641" t="s">
        <v>67</v>
      </c>
      <c r="D2641" t="s">
        <v>15297</v>
      </c>
      <c r="E2641" t="s">
        <v>15298</v>
      </c>
      <c r="F2641" t="s">
        <v>15298</v>
      </c>
      <c r="G2641" t="s">
        <v>15299</v>
      </c>
      <c r="H2641" t="s">
        <v>71</v>
      </c>
      <c r="I2641" s="39">
        <v>37314</v>
      </c>
      <c r="J2641" t="s">
        <v>9647</v>
      </c>
      <c r="K2641">
        <v>4500</v>
      </c>
      <c r="L2641">
        <v>0</v>
      </c>
      <c r="M2641" t="s">
        <v>73</v>
      </c>
      <c r="N2641" t="s">
        <v>74</v>
      </c>
      <c r="O2641" t="s">
        <v>75</v>
      </c>
      <c r="P2641">
        <v>21</v>
      </c>
      <c r="Q2641">
        <v>1</v>
      </c>
      <c r="R2641">
        <v>1</v>
      </c>
      <c r="S2641">
        <v>7</v>
      </c>
      <c r="T2641" t="s">
        <v>76</v>
      </c>
      <c r="U2641" t="s">
        <v>77</v>
      </c>
      <c r="V2641">
        <v>30</v>
      </c>
      <c r="W2641" t="s">
        <v>78</v>
      </c>
      <c r="X2641">
        <v>0</v>
      </c>
      <c r="Y2641" t="s">
        <v>79</v>
      </c>
      <c r="Z2641" t="s">
        <v>4411</v>
      </c>
      <c r="AA2641" t="s">
        <v>81</v>
      </c>
      <c r="AB2641" t="s">
        <v>82</v>
      </c>
      <c r="AC2641">
        <v>7</v>
      </c>
      <c r="AD2641" t="s">
        <v>78</v>
      </c>
      <c r="AE2641">
        <v>0</v>
      </c>
      <c r="AF2641">
        <v>0</v>
      </c>
      <c r="AG2641" t="s">
        <v>81</v>
      </c>
      <c r="AH2641">
        <v>4</v>
      </c>
      <c r="AI2641" t="s">
        <v>83</v>
      </c>
      <c r="AJ2641">
        <v>0</v>
      </c>
      <c r="AK2641" t="s">
        <v>15300</v>
      </c>
      <c r="AL2641" t="s">
        <v>84</v>
      </c>
      <c r="AM2641" t="s">
        <v>71</v>
      </c>
      <c r="AN2641" t="s">
        <v>73</v>
      </c>
      <c r="AO2641" t="s">
        <v>81</v>
      </c>
      <c r="AP2641" t="s">
        <v>73</v>
      </c>
      <c r="AQ2641" t="s">
        <v>71</v>
      </c>
      <c r="AT2641" t="s">
        <v>81</v>
      </c>
      <c r="AU2641" t="s">
        <v>67</v>
      </c>
    </row>
    <row r="2642" spans="1:47" x14ac:dyDescent="0.25">
      <c r="A2642">
        <v>4515</v>
      </c>
      <c r="B2642" t="s">
        <v>15301</v>
      </c>
      <c r="C2642" t="s">
        <v>67</v>
      </c>
      <c r="D2642" t="s">
        <v>15302</v>
      </c>
      <c r="E2642" t="s">
        <v>15303</v>
      </c>
      <c r="F2642" t="s">
        <v>15304</v>
      </c>
      <c r="G2642" t="s">
        <v>15305</v>
      </c>
      <c r="H2642" t="s">
        <v>71</v>
      </c>
      <c r="I2642" s="39">
        <v>36293</v>
      </c>
      <c r="J2642" t="s">
        <v>15306</v>
      </c>
      <c r="K2642">
        <v>1000</v>
      </c>
      <c r="L2642">
        <v>0</v>
      </c>
      <c r="M2642" t="s">
        <v>73</v>
      </c>
      <c r="N2642" t="s">
        <v>74</v>
      </c>
      <c r="O2642" t="s">
        <v>75</v>
      </c>
      <c r="P2642">
        <v>9</v>
      </c>
      <c r="Q2642">
        <v>1</v>
      </c>
      <c r="R2642">
        <v>15</v>
      </c>
      <c r="S2642">
        <v>1</v>
      </c>
      <c r="T2642" t="s">
        <v>84</v>
      </c>
      <c r="U2642" t="s">
        <v>224</v>
      </c>
      <c r="V2642">
        <v>30</v>
      </c>
      <c r="W2642" t="s">
        <v>78</v>
      </c>
      <c r="X2642">
        <v>0</v>
      </c>
      <c r="Y2642" t="s">
        <v>79</v>
      </c>
      <c r="Z2642" t="s">
        <v>1809</v>
      </c>
      <c r="AA2642" t="s">
        <v>81</v>
      </c>
      <c r="AB2642" t="s">
        <v>82</v>
      </c>
      <c r="AC2642">
        <v>1</v>
      </c>
      <c r="AD2642" t="s">
        <v>86</v>
      </c>
      <c r="AE2642">
        <v>0</v>
      </c>
      <c r="AF2642">
        <v>0</v>
      </c>
      <c r="AG2642" t="s">
        <v>81</v>
      </c>
      <c r="AH2642">
        <v>4</v>
      </c>
      <c r="AI2642" t="s">
        <v>67</v>
      </c>
      <c r="AJ2642">
        <v>0</v>
      </c>
      <c r="AK2642" t="s">
        <v>15301</v>
      </c>
      <c r="AL2642" t="s">
        <v>84</v>
      </c>
      <c r="AM2642" t="s">
        <v>71</v>
      </c>
      <c r="AN2642" t="s">
        <v>73</v>
      </c>
      <c r="AO2642" t="s">
        <v>81</v>
      </c>
      <c r="AP2642" t="s">
        <v>73</v>
      </c>
      <c r="AQ2642" t="s">
        <v>71</v>
      </c>
      <c r="AS2642" t="s">
        <v>15307</v>
      </c>
      <c r="AT2642" t="s">
        <v>218</v>
      </c>
      <c r="AU2642" t="s">
        <v>101</v>
      </c>
    </row>
    <row r="2643" spans="1:47" x14ac:dyDescent="0.25">
      <c r="A2643">
        <v>4516</v>
      </c>
      <c r="B2643" t="s">
        <v>15308</v>
      </c>
      <c r="C2643" t="s">
        <v>67</v>
      </c>
      <c r="D2643" t="s">
        <v>15309</v>
      </c>
      <c r="E2643" t="s">
        <v>15310</v>
      </c>
      <c r="F2643" t="s">
        <v>15310</v>
      </c>
      <c r="G2643" t="s">
        <v>15311</v>
      </c>
      <c r="H2643" t="s">
        <v>214</v>
      </c>
      <c r="I2643" s="39">
        <v>36293</v>
      </c>
      <c r="J2643" t="s">
        <v>15312</v>
      </c>
      <c r="K2643">
        <v>0</v>
      </c>
      <c r="L2643">
        <v>0</v>
      </c>
      <c r="M2643" t="s">
        <v>73</v>
      </c>
      <c r="N2643" t="s">
        <v>74</v>
      </c>
      <c r="O2643" t="s">
        <v>75</v>
      </c>
      <c r="P2643">
        <v>9</v>
      </c>
      <c r="Q2643">
        <v>1</v>
      </c>
      <c r="R2643">
        <v>15</v>
      </c>
      <c r="S2643">
        <v>1</v>
      </c>
      <c r="T2643" t="s">
        <v>84</v>
      </c>
      <c r="U2643" t="s">
        <v>77</v>
      </c>
      <c r="V2643">
        <v>30</v>
      </c>
      <c r="W2643" t="s">
        <v>78</v>
      </c>
      <c r="X2643">
        <v>0</v>
      </c>
      <c r="Y2643" t="s">
        <v>79</v>
      </c>
      <c r="Z2643" t="s">
        <v>3653</v>
      </c>
      <c r="AA2643" t="s">
        <v>81</v>
      </c>
      <c r="AB2643" t="s">
        <v>82</v>
      </c>
      <c r="AC2643">
        <v>1</v>
      </c>
      <c r="AD2643" t="s">
        <v>78</v>
      </c>
      <c r="AE2643">
        <v>0</v>
      </c>
      <c r="AF2643">
        <v>0</v>
      </c>
      <c r="AG2643" t="s">
        <v>81</v>
      </c>
      <c r="AH2643">
        <v>4</v>
      </c>
      <c r="AI2643" t="s">
        <v>67</v>
      </c>
      <c r="AK2643" t="s">
        <v>15313</v>
      </c>
      <c r="AL2643" t="s">
        <v>84</v>
      </c>
      <c r="AN2643" t="s">
        <v>73</v>
      </c>
      <c r="AO2643" t="s">
        <v>81</v>
      </c>
      <c r="AP2643" t="s">
        <v>73</v>
      </c>
      <c r="AT2643" t="s">
        <v>86</v>
      </c>
      <c r="AU2643" t="s">
        <v>101</v>
      </c>
    </row>
    <row r="2644" spans="1:47" x14ac:dyDescent="0.25">
      <c r="A2644">
        <v>4517</v>
      </c>
      <c r="B2644" t="s">
        <v>15314</v>
      </c>
      <c r="C2644" t="s">
        <v>67</v>
      </c>
      <c r="D2644" t="s">
        <v>15315</v>
      </c>
      <c r="E2644" t="s">
        <v>15316</v>
      </c>
      <c r="F2644" t="s">
        <v>15316</v>
      </c>
      <c r="G2644" t="s">
        <v>15317</v>
      </c>
      <c r="H2644" t="s">
        <v>214</v>
      </c>
      <c r="I2644" s="39">
        <v>36293</v>
      </c>
      <c r="J2644" t="s">
        <v>15318</v>
      </c>
      <c r="K2644">
        <v>3500</v>
      </c>
      <c r="L2644">
        <v>0</v>
      </c>
      <c r="M2644" t="s">
        <v>73</v>
      </c>
      <c r="N2644" t="s">
        <v>74</v>
      </c>
      <c r="O2644" t="s">
        <v>119</v>
      </c>
      <c r="P2644">
        <v>12</v>
      </c>
      <c r="Q2644">
        <v>1</v>
      </c>
      <c r="R2644">
        <v>23</v>
      </c>
      <c r="S2644">
        <v>12</v>
      </c>
      <c r="T2644" t="s">
        <v>84</v>
      </c>
      <c r="U2644" t="s">
        <v>77</v>
      </c>
      <c r="V2644">
        <v>30</v>
      </c>
      <c r="W2644" t="s">
        <v>78</v>
      </c>
      <c r="X2644">
        <v>0</v>
      </c>
      <c r="Y2644" t="s">
        <v>79</v>
      </c>
      <c r="Z2644" t="s">
        <v>2035</v>
      </c>
      <c r="AA2644" t="s">
        <v>81</v>
      </c>
      <c r="AB2644" t="s">
        <v>82</v>
      </c>
      <c r="AC2644">
        <v>12</v>
      </c>
      <c r="AD2644" t="s">
        <v>78</v>
      </c>
      <c r="AE2644">
        <v>0</v>
      </c>
      <c r="AF2644">
        <v>0</v>
      </c>
      <c r="AG2644" t="s">
        <v>81</v>
      </c>
      <c r="AH2644">
        <v>4</v>
      </c>
      <c r="AI2644" t="s">
        <v>83</v>
      </c>
      <c r="AL2644" t="s">
        <v>84</v>
      </c>
      <c r="AN2644" t="s">
        <v>73</v>
      </c>
      <c r="AP2644" t="s">
        <v>73</v>
      </c>
      <c r="AT2644" t="s">
        <v>445</v>
      </c>
      <c r="AU2644" t="s">
        <v>67</v>
      </c>
    </row>
    <row r="2645" spans="1:47" x14ac:dyDescent="0.25">
      <c r="A2645">
        <v>4518</v>
      </c>
      <c r="B2645" t="s">
        <v>15319</v>
      </c>
      <c r="C2645" t="s">
        <v>67</v>
      </c>
      <c r="D2645" t="s">
        <v>15320</v>
      </c>
      <c r="E2645" t="s">
        <v>15321</v>
      </c>
      <c r="F2645" t="s">
        <v>15321</v>
      </c>
      <c r="G2645" t="s">
        <v>71</v>
      </c>
      <c r="H2645" t="s">
        <v>71</v>
      </c>
      <c r="I2645" s="39">
        <v>37355</v>
      </c>
      <c r="J2645" t="s">
        <v>274</v>
      </c>
      <c r="K2645">
        <v>500</v>
      </c>
      <c r="L2645">
        <v>0</v>
      </c>
      <c r="M2645" t="s">
        <v>73</v>
      </c>
      <c r="N2645" t="s">
        <v>74</v>
      </c>
      <c r="O2645" t="s">
        <v>75</v>
      </c>
      <c r="P2645">
        <v>22</v>
      </c>
      <c r="Q2645">
        <v>1</v>
      </c>
      <c r="R2645">
        <v>10</v>
      </c>
      <c r="S2645">
        <v>21</v>
      </c>
      <c r="T2645" t="s">
        <v>76</v>
      </c>
      <c r="U2645" t="s">
        <v>77</v>
      </c>
      <c r="V2645">
        <v>30</v>
      </c>
      <c r="W2645" t="s">
        <v>78</v>
      </c>
      <c r="X2645">
        <v>0</v>
      </c>
      <c r="Y2645" t="s">
        <v>79</v>
      </c>
      <c r="Z2645" t="s">
        <v>238</v>
      </c>
      <c r="AA2645" t="s">
        <v>81</v>
      </c>
      <c r="AB2645" t="s">
        <v>82</v>
      </c>
      <c r="AC2645">
        <v>21</v>
      </c>
      <c r="AD2645" t="s">
        <v>78</v>
      </c>
      <c r="AE2645">
        <v>0</v>
      </c>
      <c r="AF2645">
        <v>0</v>
      </c>
      <c r="AG2645" t="s">
        <v>81</v>
      </c>
      <c r="AH2645">
        <v>4</v>
      </c>
      <c r="AI2645" t="s">
        <v>83</v>
      </c>
      <c r="AJ2645">
        <v>0</v>
      </c>
      <c r="AK2645" t="s">
        <v>15322</v>
      </c>
      <c r="AL2645" t="s">
        <v>84</v>
      </c>
      <c r="AM2645" t="s">
        <v>71</v>
      </c>
      <c r="AN2645" t="s">
        <v>73</v>
      </c>
      <c r="AO2645" t="s">
        <v>81</v>
      </c>
      <c r="AP2645" t="s">
        <v>73</v>
      </c>
      <c r="AQ2645" t="s">
        <v>71</v>
      </c>
      <c r="AT2645" t="s">
        <v>86</v>
      </c>
      <c r="AU2645" t="s">
        <v>67</v>
      </c>
    </row>
    <row r="2646" spans="1:47" x14ac:dyDescent="0.25">
      <c r="A2646">
        <v>4519</v>
      </c>
      <c r="B2646" t="s">
        <v>15323</v>
      </c>
      <c r="C2646" t="s">
        <v>67</v>
      </c>
      <c r="D2646" t="s">
        <v>15324</v>
      </c>
      <c r="E2646" t="s">
        <v>15325</v>
      </c>
      <c r="F2646" t="s">
        <v>15325</v>
      </c>
      <c r="G2646" t="s">
        <v>15326</v>
      </c>
      <c r="H2646" t="s">
        <v>214</v>
      </c>
      <c r="I2646" s="39">
        <v>36293</v>
      </c>
      <c r="J2646" t="s">
        <v>15327</v>
      </c>
      <c r="K2646">
        <v>4000</v>
      </c>
      <c r="L2646">
        <v>0</v>
      </c>
      <c r="M2646" t="s">
        <v>73</v>
      </c>
      <c r="N2646" t="s">
        <v>74</v>
      </c>
      <c r="O2646" t="s">
        <v>75</v>
      </c>
      <c r="P2646">
        <v>13</v>
      </c>
      <c r="Q2646">
        <v>1</v>
      </c>
      <c r="R2646">
        <v>7</v>
      </c>
      <c r="S2646">
        <v>3</v>
      </c>
      <c r="T2646" t="s">
        <v>76</v>
      </c>
      <c r="U2646" t="s">
        <v>77</v>
      </c>
      <c r="V2646">
        <v>30</v>
      </c>
      <c r="W2646" t="s">
        <v>78</v>
      </c>
      <c r="X2646">
        <v>0</v>
      </c>
      <c r="Y2646" t="s">
        <v>79</v>
      </c>
      <c r="Z2646" t="s">
        <v>78</v>
      </c>
      <c r="AA2646" t="s">
        <v>81</v>
      </c>
      <c r="AB2646" t="s">
        <v>82</v>
      </c>
      <c r="AC2646">
        <v>3</v>
      </c>
      <c r="AD2646" t="s">
        <v>78</v>
      </c>
      <c r="AE2646">
        <v>0</v>
      </c>
      <c r="AF2646">
        <v>0</v>
      </c>
      <c r="AG2646" t="s">
        <v>81</v>
      </c>
      <c r="AH2646">
        <v>4</v>
      </c>
      <c r="AI2646" t="s">
        <v>67</v>
      </c>
      <c r="AJ2646">
        <v>0</v>
      </c>
      <c r="AL2646" t="s">
        <v>84</v>
      </c>
      <c r="AN2646" t="s">
        <v>73</v>
      </c>
      <c r="AO2646" t="s">
        <v>81</v>
      </c>
      <c r="AP2646" t="s">
        <v>73</v>
      </c>
      <c r="AT2646" t="s">
        <v>86</v>
      </c>
      <c r="AU2646" t="s">
        <v>67</v>
      </c>
    </row>
    <row r="2647" spans="1:47" x14ac:dyDescent="0.25">
      <c r="A2647">
        <v>4520</v>
      </c>
      <c r="B2647" t="s">
        <v>15328</v>
      </c>
      <c r="C2647" t="s">
        <v>67</v>
      </c>
      <c r="D2647" t="s">
        <v>15329</v>
      </c>
      <c r="E2647" t="s">
        <v>15330</v>
      </c>
      <c r="F2647" t="s">
        <v>15330</v>
      </c>
      <c r="G2647" t="s">
        <v>15331</v>
      </c>
      <c r="H2647" t="s">
        <v>214</v>
      </c>
      <c r="I2647" s="39">
        <v>36293</v>
      </c>
      <c r="J2647" t="s">
        <v>15332</v>
      </c>
      <c r="K2647">
        <v>1000</v>
      </c>
      <c r="L2647">
        <v>0</v>
      </c>
      <c r="M2647" t="s">
        <v>73</v>
      </c>
      <c r="N2647" t="s">
        <v>74</v>
      </c>
      <c r="O2647" t="s">
        <v>75</v>
      </c>
      <c r="P2647">
        <v>9</v>
      </c>
      <c r="Q2647">
        <v>1</v>
      </c>
      <c r="R2647">
        <v>15</v>
      </c>
      <c r="S2647">
        <v>1</v>
      </c>
      <c r="T2647" t="s">
        <v>76</v>
      </c>
      <c r="U2647" t="s">
        <v>77</v>
      </c>
      <c r="V2647">
        <v>30</v>
      </c>
      <c r="W2647" t="s">
        <v>78</v>
      </c>
      <c r="X2647">
        <v>0</v>
      </c>
      <c r="Y2647" t="s">
        <v>79</v>
      </c>
      <c r="Z2647" t="s">
        <v>2057</v>
      </c>
      <c r="AA2647" t="s">
        <v>81</v>
      </c>
      <c r="AB2647" t="s">
        <v>82</v>
      </c>
      <c r="AC2647">
        <v>1</v>
      </c>
      <c r="AD2647" t="s">
        <v>78</v>
      </c>
      <c r="AE2647">
        <v>0</v>
      </c>
      <c r="AF2647">
        <v>0</v>
      </c>
      <c r="AG2647" t="s">
        <v>81</v>
      </c>
      <c r="AH2647">
        <v>4</v>
      </c>
      <c r="AI2647" t="s">
        <v>67</v>
      </c>
      <c r="AL2647" t="s">
        <v>84</v>
      </c>
      <c r="AN2647" t="s">
        <v>73</v>
      </c>
      <c r="AO2647" t="s">
        <v>81</v>
      </c>
      <c r="AP2647" t="s">
        <v>73</v>
      </c>
      <c r="AT2647" t="s">
        <v>81</v>
      </c>
      <c r="AU2647" t="s">
        <v>101</v>
      </c>
    </row>
    <row r="2648" spans="1:47" x14ac:dyDescent="0.25">
      <c r="A2648">
        <v>4521</v>
      </c>
      <c r="B2648" t="s">
        <v>15333</v>
      </c>
      <c r="C2648" t="s">
        <v>67</v>
      </c>
      <c r="D2648" t="s">
        <v>15334</v>
      </c>
      <c r="E2648" t="s">
        <v>15335</v>
      </c>
      <c r="F2648" t="s">
        <v>15336</v>
      </c>
      <c r="G2648" t="s">
        <v>15337</v>
      </c>
      <c r="H2648" t="s">
        <v>214</v>
      </c>
      <c r="I2648" s="39">
        <v>36293</v>
      </c>
      <c r="J2648" t="s">
        <v>15338</v>
      </c>
      <c r="K2648">
        <v>2500</v>
      </c>
      <c r="L2648">
        <v>0</v>
      </c>
      <c r="M2648" t="s">
        <v>73</v>
      </c>
      <c r="N2648" t="s">
        <v>74</v>
      </c>
      <c r="O2648" t="s">
        <v>75</v>
      </c>
      <c r="P2648">
        <v>9</v>
      </c>
      <c r="Q2648">
        <v>1</v>
      </c>
      <c r="R2648">
        <v>15</v>
      </c>
      <c r="S2648">
        <v>1</v>
      </c>
      <c r="T2648" t="s">
        <v>84</v>
      </c>
      <c r="U2648" t="s">
        <v>77</v>
      </c>
      <c r="V2648">
        <v>30</v>
      </c>
      <c r="W2648" t="s">
        <v>78</v>
      </c>
      <c r="X2648">
        <v>0</v>
      </c>
      <c r="Y2648" t="s">
        <v>79</v>
      </c>
      <c r="Z2648" t="s">
        <v>904</v>
      </c>
      <c r="AA2648" t="s">
        <v>81</v>
      </c>
      <c r="AB2648" t="s">
        <v>82</v>
      </c>
      <c r="AC2648">
        <v>1</v>
      </c>
      <c r="AD2648" t="s">
        <v>78</v>
      </c>
      <c r="AE2648">
        <v>0</v>
      </c>
      <c r="AF2648">
        <v>0</v>
      </c>
      <c r="AG2648" t="s">
        <v>81</v>
      </c>
      <c r="AH2648">
        <v>4</v>
      </c>
      <c r="AI2648" t="s">
        <v>67</v>
      </c>
      <c r="AK2648" t="s">
        <v>15339</v>
      </c>
      <c r="AL2648" t="s">
        <v>84</v>
      </c>
      <c r="AN2648" t="s">
        <v>73</v>
      </c>
      <c r="AO2648" t="s">
        <v>81</v>
      </c>
      <c r="AP2648" t="s">
        <v>73</v>
      </c>
      <c r="AT2648" t="s">
        <v>78</v>
      </c>
      <c r="AU2648" t="s">
        <v>101</v>
      </c>
    </row>
    <row r="2649" spans="1:47" x14ac:dyDescent="0.25">
      <c r="A2649">
        <v>4522</v>
      </c>
      <c r="B2649" t="s">
        <v>15340</v>
      </c>
      <c r="C2649" t="s">
        <v>67</v>
      </c>
      <c r="D2649" t="s">
        <v>15341</v>
      </c>
      <c r="E2649" t="s">
        <v>15342</v>
      </c>
      <c r="F2649" t="s">
        <v>15342</v>
      </c>
      <c r="G2649" t="s">
        <v>15343</v>
      </c>
      <c r="H2649" t="s">
        <v>214</v>
      </c>
      <c r="I2649" s="39">
        <v>36293</v>
      </c>
      <c r="J2649" t="s">
        <v>15344</v>
      </c>
      <c r="K2649">
        <v>4000</v>
      </c>
      <c r="L2649">
        <v>0</v>
      </c>
      <c r="M2649" t="s">
        <v>73</v>
      </c>
      <c r="N2649" t="s">
        <v>74</v>
      </c>
      <c r="O2649" t="s">
        <v>75</v>
      </c>
      <c r="P2649">
        <v>13</v>
      </c>
      <c r="Q2649">
        <v>1</v>
      </c>
      <c r="R2649">
        <v>7</v>
      </c>
      <c r="S2649">
        <v>3</v>
      </c>
      <c r="T2649" t="s">
        <v>76</v>
      </c>
      <c r="U2649" t="s">
        <v>77</v>
      </c>
      <c r="V2649">
        <v>30</v>
      </c>
      <c r="W2649" t="s">
        <v>78</v>
      </c>
      <c r="X2649">
        <v>0</v>
      </c>
      <c r="Y2649" t="s">
        <v>79</v>
      </c>
      <c r="Z2649" t="s">
        <v>78</v>
      </c>
      <c r="AA2649" t="s">
        <v>81</v>
      </c>
      <c r="AB2649" t="s">
        <v>82</v>
      </c>
      <c r="AC2649">
        <v>3</v>
      </c>
      <c r="AD2649" t="s">
        <v>78</v>
      </c>
      <c r="AE2649">
        <v>0</v>
      </c>
      <c r="AF2649">
        <v>0</v>
      </c>
      <c r="AG2649" t="s">
        <v>81</v>
      </c>
      <c r="AH2649">
        <v>4</v>
      </c>
      <c r="AI2649" t="s">
        <v>67</v>
      </c>
      <c r="AK2649" t="s">
        <v>15345</v>
      </c>
      <c r="AL2649" t="s">
        <v>84</v>
      </c>
      <c r="AN2649" t="s">
        <v>73</v>
      </c>
      <c r="AO2649" t="s">
        <v>81</v>
      </c>
      <c r="AP2649" t="s">
        <v>73</v>
      </c>
      <c r="AT2649" t="s">
        <v>81</v>
      </c>
      <c r="AU2649" t="s">
        <v>67</v>
      </c>
    </row>
    <row r="2650" spans="1:47" x14ac:dyDescent="0.25">
      <c r="A2650">
        <v>4523</v>
      </c>
      <c r="B2650" t="s">
        <v>15346</v>
      </c>
      <c r="C2650" t="s">
        <v>101</v>
      </c>
      <c r="D2650" t="s">
        <v>15346</v>
      </c>
      <c r="E2650" t="s">
        <v>15347</v>
      </c>
      <c r="F2650" t="s">
        <v>15347</v>
      </c>
      <c r="G2650" t="s">
        <v>15348</v>
      </c>
      <c r="H2650" t="s">
        <v>71</v>
      </c>
      <c r="I2650" s="39">
        <v>37560</v>
      </c>
      <c r="J2650" t="s">
        <v>15349</v>
      </c>
      <c r="K2650">
        <v>2500</v>
      </c>
      <c r="L2650">
        <v>2500.3000000000002</v>
      </c>
      <c r="M2650" t="s">
        <v>73</v>
      </c>
      <c r="N2650" t="s">
        <v>74</v>
      </c>
      <c r="O2650" t="s">
        <v>75</v>
      </c>
      <c r="P2650">
        <v>16</v>
      </c>
      <c r="Q2650">
        <v>1</v>
      </c>
      <c r="R2650">
        <v>1</v>
      </c>
      <c r="S2650">
        <v>4</v>
      </c>
      <c r="T2650" t="s">
        <v>76</v>
      </c>
      <c r="U2650" t="s">
        <v>77</v>
      </c>
      <c r="V2650">
        <v>30</v>
      </c>
      <c r="W2650" t="s">
        <v>78</v>
      </c>
      <c r="X2650">
        <v>0</v>
      </c>
      <c r="Y2650" t="s">
        <v>79</v>
      </c>
      <c r="Z2650" t="s">
        <v>7741</v>
      </c>
      <c r="AA2650" t="s">
        <v>81</v>
      </c>
      <c r="AB2650" t="s">
        <v>82</v>
      </c>
      <c r="AC2650">
        <v>4</v>
      </c>
      <c r="AD2650" t="s">
        <v>78</v>
      </c>
      <c r="AE2650">
        <v>0</v>
      </c>
      <c r="AF2650">
        <v>0</v>
      </c>
      <c r="AG2650" t="s">
        <v>81</v>
      </c>
      <c r="AH2650">
        <v>4</v>
      </c>
      <c r="AI2650" t="s">
        <v>83</v>
      </c>
      <c r="AJ2650">
        <v>0</v>
      </c>
      <c r="AK2650" t="s">
        <v>15350</v>
      </c>
      <c r="AL2650" t="s">
        <v>84</v>
      </c>
      <c r="AM2650" t="s">
        <v>71</v>
      </c>
      <c r="AN2650" t="s">
        <v>73</v>
      </c>
      <c r="AO2650" t="s">
        <v>81</v>
      </c>
      <c r="AP2650" t="s">
        <v>73</v>
      </c>
      <c r="AQ2650" t="s">
        <v>71</v>
      </c>
      <c r="AT2650" t="s">
        <v>81</v>
      </c>
      <c r="AU2650" t="s">
        <v>67</v>
      </c>
    </row>
    <row r="2651" spans="1:47" x14ac:dyDescent="0.25">
      <c r="A2651">
        <v>4524</v>
      </c>
      <c r="B2651" t="s">
        <v>15351</v>
      </c>
      <c r="C2651" t="s">
        <v>67</v>
      </c>
      <c r="D2651" t="s">
        <v>15352</v>
      </c>
      <c r="E2651" t="s">
        <v>15353</v>
      </c>
      <c r="F2651" t="s">
        <v>15353</v>
      </c>
      <c r="G2651" t="s">
        <v>15354</v>
      </c>
      <c r="H2651" t="s">
        <v>15355</v>
      </c>
      <c r="I2651" s="39">
        <v>36293</v>
      </c>
      <c r="J2651" t="s">
        <v>15312</v>
      </c>
      <c r="K2651">
        <v>2000</v>
      </c>
      <c r="L2651">
        <v>0</v>
      </c>
      <c r="M2651" t="s">
        <v>73</v>
      </c>
      <c r="N2651" t="s">
        <v>74</v>
      </c>
      <c r="O2651" t="s">
        <v>75</v>
      </c>
      <c r="P2651">
        <v>9</v>
      </c>
      <c r="Q2651">
        <v>1</v>
      </c>
      <c r="R2651">
        <v>15</v>
      </c>
      <c r="S2651">
        <v>1</v>
      </c>
      <c r="T2651" t="s">
        <v>84</v>
      </c>
      <c r="U2651" t="s">
        <v>77</v>
      </c>
      <c r="V2651">
        <v>30</v>
      </c>
      <c r="W2651" t="s">
        <v>78</v>
      </c>
      <c r="X2651">
        <v>0</v>
      </c>
      <c r="Y2651" t="s">
        <v>79</v>
      </c>
      <c r="Z2651" t="s">
        <v>3653</v>
      </c>
      <c r="AA2651" t="s">
        <v>81</v>
      </c>
      <c r="AB2651" t="s">
        <v>82</v>
      </c>
      <c r="AC2651">
        <v>1</v>
      </c>
      <c r="AD2651" t="s">
        <v>78</v>
      </c>
      <c r="AE2651">
        <v>0</v>
      </c>
      <c r="AF2651">
        <v>0</v>
      </c>
      <c r="AG2651" t="s">
        <v>81</v>
      </c>
      <c r="AH2651">
        <v>4</v>
      </c>
      <c r="AI2651" t="s">
        <v>67</v>
      </c>
      <c r="AK2651" t="s">
        <v>15356</v>
      </c>
      <c r="AL2651" t="s">
        <v>84</v>
      </c>
      <c r="AN2651" t="s">
        <v>73</v>
      </c>
      <c r="AO2651" t="s">
        <v>81</v>
      </c>
      <c r="AP2651" t="s">
        <v>73</v>
      </c>
      <c r="AT2651" t="s">
        <v>86</v>
      </c>
      <c r="AU2651" t="s">
        <v>101</v>
      </c>
    </row>
    <row r="2652" spans="1:47" x14ac:dyDescent="0.25">
      <c r="A2652">
        <v>4525</v>
      </c>
      <c r="B2652" t="s">
        <v>15357</v>
      </c>
      <c r="C2652" t="s">
        <v>67</v>
      </c>
      <c r="D2652" t="s">
        <v>15358</v>
      </c>
      <c r="E2652" t="s">
        <v>15359</v>
      </c>
      <c r="F2652" t="s">
        <v>15359</v>
      </c>
      <c r="G2652" t="s">
        <v>15360</v>
      </c>
      <c r="H2652" t="s">
        <v>15361</v>
      </c>
      <c r="I2652" s="39">
        <v>37663</v>
      </c>
      <c r="J2652" t="s">
        <v>15362</v>
      </c>
      <c r="K2652">
        <v>3000</v>
      </c>
      <c r="L2652">
        <v>-1500</v>
      </c>
      <c r="M2652" t="s">
        <v>73</v>
      </c>
      <c r="N2652" t="s">
        <v>74</v>
      </c>
      <c r="O2652" t="s">
        <v>75</v>
      </c>
      <c r="P2652">
        <v>22</v>
      </c>
      <c r="Q2652">
        <v>1</v>
      </c>
      <c r="R2652">
        <v>10</v>
      </c>
      <c r="S2652">
        <v>21</v>
      </c>
      <c r="T2652" t="s">
        <v>76</v>
      </c>
      <c r="U2652" t="s">
        <v>77</v>
      </c>
      <c r="V2652">
        <v>30</v>
      </c>
      <c r="W2652" t="s">
        <v>78</v>
      </c>
      <c r="X2652">
        <v>0</v>
      </c>
      <c r="Y2652" t="s">
        <v>79</v>
      </c>
      <c r="Z2652" t="s">
        <v>238</v>
      </c>
      <c r="AA2652" t="s">
        <v>81</v>
      </c>
      <c r="AB2652" t="s">
        <v>82</v>
      </c>
      <c r="AC2652">
        <v>21</v>
      </c>
      <c r="AD2652" t="s">
        <v>78</v>
      </c>
      <c r="AE2652">
        <v>0</v>
      </c>
      <c r="AF2652">
        <v>0</v>
      </c>
      <c r="AG2652" t="s">
        <v>81</v>
      </c>
      <c r="AH2652">
        <v>4</v>
      </c>
      <c r="AI2652" t="s">
        <v>83</v>
      </c>
      <c r="AJ2652">
        <v>0</v>
      </c>
      <c r="AK2652" t="s">
        <v>71</v>
      </c>
      <c r="AL2652" t="s">
        <v>84</v>
      </c>
      <c r="AM2652" t="s">
        <v>15363</v>
      </c>
      <c r="AN2652" t="s">
        <v>73</v>
      </c>
      <c r="AO2652" t="s">
        <v>81</v>
      </c>
      <c r="AP2652" t="s">
        <v>73</v>
      </c>
      <c r="AQ2652" t="s">
        <v>15364</v>
      </c>
      <c r="AT2652" t="s">
        <v>86</v>
      </c>
      <c r="AU2652" t="s">
        <v>67</v>
      </c>
    </row>
    <row r="2653" spans="1:47" x14ac:dyDescent="0.25">
      <c r="A2653">
        <v>4526</v>
      </c>
      <c r="B2653" t="s">
        <v>2376</v>
      </c>
      <c r="C2653" t="s">
        <v>67</v>
      </c>
      <c r="D2653" t="s">
        <v>15365</v>
      </c>
      <c r="E2653" t="s">
        <v>15366</v>
      </c>
      <c r="F2653" t="s">
        <v>15366</v>
      </c>
      <c r="G2653" t="s">
        <v>15367</v>
      </c>
      <c r="H2653" t="s">
        <v>214</v>
      </c>
      <c r="I2653" s="39">
        <v>36293</v>
      </c>
      <c r="J2653" t="s">
        <v>15368</v>
      </c>
      <c r="K2653">
        <v>5000</v>
      </c>
      <c r="L2653">
        <v>0</v>
      </c>
      <c r="M2653" t="s">
        <v>73</v>
      </c>
      <c r="N2653" t="s">
        <v>74</v>
      </c>
      <c r="O2653" t="s">
        <v>75</v>
      </c>
      <c r="P2653">
        <v>9</v>
      </c>
      <c r="Q2653">
        <v>1</v>
      </c>
      <c r="R2653">
        <v>15</v>
      </c>
      <c r="S2653">
        <v>1</v>
      </c>
      <c r="T2653" t="s">
        <v>84</v>
      </c>
      <c r="U2653" t="s">
        <v>77</v>
      </c>
      <c r="V2653">
        <v>30</v>
      </c>
      <c r="W2653" t="s">
        <v>78</v>
      </c>
      <c r="X2653">
        <v>0</v>
      </c>
      <c r="Y2653" t="s">
        <v>79</v>
      </c>
      <c r="Z2653" t="s">
        <v>2057</v>
      </c>
      <c r="AA2653" t="s">
        <v>81</v>
      </c>
      <c r="AB2653" t="s">
        <v>82</v>
      </c>
      <c r="AC2653">
        <v>1</v>
      </c>
      <c r="AD2653" t="s">
        <v>78</v>
      </c>
      <c r="AE2653">
        <v>0</v>
      </c>
      <c r="AF2653">
        <v>0</v>
      </c>
      <c r="AG2653" t="s">
        <v>81</v>
      </c>
      <c r="AH2653">
        <v>4</v>
      </c>
      <c r="AI2653" t="s">
        <v>67</v>
      </c>
      <c r="AL2653" t="s">
        <v>84</v>
      </c>
      <c r="AN2653" t="s">
        <v>73</v>
      </c>
      <c r="AO2653" t="s">
        <v>81</v>
      </c>
      <c r="AP2653" t="s">
        <v>73</v>
      </c>
      <c r="AT2653" t="s">
        <v>99</v>
      </c>
      <c r="AU2653" t="s">
        <v>67</v>
      </c>
    </row>
    <row r="2654" spans="1:47" x14ac:dyDescent="0.25">
      <c r="A2654">
        <v>4527</v>
      </c>
      <c r="B2654" t="s">
        <v>15369</v>
      </c>
      <c r="C2654" t="s">
        <v>67</v>
      </c>
      <c r="D2654" t="s">
        <v>15370</v>
      </c>
      <c r="E2654" t="s">
        <v>15371</v>
      </c>
      <c r="F2654" t="s">
        <v>15371</v>
      </c>
      <c r="G2654" t="s">
        <v>15372</v>
      </c>
      <c r="H2654" t="s">
        <v>214</v>
      </c>
      <c r="I2654" s="39">
        <v>36293</v>
      </c>
      <c r="J2654" t="s">
        <v>15373</v>
      </c>
      <c r="K2654">
        <v>2500</v>
      </c>
      <c r="L2654">
        <v>0</v>
      </c>
      <c r="M2654" t="s">
        <v>73</v>
      </c>
      <c r="N2654" t="s">
        <v>74</v>
      </c>
      <c r="O2654" t="s">
        <v>75</v>
      </c>
      <c r="P2654">
        <v>9</v>
      </c>
      <c r="Q2654">
        <v>1</v>
      </c>
      <c r="R2654">
        <v>15</v>
      </c>
      <c r="S2654">
        <v>1</v>
      </c>
      <c r="T2654" t="s">
        <v>76</v>
      </c>
      <c r="U2654" t="s">
        <v>77</v>
      </c>
      <c r="V2654">
        <v>30</v>
      </c>
      <c r="W2654" t="s">
        <v>78</v>
      </c>
      <c r="X2654">
        <v>0</v>
      </c>
      <c r="Y2654" t="s">
        <v>79</v>
      </c>
      <c r="Z2654" t="s">
        <v>1771</v>
      </c>
      <c r="AA2654" t="s">
        <v>81</v>
      </c>
      <c r="AB2654" t="s">
        <v>82</v>
      </c>
      <c r="AC2654">
        <v>1</v>
      </c>
      <c r="AD2654" t="s">
        <v>78</v>
      </c>
      <c r="AE2654">
        <v>0</v>
      </c>
      <c r="AF2654">
        <v>0</v>
      </c>
      <c r="AG2654" t="s">
        <v>81</v>
      </c>
      <c r="AH2654">
        <v>4</v>
      </c>
      <c r="AI2654" t="s">
        <v>67</v>
      </c>
      <c r="AL2654" t="s">
        <v>84</v>
      </c>
      <c r="AN2654" t="s">
        <v>73</v>
      </c>
      <c r="AO2654" t="s">
        <v>81</v>
      </c>
      <c r="AP2654" t="s">
        <v>73</v>
      </c>
      <c r="AT2654" t="s">
        <v>78</v>
      </c>
      <c r="AU2654" t="s">
        <v>101</v>
      </c>
    </row>
    <row r="2655" spans="1:47" x14ac:dyDescent="0.25">
      <c r="A2655">
        <v>4528</v>
      </c>
      <c r="B2655" t="s">
        <v>15374</v>
      </c>
      <c r="C2655" t="s">
        <v>67</v>
      </c>
      <c r="D2655" t="s">
        <v>15375</v>
      </c>
      <c r="E2655" t="s">
        <v>15376</v>
      </c>
      <c r="F2655" t="s">
        <v>15376</v>
      </c>
      <c r="G2655" t="s">
        <v>15377</v>
      </c>
      <c r="H2655" t="s">
        <v>71</v>
      </c>
      <c r="I2655" s="39">
        <v>37691</v>
      </c>
      <c r="J2655" t="s">
        <v>15378</v>
      </c>
      <c r="K2655">
        <v>0</v>
      </c>
      <c r="L2655">
        <v>0</v>
      </c>
      <c r="M2655" t="s">
        <v>73</v>
      </c>
      <c r="N2655" t="s">
        <v>74</v>
      </c>
      <c r="O2655" t="s">
        <v>75</v>
      </c>
      <c r="P2655">
        <v>15</v>
      </c>
      <c r="Q2655">
        <v>1</v>
      </c>
      <c r="R2655">
        <v>6</v>
      </c>
      <c r="S2655">
        <v>4</v>
      </c>
      <c r="T2655" t="s">
        <v>76</v>
      </c>
      <c r="U2655" t="s">
        <v>77</v>
      </c>
      <c r="V2655">
        <v>0</v>
      </c>
      <c r="W2655" t="s">
        <v>81</v>
      </c>
      <c r="X2655">
        <v>0</v>
      </c>
      <c r="Y2655" t="s">
        <v>79</v>
      </c>
      <c r="Z2655" t="s">
        <v>1863</v>
      </c>
      <c r="AA2655" t="s">
        <v>81</v>
      </c>
      <c r="AB2655" t="s">
        <v>82</v>
      </c>
      <c r="AC2655">
        <v>4</v>
      </c>
      <c r="AD2655" t="s">
        <v>78</v>
      </c>
      <c r="AE2655">
        <v>0</v>
      </c>
      <c r="AF2655">
        <v>0</v>
      </c>
      <c r="AG2655" t="s">
        <v>81</v>
      </c>
      <c r="AH2655">
        <v>4</v>
      </c>
      <c r="AI2655" t="s">
        <v>83</v>
      </c>
      <c r="AJ2655">
        <v>0</v>
      </c>
      <c r="AK2655" t="s">
        <v>71</v>
      </c>
      <c r="AL2655" t="s">
        <v>84</v>
      </c>
      <c r="AM2655" t="s">
        <v>71</v>
      </c>
      <c r="AN2655" t="s">
        <v>73</v>
      </c>
      <c r="AO2655" t="s">
        <v>81</v>
      </c>
      <c r="AP2655" t="s">
        <v>73</v>
      </c>
      <c r="AQ2655" t="s">
        <v>71</v>
      </c>
      <c r="AT2655" t="s">
        <v>81</v>
      </c>
      <c r="AU2655" t="s">
        <v>67</v>
      </c>
    </row>
    <row r="2656" spans="1:47" x14ac:dyDescent="0.25">
      <c r="A2656">
        <v>4529</v>
      </c>
      <c r="B2656" t="s">
        <v>15379</v>
      </c>
      <c r="C2656" t="s">
        <v>67</v>
      </c>
      <c r="D2656" t="s">
        <v>71</v>
      </c>
      <c r="E2656" t="s">
        <v>15380</v>
      </c>
      <c r="F2656" t="s">
        <v>15380</v>
      </c>
      <c r="G2656" t="s">
        <v>71</v>
      </c>
      <c r="H2656" t="s">
        <v>71</v>
      </c>
      <c r="I2656" s="39">
        <v>37741</v>
      </c>
      <c r="J2656" t="s">
        <v>15381</v>
      </c>
      <c r="K2656">
        <v>200</v>
      </c>
      <c r="L2656">
        <v>0</v>
      </c>
      <c r="M2656" t="s">
        <v>73</v>
      </c>
      <c r="N2656" t="s">
        <v>74</v>
      </c>
      <c r="O2656" t="s">
        <v>75</v>
      </c>
      <c r="P2656">
        <v>16</v>
      </c>
      <c r="Q2656">
        <v>1</v>
      </c>
      <c r="R2656">
        <v>1</v>
      </c>
      <c r="S2656">
        <v>4</v>
      </c>
      <c r="T2656" t="s">
        <v>76</v>
      </c>
      <c r="U2656" t="s">
        <v>77</v>
      </c>
      <c r="V2656">
        <v>30</v>
      </c>
      <c r="W2656" t="s">
        <v>81</v>
      </c>
      <c r="X2656">
        <v>0</v>
      </c>
      <c r="Y2656" t="s">
        <v>79</v>
      </c>
      <c r="Z2656" t="s">
        <v>2223</v>
      </c>
      <c r="AA2656" t="s">
        <v>81</v>
      </c>
      <c r="AB2656" t="s">
        <v>82</v>
      </c>
      <c r="AC2656">
        <v>4</v>
      </c>
      <c r="AD2656" t="s">
        <v>138</v>
      </c>
      <c r="AE2656">
        <v>0</v>
      </c>
      <c r="AF2656">
        <v>0</v>
      </c>
      <c r="AG2656" t="s">
        <v>81</v>
      </c>
      <c r="AH2656">
        <v>4</v>
      </c>
      <c r="AI2656" t="s">
        <v>83</v>
      </c>
      <c r="AJ2656">
        <v>0</v>
      </c>
      <c r="AK2656" t="s">
        <v>71</v>
      </c>
      <c r="AL2656" t="s">
        <v>84</v>
      </c>
      <c r="AM2656" t="s">
        <v>71</v>
      </c>
      <c r="AN2656" t="s">
        <v>73</v>
      </c>
      <c r="AO2656" t="s">
        <v>81</v>
      </c>
      <c r="AP2656" t="s">
        <v>73</v>
      </c>
      <c r="AQ2656" t="s">
        <v>71</v>
      </c>
      <c r="AT2656" t="s">
        <v>86</v>
      </c>
      <c r="AU2656" t="s">
        <v>67</v>
      </c>
    </row>
    <row r="2657" spans="1:47" x14ac:dyDescent="0.25">
      <c r="A2657">
        <v>4530</v>
      </c>
      <c r="B2657" t="s">
        <v>15382</v>
      </c>
      <c r="C2657" t="s">
        <v>67</v>
      </c>
      <c r="D2657" t="s">
        <v>15383</v>
      </c>
      <c r="E2657" t="s">
        <v>15384</v>
      </c>
      <c r="F2657" t="s">
        <v>15384</v>
      </c>
      <c r="G2657" t="s">
        <v>15385</v>
      </c>
      <c r="H2657" t="s">
        <v>214</v>
      </c>
      <c r="I2657" s="39">
        <v>36293</v>
      </c>
      <c r="J2657" t="s">
        <v>15386</v>
      </c>
      <c r="K2657">
        <v>3000</v>
      </c>
      <c r="L2657">
        <v>0</v>
      </c>
      <c r="M2657" t="s">
        <v>73</v>
      </c>
      <c r="N2657" t="s">
        <v>74</v>
      </c>
      <c r="O2657" t="s">
        <v>75</v>
      </c>
      <c r="P2657">
        <v>9</v>
      </c>
      <c r="Q2657">
        <v>1</v>
      </c>
      <c r="R2657">
        <v>15</v>
      </c>
      <c r="S2657">
        <v>1</v>
      </c>
      <c r="T2657" t="s">
        <v>84</v>
      </c>
      <c r="U2657" t="s">
        <v>77</v>
      </c>
      <c r="V2657">
        <v>30</v>
      </c>
      <c r="W2657" t="s">
        <v>78</v>
      </c>
      <c r="X2657">
        <v>0</v>
      </c>
      <c r="Y2657" t="s">
        <v>79</v>
      </c>
      <c r="Z2657" t="s">
        <v>5904</v>
      </c>
      <c r="AA2657" t="s">
        <v>81</v>
      </c>
      <c r="AB2657" t="s">
        <v>82</v>
      </c>
      <c r="AC2657">
        <v>1</v>
      </c>
      <c r="AD2657" t="s">
        <v>78</v>
      </c>
      <c r="AE2657">
        <v>0</v>
      </c>
      <c r="AF2657">
        <v>0</v>
      </c>
      <c r="AG2657" t="s">
        <v>81</v>
      </c>
      <c r="AH2657">
        <v>4</v>
      </c>
      <c r="AI2657" t="s">
        <v>67</v>
      </c>
      <c r="AL2657" t="s">
        <v>84</v>
      </c>
      <c r="AN2657" t="s">
        <v>73</v>
      </c>
      <c r="AO2657" t="s">
        <v>81</v>
      </c>
      <c r="AP2657" t="s">
        <v>73</v>
      </c>
      <c r="AT2657" t="s">
        <v>86</v>
      </c>
    </row>
    <row r="2658" spans="1:47" x14ac:dyDescent="0.25">
      <c r="A2658">
        <v>4531</v>
      </c>
      <c r="B2658" t="s">
        <v>15387</v>
      </c>
      <c r="C2658" t="s">
        <v>67</v>
      </c>
      <c r="D2658" t="s">
        <v>15388</v>
      </c>
      <c r="E2658" t="s">
        <v>15389</v>
      </c>
      <c r="F2658" t="s">
        <v>15389</v>
      </c>
      <c r="G2658" t="s">
        <v>15390</v>
      </c>
      <c r="H2658" t="s">
        <v>71</v>
      </c>
      <c r="I2658" s="39">
        <v>36293</v>
      </c>
      <c r="J2658" t="s">
        <v>15391</v>
      </c>
      <c r="K2658">
        <v>5000</v>
      </c>
      <c r="L2658">
        <v>0</v>
      </c>
      <c r="M2658" t="s">
        <v>73</v>
      </c>
      <c r="N2658" t="s">
        <v>74</v>
      </c>
      <c r="O2658" t="s">
        <v>75</v>
      </c>
      <c r="P2658">
        <v>9</v>
      </c>
      <c r="Q2658">
        <v>1</v>
      </c>
      <c r="R2658">
        <v>15</v>
      </c>
      <c r="S2658">
        <v>1</v>
      </c>
      <c r="T2658" t="s">
        <v>84</v>
      </c>
      <c r="U2658" t="s">
        <v>77</v>
      </c>
      <c r="V2658">
        <v>30</v>
      </c>
      <c r="W2658" t="s">
        <v>78</v>
      </c>
      <c r="X2658">
        <v>0</v>
      </c>
      <c r="Y2658" t="s">
        <v>79</v>
      </c>
      <c r="Z2658" t="s">
        <v>2075</v>
      </c>
      <c r="AA2658" t="s">
        <v>81</v>
      </c>
      <c r="AB2658" t="s">
        <v>82</v>
      </c>
      <c r="AC2658">
        <v>1</v>
      </c>
      <c r="AD2658" t="s">
        <v>78</v>
      </c>
      <c r="AE2658">
        <v>0</v>
      </c>
      <c r="AF2658">
        <v>0</v>
      </c>
      <c r="AG2658" t="s">
        <v>81</v>
      </c>
      <c r="AH2658">
        <v>4</v>
      </c>
      <c r="AI2658" t="s">
        <v>67</v>
      </c>
      <c r="AJ2658">
        <v>0</v>
      </c>
      <c r="AK2658" t="s">
        <v>15392</v>
      </c>
      <c r="AL2658" t="s">
        <v>84</v>
      </c>
      <c r="AM2658" t="s">
        <v>71</v>
      </c>
      <c r="AN2658" t="s">
        <v>73</v>
      </c>
      <c r="AO2658" t="s">
        <v>81</v>
      </c>
      <c r="AP2658" t="s">
        <v>73</v>
      </c>
      <c r="AQ2658" t="s">
        <v>71</v>
      </c>
      <c r="AT2658" t="s">
        <v>81</v>
      </c>
      <c r="AU2658" t="s">
        <v>67</v>
      </c>
    </row>
    <row r="2659" spans="1:47" x14ac:dyDescent="0.25">
      <c r="A2659">
        <v>4532</v>
      </c>
      <c r="B2659" t="s">
        <v>15393</v>
      </c>
      <c r="C2659" t="s">
        <v>67</v>
      </c>
      <c r="D2659" t="s">
        <v>3103</v>
      </c>
      <c r="E2659" t="s">
        <v>15394</v>
      </c>
      <c r="F2659" t="s">
        <v>15395</v>
      </c>
      <c r="G2659" t="s">
        <v>15396</v>
      </c>
      <c r="H2659" t="s">
        <v>71</v>
      </c>
      <c r="I2659" s="39">
        <v>36293</v>
      </c>
      <c r="J2659" t="s">
        <v>15397</v>
      </c>
      <c r="K2659">
        <v>5000</v>
      </c>
      <c r="L2659">
        <v>0</v>
      </c>
      <c r="M2659" t="s">
        <v>73</v>
      </c>
      <c r="N2659" t="s">
        <v>74</v>
      </c>
      <c r="O2659" t="s">
        <v>75</v>
      </c>
      <c r="P2659">
        <v>9</v>
      </c>
      <c r="Q2659">
        <v>1</v>
      </c>
      <c r="R2659">
        <v>15</v>
      </c>
      <c r="S2659">
        <v>1</v>
      </c>
      <c r="T2659" t="s">
        <v>84</v>
      </c>
      <c r="U2659" t="s">
        <v>224</v>
      </c>
      <c r="V2659">
        <v>30</v>
      </c>
      <c r="W2659" t="s">
        <v>78</v>
      </c>
      <c r="X2659">
        <v>0</v>
      </c>
      <c r="Y2659" t="s">
        <v>79</v>
      </c>
      <c r="Z2659" t="s">
        <v>3653</v>
      </c>
      <c r="AA2659" t="s">
        <v>81</v>
      </c>
      <c r="AB2659" t="s">
        <v>82</v>
      </c>
      <c r="AC2659">
        <v>1</v>
      </c>
      <c r="AD2659" t="s">
        <v>86</v>
      </c>
      <c r="AE2659">
        <v>0</v>
      </c>
      <c r="AF2659">
        <v>0</v>
      </c>
      <c r="AG2659" t="s">
        <v>81</v>
      </c>
      <c r="AH2659">
        <v>4</v>
      </c>
      <c r="AI2659" t="s">
        <v>67</v>
      </c>
      <c r="AJ2659">
        <v>0</v>
      </c>
      <c r="AK2659" t="s">
        <v>15398</v>
      </c>
      <c r="AL2659" t="s">
        <v>84</v>
      </c>
      <c r="AM2659" t="s">
        <v>71</v>
      </c>
      <c r="AN2659" t="s">
        <v>73</v>
      </c>
      <c r="AO2659" t="s">
        <v>81</v>
      </c>
      <c r="AP2659" t="s">
        <v>73</v>
      </c>
      <c r="AQ2659" t="s">
        <v>71</v>
      </c>
      <c r="AT2659" t="s">
        <v>81</v>
      </c>
      <c r="AU2659" t="s">
        <v>101</v>
      </c>
    </row>
    <row r="2660" spans="1:47" x14ac:dyDescent="0.25">
      <c r="A2660">
        <v>4533</v>
      </c>
      <c r="B2660" t="s">
        <v>15399</v>
      </c>
      <c r="C2660" t="s">
        <v>67</v>
      </c>
      <c r="D2660" t="s">
        <v>642</v>
      </c>
      <c r="E2660" t="s">
        <v>15400</v>
      </c>
      <c r="F2660" t="s">
        <v>15400</v>
      </c>
      <c r="G2660" t="s">
        <v>15401</v>
      </c>
      <c r="H2660" t="s">
        <v>71</v>
      </c>
      <c r="I2660" s="39">
        <v>36293</v>
      </c>
      <c r="J2660" t="s">
        <v>15402</v>
      </c>
      <c r="K2660">
        <v>1500</v>
      </c>
      <c r="L2660">
        <v>0</v>
      </c>
      <c r="M2660" t="s">
        <v>73</v>
      </c>
      <c r="N2660" t="s">
        <v>74</v>
      </c>
      <c r="O2660" t="s">
        <v>75</v>
      </c>
      <c r="P2660">
        <v>9</v>
      </c>
      <c r="Q2660">
        <v>1</v>
      </c>
      <c r="R2660">
        <v>15</v>
      </c>
      <c r="S2660">
        <v>1</v>
      </c>
      <c r="T2660" t="s">
        <v>84</v>
      </c>
      <c r="U2660" t="s">
        <v>224</v>
      </c>
      <c r="V2660">
        <v>30</v>
      </c>
      <c r="W2660" t="s">
        <v>78</v>
      </c>
      <c r="X2660">
        <v>0</v>
      </c>
      <c r="Y2660" t="s">
        <v>79</v>
      </c>
      <c r="Z2660" t="s">
        <v>3866</v>
      </c>
      <c r="AA2660" t="s">
        <v>81</v>
      </c>
      <c r="AB2660" t="s">
        <v>82</v>
      </c>
      <c r="AC2660">
        <v>1</v>
      </c>
      <c r="AD2660" t="s">
        <v>86</v>
      </c>
      <c r="AE2660">
        <v>0</v>
      </c>
      <c r="AF2660">
        <v>0</v>
      </c>
      <c r="AG2660" t="s">
        <v>81</v>
      </c>
      <c r="AH2660">
        <v>4</v>
      </c>
      <c r="AI2660" t="s">
        <v>67</v>
      </c>
      <c r="AJ2660">
        <v>0</v>
      </c>
      <c r="AL2660" t="s">
        <v>84</v>
      </c>
      <c r="AM2660" t="s">
        <v>71</v>
      </c>
      <c r="AN2660" t="s">
        <v>73</v>
      </c>
      <c r="AO2660" t="s">
        <v>81</v>
      </c>
      <c r="AP2660" t="s">
        <v>73</v>
      </c>
      <c r="AQ2660" t="s">
        <v>71</v>
      </c>
      <c r="AT2660" t="s">
        <v>86</v>
      </c>
      <c r="AU2660" t="s">
        <v>101</v>
      </c>
    </row>
    <row r="2661" spans="1:47" x14ac:dyDescent="0.25">
      <c r="A2661">
        <v>4534</v>
      </c>
      <c r="B2661" t="s">
        <v>15403</v>
      </c>
      <c r="C2661" t="s">
        <v>101</v>
      </c>
      <c r="D2661" t="s">
        <v>15404</v>
      </c>
      <c r="E2661" t="s">
        <v>15405</v>
      </c>
      <c r="F2661" t="s">
        <v>15405</v>
      </c>
      <c r="G2661" t="s">
        <v>15406</v>
      </c>
      <c r="H2661" t="s">
        <v>15407</v>
      </c>
      <c r="I2661" s="39">
        <v>36293</v>
      </c>
      <c r="J2661" t="s">
        <v>15408</v>
      </c>
      <c r="K2661">
        <v>500</v>
      </c>
      <c r="L2661">
        <v>445.2</v>
      </c>
      <c r="M2661" t="s">
        <v>73</v>
      </c>
      <c r="N2661" t="s">
        <v>74</v>
      </c>
      <c r="O2661" t="s">
        <v>75</v>
      </c>
      <c r="P2661">
        <v>9</v>
      </c>
      <c r="Q2661">
        <v>1</v>
      </c>
      <c r="R2661">
        <v>15</v>
      </c>
      <c r="S2661">
        <v>1</v>
      </c>
      <c r="T2661" t="s">
        <v>84</v>
      </c>
      <c r="U2661" t="s">
        <v>224</v>
      </c>
      <c r="V2661">
        <v>30</v>
      </c>
      <c r="W2661" t="s">
        <v>78</v>
      </c>
      <c r="X2661">
        <v>0</v>
      </c>
      <c r="Y2661" t="s">
        <v>79</v>
      </c>
      <c r="Z2661" t="s">
        <v>1809</v>
      </c>
      <c r="AA2661" t="s">
        <v>81</v>
      </c>
      <c r="AB2661" t="s">
        <v>82</v>
      </c>
      <c r="AC2661">
        <v>1</v>
      </c>
      <c r="AD2661" t="s">
        <v>138</v>
      </c>
      <c r="AE2661">
        <v>0</v>
      </c>
      <c r="AF2661">
        <v>0</v>
      </c>
      <c r="AG2661" t="s">
        <v>81</v>
      </c>
      <c r="AH2661">
        <v>4</v>
      </c>
      <c r="AI2661" t="s">
        <v>67</v>
      </c>
      <c r="AJ2661">
        <v>0</v>
      </c>
      <c r="AK2661" t="s">
        <v>15409</v>
      </c>
      <c r="AL2661" t="s">
        <v>84</v>
      </c>
      <c r="AM2661" t="s">
        <v>71</v>
      </c>
      <c r="AN2661" t="s">
        <v>73</v>
      </c>
      <c r="AO2661" t="s">
        <v>81</v>
      </c>
      <c r="AP2661" t="s">
        <v>73</v>
      </c>
      <c r="AQ2661" t="s">
        <v>71</v>
      </c>
      <c r="AT2661" t="s">
        <v>81</v>
      </c>
      <c r="AU2661" t="s">
        <v>67</v>
      </c>
    </row>
    <row r="2662" spans="1:47" x14ac:dyDescent="0.25">
      <c r="A2662">
        <v>4535</v>
      </c>
      <c r="B2662" t="s">
        <v>12870</v>
      </c>
      <c r="C2662" t="s">
        <v>67</v>
      </c>
      <c r="D2662" t="s">
        <v>15410</v>
      </c>
      <c r="E2662" t="s">
        <v>15411</v>
      </c>
      <c r="F2662" t="s">
        <v>15411</v>
      </c>
      <c r="G2662" t="s">
        <v>15412</v>
      </c>
      <c r="H2662" t="s">
        <v>615</v>
      </c>
      <c r="I2662" s="39">
        <v>36463</v>
      </c>
      <c r="J2662" t="s">
        <v>15413</v>
      </c>
      <c r="K2662">
        <v>2800</v>
      </c>
      <c r="L2662">
        <v>0</v>
      </c>
      <c r="M2662" t="s">
        <v>73</v>
      </c>
      <c r="N2662" t="s">
        <v>74</v>
      </c>
      <c r="O2662" t="s">
        <v>75</v>
      </c>
      <c r="P2662">
        <v>9</v>
      </c>
      <c r="Q2662">
        <v>1</v>
      </c>
      <c r="R2662">
        <v>15</v>
      </c>
      <c r="S2662">
        <v>1</v>
      </c>
      <c r="T2662" t="s">
        <v>76</v>
      </c>
      <c r="U2662" t="s">
        <v>82</v>
      </c>
      <c r="V2662">
        <v>30</v>
      </c>
      <c r="W2662" t="s">
        <v>78</v>
      </c>
      <c r="X2662">
        <v>0</v>
      </c>
      <c r="Y2662" t="s">
        <v>79</v>
      </c>
      <c r="Z2662" t="s">
        <v>2273</v>
      </c>
      <c r="AA2662" t="s">
        <v>81</v>
      </c>
      <c r="AB2662" t="s">
        <v>82</v>
      </c>
      <c r="AC2662">
        <v>1</v>
      </c>
      <c r="AD2662" t="s">
        <v>78</v>
      </c>
      <c r="AE2662">
        <v>0</v>
      </c>
      <c r="AF2662">
        <v>0</v>
      </c>
      <c r="AG2662" t="s">
        <v>81</v>
      </c>
      <c r="AH2662">
        <v>4</v>
      </c>
      <c r="AI2662" t="s">
        <v>83</v>
      </c>
      <c r="AJ2662">
        <v>0</v>
      </c>
      <c r="AK2662" t="s">
        <v>15414</v>
      </c>
      <c r="AL2662" t="s">
        <v>84</v>
      </c>
      <c r="AM2662" t="s">
        <v>615</v>
      </c>
      <c r="AN2662" t="s">
        <v>73</v>
      </c>
      <c r="AO2662" t="s">
        <v>81</v>
      </c>
      <c r="AP2662" t="s">
        <v>73</v>
      </c>
      <c r="AQ2662" t="s">
        <v>615</v>
      </c>
      <c r="AT2662" t="s">
        <v>81</v>
      </c>
      <c r="AU2662" t="s">
        <v>101</v>
      </c>
    </row>
    <row r="2663" spans="1:47" x14ac:dyDescent="0.25">
      <c r="A2663">
        <v>4536</v>
      </c>
      <c r="B2663" t="s">
        <v>15415</v>
      </c>
      <c r="C2663" t="s">
        <v>67</v>
      </c>
      <c r="D2663" t="s">
        <v>642</v>
      </c>
      <c r="E2663" t="s">
        <v>15416</v>
      </c>
      <c r="F2663" t="s">
        <v>15416</v>
      </c>
      <c r="G2663" t="s">
        <v>15417</v>
      </c>
      <c r="H2663" t="s">
        <v>71</v>
      </c>
      <c r="I2663" s="39">
        <v>36293</v>
      </c>
      <c r="J2663" t="s">
        <v>15418</v>
      </c>
      <c r="K2663">
        <v>10000</v>
      </c>
      <c r="L2663">
        <v>0</v>
      </c>
      <c r="M2663" t="s">
        <v>73</v>
      </c>
      <c r="N2663" t="s">
        <v>74</v>
      </c>
      <c r="O2663" t="s">
        <v>119</v>
      </c>
      <c r="P2663">
        <v>9</v>
      </c>
      <c r="Q2663">
        <v>1</v>
      </c>
      <c r="R2663">
        <v>15</v>
      </c>
      <c r="S2663">
        <v>1</v>
      </c>
      <c r="T2663" t="s">
        <v>84</v>
      </c>
      <c r="U2663" t="s">
        <v>77</v>
      </c>
      <c r="V2663">
        <v>30</v>
      </c>
      <c r="W2663" t="s">
        <v>78</v>
      </c>
      <c r="X2663">
        <v>0</v>
      </c>
      <c r="Y2663" t="s">
        <v>79</v>
      </c>
      <c r="Z2663" t="s">
        <v>1771</v>
      </c>
      <c r="AA2663" t="s">
        <v>81</v>
      </c>
      <c r="AB2663" t="s">
        <v>82</v>
      </c>
      <c r="AC2663">
        <v>1</v>
      </c>
      <c r="AD2663" t="s">
        <v>78</v>
      </c>
      <c r="AE2663">
        <v>0</v>
      </c>
      <c r="AF2663">
        <v>0</v>
      </c>
      <c r="AG2663" t="s">
        <v>81</v>
      </c>
      <c r="AH2663">
        <v>4</v>
      </c>
      <c r="AI2663" t="s">
        <v>67</v>
      </c>
      <c r="AJ2663">
        <v>0</v>
      </c>
      <c r="AK2663" t="s">
        <v>15419</v>
      </c>
      <c r="AL2663" t="s">
        <v>84</v>
      </c>
      <c r="AM2663" t="s">
        <v>71</v>
      </c>
      <c r="AN2663" t="s">
        <v>73</v>
      </c>
      <c r="AP2663" t="s">
        <v>73</v>
      </c>
      <c r="AQ2663" t="s">
        <v>71</v>
      </c>
      <c r="AT2663" t="s">
        <v>86</v>
      </c>
      <c r="AU2663" t="s">
        <v>101</v>
      </c>
    </row>
    <row r="2664" spans="1:47" x14ac:dyDescent="0.25">
      <c r="A2664">
        <v>4537</v>
      </c>
      <c r="B2664" t="s">
        <v>9071</v>
      </c>
      <c r="C2664" t="s">
        <v>67</v>
      </c>
      <c r="D2664" t="s">
        <v>15420</v>
      </c>
      <c r="E2664" t="s">
        <v>15421</v>
      </c>
      <c r="F2664" t="s">
        <v>15421</v>
      </c>
      <c r="G2664" t="s">
        <v>15422</v>
      </c>
      <c r="H2664" t="s">
        <v>71</v>
      </c>
      <c r="I2664" s="39">
        <v>37833</v>
      </c>
      <c r="J2664" t="s">
        <v>14761</v>
      </c>
      <c r="K2664">
        <v>1000</v>
      </c>
      <c r="L2664">
        <v>0</v>
      </c>
      <c r="M2664" t="s">
        <v>73</v>
      </c>
      <c r="N2664" t="s">
        <v>74</v>
      </c>
      <c r="O2664" t="s">
        <v>75</v>
      </c>
      <c r="P2664">
        <v>6</v>
      </c>
      <c r="Q2664">
        <v>1</v>
      </c>
      <c r="R2664">
        <v>1</v>
      </c>
      <c r="S2664">
        <v>6</v>
      </c>
      <c r="T2664" t="s">
        <v>76</v>
      </c>
      <c r="U2664" t="s">
        <v>77</v>
      </c>
      <c r="V2664">
        <v>30</v>
      </c>
      <c r="W2664" t="s">
        <v>78</v>
      </c>
      <c r="X2664">
        <v>0</v>
      </c>
      <c r="Y2664" t="s">
        <v>79</v>
      </c>
      <c r="Z2664" t="s">
        <v>567</v>
      </c>
      <c r="AA2664" t="s">
        <v>81</v>
      </c>
      <c r="AB2664" t="s">
        <v>82</v>
      </c>
      <c r="AC2664">
        <v>6</v>
      </c>
      <c r="AD2664" t="s">
        <v>78</v>
      </c>
      <c r="AE2664">
        <v>0</v>
      </c>
      <c r="AF2664">
        <v>0</v>
      </c>
      <c r="AG2664" t="s">
        <v>81</v>
      </c>
      <c r="AH2664">
        <v>4</v>
      </c>
      <c r="AI2664" t="s">
        <v>83</v>
      </c>
      <c r="AJ2664">
        <v>0</v>
      </c>
      <c r="AK2664" t="s">
        <v>15423</v>
      </c>
      <c r="AL2664" t="s">
        <v>84</v>
      </c>
      <c r="AM2664" t="s">
        <v>71</v>
      </c>
      <c r="AN2664" t="s">
        <v>73</v>
      </c>
      <c r="AO2664" t="s">
        <v>81</v>
      </c>
      <c r="AP2664" t="s">
        <v>73</v>
      </c>
      <c r="AT2664" t="s">
        <v>81</v>
      </c>
      <c r="AU2664" t="s">
        <v>67</v>
      </c>
    </row>
    <row r="2665" spans="1:47" x14ac:dyDescent="0.25">
      <c r="A2665">
        <v>4538</v>
      </c>
      <c r="B2665" t="s">
        <v>15424</v>
      </c>
      <c r="C2665" t="s">
        <v>101</v>
      </c>
      <c r="D2665" t="s">
        <v>15425</v>
      </c>
      <c r="E2665" t="s">
        <v>15426</v>
      </c>
      <c r="F2665" t="s">
        <v>15426</v>
      </c>
      <c r="G2665" t="s">
        <v>15427</v>
      </c>
      <c r="H2665" t="s">
        <v>15428</v>
      </c>
      <c r="I2665" s="39">
        <v>36293</v>
      </c>
      <c r="J2665" t="s">
        <v>15429</v>
      </c>
      <c r="K2665">
        <v>1500</v>
      </c>
      <c r="L2665">
        <v>0</v>
      </c>
      <c r="M2665" t="s">
        <v>73</v>
      </c>
      <c r="N2665" t="s">
        <v>74</v>
      </c>
      <c r="O2665" t="s">
        <v>75</v>
      </c>
      <c r="P2665">
        <v>9</v>
      </c>
      <c r="Q2665">
        <v>1</v>
      </c>
      <c r="R2665">
        <v>15</v>
      </c>
      <c r="S2665">
        <v>1</v>
      </c>
      <c r="T2665" t="s">
        <v>76</v>
      </c>
      <c r="U2665" t="s">
        <v>77</v>
      </c>
      <c r="V2665">
        <v>30</v>
      </c>
      <c r="W2665" t="s">
        <v>78</v>
      </c>
      <c r="X2665">
        <v>0</v>
      </c>
      <c r="Y2665" t="s">
        <v>79</v>
      </c>
      <c r="Z2665" t="s">
        <v>2075</v>
      </c>
      <c r="AA2665" t="s">
        <v>81</v>
      </c>
      <c r="AB2665" t="s">
        <v>82</v>
      </c>
      <c r="AC2665">
        <v>1</v>
      </c>
      <c r="AD2665" t="s">
        <v>78</v>
      </c>
      <c r="AE2665">
        <v>0</v>
      </c>
      <c r="AF2665">
        <v>0</v>
      </c>
      <c r="AG2665" t="s">
        <v>81</v>
      </c>
      <c r="AH2665">
        <v>4</v>
      </c>
      <c r="AI2665" t="s">
        <v>67</v>
      </c>
      <c r="AJ2665">
        <v>0</v>
      </c>
      <c r="AK2665" t="s">
        <v>15430</v>
      </c>
      <c r="AL2665" t="s">
        <v>84</v>
      </c>
      <c r="AM2665" t="s">
        <v>71</v>
      </c>
      <c r="AN2665" t="s">
        <v>73</v>
      </c>
      <c r="AO2665" t="s">
        <v>81</v>
      </c>
      <c r="AP2665" t="s">
        <v>73</v>
      </c>
      <c r="AQ2665" t="s">
        <v>71</v>
      </c>
      <c r="AT2665" t="s">
        <v>99</v>
      </c>
      <c r="AU2665" t="s">
        <v>101</v>
      </c>
    </row>
    <row r="2666" spans="1:47" x14ac:dyDescent="0.25">
      <c r="A2666">
        <v>4539</v>
      </c>
      <c r="B2666" t="s">
        <v>15431</v>
      </c>
      <c r="C2666" t="s">
        <v>67</v>
      </c>
      <c r="D2666" t="s">
        <v>15432</v>
      </c>
      <c r="E2666" t="s">
        <v>15433</v>
      </c>
      <c r="F2666" t="s">
        <v>15433</v>
      </c>
      <c r="G2666" t="s">
        <v>15434</v>
      </c>
      <c r="H2666" t="s">
        <v>71</v>
      </c>
      <c r="I2666" s="39">
        <v>37950</v>
      </c>
      <c r="J2666" t="s">
        <v>15435</v>
      </c>
      <c r="K2666">
        <v>5</v>
      </c>
      <c r="L2666">
        <v>1382.61</v>
      </c>
      <c r="M2666" t="s">
        <v>73</v>
      </c>
      <c r="N2666" t="s">
        <v>74</v>
      </c>
      <c r="O2666" t="s">
        <v>75</v>
      </c>
      <c r="P2666">
        <v>16</v>
      </c>
      <c r="Q2666">
        <v>1</v>
      </c>
      <c r="R2666">
        <v>1</v>
      </c>
      <c r="S2666">
        <v>95</v>
      </c>
      <c r="T2666" t="s">
        <v>79</v>
      </c>
      <c r="U2666" t="s">
        <v>77</v>
      </c>
      <c r="V2666">
        <v>30</v>
      </c>
      <c r="W2666" t="s">
        <v>78</v>
      </c>
      <c r="X2666">
        <v>0</v>
      </c>
      <c r="Y2666" t="s">
        <v>79</v>
      </c>
      <c r="Z2666" t="s">
        <v>445</v>
      </c>
      <c r="AA2666" t="s">
        <v>81</v>
      </c>
      <c r="AB2666" t="s">
        <v>82</v>
      </c>
      <c r="AC2666">
        <v>95</v>
      </c>
      <c r="AD2666" t="s">
        <v>634</v>
      </c>
      <c r="AE2666">
        <v>0</v>
      </c>
      <c r="AF2666">
        <v>0</v>
      </c>
      <c r="AG2666" t="s">
        <v>81</v>
      </c>
      <c r="AH2666">
        <v>4</v>
      </c>
      <c r="AI2666" t="s">
        <v>83</v>
      </c>
      <c r="AJ2666">
        <v>0</v>
      </c>
      <c r="AK2666" t="s">
        <v>15436</v>
      </c>
      <c r="AL2666" t="s">
        <v>84</v>
      </c>
      <c r="AM2666" t="s">
        <v>71</v>
      </c>
      <c r="AN2666" t="s">
        <v>73</v>
      </c>
      <c r="AO2666" t="s">
        <v>81</v>
      </c>
      <c r="AP2666" t="s">
        <v>73</v>
      </c>
      <c r="AQ2666" t="s">
        <v>71</v>
      </c>
      <c r="AT2666" t="s">
        <v>99</v>
      </c>
      <c r="AU2666" t="s">
        <v>67</v>
      </c>
    </row>
    <row r="2667" spans="1:47" x14ac:dyDescent="0.25">
      <c r="A2667">
        <v>4541</v>
      </c>
      <c r="B2667" t="s">
        <v>15437</v>
      </c>
      <c r="C2667" t="s">
        <v>67</v>
      </c>
      <c r="D2667" t="s">
        <v>15438</v>
      </c>
      <c r="E2667" t="s">
        <v>15439</v>
      </c>
      <c r="F2667" t="s">
        <v>15439</v>
      </c>
      <c r="G2667" t="s">
        <v>15440</v>
      </c>
      <c r="H2667" t="s">
        <v>71</v>
      </c>
      <c r="I2667" s="39">
        <v>36293</v>
      </c>
      <c r="J2667" t="s">
        <v>274</v>
      </c>
      <c r="K2667">
        <v>3500</v>
      </c>
      <c r="L2667">
        <v>-351.99</v>
      </c>
      <c r="M2667" t="s">
        <v>73</v>
      </c>
      <c r="N2667" t="s">
        <v>74</v>
      </c>
      <c r="O2667" t="s">
        <v>75</v>
      </c>
      <c r="P2667">
        <v>9</v>
      </c>
      <c r="Q2667">
        <v>1</v>
      </c>
      <c r="R2667">
        <v>19</v>
      </c>
      <c r="S2667">
        <v>18</v>
      </c>
      <c r="T2667" t="s">
        <v>84</v>
      </c>
      <c r="U2667" t="s">
        <v>77</v>
      </c>
      <c r="V2667">
        <v>30</v>
      </c>
      <c r="W2667" t="s">
        <v>78</v>
      </c>
      <c r="X2667">
        <v>0</v>
      </c>
      <c r="Y2667" t="s">
        <v>79</v>
      </c>
      <c r="Z2667" t="s">
        <v>2075</v>
      </c>
      <c r="AA2667" t="s">
        <v>81</v>
      </c>
      <c r="AB2667" t="s">
        <v>82</v>
      </c>
      <c r="AC2667">
        <v>18</v>
      </c>
      <c r="AD2667" t="s">
        <v>138</v>
      </c>
      <c r="AE2667">
        <v>0</v>
      </c>
      <c r="AF2667">
        <v>0</v>
      </c>
      <c r="AG2667" t="s">
        <v>81</v>
      </c>
      <c r="AH2667">
        <v>4</v>
      </c>
      <c r="AI2667" t="s">
        <v>67</v>
      </c>
      <c r="AL2667" t="s">
        <v>84</v>
      </c>
      <c r="AN2667" t="s">
        <v>73</v>
      </c>
      <c r="AO2667" t="s">
        <v>81</v>
      </c>
      <c r="AP2667" t="s">
        <v>73</v>
      </c>
      <c r="AT2667" t="s">
        <v>99</v>
      </c>
      <c r="AU2667" t="s">
        <v>101</v>
      </c>
    </row>
    <row r="2668" spans="1:47" x14ac:dyDescent="0.25">
      <c r="A2668">
        <v>4542</v>
      </c>
      <c r="B2668" t="s">
        <v>15441</v>
      </c>
      <c r="C2668" t="s">
        <v>67</v>
      </c>
      <c r="D2668" t="s">
        <v>15442</v>
      </c>
      <c r="E2668" t="s">
        <v>15443</v>
      </c>
      <c r="F2668" t="s">
        <v>15443</v>
      </c>
      <c r="G2668" t="s">
        <v>15444</v>
      </c>
      <c r="H2668" t="s">
        <v>214</v>
      </c>
      <c r="I2668" s="39">
        <v>36293</v>
      </c>
      <c r="J2668" t="s">
        <v>15445</v>
      </c>
      <c r="K2668">
        <v>3000</v>
      </c>
      <c r="L2668">
        <v>0</v>
      </c>
      <c r="M2668" t="s">
        <v>73</v>
      </c>
      <c r="N2668" t="s">
        <v>74</v>
      </c>
      <c r="O2668" t="s">
        <v>75</v>
      </c>
      <c r="P2668">
        <v>9</v>
      </c>
      <c r="Q2668">
        <v>1</v>
      </c>
      <c r="R2668">
        <v>15</v>
      </c>
      <c r="S2668">
        <v>1</v>
      </c>
      <c r="T2668" t="s">
        <v>84</v>
      </c>
      <c r="U2668" t="s">
        <v>224</v>
      </c>
      <c r="V2668">
        <v>30</v>
      </c>
      <c r="W2668" t="s">
        <v>78</v>
      </c>
      <c r="X2668">
        <v>0</v>
      </c>
      <c r="Y2668" t="s">
        <v>79</v>
      </c>
      <c r="Z2668" t="s">
        <v>2273</v>
      </c>
      <c r="AA2668" t="s">
        <v>81</v>
      </c>
      <c r="AB2668" t="s">
        <v>82</v>
      </c>
      <c r="AC2668">
        <v>1</v>
      </c>
      <c r="AD2668" t="s">
        <v>86</v>
      </c>
      <c r="AE2668">
        <v>0</v>
      </c>
      <c r="AF2668">
        <v>0</v>
      </c>
      <c r="AG2668" t="s">
        <v>81</v>
      </c>
      <c r="AH2668">
        <v>4</v>
      </c>
      <c r="AI2668" t="s">
        <v>67</v>
      </c>
      <c r="AK2668" t="s">
        <v>15446</v>
      </c>
      <c r="AL2668" t="s">
        <v>84</v>
      </c>
      <c r="AN2668" t="s">
        <v>73</v>
      </c>
      <c r="AO2668" t="s">
        <v>81</v>
      </c>
      <c r="AP2668" t="s">
        <v>73</v>
      </c>
      <c r="AT2668" t="s">
        <v>99</v>
      </c>
      <c r="AU2668" t="s">
        <v>101</v>
      </c>
    </row>
    <row r="2669" spans="1:47" x14ac:dyDescent="0.25">
      <c r="A2669">
        <v>4545</v>
      </c>
      <c r="B2669" t="s">
        <v>15447</v>
      </c>
      <c r="C2669" t="s">
        <v>67</v>
      </c>
      <c r="D2669" t="s">
        <v>15448</v>
      </c>
      <c r="E2669" t="s">
        <v>15449</v>
      </c>
      <c r="F2669" t="s">
        <v>15449</v>
      </c>
      <c r="G2669" t="s">
        <v>15450</v>
      </c>
      <c r="H2669" t="s">
        <v>214</v>
      </c>
      <c r="I2669" s="39">
        <v>36293</v>
      </c>
      <c r="J2669" t="s">
        <v>15451</v>
      </c>
      <c r="K2669">
        <v>5000</v>
      </c>
      <c r="L2669">
        <v>0</v>
      </c>
      <c r="M2669" t="s">
        <v>73</v>
      </c>
      <c r="N2669" t="s">
        <v>74</v>
      </c>
      <c r="O2669" t="s">
        <v>119</v>
      </c>
      <c r="P2669">
        <v>12</v>
      </c>
      <c r="Q2669">
        <v>1</v>
      </c>
      <c r="R2669">
        <v>20</v>
      </c>
      <c r="S2669">
        <v>12</v>
      </c>
      <c r="T2669" t="s">
        <v>76</v>
      </c>
      <c r="U2669" t="s">
        <v>77</v>
      </c>
      <c r="V2669">
        <v>30</v>
      </c>
      <c r="W2669" t="s">
        <v>78</v>
      </c>
      <c r="X2669">
        <v>0</v>
      </c>
      <c r="Y2669" t="s">
        <v>79</v>
      </c>
      <c r="Z2669" t="s">
        <v>2035</v>
      </c>
      <c r="AA2669" t="s">
        <v>81</v>
      </c>
      <c r="AB2669" t="s">
        <v>82</v>
      </c>
      <c r="AC2669">
        <v>12</v>
      </c>
      <c r="AD2669" t="s">
        <v>78</v>
      </c>
      <c r="AE2669">
        <v>0</v>
      </c>
      <c r="AF2669">
        <v>0</v>
      </c>
      <c r="AG2669" t="s">
        <v>81</v>
      </c>
      <c r="AH2669">
        <v>4</v>
      </c>
      <c r="AI2669" t="s">
        <v>83</v>
      </c>
      <c r="AK2669" t="s">
        <v>1038</v>
      </c>
      <c r="AL2669" t="s">
        <v>84</v>
      </c>
      <c r="AN2669" t="s">
        <v>73</v>
      </c>
      <c r="AP2669" t="s">
        <v>73</v>
      </c>
      <c r="AT2669" t="s">
        <v>81</v>
      </c>
      <c r="AU2669" t="s">
        <v>101</v>
      </c>
    </row>
    <row r="2670" spans="1:47" x14ac:dyDescent="0.25">
      <c r="A2670">
        <v>4546</v>
      </c>
      <c r="B2670" t="s">
        <v>6861</v>
      </c>
      <c r="C2670" t="s">
        <v>67</v>
      </c>
      <c r="D2670" t="s">
        <v>15452</v>
      </c>
      <c r="E2670" t="s">
        <v>15453</v>
      </c>
      <c r="F2670" t="s">
        <v>15454</v>
      </c>
      <c r="G2670" t="s">
        <v>15455</v>
      </c>
      <c r="H2670" t="s">
        <v>214</v>
      </c>
      <c r="I2670" s="39">
        <v>36293</v>
      </c>
      <c r="J2670" t="s">
        <v>15456</v>
      </c>
      <c r="K2670">
        <v>1000</v>
      </c>
      <c r="L2670">
        <v>0</v>
      </c>
      <c r="M2670" t="s">
        <v>73</v>
      </c>
      <c r="N2670" t="s">
        <v>74</v>
      </c>
      <c r="O2670" t="s">
        <v>119</v>
      </c>
      <c r="P2670">
        <v>12</v>
      </c>
      <c r="Q2670">
        <v>1</v>
      </c>
      <c r="R2670">
        <v>20</v>
      </c>
      <c r="S2670">
        <v>12</v>
      </c>
      <c r="T2670" t="s">
        <v>76</v>
      </c>
      <c r="U2670" t="s">
        <v>77</v>
      </c>
      <c r="V2670">
        <v>30</v>
      </c>
      <c r="W2670" t="s">
        <v>78</v>
      </c>
      <c r="X2670">
        <v>0</v>
      </c>
      <c r="Y2670" t="s">
        <v>79</v>
      </c>
      <c r="Z2670" t="s">
        <v>3166</v>
      </c>
      <c r="AA2670" t="s">
        <v>81</v>
      </c>
      <c r="AB2670" t="s">
        <v>82</v>
      </c>
      <c r="AC2670">
        <v>12</v>
      </c>
      <c r="AD2670" t="s">
        <v>78</v>
      </c>
      <c r="AE2670">
        <v>0</v>
      </c>
      <c r="AF2670">
        <v>0</v>
      </c>
      <c r="AG2670" t="s">
        <v>81</v>
      </c>
      <c r="AH2670">
        <v>4</v>
      </c>
      <c r="AI2670" t="s">
        <v>83</v>
      </c>
      <c r="AK2670" t="s">
        <v>6861</v>
      </c>
      <c r="AL2670" t="s">
        <v>84</v>
      </c>
      <c r="AN2670" t="s">
        <v>73</v>
      </c>
      <c r="AP2670" t="s">
        <v>73</v>
      </c>
      <c r="AT2670" t="s">
        <v>81</v>
      </c>
      <c r="AU2670" t="s">
        <v>101</v>
      </c>
    </row>
    <row r="2671" spans="1:47" x14ac:dyDescent="0.25">
      <c r="A2671">
        <v>4547</v>
      </c>
      <c r="B2671" t="s">
        <v>15457</v>
      </c>
      <c r="C2671" t="s">
        <v>67</v>
      </c>
      <c r="D2671" t="s">
        <v>15458</v>
      </c>
      <c r="E2671" t="s">
        <v>15459</v>
      </c>
      <c r="F2671" t="s">
        <v>15460</v>
      </c>
      <c r="G2671" t="s">
        <v>15461</v>
      </c>
      <c r="H2671" t="s">
        <v>214</v>
      </c>
      <c r="I2671" s="39">
        <v>36293</v>
      </c>
      <c r="J2671" t="s">
        <v>15462</v>
      </c>
      <c r="K2671">
        <v>40000</v>
      </c>
      <c r="L2671">
        <v>0</v>
      </c>
      <c r="M2671" t="s">
        <v>73</v>
      </c>
      <c r="N2671" t="s">
        <v>74</v>
      </c>
      <c r="O2671" t="s">
        <v>119</v>
      </c>
      <c r="P2671">
        <v>12</v>
      </c>
      <c r="Q2671">
        <v>1</v>
      </c>
      <c r="R2671">
        <v>23</v>
      </c>
      <c r="S2671">
        <v>12</v>
      </c>
      <c r="T2671" t="s">
        <v>76</v>
      </c>
      <c r="U2671" t="s">
        <v>77</v>
      </c>
      <c r="V2671">
        <v>30</v>
      </c>
      <c r="W2671" t="s">
        <v>78</v>
      </c>
      <c r="X2671">
        <v>0</v>
      </c>
      <c r="Y2671" t="s">
        <v>79</v>
      </c>
      <c r="Z2671" t="s">
        <v>2380</v>
      </c>
      <c r="AA2671" t="s">
        <v>81</v>
      </c>
      <c r="AB2671" t="s">
        <v>82</v>
      </c>
      <c r="AC2671">
        <v>12</v>
      </c>
      <c r="AD2671" t="s">
        <v>78</v>
      </c>
      <c r="AE2671">
        <v>0</v>
      </c>
      <c r="AF2671">
        <v>0</v>
      </c>
      <c r="AG2671" t="s">
        <v>81</v>
      </c>
      <c r="AH2671">
        <v>4</v>
      </c>
      <c r="AI2671" t="s">
        <v>83</v>
      </c>
      <c r="AK2671" t="s">
        <v>15463</v>
      </c>
      <c r="AL2671" t="s">
        <v>84</v>
      </c>
      <c r="AN2671" t="s">
        <v>73</v>
      </c>
      <c r="AP2671" t="s">
        <v>73</v>
      </c>
      <c r="AT2671" t="s">
        <v>81</v>
      </c>
      <c r="AU2671" t="s">
        <v>67</v>
      </c>
    </row>
    <row r="2672" spans="1:47" x14ac:dyDescent="0.25">
      <c r="A2672">
        <v>4549</v>
      </c>
      <c r="B2672" t="s">
        <v>15464</v>
      </c>
      <c r="C2672" t="s">
        <v>67</v>
      </c>
      <c r="D2672" t="s">
        <v>15465</v>
      </c>
      <c r="E2672" t="s">
        <v>15466</v>
      </c>
      <c r="F2672" t="s">
        <v>15466</v>
      </c>
      <c r="G2672" t="s">
        <v>15467</v>
      </c>
      <c r="H2672" t="s">
        <v>214</v>
      </c>
      <c r="I2672" s="39">
        <v>36293</v>
      </c>
      <c r="J2672" t="s">
        <v>15468</v>
      </c>
      <c r="K2672">
        <v>3500</v>
      </c>
      <c r="L2672">
        <v>0</v>
      </c>
      <c r="M2672" t="s">
        <v>73</v>
      </c>
      <c r="N2672" t="s">
        <v>74</v>
      </c>
      <c r="O2672" t="s">
        <v>119</v>
      </c>
      <c r="P2672">
        <v>12</v>
      </c>
      <c r="Q2672">
        <v>1</v>
      </c>
      <c r="R2672">
        <v>20</v>
      </c>
      <c r="S2672">
        <v>12</v>
      </c>
      <c r="T2672" t="s">
        <v>84</v>
      </c>
      <c r="U2672" t="s">
        <v>224</v>
      </c>
      <c r="V2672">
        <v>30</v>
      </c>
      <c r="W2672" t="s">
        <v>78</v>
      </c>
      <c r="X2672">
        <v>0</v>
      </c>
      <c r="Y2672" t="s">
        <v>79</v>
      </c>
      <c r="Z2672" t="s">
        <v>3166</v>
      </c>
      <c r="AA2672" t="s">
        <v>81</v>
      </c>
      <c r="AB2672" t="s">
        <v>82</v>
      </c>
      <c r="AC2672">
        <v>12</v>
      </c>
      <c r="AD2672" t="s">
        <v>86</v>
      </c>
      <c r="AE2672">
        <v>0</v>
      </c>
      <c r="AF2672">
        <v>0</v>
      </c>
      <c r="AG2672" t="s">
        <v>81</v>
      </c>
      <c r="AH2672">
        <v>4</v>
      </c>
      <c r="AI2672" t="s">
        <v>83</v>
      </c>
      <c r="AL2672" t="s">
        <v>84</v>
      </c>
      <c r="AN2672" t="s">
        <v>73</v>
      </c>
      <c r="AP2672" t="s">
        <v>73</v>
      </c>
      <c r="AT2672" t="s">
        <v>81</v>
      </c>
      <c r="AU2672" t="s">
        <v>101</v>
      </c>
    </row>
    <row r="2673" spans="1:47" x14ac:dyDescent="0.25">
      <c r="A2673">
        <v>4550</v>
      </c>
      <c r="B2673" t="s">
        <v>15469</v>
      </c>
      <c r="C2673" t="s">
        <v>101</v>
      </c>
      <c r="D2673" t="s">
        <v>15470</v>
      </c>
      <c r="E2673" t="s">
        <v>15471</v>
      </c>
      <c r="F2673" t="s">
        <v>15471</v>
      </c>
      <c r="G2673" t="s">
        <v>15472</v>
      </c>
      <c r="H2673" t="s">
        <v>214</v>
      </c>
      <c r="I2673" s="39">
        <v>36293</v>
      </c>
      <c r="J2673" t="s">
        <v>15473</v>
      </c>
      <c r="K2673">
        <v>2500</v>
      </c>
      <c r="L2673">
        <v>0</v>
      </c>
      <c r="M2673" t="s">
        <v>73</v>
      </c>
      <c r="N2673" t="s">
        <v>74</v>
      </c>
      <c r="O2673" t="s">
        <v>75</v>
      </c>
      <c r="P2673">
        <v>8</v>
      </c>
      <c r="Q2673">
        <v>1</v>
      </c>
      <c r="R2673">
        <v>8</v>
      </c>
      <c r="S2673">
        <v>17</v>
      </c>
      <c r="T2673" t="s">
        <v>76</v>
      </c>
      <c r="U2673" t="s">
        <v>77</v>
      </c>
      <c r="V2673">
        <v>30</v>
      </c>
      <c r="W2673" t="s">
        <v>78</v>
      </c>
      <c r="X2673">
        <v>0</v>
      </c>
      <c r="Y2673" t="s">
        <v>79</v>
      </c>
      <c r="Z2673" t="s">
        <v>388</v>
      </c>
      <c r="AA2673" t="s">
        <v>81</v>
      </c>
      <c r="AB2673" t="s">
        <v>82</v>
      </c>
      <c r="AC2673">
        <v>17</v>
      </c>
      <c r="AD2673" t="s">
        <v>78</v>
      </c>
      <c r="AE2673">
        <v>0</v>
      </c>
      <c r="AF2673">
        <v>0</v>
      </c>
      <c r="AG2673" t="s">
        <v>81</v>
      </c>
      <c r="AH2673">
        <v>4</v>
      </c>
      <c r="AI2673" t="s">
        <v>67</v>
      </c>
      <c r="AL2673" t="s">
        <v>84</v>
      </c>
      <c r="AN2673" t="s">
        <v>73</v>
      </c>
      <c r="AO2673" t="s">
        <v>81</v>
      </c>
      <c r="AP2673" t="s">
        <v>73</v>
      </c>
      <c r="AT2673" t="s">
        <v>99</v>
      </c>
      <c r="AU2673" t="s">
        <v>67</v>
      </c>
    </row>
    <row r="2674" spans="1:47" x14ac:dyDescent="0.25">
      <c r="A2674">
        <v>4551</v>
      </c>
      <c r="B2674" t="s">
        <v>15474</v>
      </c>
      <c r="C2674" t="s">
        <v>101</v>
      </c>
      <c r="D2674" t="s">
        <v>15475</v>
      </c>
      <c r="E2674" t="s">
        <v>15476</v>
      </c>
      <c r="F2674" t="s">
        <v>15477</v>
      </c>
      <c r="G2674" t="s">
        <v>15478</v>
      </c>
      <c r="H2674" t="s">
        <v>15479</v>
      </c>
      <c r="I2674" s="39">
        <v>36293</v>
      </c>
      <c r="J2674" t="s">
        <v>15480</v>
      </c>
      <c r="K2674">
        <v>1000</v>
      </c>
      <c r="L2674">
        <v>1327.61</v>
      </c>
      <c r="M2674" t="s">
        <v>73</v>
      </c>
      <c r="N2674" t="s">
        <v>74</v>
      </c>
      <c r="O2674" t="s">
        <v>75</v>
      </c>
      <c r="P2674">
        <v>8</v>
      </c>
      <c r="Q2674">
        <v>1</v>
      </c>
      <c r="R2674">
        <v>8</v>
      </c>
      <c r="S2674">
        <v>17</v>
      </c>
      <c r="T2674" t="s">
        <v>76</v>
      </c>
      <c r="U2674" t="s">
        <v>77</v>
      </c>
      <c r="V2674">
        <v>30</v>
      </c>
      <c r="W2674" t="s">
        <v>78</v>
      </c>
      <c r="X2674">
        <v>0</v>
      </c>
      <c r="Y2674" t="s">
        <v>79</v>
      </c>
      <c r="Z2674" t="s">
        <v>388</v>
      </c>
      <c r="AA2674" t="s">
        <v>81</v>
      </c>
      <c r="AB2674" t="s">
        <v>82</v>
      </c>
      <c r="AC2674">
        <v>17</v>
      </c>
      <c r="AD2674" t="s">
        <v>78</v>
      </c>
      <c r="AE2674">
        <v>0</v>
      </c>
      <c r="AF2674">
        <v>0</v>
      </c>
      <c r="AG2674" t="s">
        <v>81</v>
      </c>
      <c r="AH2674">
        <v>4</v>
      </c>
      <c r="AI2674" t="s">
        <v>67</v>
      </c>
      <c r="AL2674" t="s">
        <v>84</v>
      </c>
      <c r="AN2674" t="s">
        <v>73</v>
      </c>
      <c r="AO2674" t="s">
        <v>81</v>
      </c>
      <c r="AP2674" t="s">
        <v>73</v>
      </c>
      <c r="AT2674" t="s">
        <v>78</v>
      </c>
      <c r="AU2674" t="s">
        <v>67</v>
      </c>
    </row>
    <row r="2675" spans="1:47" x14ac:dyDescent="0.25">
      <c r="A2675">
        <v>4553</v>
      </c>
      <c r="B2675" t="s">
        <v>15481</v>
      </c>
      <c r="C2675" t="s">
        <v>67</v>
      </c>
      <c r="D2675" t="s">
        <v>15482</v>
      </c>
      <c r="E2675" t="s">
        <v>15483</v>
      </c>
      <c r="F2675" t="s">
        <v>15483</v>
      </c>
      <c r="G2675" t="s">
        <v>15484</v>
      </c>
      <c r="H2675" t="s">
        <v>214</v>
      </c>
      <c r="I2675" s="39">
        <v>36293</v>
      </c>
      <c r="J2675" t="s">
        <v>15485</v>
      </c>
      <c r="K2675">
        <v>1500</v>
      </c>
      <c r="L2675">
        <v>0</v>
      </c>
      <c r="M2675" t="s">
        <v>73</v>
      </c>
      <c r="N2675" t="s">
        <v>74</v>
      </c>
      <c r="O2675" t="s">
        <v>75</v>
      </c>
      <c r="P2675">
        <v>8</v>
      </c>
      <c r="Q2675">
        <v>1</v>
      </c>
      <c r="R2675">
        <v>8</v>
      </c>
      <c r="S2675">
        <v>17</v>
      </c>
      <c r="T2675" t="s">
        <v>76</v>
      </c>
      <c r="U2675" t="s">
        <v>77</v>
      </c>
      <c r="V2675">
        <v>30</v>
      </c>
      <c r="W2675" t="s">
        <v>78</v>
      </c>
      <c r="X2675">
        <v>0</v>
      </c>
      <c r="Y2675" t="s">
        <v>79</v>
      </c>
      <c r="Z2675" t="s">
        <v>1919</v>
      </c>
      <c r="AA2675" t="s">
        <v>81</v>
      </c>
      <c r="AB2675" t="s">
        <v>82</v>
      </c>
      <c r="AC2675">
        <v>17</v>
      </c>
      <c r="AD2675" t="s">
        <v>138</v>
      </c>
      <c r="AE2675">
        <v>0</v>
      </c>
      <c r="AF2675">
        <v>0</v>
      </c>
      <c r="AG2675" t="s">
        <v>81</v>
      </c>
      <c r="AH2675">
        <v>4</v>
      </c>
      <c r="AI2675" t="s">
        <v>67</v>
      </c>
      <c r="AL2675" t="s">
        <v>84</v>
      </c>
      <c r="AN2675" t="s">
        <v>73</v>
      </c>
      <c r="AO2675" t="s">
        <v>81</v>
      </c>
      <c r="AP2675" t="s">
        <v>73</v>
      </c>
      <c r="AT2675" t="s">
        <v>99</v>
      </c>
      <c r="AU2675" t="s">
        <v>101</v>
      </c>
    </row>
    <row r="2676" spans="1:47" x14ac:dyDescent="0.25">
      <c r="A2676">
        <v>4554</v>
      </c>
      <c r="B2676" t="s">
        <v>15486</v>
      </c>
      <c r="C2676" t="s">
        <v>101</v>
      </c>
      <c r="D2676" t="s">
        <v>15487</v>
      </c>
      <c r="E2676" t="s">
        <v>15483</v>
      </c>
      <c r="F2676" t="s">
        <v>15483</v>
      </c>
      <c r="G2676" t="s">
        <v>15488</v>
      </c>
      <c r="H2676" t="s">
        <v>15489</v>
      </c>
      <c r="I2676" s="39">
        <v>36293</v>
      </c>
      <c r="J2676" t="s">
        <v>15490</v>
      </c>
      <c r="K2676">
        <v>800</v>
      </c>
      <c r="L2676">
        <v>0</v>
      </c>
      <c r="M2676" t="s">
        <v>73</v>
      </c>
      <c r="N2676" t="s">
        <v>74</v>
      </c>
      <c r="O2676" t="s">
        <v>75</v>
      </c>
      <c r="P2676">
        <v>8</v>
      </c>
      <c r="Q2676">
        <v>1</v>
      </c>
      <c r="R2676">
        <v>8</v>
      </c>
      <c r="S2676">
        <v>17</v>
      </c>
      <c r="T2676" t="s">
        <v>76</v>
      </c>
      <c r="U2676" t="s">
        <v>77</v>
      </c>
      <c r="V2676">
        <v>30</v>
      </c>
      <c r="W2676" t="s">
        <v>78</v>
      </c>
      <c r="X2676">
        <v>0</v>
      </c>
      <c r="Y2676" t="s">
        <v>79</v>
      </c>
      <c r="Z2676" t="s">
        <v>388</v>
      </c>
      <c r="AA2676" t="s">
        <v>81</v>
      </c>
      <c r="AB2676" t="s">
        <v>82</v>
      </c>
      <c r="AC2676">
        <v>17</v>
      </c>
      <c r="AD2676" t="s">
        <v>78</v>
      </c>
      <c r="AE2676">
        <v>0</v>
      </c>
      <c r="AF2676">
        <v>0</v>
      </c>
      <c r="AG2676" t="s">
        <v>81</v>
      </c>
      <c r="AH2676">
        <v>4</v>
      </c>
      <c r="AI2676" t="s">
        <v>67</v>
      </c>
      <c r="AK2676" t="s">
        <v>15491</v>
      </c>
      <c r="AL2676" t="s">
        <v>84</v>
      </c>
      <c r="AN2676" t="s">
        <v>73</v>
      </c>
      <c r="AO2676" t="s">
        <v>81</v>
      </c>
      <c r="AP2676" t="s">
        <v>73</v>
      </c>
      <c r="AS2676" t="s">
        <v>15492</v>
      </c>
      <c r="AT2676" t="s">
        <v>99</v>
      </c>
      <c r="AU2676" t="s">
        <v>67</v>
      </c>
    </row>
    <row r="2677" spans="1:47" x14ac:dyDescent="0.25">
      <c r="A2677">
        <v>4557</v>
      </c>
      <c r="B2677" t="s">
        <v>15493</v>
      </c>
      <c r="C2677" t="s">
        <v>67</v>
      </c>
      <c r="D2677" t="s">
        <v>15494</v>
      </c>
      <c r="E2677" t="s">
        <v>15495</v>
      </c>
      <c r="F2677" t="s">
        <v>15496</v>
      </c>
      <c r="G2677" t="s">
        <v>15497</v>
      </c>
      <c r="H2677" t="s">
        <v>214</v>
      </c>
      <c r="I2677" s="39">
        <v>36293</v>
      </c>
      <c r="J2677" t="s">
        <v>15498</v>
      </c>
      <c r="K2677">
        <v>500</v>
      </c>
      <c r="L2677">
        <v>150</v>
      </c>
      <c r="M2677" t="s">
        <v>73</v>
      </c>
      <c r="N2677" t="s">
        <v>74</v>
      </c>
      <c r="O2677" t="s">
        <v>75</v>
      </c>
      <c r="P2677">
        <v>13</v>
      </c>
      <c r="Q2677">
        <v>1</v>
      </c>
      <c r="R2677">
        <v>7</v>
      </c>
      <c r="S2677">
        <v>3</v>
      </c>
      <c r="T2677" t="s">
        <v>101</v>
      </c>
      <c r="U2677" t="s">
        <v>224</v>
      </c>
      <c r="V2677">
        <v>30</v>
      </c>
      <c r="W2677" t="s">
        <v>78</v>
      </c>
      <c r="X2677">
        <v>0</v>
      </c>
      <c r="Y2677" t="s">
        <v>79</v>
      </c>
      <c r="Z2677" t="s">
        <v>1738</v>
      </c>
      <c r="AA2677" t="s">
        <v>81</v>
      </c>
      <c r="AB2677" t="s">
        <v>82</v>
      </c>
      <c r="AC2677">
        <v>3</v>
      </c>
      <c r="AD2677" t="s">
        <v>86</v>
      </c>
      <c r="AE2677">
        <v>0</v>
      </c>
      <c r="AF2677">
        <v>0</v>
      </c>
      <c r="AG2677" t="s">
        <v>81</v>
      </c>
      <c r="AH2677">
        <v>4</v>
      </c>
      <c r="AI2677" t="s">
        <v>67</v>
      </c>
      <c r="AK2677" t="s">
        <v>15499</v>
      </c>
      <c r="AL2677" t="s">
        <v>84</v>
      </c>
      <c r="AN2677" t="s">
        <v>73</v>
      </c>
      <c r="AO2677" t="s">
        <v>81</v>
      </c>
      <c r="AP2677" t="s">
        <v>73</v>
      </c>
      <c r="AT2677" t="s">
        <v>81</v>
      </c>
      <c r="AU2677" t="s">
        <v>67</v>
      </c>
    </row>
    <row r="2678" spans="1:47" x14ac:dyDescent="0.25">
      <c r="A2678">
        <v>4558</v>
      </c>
      <c r="B2678" t="s">
        <v>15500</v>
      </c>
      <c r="C2678" t="s">
        <v>67</v>
      </c>
      <c r="D2678" t="s">
        <v>642</v>
      </c>
      <c r="E2678" t="s">
        <v>15501</v>
      </c>
      <c r="F2678" t="s">
        <v>15501</v>
      </c>
      <c r="G2678" t="s">
        <v>15502</v>
      </c>
      <c r="H2678" t="s">
        <v>214</v>
      </c>
      <c r="I2678" s="39">
        <v>36293</v>
      </c>
      <c r="J2678" t="s">
        <v>15503</v>
      </c>
      <c r="K2678">
        <v>1500</v>
      </c>
      <c r="L2678">
        <v>0</v>
      </c>
      <c r="M2678" t="s">
        <v>73</v>
      </c>
      <c r="N2678" t="s">
        <v>74</v>
      </c>
      <c r="O2678" t="s">
        <v>75</v>
      </c>
      <c r="P2678">
        <v>9</v>
      </c>
      <c r="Q2678">
        <v>1</v>
      </c>
      <c r="R2678">
        <v>15</v>
      </c>
      <c r="S2678">
        <v>1</v>
      </c>
      <c r="T2678" t="s">
        <v>84</v>
      </c>
      <c r="U2678" t="s">
        <v>224</v>
      </c>
      <c r="V2678">
        <v>30</v>
      </c>
      <c r="W2678" t="s">
        <v>78</v>
      </c>
      <c r="X2678">
        <v>0</v>
      </c>
      <c r="Y2678" t="s">
        <v>79</v>
      </c>
      <c r="Z2678" t="s">
        <v>2273</v>
      </c>
      <c r="AA2678" t="s">
        <v>81</v>
      </c>
      <c r="AB2678" t="s">
        <v>82</v>
      </c>
      <c r="AC2678">
        <v>1</v>
      </c>
      <c r="AD2678" t="s">
        <v>138</v>
      </c>
      <c r="AE2678">
        <v>0</v>
      </c>
      <c r="AF2678">
        <v>0</v>
      </c>
      <c r="AG2678" t="s">
        <v>81</v>
      </c>
      <c r="AH2678">
        <v>4</v>
      </c>
      <c r="AI2678" t="s">
        <v>67</v>
      </c>
      <c r="AL2678" t="s">
        <v>84</v>
      </c>
      <c r="AN2678" t="s">
        <v>73</v>
      </c>
      <c r="AO2678" t="s">
        <v>81</v>
      </c>
      <c r="AP2678" t="s">
        <v>73</v>
      </c>
      <c r="AT2678" t="s">
        <v>81</v>
      </c>
      <c r="AU2678" t="s">
        <v>101</v>
      </c>
    </row>
    <row r="2679" spans="1:47" x14ac:dyDescent="0.25">
      <c r="A2679">
        <v>4559</v>
      </c>
      <c r="B2679" t="s">
        <v>15504</v>
      </c>
      <c r="C2679" t="s">
        <v>67</v>
      </c>
      <c r="D2679" t="s">
        <v>15505</v>
      </c>
      <c r="E2679" t="s">
        <v>15506</v>
      </c>
      <c r="F2679" t="s">
        <v>15507</v>
      </c>
      <c r="G2679" t="s">
        <v>15417</v>
      </c>
      <c r="H2679" t="s">
        <v>15508</v>
      </c>
      <c r="I2679" s="39">
        <v>36293</v>
      </c>
      <c r="J2679" t="s">
        <v>15418</v>
      </c>
      <c r="K2679">
        <v>40000</v>
      </c>
      <c r="L2679">
        <v>0</v>
      </c>
      <c r="M2679" t="s">
        <v>73</v>
      </c>
      <c r="N2679" t="s">
        <v>74</v>
      </c>
      <c r="O2679" t="s">
        <v>75</v>
      </c>
      <c r="P2679">
        <v>9</v>
      </c>
      <c r="Q2679">
        <v>1</v>
      </c>
      <c r="R2679">
        <v>15</v>
      </c>
      <c r="S2679">
        <v>1</v>
      </c>
      <c r="T2679" t="s">
        <v>84</v>
      </c>
      <c r="U2679" t="s">
        <v>77</v>
      </c>
      <c r="V2679">
        <v>30</v>
      </c>
      <c r="W2679" t="s">
        <v>78</v>
      </c>
      <c r="X2679">
        <v>0</v>
      </c>
      <c r="Y2679" t="s">
        <v>79</v>
      </c>
      <c r="Z2679" t="s">
        <v>1771</v>
      </c>
      <c r="AA2679" t="s">
        <v>81</v>
      </c>
      <c r="AB2679" t="s">
        <v>82</v>
      </c>
      <c r="AC2679">
        <v>1</v>
      </c>
      <c r="AD2679" t="s">
        <v>78</v>
      </c>
      <c r="AE2679">
        <v>0</v>
      </c>
      <c r="AF2679">
        <v>0</v>
      </c>
      <c r="AG2679" t="s">
        <v>81</v>
      </c>
      <c r="AH2679">
        <v>4</v>
      </c>
      <c r="AI2679" t="s">
        <v>67</v>
      </c>
      <c r="AJ2679">
        <v>0</v>
      </c>
      <c r="AL2679" t="s">
        <v>84</v>
      </c>
      <c r="AM2679" t="s">
        <v>71</v>
      </c>
      <c r="AN2679" t="s">
        <v>73</v>
      </c>
      <c r="AO2679" t="s">
        <v>81</v>
      </c>
      <c r="AP2679" t="s">
        <v>73</v>
      </c>
      <c r="AQ2679" t="s">
        <v>71</v>
      </c>
      <c r="AS2679" t="s">
        <v>15509</v>
      </c>
      <c r="AT2679" t="s">
        <v>86</v>
      </c>
      <c r="AU2679" t="s">
        <v>101</v>
      </c>
    </row>
    <row r="2680" spans="1:47" x14ac:dyDescent="0.25">
      <c r="A2680">
        <v>4563</v>
      </c>
      <c r="B2680" t="s">
        <v>15510</v>
      </c>
      <c r="C2680" t="s">
        <v>67</v>
      </c>
      <c r="D2680" t="s">
        <v>15511</v>
      </c>
      <c r="E2680" t="s">
        <v>15512</v>
      </c>
      <c r="F2680" t="s">
        <v>15513</v>
      </c>
      <c r="G2680" t="s">
        <v>15514</v>
      </c>
      <c r="H2680" t="s">
        <v>214</v>
      </c>
      <c r="I2680" s="39">
        <v>36293</v>
      </c>
      <c r="J2680" t="s">
        <v>15515</v>
      </c>
      <c r="K2680">
        <v>2000</v>
      </c>
      <c r="L2680">
        <v>0</v>
      </c>
      <c r="M2680" t="s">
        <v>73</v>
      </c>
      <c r="N2680" t="s">
        <v>74</v>
      </c>
      <c r="O2680" t="s">
        <v>75</v>
      </c>
      <c r="P2680">
        <v>9</v>
      </c>
      <c r="Q2680">
        <v>1</v>
      </c>
      <c r="R2680">
        <v>15</v>
      </c>
      <c r="S2680">
        <v>1</v>
      </c>
      <c r="T2680" t="s">
        <v>84</v>
      </c>
      <c r="U2680" t="s">
        <v>77</v>
      </c>
      <c r="V2680">
        <v>30</v>
      </c>
      <c r="W2680" t="s">
        <v>78</v>
      </c>
      <c r="X2680">
        <v>0</v>
      </c>
      <c r="Y2680" t="s">
        <v>79</v>
      </c>
      <c r="AA2680" t="s">
        <v>81</v>
      </c>
      <c r="AB2680" t="s">
        <v>82</v>
      </c>
      <c r="AC2680">
        <v>1</v>
      </c>
      <c r="AD2680" t="s">
        <v>78</v>
      </c>
      <c r="AE2680">
        <v>0</v>
      </c>
      <c r="AF2680">
        <v>0</v>
      </c>
      <c r="AG2680" t="s">
        <v>81</v>
      </c>
      <c r="AH2680">
        <v>4</v>
      </c>
      <c r="AI2680" t="s">
        <v>67</v>
      </c>
      <c r="AL2680" t="s">
        <v>84</v>
      </c>
      <c r="AN2680" t="s">
        <v>73</v>
      </c>
      <c r="AO2680" t="s">
        <v>81</v>
      </c>
      <c r="AP2680" t="s">
        <v>73</v>
      </c>
      <c r="AT2680" t="s">
        <v>81</v>
      </c>
    </row>
    <row r="2681" spans="1:47" x14ac:dyDescent="0.25">
      <c r="A2681">
        <v>4564</v>
      </c>
      <c r="B2681" t="s">
        <v>15516</v>
      </c>
      <c r="C2681" t="s">
        <v>101</v>
      </c>
      <c r="D2681" t="s">
        <v>15517</v>
      </c>
      <c r="E2681" t="s">
        <v>15518</v>
      </c>
      <c r="F2681" t="s">
        <v>15519</v>
      </c>
      <c r="G2681" t="s">
        <v>71</v>
      </c>
      <c r="H2681" t="s">
        <v>71</v>
      </c>
      <c r="I2681" s="39">
        <v>36479</v>
      </c>
      <c r="J2681" t="s">
        <v>15520</v>
      </c>
      <c r="K2681">
        <v>800</v>
      </c>
      <c r="L2681">
        <v>0</v>
      </c>
      <c r="M2681" t="s">
        <v>73</v>
      </c>
      <c r="N2681" t="s">
        <v>74</v>
      </c>
      <c r="O2681" t="s">
        <v>75</v>
      </c>
      <c r="P2681">
        <v>9</v>
      </c>
      <c r="Q2681">
        <v>1</v>
      </c>
      <c r="R2681">
        <v>15</v>
      </c>
      <c r="S2681">
        <v>1</v>
      </c>
      <c r="T2681" t="s">
        <v>76</v>
      </c>
      <c r="U2681" t="s">
        <v>224</v>
      </c>
      <c r="V2681">
        <v>30</v>
      </c>
      <c r="W2681" t="s">
        <v>78</v>
      </c>
      <c r="X2681">
        <v>0</v>
      </c>
      <c r="Y2681" t="s">
        <v>79</v>
      </c>
      <c r="Z2681" t="s">
        <v>1809</v>
      </c>
      <c r="AA2681" t="s">
        <v>81</v>
      </c>
      <c r="AB2681" t="s">
        <v>82</v>
      </c>
      <c r="AC2681">
        <v>1</v>
      </c>
      <c r="AD2681" t="s">
        <v>86</v>
      </c>
      <c r="AE2681">
        <v>0</v>
      </c>
      <c r="AF2681">
        <v>0</v>
      </c>
      <c r="AG2681" t="s">
        <v>81</v>
      </c>
      <c r="AH2681">
        <v>4</v>
      </c>
      <c r="AI2681" t="s">
        <v>83</v>
      </c>
      <c r="AJ2681">
        <v>0</v>
      </c>
      <c r="AK2681" t="s">
        <v>15516</v>
      </c>
      <c r="AL2681" t="s">
        <v>84</v>
      </c>
      <c r="AM2681" t="s">
        <v>71</v>
      </c>
      <c r="AN2681" t="s">
        <v>73</v>
      </c>
      <c r="AO2681" t="s">
        <v>81</v>
      </c>
      <c r="AP2681" t="s">
        <v>73</v>
      </c>
      <c r="AQ2681" t="s">
        <v>71</v>
      </c>
      <c r="AS2681" t="s">
        <v>269</v>
      </c>
      <c r="AT2681" t="s">
        <v>81</v>
      </c>
      <c r="AU2681" t="s">
        <v>101</v>
      </c>
    </row>
    <row r="2682" spans="1:47" x14ac:dyDescent="0.25">
      <c r="A2682">
        <v>4565</v>
      </c>
      <c r="B2682" t="s">
        <v>15521</v>
      </c>
      <c r="C2682" t="s">
        <v>67</v>
      </c>
      <c r="D2682" t="s">
        <v>15522</v>
      </c>
      <c r="E2682" t="s">
        <v>15523</v>
      </c>
      <c r="F2682" t="s">
        <v>15523</v>
      </c>
      <c r="G2682" t="s">
        <v>15524</v>
      </c>
      <c r="H2682" t="s">
        <v>214</v>
      </c>
      <c r="I2682" s="39">
        <v>36293</v>
      </c>
      <c r="J2682" t="s">
        <v>15525</v>
      </c>
      <c r="K2682">
        <v>2500</v>
      </c>
      <c r="L2682">
        <v>0</v>
      </c>
      <c r="M2682" t="s">
        <v>73</v>
      </c>
      <c r="N2682" t="s">
        <v>74</v>
      </c>
      <c r="O2682" t="s">
        <v>119</v>
      </c>
      <c r="P2682">
        <v>12</v>
      </c>
      <c r="Q2682">
        <v>1</v>
      </c>
      <c r="R2682">
        <v>20</v>
      </c>
      <c r="S2682">
        <v>12</v>
      </c>
      <c r="T2682" t="s">
        <v>84</v>
      </c>
      <c r="U2682" t="s">
        <v>224</v>
      </c>
      <c r="V2682">
        <v>30</v>
      </c>
      <c r="W2682" t="s">
        <v>78</v>
      </c>
      <c r="X2682">
        <v>0</v>
      </c>
      <c r="Y2682" t="s">
        <v>79</v>
      </c>
      <c r="Z2682" t="s">
        <v>1999</v>
      </c>
      <c r="AA2682" t="s">
        <v>81</v>
      </c>
      <c r="AB2682" t="s">
        <v>82</v>
      </c>
      <c r="AC2682">
        <v>12</v>
      </c>
      <c r="AD2682" t="s">
        <v>86</v>
      </c>
      <c r="AE2682">
        <v>0</v>
      </c>
      <c r="AF2682">
        <v>0</v>
      </c>
      <c r="AG2682" t="s">
        <v>81</v>
      </c>
      <c r="AH2682">
        <v>4</v>
      </c>
      <c r="AI2682" t="s">
        <v>83</v>
      </c>
      <c r="AL2682" t="s">
        <v>84</v>
      </c>
      <c r="AN2682" t="s">
        <v>73</v>
      </c>
      <c r="AP2682" t="s">
        <v>73</v>
      </c>
      <c r="AT2682" t="s">
        <v>445</v>
      </c>
      <c r="AU2682" t="s">
        <v>101</v>
      </c>
    </row>
    <row r="2683" spans="1:47" x14ac:dyDescent="0.25">
      <c r="A2683">
        <v>4566</v>
      </c>
      <c r="B2683" t="s">
        <v>15225</v>
      </c>
      <c r="C2683" t="s">
        <v>67</v>
      </c>
      <c r="D2683" t="s">
        <v>15526</v>
      </c>
      <c r="E2683" t="s">
        <v>15527</v>
      </c>
      <c r="F2683" t="s">
        <v>15528</v>
      </c>
      <c r="G2683" t="s">
        <v>15529</v>
      </c>
      <c r="H2683" t="s">
        <v>71</v>
      </c>
      <c r="I2683" s="39">
        <v>36293</v>
      </c>
      <c r="J2683" t="s">
        <v>15530</v>
      </c>
      <c r="K2683">
        <v>800</v>
      </c>
      <c r="L2683">
        <v>0</v>
      </c>
      <c r="M2683" t="s">
        <v>73</v>
      </c>
      <c r="N2683" t="s">
        <v>74</v>
      </c>
      <c r="O2683" t="s">
        <v>75</v>
      </c>
      <c r="P2683">
        <v>13</v>
      </c>
      <c r="Q2683">
        <v>1</v>
      </c>
      <c r="R2683">
        <v>7</v>
      </c>
      <c r="S2683">
        <v>3</v>
      </c>
      <c r="T2683" t="s">
        <v>84</v>
      </c>
      <c r="U2683" t="s">
        <v>77</v>
      </c>
      <c r="V2683">
        <v>30</v>
      </c>
      <c r="W2683" t="s">
        <v>78</v>
      </c>
      <c r="X2683">
        <v>0</v>
      </c>
      <c r="Y2683" t="s">
        <v>79</v>
      </c>
      <c r="Z2683" t="s">
        <v>78</v>
      </c>
      <c r="AA2683" t="s">
        <v>81</v>
      </c>
      <c r="AB2683" t="s">
        <v>82</v>
      </c>
      <c r="AC2683">
        <v>3</v>
      </c>
      <c r="AD2683" t="s">
        <v>78</v>
      </c>
      <c r="AE2683">
        <v>0</v>
      </c>
      <c r="AF2683">
        <v>0</v>
      </c>
      <c r="AG2683" t="s">
        <v>81</v>
      </c>
      <c r="AH2683">
        <v>4</v>
      </c>
      <c r="AI2683" t="s">
        <v>67</v>
      </c>
      <c r="AJ2683">
        <v>0</v>
      </c>
      <c r="AK2683" t="s">
        <v>5307</v>
      </c>
      <c r="AL2683" t="s">
        <v>84</v>
      </c>
      <c r="AM2683" t="s">
        <v>71</v>
      </c>
      <c r="AN2683" t="s">
        <v>73</v>
      </c>
      <c r="AO2683" t="s">
        <v>81</v>
      </c>
      <c r="AP2683" t="s">
        <v>73</v>
      </c>
      <c r="AQ2683" t="s">
        <v>71</v>
      </c>
      <c r="AT2683" t="s">
        <v>81</v>
      </c>
      <c r="AU2683" t="s">
        <v>101</v>
      </c>
    </row>
    <row r="2684" spans="1:47" x14ac:dyDescent="0.25">
      <c r="A2684">
        <v>4567</v>
      </c>
      <c r="B2684" t="s">
        <v>15531</v>
      </c>
      <c r="C2684" t="s">
        <v>67</v>
      </c>
      <c r="D2684" t="s">
        <v>10434</v>
      </c>
      <c r="E2684" t="s">
        <v>15532</v>
      </c>
      <c r="F2684" t="s">
        <v>15532</v>
      </c>
      <c r="G2684" t="s">
        <v>15533</v>
      </c>
      <c r="H2684" t="s">
        <v>214</v>
      </c>
      <c r="I2684" s="39">
        <v>36293</v>
      </c>
      <c r="J2684" t="s">
        <v>15534</v>
      </c>
      <c r="K2684">
        <v>2000</v>
      </c>
      <c r="L2684">
        <v>0</v>
      </c>
      <c r="M2684" t="s">
        <v>73</v>
      </c>
      <c r="N2684" t="s">
        <v>74</v>
      </c>
      <c r="O2684" t="s">
        <v>119</v>
      </c>
      <c r="P2684">
        <v>12</v>
      </c>
      <c r="Q2684">
        <v>1</v>
      </c>
      <c r="R2684">
        <v>20</v>
      </c>
      <c r="S2684">
        <v>12</v>
      </c>
      <c r="T2684" t="s">
        <v>84</v>
      </c>
      <c r="U2684" t="s">
        <v>224</v>
      </c>
      <c r="V2684">
        <v>30</v>
      </c>
      <c r="W2684" t="s">
        <v>78</v>
      </c>
      <c r="X2684">
        <v>0</v>
      </c>
      <c r="Y2684" t="s">
        <v>79</v>
      </c>
      <c r="Z2684" t="s">
        <v>207</v>
      </c>
      <c r="AA2684" t="s">
        <v>81</v>
      </c>
      <c r="AB2684" t="s">
        <v>82</v>
      </c>
      <c r="AC2684">
        <v>12</v>
      </c>
      <c r="AD2684" t="s">
        <v>78</v>
      </c>
      <c r="AE2684">
        <v>0</v>
      </c>
      <c r="AF2684">
        <v>0</v>
      </c>
      <c r="AG2684" t="s">
        <v>81</v>
      </c>
      <c r="AH2684">
        <v>4</v>
      </c>
      <c r="AI2684" t="s">
        <v>67</v>
      </c>
      <c r="AL2684" t="s">
        <v>84</v>
      </c>
      <c r="AN2684" t="s">
        <v>73</v>
      </c>
      <c r="AP2684" t="s">
        <v>73</v>
      </c>
      <c r="AT2684" t="s">
        <v>86</v>
      </c>
      <c r="AU2684" t="s">
        <v>101</v>
      </c>
    </row>
    <row r="2685" spans="1:47" x14ac:dyDescent="0.25">
      <c r="A2685">
        <v>4569</v>
      </c>
      <c r="B2685" t="s">
        <v>15535</v>
      </c>
      <c r="C2685" t="s">
        <v>67</v>
      </c>
      <c r="D2685" t="s">
        <v>15536</v>
      </c>
      <c r="E2685" t="s">
        <v>15537</v>
      </c>
      <c r="F2685" t="s">
        <v>15537</v>
      </c>
      <c r="G2685" t="s">
        <v>6557</v>
      </c>
      <c r="H2685" t="s">
        <v>6856</v>
      </c>
      <c r="I2685" s="39">
        <v>36293</v>
      </c>
      <c r="J2685" t="s">
        <v>6558</v>
      </c>
      <c r="K2685">
        <v>20000</v>
      </c>
      <c r="L2685">
        <v>0</v>
      </c>
      <c r="M2685" t="s">
        <v>73</v>
      </c>
      <c r="N2685" t="s">
        <v>74</v>
      </c>
      <c r="O2685" t="s">
        <v>75</v>
      </c>
      <c r="P2685">
        <v>13</v>
      </c>
      <c r="Q2685">
        <v>1</v>
      </c>
      <c r="R2685">
        <v>2</v>
      </c>
      <c r="S2685">
        <v>3</v>
      </c>
      <c r="T2685" t="s">
        <v>101</v>
      </c>
      <c r="U2685" t="s">
        <v>77</v>
      </c>
      <c r="V2685">
        <v>30</v>
      </c>
      <c r="W2685" t="s">
        <v>78</v>
      </c>
      <c r="X2685">
        <v>0</v>
      </c>
      <c r="Y2685" t="s">
        <v>79</v>
      </c>
      <c r="Z2685" t="s">
        <v>168</v>
      </c>
      <c r="AA2685" t="s">
        <v>81</v>
      </c>
      <c r="AB2685" t="s">
        <v>82</v>
      </c>
      <c r="AC2685">
        <v>3</v>
      </c>
      <c r="AD2685" t="s">
        <v>78</v>
      </c>
      <c r="AE2685">
        <v>0</v>
      </c>
      <c r="AF2685">
        <v>0</v>
      </c>
      <c r="AG2685" t="s">
        <v>81</v>
      </c>
      <c r="AH2685">
        <v>4</v>
      </c>
      <c r="AI2685" t="s">
        <v>67</v>
      </c>
      <c r="AK2685" t="s">
        <v>15538</v>
      </c>
      <c r="AL2685" t="s">
        <v>84</v>
      </c>
      <c r="AN2685" t="s">
        <v>73</v>
      </c>
      <c r="AO2685" t="s">
        <v>81</v>
      </c>
      <c r="AP2685" t="s">
        <v>73</v>
      </c>
      <c r="AT2685" t="s">
        <v>81</v>
      </c>
      <c r="AU2685" t="s">
        <v>67</v>
      </c>
    </row>
    <row r="2686" spans="1:47" x14ac:dyDescent="0.25">
      <c r="A2686">
        <v>4573</v>
      </c>
      <c r="B2686" t="s">
        <v>15539</v>
      </c>
      <c r="C2686" t="s">
        <v>67</v>
      </c>
      <c r="D2686" t="s">
        <v>15540</v>
      </c>
      <c r="E2686" t="s">
        <v>15541</v>
      </c>
      <c r="F2686" t="s">
        <v>15541</v>
      </c>
      <c r="G2686" t="s">
        <v>15542</v>
      </c>
      <c r="H2686" t="s">
        <v>214</v>
      </c>
      <c r="I2686" s="39">
        <v>36293</v>
      </c>
      <c r="J2686" t="s">
        <v>15543</v>
      </c>
      <c r="K2686">
        <v>20000</v>
      </c>
      <c r="L2686">
        <v>0</v>
      </c>
      <c r="M2686" t="s">
        <v>73</v>
      </c>
      <c r="N2686" t="s">
        <v>74</v>
      </c>
      <c r="O2686" t="s">
        <v>75</v>
      </c>
      <c r="P2686">
        <v>9</v>
      </c>
      <c r="Q2686">
        <v>1</v>
      </c>
      <c r="R2686">
        <v>15</v>
      </c>
      <c r="S2686">
        <v>1</v>
      </c>
      <c r="T2686" t="s">
        <v>76</v>
      </c>
      <c r="U2686" t="s">
        <v>77</v>
      </c>
      <c r="V2686">
        <v>30</v>
      </c>
      <c r="W2686" t="s">
        <v>78</v>
      </c>
      <c r="X2686">
        <v>0</v>
      </c>
      <c r="Y2686" t="s">
        <v>79</v>
      </c>
      <c r="Z2686" t="s">
        <v>625</v>
      </c>
      <c r="AA2686" t="s">
        <v>81</v>
      </c>
      <c r="AB2686" t="s">
        <v>82</v>
      </c>
      <c r="AC2686">
        <v>1</v>
      </c>
      <c r="AD2686" t="s">
        <v>78</v>
      </c>
      <c r="AE2686">
        <v>0</v>
      </c>
      <c r="AF2686">
        <v>0</v>
      </c>
      <c r="AG2686" t="s">
        <v>81</v>
      </c>
      <c r="AH2686">
        <v>4</v>
      </c>
      <c r="AI2686" t="s">
        <v>67</v>
      </c>
      <c r="AL2686" t="s">
        <v>84</v>
      </c>
      <c r="AN2686" t="s">
        <v>73</v>
      </c>
      <c r="AO2686" t="s">
        <v>81</v>
      </c>
      <c r="AP2686" t="s">
        <v>73</v>
      </c>
      <c r="AT2686" t="s">
        <v>86</v>
      </c>
    </row>
    <row r="2687" spans="1:47" x14ac:dyDescent="0.25">
      <c r="A2687">
        <v>4574</v>
      </c>
      <c r="B2687" t="s">
        <v>15544</v>
      </c>
      <c r="C2687" t="s">
        <v>67</v>
      </c>
      <c r="D2687" t="s">
        <v>15545</v>
      </c>
      <c r="E2687" t="s">
        <v>15546</v>
      </c>
      <c r="F2687" t="s">
        <v>15547</v>
      </c>
      <c r="G2687" t="s">
        <v>99</v>
      </c>
      <c r="H2687" t="s">
        <v>214</v>
      </c>
      <c r="I2687" s="39">
        <v>36293</v>
      </c>
      <c r="J2687" t="s">
        <v>274</v>
      </c>
      <c r="K2687">
        <v>0</v>
      </c>
      <c r="L2687">
        <v>0</v>
      </c>
      <c r="M2687" t="s">
        <v>73</v>
      </c>
      <c r="N2687" t="s">
        <v>74</v>
      </c>
      <c r="O2687" t="s">
        <v>75</v>
      </c>
      <c r="P2687">
        <v>13</v>
      </c>
      <c r="Q2687">
        <v>1</v>
      </c>
      <c r="R2687">
        <v>31</v>
      </c>
      <c r="S2687">
        <v>95</v>
      </c>
      <c r="T2687" t="s">
        <v>84</v>
      </c>
      <c r="U2687" t="s">
        <v>77</v>
      </c>
      <c r="V2687">
        <v>0</v>
      </c>
      <c r="W2687" t="s">
        <v>78</v>
      </c>
      <c r="X2687">
        <v>0</v>
      </c>
      <c r="Y2687" t="s">
        <v>79</v>
      </c>
      <c r="Z2687" t="s">
        <v>168</v>
      </c>
      <c r="AA2687" t="s">
        <v>81</v>
      </c>
      <c r="AB2687" t="s">
        <v>82</v>
      </c>
      <c r="AC2687">
        <v>95</v>
      </c>
      <c r="AD2687" t="s">
        <v>78</v>
      </c>
      <c r="AE2687">
        <v>0</v>
      </c>
      <c r="AF2687">
        <v>0</v>
      </c>
      <c r="AG2687" t="s">
        <v>81</v>
      </c>
      <c r="AH2687">
        <v>4</v>
      </c>
      <c r="AI2687" t="s">
        <v>67</v>
      </c>
      <c r="AL2687" t="s">
        <v>84</v>
      </c>
      <c r="AN2687" t="s">
        <v>73</v>
      </c>
      <c r="AO2687" t="s">
        <v>81</v>
      </c>
      <c r="AP2687" t="s">
        <v>73</v>
      </c>
      <c r="AT2687" t="s">
        <v>99</v>
      </c>
      <c r="AU2687" t="s">
        <v>67</v>
      </c>
    </row>
    <row r="2688" spans="1:47" x14ac:dyDescent="0.25">
      <c r="A2688">
        <v>4575</v>
      </c>
      <c r="B2688" t="s">
        <v>15548</v>
      </c>
      <c r="C2688" t="s">
        <v>67</v>
      </c>
      <c r="D2688" t="s">
        <v>15549</v>
      </c>
      <c r="E2688" t="s">
        <v>15550</v>
      </c>
      <c r="F2688" t="s">
        <v>15550</v>
      </c>
      <c r="G2688" t="s">
        <v>15551</v>
      </c>
      <c r="H2688" t="s">
        <v>214</v>
      </c>
      <c r="I2688" s="39">
        <v>36293</v>
      </c>
      <c r="J2688" t="s">
        <v>15552</v>
      </c>
      <c r="K2688">
        <v>15000</v>
      </c>
      <c r="L2688">
        <v>0</v>
      </c>
      <c r="M2688" t="s">
        <v>73</v>
      </c>
      <c r="N2688" t="s">
        <v>74</v>
      </c>
      <c r="O2688" t="s">
        <v>75</v>
      </c>
      <c r="P2688">
        <v>1</v>
      </c>
      <c r="Q2688">
        <v>1</v>
      </c>
      <c r="R2688">
        <v>6</v>
      </c>
      <c r="S2688">
        <v>19</v>
      </c>
      <c r="T2688" t="s">
        <v>76</v>
      </c>
      <c r="U2688" t="s">
        <v>77</v>
      </c>
      <c r="V2688">
        <v>30</v>
      </c>
      <c r="W2688" t="s">
        <v>78</v>
      </c>
      <c r="X2688">
        <v>1</v>
      </c>
      <c r="Y2688" t="s">
        <v>79</v>
      </c>
      <c r="Z2688" t="s">
        <v>246</v>
      </c>
      <c r="AA2688" t="s">
        <v>81</v>
      </c>
      <c r="AB2688" t="s">
        <v>82</v>
      </c>
      <c r="AC2688">
        <v>19</v>
      </c>
      <c r="AD2688" t="s">
        <v>138</v>
      </c>
      <c r="AE2688">
        <v>0</v>
      </c>
      <c r="AF2688">
        <v>0</v>
      </c>
      <c r="AG2688" t="s">
        <v>81</v>
      </c>
      <c r="AH2688">
        <v>2</v>
      </c>
      <c r="AI2688" t="s">
        <v>67</v>
      </c>
      <c r="AK2688" t="s">
        <v>1038</v>
      </c>
      <c r="AL2688" t="s">
        <v>84</v>
      </c>
      <c r="AM2688" t="s">
        <v>232</v>
      </c>
      <c r="AN2688" t="s">
        <v>73</v>
      </c>
      <c r="AO2688" t="s">
        <v>81</v>
      </c>
      <c r="AP2688" t="s">
        <v>73</v>
      </c>
      <c r="AT2688" t="s">
        <v>232</v>
      </c>
      <c r="AU2688" t="s">
        <v>67</v>
      </c>
    </row>
    <row r="2689" spans="1:47" x14ac:dyDescent="0.25">
      <c r="A2689">
        <v>4577</v>
      </c>
      <c r="B2689" t="s">
        <v>1406</v>
      </c>
      <c r="C2689" t="s">
        <v>67</v>
      </c>
      <c r="D2689" t="s">
        <v>15553</v>
      </c>
      <c r="E2689" t="s">
        <v>15554</v>
      </c>
      <c r="F2689" t="s">
        <v>15554</v>
      </c>
      <c r="G2689" t="s">
        <v>15555</v>
      </c>
      <c r="H2689" t="s">
        <v>214</v>
      </c>
      <c r="I2689" s="39">
        <v>36293</v>
      </c>
      <c r="J2689" t="s">
        <v>15556</v>
      </c>
      <c r="K2689">
        <v>3000</v>
      </c>
      <c r="L2689">
        <v>0</v>
      </c>
      <c r="M2689" t="s">
        <v>73</v>
      </c>
      <c r="N2689" t="s">
        <v>74</v>
      </c>
      <c r="O2689" t="s">
        <v>119</v>
      </c>
      <c r="P2689">
        <v>12</v>
      </c>
      <c r="Q2689">
        <v>1</v>
      </c>
      <c r="R2689">
        <v>20</v>
      </c>
      <c r="S2689">
        <v>12</v>
      </c>
      <c r="T2689" t="s">
        <v>76</v>
      </c>
      <c r="U2689" t="s">
        <v>77</v>
      </c>
      <c r="V2689">
        <v>30</v>
      </c>
      <c r="W2689" t="s">
        <v>78</v>
      </c>
      <c r="X2689">
        <v>0</v>
      </c>
      <c r="Y2689" t="s">
        <v>79</v>
      </c>
      <c r="Z2689" t="s">
        <v>1999</v>
      </c>
      <c r="AA2689" t="s">
        <v>81</v>
      </c>
      <c r="AB2689" t="s">
        <v>82</v>
      </c>
      <c r="AC2689">
        <v>12</v>
      </c>
      <c r="AD2689" t="s">
        <v>78</v>
      </c>
      <c r="AE2689">
        <v>0</v>
      </c>
      <c r="AF2689">
        <v>0</v>
      </c>
      <c r="AG2689" t="s">
        <v>81</v>
      </c>
      <c r="AH2689">
        <v>4</v>
      </c>
      <c r="AI2689" t="s">
        <v>83</v>
      </c>
      <c r="AL2689" t="s">
        <v>84</v>
      </c>
      <c r="AN2689" t="s">
        <v>73</v>
      </c>
      <c r="AP2689" t="s">
        <v>73</v>
      </c>
      <c r="AT2689" t="s">
        <v>81</v>
      </c>
      <c r="AU2689" t="s">
        <v>101</v>
      </c>
    </row>
    <row r="2690" spans="1:47" x14ac:dyDescent="0.25">
      <c r="A2690">
        <v>4579</v>
      </c>
      <c r="B2690" t="s">
        <v>15557</v>
      </c>
      <c r="C2690" t="s">
        <v>67</v>
      </c>
      <c r="D2690" t="s">
        <v>15558</v>
      </c>
      <c r="E2690" t="s">
        <v>15559</v>
      </c>
      <c r="F2690" t="s">
        <v>15560</v>
      </c>
      <c r="G2690" t="s">
        <v>15561</v>
      </c>
      <c r="H2690" t="s">
        <v>15562</v>
      </c>
      <c r="I2690" s="39">
        <v>36293</v>
      </c>
      <c r="J2690" t="s">
        <v>15563</v>
      </c>
      <c r="K2690">
        <v>15000</v>
      </c>
      <c r="L2690">
        <v>0</v>
      </c>
      <c r="M2690" t="s">
        <v>73</v>
      </c>
      <c r="N2690" t="s">
        <v>74</v>
      </c>
      <c r="O2690" t="s">
        <v>75</v>
      </c>
      <c r="P2690">
        <v>13</v>
      </c>
      <c r="Q2690">
        <v>1</v>
      </c>
      <c r="R2690">
        <v>10</v>
      </c>
      <c r="S2690">
        <v>95</v>
      </c>
      <c r="T2690" t="s">
        <v>76</v>
      </c>
      <c r="U2690" t="s">
        <v>77</v>
      </c>
      <c r="V2690">
        <v>30</v>
      </c>
      <c r="W2690" t="s">
        <v>78</v>
      </c>
      <c r="X2690">
        <v>0</v>
      </c>
      <c r="Y2690" t="s">
        <v>79</v>
      </c>
      <c r="Z2690" t="s">
        <v>904</v>
      </c>
      <c r="AA2690" t="s">
        <v>81</v>
      </c>
      <c r="AB2690" t="s">
        <v>82</v>
      </c>
      <c r="AC2690">
        <v>95</v>
      </c>
      <c r="AD2690" t="s">
        <v>78</v>
      </c>
      <c r="AE2690">
        <v>0</v>
      </c>
      <c r="AF2690">
        <v>0</v>
      </c>
      <c r="AG2690" t="s">
        <v>81</v>
      </c>
      <c r="AH2690">
        <v>4</v>
      </c>
      <c r="AI2690" t="s">
        <v>67</v>
      </c>
      <c r="AK2690" t="s">
        <v>15564</v>
      </c>
      <c r="AL2690" t="s">
        <v>84</v>
      </c>
      <c r="AN2690" t="s">
        <v>73</v>
      </c>
      <c r="AO2690" t="s">
        <v>81</v>
      </c>
      <c r="AP2690" t="s">
        <v>73</v>
      </c>
      <c r="AT2690" t="s">
        <v>99</v>
      </c>
      <c r="AU2690" t="s">
        <v>101</v>
      </c>
    </row>
    <row r="2691" spans="1:47" x14ac:dyDescent="0.25">
      <c r="A2691">
        <v>4581</v>
      </c>
      <c r="B2691" t="s">
        <v>15565</v>
      </c>
      <c r="C2691" t="s">
        <v>67</v>
      </c>
      <c r="D2691" t="s">
        <v>9930</v>
      </c>
      <c r="E2691" t="s">
        <v>15566</v>
      </c>
      <c r="F2691" t="s">
        <v>15566</v>
      </c>
      <c r="G2691" t="s">
        <v>15567</v>
      </c>
      <c r="H2691" t="s">
        <v>214</v>
      </c>
      <c r="I2691" s="39">
        <v>36293</v>
      </c>
      <c r="J2691" t="s">
        <v>9933</v>
      </c>
      <c r="K2691">
        <v>10000</v>
      </c>
      <c r="L2691">
        <v>0</v>
      </c>
      <c r="M2691" t="s">
        <v>73</v>
      </c>
      <c r="N2691" t="s">
        <v>74</v>
      </c>
      <c r="O2691" t="s">
        <v>75</v>
      </c>
      <c r="P2691">
        <v>8</v>
      </c>
      <c r="Q2691">
        <v>1</v>
      </c>
      <c r="R2691">
        <v>8</v>
      </c>
      <c r="S2691">
        <v>17</v>
      </c>
      <c r="T2691" t="s">
        <v>76</v>
      </c>
      <c r="U2691" t="s">
        <v>224</v>
      </c>
      <c r="V2691">
        <v>30</v>
      </c>
      <c r="W2691" t="s">
        <v>78</v>
      </c>
      <c r="X2691">
        <v>0</v>
      </c>
      <c r="Y2691" t="s">
        <v>79</v>
      </c>
      <c r="Z2691" t="s">
        <v>4698</v>
      </c>
      <c r="AA2691" t="s">
        <v>81</v>
      </c>
      <c r="AB2691" t="s">
        <v>82</v>
      </c>
      <c r="AC2691">
        <v>17</v>
      </c>
      <c r="AD2691" t="s">
        <v>86</v>
      </c>
      <c r="AE2691">
        <v>0</v>
      </c>
      <c r="AF2691">
        <v>0</v>
      </c>
      <c r="AG2691" t="s">
        <v>81</v>
      </c>
      <c r="AH2691">
        <v>4</v>
      </c>
      <c r="AI2691" t="s">
        <v>67</v>
      </c>
      <c r="AK2691" t="s">
        <v>9929</v>
      </c>
      <c r="AL2691" t="s">
        <v>84</v>
      </c>
      <c r="AN2691" t="s">
        <v>73</v>
      </c>
      <c r="AO2691" t="s">
        <v>81</v>
      </c>
      <c r="AP2691" t="s">
        <v>73</v>
      </c>
      <c r="AT2691" t="s">
        <v>78</v>
      </c>
      <c r="AU2691" t="s">
        <v>67</v>
      </c>
    </row>
    <row r="2692" spans="1:47" x14ac:dyDescent="0.25">
      <c r="A2692">
        <v>4582</v>
      </c>
      <c r="B2692" t="s">
        <v>15568</v>
      </c>
      <c r="C2692" t="s">
        <v>67</v>
      </c>
      <c r="D2692" t="s">
        <v>15568</v>
      </c>
      <c r="E2692" t="s">
        <v>15569</v>
      </c>
      <c r="F2692" t="s">
        <v>15569</v>
      </c>
      <c r="G2692" t="s">
        <v>99</v>
      </c>
      <c r="H2692" t="s">
        <v>214</v>
      </c>
      <c r="I2692" s="39">
        <v>36293</v>
      </c>
      <c r="J2692" t="s">
        <v>15570</v>
      </c>
      <c r="K2692">
        <v>2000</v>
      </c>
      <c r="L2692">
        <v>0</v>
      </c>
      <c r="M2692" t="s">
        <v>73</v>
      </c>
      <c r="N2692" t="s">
        <v>74</v>
      </c>
      <c r="O2692" t="s">
        <v>75</v>
      </c>
      <c r="P2692">
        <v>9</v>
      </c>
      <c r="Q2692">
        <v>1</v>
      </c>
      <c r="R2692">
        <v>15</v>
      </c>
      <c r="S2692">
        <v>1</v>
      </c>
      <c r="T2692" t="s">
        <v>84</v>
      </c>
      <c r="U2692" t="s">
        <v>224</v>
      </c>
      <c r="V2692">
        <v>30</v>
      </c>
      <c r="W2692" t="s">
        <v>78</v>
      </c>
      <c r="X2692">
        <v>0</v>
      </c>
      <c r="Y2692" t="s">
        <v>79</v>
      </c>
      <c r="Z2692" t="s">
        <v>2273</v>
      </c>
      <c r="AA2692" t="s">
        <v>81</v>
      </c>
      <c r="AB2692" t="s">
        <v>82</v>
      </c>
      <c r="AC2692">
        <v>1</v>
      </c>
      <c r="AD2692" t="s">
        <v>138</v>
      </c>
      <c r="AE2692">
        <v>0</v>
      </c>
      <c r="AF2692">
        <v>0</v>
      </c>
      <c r="AG2692" t="s">
        <v>81</v>
      </c>
      <c r="AH2692">
        <v>4</v>
      </c>
      <c r="AI2692" t="s">
        <v>67</v>
      </c>
      <c r="AL2692" t="s">
        <v>84</v>
      </c>
      <c r="AN2692" t="s">
        <v>73</v>
      </c>
      <c r="AO2692" t="s">
        <v>81</v>
      </c>
      <c r="AP2692" t="s">
        <v>73</v>
      </c>
      <c r="AT2692" t="s">
        <v>86</v>
      </c>
    </row>
    <row r="2693" spans="1:47" x14ac:dyDescent="0.25">
      <c r="A2693">
        <v>4583</v>
      </c>
      <c r="B2693" t="s">
        <v>15571</v>
      </c>
      <c r="C2693" t="s">
        <v>101</v>
      </c>
      <c r="D2693" t="s">
        <v>15572</v>
      </c>
      <c r="E2693" t="s">
        <v>15573</v>
      </c>
      <c r="F2693" t="s">
        <v>15573</v>
      </c>
      <c r="G2693" t="s">
        <v>15574</v>
      </c>
      <c r="H2693" t="s">
        <v>15575</v>
      </c>
      <c r="I2693" s="39">
        <v>36293</v>
      </c>
      <c r="J2693" t="s">
        <v>15576</v>
      </c>
      <c r="K2693">
        <v>4000</v>
      </c>
      <c r="L2693">
        <v>0</v>
      </c>
      <c r="M2693" t="s">
        <v>73</v>
      </c>
      <c r="N2693" t="s">
        <v>74</v>
      </c>
      <c r="O2693" t="s">
        <v>75</v>
      </c>
      <c r="P2693">
        <v>13</v>
      </c>
      <c r="Q2693">
        <v>1</v>
      </c>
      <c r="R2693">
        <v>7</v>
      </c>
      <c r="S2693">
        <v>3</v>
      </c>
      <c r="T2693" t="s">
        <v>76</v>
      </c>
      <c r="U2693" t="s">
        <v>224</v>
      </c>
      <c r="V2693">
        <v>30</v>
      </c>
      <c r="W2693" t="s">
        <v>78</v>
      </c>
      <c r="X2693">
        <v>0</v>
      </c>
      <c r="Y2693" t="s">
        <v>79</v>
      </c>
      <c r="Z2693" t="s">
        <v>1738</v>
      </c>
      <c r="AA2693" t="s">
        <v>81</v>
      </c>
      <c r="AB2693" t="s">
        <v>82</v>
      </c>
      <c r="AC2693">
        <v>3</v>
      </c>
      <c r="AD2693" t="s">
        <v>86</v>
      </c>
      <c r="AE2693">
        <v>0</v>
      </c>
      <c r="AF2693">
        <v>0</v>
      </c>
      <c r="AG2693" t="s">
        <v>81</v>
      </c>
      <c r="AH2693">
        <v>4</v>
      </c>
      <c r="AI2693" t="s">
        <v>67</v>
      </c>
      <c r="AL2693" t="s">
        <v>84</v>
      </c>
      <c r="AN2693" t="s">
        <v>73</v>
      </c>
      <c r="AO2693" t="s">
        <v>81</v>
      </c>
      <c r="AP2693" t="s">
        <v>73</v>
      </c>
      <c r="AT2693" t="s">
        <v>99</v>
      </c>
      <c r="AU2693" t="s">
        <v>67</v>
      </c>
    </row>
    <row r="2694" spans="1:47" x14ac:dyDescent="0.25">
      <c r="A2694">
        <v>4584</v>
      </c>
      <c r="B2694" t="s">
        <v>15577</v>
      </c>
      <c r="C2694" t="s">
        <v>67</v>
      </c>
      <c r="D2694" t="s">
        <v>15578</v>
      </c>
      <c r="E2694" t="s">
        <v>15579</v>
      </c>
      <c r="F2694" t="s">
        <v>15580</v>
      </c>
      <c r="G2694" t="s">
        <v>15581</v>
      </c>
      <c r="H2694" t="s">
        <v>214</v>
      </c>
      <c r="I2694" s="39">
        <v>36293</v>
      </c>
      <c r="J2694" t="s">
        <v>15582</v>
      </c>
      <c r="K2694">
        <v>1500</v>
      </c>
      <c r="L2694">
        <v>0</v>
      </c>
      <c r="M2694" t="s">
        <v>73</v>
      </c>
      <c r="N2694" t="s">
        <v>74</v>
      </c>
      <c r="O2694" t="s">
        <v>75</v>
      </c>
      <c r="P2694">
        <v>9</v>
      </c>
      <c r="Q2694">
        <v>1</v>
      </c>
      <c r="R2694">
        <v>15</v>
      </c>
      <c r="S2694">
        <v>1</v>
      </c>
      <c r="T2694" t="s">
        <v>76</v>
      </c>
      <c r="U2694" t="s">
        <v>77</v>
      </c>
      <c r="V2694">
        <v>30</v>
      </c>
      <c r="W2694" t="s">
        <v>78</v>
      </c>
      <c r="X2694">
        <v>0</v>
      </c>
      <c r="Y2694" t="s">
        <v>79</v>
      </c>
      <c r="Z2694" t="s">
        <v>625</v>
      </c>
      <c r="AA2694" t="s">
        <v>81</v>
      </c>
      <c r="AB2694" t="s">
        <v>82</v>
      </c>
      <c r="AC2694">
        <v>1</v>
      </c>
      <c r="AD2694" t="s">
        <v>78</v>
      </c>
      <c r="AE2694">
        <v>0</v>
      </c>
      <c r="AF2694">
        <v>0</v>
      </c>
      <c r="AG2694" t="s">
        <v>81</v>
      </c>
      <c r="AH2694">
        <v>4</v>
      </c>
      <c r="AI2694" t="s">
        <v>67</v>
      </c>
      <c r="AL2694" t="s">
        <v>84</v>
      </c>
      <c r="AN2694" t="s">
        <v>73</v>
      </c>
      <c r="AO2694" t="s">
        <v>81</v>
      </c>
      <c r="AP2694" t="s">
        <v>73</v>
      </c>
      <c r="AT2694" t="s">
        <v>86</v>
      </c>
      <c r="AU2694" t="s">
        <v>101</v>
      </c>
    </row>
    <row r="2695" spans="1:47" x14ac:dyDescent="0.25">
      <c r="A2695">
        <v>4586</v>
      </c>
      <c r="B2695" t="s">
        <v>406</v>
      </c>
      <c r="C2695" t="s">
        <v>67</v>
      </c>
      <c r="D2695" t="s">
        <v>15583</v>
      </c>
      <c r="E2695" t="s">
        <v>15584</v>
      </c>
      <c r="F2695" t="s">
        <v>15584</v>
      </c>
      <c r="G2695" t="s">
        <v>15585</v>
      </c>
      <c r="H2695" t="s">
        <v>71</v>
      </c>
      <c r="I2695" s="39">
        <v>36293</v>
      </c>
      <c r="J2695" t="s">
        <v>15586</v>
      </c>
      <c r="K2695">
        <v>1500</v>
      </c>
      <c r="L2695">
        <v>0</v>
      </c>
      <c r="M2695" t="s">
        <v>73</v>
      </c>
      <c r="N2695" t="s">
        <v>74</v>
      </c>
      <c r="O2695" t="s">
        <v>75</v>
      </c>
      <c r="P2695">
        <v>9</v>
      </c>
      <c r="Q2695">
        <v>1</v>
      </c>
      <c r="R2695">
        <v>15</v>
      </c>
      <c r="S2695">
        <v>1</v>
      </c>
      <c r="T2695" t="s">
        <v>84</v>
      </c>
      <c r="U2695" t="s">
        <v>77</v>
      </c>
      <c r="V2695">
        <v>30</v>
      </c>
      <c r="W2695" t="s">
        <v>78</v>
      </c>
      <c r="X2695">
        <v>0</v>
      </c>
      <c r="Y2695" t="s">
        <v>79</v>
      </c>
      <c r="Z2695" t="s">
        <v>2075</v>
      </c>
      <c r="AA2695" t="s">
        <v>81</v>
      </c>
      <c r="AB2695" t="s">
        <v>82</v>
      </c>
      <c r="AC2695">
        <v>1</v>
      </c>
      <c r="AD2695" t="s">
        <v>78</v>
      </c>
      <c r="AE2695">
        <v>0</v>
      </c>
      <c r="AF2695">
        <v>0</v>
      </c>
      <c r="AG2695" t="s">
        <v>81</v>
      </c>
      <c r="AH2695">
        <v>4</v>
      </c>
      <c r="AI2695" t="s">
        <v>67</v>
      </c>
      <c r="AJ2695">
        <v>0</v>
      </c>
      <c r="AK2695" t="s">
        <v>15587</v>
      </c>
      <c r="AL2695" t="s">
        <v>84</v>
      </c>
      <c r="AM2695" t="s">
        <v>71</v>
      </c>
      <c r="AN2695" t="s">
        <v>73</v>
      </c>
      <c r="AO2695" t="s">
        <v>81</v>
      </c>
      <c r="AP2695" t="s">
        <v>73</v>
      </c>
      <c r="AQ2695" t="s">
        <v>71</v>
      </c>
      <c r="AT2695" t="s">
        <v>81</v>
      </c>
      <c r="AU2695" t="s">
        <v>101</v>
      </c>
    </row>
    <row r="2696" spans="1:47" x14ac:dyDescent="0.25">
      <c r="A2696">
        <v>4587</v>
      </c>
      <c r="B2696" t="s">
        <v>15588</v>
      </c>
      <c r="C2696" t="s">
        <v>67</v>
      </c>
      <c r="D2696" t="s">
        <v>15589</v>
      </c>
      <c r="E2696" t="s">
        <v>15590</v>
      </c>
      <c r="F2696" t="s">
        <v>15590</v>
      </c>
      <c r="G2696" t="s">
        <v>71</v>
      </c>
      <c r="H2696" t="s">
        <v>71</v>
      </c>
      <c r="I2696" s="39">
        <v>36293</v>
      </c>
      <c r="J2696" t="s">
        <v>15591</v>
      </c>
      <c r="K2696">
        <v>0</v>
      </c>
      <c r="L2696">
        <v>0</v>
      </c>
      <c r="M2696" t="s">
        <v>73</v>
      </c>
      <c r="N2696" t="s">
        <v>74</v>
      </c>
      <c r="O2696" t="s">
        <v>75</v>
      </c>
      <c r="P2696">
        <v>13</v>
      </c>
      <c r="Q2696">
        <v>1</v>
      </c>
      <c r="R2696">
        <v>10</v>
      </c>
      <c r="S2696">
        <v>3</v>
      </c>
      <c r="T2696" t="s">
        <v>76</v>
      </c>
      <c r="U2696" t="s">
        <v>77</v>
      </c>
      <c r="V2696">
        <v>30</v>
      </c>
      <c r="W2696" t="s">
        <v>78</v>
      </c>
      <c r="X2696">
        <v>0</v>
      </c>
      <c r="Y2696" t="s">
        <v>79</v>
      </c>
      <c r="Z2696" t="s">
        <v>414</v>
      </c>
      <c r="AA2696" t="s">
        <v>81</v>
      </c>
      <c r="AB2696" t="s">
        <v>82</v>
      </c>
      <c r="AC2696">
        <v>3</v>
      </c>
      <c r="AD2696" t="s">
        <v>78</v>
      </c>
      <c r="AE2696">
        <v>0</v>
      </c>
      <c r="AF2696">
        <v>0</v>
      </c>
      <c r="AG2696" t="s">
        <v>81</v>
      </c>
      <c r="AH2696">
        <v>4</v>
      </c>
      <c r="AI2696" t="s">
        <v>67</v>
      </c>
      <c r="AJ2696">
        <v>0</v>
      </c>
      <c r="AK2696" t="s">
        <v>15592</v>
      </c>
      <c r="AL2696" t="s">
        <v>84</v>
      </c>
      <c r="AM2696" t="s">
        <v>71</v>
      </c>
      <c r="AN2696" t="s">
        <v>73</v>
      </c>
      <c r="AO2696" t="s">
        <v>81</v>
      </c>
      <c r="AP2696" t="s">
        <v>73</v>
      </c>
      <c r="AQ2696" t="s">
        <v>71</v>
      </c>
      <c r="AT2696" t="s">
        <v>99</v>
      </c>
      <c r="AU2696" t="s">
        <v>67</v>
      </c>
    </row>
    <row r="2697" spans="1:47" x14ac:dyDescent="0.25">
      <c r="A2697">
        <v>4590</v>
      </c>
      <c r="B2697" t="s">
        <v>15593</v>
      </c>
      <c r="C2697" t="s">
        <v>67</v>
      </c>
      <c r="D2697" t="s">
        <v>15594</v>
      </c>
      <c r="E2697" t="s">
        <v>15595</v>
      </c>
      <c r="F2697" t="s">
        <v>15595</v>
      </c>
      <c r="G2697" t="s">
        <v>4838</v>
      </c>
      <c r="H2697" t="s">
        <v>15596</v>
      </c>
      <c r="I2697" s="39">
        <v>36293</v>
      </c>
      <c r="J2697" t="s">
        <v>4839</v>
      </c>
      <c r="K2697">
        <v>20000</v>
      </c>
      <c r="L2697">
        <v>9639.18</v>
      </c>
      <c r="M2697" t="s">
        <v>73</v>
      </c>
      <c r="N2697" t="s">
        <v>74</v>
      </c>
      <c r="O2697" t="s">
        <v>75</v>
      </c>
      <c r="P2697">
        <v>13</v>
      </c>
      <c r="Q2697">
        <v>1</v>
      </c>
      <c r="R2697">
        <v>10</v>
      </c>
      <c r="S2697">
        <v>3</v>
      </c>
      <c r="T2697" t="s">
        <v>76</v>
      </c>
      <c r="U2697" t="s">
        <v>77</v>
      </c>
      <c r="V2697">
        <v>30</v>
      </c>
      <c r="W2697" t="s">
        <v>78</v>
      </c>
      <c r="X2697">
        <v>0</v>
      </c>
      <c r="Y2697" t="s">
        <v>79</v>
      </c>
      <c r="Z2697" t="s">
        <v>86</v>
      </c>
      <c r="AA2697" t="s">
        <v>81</v>
      </c>
      <c r="AB2697" t="s">
        <v>82</v>
      </c>
      <c r="AC2697">
        <v>3</v>
      </c>
      <c r="AD2697" t="s">
        <v>78</v>
      </c>
      <c r="AE2697">
        <v>0</v>
      </c>
      <c r="AF2697">
        <v>0</v>
      </c>
      <c r="AG2697" t="s">
        <v>81</v>
      </c>
      <c r="AH2697">
        <v>4</v>
      </c>
      <c r="AI2697" t="s">
        <v>67</v>
      </c>
      <c r="AL2697" t="s">
        <v>84</v>
      </c>
      <c r="AN2697" t="s">
        <v>73</v>
      </c>
      <c r="AO2697" t="s">
        <v>81</v>
      </c>
      <c r="AP2697" t="s">
        <v>73</v>
      </c>
      <c r="AT2697" t="s">
        <v>99</v>
      </c>
      <c r="AU2697" t="s">
        <v>67</v>
      </c>
    </row>
    <row r="2698" spans="1:47" x14ac:dyDescent="0.25">
      <c r="A2698">
        <v>4591</v>
      </c>
      <c r="B2698" t="s">
        <v>15597</v>
      </c>
      <c r="C2698" t="s">
        <v>67</v>
      </c>
      <c r="D2698" t="s">
        <v>15598</v>
      </c>
      <c r="E2698" t="s">
        <v>15599</v>
      </c>
      <c r="F2698" t="s">
        <v>15600</v>
      </c>
      <c r="G2698" t="s">
        <v>15601</v>
      </c>
      <c r="H2698" t="s">
        <v>71</v>
      </c>
      <c r="I2698" s="39">
        <v>36812</v>
      </c>
      <c r="J2698" t="s">
        <v>8450</v>
      </c>
      <c r="K2698">
        <v>5000</v>
      </c>
      <c r="L2698">
        <v>0</v>
      </c>
      <c r="M2698" t="s">
        <v>73</v>
      </c>
      <c r="N2698" t="s">
        <v>74</v>
      </c>
      <c r="O2698" t="s">
        <v>119</v>
      </c>
      <c r="P2698">
        <v>5</v>
      </c>
      <c r="Q2698">
        <v>1</v>
      </c>
      <c r="R2698">
        <v>1</v>
      </c>
      <c r="S2698">
        <v>6</v>
      </c>
      <c r="T2698" t="s">
        <v>76</v>
      </c>
      <c r="U2698" t="s">
        <v>77</v>
      </c>
      <c r="V2698">
        <v>30</v>
      </c>
      <c r="W2698" t="s">
        <v>78</v>
      </c>
      <c r="X2698">
        <v>0</v>
      </c>
      <c r="Y2698" t="s">
        <v>79</v>
      </c>
      <c r="Z2698" t="s">
        <v>207</v>
      </c>
      <c r="AA2698" t="s">
        <v>81</v>
      </c>
      <c r="AB2698" t="s">
        <v>82</v>
      </c>
      <c r="AC2698">
        <v>6</v>
      </c>
      <c r="AD2698" t="s">
        <v>78</v>
      </c>
      <c r="AE2698">
        <v>0</v>
      </c>
      <c r="AF2698">
        <v>0</v>
      </c>
      <c r="AG2698" t="s">
        <v>81</v>
      </c>
      <c r="AH2698">
        <v>4</v>
      </c>
      <c r="AI2698" t="s">
        <v>83</v>
      </c>
      <c r="AJ2698">
        <v>0</v>
      </c>
      <c r="AK2698" t="s">
        <v>15602</v>
      </c>
      <c r="AL2698" t="s">
        <v>84</v>
      </c>
      <c r="AM2698" t="s">
        <v>71</v>
      </c>
      <c r="AN2698" t="s">
        <v>73</v>
      </c>
      <c r="AP2698" t="s">
        <v>73</v>
      </c>
      <c r="AQ2698" t="s">
        <v>71</v>
      </c>
      <c r="AS2698" t="s">
        <v>71</v>
      </c>
      <c r="AT2698" t="s">
        <v>81</v>
      </c>
      <c r="AU2698" t="s">
        <v>67</v>
      </c>
    </row>
    <row r="2699" spans="1:47" x14ac:dyDescent="0.25">
      <c r="A2699">
        <v>4592</v>
      </c>
      <c r="B2699" t="s">
        <v>15603</v>
      </c>
      <c r="C2699" t="s">
        <v>101</v>
      </c>
      <c r="D2699" t="s">
        <v>15573</v>
      </c>
      <c r="E2699" t="s">
        <v>15604</v>
      </c>
      <c r="F2699" t="s">
        <v>15604</v>
      </c>
      <c r="G2699" t="s">
        <v>15605</v>
      </c>
      <c r="H2699" t="s">
        <v>71</v>
      </c>
      <c r="I2699" s="39">
        <v>36726</v>
      </c>
      <c r="J2699" t="s">
        <v>15606</v>
      </c>
      <c r="K2699">
        <v>500</v>
      </c>
      <c r="L2699">
        <v>0</v>
      </c>
      <c r="M2699" t="s">
        <v>73</v>
      </c>
      <c r="N2699" t="s">
        <v>74</v>
      </c>
      <c r="O2699" t="s">
        <v>75</v>
      </c>
      <c r="P2699">
        <v>13</v>
      </c>
      <c r="Q2699">
        <v>1</v>
      </c>
      <c r="R2699">
        <v>7</v>
      </c>
      <c r="S2699">
        <v>3</v>
      </c>
      <c r="T2699" t="s">
        <v>76</v>
      </c>
      <c r="U2699" t="s">
        <v>77</v>
      </c>
      <c r="V2699">
        <v>30</v>
      </c>
      <c r="W2699" t="s">
        <v>78</v>
      </c>
      <c r="X2699">
        <v>0</v>
      </c>
      <c r="Y2699" t="s">
        <v>79</v>
      </c>
      <c r="Z2699" t="s">
        <v>78</v>
      </c>
      <c r="AA2699" t="s">
        <v>81</v>
      </c>
      <c r="AB2699" t="s">
        <v>82</v>
      </c>
      <c r="AC2699">
        <v>3</v>
      </c>
      <c r="AD2699" t="s">
        <v>78</v>
      </c>
      <c r="AE2699">
        <v>0</v>
      </c>
      <c r="AF2699">
        <v>0</v>
      </c>
      <c r="AG2699" t="s">
        <v>81</v>
      </c>
      <c r="AH2699">
        <v>4</v>
      </c>
      <c r="AI2699" t="s">
        <v>83</v>
      </c>
      <c r="AJ2699">
        <v>0</v>
      </c>
      <c r="AK2699" t="s">
        <v>2471</v>
      </c>
      <c r="AL2699" t="s">
        <v>84</v>
      </c>
      <c r="AM2699" t="s">
        <v>71</v>
      </c>
      <c r="AN2699" t="s">
        <v>73</v>
      </c>
      <c r="AO2699" t="s">
        <v>81</v>
      </c>
      <c r="AP2699" t="s">
        <v>73</v>
      </c>
      <c r="AQ2699" t="s">
        <v>71</v>
      </c>
      <c r="AT2699" t="s">
        <v>121</v>
      </c>
      <c r="AU2699" t="s">
        <v>67</v>
      </c>
    </row>
    <row r="2700" spans="1:47" x14ac:dyDescent="0.25">
      <c r="A2700">
        <v>4593</v>
      </c>
      <c r="B2700" t="s">
        <v>15607</v>
      </c>
      <c r="C2700" t="s">
        <v>67</v>
      </c>
      <c r="D2700" t="s">
        <v>15608</v>
      </c>
      <c r="E2700" t="s">
        <v>15609</v>
      </c>
      <c r="F2700" t="s">
        <v>15595</v>
      </c>
      <c r="G2700" t="s">
        <v>99</v>
      </c>
      <c r="H2700" t="s">
        <v>214</v>
      </c>
      <c r="I2700" s="39">
        <v>36293</v>
      </c>
      <c r="J2700" t="s">
        <v>15610</v>
      </c>
      <c r="K2700">
        <v>0</v>
      </c>
      <c r="L2700">
        <v>0</v>
      </c>
      <c r="M2700" t="s">
        <v>73</v>
      </c>
      <c r="N2700" t="s">
        <v>74</v>
      </c>
      <c r="O2700" t="s">
        <v>75</v>
      </c>
      <c r="P2700">
        <v>13</v>
      </c>
      <c r="Q2700">
        <v>1</v>
      </c>
      <c r="R2700">
        <v>7</v>
      </c>
      <c r="S2700">
        <v>3</v>
      </c>
      <c r="T2700" t="s">
        <v>79</v>
      </c>
      <c r="U2700" t="s">
        <v>77</v>
      </c>
      <c r="V2700">
        <v>0</v>
      </c>
      <c r="W2700" t="s">
        <v>81</v>
      </c>
      <c r="X2700">
        <v>0</v>
      </c>
      <c r="Y2700" t="s">
        <v>79</v>
      </c>
      <c r="Z2700" t="s">
        <v>216</v>
      </c>
      <c r="AA2700" t="s">
        <v>81</v>
      </c>
      <c r="AB2700" t="s">
        <v>82</v>
      </c>
      <c r="AC2700">
        <v>3</v>
      </c>
      <c r="AD2700" t="s">
        <v>138</v>
      </c>
      <c r="AE2700">
        <v>0</v>
      </c>
      <c r="AF2700">
        <v>0</v>
      </c>
      <c r="AG2700" t="s">
        <v>81</v>
      </c>
      <c r="AH2700">
        <v>4</v>
      </c>
      <c r="AI2700" t="s">
        <v>67</v>
      </c>
      <c r="AK2700" t="s">
        <v>15611</v>
      </c>
      <c r="AL2700" t="s">
        <v>84</v>
      </c>
      <c r="AN2700" t="s">
        <v>73</v>
      </c>
      <c r="AO2700" t="s">
        <v>81</v>
      </c>
      <c r="AP2700" t="s">
        <v>73</v>
      </c>
      <c r="AT2700" t="s">
        <v>99</v>
      </c>
      <c r="AU2700" t="s">
        <v>67</v>
      </c>
    </row>
    <row r="2701" spans="1:47" x14ac:dyDescent="0.25">
      <c r="A2701">
        <v>4594</v>
      </c>
      <c r="B2701" t="s">
        <v>15612</v>
      </c>
      <c r="C2701" t="s">
        <v>67</v>
      </c>
      <c r="D2701" t="s">
        <v>15613</v>
      </c>
      <c r="E2701" t="s">
        <v>5716</v>
      </c>
      <c r="F2701" t="s">
        <v>5716</v>
      </c>
      <c r="G2701" t="s">
        <v>71</v>
      </c>
      <c r="H2701" t="s">
        <v>214</v>
      </c>
      <c r="I2701" s="39">
        <v>36293</v>
      </c>
      <c r="J2701" t="s">
        <v>15614</v>
      </c>
      <c r="K2701">
        <v>0</v>
      </c>
      <c r="L2701">
        <v>0</v>
      </c>
      <c r="M2701" t="s">
        <v>73</v>
      </c>
      <c r="N2701" t="s">
        <v>74</v>
      </c>
      <c r="O2701" t="s">
        <v>75</v>
      </c>
      <c r="P2701">
        <v>13</v>
      </c>
      <c r="Q2701">
        <v>1</v>
      </c>
      <c r="R2701">
        <v>7</v>
      </c>
      <c r="S2701">
        <v>3</v>
      </c>
      <c r="T2701" t="s">
        <v>76</v>
      </c>
      <c r="U2701" t="s">
        <v>77</v>
      </c>
      <c r="V2701">
        <v>30</v>
      </c>
      <c r="W2701" t="s">
        <v>78</v>
      </c>
      <c r="X2701">
        <v>0</v>
      </c>
      <c r="Y2701" t="s">
        <v>79</v>
      </c>
      <c r="Z2701" t="s">
        <v>168</v>
      </c>
      <c r="AA2701" t="s">
        <v>81</v>
      </c>
      <c r="AB2701" t="s">
        <v>82</v>
      </c>
      <c r="AC2701">
        <v>3</v>
      </c>
      <c r="AD2701" t="s">
        <v>78</v>
      </c>
      <c r="AE2701">
        <v>0</v>
      </c>
      <c r="AF2701">
        <v>0</v>
      </c>
      <c r="AG2701" t="s">
        <v>81</v>
      </c>
      <c r="AH2701">
        <v>4</v>
      </c>
      <c r="AI2701" t="s">
        <v>67</v>
      </c>
      <c r="AK2701" t="s">
        <v>15615</v>
      </c>
      <c r="AL2701" t="s">
        <v>84</v>
      </c>
      <c r="AN2701" t="s">
        <v>73</v>
      </c>
      <c r="AO2701" t="s">
        <v>81</v>
      </c>
      <c r="AP2701" t="s">
        <v>73</v>
      </c>
      <c r="AT2701" t="s">
        <v>99</v>
      </c>
      <c r="AU2701" t="s">
        <v>67</v>
      </c>
    </row>
    <row r="2702" spans="1:47" x14ac:dyDescent="0.25">
      <c r="A2702">
        <v>4595</v>
      </c>
      <c r="B2702" t="s">
        <v>15616</v>
      </c>
      <c r="C2702" t="s">
        <v>67</v>
      </c>
      <c r="D2702" t="s">
        <v>15617</v>
      </c>
      <c r="E2702" t="s">
        <v>15618</v>
      </c>
      <c r="F2702" t="s">
        <v>15618</v>
      </c>
      <c r="G2702" t="s">
        <v>15619</v>
      </c>
      <c r="H2702" t="s">
        <v>214</v>
      </c>
      <c r="I2702" s="39">
        <v>36293</v>
      </c>
      <c r="J2702" t="s">
        <v>15620</v>
      </c>
      <c r="K2702">
        <v>1000</v>
      </c>
      <c r="L2702">
        <v>0</v>
      </c>
      <c r="M2702" t="s">
        <v>73</v>
      </c>
      <c r="N2702" t="s">
        <v>74</v>
      </c>
      <c r="O2702" t="s">
        <v>119</v>
      </c>
      <c r="P2702">
        <v>12</v>
      </c>
      <c r="Q2702">
        <v>1</v>
      </c>
      <c r="R2702">
        <v>23</v>
      </c>
      <c r="S2702">
        <v>12</v>
      </c>
      <c r="T2702" t="s">
        <v>76</v>
      </c>
      <c r="U2702" t="s">
        <v>77</v>
      </c>
      <c r="V2702">
        <v>30</v>
      </c>
      <c r="W2702" t="s">
        <v>78</v>
      </c>
      <c r="X2702">
        <v>0</v>
      </c>
      <c r="Y2702" t="s">
        <v>79</v>
      </c>
      <c r="Z2702" t="s">
        <v>6969</v>
      </c>
      <c r="AA2702" t="s">
        <v>81</v>
      </c>
      <c r="AB2702" t="s">
        <v>82</v>
      </c>
      <c r="AC2702">
        <v>12</v>
      </c>
      <c r="AD2702" t="s">
        <v>78</v>
      </c>
      <c r="AE2702">
        <v>0</v>
      </c>
      <c r="AF2702">
        <v>0</v>
      </c>
      <c r="AG2702" t="s">
        <v>81</v>
      </c>
      <c r="AH2702">
        <v>4</v>
      </c>
      <c r="AI2702" t="s">
        <v>67</v>
      </c>
      <c r="AK2702" t="s">
        <v>15621</v>
      </c>
      <c r="AL2702" t="s">
        <v>84</v>
      </c>
      <c r="AN2702" t="s">
        <v>73</v>
      </c>
      <c r="AP2702" t="s">
        <v>73</v>
      </c>
      <c r="AT2702" t="s">
        <v>99</v>
      </c>
      <c r="AU2702" t="s">
        <v>101</v>
      </c>
    </row>
    <row r="2703" spans="1:47" x14ac:dyDescent="0.25">
      <c r="A2703">
        <v>4596</v>
      </c>
      <c r="B2703" t="s">
        <v>15622</v>
      </c>
      <c r="C2703" t="s">
        <v>67</v>
      </c>
      <c r="D2703" t="s">
        <v>71</v>
      </c>
      <c r="E2703" t="s">
        <v>15623</v>
      </c>
      <c r="F2703" t="s">
        <v>15623</v>
      </c>
      <c r="G2703" t="s">
        <v>15624</v>
      </c>
      <c r="H2703" t="s">
        <v>71</v>
      </c>
      <c r="I2703" s="39">
        <v>37686</v>
      </c>
      <c r="J2703" t="s">
        <v>15625</v>
      </c>
      <c r="K2703">
        <v>0</v>
      </c>
      <c r="L2703">
        <v>0</v>
      </c>
      <c r="M2703" t="s">
        <v>73</v>
      </c>
      <c r="N2703" t="s">
        <v>74</v>
      </c>
      <c r="O2703" t="s">
        <v>119</v>
      </c>
      <c r="P2703">
        <v>1</v>
      </c>
      <c r="Q2703">
        <v>1</v>
      </c>
      <c r="R2703">
        <v>5</v>
      </c>
      <c r="S2703">
        <v>4</v>
      </c>
      <c r="T2703" t="s">
        <v>76</v>
      </c>
      <c r="U2703" t="s">
        <v>77</v>
      </c>
      <c r="V2703">
        <v>0</v>
      </c>
      <c r="W2703" t="s">
        <v>81</v>
      </c>
      <c r="X2703">
        <v>0</v>
      </c>
      <c r="Y2703" t="s">
        <v>79</v>
      </c>
      <c r="Z2703" t="s">
        <v>809</v>
      </c>
      <c r="AA2703" t="s">
        <v>81</v>
      </c>
      <c r="AB2703" t="s">
        <v>82</v>
      </c>
      <c r="AC2703">
        <v>4</v>
      </c>
      <c r="AD2703" t="s">
        <v>78</v>
      </c>
      <c r="AE2703">
        <v>0</v>
      </c>
      <c r="AF2703">
        <v>0</v>
      </c>
      <c r="AG2703" t="s">
        <v>81</v>
      </c>
      <c r="AH2703">
        <v>4</v>
      </c>
      <c r="AI2703" t="s">
        <v>83</v>
      </c>
      <c r="AJ2703">
        <v>0</v>
      </c>
      <c r="AK2703" t="s">
        <v>15626</v>
      </c>
      <c r="AL2703" t="s">
        <v>84</v>
      </c>
      <c r="AM2703" t="s">
        <v>71</v>
      </c>
      <c r="AN2703" t="s">
        <v>73</v>
      </c>
      <c r="AP2703" t="s">
        <v>73</v>
      </c>
      <c r="AQ2703" t="s">
        <v>71</v>
      </c>
      <c r="AT2703" t="s">
        <v>81</v>
      </c>
      <c r="AU2703" t="s">
        <v>67</v>
      </c>
    </row>
    <row r="2704" spans="1:47" x14ac:dyDescent="0.25">
      <c r="A2704">
        <v>4597</v>
      </c>
      <c r="B2704" t="s">
        <v>15627</v>
      </c>
      <c r="C2704" t="s">
        <v>67</v>
      </c>
      <c r="D2704" t="s">
        <v>15628</v>
      </c>
      <c r="E2704" t="s">
        <v>15629</v>
      </c>
      <c r="F2704" t="s">
        <v>15630</v>
      </c>
      <c r="G2704" t="s">
        <v>99</v>
      </c>
      <c r="H2704" t="s">
        <v>214</v>
      </c>
      <c r="I2704" s="39">
        <v>36293</v>
      </c>
      <c r="J2704" t="s">
        <v>15631</v>
      </c>
      <c r="K2704">
        <v>2500</v>
      </c>
      <c r="L2704">
        <v>0</v>
      </c>
      <c r="M2704" t="s">
        <v>73</v>
      </c>
      <c r="N2704" t="s">
        <v>74</v>
      </c>
      <c r="O2704" t="s">
        <v>75</v>
      </c>
      <c r="P2704">
        <v>9</v>
      </c>
      <c r="Q2704">
        <v>1</v>
      </c>
      <c r="R2704">
        <v>15</v>
      </c>
      <c r="S2704">
        <v>1</v>
      </c>
      <c r="T2704" t="s">
        <v>84</v>
      </c>
      <c r="U2704" t="s">
        <v>77</v>
      </c>
      <c r="V2704">
        <v>30</v>
      </c>
      <c r="W2704" t="s">
        <v>78</v>
      </c>
      <c r="X2704">
        <v>0</v>
      </c>
      <c r="Y2704" t="s">
        <v>79</v>
      </c>
      <c r="Z2704" t="s">
        <v>2273</v>
      </c>
      <c r="AA2704" t="s">
        <v>81</v>
      </c>
      <c r="AB2704" t="s">
        <v>82</v>
      </c>
      <c r="AC2704">
        <v>1</v>
      </c>
      <c r="AD2704" t="s">
        <v>78</v>
      </c>
      <c r="AE2704">
        <v>0</v>
      </c>
      <c r="AF2704">
        <v>0</v>
      </c>
      <c r="AG2704" t="s">
        <v>81</v>
      </c>
      <c r="AH2704">
        <v>4</v>
      </c>
      <c r="AI2704" t="s">
        <v>67</v>
      </c>
      <c r="AL2704" t="s">
        <v>84</v>
      </c>
      <c r="AN2704" t="s">
        <v>73</v>
      </c>
      <c r="AO2704" t="s">
        <v>81</v>
      </c>
      <c r="AP2704" t="s">
        <v>73</v>
      </c>
      <c r="AT2704" t="s">
        <v>81</v>
      </c>
    </row>
    <row r="2705" spans="1:47" x14ac:dyDescent="0.25">
      <c r="A2705">
        <v>4598</v>
      </c>
      <c r="B2705" t="s">
        <v>15632</v>
      </c>
      <c r="C2705" t="s">
        <v>67</v>
      </c>
      <c r="D2705" t="s">
        <v>15633</v>
      </c>
      <c r="E2705" t="s">
        <v>15634</v>
      </c>
      <c r="F2705" t="s">
        <v>15634</v>
      </c>
      <c r="G2705" t="s">
        <v>15635</v>
      </c>
      <c r="H2705" t="s">
        <v>15636</v>
      </c>
      <c r="I2705" s="39">
        <v>36293</v>
      </c>
      <c r="J2705" t="s">
        <v>15637</v>
      </c>
      <c r="K2705">
        <v>2500</v>
      </c>
      <c r="L2705">
        <v>0</v>
      </c>
      <c r="M2705" t="s">
        <v>73</v>
      </c>
      <c r="N2705" t="s">
        <v>74</v>
      </c>
      <c r="O2705" t="s">
        <v>75</v>
      </c>
      <c r="P2705">
        <v>13</v>
      </c>
      <c r="Q2705">
        <v>1</v>
      </c>
      <c r="R2705">
        <v>7</v>
      </c>
      <c r="S2705">
        <v>3</v>
      </c>
      <c r="T2705" t="s">
        <v>101</v>
      </c>
      <c r="U2705" t="s">
        <v>224</v>
      </c>
      <c r="V2705">
        <v>30</v>
      </c>
      <c r="W2705" t="s">
        <v>78</v>
      </c>
      <c r="X2705">
        <v>0</v>
      </c>
      <c r="Y2705" t="s">
        <v>79</v>
      </c>
      <c r="Z2705" t="s">
        <v>11871</v>
      </c>
      <c r="AA2705" t="s">
        <v>81</v>
      </c>
      <c r="AB2705" t="s">
        <v>82</v>
      </c>
      <c r="AC2705">
        <v>3</v>
      </c>
      <c r="AD2705" t="s">
        <v>86</v>
      </c>
      <c r="AE2705">
        <v>0</v>
      </c>
      <c r="AF2705">
        <v>0</v>
      </c>
      <c r="AG2705" t="s">
        <v>81</v>
      </c>
      <c r="AH2705">
        <v>4</v>
      </c>
      <c r="AI2705" t="s">
        <v>67</v>
      </c>
      <c r="AJ2705">
        <v>0</v>
      </c>
      <c r="AK2705" t="s">
        <v>15638</v>
      </c>
      <c r="AL2705" t="s">
        <v>84</v>
      </c>
      <c r="AM2705" t="s">
        <v>71</v>
      </c>
      <c r="AN2705" t="s">
        <v>73</v>
      </c>
      <c r="AO2705" t="s">
        <v>81</v>
      </c>
      <c r="AP2705" t="s">
        <v>73</v>
      </c>
      <c r="AQ2705" t="s">
        <v>71</v>
      </c>
      <c r="AT2705" t="s">
        <v>81</v>
      </c>
      <c r="AU2705" t="s">
        <v>67</v>
      </c>
    </row>
    <row r="2706" spans="1:47" x14ac:dyDescent="0.25">
      <c r="A2706">
        <v>4599</v>
      </c>
      <c r="B2706" t="s">
        <v>15639</v>
      </c>
      <c r="C2706" t="s">
        <v>67</v>
      </c>
      <c r="D2706" t="s">
        <v>15640</v>
      </c>
      <c r="E2706" t="s">
        <v>15443</v>
      </c>
      <c r="F2706" t="s">
        <v>15443</v>
      </c>
      <c r="G2706" t="s">
        <v>71</v>
      </c>
      <c r="H2706" t="s">
        <v>71</v>
      </c>
      <c r="I2706" s="39">
        <v>36293</v>
      </c>
      <c r="J2706" t="s">
        <v>15641</v>
      </c>
      <c r="K2706">
        <v>1500</v>
      </c>
      <c r="L2706">
        <v>0</v>
      </c>
      <c r="M2706" t="s">
        <v>73</v>
      </c>
      <c r="N2706" t="s">
        <v>74</v>
      </c>
      <c r="O2706" t="s">
        <v>75</v>
      </c>
      <c r="P2706">
        <v>9</v>
      </c>
      <c r="Q2706">
        <v>1</v>
      </c>
      <c r="R2706">
        <v>15</v>
      </c>
      <c r="S2706">
        <v>1</v>
      </c>
      <c r="T2706" t="s">
        <v>84</v>
      </c>
      <c r="U2706" t="s">
        <v>77</v>
      </c>
      <c r="V2706">
        <v>30</v>
      </c>
      <c r="W2706" t="s">
        <v>78</v>
      </c>
      <c r="X2706">
        <v>0</v>
      </c>
      <c r="Y2706" t="s">
        <v>79</v>
      </c>
      <c r="Z2706" t="s">
        <v>1771</v>
      </c>
      <c r="AA2706" t="s">
        <v>81</v>
      </c>
      <c r="AB2706" t="s">
        <v>82</v>
      </c>
      <c r="AC2706">
        <v>1</v>
      </c>
      <c r="AD2706" t="s">
        <v>78</v>
      </c>
      <c r="AE2706">
        <v>0</v>
      </c>
      <c r="AF2706">
        <v>0</v>
      </c>
      <c r="AG2706" t="s">
        <v>81</v>
      </c>
      <c r="AH2706">
        <v>4</v>
      </c>
      <c r="AI2706" t="s">
        <v>67</v>
      </c>
      <c r="AJ2706">
        <v>0</v>
      </c>
      <c r="AK2706" t="s">
        <v>1038</v>
      </c>
      <c r="AL2706" t="s">
        <v>84</v>
      </c>
      <c r="AM2706" t="s">
        <v>71</v>
      </c>
      <c r="AN2706" t="s">
        <v>73</v>
      </c>
      <c r="AO2706" t="s">
        <v>81</v>
      </c>
      <c r="AP2706" t="s">
        <v>73</v>
      </c>
      <c r="AQ2706" t="s">
        <v>71</v>
      </c>
      <c r="AT2706" t="s">
        <v>99</v>
      </c>
      <c r="AU2706" t="s">
        <v>101</v>
      </c>
    </row>
    <row r="2707" spans="1:47" x14ac:dyDescent="0.25">
      <c r="A2707">
        <v>4600</v>
      </c>
      <c r="B2707" t="s">
        <v>1778</v>
      </c>
      <c r="C2707" t="s">
        <v>67</v>
      </c>
      <c r="D2707" t="s">
        <v>15642</v>
      </c>
      <c r="E2707" t="s">
        <v>15643</v>
      </c>
      <c r="F2707" t="s">
        <v>15643</v>
      </c>
      <c r="G2707" t="s">
        <v>99</v>
      </c>
      <c r="H2707" t="s">
        <v>214</v>
      </c>
      <c r="I2707" s="39">
        <v>36293</v>
      </c>
      <c r="J2707" t="s">
        <v>15644</v>
      </c>
      <c r="K2707">
        <v>1500</v>
      </c>
      <c r="L2707">
        <v>0</v>
      </c>
      <c r="M2707" t="s">
        <v>73</v>
      </c>
      <c r="N2707" t="s">
        <v>74</v>
      </c>
      <c r="O2707" t="s">
        <v>75</v>
      </c>
      <c r="P2707">
        <v>8</v>
      </c>
      <c r="Q2707">
        <v>1</v>
      </c>
      <c r="R2707">
        <v>8</v>
      </c>
      <c r="S2707">
        <v>17</v>
      </c>
      <c r="T2707" t="s">
        <v>76</v>
      </c>
      <c r="U2707" t="s">
        <v>77</v>
      </c>
      <c r="V2707">
        <v>30</v>
      </c>
      <c r="W2707" t="s">
        <v>78</v>
      </c>
      <c r="X2707">
        <v>0</v>
      </c>
      <c r="Y2707" t="s">
        <v>79</v>
      </c>
      <c r="Z2707" t="s">
        <v>1919</v>
      </c>
      <c r="AA2707" t="s">
        <v>81</v>
      </c>
      <c r="AB2707" t="s">
        <v>82</v>
      </c>
      <c r="AC2707">
        <v>17</v>
      </c>
      <c r="AD2707" t="s">
        <v>78</v>
      </c>
      <c r="AE2707">
        <v>0</v>
      </c>
      <c r="AF2707">
        <v>0</v>
      </c>
      <c r="AG2707" t="s">
        <v>81</v>
      </c>
      <c r="AH2707">
        <v>4</v>
      </c>
      <c r="AI2707" t="s">
        <v>67</v>
      </c>
      <c r="AL2707" t="s">
        <v>84</v>
      </c>
      <c r="AN2707" t="s">
        <v>73</v>
      </c>
      <c r="AO2707" t="s">
        <v>81</v>
      </c>
      <c r="AP2707" t="s">
        <v>73</v>
      </c>
      <c r="AT2707" t="s">
        <v>86</v>
      </c>
      <c r="AU2707" t="s">
        <v>67</v>
      </c>
    </row>
    <row r="2708" spans="1:47" x14ac:dyDescent="0.25">
      <c r="A2708">
        <v>4601</v>
      </c>
      <c r="B2708" t="s">
        <v>3762</v>
      </c>
      <c r="C2708" t="s">
        <v>67</v>
      </c>
      <c r="D2708" t="s">
        <v>15645</v>
      </c>
      <c r="E2708" t="s">
        <v>15646</v>
      </c>
      <c r="F2708" t="s">
        <v>15647</v>
      </c>
      <c r="G2708" t="s">
        <v>99</v>
      </c>
      <c r="H2708" t="s">
        <v>214</v>
      </c>
      <c r="I2708" s="39">
        <v>36293</v>
      </c>
      <c r="J2708" t="s">
        <v>15648</v>
      </c>
      <c r="K2708">
        <v>0</v>
      </c>
      <c r="L2708">
        <v>0</v>
      </c>
      <c r="M2708" t="s">
        <v>73</v>
      </c>
      <c r="N2708" t="s">
        <v>74</v>
      </c>
      <c r="O2708" t="s">
        <v>75</v>
      </c>
      <c r="P2708">
        <v>9</v>
      </c>
      <c r="Q2708">
        <v>1</v>
      </c>
      <c r="R2708">
        <v>15</v>
      </c>
      <c r="S2708">
        <v>1</v>
      </c>
      <c r="T2708" t="s">
        <v>84</v>
      </c>
      <c r="U2708" t="s">
        <v>77</v>
      </c>
      <c r="V2708">
        <v>0</v>
      </c>
      <c r="W2708" t="s">
        <v>78</v>
      </c>
      <c r="X2708">
        <v>0</v>
      </c>
      <c r="Y2708" t="s">
        <v>79</v>
      </c>
      <c r="Z2708" t="s">
        <v>5904</v>
      </c>
      <c r="AA2708" t="s">
        <v>81</v>
      </c>
      <c r="AB2708" t="s">
        <v>82</v>
      </c>
      <c r="AC2708">
        <v>1</v>
      </c>
      <c r="AD2708" t="s">
        <v>78</v>
      </c>
      <c r="AE2708">
        <v>0</v>
      </c>
      <c r="AF2708">
        <v>0</v>
      </c>
      <c r="AG2708" t="s">
        <v>81</v>
      </c>
      <c r="AH2708">
        <v>4</v>
      </c>
      <c r="AI2708" t="s">
        <v>67</v>
      </c>
      <c r="AL2708" t="s">
        <v>84</v>
      </c>
      <c r="AN2708" t="s">
        <v>73</v>
      </c>
      <c r="AO2708" t="s">
        <v>81</v>
      </c>
      <c r="AP2708" t="s">
        <v>73</v>
      </c>
      <c r="AT2708" t="s">
        <v>99</v>
      </c>
      <c r="AU2708" t="s">
        <v>101</v>
      </c>
    </row>
    <row r="2709" spans="1:47" x14ac:dyDescent="0.25">
      <c r="A2709">
        <v>4602</v>
      </c>
      <c r="B2709" t="s">
        <v>15649</v>
      </c>
      <c r="C2709" t="s">
        <v>67</v>
      </c>
      <c r="D2709" t="s">
        <v>15650</v>
      </c>
      <c r="E2709" t="s">
        <v>15651</v>
      </c>
      <c r="F2709" t="s">
        <v>15651</v>
      </c>
      <c r="G2709" t="s">
        <v>71</v>
      </c>
      <c r="H2709" t="s">
        <v>71</v>
      </c>
      <c r="I2709" s="39">
        <v>36293</v>
      </c>
      <c r="J2709" t="s">
        <v>15652</v>
      </c>
      <c r="K2709">
        <v>0</v>
      </c>
      <c r="L2709">
        <v>0</v>
      </c>
      <c r="M2709" t="s">
        <v>73</v>
      </c>
      <c r="N2709" t="s">
        <v>74</v>
      </c>
      <c r="O2709" t="s">
        <v>75</v>
      </c>
      <c r="P2709">
        <v>13</v>
      </c>
      <c r="Q2709">
        <v>1</v>
      </c>
      <c r="R2709">
        <v>7</v>
      </c>
      <c r="S2709">
        <v>3</v>
      </c>
      <c r="T2709" t="s">
        <v>101</v>
      </c>
      <c r="U2709" t="s">
        <v>77</v>
      </c>
      <c r="V2709">
        <v>30</v>
      </c>
      <c r="W2709" t="s">
        <v>78</v>
      </c>
      <c r="X2709">
        <v>0</v>
      </c>
      <c r="Y2709" t="s">
        <v>79</v>
      </c>
      <c r="Z2709" t="s">
        <v>78</v>
      </c>
      <c r="AA2709" t="s">
        <v>81</v>
      </c>
      <c r="AB2709" t="s">
        <v>82</v>
      </c>
      <c r="AC2709">
        <v>3</v>
      </c>
      <c r="AD2709" t="s">
        <v>78</v>
      </c>
      <c r="AE2709">
        <v>0</v>
      </c>
      <c r="AF2709">
        <v>0</v>
      </c>
      <c r="AG2709" t="s">
        <v>81</v>
      </c>
      <c r="AH2709">
        <v>4</v>
      </c>
      <c r="AI2709" t="s">
        <v>67</v>
      </c>
      <c r="AJ2709">
        <v>0</v>
      </c>
      <c r="AL2709" t="s">
        <v>84</v>
      </c>
      <c r="AM2709" t="s">
        <v>71</v>
      </c>
      <c r="AN2709" t="s">
        <v>73</v>
      </c>
      <c r="AO2709" t="s">
        <v>81</v>
      </c>
      <c r="AP2709" t="s">
        <v>73</v>
      </c>
      <c r="AQ2709" t="s">
        <v>71</v>
      </c>
      <c r="AT2709" t="s">
        <v>99</v>
      </c>
      <c r="AU2709" t="s">
        <v>67</v>
      </c>
    </row>
    <row r="2710" spans="1:47" x14ac:dyDescent="0.25">
      <c r="A2710">
        <v>4603</v>
      </c>
      <c r="B2710" t="s">
        <v>15653</v>
      </c>
      <c r="C2710" t="s">
        <v>67</v>
      </c>
      <c r="D2710" t="s">
        <v>15654</v>
      </c>
      <c r="E2710" t="s">
        <v>15655</v>
      </c>
      <c r="F2710" t="s">
        <v>15655</v>
      </c>
      <c r="G2710" t="s">
        <v>15656</v>
      </c>
      <c r="H2710" t="s">
        <v>71</v>
      </c>
      <c r="I2710" s="39">
        <v>36293</v>
      </c>
      <c r="J2710" t="s">
        <v>15657</v>
      </c>
      <c r="K2710">
        <v>1500</v>
      </c>
      <c r="L2710">
        <v>0</v>
      </c>
      <c r="M2710" t="s">
        <v>73</v>
      </c>
      <c r="N2710" t="s">
        <v>74</v>
      </c>
      <c r="O2710" t="s">
        <v>75</v>
      </c>
      <c r="P2710">
        <v>13</v>
      </c>
      <c r="Q2710">
        <v>1</v>
      </c>
      <c r="R2710">
        <v>21</v>
      </c>
      <c r="S2710">
        <v>3</v>
      </c>
      <c r="T2710" t="s">
        <v>76</v>
      </c>
      <c r="U2710" t="s">
        <v>77</v>
      </c>
      <c r="V2710">
        <v>0</v>
      </c>
      <c r="W2710" t="s">
        <v>81</v>
      </c>
      <c r="X2710">
        <v>0</v>
      </c>
      <c r="Y2710" t="s">
        <v>79</v>
      </c>
      <c r="Z2710" t="s">
        <v>78</v>
      </c>
      <c r="AA2710" t="s">
        <v>81</v>
      </c>
      <c r="AB2710" t="s">
        <v>82</v>
      </c>
      <c r="AC2710">
        <v>3</v>
      </c>
      <c r="AD2710" t="s">
        <v>138</v>
      </c>
      <c r="AE2710">
        <v>0</v>
      </c>
      <c r="AF2710">
        <v>0</v>
      </c>
      <c r="AG2710" t="s">
        <v>81</v>
      </c>
      <c r="AH2710">
        <v>4</v>
      </c>
      <c r="AI2710" t="s">
        <v>67</v>
      </c>
      <c r="AJ2710">
        <v>0</v>
      </c>
      <c r="AK2710" t="s">
        <v>2764</v>
      </c>
      <c r="AL2710" t="s">
        <v>84</v>
      </c>
      <c r="AM2710" t="s">
        <v>71</v>
      </c>
      <c r="AN2710" t="s">
        <v>73</v>
      </c>
      <c r="AO2710" t="s">
        <v>81</v>
      </c>
      <c r="AP2710" t="s">
        <v>73</v>
      </c>
      <c r="AQ2710" t="s">
        <v>71</v>
      </c>
      <c r="AT2710" t="s">
        <v>81</v>
      </c>
      <c r="AU2710" t="s">
        <v>101</v>
      </c>
    </row>
    <row r="2711" spans="1:47" x14ac:dyDescent="0.25">
      <c r="A2711">
        <v>4604</v>
      </c>
      <c r="B2711" t="s">
        <v>15658</v>
      </c>
      <c r="C2711" t="s">
        <v>67</v>
      </c>
      <c r="D2711" t="s">
        <v>15659</v>
      </c>
      <c r="E2711" t="s">
        <v>15660</v>
      </c>
      <c r="F2711" t="s">
        <v>15660</v>
      </c>
      <c r="G2711" t="s">
        <v>71</v>
      </c>
      <c r="H2711" t="s">
        <v>214</v>
      </c>
      <c r="I2711" s="39">
        <v>36293</v>
      </c>
      <c r="J2711" t="s">
        <v>15661</v>
      </c>
      <c r="K2711">
        <v>0</v>
      </c>
      <c r="L2711">
        <v>0</v>
      </c>
      <c r="M2711" t="s">
        <v>73</v>
      </c>
      <c r="N2711" t="s">
        <v>74</v>
      </c>
      <c r="O2711" t="s">
        <v>75</v>
      </c>
      <c r="P2711">
        <v>9</v>
      </c>
      <c r="Q2711">
        <v>1</v>
      </c>
      <c r="R2711">
        <v>15</v>
      </c>
      <c r="S2711">
        <v>1</v>
      </c>
      <c r="T2711" t="s">
        <v>84</v>
      </c>
      <c r="U2711" t="s">
        <v>77</v>
      </c>
      <c r="V2711">
        <v>30</v>
      </c>
      <c r="W2711" t="s">
        <v>78</v>
      </c>
      <c r="X2711">
        <v>0</v>
      </c>
      <c r="Y2711" t="s">
        <v>79</v>
      </c>
      <c r="Z2711" t="s">
        <v>1771</v>
      </c>
      <c r="AA2711" t="s">
        <v>81</v>
      </c>
      <c r="AB2711" t="s">
        <v>82</v>
      </c>
      <c r="AC2711">
        <v>1</v>
      </c>
      <c r="AD2711" t="s">
        <v>86</v>
      </c>
      <c r="AE2711">
        <v>0</v>
      </c>
      <c r="AF2711">
        <v>0</v>
      </c>
      <c r="AG2711" t="s">
        <v>81</v>
      </c>
      <c r="AH2711">
        <v>4</v>
      </c>
      <c r="AI2711" t="s">
        <v>67</v>
      </c>
      <c r="AK2711" t="s">
        <v>15662</v>
      </c>
      <c r="AL2711" t="s">
        <v>84</v>
      </c>
      <c r="AN2711" t="s">
        <v>73</v>
      </c>
      <c r="AO2711" t="s">
        <v>81</v>
      </c>
      <c r="AP2711" t="s">
        <v>73</v>
      </c>
      <c r="AT2711" t="s">
        <v>99</v>
      </c>
      <c r="AU2711" t="s">
        <v>101</v>
      </c>
    </row>
    <row r="2712" spans="1:47" x14ac:dyDescent="0.25">
      <c r="A2712">
        <v>4605</v>
      </c>
      <c r="B2712" t="s">
        <v>15663</v>
      </c>
      <c r="C2712" t="s">
        <v>67</v>
      </c>
      <c r="D2712" t="s">
        <v>15664</v>
      </c>
      <c r="E2712" t="s">
        <v>15665</v>
      </c>
      <c r="F2712" t="s">
        <v>15665</v>
      </c>
      <c r="G2712" t="s">
        <v>71</v>
      </c>
      <c r="H2712" t="s">
        <v>71</v>
      </c>
      <c r="I2712" s="39">
        <v>36628</v>
      </c>
      <c r="J2712" t="s">
        <v>274</v>
      </c>
      <c r="K2712">
        <v>1500</v>
      </c>
      <c r="L2712">
        <v>0</v>
      </c>
      <c r="M2712" t="s">
        <v>73</v>
      </c>
      <c r="N2712" t="s">
        <v>74</v>
      </c>
      <c r="O2712" t="s">
        <v>119</v>
      </c>
      <c r="P2712">
        <v>5</v>
      </c>
      <c r="Q2712">
        <v>1</v>
      </c>
      <c r="R2712">
        <v>8</v>
      </c>
      <c r="S2712">
        <v>6</v>
      </c>
      <c r="T2712" t="s">
        <v>76</v>
      </c>
      <c r="U2712" t="s">
        <v>77</v>
      </c>
      <c r="V2712">
        <v>30</v>
      </c>
      <c r="W2712" t="s">
        <v>78</v>
      </c>
      <c r="X2712">
        <v>0</v>
      </c>
      <c r="Y2712" t="s">
        <v>79</v>
      </c>
      <c r="Z2712" t="s">
        <v>737</v>
      </c>
      <c r="AA2712" t="s">
        <v>81</v>
      </c>
      <c r="AB2712" t="s">
        <v>82</v>
      </c>
      <c r="AC2712">
        <v>6</v>
      </c>
      <c r="AD2712" t="s">
        <v>78</v>
      </c>
      <c r="AE2712">
        <v>0</v>
      </c>
      <c r="AF2712">
        <v>0</v>
      </c>
      <c r="AG2712" t="s">
        <v>81</v>
      </c>
      <c r="AH2712">
        <v>4</v>
      </c>
      <c r="AI2712" t="s">
        <v>83</v>
      </c>
      <c r="AJ2712">
        <v>0</v>
      </c>
      <c r="AK2712" t="s">
        <v>71</v>
      </c>
      <c r="AL2712" t="s">
        <v>84</v>
      </c>
      <c r="AM2712" t="s">
        <v>71</v>
      </c>
      <c r="AN2712" t="s">
        <v>73</v>
      </c>
      <c r="AP2712" t="s">
        <v>73</v>
      </c>
      <c r="AQ2712" t="s">
        <v>71</v>
      </c>
      <c r="AT2712" t="s">
        <v>81</v>
      </c>
      <c r="AU2712" t="s">
        <v>67</v>
      </c>
    </row>
    <row r="2713" spans="1:47" x14ac:dyDescent="0.25">
      <c r="A2713">
        <v>4606</v>
      </c>
      <c r="B2713" t="s">
        <v>15666</v>
      </c>
      <c r="C2713" t="s">
        <v>67</v>
      </c>
      <c r="D2713" t="s">
        <v>15667</v>
      </c>
      <c r="E2713" t="s">
        <v>15483</v>
      </c>
      <c r="F2713" t="s">
        <v>15483</v>
      </c>
      <c r="G2713" t="s">
        <v>10225</v>
      </c>
      <c r="H2713" t="s">
        <v>71</v>
      </c>
      <c r="I2713" s="39">
        <v>36293</v>
      </c>
      <c r="J2713" t="s">
        <v>10226</v>
      </c>
      <c r="K2713">
        <v>0</v>
      </c>
      <c r="L2713">
        <v>0</v>
      </c>
      <c r="M2713" t="s">
        <v>73</v>
      </c>
      <c r="N2713" t="s">
        <v>74</v>
      </c>
      <c r="O2713" t="s">
        <v>75</v>
      </c>
      <c r="P2713">
        <v>8</v>
      </c>
      <c r="Q2713">
        <v>1</v>
      </c>
      <c r="R2713">
        <v>8</v>
      </c>
      <c r="S2713">
        <v>17</v>
      </c>
      <c r="T2713" t="s">
        <v>79</v>
      </c>
      <c r="U2713" t="s">
        <v>224</v>
      </c>
      <c r="V2713">
        <v>0</v>
      </c>
      <c r="W2713" t="s">
        <v>81</v>
      </c>
      <c r="X2713">
        <v>0</v>
      </c>
      <c r="Y2713" t="s">
        <v>79</v>
      </c>
      <c r="Z2713" t="s">
        <v>388</v>
      </c>
      <c r="AA2713" t="s">
        <v>81</v>
      </c>
      <c r="AB2713" t="s">
        <v>82</v>
      </c>
      <c r="AC2713">
        <v>17</v>
      </c>
      <c r="AD2713" t="s">
        <v>269</v>
      </c>
      <c r="AE2713">
        <v>0</v>
      </c>
      <c r="AF2713">
        <v>0</v>
      </c>
      <c r="AG2713" t="s">
        <v>81</v>
      </c>
      <c r="AH2713">
        <v>4</v>
      </c>
      <c r="AI2713" t="s">
        <v>67</v>
      </c>
      <c r="AJ2713">
        <v>0</v>
      </c>
      <c r="AK2713" t="s">
        <v>15668</v>
      </c>
      <c r="AL2713" t="s">
        <v>84</v>
      </c>
      <c r="AM2713" t="s">
        <v>71</v>
      </c>
      <c r="AN2713" t="s">
        <v>73</v>
      </c>
      <c r="AO2713" t="s">
        <v>81</v>
      </c>
      <c r="AP2713" t="s">
        <v>73</v>
      </c>
      <c r="AQ2713" t="s">
        <v>71</v>
      </c>
      <c r="AT2713" t="s">
        <v>99</v>
      </c>
      <c r="AU2713" t="s">
        <v>67</v>
      </c>
    </row>
    <row r="2714" spans="1:47" x14ac:dyDescent="0.25">
      <c r="A2714">
        <v>4607</v>
      </c>
      <c r="B2714" t="s">
        <v>15669</v>
      </c>
      <c r="C2714" t="s">
        <v>67</v>
      </c>
      <c r="D2714" t="s">
        <v>15670</v>
      </c>
      <c r="E2714" t="s">
        <v>15671</v>
      </c>
      <c r="F2714" t="s">
        <v>15671</v>
      </c>
      <c r="G2714" t="s">
        <v>15672</v>
      </c>
      <c r="H2714" t="s">
        <v>71</v>
      </c>
      <c r="I2714" s="39">
        <v>36475</v>
      </c>
      <c r="J2714" t="s">
        <v>15673</v>
      </c>
      <c r="K2714">
        <v>1500</v>
      </c>
      <c r="L2714">
        <v>0</v>
      </c>
      <c r="M2714" t="s">
        <v>73</v>
      </c>
      <c r="N2714" t="s">
        <v>74</v>
      </c>
      <c r="O2714" t="s">
        <v>75</v>
      </c>
      <c r="P2714">
        <v>13</v>
      </c>
      <c r="Q2714">
        <v>1</v>
      </c>
      <c r="R2714">
        <v>3</v>
      </c>
      <c r="S2714">
        <v>3</v>
      </c>
      <c r="T2714" t="s">
        <v>76</v>
      </c>
      <c r="U2714" t="s">
        <v>224</v>
      </c>
      <c r="V2714">
        <v>30</v>
      </c>
      <c r="W2714" t="s">
        <v>78</v>
      </c>
      <c r="X2714">
        <v>0</v>
      </c>
      <c r="Y2714" t="s">
        <v>79</v>
      </c>
      <c r="Z2714" t="s">
        <v>1738</v>
      </c>
      <c r="AA2714" t="s">
        <v>81</v>
      </c>
      <c r="AB2714" t="s">
        <v>82</v>
      </c>
      <c r="AC2714">
        <v>3</v>
      </c>
      <c r="AD2714" t="s">
        <v>138</v>
      </c>
      <c r="AE2714">
        <v>0</v>
      </c>
      <c r="AF2714">
        <v>0</v>
      </c>
      <c r="AG2714" t="s">
        <v>81</v>
      </c>
      <c r="AH2714">
        <v>4</v>
      </c>
      <c r="AI2714" t="s">
        <v>83</v>
      </c>
      <c r="AJ2714">
        <v>0</v>
      </c>
      <c r="AK2714" t="s">
        <v>287</v>
      </c>
      <c r="AL2714" t="s">
        <v>84</v>
      </c>
      <c r="AM2714" t="s">
        <v>71</v>
      </c>
      <c r="AN2714" t="s">
        <v>73</v>
      </c>
      <c r="AO2714" t="s">
        <v>81</v>
      </c>
      <c r="AP2714" t="s">
        <v>73</v>
      </c>
      <c r="AQ2714" t="s">
        <v>71</v>
      </c>
      <c r="AT2714" t="s">
        <v>99</v>
      </c>
      <c r="AU2714" t="s">
        <v>67</v>
      </c>
    </row>
    <row r="2715" spans="1:47" x14ac:dyDescent="0.25">
      <c r="A2715">
        <v>4610</v>
      </c>
      <c r="B2715" t="s">
        <v>15674</v>
      </c>
      <c r="C2715" t="s">
        <v>67</v>
      </c>
      <c r="D2715" t="s">
        <v>642</v>
      </c>
      <c r="E2715" t="s">
        <v>15439</v>
      </c>
      <c r="F2715" t="s">
        <v>15439</v>
      </c>
      <c r="G2715" t="s">
        <v>15675</v>
      </c>
      <c r="H2715" t="s">
        <v>214</v>
      </c>
      <c r="I2715" s="39">
        <v>36293</v>
      </c>
      <c r="J2715" t="s">
        <v>274</v>
      </c>
      <c r="K2715">
        <v>1500</v>
      </c>
      <c r="L2715">
        <v>0</v>
      </c>
      <c r="M2715" t="s">
        <v>73</v>
      </c>
      <c r="N2715" t="s">
        <v>74</v>
      </c>
      <c r="O2715" t="s">
        <v>75</v>
      </c>
      <c r="P2715">
        <v>9</v>
      </c>
      <c r="Q2715">
        <v>1</v>
      </c>
      <c r="R2715">
        <v>15</v>
      </c>
      <c r="S2715">
        <v>1</v>
      </c>
      <c r="T2715" t="s">
        <v>84</v>
      </c>
      <c r="U2715" t="s">
        <v>224</v>
      </c>
      <c r="V2715">
        <v>30</v>
      </c>
      <c r="W2715" t="s">
        <v>78</v>
      </c>
      <c r="X2715">
        <v>0</v>
      </c>
      <c r="Y2715" t="s">
        <v>79</v>
      </c>
      <c r="Z2715" t="s">
        <v>6969</v>
      </c>
      <c r="AA2715" t="s">
        <v>81</v>
      </c>
      <c r="AB2715" t="s">
        <v>82</v>
      </c>
      <c r="AC2715">
        <v>1</v>
      </c>
      <c r="AD2715" t="s">
        <v>78</v>
      </c>
      <c r="AE2715">
        <v>0</v>
      </c>
      <c r="AF2715">
        <v>0</v>
      </c>
      <c r="AG2715" t="s">
        <v>81</v>
      </c>
      <c r="AH2715">
        <v>4</v>
      </c>
      <c r="AI2715" t="s">
        <v>67</v>
      </c>
      <c r="AL2715" t="s">
        <v>84</v>
      </c>
      <c r="AN2715" t="s">
        <v>73</v>
      </c>
      <c r="AO2715" t="s">
        <v>81</v>
      </c>
      <c r="AP2715" t="s">
        <v>73</v>
      </c>
      <c r="AT2715" t="s">
        <v>99</v>
      </c>
    </row>
    <row r="2716" spans="1:47" x14ac:dyDescent="0.25">
      <c r="A2716">
        <v>4619</v>
      </c>
      <c r="B2716" t="s">
        <v>15676</v>
      </c>
      <c r="C2716" t="s">
        <v>67</v>
      </c>
      <c r="D2716" t="s">
        <v>15677</v>
      </c>
      <c r="E2716" t="s">
        <v>15678</v>
      </c>
      <c r="F2716" t="s">
        <v>15678</v>
      </c>
      <c r="G2716" t="s">
        <v>15679</v>
      </c>
      <c r="H2716" t="s">
        <v>71</v>
      </c>
      <c r="I2716" s="39">
        <v>36293</v>
      </c>
      <c r="J2716" t="s">
        <v>15680</v>
      </c>
      <c r="K2716">
        <v>1500</v>
      </c>
      <c r="L2716">
        <v>0</v>
      </c>
      <c r="M2716" t="s">
        <v>73</v>
      </c>
      <c r="N2716" t="s">
        <v>74</v>
      </c>
      <c r="O2716" t="s">
        <v>75</v>
      </c>
      <c r="P2716">
        <v>9</v>
      </c>
      <c r="Q2716">
        <v>1</v>
      </c>
      <c r="R2716">
        <v>15</v>
      </c>
      <c r="S2716">
        <v>1</v>
      </c>
      <c r="T2716" t="s">
        <v>84</v>
      </c>
      <c r="U2716" t="s">
        <v>224</v>
      </c>
      <c r="V2716">
        <v>30</v>
      </c>
      <c r="W2716" t="s">
        <v>78</v>
      </c>
      <c r="X2716">
        <v>0</v>
      </c>
      <c r="Y2716" t="s">
        <v>79</v>
      </c>
      <c r="Z2716" t="s">
        <v>1809</v>
      </c>
      <c r="AA2716" t="s">
        <v>81</v>
      </c>
      <c r="AB2716" t="s">
        <v>82</v>
      </c>
      <c r="AC2716">
        <v>1</v>
      </c>
      <c r="AD2716" t="s">
        <v>138</v>
      </c>
      <c r="AE2716">
        <v>0</v>
      </c>
      <c r="AF2716">
        <v>0</v>
      </c>
      <c r="AG2716" t="s">
        <v>81</v>
      </c>
      <c r="AH2716">
        <v>4</v>
      </c>
      <c r="AI2716" t="s">
        <v>67</v>
      </c>
      <c r="AJ2716">
        <v>0</v>
      </c>
      <c r="AK2716" t="s">
        <v>15676</v>
      </c>
      <c r="AL2716" t="s">
        <v>84</v>
      </c>
      <c r="AM2716" t="s">
        <v>71</v>
      </c>
      <c r="AN2716" t="s">
        <v>73</v>
      </c>
      <c r="AO2716" t="s">
        <v>81</v>
      </c>
      <c r="AP2716" t="s">
        <v>73</v>
      </c>
      <c r="AQ2716" t="s">
        <v>71</v>
      </c>
      <c r="AT2716" t="s">
        <v>81</v>
      </c>
      <c r="AU2716" t="s">
        <v>67</v>
      </c>
    </row>
    <row r="2717" spans="1:47" x14ac:dyDescent="0.25">
      <c r="A2717">
        <v>4620</v>
      </c>
      <c r="B2717" t="s">
        <v>3693</v>
      </c>
      <c r="C2717" t="s">
        <v>67</v>
      </c>
      <c r="D2717" t="s">
        <v>15681</v>
      </c>
      <c r="E2717" t="s">
        <v>15682</v>
      </c>
      <c r="F2717" t="s">
        <v>15682</v>
      </c>
      <c r="G2717" t="s">
        <v>71</v>
      </c>
      <c r="H2717" t="s">
        <v>251</v>
      </c>
      <c r="I2717" s="39">
        <v>36607</v>
      </c>
      <c r="J2717" t="s">
        <v>15683</v>
      </c>
      <c r="K2717">
        <v>500</v>
      </c>
      <c r="L2717">
        <v>0</v>
      </c>
      <c r="M2717" t="s">
        <v>73</v>
      </c>
      <c r="N2717" t="s">
        <v>74</v>
      </c>
      <c r="O2717" t="s">
        <v>75</v>
      </c>
      <c r="P2717">
        <v>10</v>
      </c>
      <c r="Q2717">
        <v>1</v>
      </c>
      <c r="R2717">
        <v>2</v>
      </c>
      <c r="S2717">
        <v>2</v>
      </c>
      <c r="T2717" t="s">
        <v>76</v>
      </c>
      <c r="U2717" t="s">
        <v>77</v>
      </c>
      <c r="V2717">
        <v>30</v>
      </c>
      <c r="W2717" t="s">
        <v>78</v>
      </c>
      <c r="X2717">
        <v>0</v>
      </c>
      <c r="Y2717" t="s">
        <v>79</v>
      </c>
      <c r="Z2717" t="s">
        <v>368</v>
      </c>
      <c r="AA2717" t="s">
        <v>81</v>
      </c>
      <c r="AB2717" t="s">
        <v>82</v>
      </c>
      <c r="AC2717">
        <v>2</v>
      </c>
      <c r="AD2717" t="s">
        <v>78</v>
      </c>
      <c r="AE2717">
        <v>0</v>
      </c>
      <c r="AF2717">
        <v>0</v>
      </c>
      <c r="AG2717" t="s">
        <v>81</v>
      </c>
      <c r="AH2717">
        <v>4</v>
      </c>
      <c r="AI2717" t="s">
        <v>83</v>
      </c>
      <c r="AJ2717">
        <v>0</v>
      </c>
      <c r="AK2717" t="s">
        <v>71</v>
      </c>
      <c r="AL2717" t="s">
        <v>84</v>
      </c>
      <c r="AM2717" t="s">
        <v>71</v>
      </c>
      <c r="AN2717" t="s">
        <v>73</v>
      </c>
      <c r="AO2717" t="s">
        <v>81</v>
      </c>
      <c r="AP2717" t="s">
        <v>73</v>
      </c>
      <c r="AQ2717" t="s">
        <v>71</v>
      </c>
      <c r="AT2717" t="s">
        <v>99</v>
      </c>
    </row>
    <row r="2718" spans="1:47" x14ac:dyDescent="0.25">
      <c r="A2718">
        <v>4625</v>
      </c>
      <c r="B2718" t="s">
        <v>15684</v>
      </c>
      <c r="C2718" t="s">
        <v>67</v>
      </c>
      <c r="D2718" t="s">
        <v>15685</v>
      </c>
      <c r="E2718" t="s">
        <v>15686</v>
      </c>
      <c r="F2718" t="s">
        <v>15686</v>
      </c>
      <c r="G2718" t="s">
        <v>15687</v>
      </c>
      <c r="H2718" t="s">
        <v>214</v>
      </c>
      <c r="I2718" s="39">
        <v>36293</v>
      </c>
      <c r="J2718" t="s">
        <v>274</v>
      </c>
      <c r="K2718">
        <v>0</v>
      </c>
      <c r="L2718">
        <v>0</v>
      </c>
      <c r="M2718" t="s">
        <v>73</v>
      </c>
      <c r="N2718" t="s">
        <v>74</v>
      </c>
      <c r="O2718" t="s">
        <v>75</v>
      </c>
      <c r="P2718">
        <v>13</v>
      </c>
      <c r="Q2718">
        <v>1</v>
      </c>
      <c r="R2718">
        <v>21</v>
      </c>
      <c r="S2718">
        <v>3</v>
      </c>
      <c r="T2718" t="s">
        <v>76</v>
      </c>
      <c r="U2718" t="s">
        <v>77</v>
      </c>
      <c r="V2718">
        <v>30</v>
      </c>
      <c r="W2718" t="s">
        <v>78</v>
      </c>
      <c r="X2718">
        <v>0</v>
      </c>
      <c r="Y2718" t="s">
        <v>79</v>
      </c>
      <c r="Z2718" t="s">
        <v>168</v>
      </c>
      <c r="AA2718" t="s">
        <v>81</v>
      </c>
      <c r="AB2718" t="s">
        <v>82</v>
      </c>
      <c r="AC2718">
        <v>3</v>
      </c>
      <c r="AD2718" t="s">
        <v>78</v>
      </c>
      <c r="AE2718">
        <v>0</v>
      </c>
      <c r="AF2718">
        <v>0</v>
      </c>
      <c r="AG2718" t="s">
        <v>81</v>
      </c>
      <c r="AH2718">
        <v>4</v>
      </c>
      <c r="AI2718" t="s">
        <v>67</v>
      </c>
      <c r="AK2718" t="s">
        <v>15688</v>
      </c>
      <c r="AL2718" t="s">
        <v>84</v>
      </c>
      <c r="AN2718" t="s">
        <v>73</v>
      </c>
      <c r="AO2718" t="s">
        <v>81</v>
      </c>
      <c r="AP2718" t="s">
        <v>73</v>
      </c>
      <c r="AT2718" t="s">
        <v>99</v>
      </c>
      <c r="AU2718" t="s">
        <v>67</v>
      </c>
    </row>
    <row r="2719" spans="1:47" x14ac:dyDescent="0.25">
      <c r="A2719">
        <v>4630</v>
      </c>
      <c r="B2719" t="s">
        <v>15689</v>
      </c>
      <c r="C2719" t="s">
        <v>67</v>
      </c>
      <c r="D2719" t="s">
        <v>15690</v>
      </c>
      <c r="E2719" t="s">
        <v>15691</v>
      </c>
      <c r="F2719" t="s">
        <v>15691</v>
      </c>
      <c r="G2719" t="s">
        <v>99</v>
      </c>
      <c r="H2719" t="s">
        <v>214</v>
      </c>
      <c r="I2719" s="39">
        <v>36293</v>
      </c>
      <c r="J2719" t="s">
        <v>15692</v>
      </c>
      <c r="K2719">
        <v>0</v>
      </c>
      <c r="L2719">
        <v>0</v>
      </c>
      <c r="M2719" t="s">
        <v>73</v>
      </c>
      <c r="N2719" t="s">
        <v>74</v>
      </c>
      <c r="O2719" t="s">
        <v>75</v>
      </c>
      <c r="P2719">
        <v>13</v>
      </c>
      <c r="Q2719">
        <v>1</v>
      </c>
      <c r="R2719">
        <v>7</v>
      </c>
      <c r="S2719">
        <v>3</v>
      </c>
      <c r="T2719" t="s">
        <v>76</v>
      </c>
      <c r="U2719" t="s">
        <v>82</v>
      </c>
      <c r="V2719">
        <v>30</v>
      </c>
      <c r="W2719" t="s">
        <v>78</v>
      </c>
      <c r="X2719">
        <v>0</v>
      </c>
      <c r="Y2719" t="s">
        <v>79</v>
      </c>
      <c r="Z2719" t="s">
        <v>168</v>
      </c>
      <c r="AA2719" t="s">
        <v>81</v>
      </c>
      <c r="AB2719" t="s">
        <v>82</v>
      </c>
      <c r="AC2719">
        <v>3</v>
      </c>
      <c r="AD2719" t="s">
        <v>78</v>
      </c>
      <c r="AE2719">
        <v>0</v>
      </c>
      <c r="AF2719">
        <v>0</v>
      </c>
      <c r="AG2719" t="s">
        <v>81</v>
      </c>
      <c r="AH2719">
        <v>4</v>
      </c>
      <c r="AI2719" t="s">
        <v>67</v>
      </c>
      <c r="AL2719" t="s">
        <v>84</v>
      </c>
      <c r="AN2719" t="s">
        <v>73</v>
      </c>
      <c r="AO2719" t="s">
        <v>81</v>
      </c>
      <c r="AP2719" t="s">
        <v>73</v>
      </c>
      <c r="AT2719" t="s">
        <v>99</v>
      </c>
      <c r="AU2719" t="s">
        <v>67</v>
      </c>
    </row>
    <row r="2720" spans="1:47" x14ac:dyDescent="0.25">
      <c r="A2720">
        <v>4633</v>
      </c>
      <c r="B2720" t="s">
        <v>15693</v>
      </c>
      <c r="C2720" t="s">
        <v>67</v>
      </c>
      <c r="D2720" t="s">
        <v>15694</v>
      </c>
      <c r="E2720" t="s">
        <v>15695</v>
      </c>
      <c r="F2720" t="s">
        <v>15695</v>
      </c>
      <c r="G2720" t="s">
        <v>15696</v>
      </c>
      <c r="H2720" t="s">
        <v>71</v>
      </c>
      <c r="I2720" s="39">
        <v>36293</v>
      </c>
      <c r="J2720" t="s">
        <v>2453</v>
      </c>
      <c r="K2720">
        <v>2000</v>
      </c>
      <c r="L2720">
        <v>0</v>
      </c>
      <c r="M2720" t="s">
        <v>73</v>
      </c>
      <c r="N2720" t="s">
        <v>74</v>
      </c>
      <c r="O2720" t="s">
        <v>119</v>
      </c>
      <c r="P2720">
        <v>9</v>
      </c>
      <c r="Q2720">
        <v>1</v>
      </c>
      <c r="R2720">
        <v>15</v>
      </c>
      <c r="S2720">
        <v>1</v>
      </c>
      <c r="T2720" t="s">
        <v>76</v>
      </c>
      <c r="U2720" t="s">
        <v>77</v>
      </c>
      <c r="V2720">
        <v>30</v>
      </c>
      <c r="W2720" t="s">
        <v>78</v>
      </c>
      <c r="X2720">
        <v>0</v>
      </c>
      <c r="Y2720" t="s">
        <v>79</v>
      </c>
      <c r="Z2720" t="s">
        <v>81</v>
      </c>
      <c r="AA2720" t="s">
        <v>81</v>
      </c>
      <c r="AB2720" t="s">
        <v>82</v>
      </c>
      <c r="AC2720">
        <v>1</v>
      </c>
      <c r="AD2720" t="s">
        <v>138</v>
      </c>
      <c r="AE2720">
        <v>0</v>
      </c>
      <c r="AF2720">
        <v>0</v>
      </c>
      <c r="AG2720" t="s">
        <v>81</v>
      </c>
      <c r="AH2720">
        <v>4</v>
      </c>
      <c r="AI2720" t="s">
        <v>67</v>
      </c>
      <c r="AJ2720">
        <v>0</v>
      </c>
      <c r="AK2720" t="s">
        <v>15697</v>
      </c>
      <c r="AL2720" t="s">
        <v>84</v>
      </c>
      <c r="AM2720" t="s">
        <v>71</v>
      </c>
      <c r="AN2720" t="s">
        <v>73</v>
      </c>
      <c r="AP2720" t="s">
        <v>73</v>
      </c>
      <c r="AQ2720" t="s">
        <v>71</v>
      </c>
      <c r="AT2720" t="s">
        <v>99</v>
      </c>
      <c r="AU2720" t="s">
        <v>67</v>
      </c>
    </row>
    <row r="2721" spans="1:47" x14ac:dyDescent="0.25">
      <c r="A2721">
        <v>4634</v>
      </c>
      <c r="B2721" t="s">
        <v>15698</v>
      </c>
      <c r="C2721" t="s">
        <v>67</v>
      </c>
      <c r="D2721" t="s">
        <v>15699</v>
      </c>
      <c r="E2721" t="s">
        <v>15439</v>
      </c>
      <c r="F2721" t="s">
        <v>15439</v>
      </c>
      <c r="G2721" t="s">
        <v>99</v>
      </c>
      <c r="H2721" t="s">
        <v>214</v>
      </c>
      <c r="I2721" s="39">
        <v>36293</v>
      </c>
      <c r="J2721" t="s">
        <v>15700</v>
      </c>
      <c r="K2721">
        <v>0</v>
      </c>
      <c r="L2721">
        <v>0</v>
      </c>
      <c r="M2721" t="s">
        <v>73</v>
      </c>
      <c r="N2721" t="s">
        <v>74</v>
      </c>
      <c r="O2721" t="s">
        <v>75</v>
      </c>
      <c r="P2721">
        <v>9</v>
      </c>
      <c r="Q2721">
        <v>1</v>
      </c>
      <c r="R2721">
        <v>15</v>
      </c>
      <c r="S2721">
        <v>1</v>
      </c>
      <c r="T2721" t="s">
        <v>84</v>
      </c>
      <c r="U2721" t="s">
        <v>77</v>
      </c>
      <c r="V2721">
        <v>30</v>
      </c>
      <c r="W2721" t="s">
        <v>78</v>
      </c>
      <c r="X2721">
        <v>0</v>
      </c>
      <c r="Y2721" t="s">
        <v>79</v>
      </c>
      <c r="Z2721" t="s">
        <v>5904</v>
      </c>
      <c r="AA2721" t="s">
        <v>81</v>
      </c>
      <c r="AB2721" t="s">
        <v>82</v>
      </c>
      <c r="AC2721">
        <v>1</v>
      </c>
      <c r="AD2721" t="s">
        <v>78</v>
      </c>
      <c r="AE2721">
        <v>0</v>
      </c>
      <c r="AF2721">
        <v>0</v>
      </c>
      <c r="AG2721" t="s">
        <v>81</v>
      </c>
      <c r="AH2721">
        <v>4</v>
      </c>
      <c r="AI2721" t="s">
        <v>67</v>
      </c>
      <c r="AL2721" t="s">
        <v>84</v>
      </c>
      <c r="AN2721" t="s">
        <v>73</v>
      </c>
      <c r="AO2721" t="s">
        <v>81</v>
      </c>
      <c r="AP2721" t="s">
        <v>73</v>
      </c>
      <c r="AT2721" t="s">
        <v>99</v>
      </c>
      <c r="AU2721" t="s">
        <v>101</v>
      </c>
    </row>
    <row r="2722" spans="1:47" x14ac:dyDescent="0.25">
      <c r="A2722">
        <v>4635</v>
      </c>
      <c r="B2722" t="s">
        <v>3708</v>
      </c>
      <c r="C2722" t="s">
        <v>67</v>
      </c>
      <c r="D2722" t="s">
        <v>15701</v>
      </c>
      <c r="E2722" t="s">
        <v>15702</v>
      </c>
      <c r="F2722" t="s">
        <v>15702</v>
      </c>
      <c r="G2722" t="s">
        <v>15703</v>
      </c>
      <c r="H2722" t="s">
        <v>214</v>
      </c>
      <c r="I2722" s="39">
        <v>36293</v>
      </c>
      <c r="J2722" t="s">
        <v>15704</v>
      </c>
      <c r="K2722">
        <v>1000</v>
      </c>
      <c r="L2722">
        <v>0</v>
      </c>
      <c r="M2722" t="s">
        <v>73</v>
      </c>
      <c r="N2722" t="s">
        <v>74</v>
      </c>
      <c r="O2722" t="s">
        <v>119</v>
      </c>
      <c r="P2722">
        <v>12</v>
      </c>
      <c r="Q2722">
        <v>1</v>
      </c>
      <c r="R2722">
        <v>20</v>
      </c>
      <c r="S2722">
        <v>12</v>
      </c>
      <c r="T2722" t="s">
        <v>76</v>
      </c>
      <c r="U2722" t="s">
        <v>77</v>
      </c>
      <c r="V2722">
        <v>30</v>
      </c>
      <c r="W2722" t="s">
        <v>78</v>
      </c>
      <c r="X2722">
        <v>0</v>
      </c>
      <c r="Y2722" t="s">
        <v>79</v>
      </c>
      <c r="Z2722" t="s">
        <v>2685</v>
      </c>
      <c r="AA2722" t="s">
        <v>81</v>
      </c>
      <c r="AB2722" t="s">
        <v>82</v>
      </c>
      <c r="AC2722">
        <v>12</v>
      </c>
      <c r="AD2722" t="s">
        <v>78</v>
      </c>
      <c r="AE2722">
        <v>0</v>
      </c>
      <c r="AF2722">
        <v>0</v>
      </c>
      <c r="AG2722" t="s">
        <v>81</v>
      </c>
      <c r="AH2722">
        <v>4</v>
      </c>
      <c r="AI2722" t="s">
        <v>83</v>
      </c>
      <c r="AL2722" t="s">
        <v>84</v>
      </c>
      <c r="AN2722" t="s">
        <v>73</v>
      </c>
      <c r="AP2722" t="s">
        <v>73</v>
      </c>
      <c r="AT2722" t="s">
        <v>81</v>
      </c>
      <c r="AU2722" t="s">
        <v>101</v>
      </c>
    </row>
    <row r="2723" spans="1:47" x14ac:dyDescent="0.25">
      <c r="A2723">
        <v>4636</v>
      </c>
      <c r="B2723" t="s">
        <v>15705</v>
      </c>
      <c r="C2723" t="s">
        <v>101</v>
      </c>
      <c r="D2723" t="s">
        <v>15706</v>
      </c>
      <c r="E2723" t="s">
        <v>15707</v>
      </c>
      <c r="F2723" t="s">
        <v>15707</v>
      </c>
      <c r="G2723" t="s">
        <v>15708</v>
      </c>
      <c r="H2723" t="s">
        <v>71</v>
      </c>
      <c r="I2723" s="39">
        <v>36293</v>
      </c>
      <c r="J2723" t="s">
        <v>9603</v>
      </c>
      <c r="K2723">
        <v>500</v>
      </c>
      <c r="L2723">
        <v>6738.63</v>
      </c>
      <c r="M2723" t="s">
        <v>73</v>
      </c>
      <c r="N2723" t="s">
        <v>74</v>
      </c>
      <c r="O2723" t="s">
        <v>75</v>
      </c>
      <c r="P2723">
        <v>9</v>
      </c>
      <c r="Q2723">
        <v>1</v>
      </c>
      <c r="R2723">
        <v>19</v>
      </c>
      <c r="S2723">
        <v>18</v>
      </c>
      <c r="T2723" t="s">
        <v>76</v>
      </c>
      <c r="U2723" t="s">
        <v>185</v>
      </c>
      <c r="V2723">
        <v>30</v>
      </c>
      <c r="W2723" t="s">
        <v>78</v>
      </c>
      <c r="X2723">
        <v>0</v>
      </c>
      <c r="Y2723" t="s">
        <v>79</v>
      </c>
      <c r="Z2723" t="s">
        <v>2075</v>
      </c>
      <c r="AA2723" t="s">
        <v>81</v>
      </c>
      <c r="AB2723" t="s">
        <v>82</v>
      </c>
      <c r="AC2723">
        <v>18</v>
      </c>
      <c r="AD2723" t="s">
        <v>78</v>
      </c>
      <c r="AE2723">
        <v>0</v>
      </c>
      <c r="AF2723">
        <v>0</v>
      </c>
      <c r="AG2723" t="s">
        <v>81</v>
      </c>
      <c r="AH2723">
        <v>4</v>
      </c>
      <c r="AI2723" t="s">
        <v>67</v>
      </c>
      <c r="AJ2723">
        <v>0</v>
      </c>
      <c r="AK2723" t="s">
        <v>15705</v>
      </c>
      <c r="AL2723" t="s">
        <v>84</v>
      </c>
      <c r="AM2723" t="s">
        <v>71</v>
      </c>
      <c r="AN2723" t="s">
        <v>73</v>
      </c>
      <c r="AO2723" t="s">
        <v>81</v>
      </c>
      <c r="AP2723" t="s">
        <v>73</v>
      </c>
      <c r="AQ2723" t="s">
        <v>71</v>
      </c>
      <c r="AT2723" t="s">
        <v>445</v>
      </c>
      <c r="AU2723" t="s">
        <v>67</v>
      </c>
    </row>
    <row r="2724" spans="1:47" x14ac:dyDescent="0.25">
      <c r="A2724">
        <v>4637</v>
      </c>
      <c r="B2724" t="s">
        <v>15709</v>
      </c>
      <c r="C2724" t="s">
        <v>67</v>
      </c>
      <c r="D2724" t="s">
        <v>15710</v>
      </c>
      <c r="E2724" t="s">
        <v>15711</v>
      </c>
      <c r="F2724" t="s">
        <v>15712</v>
      </c>
      <c r="G2724" t="s">
        <v>15713</v>
      </c>
      <c r="H2724" t="s">
        <v>15714</v>
      </c>
      <c r="I2724" s="39">
        <v>37946</v>
      </c>
      <c r="J2724" t="s">
        <v>15715</v>
      </c>
      <c r="K2724">
        <v>10000</v>
      </c>
      <c r="L2724">
        <v>0</v>
      </c>
      <c r="M2724" t="s">
        <v>73</v>
      </c>
      <c r="N2724" t="s">
        <v>74</v>
      </c>
      <c r="O2724" t="s">
        <v>119</v>
      </c>
      <c r="P2724">
        <v>15</v>
      </c>
      <c r="Q2724">
        <v>1</v>
      </c>
      <c r="R2724">
        <v>3</v>
      </c>
      <c r="S2724">
        <v>4</v>
      </c>
      <c r="T2724" t="s">
        <v>76</v>
      </c>
      <c r="U2724" t="s">
        <v>77</v>
      </c>
      <c r="V2724">
        <v>30</v>
      </c>
      <c r="W2724" t="s">
        <v>78</v>
      </c>
      <c r="X2724">
        <v>0</v>
      </c>
      <c r="Y2724" t="s">
        <v>79</v>
      </c>
      <c r="Z2724" t="s">
        <v>3236</v>
      </c>
      <c r="AA2724" t="s">
        <v>81</v>
      </c>
      <c r="AB2724" t="s">
        <v>82</v>
      </c>
      <c r="AC2724">
        <v>4</v>
      </c>
      <c r="AD2724" t="s">
        <v>1060</v>
      </c>
      <c r="AE2724">
        <v>0</v>
      </c>
      <c r="AF2724">
        <v>0</v>
      </c>
      <c r="AG2724" t="s">
        <v>81</v>
      </c>
      <c r="AH2724">
        <v>4</v>
      </c>
      <c r="AI2724" t="s">
        <v>83</v>
      </c>
      <c r="AJ2724">
        <v>0</v>
      </c>
      <c r="AK2724" t="s">
        <v>15716</v>
      </c>
      <c r="AL2724" t="s">
        <v>84</v>
      </c>
      <c r="AM2724" t="s">
        <v>71</v>
      </c>
      <c r="AN2724" t="s">
        <v>73</v>
      </c>
      <c r="AP2724" t="s">
        <v>73</v>
      </c>
      <c r="AQ2724" t="s">
        <v>71</v>
      </c>
      <c r="AT2724" t="s">
        <v>99</v>
      </c>
      <c r="AU2724" t="s">
        <v>67</v>
      </c>
    </row>
    <row r="2725" spans="1:47" x14ac:dyDescent="0.25">
      <c r="A2725">
        <v>4644</v>
      </c>
      <c r="B2725" t="s">
        <v>15717</v>
      </c>
      <c r="C2725" t="s">
        <v>67</v>
      </c>
      <c r="D2725" t="s">
        <v>15718</v>
      </c>
      <c r="E2725" t="s">
        <v>15719</v>
      </c>
      <c r="F2725" t="s">
        <v>15719</v>
      </c>
      <c r="G2725" t="s">
        <v>99</v>
      </c>
      <c r="H2725" t="s">
        <v>214</v>
      </c>
      <c r="I2725" s="39">
        <v>36293</v>
      </c>
      <c r="J2725" t="s">
        <v>9626</v>
      </c>
      <c r="K2725">
        <v>1000</v>
      </c>
      <c r="L2725">
        <v>0</v>
      </c>
      <c r="M2725" t="s">
        <v>73</v>
      </c>
      <c r="N2725" t="s">
        <v>74</v>
      </c>
      <c r="O2725" t="s">
        <v>75</v>
      </c>
      <c r="P2725">
        <v>13</v>
      </c>
      <c r="Q2725">
        <v>1</v>
      </c>
      <c r="R2725">
        <v>10</v>
      </c>
      <c r="S2725">
        <v>3</v>
      </c>
      <c r="T2725" t="s">
        <v>76</v>
      </c>
      <c r="U2725" t="s">
        <v>77</v>
      </c>
      <c r="V2725">
        <v>30</v>
      </c>
      <c r="W2725" t="s">
        <v>78</v>
      </c>
      <c r="X2725">
        <v>0</v>
      </c>
      <c r="Y2725" t="s">
        <v>79</v>
      </c>
      <c r="Z2725" t="s">
        <v>414</v>
      </c>
      <c r="AA2725" t="s">
        <v>81</v>
      </c>
      <c r="AB2725" t="s">
        <v>82</v>
      </c>
      <c r="AC2725">
        <v>3</v>
      </c>
      <c r="AD2725" t="s">
        <v>78</v>
      </c>
      <c r="AE2725">
        <v>0</v>
      </c>
      <c r="AF2725">
        <v>0</v>
      </c>
      <c r="AG2725" t="s">
        <v>81</v>
      </c>
      <c r="AH2725">
        <v>4</v>
      </c>
      <c r="AI2725" t="s">
        <v>67</v>
      </c>
      <c r="AK2725" t="s">
        <v>15720</v>
      </c>
      <c r="AL2725" t="s">
        <v>84</v>
      </c>
      <c r="AN2725" t="s">
        <v>73</v>
      </c>
      <c r="AO2725" t="s">
        <v>81</v>
      </c>
      <c r="AP2725" t="s">
        <v>73</v>
      </c>
      <c r="AT2725" t="s">
        <v>99</v>
      </c>
      <c r="AU2725" t="s">
        <v>67</v>
      </c>
    </row>
    <row r="2726" spans="1:47" x14ac:dyDescent="0.25">
      <c r="A2726">
        <v>4645</v>
      </c>
      <c r="B2726" t="s">
        <v>15721</v>
      </c>
      <c r="C2726" t="s">
        <v>67</v>
      </c>
      <c r="D2726" t="s">
        <v>15722</v>
      </c>
      <c r="E2726" t="s">
        <v>15723</v>
      </c>
      <c r="F2726" t="s">
        <v>15723</v>
      </c>
      <c r="G2726" t="s">
        <v>15724</v>
      </c>
      <c r="H2726" t="s">
        <v>214</v>
      </c>
      <c r="I2726" s="39">
        <v>36293</v>
      </c>
      <c r="J2726" t="s">
        <v>15725</v>
      </c>
      <c r="K2726">
        <v>2000</v>
      </c>
      <c r="L2726">
        <v>0</v>
      </c>
      <c r="M2726" t="s">
        <v>73</v>
      </c>
      <c r="N2726" t="s">
        <v>74</v>
      </c>
      <c r="O2726" t="s">
        <v>75</v>
      </c>
      <c r="P2726">
        <v>3</v>
      </c>
      <c r="Q2726">
        <v>1</v>
      </c>
      <c r="R2726">
        <v>2</v>
      </c>
      <c r="S2726">
        <v>11</v>
      </c>
      <c r="T2726" t="s">
        <v>76</v>
      </c>
      <c r="U2726" t="s">
        <v>224</v>
      </c>
      <c r="V2726">
        <v>30</v>
      </c>
      <c r="W2726" t="s">
        <v>78</v>
      </c>
      <c r="X2726">
        <v>0</v>
      </c>
      <c r="Y2726" t="s">
        <v>79</v>
      </c>
      <c r="Z2726" t="s">
        <v>3425</v>
      </c>
      <c r="AA2726" t="s">
        <v>81</v>
      </c>
      <c r="AB2726" t="s">
        <v>82</v>
      </c>
      <c r="AC2726">
        <v>11</v>
      </c>
      <c r="AD2726" t="s">
        <v>78</v>
      </c>
      <c r="AE2726">
        <v>0</v>
      </c>
      <c r="AF2726">
        <v>0</v>
      </c>
      <c r="AG2726" t="s">
        <v>81</v>
      </c>
      <c r="AH2726">
        <v>4</v>
      </c>
      <c r="AI2726" t="s">
        <v>67</v>
      </c>
      <c r="AL2726" t="s">
        <v>84</v>
      </c>
      <c r="AN2726" t="s">
        <v>73</v>
      </c>
      <c r="AO2726" t="s">
        <v>81</v>
      </c>
      <c r="AP2726" t="s">
        <v>73</v>
      </c>
      <c r="AT2726" t="s">
        <v>99</v>
      </c>
      <c r="AU2726" t="s">
        <v>67</v>
      </c>
    </row>
    <row r="2727" spans="1:47" x14ac:dyDescent="0.25">
      <c r="A2727">
        <v>4647</v>
      </c>
      <c r="B2727" t="s">
        <v>15726</v>
      </c>
      <c r="C2727" t="s">
        <v>67</v>
      </c>
      <c r="D2727" t="s">
        <v>15727</v>
      </c>
      <c r="E2727" t="s">
        <v>15728</v>
      </c>
      <c r="F2727" t="s">
        <v>15728</v>
      </c>
      <c r="G2727" t="s">
        <v>15729</v>
      </c>
      <c r="H2727" t="s">
        <v>71</v>
      </c>
      <c r="I2727" s="39">
        <v>36601</v>
      </c>
      <c r="J2727" t="s">
        <v>15730</v>
      </c>
      <c r="K2727">
        <v>800</v>
      </c>
      <c r="L2727">
        <v>0</v>
      </c>
      <c r="M2727" t="s">
        <v>73</v>
      </c>
      <c r="N2727" t="s">
        <v>74</v>
      </c>
      <c r="O2727" t="s">
        <v>75</v>
      </c>
      <c r="P2727">
        <v>13</v>
      </c>
      <c r="Q2727">
        <v>1</v>
      </c>
      <c r="R2727">
        <v>3</v>
      </c>
      <c r="S2727">
        <v>3</v>
      </c>
      <c r="T2727" t="s">
        <v>76</v>
      </c>
      <c r="U2727" t="s">
        <v>224</v>
      </c>
      <c r="V2727">
        <v>30</v>
      </c>
      <c r="W2727" t="s">
        <v>78</v>
      </c>
      <c r="X2727">
        <v>0</v>
      </c>
      <c r="Y2727" t="s">
        <v>79</v>
      </c>
      <c r="Z2727" t="s">
        <v>78</v>
      </c>
      <c r="AA2727" t="s">
        <v>81</v>
      </c>
      <c r="AB2727" t="s">
        <v>82</v>
      </c>
      <c r="AC2727">
        <v>3</v>
      </c>
      <c r="AD2727" t="s">
        <v>86</v>
      </c>
      <c r="AE2727">
        <v>0</v>
      </c>
      <c r="AF2727">
        <v>0</v>
      </c>
      <c r="AG2727" t="s">
        <v>81</v>
      </c>
      <c r="AH2727">
        <v>4</v>
      </c>
      <c r="AI2727" t="s">
        <v>83</v>
      </c>
      <c r="AJ2727">
        <v>0</v>
      </c>
      <c r="AK2727" t="s">
        <v>15731</v>
      </c>
      <c r="AL2727" t="s">
        <v>84</v>
      </c>
      <c r="AM2727" t="s">
        <v>71</v>
      </c>
      <c r="AN2727" t="s">
        <v>73</v>
      </c>
      <c r="AO2727" t="s">
        <v>81</v>
      </c>
      <c r="AP2727" t="s">
        <v>73</v>
      </c>
      <c r="AQ2727" t="s">
        <v>71</v>
      </c>
      <c r="AT2727" t="s">
        <v>99</v>
      </c>
      <c r="AU2727" t="s">
        <v>67</v>
      </c>
    </row>
    <row r="2728" spans="1:47" x14ac:dyDescent="0.25">
      <c r="A2728">
        <v>4648</v>
      </c>
      <c r="B2728" t="s">
        <v>9067</v>
      </c>
      <c r="C2728" t="s">
        <v>67</v>
      </c>
      <c r="D2728" t="s">
        <v>15732</v>
      </c>
      <c r="E2728" t="s">
        <v>15733</v>
      </c>
      <c r="F2728" t="s">
        <v>15733</v>
      </c>
      <c r="G2728" t="s">
        <v>99</v>
      </c>
      <c r="H2728" t="s">
        <v>214</v>
      </c>
      <c r="I2728" s="39">
        <v>36293</v>
      </c>
      <c r="J2728" t="s">
        <v>15734</v>
      </c>
      <c r="K2728">
        <v>500</v>
      </c>
      <c r="L2728">
        <v>0</v>
      </c>
      <c r="M2728" t="s">
        <v>73</v>
      </c>
      <c r="N2728" t="s">
        <v>74</v>
      </c>
      <c r="O2728" t="s">
        <v>119</v>
      </c>
      <c r="P2728">
        <v>12</v>
      </c>
      <c r="Q2728">
        <v>1</v>
      </c>
      <c r="R2728">
        <v>20</v>
      </c>
      <c r="S2728">
        <v>12</v>
      </c>
      <c r="T2728" t="s">
        <v>76</v>
      </c>
      <c r="U2728" t="s">
        <v>77</v>
      </c>
      <c r="V2728">
        <v>30</v>
      </c>
      <c r="W2728" t="s">
        <v>78</v>
      </c>
      <c r="X2728">
        <v>0</v>
      </c>
      <c r="Y2728" t="s">
        <v>79</v>
      </c>
      <c r="Z2728" t="s">
        <v>11342</v>
      </c>
      <c r="AA2728" t="s">
        <v>81</v>
      </c>
      <c r="AB2728" t="s">
        <v>82</v>
      </c>
      <c r="AC2728">
        <v>12</v>
      </c>
      <c r="AD2728" t="s">
        <v>78</v>
      </c>
      <c r="AE2728">
        <v>0</v>
      </c>
      <c r="AF2728">
        <v>0</v>
      </c>
      <c r="AG2728" t="s">
        <v>81</v>
      </c>
      <c r="AH2728">
        <v>4</v>
      </c>
      <c r="AI2728" t="s">
        <v>83</v>
      </c>
      <c r="AL2728" t="s">
        <v>84</v>
      </c>
      <c r="AN2728" t="s">
        <v>73</v>
      </c>
      <c r="AP2728" t="s">
        <v>73</v>
      </c>
      <c r="AT2728" t="s">
        <v>99</v>
      </c>
      <c r="AU2728" t="s">
        <v>101</v>
      </c>
    </row>
    <row r="2729" spans="1:47" x14ac:dyDescent="0.25">
      <c r="A2729">
        <v>4649</v>
      </c>
      <c r="B2729" t="s">
        <v>15735</v>
      </c>
      <c r="C2729" t="s">
        <v>67</v>
      </c>
      <c r="D2729" t="s">
        <v>71</v>
      </c>
      <c r="E2729" t="s">
        <v>15736</v>
      </c>
      <c r="F2729" t="s">
        <v>15736</v>
      </c>
      <c r="G2729" t="s">
        <v>15737</v>
      </c>
      <c r="H2729" t="s">
        <v>71</v>
      </c>
      <c r="I2729" s="39">
        <v>37687</v>
      </c>
      <c r="J2729" t="s">
        <v>15738</v>
      </c>
      <c r="K2729">
        <v>0</v>
      </c>
      <c r="L2729">
        <v>0</v>
      </c>
      <c r="M2729" t="s">
        <v>73</v>
      </c>
      <c r="N2729" t="s">
        <v>74</v>
      </c>
      <c r="O2729" t="s">
        <v>119</v>
      </c>
      <c r="P2729">
        <v>16</v>
      </c>
      <c r="Q2729">
        <v>1</v>
      </c>
      <c r="R2729">
        <v>1</v>
      </c>
      <c r="S2729">
        <v>4</v>
      </c>
      <c r="T2729" t="s">
        <v>76</v>
      </c>
      <c r="U2729" t="s">
        <v>77</v>
      </c>
      <c r="V2729">
        <v>0</v>
      </c>
      <c r="W2729" t="s">
        <v>81</v>
      </c>
      <c r="X2729">
        <v>0</v>
      </c>
      <c r="Y2729" t="s">
        <v>79</v>
      </c>
      <c r="Z2729" t="s">
        <v>916</v>
      </c>
      <c r="AA2729" t="s">
        <v>81</v>
      </c>
      <c r="AB2729" t="s">
        <v>82</v>
      </c>
      <c r="AC2729">
        <v>4</v>
      </c>
      <c r="AD2729" t="s">
        <v>78</v>
      </c>
      <c r="AE2729">
        <v>0</v>
      </c>
      <c r="AF2729">
        <v>0</v>
      </c>
      <c r="AG2729" t="s">
        <v>81</v>
      </c>
      <c r="AH2729">
        <v>4</v>
      </c>
      <c r="AI2729" t="s">
        <v>83</v>
      </c>
      <c r="AJ2729">
        <v>0</v>
      </c>
      <c r="AK2729" t="s">
        <v>15739</v>
      </c>
      <c r="AL2729" t="s">
        <v>84</v>
      </c>
      <c r="AM2729" t="s">
        <v>71</v>
      </c>
      <c r="AN2729" t="s">
        <v>73</v>
      </c>
      <c r="AP2729" t="s">
        <v>73</v>
      </c>
      <c r="AQ2729" t="s">
        <v>71</v>
      </c>
      <c r="AT2729" t="s">
        <v>99</v>
      </c>
      <c r="AU2729" t="s">
        <v>67</v>
      </c>
    </row>
    <row r="2730" spans="1:47" x14ac:dyDescent="0.25">
      <c r="A2730">
        <v>4653</v>
      </c>
      <c r="B2730" t="s">
        <v>15740</v>
      </c>
      <c r="C2730" t="s">
        <v>101</v>
      </c>
      <c r="D2730" t="s">
        <v>15741</v>
      </c>
      <c r="E2730" t="s">
        <v>15742</v>
      </c>
      <c r="F2730" t="s">
        <v>15743</v>
      </c>
      <c r="G2730" t="s">
        <v>15744</v>
      </c>
      <c r="H2730" t="s">
        <v>15745</v>
      </c>
      <c r="I2730" s="39">
        <v>36293</v>
      </c>
      <c r="J2730" t="s">
        <v>15746</v>
      </c>
      <c r="K2730">
        <v>3500</v>
      </c>
      <c r="L2730">
        <v>26722.49</v>
      </c>
      <c r="M2730" t="s">
        <v>73</v>
      </c>
      <c r="N2730" t="s">
        <v>74</v>
      </c>
      <c r="O2730" t="s">
        <v>75</v>
      </c>
      <c r="P2730">
        <v>1</v>
      </c>
      <c r="Q2730">
        <v>1</v>
      </c>
      <c r="R2730">
        <v>6</v>
      </c>
      <c r="S2730">
        <v>13</v>
      </c>
      <c r="T2730" t="s">
        <v>76</v>
      </c>
      <c r="U2730" t="s">
        <v>77</v>
      </c>
      <c r="V2730">
        <v>30</v>
      </c>
      <c r="W2730" t="s">
        <v>78</v>
      </c>
      <c r="X2730">
        <v>0</v>
      </c>
      <c r="Y2730" t="s">
        <v>79</v>
      </c>
      <c r="Z2730" t="s">
        <v>137</v>
      </c>
      <c r="AA2730" t="s">
        <v>81</v>
      </c>
      <c r="AB2730" t="s">
        <v>82</v>
      </c>
      <c r="AC2730">
        <v>13</v>
      </c>
      <c r="AD2730" t="s">
        <v>78</v>
      </c>
      <c r="AE2730">
        <v>0</v>
      </c>
      <c r="AF2730">
        <v>0</v>
      </c>
      <c r="AG2730" t="s">
        <v>81</v>
      </c>
      <c r="AH2730">
        <v>4</v>
      </c>
      <c r="AI2730" t="s">
        <v>67</v>
      </c>
      <c r="AJ2730">
        <v>0</v>
      </c>
      <c r="AK2730" t="s">
        <v>15747</v>
      </c>
      <c r="AL2730" t="s">
        <v>84</v>
      </c>
      <c r="AM2730" t="s">
        <v>15744</v>
      </c>
      <c r="AN2730" t="s">
        <v>73</v>
      </c>
      <c r="AO2730" t="s">
        <v>81</v>
      </c>
      <c r="AP2730" t="s">
        <v>73</v>
      </c>
      <c r="AQ2730" t="s">
        <v>15748</v>
      </c>
      <c r="AT2730" t="s">
        <v>992</v>
      </c>
      <c r="AU2730" t="s">
        <v>101</v>
      </c>
    </row>
    <row r="2731" spans="1:47" x14ac:dyDescent="0.25">
      <c r="A2731">
        <v>4661</v>
      </c>
      <c r="B2731" t="s">
        <v>15749</v>
      </c>
      <c r="C2731" t="s">
        <v>67</v>
      </c>
      <c r="D2731" t="s">
        <v>15750</v>
      </c>
      <c r="E2731" t="s">
        <v>15751</v>
      </c>
      <c r="F2731" t="s">
        <v>15751</v>
      </c>
      <c r="G2731" t="s">
        <v>99</v>
      </c>
      <c r="H2731" t="s">
        <v>214</v>
      </c>
      <c r="I2731" s="39">
        <v>36293</v>
      </c>
      <c r="J2731" t="s">
        <v>15752</v>
      </c>
      <c r="K2731">
        <v>1500</v>
      </c>
      <c r="L2731">
        <v>0</v>
      </c>
      <c r="M2731" t="s">
        <v>73</v>
      </c>
      <c r="N2731" t="s">
        <v>74</v>
      </c>
      <c r="O2731" t="s">
        <v>75</v>
      </c>
      <c r="P2731">
        <v>12</v>
      </c>
      <c r="Q2731">
        <v>1</v>
      </c>
      <c r="R2731">
        <v>20</v>
      </c>
      <c r="S2731">
        <v>12</v>
      </c>
      <c r="T2731" t="s">
        <v>84</v>
      </c>
      <c r="U2731" t="s">
        <v>224</v>
      </c>
      <c r="V2731">
        <v>30</v>
      </c>
      <c r="W2731" t="s">
        <v>78</v>
      </c>
      <c r="X2731">
        <v>0</v>
      </c>
      <c r="Y2731" t="s">
        <v>79</v>
      </c>
      <c r="Z2731" t="s">
        <v>1999</v>
      </c>
      <c r="AA2731" t="s">
        <v>81</v>
      </c>
      <c r="AB2731" t="s">
        <v>82</v>
      </c>
      <c r="AC2731">
        <v>12</v>
      </c>
      <c r="AD2731" t="s">
        <v>138</v>
      </c>
      <c r="AE2731">
        <v>0</v>
      </c>
      <c r="AF2731">
        <v>0</v>
      </c>
      <c r="AG2731" t="s">
        <v>81</v>
      </c>
      <c r="AH2731">
        <v>4</v>
      </c>
      <c r="AI2731" t="s">
        <v>67</v>
      </c>
      <c r="AK2731" t="s">
        <v>15753</v>
      </c>
      <c r="AL2731" t="s">
        <v>84</v>
      </c>
      <c r="AN2731" t="s">
        <v>73</v>
      </c>
      <c r="AO2731" t="s">
        <v>81</v>
      </c>
      <c r="AP2731" t="s">
        <v>73</v>
      </c>
      <c r="AT2731" t="s">
        <v>445</v>
      </c>
      <c r="AU2731" t="s">
        <v>101</v>
      </c>
    </row>
    <row r="2732" spans="1:47" x14ac:dyDescent="0.25">
      <c r="A2732">
        <v>4662</v>
      </c>
      <c r="B2732" t="s">
        <v>15754</v>
      </c>
      <c r="C2732" t="s">
        <v>67</v>
      </c>
      <c r="D2732" t="s">
        <v>15755</v>
      </c>
      <c r="E2732" t="s">
        <v>15756</v>
      </c>
      <c r="F2732" t="s">
        <v>15757</v>
      </c>
      <c r="G2732" t="s">
        <v>15758</v>
      </c>
      <c r="H2732" t="s">
        <v>71</v>
      </c>
      <c r="I2732" s="39">
        <v>36293</v>
      </c>
      <c r="J2732" t="s">
        <v>15759</v>
      </c>
      <c r="K2732">
        <v>1500</v>
      </c>
      <c r="L2732">
        <v>0</v>
      </c>
      <c r="M2732" t="s">
        <v>73</v>
      </c>
      <c r="N2732" t="s">
        <v>74</v>
      </c>
      <c r="O2732" t="s">
        <v>75</v>
      </c>
      <c r="P2732">
        <v>9</v>
      </c>
      <c r="Q2732">
        <v>1</v>
      </c>
      <c r="R2732">
        <v>15</v>
      </c>
      <c r="S2732">
        <v>1</v>
      </c>
      <c r="T2732" t="s">
        <v>84</v>
      </c>
      <c r="U2732" t="s">
        <v>224</v>
      </c>
      <c r="V2732">
        <v>30</v>
      </c>
      <c r="W2732" t="s">
        <v>78</v>
      </c>
      <c r="X2732">
        <v>0</v>
      </c>
      <c r="Y2732" t="s">
        <v>79</v>
      </c>
      <c r="Z2732" t="s">
        <v>4661</v>
      </c>
      <c r="AA2732" t="s">
        <v>81</v>
      </c>
      <c r="AB2732" t="s">
        <v>82</v>
      </c>
      <c r="AC2732">
        <v>1</v>
      </c>
      <c r="AD2732" t="s">
        <v>138</v>
      </c>
      <c r="AE2732">
        <v>0</v>
      </c>
      <c r="AF2732">
        <v>0</v>
      </c>
      <c r="AG2732" t="s">
        <v>81</v>
      </c>
      <c r="AH2732">
        <v>4</v>
      </c>
      <c r="AI2732" t="s">
        <v>67</v>
      </c>
      <c r="AJ2732">
        <v>0</v>
      </c>
      <c r="AK2732" t="s">
        <v>15754</v>
      </c>
      <c r="AL2732" t="s">
        <v>84</v>
      </c>
      <c r="AM2732" t="s">
        <v>71</v>
      </c>
      <c r="AN2732" t="s">
        <v>73</v>
      </c>
      <c r="AO2732" t="s">
        <v>81</v>
      </c>
      <c r="AP2732" t="s">
        <v>73</v>
      </c>
      <c r="AQ2732" t="s">
        <v>71</v>
      </c>
      <c r="AT2732" t="s">
        <v>86</v>
      </c>
      <c r="AU2732" t="s">
        <v>101</v>
      </c>
    </row>
    <row r="2733" spans="1:47" x14ac:dyDescent="0.25">
      <c r="A2733">
        <v>4663</v>
      </c>
      <c r="B2733" t="s">
        <v>15760</v>
      </c>
      <c r="C2733" t="s">
        <v>67</v>
      </c>
      <c r="D2733" t="s">
        <v>15761</v>
      </c>
      <c r="E2733" t="s">
        <v>15762</v>
      </c>
      <c r="F2733" t="s">
        <v>15762</v>
      </c>
      <c r="G2733" t="s">
        <v>15763</v>
      </c>
      <c r="H2733" t="s">
        <v>71</v>
      </c>
      <c r="I2733" s="39">
        <v>37277</v>
      </c>
      <c r="J2733" t="s">
        <v>15764</v>
      </c>
      <c r="K2733">
        <v>1500</v>
      </c>
      <c r="L2733">
        <v>0</v>
      </c>
      <c r="M2733" t="s">
        <v>73</v>
      </c>
      <c r="N2733" t="s">
        <v>74</v>
      </c>
      <c r="O2733" t="s">
        <v>75</v>
      </c>
      <c r="P2733">
        <v>9</v>
      </c>
      <c r="Q2733">
        <v>1</v>
      </c>
      <c r="R2733">
        <v>15</v>
      </c>
      <c r="S2733">
        <v>1</v>
      </c>
      <c r="T2733" t="s">
        <v>76</v>
      </c>
      <c r="U2733" t="s">
        <v>224</v>
      </c>
      <c r="V2733">
        <v>30</v>
      </c>
      <c r="W2733" t="s">
        <v>78</v>
      </c>
      <c r="X2733">
        <v>0</v>
      </c>
      <c r="Y2733" t="s">
        <v>79</v>
      </c>
      <c r="Z2733" t="s">
        <v>3653</v>
      </c>
      <c r="AA2733" t="s">
        <v>81</v>
      </c>
      <c r="AB2733" t="s">
        <v>82</v>
      </c>
      <c r="AC2733">
        <v>1</v>
      </c>
      <c r="AD2733" t="s">
        <v>86</v>
      </c>
      <c r="AE2733">
        <v>0</v>
      </c>
      <c r="AF2733">
        <v>0</v>
      </c>
      <c r="AG2733" t="s">
        <v>81</v>
      </c>
      <c r="AH2733">
        <v>4</v>
      </c>
      <c r="AI2733" t="s">
        <v>83</v>
      </c>
      <c r="AJ2733">
        <v>0</v>
      </c>
      <c r="AK2733" t="s">
        <v>15765</v>
      </c>
      <c r="AL2733" t="s">
        <v>84</v>
      </c>
      <c r="AM2733" t="s">
        <v>71</v>
      </c>
      <c r="AN2733" t="s">
        <v>73</v>
      </c>
      <c r="AO2733" t="s">
        <v>81</v>
      </c>
      <c r="AP2733" t="s">
        <v>73</v>
      </c>
      <c r="AQ2733" t="s">
        <v>71</v>
      </c>
      <c r="AT2733" t="s">
        <v>86</v>
      </c>
      <c r="AU2733" t="s">
        <v>67</v>
      </c>
    </row>
    <row r="2734" spans="1:47" x14ac:dyDescent="0.25">
      <c r="A2734">
        <v>4667</v>
      </c>
      <c r="B2734" t="s">
        <v>15766</v>
      </c>
      <c r="C2734" t="s">
        <v>67</v>
      </c>
      <c r="D2734" t="s">
        <v>15767</v>
      </c>
      <c r="E2734" t="s">
        <v>15768</v>
      </c>
      <c r="F2734" t="s">
        <v>15769</v>
      </c>
      <c r="G2734" t="s">
        <v>15770</v>
      </c>
      <c r="H2734" t="s">
        <v>214</v>
      </c>
      <c r="I2734" s="39">
        <v>36293</v>
      </c>
      <c r="J2734" t="s">
        <v>15771</v>
      </c>
      <c r="K2734">
        <v>800</v>
      </c>
      <c r="L2734">
        <v>0</v>
      </c>
      <c r="M2734" t="s">
        <v>73</v>
      </c>
      <c r="N2734" t="s">
        <v>74</v>
      </c>
      <c r="O2734" t="s">
        <v>75</v>
      </c>
      <c r="P2734">
        <v>8</v>
      </c>
      <c r="Q2734">
        <v>1</v>
      </c>
      <c r="R2734">
        <v>8</v>
      </c>
      <c r="S2734">
        <v>17</v>
      </c>
      <c r="T2734" t="s">
        <v>84</v>
      </c>
      <c r="U2734" t="s">
        <v>77</v>
      </c>
      <c r="V2734">
        <v>30</v>
      </c>
      <c r="W2734" t="s">
        <v>78</v>
      </c>
      <c r="X2734">
        <v>0</v>
      </c>
      <c r="Y2734" t="s">
        <v>79</v>
      </c>
      <c r="Z2734" t="s">
        <v>388</v>
      </c>
      <c r="AA2734" t="s">
        <v>81</v>
      </c>
      <c r="AB2734" t="s">
        <v>82</v>
      </c>
      <c r="AC2734">
        <v>17</v>
      </c>
      <c r="AD2734" t="s">
        <v>78</v>
      </c>
      <c r="AE2734">
        <v>0</v>
      </c>
      <c r="AF2734">
        <v>0</v>
      </c>
      <c r="AG2734" t="s">
        <v>81</v>
      </c>
      <c r="AH2734">
        <v>4</v>
      </c>
      <c r="AI2734" t="s">
        <v>67</v>
      </c>
      <c r="AK2734" t="s">
        <v>15767</v>
      </c>
      <c r="AL2734" t="s">
        <v>84</v>
      </c>
      <c r="AN2734" t="s">
        <v>73</v>
      </c>
      <c r="AO2734" t="s">
        <v>81</v>
      </c>
      <c r="AP2734" t="s">
        <v>73</v>
      </c>
      <c r="AT2734" t="s">
        <v>81</v>
      </c>
      <c r="AU2734" t="s">
        <v>67</v>
      </c>
    </row>
    <row r="2735" spans="1:47" x14ac:dyDescent="0.25">
      <c r="A2735">
        <v>4670</v>
      </c>
      <c r="B2735" t="s">
        <v>15772</v>
      </c>
      <c r="C2735" t="s">
        <v>101</v>
      </c>
      <c r="D2735" t="s">
        <v>15773</v>
      </c>
      <c r="E2735" t="s">
        <v>15774</v>
      </c>
      <c r="F2735" t="s">
        <v>15774</v>
      </c>
      <c r="G2735" t="s">
        <v>15775</v>
      </c>
      <c r="H2735" t="s">
        <v>15776</v>
      </c>
      <c r="I2735" s="39">
        <v>36293</v>
      </c>
      <c r="J2735" t="s">
        <v>15777</v>
      </c>
      <c r="K2735">
        <v>500</v>
      </c>
      <c r="L2735">
        <v>0</v>
      </c>
      <c r="M2735" t="s">
        <v>73</v>
      </c>
      <c r="N2735" t="s">
        <v>74</v>
      </c>
      <c r="O2735" t="s">
        <v>75</v>
      </c>
      <c r="P2735">
        <v>9</v>
      </c>
      <c r="Q2735">
        <v>1</v>
      </c>
      <c r="R2735">
        <v>15</v>
      </c>
      <c r="S2735">
        <v>1</v>
      </c>
      <c r="T2735" t="s">
        <v>76</v>
      </c>
      <c r="U2735" t="s">
        <v>224</v>
      </c>
      <c r="V2735">
        <v>30</v>
      </c>
      <c r="W2735" t="s">
        <v>78</v>
      </c>
      <c r="X2735">
        <v>0</v>
      </c>
      <c r="Y2735" t="s">
        <v>79</v>
      </c>
      <c r="Z2735" t="s">
        <v>4661</v>
      </c>
      <c r="AA2735" t="s">
        <v>81</v>
      </c>
      <c r="AB2735" t="s">
        <v>82</v>
      </c>
      <c r="AC2735">
        <v>1</v>
      </c>
      <c r="AD2735" t="s">
        <v>138</v>
      </c>
      <c r="AE2735">
        <v>0</v>
      </c>
      <c r="AF2735">
        <v>0</v>
      </c>
      <c r="AG2735" t="s">
        <v>81</v>
      </c>
      <c r="AH2735">
        <v>4</v>
      </c>
      <c r="AI2735" t="s">
        <v>67</v>
      </c>
      <c r="AJ2735">
        <v>0</v>
      </c>
      <c r="AK2735" t="s">
        <v>15778</v>
      </c>
      <c r="AL2735" t="s">
        <v>84</v>
      </c>
      <c r="AM2735" t="s">
        <v>71</v>
      </c>
      <c r="AN2735" t="s">
        <v>73</v>
      </c>
      <c r="AO2735" t="s">
        <v>81</v>
      </c>
      <c r="AP2735" t="s">
        <v>73</v>
      </c>
      <c r="AQ2735" t="s">
        <v>15779</v>
      </c>
      <c r="AS2735" t="s">
        <v>15780</v>
      </c>
      <c r="AT2735" t="s">
        <v>81</v>
      </c>
      <c r="AU2735" t="s">
        <v>101</v>
      </c>
    </row>
    <row r="2736" spans="1:47" x14ac:dyDescent="0.25">
      <c r="A2736">
        <v>4672</v>
      </c>
      <c r="B2736" t="s">
        <v>15781</v>
      </c>
      <c r="C2736" t="s">
        <v>67</v>
      </c>
      <c r="D2736" t="s">
        <v>15782</v>
      </c>
      <c r="E2736" t="s">
        <v>15651</v>
      </c>
      <c r="F2736" t="s">
        <v>15651</v>
      </c>
      <c r="G2736" t="s">
        <v>99</v>
      </c>
      <c r="H2736" t="s">
        <v>214</v>
      </c>
      <c r="I2736" s="39">
        <v>36293</v>
      </c>
      <c r="J2736" t="s">
        <v>9665</v>
      </c>
      <c r="K2736">
        <v>2000</v>
      </c>
      <c r="L2736">
        <v>0</v>
      </c>
      <c r="M2736" t="s">
        <v>73</v>
      </c>
      <c r="N2736" t="s">
        <v>74</v>
      </c>
      <c r="O2736" t="s">
        <v>75</v>
      </c>
      <c r="P2736">
        <v>13</v>
      </c>
      <c r="Q2736">
        <v>1</v>
      </c>
      <c r="R2736">
        <v>10</v>
      </c>
      <c r="S2736">
        <v>3</v>
      </c>
      <c r="T2736" t="s">
        <v>76</v>
      </c>
      <c r="U2736" t="s">
        <v>77</v>
      </c>
      <c r="V2736">
        <v>30</v>
      </c>
      <c r="W2736" t="s">
        <v>78</v>
      </c>
      <c r="X2736">
        <v>0</v>
      </c>
      <c r="Y2736" t="s">
        <v>79</v>
      </c>
      <c r="Z2736" t="s">
        <v>414</v>
      </c>
      <c r="AA2736" t="s">
        <v>81</v>
      </c>
      <c r="AB2736" t="s">
        <v>82</v>
      </c>
      <c r="AC2736">
        <v>3</v>
      </c>
      <c r="AD2736" t="s">
        <v>78</v>
      </c>
      <c r="AE2736">
        <v>0</v>
      </c>
      <c r="AF2736">
        <v>0</v>
      </c>
      <c r="AG2736" t="s">
        <v>81</v>
      </c>
      <c r="AH2736">
        <v>4</v>
      </c>
      <c r="AI2736" t="s">
        <v>67</v>
      </c>
      <c r="AK2736" t="s">
        <v>15783</v>
      </c>
      <c r="AL2736" t="s">
        <v>84</v>
      </c>
      <c r="AN2736" t="s">
        <v>73</v>
      </c>
      <c r="AO2736" t="s">
        <v>81</v>
      </c>
      <c r="AP2736" t="s">
        <v>73</v>
      </c>
      <c r="AQ2736" t="s">
        <v>15784</v>
      </c>
      <c r="AT2736" t="s">
        <v>99</v>
      </c>
      <c r="AU2736" t="s">
        <v>101</v>
      </c>
    </row>
    <row r="2737" spans="1:47" x14ac:dyDescent="0.25">
      <c r="A2737">
        <v>4673</v>
      </c>
      <c r="B2737" t="s">
        <v>15785</v>
      </c>
      <c r="C2737" t="s">
        <v>67</v>
      </c>
      <c r="D2737" t="s">
        <v>12833</v>
      </c>
      <c r="E2737" t="s">
        <v>15786</v>
      </c>
      <c r="F2737" t="s">
        <v>15786</v>
      </c>
      <c r="G2737" t="s">
        <v>71</v>
      </c>
      <c r="H2737" t="s">
        <v>71</v>
      </c>
      <c r="I2737" s="39">
        <v>36825</v>
      </c>
      <c r="J2737" t="s">
        <v>274</v>
      </c>
      <c r="K2737">
        <v>0</v>
      </c>
      <c r="L2737">
        <v>0</v>
      </c>
      <c r="M2737" t="s">
        <v>73</v>
      </c>
      <c r="N2737" t="s">
        <v>74</v>
      </c>
      <c r="O2737" t="s">
        <v>75</v>
      </c>
      <c r="P2737">
        <v>13</v>
      </c>
      <c r="Q2737">
        <v>1</v>
      </c>
      <c r="R2737">
        <v>7</v>
      </c>
      <c r="S2737">
        <v>3</v>
      </c>
      <c r="T2737" t="s">
        <v>79</v>
      </c>
      <c r="U2737" t="s">
        <v>77</v>
      </c>
      <c r="V2737">
        <v>0</v>
      </c>
      <c r="W2737" t="s">
        <v>81</v>
      </c>
      <c r="X2737">
        <v>0</v>
      </c>
      <c r="Y2737" t="s">
        <v>79</v>
      </c>
      <c r="Z2737" t="s">
        <v>216</v>
      </c>
      <c r="AA2737" t="s">
        <v>81</v>
      </c>
      <c r="AB2737" t="s">
        <v>82</v>
      </c>
      <c r="AC2737">
        <v>3</v>
      </c>
      <c r="AD2737" t="s">
        <v>78</v>
      </c>
      <c r="AE2737">
        <v>0</v>
      </c>
      <c r="AF2737">
        <v>0</v>
      </c>
      <c r="AG2737" t="s">
        <v>81</v>
      </c>
      <c r="AH2737">
        <v>4</v>
      </c>
      <c r="AI2737" t="s">
        <v>83</v>
      </c>
      <c r="AK2737" t="s">
        <v>15786</v>
      </c>
      <c r="AL2737" t="s">
        <v>84</v>
      </c>
      <c r="AM2737" t="s">
        <v>71</v>
      </c>
      <c r="AN2737" t="s">
        <v>73</v>
      </c>
      <c r="AO2737" t="s">
        <v>81</v>
      </c>
      <c r="AP2737" t="s">
        <v>73</v>
      </c>
      <c r="AQ2737" t="s">
        <v>71</v>
      </c>
      <c r="AT2737" t="s">
        <v>99</v>
      </c>
      <c r="AU2737" t="s">
        <v>67</v>
      </c>
    </row>
    <row r="2738" spans="1:47" x14ac:dyDescent="0.25">
      <c r="A2738">
        <v>4676</v>
      </c>
      <c r="B2738" t="s">
        <v>15787</v>
      </c>
      <c r="C2738" t="s">
        <v>67</v>
      </c>
      <c r="D2738" t="s">
        <v>15788</v>
      </c>
      <c r="E2738" t="s">
        <v>15789</v>
      </c>
      <c r="F2738" t="s">
        <v>15790</v>
      </c>
      <c r="G2738" t="s">
        <v>15791</v>
      </c>
      <c r="H2738" t="s">
        <v>214</v>
      </c>
      <c r="I2738" s="39">
        <v>36293</v>
      </c>
      <c r="J2738" t="s">
        <v>15792</v>
      </c>
      <c r="K2738">
        <v>500</v>
      </c>
      <c r="L2738">
        <v>0</v>
      </c>
      <c r="M2738" t="s">
        <v>73</v>
      </c>
      <c r="N2738" t="s">
        <v>74</v>
      </c>
      <c r="O2738" t="s">
        <v>75</v>
      </c>
      <c r="P2738">
        <v>9</v>
      </c>
      <c r="Q2738">
        <v>1</v>
      </c>
      <c r="R2738">
        <v>15</v>
      </c>
      <c r="S2738">
        <v>1</v>
      </c>
      <c r="T2738" t="s">
        <v>84</v>
      </c>
      <c r="U2738" t="s">
        <v>224</v>
      </c>
      <c r="V2738">
        <v>30</v>
      </c>
      <c r="W2738" t="s">
        <v>78</v>
      </c>
      <c r="X2738">
        <v>0</v>
      </c>
      <c r="Y2738" t="s">
        <v>79</v>
      </c>
      <c r="Z2738" t="s">
        <v>2273</v>
      </c>
      <c r="AA2738" t="s">
        <v>81</v>
      </c>
      <c r="AB2738" t="s">
        <v>82</v>
      </c>
      <c r="AC2738">
        <v>1</v>
      </c>
      <c r="AD2738" t="s">
        <v>78</v>
      </c>
      <c r="AE2738">
        <v>0</v>
      </c>
      <c r="AF2738">
        <v>0</v>
      </c>
      <c r="AG2738" t="s">
        <v>81</v>
      </c>
      <c r="AH2738">
        <v>4</v>
      </c>
      <c r="AI2738" t="s">
        <v>67</v>
      </c>
      <c r="AL2738" t="s">
        <v>84</v>
      </c>
      <c r="AN2738" t="s">
        <v>73</v>
      </c>
      <c r="AO2738" t="s">
        <v>81</v>
      </c>
      <c r="AP2738" t="s">
        <v>73</v>
      </c>
      <c r="AT2738" t="s">
        <v>81</v>
      </c>
      <c r="AU2738" t="s">
        <v>101</v>
      </c>
    </row>
    <row r="2739" spans="1:47" x14ac:dyDescent="0.25">
      <c r="A2739">
        <v>4684</v>
      </c>
      <c r="B2739" t="s">
        <v>15793</v>
      </c>
      <c r="C2739" t="s">
        <v>67</v>
      </c>
      <c r="D2739" t="s">
        <v>15794</v>
      </c>
      <c r="E2739" t="s">
        <v>15795</v>
      </c>
      <c r="F2739" t="s">
        <v>15795</v>
      </c>
      <c r="G2739" t="s">
        <v>15796</v>
      </c>
      <c r="H2739" t="s">
        <v>71</v>
      </c>
      <c r="I2739" s="39">
        <v>36293</v>
      </c>
      <c r="J2739" t="s">
        <v>15797</v>
      </c>
      <c r="K2739">
        <v>1500</v>
      </c>
      <c r="L2739">
        <v>0</v>
      </c>
      <c r="M2739" t="s">
        <v>73</v>
      </c>
      <c r="N2739" t="s">
        <v>74</v>
      </c>
      <c r="O2739" t="s">
        <v>75</v>
      </c>
      <c r="P2739">
        <v>13</v>
      </c>
      <c r="Q2739">
        <v>1</v>
      </c>
      <c r="R2739">
        <v>7</v>
      </c>
      <c r="S2739">
        <v>3</v>
      </c>
      <c r="T2739" t="s">
        <v>76</v>
      </c>
      <c r="U2739" t="s">
        <v>77</v>
      </c>
      <c r="V2739">
        <v>30</v>
      </c>
      <c r="W2739" t="s">
        <v>78</v>
      </c>
      <c r="X2739">
        <v>0</v>
      </c>
      <c r="Y2739" t="s">
        <v>79</v>
      </c>
      <c r="Z2739" t="s">
        <v>78</v>
      </c>
      <c r="AA2739" t="s">
        <v>81</v>
      </c>
      <c r="AB2739" t="s">
        <v>82</v>
      </c>
      <c r="AC2739">
        <v>3</v>
      </c>
      <c r="AD2739" t="s">
        <v>138</v>
      </c>
      <c r="AE2739">
        <v>0</v>
      </c>
      <c r="AF2739">
        <v>0</v>
      </c>
      <c r="AG2739" t="s">
        <v>81</v>
      </c>
      <c r="AH2739">
        <v>4</v>
      </c>
      <c r="AI2739" t="s">
        <v>67</v>
      </c>
      <c r="AJ2739">
        <v>0</v>
      </c>
      <c r="AL2739" t="s">
        <v>84</v>
      </c>
      <c r="AM2739" t="s">
        <v>71</v>
      </c>
      <c r="AN2739" t="s">
        <v>73</v>
      </c>
      <c r="AO2739" t="s">
        <v>81</v>
      </c>
      <c r="AP2739" t="s">
        <v>73</v>
      </c>
      <c r="AQ2739" t="s">
        <v>71</v>
      </c>
      <c r="AT2739" t="s">
        <v>81</v>
      </c>
      <c r="AU2739" t="s">
        <v>67</v>
      </c>
    </row>
    <row r="2740" spans="1:47" x14ac:dyDescent="0.25">
      <c r="A2740">
        <v>4686</v>
      </c>
      <c r="B2740" t="s">
        <v>15798</v>
      </c>
      <c r="C2740" t="s">
        <v>67</v>
      </c>
      <c r="D2740" t="s">
        <v>15799</v>
      </c>
      <c r="E2740" t="s">
        <v>15800</v>
      </c>
      <c r="F2740" t="s">
        <v>15800</v>
      </c>
      <c r="G2740" t="s">
        <v>71</v>
      </c>
      <c r="H2740" t="s">
        <v>71</v>
      </c>
      <c r="I2740" s="39">
        <v>36475</v>
      </c>
      <c r="J2740" t="s">
        <v>15801</v>
      </c>
      <c r="K2740">
        <v>1000</v>
      </c>
      <c r="L2740">
        <v>0</v>
      </c>
      <c r="M2740" t="s">
        <v>73</v>
      </c>
      <c r="N2740" t="s">
        <v>74</v>
      </c>
      <c r="O2740" t="s">
        <v>119</v>
      </c>
      <c r="P2740">
        <v>9</v>
      </c>
      <c r="Q2740">
        <v>1</v>
      </c>
      <c r="R2740">
        <v>15</v>
      </c>
      <c r="S2740">
        <v>1</v>
      </c>
      <c r="T2740" t="s">
        <v>76</v>
      </c>
      <c r="U2740" t="s">
        <v>77</v>
      </c>
      <c r="V2740">
        <v>30</v>
      </c>
      <c r="W2740" t="s">
        <v>78</v>
      </c>
      <c r="X2740">
        <v>0</v>
      </c>
      <c r="Y2740" t="s">
        <v>79</v>
      </c>
      <c r="Z2740" t="s">
        <v>2273</v>
      </c>
      <c r="AA2740" t="s">
        <v>81</v>
      </c>
      <c r="AB2740" t="s">
        <v>82</v>
      </c>
      <c r="AC2740">
        <v>1</v>
      </c>
      <c r="AD2740" t="s">
        <v>78</v>
      </c>
      <c r="AE2740">
        <v>0</v>
      </c>
      <c r="AF2740">
        <v>0</v>
      </c>
      <c r="AG2740" t="s">
        <v>81</v>
      </c>
      <c r="AH2740">
        <v>4</v>
      </c>
      <c r="AI2740" t="s">
        <v>83</v>
      </c>
      <c r="AJ2740">
        <v>0</v>
      </c>
      <c r="AK2740" t="s">
        <v>15798</v>
      </c>
      <c r="AL2740" t="s">
        <v>84</v>
      </c>
      <c r="AM2740" t="s">
        <v>71</v>
      </c>
      <c r="AN2740" t="s">
        <v>73</v>
      </c>
      <c r="AP2740" t="s">
        <v>73</v>
      </c>
      <c r="AQ2740" t="s">
        <v>71</v>
      </c>
      <c r="AT2740" t="s">
        <v>81</v>
      </c>
      <c r="AU2740" t="s">
        <v>101</v>
      </c>
    </row>
    <row r="2741" spans="1:47" x14ac:dyDescent="0.25">
      <c r="A2741">
        <v>4687</v>
      </c>
      <c r="B2741" t="s">
        <v>15802</v>
      </c>
      <c r="C2741" t="s">
        <v>67</v>
      </c>
      <c r="D2741" t="s">
        <v>15803</v>
      </c>
      <c r="E2741" t="s">
        <v>15804</v>
      </c>
      <c r="F2741" t="s">
        <v>15805</v>
      </c>
      <c r="G2741" t="s">
        <v>15806</v>
      </c>
      <c r="H2741" t="s">
        <v>214</v>
      </c>
      <c r="I2741" s="39">
        <v>36293</v>
      </c>
      <c r="J2741" t="s">
        <v>15807</v>
      </c>
      <c r="K2741">
        <v>2500</v>
      </c>
      <c r="L2741">
        <v>0</v>
      </c>
      <c r="M2741" t="s">
        <v>73</v>
      </c>
      <c r="N2741" t="s">
        <v>74</v>
      </c>
      <c r="O2741" t="s">
        <v>75</v>
      </c>
      <c r="P2741">
        <v>9</v>
      </c>
      <c r="Q2741">
        <v>1</v>
      </c>
      <c r="R2741">
        <v>15</v>
      </c>
      <c r="S2741">
        <v>1</v>
      </c>
      <c r="T2741" t="s">
        <v>76</v>
      </c>
      <c r="U2741" t="s">
        <v>77</v>
      </c>
      <c r="V2741">
        <v>30</v>
      </c>
      <c r="W2741" t="s">
        <v>78</v>
      </c>
      <c r="X2741">
        <v>0</v>
      </c>
      <c r="Y2741" t="s">
        <v>79</v>
      </c>
      <c r="Z2741" t="s">
        <v>1771</v>
      </c>
      <c r="AA2741" t="s">
        <v>81</v>
      </c>
      <c r="AB2741" t="s">
        <v>82</v>
      </c>
      <c r="AC2741">
        <v>1</v>
      </c>
      <c r="AD2741" t="s">
        <v>78</v>
      </c>
      <c r="AE2741">
        <v>0</v>
      </c>
      <c r="AF2741">
        <v>0</v>
      </c>
      <c r="AG2741" t="s">
        <v>81</v>
      </c>
      <c r="AH2741">
        <v>4</v>
      </c>
      <c r="AI2741" t="s">
        <v>67</v>
      </c>
      <c r="AL2741" t="s">
        <v>84</v>
      </c>
      <c r="AN2741" t="s">
        <v>73</v>
      </c>
      <c r="AO2741" t="s">
        <v>81</v>
      </c>
      <c r="AP2741" t="s">
        <v>73</v>
      </c>
      <c r="AT2741" t="s">
        <v>81</v>
      </c>
      <c r="AU2741" t="s">
        <v>101</v>
      </c>
    </row>
    <row r="2742" spans="1:47" x14ac:dyDescent="0.25">
      <c r="A2742">
        <v>4688</v>
      </c>
      <c r="B2742" t="s">
        <v>1627</v>
      </c>
      <c r="C2742" t="s">
        <v>101</v>
      </c>
      <c r="D2742" t="s">
        <v>15808</v>
      </c>
      <c r="E2742" t="s">
        <v>15809</v>
      </c>
      <c r="F2742" t="s">
        <v>15809</v>
      </c>
      <c r="G2742" t="s">
        <v>15810</v>
      </c>
      <c r="H2742" t="s">
        <v>71</v>
      </c>
      <c r="I2742" s="39">
        <v>36293</v>
      </c>
      <c r="J2742" t="s">
        <v>15811</v>
      </c>
      <c r="K2742">
        <v>3000</v>
      </c>
      <c r="L2742">
        <v>0</v>
      </c>
      <c r="M2742" t="s">
        <v>73</v>
      </c>
      <c r="N2742" t="s">
        <v>74</v>
      </c>
      <c r="O2742" t="s">
        <v>75</v>
      </c>
      <c r="P2742">
        <v>8</v>
      </c>
      <c r="Q2742">
        <v>1</v>
      </c>
      <c r="R2742">
        <v>5</v>
      </c>
      <c r="S2742">
        <v>17</v>
      </c>
      <c r="T2742" t="s">
        <v>76</v>
      </c>
      <c r="U2742" t="s">
        <v>77</v>
      </c>
      <c r="V2742">
        <v>30</v>
      </c>
      <c r="W2742" t="s">
        <v>78</v>
      </c>
      <c r="X2742">
        <v>0</v>
      </c>
      <c r="Y2742" t="s">
        <v>79</v>
      </c>
      <c r="Z2742" t="s">
        <v>388</v>
      </c>
      <c r="AA2742" t="s">
        <v>81</v>
      </c>
      <c r="AB2742" t="s">
        <v>82</v>
      </c>
      <c r="AC2742">
        <v>17</v>
      </c>
      <c r="AD2742" t="s">
        <v>78</v>
      </c>
      <c r="AE2742">
        <v>0</v>
      </c>
      <c r="AF2742">
        <v>0</v>
      </c>
      <c r="AG2742" t="s">
        <v>81</v>
      </c>
      <c r="AH2742">
        <v>4</v>
      </c>
      <c r="AI2742" t="s">
        <v>67</v>
      </c>
      <c r="AL2742" t="s">
        <v>84</v>
      </c>
      <c r="AM2742" t="s">
        <v>71</v>
      </c>
      <c r="AN2742" t="s">
        <v>73</v>
      </c>
      <c r="AO2742" t="s">
        <v>81</v>
      </c>
      <c r="AP2742" t="s">
        <v>73</v>
      </c>
      <c r="AQ2742" t="s">
        <v>71</v>
      </c>
      <c r="AT2742" t="s">
        <v>81</v>
      </c>
      <c r="AU2742" t="s">
        <v>67</v>
      </c>
    </row>
    <row r="2743" spans="1:47" x14ac:dyDescent="0.25">
      <c r="A2743">
        <v>4692</v>
      </c>
      <c r="B2743" t="s">
        <v>15812</v>
      </c>
      <c r="C2743" t="s">
        <v>67</v>
      </c>
      <c r="D2743" t="s">
        <v>15813</v>
      </c>
      <c r="E2743" t="s">
        <v>15814</v>
      </c>
      <c r="F2743" t="s">
        <v>15814</v>
      </c>
      <c r="G2743" t="s">
        <v>15815</v>
      </c>
      <c r="H2743" t="s">
        <v>71</v>
      </c>
      <c r="I2743" s="39">
        <v>36293</v>
      </c>
      <c r="J2743" t="s">
        <v>15816</v>
      </c>
      <c r="K2743">
        <v>1800</v>
      </c>
      <c r="L2743">
        <v>0</v>
      </c>
      <c r="M2743" t="s">
        <v>73</v>
      </c>
      <c r="N2743" t="s">
        <v>74</v>
      </c>
      <c r="O2743" t="s">
        <v>75</v>
      </c>
      <c r="P2743">
        <v>13</v>
      </c>
      <c r="Q2743">
        <v>1</v>
      </c>
      <c r="R2743">
        <v>7</v>
      </c>
      <c r="S2743">
        <v>3</v>
      </c>
      <c r="T2743" t="s">
        <v>76</v>
      </c>
      <c r="U2743" t="s">
        <v>77</v>
      </c>
      <c r="V2743">
        <v>30</v>
      </c>
      <c r="W2743" t="s">
        <v>78</v>
      </c>
      <c r="X2743">
        <v>0</v>
      </c>
      <c r="Y2743" t="s">
        <v>79</v>
      </c>
      <c r="Z2743" t="s">
        <v>78</v>
      </c>
      <c r="AA2743" t="s">
        <v>81</v>
      </c>
      <c r="AB2743" t="s">
        <v>82</v>
      </c>
      <c r="AC2743">
        <v>3</v>
      </c>
      <c r="AD2743" t="s">
        <v>78</v>
      </c>
      <c r="AE2743">
        <v>0</v>
      </c>
      <c r="AF2743">
        <v>0</v>
      </c>
      <c r="AG2743" t="s">
        <v>81</v>
      </c>
      <c r="AH2743">
        <v>4</v>
      </c>
      <c r="AI2743" t="s">
        <v>67</v>
      </c>
      <c r="AJ2743">
        <v>0</v>
      </c>
      <c r="AL2743" t="s">
        <v>84</v>
      </c>
      <c r="AM2743" t="s">
        <v>71</v>
      </c>
      <c r="AN2743" t="s">
        <v>73</v>
      </c>
      <c r="AO2743" t="s">
        <v>81</v>
      </c>
      <c r="AP2743" t="s">
        <v>73</v>
      </c>
      <c r="AQ2743" t="s">
        <v>71</v>
      </c>
      <c r="AT2743" t="s">
        <v>78</v>
      </c>
      <c r="AU2743" t="s">
        <v>67</v>
      </c>
    </row>
    <row r="2744" spans="1:47" x14ac:dyDescent="0.25">
      <c r="A2744">
        <v>4694</v>
      </c>
      <c r="B2744" t="s">
        <v>6145</v>
      </c>
      <c r="C2744" t="s">
        <v>67</v>
      </c>
      <c r="D2744" t="s">
        <v>15817</v>
      </c>
      <c r="E2744" t="s">
        <v>15818</v>
      </c>
      <c r="F2744" t="s">
        <v>15818</v>
      </c>
      <c r="G2744" t="s">
        <v>15819</v>
      </c>
      <c r="H2744" t="s">
        <v>214</v>
      </c>
      <c r="I2744" s="39">
        <v>36293</v>
      </c>
      <c r="J2744" t="s">
        <v>15820</v>
      </c>
      <c r="K2744">
        <v>0</v>
      </c>
      <c r="L2744">
        <v>0</v>
      </c>
      <c r="M2744" t="s">
        <v>73</v>
      </c>
      <c r="N2744" t="s">
        <v>74</v>
      </c>
      <c r="O2744" t="s">
        <v>75</v>
      </c>
      <c r="P2744">
        <v>8</v>
      </c>
      <c r="Q2744">
        <v>1</v>
      </c>
      <c r="R2744">
        <v>8</v>
      </c>
      <c r="S2744">
        <v>17</v>
      </c>
      <c r="T2744" t="s">
        <v>76</v>
      </c>
      <c r="U2744" t="s">
        <v>77</v>
      </c>
      <c r="V2744">
        <v>0</v>
      </c>
      <c r="W2744" t="s">
        <v>81</v>
      </c>
      <c r="X2744">
        <v>0</v>
      </c>
      <c r="Y2744" t="s">
        <v>79</v>
      </c>
      <c r="Z2744" t="s">
        <v>1919</v>
      </c>
      <c r="AA2744" t="s">
        <v>81</v>
      </c>
      <c r="AB2744" t="s">
        <v>82</v>
      </c>
      <c r="AC2744">
        <v>17</v>
      </c>
      <c r="AD2744" t="s">
        <v>78</v>
      </c>
      <c r="AE2744">
        <v>0</v>
      </c>
      <c r="AF2744">
        <v>0</v>
      </c>
      <c r="AG2744" t="s">
        <v>81</v>
      </c>
      <c r="AH2744">
        <v>4</v>
      </c>
      <c r="AI2744" t="s">
        <v>67</v>
      </c>
      <c r="AK2744" t="s">
        <v>15821</v>
      </c>
      <c r="AL2744" t="s">
        <v>84</v>
      </c>
      <c r="AN2744" t="s">
        <v>73</v>
      </c>
      <c r="AO2744" t="s">
        <v>81</v>
      </c>
      <c r="AP2744" t="s">
        <v>73</v>
      </c>
      <c r="AT2744" t="s">
        <v>86</v>
      </c>
      <c r="AU2744" t="s">
        <v>67</v>
      </c>
    </row>
    <row r="2745" spans="1:47" x14ac:dyDescent="0.25">
      <c r="A2745">
        <v>4697</v>
      </c>
      <c r="B2745" t="s">
        <v>15822</v>
      </c>
      <c r="C2745" t="s">
        <v>67</v>
      </c>
      <c r="D2745" t="s">
        <v>15823</v>
      </c>
      <c r="E2745" t="s">
        <v>15824</v>
      </c>
      <c r="F2745" t="s">
        <v>15824</v>
      </c>
      <c r="G2745" t="s">
        <v>15825</v>
      </c>
      <c r="H2745" t="s">
        <v>71</v>
      </c>
      <c r="I2745" s="39">
        <v>36293</v>
      </c>
      <c r="J2745" t="s">
        <v>274</v>
      </c>
      <c r="K2745">
        <v>2500</v>
      </c>
      <c r="L2745">
        <v>0</v>
      </c>
      <c r="M2745" t="s">
        <v>73</v>
      </c>
      <c r="N2745" t="s">
        <v>74</v>
      </c>
      <c r="O2745" t="s">
        <v>75</v>
      </c>
      <c r="P2745">
        <v>13</v>
      </c>
      <c r="Q2745">
        <v>1</v>
      </c>
      <c r="R2745">
        <v>10</v>
      </c>
      <c r="S2745">
        <v>3</v>
      </c>
      <c r="T2745" t="s">
        <v>76</v>
      </c>
      <c r="U2745" t="s">
        <v>77</v>
      </c>
      <c r="V2745">
        <v>30</v>
      </c>
      <c r="W2745" t="s">
        <v>78</v>
      </c>
      <c r="X2745">
        <v>0</v>
      </c>
      <c r="Y2745" t="s">
        <v>79</v>
      </c>
      <c r="Z2745" t="s">
        <v>4118</v>
      </c>
      <c r="AA2745" t="s">
        <v>81</v>
      </c>
      <c r="AB2745" t="s">
        <v>82</v>
      </c>
      <c r="AC2745">
        <v>3</v>
      </c>
      <c r="AD2745" t="s">
        <v>78</v>
      </c>
      <c r="AE2745">
        <v>0</v>
      </c>
      <c r="AF2745">
        <v>0</v>
      </c>
      <c r="AG2745" t="s">
        <v>81</v>
      </c>
      <c r="AH2745">
        <v>4</v>
      </c>
      <c r="AI2745" t="s">
        <v>67</v>
      </c>
      <c r="AL2745" t="s">
        <v>84</v>
      </c>
      <c r="AM2745" t="s">
        <v>71</v>
      </c>
      <c r="AN2745" t="s">
        <v>73</v>
      </c>
      <c r="AO2745" t="s">
        <v>81</v>
      </c>
      <c r="AP2745" t="s">
        <v>73</v>
      </c>
      <c r="AQ2745" t="s">
        <v>71</v>
      </c>
      <c r="AT2745" t="s">
        <v>99</v>
      </c>
      <c r="AU2745" t="s">
        <v>67</v>
      </c>
    </row>
    <row r="2746" spans="1:47" x14ac:dyDescent="0.25">
      <c r="A2746">
        <v>4698</v>
      </c>
      <c r="B2746" t="s">
        <v>15826</v>
      </c>
      <c r="C2746" t="s">
        <v>67</v>
      </c>
      <c r="D2746" t="s">
        <v>15827</v>
      </c>
      <c r="E2746" t="s">
        <v>15483</v>
      </c>
      <c r="F2746" t="s">
        <v>15483</v>
      </c>
      <c r="G2746" t="s">
        <v>14755</v>
      </c>
      <c r="H2746" t="s">
        <v>15828</v>
      </c>
      <c r="I2746" s="39">
        <v>36293</v>
      </c>
      <c r="J2746" t="s">
        <v>15829</v>
      </c>
      <c r="K2746">
        <v>1500</v>
      </c>
      <c r="L2746">
        <v>0</v>
      </c>
      <c r="M2746" t="s">
        <v>73</v>
      </c>
      <c r="N2746" t="s">
        <v>74</v>
      </c>
      <c r="O2746" t="s">
        <v>75</v>
      </c>
      <c r="P2746">
        <v>8</v>
      </c>
      <c r="Q2746">
        <v>1</v>
      </c>
      <c r="R2746">
        <v>8</v>
      </c>
      <c r="S2746">
        <v>17</v>
      </c>
      <c r="T2746" t="s">
        <v>76</v>
      </c>
      <c r="U2746" t="s">
        <v>77</v>
      </c>
      <c r="V2746">
        <v>30</v>
      </c>
      <c r="W2746" t="s">
        <v>78</v>
      </c>
      <c r="X2746">
        <v>0</v>
      </c>
      <c r="Y2746" t="s">
        <v>79</v>
      </c>
      <c r="Z2746" t="s">
        <v>388</v>
      </c>
      <c r="AA2746" t="s">
        <v>81</v>
      </c>
      <c r="AB2746" t="s">
        <v>82</v>
      </c>
      <c r="AC2746">
        <v>17</v>
      </c>
      <c r="AD2746" t="s">
        <v>78</v>
      </c>
      <c r="AE2746">
        <v>0</v>
      </c>
      <c r="AF2746">
        <v>0</v>
      </c>
      <c r="AG2746" t="s">
        <v>81</v>
      </c>
      <c r="AH2746">
        <v>4</v>
      </c>
      <c r="AI2746" t="s">
        <v>67</v>
      </c>
      <c r="AL2746" t="s">
        <v>84</v>
      </c>
      <c r="AN2746" t="s">
        <v>73</v>
      </c>
      <c r="AO2746" t="s">
        <v>81</v>
      </c>
      <c r="AP2746" t="s">
        <v>73</v>
      </c>
      <c r="AT2746" t="s">
        <v>99</v>
      </c>
      <c r="AU2746" t="s">
        <v>67</v>
      </c>
    </row>
    <row r="2747" spans="1:47" x14ac:dyDescent="0.25">
      <c r="A2747">
        <v>4700</v>
      </c>
      <c r="B2747" t="s">
        <v>15830</v>
      </c>
      <c r="C2747" t="s">
        <v>67</v>
      </c>
      <c r="D2747" t="s">
        <v>15831</v>
      </c>
      <c r="E2747" t="s">
        <v>15832</v>
      </c>
      <c r="F2747" t="s">
        <v>15832</v>
      </c>
      <c r="G2747" t="s">
        <v>9436</v>
      </c>
      <c r="H2747" t="s">
        <v>214</v>
      </c>
      <c r="I2747" s="39">
        <v>36293</v>
      </c>
      <c r="J2747" t="s">
        <v>9438</v>
      </c>
      <c r="K2747">
        <v>4000</v>
      </c>
      <c r="L2747">
        <v>0</v>
      </c>
      <c r="M2747" t="s">
        <v>73</v>
      </c>
      <c r="N2747" t="s">
        <v>74</v>
      </c>
      <c r="O2747" t="s">
        <v>75</v>
      </c>
      <c r="P2747">
        <v>8</v>
      </c>
      <c r="Q2747">
        <v>1</v>
      </c>
      <c r="R2747">
        <v>8</v>
      </c>
      <c r="S2747">
        <v>17</v>
      </c>
      <c r="T2747" t="s">
        <v>76</v>
      </c>
      <c r="U2747" t="s">
        <v>77</v>
      </c>
      <c r="V2747">
        <v>30</v>
      </c>
      <c r="W2747" t="s">
        <v>78</v>
      </c>
      <c r="X2747">
        <v>0</v>
      </c>
      <c r="Y2747" t="s">
        <v>79</v>
      </c>
      <c r="Z2747" t="s">
        <v>388</v>
      </c>
      <c r="AA2747" t="s">
        <v>81</v>
      </c>
      <c r="AB2747" t="s">
        <v>82</v>
      </c>
      <c r="AC2747">
        <v>17</v>
      </c>
      <c r="AD2747" t="s">
        <v>78</v>
      </c>
      <c r="AE2747">
        <v>0</v>
      </c>
      <c r="AF2747">
        <v>0</v>
      </c>
      <c r="AG2747" t="s">
        <v>81</v>
      </c>
      <c r="AH2747">
        <v>4</v>
      </c>
      <c r="AI2747" t="s">
        <v>67</v>
      </c>
      <c r="AJ2747">
        <v>0</v>
      </c>
      <c r="AL2747" t="s">
        <v>84</v>
      </c>
      <c r="AN2747" t="s">
        <v>73</v>
      </c>
      <c r="AO2747" t="s">
        <v>81</v>
      </c>
      <c r="AP2747" t="s">
        <v>73</v>
      </c>
      <c r="AT2747" t="s">
        <v>86</v>
      </c>
      <c r="AU2747" t="s">
        <v>67</v>
      </c>
    </row>
    <row r="2748" spans="1:47" x14ac:dyDescent="0.25">
      <c r="A2748">
        <v>4701</v>
      </c>
      <c r="B2748" t="s">
        <v>7300</v>
      </c>
      <c r="C2748" t="s">
        <v>67</v>
      </c>
      <c r="D2748" t="s">
        <v>15833</v>
      </c>
      <c r="E2748" t="s">
        <v>15834</v>
      </c>
      <c r="F2748" t="s">
        <v>15834</v>
      </c>
      <c r="G2748" t="s">
        <v>15835</v>
      </c>
      <c r="H2748" t="s">
        <v>214</v>
      </c>
      <c r="I2748" s="39">
        <v>36293</v>
      </c>
      <c r="J2748" t="s">
        <v>15836</v>
      </c>
      <c r="K2748">
        <v>2000</v>
      </c>
      <c r="L2748">
        <v>0</v>
      </c>
      <c r="M2748" t="s">
        <v>73</v>
      </c>
      <c r="N2748" t="s">
        <v>74</v>
      </c>
      <c r="O2748" t="s">
        <v>75</v>
      </c>
      <c r="P2748">
        <v>8</v>
      </c>
      <c r="Q2748">
        <v>1</v>
      </c>
      <c r="R2748">
        <v>1</v>
      </c>
      <c r="S2748">
        <v>17</v>
      </c>
      <c r="T2748" t="s">
        <v>76</v>
      </c>
      <c r="U2748" t="s">
        <v>77</v>
      </c>
      <c r="V2748">
        <v>30</v>
      </c>
      <c r="W2748" t="s">
        <v>78</v>
      </c>
      <c r="X2748">
        <v>0</v>
      </c>
      <c r="Y2748" t="s">
        <v>79</v>
      </c>
      <c r="Z2748" t="s">
        <v>388</v>
      </c>
      <c r="AA2748" t="s">
        <v>81</v>
      </c>
      <c r="AB2748" t="s">
        <v>82</v>
      </c>
      <c r="AC2748">
        <v>17</v>
      </c>
      <c r="AD2748" t="s">
        <v>78</v>
      </c>
      <c r="AE2748">
        <v>0</v>
      </c>
      <c r="AF2748">
        <v>0</v>
      </c>
      <c r="AG2748" t="s">
        <v>81</v>
      </c>
      <c r="AH2748">
        <v>4</v>
      </c>
      <c r="AI2748" t="s">
        <v>67</v>
      </c>
      <c r="AL2748" t="s">
        <v>84</v>
      </c>
      <c r="AN2748" t="s">
        <v>73</v>
      </c>
      <c r="AO2748" t="s">
        <v>81</v>
      </c>
      <c r="AP2748" t="s">
        <v>73</v>
      </c>
      <c r="AT2748" t="s">
        <v>99</v>
      </c>
      <c r="AU2748" t="s">
        <v>67</v>
      </c>
    </row>
    <row r="2749" spans="1:47" x14ac:dyDescent="0.25">
      <c r="A2749">
        <v>4702</v>
      </c>
      <c r="B2749" t="s">
        <v>15837</v>
      </c>
      <c r="C2749" t="s">
        <v>67</v>
      </c>
      <c r="D2749" t="s">
        <v>71</v>
      </c>
      <c r="E2749" t="s">
        <v>15838</v>
      </c>
      <c r="F2749" t="s">
        <v>15838</v>
      </c>
      <c r="G2749" t="s">
        <v>15839</v>
      </c>
      <c r="H2749" t="s">
        <v>71</v>
      </c>
      <c r="I2749" s="39">
        <v>37937</v>
      </c>
      <c r="J2749" t="s">
        <v>274</v>
      </c>
      <c r="K2749">
        <v>700</v>
      </c>
      <c r="L2749">
        <v>0</v>
      </c>
      <c r="M2749" t="s">
        <v>73</v>
      </c>
      <c r="N2749" t="s">
        <v>74</v>
      </c>
      <c r="O2749" t="s">
        <v>119</v>
      </c>
      <c r="P2749">
        <v>16</v>
      </c>
      <c r="Q2749">
        <v>1</v>
      </c>
      <c r="R2749">
        <v>1</v>
      </c>
      <c r="S2749">
        <v>4</v>
      </c>
      <c r="T2749" t="s">
        <v>76</v>
      </c>
      <c r="U2749" t="s">
        <v>77</v>
      </c>
      <c r="V2749">
        <v>30</v>
      </c>
      <c r="W2749" t="s">
        <v>78</v>
      </c>
      <c r="X2749">
        <v>0</v>
      </c>
      <c r="Y2749" t="s">
        <v>79</v>
      </c>
      <c r="Z2749" t="s">
        <v>911</v>
      </c>
      <c r="AA2749" t="s">
        <v>81</v>
      </c>
      <c r="AB2749" t="s">
        <v>82</v>
      </c>
      <c r="AC2749">
        <v>4</v>
      </c>
      <c r="AD2749" t="s">
        <v>78</v>
      </c>
      <c r="AE2749">
        <v>0</v>
      </c>
      <c r="AF2749">
        <v>0</v>
      </c>
      <c r="AG2749" t="s">
        <v>81</v>
      </c>
      <c r="AH2749">
        <v>4</v>
      </c>
      <c r="AI2749" t="s">
        <v>83</v>
      </c>
      <c r="AJ2749">
        <v>0</v>
      </c>
      <c r="AK2749" t="s">
        <v>71</v>
      </c>
      <c r="AL2749" t="s">
        <v>84</v>
      </c>
      <c r="AM2749" t="s">
        <v>71</v>
      </c>
      <c r="AN2749" t="s">
        <v>73</v>
      </c>
      <c r="AP2749" t="s">
        <v>73</v>
      </c>
      <c r="AQ2749" t="s">
        <v>71</v>
      </c>
      <c r="AT2749" t="s">
        <v>445</v>
      </c>
      <c r="AU2749" t="s">
        <v>67</v>
      </c>
    </row>
    <row r="2750" spans="1:47" x14ac:dyDescent="0.25">
      <c r="A2750">
        <v>4705</v>
      </c>
      <c r="B2750" t="s">
        <v>15840</v>
      </c>
      <c r="C2750" t="s">
        <v>67</v>
      </c>
      <c r="D2750" t="s">
        <v>15841</v>
      </c>
      <c r="E2750" t="s">
        <v>15842</v>
      </c>
      <c r="F2750" t="s">
        <v>15843</v>
      </c>
      <c r="G2750" t="s">
        <v>15844</v>
      </c>
      <c r="H2750" t="s">
        <v>71</v>
      </c>
      <c r="I2750" s="39">
        <v>36293</v>
      </c>
      <c r="J2750" t="s">
        <v>15845</v>
      </c>
      <c r="K2750">
        <v>4000</v>
      </c>
      <c r="L2750">
        <v>0</v>
      </c>
      <c r="M2750" t="s">
        <v>73</v>
      </c>
      <c r="N2750" t="s">
        <v>74</v>
      </c>
      <c r="O2750" t="s">
        <v>75</v>
      </c>
      <c r="P2750">
        <v>13</v>
      </c>
      <c r="Q2750">
        <v>1</v>
      </c>
      <c r="R2750">
        <v>7</v>
      </c>
      <c r="S2750">
        <v>3</v>
      </c>
      <c r="T2750" t="s">
        <v>76</v>
      </c>
      <c r="U2750" t="s">
        <v>77</v>
      </c>
      <c r="V2750">
        <v>30</v>
      </c>
      <c r="W2750" t="s">
        <v>78</v>
      </c>
      <c r="X2750">
        <v>0</v>
      </c>
      <c r="Y2750" t="s">
        <v>79</v>
      </c>
      <c r="Z2750" t="s">
        <v>1738</v>
      </c>
      <c r="AA2750" t="s">
        <v>81</v>
      </c>
      <c r="AB2750" t="s">
        <v>82</v>
      </c>
      <c r="AC2750">
        <v>3</v>
      </c>
      <c r="AD2750" t="s">
        <v>78</v>
      </c>
      <c r="AE2750">
        <v>0</v>
      </c>
      <c r="AF2750">
        <v>0</v>
      </c>
      <c r="AG2750" t="s">
        <v>81</v>
      </c>
      <c r="AH2750">
        <v>4</v>
      </c>
      <c r="AI2750" t="s">
        <v>67</v>
      </c>
      <c r="AJ2750">
        <v>0</v>
      </c>
      <c r="AK2750" t="s">
        <v>15846</v>
      </c>
      <c r="AL2750" t="s">
        <v>84</v>
      </c>
      <c r="AM2750" t="s">
        <v>71</v>
      </c>
      <c r="AN2750" t="s">
        <v>73</v>
      </c>
      <c r="AO2750" t="s">
        <v>81</v>
      </c>
      <c r="AP2750" t="s">
        <v>73</v>
      </c>
      <c r="AQ2750" t="s">
        <v>71</v>
      </c>
      <c r="AT2750" t="s">
        <v>81</v>
      </c>
      <c r="AU2750" t="s">
        <v>67</v>
      </c>
    </row>
    <row r="2751" spans="1:47" x14ac:dyDescent="0.25">
      <c r="A2751">
        <v>4706</v>
      </c>
      <c r="B2751" t="s">
        <v>15716</v>
      </c>
      <c r="C2751" t="s">
        <v>67</v>
      </c>
      <c r="D2751" t="s">
        <v>15847</v>
      </c>
      <c r="E2751" t="s">
        <v>15711</v>
      </c>
      <c r="F2751" t="s">
        <v>15711</v>
      </c>
      <c r="G2751" t="s">
        <v>15713</v>
      </c>
      <c r="H2751" t="s">
        <v>15714</v>
      </c>
      <c r="I2751" s="39">
        <v>37946</v>
      </c>
      <c r="J2751" t="s">
        <v>15715</v>
      </c>
      <c r="K2751">
        <v>500</v>
      </c>
      <c r="L2751">
        <v>0</v>
      </c>
      <c r="M2751" t="s">
        <v>73</v>
      </c>
      <c r="N2751" t="s">
        <v>74</v>
      </c>
      <c r="O2751" t="s">
        <v>119</v>
      </c>
      <c r="P2751">
        <v>15</v>
      </c>
      <c r="Q2751">
        <v>1</v>
      </c>
      <c r="R2751">
        <v>3</v>
      </c>
      <c r="S2751">
        <v>4</v>
      </c>
      <c r="T2751" t="s">
        <v>76</v>
      </c>
      <c r="U2751" t="s">
        <v>77</v>
      </c>
      <c r="V2751">
        <v>30</v>
      </c>
      <c r="W2751" t="s">
        <v>78</v>
      </c>
      <c r="X2751">
        <v>0</v>
      </c>
      <c r="Y2751" t="s">
        <v>79</v>
      </c>
      <c r="Z2751" t="s">
        <v>1863</v>
      </c>
      <c r="AA2751" t="s">
        <v>81</v>
      </c>
      <c r="AB2751" t="s">
        <v>82</v>
      </c>
      <c r="AC2751">
        <v>4</v>
      </c>
      <c r="AD2751" t="s">
        <v>78</v>
      </c>
      <c r="AE2751">
        <v>0</v>
      </c>
      <c r="AF2751">
        <v>0</v>
      </c>
      <c r="AG2751" t="s">
        <v>81</v>
      </c>
      <c r="AH2751">
        <v>4</v>
      </c>
      <c r="AI2751" t="s">
        <v>83</v>
      </c>
      <c r="AJ2751">
        <v>0</v>
      </c>
      <c r="AK2751" t="s">
        <v>15848</v>
      </c>
      <c r="AL2751" t="s">
        <v>84</v>
      </c>
      <c r="AM2751" t="s">
        <v>71</v>
      </c>
      <c r="AN2751" t="s">
        <v>73</v>
      </c>
      <c r="AP2751" t="s">
        <v>73</v>
      </c>
      <c r="AQ2751" t="s">
        <v>71</v>
      </c>
      <c r="AS2751" t="s">
        <v>15849</v>
      </c>
      <c r="AT2751" t="s">
        <v>99</v>
      </c>
      <c r="AU2751" t="s">
        <v>67</v>
      </c>
    </row>
    <row r="2752" spans="1:47" x14ac:dyDescent="0.25">
      <c r="A2752">
        <v>4711</v>
      </c>
      <c r="B2752" t="s">
        <v>15850</v>
      </c>
      <c r="C2752" t="s">
        <v>101</v>
      </c>
      <c r="D2752" t="s">
        <v>15851</v>
      </c>
      <c r="E2752" t="s">
        <v>15852</v>
      </c>
      <c r="F2752" t="s">
        <v>15852</v>
      </c>
      <c r="G2752" t="s">
        <v>15853</v>
      </c>
      <c r="H2752" t="s">
        <v>15854</v>
      </c>
      <c r="I2752" s="39">
        <v>36649</v>
      </c>
      <c r="J2752" t="s">
        <v>15855</v>
      </c>
      <c r="K2752">
        <v>500</v>
      </c>
      <c r="L2752">
        <v>0</v>
      </c>
      <c r="M2752" t="s">
        <v>73</v>
      </c>
      <c r="N2752" t="s">
        <v>74</v>
      </c>
      <c r="O2752" t="s">
        <v>75</v>
      </c>
      <c r="P2752">
        <v>13</v>
      </c>
      <c r="Q2752">
        <v>1</v>
      </c>
      <c r="R2752">
        <v>7</v>
      </c>
      <c r="S2752">
        <v>3</v>
      </c>
      <c r="T2752" t="s">
        <v>76</v>
      </c>
      <c r="U2752" t="s">
        <v>224</v>
      </c>
      <c r="V2752">
        <v>30</v>
      </c>
      <c r="W2752" t="s">
        <v>78</v>
      </c>
      <c r="X2752">
        <v>0</v>
      </c>
      <c r="Y2752" t="s">
        <v>79</v>
      </c>
      <c r="Z2752" t="s">
        <v>1738</v>
      </c>
      <c r="AA2752" t="s">
        <v>81</v>
      </c>
      <c r="AB2752" t="s">
        <v>82</v>
      </c>
      <c r="AC2752">
        <v>3</v>
      </c>
      <c r="AD2752" t="s">
        <v>86</v>
      </c>
      <c r="AE2752">
        <v>0</v>
      </c>
      <c r="AF2752">
        <v>0</v>
      </c>
      <c r="AG2752" t="s">
        <v>81</v>
      </c>
      <c r="AH2752">
        <v>4</v>
      </c>
      <c r="AI2752" t="s">
        <v>83</v>
      </c>
      <c r="AJ2752">
        <v>0</v>
      </c>
      <c r="AK2752" t="s">
        <v>15856</v>
      </c>
      <c r="AL2752" t="s">
        <v>84</v>
      </c>
      <c r="AM2752" t="s">
        <v>71</v>
      </c>
      <c r="AN2752" t="s">
        <v>73</v>
      </c>
      <c r="AO2752" t="s">
        <v>81</v>
      </c>
      <c r="AP2752" t="s">
        <v>73</v>
      </c>
      <c r="AQ2752" t="s">
        <v>71</v>
      </c>
      <c r="AT2752" t="s">
        <v>81</v>
      </c>
      <c r="AU2752" t="s">
        <v>67</v>
      </c>
    </row>
    <row r="2753" spans="1:47" x14ac:dyDescent="0.25">
      <c r="A2753">
        <v>4712</v>
      </c>
      <c r="B2753" t="s">
        <v>13431</v>
      </c>
      <c r="C2753" t="s">
        <v>67</v>
      </c>
      <c r="D2753" t="s">
        <v>15857</v>
      </c>
      <c r="E2753" t="s">
        <v>15573</v>
      </c>
      <c r="F2753" t="s">
        <v>15573</v>
      </c>
      <c r="G2753" t="s">
        <v>15858</v>
      </c>
      <c r="H2753" t="s">
        <v>15859</v>
      </c>
      <c r="I2753" s="39">
        <v>36293</v>
      </c>
      <c r="J2753" t="s">
        <v>15860</v>
      </c>
      <c r="K2753">
        <v>0</v>
      </c>
      <c r="L2753">
        <v>0</v>
      </c>
      <c r="M2753" t="s">
        <v>73</v>
      </c>
      <c r="N2753" t="s">
        <v>74</v>
      </c>
      <c r="O2753" t="s">
        <v>75</v>
      </c>
      <c r="P2753">
        <v>13</v>
      </c>
      <c r="Q2753">
        <v>1</v>
      </c>
      <c r="R2753">
        <v>7</v>
      </c>
      <c r="S2753">
        <v>3</v>
      </c>
      <c r="T2753" t="s">
        <v>76</v>
      </c>
      <c r="U2753" t="s">
        <v>77</v>
      </c>
      <c r="V2753">
        <v>30</v>
      </c>
      <c r="W2753" t="s">
        <v>78</v>
      </c>
      <c r="X2753">
        <v>0</v>
      </c>
      <c r="Y2753" t="s">
        <v>79</v>
      </c>
      <c r="Z2753" t="s">
        <v>168</v>
      </c>
      <c r="AA2753" t="s">
        <v>81</v>
      </c>
      <c r="AB2753" t="s">
        <v>82</v>
      </c>
      <c r="AC2753">
        <v>3</v>
      </c>
      <c r="AD2753" t="s">
        <v>78</v>
      </c>
      <c r="AE2753">
        <v>0</v>
      </c>
      <c r="AF2753">
        <v>0</v>
      </c>
      <c r="AG2753" t="s">
        <v>81</v>
      </c>
      <c r="AH2753">
        <v>4</v>
      </c>
      <c r="AI2753" t="s">
        <v>67</v>
      </c>
      <c r="AL2753" t="s">
        <v>84</v>
      </c>
      <c r="AN2753" t="s">
        <v>73</v>
      </c>
      <c r="AO2753" t="s">
        <v>81</v>
      </c>
      <c r="AP2753" t="s">
        <v>73</v>
      </c>
      <c r="AT2753" t="s">
        <v>99</v>
      </c>
      <c r="AU2753" t="s">
        <v>67</v>
      </c>
    </row>
    <row r="2754" spans="1:47" x14ac:dyDescent="0.25">
      <c r="A2754">
        <v>4713</v>
      </c>
      <c r="B2754" t="s">
        <v>15861</v>
      </c>
      <c r="C2754" t="s">
        <v>67</v>
      </c>
      <c r="D2754" t="s">
        <v>15861</v>
      </c>
      <c r="E2754" t="s">
        <v>15862</v>
      </c>
      <c r="F2754" t="s">
        <v>15863</v>
      </c>
      <c r="G2754" t="s">
        <v>15864</v>
      </c>
      <c r="H2754" t="s">
        <v>71</v>
      </c>
      <c r="I2754" s="39">
        <v>36293</v>
      </c>
      <c r="J2754" t="s">
        <v>274</v>
      </c>
      <c r="K2754">
        <v>1500</v>
      </c>
      <c r="L2754">
        <v>0</v>
      </c>
      <c r="M2754" t="s">
        <v>73</v>
      </c>
      <c r="N2754" t="s">
        <v>74</v>
      </c>
      <c r="O2754" t="s">
        <v>75</v>
      </c>
      <c r="P2754">
        <v>8</v>
      </c>
      <c r="Q2754">
        <v>1</v>
      </c>
      <c r="R2754">
        <v>8</v>
      </c>
      <c r="S2754">
        <v>17</v>
      </c>
      <c r="T2754" t="s">
        <v>76</v>
      </c>
      <c r="U2754" t="s">
        <v>77</v>
      </c>
      <c r="V2754">
        <v>30</v>
      </c>
      <c r="W2754" t="s">
        <v>78</v>
      </c>
      <c r="X2754">
        <v>0</v>
      </c>
      <c r="Y2754" t="s">
        <v>79</v>
      </c>
      <c r="Z2754" t="s">
        <v>388</v>
      </c>
      <c r="AA2754" t="s">
        <v>81</v>
      </c>
      <c r="AB2754" t="s">
        <v>82</v>
      </c>
      <c r="AC2754">
        <v>17</v>
      </c>
      <c r="AD2754" t="s">
        <v>138</v>
      </c>
      <c r="AE2754">
        <v>0</v>
      </c>
      <c r="AF2754">
        <v>0</v>
      </c>
      <c r="AG2754" t="s">
        <v>81</v>
      </c>
      <c r="AH2754">
        <v>4</v>
      </c>
      <c r="AI2754" t="s">
        <v>67</v>
      </c>
      <c r="AJ2754">
        <v>0</v>
      </c>
      <c r="AK2754" t="s">
        <v>1932</v>
      </c>
      <c r="AL2754" t="s">
        <v>84</v>
      </c>
      <c r="AM2754" t="s">
        <v>71</v>
      </c>
      <c r="AN2754" t="s">
        <v>73</v>
      </c>
      <c r="AO2754" t="s">
        <v>81</v>
      </c>
      <c r="AP2754" t="s">
        <v>73</v>
      </c>
      <c r="AQ2754" t="s">
        <v>71</v>
      </c>
      <c r="AT2754" t="s">
        <v>78</v>
      </c>
      <c r="AU2754" t="s">
        <v>67</v>
      </c>
    </row>
    <row r="2755" spans="1:47" x14ac:dyDescent="0.25">
      <c r="A2755">
        <v>4714</v>
      </c>
      <c r="B2755" t="s">
        <v>15865</v>
      </c>
      <c r="C2755" t="s">
        <v>101</v>
      </c>
      <c r="D2755" t="s">
        <v>15865</v>
      </c>
      <c r="E2755" t="s">
        <v>15866</v>
      </c>
      <c r="F2755" t="s">
        <v>15866</v>
      </c>
      <c r="G2755" t="s">
        <v>15867</v>
      </c>
      <c r="H2755" t="s">
        <v>214</v>
      </c>
      <c r="I2755" s="39">
        <v>36293</v>
      </c>
      <c r="J2755" t="s">
        <v>15868</v>
      </c>
      <c r="K2755">
        <v>500</v>
      </c>
      <c r="L2755">
        <v>0</v>
      </c>
      <c r="M2755" t="s">
        <v>73</v>
      </c>
      <c r="N2755" t="s">
        <v>74</v>
      </c>
      <c r="O2755" t="s">
        <v>75</v>
      </c>
      <c r="P2755">
        <v>8</v>
      </c>
      <c r="Q2755">
        <v>1</v>
      </c>
      <c r="R2755">
        <v>8</v>
      </c>
      <c r="S2755">
        <v>17</v>
      </c>
      <c r="T2755" t="s">
        <v>76</v>
      </c>
      <c r="U2755" t="s">
        <v>77</v>
      </c>
      <c r="V2755">
        <v>30</v>
      </c>
      <c r="W2755" t="s">
        <v>78</v>
      </c>
      <c r="X2755">
        <v>0</v>
      </c>
      <c r="Y2755" t="s">
        <v>79</v>
      </c>
      <c r="Z2755" t="s">
        <v>1919</v>
      </c>
      <c r="AA2755" t="s">
        <v>81</v>
      </c>
      <c r="AB2755" t="s">
        <v>82</v>
      </c>
      <c r="AC2755">
        <v>17</v>
      </c>
      <c r="AD2755" t="s">
        <v>138</v>
      </c>
      <c r="AE2755">
        <v>0</v>
      </c>
      <c r="AF2755">
        <v>0</v>
      </c>
      <c r="AG2755" t="s">
        <v>81</v>
      </c>
      <c r="AH2755">
        <v>4</v>
      </c>
      <c r="AI2755" t="s">
        <v>67</v>
      </c>
      <c r="AL2755" t="s">
        <v>84</v>
      </c>
      <c r="AN2755" t="s">
        <v>73</v>
      </c>
      <c r="AO2755" t="s">
        <v>81</v>
      </c>
      <c r="AP2755" t="s">
        <v>73</v>
      </c>
      <c r="AT2755" t="s">
        <v>78</v>
      </c>
      <c r="AU2755" t="s">
        <v>67</v>
      </c>
    </row>
    <row r="2756" spans="1:47" x14ac:dyDescent="0.25">
      <c r="A2756">
        <v>4715</v>
      </c>
      <c r="B2756" t="s">
        <v>3618</v>
      </c>
      <c r="C2756" t="s">
        <v>67</v>
      </c>
      <c r="D2756" t="s">
        <v>15869</v>
      </c>
      <c r="E2756" t="s">
        <v>15870</v>
      </c>
      <c r="F2756" t="s">
        <v>15870</v>
      </c>
      <c r="G2756" t="s">
        <v>99</v>
      </c>
      <c r="H2756" t="s">
        <v>214</v>
      </c>
      <c r="I2756" s="39">
        <v>36293</v>
      </c>
      <c r="J2756" t="s">
        <v>15871</v>
      </c>
      <c r="K2756">
        <v>1800</v>
      </c>
      <c r="L2756">
        <v>0</v>
      </c>
      <c r="M2756" t="s">
        <v>73</v>
      </c>
      <c r="N2756" t="s">
        <v>74</v>
      </c>
      <c r="O2756" t="s">
        <v>75</v>
      </c>
      <c r="P2756">
        <v>8</v>
      </c>
      <c r="Q2756">
        <v>1</v>
      </c>
      <c r="R2756">
        <v>4</v>
      </c>
      <c r="S2756">
        <v>17</v>
      </c>
      <c r="T2756" t="s">
        <v>84</v>
      </c>
      <c r="U2756" t="s">
        <v>77</v>
      </c>
      <c r="V2756">
        <v>30</v>
      </c>
      <c r="W2756" t="s">
        <v>78</v>
      </c>
      <c r="X2756">
        <v>0</v>
      </c>
      <c r="Y2756" t="s">
        <v>79</v>
      </c>
      <c r="Z2756" t="s">
        <v>2273</v>
      </c>
      <c r="AA2756" t="s">
        <v>81</v>
      </c>
      <c r="AB2756" t="s">
        <v>82</v>
      </c>
      <c r="AC2756">
        <v>17</v>
      </c>
      <c r="AD2756" t="s">
        <v>78</v>
      </c>
      <c r="AE2756">
        <v>0</v>
      </c>
      <c r="AF2756">
        <v>0</v>
      </c>
      <c r="AG2756" t="s">
        <v>81</v>
      </c>
      <c r="AH2756">
        <v>4</v>
      </c>
      <c r="AI2756" t="s">
        <v>67</v>
      </c>
      <c r="AL2756" t="s">
        <v>84</v>
      </c>
      <c r="AN2756" t="s">
        <v>73</v>
      </c>
      <c r="AO2756" t="s">
        <v>81</v>
      </c>
      <c r="AP2756" t="s">
        <v>73</v>
      </c>
      <c r="AT2756" t="s">
        <v>78</v>
      </c>
      <c r="AU2756" t="s">
        <v>67</v>
      </c>
    </row>
    <row r="2757" spans="1:47" x14ac:dyDescent="0.25">
      <c r="A2757">
        <v>4716</v>
      </c>
      <c r="B2757" t="s">
        <v>15872</v>
      </c>
      <c r="C2757" t="s">
        <v>67</v>
      </c>
      <c r="D2757" t="s">
        <v>15873</v>
      </c>
      <c r="E2757" t="s">
        <v>15873</v>
      </c>
      <c r="F2757" t="s">
        <v>15873</v>
      </c>
      <c r="G2757" t="s">
        <v>15874</v>
      </c>
      <c r="H2757" t="s">
        <v>214</v>
      </c>
      <c r="I2757" s="39">
        <v>36293</v>
      </c>
      <c r="J2757" t="s">
        <v>15875</v>
      </c>
      <c r="K2757">
        <v>3000</v>
      </c>
      <c r="L2757">
        <v>0</v>
      </c>
      <c r="M2757" t="s">
        <v>73</v>
      </c>
      <c r="N2757" t="s">
        <v>74</v>
      </c>
      <c r="O2757" t="s">
        <v>75</v>
      </c>
      <c r="P2757">
        <v>13</v>
      </c>
      <c r="Q2757">
        <v>1</v>
      </c>
      <c r="R2757">
        <v>7</v>
      </c>
      <c r="S2757">
        <v>3</v>
      </c>
      <c r="T2757" t="s">
        <v>76</v>
      </c>
      <c r="U2757" t="s">
        <v>224</v>
      </c>
      <c r="V2757">
        <v>30</v>
      </c>
      <c r="W2757" t="s">
        <v>78</v>
      </c>
      <c r="X2757">
        <v>0</v>
      </c>
      <c r="Y2757" t="s">
        <v>79</v>
      </c>
      <c r="Z2757" t="s">
        <v>216</v>
      </c>
      <c r="AA2757" t="s">
        <v>81</v>
      </c>
      <c r="AB2757" t="s">
        <v>82</v>
      </c>
      <c r="AC2757">
        <v>3</v>
      </c>
      <c r="AD2757" t="s">
        <v>78</v>
      </c>
      <c r="AE2757">
        <v>0</v>
      </c>
      <c r="AF2757">
        <v>0</v>
      </c>
      <c r="AG2757" t="s">
        <v>81</v>
      </c>
      <c r="AH2757">
        <v>4</v>
      </c>
      <c r="AI2757" t="s">
        <v>67</v>
      </c>
      <c r="AL2757" t="s">
        <v>84</v>
      </c>
      <c r="AN2757" t="s">
        <v>73</v>
      </c>
      <c r="AO2757" t="s">
        <v>81</v>
      </c>
      <c r="AP2757" t="s">
        <v>73</v>
      </c>
      <c r="AT2757" t="s">
        <v>99</v>
      </c>
      <c r="AU2757" t="s">
        <v>67</v>
      </c>
    </row>
    <row r="2758" spans="1:47" x14ac:dyDescent="0.25">
      <c r="A2758">
        <v>4719</v>
      </c>
      <c r="B2758" t="s">
        <v>15876</v>
      </c>
      <c r="C2758" t="s">
        <v>101</v>
      </c>
      <c r="D2758" t="s">
        <v>15877</v>
      </c>
      <c r="E2758" t="s">
        <v>15878</v>
      </c>
      <c r="F2758" t="s">
        <v>15878</v>
      </c>
      <c r="G2758" t="s">
        <v>15879</v>
      </c>
      <c r="H2758" t="s">
        <v>214</v>
      </c>
      <c r="I2758" s="39">
        <v>36293</v>
      </c>
      <c r="J2758" t="s">
        <v>15880</v>
      </c>
      <c r="K2758">
        <v>1600</v>
      </c>
      <c r="L2758">
        <v>960</v>
      </c>
      <c r="M2758" t="s">
        <v>73</v>
      </c>
      <c r="N2758" t="s">
        <v>74</v>
      </c>
      <c r="O2758" t="s">
        <v>75</v>
      </c>
      <c r="P2758">
        <v>8</v>
      </c>
      <c r="Q2758">
        <v>1</v>
      </c>
      <c r="R2758">
        <v>8</v>
      </c>
      <c r="S2758">
        <v>17</v>
      </c>
      <c r="T2758" t="s">
        <v>76</v>
      </c>
      <c r="U2758" t="s">
        <v>77</v>
      </c>
      <c r="V2758">
        <v>30</v>
      </c>
      <c r="W2758" t="s">
        <v>78</v>
      </c>
      <c r="X2758">
        <v>0</v>
      </c>
      <c r="Y2758" t="s">
        <v>79</v>
      </c>
      <c r="Z2758" t="s">
        <v>388</v>
      </c>
      <c r="AA2758" t="s">
        <v>81</v>
      </c>
      <c r="AB2758" t="s">
        <v>82</v>
      </c>
      <c r="AC2758">
        <v>17</v>
      </c>
      <c r="AD2758" t="s">
        <v>78</v>
      </c>
      <c r="AE2758">
        <v>0</v>
      </c>
      <c r="AF2758">
        <v>0</v>
      </c>
      <c r="AG2758" t="s">
        <v>81</v>
      </c>
      <c r="AH2758">
        <v>4</v>
      </c>
      <c r="AI2758" t="s">
        <v>67</v>
      </c>
      <c r="AL2758" t="s">
        <v>84</v>
      </c>
      <c r="AN2758" t="s">
        <v>73</v>
      </c>
      <c r="AO2758" t="s">
        <v>81</v>
      </c>
      <c r="AP2758" t="s">
        <v>73</v>
      </c>
      <c r="AT2758" t="s">
        <v>445</v>
      </c>
      <c r="AU2758" t="s">
        <v>67</v>
      </c>
    </row>
    <row r="2759" spans="1:47" x14ac:dyDescent="0.25">
      <c r="A2759">
        <v>4723</v>
      </c>
      <c r="B2759" t="s">
        <v>15881</v>
      </c>
      <c r="C2759" t="s">
        <v>67</v>
      </c>
      <c r="D2759" t="s">
        <v>15882</v>
      </c>
      <c r="E2759" t="s">
        <v>15883</v>
      </c>
      <c r="F2759" t="s">
        <v>15884</v>
      </c>
      <c r="G2759" t="s">
        <v>15885</v>
      </c>
      <c r="H2759" t="s">
        <v>15886</v>
      </c>
      <c r="I2759" s="39">
        <v>36293</v>
      </c>
      <c r="J2759" t="s">
        <v>15887</v>
      </c>
      <c r="K2759">
        <v>1500</v>
      </c>
      <c r="L2759">
        <v>0</v>
      </c>
      <c r="M2759" t="s">
        <v>73</v>
      </c>
      <c r="N2759" t="s">
        <v>74</v>
      </c>
      <c r="O2759" t="s">
        <v>75</v>
      </c>
      <c r="P2759">
        <v>13</v>
      </c>
      <c r="Q2759">
        <v>1</v>
      </c>
      <c r="R2759">
        <v>7</v>
      </c>
      <c r="S2759">
        <v>3</v>
      </c>
      <c r="T2759" t="s">
        <v>76</v>
      </c>
      <c r="U2759" t="s">
        <v>77</v>
      </c>
      <c r="V2759">
        <v>30</v>
      </c>
      <c r="W2759" t="s">
        <v>78</v>
      </c>
      <c r="X2759">
        <v>0</v>
      </c>
      <c r="Y2759" t="s">
        <v>79</v>
      </c>
      <c r="Z2759" t="s">
        <v>78</v>
      </c>
      <c r="AA2759" t="s">
        <v>81</v>
      </c>
      <c r="AB2759" t="s">
        <v>82</v>
      </c>
      <c r="AC2759">
        <v>3</v>
      </c>
      <c r="AD2759" t="s">
        <v>78</v>
      </c>
      <c r="AE2759">
        <v>0</v>
      </c>
      <c r="AF2759">
        <v>0</v>
      </c>
      <c r="AG2759" t="s">
        <v>81</v>
      </c>
      <c r="AH2759">
        <v>4</v>
      </c>
      <c r="AI2759" t="s">
        <v>67</v>
      </c>
      <c r="AJ2759">
        <v>0</v>
      </c>
      <c r="AK2759" t="s">
        <v>15888</v>
      </c>
      <c r="AL2759" t="s">
        <v>84</v>
      </c>
      <c r="AM2759" t="s">
        <v>71</v>
      </c>
      <c r="AN2759" t="s">
        <v>73</v>
      </c>
      <c r="AO2759" t="s">
        <v>81</v>
      </c>
      <c r="AP2759" t="s">
        <v>73</v>
      </c>
      <c r="AQ2759" t="s">
        <v>71</v>
      </c>
      <c r="AT2759" t="s">
        <v>232</v>
      </c>
      <c r="AU2759" t="s">
        <v>67</v>
      </c>
    </row>
    <row r="2760" spans="1:47" x14ac:dyDescent="0.25">
      <c r="A2760">
        <v>4724</v>
      </c>
      <c r="B2760" t="s">
        <v>15889</v>
      </c>
      <c r="C2760" t="s">
        <v>67</v>
      </c>
      <c r="D2760" t="s">
        <v>15890</v>
      </c>
      <c r="E2760" t="s">
        <v>15891</v>
      </c>
      <c r="F2760" t="s">
        <v>15892</v>
      </c>
      <c r="G2760" t="s">
        <v>15893</v>
      </c>
      <c r="H2760" t="s">
        <v>214</v>
      </c>
      <c r="I2760" s="39">
        <v>36293</v>
      </c>
      <c r="J2760" t="s">
        <v>15894</v>
      </c>
      <c r="K2760">
        <v>2000</v>
      </c>
      <c r="L2760">
        <v>0</v>
      </c>
      <c r="M2760" t="s">
        <v>73</v>
      </c>
      <c r="N2760" t="s">
        <v>74</v>
      </c>
      <c r="O2760" t="s">
        <v>75</v>
      </c>
      <c r="P2760">
        <v>8</v>
      </c>
      <c r="Q2760">
        <v>1</v>
      </c>
      <c r="R2760">
        <v>8</v>
      </c>
      <c r="S2760">
        <v>17</v>
      </c>
      <c r="T2760" t="s">
        <v>76</v>
      </c>
      <c r="U2760" t="s">
        <v>77</v>
      </c>
      <c r="V2760">
        <v>30</v>
      </c>
      <c r="W2760" t="s">
        <v>78</v>
      </c>
      <c r="X2760">
        <v>0</v>
      </c>
      <c r="Y2760" t="s">
        <v>79</v>
      </c>
      <c r="Z2760" t="s">
        <v>1919</v>
      </c>
      <c r="AA2760" t="s">
        <v>81</v>
      </c>
      <c r="AB2760" t="s">
        <v>82</v>
      </c>
      <c r="AC2760">
        <v>17</v>
      </c>
      <c r="AD2760" t="s">
        <v>78</v>
      </c>
      <c r="AE2760">
        <v>0</v>
      </c>
      <c r="AF2760">
        <v>0</v>
      </c>
      <c r="AG2760" t="s">
        <v>81</v>
      </c>
      <c r="AH2760">
        <v>4</v>
      </c>
      <c r="AI2760" t="s">
        <v>67</v>
      </c>
      <c r="AL2760" t="s">
        <v>84</v>
      </c>
      <c r="AN2760" t="s">
        <v>73</v>
      </c>
      <c r="AO2760" t="s">
        <v>81</v>
      </c>
      <c r="AP2760" t="s">
        <v>73</v>
      </c>
      <c r="AT2760" t="s">
        <v>81</v>
      </c>
      <c r="AU2760" t="s">
        <v>67</v>
      </c>
    </row>
    <row r="2761" spans="1:47" x14ac:dyDescent="0.25">
      <c r="A2761">
        <v>4727</v>
      </c>
      <c r="B2761" t="s">
        <v>15895</v>
      </c>
      <c r="C2761" t="s">
        <v>67</v>
      </c>
      <c r="D2761" t="s">
        <v>15896</v>
      </c>
      <c r="E2761" t="s">
        <v>15897</v>
      </c>
      <c r="F2761" t="s">
        <v>15897</v>
      </c>
      <c r="G2761" t="s">
        <v>15898</v>
      </c>
      <c r="H2761" t="s">
        <v>214</v>
      </c>
      <c r="I2761" s="39">
        <v>36293</v>
      </c>
      <c r="J2761" t="s">
        <v>15899</v>
      </c>
      <c r="K2761">
        <v>1000</v>
      </c>
      <c r="L2761">
        <v>0</v>
      </c>
      <c r="M2761" t="s">
        <v>73</v>
      </c>
      <c r="N2761" t="s">
        <v>74</v>
      </c>
      <c r="O2761" t="s">
        <v>75</v>
      </c>
      <c r="P2761">
        <v>8</v>
      </c>
      <c r="Q2761">
        <v>1</v>
      </c>
      <c r="R2761">
        <v>8</v>
      </c>
      <c r="S2761">
        <v>17</v>
      </c>
      <c r="T2761" t="s">
        <v>76</v>
      </c>
      <c r="U2761" t="s">
        <v>77</v>
      </c>
      <c r="V2761">
        <v>30</v>
      </c>
      <c r="W2761" t="s">
        <v>78</v>
      </c>
      <c r="X2761">
        <v>0</v>
      </c>
      <c r="Y2761" t="s">
        <v>79</v>
      </c>
      <c r="Z2761" t="s">
        <v>4698</v>
      </c>
      <c r="AA2761" t="s">
        <v>81</v>
      </c>
      <c r="AB2761" t="s">
        <v>82</v>
      </c>
      <c r="AC2761">
        <v>17</v>
      </c>
      <c r="AD2761" t="s">
        <v>138</v>
      </c>
      <c r="AE2761">
        <v>0</v>
      </c>
      <c r="AF2761">
        <v>0</v>
      </c>
      <c r="AG2761" t="s">
        <v>81</v>
      </c>
      <c r="AH2761">
        <v>4</v>
      </c>
      <c r="AI2761" t="s">
        <v>67</v>
      </c>
      <c r="AK2761" t="s">
        <v>15896</v>
      </c>
      <c r="AL2761" t="s">
        <v>84</v>
      </c>
      <c r="AN2761" t="s">
        <v>73</v>
      </c>
      <c r="AO2761" t="s">
        <v>81</v>
      </c>
      <c r="AP2761" t="s">
        <v>73</v>
      </c>
      <c r="AT2761" t="s">
        <v>81</v>
      </c>
      <c r="AU2761" t="s">
        <v>67</v>
      </c>
    </row>
    <row r="2762" spans="1:47" x14ac:dyDescent="0.25">
      <c r="A2762">
        <v>4728</v>
      </c>
      <c r="B2762" t="s">
        <v>15900</v>
      </c>
      <c r="C2762" t="s">
        <v>101</v>
      </c>
      <c r="D2762" t="s">
        <v>15901</v>
      </c>
      <c r="E2762" t="s">
        <v>15902</v>
      </c>
      <c r="F2762" t="s">
        <v>15902</v>
      </c>
      <c r="G2762" t="s">
        <v>15903</v>
      </c>
      <c r="H2762" t="s">
        <v>15904</v>
      </c>
      <c r="I2762" s="39">
        <v>36293</v>
      </c>
      <c r="J2762" t="s">
        <v>15905</v>
      </c>
      <c r="K2762">
        <v>1500</v>
      </c>
      <c r="L2762">
        <v>12488.4</v>
      </c>
      <c r="M2762" t="s">
        <v>73</v>
      </c>
      <c r="N2762" t="s">
        <v>74</v>
      </c>
      <c r="O2762" t="s">
        <v>75</v>
      </c>
      <c r="P2762">
        <v>13</v>
      </c>
      <c r="Q2762">
        <v>1</v>
      </c>
      <c r="R2762">
        <v>7</v>
      </c>
      <c r="S2762">
        <v>3</v>
      </c>
      <c r="T2762" t="s">
        <v>76</v>
      </c>
      <c r="U2762" t="s">
        <v>77</v>
      </c>
      <c r="V2762">
        <v>30</v>
      </c>
      <c r="W2762" t="s">
        <v>78</v>
      </c>
      <c r="X2762">
        <v>0</v>
      </c>
      <c r="Y2762" t="s">
        <v>79</v>
      </c>
      <c r="Z2762" t="s">
        <v>1738</v>
      </c>
      <c r="AA2762" t="s">
        <v>81</v>
      </c>
      <c r="AB2762" t="s">
        <v>82</v>
      </c>
      <c r="AC2762">
        <v>3</v>
      </c>
      <c r="AD2762" t="s">
        <v>78</v>
      </c>
      <c r="AE2762">
        <v>0</v>
      </c>
      <c r="AF2762">
        <v>0</v>
      </c>
      <c r="AG2762" t="s">
        <v>81</v>
      </c>
      <c r="AH2762">
        <v>4</v>
      </c>
      <c r="AI2762" t="s">
        <v>67</v>
      </c>
      <c r="AJ2762">
        <v>0</v>
      </c>
      <c r="AK2762" t="s">
        <v>15906</v>
      </c>
      <c r="AL2762" t="s">
        <v>84</v>
      </c>
      <c r="AM2762" t="s">
        <v>71</v>
      </c>
      <c r="AN2762" t="s">
        <v>73</v>
      </c>
      <c r="AO2762" t="s">
        <v>81</v>
      </c>
      <c r="AP2762" t="s">
        <v>73</v>
      </c>
      <c r="AQ2762" t="s">
        <v>71</v>
      </c>
      <c r="AT2762" t="s">
        <v>81</v>
      </c>
      <c r="AU2762" t="s">
        <v>67</v>
      </c>
    </row>
    <row r="2763" spans="1:47" x14ac:dyDescent="0.25">
      <c r="A2763">
        <v>4729</v>
      </c>
      <c r="B2763" t="s">
        <v>15907</v>
      </c>
      <c r="C2763" t="s">
        <v>101</v>
      </c>
      <c r="D2763" t="s">
        <v>15907</v>
      </c>
      <c r="E2763" t="s">
        <v>15908</v>
      </c>
      <c r="F2763" t="s">
        <v>15909</v>
      </c>
      <c r="G2763" t="s">
        <v>15910</v>
      </c>
      <c r="H2763" t="s">
        <v>214</v>
      </c>
      <c r="I2763" s="39">
        <v>36293</v>
      </c>
      <c r="J2763" t="s">
        <v>15911</v>
      </c>
      <c r="K2763">
        <v>1000</v>
      </c>
      <c r="L2763">
        <v>0</v>
      </c>
      <c r="M2763" t="s">
        <v>73</v>
      </c>
      <c r="N2763" t="s">
        <v>74</v>
      </c>
      <c r="O2763" t="s">
        <v>75</v>
      </c>
      <c r="P2763">
        <v>8</v>
      </c>
      <c r="Q2763">
        <v>1</v>
      </c>
      <c r="R2763">
        <v>8</v>
      </c>
      <c r="S2763">
        <v>17</v>
      </c>
      <c r="T2763" t="s">
        <v>76</v>
      </c>
      <c r="U2763" t="s">
        <v>77</v>
      </c>
      <c r="V2763">
        <v>30</v>
      </c>
      <c r="W2763" t="s">
        <v>78</v>
      </c>
      <c r="X2763">
        <v>0</v>
      </c>
      <c r="Y2763" t="s">
        <v>79</v>
      </c>
      <c r="Z2763" t="s">
        <v>388</v>
      </c>
      <c r="AA2763" t="s">
        <v>81</v>
      </c>
      <c r="AB2763" t="s">
        <v>82</v>
      </c>
      <c r="AC2763">
        <v>17</v>
      </c>
      <c r="AD2763" t="s">
        <v>138</v>
      </c>
      <c r="AE2763">
        <v>0</v>
      </c>
      <c r="AF2763">
        <v>0</v>
      </c>
      <c r="AG2763" t="s">
        <v>81</v>
      </c>
      <c r="AH2763">
        <v>4</v>
      </c>
      <c r="AI2763" t="s">
        <v>67</v>
      </c>
      <c r="AL2763" t="s">
        <v>84</v>
      </c>
      <c r="AN2763" t="s">
        <v>73</v>
      </c>
      <c r="AO2763" t="s">
        <v>81</v>
      </c>
      <c r="AP2763" t="s">
        <v>73</v>
      </c>
      <c r="AT2763" t="s">
        <v>86</v>
      </c>
      <c r="AU2763" t="s">
        <v>67</v>
      </c>
    </row>
    <row r="2764" spans="1:47" x14ac:dyDescent="0.25">
      <c r="A2764">
        <v>4730</v>
      </c>
      <c r="B2764" t="s">
        <v>15912</v>
      </c>
      <c r="C2764" t="s">
        <v>67</v>
      </c>
      <c r="D2764" t="s">
        <v>15913</v>
      </c>
      <c r="E2764" t="s">
        <v>15914</v>
      </c>
      <c r="F2764" t="s">
        <v>15914</v>
      </c>
      <c r="G2764" t="s">
        <v>15915</v>
      </c>
      <c r="H2764" t="s">
        <v>71</v>
      </c>
      <c r="I2764" s="39">
        <v>36859</v>
      </c>
      <c r="J2764" t="s">
        <v>15916</v>
      </c>
      <c r="K2764">
        <v>1500</v>
      </c>
      <c r="L2764">
        <v>0</v>
      </c>
      <c r="M2764" t="s">
        <v>73</v>
      </c>
      <c r="N2764" t="s">
        <v>74</v>
      </c>
      <c r="O2764" t="s">
        <v>75</v>
      </c>
      <c r="P2764">
        <v>13</v>
      </c>
      <c r="Q2764">
        <v>1</v>
      </c>
      <c r="R2764">
        <v>7</v>
      </c>
      <c r="S2764">
        <v>3</v>
      </c>
      <c r="T2764" t="s">
        <v>76</v>
      </c>
      <c r="U2764" t="s">
        <v>77</v>
      </c>
      <c r="V2764">
        <v>30</v>
      </c>
      <c r="W2764" t="s">
        <v>78</v>
      </c>
      <c r="X2764">
        <v>0</v>
      </c>
      <c r="Y2764" t="s">
        <v>79</v>
      </c>
      <c r="Z2764" t="s">
        <v>1738</v>
      </c>
      <c r="AA2764" t="s">
        <v>81</v>
      </c>
      <c r="AB2764" t="s">
        <v>82</v>
      </c>
      <c r="AC2764">
        <v>3</v>
      </c>
      <c r="AD2764" t="s">
        <v>138</v>
      </c>
      <c r="AE2764">
        <v>0</v>
      </c>
      <c r="AF2764">
        <v>0</v>
      </c>
      <c r="AG2764" t="s">
        <v>81</v>
      </c>
      <c r="AH2764">
        <v>4</v>
      </c>
      <c r="AI2764" t="s">
        <v>83</v>
      </c>
      <c r="AJ2764">
        <v>0</v>
      </c>
      <c r="AK2764" t="s">
        <v>15917</v>
      </c>
      <c r="AL2764" t="s">
        <v>84</v>
      </c>
      <c r="AM2764" t="s">
        <v>71</v>
      </c>
      <c r="AN2764" t="s">
        <v>73</v>
      </c>
      <c r="AO2764" t="s">
        <v>81</v>
      </c>
      <c r="AP2764" t="s">
        <v>73</v>
      </c>
      <c r="AQ2764" t="s">
        <v>71</v>
      </c>
      <c r="AT2764" t="s">
        <v>121</v>
      </c>
      <c r="AU2764" t="s">
        <v>67</v>
      </c>
    </row>
    <row r="2765" spans="1:47" x14ac:dyDescent="0.25">
      <c r="A2765">
        <v>4733</v>
      </c>
      <c r="B2765" t="s">
        <v>10434</v>
      </c>
      <c r="C2765" t="s">
        <v>67</v>
      </c>
      <c r="D2765" t="s">
        <v>15918</v>
      </c>
      <c r="E2765" t="s">
        <v>15919</v>
      </c>
      <c r="F2765" t="s">
        <v>15919</v>
      </c>
      <c r="G2765" t="s">
        <v>15920</v>
      </c>
      <c r="H2765" t="s">
        <v>214</v>
      </c>
      <c r="I2765" s="39">
        <v>36293</v>
      </c>
      <c r="J2765" t="s">
        <v>15921</v>
      </c>
      <c r="K2765">
        <v>2000</v>
      </c>
      <c r="L2765">
        <v>0</v>
      </c>
      <c r="M2765" t="s">
        <v>73</v>
      </c>
      <c r="N2765" t="s">
        <v>74</v>
      </c>
      <c r="O2765" t="s">
        <v>75</v>
      </c>
      <c r="P2765">
        <v>8</v>
      </c>
      <c r="Q2765">
        <v>1</v>
      </c>
      <c r="R2765">
        <v>8</v>
      </c>
      <c r="S2765">
        <v>17</v>
      </c>
      <c r="T2765" t="s">
        <v>76</v>
      </c>
      <c r="U2765" t="s">
        <v>224</v>
      </c>
      <c r="V2765">
        <v>30</v>
      </c>
      <c r="W2765" t="s">
        <v>78</v>
      </c>
      <c r="X2765">
        <v>0</v>
      </c>
      <c r="Y2765" t="s">
        <v>79</v>
      </c>
      <c r="Z2765" t="s">
        <v>3157</v>
      </c>
      <c r="AA2765" t="s">
        <v>81</v>
      </c>
      <c r="AB2765" t="s">
        <v>82</v>
      </c>
      <c r="AC2765">
        <v>17</v>
      </c>
      <c r="AD2765" t="s">
        <v>78</v>
      </c>
      <c r="AE2765">
        <v>0</v>
      </c>
      <c r="AF2765">
        <v>0</v>
      </c>
      <c r="AG2765" t="s">
        <v>81</v>
      </c>
      <c r="AH2765">
        <v>4</v>
      </c>
      <c r="AI2765" t="s">
        <v>67</v>
      </c>
      <c r="AL2765" t="s">
        <v>84</v>
      </c>
      <c r="AN2765" t="s">
        <v>73</v>
      </c>
      <c r="AO2765" t="s">
        <v>81</v>
      </c>
      <c r="AP2765" t="s">
        <v>73</v>
      </c>
      <c r="AT2765" t="s">
        <v>445</v>
      </c>
      <c r="AU2765" t="s">
        <v>67</v>
      </c>
    </row>
    <row r="2766" spans="1:47" x14ac:dyDescent="0.25">
      <c r="A2766">
        <v>4734</v>
      </c>
      <c r="B2766" t="s">
        <v>15225</v>
      </c>
      <c r="C2766" t="s">
        <v>67</v>
      </c>
      <c r="D2766" t="s">
        <v>15922</v>
      </c>
      <c r="E2766" t="s">
        <v>15923</v>
      </c>
      <c r="F2766" t="s">
        <v>15923</v>
      </c>
      <c r="G2766" t="s">
        <v>7390</v>
      </c>
      <c r="H2766" t="s">
        <v>71</v>
      </c>
      <c r="I2766" s="39">
        <v>36293</v>
      </c>
      <c r="J2766" t="s">
        <v>10273</v>
      </c>
      <c r="K2766">
        <v>700</v>
      </c>
      <c r="L2766">
        <v>1727.86</v>
      </c>
      <c r="M2766" t="s">
        <v>73</v>
      </c>
      <c r="N2766" t="s">
        <v>74</v>
      </c>
      <c r="O2766" t="s">
        <v>75</v>
      </c>
      <c r="P2766">
        <v>13</v>
      </c>
      <c r="Q2766">
        <v>1</v>
      </c>
      <c r="R2766">
        <v>10</v>
      </c>
      <c r="S2766">
        <v>3</v>
      </c>
      <c r="T2766" t="s">
        <v>76</v>
      </c>
      <c r="U2766" t="s">
        <v>77</v>
      </c>
      <c r="V2766">
        <v>30</v>
      </c>
      <c r="W2766" t="s">
        <v>78</v>
      </c>
      <c r="X2766">
        <v>0</v>
      </c>
      <c r="Y2766" t="s">
        <v>79</v>
      </c>
      <c r="Z2766" t="s">
        <v>414</v>
      </c>
      <c r="AA2766" t="s">
        <v>81</v>
      </c>
      <c r="AB2766" t="s">
        <v>82</v>
      </c>
      <c r="AC2766">
        <v>3</v>
      </c>
      <c r="AD2766" t="s">
        <v>78</v>
      </c>
      <c r="AE2766">
        <v>0</v>
      </c>
      <c r="AF2766">
        <v>0</v>
      </c>
      <c r="AG2766" t="s">
        <v>81</v>
      </c>
      <c r="AH2766">
        <v>4</v>
      </c>
      <c r="AI2766" t="s">
        <v>67</v>
      </c>
      <c r="AJ2766">
        <v>0</v>
      </c>
      <c r="AK2766" t="s">
        <v>15922</v>
      </c>
      <c r="AL2766" t="s">
        <v>84</v>
      </c>
      <c r="AM2766" t="s">
        <v>15924</v>
      </c>
      <c r="AN2766" t="s">
        <v>73</v>
      </c>
      <c r="AO2766" t="s">
        <v>81</v>
      </c>
      <c r="AP2766" t="s">
        <v>73</v>
      </c>
      <c r="AQ2766" t="s">
        <v>15925</v>
      </c>
      <c r="AS2766" t="s">
        <v>15926</v>
      </c>
      <c r="AT2766" t="s">
        <v>99</v>
      </c>
      <c r="AU2766" t="s">
        <v>67</v>
      </c>
    </row>
    <row r="2767" spans="1:47" x14ac:dyDescent="0.25">
      <c r="A2767">
        <v>4736</v>
      </c>
      <c r="B2767" t="s">
        <v>15927</v>
      </c>
      <c r="C2767" t="s">
        <v>67</v>
      </c>
      <c r="D2767" t="s">
        <v>642</v>
      </c>
      <c r="E2767" t="s">
        <v>15928</v>
      </c>
      <c r="F2767" t="s">
        <v>15928</v>
      </c>
      <c r="G2767" t="s">
        <v>15929</v>
      </c>
      <c r="H2767" t="s">
        <v>214</v>
      </c>
      <c r="I2767" s="39">
        <v>36293</v>
      </c>
      <c r="J2767" t="s">
        <v>274</v>
      </c>
      <c r="K2767">
        <v>6000</v>
      </c>
      <c r="L2767">
        <v>0</v>
      </c>
      <c r="M2767" t="s">
        <v>73</v>
      </c>
      <c r="N2767" t="s">
        <v>74</v>
      </c>
      <c r="O2767" t="s">
        <v>75</v>
      </c>
      <c r="P2767">
        <v>13</v>
      </c>
      <c r="Q2767">
        <v>1</v>
      </c>
      <c r="R2767">
        <v>7</v>
      </c>
      <c r="S2767">
        <v>3</v>
      </c>
      <c r="T2767" t="s">
        <v>76</v>
      </c>
      <c r="U2767" t="s">
        <v>77</v>
      </c>
      <c r="V2767">
        <v>30</v>
      </c>
      <c r="W2767" t="s">
        <v>78</v>
      </c>
      <c r="X2767">
        <v>0</v>
      </c>
      <c r="Y2767" t="s">
        <v>79</v>
      </c>
      <c r="Z2767" t="s">
        <v>4118</v>
      </c>
      <c r="AA2767" t="s">
        <v>81</v>
      </c>
      <c r="AB2767" t="s">
        <v>82</v>
      </c>
      <c r="AC2767">
        <v>3</v>
      </c>
      <c r="AD2767" t="s">
        <v>138</v>
      </c>
      <c r="AE2767">
        <v>0</v>
      </c>
      <c r="AF2767">
        <v>0</v>
      </c>
      <c r="AG2767" t="s">
        <v>81</v>
      </c>
      <c r="AH2767">
        <v>4</v>
      </c>
      <c r="AI2767" t="s">
        <v>67</v>
      </c>
      <c r="AL2767" t="s">
        <v>84</v>
      </c>
      <c r="AN2767" t="s">
        <v>73</v>
      </c>
      <c r="AO2767" t="s">
        <v>81</v>
      </c>
      <c r="AP2767" t="s">
        <v>73</v>
      </c>
      <c r="AT2767" t="s">
        <v>81</v>
      </c>
      <c r="AU2767" t="s">
        <v>67</v>
      </c>
    </row>
    <row r="2768" spans="1:47" x14ac:dyDescent="0.25">
      <c r="A2768">
        <v>4738</v>
      </c>
      <c r="B2768" t="s">
        <v>15930</v>
      </c>
      <c r="C2768" t="s">
        <v>67</v>
      </c>
      <c r="D2768" t="s">
        <v>15931</v>
      </c>
      <c r="E2768" t="s">
        <v>15932</v>
      </c>
      <c r="F2768" t="s">
        <v>15932</v>
      </c>
      <c r="G2768" t="s">
        <v>99</v>
      </c>
      <c r="H2768" t="s">
        <v>214</v>
      </c>
      <c r="I2768" s="39">
        <v>36293</v>
      </c>
      <c r="J2768" t="s">
        <v>15933</v>
      </c>
      <c r="K2768">
        <v>1500</v>
      </c>
      <c r="L2768">
        <v>0</v>
      </c>
      <c r="M2768" t="s">
        <v>73</v>
      </c>
      <c r="N2768" t="s">
        <v>74</v>
      </c>
      <c r="O2768" t="s">
        <v>75</v>
      </c>
      <c r="P2768">
        <v>8</v>
      </c>
      <c r="Q2768">
        <v>1</v>
      </c>
      <c r="R2768">
        <v>8</v>
      </c>
      <c r="S2768">
        <v>17</v>
      </c>
      <c r="T2768" t="s">
        <v>76</v>
      </c>
      <c r="U2768" t="s">
        <v>77</v>
      </c>
      <c r="V2768">
        <v>30</v>
      </c>
      <c r="W2768" t="s">
        <v>78</v>
      </c>
      <c r="X2768">
        <v>0</v>
      </c>
      <c r="Y2768" t="s">
        <v>79</v>
      </c>
      <c r="Z2768" t="s">
        <v>2273</v>
      </c>
      <c r="AA2768" t="s">
        <v>81</v>
      </c>
      <c r="AB2768" t="s">
        <v>82</v>
      </c>
      <c r="AC2768">
        <v>17</v>
      </c>
      <c r="AD2768" t="s">
        <v>78</v>
      </c>
      <c r="AE2768">
        <v>0</v>
      </c>
      <c r="AF2768">
        <v>0</v>
      </c>
      <c r="AG2768" t="s">
        <v>81</v>
      </c>
      <c r="AH2768">
        <v>4</v>
      </c>
      <c r="AI2768" t="s">
        <v>67</v>
      </c>
      <c r="AL2768" t="s">
        <v>84</v>
      </c>
      <c r="AN2768" t="s">
        <v>73</v>
      </c>
      <c r="AO2768" t="s">
        <v>81</v>
      </c>
      <c r="AP2768" t="s">
        <v>73</v>
      </c>
      <c r="AT2768" t="s">
        <v>445</v>
      </c>
      <c r="AU2768" t="s">
        <v>67</v>
      </c>
    </row>
    <row r="2769" spans="1:47" x14ac:dyDescent="0.25">
      <c r="A2769">
        <v>4739</v>
      </c>
      <c r="B2769" t="s">
        <v>15934</v>
      </c>
      <c r="C2769" t="s">
        <v>67</v>
      </c>
      <c r="D2769" t="s">
        <v>15935</v>
      </c>
      <c r="E2769" t="s">
        <v>15936</v>
      </c>
      <c r="F2769" t="s">
        <v>15936</v>
      </c>
      <c r="G2769" t="s">
        <v>99</v>
      </c>
      <c r="H2769" t="s">
        <v>214</v>
      </c>
      <c r="I2769" s="39">
        <v>36293</v>
      </c>
      <c r="J2769" t="s">
        <v>15899</v>
      </c>
      <c r="K2769">
        <v>4000</v>
      </c>
      <c r="L2769">
        <v>0</v>
      </c>
      <c r="M2769" t="s">
        <v>73</v>
      </c>
      <c r="N2769" t="s">
        <v>74</v>
      </c>
      <c r="O2769" t="s">
        <v>75</v>
      </c>
      <c r="P2769">
        <v>8</v>
      </c>
      <c r="Q2769">
        <v>1</v>
      </c>
      <c r="R2769">
        <v>8</v>
      </c>
      <c r="S2769">
        <v>17</v>
      </c>
      <c r="T2769" t="s">
        <v>76</v>
      </c>
      <c r="U2769" t="s">
        <v>77</v>
      </c>
      <c r="V2769">
        <v>30</v>
      </c>
      <c r="W2769" t="s">
        <v>78</v>
      </c>
      <c r="X2769">
        <v>0</v>
      </c>
      <c r="Y2769" t="s">
        <v>79</v>
      </c>
      <c r="Z2769" t="s">
        <v>2057</v>
      </c>
      <c r="AA2769" t="s">
        <v>81</v>
      </c>
      <c r="AB2769" t="s">
        <v>82</v>
      </c>
      <c r="AC2769">
        <v>17</v>
      </c>
      <c r="AD2769" t="s">
        <v>138</v>
      </c>
      <c r="AE2769">
        <v>0</v>
      </c>
      <c r="AF2769">
        <v>0</v>
      </c>
      <c r="AG2769" t="s">
        <v>81</v>
      </c>
      <c r="AH2769">
        <v>4</v>
      </c>
      <c r="AI2769" t="s">
        <v>67</v>
      </c>
      <c r="AL2769" t="s">
        <v>84</v>
      </c>
      <c r="AN2769" t="s">
        <v>73</v>
      </c>
      <c r="AO2769" t="s">
        <v>81</v>
      </c>
      <c r="AP2769" t="s">
        <v>73</v>
      </c>
      <c r="AT2769" t="s">
        <v>78</v>
      </c>
      <c r="AU2769" t="s">
        <v>67</v>
      </c>
    </row>
    <row r="2770" spans="1:47" x14ac:dyDescent="0.25">
      <c r="A2770">
        <v>4740</v>
      </c>
      <c r="B2770" t="s">
        <v>15937</v>
      </c>
      <c r="C2770" t="s">
        <v>67</v>
      </c>
      <c r="D2770" t="s">
        <v>15938</v>
      </c>
      <c r="E2770" t="s">
        <v>7463</v>
      </c>
      <c r="F2770" t="s">
        <v>7463</v>
      </c>
      <c r="G2770" t="s">
        <v>99</v>
      </c>
      <c r="H2770" t="s">
        <v>214</v>
      </c>
      <c r="I2770" s="39">
        <v>36293</v>
      </c>
      <c r="J2770" t="s">
        <v>15939</v>
      </c>
      <c r="K2770">
        <v>5</v>
      </c>
      <c r="L2770">
        <v>5403.67</v>
      </c>
      <c r="M2770" t="s">
        <v>73</v>
      </c>
      <c r="N2770" t="s">
        <v>74</v>
      </c>
      <c r="O2770" t="s">
        <v>75</v>
      </c>
      <c r="P2770">
        <v>5</v>
      </c>
      <c r="Q2770">
        <v>1</v>
      </c>
      <c r="R2770">
        <v>1</v>
      </c>
      <c r="S2770">
        <v>95</v>
      </c>
      <c r="T2770" t="s">
        <v>79</v>
      </c>
      <c r="U2770" t="s">
        <v>77</v>
      </c>
      <c r="V2770">
        <v>30</v>
      </c>
      <c r="W2770" t="s">
        <v>78</v>
      </c>
      <c r="X2770">
        <v>0</v>
      </c>
      <c r="Y2770" t="s">
        <v>79</v>
      </c>
      <c r="Z2770" t="s">
        <v>445</v>
      </c>
      <c r="AA2770" t="s">
        <v>81</v>
      </c>
      <c r="AB2770" t="s">
        <v>82</v>
      </c>
      <c r="AC2770">
        <v>95</v>
      </c>
      <c r="AD2770" t="s">
        <v>634</v>
      </c>
      <c r="AE2770">
        <v>0</v>
      </c>
      <c r="AF2770">
        <v>0</v>
      </c>
      <c r="AG2770" t="s">
        <v>81</v>
      </c>
      <c r="AH2770">
        <v>4</v>
      </c>
      <c r="AI2770" t="s">
        <v>67</v>
      </c>
      <c r="AK2770" t="s">
        <v>15940</v>
      </c>
      <c r="AL2770" t="s">
        <v>84</v>
      </c>
      <c r="AN2770" t="s">
        <v>73</v>
      </c>
      <c r="AO2770" t="s">
        <v>81</v>
      </c>
      <c r="AP2770" t="s">
        <v>73</v>
      </c>
      <c r="AT2770" t="s">
        <v>99</v>
      </c>
      <c r="AU2770" t="s">
        <v>67</v>
      </c>
    </row>
    <row r="2771" spans="1:47" x14ac:dyDescent="0.25">
      <c r="A2771">
        <v>4741</v>
      </c>
      <c r="B2771" t="s">
        <v>15941</v>
      </c>
      <c r="C2771" t="s">
        <v>67</v>
      </c>
      <c r="D2771" t="s">
        <v>15942</v>
      </c>
      <c r="E2771" t="s">
        <v>15943</v>
      </c>
      <c r="F2771" t="s">
        <v>15943</v>
      </c>
      <c r="G2771" t="s">
        <v>9651</v>
      </c>
      <c r="H2771" t="s">
        <v>71</v>
      </c>
      <c r="I2771" s="39">
        <v>36293</v>
      </c>
      <c r="J2771" t="s">
        <v>9652</v>
      </c>
      <c r="K2771">
        <v>2500</v>
      </c>
      <c r="L2771">
        <v>0</v>
      </c>
      <c r="M2771" t="s">
        <v>73</v>
      </c>
      <c r="N2771" t="s">
        <v>74</v>
      </c>
      <c r="O2771" t="s">
        <v>75</v>
      </c>
      <c r="P2771">
        <v>8</v>
      </c>
      <c r="Q2771">
        <v>1</v>
      </c>
      <c r="R2771">
        <v>8</v>
      </c>
      <c r="S2771">
        <v>17</v>
      </c>
      <c r="T2771" t="s">
        <v>76</v>
      </c>
      <c r="U2771" t="s">
        <v>77</v>
      </c>
      <c r="V2771">
        <v>30</v>
      </c>
      <c r="W2771" t="s">
        <v>78</v>
      </c>
      <c r="X2771">
        <v>0</v>
      </c>
      <c r="Y2771" t="s">
        <v>79</v>
      </c>
      <c r="Z2771" t="s">
        <v>3157</v>
      </c>
      <c r="AA2771" t="s">
        <v>81</v>
      </c>
      <c r="AB2771" t="s">
        <v>82</v>
      </c>
      <c r="AC2771">
        <v>17</v>
      </c>
      <c r="AD2771" t="s">
        <v>138</v>
      </c>
      <c r="AE2771">
        <v>0</v>
      </c>
      <c r="AF2771">
        <v>0</v>
      </c>
      <c r="AG2771" t="s">
        <v>81</v>
      </c>
      <c r="AH2771">
        <v>4</v>
      </c>
      <c r="AI2771" t="s">
        <v>67</v>
      </c>
      <c r="AJ2771">
        <v>0</v>
      </c>
      <c r="AK2771" t="s">
        <v>9648</v>
      </c>
      <c r="AL2771" t="s">
        <v>84</v>
      </c>
      <c r="AM2771" t="s">
        <v>71</v>
      </c>
      <c r="AN2771" t="s">
        <v>73</v>
      </c>
      <c r="AO2771" t="s">
        <v>81</v>
      </c>
      <c r="AP2771" t="s">
        <v>73</v>
      </c>
      <c r="AQ2771" t="s">
        <v>71</v>
      </c>
      <c r="AT2771" t="s">
        <v>78</v>
      </c>
      <c r="AU2771" t="s">
        <v>67</v>
      </c>
    </row>
    <row r="2772" spans="1:47" x14ac:dyDescent="0.25">
      <c r="A2772">
        <v>4742</v>
      </c>
      <c r="B2772" t="s">
        <v>15944</v>
      </c>
      <c r="C2772" t="s">
        <v>67</v>
      </c>
      <c r="D2772" t="s">
        <v>15945</v>
      </c>
      <c r="E2772" t="s">
        <v>15946</v>
      </c>
      <c r="F2772" t="s">
        <v>15946</v>
      </c>
      <c r="G2772" t="s">
        <v>15947</v>
      </c>
      <c r="H2772" t="s">
        <v>15948</v>
      </c>
      <c r="I2772" s="39">
        <v>36293</v>
      </c>
      <c r="J2772" t="s">
        <v>15949</v>
      </c>
      <c r="K2772">
        <v>0</v>
      </c>
      <c r="L2772">
        <v>0</v>
      </c>
      <c r="M2772" t="s">
        <v>73</v>
      </c>
      <c r="N2772" t="s">
        <v>74</v>
      </c>
      <c r="O2772" t="s">
        <v>75</v>
      </c>
      <c r="P2772">
        <v>9</v>
      </c>
      <c r="Q2772">
        <v>1</v>
      </c>
      <c r="R2772">
        <v>4</v>
      </c>
      <c r="S2772">
        <v>18</v>
      </c>
      <c r="T2772" t="s">
        <v>76</v>
      </c>
      <c r="U2772" t="s">
        <v>77</v>
      </c>
      <c r="V2772">
        <v>30</v>
      </c>
      <c r="W2772" t="s">
        <v>81</v>
      </c>
      <c r="X2772">
        <v>0</v>
      </c>
      <c r="Y2772" t="s">
        <v>79</v>
      </c>
      <c r="Z2772" t="s">
        <v>2057</v>
      </c>
      <c r="AA2772" t="s">
        <v>81</v>
      </c>
      <c r="AB2772" t="s">
        <v>82</v>
      </c>
      <c r="AC2772">
        <v>18</v>
      </c>
      <c r="AD2772" t="s">
        <v>138</v>
      </c>
      <c r="AE2772">
        <v>0</v>
      </c>
      <c r="AF2772">
        <v>0</v>
      </c>
      <c r="AG2772" t="s">
        <v>81</v>
      </c>
      <c r="AH2772">
        <v>4</v>
      </c>
      <c r="AI2772" t="s">
        <v>67</v>
      </c>
      <c r="AK2772" t="s">
        <v>15950</v>
      </c>
      <c r="AL2772" t="s">
        <v>84</v>
      </c>
      <c r="AN2772" t="s">
        <v>73</v>
      </c>
      <c r="AO2772" t="s">
        <v>81</v>
      </c>
      <c r="AP2772" t="s">
        <v>73</v>
      </c>
      <c r="AT2772" t="s">
        <v>99</v>
      </c>
      <c r="AU2772" t="s">
        <v>101</v>
      </c>
    </row>
    <row r="2773" spans="1:47" x14ac:dyDescent="0.25">
      <c r="A2773">
        <v>4743</v>
      </c>
      <c r="B2773" t="s">
        <v>15951</v>
      </c>
      <c r="C2773" t="s">
        <v>67</v>
      </c>
      <c r="D2773" t="s">
        <v>642</v>
      </c>
      <c r="E2773" t="s">
        <v>15483</v>
      </c>
      <c r="F2773" t="s">
        <v>15483</v>
      </c>
      <c r="G2773" t="s">
        <v>15952</v>
      </c>
      <c r="H2773" t="s">
        <v>214</v>
      </c>
      <c r="I2773" s="39">
        <v>36293</v>
      </c>
      <c r="J2773" t="s">
        <v>9944</v>
      </c>
      <c r="K2773">
        <v>1500</v>
      </c>
      <c r="L2773">
        <v>0</v>
      </c>
      <c r="M2773" t="s">
        <v>73</v>
      </c>
      <c r="N2773" t="s">
        <v>74</v>
      </c>
      <c r="O2773" t="s">
        <v>75</v>
      </c>
      <c r="P2773">
        <v>8</v>
      </c>
      <c r="Q2773">
        <v>1</v>
      </c>
      <c r="R2773">
        <v>8</v>
      </c>
      <c r="S2773">
        <v>17</v>
      </c>
      <c r="T2773" t="s">
        <v>76</v>
      </c>
      <c r="U2773" t="s">
        <v>77</v>
      </c>
      <c r="V2773">
        <v>30</v>
      </c>
      <c r="W2773" t="s">
        <v>78</v>
      </c>
      <c r="X2773">
        <v>0</v>
      </c>
      <c r="Y2773" t="s">
        <v>79</v>
      </c>
      <c r="Z2773" t="s">
        <v>1919</v>
      </c>
      <c r="AA2773" t="s">
        <v>81</v>
      </c>
      <c r="AB2773" t="s">
        <v>82</v>
      </c>
      <c r="AC2773">
        <v>17</v>
      </c>
      <c r="AD2773" t="s">
        <v>138</v>
      </c>
      <c r="AE2773">
        <v>0</v>
      </c>
      <c r="AF2773">
        <v>0</v>
      </c>
      <c r="AG2773" t="s">
        <v>81</v>
      </c>
      <c r="AH2773">
        <v>4</v>
      </c>
      <c r="AI2773" t="s">
        <v>67</v>
      </c>
      <c r="AK2773" t="s">
        <v>15953</v>
      </c>
      <c r="AL2773" t="s">
        <v>84</v>
      </c>
      <c r="AN2773" t="s">
        <v>73</v>
      </c>
      <c r="AO2773" t="s">
        <v>81</v>
      </c>
      <c r="AP2773" t="s">
        <v>73</v>
      </c>
      <c r="AT2773" t="s">
        <v>99</v>
      </c>
      <c r="AU2773" t="s">
        <v>67</v>
      </c>
    </row>
    <row r="2774" spans="1:47" x14ac:dyDescent="0.25">
      <c r="A2774">
        <v>4745</v>
      </c>
      <c r="B2774" t="s">
        <v>15954</v>
      </c>
      <c r="C2774" t="s">
        <v>67</v>
      </c>
      <c r="D2774" t="s">
        <v>15955</v>
      </c>
      <c r="E2774" t="s">
        <v>15560</v>
      </c>
      <c r="F2774" t="s">
        <v>15560</v>
      </c>
      <c r="G2774" t="s">
        <v>10277</v>
      </c>
      <c r="H2774" t="s">
        <v>71</v>
      </c>
      <c r="I2774" s="39">
        <v>36293</v>
      </c>
      <c r="J2774" t="s">
        <v>10278</v>
      </c>
      <c r="K2774">
        <v>2000</v>
      </c>
      <c r="L2774">
        <v>0</v>
      </c>
      <c r="M2774" t="s">
        <v>73</v>
      </c>
      <c r="N2774" t="s">
        <v>74</v>
      </c>
      <c r="O2774" t="s">
        <v>75</v>
      </c>
      <c r="P2774">
        <v>13</v>
      </c>
      <c r="Q2774">
        <v>1</v>
      </c>
      <c r="R2774">
        <v>10</v>
      </c>
      <c r="S2774">
        <v>3</v>
      </c>
      <c r="T2774" t="s">
        <v>76</v>
      </c>
      <c r="U2774" t="s">
        <v>77</v>
      </c>
      <c r="V2774">
        <v>30</v>
      </c>
      <c r="W2774" t="s">
        <v>78</v>
      </c>
      <c r="X2774">
        <v>0</v>
      </c>
      <c r="Y2774" t="s">
        <v>79</v>
      </c>
      <c r="Z2774" t="s">
        <v>78</v>
      </c>
      <c r="AA2774" t="s">
        <v>81</v>
      </c>
      <c r="AB2774" t="s">
        <v>82</v>
      </c>
      <c r="AC2774">
        <v>3</v>
      </c>
      <c r="AD2774" t="s">
        <v>78</v>
      </c>
      <c r="AE2774">
        <v>0</v>
      </c>
      <c r="AF2774">
        <v>0</v>
      </c>
      <c r="AG2774" t="s">
        <v>81</v>
      </c>
      <c r="AH2774">
        <v>4</v>
      </c>
      <c r="AI2774" t="s">
        <v>67</v>
      </c>
      <c r="AJ2774">
        <v>0</v>
      </c>
      <c r="AK2774" t="s">
        <v>15956</v>
      </c>
      <c r="AL2774" t="s">
        <v>84</v>
      </c>
      <c r="AM2774" t="s">
        <v>71</v>
      </c>
      <c r="AN2774" t="s">
        <v>73</v>
      </c>
      <c r="AO2774" t="s">
        <v>81</v>
      </c>
      <c r="AP2774" t="s">
        <v>73</v>
      </c>
      <c r="AQ2774" t="s">
        <v>71</v>
      </c>
      <c r="AT2774" t="s">
        <v>99</v>
      </c>
      <c r="AU2774" t="s">
        <v>101</v>
      </c>
    </row>
    <row r="2775" spans="1:47" x14ac:dyDescent="0.25">
      <c r="A2775">
        <v>4747</v>
      </c>
      <c r="B2775" t="s">
        <v>1778</v>
      </c>
      <c r="C2775" t="s">
        <v>67</v>
      </c>
      <c r="D2775" t="s">
        <v>15957</v>
      </c>
      <c r="E2775" t="s">
        <v>15958</v>
      </c>
      <c r="F2775" t="s">
        <v>15958</v>
      </c>
      <c r="G2775" t="s">
        <v>99</v>
      </c>
      <c r="H2775" t="s">
        <v>214</v>
      </c>
      <c r="I2775" s="39">
        <v>36293</v>
      </c>
      <c r="J2775" t="s">
        <v>274</v>
      </c>
      <c r="K2775">
        <v>0</v>
      </c>
      <c r="L2775">
        <v>0</v>
      </c>
      <c r="M2775" t="s">
        <v>73</v>
      </c>
      <c r="N2775" t="s">
        <v>74</v>
      </c>
      <c r="O2775" t="s">
        <v>75</v>
      </c>
      <c r="P2775">
        <v>2</v>
      </c>
      <c r="Q2775">
        <v>1</v>
      </c>
      <c r="R2775">
        <v>2</v>
      </c>
      <c r="S2775">
        <v>7</v>
      </c>
      <c r="T2775" t="s">
        <v>79</v>
      </c>
      <c r="U2775" t="s">
        <v>224</v>
      </c>
      <c r="V2775">
        <v>0</v>
      </c>
      <c r="W2775" t="s">
        <v>78</v>
      </c>
      <c r="X2775">
        <v>0</v>
      </c>
      <c r="Y2775" t="s">
        <v>79</v>
      </c>
      <c r="Z2775" t="s">
        <v>12652</v>
      </c>
      <c r="AA2775" t="s">
        <v>81</v>
      </c>
      <c r="AB2775" t="s">
        <v>82</v>
      </c>
      <c r="AC2775">
        <v>7</v>
      </c>
      <c r="AD2775" t="s">
        <v>78</v>
      </c>
      <c r="AE2775">
        <v>0</v>
      </c>
      <c r="AF2775">
        <v>0</v>
      </c>
      <c r="AG2775" t="s">
        <v>81</v>
      </c>
      <c r="AH2775">
        <v>4</v>
      </c>
      <c r="AI2775" t="s">
        <v>67</v>
      </c>
      <c r="AL2775" t="s">
        <v>84</v>
      </c>
      <c r="AN2775" t="s">
        <v>73</v>
      </c>
      <c r="AO2775" t="s">
        <v>81</v>
      </c>
      <c r="AP2775" t="s">
        <v>73</v>
      </c>
      <c r="AT2775" t="s">
        <v>99</v>
      </c>
      <c r="AU2775" t="s">
        <v>67</v>
      </c>
    </row>
    <row r="2776" spans="1:47" x14ac:dyDescent="0.25">
      <c r="A2776">
        <v>4748</v>
      </c>
      <c r="B2776" t="s">
        <v>15959</v>
      </c>
      <c r="C2776" t="s">
        <v>67</v>
      </c>
      <c r="D2776" t="s">
        <v>15960</v>
      </c>
      <c r="E2776" t="s">
        <v>15961</v>
      </c>
      <c r="F2776" t="s">
        <v>15961</v>
      </c>
      <c r="G2776" t="s">
        <v>15962</v>
      </c>
      <c r="H2776" t="s">
        <v>214</v>
      </c>
      <c r="I2776" s="39">
        <v>36293</v>
      </c>
      <c r="J2776" t="s">
        <v>274</v>
      </c>
      <c r="K2776">
        <v>0</v>
      </c>
      <c r="L2776">
        <v>0</v>
      </c>
      <c r="M2776" t="s">
        <v>73</v>
      </c>
      <c r="N2776" t="s">
        <v>74</v>
      </c>
      <c r="O2776" t="s">
        <v>75</v>
      </c>
      <c r="P2776">
        <v>16</v>
      </c>
      <c r="Q2776">
        <v>1</v>
      </c>
      <c r="R2776">
        <v>1</v>
      </c>
      <c r="S2776">
        <v>4</v>
      </c>
      <c r="T2776" t="s">
        <v>79</v>
      </c>
      <c r="U2776" t="s">
        <v>77</v>
      </c>
      <c r="V2776">
        <v>0</v>
      </c>
      <c r="W2776" t="s">
        <v>81</v>
      </c>
      <c r="X2776">
        <v>0</v>
      </c>
      <c r="Y2776" t="s">
        <v>79</v>
      </c>
      <c r="Z2776" t="s">
        <v>216</v>
      </c>
      <c r="AA2776" t="s">
        <v>81</v>
      </c>
      <c r="AB2776" t="s">
        <v>82</v>
      </c>
      <c r="AC2776">
        <v>4</v>
      </c>
      <c r="AD2776" t="s">
        <v>78</v>
      </c>
      <c r="AE2776">
        <v>0</v>
      </c>
      <c r="AF2776">
        <v>0</v>
      </c>
      <c r="AG2776" t="s">
        <v>81</v>
      </c>
      <c r="AH2776">
        <v>4</v>
      </c>
      <c r="AI2776" t="s">
        <v>67</v>
      </c>
      <c r="AL2776" t="s">
        <v>84</v>
      </c>
      <c r="AN2776" t="s">
        <v>73</v>
      </c>
      <c r="AO2776" t="s">
        <v>81</v>
      </c>
      <c r="AP2776" t="s">
        <v>73</v>
      </c>
      <c r="AT2776" t="s">
        <v>81</v>
      </c>
      <c r="AU2776" t="s">
        <v>67</v>
      </c>
    </row>
    <row r="2777" spans="1:47" x14ac:dyDescent="0.25">
      <c r="A2777">
        <v>4749</v>
      </c>
      <c r="B2777" t="s">
        <v>15963</v>
      </c>
      <c r="C2777" t="s">
        <v>67</v>
      </c>
      <c r="D2777" t="s">
        <v>15964</v>
      </c>
      <c r="E2777" t="s">
        <v>15965</v>
      </c>
      <c r="F2777" t="s">
        <v>15965</v>
      </c>
      <c r="G2777" t="s">
        <v>71</v>
      </c>
      <c r="H2777" t="s">
        <v>71</v>
      </c>
      <c r="I2777" s="39">
        <v>36293</v>
      </c>
      <c r="J2777" t="s">
        <v>15966</v>
      </c>
      <c r="K2777">
        <v>0</v>
      </c>
      <c r="L2777">
        <v>0</v>
      </c>
      <c r="M2777" t="s">
        <v>73</v>
      </c>
      <c r="N2777" t="s">
        <v>74</v>
      </c>
      <c r="O2777" t="s">
        <v>75</v>
      </c>
      <c r="P2777">
        <v>15</v>
      </c>
      <c r="Q2777">
        <v>1</v>
      </c>
      <c r="R2777">
        <v>6</v>
      </c>
      <c r="S2777">
        <v>4</v>
      </c>
      <c r="T2777" t="s">
        <v>79</v>
      </c>
      <c r="U2777" t="s">
        <v>77</v>
      </c>
      <c r="V2777">
        <v>0</v>
      </c>
      <c r="W2777" t="s">
        <v>78</v>
      </c>
      <c r="X2777">
        <v>0</v>
      </c>
      <c r="Y2777" t="s">
        <v>79</v>
      </c>
      <c r="Z2777" t="s">
        <v>1863</v>
      </c>
      <c r="AA2777" t="s">
        <v>81</v>
      </c>
      <c r="AB2777" t="s">
        <v>82</v>
      </c>
      <c r="AC2777">
        <v>4</v>
      </c>
      <c r="AD2777" t="s">
        <v>78</v>
      </c>
      <c r="AE2777">
        <v>0</v>
      </c>
      <c r="AF2777">
        <v>0</v>
      </c>
      <c r="AG2777" t="s">
        <v>81</v>
      </c>
      <c r="AH2777">
        <v>4</v>
      </c>
      <c r="AI2777" t="s">
        <v>67</v>
      </c>
      <c r="AL2777" t="s">
        <v>84</v>
      </c>
      <c r="AM2777" t="s">
        <v>71</v>
      </c>
      <c r="AN2777" t="s">
        <v>73</v>
      </c>
      <c r="AO2777" t="s">
        <v>81</v>
      </c>
      <c r="AP2777" t="s">
        <v>73</v>
      </c>
      <c r="AQ2777" t="s">
        <v>71</v>
      </c>
      <c r="AT2777" t="s">
        <v>81</v>
      </c>
      <c r="AU2777" t="s">
        <v>67</v>
      </c>
    </row>
    <row r="2778" spans="1:47" x14ac:dyDescent="0.25">
      <c r="A2778">
        <v>4750</v>
      </c>
      <c r="B2778" t="s">
        <v>12850</v>
      </c>
      <c r="C2778" t="s">
        <v>67</v>
      </c>
      <c r="D2778" t="s">
        <v>15967</v>
      </c>
      <c r="E2778" t="s">
        <v>15968</v>
      </c>
      <c r="F2778" t="s">
        <v>15968</v>
      </c>
      <c r="G2778" t="s">
        <v>99</v>
      </c>
      <c r="H2778" t="s">
        <v>214</v>
      </c>
      <c r="I2778" s="39">
        <v>36293</v>
      </c>
      <c r="J2778" t="s">
        <v>12854</v>
      </c>
      <c r="K2778">
        <v>3000</v>
      </c>
      <c r="L2778">
        <v>0</v>
      </c>
      <c r="M2778" t="s">
        <v>73</v>
      </c>
      <c r="N2778" t="s">
        <v>74</v>
      </c>
      <c r="O2778" t="s">
        <v>75</v>
      </c>
      <c r="P2778">
        <v>16</v>
      </c>
      <c r="Q2778">
        <v>1</v>
      </c>
      <c r="R2778">
        <v>4</v>
      </c>
      <c r="S2778">
        <v>4</v>
      </c>
      <c r="T2778" t="s">
        <v>76</v>
      </c>
      <c r="U2778" t="s">
        <v>77</v>
      </c>
      <c r="V2778">
        <v>30</v>
      </c>
      <c r="W2778" t="s">
        <v>78</v>
      </c>
      <c r="X2778">
        <v>0</v>
      </c>
      <c r="Y2778" t="s">
        <v>79</v>
      </c>
      <c r="Z2778" t="s">
        <v>2193</v>
      </c>
      <c r="AA2778" t="s">
        <v>81</v>
      </c>
      <c r="AB2778" t="s">
        <v>82</v>
      </c>
      <c r="AC2778">
        <v>4</v>
      </c>
      <c r="AD2778" t="s">
        <v>78</v>
      </c>
      <c r="AE2778">
        <v>0</v>
      </c>
      <c r="AF2778">
        <v>0</v>
      </c>
      <c r="AG2778" t="s">
        <v>81</v>
      </c>
      <c r="AH2778">
        <v>4</v>
      </c>
      <c r="AI2778" t="s">
        <v>67</v>
      </c>
      <c r="AL2778" t="s">
        <v>84</v>
      </c>
      <c r="AN2778" t="s">
        <v>73</v>
      </c>
      <c r="AO2778" t="s">
        <v>81</v>
      </c>
      <c r="AP2778" t="s">
        <v>73</v>
      </c>
      <c r="AT2778" t="s">
        <v>78</v>
      </c>
      <c r="AU2778" t="s">
        <v>67</v>
      </c>
    </row>
    <row r="2779" spans="1:47" x14ac:dyDescent="0.25">
      <c r="A2779">
        <v>4752</v>
      </c>
      <c r="B2779" t="s">
        <v>9042</v>
      </c>
      <c r="C2779" t="s">
        <v>67</v>
      </c>
      <c r="D2779" t="s">
        <v>15969</v>
      </c>
      <c r="E2779" t="s">
        <v>15970</v>
      </c>
      <c r="F2779" t="s">
        <v>15970</v>
      </c>
      <c r="G2779" t="s">
        <v>15971</v>
      </c>
      <c r="H2779" t="s">
        <v>214</v>
      </c>
      <c r="I2779" s="39">
        <v>36293</v>
      </c>
      <c r="J2779" t="s">
        <v>15972</v>
      </c>
      <c r="K2779">
        <v>1500</v>
      </c>
      <c r="L2779">
        <v>0</v>
      </c>
      <c r="M2779" t="s">
        <v>73</v>
      </c>
      <c r="N2779" t="s">
        <v>74</v>
      </c>
      <c r="O2779" t="s">
        <v>75</v>
      </c>
      <c r="P2779">
        <v>16</v>
      </c>
      <c r="Q2779">
        <v>1</v>
      </c>
      <c r="R2779">
        <v>9</v>
      </c>
      <c r="S2779">
        <v>4</v>
      </c>
      <c r="T2779" t="s">
        <v>76</v>
      </c>
      <c r="U2779" t="s">
        <v>77</v>
      </c>
      <c r="V2779">
        <v>30</v>
      </c>
      <c r="W2779" t="s">
        <v>78</v>
      </c>
      <c r="X2779">
        <v>1</v>
      </c>
      <c r="Y2779" t="s">
        <v>79</v>
      </c>
      <c r="Z2779" t="s">
        <v>360</v>
      </c>
      <c r="AA2779" t="s">
        <v>81</v>
      </c>
      <c r="AB2779" t="s">
        <v>82</v>
      </c>
      <c r="AC2779">
        <v>4</v>
      </c>
      <c r="AD2779" t="s">
        <v>78</v>
      </c>
      <c r="AE2779">
        <v>0</v>
      </c>
      <c r="AF2779">
        <v>0</v>
      </c>
      <c r="AG2779" t="s">
        <v>81</v>
      </c>
      <c r="AH2779">
        <v>4</v>
      </c>
      <c r="AI2779" t="s">
        <v>67</v>
      </c>
      <c r="AL2779" t="s">
        <v>84</v>
      </c>
      <c r="AN2779" t="s">
        <v>73</v>
      </c>
      <c r="AO2779" t="s">
        <v>81</v>
      </c>
      <c r="AP2779" t="s">
        <v>73</v>
      </c>
      <c r="AT2779" t="s">
        <v>81</v>
      </c>
      <c r="AU2779" t="s">
        <v>67</v>
      </c>
    </row>
    <row r="2780" spans="1:47" x14ac:dyDescent="0.25">
      <c r="A2780">
        <v>4753</v>
      </c>
      <c r="B2780" t="s">
        <v>15973</v>
      </c>
      <c r="C2780" t="s">
        <v>67</v>
      </c>
      <c r="D2780" t="s">
        <v>15974</v>
      </c>
      <c r="E2780" t="s">
        <v>15975</v>
      </c>
      <c r="F2780" t="s">
        <v>15975</v>
      </c>
      <c r="G2780" t="s">
        <v>15976</v>
      </c>
      <c r="H2780" t="s">
        <v>71</v>
      </c>
      <c r="I2780" s="39">
        <v>36293</v>
      </c>
      <c r="J2780" t="s">
        <v>15977</v>
      </c>
      <c r="K2780">
        <v>1000</v>
      </c>
      <c r="L2780">
        <v>0</v>
      </c>
      <c r="M2780" t="s">
        <v>73</v>
      </c>
      <c r="N2780" t="s">
        <v>74</v>
      </c>
      <c r="O2780" t="s">
        <v>75</v>
      </c>
      <c r="P2780">
        <v>16</v>
      </c>
      <c r="Q2780">
        <v>1</v>
      </c>
      <c r="R2780">
        <v>3</v>
      </c>
      <c r="S2780">
        <v>4</v>
      </c>
      <c r="T2780" t="s">
        <v>76</v>
      </c>
      <c r="U2780" t="s">
        <v>77</v>
      </c>
      <c r="V2780">
        <v>30</v>
      </c>
      <c r="W2780" t="s">
        <v>78</v>
      </c>
      <c r="X2780">
        <v>0</v>
      </c>
      <c r="Y2780" t="s">
        <v>79</v>
      </c>
      <c r="Z2780" t="s">
        <v>1863</v>
      </c>
      <c r="AA2780" t="s">
        <v>81</v>
      </c>
      <c r="AB2780" t="s">
        <v>82</v>
      </c>
      <c r="AC2780">
        <v>4</v>
      </c>
      <c r="AD2780" t="s">
        <v>78</v>
      </c>
      <c r="AE2780">
        <v>0</v>
      </c>
      <c r="AF2780">
        <v>0</v>
      </c>
      <c r="AG2780" t="s">
        <v>81</v>
      </c>
      <c r="AH2780">
        <v>4</v>
      </c>
      <c r="AI2780" t="s">
        <v>67</v>
      </c>
      <c r="AJ2780">
        <v>0</v>
      </c>
      <c r="AK2780" t="s">
        <v>15973</v>
      </c>
      <c r="AL2780" t="s">
        <v>84</v>
      </c>
      <c r="AM2780" t="s">
        <v>71</v>
      </c>
      <c r="AN2780" t="s">
        <v>73</v>
      </c>
      <c r="AO2780" t="s">
        <v>81</v>
      </c>
      <c r="AP2780" t="s">
        <v>73</v>
      </c>
      <c r="AQ2780" t="s">
        <v>15978</v>
      </c>
      <c r="AT2780" t="s">
        <v>445</v>
      </c>
      <c r="AU2780" t="s">
        <v>67</v>
      </c>
    </row>
    <row r="2781" spans="1:47" x14ac:dyDescent="0.25">
      <c r="A2781">
        <v>4756</v>
      </c>
      <c r="B2781" t="s">
        <v>15979</v>
      </c>
      <c r="C2781" t="s">
        <v>67</v>
      </c>
      <c r="D2781" t="s">
        <v>15980</v>
      </c>
      <c r="E2781" t="s">
        <v>15981</v>
      </c>
      <c r="F2781" t="s">
        <v>15981</v>
      </c>
      <c r="G2781" t="s">
        <v>15982</v>
      </c>
      <c r="H2781" t="s">
        <v>214</v>
      </c>
      <c r="I2781" s="39">
        <v>36293</v>
      </c>
      <c r="J2781" t="s">
        <v>15983</v>
      </c>
      <c r="K2781">
        <v>1000</v>
      </c>
      <c r="L2781">
        <v>0</v>
      </c>
      <c r="M2781" t="s">
        <v>73</v>
      </c>
      <c r="N2781" t="s">
        <v>74</v>
      </c>
      <c r="O2781" t="s">
        <v>75</v>
      </c>
      <c r="P2781">
        <v>5</v>
      </c>
      <c r="Q2781">
        <v>1</v>
      </c>
      <c r="R2781">
        <v>11</v>
      </c>
      <c r="S2781">
        <v>6</v>
      </c>
      <c r="T2781" t="s">
        <v>76</v>
      </c>
      <c r="U2781" t="s">
        <v>77</v>
      </c>
      <c r="V2781">
        <v>30</v>
      </c>
      <c r="W2781" t="s">
        <v>78</v>
      </c>
      <c r="X2781">
        <v>0</v>
      </c>
      <c r="Y2781" t="s">
        <v>79</v>
      </c>
      <c r="Z2781" t="s">
        <v>737</v>
      </c>
      <c r="AA2781" t="s">
        <v>81</v>
      </c>
      <c r="AB2781" t="s">
        <v>82</v>
      </c>
      <c r="AC2781">
        <v>6</v>
      </c>
      <c r="AD2781" t="s">
        <v>78</v>
      </c>
      <c r="AE2781">
        <v>0</v>
      </c>
      <c r="AF2781">
        <v>0</v>
      </c>
      <c r="AG2781" t="s">
        <v>81</v>
      </c>
      <c r="AH2781">
        <v>4</v>
      </c>
      <c r="AI2781" t="s">
        <v>67</v>
      </c>
      <c r="AK2781" t="s">
        <v>15984</v>
      </c>
      <c r="AL2781" t="s">
        <v>84</v>
      </c>
      <c r="AN2781" t="s">
        <v>73</v>
      </c>
      <c r="AO2781" t="s">
        <v>81</v>
      </c>
      <c r="AP2781" t="s">
        <v>73</v>
      </c>
      <c r="AT2781" t="s">
        <v>99</v>
      </c>
      <c r="AU2781" t="s">
        <v>67</v>
      </c>
    </row>
    <row r="2782" spans="1:47" x14ac:dyDescent="0.25">
      <c r="A2782">
        <v>4757</v>
      </c>
      <c r="B2782" t="s">
        <v>15985</v>
      </c>
      <c r="C2782" t="s">
        <v>67</v>
      </c>
      <c r="D2782" t="s">
        <v>642</v>
      </c>
      <c r="E2782" t="s">
        <v>15986</v>
      </c>
      <c r="F2782" t="s">
        <v>15986</v>
      </c>
      <c r="G2782" t="s">
        <v>15987</v>
      </c>
      <c r="H2782" t="s">
        <v>71</v>
      </c>
      <c r="I2782" s="39">
        <v>36293</v>
      </c>
      <c r="J2782" t="s">
        <v>15988</v>
      </c>
      <c r="K2782">
        <v>500</v>
      </c>
      <c r="L2782">
        <v>0</v>
      </c>
      <c r="M2782" t="s">
        <v>73</v>
      </c>
      <c r="N2782" t="s">
        <v>74</v>
      </c>
      <c r="O2782" t="s">
        <v>119</v>
      </c>
      <c r="P2782">
        <v>1</v>
      </c>
      <c r="Q2782">
        <v>1</v>
      </c>
      <c r="R2782">
        <v>5</v>
      </c>
      <c r="S2782">
        <v>16</v>
      </c>
      <c r="T2782" t="s">
        <v>76</v>
      </c>
      <c r="U2782" t="s">
        <v>77</v>
      </c>
      <c r="V2782">
        <v>30</v>
      </c>
      <c r="W2782" t="s">
        <v>78</v>
      </c>
      <c r="X2782">
        <v>0</v>
      </c>
      <c r="Y2782" t="s">
        <v>84</v>
      </c>
      <c r="Z2782" t="s">
        <v>747</v>
      </c>
      <c r="AA2782" t="s">
        <v>81</v>
      </c>
      <c r="AB2782" t="s">
        <v>82</v>
      </c>
      <c r="AC2782">
        <v>16</v>
      </c>
      <c r="AD2782" t="s">
        <v>78</v>
      </c>
      <c r="AE2782">
        <v>0</v>
      </c>
      <c r="AF2782">
        <v>0</v>
      </c>
      <c r="AG2782" t="s">
        <v>81</v>
      </c>
      <c r="AH2782">
        <v>1</v>
      </c>
      <c r="AI2782" t="s">
        <v>83</v>
      </c>
      <c r="AJ2782">
        <v>0</v>
      </c>
      <c r="AL2782" t="s">
        <v>84</v>
      </c>
      <c r="AM2782" t="s">
        <v>71</v>
      </c>
      <c r="AN2782" t="s">
        <v>73</v>
      </c>
      <c r="AP2782" t="s">
        <v>73</v>
      </c>
      <c r="AQ2782" t="s">
        <v>71</v>
      </c>
      <c r="AT2782" t="s">
        <v>99</v>
      </c>
      <c r="AU2782" t="s">
        <v>67</v>
      </c>
    </row>
    <row r="2783" spans="1:47" x14ac:dyDescent="0.25">
      <c r="A2783">
        <v>4759</v>
      </c>
      <c r="B2783" t="s">
        <v>15989</v>
      </c>
      <c r="C2783" t="s">
        <v>67</v>
      </c>
      <c r="D2783" t="s">
        <v>15990</v>
      </c>
      <c r="E2783" t="s">
        <v>15991</v>
      </c>
      <c r="F2783" t="s">
        <v>15991</v>
      </c>
      <c r="G2783" t="s">
        <v>99</v>
      </c>
      <c r="H2783" t="s">
        <v>214</v>
      </c>
      <c r="I2783" s="39">
        <v>36293</v>
      </c>
      <c r="J2783" t="s">
        <v>15992</v>
      </c>
      <c r="K2783">
        <v>0</v>
      </c>
      <c r="L2783">
        <v>0</v>
      </c>
      <c r="M2783" t="s">
        <v>73</v>
      </c>
      <c r="N2783" t="s">
        <v>74</v>
      </c>
      <c r="O2783" t="s">
        <v>75</v>
      </c>
      <c r="P2783">
        <v>5</v>
      </c>
      <c r="Q2783">
        <v>1</v>
      </c>
      <c r="R2783">
        <v>13</v>
      </c>
      <c r="S2783">
        <v>6</v>
      </c>
      <c r="T2783" t="s">
        <v>76</v>
      </c>
      <c r="U2783" t="s">
        <v>77</v>
      </c>
      <c r="V2783">
        <v>0</v>
      </c>
      <c r="W2783" t="s">
        <v>78</v>
      </c>
      <c r="X2783">
        <v>0</v>
      </c>
      <c r="Y2783" t="s">
        <v>79</v>
      </c>
      <c r="Z2783" t="s">
        <v>2638</v>
      </c>
      <c r="AA2783" t="s">
        <v>81</v>
      </c>
      <c r="AB2783" t="s">
        <v>82</v>
      </c>
      <c r="AC2783">
        <v>6</v>
      </c>
      <c r="AD2783" t="s">
        <v>78</v>
      </c>
      <c r="AE2783">
        <v>0</v>
      </c>
      <c r="AF2783">
        <v>0</v>
      </c>
      <c r="AG2783" t="s">
        <v>81</v>
      </c>
      <c r="AH2783">
        <v>4</v>
      </c>
      <c r="AI2783" t="s">
        <v>67</v>
      </c>
      <c r="AK2783" t="s">
        <v>15993</v>
      </c>
      <c r="AL2783" t="s">
        <v>84</v>
      </c>
      <c r="AN2783" t="s">
        <v>73</v>
      </c>
      <c r="AO2783" t="s">
        <v>81</v>
      </c>
      <c r="AP2783" t="s">
        <v>73</v>
      </c>
      <c r="AT2783" t="s">
        <v>99</v>
      </c>
      <c r="AU2783" t="s">
        <v>67</v>
      </c>
    </row>
    <row r="2784" spans="1:47" x14ac:dyDescent="0.25">
      <c r="A2784">
        <v>4760</v>
      </c>
      <c r="B2784" t="s">
        <v>6145</v>
      </c>
      <c r="C2784" t="s">
        <v>101</v>
      </c>
      <c r="D2784" t="s">
        <v>15994</v>
      </c>
      <c r="E2784" t="s">
        <v>15995</v>
      </c>
      <c r="F2784" t="s">
        <v>15995</v>
      </c>
      <c r="G2784" t="s">
        <v>10158</v>
      </c>
      <c r="H2784" t="s">
        <v>10158</v>
      </c>
      <c r="I2784" s="39">
        <v>36293</v>
      </c>
      <c r="J2784" t="s">
        <v>10159</v>
      </c>
      <c r="K2784">
        <v>2000</v>
      </c>
      <c r="L2784">
        <v>5117.6099999999997</v>
      </c>
      <c r="M2784" t="s">
        <v>73</v>
      </c>
      <c r="N2784" t="s">
        <v>74</v>
      </c>
      <c r="O2784" t="s">
        <v>119</v>
      </c>
      <c r="P2784">
        <v>10</v>
      </c>
      <c r="Q2784">
        <v>1</v>
      </c>
      <c r="R2784">
        <v>8</v>
      </c>
      <c r="S2784">
        <v>2</v>
      </c>
      <c r="T2784" t="s">
        <v>76</v>
      </c>
      <c r="U2784" t="s">
        <v>77</v>
      </c>
      <c r="V2784">
        <v>30</v>
      </c>
      <c r="W2784" t="s">
        <v>78</v>
      </c>
      <c r="X2784">
        <v>0</v>
      </c>
      <c r="Y2784" t="s">
        <v>79</v>
      </c>
      <c r="Z2784" t="s">
        <v>2329</v>
      </c>
      <c r="AA2784" t="s">
        <v>81</v>
      </c>
      <c r="AB2784" t="s">
        <v>82</v>
      </c>
      <c r="AC2784">
        <v>2</v>
      </c>
      <c r="AD2784" t="s">
        <v>78</v>
      </c>
      <c r="AE2784">
        <v>0</v>
      </c>
      <c r="AF2784">
        <v>0</v>
      </c>
      <c r="AG2784" t="s">
        <v>81</v>
      </c>
      <c r="AH2784">
        <v>4</v>
      </c>
      <c r="AI2784" t="s">
        <v>67</v>
      </c>
      <c r="AJ2784">
        <v>0</v>
      </c>
      <c r="AK2784" t="s">
        <v>6145</v>
      </c>
      <c r="AL2784" t="s">
        <v>84</v>
      </c>
      <c r="AM2784" t="s">
        <v>71</v>
      </c>
      <c r="AN2784" t="s">
        <v>73</v>
      </c>
      <c r="AP2784" t="s">
        <v>73</v>
      </c>
      <c r="AQ2784" t="s">
        <v>71</v>
      </c>
      <c r="AT2784" t="s">
        <v>99</v>
      </c>
      <c r="AU2784" t="s">
        <v>101</v>
      </c>
    </row>
    <row r="2785" spans="1:47" x14ac:dyDescent="0.25">
      <c r="A2785">
        <v>4762</v>
      </c>
      <c r="B2785" t="s">
        <v>15996</v>
      </c>
      <c r="C2785" t="s">
        <v>67</v>
      </c>
      <c r="D2785" t="s">
        <v>15996</v>
      </c>
      <c r="E2785" t="s">
        <v>8814</v>
      </c>
      <c r="F2785" t="s">
        <v>8814</v>
      </c>
      <c r="G2785" t="s">
        <v>615</v>
      </c>
      <c r="H2785" t="s">
        <v>615</v>
      </c>
      <c r="I2785" s="39">
        <v>36463</v>
      </c>
      <c r="J2785" t="s">
        <v>15997</v>
      </c>
      <c r="K2785">
        <v>1500</v>
      </c>
      <c r="L2785">
        <v>0</v>
      </c>
      <c r="M2785" t="s">
        <v>73</v>
      </c>
      <c r="N2785" t="s">
        <v>74</v>
      </c>
      <c r="O2785" t="s">
        <v>119</v>
      </c>
      <c r="P2785">
        <v>5</v>
      </c>
      <c r="Q2785">
        <v>1</v>
      </c>
      <c r="R2785">
        <v>12</v>
      </c>
      <c r="S2785">
        <v>6</v>
      </c>
      <c r="T2785" t="s">
        <v>76</v>
      </c>
      <c r="U2785" t="s">
        <v>224</v>
      </c>
      <c r="V2785">
        <v>30</v>
      </c>
      <c r="W2785" t="s">
        <v>78</v>
      </c>
      <c r="X2785">
        <v>0</v>
      </c>
      <c r="Y2785" t="s">
        <v>79</v>
      </c>
      <c r="Z2785" t="s">
        <v>3866</v>
      </c>
      <c r="AA2785" t="s">
        <v>81</v>
      </c>
      <c r="AB2785" t="s">
        <v>82</v>
      </c>
      <c r="AC2785">
        <v>6</v>
      </c>
      <c r="AD2785" t="s">
        <v>138</v>
      </c>
      <c r="AE2785">
        <v>0</v>
      </c>
      <c r="AF2785">
        <v>0</v>
      </c>
      <c r="AG2785" t="s">
        <v>81</v>
      </c>
      <c r="AH2785">
        <v>4</v>
      </c>
      <c r="AI2785" t="s">
        <v>83</v>
      </c>
      <c r="AJ2785">
        <v>0</v>
      </c>
      <c r="AK2785" t="s">
        <v>1778</v>
      </c>
      <c r="AL2785" t="s">
        <v>84</v>
      </c>
      <c r="AM2785" t="s">
        <v>615</v>
      </c>
      <c r="AN2785" t="s">
        <v>73</v>
      </c>
      <c r="AP2785" t="s">
        <v>73</v>
      </c>
      <c r="AQ2785" t="s">
        <v>615</v>
      </c>
      <c r="AT2785" t="s">
        <v>99</v>
      </c>
      <c r="AU2785" t="s">
        <v>67</v>
      </c>
    </row>
    <row r="2786" spans="1:47" x14ac:dyDescent="0.25">
      <c r="A2786">
        <v>4800</v>
      </c>
      <c r="B2786" t="s">
        <v>15998</v>
      </c>
      <c r="C2786" t="s">
        <v>67</v>
      </c>
      <c r="D2786" t="s">
        <v>15999</v>
      </c>
      <c r="E2786" t="s">
        <v>16000</v>
      </c>
      <c r="F2786" t="s">
        <v>16000</v>
      </c>
      <c r="G2786" t="s">
        <v>16001</v>
      </c>
      <c r="H2786" t="s">
        <v>214</v>
      </c>
      <c r="I2786" s="39">
        <v>36293</v>
      </c>
      <c r="J2786" t="s">
        <v>16002</v>
      </c>
      <c r="K2786">
        <v>150</v>
      </c>
      <c r="L2786">
        <v>-380</v>
      </c>
      <c r="M2786" t="s">
        <v>73</v>
      </c>
      <c r="N2786" t="s">
        <v>74</v>
      </c>
      <c r="O2786" t="s">
        <v>75</v>
      </c>
      <c r="P2786">
        <v>5</v>
      </c>
      <c r="Q2786">
        <v>1</v>
      </c>
      <c r="R2786">
        <v>13</v>
      </c>
      <c r="S2786">
        <v>6</v>
      </c>
      <c r="T2786" t="s">
        <v>76</v>
      </c>
      <c r="U2786" t="s">
        <v>77</v>
      </c>
      <c r="V2786">
        <v>30</v>
      </c>
      <c r="W2786" t="s">
        <v>78</v>
      </c>
      <c r="X2786">
        <v>0</v>
      </c>
      <c r="Y2786" t="s">
        <v>79</v>
      </c>
      <c r="Z2786" t="s">
        <v>737</v>
      </c>
      <c r="AA2786" t="s">
        <v>81</v>
      </c>
      <c r="AB2786" t="s">
        <v>82</v>
      </c>
      <c r="AC2786">
        <v>6</v>
      </c>
      <c r="AD2786" t="s">
        <v>78</v>
      </c>
      <c r="AE2786">
        <v>0</v>
      </c>
      <c r="AF2786">
        <v>0</v>
      </c>
      <c r="AG2786" t="s">
        <v>81</v>
      </c>
      <c r="AH2786">
        <v>4</v>
      </c>
      <c r="AI2786" t="s">
        <v>67</v>
      </c>
      <c r="AK2786" t="s">
        <v>16003</v>
      </c>
      <c r="AL2786" t="s">
        <v>84</v>
      </c>
      <c r="AN2786" t="s">
        <v>73</v>
      </c>
      <c r="AO2786" t="s">
        <v>81</v>
      </c>
      <c r="AP2786" t="s">
        <v>73</v>
      </c>
      <c r="AT2786" t="s">
        <v>99</v>
      </c>
      <c r="AU2786" t="s">
        <v>101</v>
      </c>
    </row>
    <row r="2787" spans="1:47" x14ac:dyDescent="0.25">
      <c r="A2787">
        <v>4801</v>
      </c>
      <c r="B2787" t="s">
        <v>16004</v>
      </c>
      <c r="C2787" t="s">
        <v>67</v>
      </c>
      <c r="D2787" t="s">
        <v>16005</v>
      </c>
      <c r="E2787" t="s">
        <v>16006</v>
      </c>
      <c r="F2787" t="s">
        <v>16006</v>
      </c>
      <c r="G2787" t="s">
        <v>99</v>
      </c>
      <c r="H2787" t="s">
        <v>214</v>
      </c>
      <c r="I2787" s="39">
        <v>36293</v>
      </c>
      <c r="J2787" t="s">
        <v>16007</v>
      </c>
      <c r="K2787">
        <v>0</v>
      </c>
      <c r="L2787">
        <v>0</v>
      </c>
      <c r="M2787" t="s">
        <v>73</v>
      </c>
      <c r="N2787" t="s">
        <v>74</v>
      </c>
      <c r="O2787" t="s">
        <v>75</v>
      </c>
      <c r="P2787">
        <v>5</v>
      </c>
      <c r="Q2787">
        <v>1</v>
      </c>
      <c r="R2787">
        <v>12</v>
      </c>
      <c r="S2787">
        <v>6</v>
      </c>
      <c r="T2787" t="s">
        <v>79</v>
      </c>
      <c r="U2787" t="s">
        <v>77</v>
      </c>
      <c r="V2787">
        <v>0</v>
      </c>
      <c r="W2787" t="s">
        <v>81</v>
      </c>
      <c r="X2787">
        <v>0</v>
      </c>
      <c r="Y2787" t="s">
        <v>79</v>
      </c>
      <c r="Z2787" t="s">
        <v>3425</v>
      </c>
      <c r="AA2787" t="s">
        <v>81</v>
      </c>
      <c r="AB2787" t="s">
        <v>82</v>
      </c>
      <c r="AC2787">
        <v>6</v>
      </c>
      <c r="AD2787" t="s">
        <v>78</v>
      </c>
      <c r="AE2787">
        <v>0</v>
      </c>
      <c r="AF2787">
        <v>0</v>
      </c>
      <c r="AG2787" t="s">
        <v>81</v>
      </c>
      <c r="AH2787">
        <v>4</v>
      </c>
      <c r="AI2787" t="s">
        <v>67</v>
      </c>
      <c r="AJ2787">
        <v>0</v>
      </c>
      <c r="AL2787" t="s">
        <v>84</v>
      </c>
      <c r="AN2787" t="s">
        <v>73</v>
      </c>
      <c r="AO2787" t="s">
        <v>81</v>
      </c>
      <c r="AP2787" t="s">
        <v>73</v>
      </c>
      <c r="AT2787" t="s">
        <v>78</v>
      </c>
      <c r="AU2787" t="s">
        <v>67</v>
      </c>
    </row>
    <row r="2788" spans="1:47" x14ac:dyDescent="0.25">
      <c r="A2788">
        <v>4802</v>
      </c>
      <c r="B2788" t="s">
        <v>16008</v>
      </c>
      <c r="C2788" t="s">
        <v>67</v>
      </c>
      <c r="D2788" t="s">
        <v>16009</v>
      </c>
      <c r="E2788" t="s">
        <v>16010</v>
      </c>
      <c r="F2788" t="s">
        <v>16010</v>
      </c>
      <c r="G2788" t="s">
        <v>16011</v>
      </c>
      <c r="H2788" t="s">
        <v>214</v>
      </c>
      <c r="I2788" s="39">
        <v>36293</v>
      </c>
      <c r="J2788" t="s">
        <v>16012</v>
      </c>
      <c r="K2788">
        <v>1000</v>
      </c>
      <c r="L2788">
        <v>0</v>
      </c>
      <c r="M2788" t="s">
        <v>73</v>
      </c>
      <c r="N2788" t="s">
        <v>74</v>
      </c>
      <c r="O2788" t="s">
        <v>75</v>
      </c>
      <c r="P2788">
        <v>5</v>
      </c>
      <c r="Q2788">
        <v>1</v>
      </c>
      <c r="R2788">
        <v>12</v>
      </c>
      <c r="S2788">
        <v>6</v>
      </c>
      <c r="T2788" t="s">
        <v>76</v>
      </c>
      <c r="U2788" t="s">
        <v>77</v>
      </c>
      <c r="V2788">
        <v>30</v>
      </c>
      <c r="W2788" t="s">
        <v>78</v>
      </c>
      <c r="X2788">
        <v>0</v>
      </c>
      <c r="Y2788" t="s">
        <v>79</v>
      </c>
      <c r="Z2788" t="s">
        <v>737</v>
      </c>
      <c r="AA2788" t="s">
        <v>81</v>
      </c>
      <c r="AB2788" t="s">
        <v>82</v>
      </c>
      <c r="AC2788">
        <v>6</v>
      </c>
      <c r="AD2788" t="s">
        <v>78</v>
      </c>
      <c r="AE2788">
        <v>0</v>
      </c>
      <c r="AF2788">
        <v>0</v>
      </c>
      <c r="AG2788" t="s">
        <v>81</v>
      </c>
      <c r="AH2788">
        <v>4</v>
      </c>
      <c r="AI2788" t="s">
        <v>67</v>
      </c>
      <c r="AL2788" t="s">
        <v>84</v>
      </c>
      <c r="AN2788" t="s">
        <v>73</v>
      </c>
      <c r="AO2788" t="s">
        <v>81</v>
      </c>
      <c r="AP2788" t="s">
        <v>73</v>
      </c>
      <c r="AT2788" t="s">
        <v>78</v>
      </c>
      <c r="AU2788" t="s">
        <v>67</v>
      </c>
    </row>
    <row r="2789" spans="1:47" x14ac:dyDescent="0.25">
      <c r="A2789">
        <v>4803</v>
      </c>
      <c r="B2789" t="s">
        <v>16013</v>
      </c>
      <c r="C2789" t="s">
        <v>67</v>
      </c>
      <c r="D2789" t="s">
        <v>16014</v>
      </c>
      <c r="E2789" t="s">
        <v>16015</v>
      </c>
      <c r="F2789" t="s">
        <v>16015</v>
      </c>
      <c r="G2789" t="s">
        <v>16016</v>
      </c>
      <c r="H2789" t="s">
        <v>16017</v>
      </c>
      <c r="I2789" s="39">
        <v>36293</v>
      </c>
      <c r="J2789" t="s">
        <v>16018</v>
      </c>
      <c r="K2789">
        <v>2500</v>
      </c>
      <c r="L2789">
        <v>0</v>
      </c>
      <c r="M2789" t="s">
        <v>73</v>
      </c>
      <c r="N2789" t="s">
        <v>74</v>
      </c>
      <c r="O2789" t="s">
        <v>75</v>
      </c>
      <c r="P2789">
        <v>10</v>
      </c>
      <c r="Q2789">
        <v>1</v>
      </c>
      <c r="R2789">
        <v>2</v>
      </c>
      <c r="S2789">
        <v>2</v>
      </c>
      <c r="T2789" t="s">
        <v>76</v>
      </c>
      <c r="U2789" t="s">
        <v>77</v>
      </c>
      <c r="V2789">
        <v>30</v>
      </c>
      <c r="W2789" t="s">
        <v>78</v>
      </c>
      <c r="X2789">
        <v>0</v>
      </c>
      <c r="Y2789" t="s">
        <v>79</v>
      </c>
      <c r="Z2789" t="s">
        <v>2329</v>
      </c>
      <c r="AA2789" t="s">
        <v>81</v>
      </c>
      <c r="AB2789" t="s">
        <v>82</v>
      </c>
      <c r="AC2789">
        <v>2</v>
      </c>
      <c r="AD2789" t="s">
        <v>78</v>
      </c>
      <c r="AE2789">
        <v>0</v>
      </c>
      <c r="AF2789">
        <v>0</v>
      </c>
      <c r="AG2789" t="s">
        <v>81</v>
      </c>
      <c r="AH2789">
        <v>4</v>
      </c>
      <c r="AI2789" t="s">
        <v>67</v>
      </c>
      <c r="AJ2789">
        <v>0</v>
      </c>
      <c r="AK2789" t="s">
        <v>16019</v>
      </c>
      <c r="AL2789" t="s">
        <v>84</v>
      </c>
      <c r="AM2789" t="s">
        <v>71</v>
      </c>
      <c r="AN2789" t="s">
        <v>73</v>
      </c>
      <c r="AO2789" t="s">
        <v>81</v>
      </c>
      <c r="AP2789" t="s">
        <v>73</v>
      </c>
      <c r="AQ2789" t="s">
        <v>71</v>
      </c>
      <c r="AT2789" t="s">
        <v>99</v>
      </c>
      <c r="AU2789" t="s">
        <v>101</v>
      </c>
    </row>
    <row r="2790" spans="1:47" x14ac:dyDescent="0.25">
      <c r="A2790">
        <v>4804</v>
      </c>
      <c r="B2790" t="s">
        <v>16020</v>
      </c>
      <c r="C2790" t="s">
        <v>67</v>
      </c>
      <c r="D2790" t="s">
        <v>16021</v>
      </c>
      <c r="E2790" t="s">
        <v>16022</v>
      </c>
      <c r="F2790" t="s">
        <v>16022</v>
      </c>
      <c r="G2790" t="s">
        <v>9269</v>
      </c>
      <c r="H2790" t="s">
        <v>71</v>
      </c>
      <c r="I2790" s="39">
        <v>36293</v>
      </c>
      <c r="J2790" t="s">
        <v>16023</v>
      </c>
      <c r="K2790">
        <v>2500</v>
      </c>
      <c r="L2790">
        <v>0</v>
      </c>
      <c r="M2790" t="s">
        <v>73</v>
      </c>
      <c r="N2790" t="s">
        <v>74</v>
      </c>
      <c r="O2790" t="s">
        <v>75</v>
      </c>
      <c r="P2790">
        <v>10</v>
      </c>
      <c r="Q2790">
        <v>1</v>
      </c>
      <c r="R2790">
        <v>2</v>
      </c>
      <c r="S2790">
        <v>2</v>
      </c>
      <c r="T2790" t="s">
        <v>79</v>
      </c>
      <c r="U2790" t="s">
        <v>77</v>
      </c>
      <c r="V2790">
        <v>30</v>
      </c>
      <c r="W2790" t="s">
        <v>78</v>
      </c>
      <c r="X2790">
        <v>0</v>
      </c>
      <c r="Y2790" t="s">
        <v>79</v>
      </c>
      <c r="Z2790" t="s">
        <v>2329</v>
      </c>
      <c r="AA2790" t="s">
        <v>81</v>
      </c>
      <c r="AB2790" t="s">
        <v>82</v>
      </c>
      <c r="AC2790">
        <v>2</v>
      </c>
      <c r="AD2790" t="s">
        <v>78</v>
      </c>
      <c r="AE2790">
        <v>0</v>
      </c>
      <c r="AF2790">
        <v>0</v>
      </c>
      <c r="AG2790" t="s">
        <v>81</v>
      </c>
      <c r="AH2790">
        <v>4</v>
      </c>
      <c r="AI2790" t="s">
        <v>67</v>
      </c>
      <c r="AJ2790">
        <v>0</v>
      </c>
      <c r="AK2790" t="s">
        <v>2088</v>
      </c>
      <c r="AL2790" t="s">
        <v>84</v>
      </c>
      <c r="AM2790" t="s">
        <v>71</v>
      </c>
      <c r="AN2790" t="s">
        <v>73</v>
      </c>
      <c r="AO2790" t="s">
        <v>81</v>
      </c>
      <c r="AP2790" t="s">
        <v>73</v>
      </c>
      <c r="AQ2790" t="s">
        <v>71</v>
      </c>
      <c r="AT2790" t="s">
        <v>99</v>
      </c>
      <c r="AU2790" t="s">
        <v>67</v>
      </c>
    </row>
    <row r="2791" spans="1:47" x14ac:dyDescent="0.25">
      <c r="A2791">
        <v>4805</v>
      </c>
      <c r="B2791" t="s">
        <v>16024</v>
      </c>
      <c r="C2791" t="s">
        <v>67</v>
      </c>
      <c r="D2791" t="s">
        <v>16025</v>
      </c>
      <c r="E2791" t="s">
        <v>16026</v>
      </c>
      <c r="F2791" t="s">
        <v>16026</v>
      </c>
      <c r="G2791" t="s">
        <v>16027</v>
      </c>
      <c r="H2791" t="s">
        <v>16028</v>
      </c>
      <c r="I2791" s="39">
        <v>36293</v>
      </c>
      <c r="J2791" t="s">
        <v>16029</v>
      </c>
      <c r="K2791">
        <v>11</v>
      </c>
      <c r="L2791">
        <v>1422.91</v>
      </c>
      <c r="M2791" t="s">
        <v>73</v>
      </c>
      <c r="N2791" t="s">
        <v>74</v>
      </c>
      <c r="O2791" t="s">
        <v>75</v>
      </c>
      <c r="P2791">
        <v>10</v>
      </c>
      <c r="Q2791">
        <v>1</v>
      </c>
      <c r="R2791">
        <v>2</v>
      </c>
      <c r="S2791">
        <v>95</v>
      </c>
      <c r="T2791" t="s">
        <v>76</v>
      </c>
      <c r="U2791" t="s">
        <v>77</v>
      </c>
      <c r="V2791">
        <v>30</v>
      </c>
      <c r="W2791" t="s">
        <v>78</v>
      </c>
      <c r="X2791">
        <v>0</v>
      </c>
      <c r="Y2791" t="s">
        <v>79</v>
      </c>
      <c r="Z2791" t="s">
        <v>2087</v>
      </c>
      <c r="AA2791" t="s">
        <v>81</v>
      </c>
      <c r="AB2791" t="s">
        <v>82</v>
      </c>
      <c r="AC2791">
        <v>95</v>
      </c>
      <c r="AD2791" t="s">
        <v>634</v>
      </c>
      <c r="AE2791">
        <v>0</v>
      </c>
      <c r="AF2791">
        <v>0</v>
      </c>
      <c r="AG2791" t="s">
        <v>81</v>
      </c>
      <c r="AH2791">
        <v>4</v>
      </c>
      <c r="AI2791" t="s">
        <v>67</v>
      </c>
      <c r="AJ2791">
        <v>0</v>
      </c>
      <c r="AK2791" t="s">
        <v>16024</v>
      </c>
      <c r="AL2791" t="s">
        <v>84</v>
      </c>
      <c r="AM2791" t="s">
        <v>16030</v>
      </c>
      <c r="AN2791" t="s">
        <v>73</v>
      </c>
      <c r="AO2791" t="s">
        <v>81</v>
      </c>
      <c r="AP2791" t="s">
        <v>73</v>
      </c>
      <c r="AQ2791" t="s">
        <v>71</v>
      </c>
      <c r="AT2791" t="s">
        <v>99</v>
      </c>
      <c r="AU2791" t="s">
        <v>101</v>
      </c>
    </row>
    <row r="2792" spans="1:47" x14ac:dyDescent="0.25">
      <c r="A2792">
        <v>4806</v>
      </c>
      <c r="B2792" t="s">
        <v>12507</v>
      </c>
      <c r="C2792" t="s">
        <v>101</v>
      </c>
      <c r="D2792" t="s">
        <v>16031</v>
      </c>
      <c r="E2792" t="s">
        <v>16032</v>
      </c>
      <c r="F2792" t="s">
        <v>16032</v>
      </c>
      <c r="G2792" t="s">
        <v>16033</v>
      </c>
      <c r="H2792" t="s">
        <v>71</v>
      </c>
      <c r="I2792" s="39">
        <v>36293</v>
      </c>
      <c r="J2792" t="s">
        <v>16034</v>
      </c>
      <c r="K2792">
        <v>3000</v>
      </c>
      <c r="L2792">
        <v>0</v>
      </c>
      <c r="M2792" t="s">
        <v>73</v>
      </c>
      <c r="N2792" t="s">
        <v>74</v>
      </c>
      <c r="O2792" t="s">
        <v>75</v>
      </c>
      <c r="P2792">
        <v>10</v>
      </c>
      <c r="Q2792">
        <v>1</v>
      </c>
      <c r="R2792">
        <v>6</v>
      </c>
      <c r="S2792">
        <v>2</v>
      </c>
      <c r="T2792" t="s">
        <v>76</v>
      </c>
      <c r="U2792" t="s">
        <v>77</v>
      </c>
      <c r="V2792">
        <v>30</v>
      </c>
      <c r="W2792" t="s">
        <v>78</v>
      </c>
      <c r="X2792">
        <v>0</v>
      </c>
      <c r="Y2792" t="s">
        <v>79</v>
      </c>
      <c r="Z2792" t="s">
        <v>2329</v>
      </c>
      <c r="AA2792" t="s">
        <v>81</v>
      </c>
      <c r="AB2792" t="s">
        <v>82</v>
      </c>
      <c r="AC2792">
        <v>2</v>
      </c>
      <c r="AD2792" t="s">
        <v>78</v>
      </c>
      <c r="AE2792">
        <v>0</v>
      </c>
      <c r="AF2792">
        <v>0</v>
      </c>
      <c r="AG2792" t="s">
        <v>81</v>
      </c>
      <c r="AH2792">
        <v>4</v>
      </c>
      <c r="AI2792" t="s">
        <v>83</v>
      </c>
      <c r="AJ2792">
        <v>0</v>
      </c>
      <c r="AK2792" t="s">
        <v>12507</v>
      </c>
      <c r="AL2792" t="s">
        <v>84</v>
      </c>
      <c r="AM2792" t="s">
        <v>71</v>
      </c>
      <c r="AN2792" t="s">
        <v>73</v>
      </c>
      <c r="AO2792" t="s">
        <v>81</v>
      </c>
      <c r="AP2792" t="s">
        <v>73</v>
      </c>
      <c r="AQ2792" t="s">
        <v>71</v>
      </c>
      <c r="AT2792" t="s">
        <v>99</v>
      </c>
      <c r="AU2792" t="s">
        <v>67</v>
      </c>
    </row>
    <row r="2793" spans="1:47" x14ac:dyDescent="0.25">
      <c r="A2793">
        <v>4807</v>
      </c>
      <c r="B2793" t="s">
        <v>16035</v>
      </c>
      <c r="C2793" t="s">
        <v>67</v>
      </c>
      <c r="D2793" t="s">
        <v>16036</v>
      </c>
      <c r="E2793" t="s">
        <v>2671</v>
      </c>
      <c r="F2793" t="s">
        <v>2671</v>
      </c>
      <c r="G2793" t="s">
        <v>9702</v>
      </c>
      <c r="H2793" t="s">
        <v>71</v>
      </c>
      <c r="I2793" s="39">
        <v>36293</v>
      </c>
      <c r="J2793" t="s">
        <v>9703</v>
      </c>
      <c r="K2793">
        <v>2500</v>
      </c>
      <c r="L2793">
        <v>0</v>
      </c>
      <c r="M2793" t="s">
        <v>73</v>
      </c>
      <c r="N2793" t="s">
        <v>74</v>
      </c>
      <c r="O2793" t="s">
        <v>75</v>
      </c>
      <c r="P2793">
        <v>10</v>
      </c>
      <c r="Q2793">
        <v>1</v>
      </c>
      <c r="R2793">
        <v>19</v>
      </c>
      <c r="S2793">
        <v>2</v>
      </c>
      <c r="T2793" t="s">
        <v>76</v>
      </c>
      <c r="U2793" t="s">
        <v>77</v>
      </c>
      <c r="V2793">
        <v>30</v>
      </c>
      <c r="W2793" t="s">
        <v>78</v>
      </c>
      <c r="X2793">
        <v>0</v>
      </c>
      <c r="Y2793" t="s">
        <v>79</v>
      </c>
      <c r="Z2793" t="s">
        <v>368</v>
      </c>
      <c r="AA2793" t="s">
        <v>81</v>
      </c>
      <c r="AB2793" t="s">
        <v>82</v>
      </c>
      <c r="AC2793">
        <v>2</v>
      </c>
      <c r="AD2793" t="s">
        <v>138</v>
      </c>
      <c r="AE2793">
        <v>0</v>
      </c>
      <c r="AF2793">
        <v>0</v>
      </c>
      <c r="AG2793" t="s">
        <v>81</v>
      </c>
      <c r="AH2793">
        <v>4</v>
      </c>
      <c r="AI2793" t="s">
        <v>67</v>
      </c>
      <c r="AJ2793">
        <v>0</v>
      </c>
      <c r="AK2793" t="s">
        <v>570</v>
      </c>
      <c r="AL2793" t="s">
        <v>84</v>
      </c>
      <c r="AM2793" t="s">
        <v>71</v>
      </c>
      <c r="AN2793" t="s">
        <v>73</v>
      </c>
      <c r="AO2793" t="s">
        <v>81</v>
      </c>
      <c r="AP2793" t="s">
        <v>73</v>
      </c>
      <c r="AQ2793" t="s">
        <v>71</v>
      </c>
      <c r="AT2793" t="s">
        <v>99</v>
      </c>
      <c r="AU2793" t="s">
        <v>67</v>
      </c>
    </row>
    <row r="2794" spans="1:47" x14ac:dyDescent="0.25">
      <c r="A2794">
        <v>4808</v>
      </c>
      <c r="B2794" t="s">
        <v>3553</v>
      </c>
      <c r="C2794" t="s">
        <v>101</v>
      </c>
      <c r="D2794" t="s">
        <v>16037</v>
      </c>
      <c r="E2794" t="s">
        <v>16038</v>
      </c>
      <c r="F2794" t="s">
        <v>16038</v>
      </c>
      <c r="G2794" t="s">
        <v>16039</v>
      </c>
      <c r="H2794" t="s">
        <v>71</v>
      </c>
      <c r="I2794" s="39">
        <v>36293</v>
      </c>
      <c r="J2794" t="s">
        <v>16040</v>
      </c>
      <c r="K2794">
        <v>1000</v>
      </c>
      <c r="L2794">
        <v>9424.7099999999991</v>
      </c>
      <c r="M2794" t="s">
        <v>73</v>
      </c>
      <c r="N2794" t="s">
        <v>74</v>
      </c>
      <c r="O2794" t="s">
        <v>75</v>
      </c>
      <c r="P2794">
        <v>10</v>
      </c>
      <c r="Q2794">
        <v>1</v>
      </c>
      <c r="R2794">
        <v>2</v>
      </c>
      <c r="S2794">
        <v>2</v>
      </c>
      <c r="T2794" t="s">
        <v>76</v>
      </c>
      <c r="U2794" t="s">
        <v>77</v>
      </c>
      <c r="V2794">
        <v>30</v>
      </c>
      <c r="W2794" t="s">
        <v>78</v>
      </c>
      <c r="X2794">
        <v>0</v>
      </c>
      <c r="Y2794" t="s">
        <v>79</v>
      </c>
      <c r="Z2794" t="s">
        <v>2329</v>
      </c>
      <c r="AA2794" t="s">
        <v>81</v>
      </c>
      <c r="AB2794" t="s">
        <v>82</v>
      </c>
      <c r="AC2794">
        <v>2</v>
      </c>
      <c r="AD2794" t="s">
        <v>78</v>
      </c>
      <c r="AE2794">
        <v>0</v>
      </c>
      <c r="AF2794">
        <v>0</v>
      </c>
      <c r="AG2794" t="s">
        <v>81</v>
      </c>
      <c r="AH2794">
        <v>4</v>
      </c>
      <c r="AI2794" t="s">
        <v>67</v>
      </c>
      <c r="AJ2794">
        <v>0</v>
      </c>
      <c r="AK2794" t="s">
        <v>3553</v>
      </c>
      <c r="AL2794" t="s">
        <v>84</v>
      </c>
      <c r="AM2794" t="s">
        <v>71</v>
      </c>
      <c r="AN2794" t="s">
        <v>73</v>
      </c>
      <c r="AO2794" t="s">
        <v>81</v>
      </c>
      <c r="AP2794" t="s">
        <v>73</v>
      </c>
      <c r="AQ2794" t="s">
        <v>71</v>
      </c>
      <c r="AT2794" t="s">
        <v>99</v>
      </c>
      <c r="AU2794" t="s">
        <v>101</v>
      </c>
    </row>
    <row r="2795" spans="1:47" x14ac:dyDescent="0.25">
      <c r="A2795">
        <v>4809</v>
      </c>
      <c r="B2795" t="s">
        <v>16041</v>
      </c>
      <c r="C2795" t="s">
        <v>67</v>
      </c>
      <c r="D2795" t="s">
        <v>16042</v>
      </c>
      <c r="E2795" t="s">
        <v>16032</v>
      </c>
      <c r="F2795" t="s">
        <v>16032</v>
      </c>
      <c r="G2795" t="s">
        <v>71</v>
      </c>
      <c r="H2795" t="s">
        <v>71</v>
      </c>
      <c r="I2795" s="39">
        <v>36293</v>
      </c>
      <c r="J2795" t="s">
        <v>16043</v>
      </c>
      <c r="K2795">
        <v>0</v>
      </c>
      <c r="L2795">
        <v>0</v>
      </c>
      <c r="M2795" t="s">
        <v>73</v>
      </c>
      <c r="N2795" t="s">
        <v>74</v>
      </c>
      <c r="O2795" t="s">
        <v>119</v>
      </c>
      <c r="P2795">
        <v>10</v>
      </c>
      <c r="Q2795">
        <v>1</v>
      </c>
      <c r="R2795">
        <v>6</v>
      </c>
      <c r="S2795">
        <v>2</v>
      </c>
      <c r="T2795" t="s">
        <v>76</v>
      </c>
      <c r="U2795" t="s">
        <v>77</v>
      </c>
      <c r="V2795">
        <v>30</v>
      </c>
      <c r="W2795" t="s">
        <v>78</v>
      </c>
      <c r="X2795">
        <v>0</v>
      </c>
      <c r="Y2795" t="s">
        <v>79</v>
      </c>
      <c r="Z2795" t="s">
        <v>368</v>
      </c>
      <c r="AA2795" t="s">
        <v>81</v>
      </c>
      <c r="AB2795" t="s">
        <v>82</v>
      </c>
      <c r="AC2795">
        <v>2</v>
      </c>
      <c r="AD2795" t="s">
        <v>138</v>
      </c>
      <c r="AE2795">
        <v>0</v>
      </c>
      <c r="AF2795">
        <v>0</v>
      </c>
      <c r="AG2795" t="s">
        <v>81</v>
      </c>
      <c r="AH2795">
        <v>4</v>
      </c>
      <c r="AI2795" t="s">
        <v>67</v>
      </c>
      <c r="AJ2795">
        <v>0</v>
      </c>
      <c r="AK2795" t="s">
        <v>16044</v>
      </c>
      <c r="AL2795" t="s">
        <v>84</v>
      </c>
      <c r="AM2795" t="s">
        <v>71</v>
      </c>
      <c r="AN2795" t="s">
        <v>73</v>
      </c>
      <c r="AP2795" t="s">
        <v>73</v>
      </c>
      <c r="AQ2795" t="s">
        <v>71</v>
      </c>
      <c r="AT2795" t="s">
        <v>99</v>
      </c>
      <c r="AU2795" t="s">
        <v>67</v>
      </c>
    </row>
    <row r="2796" spans="1:47" x14ac:dyDescent="0.25">
      <c r="A2796">
        <v>4810</v>
      </c>
      <c r="B2796" t="s">
        <v>4766</v>
      </c>
      <c r="C2796" t="s">
        <v>67</v>
      </c>
      <c r="D2796" t="s">
        <v>16045</v>
      </c>
      <c r="E2796" t="s">
        <v>16046</v>
      </c>
      <c r="F2796" t="s">
        <v>16047</v>
      </c>
      <c r="G2796" t="s">
        <v>16048</v>
      </c>
      <c r="H2796" t="s">
        <v>214</v>
      </c>
      <c r="I2796" s="39">
        <v>36293</v>
      </c>
      <c r="J2796" t="s">
        <v>16049</v>
      </c>
      <c r="K2796">
        <v>0</v>
      </c>
      <c r="L2796">
        <v>0</v>
      </c>
      <c r="M2796" t="s">
        <v>73</v>
      </c>
      <c r="N2796" t="s">
        <v>74</v>
      </c>
      <c r="O2796" t="s">
        <v>75</v>
      </c>
      <c r="P2796">
        <v>5</v>
      </c>
      <c r="Q2796">
        <v>1</v>
      </c>
      <c r="R2796">
        <v>12</v>
      </c>
      <c r="S2796">
        <v>6</v>
      </c>
      <c r="T2796" t="s">
        <v>84</v>
      </c>
      <c r="U2796" t="s">
        <v>77</v>
      </c>
      <c r="V2796">
        <v>0</v>
      </c>
      <c r="W2796" t="s">
        <v>81</v>
      </c>
      <c r="X2796">
        <v>0</v>
      </c>
      <c r="Y2796" t="s">
        <v>79</v>
      </c>
      <c r="Z2796" t="s">
        <v>3866</v>
      </c>
      <c r="AA2796" t="s">
        <v>81</v>
      </c>
      <c r="AB2796" t="s">
        <v>82</v>
      </c>
      <c r="AC2796">
        <v>6</v>
      </c>
      <c r="AD2796" t="s">
        <v>78</v>
      </c>
      <c r="AE2796">
        <v>0</v>
      </c>
      <c r="AF2796">
        <v>0</v>
      </c>
      <c r="AG2796" t="s">
        <v>81</v>
      </c>
      <c r="AH2796">
        <v>4</v>
      </c>
      <c r="AI2796" t="s">
        <v>67</v>
      </c>
      <c r="AK2796" t="s">
        <v>16050</v>
      </c>
      <c r="AL2796" t="s">
        <v>84</v>
      </c>
      <c r="AN2796" t="s">
        <v>73</v>
      </c>
      <c r="AO2796" t="s">
        <v>81</v>
      </c>
      <c r="AP2796" t="s">
        <v>73</v>
      </c>
      <c r="AT2796" t="s">
        <v>81</v>
      </c>
      <c r="AU2796" t="s">
        <v>67</v>
      </c>
    </row>
    <row r="2797" spans="1:47" x14ac:dyDescent="0.25">
      <c r="A2797">
        <v>4811</v>
      </c>
      <c r="B2797" t="s">
        <v>9063</v>
      </c>
      <c r="C2797" t="s">
        <v>67</v>
      </c>
      <c r="D2797" t="s">
        <v>16051</v>
      </c>
      <c r="E2797" t="s">
        <v>16052</v>
      </c>
      <c r="F2797" t="s">
        <v>16052</v>
      </c>
      <c r="G2797" t="s">
        <v>16053</v>
      </c>
      <c r="H2797" t="s">
        <v>71</v>
      </c>
      <c r="I2797" s="39">
        <v>36293</v>
      </c>
      <c r="J2797" t="s">
        <v>16054</v>
      </c>
      <c r="K2797">
        <v>1500</v>
      </c>
      <c r="L2797">
        <v>0</v>
      </c>
      <c r="M2797" t="s">
        <v>73</v>
      </c>
      <c r="N2797" t="s">
        <v>74</v>
      </c>
      <c r="O2797" t="s">
        <v>75</v>
      </c>
      <c r="P2797">
        <v>10</v>
      </c>
      <c r="Q2797">
        <v>1</v>
      </c>
      <c r="R2797">
        <v>4</v>
      </c>
      <c r="S2797">
        <v>2</v>
      </c>
      <c r="T2797" t="s">
        <v>76</v>
      </c>
      <c r="U2797" t="s">
        <v>77</v>
      </c>
      <c r="V2797">
        <v>30</v>
      </c>
      <c r="W2797" t="s">
        <v>78</v>
      </c>
      <c r="X2797">
        <v>0</v>
      </c>
      <c r="Y2797" t="s">
        <v>79</v>
      </c>
      <c r="Z2797" t="s">
        <v>2329</v>
      </c>
      <c r="AA2797" t="s">
        <v>81</v>
      </c>
      <c r="AB2797" t="s">
        <v>82</v>
      </c>
      <c r="AC2797">
        <v>2</v>
      </c>
      <c r="AD2797" t="s">
        <v>78</v>
      </c>
      <c r="AE2797">
        <v>0</v>
      </c>
      <c r="AF2797">
        <v>0</v>
      </c>
      <c r="AG2797" t="s">
        <v>81</v>
      </c>
      <c r="AH2797">
        <v>4</v>
      </c>
      <c r="AI2797" t="s">
        <v>67</v>
      </c>
      <c r="AJ2797">
        <v>0</v>
      </c>
      <c r="AK2797" t="s">
        <v>2831</v>
      </c>
      <c r="AL2797" t="s">
        <v>84</v>
      </c>
      <c r="AM2797" t="s">
        <v>71</v>
      </c>
      <c r="AN2797" t="s">
        <v>73</v>
      </c>
      <c r="AO2797" t="s">
        <v>81</v>
      </c>
      <c r="AP2797" t="s">
        <v>73</v>
      </c>
      <c r="AQ2797" t="s">
        <v>71</v>
      </c>
      <c r="AT2797" t="s">
        <v>99</v>
      </c>
      <c r="AU2797" t="s">
        <v>67</v>
      </c>
    </row>
    <row r="2798" spans="1:47" x14ac:dyDescent="0.25">
      <c r="A2798">
        <v>4812</v>
      </c>
      <c r="B2798" t="s">
        <v>16055</v>
      </c>
      <c r="C2798" t="s">
        <v>67</v>
      </c>
      <c r="D2798" t="s">
        <v>16056</v>
      </c>
      <c r="E2798" t="s">
        <v>16057</v>
      </c>
      <c r="F2798" t="s">
        <v>16058</v>
      </c>
      <c r="G2798" t="s">
        <v>8820</v>
      </c>
      <c r="H2798" t="s">
        <v>71</v>
      </c>
      <c r="I2798" s="39">
        <v>36844</v>
      </c>
      <c r="J2798" t="s">
        <v>16059</v>
      </c>
      <c r="K2798">
        <v>1500</v>
      </c>
      <c r="L2798">
        <v>0</v>
      </c>
      <c r="M2798" t="s">
        <v>73</v>
      </c>
      <c r="N2798" t="s">
        <v>74</v>
      </c>
      <c r="O2798" t="s">
        <v>119</v>
      </c>
      <c r="P2798">
        <v>1</v>
      </c>
      <c r="Q2798">
        <v>1</v>
      </c>
      <c r="R2798">
        <v>4</v>
      </c>
      <c r="S2798">
        <v>24</v>
      </c>
      <c r="T2798" t="s">
        <v>76</v>
      </c>
      <c r="U2798" t="s">
        <v>696</v>
      </c>
      <c r="V2798">
        <v>30</v>
      </c>
      <c r="W2798" t="s">
        <v>78</v>
      </c>
      <c r="X2798">
        <v>0</v>
      </c>
      <c r="Y2798" t="s">
        <v>79</v>
      </c>
      <c r="Z2798" t="s">
        <v>737</v>
      </c>
      <c r="AA2798" t="s">
        <v>81</v>
      </c>
      <c r="AB2798" t="s">
        <v>82</v>
      </c>
      <c r="AC2798">
        <v>24</v>
      </c>
      <c r="AD2798" t="s">
        <v>78</v>
      </c>
      <c r="AE2798">
        <v>0</v>
      </c>
      <c r="AF2798">
        <v>0</v>
      </c>
      <c r="AG2798" t="s">
        <v>81</v>
      </c>
      <c r="AH2798">
        <v>4</v>
      </c>
      <c r="AI2798" t="s">
        <v>83</v>
      </c>
      <c r="AJ2798">
        <v>0</v>
      </c>
      <c r="AK2798" t="s">
        <v>16055</v>
      </c>
      <c r="AL2798" t="s">
        <v>84</v>
      </c>
      <c r="AM2798" t="s">
        <v>71</v>
      </c>
      <c r="AN2798" t="s">
        <v>73</v>
      </c>
      <c r="AP2798" t="s">
        <v>73</v>
      </c>
      <c r="AQ2798" t="s">
        <v>71</v>
      </c>
      <c r="AR2798" t="s">
        <v>101</v>
      </c>
      <c r="AT2798" t="s">
        <v>550</v>
      </c>
      <c r="AU2798" t="s">
        <v>67</v>
      </c>
    </row>
    <row r="2799" spans="1:47" x14ac:dyDescent="0.25">
      <c r="A2799">
        <v>4813</v>
      </c>
      <c r="B2799" t="s">
        <v>16060</v>
      </c>
      <c r="C2799" t="s">
        <v>67</v>
      </c>
      <c r="D2799" t="s">
        <v>71</v>
      </c>
      <c r="E2799" t="s">
        <v>16061</v>
      </c>
      <c r="F2799" t="s">
        <v>16061</v>
      </c>
      <c r="G2799" t="s">
        <v>16062</v>
      </c>
      <c r="H2799" t="s">
        <v>16063</v>
      </c>
      <c r="I2799" s="39">
        <v>36847</v>
      </c>
      <c r="J2799" t="s">
        <v>16064</v>
      </c>
      <c r="K2799">
        <v>4000</v>
      </c>
      <c r="L2799">
        <v>0</v>
      </c>
      <c r="M2799" t="s">
        <v>73</v>
      </c>
      <c r="N2799" t="s">
        <v>74</v>
      </c>
      <c r="O2799" t="s">
        <v>119</v>
      </c>
      <c r="P2799">
        <v>5</v>
      </c>
      <c r="Q2799">
        <v>1</v>
      </c>
      <c r="R2799">
        <v>10</v>
      </c>
      <c r="S2799">
        <v>6</v>
      </c>
      <c r="T2799" t="s">
        <v>76</v>
      </c>
      <c r="U2799" t="s">
        <v>77</v>
      </c>
      <c r="V2799">
        <v>30</v>
      </c>
      <c r="W2799" t="s">
        <v>78</v>
      </c>
      <c r="X2799">
        <v>0</v>
      </c>
      <c r="Y2799" t="s">
        <v>79</v>
      </c>
      <c r="Z2799" t="s">
        <v>231</v>
      </c>
      <c r="AA2799" t="s">
        <v>81</v>
      </c>
      <c r="AB2799" t="s">
        <v>82</v>
      </c>
      <c r="AC2799">
        <v>6</v>
      </c>
      <c r="AD2799" t="s">
        <v>78</v>
      </c>
      <c r="AE2799">
        <v>0</v>
      </c>
      <c r="AF2799">
        <v>0</v>
      </c>
      <c r="AG2799" t="s">
        <v>81</v>
      </c>
      <c r="AH2799">
        <v>2</v>
      </c>
      <c r="AI2799" t="s">
        <v>83</v>
      </c>
      <c r="AJ2799">
        <v>0</v>
      </c>
      <c r="AK2799" t="s">
        <v>16065</v>
      </c>
      <c r="AL2799" t="s">
        <v>84</v>
      </c>
      <c r="AM2799" t="s">
        <v>71</v>
      </c>
      <c r="AN2799" t="s">
        <v>73</v>
      </c>
      <c r="AP2799" t="s">
        <v>73</v>
      </c>
      <c r="AQ2799" t="s">
        <v>71</v>
      </c>
      <c r="AT2799" t="s">
        <v>445</v>
      </c>
      <c r="AU2799" t="s">
        <v>67</v>
      </c>
    </row>
    <row r="2800" spans="1:47" x14ac:dyDescent="0.25">
      <c r="A2800">
        <v>4814</v>
      </c>
      <c r="B2800" t="s">
        <v>16066</v>
      </c>
      <c r="C2800" t="s">
        <v>67</v>
      </c>
      <c r="D2800" t="s">
        <v>16067</v>
      </c>
      <c r="E2800" t="s">
        <v>16068</v>
      </c>
      <c r="F2800" t="s">
        <v>16068</v>
      </c>
      <c r="G2800" t="s">
        <v>16069</v>
      </c>
      <c r="H2800" t="s">
        <v>214</v>
      </c>
      <c r="I2800" s="39">
        <v>36293</v>
      </c>
      <c r="J2800" t="s">
        <v>16070</v>
      </c>
      <c r="K2800">
        <v>1000</v>
      </c>
      <c r="L2800">
        <v>0</v>
      </c>
      <c r="M2800" t="s">
        <v>73</v>
      </c>
      <c r="N2800" t="s">
        <v>74</v>
      </c>
      <c r="O2800" t="s">
        <v>75</v>
      </c>
      <c r="P2800">
        <v>5</v>
      </c>
      <c r="Q2800">
        <v>1</v>
      </c>
      <c r="R2800">
        <v>1</v>
      </c>
      <c r="S2800">
        <v>6</v>
      </c>
      <c r="T2800" t="s">
        <v>76</v>
      </c>
      <c r="U2800" t="s">
        <v>77</v>
      </c>
      <c r="V2800">
        <v>30</v>
      </c>
      <c r="W2800" t="s">
        <v>78</v>
      </c>
      <c r="X2800">
        <v>0</v>
      </c>
      <c r="Y2800" t="s">
        <v>79</v>
      </c>
      <c r="Z2800" t="s">
        <v>2035</v>
      </c>
      <c r="AA2800" t="s">
        <v>81</v>
      </c>
      <c r="AB2800" t="s">
        <v>82</v>
      </c>
      <c r="AC2800">
        <v>6</v>
      </c>
      <c r="AD2800" t="s">
        <v>78</v>
      </c>
      <c r="AE2800">
        <v>0</v>
      </c>
      <c r="AF2800">
        <v>0</v>
      </c>
      <c r="AG2800" t="s">
        <v>81</v>
      </c>
      <c r="AH2800">
        <v>4</v>
      </c>
      <c r="AI2800" t="s">
        <v>67</v>
      </c>
      <c r="AL2800" t="s">
        <v>84</v>
      </c>
      <c r="AN2800" t="s">
        <v>73</v>
      </c>
      <c r="AO2800" t="s">
        <v>81</v>
      </c>
      <c r="AP2800" t="s">
        <v>73</v>
      </c>
      <c r="AT2800" t="s">
        <v>81</v>
      </c>
      <c r="AU2800" t="s">
        <v>67</v>
      </c>
    </row>
    <row r="2801" spans="1:47" x14ac:dyDescent="0.25">
      <c r="A2801">
        <v>4815</v>
      </c>
      <c r="B2801" t="s">
        <v>16071</v>
      </c>
      <c r="C2801" t="s">
        <v>67</v>
      </c>
      <c r="D2801" t="s">
        <v>16072</v>
      </c>
      <c r="E2801" t="s">
        <v>16073</v>
      </c>
      <c r="F2801" t="s">
        <v>16073</v>
      </c>
      <c r="G2801" t="s">
        <v>16074</v>
      </c>
      <c r="H2801" t="s">
        <v>214</v>
      </c>
      <c r="I2801" s="39">
        <v>36293</v>
      </c>
      <c r="J2801" t="s">
        <v>16075</v>
      </c>
      <c r="K2801">
        <v>3500</v>
      </c>
      <c r="L2801">
        <v>0</v>
      </c>
      <c r="M2801" t="s">
        <v>73</v>
      </c>
      <c r="N2801" t="s">
        <v>74</v>
      </c>
      <c r="O2801" t="s">
        <v>75</v>
      </c>
      <c r="P2801">
        <v>1</v>
      </c>
      <c r="Q2801">
        <v>1</v>
      </c>
      <c r="R2801">
        <v>5</v>
      </c>
      <c r="S2801">
        <v>9</v>
      </c>
      <c r="T2801" t="s">
        <v>76</v>
      </c>
      <c r="U2801" t="s">
        <v>224</v>
      </c>
      <c r="V2801">
        <v>30</v>
      </c>
      <c r="W2801" t="s">
        <v>78</v>
      </c>
      <c r="X2801">
        <v>0</v>
      </c>
      <c r="Y2801" t="s">
        <v>84</v>
      </c>
      <c r="Z2801" t="s">
        <v>309</v>
      </c>
      <c r="AA2801" t="s">
        <v>81</v>
      </c>
      <c r="AB2801" t="s">
        <v>82</v>
      </c>
      <c r="AC2801">
        <v>9</v>
      </c>
      <c r="AD2801" t="s">
        <v>78</v>
      </c>
      <c r="AE2801">
        <v>0</v>
      </c>
      <c r="AF2801">
        <v>0</v>
      </c>
      <c r="AG2801" t="s">
        <v>81</v>
      </c>
      <c r="AH2801">
        <v>2</v>
      </c>
      <c r="AI2801" t="s">
        <v>67</v>
      </c>
      <c r="AL2801" t="s">
        <v>84</v>
      </c>
      <c r="AM2801" t="s">
        <v>121</v>
      </c>
      <c r="AN2801" t="s">
        <v>73</v>
      </c>
      <c r="AO2801" t="s">
        <v>81</v>
      </c>
      <c r="AP2801" t="s">
        <v>73</v>
      </c>
      <c r="AT2801" t="s">
        <v>121</v>
      </c>
      <c r="AU2801" t="s">
        <v>67</v>
      </c>
    </row>
    <row r="2802" spans="1:47" x14ac:dyDescent="0.25">
      <c r="A2802">
        <v>4816</v>
      </c>
      <c r="B2802" t="s">
        <v>16076</v>
      </c>
      <c r="C2802" t="s">
        <v>67</v>
      </c>
      <c r="D2802" t="s">
        <v>16077</v>
      </c>
      <c r="E2802" t="s">
        <v>16078</v>
      </c>
      <c r="F2802" t="s">
        <v>16078</v>
      </c>
      <c r="G2802" t="s">
        <v>16079</v>
      </c>
      <c r="H2802" t="s">
        <v>214</v>
      </c>
      <c r="I2802" s="39">
        <v>36293</v>
      </c>
      <c r="J2802" t="s">
        <v>274</v>
      </c>
      <c r="K2802">
        <v>6500</v>
      </c>
      <c r="L2802">
        <v>0</v>
      </c>
      <c r="M2802" t="s">
        <v>73</v>
      </c>
      <c r="N2802" t="s">
        <v>74</v>
      </c>
      <c r="O2802" t="s">
        <v>75</v>
      </c>
      <c r="P2802">
        <v>22</v>
      </c>
      <c r="Q2802">
        <v>1</v>
      </c>
      <c r="R2802">
        <v>10</v>
      </c>
      <c r="S2802">
        <v>21</v>
      </c>
      <c r="T2802" t="s">
        <v>76</v>
      </c>
      <c r="U2802" t="s">
        <v>77</v>
      </c>
      <c r="V2802">
        <v>30</v>
      </c>
      <c r="W2802" t="s">
        <v>78</v>
      </c>
      <c r="X2802">
        <v>0</v>
      </c>
      <c r="Y2802" t="s">
        <v>79</v>
      </c>
      <c r="Z2802" t="s">
        <v>567</v>
      </c>
      <c r="AA2802" t="s">
        <v>81</v>
      </c>
      <c r="AB2802" t="s">
        <v>82</v>
      </c>
      <c r="AC2802">
        <v>21</v>
      </c>
      <c r="AD2802" t="s">
        <v>78</v>
      </c>
      <c r="AE2802">
        <v>0</v>
      </c>
      <c r="AF2802">
        <v>0</v>
      </c>
      <c r="AG2802" t="s">
        <v>81</v>
      </c>
      <c r="AH2802">
        <v>4</v>
      </c>
      <c r="AI2802" t="s">
        <v>67</v>
      </c>
      <c r="AL2802" t="s">
        <v>84</v>
      </c>
      <c r="AM2802" t="s">
        <v>81</v>
      </c>
      <c r="AN2802" t="s">
        <v>73</v>
      </c>
      <c r="AO2802" t="s">
        <v>81</v>
      </c>
      <c r="AP2802" t="s">
        <v>73</v>
      </c>
      <c r="AT2802" t="s">
        <v>81</v>
      </c>
      <c r="AU2802" t="s">
        <v>67</v>
      </c>
    </row>
    <row r="2803" spans="1:47" x14ac:dyDescent="0.25">
      <c r="A2803">
        <v>4817</v>
      </c>
      <c r="B2803" t="s">
        <v>16080</v>
      </c>
      <c r="C2803" t="s">
        <v>67</v>
      </c>
      <c r="D2803" t="s">
        <v>71</v>
      </c>
      <c r="E2803" t="s">
        <v>16081</v>
      </c>
      <c r="F2803" t="s">
        <v>16081</v>
      </c>
      <c r="G2803" t="s">
        <v>16082</v>
      </c>
      <c r="H2803" t="s">
        <v>71</v>
      </c>
      <c r="I2803" s="39">
        <v>36463</v>
      </c>
      <c r="J2803" t="s">
        <v>16083</v>
      </c>
      <c r="K2803">
        <v>0</v>
      </c>
      <c r="L2803">
        <v>0</v>
      </c>
      <c r="M2803" t="s">
        <v>73</v>
      </c>
      <c r="N2803" t="s">
        <v>74</v>
      </c>
      <c r="O2803" t="s">
        <v>75</v>
      </c>
      <c r="P2803">
        <v>10</v>
      </c>
      <c r="Q2803">
        <v>1</v>
      </c>
      <c r="R2803">
        <v>8</v>
      </c>
      <c r="S2803">
        <v>2</v>
      </c>
      <c r="T2803" t="s">
        <v>76</v>
      </c>
      <c r="U2803" t="s">
        <v>77</v>
      </c>
      <c r="V2803">
        <v>30</v>
      </c>
      <c r="W2803" t="s">
        <v>78</v>
      </c>
      <c r="X2803">
        <v>0</v>
      </c>
      <c r="Y2803" t="s">
        <v>79</v>
      </c>
      <c r="Z2803" t="s">
        <v>339</v>
      </c>
      <c r="AA2803" t="s">
        <v>81</v>
      </c>
      <c r="AB2803" t="s">
        <v>82</v>
      </c>
      <c r="AC2803">
        <v>2</v>
      </c>
      <c r="AD2803" t="s">
        <v>78</v>
      </c>
      <c r="AE2803">
        <v>0</v>
      </c>
      <c r="AF2803">
        <v>0</v>
      </c>
      <c r="AG2803" t="s">
        <v>81</v>
      </c>
      <c r="AH2803">
        <v>4</v>
      </c>
      <c r="AI2803" t="s">
        <v>83</v>
      </c>
      <c r="AK2803" t="s">
        <v>16080</v>
      </c>
      <c r="AL2803" t="s">
        <v>84</v>
      </c>
      <c r="AM2803" t="s">
        <v>71</v>
      </c>
      <c r="AN2803" t="s">
        <v>73</v>
      </c>
      <c r="AO2803" t="s">
        <v>81</v>
      </c>
      <c r="AP2803" t="s">
        <v>73</v>
      </c>
      <c r="AQ2803" t="s">
        <v>71</v>
      </c>
      <c r="AT2803" t="s">
        <v>99</v>
      </c>
    </row>
    <row r="2804" spans="1:47" x14ac:dyDescent="0.25">
      <c r="A2804">
        <v>4818</v>
      </c>
      <c r="B2804" t="s">
        <v>16084</v>
      </c>
      <c r="C2804" t="s">
        <v>67</v>
      </c>
      <c r="D2804" t="s">
        <v>16085</v>
      </c>
      <c r="E2804" t="s">
        <v>16086</v>
      </c>
      <c r="F2804" t="s">
        <v>16087</v>
      </c>
      <c r="G2804" t="s">
        <v>16088</v>
      </c>
      <c r="H2804" t="s">
        <v>71</v>
      </c>
      <c r="I2804" s="39">
        <v>36463</v>
      </c>
      <c r="J2804" t="s">
        <v>16089</v>
      </c>
      <c r="K2804">
        <v>5</v>
      </c>
      <c r="L2804">
        <v>9187.41</v>
      </c>
      <c r="M2804" t="s">
        <v>73</v>
      </c>
      <c r="N2804" t="s">
        <v>74</v>
      </c>
      <c r="O2804" t="s">
        <v>75</v>
      </c>
      <c r="P2804">
        <v>5</v>
      </c>
      <c r="Q2804">
        <v>1</v>
      </c>
      <c r="R2804">
        <v>12</v>
      </c>
      <c r="S2804">
        <v>95</v>
      </c>
      <c r="T2804" t="s">
        <v>79</v>
      </c>
      <c r="U2804" t="s">
        <v>77</v>
      </c>
      <c r="V2804">
        <v>30</v>
      </c>
      <c r="W2804" t="s">
        <v>78</v>
      </c>
      <c r="X2804">
        <v>0</v>
      </c>
      <c r="Y2804" t="s">
        <v>79</v>
      </c>
      <c r="Z2804" t="s">
        <v>904</v>
      </c>
      <c r="AA2804" t="s">
        <v>81</v>
      </c>
      <c r="AB2804" t="s">
        <v>82</v>
      </c>
      <c r="AC2804">
        <v>95</v>
      </c>
      <c r="AD2804" t="s">
        <v>634</v>
      </c>
      <c r="AE2804">
        <v>0</v>
      </c>
      <c r="AF2804">
        <v>0</v>
      </c>
      <c r="AG2804" t="s">
        <v>81</v>
      </c>
      <c r="AH2804">
        <v>4</v>
      </c>
      <c r="AI2804" t="s">
        <v>83</v>
      </c>
      <c r="AJ2804">
        <v>0</v>
      </c>
      <c r="AK2804" t="s">
        <v>12962</v>
      </c>
      <c r="AL2804" t="s">
        <v>84</v>
      </c>
      <c r="AM2804" t="s">
        <v>71</v>
      </c>
      <c r="AN2804" t="s">
        <v>73</v>
      </c>
      <c r="AO2804" t="s">
        <v>81</v>
      </c>
      <c r="AP2804" t="s">
        <v>73</v>
      </c>
      <c r="AQ2804" t="s">
        <v>71</v>
      </c>
      <c r="AT2804" t="s">
        <v>78</v>
      </c>
      <c r="AU2804" t="s">
        <v>67</v>
      </c>
    </row>
    <row r="2805" spans="1:47" x14ac:dyDescent="0.25">
      <c r="A2805">
        <v>4819</v>
      </c>
      <c r="B2805" t="s">
        <v>16090</v>
      </c>
      <c r="C2805" t="s">
        <v>67</v>
      </c>
      <c r="D2805" t="s">
        <v>16091</v>
      </c>
      <c r="E2805" t="s">
        <v>16092</v>
      </c>
      <c r="F2805" t="s">
        <v>16092</v>
      </c>
      <c r="G2805" t="s">
        <v>16093</v>
      </c>
      <c r="H2805" t="s">
        <v>71</v>
      </c>
      <c r="I2805" s="39">
        <v>36463</v>
      </c>
      <c r="J2805" t="s">
        <v>16094</v>
      </c>
      <c r="K2805">
        <v>3000</v>
      </c>
      <c r="L2805">
        <v>0</v>
      </c>
      <c r="M2805" t="s">
        <v>73</v>
      </c>
      <c r="N2805" t="s">
        <v>74</v>
      </c>
      <c r="O2805" t="s">
        <v>119</v>
      </c>
      <c r="P2805">
        <v>18</v>
      </c>
      <c r="Q2805">
        <v>1</v>
      </c>
      <c r="R2805">
        <v>6</v>
      </c>
      <c r="S2805">
        <v>20</v>
      </c>
      <c r="T2805" t="s">
        <v>76</v>
      </c>
      <c r="U2805" t="s">
        <v>224</v>
      </c>
      <c r="V2805">
        <v>30</v>
      </c>
      <c r="W2805" t="s">
        <v>78</v>
      </c>
      <c r="X2805">
        <v>0</v>
      </c>
      <c r="Y2805" t="s">
        <v>79</v>
      </c>
      <c r="Z2805" t="s">
        <v>617</v>
      </c>
      <c r="AA2805" t="s">
        <v>81</v>
      </c>
      <c r="AB2805" t="s">
        <v>82</v>
      </c>
      <c r="AC2805">
        <v>20</v>
      </c>
      <c r="AD2805" t="s">
        <v>78</v>
      </c>
      <c r="AE2805">
        <v>0</v>
      </c>
      <c r="AF2805">
        <v>0</v>
      </c>
      <c r="AG2805" t="s">
        <v>81</v>
      </c>
      <c r="AH2805">
        <v>4</v>
      </c>
      <c r="AI2805" t="s">
        <v>83</v>
      </c>
      <c r="AJ2805">
        <v>0</v>
      </c>
      <c r="AK2805" t="s">
        <v>16095</v>
      </c>
      <c r="AL2805" t="s">
        <v>84</v>
      </c>
      <c r="AM2805" t="s">
        <v>71</v>
      </c>
      <c r="AN2805" t="s">
        <v>73</v>
      </c>
      <c r="AP2805" t="s">
        <v>73</v>
      </c>
      <c r="AQ2805" t="s">
        <v>71</v>
      </c>
      <c r="AT2805" t="s">
        <v>99</v>
      </c>
      <c r="AU2805" t="s">
        <v>67</v>
      </c>
    </row>
    <row r="2806" spans="1:47" x14ac:dyDescent="0.25">
      <c r="A2806">
        <v>4821</v>
      </c>
      <c r="B2806" t="s">
        <v>16096</v>
      </c>
      <c r="C2806" t="s">
        <v>67</v>
      </c>
      <c r="D2806" t="s">
        <v>16097</v>
      </c>
      <c r="E2806" t="s">
        <v>16098</v>
      </c>
      <c r="F2806" t="s">
        <v>16098</v>
      </c>
      <c r="G2806" t="s">
        <v>16099</v>
      </c>
      <c r="H2806" t="s">
        <v>71</v>
      </c>
      <c r="I2806" s="39">
        <v>36469</v>
      </c>
      <c r="J2806" t="s">
        <v>16100</v>
      </c>
      <c r="K2806">
        <v>500</v>
      </c>
      <c r="L2806">
        <v>0</v>
      </c>
      <c r="M2806" t="s">
        <v>73</v>
      </c>
      <c r="N2806" t="s">
        <v>74</v>
      </c>
      <c r="O2806" t="s">
        <v>119</v>
      </c>
      <c r="P2806">
        <v>10</v>
      </c>
      <c r="Q2806">
        <v>1</v>
      </c>
      <c r="R2806">
        <v>2</v>
      </c>
      <c r="S2806">
        <v>2</v>
      </c>
      <c r="T2806" t="s">
        <v>79</v>
      </c>
      <c r="U2806" t="s">
        <v>77</v>
      </c>
      <c r="V2806">
        <v>30</v>
      </c>
      <c r="W2806" t="s">
        <v>78</v>
      </c>
      <c r="X2806">
        <v>0</v>
      </c>
      <c r="Y2806" t="s">
        <v>79</v>
      </c>
      <c r="Z2806" t="s">
        <v>2087</v>
      </c>
      <c r="AA2806" t="s">
        <v>81</v>
      </c>
      <c r="AB2806" t="s">
        <v>82</v>
      </c>
      <c r="AC2806">
        <v>2</v>
      </c>
      <c r="AD2806" t="s">
        <v>138</v>
      </c>
      <c r="AE2806">
        <v>0</v>
      </c>
      <c r="AF2806">
        <v>0</v>
      </c>
      <c r="AG2806" t="s">
        <v>81</v>
      </c>
      <c r="AH2806">
        <v>4</v>
      </c>
      <c r="AI2806" t="s">
        <v>83</v>
      </c>
      <c r="AJ2806">
        <v>0</v>
      </c>
      <c r="AK2806" t="s">
        <v>16096</v>
      </c>
      <c r="AL2806" t="s">
        <v>84</v>
      </c>
      <c r="AM2806" t="s">
        <v>71</v>
      </c>
      <c r="AN2806" t="s">
        <v>73</v>
      </c>
      <c r="AP2806" t="s">
        <v>73</v>
      </c>
      <c r="AQ2806" t="s">
        <v>71</v>
      </c>
      <c r="AT2806" t="s">
        <v>99</v>
      </c>
      <c r="AU2806" t="s">
        <v>67</v>
      </c>
    </row>
    <row r="2807" spans="1:47" x14ac:dyDescent="0.25">
      <c r="A2807">
        <v>4822</v>
      </c>
      <c r="B2807" t="s">
        <v>16101</v>
      </c>
      <c r="C2807" t="s">
        <v>67</v>
      </c>
      <c r="D2807" t="s">
        <v>16102</v>
      </c>
      <c r="E2807" t="s">
        <v>16103</v>
      </c>
      <c r="F2807" t="s">
        <v>16104</v>
      </c>
      <c r="G2807" t="s">
        <v>16105</v>
      </c>
      <c r="H2807" t="s">
        <v>71</v>
      </c>
      <c r="I2807" s="39">
        <v>36500</v>
      </c>
      <c r="J2807" t="s">
        <v>16106</v>
      </c>
      <c r="K2807">
        <v>5000</v>
      </c>
      <c r="L2807">
        <v>0</v>
      </c>
      <c r="M2807" t="s">
        <v>73</v>
      </c>
      <c r="N2807" t="s">
        <v>74</v>
      </c>
      <c r="O2807" t="s">
        <v>119</v>
      </c>
      <c r="P2807">
        <v>5</v>
      </c>
      <c r="Q2807">
        <v>1</v>
      </c>
      <c r="R2807">
        <v>1</v>
      </c>
      <c r="S2807">
        <v>6</v>
      </c>
      <c r="T2807" t="s">
        <v>76</v>
      </c>
      <c r="U2807" t="s">
        <v>77</v>
      </c>
      <c r="V2807">
        <v>30</v>
      </c>
      <c r="W2807" t="s">
        <v>78</v>
      </c>
      <c r="X2807">
        <v>0</v>
      </c>
      <c r="Y2807" t="s">
        <v>79</v>
      </c>
      <c r="Z2807" t="s">
        <v>2035</v>
      </c>
      <c r="AA2807" t="s">
        <v>81</v>
      </c>
      <c r="AB2807" t="s">
        <v>82</v>
      </c>
      <c r="AC2807">
        <v>6</v>
      </c>
      <c r="AD2807" t="s">
        <v>78</v>
      </c>
      <c r="AE2807">
        <v>0</v>
      </c>
      <c r="AF2807">
        <v>0</v>
      </c>
      <c r="AG2807" t="s">
        <v>81</v>
      </c>
      <c r="AH2807">
        <v>4</v>
      </c>
      <c r="AI2807" t="s">
        <v>83</v>
      </c>
      <c r="AJ2807">
        <v>0</v>
      </c>
      <c r="AK2807" t="s">
        <v>16101</v>
      </c>
      <c r="AL2807" t="s">
        <v>84</v>
      </c>
      <c r="AM2807" t="s">
        <v>71</v>
      </c>
      <c r="AN2807" t="s">
        <v>73</v>
      </c>
      <c r="AP2807" t="s">
        <v>73</v>
      </c>
      <c r="AQ2807" t="s">
        <v>71</v>
      </c>
      <c r="AT2807" t="s">
        <v>81</v>
      </c>
      <c r="AU2807" t="s">
        <v>67</v>
      </c>
    </row>
    <row r="2808" spans="1:47" x14ac:dyDescent="0.25">
      <c r="A2808">
        <v>4823</v>
      </c>
      <c r="B2808" t="s">
        <v>16107</v>
      </c>
      <c r="C2808" t="s">
        <v>67</v>
      </c>
      <c r="D2808" t="s">
        <v>16108</v>
      </c>
      <c r="E2808" t="s">
        <v>16109</v>
      </c>
      <c r="F2808" t="s">
        <v>16109</v>
      </c>
      <c r="G2808" t="s">
        <v>71</v>
      </c>
      <c r="H2808" t="s">
        <v>71</v>
      </c>
      <c r="I2808" s="39">
        <v>36566</v>
      </c>
      <c r="J2808" t="s">
        <v>16110</v>
      </c>
      <c r="K2808">
        <v>900</v>
      </c>
      <c r="L2808">
        <v>0</v>
      </c>
      <c r="M2808" t="s">
        <v>73</v>
      </c>
      <c r="N2808" t="s">
        <v>74</v>
      </c>
      <c r="O2808" t="s">
        <v>75</v>
      </c>
      <c r="P2808">
        <v>5</v>
      </c>
      <c r="Q2808">
        <v>1</v>
      </c>
      <c r="R2808">
        <v>12</v>
      </c>
      <c r="S2808">
        <v>6</v>
      </c>
      <c r="T2808" t="s">
        <v>76</v>
      </c>
      <c r="U2808" t="s">
        <v>77</v>
      </c>
      <c r="V2808">
        <v>30</v>
      </c>
      <c r="W2808" t="s">
        <v>78</v>
      </c>
      <c r="X2808">
        <v>0</v>
      </c>
      <c r="Y2808" t="s">
        <v>79</v>
      </c>
      <c r="Z2808" t="s">
        <v>3425</v>
      </c>
      <c r="AA2808" t="s">
        <v>81</v>
      </c>
      <c r="AB2808" t="s">
        <v>82</v>
      </c>
      <c r="AC2808">
        <v>6</v>
      </c>
      <c r="AD2808" t="s">
        <v>78</v>
      </c>
      <c r="AE2808">
        <v>0</v>
      </c>
      <c r="AF2808">
        <v>0</v>
      </c>
      <c r="AG2808" t="s">
        <v>81</v>
      </c>
      <c r="AH2808">
        <v>4</v>
      </c>
      <c r="AI2808" t="s">
        <v>83</v>
      </c>
      <c r="AJ2808">
        <v>0</v>
      </c>
      <c r="AK2808" t="s">
        <v>16107</v>
      </c>
      <c r="AL2808" t="s">
        <v>84</v>
      </c>
      <c r="AM2808" t="s">
        <v>71</v>
      </c>
      <c r="AN2808" t="s">
        <v>73</v>
      </c>
      <c r="AO2808" t="s">
        <v>81</v>
      </c>
      <c r="AP2808" t="s">
        <v>73</v>
      </c>
      <c r="AQ2808" t="s">
        <v>71</v>
      </c>
      <c r="AT2808" t="s">
        <v>81</v>
      </c>
      <c r="AU2808" t="s">
        <v>67</v>
      </c>
    </row>
    <row r="2809" spans="1:47" x14ac:dyDescent="0.25">
      <c r="A2809">
        <v>4824</v>
      </c>
      <c r="B2809" t="s">
        <v>16111</v>
      </c>
      <c r="C2809" t="s">
        <v>67</v>
      </c>
      <c r="D2809" t="s">
        <v>71</v>
      </c>
      <c r="E2809" t="s">
        <v>16112</v>
      </c>
      <c r="F2809" t="s">
        <v>16112</v>
      </c>
      <c r="G2809" t="s">
        <v>16113</v>
      </c>
      <c r="H2809" t="s">
        <v>71</v>
      </c>
      <c r="I2809" s="39">
        <v>37587</v>
      </c>
      <c r="J2809" t="s">
        <v>16114</v>
      </c>
      <c r="K2809">
        <v>0</v>
      </c>
      <c r="L2809">
        <v>0</v>
      </c>
      <c r="M2809" t="s">
        <v>73</v>
      </c>
      <c r="N2809" t="s">
        <v>74</v>
      </c>
      <c r="O2809" t="s">
        <v>119</v>
      </c>
      <c r="P2809">
        <v>16</v>
      </c>
      <c r="Q2809">
        <v>1</v>
      </c>
      <c r="R2809">
        <v>1</v>
      </c>
      <c r="S2809">
        <v>4</v>
      </c>
      <c r="T2809" t="s">
        <v>101</v>
      </c>
      <c r="U2809" t="s">
        <v>77</v>
      </c>
      <c r="V2809">
        <v>0</v>
      </c>
      <c r="W2809" t="s">
        <v>81</v>
      </c>
      <c r="X2809">
        <v>0</v>
      </c>
      <c r="Y2809" t="s">
        <v>79</v>
      </c>
      <c r="Z2809" t="s">
        <v>1863</v>
      </c>
      <c r="AA2809" t="s">
        <v>81</v>
      </c>
      <c r="AB2809" t="s">
        <v>82</v>
      </c>
      <c r="AC2809">
        <v>4</v>
      </c>
      <c r="AD2809" t="s">
        <v>78</v>
      </c>
      <c r="AE2809">
        <v>0</v>
      </c>
      <c r="AF2809">
        <v>0</v>
      </c>
      <c r="AG2809" t="s">
        <v>81</v>
      </c>
      <c r="AH2809">
        <v>4</v>
      </c>
      <c r="AI2809" t="s">
        <v>83</v>
      </c>
      <c r="AJ2809">
        <v>0</v>
      </c>
      <c r="AK2809" t="s">
        <v>71</v>
      </c>
      <c r="AL2809" t="s">
        <v>84</v>
      </c>
      <c r="AM2809" t="s">
        <v>71</v>
      </c>
      <c r="AN2809" t="s">
        <v>73</v>
      </c>
      <c r="AP2809" t="s">
        <v>73</v>
      </c>
      <c r="AQ2809" t="s">
        <v>71</v>
      </c>
      <c r="AT2809" t="s">
        <v>121</v>
      </c>
      <c r="AU2809" t="s">
        <v>67</v>
      </c>
    </row>
    <row r="2810" spans="1:47" x14ac:dyDescent="0.25">
      <c r="A2810">
        <v>4900</v>
      </c>
      <c r="B2810" t="s">
        <v>16115</v>
      </c>
      <c r="C2810" t="s">
        <v>67</v>
      </c>
      <c r="D2810" t="s">
        <v>16116</v>
      </c>
      <c r="E2810" t="s">
        <v>16117</v>
      </c>
      <c r="F2810" t="s">
        <v>16117</v>
      </c>
      <c r="G2810" t="s">
        <v>16118</v>
      </c>
      <c r="H2810" t="s">
        <v>6316</v>
      </c>
      <c r="I2810" s="39">
        <v>40133.461805555555</v>
      </c>
      <c r="J2810" t="s">
        <v>6317</v>
      </c>
      <c r="K2810">
        <v>1000</v>
      </c>
      <c r="L2810">
        <v>0</v>
      </c>
      <c r="M2810" t="s">
        <v>73</v>
      </c>
      <c r="N2810" t="s">
        <v>74</v>
      </c>
      <c r="O2810" t="s">
        <v>75</v>
      </c>
      <c r="P2810">
        <v>18</v>
      </c>
      <c r="Q2810">
        <v>1</v>
      </c>
      <c r="R2810">
        <v>3</v>
      </c>
      <c r="S2810">
        <v>20</v>
      </c>
      <c r="T2810" t="s">
        <v>76</v>
      </c>
      <c r="U2810" t="s">
        <v>77</v>
      </c>
      <c r="V2810">
        <v>30</v>
      </c>
      <c r="W2810" t="s">
        <v>78</v>
      </c>
      <c r="X2810">
        <v>0</v>
      </c>
      <c r="Y2810" t="s">
        <v>79</v>
      </c>
      <c r="Z2810" t="s">
        <v>10041</v>
      </c>
      <c r="AA2810" t="s">
        <v>81</v>
      </c>
      <c r="AB2810" t="s">
        <v>82</v>
      </c>
      <c r="AC2810">
        <v>20</v>
      </c>
      <c r="AD2810" t="s">
        <v>78</v>
      </c>
      <c r="AE2810">
        <v>0</v>
      </c>
      <c r="AF2810">
        <v>0</v>
      </c>
      <c r="AG2810" t="s">
        <v>81</v>
      </c>
      <c r="AH2810">
        <v>6</v>
      </c>
      <c r="AI2810" t="s">
        <v>83</v>
      </c>
      <c r="AJ2810">
        <v>0</v>
      </c>
      <c r="AK2810" t="s">
        <v>16115</v>
      </c>
      <c r="AL2810" t="s">
        <v>84</v>
      </c>
      <c r="AM2810" t="s">
        <v>71</v>
      </c>
      <c r="AN2810" t="s">
        <v>73</v>
      </c>
      <c r="AO2810" t="s">
        <v>81</v>
      </c>
      <c r="AP2810" t="s">
        <v>73</v>
      </c>
      <c r="AQ2810" t="s">
        <v>71</v>
      </c>
      <c r="AT2810" t="s">
        <v>99</v>
      </c>
      <c r="AU2810" t="s">
        <v>67</v>
      </c>
    </row>
    <row r="2811" spans="1:47" x14ac:dyDescent="0.25">
      <c r="A2811">
        <v>4901</v>
      </c>
      <c r="B2811" t="s">
        <v>16119</v>
      </c>
      <c r="C2811" t="s">
        <v>67</v>
      </c>
      <c r="D2811" t="s">
        <v>16120</v>
      </c>
      <c r="E2811" t="s">
        <v>16121</v>
      </c>
      <c r="F2811" t="s">
        <v>16121</v>
      </c>
      <c r="G2811" t="s">
        <v>16122</v>
      </c>
      <c r="H2811" t="s">
        <v>71</v>
      </c>
      <c r="I2811" s="39">
        <v>40134.507638888892</v>
      </c>
      <c r="J2811" t="s">
        <v>16123</v>
      </c>
      <c r="K2811">
        <v>1000</v>
      </c>
      <c r="L2811">
        <v>0</v>
      </c>
      <c r="M2811" t="s">
        <v>73</v>
      </c>
      <c r="N2811" t="s">
        <v>74</v>
      </c>
      <c r="O2811" t="s">
        <v>75</v>
      </c>
      <c r="P2811">
        <v>19</v>
      </c>
      <c r="Q2811">
        <v>1</v>
      </c>
      <c r="R2811">
        <v>6</v>
      </c>
      <c r="S2811">
        <v>20</v>
      </c>
      <c r="T2811" t="s">
        <v>76</v>
      </c>
      <c r="U2811" t="s">
        <v>77</v>
      </c>
      <c r="V2811">
        <v>30</v>
      </c>
      <c r="W2811" t="s">
        <v>78</v>
      </c>
      <c r="X2811">
        <v>0</v>
      </c>
      <c r="Y2811" t="s">
        <v>79</v>
      </c>
      <c r="Z2811" t="s">
        <v>14447</v>
      </c>
      <c r="AA2811" t="s">
        <v>81</v>
      </c>
      <c r="AB2811" t="s">
        <v>82</v>
      </c>
      <c r="AC2811">
        <v>20</v>
      </c>
      <c r="AD2811" t="s">
        <v>78</v>
      </c>
      <c r="AE2811">
        <v>0</v>
      </c>
      <c r="AF2811">
        <v>0</v>
      </c>
      <c r="AG2811" t="s">
        <v>81</v>
      </c>
      <c r="AH2811">
        <v>6</v>
      </c>
      <c r="AI2811" t="s">
        <v>83</v>
      </c>
      <c r="AJ2811">
        <v>0</v>
      </c>
      <c r="AK2811" t="s">
        <v>16124</v>
      </c>
      <c r="AL2811" t="s">
        <v>84</v>
      </c>
      <c r="AM2811" t="s">
        <v>71</v>
      </c>
      <c r="AN2811" t="s">
        <v>73</v>
      </c>
      <c r="AO2811" t="s">
        <v>81</v>
      </c>
      <c r="AP2811" t="s">
        <v>73</v>
      </c>
      <c r="AQ2811" t="s">
        <v>71</v>
      </c>
      <c r="AS2811" t="s">
        <v>16125</v>
      </c>
      <c r="AT2811" t="s">
        <v>99</v>
      </c>
      <c r="AU2811" t="s">
        <v>67</v>
      </c>
    </row>
    <row r="2812" spans="1:47" x14ac:dyDescent="0.25">
      <c r="A2812">
        <v>4902</v>
      </c>
      <c r="B2812" t="s">
        <v>16126</v>
      </c>
      <c r="C2812" t="s">
        <v>67</v>
      </c>
      <c r="D2812" t="s">
        <v>16127</v>
      </c>
      <c r="E2812" t="s">
        <v>16128</v>
      </c>
      <c r="F2812" t="s">
        <v>16128</v>
      </c>
      <c r="G2812" t="s">
        <v>16129</v>
      </c>
      <c r="H2812" t="s">
        <v>16130</v>
      </c>
      <c r="I2812" s="39">
        <v>40135.683333333334</v>
      </c>
      <c r="J2812" t="s">
        <v>16131</v>
      </c>
      <c r="K2812">
        <v>1500</v>
      </c>
      <c r="L2812">
        <v>0</v>
      </c>
      <c r="M2812" t="s">
        <v>73</v>
      </c>
      <c r="N2812" t="s">
        <v>74</v>
      </c>
      <c r="O2812" t="s">
        <v>75</v>
      </c>
      <c r="P2812">
        <v>17</v>
      </c>
      <c r="Q2812">
        <v>1</v>
      </c>
      <c r="R2812">
        <v>5</v>
      </c>
      <c r="S2812">
        <v>10</v>
      </c>
      <c r="T2812" t="s">
        <v>76</v>
      </c>
      <c r="U2812" t="s">
        <v>77</v>
      </c>
      <c r="V2812">
        <v>30</v>
      </c>
      <c r="W2812" t="s">
        <v>78</v>
      </c>
      <c r="X2812">
        <v>0</v>
      </c>
      <c r="Y2812" t="s">
        <v>79</v>
      </c>
      <c r="Z2812" t="s">
        <v>405</v>
      </c>
      <c r="AA2812" t="s">
        <v>81</v>
      </c>
      <c r="AB2812" t="s">
        <v>82</v>
      </c>
      <c r="AC2812">
        <v>10</v>
      </c>
      <c r="AD2812" t="s">
        <v>78</v>
      </c>
      <c r="AE2812">
        <v>0</v>
      </c>
      <c r="AF2812">
        <v>0</v>
      </c>
      <c r="AG2812" t="s">
        <v>81</v>
      </c>
      <c r="AH2812">
        <v>6</v>
      </c>
      <c r="AI2812" t="s">
        <v>83</v>
      </c>
      <c r="AJ2812">
        <v>0</v>
      </c>
      <c r="AK2812" t="s">
        <v>16126</v>
      </c>
      <c r="AL2812" t="s">
        <v>84</v>
      </c>
      <c r="AM2812" t="s">
        <v>71</v>
      </c>
      <c r="AN2812" t="s">
        <v>73</v>
      </c>
      <c r="AO2812" t="s">
        <v>81</v>
      </c>
      <c r="AP2812" t="s">
        <v>73</v>
      </c>
      <c r="AQ2812" t="s">
        <v>71</v>
      </c>
      <c r="AT2812" t="s">
        <v>81</v>
      </c>
      <c r="AU2812" t="s">
        <v>67</v>
      </c>
    </row>
    <row r="2813" spans="1:47" x14ac:dyDescent="0.25">
      <c r="A2813">
        <v>4903</v>
      </c>
      <c r="B2813" t="s">
        <v>16132</v>
      </c>
      <c r="C2813" t="s">
        <v>67</v>
      </c>
      <c r="D2813" t="s">
        <v>16133</v>
      </c>
      <c r="E2813" t="s">
        <v>16134</v>
      </c>
      <c r="F2813" t="s">
        <v>16134</v>
      </c>
      <c r="G2813" t="s">
        <v>16135</v>
      </c>
      <c r="H2813" t="s">
        <v>71</v>
      </c>
      <c r="I2813" s="39">
        <v>40135.493750000001</v>
      </c>
      <c r="J2813" t="s">
        <v>16136</v>
      </c>
      <c r="K2813">
        <v>3000</v>
      </c>
      <c r="L2813">
        <v>0</v>
      </c>
      <c r="M2813" t="s">
        <v>73</v>
      </c>
      <c r="N2813" t="s">
        <v>74</v>
      </c>
      <c r="O2813" t="s">
        <v>75</v>
      </c>
      <c r="P2813">
        <v>19</v>
      </c>
      <c r="Q2813">
        <v>1</v>
      </c>
      <c r="R2813">
        <v>10</v>
      </c>
      <c r="S2813">
        <v>20</v>
      </c>
      <c r="T2813" t="s">
        <v>76</v>
      </c>
      <c r="U2813" t="s">
        <v>77</v>
      </c>
      <c r="V2813">
        <v>30</v>
      </c>
      <c r="W2813" t="s">
        <v>78</v>
      </c>
      <c r="X2813">
        <v>0</v>
      </c>
      <c r="Y2813" t="s">
        <v>79</v>
      </c>
      <c r="Z2813" t="s">
        <v>14447</v>
      </c>
      <c r="AA2813" t="s">
        <v>81</v>
      </c>
      <c r="AB2813" t="s">
        <v>82</v>
      </c>
      <c r="AC2813">
        <v>20</v>
      </c>
      <c r="AD2813" t="s">
        <v>78</v>
      </c>
      <c r="AE2813">
        <v>0</v>
      </c>
      <c r="AF2813">
        <v>0</v>
      </c>
      <c r="AG2813" t="s">
        <v>81</v>
      </c>
      <c r="AH2813">
        <v>6</v>
      </c>
      <c r="AI2813" t="s">
        <v>83</v>
      </c>
      <c r="AJ2813">
        <v>0</v>
      </c>
      <c r="AK2813" t="s">
        <v>16132</v>
      </c>
      <c r="AL2813" t="s">
        <v>84</v>
      </c>
      <c r="AM2813" t="s">
        <v>71</v>
      </c>
      <c r="AN2813" t="s">
        <v>73</v>
      </c>
      <c r="AO2813" t="s">
        <v>81</v>
      </c>
      <c r="AP2813" t="s">
        <v>73</v>
      </c>
      <c r="AQ2813" t="s">
        <v>71</v>
      </c>
      <c r="AT2813" t="s">
        <v>81</v>
      </c>
      <c r="AU2813" t="s">
        <v>67</v>
      </c>
    </row>
    <row r="2814" spans="1:47" x14ac:dyDescent="0.25">
      <c r="A2814">
        <v>4904</v>
      </c>
      <c r="B2814" t="s">
        <v>16137</v>
      </c>
      <c r="C2814" t="s">
        <v>67</v>
      </c>
      <c r="D2814" t="s">
        <v>16138</v>
      </c>
      <c r="E2814" t="s">
        <v>16139</v>
      </c>
      <c r="F2814" t="s">
        <v>16139</v>
      </c>
      <c r="G2814" t="s">
        <v>16140</v>
      </c>
      <c r="H2814" t="s">
        <v>71</v>
      </c>
      <c r="I2814" s="39">
        <v>40135.386111111111</v>
      </c>
      <c r="J2814" t="s">
        <v>13735</v>
      </c>
      <c r="K2814">
        <v>1000</v>
      </c>
      <c r="L2814">
        <v>0</v>
      </c>
      <c r="M2814" t="s">
        <v>73</v>
      </c>
      <c r="N2814" t="s">
        <v>74</v>
      </c>
      <c r="O2814" t="s">
        <v>75</v>
      </c>
      <c r="P2814">
        <v>13</v>
      </c>
      <c r="Q2814">
        <v>1</v>
      </c>
      <c r="R2814">
        <v>29</v>
      </c>
      <c r="S2814">
        <v>3</v>
      </c>
      <c r="T2814" t="s">
        <v>76</v>
      </c>
      <c r="U2814" t="s">
        <v>77</v>
      </c>
      <c r="V2814">
        <v>30</v>
      </c>
      <c r="W2814" t="s">
        <v>78</v>
      </c>
      <c r="X2814">
        <v>0</v>
      </c>
      <c r="Y2814" t="s">
        <v>79</v>
      </c>
      <c r="Z2814" t="s">
        <v>9553</v>
      </c>
      <c r="AA2814" t="s">
        <v>81</v>
      </c>
      <c r="AB2814" t="s">
        <v>82</v>
      </c>
      <c r="AC2814">
        <v>3</v>
      </c>
      <c r="AD2814" t="s">
        <v>78</v>
      </c>
      <c r="AE2814">
        <v>0</v>
      </c>
      <c r="AF2814">
        <v>0</v>
      </c>
      <c r="AG2814" t="s">
        <v>81</v>
      </c>
      <c r="AH2814">
        <v>6</v>
      </c>
      <c r="AI2814" t="s">
        <v>83</v>
      </c>
      <c r="AJ2814">
        <v>0</v>
      </c>
      <c r="AK2814" t="s">
        <v>13736</v>
      </c>
      <c r="AL2814" t="s">
        <v>84</v>
      </c>
      <c r="AM2814" t="s">
        <v>71</v>
      </c>
      <c r="AN2814" t="s">
        <v>73</v>
      </c>
      <c r="AO2814" t="s">
        <v>81</v>
      </c>
      <c r="AP2814" t="s">
        <v>73</v>
      </c>
      <c r="AQ2814" t="s">
        <v>71</v>
      </c>
      <c r="AT2814" t="s">
        <v>81</v>
      </c>
      <c r="AU2814" t="s">
        <v>67</v>
      </c>
    </row>
    <row r="2815" spans="1:47" x14ac:dyDescent="0.25">
      <c r="A2815">
        <v>4905</v>
      </c>
      <c r="B2815" t="s">
        <v>16141</v>
      </c>
      <c r="C2815" t="s">
        <v>67</v>
      </c>
      <c r="D2815" t="s">
        <v>16142</v>
      </c>
      <c r="E2815" t="s">
        <v>16143</v>
      </c>
      <c r="F2815" t="s">
        <v>16143</v>
      </c>
      <c r="G2815" t="s">
        <v>16144</v>
      </c>
      <c r="H2815" t="s">
        <v>71</v>
      </c>
      <c r="I2815" s="39">
        <v>40136.556944444441</v>
      </c>
      <c r="J2815" t="s">
        <v>16145</v>
      </c>
      <c r="K2815">
        <v>1000</v>
      </c>
      <c r="L2815">
        <v>0</v>
      </c>
      <c r="M2815" t="s">
        <v>73</v>
      </c>
      <c r="N2815" t="s">
        <v>74</v>
      </c>
      <c r="O2815" t="s">
        <v>75</v>
      </c>
      <c r="P2815">
        <v>17</v>
      </c>
      <c r="Q2815">
        <v>1</v>
      </c>
      <c r="R2815">
        <v>3</v>
      </c>
      <c r="S2815">
        <v>10</v>
      </c>
      <c r="T2815" t="s">
        <v>76</v>
      </c>
      <c r="U2815" t="s">
        <v>77</v>
      </c>
      <c r="V2815">
        <v>30</v>
      </c>
      <c r="W2815" t="s">
        <v>78</v>
      </c>
      <c r="X2815">
        <v>0</v>
      </c>
      <c r="Y2815" t="s">
        <v>79</v>
      </c>
      <c r="Z2815" t="s">
        <v>14827</v>
      </c>
      <c r="AA2815" t="s">
        <v>81</v>
      </c>
      <c r="AB2815" t="s">
        <v>82</v>
      </c>
      <c r="AC2815">
        <v>10</v>
      </c>
      <c r="AD2815" t="s">
        <v>78</v>
      </c>
      <c r="AE2815">
        <v>0</v>
      </c>
      <c r="AF2815">
        <v>0</v>
      </c>
      <c r="AG2815" t="s">
        <v>81</v>
      </c>
      <c r="AH2815">
        <v>6</v>
      </c>
      <c r="AI2815" t="s">
        <v>83</v>
      </c>
      <c r="AJ2815">
        <v>0</v>
      </c>
      <c r="AK2815" t="s">
        <v>16141</v>
      </c>
      <c r="AL2815" t="s">
        <v>84</v>
      </c>
      <c r="AM2815" t="s">
        <v>71</v>
      </c>
      <c r="AN2815" t="s">
        <v>73</v>
      </c>
      <c r="AO2815" t="s">
        <v>81</v>
      </c>
      <c r="AP2815" t="s">
        <v>73</v>
      </c>
      <c r="AQ2815" t="s">
        <v>71</v>
      </c>
      <c r="AT2815" t="s">
        <v>99</v>
      </c>
      <c r="AU2815" t="s">
        <v>67</v>
      </c>
    </row>
    <row r="2816" spans="1:47" x14ac:dyDescent="0.25">
      <c r="A2816">
        <v>4906</v>
      </c>
      <c r="B2816" t="s">
        <v>16146</v>
      </c>
      <c r="C2816" t="s">
        <v>101</v>
      </c>
      <c r="D2816" t="s">
        <v>16147</v>
      </c>
      <c r="E2816" t="s">
        <v>16148</v>
      </c>
      <c r="F2816" t="s">
        <v>16148</v>
      </c>
      <c r="G2816" t="s">
        <v>16149</v>
      </c>
      <c r="H2816" t="s">
        <v>16150</v>
      </c>
      <c r="I2816" s="39">
        <v>40136.554861111108</v>
      </c>
      <c r="J2816" t="s">
        <v>16151</v>
      </c>
      <c r="K2816">
        <v>800</v>
      </c>
      <c r="L2816">
        <v>0</v>
      </c>
      <c r="M2816" t="s">
        <v>73</v>
      </c>
      <c r="N2816" t="s">
        <v>74</v>
      </c>
      <c r="O2816" t="s">
        <v>75</v>
      </c>
      <c r="P2816">
        <v>17</v>
      </c>
      <c r="Q2816">
        <v>1</v>
      </c>
      <c r="R2816">
        <v>3</v>
      </c>
      <c r="S2816">
        <v>10</v>
      </c>
      <c r="T2816" t="s">
        <v>76</v>
      </c>
      <c r="U2816" t="s">
        <v>77</v>
      </c>
      <c r="V2816">
        <v>30</v>
      </c>
      <c r="W2816" t="s">
        <v>78</v>
      </c>
      <c r="X2816">
        <v>0</v>
      </c>
      <c r="Y2816" t="s">
        <v>79</v>
      </c>
      <c r="Z2816" t="s">
        <v>405</v>
      </c>
      <c r="AA2816" t="s">
        <v>81</v>
      </c>
      <c r="AB2816" t="s">
        <v>82</v>
      </c>
      <c r="AC2816">
        <v>10</v>
      </c>
      <c r="AD2816" t="s">
        <v>78</v>
      </c>
      <c r="AE2816">
        <v>0</v>
      </c>
      <c r="AF2816">
        <v>0</v>
      </c>
      <c r="AG2816" t="s">
        <v>81</v>
      </c>
      <c r="AH2816">
        <v>6</v>
      </c>
      <c r="AI2816" t="s">
        <v>83</v>
      </c>
      <c r="AJ2816">
        <v>0</v>
      </c>
      <c r="AK2816" t="s">
        <v>16146</v>
      </c>
      <c r="AL2816" t="s">
        <v>84</v>
      </c>
      <c r="AM2816" t="s">
        <v>71</v>
      </c>
      <c r="AN2816" t="s">
        <v>73</v>
      </c>
      <c r="AO2816" t="s">
        <v>81</v>
      </c>
      <c r="AP2816" t="s">
        <v>73</v>
      </c>
      <c r="AQ2816" t="s">
        <v>71</v>
      </c>
      <c r="AT2816" t="s">
        <v>99</v>
      </c>
      <c r="AU2816" t="s">
        <v>67</v>
      </c>
    </row>
    <row r="2817" spans="1:47" x14ac:dyDescent="0.25">
      <c r="A2817">
        <v>4907</v>
      </c>
      <c r="B2817" t="s">
        <v>16152</v>
      </c>
      <c r="C2817" t="s">
        <v>67</v>
      </c>
      <c r="D2817" t="s">
        <v>16152</v>
      </c>
      <c r="E2817" t="s">
        <v>16153</v>
      </c>
      <c r="F2817" t="s">
        <v>16153</v>
      </c>
      <c r="G2817" t="s">
        <v>16154</v>
      </c>
      <c r="H2817" t="s">
        <v>16155</v>
      </c>
      <c r="I2817" s="39">
        <v>40136.450694444444</v>
      </c>
      <c r="J2817" t="s">
        <v>16156</v>
      </c>
      <c r="K2817">
        <v>2000</v>
      </c>
      <c r="L2817">
        <v>3384.05</v>
      </c>
      <c r="M2817" t="s">
        <v>73</v>
      </c>
      <c r="N2817" t="s">
        <v>74</v>
      </c>
      <c r="O2817" t="s">
        <v>75</v>
      </c>
      <c r="P2817">
        <v>17</v>
      </c>
      <c r="Q2817">
        <v>1</v>
      </c>
      <c r="R2817">
        <v>12</v>
      </c>
      <c r="S2817">
        <v>10</v>
      </c>
      <c r="T2817" t="s">
        <v>76</v>
      </c>
      <c r="U2817" t="s">
        <v>77</v>
      </c>
      <c r="V2817">
        <v>30</v>
      </c>
      <c r="W2817" t="s">
        <v>78</v>
      </c>
      <c r="X2817">
        <v>0</v>
      </c>
      <c r="Y2817" t="s">
        <v>79</v>
      </c>
      <c r="Z2817" t="s">
        <v>597</v>
      </c>
      <c r="AA2817" t="s">
        <v>81</v>
      </c>
      <c r="AB2817" t="s">
        <v>82</v>
      </c>
      <c r="AC2817">
        <v>10</v>
      </c>
      <c r="AD2817" t="s">
        <v>78</v>
      </c>
      <c r="AE2817">
        <v>0</v>
      </c>
      <c r="AF2817">
        <v>0</v>
      </c>
      <c r="AG2817" t="s">
        <v>81</v>
      </c>
      <c r="AH2817">
        <v>6</v>
      </c>
      <c r="AI2817" t="s">
        <v>83</v>
      </c>
      <c r="AJ2817">
        <v>0</v>
      </c>
      <c r="AK2817" t="s">
        <v>16152</v>
      </c>
      <c r="AL2817" t="s">
        <v>84</v>
      </c>
      <c r="AM2817" t="s">
        <v>71</v>
      </c>
      <c r="AN2817" t="s">
        <v>73</v>
      </c>
      <c r="AO2817" t="s">
        <v>81</v>
      </c>
      <c r="AP2817" t="s">
        <v>73</v>
      </c>
      <c r="AQ2817" t="s">
        <v>71</v>
      </c>
      <c r="AT2817" t="s">
        <v>99</v>
      </c>
      <c r="AU2817" t="s">
        <v>67</v>
      </c>
    </row>
    <row r="2818" spans="1:47" x14ac:dyDescent="0.25">
      <c r="A2818">
        <v>4908</v>
      </c>
      <c r="B2818" t="s">
        <v>16157</v>
      </c>
      <c r="C2818" t="s">
        <v>67</v>
      </c>
      <c r="D2818" t="s">
        <v>16158</v>
      </c>
      <c r="E2818" t="s">
        <v>16159</v>
      </c>
      <c r="F2818" t="s">
        <v>16159</v>
      </c>
      <c r="G2818" t="s">
        <v>7793</v>
      </c>
      <c r="H2818" t="s">
        <v>71</v>
      </c>
      <c r="I2818" s="39">
        <v>40136.45208333333</v>
      </c>
      <c r="J2818" t="s">
        <v>7794</v>
      </c>
      <c r="K2818">
        <v>2000</v>
      </c>
      <c r="L2818">
        <v>1559.96</v>
      </c>
      <c r="M2818" t="s">
        <v>73</v>
      </c>
      <c r="N2818" t="s">
        <v>74</v>
      </c>
      <c r="O2818" t="s">
        <v>75</v>
      </c>
      <c r="P2818">
        <v>1</v>
      </c>
      <c r="Q2818">
        <v>1</v>
      </c>
      <c r="R2818">
        <v>1</v>
      </c>
      <c r="S2818">
        <v>16</v>
      </c>
      <c r="T2818" t="s">
        <v>76</v>
      </c>
      <c r="U2818" t="s">
        <v>77</v>
      </c>
      <c r="V2818">
        <v>30</v>
      </c>
      <c r="W2818" t="s">
        <v>78</v>
      </c>
      <c r="X2818">
        <v>0</v>
      </c>
      <c r="Y2818" t="s">
        <v>79</v>
      </c>
      <c r="Z2818" t="s">
        <v>92</v>
      </c>
      <c r="AA2818" t="s">
        <v>81</v>
      </c>
      <c r="AB2818" t="s">
        <v>82</v>
      </c>
      <c r="AC2818">
        <v>16</v>
      </c>
      <c r="AD2818" t="s">
        <v>78</v>
      </c>
      <c r="AE2818">
        <v>0</v>
      </c>
      <c r="AF2818">
        <v>0</v>
      </c>
      <c r="AG2818" t="s">
        <v>81</v>
      </c>
      <c r="AH2818">
        <v>6</v>
      </c>
      <c r="AI2818" t="s">
        <v>83</v>
      </c>
      <c r="AJ2818">
        <v>0</v>
      </c>
      <c r="AK2818" t="s">
        <v>16160</v>
      </c>
      <c r="AL2818" t="s">
        <v>84</v>
      </c>
      <c r="AM2818" t="s">
        <v>71</v>
      </c>
      <c r="AN2818" t="s">
        <v>73</v>
      </c>
      <c r="AO2818" t="s">
        <v>81</v>
      </c>
      <c r="AP2818" t="s">
        <v>73</v>
      </c>
      <c r="AQ2818" t="s">
        <v>71</v>
      </c>
      <c r="AT2818" t="s">
        <v>99</v>
      </c>
      <c r="AU2818" t="s">
        <v>67</v>
      </c>
    </row>
    <row r="2819" spans="1:47" x14ac:dyDescent="0.25">
      <c r="A2819">
        <v>4909</v>
      </c>
      <c r="B2819" t="s">
        <v>16161</v>
      </c>
      <c r="C2819" t="s">
        <v>67</v>
      </c>
      <c r="D2819" t="s">
        <v>16161</v>
      </c>
      <c r="E2819" t="s">
        <v>16162</v>
      </c>
      <c r="F2819" t="s">
        <v>16162</v>
      </c>
      <c r="G2819" t="s">
        <v>16163</v>
      </c>
      <c r="H2819" t="s">
        <v>71</v>
      </c>
      <c r="I2819" s="39">
        <v>40136.52847222222</v>
      </c>
      <c r="J2819" t="s">
        <v>16164</v>
      </c>
      <c r="K2819">
        <v>1500</v>
      </c>
      <c r="L2819">
        <v>0</v>
      </c>
      <c r="M2819" t="s">
        <v>73</v>
      </c>
      <c r="N2819" t="s">
        <v>74</v>
      </c>
      <c r="O2819" t="s">
        <v>75</v>
      </c>
      <c r="P2819">
        <v>13</v>
      </c>
      <c r="Q2819">
        <v>1</v>
      </c>
      <c r="R2819">
        <v>29</v>
      </c>
      <c r="S2819">
        <v>3</v>
      </c>
      <c r="T2819" t="s">
        <v>76</v>
      </c>
      <c r="U2819" t="s">
        <v>77</v>
      </c>
      <c r="V2819">
        <v>30</v>
      </c>
      <c r="W2819" t="s">
        <v>78</v>
      </c>
      <c r="X2819">
        <v>0</v>
      </c>
      <c r="Y2819" t="s">
        <v>79</v>
      </c>
      <c r="Z2819" t="s">
        <v>9553</v>
      </c>
      <c r="AA2819" t="s">
        <v>81</v>
      </c>
      <c r="AB2819" t="s">
        <v>82</v>
      </c>
      <c r="AC2819">
        <v>3</v>
      </c>
      <c r="AD2819" t="s">
        <v>78</v>
      </c>
      <c r="AE2819">
        <v>0</v>
      </c>
      <c r="AF2819">
        <v>0</v>
      </c>
      <c r="AG2819" t="s">
        <v>81</v>
      </c>
      <c r="AH2819">
        <v>6</v>
      </c>
      <c r="AI2819" t="s">
        <v>83</v>
      </c>
      <c r="AJ2819">
        <v>0</v>
      </c>
      <c r="AK2819" t="s">
        <v>16161</v>
      </c>
      <c r="AL2819" t="s">
        <v>84</v>
      </c>
      <c r="AM2819" t="s">
        <v>71</v>
      </c>
      <c r="AN2819" t="s">
        <v>73</v>
      </c>
      <c r="AO2819" t="s">
        <v>81</v>
      </c>
      <c r="AP2819" t="s">
        <v>73</v>
      </c>
      <c r="AQ2819" t="s">
        <v>71</v>
      </c>
      <c r="AT2819" t="s">
        <v>99</v>
      </c>
      <c r="AU2819" t="s">
        <v>67</v>
      </c>
    </row>
    <row r="2820" spans="1:47" x14ac:dyDescent="0.25">
      <c r="A2820">
        <v>4910</v>
      </c>
      <c r="B2820" t="s">
        <v>16165</v>
      </c>
      <c r="C2820" t="s">
        <v>101</v>
      </c>
      <c r="D2820" t="s">
        <v>16166</v>
      </c>
      <c r="E2820" t="s">
        <v>16167</v>
      </c>
      <c r="F2820" t="s">
        <v>16167</v>
      </c>
      <c r="G2820" t="s">
        <v>16168</v>
      </c>
      <c r="H2820" t="s">
        <v>71</v>
      </c>
      <c r="I2820" s="39">
        <v>40136.551388888889</v>
      </c>
      <c r="J2820" t="s">
        <v>16169</v>
      </c>
      <c r="K2820">
        <v>250</v>
      </c>
      <c r="L2820">
        <v>0</v>
      </c>
      <c r="M2820" t="s">
        <v>73</v>
      </c>
      <c r="N2820" t="s">
        <v>74</v>
      </c>
      <c r="O2820" t="s">
        <v>75</v>
      </c>
      <c r="P2820">
        <v>1</v>
      </c>
      <c r="Q2820">
        <v>1</v>
      </c>
      <c r="R2820">
        <v>5</v>
      </c>
      <c r="S2820">
        <v>16</v>
      </c>
      <c r="T2820" t="s">
        <v>76</v>
      </c>
      <c r="U2820" t="s">
        <v>77</v>
      </c>
      <c r="V2820">
        <v>30</v>
      </c>
      <c r="W2820" t="s">
        <v>78</v>
      </c>
      <c r="X2820">
        <v>0</v>
      </c>
      <c r="Y2820" t="s">
        <v>79</v>
      </c>
      <c r="Z2820" t="s">
        <v>92</v>
      </c>
      <c r="AA2820" t="s">
        <v>81</v>
      </c>
      <c r="AB2820" t="s">
        <v>82</v>
      </c>
      <c r="AC2820">
        <v>16</v>
      </c>
      <c r="AD2820" t="s">
        <v>78</v>
      </c>
      <c r="AE2820">
        <v>0</v>
      </c>
      <c r="AF2820">
        <v>0</v>
      </c>
      <c r="AG2820" t="s">
        <v>81</v>
      </c>
      <c r="AH2820">
        <v>6</v>
      </c>
      <c r="AI2820" t="s">
        <v>83</v>
      </c>
      <c r="AJ2820">
        <v>0</v>
      </c>
      <c r="AK2820" t="s">
        <v>16165</v>
      </c>
      <c r="AL2820" t="s">
        <v>84</v>
      </c>
      <c r="AM2820" t="s">
        <v>71</v>
      </c>
      <c r="AN2820" t="s">
        <v>73</v>
      </c>
      <c r="AO2820" t="s">
        <v>81</v>
      </c>
      <c r="AP2820" t="s">
        <v>73</v>
      </c>
      <c r="AQ2820" t="s">
        <v>71</v>
      </c>
      <c r="AT2820" t="s">
        <v>78</v>
      </c>
      <c r="AU2820" t="s">
        <v>67</v>
      </c>
    </row>
    <row r="2821" spans="1:47" x14ac:dyDescent="0.25">
      <c r="A2821">
        <v>4911</v>
      </c>
      <c r="B2821" t="s">
        <v>16170</v>
      </c>
      <c r="C2821" t="s">
        <v>67</v>
      </c>
      <c r="D2821" t="s">
        <v>16171</v>
      </c>
      <c r="E2821" t="s">
        <v>16172</v>
      </c>
      <c r="F2821" t="s">
        <v>16172</v>
      </c>
      <c r="G2821" t="s">
        <v>16173</v>
      </c>
      <c r="H2821" t="s">
        <v>71</v>
      </c>
      <c r="I2821" s="39">
        <v>40137.513194444444</v>
      </c>
      <c r="J2821" t="s">
        <v>16174</v>
      </c>
      <c r="K2821">
        <v>1000</v>
      </c>
      <c r="L2821">
        <v>0</v>
      </c>
      <c r="M2821" t="s">
        <v>73</v>
      </c>
      <c r="N2821" t="s">
        <v>74</v>
      </c>
      <c r="O2821" t="s">
        <v>75</v>
      </c>
      <c r="P2821">
        <v>9</v>
      </c>
      <c r="Q2821">
        <v>1</v>
      </c>
      <c r="R2821">
        <v>15</v>
      </c>
      <c r="S2821">
        <v>1</v>
      </c>
      <c r="T2821" t="s">
        <v>76</v>
      </c>
      <c r="U2821" t="s">
        <v>77</v>
      </c>
      <c r="V2821">
        <v>30</v>
      </c>
      <c r="W2821" t="s">
        <v>78</v>
      </c>
      <c r="X2821">
        <v>0</v>
      </c>
      <c r="Y2821" t="s">
        <v>79</v>
      </c>
      <c r="Z2821" t="s">
        <v>3653</v>
      </c>
      <c r="AA2821" t="s">
        <v>81</v>
      </c>
      <c r="AB2821" t="s">
        <v>82</v>
      </c>
      <c r="AC2821">
        <v>1</v>
      </c>
      <c r="AD2821" t="s">
        <v>78</v>
      </c>
      <c r="AE2821">
        <v>0</v>
      </c>
      <c r="AF2821">
        <v>0</v>
      </c>
      <c r="AG2821" t="s">
        <v>81</v>
      </c>
      <c r="AH2821">
        <v>6</v>
      </c>
      <c r="AI2821" t="s">
        <v>83</v>
      </c>
      <c r="AJ2821">
        <v>0</v>
      </c>
      <c r="AK2821" t="s">
        <v>16171</v>
      </c>
      <c r="AL2821" t="s">
        <v>84</v>
      </c>
      <c r="AM2821" t="s">
        <v>71</v>
      </c>
      <c r="AN2821" t="s">
        <v>73</v>
      </c>
      <c r="AO2821" t="s">
        <v>81</v>
      </c>
      <c r="AP2821" t="s">
        <v>73</v>
      </c>
      <c r="AQ2821" t="s">
        <v>71</v>
      </c>
      <c r="AT2821" t="s">
        <v>78</v>
      </c>
      <c r="AU2821" t="s">
        <v>67</v>
      </c>
    </row>
    <row r="2822" spans="1:47" x14ac:dyDescent="0.25">
      <c r="A2822">
        <v>4912</v>
      </c>
      <c r="B2822" t="s">
        <v>7594</v>
      </c>
      <c r="C2822" t="s">
        <v>67</v>
      </c>
      <c r="D2822" t="s">
        <v>16175</v>
      </c>
      <c r="E2822" t="s">
        <v>16176</v>
      </c>
      <c r="F2822" t="s">
        <v>16176</v>
      </c>
      <c r="G2822" t="s">
        <v>16177</v>
      </c>
      <c r="H2822" t="s">
        <v>71</v>
      </c>
      <c r="I2822" s="39">
        <v>40137.65902777778</v>
      </c>
      <c r="J2822" t="s">
        <v>16178</v>
      </c>
      <c r="K2822">
        <v>1000</v>
      </c>
      <c r="L2822">
        <v>0</v>
      </c>
      <c r="M2822" t="s">
        <v>73</v>
      </c>
      <c r="N2822" t="s">
        <v>74</v>
      </c>
      <c r="O2822" t="s">
        <v>75</v>
      </c>
      <c r="P2822">
        <v>19</v>
      </c>
      <c r="Q2822">
        <v>1</v>
      </c>
      <c r="R2822">
        <v>10</v>
      </c>
      <c r="S2822">
        <v>20</v>
      </c>
      <c r="T2822" t="s">
        <v>76</v>
      </c>
      <c r="U2822" t="s">
        <v>77</v>
      </c>
      <c r="V2822">
        <v>30</v>
      </c>
      <c r="W2822" t="s">
        <v>78</v>
      </c>
      <c r="X2822">
        <v>0</v>
      </c>
      <c r="Y2822" t="s">
        <v>79</v>
      </c>
      <c r="Z2822" t="s">
        <v>14447</v>
      </c>
      <c r="AA2822" t="s">
        <v>81</v>
      </c>
      <c r="AB2822" t="s">
        <v>82</v>
      </c>
      <c r="AC2822">
        <v>20</v>
      </c>
      <c r="AD2822" t="s">
        <v>78</v>
      </c>
      <c r="AE2822">
        <v>0</v>
      </c>
      <c r="AF2822">
        <v>0</v>
      </c>
      <c r="AG2822" t="s">
        <v>81</v>
      </c>
      <c r="AH2822">
        <v>6</v>
      </c>
      <c r="AI2822" t="s">
        <v>83</v>
      </c>
      <c r="AJ2822">
        <v>0</v>
      </c>
      <c r="AK2822" t="s">
        <v>7594</v>
      </c>
      <c r="AL2822" t="s">
        <v>84</v>
      </c>
      <c r="AM2822" t="s">
        <v>71</v>
      </c>
      <c r="AN2822" t="s">
        <v>73</v>
      </c>
      <c r="AO2822" t="s">
        <v>81</v>
      </c>
      <c r="AP2822" t="s">
        <v>73</v>
      </c>
      <c r="AQ2822" t="s">
        <v>71</v>
      </c>
      <c r="AT2822" t="s">
        <v>81</v>
      </c>
      <c r="AU2822" t="s">
        <v>67</v>
      </c>
    </row>
    <row r="2823" spans="1:47" x14ac:dyDescent="0.25">
      <c r="A2823">
        <v>4913</v>
      </c>
      <c r="B2823" t="s">
        <v>16179</v>
      </c>
      <c r="C2823" t="s">
        <v>67</v>
      </c>
      <c r="D2823" t="s">
        <v>16180</v>
      </c>
      <c r="E2823" t="s">
        <v>16181</v>
      </c>
      <c r="F2823" t="s">
        <v>16181</v>
      </c>
      <c r="G2823" t="s">
        <v>16182</v>
      </c>
      <c r="H2823" t="s">
        <v>71</v>
      </c>
      <c r="I2823" s="39">
        <v>40137.663194444445</v>
      </c>
      <c r="J2823" t="s">
        <v>16183</v>
      </c>
      <c r="K2823">
        <v>5</v>
      </c>
      <c r="L2823">
        <v>0</v>
      </c>
      <c r="M2823" t="s">
        <v>73</v>
      </c>
      <c r="N2823" t="s">
        <v>74</v>
      </c>
      <c r="O2823" t="s">
        <v>75</v>
      </c>
      <c r="P2823">
        <v>20</v>
      </c>
      <c r="Q2823">
        <v>1</v>
      </c>
      <c r="R2823">
        <v>8</v>
      </c>
      <c r="S2823">
        <v>10</v>
      </c>
      <c r="T2823" t="s">
        <v>76</v>
      </c>
      <c r="U2823" t="s">
        <v>77</v>
      </c>
      <c r="V2823">
        <v>30</v>
      </c>
      <c r="W2823" t="s">
        <v>78</v>
      </c>
      <c r="X2823">
        <v>0</v>
      </c>
      <c r="Y2823" t="s">
        <v>79</v>
      </c>
      <c r="Z2823" t="s">
        <v>14447</v>
      </c>
      <c r="AA2823" t="s">
        <v>81</v>
      </c>
      <c r="AB2823" t="s">
        <v>82</v>
      </c>
      <c r="AC2823">
        <v>10</v>
      </c>
      <c r="AD2823" t="s">
        <v>78</v>
      </c>
      <c r="AE2823">
        <v>0</v>
      </c>
      <c r="AF2823">
        <v>0</v>
      </c>
      <c r="AG2823" t="s">
        <v>81</v>
      </c>
      <c r="AH2823">
        <v>6</v>
      </c>
      <c r="AI2823" t="s">
        <v>83</v>
      </c>
      <c r="AJ2823">
        <v>0</v>
      </c>
      <c r="AK2823" t="s">
        <v>16184</v>
      </c>
      <c r="AL2823" t="s">
        <v>84</v>
      </c>
      <c r="AM2823" t="s">
        <v>71</v>
      </c>
      <c r="AN2823" t="s">
        <v>73</v>
      </c>
      <c r="AO2823" t="s">
        <v>81</v>
      </c>
      <c r="AP2823" t="s">
        <v>73</v>
      </c>
      <c r="AQ2823" t="s">
        <v>71</v>
      </c>
      <c r="AT2823" t="s">
        <v>81</v>
      </c>
      <c r="AU2823" t="s">
        <v>67</v>
      </c>
    </row>
    <row r="2824" spans="1:47" x14ac:dyDescent="0.25">
      <c r="A2824">
        <v>4914</v>
      </c>
      <c r="B2824" t="s">
        <v>13699</v>
      </c>
      <c r="C2824" t="s">
        <v>67</v>
      </c>
      <c r="D2824" t="s">
        <v>16185</v>
      </c>
      <c r="E2824" t="s">
        <v>16186</v>
      </c>
      <c r="F2824" t="s">
        <v>16186</v>
      </c>
      <c r="G2824" t="s">
        <v>13702</v>
      </c>
      <c r="H2824" t="s">
        <v>71</v>
      </c>
      <c r="I2824" s="39">
        <v>40137.665277777778</v>
      </c>
      <c r="J2824" t="s">
        <v>13703</v>
      </c>
      <c r="K2824">
        <v>1000</v>
      </c>
      <c r="L2824">
        <v>0</v>
      </c>
      <c r="M2824" t="s">
        <v>73</v>
      </c>
      <c r="N2824" t="s">
        <v>74</v>
      </c>
      <c r="O2824" t="s">
        <v>75</v>
      </c>
      <c r="P2824">
        <v>19</v>
      </c>
      <c r="Q2824">
        <v>1</v>
      </c>
      <c r="R2824">
        <v>10</v>
      </c>
      <c r="S2824">
        <v>20</v>
      </c>
      <c r="T2824" t="s">
        <v>76</v>
      </c>
      <c r="U2824" t="s">
        <v>77</v>
      </c>
      <c r="V2824">
        <v>30</v>
      </c>
      <c r="W2824" t="s">
        <v>78</v>
      </c>
      <c r="X2824">
        <v>0</v>
      </c>
      <c r="Y2824" t="s">
        <v>79</v>
      </c>
      <c r="Z2824" t="s">
        <v>14447</v>
      </c>
      <c r="AA2824" t="s">
        <v>81</v>
      </c>
      <c r="AB2824" t="s">
        <v>82</v>
      </c>
      <c r="AC2824">
        <v>20</v>
      </c>
      <c r="AD2824" t="s">
        <v>78</v>
      </c>
      <c r="AE2824">
        <v>0</v>
      </c>
      <c r="AF2824">
        <v>0</v>
      </c>
      <c r="AG2824" t="s">
        <v>81</v>
      </c>
      <c r="AH2824">
        <v>6</v>
      </c>
      <c r="AI2824" t="s">
        <v>83</v>
      </c>
      <c r="AJ2824">
        <v>0</v>
      </c>
      <c r="AK2824" t="s">
        <v>13699</v>
      </c>
      <c r="AL2824" t="s">
        <v>84</v>
      </c>
      <c r="AM2824" t="s">
        <v>71</v>
      </c>
      <c r="AN2824" t="s">
        <v>73</v>
      </c>
      <c r="AO2824" t="s">
        <v>81</v>
      </c>
      <c r="AP2824" t="s">
        <v>73</v>
      </c>
      <c r="AQ2824" t="s">
        <v>71</v>
      </c>
      <c r="AT2824" t="s">
        <v>81</v>
      </c>
      <c r="AU2824" t="s">
        <v>67</v>
      </c>
    </row>
    <row r="2825" spans="1:47" x14ac:dyDescent="0.25">
      <c r="A2825">
        <v>4915</v>
      </c>
      <c r="B2825" t="s">
        <v>16187</v>
      </c>
      <c r="C2825" t="s">
        <v>67</v>
      </c>
      <c r="D2825" t="s">
        <v>16188</v>
      </c>
      <c r="E2825" t="s">
        <v>16189</v>
      </c>
      <c r="F2825" t="s">
        <v>16189</v>
      </c>
      <c r="G2825" t="s">
        <v>16190</v>
      </c>
      <c r="H2825" t="s">
        <v>71</v>
      </c>
      <c r="I2825" s="39">
        <v>40137.671527777777</v>
      </c>
      <c r="J2825" t="s">
        <v>16191</v>
      </c>
      <c r="K2825">
        <v>1500</v>
      </c>
      <c r="L2825">
        <v>0</v>
      </c>
      <c r="M2825" t="s">
        <v>73</v>
      </c>
      <c r="N2825" t="s">
        <v>74</v>
      </c>
      <c r="O2825" t="s">
        <v>75</v>
      </c>
      <c r="P2825">
        <v>1</v>
      </c>
      <c r="Q2825">
        <v>1</v>
      </c>
      <c r="R2825">
        <v>5</v>
      </c>
      <c r="S2825">
        <v>2</v>
      </c>
      <c r="T2825" t="s">
        <v>76</v>
      </c>
      <c r="U2825" t="s">
        <v>77</v>
      </c>
      <c r="V2825">
        <v>30</v>
      </c>
      <c r="W2825" t="s">
        <v>78</v>
      </c>
      <c r="X2825">
        <v>0</v>
      </c>
      <c r="Y2825" t="s">
        <v>79</v>
      </c>
      <c r="Z2825" t="s">
        <v>92</v>
      </c>
      <c r="AA2825" t="s">
        <v>81</v>
      </c>
      <c r="AB2825" t="s">
        <v>82</v>
      </c>
      <c r="AC2825">
        <v>2</v>
      </c>
      <c r="AD2825" t="s">
        <v>78</v>
      </c>
      <c r="AE2825">
        <v>0</v>
      </c>
      <c r="AF2825">
        <v>0</v>
      </c>
      <c r="AG2825" t="s">
        <v>81</v>
      </c>
      <c r="AH2825">
        <v>6</v>
      </c>
      <c r="AI2825" t="s">
        <v>83</v>
      </c>
      <c r="AJ2825">
        <v>0</v>
      </c>
      <c r="AK2825" t="s">
        <v>16187</v>
      </c>
      <c r="AL2825" t="s">
        <v>84</v>
      </c>
      <c r="AM2825" t="s">
        <v>71</v>
      </c>
      <c r="AN2825" t="s">
        <v>73</v>
      </c>
      <c r="AO2825" t="s">
        <v>81</v>
      </c>
      <c r="AP2825" t="s">
        <v>73</v>
      </c>
      <c r="AQ2825" t="s">
        <v>71</v>
      </c>
      <c r="AT2825" t="s">
        <v>137</v>
      </c>
      <c r="AU2825" t="s">
        <v>67</v>
      </c>
    </row>
    <row r="2826" spans="1:47" x14ac:dyDescent="0.25">
      <c r="A2826">
        <v>4916</v>
      </c>
      <c r="B2826" t="s">
        <v>16192</v>
      </c>
      <c r="C2826" t="s">
        <v>67</v>
      </c>
      <c r="D2826" t="s">
        <v>16193</v>
      </c>
      <c r="E2826" t="s">
        <v>16194</v>
      </c>
      <c r="F2826" t="s">
        <v>16194</v>
      </c>
      <c r="G2826" t="s">
        <v>16195</v>
      </c>
      <c r="H2826" t="s">
        <v>71</v>
      </c>
      <c r="I2826" s="39">
        <v>40140.612500000003</v>
      </c>
      <c r="J2826" t="s">
        <v>13938</v>
      </c>
      <c r="K2826">
        <v>1000</v>
      </c>
      <c r="L2826">
        <v>0</v>
      </c>
      <c r="M2826" t="s">
        <v>73</v>
      </c>
      <c r="N2826" t="s">
        <v>74</v>
      </c>
      <c r="O2826" t="s">
        <v>75</v>
      </c>
      <c r="P2826">
        <v>19</v>
      </c>
      <c r="Q2826">
        <v>1</v>
      </c>
      <c r="R2826">
        <v>10</v>
      </c>
      <c r="S2826">
        <v>20</v>
      </c>
      <c r="T2826" t="s">
        <v>76</v>
      </c>
      <c r="U2826" t="s">
        <v>77</v>
      </c>
      <c r="V2826">
        <v>30</v>
      </c>
      <c r="W2826" t="s">
        <v>78</v>
      </c>
      <c r="X2826">
        <v>0</v>
      </c>
      <c r="Y2826" t="s">
        <v>79</v>
      </c>
      <c r="Z2826" t="s">
        <v>1696</v>
      </c>
      <c r="AA2826" t="s">
        <v>81</v>
      </c>
      <c r="AB2826" t="s">
        <v>82</v>
      </c>
      <c r="AC2826">
        <v>20</v>
      </c>
      <c r="AD2826" t="s">
        <v>78</v>
      </c>
      <c r="AE2826">
        <v>0</v>
      </c>
      <c r="AF2826">
        <v>0</v>
      </c>
      <c r="AG2826" t="s">
        <v>81</v>
      </c>
      <c r="AH2826">
        <v>6</v>
      </c>
      <c r="AI2826" t="s">
        <v>83</v>
      </c>
      <c r="AJ2826">
        <v>0</v>
      </c>
      <c r="AK2826" t="s">
        <v>16192</v>
      </c>
      <c r="AL2826" t="s">
        <v>84</v>
      </c>
      <c r="AM2826" t="s">
        <v>71</v>
      </c>
      <c r="AN2826" t="s">
        <v>73</v>
      </c>
      <c r="AO2826" t="s">
        <v>81</v>
      </c>
      <c r="AP2826" t="s">
        <v>73</v>
      </c>
      <c r="AQ2826" t="s">
        <v>71</v>
      </c>
      <c r="AT2826" t="s">
        <v>86</v>
      </c>
      <c r="AU2826" t="s">
        <v>67</v>
      </c>
    </row>
    <row r="2827" spans="1:47" x14ac:dyDescent="0.25">
      <c r="A2827">
        <v>4917</v>
      </c>
      <c r="B2827" t="s">
        <v>16196</v>
      </c>
      <c r="C2827" t="s">
        <v>67</v>
      </c>
      <c r="D2827" t="s">
        <v>16197</v>
      </c>
      <c r="E2827" t="s">
        <v>16198</v>
      </c>
      <c r="F2827" t="s">
        <v>16198</v>
      </c>
      <c r="G2827" t="s">
        <v>16199</v>
      </c>
      <c r="H2827" t="s">
        <v>16200</v>
      </c>
      <c r="I2827" s="39">
        <v>40140.615972222222</v>
      </c>
      <c r="J2827" t="s">
        <v>16201</v>
      </c>
      <c r="K2827">
        <v>1000</v>
      </c>
      <c r="L2827">
        <v>0</v>
      </c>
      <c r="M2827" t="s">
        <v>73</v>
      </c>
      <c r="N2827" t="s">
        <v>74</v>
      </c>
      <c r="O2827" t="s">
        <v>75</v>
      </c>
      <c r="P2827">
        <v>17</v>
      </c>
      <c r="Q2827">
        <v>1</v>
      </c>
      <c r="R2827">
        <v>7</v>
      </c>
      <c r="S2827">
        <v>10</v>
      </c>
      <c r="T2827" t="s">
        <v>76</v>
      </c>
      <c r="U2827" t="s">
        <v>77</v>
      </c>
      <c r="V2827">
        <v>30</v>
      </c>
      <c r="W2827" t="s">
        <v>78</v>
      </c>
      <c r="X2827">
        <v>0</v>
      </c>
      <c r="Y2827" t="s">
        <v>79</v>
      </c>
      <c r="Z2827" t="s">
        <v>405</v>
      </c>
      <c r="AA2827" t="s">
        <v>81</v>
      </c>
      <c r="AB2827" t="s">
        <v>82</v>
      </c>
      <c r="AC2827">
        <v>10</v>
      </c>
      <c r="AD2827" t="s">
        <v>78</v>
      </c>
      <c r="AE2827">
        <v>0</v>
      </c>
      <c r="AF2827">
        <v>0</v>
      </c>
      <c r="AG2827" t="s">
        <v>81</v>
      </c>
      <c r="AH2827">
        <v>6</v>
      </c>
      <c r="AI2827" t="s">
        <v>83</v>
      </c>
      <c r="AJ2827">
        <v>0</v>
      </c>
      <c r="AK2827" t="s">
        <v>16196</v>
      </c>
      <c r="AL2827" t="s">
        <v>84</v>
      </c>
      <c r="AM2827" t="s">
        <v>71</v>
      </c>
      <c r="AN2827" t="s">
        <v>73</v>
      </c>
      <c r="AO2827" t="s">
        <v>81</v>
      </c>
      <c r="AP2827" t="s">
        <v>73</v>
      </c>
      <c r="AQ2827" t="s">
        <v>71</v>
      </c>
      <c r="AS2827" t="s">
        <v>16202</v>
      </c>
      <c r="AT2827" t="s">
        <v>99</v>
      </c>
      <c r="AU2827" t="s">
        <v>67</v>
      </c>
    </row>
    <row r="2828" spans="1:47" x14ac:dyDescent="0.25">
      <c r="A2828">
        <v>4918</v>
      </c>
      <c r="B2828" t="s">
        <v>16203</v>
      </c>
      <c r="C2828" t="s">
        <v>67</v>
      </c>
      <c r="D2828" t="s">
        <v>16204</v>
      </c>
      <c r="E2828" t="s">
        <v>16205</v>
      </c>
      <c r="F2828" t="s">
        <v>16205</v>
      </c>
      <c r="G2828" t="s">
        <v>16206</v>
      </c>
      <c r="H2828" t="s">
        <v>71</v>
      </c>
      <c r="I2828" s="39">
        <v>40144.402083333334</v>
      </c>
      <c r="J2828" t="s">
        <v>16207</v>
      </c>
      <c r="K2828">
        <v>3000</v>
      </c>
      <c r="L2828">
        <v>0</v>
      </c>
      <c r="M2828" t="s">
        <v>73</v>
      </c>
      <c r="N2828" t="s">
        <v>74</v>
      </c>
      <c r="O2828" t="s">
        <v>75</v>
      </c>
      <c r="P2828">
        <v>16</v>
      </c>
      <c r="Q2828">
        <v>1</v>
      </c>
      <c r="R2828">
        <v>1</v>
      </c>
      <c r="S2828">
        <v>4</v>
      </c>
      <c r="T2828" t="s">
        <v>76</v>
      </c>
      <c r="U2828" t="s">
        <v>77</v>
      </c>
      <c r="V2828">
        <v>30</v>
      </c>
      <c r="W2828" t="s">
        <v>78</v>
      </c>
      <c r="X2828">
        <v>0</v>
      </c>
      <c r="Y2828" t="s">
        <v>79</v>
      </c>
      <c r="Z2828" t="s">
        <v>4461</v>
      </c>
      <c r="AA2828" t="s">
        <v>81</v>
      </c>
      <c r="AB2828" t="s">
        <v>82</v>
      </c>
      <c r="AC2828">
        <v>4</v>
      </c>
      <c r="AD2828" t="s">
        <v>78</v>
      </c>
      <c r="AE2828">
        <v>0</v>
      </c>
      <c r="AF2828">
        <v>0</v>
      </c>
      <c r="AG2828" t="s">
        <v>81</v>
      </c>
      <c r="AH2828">
        <v>6</v>
      </c>
      <c r="AI2828" t="s">
        <v>83</v>
      </c>
      <c r="AJ2828">
        <v>0</v>
      </c>
      <c r="AK2828" t="s">
        <v>16203</v>
      </c>
      <c r="AL2828" t="s">
        <v>84</v>
      </c>
      <c r="AM2828" t="s">
        <v>71</v>
      </c>
      <c r="AN2828" t="s">
        <v>73</v>
      </c>
      <c r="AO2828" t="s">
        <v>81</v>
      </c>
      <c r="AP2828" t="s">
        <v>73</v>
      </c>
      <c r="AQ2828" t="s">
        <v>71</v>
      </c>
      <c r="AT2828" t="s">
        <v>121</v>
      </c>
      <c r="AU2828" t="s">
        <v>67</v>
      </c>
    </row>
    <row r="2829" spans="1:47" x14ac:dyDescent="0.25">
      <c r="A2829">
        <v>4919</v>
      </c>
      <c r="B2829" t="s">
        <v>16208</v>
      </c>
      <c r="C2829" t="s">
        <v>67</v>
      </c>
      <c r="D2829" t="s">
        <v>16209</v>
      </c>
      <c r="E2829" t="s">
        <v>16210</v>
      </c>
      <c r="F2829" t="s">
        <v>16210</v>
      </c>
      <c r="G2829" t="s">
        <v>16211</v>
      </c>
      <c r="H2829" t="s">
        <v>71</v>
      </c>
      <c r="I2829" s="39">
        <v>40144.40347222222</v>
      </c>
      <c r="J2829" t="s">
        <v>16212</v>
      </c>
      <c r="K2829">
        <v>3000</v>
      </c>
      <c r="L2829">
        <v>0</v>
      </c>
      <c r="M2829" t="s">
        <v>73</v>
      </c>
      <c r="N2829" t="s">
        <v>74</v>
      </c>
      <c r="O2829" t="s">
        <v>75</v>
      </c>
      <c r="P2829">
        <v>16</v>
      </c>
      <c r="Q2829">
        <v>1</v>
      </c>
      <c r="R2829">
        <v>1</v>
      </c>
      <c r="S2829">
        <v>4</v>
      </c>
      <c r="T2829" t="s">
        <v>76</v>
      </c>
      <c r="U2829" t="s">
        <v>77</v>
      </c>
      <c r="V2829">
        <v>30</v>
      </c>
      <c r="W2829" t="s">
        <v>78</v>
      </c>
      <c r="X2829">
        <v>0</v>
      </c>
      <c r="Y2829" t="s">
        <v>79</v>
      </c>
      <c r="Z2829" t="s">
        <v>4461</v>
      </c>
      <c r="AA2829" t="s">
        <v>81</v>
      </c>
      <c r="AB2829" t="s">
        <v>82</v>
      </c>
      <c r="AC2829">
        <v>4</v>
      </c>
      <c r="AD2829" t="s">
        <v>78</v>
      </c>
      <c r="AE2829">
        <v>0</v>
      </c>
      <c r="AF2829">
        <v>0</v>
      </c>
      <c r="AG2829" t="s">
        <v>81</v>
      </c>
      <c r="AH2829">
        <v>6</v>
      </c>
      <c r="AI2829" t="s">
        <v>83</v>
      </c>
      <c r="AJ2829">
        <v>0</v>
      </c>
      <c r="AK2829" t="s">
        <v>16213</v>
      </c>
      <c r="AL2829" t="s">
        <v>84</v>
      </c>
      <c r="AM2829" t="s">
        <v>71</v>
      </c>
      <c r="AN2829" t="s">
        <v>73</v>
      </c>
      <c r="AO2829" t="s">
        <v>81</v>
      </c>
      <c r="AP2829" t="s">
        <v>73</v>
      </c>
      <c r="AQ2829" t="s">
        <v>71</v>
      </c>
      <c r="AT2829" t="s">
        <v>78</v>
      </c>
      <c r="AU2829" t="s">
        <v>67</v>
      </c>
    </row>
    <row r="2830" spans="1:47" x14ac:dyDescent="0.25">
      <c r="A2830">
        <v>4920</v>
      </c>
      <c r="B2830" t="s">
        <v>16214</v>
      </c>
      <c r="C2830" t="s">
        <v>67</v>
      </c>
      <c r="D2830" t="s">
        <v>16215</v>
      </c>
      <c r="E2830" t="s">
        <v>16216</v>
      </c>
      <c r="F2830" t="s">
        <v>16216</v>
      </c>
      <c r="G2830" t="s">
        <v>16217</v>
      </c>
      <c r="H2830" t="s">
        <v>71</v>
      </c>
      <c r="I2830" s="39">
        <v>40144.404861111114</v>
      </c>
      <c r="J2830" t="s">
        <v>16218</v>
      </c>
      <c r="K2830">
        <v>3000</v>
      </c>
      <c r="L2830">
        <v>0</v>
      </c>
      <c r="M2830" t="s">
        <v>73</v>
      </c>
      <c r="N2830" t="s">
        <v>74</v>
      </c>
      <c r="O2830" t="s">
        <v>75</v>
      </c>
      <c r="P2830">
        <v>3</v>
      </c>
      <c r="Q2830">
        <v>1</v>
      </c>
      <c r="R2830">
        <v>9</v>
      </c>
      <c r="S2830">
        <v>11</v>
      </c>
      <c r="T2830" t="s">
        <v>76</v>
      </c>
      <c r="U2830" t="s">
        <v>77</v>
      </c>
      <c r="V2830">
        <v>30</v>
      </c>
      <c r="W2830" t="s">
        <v>78</v>
      </c>
      <c r="X2830">
        <v>0</v>
      </c>
      <c r="Y2830" t="s">
        <v>79</v>
      </c>
      <c r="Z2830" t="s">
        <v>14447</v>
      </c>
      <c r="AA2830" t="s">
        <v>81</v>
      </c>
      <c r="AB2830" t="s">
        <v>82</v>
      </c>
      <c r="AC2830">
        <v>11</v>
      </c>
      <c r="AD2830" t="s">
        <v>78</v>
      </c>
      <c r="AE2830">
        <v>0</v>
      </c>
      <c r="AF2830">
        <v>0</v>
      </c>
      <c r="AG2830" t="s">
        <v>81</v>
      </c>
      <c r="AH2830">
        <v>6</v>
      </c>
      <c r="AI2830" t="s">
        <v>83</v>
      </c>
      <c r="AJ2830">
        <v>0</v>
      </c>
      <c r="AK2830" t="s">
        <v>16214</v>
      </c>
      <c r="AL2830" t="s">
        <v>84</v>
      </c>
      <c r="AM2830" t="s">
        <v>71</v>
      </c>
      <c r="AN2830" t="s">
        <v>73</v>
      </c>
      <c r="AO2830" t="s">
        <v>81</v>
      </c>
      <c r="AP2830" t="s">
        <v>73</v>
      </c>
      <c r="AQ2830" t="s">
        <v>71</v>
      </c>
      <c r="AT2830" t="s">
        <v>99</v>
      </c>
      <c r="AU2830" t="s">
        <v>67</v>
      </c>
    </row>
    <row r="2831" spans="1:47" x14ac:dyDescent="0.25">
      <c r="A2831">
        <v>4921</v>
      </c>
      <c r="B2831" t="s">
        <v>16219</v>
      </c>
      <c r="C2831" t="s">
        <v>67</v>
      </c>
      <c r="D2831" t="s">
        <v>16220</v>
      </c>
      <c r="E2831" t="s">
        <v>16221</v>
      </c>
      <c r="F2831" t="s">
        <v>16221</v>
      </c>
      <c r="G2831" t="s">
        <v>16222</v>
      </c>
      <c r="H2831" t="s">
        <v>71</v>
      </c>
      <c r="I2831" s="39">
        <v>40144.406944444447</v>
      </c>
      <c r="J2831" t="s">
        <v>16223</v>
      </c>
      <c r="K2831">
        <v>3000</v>
      </c>
      <c r="L2831">
        <v>0</v>
      </c>
      <c r="M2831" t="s">
        <v>73</v>
      </c>
      <c r="N2831" t="s">
        <v>74</v>
      </c>
      <c r="O2831" t="s">
        <v>75</v>
      </c>
      <c r="P2831">
        <v>3</v>
      </c>
      <c r="Q2831">
        <v>1</v>
      </c>
      <c r="R2831">
        <v>12</v>
      </c>
      <c r="S2831">
        <v>11</v>
      </c>
      <c r="T2831" t="s">
        <v>76</v>
      </c>
      <c r="U2831" t="s">
        <v>77</v>
      </c>
      <c r="V2831">
        <v>30</v>
      </c>
      <c r="W2831" t="s">
        <v>78</v>
      </c>
      <c r="X2831">
        <v>0</v>
      </c>
      <c r="Y2831" t="s">
        <v>79</v>
      </c>
      <c r="Z2831" t="s">
        <v>10041</v>
      </c>
      <c r="AA2831" t="s">
        <v>81</v>
      </c>
      <c r="AB2831" t="s">
        <v>82</v>
      </c>
      <c r="AC2831">
        <v>11</v>
      </c>
      <c r="AD2831" t="s">
        <v>78</v>
      </c>
      <c r="AE2831">
        <v>0</v>
      </c>
      <c r="AF2831">
        <v>0</v>
      </c>
      <c r="AG2831" t="s">
        <v>81</v>
      </c>
      <c r="AH2831">
        <v>6</v>
      </c>
      <c r="AI2831" t="s">
        <v>83</v>
      </c>
      <c r="AJ2831">
        <v>0</v>
      </c>
      <c r="AK2831" t="s">
        <v>16219</v>
      </c>
      <c r="AL2831" t="s">
        <v>84</v>
      </c>
      <c r="AM2831" t="s">
        <v>71</v>
      </c>
      <c r="AN2831" t="s">
        <v>73</v>
      </c>
      <c r="AO2831" t="s">
        <v>81</v>
      </c>
      <c r="AP2831" t="s">
        <v>73</v>
      </c>
      <c r="AQ2831" t="s">
        <v>71</v>
      </c>
      <c r="AT2831" t="s">
        <v>81</v>
      </c>
      <c r="AU2831" t="s">
        <v>67</v>
      </c>
    </row>
    <row r="2832" spans="1:47" x14ac:dyDescent="0.25">
      <c r="A2832">
        <v>4922</v>
      </c>
      <c r="B2832" t="s">
        <v>965</v>
      </c>
      <c r="C2832" t="s">
        <v>67</v>
      </c>
      <c r="D2832" t="s">
        <v>16224</v>
      </c>
      <c r="E2832" t="s">
        <v>16225</v>
      </c>
      <c r="F2832" t="s">
        <v>16225</v>
      </c>
      <c r="G2832" t="s">
        <v>16226</v>
      </c>
      <c r="H2832" t="s">
        <v>71</v>
      </c>
      <c r="I2832" s="39">
        <v>40144.384027777778</v>
      </c>
      <c r="J2832" t="s">
        <v>16227</v>
      </c>
      <c r="K2832">
        <v>1500</v>
      </c>
      <c r="L2832">
        <v>0</v>
      </c>
      <c r="M2832" t="s">
        <v>73</v>
      </c>
      <c r="N2832" t="s">
        <v>74</v>
      </c>
      <c r="O2832" t="s">
        <v>75</v>
      </c>
      <c r="P2832">
        <v>3</v>
      </c>
      <c r="Q2832">
        <v>1</v>
      </c>
      <c r="R2832">
        <v>12</v>
      </c>
      <c r="S2832">
        <v>11</v>
      </c>
      <c r="T2832" t="s">
        <v>76</v>
      </c>
      <c r="U2832" t="s">
        <v>77</v>
      </c>
      <c r="V2832">
        <v>30</v>
      </c>
      <c r="W2832" t="s">
        <v>78</v>
      </c>
      <c r="X2832">
        <v>0</v>
      </c>
      <c r="Y2832" t="s">
        <v>79</v>
      </c>
      <c r="Z2832" t="s">
        <v>347</v>
      </c>
      <c r="AA2832" t="s">
        <v>81</v>
      </c>
      <c r="AB2832" t="s">
        <v>82</v>
      </c>
      <c r="AC2832">
        <v>11</v>
      </c>
      <c r="AD2832" t="s">
        <v>78</v>
      </c>
      <c r="AE2832">
        <v>0</v>
      </c>
      <c r="AF2832">
        <v>0</v>
      </c>
      <c r="AG2832" t="s">
        <v>81</v>
      </c>
      <c r="AH2832">
        <v>6</v>
      </c>
      <c r="AI2832" t="s">
        <v>83</v>
      </c>
      <c r="AJ2832">
        <v>0</v>
      </c>
      <c r="AK2832" t="s">
        <v>965</v>
      </c>
      <c r="AL2832" t="s">
        <v>84</v>
      </c>
      <c r="AM2832" t="s">
        <v>71</v>
      </c>
      <c r="AN2832" t="s">
        <v>73</v>
      </c>
      <c r="AO2832" t="s">
        <v>81</v>
      </c>
      <c r="AP2832" t="s">
        <v>73</v>
      </c>
      <c r="AQ2832" t="s">
        <v>71</v>
      </c>
      <c r="AT2832" t="s">
        <v>81</v>
      </c>
      <c r="AU2832" t="s">
        <v>67</v>
      </c>
    </row>
    <row r="2833" spans="1:47" x14ac:dyDescent="0.25">
      <c r="A2833">
        <v>4923</v>
      </c>
      <c r="B2833" t="s">
        <v>7300</v>
      </c>
      <c r="C2833" t="s">
        <v>67</v>
      </c>
      <c r="D2833" t="s">
        <v>16228</v>
      </c>
      <c r="E2833" t="s">
        <v>16229</v>
      </c>
      <c r="F2833" t="s">
        <v>16229</v>
      </c>
      <c r="G2833" t="s">
        <v>16230</v>
      </c>
      <c r="H2833" t="s">
        <v>71</v>
      </c>
      <c r="I2833" s="39">
        <v>40144.385416666664</v>
      </c>
      <c r="J2833" t="s">
        <v>16231</v>
      </c>
      <c r="K2833">
        <v>1500</v>
      </c>
      <c r="L2833">
        <v>0</v>
      </c>
      <c r="M2833" t="s">
        <v>73</v>
      </c>
      <c r="N2833" t="s">
        <v>74</v>
      </c>
      <c r="O2833" t="s">
        <v>75</v>
      </c>
      <c r="P2833">
        <v>3</v>
      </c>
      <c r="Q2833">
        <v>1</v>
      </c>
      <c r="R2833">
        <v>10</v>
      </c>
      <c r="S2833">
        <v>11</v>
      </c>
      <c r="T2833" t="s">
        <v>76</v>
      </c>
      <c r="U2833" t="s">
        <v>77</v>
      </c>
      <c r="V2833">
        <v>30</v>
      </c>
      <c r="W2833" t="s">
        <v>78</v>
      </c>
      <c r="X2833">
        <v>0</v>
      </c>
      <c r="Y2833" t="s">
        <v>79</v>
      </c>
      <c r="Z2833" t="s">
        <v>347</v>
      </c>
      <c r="AA2833" t="s">
        <v>81</v>
      </c>
      <c r="AB2833" t="s">
        <v>82</v>
      </c>
      <c r="AC2833">
        <v>11</v>
      </c>
      <c r="AD2833" t="s">
        <v>78</v>
      </c>
      <c r="AE2833">
        <v>0</v>
      </c>
      <c r="AF2833">
        <v>0</v>
      </c>
      <c r="AG2833" t="s">
        <v>81</v>
      </c>
      <c r="AH2833">
        <v>6</v>
      </c>
      <c r="AI2833" t="s">
        <v>83</v>
      </c>
      <c r="AJ2833">
        <v>0</v>
      </c>
      <c r="AK2833" t="s">
        <v>7300</v>
      </c>
      <c r="AL2833" t="s">
        <v>84</v>
      </c>
      <c r="AM2833" t="s">
        <v>71</v>
      </c>
      <c r="AN2833" t="s">
        <v>73</v>
      </c>
      <c r="AO2833" t="s">
        <v>81</v>
      </c>
      <c r="AP2833" t="s">
        <v>73</v>
      </c>
      <c r="AQ2833" t="s">
        <v>71</v>
      </c>
      <c r="AT2833" t="s">
        <v>78</v>
      </c>
      <c r="AU2833" t="s">
        <v>67</v>
      </c>
    </row>
    <row r="2834" spans="1:47" x14ac:dyDescent="0.25">
      <c r="A2834">
        <v>4924</v>
      </c>
      <c r="B2834" t="s">
        <v>2709</v>
      </c>
      <c r="C2834" t="s">
        <v>67</v>
      </c>
      <c r="D2834" t="s">
        <v>16232</v>
      </c>
      <c r="E2834" t="s">
        <v>16233</v>
      </c>
      <c r="F2834" t="s">
        <v>16233</v>
      </c>
      <c r="G2834" t="s">
        <v>16234</v>
      </c>
      <c r="H2834" t="s">
        <v>71</v>
      </c>
      <c r="I2834" s="39">
        <v>40144.386805555558</v>
      </c>
      <c r="J2834" t="s">
        <v>12751</v>
      </c>
      <c r="K2834">
        <v>1500</v>
      </c>
      <c r="L2834">
        <v>0</v>
      </c>
      <c r="M2834" t="s">
        <v>73</v>
      </c>
      <c r="N2834" t="s">
        <v>74</v>
      </c>
      <c r="O2834" t="s">
        <v>75</v>
      </c>
      <c r="P2834">
        <v>16</v>
      </c>
      <c r="Q2834">
        <v>1</v>
      </c>
      <c r="R2834">
        <v>9</v>
      </c>
      <c r="S2834">
        <v>4</v>
      </c>
      <c r="T2834" t="s">
        <v>76</v>
      </c>
      <c r="U2834" t="s">
        <v>77</v>
      </c>
      <c r="V2834">
        <v>30</v>
      </c>
      <c r="W2834" t="s">
        <v>78</v>
      </c>
      <c r="X2834">
        <v>0</v>
      </c>
      <c r="Y2834" t="s">
        <v>79</v>
      </c>
      <c r="Z2834" t="s">
        <v>4461</v>
      </c>
      <c r="AA2834" t="s">
        <v>81</v>
      </c>
      <c r="AB2834" t="s">
        <v>82</v>
      </c>
      <c r="AC2834">
        <v>4</v>
      </c>
      <c r="AD2834" t="s">
        <v>78</v>
      </c>
      <c r="AE2834">
        <v>0</v>
      </c>
      <c r="AF2834">
        <v>0</v>
      </c>
      <c r="AG2834" t="s">
        <v>81</v>
      </c>
      <c r="AH2834">
        <v>6</v>
      </c>
      <c r="AI2834" t="s">
        <v>83</v>
      </c>
      <c r="AJ2834">
        <v>0</v>
      </c>
      <c r="AK2834" t="s">
        <v>2709</v>
      </c>
      <c r="AL2834" t="s">
        <v>84</v>
      </c>
      <c r="AM2834" t="s">
        <v>71</v>
      </c>
      <c r="AN2834" t="s">
        <v>73</v>
      </c>
      <c r="AO2834" t="s">
        <v>81</v>
      </c>
      <c r="AP2834" t="s">
        <v>73</v>
      </c>
      <c r="AQ2834" t="s">
        <v>71</v>
      </c>
      <c r="AT2834" t="s">
        <v>78</v>
      </c>
      <c r="AU2834" t="s">
        <v>67</v>
      </c>
    </row>
    <row r="2835" spans="1:47" x14ac:dyDescent="0.25">
      <c r="A2835">
        <v>4925</v>
      </c>
      <c r="B2835" t="s">
        <v>16235</v>
      </c>
      <c r="C2835" t="s">
        <v>67</v>
      </c>
      <c r="D2835" t="s">
        <v>16236</v>
      </c>
      <c r="E2835" t="s">
        <v>16237</v>
      </c>
      <c r="F2835" t="s">
        <v>16237</v>
      </c>
      <c r="G2835" t="s">
        <v>16238</v>
      </c>
      <c r="H2835" t="s">
        <v>71</v>
      </c>
      <c r="I2835" s="39">
        <v>40144.388194444444</v>
      </c>
      <c r="J2835" t="s">
        <v>16239</v>
      </c>
      <c r="K2835">
        <v>1500</v>
      </c>
      <c r="L2835">
        <v>0</v>
      </c>
      <c r="M2835" t="s">
        <v>73</v>
      </c>
      <c r="N2835" t="s">
        <v>74</v>
      </c>
      <c r="O2835" t="s">
        <v>75</v>
      </c>
      <c r="P2835">
        <v>4</v>
      </c>
      <c r="Q2835">
        <v>1</v>
      </c>
      <c r="R2835">
        <v>11</v>
      </c>
      <c r="S2835">
        <v>9</v>
      </c>
      <c r="T2835" t="s">
        <v>76</v>
      </c>
      <c r="U2835" t="s">
        <v>77</v>
      </c>
      <c r="V2835">
        <v>30</v>
      </c>
      <c r="W2835" t="s">
        <v>78</v>
      </c>
      <c r="X2835">
        <v>0</v>
      </c>
      <c r="Y2835" t="s">
        <v>79</v>
      </c>
      <c r="Z2835" t="s">
        <v>347</v>
      </c>
      <c r="AA2835" t="s">
        <v>81</v>
      </c>
      <c r="AB2835" t="s">
        <v>82</v>
      </c>
      <c r="AC2835">
        <v>9</v>
      </c>
      <c r="AD2835" t="s">
        <v>78</v>
      </c>
      <c r="AE2835">
        <v>0</v>
      </c>
      <c r="AF2835">
        <v>0</v>
      </c>
      <c r="AG2835" t="s">
        <v>81</v>
      </c>
      <c r="AH2835">
        <v>6</v>
      </c>
      <c r="AI2835" t="s">
        <v>83</v>
      </c>
      <c r="AJ2835">
        <v>0</v>
      </c>
      <c r="AK2835" t="s">
        <v>16235</v>
      </c>
      <c r="AL2835" t="s">
        <v>84</v>
      </c>
      <c r="AM2835" t="s">
        <v>71</v>
      </c>
      <c r="AN2835" t="s">
        <v>73</v>
      </c>
      <c r="AO2835" t="s">
        <v>81</v>
      </c>
      <c r="AP2835" t="s">
        <v>73</v>
      </c>
      <c r="AQ2835" t="s">
        <v>71</v>
      </c>
      <c r="AT2835" t="s">
        <v>99</v>
      </c>
      <c r="AU2835" t="s">
        <v>67</v>
      </c>
    </row>
    <row r="2836" spans="1:47" x14ac:dyDescent="0.25">
      <c r="A2836">
        <v>4926</v>
      </c>
      <c r="B2836" t="s">
        <v>16240</v>
      </c>
      <c r="C2836" t="s">
        <v>67</v>
      </c>
      <c r="D2836" t="s">
        <v>16241</v>
      </c>
      <c r="E2836" t="s">
        <v>16242</v>
      </c>
      <c r="F2836" t="s">
        <v>16242</v>
      </c>
      <c r="G2836" t="s">
        <v>16243</v>
      </c>
      <c r="H2836" t="s">
        <v>71</v>
      </c>
      <c r="I2836" s="39">
        <v>40144.490972222222</v>
      </c>
      <c r="J2836" t="s">
        <v>16244</v>
      </c>
      <c r="K2836">
        <v>10</v>
      </c>
      <c r="L2836">
        <v>0</v>
      </c>
      <c r="M2836" t="s">
        <v>73</v>
      </c>
      <c r="N2836" t="s">
        <v>74</v>
      </c>
      <c r="O2836" t="s">
        <v>75</v>
      </c>
      <c r="P2836">
        <v>4</v>
      </c>
      <c r="Q2836">
        <v>1</v>
      </c>
      <c r="R2836">
        <v>11</v>
      </c>
      <c r="S2836">
        <v>9</v>
      </c>
      <c r="T2836" t="s">
        <v>76</v>
      </c>
      <c r="U2836" t="s">
        <v>77</v>
      </c>
      <c r="V2836">
        <v>30</v>
      </c>
      <c r="W2836" t="s">
        <v>78</v>
      </c>
      <c r="X2836">
        <v>0</v>
      </c>
      <c r="Y2836" t="s">
        <v>79</v>
      </c>
      <c r="Z2836" t="s">
        <v>10041</v>
      </c>
      <c r="AA2836" t="s">
        <v>81</v>
      </c>
      <c r="AB2836" t="s">
        <v>82</v>
      </c>
      <c r="AC2836">
        <v>9</v>
      </c>
      <c r="AD2836" t="s">
        <v>78</v>
      </c>
      <c r="AE2836">
        <v>0</v>
      </c>
      <c r="AF2836">
        <v>0</v>
      </c>
      <c r="AG2836" t="s">
        <v>81</v>
      </c>
      <c r="AH2836">
        <v>6</v>
      </c>
      <c r="AI2836" t="s">
        <v>83</v>
      </c>
      <c r="AJ2836">
        <v>0</v>
      </c>
      <c r="AK2836" t="s">
        <v>16245</v>
      </c>
      <c r="AL2836" t="s">
        <v>84</v>
      </c>
      <c r="AM2836" t="s">
        <v>71</v>
      </c>
      <c r="AN2836" t="s">
        <v>73</v>
      </c>
      <c r="AO2836" t="s">
        <v>81</v>
      </c>
      <c r="AP2836" t="s">
        <v>73</v>
      </c>
      <c r="AQ2836" t="s">
        <v>71</v>
      </c>
      <c r="AT2836" t="s">
        <v>81</v>
      </c>
      <c r="AU2836" t="s">
        <v>67</v>
      </c>
    </row>
    <row r="2837" spans="1:47" x14ac:dyDescent="0.25">
      <c r="A2837">
        <v>4927</v>
      </c>
      <c r="B2837" t="s">
        <v>16246</v>
      </c>
      <c r="C2837" t="s">
        <v>67</v>
      </c>
      <c r="D2837" t="s">
        <v>16247</v>
      </c>
      <c r="E2837" t="s">
        <v>16248</v>
      </c>
      <c r="F2837" t="s">
        <v>16248</v>
      </c>
      <c r="G2837" t="s">
        <v>16249</v>
      </c>
      <c r="H2837" t="s">
        <v>71</v>
      </c>
      <c r="I2837" s="39">
        <v>40144.493055555555</v>
      </c>
      <c r="J2837" t="s">
        <v>16250</v>
      </c>
      <c r="K2837">
        <v>300</v>
      </c>
      <c r="L2837">
        <v>0</v>
      </c>
      <c r="M2837" t="s">
        <v>73</v>
      </c>
      <c r="N2837" t="s">
        <v>74</v>
      </c>
      <c r="O2837" t="s">
        <v>75</v>
      </c>
      <c r="P2837">
        <v>3</v>
      </c>
      <c r="Q2837">
        <v>1</v>
      </c>
      <c r="R2837">
        <v>2</v>
      </c>
      <c r="S2837">
        <v>11</v>
      </c>
      <c r="T2837" t="s">
        <v>76</v>
      </c>
      <c r="U2837" t="s">
        <v>77</v>
      </c>
      <c r="V2837">
        <v>30</v>
      </c>
      <c r="W2837" t="s">
        <v>78</v>
      </c>
      <c r="X2837">
        <v>0</v>
      </c>
      <c r="Y2837" t="s">
        <v>79</v>
      </c>
      <c r="Z2837" t="s">
        <v>1696</v>
      </c>
      <c r="AA2837" t="s">
        <v>81</v>
      </c>
      <c r="AB2837" t="s">
        <v>82</v>
      </c>
      <c r="AC2837">
        <v>11</v>
      </c>
      <c r="AD2837" t="s">
        <v>78</v>
      </c>
      <c r="AE2837">
        <v>0</v>
      </c>
      <c r="AF2837">
        <v>0</v>
      </c>
      <c r="AG2837" t="s">
        <v>81</v>
      </c>
      <c r="AH2837">
        <v>6</v>
      </c>
      <c r="AI2837" t="s">
        <v>83</v>
      </c>
      <c r="AJ2837">
        <v>0</v>
      </c>
      <c r="AK2837" t="s">
        <v>16246</v>
      </c>
      <c r="AL2837" t="s">
        <v>84</v>
      </c>
      <c r="AM2837" t="s">
        <v>71</v>
      </c>
      <c r="AN2837" t="s">
        <v>73</v>
      </c>
      <c r="AO2837" t="s">
        <v>81</v>
      </c>
      <c r="AP2837" t="s">
        <v>73</v>
      </c>
      <c r="AQ2837" t="s">
        <v>71</v>
      </c>
      <c r="AT2837" t="s">
        <v>99</v>
      </c>
      <c r="AU2837" t="s">
        <v>67</v>
      </c>
    </row>
    <row r="2838" spans="1:47" x14ac:dyDescent="0.25">
      <c r="A2838">
        <v>4928</v>
      </c>
      <c r="B2838" t="s">
        <v>16251</v>
      </c>
      <c r="C2838" t="s">
        <v>67</v>
      </c>
      <c r="D2838" t="s">
        <v>16251</v>
      </c>
      <c r="E2838" t="s">
        <v>16252</v>
      </c>
      <c r="F2838" t="s">
        <v>16252</v>
      </c>
      <c r="G2838" t="s">
        <v>16253</v>
      </c>
      <c r="H2838" t="s">
        <v>71</v>
      </c>
      <c r="I2838" s="39">
        <v>40144.496527777781</v>
      </c>
      <c r="J2838" t="s">
        <v>16254</v>
      </c>
      <c r="K2838">
        <v>1000</v>
      </c>
      <c r="L2838">
        <v>0</v>
      </c>
      <c r="M2838" t="s">
        <v>73</v>
      </c>
      <c r="N2838" t="s">
        <v>74</v>
      </c>
      <c r="O2838" t="s">
        <v>75</v>
      </c>
      <c r="P2838">
        <v>16</v>
      </c>
      <c r="Q2838">
        <v>1</v>
      </c>
      <c r="R2838">
        <v>1</v>
      </c>
      <c r="S2838">
        <v>4</v>
      </c>
      <c r="T2838" t="s">
        <v>76</v>
      </c>
      <c r="U2838" t="s">
        <v>77</v>
      </c>
      <c r="V2838">
        <v>30</v>
      </c>
      <c r="W2838" t="s">
        <v>78</v>
      </c>
      <c r="X2838">
        <v>0</v>
      </c>
      <c r="Y2838" t="s">
        <v>79</v>
      </c>
      <c r="Z2838" t="s">
        <v>4461</v>
      </c>
      <c r="AA2838" t="s">
        <v>81</v>
      </c>
      <c r="AB2838" t="s">
        <v>82</v>
      </c>
      <c r="AC2838">
        <v>4</v>
      </c>
      <c r="AD2838" t="s">
        <v>78</v>
      </c>
      <c r="AE2838">
        <v>0</v>
      </c>
      <c r="AF2838">
        <v>0</v>
      </c>
      <c r="AG2838" t="s">
        <v>81</v>
      </c>
      <c r="AH2838">
        <v>6</v>
      </c>
      <c r="AI2838" t="s">
        <v>83</v>
      </c>
      <c r="AJ2838">
        <v>0</v>
      </c>
      <c r="AK2838" t="s">
        <v>16251</v>
      </c>
      <c r="AL2838" t="s">
        <v>84</v>
      </c>
      <c r="AM2838" t="s">
        <v>251</v>
      </c>
      <c r="AN2838" t="s">
        <v>73</v>
      </c>
      <c r="AO2838" t="s">
        <v>81</v>
      </c>
      <c r="AP2838" t="s">
        <v>73</v>
      </c>
      <c r="AQ2838" t="s">
        <v>71</v>
      </c>
      <c r="AT2838" t="s">
        <v>78</v>
      </c>
      <c r="AU2838" t="s">
        <v>67</v>
      </c>
    </row>
    <row r="2839" spans="1:47" x14ac:dyDescent="0.25">
      <c r="A2839">
        <v>4929</v>
      </c>
      <c r="B2839" t="s">
        <v>16255</v>
      </c>
      <c r="C2839" t="s">
        <v>67</v>
      </c>
      <c r="D2839" t="s">
        <v>16255</v>
      </c>
      <c r="E2839" t="s">
        <v>16256</v>
      </c>
      <c r="F2839" t="s">
        <v>16256</v>
      </c>
      <c r="G2839" t="s">
        <v>16257</v>
      </c>
      <c r="H2839" t="s">
        <v>71</v>
      </c>
      <c r="I2839" s="39">
        <v>40144.501388888886</v>
      </c>
      <c r="J2839" t="s">
        <v>16258</v>
      </c>
      <c r="K2839">
        <v>1000</v>
      </c>
      <c r="L2839">
        <v>0</v>
      </c>
      <c r="M2839" t="s">
        <v>73</v>
      </c>
      <c r="N2839" t="s">
        <v>74</v>
      </c>
      <c r="O2839" t="s">
        <v>75</v>
      </c>
      <c r="P2839">
        <v>14</v>
      </c>
      <c r="Q2839">
        <v>1</v>
      </c>
      <c r="R2839">
        <v>7</v>
      </c>
      <c r="S2839">
        <v>5</v>
      </c>
      <c r="T2839" t="s">
        <v>76</v>
      </c>
      <c r="U2839" t="s">
        <v>77</v>
      </c>
      <c r="V2839">
        <v>30</v>
      </c>
      <c r="W2839" t="s">
        <v>78</v>
      </c>
      <c r="X2839">
        <v>0</v>
      </c>
      <c r="Y2839" t="s">
        <v>79</v>
      </c>
      <c r="Z2839" t="s">
        <v>9482</v>
      </c>
      <c r="AA2839" t="s">
        <v>81</v>
      </c>
      <c r="AB2839" t="s">
        <v>82</v>
      </c>
      <c r="AC2839">
        <v>5</v>
      </c>
      <c r="AD2839" t="s">
        <v>78</v>
      </c>
      <c r="AE2839">
        <v>0</v>
      </c>
      <c r="AF2839">
        <v>0</v>
      </c>
      <c r="AG2839" t="s">
        <v>81</v>
      </c>
      <c r="AH2839">
        <v>6</v>
      </c>
      <c r="AI2839" t="s">
        <v>83</v>
      </c>
      <c r="AJ2839">
        <v>0</v>
      </c>
      <c r="AK2839" t="s">
        <v>16255</v>
      </c>
      <c r="AL2839" t="s">
        <v>84</v>
      </c>
      <c r="AM2839" t="s">
        <v>71</v>
      </c>
      <c r="AN2839" t="s">
        <v>73</v>
      </c>
      <c r="AO2839" t="s">
        <v>81</v>
      </c>
      <c r="AP2839" t="s">
        <v>73</v>
      </c>
      <c r="AQ2839" t="s">
        <v>71</v>
      </c>
      <c r="AT2839" t="s">
        <v>99</v>
      </c>
      <c r="AU2839" t="s">
        <v>67</v>
      </c>
    </row>
    <row r="2840" spans="1:47" x14ac:dyDescent="0.25">
      <c r="A2840">
        <v>4930</v>
      </c>
      <c r="B2840" t="s">
        <v>16259</v>
      </c>
      <c r="C2840" t="s">
        <v>67</v>
      </c>
      <c r="D2840" t="s">
        <v>16260</v>
      </c>
      <c r="E2840" t="s">
        <v>16261</v>
      </c>
      <c r="F2840" t="s">
        <v>16261</v>
      </c>
      <c r="G2840" t="s">
        <v>16262</v>
      </c>
      <c r="H2840" t="s">
        <v>71</v>
      </c>
      <c r="I2840" s="39">
        <v>40147.798611111109</v>
      </c>
      <c r="J2840" t="s">
        <v>16263</v>
      </c>
      <c r="K2840">
        <v>2000</v>
      </c>
      <c r="L2840">
        <v>0</v>
      </c>
      <c r="M2840" t="s">
        <v>73</v>
      </c>
      <c r="N2840" t="s">
        <v>74</v>
      </c>
      <c r="O2840" t="s">
        <v>75</v>
      </c>
      <c r="P2840">
        <v>9</v>
      </c>
      <c r="Q2840">
        <v>1</v>
      </c>
      <c r="R2840">
        <v>5</v>
      </c>
      <c r="S2840">
        <v>18</v>
      </c>
      <c r="T2840" t="s">
        <v>76</v>
      </c>
      <c r="U2840" t="s">
        <v>77</v>
      </c>
      <c r="V2840">
        <v>30</v>
      </c>
      <c r="W2840" t="s">
        <v>78</v>
      </c>
      <c r="X2840">
        <v>0</v>
      </c>
      <c r="Y2840" t="s">
        <v>79</v>
      </c>
      <c r="Z2840" t="s">
        <v>16264</v>
      </c>
      <c r="AA2840" t="s">
        <v>81</v>
      </c>
      <c r="AB2840" t="s">
        <v>82</v>
      </c>
      <c r="AC2840">
        <v>18</v>
      </c>
      <c r="AD2840" t="s">
        <v>78</v>
      </c>
      <c r="AE2840">
        <v>0</v>
      </c>
      <c r="AF2840">
        <v>0</v>
      </c>
      <c r="AG2840" t="s">
        <v>81</v>
      </c>
      <c r="AH2840">
        <v>6</v>
      </c>
      <c r="AI2840" t="s">
        <v>83</v>
      </c>
      <c r="AJ2840">
        <v>0</v>
      </c>
      <c r="AK2840" t="s">
        <v>16259</v>
      </c>
      <c r="AL2840" t="s">
        <v>84</v>
      </c>
      <c r="AM2840" t="s">
        <v>71</v>
      </c>
      <c r="AN2840" t="s">
        <v>73</v>
      </c>
      <c r="AO2840" t="s">
        <v>81</v>
      </c>
      <c r="AP2840" t="s">
        <v>73</v>
      </c>
      <c r="AQ2840" t="s">
        <v>71</v>
      </c>
      <c r="AT2840" t="s">
        <v>99</v>
      </c>
      <c r="AU2840" t="s">
        <v>67</v>
      </c>
    </row>
    <row r="2841" spans="1:47" x14ac:dyDescent="0.25">
      <c r="A2841">
        <v>4931</v>
      </c>
      <c r="B2841" t="s">
        <v>16265</v>
      </c>
      <c r="C2841" t="s">
        <v>67</v>
      </c>
      <c r="D2841" t="s">
        <v>16265</v>
      </c>
      <c r="E2841" t="s">
        <v>16266</v>
      </c>
      <c r="F2841" t="s">
        <v>16266</v>
      </c>
      <c r="G2841" t="s">
        <v>71</v>
      </c>
      <c r="H2841" t="s">
        <v>71</v>
      </c>
      <c r="I2841" s="39">
        <v>40150.695138888892</v>
      </c>
      <c r="J2841" t="s">
        <v>274</v>
      </c>
      <c r="K2841">
        <v>1000</v>
      </c>
      <c r="L2841">
        <v>0</v>
      </c>
      <c r="M2841" t="s">
        <v>73</v>
      </c>
      <c r="N2841" t="s">
        <v>74</v>
      </c>
      <c r="O2841" t="s">
        <v>75</v>
      </c>
      <c r="P2841">
        <v>13</v>
      </c>
      <c r="Q2841">
        <v>1</v>
      </c>
      <c r="R2841">
        <v>9</v>
      </c>
      <c r="S2841">
        <v>3</v>
      </c>
      <c r="T2841" t="s">
        <v>76</v>
      </c>
      <c r="U2841" t="s">
        <v>77</v>
      </c>
      <c r="V2841">
        <v>30</v>
      </c>
      <c r="W2841" t="s">
        <v>78</v>
      </c>
      <c r="X2841">
        <v>0</v>
      </c>
      <c r="Y2841" t="s">
        <v>79</v>
      </c>
      <c r="Z2841" t="s">
        <v>1443</v>
      </c>
      <c r="AA2841" t="s">
        <v>81</v>
      </c>
      <c r="AB2841" t="s">
        <v>82</v>
      </c>
      <c r="AC2841">
        <v>3</v>
      </c>
      <c r="AD2841" t="s">
        <v>78</v>
      </c>
      <c r="AE2841">
        <v>0</v>
      </c>
      <c r="AF2841">
        <v>0</v>
      </c>
      <c r="AG2841" t="s">
        <v>81</v>
      </c>
      <c r="AH2841">
        <v>6</v>
      </c>
      <c r="AI2841" t="s">
        <v>83</v>
      </c>
      <c r="AJ2841">
        <v>0</v>
      </c>
      <c r="AK2841" t="s">
        <v>16265</v>
      </c>
      <c r="AL2841" t="s">
        <v>84</v>
      </c>
      <c r="AM2841" t="s">
        <v>71</v>
      </c>
      <c r="AN2841" t="s">
        <v>73</v>
      </c>
      <c r="AO2841" t="s">
        <v>81</v>
      </c>
      <c r="AP2841" t="s">
        <v>73</v>
      </c>
      <c r="AQ2841" t="s">
        <v>71</v>
      </c>
      <c r="AT2841" t="s">
        <v>99</v>
      </c>
      <c r="AU2841" t="s">
        <v>67</v>
      </c>
    </row>
    <row r="2842" spans="1:47" x14ac:dyDescent="0.25">
      <c r="A2842">
        <v>4932</v>
      </c>
      <c r="B2842" t="s">
        <v>13738</v>
      </c>
      <c r="C2842" t="s">
        <v>101</v>
      </c>
      <c r="D2842" t="s">
        <v>16267</v>
      </c>
      <c r="E2842" t="s">
        <v>16268</v>
      </c>
      <c r="F2842" t="s">
        <v>16269</v>
      </c>
      <c r="G2842" t="s">
        <v>16270</v>
      </c>
      <c r="H2842" t="s">
        <v>71</v>
      </c>
      <c r="I2842" s="39">
        <v>40150.698611111111</v>
      </c>
      <c r="J2842" t="s">
        <v>13742</v>
      </c>
      <c r="K2842">
        <v>200</v>
      </c>
      <c r="L2842">
        <v>0</v>
      </c>
      <c r="M2842" t="s">
        <v>73</v>
      </c>
      <c r="N2842" t="s">
        <v>74</v>
      </c>
      <c r="O2842" t="s">
        <v>75</v>
      </c>
      <c r="P2842">
        <v>1</v>
      </c>
      <c r="Q2842">
        <v>1</v>
      </c>
      <c r="R2842">
        <v>5</v>
      </c>
      <c r="S2842">
        <v>16</v>
      </c>
      <c r="T2842" t="s">
        <v>76</v>
      </c>
      <c r="U2842" t="s">
        <v>77</v>
      </c>
      <c r="V2842">
        <v>30</v>
      </c>
      <c r="W2842" t="s">
        <v>78</v>
      </c>
      <c r="X2842">
        <v>0</v>
      </c>
      <c r="Y2842" t="s">
        <v>84</v>
      </c>
      <c r="Z2842" t="s">
        <v>14493</v>
      </c>
      <c r="AA2842" t="s">
        <v>81</v>
      </c>
      <c r="AB2842" t="s">
        <v>82</v>
      </c>
      <c r="AC2842">
        <v>16</v>
      </c>
      <c r="AD2842" t="s">
        <v>78</v>
      </c>
      <c r="AE2842">
        <v>0</v>
      </c>
      <c r="AF2842">
        <v>0</v>
      </c>
      <c r="AG2842" t="s">
        <v>81</v>
      </c>
      <c r="AH2842">
        <v>6</v>
      </c>
      <c r="AI2842" t="s">
        <v>83</v>
      </c>
      <c r="AJ2842">
        <v>0</v>
      </c>
      <c r="AK2842" t="s">
        <v>13738</v>
      </c>
      <c r="AL2842" t="s">
        <v>84</v>
      </c>
      <c r="AM2842" t="s">
        <v>71</v>
      </c>
      <c r="AN2842" t="s">
        <v>73</v>
      </c>
      <c r="AO2842" t="s">
        <v>81</v>
      </c>
      <c r="AP2842" t="s">
        <v>73</v>
      </c>
      <c r="AQ2842" t="s">
        <v>71</v>
      </c>
      <c r="AT2842" t="s">
        <v>81</v>
      </c>
      <c r="AU2842" t="s">
        <v>67</v>
      </c>
    </row>
    <row r="2843" spans="1:47" x14ac:dyDescent="0.25">
      <c r="A2843">
        <v>4933</v>
      </c>
      <c r="B2843" t="s">
        <v>16271</v>
      </c>
      <c r="C2843" t="s">
        <v>67</v>
      </c>
      <c r="D2843" t="s">
        <v>16271</v>
      </c>
      <c r="E2843" t="s">
        <v>16272</v>
      </c>
      <c r="F2843" t="s">
        <v>16272</v>
      </c>
      <c r="G2843" t="s">
        <v>16273</v>
      </c>
      <c r="H2843" t="s">
        <v>71</v>
      </c>
      <c r="I2843" s="39">
        <v>40150.700694444444</v>
      </c>
      <c r="J2843" t="s">
        <v>16274</v>
      </c>
      <c r="K2843">
        <v>1000</v>
      </c>
      <c r="L2843">
        <v>0</v>
      </c>
      <c r="M2843" t="s">
        <v>73</v>
      </c>
      <c r="N2843" t="s">
        <v>74</v>
      </c>
      <c r="O2843" t="s">
        <v>75</v>
      </c>
      <c r="P2843">
        <v>1</v>
      </c>
      <c r="Q2843">
        <v>1</v>
      </c>
      <c r="R2843">
        <v>99</v>
      </c>
      <c r="S2843">
        <v>16</v>
      </c>
      <c r="T2843" t="s">
        <v>76</v>
      </c>
      <c r="U2843" t="s">
        <v>77</v>
      </c>
      <c r="V2843">
        <v>30</v>
      </c>
      <c r="W2843" t="s">
        <v>78</v>
      </c>
      <c r="X2843">
        <v>0</v>
      </c>
      <c r="Y2843" t="s">
        <v>79</v>
      </c>
      <c r="Z2843" t="s">
        <v>92</v>
      </c>
      <c r="AA2843" t="s">
        <v>81</v>
      </c>
      <c r="AB2843" t="s">
        <v>82</v>
      </c>
      <c r="AC2843">
        <v>16</v>
      </c>
      <c r="AD2843" t="s">
        <v>78</v>
      </c>
      <c r="AE2843">
        <v>0</v>
      </c>
      <c r="AF2843">
        <v>0</v>
      </c>
      <c r="AG2843" t="s">
        <v>81</v>
      </c>
      <c r="AH2843">
        <v>6</v>
      </c>
      <c r="AI2843" t="s">
        <v>83</v>
      </c>
      <c r="AJ2843">
        <v>0</v>
      </c>
      <c r="AK2843" t="s">
        <v>10075</v>
      </c>
      <c r="AL2843" t="s">
        <v>84</v>
      </c>
      <c r="AM2843" t="s">
        <v>71</v>
      </c>
      <c r="AN2843" t="s">
        <v>73</v>
      </c>
      <c r="AO2843" t="s">
        <v>81</v>
      </c>
      <c r="AP2843" t="s">
        <v>73</v>
      </c>
      <c r="AQ2843" t="s">
        <v>71</v>
      </c>
      <c r="AT2843" t="s">
        <v>81</v>
      </c>
      <c r="AU2843" t="s">
        <v>67</v>
      </c>
    </row>
    <row r="2844" spans="1:47" x14ac:dyDescent="0.25">
      <c r="A2844">
        <v>4934</v>
      </c>
      <c r="B2844" t="s">
        <v>16275</v>
      </c>
      <c r="C2844" t="s">
        <v>67</v>
      </c>
      <c r="D2844" t="s">
        <v>16276</v>
      </c>
      <c r="E2844" t="s">
        <v>16277</v>
      </c>
      <c r="F2844" t="s">
        <v>16277</v>
      </c>
      <c r="G2844" t="s">
        <v>16278</v>
      </c>
      <c r="H2844" t="s">
        <v>71</v>
      </c>
      <c r="I2844" s="39">
        <v>40150.705555555556</v>
      </c>
      <c r="J2844" t="s">
        <v>274</v>
      </c>
      <c r="K2844">
        <v>1000</v>
      </c>
      <c r="L2844">
        <v>0</v>
      </c>
      <c r="M2844" t="s">
        <v>73</v>
      </c>
      <c r="N2844" t="s">
        <v>74</v>
      </c>
      <c r="O2844" t="s">
        <v>75</v>
      </c>
      <c r="P2844">
        <v>7</v>
      </c>
      <c r="Q2844">
        <v>1</v>
      </c>
      <c r="R2844">
        <v>19</v>
      </c>
      <c r="S2844">
        <v>17</v>
      </c>
      <c r="T2844" t="s">
        <v>76</v>
      </c>
      <c r="U2844" t="s">
        <v>77</v>
      </c>
      <c r="V2844">
        <v>30</v>
      </c>
      <c r="W2844" t="s">
        <v>78</v>
      </c>
      <c r="X2844">
        <v>0</v>
      </c>
      <c r="Y2844" t="s">
        <v>79</v>
      </c>
      <c r="Z2844" t="s">
        <v>4600</v>
      </c>
      <c r="AA2844" t="s">
        <v>81</v>
      </c>
      <c r="AB2844" t="s">
        <v>82</v>
      </c>
      <c r="AC2844">
        <v>17</v>
      </c>
      <c r="AD2844" t="s">
        <v>78</v>
      </c>
      <c r="AE2844">
        <v>0</v>
      </c>
      <c r="AF2844">
        <v>0</v>
      </c>
      <c r="AG2844" t="s">
        <v>81</v>
      </c>
      <c r="AH2844">
        <v>6</v>
      </c>
      <c r="AI2844" t="s">
        <v>83</v>
      </c>
      <c r="AJ2844">
        <v>0</v>
      </c>
      <c r="AK2844" t="s">
        <v>16275</v>
      </c>
      <c r="AL2844" t="s">
        <v>84</v>
      </c>
      <c r="AM2844" t="s">
        <v>71</v>
      </c>
      <c r="AN2844" t="s">
        <v>73</v>
      </c>
      <c r="AO2844" t="s">
        <v>81</v>
      </c>
      <c r="AP2844" t="s">
        <v>73</v>
      </c>
      <c r="AQ2844" t="s">
        <v>71</v>
      </c>
      <c r="AT2844" t="s">
        <v>99</v>
      </c>
      <c r="AU2844" t="s">
        <v>67</v>
      </c>
    </row>
    <row r="2845" spans="1:47" x14ac:dyDescent="0.25">
      <c r="A2845">
        <v>4935</v>
      </c>
      <c r="B2845" t="s">
        <v>16279</v>
      </c>
      <c r="C2845" t="s">
        <v>67</v>
      </c>
      <c r="D2845" t="s">
        <v>16280</v>
      </c>
      <c r="E2845" t="s">
        <v>16281</v>
      </c>
      <c r="F2845" t="s">
        <v>16281</v>
      </c>
      <c r="G2845" t="s">
        <v>13671</v>
      </c>
      <c r="H2845" t="s">
        <v>71</v>
      </c>
      <c r="I2845" s="39">
        <v>40151.615972222222</v>
      </c>
      <c r="J2845" t="s">
        <v>13673</v>
      </c>
      <c r="K2845">
        <v>1000</v>
      </c>
      <c r="L2845">
        <v>0</v>
      </c>
      <c r="M2845" t="s">
        <v>73</v>
      </c>
      <c r="N2845" t="s">
        <v>74</v>
      </c>
      <c r="O2845" t="s">
        <v>75</v>
      </c>
      <c r="P2845">
        <v>1</v>
      </c>
      <c r="Q2845">
        <v>1</v>
      </c>
      <c r="R2845">
        <v>16</v>
      </c>
      <c r="S2845">
        <v>16</v>
      </c>
      <c r="T2845" t="s">
        <v>76</v>
      </c>
      <c r="U2845" t="s">
        <v>77</v>
      </c>
      <c r="V2845">
        <v>30</v>
      </c>
      <c r="W2845" t="s">
        <v>78</v>
      </c>
      <c r="X2845">
        <v>0</v>
      </c>
      <c r="Y2845" t="s">
        <v>79</v>
      </c>
      <c r="Z2845" t="s">
        <v>1696</v>
      </c>
      <c r="AA2845" t="s">
        <v>81</v>
      </c>
      <c r="AB2845" t="s">
        <v>82</v>
      </c>
      <c r="AC2845">
        <v>16</v>
      </c>
      <c r="AD2845" t="s">
        <v>78</v>
      </c>
      <c r="AE2845">
        <v>0</v>
      </c>
      <c r="AF2845">
        <v>0</v>
      </c>
      <c r="AG2845" t="s">
        <v>81</v>
      </c>
      <c r="AH2845">
        <v>6</v>
      </c>
      <c r="AI2845" t="s">
        <v>83</v>
      </c>
      <c r="AJ2845">
        <v>0</v>
      </c>
      <c r="AK2845" t="s">
        <v>16279</v>
      </c>
      <c r="AL2845" t="s">
        <v>84</v>
      </c>
      <c r="AM2845" t="s">
        <v>71</v>
      </c>
      <c r="AN2845" t="s">
        <v>73</v>
      </c>
      <c r="AO2845" t="s">
        <v>81</v>
      </c>
      <c r="AP2845" t="s">
        <v>73</v>
      </c>
      <c r="AQ2845" t="s">
        <v>71</v>
      </c>
      <c r="AT2845" t="s">
        <v>81</v>
      </c>
      <c r="AU2845" t="s">
        <v>67</v>
      </c>
    </row>
    <row r="2846" spans="1:47" x14ac:dyDescent="0.25">
      <c r="A2846">
        <v>4936</v>
      </c>
      <c r="B2846" t="s">
        <v>11990</v>
      </c>
      <c r="C2846" t="s">
        <v>67</v>
      </c>
      <c r="D2846" t="s">
        <v>16282</v>
      </c>
      <c r="E2846" t="s">
        <v>16283</v>
      </c>
      <c r="F2846" t="s">
        <v>16283</v>
      </c>
      <c r="G2846" t="s">
        <v>16284</v>
      </c>
      <c r="H2846" t="s">
        <v>71</v>
      </c>
      <c r="I2846" s="39">
        <v>40151.613194444442</v>
      </c>
      <c r="J2846" t="s">
        <v>16285</v>
      </c>
      <c r="K2846">
        <v>1000</v>
      </c>
      <c r="L2846">
        <v>0</v>
      </c>
      <c r="M2846" t="s">
        <v>73</v>
      </c>
      <c r="N2846" t="s">
        <v>74</v>
      </c>
      <c r="O2846" t="s">
        <v>75</v>
      </c>
      <c r="P2846">
        <v>1</v>
      </c>
      <c r="Q2846">
        <v>1</v>
      </c>
      <c r="R2846">
        <v>5</v>
      </c>
      <c r="S2846">
        <v>20</v>
      </c>
      <c r="T2846" t="s">
        <v>76</v>
      </c>
      <c r="U2846" t="s">
        <v>77</v>
      </c>
      <c r="V2846">
        <v>30</v>
      </c>
      <c r="W2846" t="s">
        <v>78</v>
      </c>
      <c r="X2846">
        <v>0</v>
      </c>
      <c r="Y2846" t="s">
        <v>84</v>
      </c>
      <c r="Z2846" t="s">
        <v>1696</v>
      </c>
      <c r="AA2846" t="s">
        <v>81</v>
      </c>
      <c r="AB2846" t="s">
        <v>82</v>
      </c>
      <c r="AC2846">
        <v>20</v>
      </c>
      <c r="AD2846" t="s">
        <v>78</v>
      </c>
      <c r="AE2846">
        <v>0</v>
      </c>
      <c r="AF2846">
        <v>0</v>
      </c>
      <c r="AG2846" t="s">
        <v>81</v>
      </c>
      <c r="AH2846">
        <v>6</v>
      </c>
      <c r="AI2846" t="s">
        <v>83</v>
      </c>
      <c r="AJ2846">
        <v>0</v>
      </c>
      <c r="AK2846" t="s">
        <v>11990</v>
      </c>
      <c r="AL2846" t="s">
        <v>84</v>
      </c>
      <c r="AM2846" t="s">
        <v>71</v>
      </c>
      <c r="AN2846" t="s">
        <v>73</v>
      </c>
      <c r="AO2846" t="s">
        <v>81</v>
      </c>
      <c r="AP2846" t="s">
        <v>73</v>
      </c>
      <c r="AQ2846" t="s">
        <v>71</v>
      </c>
      <c r="AT2846" t="s">
        <v>269</v>
      </c>
      <c r="AU2846" t="s">
        <v>67</v>
      </c>
    </row>
    <row r="2847" spans="1:47" x14ac:dyDescent="0.25">
      <c r="A2847">
        <v>4937</v>
      </c>
      <c r="B2847" t="s">
        <v>9427</v>
      </c>
      <c r="C2847" t="s">
        <v>67</v>
      </c>
      <c r="D2847" t="s">
        <v>16286</v>
      </c>
      <c r="E2847" t="s">
        <v>16287</v>
      </c>
      <c r="F2847" t="s">
        <v>16287</v>
      </c>
      <c r="G2847" t="s">
        <v>16288</v>
      </c>
      <c r="H2847" t="s">
        <v>71</v>
      </c>
      <c r="I2847" s="39">
        <v>40157.535416666666</v>
      </c>
      <c r="J2847" t="s">
        <v>16289</v>
      </c>
      <c r="K2847">
        <v>1500</v>
      </c>
      <c r="L2847">
        <v>0</v>
      </c>
      <c r="M2847" t="s">
        <v>73</v>
      </c>
      <c r="N2847" t="s">
        <v>74</v>
      </c>
      <c r="O2847" t="s">
        <v>75</v>
      </c>
      <c r="P2847">
        <v>18</v>
      </c>
      <c r="Q2847">
        <v>1</v>
      </c>
      <c r="R2847">
        <v>4</v>
      </c>
      <c r="S2847">
        <v>20</v>
      </c>
      <c r="T2847" t="s">
        <v>76</v>
      </c>
      <c r="U2847" t="s">
        <v>77</v>
      </c>
      <c r="V2847">
        <v>30</v>
      </c>
      <c r="W2847" t="s">
        <v>78</v>
      </c>
      <c r="X2847">
        <v>0</v>
      </c>
      <c r="Y2847" t="s">
        <v>71</v>
      </c>
      <c r="Z2847" t="s">
        <v>10041</v>
      </c>
      <c r="AA2847" t="s">
        <v>81</v>
      </c>
      <c r="AB2847" t="s">
        <v>82</v>
      </c>
      <c r="AC2847">
        <v>20</v>
      </c>
      <c r="AD2847" t="s">
        <v>78</v>
      </c>
      <c r="AE2847">
        <v>0</v>
      </c>
      <c r="AF2847">
        <v>0</v>
      </c>
      <c r="AG2847" t="s">
        <v>81</v>
      </c>
      <c r="AH2847">
        <v>6</v>
      </c>
      <c r="AI2847" t="s">
        <v>83</v>
      </c>
      <c r="AJ2847">
        <v>0</v>
      </c>
      <c r="AK2847" t="s">
        <v>9427</v>
      </c>
      <c r="AL2847" t="s">
        <v>84</v>
      </c>
      <c r="AM2847" t="s">
        <v>71</v>
      </c>
      <c r="AN2847" t="s">
        <v>73</v>
      </c>
      <c r="AO2847" t="s">
        <v>81</v>
      </c>
      <c r="AP2847" t="s">
        <v>73</v>
      </c>
      <c r="AQ2847" t="s">
        <v>71</v>
      </c>
      <c r="AT2847" t="s">
        <v>99</v>
      </c>
      <c r="AU2847" t="s">
        <v>67</v>
      </c>
    </row>
    <row r="2848" spans="1:47" x14ac:dyDescent="0.25">
      <c r="A2848">
        <v>4938</v>
      </c>
      <c r="B2848" t="s">
        <v>16290</v>
      </c>
      <c r="C2848" t="s">
        <v>67</v>
      </c>
      <c r="D2848" t="s">
        <v>16291</v>
      </c>
      <c r="E2848" t="s">
        <v>16292</v>
      </c>
      <c r="F2848" t="s">
        <v>16292</v>
      </c>
      <c r="G2848" t="s">
        <v>16293</v>
      </c>
      <c r="H2848" t="s">
        <v>71</v>
      </c>
      <c r="I2848" s="39">
        <v>40158.556250000001</v>
      </c>
      <c r="J2848" t="s">
        <v>16294</v>
      </c>
      <c r="K2848">
        <v>1000</v>
      </c>
      <c r="L2848">
        <v>0</v>
      </c>
      <c r="M2848" t="s">
        <v>73</v>
      </c>
      <c r="N2848" t="s">
        <v>74</v>
      </c>
      <c r="O2848" t="s">
        <v>75</v>
      </c>
      <c r="P2848">
        <v>6</v>
      </c>
      <c r="Q2848">
        <v>1</v>
      </c>
      <c r="R2848">
        <v>1</v>
      </c>
      <c r="S2848">
        <v>6</v>
      </c>
      <c r="T2848" t="s">
        <v>76</v>
      </c>
      <c r="U2848" t="s">
        <v>77</v>
      </c>
      <c r="V2848">
        <v>30</v>
      </c>
      <c r="W2848" t="s">
        <v>78</v>
      </c>
      <c r="X2848">
        <v>0</v>
      </c>
      <c r="Y2848" t="s">
        <v>79</v>
      </c>
      <c r="Z2848" t="s">
        <v>2638</v>
      </c>
      <c r="AA2848" t="s">
        <v>81</v>
      </c>
      <c r="AB2848" t="s">
        <v>82</v>
      </c>
      <c r="AC2848">
        <v>6</v>
      </c>
      <c r="AD2848" t="s">
        <v>78</v>
      </c>
      <c r="AE2848">
        <v>0</v>
      </c>
      <c r="AF2848">
        <v>0</v>
      </c>
      <c r="AG2848" t="s">
        <v>81</v>
      </c>
      <c r="AH2848">
        <v>6</v>
      </c>
      <c r="AI2848" t="s">
        <v>83</v>
      </c>
      <c r="AJ2848">
        <v>0</v>
      </c>
      <c r="AK2848" t="s">
        <v>16290</v>
      </c>
      <c r="AL2848" t="s">
        <v>84</v>
      </c>
      <c r="AM2848" t="s">
        <v>71</v>
      </c>
      <c r="AN2848" t="s">
        <v>73</v>
      </c>
      <c r="AO2848" t="s">
        <v>81</v>
      </c>
      <c r="AP2848" t="s">
        <v>73</v>
      </c>
      <c r="AQ2848" t="s">
        <v>71</v>
      </c>
      <c r="AT2848" t="s">
        <v>99</v>
      </c>
      <c r="AU2848" t="s">
        <v>67</v>
      </c>
    </row>
    <row r="2849" spans="1:47" x14ac:dyDescent="0.25">
      <c r="A2849">
        <v>4939</v>
      </c>
      <c r="B2849" t="s">
        <v>16295</v>
      </c>
      <c r="C2849" t="s">
        <v>67</v>
      </c>
      <c r="D2849" t="s">
        <v>3411</v>
      </c>
      <c r="E2849" t="s">
        <v>16296</v>
      </c>
      <c r="F2849" t="s">
        <v>16296</v>
      </c>
      <c r="G2849" t="s">
        <v>16297</v>
      </c>
      <c r="H2849" t="s">
        <v>71</v>
      </c>
      <c r="I2849" s="39">
        <v>40158.559027777781</v>
      </c>
      <c r="J2849" t="s">
        <v>3414</v>
      </c>
      <c r="K2849">
        <v>1000</v>
      </c>
      <c r="L2849">
        <v>0</v>
      </c>
      <c r="M2849" t="s">
        <v>73</v>
      </c>
      <c r="N2849" t="s">
        <v>74</v>
      </c>
      <c r="O2849" t="s">
        <v>75</v>
      </c>
      <c r="P2849">
        <v>18</v>
      </c>
      <c r="Q2849">
        <v>1</v>
      </c>
      <c r="R2849">
        <v>5</v>
      </c>
      <c r="S2849">
        <v>20</v>
      </c>
      <c r="T2849" t="s">
        <v>76</v>
      </c>
      <c r="U2849" t="s">
        <v>77</v>
      </c>
      <c r="V2849">
        <v>30</v>
      </c>
      <c r="W2849" t="s">
        <v>78</v>
      </c>
      <c r="X2849">
        <v>0</v>
      </c>
      <c r="Y2849" t="s">
        <v>79</v>
      </c>
      <c r="Z2849" t="s">
        <v>9754</v>
      </c>
      <c r="AA2849" t="s">
        <v>81</v>
      </c>
      <c r="AB2849" t="s">
        <v>82</v>
      </c>
      <c r="AC2849">
        <v>20</v>
      </c>
      <c r="AD2849" t="s">
        <v>78</v>
      </c>
      <c r="AE2849">
        <v>0</v>
      </c>
      <c r="AF2849">
        <v>0</v>
      </c>
      <c r="AG2849" t="s">
        <v>81</v>
      </c>
      <c r="AH2849">
        <v>6</v>
      </c>
      <c r="AI2849" t="s">
        <v>83</v>
      </c>
      <c r="AJ2849">
        <v>0</v>
      </c>
      <c r="AK2849" t="s">
        <v>16295</v>
      </c>
      <c r="AL2849" t="s">
        <v>84</v>
      </c>
      <c r="AM2849" t="s">
        <v>71</v>
      </c>
      <c r="AN2849" t="s">
        <v>73</v>
      </c>
      <c r="AO2849" t="s">
        <v>81</v>
      </c>
      <c r="AP2849" t="s">
        <v>73</v>
      </c>
      <c r="AQ2849" t="s">
        <v>71</v>
      </c>
      <c r="AT2849" t="s">
        <v>99</v>
      </c>
      <c r="AU2849" t="s">
        <v>67</v>
      </c>
    </row>
    <row r="2850" spans="1:47" x14ac:dyDescent="0.25">
      <c r="A2850">
        <v>4941</v>
      </c>
      <c r="B2850" t="s">
        <v>16298</v>
      </c>
      <c r="C2850" t="s">
        <v>101</v>
      </c>
      <c r="D2850" t="s">
        <v>16299</v>
      </c>
      <c r="E2850" t="s">
        <v>16300</v>
      </c>
      <c r="F2850" t="s">
        <v>16300</v>
      </c>
      <c r="G2850" t="s">
        <v>16301</v>
      </c>
      <c r="H2850" t="s">
        <v>71</v>
      </c>
      <c r="I2850" s="39">
        <v>40163.398611111108</v>
      </c>
      <c r="J2850" t="s">
        <v>16302</v>
      </c>
      <c r="K2850">
        <v>150</v>
      </c>
      <c r="L2850">
        <v>1415.19</v>
      </c>
      <c r="M2850" t="s">
        <v>73</v>
      </c>
      <c r="N2850" t="s">
        <v>74</v>
      </c>
      <c r="O2850" t="s">
        <v>75</v>
      </c>
      <c r="P2850">
        <v>1</v>
      </c>
      <c r="Q2850">
        <v>1</v>
      </c>
      <c r="R2850">
        <v>1</v>
      </c>
      <c r="S2850">
        <v>16</v>
      </c>
      <c r="T2850" t="s">
        <v>76</v>
      </c>
      <c r="U2850" t="s">
        <v>77</v>
      </c>
      <c r="V2850">
        <v>30</v>
      </c>
      <c r="W2850" t="s">
        <v>78</v>
      </c>
      <c r="X2850">
        <v>0</v>
      </c>
      <c r="Y2850" t="s">
        <v>79</v>
      </c>
      <c r="Z2850" t="s">
        <v>92</v>
      </c>
      <c r="AA2850" t="s">
        <v>81</v>
      </c>
      <c r="AB2850" t="s">
        <v>82</v>
      </c>
      <c r="AC2850">
        <v>16</v>
      </c>
      <c r="AD2850" t="s">
        <v>78</v>
      </c>
      <c r="AE2850">
        <v>0</v>
      </c>
      <c r="AF2850">
        <v>0</v>
      </c>
      <c r="AG2850" t="s">
        <v>81</v>
      </c>
      <c r="AH2850">
        <v>6</v>
      </c>
      <c r="AI2850" t="s">
        <v>83</v>
      </c>
      <c r="AJ2850">
        <v>0</v>
      </c>
      <c r="AK2850" t="s">
        <v>16298</v>
      </c>
      <c r="AL2850" t="s">
        <v>84</v>
      </c>
      <c r="AM2850" t="s">
        <v>71</v>
      </c>
      <c r="AN2850" t="s">
        <v>73</v>
      </c>
      <c r="AO2850" t="s">
        <v>81</v>
      </c>
      <c r="AP2850" t="s">
        <v>73</v>
      </c>
      <c r="AQ2850" t="s">
        <v>71</v>
      </c>
      <c r="AT2850" t="s">
        <v>81</v>
      </c>
      <c r="AU2850" t="s">
        <v>67</v>
      </c>
    </row>
    <row r="2851" spans="1:47" x14ac:dyDescent="0.25">
      <c r="A2851">
        <v>4942</v>
      </c>
      <c r="B2851" t="s">
        <v>16303</v>
      </c>
      <c r="C2851" t="s">
        <v>67</v>
      </c>
      <c r="D2851" t="s">
        <v>16304</v>
      </c>
      <c r="E2851" t="s">
        <v>16305</v>
      </c>
      <c r="F2851" t="s">
        <v>16305</v>
      </c>
      <c r="G2851" t="s">
        <v>16306</v>
      </c>
      <c r="H2851" t="s">
        <v>71</v>
      </c>
      <c r="I2851" s="39">
        <v>40163.400694444441</v>
      </c>
      <c r="J2851" t="s">
        <v>16307</v>
      </c>
      <c r="K2851">
        <v>1000</v>
      </c>
      <c r="L2851">
        <v>0</v>
      </c>
      <c r="M2851" t="s">
        <v>73</v>
      </c>
      <c r="N2851" t="s">
        <v>74</v>
      </c>
      <c r="O2851" t="s">
        <v>75</v>
      </c>
      <c r="P2851">
        <v>19</v>
      </c>
      <c r="Q2851">
        <v>1</v>
      </c>
      <c r="R2851">
        <v>10</v>
      </c>
      <c r="S2851">
        <v>20</v>
      </c>
      <c r="T2851" t="s">
        <v>76</v>
      </c>
      <c r="U2851" t="s">
        <v>77</v>
      </c>
      <c r="V2851">
        <v>30</v>
      </c>
      <c r="W2851" t="s">
        <v>78</v>
      </c>
      <c r="X2851">
        <v>0</v>
      </c>
      <c r="Y2851" t="s">
        <v>79</v>
      </c>
      <c r="Z2851" t="s">
        <v>1696</v>
      </c>
      <c r="AA2851" t="s">
        <v>81</v>
      </c>
      <c r="AB2851" t="s">
        <v>82</v>
      </c>
      <c r="AC2851">
        <v>20</v>
      </c>
      <c r="AD2851" t="s">
        <v>78</v>
      </c>
      <c r="AE2851">
        <v>0</v>
      </c>
      <c r="AF2851">
        <v>0</v>
      </c>
      <c r="AG2851" t="s">
        <v>81</v>
      </c>
      <c r="AH2851">
        <v>6</v>
      </c>
      <c r="AI2851" t="s">
        <v>83</v>
      </c>
      <c r="AJ2851">
        <v>0</v>
      </c>
      <c r="AK2851" t="s">
        <v>16303</v>
      </c>
      <c r="AL2851" t="s">
        <v>84</v>
      </c>
      <c r="AM2851" t="s">
        <v>71</v>
      </c>
      <c r="AN2851" t="s">
        <v>73</v>
      </c>
      <c r="AO2851" t="s">
        <v>81</v>
      </c>
      <c r="AP2851" t="s">
        <v>73</v>
      </c>
      <c r="AQ2851" t="s">
        <v>71</v>
      </c>
      <c r="AT2851" t="s">
        <v>81</v>
      </c>
      <c r="AU2851" t="s">
        <v>67</v>
      </c>
    </row>
    <row r="2852" spans="1:47" x14ac:dyDescent="0.25">
      <c r="A2852">
        <v>4943</v>
      </c>
      <c r="B2852" t="s">
        <v>13651</v>
      </c>
      <c r="C2852" t="s">
        <v>67</v>
      </c>
      <c r="D2852" t="s">
        <v>16308</v>
      </c>
      <c r="E2852" t="s">
        <v>16309</v>
      </c>
      <c r="F2852" t="s">
        <v>16309</v>
      </c>
      <c r="G2852" t="s">
        <v>16310</v>
      </c>
      <c r="H2852" t="s">
        <v>71</v>
      </c>
      <c r="I2852" s="39">
        <v>40163.40347222222</v>
      </c>
      <c r="J2852" t="s">
        <v>13654</v>
      </c>
      <c r="K2852">
        <v>1000</v>
      </c>
      <c r="L2852">
        <v>0</v>
      </c>
      <c r="M2852" t="s">
        <v>73</v>
      </c>
      <c r="N2852" t="s">
        <v>74</v>
      </c>
      <c r="O2852" t="s">
        <v>75</v>
      </c>
      <c r="P2852">
        <v>19</v>
      </c>
      <c r="Q2852">
        <v>1</v>
      </c>
      <c r="R2852">
        <v>10</v>
      </c>
      <c r="S2852">
        <v>20</v>
      </c>
      <c r="T2852" t="s">
        <v>76</v>
      </c>
      <c r="U2852" t="s">
        <v>77</v>
      </c>
      <c r="V2852">
        <v>30</v>
      </c>
      <c r="W2852" t="s">
        <v>78</v>
      </c>
      <c r="X2852">
        <v>0</v>
      </c>
      <c r="Y2852" t="s">
        <v>79</v>
      </c>
      <c r="Z2852" t="s">
        <v>14447</v>
      </c>
      <c r="AA2852" t="s">
        <v>81</v>
      </c>
      <c r="AB2852" t="s">
        <v>82</v>
      </c>
      <c r="AC2852">
        <v>20</v>
      </c>
      <c r="AD2852" t="s">
        <v>78</v>
      </c>
      <c r="AE2852">
        <v>0</v>
      </c>
      <c r="AF2852">
        <v>0</v>
      </c>
      <c r="AG2852" t="s">
        <v>81</v>
      </c>
      <c r="AH2852">
        <v>6</v>
      </c>
      <c r="AI2852" t="s">
        <v>83</v>
      </c>
      <c r="AJ2852">
        <v>0</v>
      </c>
      <c r="AK2852" t="s">
        <v>13651</v>
      </c>
      <c r="AL2852" t="s">
        <v>84</v>
      </c>
      <c r="AM2852" t="s">
        <v>71</v>
      </c>
      <c r="AN2852" t="s">
        <v>73</v>
      </c>
      <c r="AO2852" t="s">
        <v>81</v>
      </c>
      <c r="AP2852" t="s">
        <v>73</v>
      </c>
      <c r="AQ2852" t="s">
        <v>71</v>
      </c>
      <c r="AT2852" t="s">
        <v>99</v>
      </c>
      <c r="AU2852" t="s">
        <v>67</v>
      </c>
    </row>
    <row r="2853" spans="1:47" x14ac:dyDescent="0.25">
      <c r="A2853">
        <v>4944</v>
      </c>
      <c r="B2853" t="s">
        <v>16311</v>
      </c>
      <c r="C2853" t="s">
        <v>101</v>
      </c>
      <c r="D2853" t="s">
        <v>16312</v>
      </c>
      <c r="E2853" t="s">
        <v>16313</v>
      </c>
      <c r="F2853" t="s">
        <v>16313</v>
      </c>
      <c r="G2853" t="s">
        <v>16314</v>
      </c>
      <c r="H2853" t="s">
        <v>71</v>
      </c>
      <c r="I2853" s="39">
        <v>40163.686805555553</v>
      </c>
      <c r="J2853" t="s">
        <v>16315</v>
      </c>
      <c r="K2853">
        <v>100</v>
      </c>
      <c r="L2853">
        <v>1526.74</v>
      </c>
      <c r="M2853" t="s">
        <v>73</v>
      </c>
      <c r="N2853" t="s">
        <v>74</v>
      </c>
      <c r="O2853" t="s">
        <v>75</v>
      </c>
      <c r="P2853">
        <v>6</v>
      </c>
      <c r="Q2853">
        <v>1</v>
      </c>
      <c r="R2853">
        <v>14</v>
      </c>
      <c r="S2853">
        <v>6</v>
      </c>
      <c r="T2853" t="s">
        <v>76</v>
      </c>
      <c r="U2853" t="s">
        <v>77</v>
      </c>
      <c r="V2853">
        <v>30</v>
      </c>
      <c r="W2853" t="s">
        <v>78</v>
      </c>
      <c r="X2853">
        <v>0</v>
      </c>
      <c r="Y2853" t="s">
        <v>79</v>
      </c>
      <c r="Z2853" t="s">
        <v>2266</v>
      </c>
      <c r="AA2853" t="s">
        <v>81</v>
      </c>
      <c r="AB2853" t="s">
        <v>82</v>
      </c>
      <c r="AC2853">
        <v>6</v>
      </c>
      <c r="AD2853" t="s">
        <v>78</v>
      </c>
      <c r="AE2853">
        <v>0</v>
      </c>
      <c r="AF2853">
        <v>0</v>
      </c>
      <c r="AG2853" t="s">
        <v>81</v>
      </c>
      <c r="AH2853">
        <v>6</v>
      </c>
      <c r="AI2853" t="s">
        <v>83</v>
      </c>
      <c r="AJ2853">
        <v>0</v>
      </c>
      <c r="AK2853" t="s">
        <v>16311</v>
      </c>
      <c r="AL2853" t="s">
        <v>84</v>
      </c>
      <c r="AM2853" t="s">
        <v>71</v>
      </c>
      <c r="AN2853" t="s">
        <v>73</v>
      </c>
      <c r="AO2853" t="s">
        <v>81</v>
      </c>
      <c r="AP2853" t="s">
        <v>73</v>
      </c>
      <c r="AQ2853" t="s">
        <v>71</v>
      </c>
      <c r="AT2853" t="s">
        <v>99</v>
      </c>
      <c r="AU2853" t="s">
        <v>67</v>
      </c>
    </row>
    <row r="2854" spans="1:47" x14ac:dyDescent="0.25">
      <c r="A2854">
        <v>4945</v>
      </c>
      <c r="B2854" t="s">
        <v>16316</v>
      </c>
      <c r="C2854" t="s">
        <v>67</v>
      </c>
      <c r="D2854" t="s">
        <v>16317</v>
      </c>
      <c r="E2854" t="s">
        <v>16318</v>
      </c>
      <c r="F2854" t="s">
        <v>16318</v>
      </c>
      <c r="G2854" t="s">
        <v>16319</v>
      </c>
      <c r="H2854" t="s">
        <v>71</v>
      </c>
      <c r="I2854" s="39">
        <v>40183.376388888886</v>
      </c>
      <c r="J2854" t="s">
        <v>16320</v>
      </c>
      <c r="K2854">
        <v>1500</v>
      </c>
      <c r="L2854">
        <v>0</v>
      </c>
      <c r="M2854" t="s">
        <v>73</v>
      </c>
      <c r="N2854" t="s">
        <v>74</v>
      </c>
      <c r="O2854" t="s">
        <v>75</v>
      </c>
      <c r="P2854">
        <v>1</v>
      </c>
      <c r="Q2854">
        <v>1</v>
      </c>
      <c r="R2854">
        <v>11</v>
      </c>
      <c r="S2854">
        <v>16</v>
      </c>
      <c r="T2854" t="s">
        <v>76</v>
      </c>
      <c r="U2854" t="s">
        <v>77</v>
      </c>
      <c r="V2854">
        <v>30</v>
      </c>
      <c r="W2854" t="s">
        <v>78</v>
      </c>
      <c r="X2854">
        <v>0</v>
      </c>
      <c r="Y2854" t="s">
        <v>84</v>
      </c>
      <c r="Z2854" t="s">
        <v>1696</v>
      </c>
      <c r="AA2854" t="s">
        <v>81</v>
      </c>
      <c r="AB2854" t="s">
        <v>82</v>
      </c>
      <c r="AC2854">
        <v>16</v>
      </c>
      <c r="AD2854" t="s">
        <v>78</v>
      </c>
      <c r="AE2854">
        <v>0</v>
      </c>
      <c r="AF2854">
        <v>0</v>
      </c>
      <c r="AG2854" t="s">
        <v>81</v>
      </c>
      <c r="AH2854">
        <v>6</v>
      </c>
      <c r="AI2854" t="s">
        <v>83</v>
      </c>
      <c r="AJ2854">
        <v>0</v>
      </c>
      <c r="AK2854" t="s">
        <v>16316</v>
      </c>
      <c r="AL2854" t="s">
        <v>84</v>
      </c>
      <c r="AM2854" t="s">
        <v>71</v>
      </c>
      <c r="AN2854" t="s">
        <v>73</v>
      </c>
      <c r="AO2854" t="s">
        <v>81</v>
      </c>
      <c r="AP2854" t="s">
        <v>73</v>
      </c>
      <c r="AQ2854" t="s">
        <v>71</v>
      </c>
      <c r="AT2854" t="s">
        <v>78</v>
      </c>
      <c r="AU2854" t="s">
        <v>67</v>
      </c>
    </row>
    <row r="2855" spans="1:47" x14ac:dyDescent="0.25">
      <c r="A2855">
        <v>4946</v>
      </c>
      <c r="B2855" t="s">
        <v>16321</v>
      </c>
      <c r="C2855" t="s">
        <v>67</v>
      </c>
      <c r="D2855" t="s">
        <v>16322</v>
      </c>
      <c r="E2855" t="s">
        <v>16323</v>
      </c>
      <c r="F2855" t="s">
        <v>16323</v>
      </c>
      <c r="G2855" t="s">
        <v>16324</v>
      </c>
      <c r="H2855" t="s">
        <v>71</v>
      </c>
      <c r="I2855" s="39">
        <v>40183.378472222219</v>
      </c>
      <c r="J2855" t="s">
        <v>16325</v>
      </c>
      <c r="K2855">
        <v>150</v>
      </c>
      <c r="L2855">
        <v>0</v>
      </c>
      <c r="M2855" t="s">
        <v>73</v>
      </c>
      <c r="N2855" t="s">
        <v>74</v>
      </c>
      <c r="O2855" t="s">
        <v>75</v>
      </c>
      <c r="P2855">
        <v>1</v>
      </c>
      <c r="Q2855">
        <v>1</v>
      </c>
      <c r="R2855">
        <v>11</v>
      </c>
      <c r="S2855">
        <v>16</v>
      </c>
      <c r="T2855" t="s">
        <v>76</v>
      </c>
      <c r="U2855" t="s">
        <v>77</v>
      </c>
      <c r="V2855">
        <v>30</v>
      </c>
      <c r="W2855" t="s">
        <v>78</v>
      </c>
      <c r="X2855">
        <v>0</v>
      </c>
      <c r="Y2855" t="s">
        <v>84</v>
      </c>
      <c r="Z2855" t="s">
        <v>1696</v>
      </c>
      <c r="AA2855" t="s">
        <v>81</v>
      </c>
      <c r="AB2855" t="s">
        <v>82</v>
      </c>
      <c r="AC2855">
        <v>16</v>
      </c>
      <c r="AD2855" t="s">
        <v>78</v>
      </c>
      <c r="AE2855">
        <v>0</v>
      </c>
      <c r="AF2855">
        <v>0</v>
      </c>
      <c r="AG2855" t="s">
        <v>81</v>
      </c>
      <c r="AH2855">
        <v>6</v>
      </c>
      <c r="AI2855" t="s">
        <v>83</v>
      </c>
      <c r="AJ2855">
        <v>0</v>
      </c>
      <c r="AK2855" t="s">
        <v>16321</v>
      </c>
      <c r="AL2855" t="s">
        <v>84</v>
      </c>
      <c r="AM2855" t="s">
        <v>71</v>
      </c>
      <c r="AN2855" t="s">
        <v>73</v>
      </c>
      <c r="AO2855" t="s">
        <v>81</v>
      </c>
      <c r="AP2855" t="s">
        <v>73</v>
      </c>
      <c r="AQ2855" t="s">
        <v>71</v>
      </c>
      <c r="AT2855" t="s">
        <v>99</v>
      </c>
      <c r="AU2855" t="s">
        <v>67</v>
      </c>
    </row>
    <row r="2856" spans="1:47" x14ac:dyDescent="0.25">
      <c r="A2856">
        <v>4947</v>
      </c>
      <c r="B2856" t="s">
        <v>16326</v>
      </c>
      <c r="C2856" t="s">
        <v>67</v>
      </c>
      <c r="D2856" t="s">
        <v>16327</v>
      </c>
      <c r="E2856" t="s">
        <v>16328</v>
      </c>
      <c r="F2856" t="s">
        <v>16328</v>
      </c>
      <c r="G2856" t="s">
        <v>16329</v>
      </c>
      <c r="H2856" t="s">
        <v>71</v>
      </c>
      <c r="I2856" s="39">
        <v>40183.42291666667</v>
      </c>
      <c r="J2856" t="s">
        <v>16330</v>
      </c>
      <c r="K2856">
        <v>10</v>
      </c>
      <c r="L2856">
        <v>0</v>
      </c>
      <c r="M2856" t="s">
        <v>73</v>
      </c>
      <c r="N2856" t="s">
        <v>74</v>
      </c>
      <c r="O2856" t="s">
        <v>75</v>
      </c>
      <c r="P2856">
        <v>1</v>
      </c>
      <c r="Q2856">
        <v>1</v>
      </c>
      <c r="R2856">
        <v>1</v>
      </c>
      <c r="S2856">
        <v>16</v>
      </c>
      <c r="T2856" t="s">
        <v>79</v>
      </c>
      <c r="U2856" t="s">
        <v>77</v>
      </c>
      <c r="V2856">
        <v>30</v>
      </c>
      <c r="W2856" t="s">
        <v>78</v>
      </c>
      <c r="X2856">
        <v>0</v>
      </c>
      <c r="Y2856" t="s">
        <v>79</v>
      </c>
      <c r="Z2856" t="s">
        <v>92</v>
      </c>
      <c r="AA2856" t="s">
        <v>81</v>
      </c>
      <c r="AB2856" t="s">
        <v>82</v>
      </c>
      <c r="AC2856">
        <v>16</v>
      </c>
      <c r="AD2856" t="s">
        <v>78</v>
      </c>
      <c r="AE2856">
        <v>0</v>
      </c>
      <c r="AF2856">
        <v>0</v>
      </c>
      <c r="AG2856" t="s">
        <v>81</v>
      </c>
      <c r="AH2856">
        <v>6</v>
      </c>
      <c r="AI2856" t="s">
        <v>83</v>
      </c>
      <c r="AJ2856">
        <v>0</v>
      </c>
      <c r="AK2856" t="s">
        <v>16326</v>
      </c>
      <c r="AL2856" t="s">
        <v>84</v>
      </c>
      <c r="AM2856" t="s">
        <v>71</v>
      </c>
      <c r="AN2856" t="s">
        <v>73</v>
      </c>
      <c r="AO2856" t="s">
        <v>81</v>
      </c>
      <c r="AP2856" t="s">
        <v>73</v>
      </c>
      <c r="AQ2856" t="s">
        <v>71</v>
      </c>
      <c r="AT2856" t="s">
        <v>99</v>
      </c>
      <c r="AU2856" t="s">
        <v>67</v>
      </c>
    </row>
    <row r="2857" spans="1:47" x14ac:dyDescent="0.25">
      <c r="A2857">
        <v>4948</v>
      </c>
      <c r="B2857" t="s">
        <v>16331</v>
      </c>
      <c r="C2857" t="s">
        <v>67</v>
      </c>
      <c r="D2857" t="s">
        <v>16332</v>
      </c>
      <c r="E2857" t="s">
        <v>16333</v>
      </c>
      <c r="F2857" t="s">
        <v>16334</v>
      </c>
      <c r="G2857" t="s">
        <v>16335</v>
      </c>
      <c r="H2857" t="s">
        <v>71</v>
      </c>
      <c r="I2857" s="39">
        <v>40184.395138888889</v>
      </c>
      <c r="J2857" t="s">
        <v>16336</v>
      </c>
      <c r="K2857">
        <v>1000</v>
      </c>
      <c r="L2857">
        <v>0</v>
      </c>
      <c r="M2857" t="s">
        <v>73</v>
      </c>
      <c r="N2857" t="s">
        <v>74</v>
      </c>
      <c r="O2857" t="s">
        <v>75</v>
      </c>
      <c r="P2857">
        <v>16</v>
      </c>
      <c r="Q2857">
        <v>1</v>
      </c>
      <c r="R2857">
        <v>9</v>
      </c>
      <c r="S2857">
        <v>4</v>
      </c>
      <c r="T2857" t="s">
        <v>76</v>
      </c>
      <c r="U2857" t="s">
        <v>77</v>
      </c>
      <c r="V2857">
        <v>30</v>
      </c>
      <c r="W2857" t="s">
        <v>78</v>
      </c>
      <c r="X2857">
        <v>0</v>
      </c>
      <c r="Y2857" t="s">
        <v>79</v>
      </c>
      <c r="Z2857" t="s">
        <v>4461</v>
      </c>
      <c r="AA2857" t="s">
        <v>81</v>
      </c>
      <c r="AB2857" t="s">
        <v>82</v>
      </c>
      <c r="AC2857">
        <v>4</v>
      </c>
      <c r="AD2857" t="s">
        <v>78</v>
      </c>
      <c r="AE2857">
        <v>0</v>
      </c>
      <c r="AF2857">
        <v>0</v>
      </c>
      <c r="AG2857" t="s">
        <v>81</v>
      </c>
      <c r="AH2857">
        <v>6</v>
      </c>
      <c r="AI2857" t="s">
        <v>83</v>
      </c>
      <c r="AJ2857">
        <v>0</v>
      </c>
      <c r="AK2857" t="s">
        <v>16331</v>
      </c>
      <c r="AL2857" t="s">
        <v>84</v>
      </c>
      <c r="AM2857" t="s">
        <v>71</v>
      </c>
      <c r="AN2857" t="s">
        <v>73</v>
      </c>
      <c r="AO2857" t="s">
        <v>81</v>
      </c>
      <c r="AP2857" t="s">
        <v>73</v>
      </c>
      <c r="AQ2857" t="s">
        <v>71</v>
      </c>
      <c r="AT2857" t="s">
        <v>99</v>
      </c>
      <c r="AU2857" t="s">
        <v>67</v>
      </c>
    </row>
    <row r="2858" spans="1:47" x14ac:dyDescent="0.25">
      <c r="A2858">
        <v>4949</v>
      </c>
      <c r="B2858" t="s">
        <v>16337</v>
      </c>
      <c r="C2858" t="s">
        <v>67</v>
      </c>
      <c r="D2858" t="s">
        <v>16338</v>
      </c>
      <c r="E2858" t="s">
        <v>16339</v>
      </c>
      <c r="F2858" t="s">
        <v>16339</v>
      </c>
      <c r="G2858" t="s">
        <v>16340</v>
      </c>
      <c r="H2858" t="s">
        <v>71</v>
      </c>
      <c r="I2858" s="39">
        <v>40184.414583333331</v>
      </c>
      <c r="J2858" t="s">
        <v>16341</v>
      </c>
      <c r="K2858">
        <v>1000</v>
      </c>
      <c r="L2858">
        <v>0</v>
      </c>
      <c r="M2858" t="s">
        <v>73</v>
      </c>
      <c r="N2858" t="s">
        <v>74</v>
      </c>
      <c r="O2858" t="s">
        <v>75</v>
      </c>
      <c r="P2858">
        <v>8</v>
      </c>
      <c r="Q2858">
        <v>1</v>
      </c>
      <c r="R2858">
        <v>8</v>
      </c>
      <c r="S2858">
        <v>17</v>
      </c>
      <c r="T2858" t="s">
        <v>76</v>
      </c>
      <c r="U2858" t="s">
        <v>77</v>
      </c>
      <c r="V2858">
        <v>30</v>
      </c>
      <c r="W2858" t="s">
        <v>78</v>
      </c>
      <c r="X2858">
        <v>0</v>
      </c>
      <c r="Y2858" t="s">
        <v>79</v>
      </c>
      <c r="Z2858" t="s">
        <v>388</v>
      </c>
      <c r="AA2858" t="s">
        <v>81</v>
      </c>
      <c r="AB2858" t="s">
        <v>82</v>
      </c>
      <c r="AC2858">
        <v>17</v>
      </c>
      <c r="AD2858" t="s">
        <v>78</v>
      </c>
      <c r="AE2858">
        <v>0</v>
      </c>
      <c r="AF2858">
        <v>0</v>
      </c>
      <c r="AG2858" t="s">
        <v>81</v>
      </c>
      <c r="AH2858">
        <v>6</v>
      </c>
      <c r="AI2858" t="s">
        <v>83</v>
      </c>
      <c r="AJ2858">
        <v>0</v>
      </c>
      <c r="AK2858" t="s">
        <v>16342</v>
      </c>
      <c r="AL2858" t="s">
        <v>84</v>
      </c>
      <c r="AM2858" t="s">
        <v>71</v>
      </c>
      <c r="AN2858" t="s">
        <v>73</v>
      </c>
      <c r="AO2858" t="s">
        <v>81</v>
      </c>
      <c r="AP2858" t="s">
        <v>73</v>
      </c>
      <c r="AQ2858" t="s">
        <v>71</v>
      </c>
      <c r="AT2858" t="s">
        <v>99</v>
      </c>
      <c r="AU2858" t="s">
        <v>67</v>
      </c>
    </row>
    <row r="2859" spans="1:47" x14ac:dyDescent="0.25">
      <c r="A2859">
        <v>4950</v>
      </c>
      <c r="B2859" t="s">
        <v>16343</v>
      </c>
      <c r="C2859" t="s">
        <v>101</v>
      </c>
      <c r="D2859" t="s">
        <v>16343</v>
      </c>
      <c r="E2859" t="s">
        <v>16344</v>
      </c>
      <c r="F2859" t="s">
        <v>16344</v>
      </c>
      <c r="G2859" t="s">
        <v>16345</v>
      </c>
      <c r="H2859" t="s">
        <v>7254</v>
      </c>
      <c r="I2859" s="39">
        <v>40186.493055555555</v>
      </c>
      <c r="J2859" t="s">
        <v>16346</v>
      </c>
      <c r="K2859">
        <v>1000</v>
      </c>
      <c r="L2859">
        <v>831.2</v>
      </c>
      <c r="M2859" t="s">
        <v>73</v>
      </c>
      <c r="N2859" t="s">
        <v>74</v>
      </c>
      <c r="O2859" t="s">
        <v>75</v>
      </c>
      <c r="P2859">
        <v>1</v>
      </c>
      <c r="Q2859">
        <v>1</v>
      </c>
      <c r="R2859">
        <v>4</v>
      </c>
      <c r="S2859">
        <v>21</v>
      </c>
      <c r="T2859" t="s">
        <v>76</v>
      </c>
      <c r="U2859" t="s">
        <v>185</v>
      </c>
      <c r="V2859">
        <v>30</v>
      </c>
      <c r="W2859" t="s">
        <v>78</v>
      </c>
      <c r="X2859">
        <v>0</v>
      </c>
      <c r="Y2859" t="s">
        <v>79</v>
      </c>
      <c r="Z2859" t="s">
        <v>92</v>
      </c>
      <c r="AA2859" t="s">
        <v>81</v>
      </c>
      <c r="AB2859" t="s">
        <v>82</v>
      </c>
      <c r="AC2859">
        <v>21</v>
      </c>
      <c r="AD2859" t="s">
        <v>78</v>
      </c>
      <c r="AE2859">
        <v>0</v>
      </c>
      <c r="AF2859">
        <v>0</v>
      </c>
      <c r="AG2859" t="s">
        <v>81</v>
      </c>
      <c r="AH2859">
        <v>6</v>
      </c>
      <c r="AI2859" t="s">
        <v>83</v>
      </c>
      <c r="AJ2859">
        <v>0</v>
      </c>
      <c r="AK2859" t="s">
        <v>16343</v>
      </c>
      <c r="AL2859" t="s">
        <v>84</v>
      </c>
      <c r="AM2859" t="s">
        <v>71</v>
      </c>
      <c r="AN2859" t="s">
        <v>73</v>
      </c>
      <c r="AO2859" t="s">
        <v>81</v>
      </c>
      <c r="AP2859" t="s">
        <v>73</v>
      </c>
      <c r="AQ2859" t="s">
        <v>71</v>
      </c>
      <c r="AT2859" t="s">
        <v>81</v>
      </c>
      <c r="AU2859" t="s">
        <v>67</v>
      </c>
    </row>
    <row r="2860" spans="1:47" x14ac:dyDescent="0.25">
      <c r="A2860">
        <v>4951</v>
      </c>
      <c r="B2860" t="s">
        <v>16347</v>
      </c>
      <c r="C2860" t="s">
        <v>67</v>
      </c>
      <c r="D2860" t="s">
        <v>16348</v>
      </c>
      <c r="E2860" t="s">
        <v>16349</v>
      </c>
      <c r="F2860" t="s">
        <v>16349</v>
      </c>
      <c r="G2860" t="s">
        <v>8076</v>
      </c>
      <c r="H2860" t="s">
        <v>71</v>
      </c>
      <c r="I2860" s="39">
        <v>40186.495833333334</v>
      </c>
      <c r="J2860" t="s">
        <v>1695</v>
      </c>
      <c r="K2860">
        <v>1000</v>
      </c>
      <c r="L2860">
        <v>0</v>
      </c>
      <c r="M2860" t="s">
        <v>73</v>
      </c>
      <c r="N2860" t="s">
        <v>74</v>
      </c>
      <c r="O2860" t="s">
        <v>75</v>
      </c>
      <c r="P2860">
        <v>1</v>
      </c>
      <c r="Q2860">
        <v>1</v>
      </c>
      <c r="R2860">
        <v>9</v>
      </c>
      <c r="S2860">
        <v>21</v>
      </c>
      <c r="T2860" t="s">
        <v>76</v>
      </c>
      <c r="U2860" t="s">
        <v>77</v>
      </c>
      <c r="V2860">
        <v>30</v>
      </c>
      <c r="W2860" t="s">
        <v>78</v>
      </c>
      <c r="X2860">
        <v>0</v>
      </c>
      <c r="Y2860" t="s">
        <v>84</v>
      </c>
      <c r="Z2860" t="s">
        <v>1696</v>
      </c>
      <c r="AA2860" t="s">
        <v>81</v>
      </c>
      <c r="AB2860" t="s">
        <v>82</v>
      </c>
      <c r="AC2860">
        <v>21</v>
      </c>
      <c r="AD2860" t="s">
        <v>78</v>
      </c>
      <c r="AE2860">
        <v>0</v>
      </c>
      <c r="AF2860">
        <v>0</v>
      </c>
      <c r="AG2860" t="s">
        <v>81</v>
      </c>
      <c r="AH2860">
        <v>6</v>
      </c>
      <c r="AI2860" t="s">
        <v>83</v>
      </c>
      <c r="AJ2860">
        <v>0</v>
      </c>
      <c r="AK2860" t="s">
        <v>16348</v>
      </c>
      <c r="AL2860" t="s">
        <v>84</v>
      </c>
      <c r="AM2860" t="s">
        <v>71</v>
      </c>
      <c r="AN2860" t="s">
        <v>73</v>
      </c>
      <c r="AO2860" t="s">
        <v>81</v>
      </c>
      <c r="AP2860" t="s">
        <v>73</v>
      </c>
      <c r="AQ2860" t="s">
        <v>71</v>
      </c>
      <c r="AT2860" t="s">
        <v>445</v>
      </c>
      <c r="AU2860" t="s">
        <v>67</v>
      </c>
    </row>
    <row r="2861" spans="1:47" x14ac:dyDescent="0.25">
      <c r="A2861">
        <v>4952</v>
      </c>
      <c r="B2861" t="s">
        <v>16350</v>
      </c>
      <c r="C2861" t="s">
        <v>67</v>
      </c>
      <c r="D2861" t="s">
        <v>16351</v>
      </c>
      <c r="E2861" t="s">
        <v>16352</v>
      </c>
      <c r="F2861" t="s">
        <v>16352</v>
      </c>
      <c r="G2861" t="s">
        <v>16353</v>
      </c>
      <c r="H2861" t="s">
        <v>16354</v>
      </c>
      <c r="I2861" s="39">
        <v>40189.413888888892</v>
      </c>
      <c r="J2861" t="s">
        <v>16355</v>
      </c>
      <c r="K2861">
        <v>1000</v>
      </c>
      <c r="L2861">
        <v>0</v>
      </c>
      <c r="M2861" t="s">
        <v>73</v>
      </c>
      <c r="N2861" t="s">
        <v>74</v>
      </c>
      <c r="O2861" t="s">
        <v>75</v>
      </c>
      <c r="P2861">
        <v>14</v>
      </c>
      <c r="Q2861">
        <v>1</v>
      </c>
      <c r="R2861">
        <v>16</v>
      </c>
      <c r="S2861">
        <v>5</v>
      </c>
      <c r="T2861" t="s">
        <v>76</v>
      </c>
      <c r="U2861" t="s">
        <v>77</v>
      </c>
      <c r="V2861">
        <v>30</v>
      </c>
      <c r="W2861" t="s">
        <v>78</v>
      </c>
      <c r="X2861">
        <v>0</v>
      </c>
      <c r="Y2861" t="s">
        <v>79</v>
      </c>
      <c r="Z2861" t="s">
        <v>1171</v>
      </c>
      <c r="AA2861" t="s">
        <v>81</v>
      </c>
      <c r="AB2861" t="s">
        <v>82</v>
      </c>
      <c r="AC2861">
        <v>5</v>
      </c>
      <c r="AD2861" t="s">
        <v>78</v>
      </c>
      <c r="AE2861">
        <v>0</v>
      </c>
      <c r="AF2861">
        <v>0</v>
      </c>
      <c r="AG2861" t="s">
        <v>81</v>
      </c>
      <c r="AH2861">
        <v>6</v>
      </c>
      <c r="AI2861" t="s">
        <v>83</v>
      </c>
      <c r="AJ2861">
        <v>0</v>
      </c>
      <c r="AK2861" t="s">
        <v>16350</v>
      </c>
      <c r="AL2861" t="s">
        <v>84</v>
      </c>
      <c r="AM2861" t="s">
        <v>71</v>
      </c>
      <c r="AN2861" t="s">
        <v>73</v>
      </c>
      <c r="AO2861" t="s">
        <v>81</v>
      </c>
      <c r="AP2861" t="s">
        <v>73</v>
      </c>
      <c r="AQ2861" t="s">
        <v>71</v>
      </c>
      <c r="AT2861" t="s">
        <v>81</v>
      </c>
      <c r="AU2861" t="s">
        <v>67</v>
      </c>
    </row>
    <row r="2862" spans="1:47" x14ac:dyDescent="0.25">
      <c r="A2862">
        <v>4953</v>
      </c>
      <c r="B2862" t="s">
        <v>16356</v>
      </c>
      <c r="C2862" t="s">
        <v>67</v>
      </c>
      <c r="D2862" t="s">
        <v>16356</v>
      </c>
      <c r="E2862" t="s">
        <v>16357</v>
      </c>
      <c r="F2862" t="s">
        <v>16357</v>
      </c>
      <c r="G2862" t="s">
        <v>16358</v>
      </c>
      <c r="H2862" t="s">
        <v>71</v>
      </c>
      <c r="I2862" s="39">
        <v>40186.50277777778</v>
      </c>
      <c r="J2862" t="s">
        <v>16359</v>
      </c>
      <c r="K2862">
        <v>150</v>
      </c>
      <c r="L2862">
        <v>0</v>
      </c>
      <c r="M2862" t="s">
        <v>73</v>
      </c>
      <c r="N2862" t="s">
        <v>74</v>
      </c>
      <c r="O2862" t="s">
        <v>75</v>
      </c>
      <c r="P2862">
        <v>8</v>
      </c>
      <c r="Q2862">
        <v>1</v>
      </c>
      <c r="R2862">
        <v>5</v>
      </c>
      <c r="S2862">
        <v>17</v>
      </c>
      <c r="T2862" t="s">
        <v>76</v>
      </c>
      <c r="U2862" t="s">
        <v>77</v>
      </c>
      <c r="V2862">
        <v>30</v>
      </c>
      <c r="W2862" t="s">
        <v>78</v>
      </c>
      <c r="X2862">
        <v>0</v>
      </c>
      <c r="Y2862" t="s">
        <v>79</v>
      </c>
      <c r="Z2862" t="s">
        <v>9432</v>
      </c>
      <c r="AA2862" t="s">
        <v>81</v>
      </c>
      <c r="AB2862" t="s">
        <v>82</v>
      </c>
      <c r="AC2862">
        <v>17</v>
      </c>
      <c r="AD2862" t="s">
        <v>78</v>
      </c>
      <c r="AE2862">
        <v>0</v>
      </c>
      <c r="AF2862">
        <v>0</v>
      </c>
      <c r="AG2862" t="s">
        <v>81</v>
      </c>
      <c r="AH2862">
        <v>6</v>
      </c>
      <c r="AI2862" t="s">
        <v>83</v>
      </c>
      <c r="AJ2862">
        <v>0</v>
      </c>
      <c r="AK2862" t="s">
        <v>16356</v>
      </c>
      <c r="AL2862" t="s">
        <v>84</v>
      </c>
      <c r="AM2862" t="s">
        <v>71</v>
      </c>
      <c r="AN2862" t="s">
        <v>73</v>
      </c>
      <c r="AO2862" t="s">
        <v>81</v>
      </c>
      <c r="AP2862" t="s">
        <v>73</v>
      </c>
      <c r="AQ2862" t="s">
        <v>71</v>
      </c>
      <c r="AT2862" t="s">
        <v>81</v>
      </c>
      <c r="AU2862" t="s">
        <v>67</v>
      </c>
    </row>
    <row r="2863" spans="1:47" x14ac:dyDescent="0.25">
      <c r="A2863">
        <v>4954</v>
      </c>
      <c r="B2863" t="s">
        <v>16360</v>
      </c>
      <c r="C2863" t="s">
        <v>67</v>
      </c>
      <c r="D2863" t="s">
        <v>16361</v>
      </c>
      <c r="E2863" t="s">
        <v>16362</v>
      </c>
      <c r="F2863" t="s">
        <v>16362</v>
      </c>
      <c r="G2863" t="s">
        <v>16363</v>
      </c>
      <c r="H2863" t="s">
        <v>71</v>
      </c>
      <c r="I2863" s="39">
        <v>40186.519444444442</v>
      </c>
      <c r="J2863" t="s">
        <v>16364</v>
      </c>
      <c r="K2863">
        <v>1000</v>
      </c>
      <c r="L2863">
        <v>0</v>
      </c>
      <c r="M2863" t="s">
        <v>73</v>
      </c>
      <c r="N2863" t="s">
        <v>74</v>
      </c>
      <c r="O2863" t="s">
        <v>75</v>
      </c>
      <c r="P2863">
        <v>1</v>
      </c>
      <c r="Q2863">
        <v>1</v>
      </c>
      <c r="R2863">
        <v>9</v>
      </c>
      <c r="S2863">
        <v>21</v>
      </c>
      <c r="T2863" t="s">
        <v>76</v>
      </c>
      <c r="U2863" t="s">
        <v>77</v>
      </c>
      <c r="V2863">
        <v>30</v>
      </c>
      <c r="W2863" t="s">
        <v>78</v>
      </c>
      <c r="X2863">
        <v>0</v>
      </c>
      <c r="Y2863" t="s">
        <v>84</v>
      </c>
      <c r="Z2863" t="s">
        <v>92</v>
      </c>
      <c r="AA2863" t="s">
        <v>81</v>
      </c>
      <c r="AB2863" t="s">
        <v>82</v>
      </c>
      <c r="AC2863">
        <v>21</v>
      </c>
      <c r="AD2863" t="s">
        <v>78</v>
      </c>
      <c r="AE2863">
        <v>0</v>
      </c>
      <c r="AF2863">
        <v>0</v>
      </c>
      <c r="AG2863" t="s">
        <v>81</v>
      </c>
      <c r="AH2863">
        <v>6</v>
      </c>
      <c r="AI2863" t="s">
        <v>83</v>
      </c>
      <c r="AJ2863">
        <v>0</v>
      </c>
      <c r="AK2863" t="s">
        <v>16360</v>
      </c>
      <c r="AL2863" t="s">
        <v>84</v>
      </c>
      <c r="AM2863" t="s">
        <v>71</v>
      </c>
      <c r="AN2863" t="s">
        <v>73</v>
      </c>
      <c r="AO2863" t="s">
        <v>81</v>
      </c>
      <c r="AP2863" t="s">
        <v>73</v>
      </c>
      <c r="AQ2863" t="s">
        <v>71</v>
      </c>
      <c r="AT2863" t="s">
        <v>445</v>
      </c>
      <c r="AU2863" t="s">
        <v>67</v>
      </c>
    </row>
    <row r="2864" spans="1:47" x14ac:dyDescent="0.25">
      <c r="A2864">
        <v>4955</v>
      </c>
      <c r="B2864" t="s">
        <v>16365</v>
      </c>
      <c r="C2864" t="s">
        <v>67</v>
      </c>
      <c r="D2864" t="s">
        <v>13897</v>
      </c>
      <c r="E2864" t="s">
        <v>16366</v>
      </c>
      <c r="F2864" t="s">
        <v>16366</v>
      </c>
      <c r="G2864" t="s">
        <v>13899</v>
      </c>
      <c r="H2864" t="s">
        <v>16367</v>
      </c>
      <c r="I2864" s="39">
        <v>40186.522222222222</v>
      </c>
      <c r="J2864" t="s">
        <v>13900</v>
      </c>
      <c r="K2864">
        <v>1000</v>
      </c>
      <c r="L2864">
        <v>0</v>
      </c>
      <c r="M2864" t="s">
        <v>73</v>
      </c>
      <c r="N2864" t="s">
        <v>74</v>
      </c>
      <c r="O2864" t="s">
        <v>75</v>
      </c>
      <c r="P2864">
        <v>14</v>
      </c>
      <c r="Q2864">
        <v>1</v>
      </c>
      <c r="R2864">
        <v>16</v>
      </c>
      <c r="S2864">
        <v>5</v>
      </c>
      <c r="T2864" t="s">
        <v>76</v>
      </c>
      <c r="U2864" t="s">
        <v>77</v>
      </c>
      <c r="V2864">
        <v>30</v>
      </c>
      <c r="W2864" t="s">
        <v>78</v>
      </c>
      <c r="X2864">
        <v>0</v>
      </c>
      <c r="Y2864" t="s">
        <v>79</v>
      </c>
      <c r="Z2864" t="s">
        <v>1171</v>
      </c>
      <c r="AA2864" t="s">
        <v>81</v>
      </c>
      <c r="AB2864" t="s">
        <v>82</v>
      </c>
      <c r="AC2864">
        <v>5</v>
      </c>
      <c r="AD2864" t="s">
        <v>78</v>
      </c>
      <c r="AE2864">
        <v>0</v>
      </c>
      <c r="AF2864">
        <v>0</v>
      </c>
      <c r="AG2864" t="s">
        <v>81</v>
      </c>
      <c r="AH2864">
        <v>6</v>
      </c>
      <c r="AI2864" t="s">
        <v>83</v>
      </c>
      <c r="AJ2864">
        <v>0</v>
      </c>
      <c r="AK2864" t="s">
        <v>13896</v>
      </c>
      <c r="AL2864" t="s">
        <v>84</v>
      </c>
      <c r="AM2864" t="s">
        <v>71</v>
      </c>
      <c r="AN2864" t="s">
        <v>73</v>
      </c>
      <c r="AO2864" t="s">
        <v>81</v>
      </c>
      <c r="AP2864" t="s">
        <v>73</v>
      </c>
      <c r="AQ2864" t="s">
        <v>71</v>
      </c>
      <c r="AT2864" t="s">
        <v>81</v>
      </c>
      <c r="AU2864" t="s">
        <v>67</v>
      </c>
    </row>
    <row r="2865" spans="1:47" x14ac:dyDescent="0.25">
      <c r="A2865">
        <v>4956</v>
      </c>
      <c r="B2865" t="s">
        <v>16368</v>
      </c>
      <c r="C2865" t="s">
        <v>67</v>
      </c>
      <c r="D2865" t="s">
        <v>16369</v>
      </c>
      <c r="E2865" t="s">
        <v>16370</v>
      </c>
      <c r="F2865" t="s">
        <v>16370</v>
      </c>
      <c r="G2865" t="s">
        <v>16371</v>
      </c>
      <c r="H2865" t="s">
        <v>71</v>
      </c>
      <c r="I2865" s="39">
        <v>40186.525694444441</v>
      </c>
      <c r="J2865" t="s">
        <v>16372</v>
      </c>
      <c r="K2865">
        <v>1000</v>
      </c>
      <c r="L2865">
        <v>0</v>
      </c>
      <c r="M2865" t="s">
        <v>73</v>
      </c>
      <c r="N2865" t="s">
        <v>74</v>
      </c>
      <c r="O2865" t="s">
        <v>75</v>
      </c>
      <c r="P2865">
        <v>16</v>
      </c>
      <c r="Q2865">
        <v>1</v>
      </c>
      <c r="R2865">
        <v>9</v>
      </c>
      <c r="S2865">
        <v>4</v>
      </c>
      <c r="T2865" t="s">
        <v>76</v>
      </c>
      <c r="U2865" t="s">
        <v>77</v>
      </c>
      <c r="V2865">
        <v>30</v>
      </c>
      <c r="W2865" t="s">
        <v>78</v>
      </c>
      <c r="X2865">
        <v>0</v>
      </c>
      <c r="Y2865" t="s">
        <v>79</v>
      </c>
      <c r="Z2865" t="s">
        <v>4461</v>
      </c>
      <c r="AA2865" t="s">
        <v>81</v>
      </c>
      <c r="AB2865" t="s">
        <v>82</v>
      </c>
      <c r="AC2865">
        <v>4</v>
      </c>
      <c r="AD2865" t="s">
        <v>78</v>
      </c>
      <c r="AE2865">
        <v>0</v>
      </c>
      <c r="AF2865">
        <v>0</v>
      </c>
      <c r="AG2865" t="s">
        <v>81</v>
      </c>
      <c r="AH2865">
        <v>6</v>
      </c>
      <c r="AI2865" t="s">
        <v>83</v>
      </c>
      <c r="AJ2865">
        <v>0</v>
      </c>
      <c r="AK2865" t="s">
        <v>16368</v>
      </c>
      <c r="AL2865" t="s">
        <v>84</v>
      </c>
      <c r="AM2865" t="s">
        <v>71</v>
      </c>
      <c r="AN2865" t="s">
        <v>73</v>
      </c>
      <c r="AO2865" t="s">
        <v>81</v>
      </c>
      <c r="AP2865" t="s">
        <v>73</v>
      </c>
      <c r="AQ2865" t="s">
        <v>71</v>
      </c>
      <c r="AT2865" t="s">
        <v>99</v>
      </c>
      <c r="AU2865" t="s">
        <v>67</v>
      </c>
    </row>
    <row r="2866" spans="1:47" x14ac:dyDescent="0.25">
      <c r="A2866">
        <v>4957</v>
      </c>
      <c r="B2866" t="s">
        <v>16373</v>
      </c>
      <c r="C2866" t="s">
        <v>67</v>
      </c>
      <c r="D2866" t="s">
        <v>16374</v>
      </c>
      <c r="E2866" t="s">
        <v>16375</v>
      </c>
      <c r="F2866" t="s">
        <v>16375</v>
      </c>
      <c r="G2866" t="s">
        <v>16376</v>
      </c>
      <c r="H2866" t="s">
        <v>71</v>
      </c>
      <c r="I2866" s="39">
        <v>40189.411805555559</v>
      </c>
      <c r="J2866" t="s">
        <v>16377</v>
      </c>
      <c r="K2866">
        <v>1000</v>
      </c>
      <c r="L2866">
        <v>0</v>
      </c>
      <c r="M2866" t="s">
        <v>73</v>
      </c>
      <c r="N2866" t="s">
        <v>74</v>
      </c>
      <c r="O2866" t="s">
        <v>75</v>
      </c>
      <c r="P2866">
        <v>16</v>
      </c>
      <c r="Q2866">
        <v>1</v>
      </c>
      <c r="R2866">
        <v>2</v>
      </c>
      <c r="S2866">
        <v>4</v>
      </c>
      <c r="T2866" t="s">
        <v>76</v>
      </c>
      <c r="U2866" t="s">
        <v>77</v>
      </c>
      <c r="V2866">
        <v>30</v>
      </c>
      <c r="W2866" t="s">
        <v>78</v>
      </c>
      <c r="X2866">
        <v>0</v>
      </c>
      <c r="Y2866" t="s">
        <v>79</v>
      </c>
      <c r="Z2866" t="s">
        <v>4461</v>
      </c>
      <c r="AA2866" t="s">
        <v>81</v>
      </c>
      <c r="AB2866" t="s">
        <v>82</v>
      </c>
      <c r="AC2866">
        <v>4</v>
      </c>
      <c r="AD2866" t="s">
        <v>78</v>
      </c>
      <c r="AE2866">
        <v>0</v>
      </c>
      <c r="AF2866">
        <v>0</v>
      </c>
      <c r="AG2866" t="s">
        <v>81</v>
      </c>
      <c r="AH2866">
        <v>6</v>
      </c>
      <c r="AI2866" t="s">
        <v>83</v>
      </c>
      <c r="AJ2866">
        <v>0</v>
      </c>
      <c r="AK2866" t="s">
        <v>16373</v>
      </c>
      <c r="AL2866" t="s">
        <v>84</v>
      </c>
      <c r="AM2866" t="s">
        <v>71</v>
      </c>
      <c r="AN2866" t="s">
        <v>73</v>
      </c>
      <c r="AO2866" t="s">
        <v>81</v>
      </c>
      <c r="AP2866" t="s">
        <v>73</v>
      </c>
      <c r="AQ2866" t="s">
        <v>71</v>
      </c>
      <c r="AT2866" t="s">
        <v>86</v>
      </c>
      <c r="AU2866" t="s">
        <v>67</v>
      </c>
    </row>
    <row r="2867" spans="1:47" x14ac:dyDescent="0.25">
      <c r="A2867">
        <v>4958</v>
      </c>
      <c r="B2867" t="s">
        <v>16378</v>
      </c>
      <c r="C2867" t="s">
        <v>67</v>
      </c>
      <c r="D2867" t="s">
        <v>16379</v>
      </c>
      <c r="E2867" t="s">
        <v>16380</v>
      </c>
      <c r="F2867" t="s">
        <v>16380</v>
      </c>
      <c r="G2867" t="s">
        <v>10261</v>
      </c>
      <c r="H2867" t="s">
        <v>71</v>
      </c>
      <c r="I2867" s="39">
        <v>40190.681944444441</v>
      </c>
      <c r="J2867" t="s">
        <v>10262</v>
      </c>
      <c r="K2867">
        <v>5</v>
      </c>
      <c r="L2867">
        <v>0</v>
      </c>
      <c r="M2867" t="s">
        <v>73</v>
      </c>
      <c r="N2867" t="s">
        <v>74</v>
      </c>
      <c r="O2867" t="s">
        <v>75</v>
      </c>
      <c r="P2867">
        <v>21</v>
      </c>
      <c r="Q2867">
        <v>1</v>
      </c>
      <c r="R2867">
        <v>1</v>
      </c>
      <c r="S2867">
        <v>7</v>
      </c>
      <c r="T2867" t="s">
        <v>76</v>
      </c>
      <c r="U2867" t="s">
        <v>77</v>
      </c>
      <c r="V2867">
        <v>30</v>
      </c>
      <c r="W2867" t="s">
        <v>78</v>
      </c>
      <c r="X2867">
        <v>0</v>
      </c>
      <c r="Y2867" t="s">
        <v>79</v>
      </c>
      <c r="Z2867" t="s">
        <v>9638</v>
      </c>
      <c r="AA2867" t="s">
        <v>81</v>
      </c>
      <c r="AB2867" t="s">
        <v>82</v>
      </c>
      <c r="AC2867">
        <v>7</v>
      </c>
      <c r="AD2867" t="s">
        <v>78</v>
      </c>
      <c r="AE2867">
        <v>0</v>
      </c>
      <c r="AF2867">
        <v>0</v>
      </c>
      <c r="AG2867" t="s">
        <v>81</v>
      </c>
      <c r="AH2867">
        <v>6</v>
      </c>
      <c r="AI2867" t="s">
        <v>83</v>
      </c>
      <c r="AJ2867">
        <v>0</v>
      </c>
      <c r="AK2867" t="s">
        <v>16381</v>
      </c>
      <c r="AL2867" t="s">
        <v>84</v>
      </c>
      <c r="AM2867" t="s">
        <v>71</v>
      </c>
      <c r="AN2867" t="s">
        <v>73</v>
      </c>
      <c r="AO2867" t="s">
        <v>81</v>
      </c>
      <c r="AP2867" t="s">
        <v>73</v>
      </c>
      <c r="AQ2867" t="s">
        <v>71</v>
      </c>
      <c r="AT2867" t="s">
        <v>78</v>
      </c>
      <c r="AU2867" t="s">
        <v>67</v>
      </c>
    </row>
    <row r="2868" spans="1:47" x14ac:dyDescent="0.25">
      <c r="A2868">
        <v>4959</v>
      </c>
      <c r="B2868" t="s">
        <v>3633</v>
      </c>
      <c r="C2868" t="s">
        <v>67</v>
      </c>
      <c r="D2868" t="s">
        <v>16382</v>
      </c>
      <c r="E2868" t="s">
        <v>16383</v>
      </c>
      <c r="F2868" t="s">
        <v>16383</v>
      </c>
      <c r="G2868" t="s">
        <v>16384</v>
      </c>
      <c r="H2868" t="s">
        <v>71</v>
      </c>
      <c r="I2868" s="39">
        <v>40191.624305555553</v>
      </c>
      <c r="J2868" t="s">
        <v>3636</v>
      </c>
      <c r="K2868">
        <v>1500</v>
      </c>
      <c r="L2868">
        <v>0</v>
      </c>
      <c r="M2868" t="s">
        <v>73</v>
      </c>
      <c r="N2868" t="s">
        <v>74</v>
      </c>
      <c r="O2868" t="s">
        <v>75</v>
      </c>
      <c r="P2868">
        <v>9</v>
      </c>
      <c r="Q2868">
        <v>1</v>
      </c>
      <c r="R2868">
        <v>6</v>
      </c>
      <c r="S2868">
        <v>18</v>
      </c>
      <c r="T2868" t="s">
        <v>76</v>
      </c>
      <c r="U2868" t="s">
        <v>77</v>
      </c>
      <c r="V2868">
        <v>30</v>
      </c>
      <c r="W2868" t="s">
        <v>78</v>
      </c>
      <c r="X2868">
        <v>0</v>
      </c>
      <c r="Y2868" t="s">
        <v>79</v>
      </c>
      <c r="Z2868" t="s">
        <v>14493</v>
      </c>
      <c r="AA2868" t="s">
        <v>81</v>
      </c>
      <c r="AB2868" t="s">
        <v>82</v>
      </c>
      <c r="AC2868">
        <v>18</v>
      </c>
      <c r="AD2868" t="s">
        <v>78</v>
      </c>
      <c r="AE2868">
        <v>0</v>
      </c>
      <c r="AF2868">
        <v>0</v>
      </c>
      <c r="AG2868" t="s">
        <v>81</v>
      </c>
      <c r="AH2868">
        <v>6</v>
      </c>
      <c r="AI2868" t="s">
        <v>83</v>
      </c>
      <c r="AJ2868">
        <v>0</v>
      </c>
      <c r="AK2868" t="s">
        <v>3633</v>
      </c>
      <c r="AL2868" t="s">
        <v>84</v>
      </c>
      <c r="AM2868" t="s">
        <v>71</v>
      </c>
      <c r="AN2868" t="s">
        <v>73</v>
      </c>
      <c r="AO2868" t="s">
        <v>81</v>
      </c>
      <c r="AP2868" t="s">
        <v>73</v>
      </c>
      <c r="AQ2868" t="s">
        <v>71</v>
      </c>
      <c r="AT2868" t="s">
        <v>81</v>
      </c>
      <c r="AU2868" t="s">
        <v>67</v>
      </c>
    </row>
    <row r="2869" spans="1:47" x14ac:dyDescent="0.25">
      <c r="A2869">
        <v>4960</v>
      </c>
      <c r="B2869" t="s">
        <v>16385</v>
      </c>
      <c r="C2869" t="s">
        <v>67</v>
      </c>
      <c r="D2869" t="s">
        <v>16386</v>
      </c>
      <c r="E2869" t="s">
        <v>16387</v>
      </c>
      <c r="F2869" t="s">
        <v>16387</v>
      </c>
      <c r="G2869" t="s">
        <v>16388</v>
      </c>
      <c r="H2869" t="s">
        <v>71</v>
      </c>
      <c r="I2869" s="39">
        <v>40191.625694444447</v>
      </c>
      <c r="J2869" t="s">
        <v>16389</v>
      </c>
      <c r="K2869">
        <v>100</v>
      </c>
      <c r="L2869">
        <v>0</v>
      </c>
      <c r="M2869" t="s">
        <v>73</v>
      </c>
      <c r="N2869" t="s">
        <v>74</v>
      </c>
      <c r="O2869" t="s">
        <v>75</v>
      </c>
      <c r="P2869">
        <v>17</v>
      </c>
      <c r="Q2869">
        <v>1</v>
      </c>
      <c r="R2869">
        <v>7</v>
      </c>
      <c r="S2869">
        <v>10</v>
      </c>
      <c r="T2869" t="s">
        <v>76</v>
      </c>
      <c r="U2869" t="s">
        <v>77</v>
      </c>
      <c r="V2869">
        <v>30</v>
      </c>
      <c r="W2869" t="s">
        <v>78</v>
      </c>
      <c r="X2869">
        <v>0</v>
      </c>
      <c r="Y2869" t="s">
        <v>79</v>
      </c>
      <c r="Z2869" t="s">
        <v>14827</v>
      </c>
      <c r="AA2869" t="s">
        <v>81</v>
      </c>
      <c r="AB2869" t="s">
        <v>82</v>
      </c>
      <c r="AC2869">
        <v>10</v>
      </c>
      <c r="AD2869" t="s">
        <v>78</v>
      </c>
      <c r="AE2869">
        <v>0</v>
      </c>
      <c r="AF2869">
        <v>0</v>
      </c>
      <c r="AG2869" t="s">
        <v>81</v>
      </c>
      <c r="AH2869">
        <v>6</v>
      </c>
      <c r="AI2869" t="s">
        <v>83</v>
      </c>
      <c r="AJ2869">
        <v>0</v>
      </c>
      <c r="AK2869" t="s">
        <v>16390</v>
      </c>
      <c r="AL2869" t="s">
        <v>84</v>
      </c>
      <c r="AM2869" t="s">
        <v>71</v>
      </c>
      <c r="AN2869" t="s">
        <v>73</v>
      </c>
      <c r="AO2869" t="s">
        <v>81</v>
      </c>
      <c r="AP2869" t="s">
        <v>73</v>
      </c>
      <c r="AQ2869" t="s">
        <v>71</v>
      </c>
      <c r="AT2869" t="s">
        <v>99</v>
      </c>
      <c r="AU2869" t="s">
        <v>67</v>
      </c>
    </row>
    <row r="2870" spans="1:47" x14ac:dyDescent="0.25">
      <c r="A2870">
        <v>4961</v>
      </c>
      <c r="B2870" t="s">
        <v>16391</v>
      </c>
      <c r="C2870" t="s">
        <v>67</v>
      </c>
      <c r="D2870" t="s">
        <v>16392</v>
      </c>
      <c r="E2870" t="s">
        <v>16393</v>
      </c>
      <c r="F2870" t="s">
        <v>16394</v>
      </c>
      <c r="G2870" t="s">
        <v>16395</v>
      </c>
      <c r="H2870" t="s">
        <v>71</v>
      </c>
      <c r="I2870" s="39">
        <v>40192.522222222222</v>
      </c>
      <c r="J2870" t="s">
        <v>16396</v>
      </c>
      <c r="K2870">
        <v>1000</v>
      </c>
      <c r="L2870">
        <v>0</v>
      </c>
      <c r="M2870" t="s">
        <v>73</v>
      </c>
      <c r="N2870" t="s">
        <v>74</v>
      </c>
      <c r="O2870" t="s">
        <v>75</v>
      </c>
      <c r="P2870">
        <v>17</v>
      </c>
      <c r="Q2870">
        <v>1</v>
      </c>
      <c r="R2870">
        <v>5</v>
      </c>
      <c r="S2870">
        <v>10</v>
      </c>
      <c r="T2870" t="s">
        <v>76</v>
      </c>
      <c r="U2870" t="s">
        <v>77</v>
      </c>
      <c r="V2870">
        <v>30</v>
      </c>
      <c r="W2870" t="s">
        <v>78</v>
      </c>
      <c r="X2870">
        <v>0</v>
      </c>
      <c r="Y2870" t="s">
        <v>79</v>
      </c>
      <c r="Z2870" t="s">
        <v>14827</v>
      </c>
      <c r="AA2870" t="s">
        <v>81</v>
      </c>
      <c r="AB2870" t="s">
        <v>82</v>
      </c>
      <c r="AC2870">
        <v>10</v>
      </c>
      <c r="AD2870" t="s">
        <v>78</v>
      </c>
      <c r="AE2870">
        <v>0</v>
      </c>
      <c r="AF2870">
        <v>0</v>
      </c>
      <c r="AG2870" t="s">
        <v>81</v>
      </c>
      <c r="AH2870">
        <v>6</v>
      </c>
      <c r="AI2870" t="s">
        <v>83</v>
      </c>
      <c r="AJ2870">
        <v>0</v>
      </c>
      <c r="AK2870" t="s">
        <v>16397</v>
      </c>
      <c r="AL2870" t="s">
        <v>84</v>
      </c>
      <c r="AM2870" t="s">
        <v>71</v>
      </c>
      <c r="AN2870" t="s">
        <v>73</v>
      </c>
      <c r="AO2870" t="s">
        <v>81</v>
      </c>
      <c r="AP2870" t="s">
        <v>73</v>
      </c>
      <c r="AQ2870" t="s">
        <v>71</v>
      </c>
      <c r="AT2870" t="s">
        <v>81</v>
      </c>
      <c r="AU2870" t="s">
        <v>67</v>
      </c>
    </row>
    <row r="2871" spans="1:47" x14ac:dyDescent="0.25">
      <c r="A2871">
        <v>4962</v>
      </c>
      <c r="B2871" t="s">
        <v>16398</v>
      </c>
      <c r="C2871" t="s">
        <v>67</v>
      </c>
      <c r="D2871" t="s">
        <v>16399</v>
      </c>
      <c r="E2871" t="s">
        <v>16400</v>
      </c>
      <c r="F2871" t="s">
        <v>16400</v>
      </c>
      <c r="G2871" t="s">
        <v>13202</v>
      </c>
      <c r="H2871" t="s">
        <v>71</v>
      </c>
      <c r="I2871" s="39">
        <v>40192.697916666664</v>
      </c>
      <c r="J2871" t="s">
        <v>13203</v>
      </c>
      <c r="K2871">
        <v>100</v>
      </c>
      <c r="L2871">
        <v>0</v>
      </c>
      <c r="M2871" t="s">
        <v>73</v>
      </c>
      <c r="N2871" t="s">
        <v>74</v>
      </c>
      <c r="O2871" t="s">
        <v>75</v>
      </c>
      <c r="P2871">
        <v>6</v>
      </c>
      <c r="Q2871">
        <v>1</v>
      </c>
      <c r="R2871">
        <v>1</v>
      </c>
      <c r="S2871">
        <v>6</v>
      </c>
      <c r="T2871" t="s">
        <v>76</v>
      </c>
      <c r="U2871" t="s">
        <v>77</v>
      </c>
      <c r="V2871">
        <v>30</v>
      </c>
      <c r="W2871" t="s">
        <v>78</v>
      </c>
      <c r="X2871">
        <v>0</v>
      </c>
      <c r="Y2871" t="s">
        <v>79</v>
      </c>
      <c r="Z2871" t="s">
        <v>1696</v>
      </c>
      <c r="AA2871" t="s">
        <v>81</v>
      </c>
      <c r="AB2871" t="s">
        <v>82</v>
      </c>
      <c r="AC2871">
        <v>6</v>
      </c>
      <c r="AD2871" t="s">
        <v>78</v>
      </c>
      <c r="AE2871">
        <v>0</v>
      </c>
      <c r="AF2871">
        <v>0</v>
      </c>
      <c r="AG2871" t="s">
        <v>81</v>
      </c>
      <c r="AH2871">
        <v>6</v>
      </c>
      <c r="AI2871" t="s">
        <v>83</v>
      </c>
      <c r="AJ2871">
        <v>0</v>
      </c>
      <c r="AK2871" t="s">
        <v>16398</v>
      </c>
      <c r="AL2871" t="s">
        <v>84</v>
      </c>
      <c r="AM2871" t="s">
        <v>71</v>
      </c>
      <c r="AN2871" t="s">
        <v>73</v>
      </c>
      <c r="AO2871" t="s">
        <v>81</v>
      </c>
      <c r="AP2871" t="s">
        <v>73</v>
      </c>
      <c r="AQ2871" t="s">
        <v>71</v>
      </c>
      <c r="AT2871" t="s">
        <v>81</v>
      </c>
      <c r="AU2871" t="s">
        <v>67</v>
      </c>
    </row>
    <row r="2872" spans="1:47" x14ac:dyDescent="0.25">
      <c r="A2872">
        <v>4963</v>
      </c>
      <c r="B2872" t="s">
        <v>16401</v>
      </c>
      <c r="C2872" t="s">
        <v>67</v>
      </c>
      <c r="D2872" t="s">
        <v>16401</v>
      </c>
      <c r="E2872" t="s">
        <v>16402</v>
      </c>
      <c r="F2872" t="s">
        <v>16402</v>
      </c>
      <c r="G2872" t="s">
        <v>16403</v>
      </c>
      <c r="H2872" t="s">
        <v>71</v>
      </c>
      <c r="I2872" s="39">
        <v>40192.699305555558</v>
      </c>
      <c r="J2872" t="s">
        <v>16404</v>
      </c>
      <c r="K2872">
        <v>2500</v>
      </c>
      <c r="L2872">
        <v>0</v>
      </c>
      <c r="M2872" t="s">
        <v>73</v>
      </c>
      <c r="N2872" t="s">
        <v>74</v>
      </c>
      <c r="O2872" t="s">
        <v>75</v>
      </c>
      <c r="P2872">
        <v>12</v>
      </c>
      <c r="Q2872">
        <v>1</v>
      </c>
      <c r="R2872">
        <v>14</v>
      </c>
      <c r="S2872">
        <v>12</v>
      </c>
      <c r="T2872" t="s">
        <v>76</v>
      </c>
      <c r="U2872" t="s">
        <v>77</v>
      </c>
      <c r="V2872">
        <v>30</v>
      </c>
      <c r="W2872" t="s">
        <v>78</v>
      </c>
      <c r="X2872">
        <v>0</v>
      </c>
      <c r="Y2872" t="s">
        <v>79</v>
      </c>
      <c r="Z2872" t="s">
        <v>14493</v>
      </c>
      <c r="AA2872" t="s">
        <v>81</v>
      </c>
      <c r="AB2872" t="s">
        <v>82</v>
      </c>
      <c r="AC2872">
        <v>12</v>
      </c>
      <c r="AD2872" t="s">
        <v>78</v>
      </c>
      <c r="AE2872">
        <v>0</v>
      </c>
      <c r="AF2872">
        <v>0</v>
      </c>
      <c r="AG2872" t="s">
        <v>81</v>
      </c>
      <c r="AH2872">
        <v>6</v>
      </c>
      <c r="AI2872" t="s">
        <v>83</v>
      </c>
      <c r="AJ2872">
        <v>0</v>
      </c>
      <c r="AK2872" t="s">
        <v>16401</v>
      </c>
      <c r="AL2872" t="s">
        <v>84</v>
      </c>
      <c r="AM2872" t="s">
        <v>71</v>
      </c>
      <c r="AN2872" t="s">
        <v>73</v>
      </c>
      <c r="AO2872" t="s">
        <v>81</v>
      </c>
      <c r="AP2872" t="s">
        <v>73</v>
      </c>
      <c r="AQ2872" t="s">
        <v>71</v>
      </c>
      <c r="AT2872" t="s">
        <v>81</v>
      </c>
      <c r="AU2872" t="s">
        <v>67</v>
      </c>
    </row>
    <row r="2873" spans="1:47" x14ac:dyDescent="0.25">
      <c r="A2873">
        <v>4964</v>
      </c>
      <c r="B2873" t="s">
        <v>16405</v>
      </c>
      <c r="C2873" t="s">
        <v>101</v>
      </c>
      <c r="D2873" t="s">
        <v>16406</v>
      </c>
      <c r="E2873" t="s">
        <v>16407</v>
      </c>
      <c r="F2873" t="s">
        <v>16407</v>
      </c>
      <c r="G2873" t="s">
        <v>16408</v>
      </c>
      <c r="H2873" t="s">
        <v>71</v>
      </c>
      <c r="I2873" s="39">
        <v>40192.699305555558</v>
      </c>
      <c r="J2873" t="s">
        <v>16409</v>
      </c>
      <c r="K2873">
        <v>1000</v>
      </c>
      <c r="L2873">
        <v>0</v>
      </c>
      <c r="M2873" t="s">
        <v>73</v>
      </c>
      <c r="N2873" t="s">
        <v>74</v>
      </c>
      <c r="O2873" t="s">
        <v>75</v>
      </c>
      <c r="P2873">
        <v>9</v>
      </c>
      <c r="Q2873">
        <v>1</v>
      </c>
      <c r="R2873">
        <v>5</v>
      </c>
      <c r="S2873">
        <v>18</v>
      </c>
      <c r="T2873" t="s">
        <v>76</v>
      </c>
      <c r="U2873" t="s">
        <v>77</v>
      </c>
      <c r="V2873">
        <v>30</v>
      </c>
      <c r="W2873" t="s">
        <v>78</v>
      </c>
      <c r="X2873">
        <v>0</v>
      </c>
      <c r="Y2873" t="s">
        <v>79</v>
      </c>
      <c r="Z2873" t="s">
        <v>2151</v>
      </c>
      <c r="AA2873" t="s">
        <v>81</v>
      </c>
      <c r="AB2873" t="s">
        <v>82</v>
      </c>
      <c r="AC2873">
        <v>18</v>
      </c>
      <c r="AD2873" t="s">
        <v>78</v>
      </c>
      <c r="AE2873">
        <v>0</v>
      </c>
      <c r="AF2873">
        <v>0</v>
      </c>
      <c r="AG2873" t="s">
        <v>81</v>
      </c>
      <c r="AH2873">
        <v>6</v>
      </c>
      <c r="AI2873" t="s">
        <v>83</v>
      </c>
      <c r="AJ2873">
        <v>0</v>
      </c>
      <c r="AK2873" t="s">
        <v>16405</v>
      </c>
      <c r="AL2873" t="s">
        <v>84</v>
      </c>
      <c r="AM2873" t="s">
        <v>71</v>
      </c>
      <c r="AN2873" t="s">
        <v>73</v>
      </c>
      <c r="AO2873" t="s">
        <v>81</v>
      </c>
      <c r="AP2873" t="s">
        <v>73</v>
      </c>
      <c r="AQ2873" t="s">
        <v>71</v>
      </c>
      <c r="AT2873" t="s">
        <v>81</v>
      </c>
      <c r="AU2873" t="s">
        <v>67</v>
      </c>
    </row>
    <row r="2874" spans="1:47" x14ac:dyDescent="0.25">
      <c r="A2874">
        <v>4965</v>
      </c>
      <c r="B2874" t="s">
        <v>16410</v>
      </c>
      <c r="C2874" t="s">
        <v>67</v>
      </c>
      <c r="D2874" t="s">
        <v>16411</v>
      </c>
      <c r="E2874" t="s">
        <v>16412</v>
      </c>
      <c r="F2874" t="s">
        <v>16412</v>
      </c>
      <c r="G2874" t="s">
        <v>16413</v>
      </c>
      <c r="H2874" t="s">
        <v>71</v>
      </c>
      <c r="I2874" s="39">
        <v>40196.475694444445</v>
      </c>
      <c r="J2874" t="s">
        <v>16414</v>
      </c>
      <c r="K2874">
        <v>1000</v>
      </c>
      <c r="L2874">
        <v>0</v>
      </c>
      <c r="M2874" t="s">
        <v>73</v>
      </c>
      <c r="N2874" t="s">
        <v>74</v>
      </c>
      <c r="O2874" t="s">
        <v>75</v>
      </c>
      <c r="P2874">
        <v>17</v>
      </c>
      <c r="Q2874">
        <v>1</v>
      </c>
      <c r="R2874">
        <v>13</v>
      </c>
      <c r="S2874">
        <v>10</v>
      </c>
      <c r="T2874" t="s">
        <v>76</v>
      </c>
      <c r="U2874" t="s">
        <v>77</v>
      </c>
      <c r="V2874">
        <v>30</v>
      </c>
      <c r="W2874" t="s">
        <v>78</v>
      </c>
      <c r="X2874">
        <v>0</v>
      </c>
      <c r="Y2874" t="s">
        <v>79</v>
      </c>
      <c r="Z2874" t="s">
        <v>405</v>
      </c>
      <c r="AA2874" t="s">
        <v>81</v>
      </c>
      <c r="AB2874" t="s">
        <v>82</v>
      </c>
      <c r="AC2874">
        <v>10</v>
      </c>
      <c r="AD2874" t="s">
        <v>78</v>
      </c>
      <c r="AE2874">
        <v>0</v>
      </c>
      <c r="AF2874">
        <v>0</v>
      </c>
      <c r="AG2874" t="s">
        <v>81</v>
      </c>
      <c r="AH2874">
        <v>6</v>
      </c>
      <c r="AI2874" t="s">
        <v>83</v>
      </c>
      <c r="AJ2874">
        <v>0</v>
      </c>
      <c r="AK2874" t="s">
        <v>16410</v>
      </c>
      <c r="AL2874" t="s">
        <v>84</v>
      </c>
      <c r="AM2874" t="s">
        <v>71</v>
      </c>
      <c r="AN2874" t="s">
        <v>73</v>
      </c>
      <c r="AO2874" t="s">
        <v>81</v>
      </c>
      <c r="AP2874" t="s">
        <v>73</v>
      </c>
      <c r="AQ2874" t="s">
        <v>71</v>
      </c>
      <c r="AT2874" t="s">
        <v>99</v>
      </c>
      <c r="AU2874" t="s">
        <v>67</v>
      </c>
    </row>
    <row r="2875" spans="1:47" x14ac:dyDescent="0.25">
      <c r="A2875">
        <v>4966</v>
      </c>
      <c r="B2875" t="s">
        <v>16415</v>
      </c>
      <c r="C2875" t="s">
        <v>67</v>
      </c>
      <c r="D2875" t="s">
        <v>16416</v>
      </c>
      <c r="E2875" t="s">
        <v>16417</v>
      </c>
      <c r="F2875" t="s">
        <v>16417</v>
      </c>
      <c r="G2875" t="s">
        <v>13854</v>
      </c>
      <c r="H2875" t="s">
        <v>71</v>
      </c>
      <c r="I2875" s="39">
        <v>40197.539583333331</v>
      </c>
      <c r="J2875" t="s">
        <v>13855</v>
      </c>
      <c r="K2875">
        <v>2500</v>
      </c>
      <c r="L2875">
        <v>0</v>
      </c>
      <c r="M2875" t="s">
        <v>73</v>
      </c>
      <c r="N2875" t="s">
        <v>74</v>
      </c>
      <c r="O2875" t="s">
        <v>75</v>
      </c>
      <c r="P2875">
        <v>18</v>
      </c>
      <c r="Q2875">
        <v>1</v>
      </c>
      <c r="R2875">
        <v>4</v>
      </c>
      <c r="S2875">
        <v>20</v>
      </c>
      <c r="T2875" t="s">
        <v>76</v>
      </c>
      <c r="U2875" t="s">
        <v>77</v>
      </c>
      <c r="V2875">
        <v>30</v>
      </c>
      <c r="W2875" t="s">
        <v>78</v>
      </c>
      <c r="X2875">
        <v>0</v>
      </c>
      <c r="Y2875" t="s">
        <v>79</v>
      </c>
      <c r="Z2875" t="s">
        <v>1919</v>
      </c>
      <c r="AA2875" t="s">
        <v>81</v>
      </c>
      <c r="AB2875" t="s">
        <v>82</v>
      </c>
      <c r="AC2875">
        <v>20</v>
      </c>
      <c r="AD2875" t="s">
        <v>78</v>
      </c>
      <c r="AE2875">
        <v>0</v>
      </c>
      <c r="AF2875">
        <v>0</v>
      </c>
      <c r="AG2875" t="s">
        <v>81</v>
      </c>
      <c r="AH2875">
        <v>6</v>
      </c>
      <c r="AI2875" t="s">
        <v>83</v>
      </c>
      <c r="AJ2875">
        <v>0</v>
      </c>
      <c r="AK2875" t="s">
        <v>16415</v>
      </c>
      <c r="AL2875" t="s">
        <v>84</v>
      </c>
      <c r="AM2875" t="s">
        <v>71</v>
      </c>
      <c r="AN2875" t="s">
        <v>73</v>
      </c>
      <c r="AO2875" t="s">
        <v>81</v>
      </c>
      <c r="AP2875" t="s">
        <v>73</v>
      </c>
      <c r="AQ2875" t="s">
        <v>71</v>
      </c>
      <c r="AT2875" t="s">
        <v>99</v>
      </c>
      <c r="AU2875" t="s">
        <v>67</v>
      </c>
    </row>
    <row r="2876" spans="1:47" x14ac:dyDescent="0.25">
      <c r="A2876">
        <v>4967</v>
      </c>
      <c r="B2876" t="s">
        <v>14664</v>
      </c>
      <c r="C2876" t="s">
        <v>67</v>
      </c>
      <c r="D2876" t="s">
        <v>16418</v>
      </c>
      <c r="E2876" t="s">
        <v>16419</v>
      </c>
      <c r="F2876" t="s">
        <v>16419</v>
      </c>
      <c r="G2876" t="s">
        <v>16420</v>
      </c>
      <c r="H2876" t="s">
        <v>71</v>
      </c>
      <c r="I2876" s="39">
        <v>40197.705555555556</v>
      </c>
      <c r="J2876" t="s">
        <v>16421</v>
      </c>
      <c r="K2876">
        <v>1000</v>
      </c>
      <c r="L2876">
        <v>0</v>
      </c>
      <c r="M2876" t="s">
        <v>73</v>
      </c>
      <c r="N2876" t="s">
        <v>74</v>
      </c>
      <c r="O2876" t="s">
        <v>75</v>
      </c>
      <c r="P2876">
        <v>18</v>
      </c>
      <c r="Q2876">
        <v>1</v>
      </c>
      <c r="R2876">
        <v>6</v>
      </c>
      <c r="S2876">
        <v>20</v>
      </c>
      <c r="T2876" t="s">
        <v>76</v>
      </c>
      <c r="U2876" t="s">
        <v>77</v>
      </c>
      <c r="V2876">
        <v>30</v>
      </c>
      <c r="W2876" t="s">
        <v>78</v>
      </c>
      <c r="X2876">
        <v>0</v>
      </c>
      <c r="Y2876" t="s">
        <v>79</v>
      </c>
      <c r="Z2876" t="s">
        <v>10041</v>
      </c>
      <c r="AA2876" t="s">
        <v>81</v>
      </c>
      <c r="AB2876" t="s">
        <v>82</v>
      </c>
      <c r="AC2876">
        <v>20</v>
      </c>
      <c r="AD2876" t="s">
        <v>78</v>
      </c>
      <c r="AE2876">
        <v>0</v>
      </c>
      <c r="AF2876">
        <v>0</v>
      </c>
      <c r="AG2876" t="s">
        <v>81</v>
      </c>
      <c r="AH2876">
        <v>6</v>
      </c>
      <c r="AI2876" t="s">
        <v>83</v>
      </c>
      <c r="AJ2876">
        <v>0</v>
      </c>
      <c r="AK2876" t="s">
        <v>14664</v>
      </c>
      <c r="AL2876" t="s">
        <v>84</v>
      </c>
      <c r="AM2876" t="s">
        <v>71</v>
      </c>
      <c r="AN2876" t="s">
        <v>73</v>
      </c>
      <c r="AO2876" t="s">
        <v>81</v>
      </c>
      <c r="AP2876" t="s">
        <v>73</v>
      </c>
      <c r="AQ2876" t="s">
        <v>71</v>
      </c>
      <c r="AT2876" t="s">
        <v>99</v>
      </c>
      <c r="AU2876" t="s">
        <v>67</v>
      </c>
    </row>
    <row r="2877" spans="1:47" x14ac:dyDescent="0.25">
      <c r="A2877">
        <v>4968</v>
      </c>
      <c r="B2877" t="s">
        <v>16422</v>
      </c>
      <c r="C2877" t="s">
        <v>101</v>
      </c>
      <c r="D2877" t="s">
        <v>16423</v>
      </c>
      <c r="E2877" t="s">
        <v>16424</v>
      </c>
      <c r="F2877" t="s">
        <v>16424</v>
      </c>
      <c r="G2877" t="s">
        <v>16425</v>
      </c>
      <c r="H2877" t="s">
        <v>71</v>
      </c>
      <c r="I2877" s="39">
        <v>40197.702777777777</v>
      </c>
      <c r="J2877" t="s">
        <v>274</v>
      </c>
      <c r="K2877">
        <v>1000</v>
      </c>
      <c r="L2877">
        <v>0</v>
      </c>
      <c r="M2877" t="s">
        <v>73</v>
      </c>
      <c r="N2877" t="s">
        <v>74</v>
      </c>
      <c r="O2877" t="s">
        <v>75</v>
      </c>
      <c r="P2877">
        <v>11</v>
      </c>
      <c r="Q2877">
        <v>1</v>
      </c>
      <c r="R2877">
        <v>4</v>
      </c>
      <c r="S2877">
        <v>2</v>
      </c>
      <c r="T2877" t="s">
        <v>76</v>
      </c>
      <c r="U2877" t="s">
        <v>77</v>
      </c>
      <c r="V2877">
        <v>30</v>
      </c>
      <c r="W2877" t="s">
        <v>78</v>
      </c>
      <c r="X2877">
        <v>0</v>
      </c>
      <c r="Y2877" t="s">
        <v>79</v>
      </c>
      <c r="Z2877" t="s">
        <v>1974</v>
      </c>
      <c r="AA2877" t="s">
        <v>81</v>
      </c>
      <c r="AB2877" t="s">
        <v>82</v>
      </c>
      <c r="AC2877">
        <v>2</v>
      </c>
      <c r="AD2877" t="s">
        <v>78</v>
      </c>
      <c r="AE2877">
        <v>0</v>
      </c>
      <c r="AF2877">
        <v>0</v>
      </c>
      <c r="AG2877" t="s">
        <v>81</v>
      </c>
      <c r="AH2877">
        <v>6</v>
      </c>
      <c r="AI2877" t="s">
        <v>83</v>
      </c>
      <c r="AJ2877">
        <v>0</v>
      </c>
      <c r="AK2877" t="s">
        <v>16426</v>
      </c>
      <c r="AL2877" t="s">
        <v>84</v>
      </c>
      <c r="AM2877" t="s">
        <v>71</v>
      </c>
      <c r="AN2877" t="s">
        <v>73</v>
      </c>
      <c r="AO2877" t="s">
        <v>81</v>
      </c>
      <c r="AP2877" t="s">
        <v>73</v>
      </c>
      <c r="AQ2877" t="s">
        <v>71</v>
      </c>
      <c r="AT2877" t="s">
        <v>99</v>
      </c>
      <c r="AU2877" t="s">
        <v>67</v>
      </c>
    </row>
    <row r="2878" spans="1:47" x14ac:dyDescent="0.25">
      <c r="A2878">
        <v>4969</v>
      </c>
      <c r="B2878" t="s">
        <v>16427</v>
      </c>
      <c r="C2878" t="s">
        <v>67</v>
      </c>
      <c r="D2878" t="s">
        <v>16428</v>
      </c>
      <c r="E2878" t="s">
        <v>16429</v>
      </c>
      <c r="F2878" t="s">
        <v>16429</v>
      </c>
      <c r="G2878" t="s">
        <v>16430</v>
      </c>
      <c r="H2878" t="s">
        <v>71</v>
      </c>
      <c r="I2878" s="39">
        <v>40199.385416666664</v>
      </c>
      <c r="J2878" t="s">
        <v>16431</v>
      </c>
      <c r="K2878">
        <v>1000</v>
      </c>
      <c r="L2878">
        <v>0</v>
      </c>
      <c r="M2878" t="s">
        <v>73</v>
      </c>
      <c r="N2878" t="s">
        <v>74</v>
      </c>
      <c r="O2878" t="s">
        <v>75</v>
      </c>
      <c r="P2878">
        <v>3</v>
      </c>
      <c r="Q2878">
        <v>1</v>
      </c>
      <c r="R2878">
        <v>3</v>
      </c>
      <c r="S2878">
        <v>11</v>
      </c>
      <c r="T2878" t="s">
        <v>76</v>
      </c>
      <c r="U2878" t="s">
        <v>77</v>
      </c>
      <c r="V2878">
        <v>30</v>
      </c>
      <c r="W2878" t="s">
        <v>78</v>
      </c>
      <c r="X2878">
        <v>0</v>
      </c>
      <c r="Y2878" t="s">
        <v>79</v>
      </c>
      <c r="Z2878" t="s">
        <v>10041</v>
      </c>
      <c r="AA2878" t="s">
        <v>81</v>
      </c>
      <c r="AB2878" t="s">
        <v>82</v>
      </c>
      <c r="AC2878">
        <v>11</v>
      </c>
      <c r="AD2878" t="s">
        <v>78</v>
      </c>
      <c r="AE2878">
        <v>0</v>
      </c>
      <c r="AF2878">
        <v>0</v>
      </c>
      <c r="AG2878" t="s">
        <v>81</v>
      </c>
      <c r="AH2878">
        <v>6</v>
      </c>
      <c r="AI2878" t="s">
        <v>83</v>
      </c>
      <c r="AJ2878">
        <v>0</v>
      </c>
      <c r="AK2878" t="s">
        <v>16427</v>
      </c>
      <c r="AL2878" t="s">
        <v>84</v>
      </c>
      <c r="AM2878" t="s">
        <v>71</v>
      </c>
      <c r="AN2878" t="s">
        <v>73</v>
      </c>
      <c r="AO2878" t="s">
        <v>81</v>
      </c>
      <c r="AP2878" t="s">
        <v>73</v>
      </c>
      <c r="AQ2878" t="s">
        <v>71</v>
      </c>
      <c r="AT2878" t="s">
        <v>86</v>
      </c>
      <c r="AU2878" t="s">
        <v>67</v>
      </c>
    </row>
    <row r="2879" spans="1:47" x14ac:dyDescent="0.25">
      <c r="A2879">
        <v>4970</v>
      </c>
      <c r="B2879" t="s">
        <v>16432</v>
      </c>
      <c r="C2879" t="s">
        <v>67</v>
      </c>
      <c r="D2879" t="s">
        <v>16432</v>
      </c>
      <c r="E2879" t="s">
        <v>16433</v>
      </c>
      <c r="F2879" t="s">
        <v>16433</v>
      </c>
      <c r="G2879" t="s">
        <v>16434</v>
      </c>
      <c r="H2879" t="s">
        <v>71</v>
      </c>
      <c r="I2879" s="39">
        <v>40199.387499999997</v>
      </c>
      <c r="J2879" t="s">
        <v>16435</v>
      </c>
      <c r="K2879">
        <v>1000</v>
      </c>
      <c r="L2879">
        <v>0</v>
      </c>
      <c r="M2879" t="s">
        <v>73</v>
      </c>
      <c r="N2879" t="s">
        <v>74</v>
      </c>
      <c r="O2879" t="s">
        <v>75</v>
      </c>
      <c r="P2879">
        <v>3</v>
      </c>
      <c r="Q2879">
        <v>1</v>
      </c>
      <c r="R2879">
        <v>2</v>
      </c>
      <c r="S2879">
        <v>11</v>
      </c>
      <c r="T2879" t="s">
        <v>76</v>
      </c>
      <c r="U2879" t="s">
        <v>77</v>
      </c>
      <c r="V2879">
        <v>30</v>
      </c>
      <c r="W2879" t="s">
        <v>78</v>
      </c>
      <c r="X2879">
        <v>0</v>
      </c>
      <c r="Y2879" t="s">
        <v>79</v>
      </c>
      <c r="Z2879" t="s">
        <v>14447</v>
      </c>
      <c r="AA2879" t="s">
        <v>81</v>
      </c>
      <c r="AB2879" t="s">
        <v>82</v>
      </c>
      <c r="AC2879">
        <v>11</v>
      </c>
      <c r="AD2879" t="s">
        <v>78</v>
      </c>
      <c r="AE2879">
        <v>0</v>
      </c>
      <c r="AF2879">
        <v>0</v>
      </c>
      <c r="AG2879" t="s">
        <v>81</v>
      </c>
      <c r="AH2879">
        <v>6</v>
      </c>
      <c r="AI2879" t="s">
        <v>83</v>
      </c>
      <c r="AJ2879">
        <v>0</v>
      </c>
      <c r="AK2879" t="s">
        <v>16432</v>
      </c>
      <c r="AL2879" t="s">
        <v>84</v>
      </c>
      <c r="AM2879" t="s">
        <v>71</v>
      </c>
      <c r="AN2879" t="s">
        <v>73</v>
      </c>
      <c r="AO2879" t="s">
        <v>81</v>
      </c>
      <c r="AP2879" t="s">
        <v>73</v>
      </c>
      <c r="AQ2879" t="s">
        <v>71</v>
      </c>
      <c r="AT2879" t="s">
        <v>99</v>
      </c>
      <c r="AU2879" t="s">
        <v>67</v>
      </c>
    </row>
    <row r="2880" spans="1:47" x14ac:dyDescent="0.25">
      <c r="A2880">
        <v>4971</v>
      </c>
      <c r="B2880" t="s">
        <v>6840</v>
      </c>
      <c r="C2880" t="s">
        <v>67</v>
      </c>
      <c r="D2880" t="s">
        <v>6840</v>
      </c>
      <c r="E2880" t="s">
        <v>16436</v>
      </c>
      <c r="F2880" t="s">
        <v>16436</v>
      </c>
      <c r="G2880" t="s">
        <v>16437</v>
      </c>
      <c r="H2880" t="s">
        <v>71</v>
      </c>
      <c r="I2880" s="39">
        <v>40200.468055555553</v>
      </c>
      <c r="J2880" t="s">
        <v>6843</v>
      </c>
      <c r="K2880">
        <v>100</v>
      </c>
      <c r="L2880">
        <v>0</v>
      </c>
      <c r="M2880" t="s">
        <v>73</v>
      </c>
      <c r="N2880" t="s">
        <v>74</v>
      </c>
      <c r="O2880" t="s">
        <v>75</v>
      </c>
      <c r="P2880">
        <v>18</v>
      </c>
      <c r="Q2880">
        <v>1</v>
      </c>
      <c r="R2880">
        <v>1</v>
      </c>
      <c r="S2880">
        <v>20</v>
      </c>
      <c r="T2880" t="s">
        <v>76</v>
      </c>
      <c r="U2880" t="s">
        <v>77</v>
      </c>
      <c r="V2880">
        <v>30</v>
      </c>
      <c r="W2880" t="s">
        <v>78</v>
      </c>
      <c r="X2880">
        <v>0</v>
      </c>
      <c r="Y2880" t="s">
        <v>79</v>
      </c>
      <c r="Z2880" t="s">
        <v>1919</v>
      </c>
      <c r="AA2880" t="s">
        <v>81</v>
      </c>
      <c r="AB2880" t="s">
        <v>82</v>
      </c>
      <c r="AC2880">
        <v>20</v>
      </c>
      <c r="AD2880" t="s">
        <v>78</v>
      </c>
      <c r="AE2880">
        <v>0</v>
      </c>
      <c r="AF2880">
        <v>0</v>
      </c>
      <c r="AG2880" t="s">
        <v>81</v>
      </c>
      <c r="AH2880">
        <v>6</v>
      </c>
      <c r="AI2880" t="s">
        <v>83</v>
      </c>
      <c r="AJ2880">
        <v>0</v>
      </c>
      <c r="AK2880" t="s">
        <v>6840</v>
      </c>
      <c r="AL2880" t="s">
        <v>84</v>
      </c>
      <c r="AM2880" t="s">
        <v>71</v>
      </c>
      <c r="AN2880" t="s">
        <v>73</v>
      </c>
      <c r="AO2880" t="s">
        <v>81</v>
      </c>
      <c r="AP2880" t="s">
        <v>73</v>
      </c>
      <c r="AQ2880" t="s">
        <v>71</v>
      </c>
      <c r="AT2880" t="s">
        <v>99</v>
      </c>
      <c r="AU2880" t="s">
        <v>67</v>
      </c>
    </row>
    <row r="2881" spans="1:47" x14ac:dyDescent="0.25">
      <c r="A2881">
        <v>4972</v>
      </c>
      <c r="B2881" t="s">
        <v>16438</v>
      </c>
      <c r="C2881" t="s">
        <v>101</v>
      </c>
      <c r="D2881" t="s">
        <v>16439</v>
      </c>
      <c r="E2881" t="s">
        <v>16440</v>
      </c>
      <c r="F2881" t="s">
        <v>16440</v>
      </c>
      <c r="G2881" t="s">
        <v>16441</v>
      </c>
      <c r="H2881" t="s">
        <v>16442</v>
      </c>
      <c r="I2881" s="39">
        <v>40200.430555555555</v>
      </c>
      <c r="J2881" t="s">
        <v>16443</v>
      </c>
      <c r="K2881">
        <v>1500</v>
      </c>
      <c r="L2881">
        <v>0</v>
      </c>
      <c r="M2881" t="s">
        <v>73</v>
      </c>
      <c r="N2881" t="s">
        <v>74</v>
      </c>
      <c r="O2881" t="s">
        <v>75</v>
      </c>
      <c r="P2881">
        <v>18</v>
      </c>
      <c r="Q2881">
        <v>1</v>
      </c>
      <c r="R2881">
        <v>1</v>
      </c>
      <c r="S2881">
        <v>20</v>
      </c>
      <c r="T2881" t="s">
        <v>76</v>
      </c>
      <c r="U2881" t="s">
        <v>77</v>
      </c>
      <c r="V2881">
        <v>30</v>
      </c>
      <c r="W2881" t="s">
        <v>78</v>
      </c>
      <c r="X2881">
        <v>0</v>
      </c>
      <c r="Y2881" t="s">
        <v>79</v>
      </c>
      <c r="Z2881" t="s">
        <v>1919</v>
      </c>
      <c r="AA2881" t="s">
        <v>81</v>
      </c>
      <c r="AB2881" t="s">
        <v>82</v>
      </c>
      <c r="AC2881">
        <v>20</v>
      </c>
      <c r="AD2881" t="s">
        <v>78</v>
      </c>
      <c r="AE2881">
        <v>0</v>
      </c>
      <c r="AF2881">
        <v>0</v>
      </c>
      <c r="AG2881" t="s">
        <v>81</v>
      </c>
      <c r="AH2881">
        <v>6</v>
      </c>
      <c r="AI2881" t="s">
        <v>83</v>
      </c>
      <c r="AJ2881">
        <v>0</v>
      </c>
      <c r="AK2881" t="s">
        <v>16438</v>
      </c>
      <c r="AL2881" t="s">
        <v>84</v>
      </c>
      <c r="AM2881" t="s">
        <v>71</v>
      </c>
      <c r="AN2881" t="s">
        <v>73</v>
      </c>
      <c r="AO2881" t="s">
        <v>81</v>
      </c>
      <c r="AP2881" t="s">
        <v>73</v>
      </c>
      <c r="AQ2881" t="s">
        <v>71</v>
      </c>
      <c r="AT2881" t="s">
        <v>81</v>
      </c>
      <c r="AU2881" t="s">
        <v>67</v>
      </c>
    </row>
    <row r="2882" spans="1:47" x14ac:dyDescent="0.25">
      <c r="A2882">
        <v>4973</v>
      </c>
      <c r="B2882" t="s">
        <v>16444</v>
      </c>
      <c r="C2882" t="s">
        <v>67</v>
      </c>
      <c r="D2882" t="s">
        <v>16445</v>
      </c>
      <c r="E2882" t="s">
        <v>16446</v>
      </c>
      <c r="F2882" t="s">
        <v>16446</v>
      </c>
      <c r="G2882" t="s">
        <v>16447</v>
      </c>
      <c r="H2882" t="s">
        <v>71</v>
      </c>
      <c r="I2882" s="39">
        <v>40200.487500000003</v>
      </c>
      <c r="J2882" t="s">
        <v>8343</v>
      </c>
      <c r="K2882">
        <v>1000</v>
      </c>
      <c r="L2882">
        <v>0</v>
      </c>
      <c r="M2882" t="s">
        <v>73</v>
      </c>
      <c r="N2882" t="s">
        <v>74</v>
      </c>
      <c r="O2882" t="s">
        <v>75</v>
      </c>
      <c r="P2882">
        <v>4</v>
      </c>
      <c r="Q2882">
        <v>1</v>
      </c>
      <c r="R2882">
        <v>2</v>
      </c>
      <c r="S2882">
        <v>9</v>
      </c>
      <c r="T2882" t="s">
        <v>76</v>
      </c>
      <c r="U2882" t="s">
        <v>77</v>
      </c>
      <c r="V2882">
        <v>30</v>
      </c>
      <c r="W2882" t="s">
        <v>78</v>
      </c>
      <c r="X2882">
        <v>0</v>
      </c>
      <c r="Y2882" t="s">
        <v>79</v>
      </c>
      <c r="Z2882" t="s">
        <v>14447</v>
      </c>
      <c r="AA2882" t="s">
        <v>81</v>
      </c>
      <c r="AB2882" t="s">
        <v>82</v>
      </c>
      <c r="AC2882">
        <v>9</v>
      </c>
      <c r="AD2882" t="s">
        <v>78</v>
      </c>
      <c r="AE2882">
        <v>0</v>
      </c>
      <c r="AF2882">
        <v>0</v>
      </c>
      <c r="AG2882" t="s">
        <v>81</v>
      </c>
      <c r="AH2882">
        <v>6</v>
      </c>
      <c r="AI2882" t="s">
        <v>83</v>
      </c>
      <c r="AJ2882">
        <v>0</v>
      </c>
      <c r="AK2882" t="s">
        <v>16448</v>
      </c>
      <c r="AL2882" t="s">
        <v>84</v>
      </c>
      <c r="AM2882" t="s">
        <v>71</v>
      </c>
      <c r="AN2882" t="s">
        <v>73</v>
      </c>
      <c r="AO2882" t="s">
        <v>81</v>
      </c>
      <c r="AP2882" t="s">
        <v>73</v>
      </c>
      <c r="AQ2882" t="s">
        <v>71</v>
      </c>
      <c r="AT2882" t="s">
        <v>81</v>
      </c>
      <c r="AU2882" t="s">
        <v>67</v>
      </c>
    </row>
    <row r="2883" spans="1:47" x14ac:dyDescent="0.25">
      <c r="A2883">
        <v>4974</v>
      </c>
      <c r="B2883" t="s">
        <v>16449</v>
      </c>
      <c r="C2883" t="s">
        <v>67</v>
      </c>
      <c r="D2883" t="s">
        <v>16449</v>
      </c>
      <c r="E2883" t="s">
        <v>16450</v>
      </c>
      <c r="F2883" t="s">
        <v>16450</v>
      </c>
      <c r="G2883" t="s">
        <v>13279</v>
      </c>
      <c r="H2883" t="s">
        <v>71</v>
      </c>
      <c r="I2883" s="39">
        <v>40203.645138888889</v>
      </c>
      <c r="J2883" t="s">
        <v>13280</v>
      </c>
      <c r="K2883">
        <v>1500</v>
      </c>
      <c r="L2883">
        <v>0</v>
      </c>
      <c r="M2883" t="s">
        <v>73</v>
      </c>
      <c r="N2883" t="s">
        <v>74</v>
      </c>
      <c r="O2883" t="s">
        <v>75</v>
      </c>
      <c r="P2883">
        <v>19</v>
      </c>
      <c r="Q2883">
        <v>1</v>
      </c>
      <c r="R2883">
        <v>8</v>
      </c>
      <c r="S2883">
        <v>20</v>
      </c>
      <c r="T2883" t="s">
        <v>76</v>
      </c>
      <c r="U2883" t="s">
        <v>77</v>
      </c>
      <c r="V2883">
        <v>30</v>
      </c>
      <c r="W2883" t="s">
        <v>78</v>
      </c>
      <c r="X2883">
        <v>0</v>
      </c>
      <c r="Y2883" t="s">
        <v>79</v>
      </c>
      <c r="Z2883" t="s">
        <v>1696</v>
      </c>
      <c r="AA2883" t="s">
        <v>81</v>
      </c>
      <c r="AB2883" t="s">
        <v>82</v>
      </c>
      <c r="AC2883">
        <v>20</v>
      </c>
      <c r="AD2883" t="s">
        <v>78</v>
      </c>
      <c r="AE2883">
        <v>0</v>
      </c>
      <c r="AF2883">
        <v>0</v>
      </c>
      <c r="AG2883" t="s">
        <v>81</v>
      </c>
      <c r="AH2883">
        <v>6</v>
      </c>
      <c r="AI2883" t="s">
        <v>83</v>
      </c>
      <c r="AJ2883">
        <v>0</v>
      </c>
      <c r="AK2883" t="s">
        <v>16449</v>
      </c>
      <c r="AL2883" t="s">
        <v>84</v>
      </c>
      <c r="AM2883" t="s">
        <v>71</v>
      </c>
      <c r="AN2883" t="s">
        <v>73</v>
      </c>
      <c r="AO2883" t="s">
        <v>81</v>
      </c>
      <c r="AP2883" t="s">
        <v>73</v>
      </c>
      <c r="AQ2883" t="s">
        <v>71</v>
      </c>
      <c r="AT2883" t="s">
        <v>81</v>
      </c>
      <c r="AU2883" t="s">
        <v>67</v>
      </c>
    </row>
    <row r="2884" spans="1:47" x14ac:dyDescent="0.25">
      <c r="A2884">
        <v>4975</v>
      </c>
      <c r="B2884" t="s">
        <v>9132</v>
      </c>
      <c r="C2884" t="s">
        <v>67</v>
      </c>
      <c r="D2884" t="s">
        <v>16451</v>
      </c>
      <c r="E2884" t="s">
        <v>16452</v>
      </c>
      <c r="F2884" t="s">
        <v>16452</v>
      </c>
      <c r="G2884" t="s">
        <v>10754</v>
      </c>
      <c r="H2884" t="s">
        <v>71</v>
      </c>
      <c r="I2884" s="39">
        <v>40203.706944444442</v>
      </c>
      <c r="J2884" t="s">
        <v>16453</v>
      </c>
      <c r="K2884">
        <v>2500</v>
      </c>
      <c r="L2884">
        <v>0</v>
      </c>
      <c r="M2884" t="s">
        <v>73</v>
      </c>
      <c r="N2884" t="s">
        <v>74</v>
      </c>
      <c r="O2884" t="s">
        <v>75</v>
      </c>
      <c r="P2884">
        <v>19</v>
      </c>
      <c r="Q2884">
        <v>1</v>
      </c>
      <c r="R2884">
        <v>4</v>
      </c>
      <c r="S2884">
        <v>20</v>
      </c>
      <c r="T2884" t="s">
        <v>76</v>
      </c>
      <c r="U2884" t="s">
        <v>77</v>
      </c>
      <c r="V2884">
        <v>30</v>
      </c>
      <c r="W2884" t="s">
        <v>78</v>
      </c>
      <c r="X2884">
        <v>0</v>
      </c>
      <c r="Y2884" t="s">
        <v>79</v>
      </c>
      <c r="Z2884" t="s">
        <v>14447</v>
      </c>
      <c r="AA2884" t="s">
        <v>81</v>
      </c>
      <c r="AB2884" t="s">
        <v>82</v>
      </c>
      <c r="AC2884">
        <v>20</v>
      </c>
      <c r="AD2884" t="s">
        <v>78</v>
      </c>
      <c r="AE2884">
        <v>0</v>
      </c>
      <c r="AF2884">
        <v>0</v>
      </c>
      <c r="AG2884" t="s">
        <v>81</v>
      </c>
      <c r="AH2884">
        <v>6</v>
      </c>
      <c r="AI2884" t="s">
        <v>83</v>
      </c>
      <c r="AJ2884">
        <v>0</v>
      </c>
      <c r="AK2884" t="s">
        <v>9132</v>
      </c>
      <c r="AL2884" t="s">
        <v>84</v>
      </c>
      <c r="AM2884" t="s">
        <v>71</v>
      </c>
      <c r="AN2884" t="s">
        <v>73</v>
      </c>
      <c r="AO2884" t="s">
        <v>81</v>
      </c>
      <c r="AP2884" t="s">
        <v>73</v>
      </c>
      <c r="AQ2884" t="s">
        <v>71</v>
      </c>
      <c r="AT2884" t="s">
        <v>99</v>
      </c>
      <c r="AU2884" t="s">
        <v>67</v>
      </c>
    </row>
    <row r="2885" spans="1:47" x14ac:dyDescent="0.25">
      <c r="A2885">
        <v>4976</v>
      </c>
      <c r="B2885" t="s">
        <v>16454</v>
      </c>
      <c r="C2885" t="s">
        <v>67</v>
      </c>
      <c r="D2885" t="s">
        <v>16454</v>
      </c>
      <c r="E2885" t="s">
        <v>16455</v>
      </c>
      <c r="F2885" t="s">
        <v>16455</v>
      </c>
      <c r="G2885" t="s">
        <v>16456</v>
      </c>
      <c r="H2885" t="s">
        <v>71</v>
      </c>
      <c r="I2885" s="39">
        <v>40203.668055555558</v>
      </c>
      <c r="J2885" t="s">
        <v>16457</v>
      </c>
      <c r="K2885">
        <v>1000</v>
      </c>
      <c r="L2885">
        <v>0</v>
      </c>
      <c r="M2885" t="s">
        <v>73</v>
      </c>
      <c r="N2885" t="s">
        <v>74</v>
      </c>
      <c r="O2885" t="s">
        <v>75</v>
      </c>
      <c r="P2885">
        <v>3</v>
      </c>
      <c r="Q2885">
        <v>1</v>
      </c>
      <c r="R2885">
        <v>9</v>
      </c>
      <c r="S2885">
        <v>11</v>
      </c>
      <c r="T2885" t="s">
        <v>76</v>
      </c>
      <c r="U2885" t="s">
        <v>77</v>
      </c>
      <c r="V2885">
        <v>30</v>
      </c>
      <c r="W2885" t="s">
        <v>78</v>
      </c>
      <c r="X2885">
        <v>0</v>
      </c>
      <c r="Y2885" t="s">
        <v>79</v>
      </c>
      <c r="Z2885" t="s">
        <v>625</v>
      </c>
      <c r="AA2885" t="s">
        <v>81</v>
      </c>
      <c r="AB2885" t="s">
        <v>82</v>
      </c>
      <c r="AC2885">
        <v>11</v>
      </c>
      <c r="AD2885" t="s">
        <v>78</v>
      </c>
      <c r="AE2885">
        <v>0</v>
      </c>
      <c r="AF2885">
        <v>0</v>
      </c>
      <c r="AG2885" t="s">
        <v>81</v>
      </c>
      <c r="AH2885">
        <v>6</v>
      </c>
      <c r="AI2885" t="s">
        <v>83</v>
      </c>
      <c r="AJ2885">
        <v>0</v>
      </c>
      <c r="AK2885" t="s">
        <v>16454</v>
      </c>
      <c r="AL2885" t="s">
        <v>84</v>
      </c>
      <c r="AM2885" t="s">
        <v>71</v>
      </c>
      <c r="AN2885" t="s">
        <v>73</v>
      </c>
      <c r="AO2885" t="s">
        <v>81</v>
      </c>
      <c r="AP2885" t="s">
        <v>73</v>
      </c>
      <c r="AQ2885" t="s">
        <v>71</v>
      </c>
      <c r="AT2885" t="s">
        <v>99</v>
      </c>
      <c r="AU2885" t="s">
        <v>67</v>
      </c>
    </row>
    <row r="2886" spans="1:47" x14ac:dyDescent="0.25">
      <c r="A2886">
        <v>4977</v>
      </c>
      <c r="B2886" t="s">
        <v>16458</v>
      </c>
      <c r="C2886" t="s">
        <v>67</v>
      </c>
      <c r="D2886" t="s">
        <v>16458</v>
      </c>
      <c r="E2886" t="s">
        <v>16459</v>
      </c>
      <c r="F2886" t="s">
        <v>16459</v>
      </c>
      <c r="G2886" t="s">
        <v>16460</v>
      </c>
      <c r="H2886" t="s">
        <v>71</v>
      </c>
      <c r="I2886" s="39">
        <v>40205.445833333331</v>
      </c>
      <c r="J2886" t="s">
        <v>16461</v>
      </c>
      <c r="K2886">
        <v>1000</v>
      </c>
      <c r="L2886">
        <v>0</v>
      </c>
      <c r="M2886" t="s">
        <v>73</v>
      </c>
      <c r="N2886" t="s">
        <v>74</v>
      </c>
      <c r="O2886" t="s">
        <v>75</v>
      </c>
      <c r="P2886">
        <v>1</v>
      </c>
      <c r="Q2886">
        <v>1</v>
      </c>
      <c r="R2886">
        <v>1</v>
      </c>
      <c r="S2886">
        <v>16</v>
      </c>
      <c r="T2886" t="s">
        <v>76</v>
      </c>
      <c r="U2886" t="s">
        <v>77</v>
      </c>
      <c r="V2886">
        <v>30</v>
      </c>
      <c r="W2886" t="s">
        <v>78</v>
      </c>
      <c r="X2886">
        <v>0</v>
      </c>
      <c r="Y2886" t="s">
        <v>79</v>
      </c>
      <c r="Z2886" t="s">
        <v>92</v>
      </c>
      <c r="AA2886" t="s">
        <v>81</v>
      </c>
      <c r="AB2886" t="s">
        <v>82</v>
      </c>
      <c r="AC2886">
        <v>16</v>
      </c>
      <c r="AD2886" t="s">
        <v>78</v>
      </c>
      <c r="AE2886">
        <v>0</v>
      </c>
      <c r="AF2886">
        <v>0</v>
      </c>
      <c r="AG2886" t="s">
        <v>81</v>
      </c>
      <c r="AH2886">
        <v>6</v>
      </c>
      <c r="AI2886" t="s">
        <v>83</v>
      </c>
      <c r="AJ2886">
        <v>0</v>
      </c>
      <c r="AK2886" t="s">
        <v>16458</v>
      </c>
      <c r="AL2886" t="s">
        <v>84</v>
      </c>
      <c r="AM2886" t="s">
        <v>71</v>
      </c>
      <c r="AN2886" t="s">
        <v>73</v>
      </c>
      <c r="AO2886" t="s">
        <v>81</v>
      </c>
      <c r="AP2886" t="s">
        <v>73</v>
      </c>
      <c r="AQ2886" t="s">
        <v>71</v>
      </c>
      <c r="AT2886" t="s">
        <v>99</v>
      </c>
      <c r="AU2886" t="s">
        <v>67</v>
      </c>
    </row>
    <row r="2887" spans="1:47" x14ac:dyDescent="0.25">
      <c r="A2887">
        <v>4979</v>
      </c>
      <c r="B2887" t="s">
        <v>16462</v>
      </c>
      <c r="C2887" t="s">
        <v>67</v>
      </c>
      <c r="D2887" t="s">
        <v>16462</v>
      </c>
      <c r="E2887" t="s">
        <v>16463</v>
      </c>
      <c r="F2887" t="s">
        <v>16463</v>
      </c>
      <c r="G2887" t="s">
        <v>4965</v>
      </c>
      <c r="H2887" t="s">
        <v>71</v>
      </c>
      <c r="I2887" s="39">
        <v>40206.611111111109</v>
      </c>
      <c r="J2887" t="s">
        <v>4967</v>
      </c>
      <c r="K2887">
        <v>1000</v>
      </c>
      <c r="L2887">
        <v>0</v>
      </c>
      <c r="M2887" t="s">
        <v>73</v>
      </c>
      <c r="N2887" t="s">
        <v>74</v>
      </c>
      <c r="O2887" t="s">
        <v>75</v>
      </c>
      <c r="P2887">
        <v>1</v>
      </c>
      <c r="Q2887">
        <v>1</v>
      </c>
      <c r="R2887">
        <v>17</v>
      </c>
      <c r="S2887">
        <v>12</v>
      </c>
      <c r="T2887" t="s">
        <v>76</v>
      </c>
      <c r="U2887" t="s">
        <v>77</v>
      </c>
      <c r="V2887">
        <v>30</v>
      </c>
      <c r="W2887" t="s">
        <v>78</v>
      </c>
      <c r="X2887">
        <v>0</v>
      </c>
      <c r="Y2887" t="s">
        <v>84</v>
      </c>
      <c r="Z2887" t="s">
        <v>9754</v>
      </c>
      <c r="AA2887" t="s">
        <v>81</v>
      </c>
      <c r="AB2887" t="s">
        <v>82</v>
      </c>
      <c r="AC2887">
        <v>12</v>
      </c>
      <c r="AD2887" t="s">
        <v>78</v>
      </c>
      <c r="AE2887">
        <v>0</v>
      </c>
      <c r="AF2887">
        <v>0</v>
      </c>
      <c r="AG2887" t="s">
        <v>81</v>
      </c>
      <c r="AH2887">
        <v>6</v>
      </c>
      <c r="AI2887" t="s">
        <v>83</v>
      </c>
      <c r="AJ2887">
        <v>0</v>
      </c>
      <c r="AK2887" t="s">
        <v>16462</v>
      </c>
      <c r="AL2887" t="s">
        <v>84</v>
      </c>
      <c r="AM2887" t="s">
        <v>71</v>
      </c>
      <c r="AN2887" t="s">
        <v>73</v>
      </c>
      <c r="AO2887" t="s">
        <v>81</v>
      </c>
      <c r="AP2887" t="s">
        <v>73</v>
      </c>
      <c r="AQ2887" t="s">
        <v>71</v>
      </c>
      <c r="AT2887" t="s">
        <v>81</v>
      </c>
      <c r="AU2887" t="s">
        <v>67</v>
      </c>
    </row>
    <row r="2888" spans="1:47" x14ac:dyDescent="0.25">
      <c r="A2888">
        <v>4980</v>
      </c>
      <c r="B2888" t="s">
        <v>9362</v>
      </c>
      <c r="C2888" t="s">
        <v>67</v>
      </c>
      <c r="D2888" t="s">
        <v>16464</v>
      </c>
      <c r="E2888" t="s">
        <v>16465</v>
      </c>
      <c r="F2888" t="s">
        <v>16465</v>
      </c>
      <c r="G2888" t="s">
        <v>16466</v>
      </c>
      <c r="H2888" t="s">
        <v>71</v>
      </c>
      <c r="I2888" s="39">
        <v>40206.60833333333</v>
      </c>
      <c r="J2888" t="s">
        <v>16467</v>
      </c>
      <c r="K2888">
        <v>1000</v>
      </c>
      <c r="L2888">
        <v>0</v>
      </c>
      <c r="M2888" t="s">
        <v>73</v>
      </c>
      <c r="N2888" t="s">
        <v>74</v>
      </c>
      <c r="O2888" t="s">
        <v>75</v>
      </c>
      <c r="P2888">
        <v>20</v>
      </c>
      <c r="Q2888">
        <v>1</v>
      </c>
      <c r="R2888">
        <v>8</v>
      </c>
      <c r="S2888">
        <v>10</v>
      </c>
      <c r="T2888" t="s">
        <v>76</v>
      </c>
      <c r="U2888" t="s">
        <v>77</v>
      </c>
      <c r="V2888">
        <v>30</v>
      </c>
      <c r="W2888" t="s">
        <v>78</v>
      </c>
      <c r="X2888">
        <v>0</v>
      </c>
      <c r="Y2888" t="s">
        <v>79</v>
      </c>
      <c r="Z2888" t="s">
        <v>1696</v>
      </c>
      <c r="AA2888" t="s">
        <v>81</v>
      </c>
      <c r="AB2888" t="s">
        <v>82</v>
      </c>
      <c r="AC2888">
        <v>10</v>
      </c>
      <c r="AD2888" t="s">
        <v>78</v>
      </c>
      <c r="AE2888">
        <v>0</v>
      </c>
      <c r="AF2888">
        <v>0</v>
      </c>
      <c r="AG2888" t="s">
        <v>81</v>
      </c>
      <c r="AH2888">
        <v>6</v>
      </c>
      <c r="AI2888" t="s">
        <v>83</v>
      </c>
      <c r="AJ2888">
        <v>0</v>
      </c>
      <c r="AK2888" t="s">
        <v>9362</v>
      </c>
      <c r="AL2888" t="s">
        <v>84</v>
      </c>
      <c r="AM2888" t="s">
        <v>71</v>
      </c>
      <c r="AN2888" t="s">
        <v>73</v>
      </c>
      <c r="AO2888" t="s">
        <v>81</v>
      </c>
      <c r="AP2888" t="s">
        <v>73</v>
      </c>
      <c r="AQ2888" t="s">
        <v>71</v>
      </c>
      <c r="AT2888" t="s">
        <v>81</v>
      </c>
      <c r="AU2888" t="s">
        <v>67</v>
      </c>
    </row>
    <row r="2889" spans="1:47" x14ac:dyDescent="0.25">
      <c r="A2889">
        <v>4981</v>
      </c>
      <c r="B2889" t="s">
        <v>16468</v>
      </c>
      <c r="C2889" t="s">
        <v>67</v>
      </c>
      <c r="D2889" t="s">
        <v>16468</v>
      </c>
      <c r="E2889" t="s">
        <v>16469</v>
      </c>
      <c r="F2889" t="s">
        <v>16469</v>
      </c>
      <c r="G2889" t="s">
        <v>16470</v>
      </c>
      <c r="H2889" t="s">
        <v>71</v>
      </c>
      <c r="I2889" s="39">
        <v>40207.54791666667</v>
      </c>
      <c r="J2889" t="s">
        <v>16471</v>
      </c>
      <c r="K2889">
        <v>1000</v>
      </c>
      <c r="L2889">
        <v>0</v>
      </c>
      <c r="M2889" t="s">
        <v>73</v>
      </c>
      <c r="N2889" t="s">
        <v>74</v>
      </c>
      <c r="O2889" t="s">
        <v>75</v>
      </c>
      <c r="P2889">
        <v>1</v>
      </c>
      <c r="Q2889">
        <v>1</v>
      </c>
      <c r="R2889">
        <v>1</v>
      </c>
      <c r="S2889">
        <v>16</v>
      </c>
      <c r="T2889" t="s">
        <v>76</v>
      </c>
      <c r="U2889" t="s">
        <v>77</v>
      </c>
      <c r="V2889">
        <v>30</v>
      </c>
      <c r="W2889" t="s">
        <v>78</v>
      </c>
      <c r="X2889">
        <v>0</v>
      </c>
      <c r="Y2889" t="s">
        <v>79</v>
      </c>
      <c r="Z2889" t="s">
        <v>16472</v>
      </c>
      <c r="AA2889" t="s">
        <v>81</v>
      </c>
      <c r="AB2889" t="s">
        <v>82</v>
      </c>
      <c r="AC2889">
        <v>16</v>
      </c>
      <c r="AD2889" t="s">
        <v>78</v>
      </c>
      <c r="AE2889">
        <v>0</v>
      </c>
      <c r="AF2889">
        <v>0</v>
      </c>
      <c r="AG2889" t="s">
        <v>81</v>
      </c>
      <c r="AH2889">
        <v>6</v>
      </c>
      <c r="AI2889" t="s">
        <v>83</v>
      </c>
      <c r="AJ2889">
        <v>0</v>
      </c>
      <c r="AK2889" t="s">
        <v>16468</v>
      </c>
      <c r="AL2889" t="s">
        <v>84</v>
      </c>
      <c r="AM2889" t="s">
        <v>71</v>
      </c>
      <c r="AN2889" t="s">
        <v>73</v>
      </c>
      <c r="AO2889" t="s">
        <v>81</v>
      </c>
      <c r="AP2889" t="s">
        <v>73</v>
      </c>
      <c r="AQ2889" t="s">
        <v>71</v>
      </c>
      <c r="AT2889" t="s">
        <v>81</v>
      </c>
      <c r="AU2889" t="s">
        <v>67</v>
      </c>
    </row>
    <row r="2890" spans="1:47" x14ac:dyDescent="0.25">
      <c r="A2890">
        <v>4982</v>
      </c>
      <c r="B2890" t="s">
        <v>16473</v>
      </c>
      <c r="C2890" t="s">
        <v>101</v>
      </c>
      <c r="D2890" t="s">
        <v>16474</v>
      </c>
      <c r="E2890" t="s">
        <v>16475</v>
      </c>
      <c r="F2890" t="s">
        <v>16475</v>
      </c>
      <c r="G2890" t="s">
        <v>16476</v>
      </c>
      <c r="H2890" t="s">
        <v>71</v>
      </c>
      <c r="I2890" s="39">
        <v>40210.51666666667</v>
      </c>
      <c r="J2890" t="s">
        <v>16477</v>
      </c>
      <c r="K2890">
        <v>1000</v>
      </c>
      <c r="L2890">
        <v>720</v>
      </c>
      <c r="M2890" t="s">
        <v>73</v>
      </c>
      <c r="N2890" t="s">
        <v>74</v>
      </c>
      <c r="O2890" t="s">
        <v>75</v>
      </c>
      <c r="P2890">
        <v>19</v>
      </c>
      <c r="Q2890">
        <v>1</v>
      </c>
      <c r="R2890">
        <v>6</v>
      </c>
      <c r="S2890">
        <v>20</v>
      </c>
      <c r="T2890" t="s">
        <v>76</v>
      </c>
      <c r="U2890" t="s">
        <v>77</v>
      </c>
      <c r="V2890">
        <v>30</v>
      </c>
      <c r="W2890" t="s">
        <v>78</v>
      </c>
      <c r="X2890">
        <v>0</v>
      </c>
      <c r="Y2890" t="s">
        <v>79</v>
      </c>
      <c r="Z2890" t="s">
        <v>1696</v>
      </c>
      <c r="AA2890" t="s">
        <v>81</v>
      </c>
      <c r="AB2890" t="s">
        <v>82</v>
      </c>
      <c r="AC2890">
        <v>20</v>
      </c>
      <c r="AD2890" t="s">
        <v>78</v>
      </c>
      <c r="AE2890">
        <v>0</v>
      </c>
      <c r="AF2890">
        <v>0</v>
      </c>
      <c r="AG2890" t="s">
        <v>81</v>
      </c>
      <c r="AH2890">
        <v>6</v>
      </c>
      <c r="AI2890" t="s">
        <v>83</v>
      </c>
      <c r="AJ2890">
        <v>0</v>
      </c>
      <c r="AK2890" t="s">
        <v>16473</v>
      </c>
      <c r="AL2890" t="s">
        <v>84</v>
      </c>
      <c r="AM2890" t="s">
        <v>71</v>
      </c>
      <c r="AN2890" t="s">
        <v>73</v>
      </c>
      <c r="AO2890" t="s">
        <v>81</v>
      </c>
      <c r="AP2890" t="s">
        <v>73</v>
      </c>
      <c r="AQ2890" t="s">
        <v>71</v>
      </c>
      <c r="AT2890" t="s">
        <v>81</v>
      </c>
      <c r="AU2890" t="s">
        <v>67</v>
      </c>
    </row>
    <row r="2891" spans="1:47" x14ac:dyDescent="0.25">
      <c r="A2891">
        <v>4983</v>
      </c>
      <c r="B2891" t="s">
        <v>16478</v>
      </c>
      <c r="C2891" t="s">
        <v>67</v>
      </c>
      <c r="D2891" t="s">
        <v>16479</v>
      </c>
      <c r="E2891" t="s">
        <v>16480</v>
      </c>
      <c r="F2891" t="s">
        <v>16480</v>
      </c>
      <c r="G2891" t="s">
        <v>16481</v>
      </c>
      <c r="H2891" t="s">
        <v>71</v>
      </c>
      <c r="I2891" s="39">
        <v>40210.515277777777</v>
      </c>
      <c r="J2891" t="s">
        <v>16482</v>
      </c>
      <c r="K2891">
        <v>1000</v>
      </c>
      <c r="L2891">
        <v>0</v>
      </c>
      <c r="M2891" t="s">
        <v>73</v>
      </c>
      <c r="N2891" t="s">
        <v>74</v>
      </c>
      <c r="O2891" t="s">
        <v>75</v>
      </c>
      <c r="P2891">
        <v>1</v>
      </c>
      <c r="Q2891">
        <v>1</v>
      </c>
      <c r="R2891">
        <v>8</v>
      </c>
      <c r="S2891">
        <v>17</v>
      </c>
      <c r="T2891" t="s">
        <v>76</v>
      </c>
      <c r="U2891" t="s">
        <v>77</v>
      </c>
      <c r="V2891">
        <v>30</v>
      </c>
      <c r="W2891" t="s">
        <v>78</v>
      </c>
      <c r="X2891">
        <v>0</v>
      </c>
      <c r="Y2891" t="s">
        <v>84</v>
      </c>
      <c r="Z2891" t="s">
        <v>1215</v>
      </c>
      <c r="AA2891" t="s">
        <v>81</v>
      </c>
      <c r="AB2891" t="s">
        <v>82</v>
      </c>
      <c r="AC2891">
        <v>17</v>
      </c>
      <c r="AD2891" t="s">
        <v>78</v>
      </c>
      <c r="AE2891">
        <v>0</v>
      </c>
      <c r="AF2891">
        <v>0</v>
      </c>
      <c r="AG2891" t="s">
        <v>81</v>
      </c>
      <c r="AH2891">
        <v>6</v>
      </c>
      <c r="AI2891" t="s">
        <v>83</v>
      </c>
      <c r="AJ2891">
        <v>0</v>
      </c>
      <c r="AK2891" t="s">
        <v>16478</v>
      </c>
      <c r="AL2891" t="s">
        <v>84</v>
      </c>
      <c r="AM2891" t="s">
        <v>71</v>
      </c>
      <c r="AN2891" t="s">
        <v>73</v>
      </c>
      <c r="AO2891" t="s">
        <v>81</v>
      </c>
      <c r="AP2891" t="s">
        <v>73</v>
      </c>
      <c r="AQ2891" t="s">
        <v>71</v>
      </c>
      <c r="AT2891" t="s">
        <v>81</v>
      </c>
      <c r="AU2891" t="s">
        <v>67</v>
      </c>
    </row>
    <row r="2892" spans="1:47" x14ac:dyDescent="0.25">
      <c r="A2892">
        <v>4984</v>
      </c>
      <c r="B2892" t="s">
        <v>2757</v>
      </c>
      <c r="C2892" t="s">
        <v>67</v>
      </c>
      <c r="D2892" t="s">
        <v>16483</v>
      </c>
      <c r="E2892" t="s">
        <v>16484</v>
      </c>
      <c r="F2892" t="s">
        <v>16484</v>
      </c>
      <c r="G2892" t="s">
        <v>2754</v>
      </c>
      <c r="H2892" t="s">
        <v>71</v>
      </c>
      <c r="I2892" s="39">
        <v>40211.382638888892</v>
      </c>
      <c r="J2892" t="s">
        <v>2755</v>
      </c>
      <c r="K2892">
        <v>1500</v>
      </c>
      <c r="L2892">
        <v>0</v>
      </c>
      <c r="M2892" t="s">
        <v>73</v>
      </c>
      <c r="N2892" t="s">
        <v>74</v>
      </c>
      <c r="O2892" t="s">
        <v>75</v>
      </c>
      <c r="P2892">
        <v>16</v>
      </c>
      <c r="Q2892">
        <v>1</v>
      </c>
      <c r="R2892">
        <v>9</v>
      </c>
      <c r="S2892">
        <v>4</v>
      </c>
      <c r="T2892" t="s">
        <v>76</v>
      </c>
      <c r="U2892" t="s">
        <v>77</v>
      </c>
      <c r="V2892">
        <v>30</v>
      </c>
      <c r="W2892" t="s">
        <v>78</v>
      </c>
      <c r="X2892">
        <v>0</v>
      </c>
      <c r="Y2892" t="s">
        <v>79</v>
      </c>
      <c r="Z2892" t="s">
        <v>107</v>
      </c>
      <c r="AA2892" t="s">
        <v>81</v>
      </c>
      <c r="AB2892" t="s">
        <v>82</v>
      </c>
      <c r="AC2892">
        <v>4</v>
      </c>
      <c r="AD2892" t="s">
        <v>78</v>
      </c>
      <c r="AE2892">
        <v>0</v>
      </c>
      <c r="AF2892">
        <v>0</v>
      </c>
      <c r="AG2892" t="s">
        <v>81</v>
      </c>
      <c r="AH2892">
        <v>6</v>
      </c>
      <c r="AI2892" t="s">
        <v>83</v>
      </c>
      <c r="AJ2892">
        <v>0</v>
      </c>
      <c r="AK2892" t="s">
        <v>2757</v>
      </c>
      <c r="AL2892" t="s">
        <v>84</v>
      </c>
      <c r="AM2892" t="s">
        <v>71</v>
      </c>
      <c r="AN2892" t="s">
        <v>73</v>
      </c>
      <c r="AO2892" t="s">
        <v>81</v>
      </c>
      <c r="AP2892" t="s">
        <v>73</v>
      </c>
      <c r="AQ2892" t="s">
        <v>71</v>
      </c>
      <c r="AT2892" t="s">
        <v>81</v>
      </c>
      <c r="AU2892" t="s">
        <v>67</v>
      </c>
    </row>
    <row r="2893" spans="1:47" x14ac:dyDescent="0.25">
      <c r="A2893">
        <v>4985</v>
      </c>
      <c r="B2893" t="s">
        <v>16485</v>
      </c>
      <c r="C2893" t="s">
        <v>67</v>
      </c>
      <c r="D2893" t="s">
        <v>16486</v>
      </c>
      <c r="E2893" t="s">
        <v>16487</v>
      </c>
      <c r="F2893" t="s">
        <v>16487</v>
      </c>
      <c r="G2893" t="s">
        <v>16488</v>
      </c>
      <c r="H2893" t="s">
        <v>71</v>
      </c>
      <c r="I2893" s="39">
        <v>40212.469444444447</v>
      </c>
      <c r="J2893" t="s">
        <v>16489</v>
      </c>
      <c r="K2893">
        <v>2500</v>
      </c>
      <c r="L2893">
        <v>0</v>
      </c>
      <c r="M2893" t="s">
        <v>73</v>
      </c>
      <c r="N2893" t="s">
        <v>74</v>
      </c>
      <c r="O2893" t="s">
        <v>75</v>
      </c>
      <c r="P2893">
        <v>1</v>
      </c>
      <c r="Q2893">
        <v>1</v>
      </c>
      <c r="R2893">
        <v>5</v>
      </c>
      <c r="S2893">
        <v>16</v>
      </c>
      <c r="T2893" t="s">
        <v>76</v>
      </c>
      <c r="U2893" t="s">
        <v>77</v>
      </c>
      <c r="V2893">
        <v>30</v>
      </c>
      <c r="W2893" t="s">
        <v>78</v>
      </c>
      <c r="X2893">
        <v>0</v>
      </c>
      <c r="Y2893" t="s">
        <v>84</v>
      </c>
      <c r="Z2893" t="s">
        <v>92</v>
      </c>
      <c r="AA2893" t="s">
        <v>81</v>
      </c>
      <c r="AB2893" t="s">
        <v>82</v>
      </c>
      <c r="AC2893">
        <v>16</v>
      </c>
      <c r="AD2893" t="s">
        <v>78</v>
      </c>
      <c r="AE2893">
        <v>0</v>
      </c>
      <c r="AF2893">
        <v>0</v>
      </c>
      <c r="AG2893" t="s">
        <v>81</v>
      </c>
      <c r="AH2893">
        <v>6</v>
      </c>
      <c r="AI2893" t="s">
        <v>83</v>
      </c>
      <c r="AJ2893">
        <v>0</v>
      </c>
      <c r="AK2893" t="s">
        <v>16485</v>
      </c>
      <c r="AL2893" t="s">
        <v>84</v>
      </c>
      <c r="AM2893" t="s">
        <v>71</v>
      </c>
      <c r="AN2893" t="s">
        <v>73</v>
      </c>
      <c r="AO2893" t="s">
        <v>81</v>
      </c>
      <c r="AP2893" t="s">
        <v>73</v>
      </c>
      <c r="AQ2893" t="s">
        <v>71</v>
      </c>
      <c r="AT2893" t="s">
        <v>99</v>
      </c>
      <c r="AU2893" t="s">
        <v>67</v>
      </c>
    </row>
    <row r="2894" spans="1:47" x14ac:dyDescent="0.25">
      <c r="A2894">
        <v>4986</v>
      </c>
      <c r="B2894" t="s">
        <v>16490</v>
      </c>
      <c r="C2894" t="s">
        <v>67</v>
      </c>
      <c r="D2894" t="s">
        <v>16491</v>
      </c>
      <c r="E2894" t="s">
        <v>16492</v>
      </c>
      <c r="F2894" t="s">
        <v>16492</v>
      </c>
      <c r="G2894" t="s">
        <v>12194</v>
      </c>
      <c r="H2894" t="s">
        <v>71</v>
      </c>
      <c r="I2894" s="39">
        <v>40212.47152777778</v>
      </c>
      <c r="J2894" t="s">
        <v>16493</v>
      </c>
      <c r="K2894">
        <v>2500</v>
      </c>
      <c r="L2894">
        <v>0</v>
      </c>
      <c r="M2894" t="s">
        <v>73</v>
      </c>
      <c r="N2894" t="s">
        <v>74</v>
      </c>
      <c r="O2894" t="s">
        <v>75</v>
      </c>
      <c r="P2894">
        <v>1</v>
      </c>
      <c r="Q2894">
        <v>1</v>
      </c>
      <c r="R2894">
        <v>16</v>
      </c>
      <c r="S2894">
        <v>16</v>
      </c>
      <c r="T2894" t="s">
        <v>76</v>
      </c>
      <c r="U2894" t="s">
        <v>77</v>
      </c>
      <c r="V2894">
        <v>30</v>
      </c>
      <c r="W2894" t="s">
        <v>78</v>
      </c>
      <c r="X2894">
        <v>0</v>
      </c>
      <c r="Y2894" t="s">
        <v>79</v>
      </c>
      <c r="Z2894" t="s">
        <v>92</v>
      </c>
      <c r="AA2894" t="s">
        <v>81</v>
      </c>
      <c r="AB2894" t="s">
        <v>82</v>
      </c>
      <c r="AC2894">
        <v>16</v>
      </c>
      <c r="AD2894" t="s">
        <v>78</v>
      </c>
      <c r="AE2894">
        <v>0</v>
      </c>
      <c r="AF2894">
        <v>0</v>
      </c>
      <c r="AG2894" t="s">
        <v>81</v>
      </c>
      <c r="AH2894">
        <v>6</v>
      </c>
      <c r="AI2894" t="s">
        <v>83</v>
      </c>
      <c r="AJ2894">
        <v>0</v>
      </c>
      <c r="AK2894" t="s">
        <v>16490</v>
      </c>
      <c r="AL2894" t="s">
        <v>84</v>
      </c>
      <c r="AM2894" t="s">
        <v>71</v>
      </c>
      <c r="AN2894" t="s">
        <v>73</v>
      </c>
      <c r="AO2894" t="s">
        <v>81</v>
      </c>
      <c r="AP2894" t="s">
        <v>73</v>
      </c>
      <c r="AQ2894" t="s">
        <v>71</v>
      </c>
      <c r="AT2894" t="s">
        <v>86</v>
      </c>
      <c r="AU2894" t="s">
        <v>67</v>
      </c>
    </row>
    <row r="2895" spans="1:47" x14ac:dyDescent="0.25">
      <c r="A2895">
        <v>4987</v>
      </c>
      <c r="B2895" t="s">
        <v>16494</v>
      </c>
      <c r="C2895" t="s">
        <v>67</v>
      </c>
      <c r="D2895" t="s">
        <v>16494</v>
      </c>
      <c r="E2895" t="s">
        <v>16495</v>
      </c>
      <c r="F2895" t="s">
        <v>16495</v>
      </c>
      <c r="G2895" t="s">
        <v>16496</v>
      </c>
      <c r="H2895" t="s">
        <v>71</v>
      </c>
      <c r="I2895" s="39">
        <v>40212.467361111114</v>
      </c>
      <c r="J2895" t="s">
        <v>11895</v>
      </c>
      <c r="K2895">
        <v>1500</v>
      </c>
      <c r="L2895">
        <v>0</v>
      </c>
      <c r="M2895" t="s">
        <v>73</v>
      </c>
      <c r="N2895" t="s">
        <v>74</v>
      </c>
      <c r="O2895" t="s">
        <v>75</v>
      </c>
      <c r="P2895">
        <v>8</v>
      </c>
      <c r="Q2895">
        <v>1</v>
      </c>
      <c r="R2895">
        <v>1</v>
      </c>
      <c r="S2895">
        <v>17</v>
      </c>
      <c r="T2895" t="s">
        <v>76</v>
      </c>
      <c r="U2895" t="s">
        <v>77</v>
      </c>
      <c r="V2895">
        <v>30</v>
      </c>
      <c r="W2895" t="s">
        <v>78</v>
      </c>
      <c r="X2895">
        <v>0</v>
      </c>
      <c r="Y2895" t="s">
        <v>79</v>
      </c>
      <c r="Z2895" t="s">
        <v>9432</v>
      </c>
      <c r="AA2895" t="s">
        <v>81</v>
      </c>
      <c r="AB2895" t="s">
        <v>82</v>
      </c>
      <c r="AC2895">
        <v>17</v>
      </c>
      <c r="AD2895" t="s">
        <v>78</v>
      </c>
      <c r="AE2895">
        <v>0</v>
      </c>
      <c r="AF2895">
        <v>0</v>
      </c>
      <c r="AG2895" t="s">
        <v>81</v>
      </c>
      <c r="AH2895">
        <v>6</v>
      </c>
      <c r="AI2895" t="s">
        <v>83</v>
      </c>
      <c r="AJ2895">
        <v>0</v>
      </c>
      <c r="AK2895" t="s">
        <v>16494</v>
      </c>
      <c r="AL2895" t="s">
        <v>84</v>
      </c>
      <c r="AM2895" t="s">
        <v>71</v>
      </c>
      <c r="AN2895" t="s">
        <v>73</v>
      </c>
      <c r="AO2895" t="s">
        <v>81</v>
      </c>
      <c r="AP2895" t="s">
        <v>73</v>
      </c>
      <c r="AQ2895" t="s">
        <v>71</v>
      </c>
      <c r="AT2895" t="s">
        <v>78</v>
      </c>
      <c r="AU2895" t="s">
        <v>67</v>
      </c>
    </row>
    <row r="2896" spans="1:47" x14ac:dyDescent="0.25">
      <c r="A2896">
        <v>4988</v>
      </c>
      <c r="B2896" t="s">
        <v>16497</v>
      </c>
      <c r="C2896" t="s">
        <v>67</v>
      </c>
      <c r="D2896" t="s">
        <v>16498</v>
      </c>
      <c r="E2896" t="s">
        <v>16499</v>
      </c>
      <c r="F2896" t="s">
        <v>16499</v>
      </c>
      <c r="G2896" t="s">
        <v>16500</v>
      </c>
      <c r="H2896" t="s">
        <v>71</v>
      </c>
      <c r="I2896" s="39">
        <v>40212.46875</v>
      </c>
      <c r="J2896" t="s">
        <v>16501</v>
      </c>
      <c r="K2896">
        <v>1500</v>
      </c>
      <c r="L2896">
        <v>0</v>
      </c>
      <c r="M2896" t="s">
        <v>73</v>
      </c>
      <c r="N2896" t="s">
        <v>74</v>
      </c>
      <c r="O2896" t="s">
        <v>75</v>
      </c>
      <c r="P2896">
        <v>22</v>
      </c>
      <c r="Q2896">
        <v>1</v>
      </c>
      <c r="R2896">
        <v>4</v>
      </c>
      <c r="S2896">
        <v>21</v>
      </c>
      <c r="T2896" t="s">
        <v>76</v>
      </c>
      <c r="U2896" t="s">
        <v>77</v>
      </c>
      <c r="V2896">
        <v>30</v>
      </c>
      <c r="W2896" t="s">
        <v>78</v>
      </c>
      <c r="X2896">
        <v>0</v>
      </c>
      <c r="Y2896" t="s">
        <v>79</v>
      </c>
      <c r="Z2896" t="s">
        <v>9460</v>
      </c>
      <c r="AA2896" t="s">
        <v>81</v>
      </c>
      <c r="AB2896" t="s">
        <v>82</v>
      </c>
      <c r="AC2896">
        <v>21</v>
      </c>
      <c r="AD2896" t="s">
        <v>78</v>
      </c>
      <c r="AE2896">
        <v>0</v>
      </c>
      <c r="AF2896">
        <v>0</v>
      </c>
      <c r="AG2896" t="s">
        <v>81</v>
      </c>
      <c r="AH2896">
        <v>6</v>
      </c>
      <c r="AI2896" t="s">
        <v>83</v>
      </c>
      <c r="AJ2896">
        <v>0</v>
      </c>
      <c r="AK2896" t="s">
        <v>16497</v>
      </c>
      <c r="AL2896" t="s">
        <v>84</v>
      </c>
      <c r="AM2896" t="s">
        <v>71</v>
      </c>
      <c r="AN2896" t="s">
        <v>73</v>
      </c>
      <c r="AO2896" t="s">
        <v>81</v>
      </c>
      <c r="AP2896" t="s">
        <v>73</v>
      </c>
      <c r="AQ2896" t="s">
        <v>71</v>
      </c>
      <c r="AT2896" t="s">
        <v>99</v>
      </c>
      <c r="AU2896" t="s">
        <v>67</v>
      </c>
    </row>
    <row r="2897" spans="1:47" x14ac:dyDescent="0.25">
      <c r="A2897">
        <v>4989</v>
      </c>
      <c r="B2897" t="s">
        <v>16502</v>
      </c>
      <c r="C2897" t="s">
        <v>67</v>
      </c>
      <c r="D2897" t="s">
        <v>16503</v>
      </c>
      <c r="E2897" t="s">
        <v>16504</v>
      </c>
      <c r="F2897" t="s">
        <v>16504</v>
      </c>
      <c r="G2897" t="s">
        <v>16505</v>
      </c>
      <c r="H2897" t="s">
        <v>71</v>
      </c>
      <c r="I2897" s="39">
        <v>40213.334027777775</v>
      </c>
      <c r="J2897" t="s">
        <v>16506</v>
      </c>
      <c r="K2897">
        <v>1000</v>
      </c>
      <c r="L2897">
        <v>0</v>
      </c>
      <c r="M2897" t="s">
        <v>73</v>
      </c>
      <c r="N2897" t="s">
        <v>74</v>
      </c>
      <c r="O2897" t="s">
        <v>75</v>
      </c>
      <c r="P2897">
        <v>22</v>
      </c>
      <c r="Q2897">
        <v>1</v>
      </c>
      <c r="R2897">
        <v>2</v>
      </c>
      <c r="S2897">
        <v>21</v>
      </c>
      <c r="T2897" t="s">
        <v>76</v>
      </c>
      <c r="U2897" t="s">
        <v>77</v>
      </c>
      <c r="V2897">
        <v>30</v>
      </c>
      <c r="W2897" t="s">
        <v>78</v>
      </c>
      <c r="X2897">
        <v>0</v>
      </c>
      <c r="Y2897" t="s">
        <v>79</v>
      </c>
      <c r="Z2897" t="s">
        <v>9460</v>
      </c>
      <c r="AA2897" t="s">
        <v>81</v>
      </c>
      <c r="AB2897" t="s">
        <v>82</v>
      </c>
      <c r="AC2897">
        <v>21</v>
      </c>
      <c r="AD2897" t="s">
        <v>78</v>
      </c>
      <c r="AE2897">
        <v>0</v>
      </c>
      <c r="AF2897">
        <v>0</v>
      </c>
      <c r="AG2897" t="s">
        <v>81</v>
      </c>
      <c r="AH2897">
        <v>6</v>
      </c>
      <c r="AI2897" t="s">
        <v>83</v>
      </c>
      <c r="AJ2897">
        <v>0</v>
      </c>
      <c r="AK2897" t="s">
        <v>16502</v>
      </c>
      <c r="AL2897" t="s">
        <v>84</v>
      </c>
      <c r="AM2897" t="s">
        <v>71</v>
      </c>
      <c r="AN2897" t="s">
        <v>73</v>
      </c>
      <c r="AO2897" t="s">
        <v>81</v>
      </c>
      <c r="AP2897" t="s">
        <v>73</v>
      </c>
      <c r="AQ2897" t="s">
        <v>71</v>
      </c>
      <c r="AT2897" t="s">
        <v>99</v>
      </c>
      <c r="AU2897" t="s">
        <v>67</v>
      </c>
    </row>
    <row r="2898" spans="1:47" x14ac:dyDescent="0.25">
      <c r="A2898">
        <v>4990</v>
      </c>
      <c r="B2898" t="s">
        <v>16507</v>
      </c>
      <c r="C2898" t="s">
        <v>67</v>
      </c>
      <c r="D2898" t="s">
        <v>16508</v>
      </c>
      <c r="E2898" t="s">
        <v>16509</v>
      </c>
      <c r="F2898" t="s">
        <v>16509</v>
      </c>
      <c r="G2898" t="s">
        <v>16510</v>
      </c>
      <c r="H2898" t="s">
        <v>71</v>
      </c>
      <c r="I2898" s="39">
        <v>40213.335416666669</v>
      </c>
      <c r="J2898" t="s">
        <v>16511</v>
      </c>
      <c r="K2898">
        <v>1000</v>
      </c>
      <c r="L2898">
        <v>0</v>
      </c>
      <c r="M2898" t="s">
        <v>73</v>
      </c>
      <c r="N2898" t="s">
        <v>74</v>
      </c>
      <c r="O2898" t="s">
        <v>75</v>
      </c>
      <c r="P2898">
        <v>1</v>
      </c>
      <c r="Q2898">
        <v>1</v>
      </c>
      <c r="R2898">
        <v>5</v>
      </c>
      <c r="S2898">
        <v>20</v>
      </c>
      <c r="T2898" t="s">
        <v>76</v>
      </c>
      <c r="U2898" t="s">
        <v>77</v>
      </c>
      <c r="V2898">
        <v>30</v>
      </c>
      <c r="W2898" t="s">
        <v>78</v>
      </c>
      <c r="X2898">
        <v>0</v>
      </c>
      <c r="Y2898" t="s">
        <v>84</v>
      </c>
      <c r="Z2898" t="s">
        <v>16512</v>
      </c>
      <c r="AA2898" t="s">
        <v>81</v>
      </c>
      <c r="AB2898" t="s">
        <v>82</v>
      </c>
      <c r="AC2898">
        <v>20</v>
      </c>
      <c r="AD2898" t="s">
        <v>78</v>
      </c>
      <c r="AE2898">
        <v>0</v>
      </c>
      <c r="AF2898">
        <v>0</v>
      </c>
      <c r="AG2898" t="s">
        <v>81</v>
      </c>
      <c r="AH2898">
        <v>6</v>
      </c>
      <c r="AI2898" t="s">
        <v>83</v>
      </c>
      <c r="AJ2898">
        <v>0</v>
      </c>
      <c r="AK2898" t="s">
        <v>16507</v>
      </c>
      <c r="AL2898" t="s">
        <v>84</v>
      </c>
      <c r="AM2898" t="s">
        <v>71</v>
      </c>
      <c r="AN2898" t="s">
        <v>73</v>
      </c>
      <c r="AO2898" t="s">
        <v>81</v>
      </c>
      <c r="AP2898" t="s">
        <v>73</v>
      </c>
      <c r="AQ2898" t="s">
        <v>71</v>
      </c>
      <c r="AT2898" t="s">
        <v>269</v>
      </c>
      <c r="AU2898" t="s">
        <v>67</v>
      </c>
    </row>
    <row r="2899" spans="1:47" x14ac:dyDescent="0.25">
      <c r="A2899">
        <v>4991</v>
      </c>
      <c r="B2899" t="s">
        <v>16513</v>
      </c>
      <c r="C2899" t="s">
        <v>101</v>
      </c>
      <c r="D2899" t="s">
        <v>16514</v>
      </c>
      <c r="E2899" t="s">
        <v>16515</v>
      </c>
      <c r="F2899" t="s">
        <v>16516</v>
      </c>
      <c r="G2899" t="s">
        <v>16517</v>
      </c>
      <c r="H2899" t="s">
        <v>16518</v>
      </c>
      <c r="I2899" s="39">
        <v>40213.336805555555</v>
      </c>
      <c r="J2899" t="s">
        <v>16519</v>
      </c>
      <c r="K2899">
        <v>0</v>
      </c>
      <c r="L2899">
        <v>0</v>
      </c>
      <c r="M2899" t="s">
        <v>73</v>
      </c>
      <c r="N2899" t="s">
        <v>74</v>
      </c>
      <c r="O2899" t="s">
        <v>75</v>
      </c>
      <c r="P2899">
        <v>16</v>
      </c>
      <c r="Q2899">
        <v>1</v>
      </c>
      <c r="R2899">
        <v>1</v>
      </c>
      <c r="S2899">
        <v>4</v>
      </c>
      <c r="T2899" t="s">
        <v>76</v>
      </c>
      <c r="U2899" t="s">
        <v>77</v>
      </c>
      <c r="V2899">
        <v>30</v>
      </c>
      <c r="W2899" t="s">
        <v>78</v>
      </c>
      <c r="X2899">
        <v>0</v>
      </c>
      <c r="Y2899" t="s">
        <v>79</v>
      </c>
      <c r="Z2899" t="s">
        <v>9754</v>
      </c>
      <c r="AA2899" t="s">
        <v>81</v>
      </c>
      <c r="AB2899" t="s">
        <v>82</v>
      </c>
      <c r="AC2899">
        <v>4</v>
      </c>
      <c r="AD2899" t="s">
        <v>78</v>
      </c>
      <c r="AE2899">
        <v>0</v>
      </c>
      <c r="AF2899">
        <v>0</v>
      </c>
      <c r="AG2899" t="s">
        <v>81</v>
      </c>
      <c r="AH2899">
        <v>6</v>
      </c>
      <c r="AI2899" t="s">
        <v>83</v>
      </c>
      <c r="AJ2899">
        <v>0</v>
      </c>
      <c r="AK2899" t="s">
        <v>16513</v>
      </c>
      <c r="AL2899" t="s">
        <v>84</v>
      </c>
      <c r="AM2899" t="s">
        <v>16520</v>
      </c>
      <c r="AN2899" t="s">
        <v>73</v>
      </c>
      <c r="AO2899" t="s">
        <v>81</v>
      </c>
      <c r="AP2899" t="s">
        <v>73</v>
      </c>
      <c r="AQ2899" t="s">
        <v>71</v>
      </c>
      <c r="AT2899" t="s">
        <v>81</v>
      </c>
      <c r="AU2899" t="s">
        <v>67</v>
      </c>
    </row>
    <row r="2900" spans="1:47" x14ac:dyDescent="0.25">
      <c r="A2900">
        <v>4992</v>
      </c>
      <c r="B2900" t="s">
        <v>16521</v>
      </c>
      <c r="C2900" t="s">
        <v>67</v>
      </c>
      <c r="D2900" t="s">
        <v>16522</v>
      </c>
      <c r="E2900" t="s">
        <v>16523</v>
      </c>
      <c r="F2900" t="s">
        <v>16523</v>
      </c>
      <c r="G2900" t="s">
        <v>16524</v>
      </c>
      <c r="H2900" t="s">
        <v>71</v>
      </c>
      <c r="I2900" s="39">
        <v>40213.654166666667</v>
      </c>
      <c r="J2900" t="s">
        <v>4055</v>
      </c>
      <c r="K2900">
        <v>1000</v>
      </c>
      <c r="L2900">
        <v>0</v>
      </c>
      <c r="M2900" t="s">
        <v>73</v>
      </c>
      <c r="N2900" t="s">
        <v>74</v>
      </c>
      <c r="O2900" t="s">
        <v>75</v>
      </c>
      <c r="P2900">
        <v>22</v>
      </c>
      <c r="Q2900">
        <v>1</v>
      </c>
      <c r="R2900">
        <v>7</v>
      </c>
      <c r="S2900">
        <v>21</v>
      </c>
      <c r="T2900" t="s">
        <v>76</v>
      </c>
      <c r="U2900" t="s">
        <v>77</v>
      </c>
      <c r="V2900">
        <v>30</v>
      </c>
      <c r="W2900" t="s">
        <v>78</v>
      </c>
      <c r="X2900">
        <v>0</v>
      </c>
      <c r="Y2900" t="s">
        <v>79</v>
      </c>
      <c r="Z2900" t="s">
        <v>9460</v>
      </c>
      <c r="AA2900" t="s">
        <v>81</v>
      </c>
      <c r="AB2900" t="s">
        <v>82</v>
      </c>
      <c r="AC2900">
        <v>21</v>
      </c>
      <c r="AD2900" t="s">
        <v>78</v>
      </c>
      <c r="AE2900">
        <v>0</v>
      </c>
      <c r="AF2900">
        <v>0</v>
      </c>
      <c r="AG2900" t="s">
        <v>81</v>
      </c>
      <c r="AH2900">
        <v>6</v>
      </c>
      <c r="AI2900" t="s">
        <v>83</v>
      </c>
      <c r="AJ2900">
        <v>0</v>
      </c>
      <c r="AK2900" t="s">
        <v>16525</v>
      </c>
      <c r="AL2900" t="s">
        <v>84</v>
      </c>
      <c r="AM2900" t="s">
        <v>71</v>
      </c>
      <c r="AN2900" t="s">
        <v>73</v>
      </c>
      <c r="AO2900" t="s">
        <v>81</v>
      </c>
      <c r="AP2900" t="s">
        <v>73</v>
      </c>
      <c r="AQ2900" t="s">
        <v>71</v>
      </c>
      <c r="AT2900" t="s">
        <v>86</v>
      </c>
      <c r="AU2900" t="s">
        <v>67</v>
      </c>
    </row>
    <row r="2901" spans="1:47" x14ac:dyDescent="0.25">
      <c r="A2901">
        <v>4993</v>
      </c>
      <c r="B2901" t="s">
        <v>16526</v>
      </c>
      <c r="C2901" t="s">
        <v>67</v>
      </c>
      <c r="D2901" t="s">
        <v>16526</v>
      </c>
      <c r="E2901" t="s">
        <v>16527</v>
      </c>
      <c r="F2901" t="s">
        <v>16527</v>
      </c>
      <c r="G2901" t="s">
        <v>16528</v>
      </c>
      <c r="H2901" t="s">
        <v>71</v>
      </c>
      <c r="I2901" s="39">
        <v>40213.658333333333</v>
      </c>
      <c r="J2901" t="s">
        <v>16529</v>
      </c>
      <c r="K2901">
        <v>1000</v>
      </c>
      <c r="L2901">
        <v>0</v>
      </c>
      <c r="M2901" t="s">
        <v>73</v>
      </c>
      <c r="N2901" t="s">
        <v>74</v>
      </c>
      <c r="O2901" t="s">
        <v>75</v>
      </c>
      <c r="P2901">
        <v>16</v>
      </c>
      <c r="Q2901">
        <v>1</v>
      </c>
      <c r="R2901">
        <v>9</v>
      </c>
      <c r="S2901">
        <v>4</v>
      </c>
      <c r="T2901" t="s">
        <v>76</v>
      </c>
      <c r="U2901" t="s">
        <v>77</v>
      </c>
      <c r="V2901">
        <v>30</v>
      </c>
      <c r="W2901" t="s">
        <v>78</v>
      </c>
      <c r="X2901">
        <v>0</v>
      </c>
      <c r="Y2901" t="s">
        <v>79</v>
      </c>
      <c r="Z2901" t="s">
        <v>4461</v>
      </c>
      <c r="AA2901" t="s">
        <v>81</v>
      </c>
      <c r="AB2901" t="s">
        <v>82</v>
      </c>
      <c r="AC2901">
        <v>4</v>
      </c>
      <c r="AD2901" t="s">
        <v>78</v>
      </c>
      <c r="AE2901">
        <v>0</v>
      </c>
      <c r="AF2901">
        <v>0</v>
      </c>
      <c r="AG2901" t="s">
        <v>81</v>
      </c>
      <c r="AH2901">
        <v>6</v>
      </c>
      <c r="AI2901" t="s">
        <v>83</v>
      </c>
      <c r="AJ2901">
        <v>0</v>
      </c>
      <c r="AK2901" t="s">
        <v>16526</v>
      </c>
      <c r="AL2901" t="s">
        <v>84</v>
      </c>
      <c r="AM2901" t="s">
        <v>71</v>
      </c>
      <c r="AN2901" t="s">
        <v>73</v>
      </c>
      <c r="AO2901" t="s">
        <v>81</v>
      </c>
      <c r="AP2901" t="s">
        <v>73</v>
      </c>
      <c r="AQ2901" t="s">
        <v>71</v>
      </c>
      <c r="AT2901" t="s">
        <v>99</v>
      </c>
      <c r="AU2901" t="s">
        <v>67</v>
      </c>
    </row>
    <row r="2902" spans="1:47" x14ac:dyDescent="0.25">
      <c r="A2902">
        <v>4994</v>
      </c>
      <c r="B2902" t="s">
        <v>16530</v>
      </c>
      <c r="C2902" t="s">
        <v>67</v>
      </c>
      <c r="D2902" t="s">
        <v>16531</v>
      </c>
      <c r="E2902" t="s">
        <v>16532</v>
      </c>
      <c r="F2902" t="s">
        <v>16532</v>
      </c>
      <c r="G2902" t="s">
        <v>16533</v>
      </c>
      <c r="H2902" t="s">
        <v>71</v>
      </c>
      <c r="I2902" s="39">
        <v>40217.477083333331</v>
      </c>
      <c r="J2902" t="s">
        <v>16534</v>
      </c>
      <c r="K2902">
        <v>1000</v>
      </c>
      <c r="L2902">
        <v>0</v>
      </c>
      <c r="M2902" t="s">
        <v>73</v>
      </c>
      <c r="N2902" t="s">
        <v>74</v>
      </c>
      <c r="O2902" t="s">
        <v>75</v>
      </c>
      <c r="P2902">
        <v>1</v>
      </c>
      <c r="Q2902">
        <v>1</v>
      </c>
      <c r="R2902">
        <v>15</v>
      </c>
      <c r="S2902">
        <v>21</v>
      </c>
      <c r="T2902" t="s">
        <v>76</v>
      </c>
      <c r="U2902" t="s">
        <v>77</v>
      </c>
      <c r="V2902">
        <v>30</v>
      </c>
      <c r="W2902" t="s">
        <v>78</v>
      </c>
      <c r="X2902">
        <v>0</v>
      </c>
      <c r="Y2902" t="s">
        <v>84</v>
      </c>
      <c r="Z2902" t="s">
        <v>92</v>
      </c>
      <c r="AA2902" t="s">
        <v>81</v>
      </c>
      <c r="AB2902" t="s">
        <v>82</v>
      </c>
      <c r="AC2902">
        <v>21</v>
      </c>
      <c r="AD2902" t="s">
        <v>78</v>
      </c>
      <c r="AE2902">
        <v>0</v>
      </c>
      <c r="AF2902">
        <v>0</v>
      </c>
      <c r="AG2902" t="s">
        <v>81</v>
      </c>
      <c r="AH2902">
        <v>6</v>
      </c>
      <c r="AI2902" t="s">
        <v>83</v>
      </c>
      <c r="AJ2902">
        <v>0</v>
      </c>
      <c r="AK2902" t="s">
        <v>16530</v>
      </c>
      <c r="AL2902" t="s">
        <v>84</v>
      </c>
      <c r="AM2902" t="s">
        <v>251</v>
      </c>
      <c r="AN2902" t="s">
        <v>73</v>
      </c>
      <c r="AO2902" t="s">
        <v>81</v>
      </c>
      <c r="AP2902" t="s">
        <v>73</v>
      </c>
      <c r="AQ2902" t="s">
        <v>71</v>
      </c>
      <c r="AT2902" t="s">
        <v>81</v>
      </c>
      <c r="AU2902" t="s">
        <v>67</v>
      </c>
    </row>
    <row r="2903" spans="1:47" x14ac:dyDescent="0.25">
      <c r="A2903">
        <v>4995</v>
      </c>
      <c r="B2903" t="s">
        <v>16535</v>
      </c>
      <c r="C2903" t="s">
        <v>67</v>
      </c>
      <c r="D2903" t="s">
        <v>16535</v>
      </c>
      <c r="E2903" t="s">
        <v>16536</v>
      </c>
      <c r="F2903" t="s">
        <v>16536</v>
      </c>
      <c r="G2903" t="s">
        <v>16537</v>
      </c>
      <c r="H2903" t="s">
        <v>16538</v>
      </c>
      <c r="I2903" s="39">
        <v>40217.479166666664</v>
      </c>
      <c r="J2903" t="s">
        <v>16539</v>
      </c>
      <c r="K2903">
        <v>1000</v>
      </c>
      <c r="L2903">
        <v>0</v>
      </c>
      <c r="M2903" t="s">
        <v>73</v>
      </c>
      <c r="N2903" t="s">
        <v>74</v>
      </c>
      <c r="O2903" t="s">
        <v>75</v>
      </c>
      <c r="P2903">
        <v>1</v>
      </c>
      <c r="Q2903">
        <v>1</v>
      </c>
      <c r="R2903">
        <v>9</v>
      </c>
      <c r="S2903">
        <v>21</v>
      </c>
      <c r="T2903" t="s">
        <v>76</v>
      </c>
      <c r="U2903" t="s">
        <v>77</v>
      </c>
      <c r="V2903">
        <v>30</v>
      </c>
      <c r="W2903" t="s">
        <v>78</v>
      </c>
      <c r="X2903">
        <v>0</v>
      </c>
      <c r="Y2903" t="s">
        <v>79</v>
      </c>
      <c r="Z2903" t="s">
        <v>92</v>
      </c>
      <c r="AA2903" t="s">
        <v>81</v>
      </c>
      <c r="AB2903" t="s">
        <v>82</v>
      </c>
      <c r="AC2903">
        <v>21</v>
      </c>
      <c r="AD2903" t="s">
        <v>78</v>
      </c>
      <c r="AE2903">
        <v>0</v>
      </c>
      <c r="AF2903">
        <v>0</v>
      </c>
      <c r="AG2903" t="s">
        <v>81</v>
      </c>
      <c r="AH2903">
        <v>6</v>
      </c>
      <c r="AI2903" t="s">
        <v>83</v>
      </c>
      <c r="AJ2903">
        <v>0</v>
      </c>
      <c r="AK2903" t="s">
        <v>16535</v>
      </c>
      <c r="AL2903" t="s">
        <v>84</v>
      </c>
      <c r="AM2903" t="s">
        <v>71</v>
      </c>
      <c r="AN2903" t="s">
        <v>73</v>
      </c>
      <c r="AO2903" t="s">
        <v>81</v>
      </c>
      <c r="AP2903" t="s">
        <v>73</v>
      </c>
      <c r="AQ2903" t="s">
        <v>71</v>
      </c>
      <c r="AS2903" t="s">
        <v>16540</v>
      </c>
      <c r="AT2903" t="s">
        <v>86</v>
      </c>
      <c r="AU2903" t="s">
        <v>67</v>
      </c>
    </row>
    <row r="2904" spans="1:47" x14ac:dyDescent="0.25">
      <c r="A2904">
        <v>4996</v>
      </c>
      <c r="B2904" t="s">
        <v>16541</v>
      </c>
      <c r="C2904" t="s">
        <v>67</v>
      </c>
      <c r="D2904" t="s">
        <v>16542</v>
      </c>
      <c r="E2904" t="s">
        <v>16543</v>
      </c>
      <c r="F2904" t="s">
        <v>16543</v>
      </c>
      <c r="G2904" t="s">
        <v>16544</v>
      </c>
      <c r="H2904" t="s">
        <v>16545</v>
      </c>
      <c r="I2904" s="39">
        <v>40217.495138888888</v>
      </c>
      <c r="J2904" t="s">
        <v>16546</v>
      </c>
      <c r="K2904">
        <v>1000</v>
      </c>
      <c r="L2904">
        <v>0</v>
      </c>
      <c r="M2904" t="s">
        <v>73</v>
      </c>
      <c r="N2904" t="s">
        <v>74</v>
      </c>
      <c r="O2904" t="s">
        <v>75</v>
      </c>
      <c r="P2904">
        <v>1</v>
      </c>
      <c r="Q2904">
        <v>1</v>
      </c>
      <c r="R2904">
        <v>15</v>
      </c>
      <c r="S2904">
        <v>21</v>
      </c>
      <c r="T2904" t="s">
        <v>76</v>
      </c>
      <c r="U2904" t="s">
        <v>77</v>
      </c>
      <c r="V2904">
        <v>30</v>
      </c>
      <c r="W2904" t="s">
        <v>78</v>
      </c>
      <c r="X2904">
        <v>0</v>
      </c>
      <c r="Y2904" t="s">
        <v>79</v>
      </c>
      <c r="Z2904" t="s">
        <v>92</v>
      </c>
      <c r="AA2904" t="s">
        <v>81</v>
      </c>
      <c r="AB2904" t="s">
        <v>82</v>
      </c>
      <c r="AC2904">
        <v>21</v>
      </c>
      <c r="AD2904" t="s">
        <v>78</v>
      </c>
      <c r="AE2904">
        <v>0</v>
      </c>
      <c r="AF2904">
        <v>0</v>
      </c>
      <c r="AG2904" t="s">
        <v>81</v>
      </c>
      <c r="AH2904">
        <v>6</v>
      </c>
      <c r="AI2904" t="s">
        <v>83</v>
      </c>
      <c r="AJ2904">
        <v>0</v>
      </c>
      <c r="AK2904" t="s">
        <v>16541</v>
      </c>
      <c r="AL2904" t="s">
        <v>84</v>
      </c>
      <c r="AM2904" t="s">
        <v>71</v>
      </c>
      <c r="AN2904" t="s">
        <v>73</v>
      </c>
      <c r="AO2904" t="s">
        <v>81</v>
      </c>
      <c r="AP2904" t="s">
        <v>73</v>
      </c>
      <c r="AQ2904" t="s">
        <v>71</v>
      </c>
      <c r="AT2904" t="s">
        <v>99</v>
      </c>
      <c r="AU2904" t="s">
        <v>67</v>
      </c>
    </row>
    <row r="2905" spans="1:47" x14ac:dyDescent="0.25">
      <c r="A2905">
        <v>4997</v>
      </c>
      <c r="B2905" t="s">
        <v>3748</v>
      </c>
      <c r="C2905" t="s">
        <v>67</v>
      </c>
      <c r="D2905" t="s">
        <v>16547</v>
      </c>
      <c r="E2905" t="s">
        <v>16548</v>
      </c>
      <c r="F2905" t="s">
        <v>16548</v>
      </c>
      <c r="G2905" t="s">
        <v>16549</v>
      </c>
      <c r="H2905" t="s">
        <v>71</v>
      </c>
      <c r="I2905" s="39">
        <v>40219.337500000001</v>
      </c>
      <c r="J2905" t="s">
        <v>16550</v>
      </c>
      <c r="K2905">
        <v>1500</v>
      </c>
      <c r="L2905">
        <v>0</v>
      </c>
      <c r="M2905" t="s">
        <v>73</v>
      </c>
      <c r="N2905" t="s">
        <v>74</v>
      </c>
      <c r="O2905" t="s">
        <v>75</v>
      </c>
      <c r="P2905">
        <v>14</v>
      </c>
      <c r="Q2905">
        <v>1</v>
      </c>
      <c r="R2905">
        <v>2</v>
      </c>
      <c r="S2905">
        <v>5</v>
      </c>
      <c r="T2905" t="s">
        <v>76</v>
      </c>
      <c r="U2905" t="s">
        <v>77</v>
      </c>
      <c r="V2905">
        <v>30</v>
      </c>
      <c r="W2905" t="s">
        <v>78</v>
      </c>
      <c r="X2905">
        <v>0</v>
      </c>
      <c r="Y2905" t="s">
        <v>79</v>
      </c>
      <c r="Z2905" t="s">
        <v>2336</v>
      </c>
      <c r="AA2905" t="s">
        <v>81</v>
      </c>
      <c r="AB2905" t="s">
        <v>82</v>
      </c>
      <c r="AC2905">
        <v>5</v>
      </c>
      <c r="AD2905" t="s">
        <v>78</v>
      </c>
      <c r="AE2905">
        <v>0</v>
      </c>
      <c r="AF2905">
        <v>0</v>
      </c>
      <c r="AG2905" t="s">
        <v>81</v>
      </c>
      <c r="AH2905">
        <v>6</v>
      </c>
      <c r="AI2905" t="s">
        <v>83</v>
      </c>
      <c r="AJ2905">
        <v>0</v>
      </c>
      <c r="AK2905" t="s">
        <v>3748</v>
      </c>
      <c r="AL2905" t="s">
        <v>84</v>
      </c>
      <c r="AM2905" t="s">
        <v>71</v>
      </c>
      <c r="AN2905" t="s">
        <v>73</v>
      </c>
      <c r="AO2905" t="s">
        <v>81</v>
      </c>
      <c r="AP2905" t="s">
        <v>73</v>
      </c>
      <c r="AQ2905" t="s">
        <v>71</v>
      </c>
      <c r="AT2905" t="s">
        <v>99</v>
      </c>
      <c r="AU2905" t="s">
        <v>67</v>
      </c>
    </row>
    <row r="2906" spans="1:47" x14ac:dyDescent="0.25">
      <c r="A2906">
        <v>4998</v>
      </c>
      <c r="B2906" t="s">
        <v>16551</v>
      </c>
      <c r="C2906" t="s">
        <v>67</v>
      </c>
      <c r="D2906" t="s">
        <v>16552</v>
      </c>
      <c r="E2906" t="s">
        <v>16553</v>
      </c>
      <c r="F2906" t="s">
        <v>16553</v>
      </c>
      <c r="G2906" t="s">
        <v>16554</v>
      </c>
      <c r="H2906" t="s">
        <v>71</v>
      </c>
      <c r="I2906" s="39">
        <v>40219.348611111112</v>
      </c>
      <c r="J2906" t="s">
        <v>4673</v>
      </c>
      <c r="K2906">
        <v>1500</v>
      </c>
      <c r="L2906">
        <v>0</v>
      </c>
      <c r="M2906" t="s">
        <v>73</v>
      </c>
      <c r="N2906" t="s">
        <v>74</v>
      </c>
      <c r="O2906" t="s">
        <v>75</v>
      </c>
      <c r="P2906">
        <v>21</v>
      </c>
      <c r="Q2906">
        <v>1</v>
      </c>
      <c r="R2906">
        <v>1</v>
      </c>
      <c r="S2906">
        <v>7</v>
      </c>
      <c r="T2906" t="s">
        <v>76</v>
      </c>
      <c r="U2906" t="s">
        <v>77</v>
      </c>
      <c r="V2906">
        <v>30</v>
      </c>
      <c r="W2906" t="s">
        <v>78</v>
      </c>
      <c r="X2906">
        <v>0</v>
      </c>
      <c r="Y2906" t="s">
        <v>79</v>
      </c>
      <c r="Z2906" t="s">
        <v>92</v>
      </c>
      <c r="AA2906" t="s">
        <v>81</v>
      </c>
      <c r="AB2906" t="s">
        <v>82</v>
      </c>
      <c r="AC2906">
        <v>7</v>
      </c>
      <c r="AD2906" t="s">
        <v>78</v>
      </c>
      <c r="AE2906">
        <v>0</v>
      </c>
      <c r="AF2906">
        <v>0</v>
      </c>
      <c r="AG2906" t="s">
        <v>81</v>
      </c>
      <c r="AH2906">
        <v>6</v>
      </c>
      <c r="AI2906" t="s">
        <v>83</v>
      </c>
      <c r="AJ2906">
        <v>0</v>
      </c>
      <c r="AK2906" t="s">
        <v>16551</v>
      </c>
      <c r="AL2906" t="s">
        <v>84</v>
      </c>
      <c r="AM2906" t="s">
        <v>71</v>
      </c>
      <c r="AN2906" t="s">
        <v>73</v>
      </c>
      <c r="AO2906" t="s">
        <v>81</v>
      </c>
      <c r="AP2906" t="s">
        <v>73</v>
      </c>
      <c r="AQ2906" t="s">
        <v>71</v>
      </c>
      <c r="AT2906" t="s">
        <v>218</v>
      </c>
      <c r="AU2906" t="s">
        <v>67</v>
      </c>
    </row>
    <row r="2907" spans="1:47" x14ac:dyDescent="0.25">
      <c r="A2907">
        <v>4999</v>
      </c>
      <c r="B2907" t="s">
        <v>16555</v>
      </c>
      <c r="C2907" t="s">
        <v>101</v>
      </c>
      <c r="D2907" t="s">
        <v>16556</v>
      </c>
      <c r="E2907" t="s">
        <v>16557</v>
      </c>
      <c r="F2907" t="s">
        <v>16557</v>
      </c>
      <c r="G2907" t="s">
        <v>16558</v>
      </c>
      <c r="H2907" t="s">
        <v>71</v>
      </c>
      <c r="I2907" s="39">
        <v>40219.35</v>
      </c>
      <c r="J2907" t="s">
        <v>16559</v>
      </c>
      <c r="K2907">
        <v>500</v>
      </c>
      <c r="L2907">
        <v>180</v>
      </c>
      <c r="M2907" t="s">
        <v>73</v>
      </c>
      <c r="N2907" t="s">
        <v>74</v>
      </c>
      <c r="O2907" t="s">
        <v>75</v>
      </c>
      <c r="P2907">
        <v>14</v>
      </c>
      <c r="Q2907">
        <v>1</v>
      </c>
      <c r="R2907">
        <v>7</v>
      </c>
      <c r="S2907">
        <v>5</v>
      </c>
      <c r="T2907" t="s">
        <v>76</v>
      </c>
      <c r="U2907" t="s">
        <v>77</v>
      </c>
      <c r="V2907">
        <v>30</v>
      </c>
      <c r="W2907" t="s">
        <v>78</v>
      </c>
      <c r="X2907">
        <v>0</v>
      </c>
      <c r="Y2907" t="s">
        <v>79</v>
      </c>
      <c r="Z2907" t="s">
        <v>2336</v>
      </c>
      <c r="AA2907" t="s">
        <v>81</v>
      </c>
      <c r="AB2907" t="s">
        <v>82</v>
      </c>
      <c r="AC2907">
        <v>5</v>
      </c>
      <c r="AD2907" t="s">
        <v>78</v>
      </c>
      <c r="AE2907">
        <v>0</v>
      </c>
      <c r="AF2907">
        <v>0</v>
      </c>
      <c r="AG2907" t="s">
        <v>81</v>
      </c>
      <c r="AH2907">
        <v>6</v>
      </c>
      <c r="AI2907" t="s">
        <v>83</v>
      </c>
      <c r="AJ2907">
        <v>0</v>
      </c>
      <c r="AK2907" t="s">
        <v>16555</v>
      </c>
      <c r="AL2907" t="s">
        <v>84</v>
      </c>
      <c r="AM2907" t="s">
        <v>71</v>
      </c>
      <c r="AN2907" t="s">
        <v>73</v>
      </c>
      <c r="AO2907" t="s">
        <v>81</v>
      </c>
      <c r="AP2907" t="s">
        <v>73</v>
      </c>
      <c r="AQ2907" t="s">
        <v>71</v>
      </c>
      <c r="AT2907" t="s">
        <v>99</v>
      </c>
      <c r="AU2907" t="s">
        <v>67</v>
      </c>
    </row>
    <row r="2908" spans="1:47" x14ac:dyDescent="0.25">
      <c r="A2908">
        <v>5000</v>
      </c>
      <c r="B2908" t="s">
        <v>16560</v>
      </c>
      <c r="C2908" t="s">
        <v>67</v>
      </c>
      <c r="D2908" t="s">
        <v>16561</v>
      </c>
      <c r="E2908" t="s">
        <v>16562</v>
      </c>
      <c r="F2908" t="s">
        <v>16562</v>
      </c>
      <c r="G2908" t="s">
        <v>71</v>
      </c>
      <c r="H2908" t="s">
        <v>71</v>
      </c>
      <c r="I2908" s="39">
        <v>36609</v>
      </c>
      <c r="J2908" t="s">
        <v>16563</v>
      </c>
      <c r="K2908">
        <v>800</v>
      </c>
      <c r="L2908">
        <v>0</v>
      </c>
      <c r="M2908" t="s">
        <v>73</v>
      </c>
      <c r="N2908" t="s">
        <v>74</v>
      </c>
      <c r="O2908" t="s">
        <v>75</v>
      </c>
      <c r="P2908">
        <v>1</v>
      </c>
      <c r="Q2908">
        <v>1</v>
      </c>
      <c r="R2908">
        <v>5</v>
      </c>
      <c r="S2908">
        <v>9</v>
      </c>
      <c r="T2908" t="s">
        <v>76</v>
      </c>
      <c r="U2908" t="s">
        <v>77</v>
      </c>
      <c r="V2908">
        <v>30</v>
      </c>
      <c r="W2908" t="s">
        <v>81</v>
      </c>
      <c r="X2908">
        <v>0</v>
      </c>
      <c r="Y2908" t="s">
        <v>84</v>
      </c>
      <c r="Z2908" t="s">
        <v>207</v>
      </c>
      <c r="AA2908" t="s">
        <v>81</v>
      </c>
      <c r="AB2908" t="s">
        <v>82</v>
      </c>
      <c r="AC2908">
        <v>9</v>
      </c>
      <c r="AD2908" t="s">
        <v>138</v>
      </c>
      <c r="AE2908">
        <v>0</v>
      </c>
      <c r="AF2908">
        <v>0</v>
      </c>
      <c r="AG2908" t="s">
        <v>81</v>
      </c>
      <c r="AH2908">
        <v>2</v>
      </c>
      <c r="AI2908" t="s">
        <v>83</v>
      </c>
      <c r="AJ2908">
        <v>0</v>
      </c>
      <c r="AK2908" t="s">
        <v>16564</v>
      </c>
      <c r="AL2908" t="s">
        <v>84</v>
      </c>
      <c r="AM2908" t="s">
        <v>121</v>
      </c>
      <c r="AN2908" t="s">
        <v>73</v>
      </c>
      <c r="AO2908" t="s">
        <v>81</v>
      </c>
      <c r="AP2908" t="s">
        <v>73</v>
      </c>
      <c r="AQ2908" t="s">
        <v>71</v>
      </c>
      <c r="AT2908" t="s">
        <v>121</v>
      </c>
      <c r="AU2908" t="s">
        <v>67</v>
      </c>
    </row>
    <row r="2909" spans="1:47" x14ac:dyDescent="0.25">
      <c r="A2909">
        <v>5001</v>
      </c>
      <c r="B2909" t="s">
        <v>16565</v>
      </c>
      <c r="C2909" t="s">
        <v>101</v>
      </c>
      <c r="D2909" t="s">
        <v>16566</v>
      </c>
      <c r="E2909" t="s">
        <v>16567</v>
      </c>
      <c r="F2909" t="s">
        <v>16568</v>
      </c>
      <c r="G2909" t="s">
        <v>16569</v>
      </c>
      <c r="H2909" t="s">
        <v>16570</v>
      </c>
      <c r="I2909" s="39">
        <v>36293</v>
      </c>
      <c r="J2909" t="s">
        <v>3776</v>
      </c>
      <c r="K2909">
        <v>2000</v>
      </c>
      <c r="L2909">
        <v>10357.6</v>
      </c>
      <c r="M2909" t="s">
        <v>73</v>
      </c>
      <c r="N2909" t="s">
        <v>74</v>
      </c>
      <c r="O2909" t="s">
        <v>75</v>
      </c>
      <c r="P2909">
        <v>1</v>
      </c>
      <c r="Q2909">
        <v>1</v>
      </c>
      <c r="R2909">
        <v>5</v>
      </c>
      <c r="S2909">
        <v>7</v>
      </c>
      <c r="T2909" t="s">
        <v>76</v>
      </c>
      <c r="U2909" t="s">
        <v>232</v>
      </c>
      <c r="V2909">
        <v>30</v>
      </c>
      <c r="W2909" t="s">
        <v>78</v>
      </c>
      <c r="X2909">
        <v>0</v>
      </c>
      <c r="Y2909" t="s">
        <v>84</v>
      </c>
      <c r="Z2909" t="s">
        <v>192</v>
      </c>
      <c r="AA2909" t="s">
        <v>81</v>
      </c>
      <c r="AB2909" t="s">
        <v>82</v>
      </c>
      <c r="AC2909">
        <v>7</v>
      </c>
      <c r="AD2909" t="s">
        <v>78</v>
      </c>
      <c r="AE2909">
        <v>0</v>
      </c>
      <c r="AF2909">
        <v>0</v>
      </c>
      <c r="AG2909" t="s">
        <v>81</v>
      </c>
      <c r="AH2909">
        <v>1</v>
      </c>
      <c r="AI2909" t="s">
        <v>67</v>
      </c>
      <c r="AK2909" t="s">
        <v>16571</v>
      </c>
      <c r="AL2909" t="s">
        <v>84</v>
      </c>
      <c r="AM2909" t="s">
        <v>81</v>
      </c>
      <c r="AN2909" t="s">
        <v>73</v>
      </c>
      <c r="AO2909" t="s">
        <v>81</v>
      </c>
      <c r="AP2909" t="s">
        <v>73</v>
      </c>
      <c r="AT2909" t="s">
        <v>81</v>
      </c>
      <c r="AU2909" t="s">
        <v>101</v>
      </c>
    </row>
    <row r="2910" spans="1:47" x14ac:dyDescent="0.25">
      <c r="A2910">
        <v>5002</v>
      </c>
      <c r="B2910" t="s">
        <v>16572</v>
      </c>
      <c r="C2910" t="s">
        <v>67</v>
      </c>
      <c r="D2910" t="s">
        <v>16573</v>
      </c>
      <c r="E2910" t="s">
        <v>16574</v>
      </c>
      <c r="F2910" t="s">
        <v>16574</v>
      </c>
      <c r="G2910" t="s">
        <v>16575</v>
      </c>
      <c r="H2910" t="s">
        <v>71</v>
      </c>
      <c r="I2910" s="39">
        <v>37680</v>
      </c>
      <c r="J2910" t="s">
        <v>274</v>
      </c>
      <c r="K2910">
        <v>2000</v>
      </c>
      <c r="L2910">
        <v>0</v>
      </c>
      <c r="M2910" t="s">
        <v>73</v>
      </c>
      <c r="N2910" t="s">
        <v>74</v>
      </c>
      <c r="O2910" t="s">
        <v>75</v>
      </c>
      <c r="P2910">
        <v>1</v>
      </c>
      <c r="Q2910">
        <v>1</v>
      </c>
      <c r="R2910">
        <v>5</v>
      </c>
      <c r="S2910">
        <v>2</v>
      </c>
      <c r="T2910" t="s">
        <v>79</v>
      </c>
      <c r="U2910" t="s">
        <v>77</v>
      </c>
      <c r="V2910">
        <v>30</v>
      </c>
      <c r="W2910" t="s">
        <v>78</v>
      </c>
      <c r="X2910">
        <v>0</v>
      </c>
      <c r="Y2910" t="s">
        <v>84</v>
      </c>
      <c r="Z2910" t="s">
        <v>1467</v>
      </c>
      <c r="AA2910" t="s">
        <v>81</v>
      </c>
      <c r="AB2910" t="s">
        <v>82</v>
      </c>
      <c r="AC2910">
        <v>2</v>
      </c>
      <c r="AD2910" t="s">
        <v>78</v>
      </c>
      <c r="AE2910">
        <v>0</v>
      </c>
      <c r="AF2910">
        <v>0</v>
      </c>
      <c r="AG2910" t="s">
        <v>81</v>
      </c>
      <c r="AH2910">
        <v>2</v>
      </c>
      <c r="AI2910" t="s">
        <v>83</v>
      </c>
      <c r="AJ2910">
        <v>0</v>
      </c>
      <c r="AK2910" t="s">
        <v>16576</v>
      </c>
      <c r="AL2910" t="s">
        <v>84</v>
      </c>
      <c r="AM2910" t="s">
        <v>71</v>
      </c>
      <c r="AN2910" t="s">
        <v>73</v>
      </c>
      <c r="AO2910" t="s">
        <v>81</v>
      </c>
      <c r="AP2910" t="s">
        <v>73</v>
      </c>
      <c r="AQ2910" t="s">
        <v>71</v>
      </c>
      <c r="AT2910" t="s">
        <v>137</v>
      </c>
      <c r="AU2910" t="s">
        <v>67</v>
      </c>
    </row>
    <row r="2911" spans="1:47" x14ac:dyDescent="0.25">
      <c r="A2911">
        <v>5003</v>
      </c>
      <c r="B2911" t="s">
        <v>16577</v>
      </c>
      <c r="C2911" t="s">
        <v>101</v>
      </c>
      <c r="D2911" t="s">
        <v>16578</v>
      </c>
      <c r="E2911" t="s">
        <v>16579</v>
      </c>
      <c r="F2911" t="s">
        <v>16579</v>
      </c>
      <c r="G2911" t="s">
        <v>16580</v>
      </c>
      <c r="H2911" t="s">
        <v>214</v>
      </c>
      <c r="I2911" s="39">
        <v>36293</v>
      </c>
      <c r="J2911" t="s">
        <v>16581</v>
      </c>
      <c r="K2911">
        <v>90000</v>
      </c>
      <c r="L2911">
        <v>1324.36</v>
      </c>
      <c r="M2911" t="s">
        <v>73</v>
      </c>
      <c r="N2911" t="s">
        <v>74</v>
      </c>
      <c r="O2911" t="s">
        <v>75</v>
      </c>
      <c r="P2911">
        <v>1</v>
      </c>
      <c r="Q2911">
        <v>1</v>
      </c>
      <c r="R2911">
        <v>5</v>
      </c>
      <c r="S2911">
        <v>13</v>
      </c>
      <c r="T2911" t="s">
        <v>101</v>
      </c>
      <c r="U2911" t="s">
        <v>77</v>
      </c>
      <c r="V2911">
        <v>30</v>
      </c>
      <c r="W2911" t="s">
        <v>78</v>
      </c>
      <c r="X2911">
        <v>0</v>
      </c>
      <c r="Y2911" t="s">
        <v>84</v>
      </c>
      <c r="Z2911" t="s">
        <v>71</v>
      </c>
      <c r="AA2911" t="s">
        <v>81</v>
      </c>
      <c r="AB2911" t="s">
        <v>82</v>
      </c>
      <c r="AC2911">
        <v>13</v>
      </c>
      <c r="AD2911" t="s">
        <v>81</v>
      </c>
      <c r="AE2911">
        <v>0</v>
      </c>
      <c r="AF2911">
        <v>0</v>
      </c>
      <c r="AG2911" t="s">
        <v>81</v>
      </c>
      <c r="AH2911">
        <v>1</v>
      </c>
      <c r="AI2911" t="s">
        <v>67</v>
      </c>
      <c r="AL2911" t="s">
        <v>84</v>
      </c>
      <c r="AM2911" t="s">
        <v>81</v>
      </c>
      <c r="AN2911" t="s">
        <v>73</v>
      </c>
      <c r="AO2911" t="s">
        <v>81</v>
      </c>
      <c r="AP2911" t="s">
        <v>73</v>
      </c>
      <c r="AR2911" t="s">
        <v>101</v>
      </c>
      <c r="AT2911" t="s">
        <v>81</v>
      </c>
      <c r="AU2911" t="s">
        <v>67</v>
      </c>
    </row>
    <row r="2912" spans="1:47" x14ac:dyDescent="0.25">
      <c r="A2912">
        <v>5004</v>
      </c>
      <c r="B2912" t="s">
        <v>16582</v>
      </c>
      <c r="C2912" t="s">
        <v>67</v>
      </c>
      <c r="D2912" t="s">
        <v>16583</v>
      </c>
      <c r="E2912" t="s">
        <v>16584</v>
      </c>
      <c r="F2912" t="s">
        <v>16584</v>
      </c>
      <c r="G2912" t="s">
        <v>16585</v>
      </c>
      <c r="H2912" t="s">
        <v>71</v>
      </c>
      <c r="I2912" s="39">
        <v>40715.469444444447</v>
      </c>
      <c r="J2912" t="s">
        <v>16586</v>
      </c>
      <c r="K2912">
        <v>1500</v>
      </c>
      <c r="L2912">
        <v>0</v>
      </c>
      <c r="M2912" t="s">
        <v>73</v>
      </c>
      <c r="N2912" t="s">
        <v>74</v>
      </c>
      <c r="O2912" t="s">
        <v>75</v>
      </c>
      <c r="P2912">
        <v>1</v>
      </c>
      <c r="Q2912">
        <v>1</v>
      </c>
      <c r="R2912">
        <v>5</v>
      </c>
      <c r="S2912">
        <v>20</v>
      </c>
      <c r="T2912" t="s">
        <v>76</v>
      </c>
      <c r="U2912" t="s">
        <v>77</v>
      </c>
      <c r="V2912">
        <v>30</v>
      </c>
      <c r="W2912" t="s">
        <v>78</v>
      </c>
      <c r="X2912">
        <v>0</v>
      </c>
      <c r="Y2912" t="s">
        <v>84</v>
      </c>
      <c r="Z2912" t="s">
        <v>16587</v>
      </c>
      <c r="AA2912" t="s">
        <v>81</v>
      </c>
      <c r="AB2912" t="s">
        <v>82</v>
      </c>
      <c r="AC2912">
        <v>20</v>
      </c>
      <c r="AD2912" t="s">
        <v>78</v>
      </c>
      <c r="AE2912">
        <v>0</v>
      </c>
      <c r="AF2912">
        <v>0</v>
      </c>
      <c r="AG2912" t="s">
        <v>81</v>
      </c>
      <c r="AH2912">
        <v>6</v>
      </c>
      <c r="AI2912" t="s">
        <v>83</v>
      </c>
      <c r="AJ2912">
        <v>0</v>
      </c>
      <c r="AK2912" t="s">
        <v>16582</v>
      </c>
      <c r="AL2912" t="s">
        <v>84</v>
      </c>
      <c r="AM2912" t="s">
        <v>71</v>
      </c>
      <c r="AN2912" t="s">
        <v>73</v>
      </c>
      <c r="AO2912" t="s">
        <v>81</v>
      </c>
      <c r="AP2912" t="s">
        <v>73</v>
      </c>
      <c r="AQ2912" t="s">
        <v>71</v>
      </c>
      <c r="AT2912" t="s">
        <v>1060</v>
      </c>
      <c r="AU2912" t="s">
        <v>67</v>
      </c>
    </row>
    <row r="2913" spans="1:47" x14ac:dyDescent="0.25">
      <c r="A2913">
        <v>5005</v>
      </c>
      <c r="B2913" t="s">
        <v>16588</v>
      </c>
      <c r="C2913" t="s">
        <v>67</v>
      </c>
      <c r="D2913" t="s">
        <v>16589</v>
      </c>
      <c r="E2913" t="s">
        <v>16590</v>
      </c>
      <c r="F2913" t="s">
        <v>16590</v>
      </c>
      <c r="G2913" t="s">
        <v>16591</v>
      </c>
      <c r="H2913" t="s">
        <v>71</v>
      </c>
      <c r="I2913" s="39">
        <v>40715.470833333333</v>
      </c>
      <c r="J2913" t="s">
        <v>16592</v>
      </c>
      <c r="K2913">
        <v>1500</v>
      </c>
      <c r="L2913">
        <v>0</v>
      </c>
      <c r="M2913" t="s">
        <v>73</v>
      </c>
      <c r="N2913" t="s">
        <v>74</v>
      </c>
      <c r="O2913" t="s">
        <v>75</v>
      </c>
      <c r="P2913">
        <v>1</v>
      </c>
      <c r="Q2913">
        <v>1</v>
      </c>
      <c r="R2913">
        <v>5</v>
      </c>
      <c r="S2913">
        <v>16</v>
      </c>
      <c r="T2913" t="s">
        <v>76</v>
      </c>
      <c r="U2913" t="s">
        <v>77</v>
      </c>
      <c r="V2913">
        <v>30</v>
      </c>
      <c r="W2913" t="s">
        <v>78</v>
      </c>
      <c r="X2913">
        <v>0</v>
      </c>
      <c r="Y2913" t="s">
        <v>84</v>
      </c>
      <c r="Z2913" t="s">
        <v>16587</v>
      </c>
      <c r="AA2913" t="s">
        <v>81</v>
      </c>
      <c r="AB2913" t="s">
        <v>82</v>
      </c>
      <c r="AC2913">
        <v>16</v>
      </c>
      <c r="AD2913" t="s">
        <v>78</v>
      </c>
      <c r="AE2913">
        <v>0</v>
      </c>
      <c r="AF2913">
        <v>0</v>
      </c>
      <c r="AG2913" t="s">
        <v>81</v>
      </c>
      <c r="AH2913">
        <v>6</v>
      </c>
      <c r="AI2913" t="s">
        <v>83</v>
      </c>
      <c r="AJ2913">
        <v>0</v>
      </c>
      <c r="AK2913" t="s">
        <v>16588</v>
      </c>
      <c r="AL2913" t="s">
        <v>84</v>
      </c>
      <c r="AM2913" t="s">
        <v>71</v>
      </c>
      <c r="AN2913" t="s">
        <v>73</v>
      </c>
      <c r="AO2913" t="s">
        <v>81</v>
      </c>
      <c r="AP2913" t="s">
        <v>73</v>
      </c>
      <c r="AQ2913" t="s">
        <v>71</v>
      </c>
      <c r="AT2913" t="s">
        <v>78</v>
      </c>
      <c r="AU2913" t="s">
        <v>67</v>
      </c>
    </row>
    <row r="2914" spans="1:47" x14ac:dyDescent="0.25">
      <c r="A2914">
        <v>5006</v>
      </c>
      <c r="B2914" t="s">
        <v>16593</v>
      </c>
      <c r="C2914" t="s">
        <v>67</v>
      </c>
      <c r="D2914" t="s">
        <v>16593</v>
      </c>
      <c r="E2914" t="s">
        <v>16594</v>
      </c>
      <c r="F2914" t="s">
        <v>16594</v>
      </c>
      <c r="G2914" t="s">
        <v>71</v>
      </c>
      <c r="H2914" t="s">
        <v>71</v>
      </c>
      <c r="I2914" s="39">
        <v>40731.381249999999</v>
      </c>
      <c r="J2914" t="s">
        <v>16595</v>
      </c>
      <c r="K2914">
        <v>1500</v>
      </c>
      <c r="L2914">
        <v>0</v>
      </c>
      <c r="M2914" t="s">
        <v>73</v>
      </c>
      <c r="N2914" t="s">
        <v>74</v>
      </c>
      <c r="O2914" t="s">
        <v>75</v>
      </c>
      <c r="P2914">
        <v>1</v>
      </c>
      <c r="Q2914">
        <v>1</v>
      </c>
      <c r="R2914">
        <v>5</v>
      </c>
      <c r="S2914">
        <v>16</v>
      </c>
      <c r="T2914" t="s">
        <v>76</v>
      </c>
      <c r="U2914" t="s">
        <v>77</v>
      </c>
      <c r="V2914">
        <v>30</v>
      </c>
      <c r="W2914" t="s">
        <v>78</v>
      </c>
      <c r="X2914">
        <v>0</v>
      </c>
      <c r="Y2914" t="s">
        <v>84</v>
      </c>
      <c r="Z2914" t="s">
        <v>1667</v>
      </c>
      <c r="AA2914" t="s">
        <v>81</v>
      </c>
      <c r="AB2914" t="s">
        <v>82</v>
      </c>
      <c r="AC2914">
        <v>16</v>
      </c>
      <c r="AD2914" t="s">
        <v>78</v>
      </c>
      <c r="AE2914">
        <v>0</v>
      </c>
      <c r="AF2914">
        <v>0</v>
      </c>
      <c r="AG2914" t="s">
        <v>81</v>
      </c>
      <c r="AH2914">
        <v>6</v>
      </c>
      <c r="AI2914" t="s">
        <v>83</v>
      </c>
      <c r="AJ2914">
        <v>0</v>
      </c>
      <c r="AK2914" t="s">
        <v>16593</v>
      </c>
      <c r="AL2914" t="s">
        <v>84</v>
      </c>
      <c r="AM2914" t="s">
        <v>71</v>
      </c>
      <c r="AN2914" t="s">
        <v>73</v>
      </c>
      <c r="AO2914" t="s">
        <v>81</v>
      </c>
      <c r="AP2914" t="s">
        <v>73</v>
      </c>
      <c r="AQ2914" t="s">
        <v>71</v>
      </c>
      <c r="AT2914" t="s">
        <v>78</v>
      </c>
      <c r="AU2914" t="s">
        <v>67</v>
      </c>
    </row>
    <row r="2915" spans="1:47" x14ac:dyDescent="0.25">
      <c r="A2915">
        <v>5007</v>
      </c>
      <c r="B2915" t="s">
        <v>453</v>
      </c>
      <c r="C2915" t="s">
        <v>67</v>
      </c>
      <c r="D2915" t="s">
        <v>453</v>
      </c>
      <c r="E2915" t="s">
        <v>16596</v>
      </c>
      <c r="F2915" t="s">
        <v>16596</v>
      </c>
      <c r="G2915" t="s">
        <v>16597</v>
      </c>
      <c r="H2915" t="s">
        <v>71</v>
      </c>
      <c r="I2915" s="39">
        <v>40731.381944444445</v>
      </c>
      <c r="J2915" t="s">
        <v>16598</v>
      </c>
      <c r="K2915">
        <v>1500</v>
      </c>
      <c r="L2915">
        <v>0</v>
      </c>
      <c r="M2915" t="s">
        <v>73</v>
      </c>
      <c r="N2915" t="s">
        <v>74</v>
      </c>
      <c r="O2915" t="s">
        <v>75</v>
      </c>
      <c r="P2915">
        <v>1</v>
      </c>
      <c r="Q2915">
        <v>1</v>
      </c>
      <c r="R2915">
        <v>5</v>
      </c>
      <c r="S2915">
        <v>16</v>
      </c>
      <c r="T2915" t="s">
        <v>76</v>
      </c>
      <c r="U2915" t="s">
        <v>77</v>
      </c>
      <c r="V2915">
        <v>30</v>
      </c>
      <c r="W2915" t="s">
        <v>78</v>
      </c>
      <c r="X2915">
        <v>0</v>
      </c>
      <c r="Y2915" t="s">
        <v>84</v>
      </c>
      <c r="Z2915" t="s">
        <v>1667</v>
      </c>
      <c r="AA2915" t="s">
        <v>81</v>
      </c>
      <c r="AB2915" t="s">
        <v>82</v>
      </c>
      <c r="AC2915">
        <v>16</v>
      </c>
      <c r="AD2915" t="s">
        <v>78</v>
      </c>
      <c r="AE2915">
        <v>0</v>
      </c>
      <c r="AF2915">
        <v>0</v>
      </c>
      <c r="AG2915" t="s">
        <v>81</v>
      </c>
      <c r="AH2915">
        <v>6</v>
      </c>
      <c r="AI2915" t="s">
        <v>83</v>
      </c>
      <c r="AJ2915">
        <v>0</v>
      </c>
      <c r="AK2915" t="s">
        <v>453</v>
      </c>
      <c r="AL2915" t="s">
        <v>84</v>
      </c>
      <c r="AM2915" t="s">
        <v>71</v>
      </c>
      <c r="AN2915" t="s">
        <v>73</v>
      </c>
      <c r="AO2915" t="s">
        <v>81</v>
      </c>
      <c r="AP2915" t="s">
        <v>73</v>
      </c>
      <c r="AQ2915" t="s">
        <v>71</v>
      </c>
      <c r="AT2915" t="s">
        <v>86</v>
      </c>
      <c r="AU2915" t="s">
        <v>67</v>
      </c>
    </row>
    <row r="2916" spans="1:47" x14ac:dyDescent="0.25">
      <c r="A2916">
        <v>5011</v>
      </c>
      <c r="B2916" t="s">
        <v>16599</v>
      </c>
      <c r="C2916" t="s">
        <v>67</v>
      </c>
      <c r="D2916" t="s">
        <v>16600</v>
      </c>
      <c r="E2916" t="s">
        <v>16601</v>
      </c>
      <c r="F2916" t="s">
        <v>16601</v>
      </c>
      <c r="G2916" t="s">
        <v>16602</v>
      </c>
      <c r="H2916" t="s">
        <v>71</v>
      </c>
      <c r="I2916" s="39">
        <v>36293</v>
      </c>
      <c r="J2916" t="s">
        <v>16603</v>
      </c>
      <c r="K2916">
        <v>0</v>
      </c>
      <c r="L2916">
        <v>0</v>
      </c>
      <c r="M2916" t="s">
        <v>73</v>
      </c>
      <c r="N2916" t="s">
        <v>74</v>
      </c>
      <c r="O2916" t="s">
        <v>75</v>
      </c>
      <c r="P2916">
        <v>1</v>
      </c>
      <c r="Q2916">
        <v>1</v>
      </c>
      <c r="R2916">
        <v>5</v>
      </c>
      <c r="S2916">
        <v>9</v>
      </c>
      <c r="T2916" t="s">
        <v>76</v>
      </c>
      <c r="U2916" t="s">
        <v>77</v>
      </c>
      <c r="V2916">
        <v>30</v>
      </c>
      <c r="W2916" t="s">
        <v>78</v>
      </c>
      <c r="X2916">
        <v>0</v>
      </c>
      <c r="Y2916" t="s">
        <v>84</v>
      </c>
      <c r="Z2916" t="s">
        <v>207</v>
      </c>
      <c r="AA2916" t="s">
        <v>81</v>
      </c>
      <c r="AB2916" t="s">
        <v>82</v>
      </c>
      <c r="AC2916">
        <v>9</v>
      </c>
      <c r="AD2916" t="s">
        <v>78</v>
      </c>
      <c r="AE2916">
        <v>0</v>
      </c>
      <c r="AF2916">
        <v>0</v>
      </c>
      <c r="AG2916" t="s">
        <v>81</v>
      </c>
      <c r="AH2916">
        <v>2</v>
      </c>
      <c r="AI2916" t="s">
        <v>67</v>
      </c>
      <c r="AJ2916">
        <v>0</v>
      </c>
      <c r="AK2916" t="s">
        <v>16604</v>
      </c>
      <c r="AL2916" t="s">
        <v>84</v>
      </c>
      <c r="AM2916" t="s">
        <v>71</v>
      </c>
      <c r="AN2916" t="s">
        <v>73</v>
      </c>
      <c r="AO2916" t="s">
        <v>81</v>
      </c>
      <c r="AP2916" t="s">
        <v>73</v>
      </c>
      <c r="AQ2916" t="s">
        <v>71</v>
      </c>
      <c r="AT2916" t="s">
        <v>121</v>
      </c>
      <c r="AU2916" t="s">
        <v>67</v>
      </c>
    </row>
    <row r="2917" spans="1:47" x14ac:dyDescent="0.25">
      <c r="A2917">
        <v>5012</v>
      </c>
      <c r="B2917" t="s">
        <v>16605</v>
      </c>
      <c r="C2917" t="s">
        <v>67</v>
      </c>
      <c r="D2917" t="s">
        <v>16605</v>
      </c>
      <c r="E2917" t="s">
        <v>16606</v>
      </c>
      <c r="F2917" t="s">
        <v>16606</v>
      </c>
      <c r="G2917" t="s">
        <v>16607</v>
      </c>
      <c r="H2917" t="s">
        <v>71</v>
      </c>
      <c r="I2917" s="39">
        <v>37180</v>
      </c>
      <c r="J2917" t="s">
        <v>16608</v>
      </c>
      <c r="K2917">
        <v>500</v>
      </c>
      <c r="L2917">
        <v>0</v>
      </c>
      <c r="M2917" t="s">
        <v>73</v>
      </c>
      <c r="N2917" t="s">
        <v>74</v>
      </c>
      <c r="O2917" t="s">
        <v>119</v>
      </c>
      <c r="P2917">
        <v>1</v>
      </c>
      <c r="Q2917">
        <v>1</v>
      </c>
      <c r="R2917">
        <v>5</v>
      </c>
      <c r="S2917">
        <v>2</v>
      </c>
      <c r="T2917" t="s">
        <v>76</v>
      </c>
      <c r="U2917" t="s">
        <v>77</v>
      </c>
      <c r="V2917">
        <v>30</v>
      </c>
      <c r="W2917" t="s">
        <v>78</v>
      </c>
      <c r="X2917">
        <v>0</v>
      </c>
      <c r="Y2917" t="s">
        <v>84</v>
      </c>
      <c r="Z2917" t="s">
        <v>231</v>
      </c>
      <c r="AA2917" t="s">
        <v>81</v>
      </c>
      <c r="AB2917" t="s">
        <v>82</v>
      </c>
      <c r="AC2917">
        <v>2</v>
      </c>
      <c r="AD2917" t="s">
        <v>78</v>
      </c>
      <c r="AE2917">
        <v>0</v>
      </c>
      <c r="AF2917">
        <v>0</v>
      </c>
      <c r="AG2917" t="s">
        <v>81</v>
      </c>
      <c r="AH2917">
        <v>2</v>
      </c>
      <c r="AI2917" t="s">
        <v>83</v>
      </c>
      <c r="AJ2917">
        <v>0</v>
      </c>
      <c r="AK2917" t="s">
        <v>16605</v>
      </c>
      <c r="AL2917" t="s">
        <v>84</v>
      </c>
      <c r="AM2917" t="s">
        <v>71</v>
      </c>
      <c r="AN2917" t="s">
        <v>73</v>
      </c>
      <c r="AP2917" t="s">
        <v>73</v>
      </c>
      <c r="AQ2917" t="s">
        <v>71</v>
      </c>
      <c r="AT2917" t="s">
        <v>232</v>
      </c>
      <c r="AU2917" t="s">
        <v>67</v>
      </c>
    </row>
    <row r="2918" spans="1:47" x14ac:dyDescent="0.25">
      <c r="A2918">
        <v>5013</v>
      </c>
      <c r="B2918" t="s">
        <v>16609</v>
      </c>
      <c r="C2918" t="s">
        <v>67</v>
      </c>
      <c r="D2918" t="s">
        <v>642</v>
      </c>
      <c r="E2918" t="s">
        <v>16610</v>
      </c>
      <c r="F2918" t="s">
        <v>16610</v>
      </c>
      <c r="G2918" t="s">
        <v>16611</v>
      </c>
      <c r="H2918" t="s">
        <v>214</v>
      </c>
      <c r="I2918" s="39">
        <v>36293</v>
      </c>
      <c r="J2918" t="s">
        <v>16612</v>
      </c>
      <c r="K2918">
        <v>0</v>
      </c>
      <c r="L2918">
        <v>0</v>
      </c>
      <c r="M2918" t="s">
        <v>73</v>
      </c>
      <c r="N2918" t="s">
        <v>74</v>
      </c>
      <c r="O2918" t="s">
        <v>75</v>
      </c>
      <c r="P2918">
        <v>1</v>
      </c>
      <c r="Q2918">
        <v>1</v>
      </c>
      <c r="R2918">
        <v>5</v>
      </c>
      <c r="S2918">
        <v>9</v>
      </c>
      <c r="T2918" t="s">
        <v>76</v>
      </c>
      <c r="U2918" t="s">
        <v>224</v>
      </c>
      <c r="V2918">
        <v>0</v>
      </c>
      <c r="W2918" t="s">
        <v>81</v>
      </c>
      <c r="X2918">
        <v>0</v>
      </c>
      <c r="Y2918" t="s">
        <v>84</v>
      </c>
      <c r="Z2918" t="s">
        <v>207</v>
      </c>
      <c r="AA2918" t="s">
        <v>81</v>
      </c>
      <c r="AB2918" t="s">
        <v>82</v>
      </c>
      <c r="AC2918">
        <v>9</v>
      </c>
      <c r="AD2918" t="s">
        <v>78</v>
      </c>
      <c r="AE2918">
        <v>0</v>
      </c>
      <c r="AF2918">
        <v>0</v>
      </c>
      <c r="AG2918" t="s">
        <v>81</v>
      </c>
      <c r="AH2918">
        <v>2</v>
      </c>
      <c r="AI2918" t="s">
        <v>67</v>
      </c>
      <c r="AL2918" t="s">
        <v>84</v>
      </c>
      <c r="AM2918" t="s">
        <v>121</v>
      </c>
      <c r="AN2918" t="s">
        <v>73</v>
      </c>
      <c r="AO2918" t="s">
        <v>81</v>
      </c>
      <c r="AP2918" t="s">
        <v>73</v>
      </c>
      <c r="AT2918" t="s">
        <v>121</v>
      </c>
      <c r="AU2918" t="s">
        <v>67</v>
      </c>
    </row>
    <row r="2919" spans="1:47" x14ac:dyDescent="0.25">
      <c r="A2919">
        <v>5015</v>
      </c>
      <c r="B2919" t="s">
        <v>16613</v>
      </c>
      <c r="C2919" t="s">
        <v>67</v>
      </c>
      <c r="D2919" t="s">
        <v>16614</v>
      </c>
      <c r="E2919" t="s">
        <v>16615</v>
      </c>
      <c r="F2919" t="s">
        <v>16615</v>
      </c>
      <c r="G2919" t="s">
        <v>16616</v>
      </c>
      <c r="H2919" t="s">
        <v>214</v>
      </c>
      <c r="I2919" s="39">
        <v>36293</v>
      </c>
      <c r="J2919" t="s">
        <v>16617</v>
      </c>
      <c r="K2919">
        <v>1500</v>
      </c>
      <c r="L2919">
        <v>0</v>
      </c>
      <c r="M2919" t="s">
        <v>73</v>
      </c>
      <c r="N2919" t="s">
        <v>74</v>
      </c>
      <c r="O2919" t="s">
        <v>75</v>
      </c>
      <c r="P2919">
        <v>1</v>
      </c>
      <c r="Q2919">
        <v>1</v>
      </c>
      <c r="R2919">
        <v>5</v>
      </c>
      <c r="S2919">
        <v>9</v>
      </c>
      <c r="T2919" t="s">
        <v>76</v>
      </c>
      <c r="U2919" t="s">
        <v>224</v>
      </c>
      <c r="V2919">
        <v>30</v>
      </c>
      <c r="W2919" t="s">
        <v>78</v>
      </c>
      <c r="X2919">
        <v>0</v>
      </c>
      <c r="Y2919" t="s">
        <v>84</v>
      </c>
      <c r="Z2919" t="s">
        <v>543</v>
      </c>
      <c r="AA2919" t="s">
        <v>81</v>
      </c>
      <c r="AB2919" t="s">
        <v>82</v>
      </c>
      <c r="AC2919">
        <v>9</v>
      </c>
      <c r="AD2919" t="s">
        <v>78</v>
      </c>
      <c r="AE2919">
        <v>0</v>
      </c>
      <c r="AF2919">
        <v>0</v>
      </c>
      <c r="AG2919" t="s">
        <v>81</v>
      </c>
      <c r="AH2919">
        <v>2</v>
      </c>
      <c r="AI2919" t="s">
        <v>67</v>
      </c>
      <c r="AL2919" t="s">
        <v>84</v>
      </c>
      <c r="AM2919" t="s">
        <v>390</v>
      </c>
      <c r="AN2919" t="s">
        <v>73</v>
      </c>
      <c r="AO2919" t="s">
        <v>81</v>
      </c>
      <c r="AP2919" t="s">
        <v>73</v>
      </c>
      <c r="AT2919" t="s">
        <v>390</v>
      </c>
      <c r="AU2919" t="s">
        <v>67</v>
      </c>
    </row>
    <row r="2920" spans="1:47" x14ac:dyDescent="0.25">
      <c r="A2920">
        <v>5017</v>
      </c>
      <c r="B2920" t="s">
        <v>16618</v>
      </c>
      <c r="C2920" t="s">
        <v>67</v>
      </c>
      <c r="D2920" t="s">
        <v>642</v>
      </c>
      <c r="E2920" t="s">
        <v>16619</v>
      </c>
      <c r="F2920" t="s">
        <v>16619</v>
      </c>
      <c r="G2920" t="s">
        <v>16620</v>
      </c>
      <c r="H2920" t="s">
        <v>214</v>
      </c>
      <c r="I2920" s="39">
        <v>36293</v>
      </c>
      <c r="J2920" t="s">
        <v>1870</v>
      </c>
      <c r="K2920">
        <v>10</v>
      </c>
      <c r="L2920">
        <v>0</v>
      </c>
      <c r="M2920" t="s">
        <v>73</v>
      </c>
      <c r="N2920" t="s">
        <v>74</v>
      </c>
      <c r="O2920" t="s">
        <v>75</v>
      </c>
      <c r="P2920">
        <v>1</v>
      </c>
      <c r="Q2920">
        <v>1</v>
      </c>
      <c r="R2920">
        <v>5</v>
      </c>
      <c r="S2920">
        <v>9</v>
      </c>
      <c r="T2920" t="s">
        <v>76</v>
      </c>
      <c r="U2920" t="s">
        <v>224</v>
      </c>
      <c r="V2920">
        <v>30</v>
      </c>
      <c r="W2920" t="s">
        <v>78</v>
      </c>
      <c r="X2920">
        <v>0</v>
      </c>
      <c r="Y2920" t="s">
        <v>84</v>
      </c>
      <c r="Z2920" t="s">
        <v>280</v>
      </c>
      <c r="AA2920" t="s">
        <v>81</v>
      </c>
      <c r="AB2920" t="s">
        <v>82</v>
      </c>
      <c r="AC2920">
        <v>9</v>
      </c>
      <c r="AD2920" t="s">
        <v>78</v>
      </c>
      <c r="AE2920">
        <v>0</v>
      </c>
      <c r="AF2920">
        <v>0</v>
      </c>
      <c r="AG2920" t="s">
        <v>81</v>
      </c>
      <c r="AH2920">
        <v>2</v>
      </c>
      <c r="AI2920" t="s">
        <v>67</v>
      </c>
      <c r="AK2920" t="s">
        <v>16621</v>
      </c>
      <c r="AL2920" t="s">
        <v>84</v>
      </c>
      <c r="AM2920" t="s">
        <v>390</v>
      </c>
      <c r="AN2920" t="s">
        <v>73</v>
      </c>
      <c r="AO2920" t="s">
        <v>81</v>
      </c>
      <c r="AP2920" t="s">
        <v>73</v>
      </c>
      <c r="AT2920" t="s">
        <v>390</v>
      </c>
      <c r="AU2920" t="s">
        <v>67</v>
      </c>
    </row>
    <row r="2921" spans="1:47" x14ac:dyDescent="0.25">
      <c r="A2921">
        <v>5018</v>
      </c>
      <c r="B2921" t="s">
        <v>16622</v>
      </c>
      <c r="C2921" t="s">
        <v>101</v>
      </c>
      <c r="D2921" t="s">
        <v>16623</v>
      </c>
      <c r="E2921" t="s">
        <v>16624</v>
      </c>
      <c r="F2921" t="s">
        <v>16624</v>
      </c>
      <c r="G2921" t="s">
        <v>16625</v>
      </c>
      <c r="H2921" t="s">
        <v>16626</v>
      </c>
      <c r="I2921" s="39">
        <v>36293</v>
      </c>
      <c r="J2921" t="s">
        <v>16627</v>
      </c>
      <c r="K2921">
        <v>1500</v>
      </c>
      <c r="L2921">
        <v>8136.84</v>
      </c>
      <c r="M2921" t="s">
        <v>73</v>
      </c>
      <c r="N2921" t="s">
        <v>74</v>
      </c>
      <c r="O2921" t="s">
        <v>75</v>
      </c>
      <c r="P2921">
        <v>1</v>
      </c>
      <c r="Q2921">
        <v>1</v>
      </c>
      <c r="R2921">
        <v>6</v>
      </c>
      <c r="S2921">
        <v>19</v>
      </c>
      <c r="T2921" t="s">
        <v>101</v>
      </c>
      <c r="U2921" t="s">
        <v>77</v>
      </c>
      <c r="V2921">
        <v>30</v>
      </c>
      <c r="W2921" t="s">
        <v>78</v>
      </c>
      <c r="X2921">
        <v>0</v>
      </c>
      <c r="Y2921" t="s">
        <v>84</v>
      </c>
      <c r="Z2921" t="s">
        <v>2822</v>
      </c>
      <c r="AA2921" t="s">
        <v>81</v>
      </c>
      <c r="AB2921" t="s">
        <v>82</v>
      </c>
      <c r="AC2921">
        <v>19</v>
      </c>
      <c r="AD2921" t="s">
        <v>78</v>
      </c>
      <c r="AE2921">
        <v>0</v>
      </c>
      <c r="AF2921">
        <v>0</v>
      </c>
      <c r="AG2921" t="s">
        <v>81</v>
      </c>
      <c r="AH2921">
        <v>2</v>
      </c>
      <c r="AI2921" t="s">
        <v>67</v>
      </c>
      <c r="AJ2921">
        <v>0</v>
      </c>
      <c r="AK2921" t="s">
        <v>16628</v>
      </c>
      <c r="AL2921" t="s">
        <v>84</v>
      </c>
      <c r="AM2921" t="s">
        <v>16629</v>
      </c>
      <c r="AN2921" t="s">
        <v>73</v>
      </c>
      <c r="AO2921" t="s">
        <v>81</v>
      </c>
      <c r="AP2921" t="s">
        <v>73</v>
      </c>
      <c r="AT2921" t="s">
        <v>81</v>
      </c>
      <c r="AU2921" t="s">
        <v>67</v>
      </c>
    </row>
    <row r="2922" spans="1:47" x14ac:dyDescent="0.25">
      <c r="A2922">
        <v>5020</v>
      </c>
      <c r="B2922" t="s">
        <v>16630</v>
      </c>
      <c r="C2922" t="s">
        <v>67</v>
      </c>
      <c r="D2922" t="s">
        <v>16631</v>
      </c>
      <c r="E2922" t="s">
        <v>16632</v>
      </c>
      <c r="F2922" t="s">
        <v>16632</v>
      </c>
      <c r="G2922" t="s">
        <v>16633</v>
      </c>
      <c r="H2922" t="s">
        <v>214</v>
      </c>
      <c r="I2922" s="39">
        <v>36293</v>
      </c>
      <c r="J2922" t="s">
        <v>16634</v>
      </c>
      <c r="K2922">
        <v>0</v>
      </c>
      <c r="L2922">
        <v>0</v>
      </c>
      <c r="M2922" t="s">
        <v>73</v>
      </c>
      <c r="N2922" t="s">
        <v>74</v>
      </c>
      <c r="O2922" t="s">
        <v>75</v>
      </c>
      <c r="P2922">
        <v>1</v>
      </c>
      <c r="Q2922">
        <v>1</v>
      </c>
      <c r="R2922">
        <v>5</v>
      </c>
      <c r="S2922">
        <v>9</v>
      </c>
      <c r="T2922" t="s">
        <v>79</v>
      </c>
      <c r="U2922" t="s">
        <v>77</v>
      </c>
      <c r="V2922">
        <v>0</v>
      </c>
      <c r="W2922" t="s">
        <v>81</v>
      </c>
      <c r="X2922">
        <v>0</v>
      </c>
      <c r="Y2922" t="s">
        <v>84</v>
      </c>
      <c r="Z2922" t="s">
        <v>216</v>
      </c>
      <c r="AA2922" t="s">
        <v>81</v>
      </c>
      <c r="AB2922" t="s">
        <v>82</v>
      </c>
      <c r="AC2922">
        <v>9</v>
      </c>
      <c r="AD2922" t="s">
        <v>78</v>
      </c>
      <c r="AE2922">
        <v>0</v>
      </c>
      <c r="AF2922">
        <v>0</v>
      </c>
      <c r="AG2922" t="s">
        <v>81</v>
      </c>
      <c r="AH2922">
        <v>2</v>
      </c>
      <c r="AI2922" t="s">
        <v>67</v>
      </c>
      <c r="AL2922" t="s">
        <v>84</v>
      </c>
      <c r="AM2922" t="s">
        <v>390</v>
      </c>
      <c r="AN2922" t="s">
        <v>73</v>
      </c>
      <c r="AO2922" t="s">
        <v>81</v>
      </c>
      <c r="AP2922" t="s">
        <v>73</v>
      </c>
      <c r="AT2922" t="s">
        <v>390</v>
      </c>
      <c r="AU2922" t="s">
        <v>67</v>
      </c>
    </row>
    <row r="2923" spans="1:47" x14ac:dyDescent="0.25">
      <c r="A2923">
        <v>5022</v>
      </c>
      <c r="B2923" t="s">
        <v>16635</v>
      </c>
      <c r="C2923" t="s">
        <v>67</v>
      </c>
      <c r="D2923" t="s">
        <v>16636</v>
      </c>
      <c r="E2923" t="s">
        <v>16637</v>
      </c>
      <c r="F2923" t="s">
        <v>16637</v>
      </c>
      <c r="G2923" t="s">
        <v>16638</v>
      </c>
      <c r="H2923" t="s">
        <v>71</v>
      </c>
      <c r="I2923" s="39">
        <v>36293</v>
      </c>
      <c r="J2923" t="s">
        <v>16639</v>
      </c>
      <c r="K2923">
        <v>6000</v>
      </c>
      <c r="L2923">
        <v>0</v>
      </c>
      <c r="M2923" t="s">
        <v>73</v>
      </c>
      <c r="N2923" t="s">
        <v>74</v>
      </c>
      <c r="O2923" t="s">
        <v>75</v>
      </c>
      <c r="P2923">
        <v>1</v>
      </c>
      <c r="Q2923">
        <v>1</v>
      </c>
      <c r="R2923">
        <v>5</v>
      </c>
      <c r="S2923">
        <v>2</v>
      </c>
      <c r="T2923" t="s">
        <v>76</v>
      </c>
      <c r="U2923" t="s">
        <v>77</v>
      </c>
      <c r="V2923">
        <v>30</v>
      </c>
      <c r="W2923" t="s">
        <v>78</v>
      </c>
      <c r="X2923">
        <v>0</v>
      </c>
      <c r="Y2923" t="s">
        <v>84</v>
      </c>
      <c r="Z2923" t="s">
        <v>1007</v>
      </c>
      <c r="AA2923" t="s">
        <v>81</v>
      </c>
      <c r="AB2923" t="s">
        <v>82</v>
      </c>
      <c r="AC2923">
        <v>2</v>
      </c>
      <c r="AD2923" t="s">
        <v>78</v>
      </c>
      <c r="AE2923">
        <v>0</v>
      </c>
      <c r="AF2923">
        <v>0</v>
      </c>
      <c r="AG2923" t="s">
        <v>81</v>
      </c>
      <c r="AH2923">
        <v>2</v>
      </c>
      <c r="AI2923" t="s">
        <v>67</v>
      </c>
      <c r="AJ2923">
        <v>0</v>
      </c>
      <c r="AL2923" t="s">
        <v>84</v>
      </c>
      <c r="AM2923" t="s">
        <v>185</v>
      </c>
      <c r="AN2923" t="s">
        <v>73</v>
      </c>
      <c r="AO2923" t="s">
        <v>81</v>
      </c>
      <c r="AP2923" t="s">
        <v>73</v>
      </c>
      <c r="AT2923" t="s">
        <v>185</v>
      </c>
      <c r="AU2923" t="s">
        <v>67</v>
      </c>
    </row>
    <row r="2924" spans="1:47" x14ac:dyDescent="0.25">
      <c r="A2924">
        <v>5023</v>
      </c>
      <c r="B2924" t="s">
        <v>16640</v>
      </c>
      <c r="C2924" t="s">
        <v>67</v>
      </c>
      <c r="D2924" t="s">
        <v>16641</v>
      </c>
      <c r="E2924" t="s">
        <v>16642</v>
      </c>
      <c r="F2924" t="s">
        <v>16642</v>
      </c>
      <c r="G2924" t="s">
        <v>16643</v>
      </c>
      <c r="H2924" t="s">
        <v>71</v>
      </c>
      <c r="I2924" s="39">
        <v>37832</v>
      </c>
      <c r="J2924" t="s">
        <v>16644</v>
      </c>
      <c r="K2924">
        <v>0</v>
      </c>
      <c r="L2924">
        <v>0</v>
      </c>
      <c r="M2924" t="s">
        <v>73</v>
      </c>
      <c r="N2924" t="s">
        <v>74</v>
      </c>
      <c r="O2924" t="s">
        <v>75</v>
      </c>
      <c r="P2924">
        <v>1</v>
      </c>
      <c r="Q2924">
        <v>1</v>
      </c>
      <c r="R2924">
        <v>5</v>
      </c>
      <c r="S2924">
        <v>2</v>
      </c>
      <c r="T2924" t="s">
        <v>76</v>
      </c>
      <c r="U2924" t="s">
        <v>77</v>
      </c>
      <c r="V2924">
        <v>0</v>
      </c>
      <c r="W2924" t="s">
        <v>81</v>
      </c>
      <c r="X2924">
        <v>0</v>
      </c>
      <c r="Y2924" t="s">
        <v>84</v>
      </c>
      <c r="Z2924" t="s">
        <v>1050</v>
      </c>
      <c r="AA2924" t="s">
        <v>81</v>
      </c>
      <c r="AB2924" t="s">
        <v>82</v>
      </c>
      <c r="AC2924">
        <v>2</v>
      </c>
      <c r="AD2924" t="s">
        <v>138</v>
      </c>
      <c r="AE2924">
        <v>0</v>
      </c>
      <c r="AF2924">
        <v>0</v>
      </c>
      <c r="AG2924" t="s">
        <v>81</v>
      </c>
      <c r="AH2924">
        <v>2</v>
      </c>
      <c r="AI2924" t="s">
        <v>83</v>
      </c>
      <c r="AJ2924">
        <v>0</v>
      </c>
      <c r="AK2924" t="s">
        <v>71</v>
      </c>
      <c r="AL2924" t="s">
        <v>84</v>
      </c>
      <c r="AM2924" t="s">
        <v>71</v>
      </c>
      <c r="AN2924" t="s">
        <v>73</v>
      </c>
      <c r="AO2924" t="s">
        <v>81</v>
      </c>
      <c r="AP2924" t="s">
        <v>73</v>
      </c>
      <c r="AQ2924" t="s">
        <v>71</v>
      </c>
      <c r="AT2924" t="s">
        <v>232</v>
      </c>
      <c r="AU2924" t="s">
        <v>67</v>
      </c>
    </row>
    <row r="2925" spans="1:47" x14ac:dyDescent="0.25">
      <c r="A2925">
        <v>5027</v>
      </c>
      <c r="B2925" t="s">
        <v>16645</v>
      </c>
      <c r="C2925" t="s">
        <v>67</v>
      </c>
      <c r="D2925" t="s">
        <v>642</v>
      </c>
      <c r="E2925" t="s">
        <v>16646</v>
      </c>
      <c r="F2925" t="s">
        <v>16646</v>
      </c>
      <c r="G2925" t="s">
        <v>16647</v>
      </c>
      <c r="H2925" t="s">
        <v>214</v>
      </c>
      <c r="I2925" s="39">
        <v>36293</v>
      </c>
      <c r="J2925" t="s">
        <v>16648</v>
      </c>
      <c r="K2925">
        <v>0</v>
      </c>
      <c r="L2925">
        <v>0</v>
      </c>
      <c r="M2925" t="s">
        <v>73</v>
      </c>
      <c r="N2925" t="s">
        <v>74</v>
      </c>
      <c r="O2925" t="s">
        <v>75</v>
      </c>
      <c r="P2925">
        <v>1</v>
      </c>
      <c r="Q2925">
        <v>1</v>
      </c>
      <c r="R2925">
        <v>5</v>
      </c>
      <c r="S2925">
        <v>20</v>
      </c>
      <c r="T2925" t="s">
        <v>76</v>
      </c>
      <c r="U2925" t="s">
        <v>224</v>
      </c>
      <c r="V2925">
        <v>30</v>
      </c>
      <c r="W2925" t="s">
        <v>78</v>
      </c>
      <c r="X2925">
        <v>0</v>
      </c>
      <c r="Y2925" t="s">
        <v>84</v>
      </c>
      <c r="Z2925" t="s">
        <v>368</v>
      </c>
      <c r="AA2925" t="s">
        <v>81</v>
      </c>
      <c r="AB2925" t="s">
        <v>82</v>
      </c>
      <c r="AC2925">
        <v>20</v>
      </c>
      <c r="AD2925" t="s">
        <v>78</v>
      </c>
      <c r="AE2925">
        <v>0</v>
      </c>
      <c r="AF2925">
        <v>0</v>
      </c>
      <c r="AG2925" t="s">
        <v>81</v>
      </c>
      <c r="AH2925">
        <v>2</v>
      </c>
      <c r="AI2925" t="s">
        <v>67</v>
      </c>
      <c r="AL2925" t="s">
        <v>84</v>
      </c>
      <c r="AM2925" t="s">
        <v>269</v>
      </c>
      <c r="AN2925" t="s">
        <v>73</v>
      </c>
      <c r="AO2925" t="s">
        <v>81</v>
      </c>
      <c r="AP2925" t="s">
        <v>73</v>
      </c>
      <c r="AT2925" t="s">
        <v>269</v>
      </c>
      <c r="AU2925" t="s">
        <v>67</v>
      </c>
    </row>
    <row r="2926" spans="1:47" x14ac:dyDescent="0.25">
      <c r="A2926">
        <v>5031</v>
      </c>
      <c r="B2926" t="s">
        <v>10103</v>
      </c>
      <c r="C2926" t="s">
        <v>67</v>
      </c>
      <c r="D2926" t="s">
        <v>16649</v>
      </c>
      <c r="E2926" t="s">
        <v>16650</v>
      </c>
      <c r="F2926" t="s">
        <v>16650</v>
      </c>
      <c r="G2926" t="s">
        <v>16651</v>
      </c>
      <c r="H2926" t="s">
        <v>214</v>
      </c>
      <c r="I2926" s="39">
        <v>36293</v>
      </c>
      <c r="J2926" t="s">
        <v>16652</v>
      </c>
      <c r="K2926">
        <v>5000</v>
      </c>
      <c r="L2926">
        <v>0</v>
      </c>
      <c r="M2926" t="s">
        <v>73</v>
      </c>
      <c r="N2926" t="s">
        <v>74</v>
      </c>
      <c r="O2926" t="s">
        <v>75</v>
      </c>
      <c r="P2926">
        <v>1</v>
      </c>
      <c r="Q2926">
        <v>1</v>
      </c>
      <c r="R2926">
        <v>5</v>
      </c>
      <c r="S2926">
        <v>17</v>
      </c>
      <c r="T2926" t="s">
        <v>76</v>
      </c>
      <c r="U2926" t="s">
        <v>77</v>
      </c>
      <c r="V2926">
        <v>30</v>
      </c>
      <c r="W2926" t="s">
        <v>78</v>
      </c>
      <c r="X2926">
        <v>0</v>
      </c>
      <c r="Y2926" t="s">
        <v>84</v>
      </c>
      <c r="Z2926" t="s">
        <v>893</v>
      </c>
      <c r="AA2926" t="s">
        <v>81</v>
      </c>
      <c r="AB2926" t="s">
        <v>82</v>
      </c>
      <c r="AC2926">
        <v>17</v>
      </c>
      <c r="AD2926" t="s">
        <v>78</v>
      </c>
      <c r="AE2926">
        <v>0</v>
      </c>
      <c r="AF2926">
        <v>0</v>
      </c>
      <c r="AG2926" t="s">
        <v>81</v>
      </c>
      <c r="AH2926">
        <v>1</v>
      </c>
      <c r="AI2926" t="s">
        <v>67</v>
      </c>
      <c r="AK2926" t="s">
        <v>16653</v>
      </c>
      <c r="AL2926" t="s">
        <v>84</v>
      </c>
      <c r="AM2926" t="s">
        <v>276</v>
      </c>
      <c r="AN2926" t="s">
        <v>73</v>
      </c>
      <c r="AO2926" t="s">
        <v>81</v>
      </c>
      <c r="AP2926" t="s">
        <v>73</v>
      </c>
      <c r="AT2926" t="s">
        <v>276</v>
      </c>
      <c r="AU2926" t="s">
        <v>67</v>
      </c>
    </row>
    <row r="2927" spans="1:47" x14ac:dyDescent="0.25">
      <c r="A2927">
        <v>5032</v>
      </c>
      <c r="B2927" t="s">
        <v>16654</v>
      </c>
      <c r="C2927" t="s">
        <v>67</v>
      </c>
      <c r="D2927" t="s">
        <v>16655</v>
      </c>
      <c r="E2927" t="s">
        <v>16656</v>
      </c>
      <c r="F2927" t="s">
        <v>16656</v>
      </c>
      <c r="G2927" t="s">
        <v>16657</v>
      </c>
      <c r="H2927" t="s">
        <v>214</v>
      </c>
      <c r="I2927" s="39">
        <v>36293</v>
      </c>
      <c r="J2927" t="s">
        <v>16658</v>
      </c>
      <c r="K2927">
        <v>5000</v>
      </c>
      <c r="L2927">
        <v>0</v>
      </c>
      <c r="M2927" t="s">
        <v>73</v>
      </c>
      <c r="N2927" t="s">
        <v>74</v>
      </c>
      <c r="O2927" t="s">
        <v>75</v>
      </c>
      <c r="P2927">
        <v>1</v>
      </c>
      <c r="Q2927">
        <v>1</v>
      </c>
      <c r="R2927">
        <v>5</v>
      </c>
      <c r="S2927">
        <v>9</v>
      </c>
      <c r="T2927" t="s">
        <v>101</v>
      </c>
      <c r="U2927" t="s">
        <v>77</v>
      </c>
      <c r="V2927">
        <v>30</v>
      </c>
      <c r="W2927" t="s">
        <v>78</v>
      </c>
      <c r="X2927">
        <v>0</v>
      </c>
      <c r="Y2927" t="s">
        <v>84</v>
      </c>
      <c r="Z2927" t="s">
        <v>207</v>
      </c>
      <c r="AA2927" t="s">
        <v>81</v>
      </c>
      <c r="AB2927" t="s">
        <v>82</v>
      </c>
      <c r="AC2927">
        <v>9</v>
      </c>
      <c r="AD2927" t="s">
        <v>78</v>
      </c>
      <c r="AE2927">
        <v>0</v>
      </c>
      <c r="AF2927">
        <v>0</v>
      </c>
      <c r="AG2927" t="s">
        <v>81</v>
      </c>
      <c r="AH2927">
        <v>2</v>
      </c>
      <c r="AI2927" t="s">
        <v>67</v>
      </c>
      <c r="AL2927" t="s">
        <v>84</v>
      </c>
      <c r="AM2927" t="s">
        <v>121</v>
      </c>
      <c r="AN2927" t="s">
        <v>73</v>
      </c>
      <c r="AO2927" t="s">
        <v>81</v>
      </c>
      <c r="AP2927" t="s">
        <v>73</v>
      </c>
      <c r="AT2927" t="s">
        <v>121</v>
      </c>
      <c r="AU2927" t="s">
        <v>67</v>
      </c>
    </row>
    <row r="2928" spans="1:47" x14ac:dyDescent="0.25">
      <c r="A2928">
        <v>5033</v>
      </c>
      <c r="B2928" t="s">
        <v>16659</v>
      </c>
      <c r="C2928" t="s">
        <v>67</v>
      </c>
      <c r="D2928" t="s">
        <v>16660</v>
      </c>
      <c r="E2928" t="s">
        <v>16661</v>
      </c>
      <c r="F2928" t="s">
        <v>16661</v>
      </c>
      <c r="G2928" t="s">
        <v>16662</v>
      </c>
      <c r="H2928" t="s">
        <v>214</v>
      </c>
      <c r="I2928" s="39">
        <v>36293</v>
      </c>
      <c r="J2928" t="s">
        <v>16663</v>
      </c>
      <c r="K2928">
        <v>300</v>
      </c>
      <c r="L2928">
        <v>0</v>
      </c>
      <c r="M2928" t="s">
        <v>73</v>
      </c>
      <c r="N2928" t="s">
        <v>74</v>
      </c>
      <c r="O2928" t="s">
        <v>75</v>
      </c>
      <c r="P2928">
        <v>1</v>
      </c>
      <c r="Q2928">
        <v>1</v>
      </c>
      <c r="R2928">
        <v>5</v>
      </c>
      <c r="S2928">
        <v>7</v>
      </c>
      <c r="T2928" t="s">
        <v>76</v>
      </c>
      <c r="U2928" t="s">
        <v>77</v>
      </c>
      <c r="V2928">
        <v>30</v>
      </c>
      <c r="W2928" t="s">
        <v>78</v>
      </c>
      <c r="X2928">
        <v>0</v>
      </c>
      <c r="Y2928" t="s">
        <v>84</v>
      </c>
      <c r="Z2928" t="s">
        <v>737</v>
      </c>
      <c r="AA2928" t="s">
        <v>81</v>
      </c>
      <c r="AB2928" t="s">
        <v>82</v>
      </c>
      <c r="AC2928">
        <v>7</v>
      </c>
      <c r="AD2928" t="s">
        <v>78</v>
      </c>
      <c r="AE2928">
        <v>0</v>
      </c>
      <c r="AF2928">
        <v>0</v>
      </c>
      <c r="AG2928" t="s">
        <v>81</v>
      </c>
      <c r="AH2928">
        <v>1</v>
      </c>
      <c r="AI2928" t="s">
        <v>67</v>
      </c>
      <c r="AL2928" t="s">
        <v>84</v>
      </c>
      <c r="AM2928" t="s">
        <v>81</v>
      </c>
      <c r="AN2928" t="s">
        <v>73</v>
      </c>
      <c r="AO2928" t="s">
        <v>81</v>
      </c>
      <c r="AP2928" t="s">
        <v>73</v>
      </c>
      <c r="AT2928" t="s">
        <v>81</v>
      </c>
      <c r="AU2928" t="s">
        <v>67</v>
      </c>
    </row>
    <row r="2929" spans="1:47" x14ac:dyDescent="0.25">
      <c r="A2929">
        <v>5041</v>
      </c>
      <c r="B2929" t="s">
        <v>16664</v>
      </c>
      <c r="C2929" t="s">
        <v>67</v>
      </c>
      <c r="D2929" t="s">
        <v>16665</v>
      </c>
      <c r="E2929" t="s">
        <v>16666</v>
      </c>
      <c r="F2929" t="s">
        <v>16666</v>
      </c>
      <c r="G2929" t="s">
        <v>16667</v>
      </c>
      <c r="H2929" t="s">
        <v>214</v>
      </c>
      <c r="I2929" s="39">
        <v>36293</v>
      </c>
      <c r="J2929" t="s">
        <v>16668</v>
      </c>
      <c r="K2929">
        <v>2500</v>
      </c>
      <c r="L2929">
        <v>0</v>
      </c>
      <c r="M2929" t="s">
        <v>73</v>
      </c>
      <c r="N2929" t="s">
        <v>74</v>
      </c>
      <c r="O2929" t="s">
        <v>75</v>
      </c>
      <c r="P2929">
        <v>1</v>
      </c>
      <c r="Q2929">
        <v>1</v>
      </c>
      <c r="R2929">
        <v>5</v>
      </c>
      <c r="S2929">
        <v>2</v>
      </c>
      <c r="T2929" t="s">
        <v>101</v>
      </c>
      <c r="U2929" t="s">
        <v>77</v>
      </c>
      <c r="V2929">
        <v>30</v>
      </c>
      <c r="W2929" t="s">
        <v>78</v>
      </c>
      <c r="X2929">
        <v>0</v>
      </c>
      <c r="Y2929" t="s">
        <v>84</v>
      </c>
      <c r="Z2929" t="s">
        <v>231</v>
      </c>
      <c r="AA2929" t="s">
        <v>81</v>
      </c>
      <c r="AB2929" t="s">
        <v>82</v>
      </c>
      <c r="AC2929">
        <v>2</v>
      </c>
      <c r="AD2929" t="s">
        <v>78</v>
      </c>
      <c r="AE2929">
        <v>0</v>
      </c>
      <c r="AF2929">
        <v>0</v>
      </c>
      <c r="AG2929" t="s">
        <v>81</v>
      </c>
      <c r="AH2929">
        <v>2</v>
      </c>
      <c r="AI2929" t="s">
        <v>67</v>
      </c>
      <c r="AL2929" t="s">
        <v>84</v>
      </c>
      <c r="AM2929" t="s">
        <v>232</v>
      </c>
      <c r="AN2929" t="s">
        <v>73</v>
      </c>
      <c r="AO2929" t="s">
        <v>81</v>
      </c>
      <c r="AP2929" t="s">
        <v>73</v>
      </c>
      <c r="AT2929" t="s">
        <v>232</v>
      </c>
      <c r="AU2929" t="s">
        <v>67</v>
      </c>
    </row>
    <row r="2930" spans="1:47" x14ac:dyDescent="0.25">
      <c r="A2930">
        <v>5045</v>
      </c>
      <c r="B2930" t="s">
        <v>9434</v>
      </c>
      <c r="C2930" t="s">
        <v>67</v>
      </c>
      <c r="D2930" t="s">
        <v>16669</v>
      </c>
      <c r="E2930" t="s">
        <v>16670</v>
      </c>
      <c r="F2930" t="s">
        <v>16670</v>
      </c>
      <c r="G2930" t="s">
        <v>16671</v>
      </c>
      <c r="H2930" t="s">
        <v>214</v>
      </c>
      <c r="I2930" s="39">
        <v>36293</v>
      </c>
      <c r="J2930" t="s">
        <v>16672</v>
      </c>
      <c r="K2930">
        <v>500</v>
      </c>
      <c r="L2930">
        <v>0</v>
      </c>
      <c r="M2930" t="s">
        <v>73</v>
      </c>
      <c r="N2930" t="s">
        <v>74</v>
      </c>
      <c r="O2930" t="s">
        <v>75</v>
      </c>
      <c r="P2930">
        <v>1</v>
      </c>
      <c r="Q2930">
        <v>1</v>
      </c>
      <c r="R2930">
        <v>5</v>
      </c>
      <c r="S2930">
        <v>7</v>
      </c>
      <c r="T2930" t="s">
        <v>76</v>
      </c>
      <c r="U2930" t="s">
        <v>77</v>
      </c>
      <c r="V2930">
        <v>30</v>
      </c>
      <c r="W2930" t="s">
        <v>78</v>
      </c>
      <c r="X2930">
        <v>0</v>
      </c>
      <c r="Y2930" t="s">
        <v>84</v>
      </c>
      <c r="Z2930" t="s">
        <v>2708</v>
      </c>
      <c r="AA2930" t="s">
        <v>81</v>
      </c>
      <c r="AB2930" t="s">
        <v>82</v>
      </c>
      <c r="AC2930">
        <v>7</v>
      </c>
      <c r="AD2930" t="s">
        <v>78</v>
      </c>
      <c r="AE2930">
        <v>0</v>
      </c>
      <c r="AF2930">
        <v>0</v>
      </c>
      <c r="AG2930" t="s">
        <v>81</v>
      </c>
      <c r="AH2930">
        <v>1</v>
      </c>
      <c r="AI2930" t="s">
        <v>67</v>
      </c>
      <c r="AL2930" t="s">
        <v>84</v>
      </c>
      <c r="AM2930" t="s">
        <v>81</v>
      </c>
      <c r="AN2930" t="s">
        <v>73</v>
      </c>
      <c r="AO2930" t="s">
        <v>81</v>
      </c>
      <c r="AP2930" t="s">
        <v>73</v>
      </c>
      <c r="AT2930" t="s">
        <v>81</v>
      </c>
      <c r="AU2930" t="s">
        <v>67</v>
      </c>
    </row>
    <row r="2931" spans="1:47" x14ac:dyDescent="0.25">
      <c r="A2931">
        <v>5046</v>
      </c>
      <c r="B2931" t="s">
        <v>16673</v>
      </c>
      <c r="C2931" t="s">
        <v>67</v>
      </c>
      <c r="D2931" t="s">
        <v>16674</v>
      </c>
      <c r="E2931" t="s">
        <v>16675</v>
      </c>
      <c r="F2931" t="s">
        <v>16675</v>
      </c>
      <c r="G2931" t="s">
        <v>16676</v>
      </c>
      <c r="H2931" t="s">
        <v>16677</v>
      </c>
      <c r="I2931" s="39">
        <v>37699</v>
      </c>
      <c r="J2931" t="s">
        <v>16678</v>
      </c>
      <c r="K2931">
        <v>5000</v>
      </c>
      <c r="L2931">
        <v>0</v>
      </c>
      <c r="M2931" t="s">
        <v>73</v>
      </c>
      <c r="N2931" t="s">
        <v>74</v>
      </c>
      <c r="O2931" t="s">
        <v>119</v>
      </c>
      <c r="P2931">
        <v>1</v>
      </c>
      <c r="Q2931">
        <v>1</v>
      </c>
      <c r="R2931">
        <v>5</v>
      </c>
      <c r="S2931">
        <v>2</v>
      </c>
      <c r="T2931" t="s">
        <v>76</v>
      </c>
      <c r="U2931" t="s">
        <v>77</v>
      </c>
      <c r="V2931">
        <v>0</v>
      </c>
      <c r="W2931" t="s">
        <v>78</v>
      </c>
      <c r="X2931">
        <v>0</v>
      </c>
      <c r="Y2931" t="s">
        <v>84</v>
      </c>
      <c r="Z2931" t="s">
        <v>1007</v>
      </c>
      <c r="AA2931" t="s">
        <v>81</v>
      </c>
      <c r="AB2931" t="s">
        <v>82</v>
      </c>
      <c r="AC2931">
        <v>2</v>
      </c>
      <c r="AD2931" t="s">
        <v>78</v>
      </c>
      <c r="AE2931">
        <v>0</v>
      </c>
      <c r="AF2931">
        <v>0</v>
      </c>
      <c r="AG2931" t="s">
        <v>81</v>
      </c>
      <c r="AH2931">
        <v>2</v>
      </c>
      <c r="AI2931" t="s">
        <v>83</v>
      </c>
      <c r="AJ2931">
        <v>0</v>
      </c>
      <c r="AK2931" t="s">
        <v>16679</v>
      </c>
      <c r="AL2931" t="s">
        <v>84</v>
      </c>
      <c r="AM2931" t="s">
        <v>71</v>
      </c>
      <c r="AN2931" t="s">
        <v>73</v>
      </c>
      <c r="AP2931" t="s">
        <v>73</v>
      </c>
      <c r="AQ2931" t="s">
        <v>71</v>
      </c>
      <c r="AT2931" t="s">
        <v>185</v>
      </c>
      <c r="AU2931" t="s">
        <v>67</v>
      </c>
    </row>
    <row r="2932" spans="1:47" x14ac:dyDescent="0.25">
      <c r="A2932">
        <v>5050</v>
      </c>
      <c r="B2932" t="s">
        <v>16680</v>
      </c>
      <c r="C2932" t="s">
        <v>67</v>
      </c>
      <c r="D2932" t="s">
        <v>16681</v>
      </c>
      <c r="E2932" t="s">
        <v>16682</v>
      </c>
      <c r="F2932" t="s">
        <v>16682</v>
      </c>
      <c r="G2932" t="s">
        <v>16683</v>
      </c>
      <c r="H2932" t="s">
        <v>214</v>
      </c>
      <c r="I2932" s="39">
        <v>36293</v>
      </c>
      <c r="J2932" t="s">
        <v>16684</v>
      </c>
      <c r="K2932">
        <v>0</v>
      </c>
      <c r="L2932">
        <v>0</v>
      </c>
      <c r="M2932" t="s">
        <v>73</v>
      </c>
      <c r="N2932" t="s">
        <v>74</v>
      </c>
      <c r="O2932" t="s">
        <v>75</v>
      </c>
      <c r="P2932">
        <v>1</v>
      </c>
      <c r="Q2932">
        <v>1</v>
      </c>
      <c r="R2932">
        <v>5</v>
      </c>
      <c r="S2932">
        <v>7</v>
      </c>
      <c r="T2932" t="s">
        <v>76</v>
      </c>
      <c r="U2932" t="s">
        <v>77</v>
      </c>
      <c r="V2932">
        <v>0</v>
      </c>
      <c r="W2932" t="s">
        <v>81</v>
      </c>
      <c r="X2932">
        <v>0</v>
      </c>
      <c r="Y2932" t="s">
        <v>84</v>
      </c>
      <c r="Z2932" t="s">
        <v>737</v>
      </c>
      <c r="AA2932" t="s">
        <v>81</v>
      </c>
      <c r="AB2932" t="s">
        <v>82</v>
      </c>
      <c r="AC2932">
        <v>7</v>
      </c>
      <c r="AD2932" t="s">
        <v>78</v>
      </c>
      <c r="AE2932">
        <v>0</v>
      </c>
      <c r="AF2932">
        <v>0</v>
      </c>
      <c r="AG2932" t="s">
        <v>81</v>
      </c>
      <c r="AH2932">
        <v>1</v>
      </c>
      <c r="AI2932" t="s">
        <v>67</v>
      </c>
      <c r="AL2932" t="s">
        <v>84</v>
      </c>
      <c r="AM2932" t="s">
        <v>81</v>
      </c>
      <c r="AN2932" t="s">
        <v>73</v>
      </c>
      <c r="AO2932" t="s">
        <v>81</v>
      </c>
      <c r="AP2932" t="s">
        <v>73</v>
      </c>
      <c r="AT2932" t="s">
        <v>81</v>
      </c>
      <c r="AU2932" t="s">
        <v>67</v>
      </c>
    </row>
    <row r="2933" spans="1:47" x14ac:dyDescent="0.25">
      <c r="A2933">
        <v>5056</v>
      </c>
      <c r="B2933" t="s">
        <v>16685</v>
      </c>
      <c r="C2933" t="s">
        <v>67</v>
      </c>
      <c r="D2933" t="s">
        <v>642</v>
      </c>
      <c r="E2933" t="s">
        <v>16686</v>
      </c>
      <c r="F2933" t="s">
        <v>16686</v>
      </c>
      <c r="G2933" t="s">
        <v>16687</v>
      </c>
      <c r="H2933" t="s">
        <v>214</v>
      </c>
      <c r="I2933" s="39">
        <v>36293</v>
      </c>
      <c r="J2933" t="s">
        <v>16688</v>
      </c>
      <c r="K2933">
        <v>3000</v>
      </c>
      <c r="L2933">
        <v>0</v>
      </c>
      <c r="M2933" t="s">
        <v>73</v>
      </c>
      <c r="N2933" t="s">
        <v>74</v>
      </c>
      <c r="O2933" t="s">
        <v>75</v>
      </c>
      <c r="P2933">
        <v>1</v>
      </c>
      <c r="Q2933">
        <v>1</v>
      </c>
      <c r="R2933">
        <v>5</v>
      </c>
      <c r="S2933">
        <v>9</v>
      </c>
      <c r="T2933" t="s">
        <v>101</v>
      </c>
      <c r="U2933" t="s">
        <v>224</v>
      </c>
      <c r="V2933">
        <v>30</v>
      </c>
      <c r="W2933" t="s">
        <v>78</v>
      </c>
      <c r="X2933">
        <v>0</v>
      </c>
      <c r="Y2933" t="s">
        <v>84</v>
      </c>
      <c r="Z2933" t="s">
        <v>543</v>
      </c>
      <c r="AA2933" t="s">
        <v>81</v>
      </c>
      <c r="AB2933" t="s">
        <v>82</v>
      </c>
      <c r="AC2933">
        <v>9</v>
      </c>
      <c r="AD2933" t="s">
        <v>78</v>
      </c>
      <c r="AE2933">
        <v>0</v>
      </c>
      <c r="AF2933">
        <v>0</v>
      </c>
      <c r="AG2933" t="s">
        <v>81</v>
      </c>
      <c r="AH2933">
        <v>2</v>
      </c>
      <c r="AI2933" t="s">
        <v>67</v>
      </c>
      <c r="AL2933" t="s">
        <v>84</v>
      </c>
      <c r="AM2933" t="s">
        <v>390</v>
      </c>
      <c r="AN2933" t="s">
        <v>73</v>
      </c>
      <c r="AO2933" t="s">
        <v>81</v>
      </c>
      <c r="AP2933" t="s">
        <v>73</v>
      </c>
      <c r="AT2933" t="s">
        <v>390</v>
      </c>
      <c r="AU2933" t="s">
        <v>67</v>
      </c>
    </row>
    <row r="2934" spans="1:47" x14ac:dyDescent="0.25">
      <c r="A2934">
        <v>5057</v>
      </c>
      <c r="B2934" t="s">
        <v>16689</v>
      </c>
      <c r="C2934" t="s">
        <v>67</v>
      </c>
      <c r="D2934" t="s">
        <v>214</v>
      </c>
      <c r="E2934" t="s">
        <v>16690</v>
      </c>
      <c r="F2934" t="s">
        <v>16690</v>
      </c>
      <c r="G2934" t="s">
        <v>16691</v>
      </c>
      <c r="H2934" t="s">
        <v>214</v>
      </c>
      <c r="I2934" s="39">
        <v>36293</v>
      </c>
      <c r="J2934" t="s">
        <v>16692</v>
      </c>
      <c r="K2934">
        <v>2500</v>
      </c>
      <c r="L2934">
        <v>0</v>
      </c>
      <c r="M2934" t="s">
        <v>73</v>
      </c>
      <c r="N2934" t="s">
        <v>74</v>
      </c>
      <c r="O2934" t="s">
        <v>75</v>
      </c>
      <c r="P2934">
        <v>1</v>
      </c>
      <c r="Q2934">
        <v>1</v>
      </c>
      <c r="R2934">
        <v>5</v>
      </c>
      <c r="S2934">
        <v>9</v>
      </c>
      <c r="T2934" t="s">
        <v>76</v>
      </c>
      <c r="U2934" t="s">
        <v>224</v>
      </c>
      <c r="V2934">
        <v>30</v>
      </c>
      <c r="W2934" t="s">
        <v>81</v>
      </c>
      <c r="X2934">
        <v>0</v>
      </c>
      <c r="Y2934" t="s">
        <v>84</v>
      </c>
      <c r="Z2934" t="s">
        <v>543</v>
      </c>
      <c r="AA2934" t="s">
        <v>81</v>
      </c>
      <c r="AB2934" t="s">
        <v>82</v>
      </c>
      <c r="AC2934">
        <v>9</v>
      </c>
      <c r="AD2934" t="s">
        <v>78</v>
      </c>
      <c r="AE2934">
        <v>0</v>
      </c>
      <c r="AF2934">
        <v>0</v>
      </c>
      <c r="AG2934" t="s">
        <v>81</v>
      </c>
      <c r="AH2934">
        <v>2</v>
      </c>
      <c r="AI2934" t="s">
        <v>67</v>
      </c>
      <c r="AK2934" t="s">
        <v>16693</v>
      </c>
      <c r="AL2934" t="s">
        <v>84</v>
      </c>
      <c r="AM2934" t="s">
        <v>390</v>
      </c>
      <c r="AN2934" t="s">
        <v>73</v>
      </c>
      <c r="AO2934" t="s">
        <v>81</v>
      </c>
      <c r="AP2934" t="s">
        <v>73</v>
      </c>
      <c r="AT2934" t="s">
        <v>390</v>
      </c>
      <c r="AU2934" t="s">
        <v>101</v>
      </c>
    </row>
    <row r="2935" spans="1:47" x14ac:dyDescent="0.25">
      <c r="A2935">
        <v>5060</v>
      </c>
      <c r="B2935" t="s">
        <v>16694</v>
      </c>
      <c r="C2935" t="s">
        <v>67</v>
      </c>
      <c r="D2935" t="s">
        <v>16695</v>
      </c>
      <c r="E2935" t="s">
        <v>16696</v>
      </c>
      <c r="F2935" t="s">
        <v>16696</v>
      </c>
      <c r="G2935" t="s">
        <v>16697</v>
      </c>
      <c r="H2935" t="s">
        <v>214</v>
      </c>
      <c r="I2935" s="39">
        <v>36293</v>
      </c>
      <c r="J2935" t="s">
        <v>274</v>
      </c>
      <c r="K2935">
        <v>400</v>
      </c>
      <c r="L2935">
        <v>0</v>
      </c>
      <c r="M2935" t="s">
        <v>73</v>
      </c>
      <c r="N2935" t="s">
        <v>74</v>
      </c>
      <c r="O2935" t="s">
        <v>75</v>
      </c>
      <c r="P2935">
        <v>1</v>
      </c>
      <c r="Q2935">
        <v>1</v>
      </c>
      <c r="R2935">
        <v>6</v>
      </c>
      <c r="S2935">
        <v>19</v>
      </c>
      <c r="T2935" t="s">
        <v>76</v>
      </c>
      <c r="U2935" t="s">
        <v>77</v>
      </c>
      <c r="V2935">
        <v>30</v>
      </c>
      <c r="W2935" t="s">
        <v>78</v>
      </c>
      <c r="X2935">
        <v>0</v>
      </c>
      <c r="Y2935" t="s">
        <v>79</v>
      </c>
      <c r="Z2935" t="s">
        <v>207</v>
      </c>
      <c r="AA2935" t="s">
        <v>81</v>
      </c>
      <c r="AB2935" t="s">
        <v>82</v>
      </c>
      <c r="AC2935">
        <v>19</v>
      </c>
      <c r="AD2935" t="s">
        <v>86</v>
      </c>
      <c r="AE2935">
        <v>0</v>
      </c>
      <c r="AF2935">
        <v>0</v>
      </c>
      <c r="AG2935" t="s">
        <v>81</v>
      </c>
      <c r="AH2935">
        <v>2</v>
      </c>
      <c r="AI2935" t="s">
        <v>67</v>
      </c>
      <c r="AL2935" t="s">
        <v>84</v>
      </c>
      <c r="AM2935" t="s">
        <v>276</v>
      </c>
      <c r="AN2935" t="s">
        <v>73</v>
      </c>
      <c r="AO2935" t="s">
        <v>81</v>
      </c>
      <c r="AP2935" t="s">
        <v>73</v>
      </c>
      <c r="AT2935" t="s">
        <v>276</v>
      </c>
      <c r="AU2935" t="s">
        <v>67</v>
      </c>
    </row>
    <row r="2936" spans="1:47" x14ac:dyDescent="0.25">
      <c r="A2936">
        <v>5064</v>
      </c>
      <c r="B2936" t="s">
        <v>16698</v>
      </c>
      <c r="C2936" t="s">
        <v>67</v>
      </c>
      <c r="D2936" t="s">
        <v>16699</v>
      </c>
      <c r="E2936" t="s">
        <v>16700</v>
      </c>
      <c r="F2936" t="s">
        <v>16700</v>
      </c>
      <c r="G2936" t="s">
        <v>16701</v>
      </c>
      <c r="H2936" t="s">
        <v>214</v>
      </c>
      <c r="I2936" s="39">
        <v>36293</v>
      </c>
      <c r="J2936" t="s">
        <v>16702</v>
      </c>
      <c r="K2936">
        <v>3000</v>
      </c>
      <c r="L2936">
        <v>0</v>
      </c>
      <c r="M2936" t="s">
        <v>73</v>
      </c>
      <c r="N2936" t="s">
        <v>74</v>
      </c>
      <c r="O2936" t="s">
        <v>75</v>
      </c>
      <c r="P2936">
        <v>1</v>
      </c>
      <c r="Q2936">
        <v>1</v>
      </c>
      <c r="R2936">
        <v>5</v>
      </c>
      <c r="S2936">
        <v>7</v>
      </c>
      <c r="T2936" t="s">
        <v>76</v>
      </c>
      <c r="U2936" t="s">
        <v>224</v>
      </c>
      <c r="V2936">
        <v>30</v>
      </c>
      <c r="W2936" t="s">
        <v>78</v>
      </c>
      <c r="X2936">
        <v>0</v>
      </c>
      <c r="Y2936" t="s">
        <v>84</v>
      </c>
      <c r="Z2936" t="s">
        <v>225</v>
      </c>
      <c r="AA2936" t="s">
        <v>81</v>
      </c>
      <c r="AB2936" t="s">
        <v>82</v>
      </c>
      <c r="AC2936">
        <v>7</v>
      </c>
      <c r="AD2936" t="s">
        <v>86</v>
      </c>
      <c r="AE2936">
        <v>0</v>
      </c>
      <c r="AF2936">
        <v>0</v>
      </c>
      <c r="AG2936" t="s">
        <v>81</v>
      </c>
      <c r="AH2936">
        <v>1</v>
      </c>
      <c r="AI2936" t="s">
        <v>67</v>
      </c>
      <c r="AK2936" t="s">
        <v>16703</v>
      </c>
      <c r="AL2936" t="s">
        <v>84</v>
      </c>
      <c r="AM2936" t="s">
        <v>81</v>
      </c>
      <c r="AN2936" t="s">
        <v>73</v>
      </c>
      <c r="AO2936" t="s">
        <v>81</v>
      </c>
      <c r="AP2936" t="s">
        <v>73</v>
      </c>
      <c r="AT2936" t="s">
        <v>81</v>
      </c>
      <c r="AU2936" t="s">
        <v>67</v>
      </c>
    </row>
    <row r="2937" spans="1:47" x14ac:dyDescent="0.25">
      <c r="A2937">
        <v>5073</v>
      </c>
      <c r="B2937" t="s">
        <v>16704</v>
      </c>
      <c r="C2937" t="s">
        <v>67</v>
      </c>
      <c r="D2937" t="s">
        <v>16705</v>
      </c>
      <c r="E2937" t="s">
        <v>16706</v>
      </c>
      <c r="F2937" t="s">
        <v>16706</v>
      </c>
      <c r="G2937" t="s">
        <v>16701</v>
      </c>
      <c r="H2937" t="s">
        <v>71</v>
      </c>
      <c r="I2937" s="39">
        <v>36481</v>
      </c>
      <c r="J2937" t="s">
        <v>274</v>
      </c>
      <c r="K2937">
        <v>500</v>
      </c>
      <c r="L2937">
        <v>0</v>
      </c>
      <c r="M2937" t="s">
        <v>73</v>
      </c>
      <c r="N2937" t="s">
        <v>74</v>
      </c>
      <c r="O2937" t="s">
        <v>75</v>
      </c>
      <c r="P2937">
        <v>1</v>
      </c>
      <c r="Q2937">
        <v>1</v>
      </c>
      <c r="R2937">
        <v>5</v>
      </c>
      <c r="S2937">
        <v>21</v>
      </c>
      <c r="T2937" t="s">
        <v>76</v>
      </c>
      <c r="U2937" t="s">
        <v>77</v>
      </c>
      <c r="V2937">
        <v>30</v>
      </c>
      <c r="W2937" t="s">
        <v>78</v>
      </c>
      <c r="X2937">
        <v>0</v>
      </c>
      <c r="Y2937" t="s">
        <v>84</v>
      </c>
      <c r="Z2937" t="s">
        <v>216</v>
      </c>
      <c r="AA2937" t="s">
        <v>81</v>
      </c>
      <c r="AB2937" t="s">
        <v>82</v>
      </c>
      <c r="AC2937">
        <v>21</v>
      </c>
      <c r="AD2937" t="s">
        <v>78</v>
      </c>
      <c r="AE2937">
        <v>0</v>
      </c>
      <c r="AF2937">
        <v>0</v>
      </c>
      <c r="AG2937" t="s">
        <v>81</v>
      </c>
      <c r="AH2937">
        <v>1</v>
      </c>
      <c r="AI2937" t="s">
        <v>83</v>
      </c>
      <c r="AJ2937">
        <v>0</v>
      </c>
      <c r="AK2937" t="s">
        <v>16704</v>
      </c>
      <c r="AL2937" t="s">
        <v>84</v>
      </c>
      <c r="AM2937" t="s">
        <v>81</v>
      </c>
      <c r="AN2937" t="s">
        <v>73</v>
      </c>
      <c r="AO2937" t="s">
        <v>81</v>
      </c>
      <c r="AP2937" t="s">
        <v>73</v>
      </c>
      <c r="AQ2937" t="s">
        <v>71</v>
      </c>
      <c r="AS2937" t="s">
        <v>16707</v>
      </c>
      <c r="AT2937" t="s">
        <v>81</v>
      </c>
      <c r="AU2937" t="s">
        <v>67</v>
      </c>
    </row>
    <row r="2938" spans="1:47" x14ac:dyDescent="0.25">
      <c r="A2938">
        <v>5077</v>
      </c>
      <c r="B2938" t="s">
        <v>16708</v>
      </c>
      <c r="C2938" t="s">
        <v>67</v>
      </c>
      <c r="D2938" t="s">
        <v>16709</v>
      </c>
      <c r="E2938" t="s">
        <v>16710</v>
      </c>
      <c r="F2938" t="s">
        <v>16711</v>
      </c>
      <c r="G2938" t="s">
        <v>16712</v>
      </c>
      <c r="H2938" t="s">
        <v>16713</v>
      </c>
      <c r="I2938" s="39">
        <v>36293</v>
      </c>
      <c r="J2938" t="s">
        <v>16714</v>
      </c>
      <c r="K2938">
        <v>2000</v>
      </c>
      <c r="L2938">
        <v>0</v>
      </c>
      <c r="M2938" t="s">
        <v>73</v>
      </c>
      <c r="N2938" t="s">
        <v>74</v>
      </c>
      <c r="O2938" t="s">
        <v>75</v>
      </c>
      <c r="P2938">
        <v>1</v>
      </c>
      <c r="Q2938">
        <v>1</v>
      </c>
      <c r="R2938">
        <v>5</v>
      </c>
      <c r="S2938">
        <v>9</v>
      </c>
      <c r="T2938" t="s">
        <v>101</v>
      </c>
      <c r="U2938" t="s">
        <v>77</v>
      </c>
      <c r="V2938">
        <v>30</v>
      </c>
      <c r="W2938" t="s">
        <v>78</v>
      </c>
      <c r="X2938">
        <v>0</v>
      </c>
      <c r="Y2938" t="s">
        <v>84</v>
      </c>
      <c r="Z2938" t="s">
        <v>1320</v>
      </c>
      <c r="AA2938" t="s">
        <v>81</v>
      </c>
      <c r="AB2938" t="s">
        <v>82</v>
      </c>
      <c r="AC2938">
        <v>9</v>
      </c>
      <c r="AD2938" t="s">
        <v>78</v>
      </c>
      <c r="AE2938">
        <v>0</v>
      </c>
      <c r="AF2938">
        <v>0</v>
      </c>
      <c r="AG2938" t="s">
        <v>81</v>
      </c>
      <c r="AH2938">
        <v>2</v>
      </c>
      <c r="AI2938" t="s">
        <v>67</v>
      </c>
      <c r="AJ2938">
        <v>0</v>
      </c>
      <c r="AK2938" t="s">
        <v>16708</v>
      </c>
      <c r="AL2938" t="s">
        <v>84</v>
      </c>
      <c r="AM2938" t="s">
        <v>390</v>
      </c>
      <c r="AN2938" t="s">
        <v>73</v>
      </c>
      <c r="AO2938" t="s">
        <v>81</v>
      </c>
      <c r="AP2938" t="s">
        <v>73</v>
      </c>
      <c r="AQ2938" t="s">
        <v>71</v>
      </c>
      <c r="AT2938" t="s">
        <v>390</v>
      </c>
      <c r="AU2938" t="s">
        <v>67</v>
      </c>
    </row>
    <row r="2939" spans="1:47" x14ac:dyDescent="0.25">
      <c r="A2939">
        <v>5079</v>
      </c>
      <c r="B2939" t="s">
        <v>16715</v>
      </c>
      <c r="C2939" t="s">
        <v>67</v>
      </c>
      <c r="D2939" t="s">
        <v>16716</v>
      </c>
      <c r="E2939" t="s">
        <v>16717</v>
      </c>
      <c r="F2939" t="s">
        <v>16717</v>
      </c>
      <c r="G2939" t="s">
        <v>16718</v>
      </c>
      <c r="H2939" t="s">
        <v>214</v>
      </c>
      <c r="I2939" s="39">
        <v>36293</v>
      </c>
      <c r="J2939" t="s">
        <v>16719</v>
      </c>
      <c r="K2939">
        <v>2500</v>
      </c>
      <c r="L2939">
        <v>0</v>
      </c>
      <c r="M2939" t="s">
        <v>73</v>
      </c>
      <c r="N2939" t="s">
        <v>74</v>
      </c>
      <c r="O2939" t="s">
        <v>75</v>
      </c>
      <c r="P2939">
        <v>1</v>
      </c>
      <c r="Q2939">
        <v>1</v>
      </c>
      <c r="R2939">
        <v>5</v>
      </c>
      <c r="S2939">
        <v>9</v>
      </c>
      <c r="T2939" t="s">
        <v>76</v>
      </c>
      <c r="U2939" t="s">
        <v>224</v>
      </c>
      <c r="V2939">
        <v>30</v>
      </c>
      <c r="W2939" t="s">
        <v>78</v>
      </c>
      <c r="X2939">
        <v>0</v>
      </c>
      <c r="Y2939" t="s">
        <v>84</v>
      </c>
      <c r="Z2939" t="s">
        <v>207</v>
      </c>
      <c r="AA2939" t="s">
        <v>81</v>
      </c>
      <c r="AB2939" t="s">
        <v>82</v>
      </c>
      <c r="AC2939">
        <v>9</v>
      </c>
      <c r="AD2939" t="s">
        <v>86</v>
      </c>
      <c r="AE2939">
        <v>0</v>
      </c>
      <c r="AF2939">
        <v>0</v>
      </c>
      <c r="AG2939" t="s">
        <v>81</v>
      </c>
      <c r="AH2939">
        <v>2</v>
      </c>
      <c r="AI2939" t="s">
        <v>67</v>
      </c>
      <c r="AL2939" t="s">
        <v>84</v>
      </c>
      <c r="AM2939" t="s">
        <v>121</v>
      </c>
      <c r="AN2939" t="s">
        <v>73</v>
      </c>
      <c r="AO2939" t="s">
        <v>81</v>
      </c>
      <c r="AP2939" t="s">
        <v>73</v>
      </c>
      <c r="AT2939" t="s">
        <v>121</v>
      </c>
      <c r="AU2939" t="s">
        <v>67</v>
      </c>
    </row>
    <row r="2940" spans="1:47" x14ac:dyDescent="0.25">
      <c r="A2940">
        <v>5080</v>
      </c>
      <c r="B2940" t="s">
        <v>16720</v>
      </c>
      <c r="C2940" t="s">
        <v>67</v>
      </c>
      <c r="D2940" t="s">
        <v>16721</v>
      </c>
      <c r="E2940" t="s">
        <v>16722</v>
      </c>
      <c r="F2940" t="s">
        <v>16722</v>
      </c>
      <c r="G2940" t="s">
        <v>16723</v>
      </c>
      <c r="H2940" t="s">
        <v>214</v>
      </c>
      <c r="I2940" s="39">
        <v>36293</v>
      </c>
      <c r="J2940" t="s">
        <v>16724</v>
      </c>
      <c r="K2940">
        <v>1000</v>
      </c>
      <c r="L2940">
        <v>0</v>
      </c>
      <c r="M2940" t="s">
        <v>73</v>
      </c>
      <c r="N2940" t="s">
        <v>74</v>
      </c>
      <c r="O2940" t="s">
        <v>75</v>
      </c>
      <c r="P2940">
        <v>1</v>
      </c>
      <c r="Q2940">
        <v>1</v>
      </c>
      <c r="R2940">
        <v>5</v>
      </c>
      <c r="S2940">
        <v>9</v>
      </c>
      <c r="T2940" t="s">
        <v>76</v>
      </c>
      <c r="U2940" t="s">
        <v>224</v>
      </c>
      <c r="V2940">
        <v>30</v>
      </c>
      <c r="W2940" t="s">
        <v>78</v>
      </c>
      <c r="X2940">
        <v>0</v>
      </c>
      <c r="Y2940" t="s">
        <v>84</v>
      </c>
      <c r="Z2940" t="s">
        <v>309</v>
      </c>
      <c r="AA2940" t="s">
        <v>81</v>
      </c>
      <c r="AB2940" t="s">
        <v>82</v>
      </c>
      <c r="AC2940">
        <v>9</v>
      </c>
      <c r="AD2940" t="s">
        <v>78</v>
      </c>
      <c r="AE2940">
        <v>0</v>
      </c>
      <c r="AF2940">
        <v>0</v>
      </c>
      <c r="AG2940" t="s">
        <v>81</v>
      </c>
      <c r="AH2940">
        <v>2</v>
      </c>
      <c r="AI2940" t="s">
        <v>67</v>
      </c>
      <c r="AL2940" t="s">
        <v>84</v>
      </c>
      <c r="AM2940" t="s">
        <v>121</v>
      </c>
      <c r="AN2940" t="s">
        <v>73</v>
      </c>
      <c r="AO2940" t="s">
        <v>81</v>
      </c>
      <c r="AP2940" t="s">
        <v>73</v>
      </c>
      <c r="AT2940" t="s">
        <v>121</v>
      </c>
      <c r="AU2940" t="s">
        <v>67</v>
      </c>
    </row>
    <row r="2941" spans="1:47" x14ac:dyDescent="0.25">
      <c r="A2941">
        <v>5081</v>
      </c>
      <c r="B2941" t="s">
        <v>16725</v>
      </c>
      <c r="C2941" t="s">
        <v>101</v>
      </c>
      <c r="D2941" t="s">
        <v>16726</v>
      </c>
      <c r="E2941" t="s">
        <v>16727</v>
      </c>
      <c r="F2941" t="s">
        <v>16728</v>
      </c>
      <c r="G2941" t="s">
        <v>13750</v>
      </c>
      <c r="H2941" t="s">
        <v>16729</v>
      </c>
      <c r="I2941" s="39">
        <v>36293</v>
      </c>
      <c r="J2941" t="s">
        <v>13751</v>
      </c>
      <c r="K2941">
        <v>500000</v>
      </c>
      <c r="L2941">
        <v>498209.52</v>
      </c>
      <c r="M2941" t="s">
        <v>73</v>
      </c>
      <c r="N2941" t="s">
        <v>74</v>
      </c>
      <c r="O2941" t="s">
        <v>75</v>
      </c>
      <c r="P2941">
        <v>1</v>
      </c>
      <c r="Q2941">
        <v>1</v>
      </c>
      <c r="R2941">
        <v>5</v>
      </c>
      <c r="S2941">
        <v>13</v>
      </c>
      <c r="T2941" t="s">
        <v>101</v>
      </c>
      <c r="U2941" t="s">
        <v>77</v>
      </c>
      <c r="V2941">
        <v>30</v>
      </c>
      <c r="W2941" t="s">
        <v>78</v>
      </c>
      <c r="X2941">
        <v>0</v>
      </c>
      <c r="Y2941" t="s">
        <v>84</v>
      </c>
      <c r="Z2941" t="s">
        <v>2158</v>
      </c>
      <c r="AA2941" t="s">
        <v>81</v>
      </c>
      <c r="AB2941" t="s">
        <v>82</v>
      </c>
      <c r="AC2941">
        <v>13</v>
      </c>
      <c r="AD2941" t="s">
        <v>78</v>
      </c>
      <c r="AE2941">
        <v>0</v>
      </c>
      <c r="AF2941">
        <v>0</v>
      </c>
      <c r="AG2941" t="s">
        <v>81</v>
      </c>
      <c r="AH2941">
        <v>2</v>
      </c>
      <c r="AI2941" t="s">
        <v>67</v>
      </c>
      <c r="AJ2941">
        <v>0</v>
      </c>
      <c r="AK2941" t="s">
        <v>16725</v>
      </c>
      <c r="AL2941" t="s">
        <v>84</v>
      </c>
      <c r="AM2941" t="s">
        <v>86</v>
      </c>
      <c r="AN2941" t="s">
        <v>73</v>
      </c>
      <c r="AO2941" t="s">
        <v>81</v>
      </c>
      <c r="AP2941" t="s">
        <v>73</v>
      </c>
      <c r="AR2941" t="s">
        <v>101</v>
      </c>
      <c r="AT2941" t="s">
        <v>86</v>
      </c>
      <c r="AU2941" t="s">
        <v>101</v>
      </c>
    </row>
    <row r="2942" spans="1:47" x14ac:dyDescent="0.25">
      <c r="A2942">
        <v>5082</v>
      </c>
      <c r="B2942" t="s">
        <v>16730</v>
      </c>
      <c r="C2942" t="s">
        <v>67</v>
      </c>
      <c r="D2942" t="s">
        <v>16731</v>
      </c>
      <c r="E2942" t="s">
        <v>16732</v>
      </c>
      <c r="F2942" t="s">
        <v>16732</v>
      </c>
      <c r="G2942" t="s">
        <v>16733</v>
      </c>
      <c r="H2942" t="s">
        <v>214</v>
      </c>
      <c r="I2942" s="39">
        <v>36293</v>
      </c>
      <c r="J2942" t="s">
        <v>16734</v>
      </c>
      <c r="K2942">
        <v>0</v>
      </c>
      <c r="L2942">
        <v>0</v>
      </c>
      <c r="M2942" t="s">
        <v>73</v>
      </c>
      <c r="N2942" t="s">
        <v>74</v>
      </c>
      <c r="O2942" t="s">
        <v>75</v>
      </c>
      <c r="P2942">
        <v>1</v>
      </c>
      <c r="Q2942">
        <v>1</v>
      </c>
      <c r="R2942">
        <v>5</v>
      </c>
      <c r="S2942">
        <v>7</v>
      </c>
      <c r="T2942" t="s">
        <v>79</v>
      </c>
      <c r="U2942" t="s">
        <v>77</v>
      </c>
      <c r="V2942">
        <v>0</v>
      </c>
      <c r="W2942" t="s">
        <v>78</v>
      </c>
      <c r="X2942">
        <v>0</v>
      </c>
      <c r="Y2942" t="s">
        <v>84</v>
      </c>
      <c r="Z2942" t="s">
        <v>737</v>
      </c>
      <c r="AA2942" t="s">
        <v>81</v>
      </c>
      <c r="AB2942" t="s">
        <v>82</v>
      </c>
      <c r="AC2942">
        <v>7</v>
      </c>
      <c r="AD2942" t="s">
        <v>78</v>
      </c>
      <c r="AE2942">
        <v>0</v>
      </c>
      <c r="AF2942">
        <v>0</v>
      </c>
      <c r="AG2942" t="s">
        <v>81</v>
      </c>
      <c r="AH2942">
        <v>1</v>
      </c>
      <c r="AI2942" t="s">
        <v>67</v>
      </c>
      <c r="AL2942" t="s">
        <v>84</v>
      </c>
      <c r="AM2942" t="s">
        <v>81</v>
      </c>
      <c r="AN2942" t="s">
        <v>73</v>
      </c>
      <c r="AO2942" t="s">
        <v>81</v>
      </c>
      <c r="AP2942" t="s">
        <v>73</v>
      </c>
      <c r="AT2942" t="s">
        <v>81</v>
      </c>
      <c r="AU2942" t="s">
        <v>67</v>
      </c>
    </row>
    <row r="2943" spans="1:47" x14ac:dyDescent="0.25">
      <c r="A2943">
        <v>5099</v>
      </c>
      <c r="B2943" t="s">
        <v>16735</v>
      </c>
      <c r="C2943" t="s">
        <v>67</v>
      </c>
      <c r="D2943" t="s">
        <v>16735</v>
      </c>
      <c r="E2943" t="s">
        <v>16736</v>
      </c>
      <c r="F2943" t="s">
        <v>16736</v>
      </c>
      <c r="G2943" t="s">
        <v>16737</v>
      </c>
      <c r="H2943" t="s">
        <v>214</v>
      </c>
      <c r="I2943" s="39">
        <v>36293</v>
      </c>
      <c r="J2943" t="s">
        <v>16738</v>
      </c>
      <c r="K2943">
        <v>1500</v>
      </c>
      <c r="L2943">
        <v>0</v>
      </c>
      <c r="M2943" t="s">
        <v>73</v>
      </c>
      <c r="N2943" t="s">
        <v>74</v>
      </c>
      <c r="O2943" t="s">
        <v>75</v>
      </c>
      <c r="P2943">
        <v>1</v>
      </c>
      <c r="Q2943">
        <v>1</v>
      </c>
      <c r="R2943">
        <v>5</v>
      </c>
      <c r="S2943">
        <v>21</v>
      </c>
      <c r="T2943" t="s">
        <v>76</v>
      </c>
      <c r="U2943" t="s">
        <v>224</v>
      </c>
      <c r="V2943">
        <v>30</v>
      </c>
      <c r="W2943" t="s">
        <v>78</v>
      </c>
      <c r="X2943">
        <v>0</v>
      </c>
      <c r="Y2943" t="s">
        <v>84</v>
      </c>
      <c r="Z2943" t="s">
        <v>2708</v>
      </c>
      <c r="AA2943" t="s">
        <v>81</v>
      </c>
      <c r="AB2943" t="s">
        <v>82</v>
      </c>
      <c r="AC2943">
        <v>21</v>
      </c>
      <c r="AD2943" t="s">
        <v>78</v>
      </c>
      <c r="AE2943">
        <v>0</v>
      </c>
      <c r="AF2943">
        <v>0</v>
      </c>
      <c r="AG2943" t="s">
        <v>81</v>
      </c>
      <c r="AH2943">
        <v>1</v>
      </c>
      <c r="AI2943" t="s">
        <v>67</v>
      </c>
      <c r="AK2943" t="s">
        <v>16735</v>
      </c>
      <c r="AL2943" t="s">
        <v>84</v>
      </c>
      <c r="AM2943" t="s">
        <v>78</v>
      </c>
      <c r="AN2943" t="s">
        <v>73</v>
      </c>
      <c r="AO2943" t="s">
        <v>81</v>
      </c>
      <c r="AP2943" t="s">
        <v>73</v>
      </c>
      <c r="AT2943" t="s">
        <v>78</v>
      </c>
      <c r="AU2943" t="s">
        <v>67</v>
      </c>
    </row>
    <row r="2944" spans="1:47" x14ac:dyDescent="0.25">
      <c r="A2944">
        <v>5100</v>
      </c>
      <c r="B2944" t="s">
        <v>16739</v>
      </c>
      <c r="C2944" t="s">
        <v>67</v>
      </c>
      <c r="D2944" t="s">
        <v>16740</v>
      </c>
      <c r="E2944" t="s">
        <v>16741</v>
      </c>
      <c r="F2944" t="s">
        <v>16742</v>
      </c>
      <c r="G2944" t="s">
        <v>16743</v>
      </c>
      <c r="H2944" t="s">
        <v>71</v>
      </c>
      <c r="I2944" s="39">
        <v>36293</v>
      </c>
      <c r="J2944" t="s">
        <v>16744</v>
      </c>
      <c r="K2944">
        <v>2000</v>
      </c>
      <c r="L2944">
        <v>0</v>
      </c>
      <c r="M2944" t="s">
        <v>73</v>
      </c>
      <c r="N2944" t="s">
        <v>74</v>
      </c>
      <c r="O2944" t="s">
        <v>75</v>
      </c>
      <c r="P2944">
        <v>4</v>
      </c>
      <c r="Q2944">
        <v>1</v>
      </c>
      <c r="R2944">
        <v>14</v>
      </c>
      <c r="S2944">
        <v>9</v>
      </c>
      <c r="T2944" t="s">
        <v>76</v>
      </c>
      <c r="U2944" t="s">
        <v>224</v>
      </c>
      <c r="V2944">
        <v>30</v>
      </c>
      <c r="W2944" t="s">
        <v>78</v>
      </c>
      <c r="X2944">
        <v>0</v>
      </c>
      <c r="Y2944" t="s">
        <v>79</v>
      </c>
      <c r="Z2944" t="s">
        <v>3070</v>
      </c>
      <c r="AA2944" t="s">
        <v>81</v>
      </c>
      <c r="AB2944" t="s">
        <v>82</v>
      </c>
      <c r="AC2944">
        <v>9</v>
      </c>
      <c r="AD2944" t="s">
        <v>86</v>
      </c>
      <c r="AE2944">
        <v>0</v>
      </c>
      <c r="AF2944">
        <v>0</v>
      </c>
      <c r="AG2944" t="s">
        <v>81</v>
      </c>
      <c r="AH2944">
        <v>4</v>
      </c>
      <c r="AI2944" t="s">
        <v>67</v>
      </c>
      <c r="AK2944" t="s">
        <v>16745</v>
      </c>
      <c r="AL2944" t="s">
        <v>84</v>
      </c>
      <c r="AM2944" t="s">
        <v>71</v>
      </c>
      <c r="AN2944" t="s">
        <v>73</v>
      </c>
      <c r="AO2944" t="s">
        <v>81</v>
      </c>
      <c r="AP2944" t="s">
        <v>73</v>
      </c>
      <c r="AQ2944" t="s">
        <v>71</v>
      </c>
      <c r="AT2944" t="s">
        <v>81</v>
      </c>
      <c r="AU2944" t="s">
        <v>67</v>
      </c>
    </row>
    <row r="2945" spans="1:47" x14ac:dyDescent="0.25">
      <c r="A2945">
        <v>5101</v>
      </c>
      <c r="B2945" t="s">
        <v>16746</v>
      </c>
      <c r="C2945" t="s">
        <v>67</v>
      </c>
      <c r="D2945" t="s">
        <v>16747</v>
      </c>
      <c r="E2945" t="s">
        <v>16748</v>
      </c>
      <c r="F2945" t="s">
        <v>16749</v>
      </c>
      <c r="G2945" t="s">
        <v>1553</v>
      </c>
      <c r="H2945" t="s">
        <v>16750</v>
      </c>
      <c r="I2945" s="39">
        <v>36718</v>
      </c>
      <c r="J2945" t="s">
        <v>16751</v>
      </c>
      <c r="K2945">
        <v>500</v>
      </c>
      <c r="L2945">
        <v>0</v>
      </c>
      <c r="M2945" t="s">
        <v>73</v>
      </c>
      <c r="N2945" t="s">
        <v>74</v>
      </c>
      <c r="O2945" t="s">
        <v>75</v>
      </c>
      <c r="P2945">
        <v>1</v>
      </c>
      <c r="Q2945">
        <v>1</v>
      </c>
      <c r="R2945">
        <v>5</v>
      </c>
      <c r="S2945">
        <v>7</v>
      </c>
      <c r="T2945" t="s">
        <v>76</v>
      </c>
      <c r="U2945" t="s">
        <v>77</v>
      </c>
      <c r="V2945">
        <v>30</v>
      </c>
      <c r="W2945" t="s">
        <v>78</v>
      </c>
      <c r="X2945">
        <v>0</v>
      </c>
      <c r="Y2945" t="s">
        <v>84</v>
      </c>
      <c r="Z2945" t="s">
        <v>192</v>
      </c>
      <c r="AA2945" t="s">
        <v>81</v>
      </c>
      <c r="AB2945" t="s">
        <v>82</v>
      </c>
      <c r="AC2945">
        <v>7</v>
      </c>
      <c r="AD2945" t="s">
        <v>81</v>
      </c>
      <c r="AE2945">
        <v>0</v>
      </c>
      <c r="AF2945">
        <v>0</v>
      </c>
      <c r="AG2945" t="s">
        <v>81</v>
      </c>
      <c r="AH2945">
        <v>1</v>
      </c>
      <c r="AI2945" t="s">
        <v>83</v>
      </c>
      <c r="AJ2945">
        <v>0</v>
      </c>
      <c r="AK2945" t="s">
        <v>16752</v>
      </c>
      <c r="AL2945" t="s">
        <v>84</v>
      </c>
      <c r="AM2945" t="s">
        <v>71</v>
      </c>
      <c r="AN2945" t="s">
        <v>73</v>
      </c>
      <c r="AO2945" t="s">
        <v>81</v>
      </c>
      <c r="AP2945" t="s">
        <v>73</v>
      </c>
      <c r="AQ2945" t="s">
        <v>71</v>
      </c>
      <c r="AS2945" t="s">
        <v>16753</v>
      </c>
      <c r="AT2945" t="s">
        <v>78</v>
      </c>
      <c r="AU2945" t="s">
        <v>101</v>
      </c>
    </row>
    <row r="2946" spans="1:47" x14ac:dyDescent="0.25">
      <c r="A2946">
        <v>5102</v>
      </c>
      <c r="B2946" t="s">
        <v>16754</v>
      </c>
      <c r="C2946" t="s">
        <v>67</v>
      </c>
      <c r="D2946" t="s">
        <v>16755</v>
      </c>
      <c r="E2946" t="s">
        <v>16756</v>
      </c>
      <c r="F2946" t="s">
        <v>16756</v>
      </c>
      <c r="G2946" t="s">
        <v>16757</v>
      </c>
      <c r="H2946" t="s">
        <v>214</v>
      </c>
      <c r="I2946" s="39">
        <v>36293</v>
      </c>
      <c r="J2946" t="s">
        <v>16758</v>
      </c>
      <c r="K2946">
        <v>0</v>
      </c>
      <c r="L2946">
        <v>0</v>
      </c>
      <c r="M2946" t="s">
        <v>73</v>
      </c>
      <c r="N2946" t="s">
        <v>74</v>
      </c>
      <c r="O2946" t="s">
        <v>75</v>
      </c>
      <c r="P2946">
        <v>1</v>
      </c>
      <c r="Q2946">
        <v>1</v>
      </c>
      <c r="R2946">
        <v>5</v>
      </c>
      <c r="S2946">
        <v>5</v>
      </c>
      <c r="T2946" t="s">
        <v>76</v>
      </c>
      <c r="U2946" t="s">
        <v>77</v>
      </c>
      <c r="V2946">
        <v>0</v>
      </c>
      <c r="W2946" t="s">
        <v>81</v>
      </c>
      <c r="X2946">
        <v>0</v>
      </c>
      <c r="Y2946" t="s">
        <v>84</v>
      </c>
      <c r="Z2946" t="s">
        <v>704</v>
      </c>
      <c r="AA2946" t="s">
        <v>81</v>
      </c>
      <c r="AB2946" t="s">
        <v>82</v>
      </c>
      <c r="AC2946">
        <v>5</v>
      </c>
      <c r="AD2946" t="s">
        <v>78</v>
      </c>
      <c r="AE2946">
        <v>0</v>
      </c>
      <c r="AF2946">
        <v>0</v>
      </c>
      <c r="AG2946" t="s">
        <v>81</v>
      </c>
      <c r="AH2946">
        <v>1</v>
      </c>
      <c r="AI2946" t="s">
        <v>67</v>
      </c>
      <c r="AL2946" t="s">
        <v>84</v>
      </c>
      <c r="AM2946" t="s">
        <v>218</v>
      </c>
      <c r="AN2946" t="s">
        <v>73</v>
      </c>
      <c r="AO2946" t="s">
        <v>81</v>
      </c>
      <c r="AP2946" t="s">
        <v>73</v>
      </c>
      <c r="AT2946" t="s">
        <v>218</v>
      </c>
      <c r="AU2946" t="s">
        <v>67</v>
      </c>
    </row>
    <row r="2947" spans="1:47" x14ac:dyDescent="0.25">
      <c r="A2947">
        <v>5103</v>
      </c>
      <c r="B2947" t="s">
        <v>16759</v>
      </c>
      <c r="C2947" t="s">
        <v>67</v>
      </c>
      <c r="D2947" t="s">
        <v>16760</v>
      </c>
      <c r="E2947" t="s">
        <v>16761</v>
      </c>
      <c r="F2947" t="s">
        <v>16761</v>
      </c>
      <c r="G2947" t="s">
        <v>16762</v>
      </c>
      <c r="H2947" t="s">
        <v>71</v>
      </c>
      <c r="I2947" s="39">
        <v>37580</v>
      </c>
      <c r="J2947" t="s">
        <v>16763</v>
      </c>
      <c r="K2947">
        <v>0</v>
      </c>
      <c r="L2947">
        <v>0</v>
      </c>
      <c r="M2947" t="s">
        <v>73</v>
      </c>
      <c r="N2947" t="s">
        <v>74</v>
      </c>
      <c r="O2947" t="s">
        <v>75</v>
      </c>
      <c r="P2947">
        <v>1</v>
      </c>
      <c r="Q2947">
        <v>1</v>
      </c>
      <c r="R2947">
        <v>5</v>
      </c>
      <c r="S2947">
        <v>19</v>
      </c>
      <c r="T2947" t="s">
        <v>76</v>
      </c>
      <c r="U2947" t="s">
        <v>77</v>
      </c>
      <c r="V2947">
        <v>0</v>
      </c>
      <c r="W2947" t="s">
        <v>81</v>
      </c>
      <c r="X2947">
        <v>0</v>
      </c>
      <c r="Y2947" t="s">
        <v>84</v>
      </c>
      <c r="Z2947" t="s">
        <v>280</v>
      </c>
      <c r="AA2947" t="s">
        <v>81</v>
      </c>
      <c r="AB2947" t="s">
        <v>82</v>
      </c>
      <c r="AC2947">
        <v>19</v>
      </c>
      <c r="AD2947" t="s">
        <v>78</v>
      </c>
      <c r="AE2947">
        <v>0</v>
      </c>
      <c r="AF2947">
        <v>0</v>
      </c>
      <c r="AG2947" t="s">
        <v>81</v>
      </c>
      <c r="AH2947">
        <v>2</v>
      </c>
      <c r="AI2947" t="s">
        <v>83</v>
      </c>
      <c r="AJ2947">
        <v>0</v>
      </c>
      <c r="AK2947" t="s">
        <v>16764</v>
      </c>
      <c r="AL2947" t="s">
        <v>84</v>
      </c>
      <c r="AM2947" t="s">
        <v>71</v>
      </c>
      <c r="AN2947" t="s">
        <v>73</v>
      </c>
      <c r="AO2947" t="s">
        <v>81</v>
      </c>
      <c r="AP2947" t="s">
        <v>73</v>
      </c>
      <c r="AQ2947" t="s">
        <v>71</v>
      </c>
      <c r="AT2947" t="s">
        <v>81</v>
      </c>
      <c r="AU2947" t="s">
        <v>67</v>
      </c>
    </row>
    <row r="2948" spans="1:47" x14ac:dyDescent="0.25">
      <c r="A2948">
        <v>5104</v>
      </c>
      <c r="B2948" t="s">
        <v>16765</v>
      </c>
      <c r="C2948" t="s">
        <v>67</v>
      </c>
      <c r="D2948" t="s">
        <v>16766</v>
      </c>
      <c r="E2948" t="s">
        <v>16767</v>
      </c>
      <c r="F2948" t="s">
        <v>16767</v>
      </c>
      <c r="G2948" t="s">
        <v>99</v>
      </c>
      <c r="H2948" t="s">
        <v>214</v>
      </c>
      <c r="I2948" s="39">
        <v>36293</v>
      </c>
      <c r="J2948" t="s">
        <v>16768</v>
      </c>
      <c r="K2948">
        <v>1000</v>
      </c>
      <c r="L2948">
        <v>0</v>
      </c>
      <c r="M2948" t="s">
        <v>73</v>
      </c>
      <c r="N2948" t="s">
        <v>74</v>
      </c>
      <c r="O2948" t="s">
        <v>75</v>
      </c>
      <c r="P2948">
        <v>1</v>
      </c>
      <c r="Q2948">
        <v>1</v>
      </c>
      <c r="R2948">
        <v>5</v>
      </c>
      <c r="S2948">
        <v>9</v>
      </c>
      <c r="T2948" t="s">
        <v>76</v>
      </c>
      <c r="U2948" t="s">
        <v>77</v>
      </c>
      <c r="V2948">
        <v>30</v>
      </c>
      <c r="W2948" t="s">
        <v>78</v>
      </c>
      <c r="X2948">
        <v>0</v>
      </c>
      <c r="Y2948" t="s">
        <v>84</v>
      </c>
      <c r="Z2948" t="s">
        <v>6013</v>
      </c>
      <c r="AA2948" t="s">
        <v>81</v>
      </c>
      <c r="AB2948" t="s">
        <v>82</v>
      </c>
      <c r="AC2948">
        <v>9</v>
      </c>
      <c r="AD2948" t="s">
        <v>78</v>
      </c>
      <c r="AE2948">
        <v>0</v>
      </c>
      <c r="AF2948">
        <v>0</v>
      </c>
      <c r="AG2948" t="s">
        <v>81</v>
      </c>
      <c r="AH2948">
        <v>2</v>
      </c>
      <c r="AI2948" t="s">
        <v>67</v>
      </c>
      <c r="AL2948" t="s">
        <v>84</v>
      </c>
      <c r="AM2948" t="s">
        <v>390</v>
      </c>
      <c r="AN2948" t="s">
        <v>73</v>
      </c>
      <c r="AO2948" t="s">
        <v>81</v>
      </c>
      <c r="AP2948" t="s">
        <v>73</v>
      </c>
      <c r="AT2948" t="s">
        <v>390</v>
      </c>
      <c r="AU2948" t="s">
        <v>67</v>
      </c>
    </row>
    <row r="2949" spans="1:47" x14ac:dyDescent="0.25">
      <c r="A2949">
        <v>5105</v>
      </c>
      <c r="B2949" t="s">
        <v>16769</v>
      </c>
      <c r="C2949" t="s">
        <v>67</v>
      </c>
      <c r="D2949" t="s">
        <v>16770</v>
      </c>
      <c r="E2949" t="s">
        <v>16771</v>
      </c>
      <c r="F2949" t="s">
        <v>16771</v>
      </c>
      <c r="G2949" t="s">
        <v>16772</v>
      </c>
      <c r="H2949" t="s">
        <v>71</v>
      </c>
      <c r="I2949" s="39">
        <v>36672</v>
      </c>
      <c r="J2949" t="s">
        <v>16773</v>
      </c>
      <c r="K2949">
        <v>800</v>
      </c>
      <c r="L2949">
        <v>0</v>
      </c>
      <c r="M2949" t="s">
        <v>73</v>
      </c>
      <c r="N2949" t="s">
        <v>74</v>
      </c>
      <c r="O2949" t="s">
        <v>75</v>
      </c>
      <c r="P2949">
        <v>1</v>
      </c>
      <c r="Q2949">
        <v>1</v>
      </c>
      <c r="R2949">
        <v>10</v>
      </c>
      <c r="S2949">
        <v>19</v>
      </c>
      <c r="T2949" t="s">
        <v>76</v>
      </c>
      <c r="U2949" t="s">
        <v>77</v>
      </c>
      <c r="V2949">
        <v>0</v>
      </c>
      <c r="W2949" t="s">
        <v>78</v>
      </c>
      <c r="X2949">
        <v>0</v>
      </c>
      <c r="Y2949" t="s">
        <v>84</v>
      </c>
      <c r="Z2949" t="s">
        <v>549</v>
      </c>
      <c r="AA2949" t="s">
        <v>81</v>
      </c>
      <c r="AB2949" t="s">
        <v>82</v>
      </c>
      <c r="AC2949">
        <v>19</v>
      </c>
      <c r="AD2949" t="s">
        <v>78</v>
      </c>
      <c r="AE2949">
        <v>0</v>
      </c>
      <c r="AF2949">
        <v>0</v>
      </c>
      <c r="AG2949" t="s">
        <v>81</v>
      </c>
      <c r="AH2949">
        <v>2</v>
      </c>
      <c r="AI2949" t="s">
        <v>83</v>
      </c>
      <c r="AJ2949">
        <v>0</v>
      </c>
      <c r="AK2949" t="s">
        <v>16774</v>
      </c>
      <c r="AL2949" t="s">
        <v>84</v>
      </c>
      <c r="AM2949" t="s">
        <v>71</v>
      </c>
      <c r="AN2949" t="s">
        <v>73</v>
      </c>
      <c r="AO2949" t="s">
        <v>81</v>
      </c>
      <c r="AP2949" t="s">
        <v>73</v>
      </c>
      <c r="AQ2949" t="s">
        <v>251</v>
      </c>
      <c r="AS2949" t="s">
        <v>71</v>
      </c>
      <c r="AT2949" t="s">
        <v>99</v>
      </c>
      <c r="AU2949" t="s">
        <v>67</v>
      </c>
    </row>
    <row r="2950" spans="1:47" x14ac:dyDescent="0.25">
      <c r="A2950">
        <v>5106</v>
      </c>
      <c r="B2950" t="s">
        <v>16775</v>
      </c>
      <c r="C2950" t="s">
        <v>67</v>
      </c>
      <c r="D2950" t="s">
        <v>71</v>
      </c>
      <c r="E2950" t="s">
        <v>16776</v>
      </c>
      <c r="F2950" t="s">
        <v>16776</v>
      </c>
      <c r="G2950" t="s">
        <v>16777</v>
      </c>
      <c r="H2950" t="s">
        <v>71</v>
      </c>
      <c r="I2950" s="39">
        <v>37540</v>
      </c>
      <c r="J2950" t="s">
        <v>5787</v>
      </c>
      <c r="K2950">
        <v>2000</v>
      </c>
      <c r="L2950">
        <v>0</v>
      </c>
      <c r="M2950" t="s">
        <v>73</v>
      </c>
      <c r="N2950" t="s">
        <v>74</v>
      </c>
      <c r="O2950" t="s">
        <v>119</v>
      </c>
      <c r="P2950">
        <v>1</v>
      </c>
      <c r="Q2950">
        <v>1</v>
      </c>
      <c r="R2950">
        <v>5</v>
      </c>
      <c r="S2950">
        <v>20</v>
      </c>
      <c r="T2950" t="s">
        <v>76</v>
      </c>
      <c r="U2950" t="s">
        <v>77</v>
      </c>
      <c r="V2950">
        <v>30</v>
      </c>
      <c r="W2950" t="s">
        <v>78</v>
      </c>
      <c r="X2950">
        <v>0</v>
      </c>
      <c r="Y2950" t="s">
        <v>84</v>
      </c>
      <c r="Z2950" t="s">
        <v>2336</v>
      </c>
      <c r="AA2950" t="s">
        <v>81</v>
      </c>
      <c r="AB2950" t="s">
        <v>82</v>
      </c>
      <c r="AC2950">
        <v>20</v>
      </c>
      <c r="AD2950" t="s">
        <v>78</v>
      </c>
      <c r="AE2950">
        <v>0</v>
      </c>
      <c r="AF2950">
        <v>0</v>
      </c>
      <c r="AG2950" t="s">
        <v>81</v>
      </c>
      <c r="AH2950">
        <v>1</v>
      </c>
      <c r="AI2950" t="s">
        <v>83</v>
      </c>
      <c r="AJ2950">
        <v>0</v>
      </c>
      <c r="AK2950" t="s">
        <v>5792</v>
      </c>
      <c r="AL2950" t="s">
        <v>84</v>
      </c>
      <c r="AM2950" t="s">
        <v>71</v>
      </c>
      <c r="AN2950" t="s">
        <v>73</v>
      </c>
      <c r="AP2950" t="s">
        <v>73</v>
      </c>
      <c r="AQ2950" t="s">
        <v>71</v>
      </c>
      <c r="AT2950" t="s">
        <v>99</v>
      </c>
      <c r="AU2950" t="s">
        <v>67</v>
      </c>
    </row>
    <row r="2951" spans="1:47" x14ac:dyDescent="0.25">
      <c r="A2951">
        <v>5107</v>
      </c>
      <c r="B2951" t="s">
        <v>16778</v>
      </c>
      <c r="C2951" t="s">
        <v>67</v>
      </c>
      <c r="D2951" t="s">
        <v>71</v>
      </c>
      <c r="E2951" t="s">
        <v>16779</v>
      </c>
      <c r="F2951" t="s">
        <v>16779</v>
      </c>
      <c r="G2951" t="s">
        <v>16780</v>
      </c>
      <c r="H2951" t="s">
        <v>16781</v>
      </c>
      <c r="I2951" s="39">
        <v>37540</v>
      </c>
      <c r="J2951" t="s">
        <v>182</v>
      </c>
      <c r="K2951">
        <v>2000</v>
      </c>
      <c r="L2951">
        <v>0</v>
      </c>
      <c r="M2951" t="s">
        <v>73</v>
      </c>
      <c r="N2951" t="s">
        <v>74</v>
      </c>
      <c r="O2951" t="s">
        <v>119</v>
      </c>
      <c r="P2951">
        <v>1</v>
      </c>
      <c r="Q2951">
        <v>1</v>
      </c>
      <c r="R2951">
        <v>5</v>
      </c>
      <c r="S2951">
        <v>20</v>
      </c>
      <c r="T2951" t="s">
        <v>76</v>
      </c>
      <c r="U2951" t="s">
        <v>77</v>
      </c>
      <c r="V2951">
        <v>30</v>
      </c>
      <c r="W2951" t="s">
        <v>78</v>
      </c>
      <c r="X2951">
        <v>0</v>
      </c>
      <c r="Y2951" t="s">
        <v>84</v>
      </c>
      <c r="Z2951" t="s">
        <v>5512</v>
      </c>
      <c r="AA2951" t="s">
        <v>81</v>
      </c>
      <c r="AB2951" t="s">
        <v>82</v>
      </c>
      <c r="AC2951">
        <v>20</v>
      </c>
      <c r="AD2951" t="s">
        <v>78</v>
      </c>
      <c r="AE2951">
        <v>0</v>
      </c>
      <c r="AF2951">
        <v>0</v>
      </c>
      <c r="AG2951" t="s">
        <v>81</v>
      </c>
      <c r="AH2951">
        <v>1</v>
      </c>
      <c r="AI2951" t="s">
        <v>83</v>
      </c>
      <c r="AJ2951">
        <v>0</v>
      </c>
      <c r="AK2951" t="s">
        <v>16782</v>
      </c>
      <c r="AL2951" t="s">
        <v>84</v>
      </c>
      <c r="AM2951" t="s">
        <v>71</v>
      </c>
      <c r="AN2951" t="s">
        <v>73</v>
      </c>
      <c r="AP2951" t="s">
        <v>73</v>
      </c>
      <c r="AQ2951" t="s">
        <v>71</v>
      </c>
      <c r="AT2951" t="s">
        <v>99</v>
      </c>
      <c r="AU2951" t="s">
        <v>67</v>
      </c>
    </row>
    <row r="2952" spans="1:47" x14ac:dyDescent="0.25">
      <c r="A2952">
        <v>5108</v>
      </c>
      <c r="B2952" t="s">
        <v>16783</v>
      </c>
      <c r="C2952" t="s">
        <v>67</v>
      </c>
      <c r="D2952" t="s">
        <v>71</v>
      </c>
      <c r="E2952" t="s">
        <v>16784</v>
      </c>
      <c r="F2952" t="s">
        <v>16784</v>
      </c>
      <c r="G2952" t="s">
        <v>16785</v>
      </c>
      <c r="H2952" t="s">
        <v>71</v>
      </c>
      <c r="I2952" s="39">
        <v>37540</v>
      </c>
      <c r="J2952" t="s">
        <v>182</v>
      </c>
      <c r="K2952">
        <v>2000</v>
      </c>
      <c r="L2952">
        <v>0</v>
      </c>
      <c r="M2952" t="s">
        <v>73</v>
      </c>
      <c r="N2952" t="s">
        <v>74</v>
      </c>
      <c r="O2952" t="s">
        <v>119</v>
      </c>
      <c r="P2952">
        <v>1</v>
      </c>
      <c r="Q2952">
        <v>1</v>
      </c>
      <c r="R2952">
        <v>5</v>
      </c>
      <c r="S2952">
        <v>20</v>
      </c>
      <c r="T2952" t="s">
        <v>76</v>
      </c>
      <c r="U2952" t="s">
        <v>77</v>
      </c>
      <c r="V2952">
        <v>30</v>
      </c>
      <c r="W2952" t="s">
        <v>78</v>
      </c>
      <c r="X2952">
        <v>0</v>
      </c>
      <c r="Y2952" t="s">
        <v>84</v>
      </c>
      <c r="Z2952" t="s">
        <v>617</v>
      </c>
      <c r="AA2952" t="s">
        <v>81</v>
      </c>
      <c r="AB2952" t="s">
        <v>82</v>
      </c>
      <c r="AC2952">
        <v>20</v>
      </c>
      <c r="AD2952" t="s">
        <v>78</v>
      </c>
      <c r="AE2952">
        <v>0</v>
      </c>
      <c r="AF2952">
        <v>0</v>
      </c>
      <c r="AG2952" t="s">
        <v>81</v>
      </c>
      <c r="AH2952">
        <v>1</v>
      </c>
      <c r="AI2952" t="s">
        <v>83</v>
      </c>
      <c r="AJ2952">
        <v>0</v>
      </c>
      <c r="AK2952" t="s">
        <v>16782</v>
      </c>
      <c r="AL2952" t="s">
        <v>84</v>
      </c>
      <c r="AM2952" t="s">
        <v>71</v>
      </c>
      <c r="AN2952" t="s">
        <v>73</v>
      </c>
      <c r="AP2952" t="s">
        <v>73</v>
      </c>
      <c r="AQ2952" t="s">
        <v>71</v>
      </c>
      <c r="AT2952" t="s">
        <v>99</v>
      </c>
      <c r="AU2952" t="s">
        <v>67</v>
      </c>
    </row>
    <row r="2953" spans="1:47" x14ac:dyDescent="0.25">
      <c r="A2953">
        <v>5109</v>
      </c>
      <c r="B2953" t="s">
        <v>16786</v>
      </c>
      <c r="C2953" t="s">
        <v>67</v>
      </c>
      <c r="D2953" t="s">
        <v>71</v>
      </c>
      <c r="E2953" t="s">
        <v>16787</v>
      </c>
      <c r="F2953" t="s">
        <v>16787</v>
      </c>
      <c r="G2953" t="s">
        <v>16780</v>
      </c>
      <c r="H2953" t="s">
        <v>71</v>
      </c>
      <c r="I2953" s="39">
        <v>37540</v>
      </c>
      <c r="J2953" t="s">
        <v>182</v>
      </c>
      <c r="K2953">
        <v>2000</v>
      </c>
      <c r="L2953">
        <v>0</v>
      </c>
      <c r="M2953" t="s">
        <v>73</v>
      </c>
      <c r="N2953" t="s">
        <v>74</v>
      </c>
      <c r="O2953" t="s">
        <v>119</v>
      </c>
      <c r="P2953">
        <v>1</v>
      </c>
      <c r="Q2953">
        <v>1</v>
      </c>
      <c r="R2953">
        <v>5</v>
      </c>
      <c r="S2953">
        <v>2</v>
      </c>
      <c r="T2953" t="s">
        <v>76</v>
      </c>
      <c r="U2953" t="s">
        <v>77</v>
      </c>
      <c r="V2953">
        <v>30</v>
      </c>
      <c r="W2953" t="s">
        <v>78</v>
      </c>
      <c r="X2953">
        <v>0</v>
      </c>
      <c r="Y2953" t="s">
        <v>84</v>
      </c>
      <c r="Z2953" t="s">
        <v>231</v>
      </c>
      <c r="AA2953" t="s">
        <v>81</v>
      </c>
      <c r="AB2953" t="s">
        <v>82</v>
      </c>
      <c r="AC2953">
        <v>2</v>
      </c>
      <c r="AD2953" t="s">
        <v>78</v>
      </c>
      <c r="AE2953">
        <v>0</v>
      </c>
      <c r="AF2953">
        <v>0</v>
      </c>
      <c r="AG2953" t="s">
        <v>81</v>
      </c>
      <c r="AH2953">
        <v>2</v>
      </c>
      <c r="AI2953" t="s">
        <v>83</v>
      </c>
      <c r="AJ2953">
        <v>0</v>
      </c>
      <c r="AK2953" t="s">
        <v>16788</v>
      </c>
      <c r="AL2953" t="s">
        <v>84</v>
      </c>
      <c r="AM2953" t="s">
        <v>71</v>
      </c>
      <c r="AN2953" t="s">
        <v>73</v>
      </c>
      <c r="AP2953" t="s">
        <v>73</v>
      </c>
      <c r="AQ2953" t="s">
        <v>71</v>
      </c>
      <c r="AT2953" t="s">
        <v>185</v>
      </c>
      <c r="AU2953" t="s">
        <v>67</v>
      </c>
    </row>
    <row r="2954" spans="1:47" x14ac:dyDescent="0.25">
      <c r="A2954">
        <v>5110</v>
      </c>
      <c r="B2954" t="s">
        <v>16789</v>
      </c>
      <c r="C2954" t="s">
        <v>67</v>
      </c>
      <c r="D2954" t="s">
        <v>642</v>
      </c>
      <c r="E2954" t="s">
        <v>16790</v>
      </c>
      <c r="F2954" t="s">
        <v>16790</v>
      </c>
      <c r="G2954" t="s">
        <v>99</v>
      </c>
      <c r="H2954" t="s">
        <v>214</v>
      </c>
      <c r="I2954" s="39">
        <v>36293</v>
      </c>
      <c r="J2954" t="s">
        <v>274</v>
      </c>
      <c r="K2954">
        <v>200</v>
      </c>
      <c r="L2954">
        <v>0</v>
      </c>
      <c r="M2954" t="s">
        <v>73</v>
      </c>
      <c r="N2954" t="s">
        <v>74</v>
      </c>
      <c r="O2954" t="s">
        <v>75</v>
      </c>
      <c r="P2954">
        <v>19</v>
      </c>
      <c r="Q2954">
        <v>1</v>
      </c>
      <c r="R2954">
        <v>3</v>
      </c>
      <c r="S2954">
        <v>20</v>
      </c>
      <c r="T2954" t="s">
        <v>84</v>
      </c>
      <c r="U2954" t="s">
        <v>77</v>
      </c>
      <c r="V2954">
        <v>30</v>
      </c>
      <c r="W2954" t="s">
        <v>78</v>
      </c>
      <c r="X2954">
        <v>0</v>
      </c>
      <c r="Y2954" t="s">
        <v>79</v>
      </c>
      <c r="Z2954" t="s">
        <v>2106</v>
      </c>
      <c r="AA2954" t="s">
        <v>81</v>
      </c>
      <c r="AB2954" t="s">
        <v>82</v>
      </c>
      <c r="AC2954">
        <v>20</v>
      </c>
      <c r="AD2954" t="s">
        <v>78</v>
      </c>
      <c r="AE2954">
        <v>0</v>
      </c>
      <c r="AF2954">
        <v>0</v>
      </c>
      <c r="AG2954" t="s">
        <v>81</v>
      </c>
      <c r="AH2954">
        <v>4</v>
      </c>
      <c r="AI2954" t="s">
        <v>67</v>
      </c>
      <c r="AL2954" t="s">
        <v>84</v>
      </c>
      <c r="AN2954" t="s">
        <v>73</v>
      </c>
      <c r="AO2954" t="s">
        <v>81</v>
      </c>
      <c r="AP2954" t="s">
        <v>73</v>
      </c>
      <c r="AT2954" t="s">
        <v>99</v>
      </c>
      <c r="AU2954" t="s">
        <v>67</v>
      </c>
    </row>
    <row r="2955" spans="1:47" x14ac:dyDescent="0.25">
      <c r="A2955">
        <v>5111</v>
      </c>
      <c r="B2955" t="s">
        <v>16791</v>
      </c>
      <c r="C2955" t="s">
        <v>67</v>
      </c>
      <c r="D2955" t="s">
        <v>16792</v>
      </c>
      <c r="E2955" t="s">
        <v>16793</v>
      </c>
      <c r="F2955" t="s">
        <v>16793</v>
      </c>
      <c r="G2955" t="s">
        <v>16794</v>
      </c>
      <c r="H2955" t="s">
        <v>214</v>
      </c>
      <c r="I2955" s="39">
        <v>36293</v>
      </c>
      <c r="J2955" t="s">
        <v>16795</v>
      </c>
      <c r="K2955">
        <v>0</v>
      </c>
      <c r="L2955">
        <v>0</v>
      </c>
      <c r="M2955" t="s">
        <v>73</v>
      </c>
      <c r="N2955" t="s">
        <v>74</v>
      </c>
      <c r="O2955" t="s">
        <v>75</v>
      </c>
      <c r="P2955">
        <v>1</v>
      </c>
      <c r="Q2955">
        <v>1</v>
      </c>
      <c r="R2955">
        <v>6</v>
      </c>
      <c r="S2955">
        <v>19</v>
      </c>
      <c r="T2955" t="s">
        <v>79</v>
      </c>
      <c r="U2955" t="s">
        <v>77</v>
      </c>
      <c r="V2955">
        <v>0</v>
      </c>
      <c r="W2955" t="s">
        <v>78</v>
      </c>
      <c r="X2955">
        <v>0</v>
      </c>
      <c r="Y2955" t="s">
        <v>79</v>
      </c>
      <c r="Z2955" t="s">
        <v>280</v>
      </c>
      <c r="AA2955" t="s">
        <v>81</v>
      </c>
      <c r="AB2955" t="s">
        <v>82</v>
      </c>
      <c r="AC2955">
        <v>19</v>
      </c>
      <c r="AD2955" t="s">
        <v>78</v>
      </c>
      <c r="AE2955">
        <v>0</v>
      </c>
      <c r="AF2955">
        <v>0</v>
      </c>
      <c r="AG2955" t="s">
        <v>81</v>
      </c>
      <c r="AH2955">
        <v>2</v>
      </c>
      <c r="AI2955" t="s">
        <v>67</v>
      </c>
      <c r="AL2955" t="s">
        <v>84</v>
      </c>
      <c r="AM2955" t="s">
        <v>78</v>
      </c>
      <c r="AN2955" t="s">
        <v>73</v>
      </c>
      <c r="AO2955" t="s">
        <v>81</v>
      </c>
      <c r="AP2955" t="s">
        <v>73</v>
      </c>
      <c r="AT2955" t="s">
        <v>78</v>
      </c>
      <c r="AU2955" t="s">
        <v>67</v>
      </c>
    </row>
    <row r="2956" spans="1:47" x14ac:dyDescent="0.25">
      <c r="A2956">
        <v>5112</v>
      </c>
      <c r="B2956" t="s">
        <v>16796</v>
      </c>
      <c r="C2956" t="s">
        <v>67</v>
      </c>
      <c r="D2956" t="s">
        <v>16797</v>
      </c>
      <c r="E2956" t="s">
        <v>5786</v>
      </c>
      <c r="F2956" t="s">
        <v>5786</v>
      </c>
      <c r="G2956" t="s">
        <v>16798</v>
      </c>
      <c r="H2956" t="s">
        <v>16799</v>
      </c>
      <c r="I2956" s="39">
        <v>37540</v>
      </c>
      <c r="J2956" t="s">
        <v>16800</v>
      </c>
      <c r="K2956">
        <v>2000</v>
      </c>
      <c r="L2956">
        <v>0</v>
      </c>
      <c r="M2956" t="s">
        <v>73</v>
      </c>
      <c r="N2956" t="s">
        <v>74</v>
      </c>
      <c r="O2956" t="s">
        <v>75</v>
      </c>
      <c r="P2956">
        <v>1</v>
      </c>
      <c r="Q2956">
        <v>1</v>
      </c>
      <c r="R2956">
        <v>5</v>
      </c>
      <c r="S2956">
        <v>2</v>
      </c>
      <c r="T2956" t="s">
        <v>76</v>
      </c>
      <c r="U2956" t="s">
        <v>77</v>
      </c>
      <c r="V2956">
        <v>30</v>
      </c>
      <c r="W2956" t="s">
        <v>78</v>
      </c>
      <c r="X2956">
        <v>0</v>
      </c>
      <c r="Y2956" t="s">
        <v>84</v>
      </c>
      <c r="Z2956" t="s">
        <v>137</v>
      </c>
      <c r="AA2956" t="s">
        <v>81</v>
      </c>
      <c r="AB2956" t="s">
        <v>82</v>
      </c>
      <c r="AC2956">
        <v>2</v>
      </c>
      <c r="AD2956" t="s">
        <v>78</v>
      </c>
      <c r="AE2956">
        <v>0</v>
      </c>
      <c r="AF2956">
        <v>0</v>
      </c>
      <c r="AG2956" t="s">
        <v>81</v>
      </c>
      <c r="AH2956">
        <v>6</v>
      </c>
      <c r="AI2956" t="s">
        <v>83</v>
      </c>
      <c r="AJ2956">
        <v>0</v>
      </c>
      <c r="AK2956" t="s">
        <v>16797</v>
      </c>
      <c r="AL2956" t="s">
        <v>84</v>
      </c>
      <c r="AM2956" t="s">
        <v>71</v>
      </c>
      <c r="AN2956" t="s">
        <v>73</v>
      </c>
      <c r="AO2956" t="s">
        <v>81</v>
      </c>
      <c r="AP2956" t="s">
        <v>73</v>
      </c>
      <c r="AQ2956" t="s">
        <v>71</v>
      </c>
      <c r="AT2956" t="s">
        <v>185</v>
      </c>
      <c r="AU2956" t="s">
        <v>67</v>
      </c>
    </row>
    <row r="2957" spans="1:47" x14ac:dyDescent="0.25">
      <c r="A2957">
        <v>5113</v>
      </c>
      <c r="B2957" t="s">
        <v>16801</v>
      </c>
      <c r="C2957" t="s">
        <v>67</v>
      </c>
      <c r="D2957" t="s">
        <v>71</v>
      </c>
      <c r="E2957" t="s">
        <v>16802</v>
      </c>
      <c r="F2957" t="s">
        <v>16802</v>
      </c>
      <c r="G2957" t="s">
        <v>71</v>
      </c>
      <c r="H2957" t="s">
        <v>71</v>
      </c>
      <c r="I2957" s="39">
        <v>37540</v>
      </c>
      <c r="J2957" t="s">
        <v>16803</v>
      </c>
      <c r="K2957">
        <v>0</v>
      </c>
      <c r="L2957">
        <v>0</v>
      </c>
      <c r="M2957" t="s">
        <v>73</v>
      </c>
      <c r="N2957" t="s">
        <v>74</v>
      </c>
      <c r="O2957" t="s">
        <v>119</v>
      </c>
      <c r="P2957">
        <v>1</v>
      </c>
      <c r="Q2957">
        <v>1</v>
      </c>
      <c r="R2957">
        <v>5</v>
      </c>
      <c r="S2957">
        <v>2</v>
      </c>
      <c r="T2957" t="s">
        <v>76</v>
      </c>
      <c r="U2957" t="s">
        <v>77</v>
      </c>
      <c r="V2957">
        <v>30</v>
      </c>
      <c r="W2957" t="s">
        <v>78</v>
      </c>
      <c r="X2957">
        <v>0</v>
      </c>
      <c r="Y2957" t="s">
        <v>84</v>
      </c>
      <c r="Z2957" t="s">
        <v>1050</v>
      </c>
      <c r="AA2957" t="s">
        <v>81</v>
      </c>
      <c r="AB2957" t="s">
        <v>82</v>
      </c>
      <c r="AC2957">
        <v>2</v>
      </c>
      <c r="AD2957" t="s">
        <v>78</v>
      </c>
      <c r="AE2957">
        <v>0</v>
      </c>
      <c r="AF2957">
        <v>0</v>
      </c>
      <c r="AG2957" t="s">
        <v>81</v>
      </c>
      <c r="AH2957">
        <v>2</v>
      </c>
      <c r="AI2957" t="s">
        <v>83</v>
      </c>
      <c r="AJ2957">
        <v>0</v>
      </c>
      <c r="AK2957" t="s">
        <v>16804</v>
      </c>
      <c r="AL2957" t="s">
        <v>84</v>
      </c>
      <c r="AM2957" t="s">
        <v>71</v>
      </c>
      <c r="AN2957" t="s">
        <v>73</v>
      </c>
      <c r="AP2957" t="s">
        <v>73</v>
      </c>
      <c r="AQ2957" t="s">
        <v>71</v>
      </c>
      <c r="AT2957" t="s">
        <v>185</v>
      </c>
      <c r="AU2957" t="s">
        <v>67</v>
      </c>
    </row>
    <row r="2958" spans="1:47" x14ac:dyDescent="0.25">
      <c r="A2958">
        <v>5114</v>
      </c>
      <c r="B2958" t="s">
        <v>16805</v>
      </c>
      <c r="C2958" t="s">
        <v>67</v>
      </c>
      <c r="D2958" t="s">
        <v>71</v>
      </c>
      <c r="E2958" t="s">
        <v>16806</v>
      </c>
      <c r="F2958" t="s">
        <v>16806</v>
      </c>
      <c r="G2958" t="s">
        <v>71</v>
      </c>
      <c r="H2958" t="s">
        <v>71</v>
      </c>
      <c r="I2958" s="39">
        <v>37540</v>
      </c>
      <c r="J2958" t="s">
        <v>16807</v>
      </c>
      <c r="K2958">
        <v>0</v>
      </c>
      <c r="L2958">
        <v>0</v>
      </c>
      <c r="M2958" t="s">
        <v>73</v>
      </c>
      <c r="N2958" t="s">
        <v>74</v>
      </c>
      <c r="O2958" t="s">
        <v>119</v>
      </c>
      <c r="P2958">
        <v>1</v>
      </c>
      <c r="Q2958">
        <v>1</v>
      </c>
      <c r="R2958">
        <v>5</v>
      </c>
      <c r="S2958">
        <v>2</v>
      </c>
      <c r="T2958" t="s">
        <v>76</v>
      </c>
      <c r="U2958" t="s">
        <v>77</v>
      </c>
      <c r="V2958">
        <v>30</v>
      </c>
      <c r="W2958" t="s">
        <v>78</v>
      </c>
      <c r="X2958">
        <v>0</v>
      </c>
      <c r="Y2958" t="s">
        <v>84</v>
      </c>
      <c r="Z2958" t="s">
        <v>1050</v>
      </c>
      <c r="AA2958" t="s">
        <v>81</v>
      </c>
      <c r="AB2958" t="s">
        <v>82</v>
      </c>
      <c r="AC2958">
        <v>2</v>
      </c>
      <c r="AD2958" t="s">
        <v>78</v>
      </c>
      <c r="AE2958">
        <v>0</v>
      </c>
      <c r="AF2958">
        <v>0</v>
      </c>
      <c r="AG2958" t="s">
        <v>81</v>
      </c>
      <c r="AH2958">
        <v>2</v>
      </c>
      <c r="AI2958" t="s">
        <v>83</v>
      </c>
      <c r="AJ2958">
        <v>0</v>
      </c>
      <c r="AK2958" t="s">
        <v>16808</v>
      </c>
      <c r="AL2958" t="s">
        <v>84</v>
      </c>
      <c r="AM2958" t="s">
        <v>71</v>
      </c>
      <c r="AN2958" t="s">
        <v>73</v>
      </c>
      <c r="AP2958" t="s">
        <v>73</v>
      </c>
      <c r="AQ2958" t="s">
        <v>71</v>
      </c>
      <c r="AT2958" t="s">
        <v>232</v>
      </c>
      <c r="AU2958" t="s">
        <v>67</v>
      </c>
    </row>
    <row r="2959" spans="1:47" x14ac:dyDescent="0.25">
      <c r="A2959">
        <v>5115</v>
      </c>
      <c r="B2959" t="s">
        <v>16809</v>
      </c>
      <c r="C2959" t="s">
        <v>67</v>
      </c>
      <c r="D2959" t="s">
        <v>71</v>
      </c>
      <c r="E2959" t="s">
        <v>16810</v>
      </c>
      <c r="F2959" t="s">
        <v>16810</v>
      </c>
      <c r="G2959" t="s">
        <v>71</v>
      </c>
      <c r="H2959" t="s">
        <v>71</v>
      </c>
      <c r="I2959" s="39">
        <v>37540</v>
      </c>
      <c r="J2959" t="s">
        <v>16811</v>
      </c>
      <c r="K2959">
        <v>0</v>
      </c>
      <c r="L2959">
        <v>0</v>
      </c>
      <c r="M2959" t="s">
        <v>73</v>
      </c>
      <c r="N2959" t="s">
        <v>74</v>
      </c>
      <c r="O2959" t="s">
        <v>119</v>
      </c>
      <c r="P2959">
        <v>1</v>
      </c>
      <c r="Q2959">
        <v>1</v>
      </c>
      <c r="R2959">
        <v>5</v>
      </c>
      <c r="S2959">
        <v>2</v>
      </c>
      <c r="T2959" t="s">
        <v>76</v>
      </c>
      <c r="U2959" t="s">
        <v>77</v>
      </c>
      <c r="V2959">
        <v>30</v>
      </c>
      <c r="W2959" t="s">
        <v>78</v>
      </c>
      <c r="X2959">
        <v>0</v>
      </c>
      <c r="Y2959" t="s">
        <v>84</v>
      </c>
      <c r="Z2959" t="s">
        <v>1050</v>
      </c>
      <c r="AA2959" t="s">
        <v>81</v>
      </c>
      <c r="AB2959" t="s">
        <v>82</v>
      </c>
      <c r="AC2959">
        <v>2</v>
      </c>
      <c r="AD2959" t="s">
        <v>78</v>
      </c>
      <c r="AE2959">
        <v>0</v>
      </c>
      <c r="AF2959">
        <v>0</v>
      </c>
      <c r="AG2959" t="s">
        <v>81</v>
      </c>
      <c r="AH2959">
        <v>2</v>
      </c>
      <c r="AI2959" t="s">
        <v>83</v>
      </c>
      <c r="AJ2959">
        <v>0</v>
      </c>
      <c r="AK2959" t="s">
        <v>16812</v>
      </c>
      <c r="AL2959" t="s">
        <v>84</v>
      </c>
      <c r="AM2959" t="s">
        <v>71</v>
      </c>
      <c r="AN2959" t="s">
        <v>73</v>
      </c>
      <c r="AP2959" t="s">
        <v>73</v>
      </c>
      <c r="AQ2959" t="s">
        <v>71</v>
      </c>
      <c r="AT2959" t="s">
        <v>185</v>
      </c>
      <c r="AU2959" t="s">
        <v>67</v>
      </c>
    </row>
    <row r="2960" spans="1:47" x14ac:dyDescent="0.25">
      <c r="A2960">
        <v>5116</v>
      </c>
      <c r="B2960" t="s">
        <v>16813</v>
      </c>
      <c r="C2960" t="s">
        <v>67</v>
      </c>
      <c r="D2960" t="s">
        <v>16814</v>
      </c>
      <c r="E2960" t="s">
        <v>5795</v>
      </c>
      <c r="F2960" t="s">
        <v>5795</v>
      </c>
      <c r="G2960" t="s">
        <v>973</v>
      </c>
      <c r="H2960" t="s">
        <v>974</v>
      </c>
      <c r="I2960" s="39">
        <v>37540</v>
      </c>
      <c r="J2960" t="s">
        <v>16815</v>
      </c>
      <c r="K2960">
        <v>0</v>
      </c>
      <c r="L2960">
        <v>0</v>
      </c>
      <c r="M2960" t="s">
        <v>73</v>
      </c>
      <c r="N2960" t="s">
        <v>74</v>
      </c>
      <c r="O2960" t="s">
        <v>75</v>
      </c>
      <c r="P2960">
        <v>1</v>
      </c>
      <c r="Q2960">
        <v>1</v>
      </c>
      <c r="R2960">
        <v>5</v>
      </c>
      <c r="S2960">
        <v>2</v>
      </c>
      <c r="T2960" t="s">
        <v>76</v>
      </c>
      <c r="U2960" t="s">
        <v>77</v>
      </c>
      <c r="V2960">
        <v>30</v>
      </c>
      <c r="W2960" t="s">
        <v>78</v>
      </c>
      <c r="X2960">
        <v>0</v>
      </c>
      <c r="Y2960" t="s">
        <v>84</v>
      </c>
      <c r="Z2960" t="s">
        <v>137</v>
      </c>
      <c r="AA2960" t="s">
        <v>81</v>
      </c>
      <c r="AB2960" t="s">
        <v>82</v>
      </c>
      <c r="AC2960">
        <v>2</v>
      </c>
      <c r="AD2960" t="s">
        <v>78</v>
      </c>
      <c r="AE2960">
        <v>0</v>
      </c>
      <c r="AF2960">
        <v>0</v>
      </c>
      <c r="AG2960" t="s">
        <v>81</v>
      </c>
      <c r="AH2960">
        <v>6</v>
      </c>
      <c r="AI2960" t="s">
        <v>83</v>
      </c>
      <c r="AJ2960">
        <v>0</v>
      </c>
      <c r="AK2960" t="s">
        <v>16814</v>
      </c>
      <c r="AL2960" t="s">
        <v>84</v>
      </c>
      <c r="AM2960" t="s">
        <v>71</v>
      </c>
      <c r="AN2960" t="s">
        <v>73</v>
      </c>
      <c r="AO2960" t="s">
        <v>81</v>
      </c>
      <c r="AP2960" t="s">
        <v>73</v>
      </c>
      <c r="AQ2960" t="s">
        <v>71</v>
      </c>
      <c r="AT2960" t="s">
        <v>185</v>
      </c>
      <c r="AU2960" t="s">
        <v>67</v>
      </c>
    </row>
    <row r="2961" spans="1:47" x14ac:dyDescent="0.25">
      <c r="A2961">
        <v>5117</v>
      </c>
      <c r="B2961" t="s">
        <v>16816</v>
      </c>
      <c r="C2961" t="s">
        <v>101</v>
      </c>
      <c r="D2961" t="s">
        <v>16817</v>
      </c>
      <c r="E2961" t="s">
        <v>16818</v>
      </c>
      <c r="F2961" t="s">
        <v>16819</v>
      </c>
      <c r="G2961" t="s">
        <v>16820</v>
      </c>
      <c r="H2961" t="s">
        <v>16821</v>
      </c>
      <c r="I2961" s="39">
        <v>36293</v>
      </c>
      <c r="J2961" t="s">
        <v>16822</v>
      </c>
      <c r="K2961">
        <v>2000</v>
      </c>
      <c r="L2961">
        <v>-254.71</v>
      </c>
      <c r="M2961" t="s">
        <v>73</v>
      </c>
      <c r="N2961" t="s">
        <v>74</v>
      </c>
      <c r="O2961" t="s">
        <v>75</v>
      </c>
      <c r="P2961">
        <v>19</v>
      </c>
      <c r="Q2961">
        <v>1</v>
      </c>
      <c r="R2961">
        <v>10</v>
      </c>
      <c r="S2961">
        <v>20</v>
      </c>
      <c r="T2961" t="s">
        <v>101</v>
      </c>
      <c r="U2961" t="s">
        <v>77</v>
      </c>
      <c r="V2961">
        <v>30</v>
      </c>
      <c r="W2961" t="s">
        <v>78</v>
      </c>
      <c r="X2961">
        <v>0</v>
      </c>
      <c r="Y2961" t="s">
        <v>79</v>
      </c>
      <c r="Z2961" t="s">
        <v>2873</v>
      </c>
      <c r="AA2961" t="s">
        <v>81</v>
      </c>
      <c r="AB2961" t="s">
        <v>82</v>
      </c>
      <c r="AC2961">
        <v>20</v>
      </c>
      <c r="AD2961" t="s">
        <v>78</v>
      </c>
      <c r="AE2961">
        <v>0</v>
      </c>
      <c r="AF2961">
        <v>0</v>
      </c>
      <c r="AG2961" t="s">
        <v>81</v>
      </c>
      <c r="AH2961">
        <v>4</v>
      </c>
      <c r="AI2961" t="s">
        <v>67</v>
      </c>
      <c r="AK2961" t="s">
        <v>13150</v>
      </c>
      <c r="AL2961" t="s">
        <v>84</v>
      </c>
      <c r="AM2961" t="s">
        <v>71</v>
      </c>
      <c r="AN2961" t="s">
        <v>73</v>
      </c>
      <c r="AO2961" t="s">
        <v>81</v>
      </c>
      <c r="AP2961" t="s">
        <v>73</v>
      </c>
      <c r="AQ2961" t="s">
        <v>71</v>
      </c>
      <c r="AT2961" t="s">
        <v>81</v>
      </c>
      <c r="AU2961" t="s">
        <v>67</v>
      </c>
    </row>
    <row r="2962" spans="1:47" x14ac:dyDescent="0.25">
      <c r="A2962">
        <v>5118</v>
      </c>
      <c r="B2962" t="s">
        <v>16823</v>
      </c>
      <c r="C2962" t="s">
        <v>67</v>
      </c>
      <c r="D2962" t="s">
        <v>71</v>
      </c>
      <c r="E2962" t="s">
        <v>16824</v>
      </c>
      <c r="F2962" t="s">
        <v>16824</v>
      </c>
      <c r="G2962" t="s">
        <v>16825</v>
      </c>
      <c r="H2962" t="s">
        <v>71</v>
      </c>
      <c r="I2962" s="39">
        <v>37887</v>
      </c>
      <c r="J2962" t="s">
        <v>16826</v>
      </c>
      <c r="K2962">
        <v>1500</v>
      </c>
      <c r="L2962">
        <v>0</v>
      </c>
      <c r="M2962" t="s">
        <v>73</v>
      </c>
      <c r="N2962" t="s">
        <v>74</v>
      </c>
      <c r="O2962" t="s">
        <v>119</v>
      </c>
      <c r="P2962">
        <v>1</v>
      </c>
      <c r="Q2962">
        <v>1</v>
      </c>
      <c r="R2962">
        <v>5</v>
      </c>
      <c r="S2962">
        <v>11</v>
      </c>
      <c r="T2962" t="s">
        <v>76</v>
      </c>
      <c r="U2962" t="s">
        <v>77</v>
      </c>
      <c r="V2962">
        <v>30</v>
      </c>
      <c r="W2962" t="s">
        <v>81</v>
      </c>
      <c r="X2962">
        <v>0</v>
      </c>
      <c r="Y2962" t="s">
        <v>84</v>
      </c>
      <c r="Z2962" t="s">
        <v>120</v>
      </c>
      <c r="AA2962" t="s">
        <v>81</v>
      </c>
      <c r="AB2962" t="s">
        <v>82</v>
      </c>
      <c r="AC2962">
        <v>11</v>
      </c>
      <c r="AD2962" t="s">
        <v>1060</v>
      </c>
      <c r="AE2962">
        <v>0</v>
      </c>
      <c r="AF2962">
        <v>0</v>
      </c>
      <c r="AG2962" t="s">
        <v>81</v>
      </c>
      <c r="AH2962">
        <v>2</v>
      </c>
      <c r="AI2962" t="s">
        <v>83</v>
      </c>
      <c r="AJ2962">
        <v>0</v>
      </c>
      <c r="AK2962" t="s">
        <v>71</v>
      </c>
      <c r="AL2962" t="s">
        <v>84</v>
      </c>
      <c r="AM2962" t="s">
        <v>71</v>
      </c>
      <c r="AN2962" t="s">
        <v>73</v>
      </c>
      <c r="AP2962" t="s">
        <v>73</v>
      </c>
      <c r="AQ2962" t="s">
        <v>71</v>
      </c>
      <c r="AT2962" t="s">
        <v>232</v>
      </c>
      <c r="AU2962" t="s">
        <v>67</v>
      </c>
    </row>
    <row r="2963" spans="1:47" x14ac:dyDescent="0.25">
      <c r="A2963">
        <v>5119</v>
      </c>
      <c r="B2963" t="s">
        <v>16827</v>
      </c>
      <c r="C2963" t="s">
        <v>67</v>
      </c>
      <c r="D2963" t="s">
        <v>16828</v>
      </c>
      <c r="E2963" t="s">
        <v>16829</v>
      </c>
      <c r="F2963" t="s">
        <v>16829</v>
      </c>
      <c r="G2963" t="s">
        <v>16830</v>
      </c>
      <c r="H2963" t="s">
        <v>214</v>
      </c>
      <c r="I2963" s="39">
        <v>36293</v>
      </c>
      <c r="J2963" t="s">
        <v>16831</v>
      </c>
      <c r="K2963">
        <v>3500</v>
      </c>
      <c r="L2963">
        <v>0</v>
      </c>
      <c r="M2963" t="s">
        <v>73</v>
      </c>
      <c r="N2963" t="s">
        <v>74</v>
      </c>
      <c r="O2963" t="s">
        <v>75</v>
      </c>
      <c r="P2963">
        <v>1</v>
      </c>
      <c r="Q2963">
        <v>1</v>
      </c>
      <c r="R2963">
        <v>5</v>
      </c>
      <c r="S2963">
        <v>21</v>
      </c>
      <c r="T2963" t="s">
        <v>101</v>
      </c>
      <c r="U2963" t="s">
        <v>224</v>
      </c>
      <c r="V2963">
        <v>30</v>
      </c>
      <c r="W2963" t="s">
        <v>78</v>
      </c>
      <c r="X2963">
        <v>0</v>
      </c>
      <c r="Y2963" t="s">
        <v>84</v>
      </c>
      <c r="Z2963" t="s">
        <v>1771</v>
      </c>
      <c r="AA2963" t="s">
        <v>81</v>
      </c>
      <c r="AB2963" t="s">
        <v>82</v>
      </c>
      <c r="AC2963">
        <v>21</v>
      </c>
      <c r="AD2963" t="s">
        <v>78</v>
      </c>
      <c r="AE2963">
        <v>0</v>
      </c>
      <c r="AF2963">
        <v>0</v>
      </c>
      <c r="AG2963" t="s">
        <v>81</v>
      </c>
      <c r="AH2963">
        <v>1</v>
      </c>
      <c r="AI2963" t="s">
        <v>67</v>
      </c>
      <c r="AK2963" t="s">
        <v>16832</v>
      </c>
      <c r="AL2963" t="s">
        <v>84</v>
      </c>
      <c r="AM2963" t="s">
        <v>78</v>
      </c>
      <c r="AN2963" t="s">
        <v>73</v>
      </c>
      <c r="AO2963" t="s">
        <v>81</v>
      </c>
      <c r="AP2963" t="s">
        <v>73</v>
      </c>
      <c r="AT2963" t="s">
        <v>78</v>
      </c>
      <c r="AU2963" t="s">
        <v>67</v>
      </c>
    </row>
    <row r="2964" spans="1:47" x14ac:dyDescent="0.25">
      <c r="A2964">
        <v>5120</v>
      </c>
      <c r="B2964" t="s">
        <v>16833</v>
      </c>
      <c r="C2964" t="s">
        <v>67</v>
      </c>
      <c r="D2964" t="s">
        <v>16834</v>
      </c>
      <c r="E2964" t="s">
        <v>16835</v>
      </c>
      <c r="F2964" t="s">
        <v>16835</v>
      </c>
      <c r="G2964" t="s">
        <v>16836</v>
      </c>
      <c r="H2964" t="s">
        <v>71</v>
      </c>
      <c r="I2964" s="39">
        <v>37832</v>
      </c>
      <c r="J2964" t="s">
        <v>16837</v>
      </c>
      <c r="K2964">
        <v>0</v>
      </c>
      <c r="L2964">
        <v>0</v>
      </c>
      <c r="M2964" t="s">
        <v>73</v>
      </c>
      <c r="N2964" t="s">
        <v>74</v>
      </c>
      <c r="O2964" t="s">
        <v>119</v>
      </c>
      <c r="P2964">
        <v>5</v>
      </c>
      <c r="Q2964">
        <v>1</v>
      </c>
      <c r="R2964">
        <v>1</v>
      </c>
      <c r="S2964">
        <v>6</v>
      </c>
      <c r="T2964" t="s">
        <v>76</v>
      </c>
      <c r="U2964" t="s">
        <v>77</v>
      </c>
      <c r="V2964">
        <v>30</v>
      </c>
      <c r="W2964" t="s">
        <v>78</v>
      </c>
      <c r="X2964">
        <v>0</v>
      </c>
      <c r="Y2964" t="s">
        <v>84</v>
      </c>
      <c r="Z2964" t="s">
        <v>1999</v>
      </c>
      <c r="AA2964" t="s">
        <v>81</v>
      </c>
      <c r="AB2964" t="s">
        <v>82</v>
      </c>
      <c r="AC2964">
        <v>6</v>
      </c>
      <c r="AD2964" t="s">
        <v>78</v>
      </c>
      <c r="AE2964">
        <v>0</v>
      </c>
      <c r="AF2964">
        <v>0</v>
      </c>
      <c r="AG2964" t="s">
        <v>81</v>
      </c>
      <c r="AH2964">
        <v>6</v>
      </c>
      <c r="AI2964" t="s">
        <v>83</v>
      </c>
      <c r="AJ2964">
        <v>0</v>
      </c>
      <c r="AK2964" t="s">
        <v>16833</v>
      </c>
      <c r="AL2964" t="s">
        <v>84</v>
      </c>
      <c r="AM2964" t="s">
        <v>71</v>
      </c>
      <c r="AN2964" t="s">
        <v>73</v>
      </c>
      <c r="AP2964" t="s">
        <v>73</v>
      </c>
      <c r="AQ2964" t="s">
        <v>16838</v>
      </c>
      <c r="AT2964" t="s">
        <v>81</v>
      </c>
      <c r="AU2964" t="s">
        <v>67</v>
      </c>
    </row>
    <row r="2965" spans="1:47" x14ac:dyDescent="0.25">
      <c r="A2965">
        <v>5125</v>
      </c>
      <c r="B2965" t="s">
        <v>16839</v>
      </c>
      <c r="C2965" t="s">
        <v>67</v>
      </c>
      <c r="D2965" t="s">
        <v>16840</v>
      </c>
      <c r="E2965" t="s">
        <v>16841</v>
      </c>
      <c r="F2965" t="s">
        <v>16841</v>
      </c>
      <c r="G2965" t="s">
        <v>16842</v>
      </c>
      <c r="H2965" t="s">
        <v>214</v>
      </c>
      <c r="I2965" s="39">
        <v>36293</v>
      </c>
      <c r="J2965" t="s">
        <v>16843</v>
      </c>
      <c r="K2965">
        <v>1000</v>
      </c>
      <c r="L2965">
        <v>0</v>
      </c>
      <c r="M2965" t="s">
        <v>73</v>
      </c>
      <c r="N2965" t="s">
        <v>74</v>
      </c>
      <c r="O2965" t="s">
        <v>75</v>
      </c>
      <c r="P2965">
        <v>1</v>
      </c>
      <c r="Q2965">
        <v>1</v>
      </c>
      <c r="R2965">
        <v>5</v>
      </c>
      <c r="S2965">
        <v>9</v>
      </c>
      <c r="T2965" t="s">
        <v>76</v>
      </c>
      <c r="U2965" t="s">
        <v>77</v>
      </c>
      <c r="V2965">
        <v>30</v>
      </c>
      <c r="W2965" t="s">
        <v>78</v>
      </c>
      <c r="X2965">
        <v>0</v>
      </c>
      <c r="Y2965" t="s">
        <v>84</v>
      </c>
      <c r="Z2965" t="s">
        <v>388</v>
      </c>
      <c r="AA2965" t="s">
        <v>81</v>
      </c>
      <c r="AB2965" t="s">
        <v>82</v>
      </c>
      <c r="AC2965">
        <v>9</v>
      </c>
      <c r="AD2965" t="s">
        <v>78</v>
      </c>
      <c r="AE2965">
        <v>0</v>
      </c>
      <c r="AF2965">
        <v>0</v>
      </c>
      <c r="AG2965" t="s">
        <v>81</v>
      </c>
      <c r="AH2965">
        <v>2</v>
      </c>
      <c r="AI2965" t="s">
        <v>67</v>
      </c>
      <c r="AL2965" t="s">
        <v>84</v>
      </c>
      <c r="AM2965" t="s">
        <v>390</v>
      </c>
      <c r="AN2965" t="s">
        <v>73</v>
      </c>
      <c r="AO2965" t="s">
        <v>81</v>
      </c>
      <c r="AP2965" t="s">
        <v>73</v>
      </c>
      <c r="AT2965" t="s">
        <v>390</v>
      </c>
      <c r="AU2965" t="s">
        <v>67</v>
      </c>
    </row>
    <row r="2966" spans="1:47" x14ac:dyDescent="0.25">
      <c r="A2966">
        <v>5126</v>
      </c>
      <c r="B2966" t="s">
        <v>16844</v>
      </c>
      <c r="C2966" t="s">
        <v>67</v>
      </c>
      <c r="D2966" t="s">
        <v>71</v>
      </c>
      <c r="E2966" t="s">
        <v>16845</v>
      </c>
      <c r="F2966" t="s">
        <v>16846</v>
      </c>
      <c r="G2966" t="s">
        <v>16847</v>
      </c>
      <c r="H2966" t="s">
        <v>251</v>
      </c>
      <c r="I2966" s="39">
        <v>37699</v>
      </c>
      <c r="J2966" t="s">
        <v>16848</v>
      </c>
      <c r="K2966">
        <v>8000</v>
      </c>
      <c r="L2966">
        <v>0</v>
      </c>
      <c r="M2966" t="s">
        <v>73</v>
      </c>
      <c r="N2966" t="s">
        <v>74</v>
      </c>
      <c r="O2966" t="s">
        <v>75</v>
      </c>
      <c r="P2966">
        <v>1</v>
      </c>
      <c r="Q2966">
        <v>1</v>
      </c>
      <c r="R2966">
        <v>5</v>
      </c>
      <c r="S2966">
        <v>11</v>
      </c>
      <c r="T2966" t="s">
        <v>76</v>
      </c>
      <c r="U2966" t="s">
        <v>77</v>
      </c>
      <c r="V2966">
        <v>30</v>
      </c>
      <c r="W2966" t="s">
        <v>78</v>
      </c>
      <c r="X2966">
        <v>0</v>
      </c>
      <c r="Y2966" t="s">
        <v>84</v>
      </c>
      <c r="Z2966" t="s">
        <v>120</v>
      </c>
      <c r="AA2966" t="s">
        <v>81</v>
      </c>
      <c r="AB2966" t="s">
        <v>82</v>
      </c>
      <c r="AC2966">
        <v>11</v>
      </c>
      <c r="AD2966" t="s">
        <v>78</v>
      </c>
      <c r="AE2966">
        <v>0</v>
      </c>
      <c r="AF2966">
        <v>0</v>
      </c>
      <c r="AG2966" t="s">
        <v>81</v>
      </c>
      <c r="AH2966">
        <v>2</v>
      </c>
      <c r="AI2966" t="s">
        <v>83</v>
      </c>
      <c r="AJ2966">
        <v>0</v>
      </c>
      <c r="AK2966" t="s">
        <v>16849</v>
      </c>
      <c r="AL2966" t="s">
        <v>84</v>
      </c>
      <c r="AM2966" t="s">
        <v>71</v>
      </c>
      <c r="AN2966" t="s">
        <v>73</v>
      </c>
      <c r="AO2966" t="s">
        <v>81</v>
      </c>
      <c r="AP2966" t="s">
        <v>73</v>
      </c>
      <c r="AT2966" t="s">
        <v>163</v>
      </c>
      <c r="AU2966" t="s">
        <v>67</v>
      </c>
    </row>
    <row r="2967" spans="1:47" x14ac:dyDescent="0.25">
      <c r="A2967">
        <v>5128</v>
      </c>
      <c r="B2967" t="s">
        <v>16850</v>
      </c>
      <c r="C2967" t="s">
        <v>67</v>
      </c>
      <c r="D2967" t="s">
        <v>16851</v>
      </c>
      <c r="E2967" t="s">
        <v>16852</v>
      </c>
      <c r="F2967" t="s">
        <v>16852</v>
      </c>
      <c r="G2967" t="s">
        <v>16853</v>
      </c>
      <c r="H2967" t="s">
        <v>214</v>
      </c>
      <c r="I2967" s="39">
        <v>36293</v>
      </c>
      <c r="J2967" t="s">
        <v>16854</v>
      </c>
      <c r="K2967">
        <v>4000</v>
      </c>
      <c r="L2967">
        <v>0</v>
      </c>
      <c r="M2967" t="s">
        <v>73</v>
      </c>
      <c r="N2967" t="s">
        <v>74</v>
      </c>
      <c r="O2967" t="s">
        <v>75</v>
      </c>
      <c r="P2967">
        <v>1</v>
      </c>
      <c r="Q2967">
        <v>1</v>
      </c>
      <c r="R2967">
        <v>5</v>
      </c>
      <c r="S2967">
        <v>2</v>
      </c>
      <c r="T2967" t="s">
        <v>101</v>
      </c>
      <c r="U2967" t="s">
        <v>224</v>
      </c>
      <c r="V2967">
        <v>30</v>
      </c>
      <c r="W2967" t="s">
        <v>78</v>
      </c>
      <c r="X2967">
        <v>0</v>
      </c>
      <c r="Y2967" t="s">
        <v>84</v>
      </c>
      <c r="Z2967" t="s">
        <v>1050</v>
      </c>
      <c r="AA2967" t="s">
        <v>81</v>
      </c>
      <c r="AB2967" t="s">
        <v>82</v>
      </c>
      <c r="AC2967">
        <v>2</v>
      </c>
      <c r="AD2967" t="s">
        <v>138</v>
      </c>
      <c r="AE2967">
        <v>0</v>
      </c>
      <c r="AF2967">
        <v>0</v>
      </c>
      <c r="AG2967" t="s">
        <v>81</v>
      </c>
      <c r="AH2967">
        <v>2</v>
      </c>
      <c r="AI2967" t="s">
        <v>67</v>
      </c>
      <c r="AK2967" t="s">
        <v>16855</v>
      </c>
      <c r="AL2967" t="s">
        <v>84</v>
      </c>
      <c r="AM2967" t="s">
        <v>232</v>
      </c>
      <c r="AN2967" t="s">
        <v>73</v>
      </c>
      <c r="AO2967" t="s">
        <v>81</v>
      </c>
      <c r="AP2967" t="s">
        <v>73</v>
      </c>
      <c r="AT2967" t="s">
        <v>232</v>
      </c>
      <c r="AU2967" t="s">
        <v>67</v>
      </c>
    </row>
    <row r="2968" spans="1:47" x14ac:dyDescent="0.25">
      <c r="A2968">
        <v>5135</v>
      </c>
      <c r="B2968" t="s">
        <v>16856</v>
      </c>
      <c r="C2968" t="s">
        <v>67</v>
      </c>
      <c r="D2968" t="s">
        <v>16857</v>
      </c>
      <c r="E2968" t="s">
        <v>16858</v>
      </c>
      <c r="F2968" t="s">
        <v>16858</v>
      </c>
      <c r="G2968" t="s">
        <v>16859</v>
      </c>
      <c r="H2968" t="s">
        <v>214</v>
      </c>
      <c r="I2968" s="39">
        <v>36293</v>
      </c>
      <c r="J2968" t="s">
        <v>16860</v>
      </c>
      <c r="K2968">
        <v>1500</v>
      </c>
      <c r="L2968">
        <v>0</v>
      </c>
      <c r="M2968" t="s">
        <v>73</v>
      </c>
      <c r="N2968" t="s">
        <v>74</v>
      </c>
      <c r="O2968" t="s">
        <v>75</v>
      </c>
      <c r="P2968">
        <v>1</v>
      </c>
      <c r="Q2968">
        <v>1</v>
      </c>
      <c r="R2968">
        <v>5</v>
      </c>
      <c r="S2968">
        <v>2</v>
      </c>
      <c r="T2968" t="s">
        <v>76</v>
      </c>
      <c r="U2968" t="s">
        <v>224</v>
      </c>
      <c r="V2968">
        <v>30</v>
      </c>
      <c r="W2968" t="s">
        <v>78</v>
      </c>
      <c r="X2968">
        <v>0</v>
      </c>
      <c r="Y2968" t="s">
        <v>84</v>
      </c>
      <c r="Z2968" t="s">
        <v>543</v>
      </c>
      <c r="AA2968" t="s">
        <v>81</v>
      </c>
      <c r="AB2968" t="s">
        <v>82</v>
      </c>
      <c r="AC2968">
        <v>2</v>
      </c>
      <c r="AD2968" t="s">
        <v>86</v>
      </c>
      <c r="AE2968">
        <v>0</v>
      </c>
      <c r="AF2968">
        <v>0</v>
      </c>
      <c r="AG2968" t="s">
        <v>81</v>
      </c>
      <c r="AH2968">
        <v>2</v>
      </c>
      <c r="AI2968" t="s">
        <v>67</v>
      </c>
      <c r="AK2968" t="s">
        <v>16861</v>
      </c>
      <c r="AL2968" t="s">
        <v>84</v>
      </c>
      <c r="AM2968" t="s">
        <v>992</v>
      </c>
      <c r="AN2968" t="s">
        <v>73</v>
      </c>
      <c r="AO2968" t="s">
        <v>81</v>
      </c>
      <c r="AP2968" t="s">
        <v>73</v>
      </c>
      <c r="AT2968" t="s">
        <v>992</v>
      </c>
      <c r="AU2968" t="s">
        <v>67</v>
      </c>
    </row>
    <row r="2969" spans="1:47" x14ac:dyDescent="0.25">
      <c r="A2969">
        <v>5137</v>
      </c>
      <c r="B2969" t="s">
        <v>16862</v>
      </c>
      <c r="C2969" t="s">
        <v>67</v>
      </c>
      <c r="D2969" t="s">
        <v>16863</v>
      </c>
      <c r="E2969" t="s">
        <v>16864</v>
      </c>
      <c r="F2969" t="s">
        <v>16864</v>
      </c>
      <c r="G2969" t="s">
        <v>16865</v>
      </c>
      <c r="H2969" t="s">
        <v>71</v>
      </c>
      <c r="I2969" s="39">
        <v>36293</v>
      </c>
      <c r="J2969" t="s">
        <v>16866</v>
      </c>
      <c r="K2969">
        <v>500</v>
      </c>
      <c r="L2969">
        <v>0</v>
      </c>
      <c r="M2969" t="s">
        <v>73</v>
      </c>
      <c r="N2969" t="s">
        <v>74</v>
      </c>
      <c r="O2969" t="s">
        <v>75</v>
      </c>
      <c r="P2969">
        <v>1</v>
      </c>
      <c r="Q2969">
        <v>1</v>
      </c>
      <c r="R2969">
        <v>5</v>
      </c>
      <c r="S2969">
        <v>2</v>
      </c>
      <c r="T2969" t="s">
        <v>76</v>
      </c>
      <c r="U2969" t="s">
        <v>77</v>
      </c>
      <c r="V2969">
        <v>30</v>
      </c>
      <c r="W2969" t="s">
        <v>78</v>
      </c>
      <c r="X2969">
        <v>0</v>
      </c>
      <c r="Y2969" t="s">
        <v>84</v>
      </c>
      <c r="Z2969" t="s">
        <v>1007</v>
      </c>
      <c r="AA2969" t="s">
        <v>81</v>
      </c>
      <c r="AB2969" t="s">
        <v>82</v>
      </c>
      <c r="AC2969">
        <v>2</v>
      </c>
      <c r="AD2969" t="s">
        <v>78</v>
      </c>
      <c r="AE2969">
        <v>0</v>
      </c>
      <c r="AF2969">
        <v>0</v>
      </c>
      <c r="AG2969" t="s">
        <v>81</v>
      </c>
      <c r="AH2969">
        <v>2</v>
      </c>
      <c r="AI2969" t="s">
        <v>67</v>
      </c>
      <c r="AJ2969">
        <v>0</v>
      </c>
      <c r="AL2969" t="s">
        <v>84</v>
      </c>
      <c r="AM2969" t="s">
        <v>71</v>
      </c>
      <c r="AN2969" t="s">
        <v>73</v>
      </c>
      <c r="AO2969" t="s">
        <v>81</v>
      </c>
      <c r="AP2969" t="s">
        <v>73</v>
      </c>
      <c r="AQ2969" t="s">
        <v>71</v>
      </c>
      <c r="AT2969" t="s">
        <v>185</v>
      </c>
      <c r="AU2969" t="s">
        <v>67</v>
      </c>
    </row>
    <row r="2970" spans="1:47" x14ac:dyDescent="0.25">
      <c r="A2970">
        <v>5140</v>
      </c>
      <c r="B2970" t="s">
        <v>16867</v>
      </c>
      <c r="C2970" t="s">
        <v>67</v>
      </c>
      <c r="D2970" t="s">
        <v>16867</v>
      </c>
      <c r="E2970" t="s">
        <v>16868</v>
      </c>
      <c r="F2970" t="s">
        <v>16868</v>
      </c>
      <c r="G2970" t="s">
        <v>16869</v>
      </c>
      <c r="H2970" t="s">
        <v>16870</v>
      </c>
      <c r="I2970" s="39">
        <v>36293</v>
      </c>
      <c r="J2970" t="s">
        <v>16871</v>
      </c>
      <c r="K2970">
        <v>3000</v>
      </c>
      <c r="L2970">
        <v>0</v>
      </c>
      <c r="M2970" t="s">
        <v>73</v>
      </c>
      <c r="N2970" t="s">
        <v>74</v>
      </c>
      <c r="O2970" t="s">
        <v>75</v>
      </c>
      <c r="P2970">
        <v>1</v>
      </c>
      <c r="Q2970">
        <v>1</v>
      </c>
      <c r="R2970">
        <v>5</v>
      </c>
      <c r="S2970">
        <v>2</v>
      </c>
      <c r="T2970" t="s">
        <v>76</v>
      </c>
      <c r="U2970" t="s">
        <v>77</v>
      </c>
      <c r="V2970">
        <v>30</v>
      </c>
      <c r="W2970" t="s">
        <v>78</v>
      </c>
      <c r="X2970">
        <v>0</v>
      </c>
      <c r="Y2970" t="s">
        <v>84</v>
      </c>
      <c r="Z2970" t="s">
        <v>1691</v>
      </c>
      <c r="AA2970" t="s">
        <v>81</v>
      </c>
      <c r="AB2970" t="s">
        <v>82</v>
      </c>
      <c r="AC2970">
        <v>2</v>
      </c>
      <c r="AD2970" t="s">
        <v>81</v>
      </c>
      <c r="AE2970">
        <v>0</v>
      </c>
      <c r="AF2970">
        <v>0</v>
      </c>
      <c r="AG2970" t="s">
        <v>81</v>
      </c>
      <c r="AH2970">
        <v>2</v>
      </c>
      <c r="AI2970" t="s">
        <v>67</v>
      </c>
      <c r="AJ2970">
        <v>0</v>
      </c>
      <c r="AK2970" t="s">
        <v>16867</v>
      </c>
      <c r="AL2970" t="s">
        <v>84</v>
      </c>
      <c r="AM2970" t="s">
        <v>16872</v>
      </c>
      <c r="AN2970" t="s">
        <v>73</v>
      </c>
      <c r="AO2970" t="s">
        <v>81</v>
      </c>
      <c r="AP2970" t="s">
        <v>73</v>
      </c>
      <c r="AQ2970" t="s">
        <v>71</v>
      </c>
      <c r="AT2970" t="s">
        <v>137</v>
      </c>
      <c r="AU2970" t="s">
        <v>67</v>
      </c>
    </row>
    <row r="2971" spans="1:47" x14ac:dyDescent="0.25">
      <c r="A2971">
        <v>5141</v>
      </c>
      <c r="B2971" t="s">
        <v>16873</v>
      </c>
      <c r="C2971" t="s">
        <v>67</v>
      </c>
      <c r="D2971" t="s">
        <v>16874</v>
      </c>
      <c r="E2971" t="s">
        <v>16875</v>
      </c>
      <c r="F2971" t="s">
        <v>16875</v>
      </c>
      <c r="G2971" t="s">
        <v>16876</v>
      </c>
      <c r="H2971" t="s">
        <v>214</v>
      </c>
      <c r="I2971" s="39">
        <v>36293</v>
      </c>
      <c r="J2971" t="s">
        <v>16877</v>
      </c>
      <c r="K2971">
        <v>2000</v>
      </c>
      <c r="L2971">
        <v>0</v>
      </c>
      <c r="M2971" t="s">
        <v>73</v>
      </c>
      <c r="N2971" t="s">
        <v>74</v>
      </c>
      <c r="O2971" t="s">
        <v>75</v>
      </c>
      <c r="P2971">
        <v>1</v>
      </c>
      <c r="Q2971">
        <v>1</v>
      </c>
      <c r="R2971">
        <v>5</v>
      </c>
      <c r="S2971">
        <v>7</v>
      </c>
      <c r="T2971" t="s">
        <v>76</v>
      </c>
      <c r="U2971" t="s">
        <v>77</v>
      </c>
      <c r="V2971">
        <v>30</v>
      </c>
      <c r="W2971" t="s">
        <v>78</v>
      </c>
      <c r="X2971">
        <v>0</v>
      </c>
      <c r="Y2971" t="s">
        <v>84</v>
      </c>
      <c r="Z2971" t="s">
        <v>253</v>
      </c>
      <c r="AA2971" t="s">
        <v>81</v>
      </c>
      <c r="AB2971" t="s">
        <v>82</v>
      </c>
      <c r="AC2971">
        <v>7</v>
      </c>
      <c r="AD2971" t="s">
        <v>138</v>
      </c>
      <c r="AE2971">
        <v>0</v>
      </c>
      <c r="AF2971">
        <v>0</v>
      </c>
      <c r="AG2971" t="s">
        <v>81</v>
      </c>
      <c r="AH2971">
        <v>1</v>
      </c>
      <c r="AI2971" t="s">
        <v>67</v>
      </c>
      <c r="AL2971" t="s">
        <v>84</v>
      </c>
      <c r="AM2971" t="s">
        <v>81</v>
      </c>
      <c r="AN2971" t="s">
        <v>73</v>
      </c>
      <c r="AO2971" t="s">
        <v>81</v>
      </c>
      <c r="AP2971" t="s">
        <v>73</v>
      </c>
      <c r="AT2971" t="s">
        <v>81</v>
      </c>
      <c r="AU2971" t="s">
        <v>67</v>
      </c>
    </row>
    <row r="2972" spans="1:47" x14ac:dyDescent="0.25">
      <c r="A2972">
        <v>5142</v>
      </c>
      <c r="B2972" t="s">
        <v>16878</v>
      </c>
      <c r="C2972" t="s">
        <v>67</v>
      </c>
      <c r="D2972" t="s">
        <v>71</v>
      </c>
      <c r="E2972" t="s">
        <v>16879</v>
      </c>
      <c r="F2972" t="s">
        <v>16879</v>
      </c>
      <c r="G2972" t="s">
        <v>16880</v>
      </c>
      <c r="H2972" t="s">
        <v>71</v>
      </c>
      <c r="I2972" s="39">
        <v>37798</v>
      </c>
      <c r="J2972" t="s">
        <v>10324</v>
      </c>
      <c r="K2972">
        <v>5000</v>
      </c>
      <c r="L2972">
        <v>0</v>
      </c>
      <c r="M2972" t="s">
        <v>73</v>
      </c>
      <c r="N2972" t="s">
        <v>74</v>
      </c>
      <c r="O2972" t="s">
        <v>119</v>
      </c>
      <c r="P2972">
        <v>1</v>
      </c>
      <c r="Q2972">
        <v>1</v>
      </c>
      <c r="R2972">
        <v>5</v>
      </c>
      <c r="S2972">
        <v>11</v>
      </c>
      <c r="T2972" t="s">
        <v>76</v>
      </c>
      <c r="U2972" t="s">
        <v>77</v>
      </c>
      <c r="V2972">
        <v>30</v>
      </c>
      <c r="W2972" t="s">
        <v>81</v>
      </c>
      <c r="X2972">
        <v>0</v>
      </c>
      <c r="Y2972" t="s">
        <v>84</v>
      </c>
      <c r="Z2972" t="s">
        <v>388</v>
      </c>
      <c r="AA2972" t="s">
        <v>81</v>
      </c>
      <c r="AB2972" t="s">
        <v>82</v>
      </c>
      <c r="AC2972">
        <v>11</v>
      </c>
      <c r="AD2972" t="s">
        <v>1060</v>
      </c>
      <c r="AE2972">
        <v>0</v>
      </c>
      <c r="AF2972">
        <v>0</v>
      </c>
      <c r="AG2972" t="s">
        <v>81</v>
      </c>
      <c r="AH2972">
        <v>2</v>
      </c>
      <c r="AI2972" t="s">
        <v>83</v>
      </c>
      <c r="AJ2972">
        <v>0</v>
      </c>
      <c r="AK2972" t="s">
        <v>16881</v>
      </c>
      <c r="AL2972" t="s">
        <v>84</v>
      </c>
      <c r="AM2972" t="s">
        <v>71</v>
      </c>
      <c r="AN2972" t="s">
        <v>73</v>
      </c>
      <c r="AP2972" t="s">
        <v>73</v>
      </c>
      <c r="AQ2972" t="s">
        <v>71</v>
      </c>
      <c r="AT2972" t="s">
        <v>99</v>
      </c>
      <c r="AU2972" t="s">
        <v>67</v>
      </c>
    </row>
    <row r="2973" spans="1:47" x14ac:dyDescent="0.25">
      <c r="A2973">
        <v>5143</v>
      </c>
      <c r="B2973" t="s">
        <v>16882</v>
      </c>
      <c r="C2973" t="s">
        <v>67</v>
      </c>
      <c r="D2973" t="s">
        <v>16883</v>
      </c>
      <c r="E2973" t="s">
        <v>16884</v>
      </c>
      <c r="F2973" t="s">
        <v>16884</v>
      </c>
      <c r="G2973" t="s">
        <v>16885</v>
      </c>
      <c r="H2973" t="s">
        <v>71</v>
      </c>
      <c r="I2973" s="39">
        <v>36293</v>
      </c>
      <c r="J2973" t="s">
        <v>16886</v>
      </c>
      <c r="K2973">
        <v>1000</v>
      </c>
      <c r="L2973">
        <v>0</v>
      </c>
      <c r="M2973" t="s">
        <v>73</v>
      </c>
      <c r="N2973" t="s">
        <v>74</v>
      </c>
      <c r="O2973" t="s">
        <v>75</v>
      </c>
      <c r="P2973">
        <v>1</v>
      </c>
      <c r="Q2973">
        <v>1</v>
      </c>
      <c r="R2973">
        <v>5</v>
      </c>
      <c r="S2973">
        <v>21</v>
      </c>
      <c r="T2973" t="s">
        <v>76</v>
      </c>
      <c r="U2973" t="s">
        <v>77</v>
      </c>
      <c r="V2973">
        <v>30</v>
      </c>
      <c r="W2973" t="s">
        <v>78</v>
      </c>
      <c r="X2973">
        <v>0</v>
      </c>
      <c r="Y2973" t="s">
        <v>84</v>
      </c>
      <c r="Z2973" t="s">
        <v>2208</v>
      </c>
      <c r="AA2973" t="s">
        <v>81</v>
      </c>
      <c r="AB2973" t="s">
        <v>82</v>
      </c>
      <c r="AC2973">
        <v>21</v>
      </c>
      <c r="AD2973" t="s">
        <v>78</v>
      </c>
      <c r="AE2973">
        <v>0</v>
      </c>
      <c r="AF2973">
        <v>0</v>
      </c>
      <c r="AG2973" t="s">
        <v>81</v>
      </c>
      <c r="AH2973">
        <v>1</v>
      </c>
      <c r="AI2973" t="s">
        <v>67</v>
      </c>
      <c r="AK2973" t="s">
        <v>16883</v>
      </c>
      <c r="AL2973" t="s">
        <v>84</v>
      </c>
      <c r="AM2973" t="s">
        <v>81</v>
      </c>
      <c r="AN2973" t="s">
        <v>73</v>
      </c>
      <c r="AO2973" t="s">
        <v>81</v>
      </c>
      <c r="AP2973" t="s">
        <v>73</v>
      </c>
      <c r="AT2973" t="s">
        <v>81</v>
      </c>
      <c r="AU2973" t="s">
        <v>67</v>
      </c>
    </row>
    <row r="2974" spans="1:47" x14ac:dyDescent="0.25">
      <c r="A2974">
        <v>5144</v>
      </c>
      <c r="B2974" t="s">
        <v>16887</v>
      </c>
      <c r="C2974" t="s">
        <v>67</v>
      </c>
      <c r="D2974" t="s">
        <v>16888</v>
      </c>
      <c r="E2974" t="s">
        <v>16889</v>
      </c>
      <c r="F2974" t="s">
        <v>16889</v>
      </c>
      <c r="G2974" t="s">
        <v>16890</v>
      </c>
      <c r="H2974" t="s">
        <v>214</v>
      </c>
      <c r="I2974" s="39">
        <v>36293</v>
      </c>
      <c r="J2974" t="s">
        <v>16891</v>
      </c>
      <c r="K2974">
        <v>2500</v>
      </c>
      <c r="L2974">
        <v>0</v>
      </c>
      <c r="M2974" t="s">
        <v>73</v>
      </c>
      <c r="N2974" t="s">
        <v>74</v>
      </c>
      <c r="O2974" t="s">
        <v>75</v>
      </c>
      <c r="P2974">
        <v>1</v>
      </c>
      <c r="Q2974">
        <v>1</v>
      </c>
      <c r="R2974">
        <v>5</v>
      </c>
      <c r="S2974">
        <v>7</v>
      </c>
      <c r="T2974" t="s">
        <v>76</v>
      </c>
      <c r="U2974" t="s">
        <v>77</v>
      </c>
      <c r="V2974">
        <v>30</v>
      </c>
      <c r="W2974" t="s">
        <v>78</v>
      </c>
      <c r="X2974">
        <v>1</v>
      </c>
      <c r="Y2974" t="s">
        <v>84</v>
      </c>
      <c r="Z2974" t="s">
        <v>737</v>
      </c>
      <c r="AA2974" t="s">
        <v>81</v>
      </c>
      <c r="AB2974" t="s">
        <v>82</v>
      </c>
      <c r="AC2974">
        <v>7</v>
      </c>
      <c r="AD2974" t="s">
        <v>78</v>
      </c>
      <c r="AE2974">
        <v>0</v>
      </c>
      <c r="AF2974">
        <v>0</v>
      </c>
      <c r="AG2974" t="s">
        <v>81</v>
      </c>
      <c r="AH2974">
        <v>1</v>
      </c>
      <c r="AI2974" t="s">
        <v>67</v>
      </c>
      <c r="AL2974" t="s">
        <v>84</v>
      </c>
      <c r="AM2974" t="s">
        <v>81</v>
      </c>
      <c r="AN2974" t="s">
        <v>73</v>
      </c>
      <c r="AO2974" t="s">
        <v>81</v>
      </c>
      <c r="AP2974" t="s">
        <v>73</v>
      </c>
      <c r="AT2974" t="s">
        <v>81</v>
      </c>
      <c r="AU2974" t="s">
        <v>67</v>
      </c>
    </row>
    <row r="2975" spans="1:47" x14ac:dyDescent="0.25">
      <c r="A2975">
        <v>5145</v>
      </c>
      <c r="B2975" t="s">
        <v>16892</v>
      </c>
      <c r="C2975" t="s">
        <v>67</v>
      </c>
      <c r="D2975" t="s">
        <v>16893</v>
      </c>
      <c r="E2975" t="s">
        <v>16894</v>
      </c>
      <c r="F2975" t="s">
        <v>16894</v>
      </c>
      <c r="G2975" t="s">
        <v>16895</v>
      </c>
      <c r="H2975" t="s">
        <v>214</v>
      </c>
      <c r="I2975" s="39">
        <v>36293</v>
      </c>
      <c r="J2975" t="s">
        <v>16896</v>
      </c>
      <c r="K2975">
        <v>850</v>
      </c>
      <c r="L2975">
        <v>0</v>
      </c>
      <c r="M2975" t="s">
        <v>73</v>
      </c>
      <c r="N2975" t="s">
        <v>74</v>
      </c>
      <c r="O2975" t="s">
        <v>75</v>
      </c>
      <c r="P2975">
        <v>1</v>
      </c>
      <c r="Q2975">
        <v>1</v>
      </c>
      <c r="R2975">
        <v>5</v>
      </c>
      <c r="S2975">
        <v>2</v>
      </c>
      <c r="T2975" t="s">
        <v>76</v>
      </c>
      <c r="U2975" t="s">
        <v>77</v>
      </c>
      <c r="V2975">
        <v>30</v>
      </c>
      <c r="W2975" t="s">
        <v>78</v>
      </c>
      <c r="X2975">
        <v>0</v>
      </c>
      <c r="Y2975" t="s">
        <v>84</v>
      </c>
      <c r="Z2975" t="s">
        <v>286</v>
      </c>
      <c r="AA2975" t="s">
        <v>81</v>
      </c>
      <c r="AB2975" t="s">
        <v>82</v>
      </c>
      <c r="AC2975">
        <v>2</v>
      </c>
      <c r="AD2975" t="s">
        <v>78</v>
      </c>
      <c r="AE2975">
        <v>0</v>
      </c>
      <c r="AF2975">
        <v>0</v>
      </c>
      <c r="AG2975" t="s">
        <v>81</v>
      </c>
      <c r="AH2975">
        <v>2</v>
      </c>
      <c r="AI2975" t="s">
        <v>67</v>
      </c>
      <c r="AL2975" t="s">
        <v>84</v>
      </c>
      <c r="AM2975" t="s">
        <v>992</v>
      </c>
      <c r="AN2975" t="s">
        <v>73</v>
      </c>
      <c r="AO2975" t="s">
        <v>81</v>
      </c>
      <c r="AP2975" t="s">
        <v>73</v>
      </c>
      <c r="AT2975" t="s">
        <v>992</v>
      </c>
      <c r="AU2975" t="s">
        <v>67</v>
      </c>
    </row>
    <row r="2976" spans="1:47" x14ac:dyDescent="0.25">
      <c r="A2976">
        <v>5146</v>
      </c>
      <c r="B2976" t="s">
        <v>16897</v>
      </c>
      <c r="C2976" t="s">
        <v>67</v>
      </c>
      <c r="D2976" t="s">
        <v>71</v>
      </c>
      <c r="E2976" t="s">
        <v>16898</v>
      </c>
      <c r="F2976" t="s">
        <v>16898</v>
      </c>
      <c r="G2976" t="s">
        <v>16899</v>
      </c>
      <c r="H2976" t="s">
        <v>71</v>
      </c>
      <c r="I2976" s="39">
        <v>37824</v>
      </c>
      <c r="J2976" t="s">
        <v>274</v>
      </c>
      <c r="K2976">
        <v>0</v>
      </c>
      <c r="L2976">
        <v>0</v>
      </c>
      <c r="M2976" t="s">
        <v>73</v>
      </c>
      <c r="N2976" t="s">
        <v>74</v>
      </c>
      <c r="O2976" t="s">
        <v>119</v>
      </c>
      <c r="P2976">
        <v>1</v>
      </c>
      <c r="Q2976">
        <v>1</v>
      </c>
      <c r="R2976">
        <v>5</v>
      </c>
      <c r="S2976">
        <v>9</v>
      </c>
      <c r="T2976" t="s">
        <v>76</v>
      </c>
      <c r="U2976" t="s">
        <v>77</v>
      </c>
      <c r="V2976">
        <v>0</v>
      </c>
      <c r="W2976" t="s">
        <v>81</v>
      </c>
      <c r="X2976">
        <v>0</v>
      </c>
      <c r="Y2976" t="s">
        <v>84</v>
      </c>
      <c r="Z2976" t="s">
        <v>216</v>
      </c>
      <c r="AA2976" t="s">
        <v>81</v>
      </c>
      <c r="AB2976" t="s">
        <v>82</v>
      </c>
      <c r="AC2976">
        <v>9</v>
      </c>
      <c r="AD2976" t="s">
        <v>78</v>
      </c>
      <c r="AE2976">
        <v>0</v>
      </c>
      <c r="AF2976">
        <v>0</v>
      </c>
      <c r="AG2976" t="s">
        <v>81</v>
      </c>
      <c r="AH2976">
        <v>2</v>
      </c>
      <c r="AI2976" t="s">
        <v>83</v>
      </c>
      <c r="AJ2976">
        <v>0</v>
      </c>
      <c r="AK2976" t="s">
        <v>71</v>
      </c>
      <c r="AL2976" t="s">
        <v>84</v>
      </c>
      <c r="AM2976" t="s">
        <v>71</v>
      </c>
      <c r="AN2976" t="s">
        <v>73</v>
      </c>
      <c r="AP2976" t="s">
        <v>73</v>
      </c>
      <c r="AQ2976" t="s">
        <v>71</v>
      </c>
      <c r="AT2976" t="s">
        <v>121</v>
      </c>
      <c r="AU2976" t="s">
        <v>67</v>
      </c>
    </row>
    <row r="2977" spans="1:47" x14ac:dyDescent="0.25">
      <c r="A2977">
        <v>5147</v>
      </c>
      <c r="B2977" t="s">
        <v>16900</v>
      </c>
      <c r="C2977" t="s">
        <v>67</v>
      </c>
      <c r="D2977" t="s">
        <v>71</v>
      </c>
      <c r="E2977" t="s">
        <v>16901</v>
      </c>
      <c r="F2977" t="s">
        <v>16901</v>
      </c>
      <c r="G2977" t="s">
        <v>16902</v>
      </c>
      <c r="H2977" t="s">
        <v>71</v>
      </c>
      <c r="I2977" s="39">
        <v>37837</v>
      </c>
      <c r="J2977" t="s">
        <v>16903</v>
      </c>
      <c r="K2977">
        <v>0</v>
      </c>
      <c r="L2977">
        <v>0</v>
      </c>
      <c r="M2977" t="s">
        <v>73</v>
      </c>
      <c r="N2977" t="s">
        <v>74</v>
      </c>
      <c r="O2977" t="s">
        <v>119</v>
      </c>
      <c r="P2977">
        <v>1</v>
      </c>
      <c r="Q2977">
        <v>1</v>
      </c>
      <c r="R2977">
        <v>5</v>
      </c>
      <c r="S2977">
        <v>2</v>
      </c>
      <c r="T2977" t="s">
        <v>76</v>
      </c>
      <c r="U2977" t="s">
        <v>77</v>
      </c>
      <c r="V2977">
        <v>0</v>
      </c>
      <c r="W2977" t="s">
        <v>81</v>
      </c>
      <c r="X2977">
        <v>0</v>
      </c>
      <c r="Y2977" t="s">
        <v>84</v>
      </c>
      <c r="Z2977" t="s">
        <v>176</v>
      </c>
      <c r="AA2977" t="s">
        <v>81</v>
      </c>
      <c r="AB2977" t="s">
        <v>82</v>
      </c>
      <c r="AC2977">
        <v>2</v>
      </c>
      <c r="AD2977" t="s">
        <v>78</v>
      </c>
      <c r="AE2977">
        <v>0</v>
      </c>
      <c r="AF2977">
        <v>0</v>
      </c>
      <c r="AG2977" t="s">
        <v>81</v>
      </c>
      <c r="AH2977">
        <v>2</v>
      </c>
      <c r="AI2977" t="s">
        <v>83</v>
      </c>
      <c r="AJ2977">
        <v>0</v>
      </c>
      <c r="AK2977" t="s">
        <v>71</v>
      </c>
      <c r="AL2977" t="s">
        <v>84</v>
      </c>
      <c r="AM2977" t="s">
        <v>71</v>
      </c>
      <c r="AN2977" t="s">
        <v>73</v>
      </c>
      <c r="AP2977" t="s">
        <v>73</v>
      </c>
      <c r="AQ2977" t="s">
        <v>71</v>
      </c>
      <c r="AT2977" t="s">
        <v>992</v>
      </c>
      <c r="AU2977" t="s">
        <v>67</v>
      </c>
    </row>
    <row r="2978" spans="1:47" x14ac:dyDescent="0.25">
      <c r="A2978">
        <v>5148</v>
      </c>
      <c r="B2978" t="s">
        <v>16904</v>
      </c>
      <c r="C2978" t="s">
        <v>67</v>
      </c>
      <c r="D2978" t="s">
        <v>3277</v>
      </c>
      <c r="E2978" t="s">
        <v>16905</v>
      </c>
      <c r="F2978" t="s">
        <v>16905</v>
      </c>
      <c r="G2978" t="s">
        <v>16906</v>
      </c>
      <c r="H2978" t="s">
        <v>71</v>
      </c>
      <c r="I2978" s="39">
        <v>37861</v>
      </c>
      <c r="J2978" t="s">
        <v>16907</v>
      </c>
      <c r="K2978">
        <v>3000</v>
      </c>
      <c r="L2978">
        <v>0</v>
      </c>
      <c r="M2978" t="s">
        <v>73</v>
      </c>
      <c r="N2978" t="s">
        <v>74</v>
      </c>
      <c r="O2978" t="s">
        <v>119</v>
      </c>
      <c r="P2978">
        <v>1</v>
      </c>
      <c r="Q2978">
        <v>1</v>
      </c>
      <c r="R2978">
        <v>5</v>
      </c>
      <c r="S2978">
        <v>2</v>
      </c>
      <c r="T2978" t="s">
        <v>76</v>
      </c>
      <c r="U2978" t="s">
        <v>77</v>
      </c>
      <c r="V2978">
        <v>30</v>
      </c>
      <c r="W2978" t="s">
        <v>81</v>
      </c>
      <c r="X2978">
        <v>0</v>
      </c>
      <c r="Y2978" t="s">
        <v>84</v>
      </c>
      <c r="Z2978" t="s">
        <v>1467</v>
      </c>
      <c r="AA2978" t="s">
        <v>81</v>
      </c>
      <c r="AB2978" t="s">
        <v>82</v>
      </c>
      <c r="AC2978">
        <v>2</v>
      </c>
      <c r="AD2978" t="s">
        <v>634</v>
      </c>
      <c r="AE2978">
        <v>0</v>
      </c>
      <c r="AF2978">
        <v>0</v>
      </c>
      <c r="AG2978" t="s">
        <v>81</v>
      </c>
      <c r="AH2978">
        <v>2</v>
      </c>
      <c r="AI2978" t="s">
        <v>83</v>
      </c>
      <c r="AJ2978">
        <v>0</v>
      </c>
      <c r="AK2978" t="s">
        <v>16908</v>
      </c>
      <c r="AL2978" t="s">
        <v>84</v>
      </c>
      <c r="AM2978" t="s">
        <v>71</v>
      </c>
      <c r="AN2978" t="s">
        <v>73</v>
      </c>
      <c r="AP2978" t="s">
        <v>73</v>
      </c>
      <c r="AQ2978" t="s">
        <v>71</v>
      </c>
      <c r="AT2978" t="s">
        <v>232</v>
      </c>
      <c r="AU2978" t="s">
        <v>67</v>
      </c>
    </row>
    <row r="2979" spans="1:47" x14ac:dyDescent="0.25">
      <c r="A2979">
        <v>5151</v>
      </c>
      <c r="B2979" t="s">
        <v>16909</v>
      </c>
      <c r="C2979" t="s">
        <v>67</v>
      </c>
      <c r="D2979" t="s">
        <v>16910</v>
      </c>
      <c r="E2979" t="s">
        <v>16911</v>
      </c>
      <c r="F2979" t="s">
        <v>16911</v>
      </c>
      <c r="G2979" t="s">
        <v>16912</v>
      </c>
      <c r="H2979" t="s">
        <v>16913</v>
      </c>
      <c r="I2979" s="39">
        <v>36293</v>
      </c>
      <c r="J2979" t="s">
        <v>16914</v>
      </c>
      <c r="K2979">
        <v>2500</v>
      </c>
      <c r="L2979">
        <v>0</v>
      </c>
      <c r="M2979" t="s">
        <v>73</v>
      </c>
      <c r="N2979" t="s">
        <v>74</v>
      </c>
      <c r="O2979" t="s">
        <v>75</v>
      </c>
      <c r="P2979">
        <v>18</v>
      </c>
      <c r="Q2979">
        <v>1</v>
      </c>
      <c r="R2979">
        <v>2</v>
      </c>
      <c r="S2979">
        <v>20</v>
      </c>
      <c r="T2979" t="s">
        <v>76</v>
      </c>
      <c r="U2979" t="s">
        <v>77</v>
      </c>
      <c r="V2979">
        <v>30</v>
      </c>
      <c r="W2979" t="s">
        <v>78</v>
      </c>
      <c r="X2979">
        <v>0</v>
      </c>
      <c r="Y2979" t="s">
        <v>79</v>
      </c>
      <c r="Z2979" t="s">
        <v>1919</v>
      </c>
      <c r="AA2979" t="s">
        <v>81</v>
      </c>
      <c r="AB2979" t="s">
        <v>82</v>
      </c>
      <c r="AC2979">
        <v>20</v>
      </c>
      <c r="AD2979" t="s">
        <v>78</v>
      </c>
      <c r="AE2979">
        <v>0</v>
      </c>
      <c r="AF2979">
        <v>0</v>
      </c>
      <c r="AG2979" t="s">
        <v>81</v>
      </c>
      <c r="AH2979">
        <v>4</v>
      </c>
      <c r="AI2979" t="s">
        <v>67</v>
      </c>
      <c r="AL2979" t="s">
        <v>84</v>
      </c>
      <c r="AN2979" t="s">
        <v>73</v>
      </c>
      <c r="AO2979" t="s">
        <v>81</v>
      </c>
      <c r="AP2979" t="s">
        <v>73</v>
      </c>
      <c r="AT2979" t="s">
        <v>99</v>
      </c>
      <c r="AU2979" t="s">
        <v>67</v>
      </c>
    </row>
    <row r="2980" spans="1:47" x14ac:dyDescent="0.25">
      <c r="A2980">
        <v>5152</v>
      </c>
      <c r="B2980" t="s">
        <v>15011</v>
      </c>
      <c r="C2980" t="s">
        <v>67</v>
      </c>
      <c r="D2980" t="s">
        <v>15012</v>
      </c>
      <c r="E2980" t="s">
        <v>16915</v>
      </c>
      <c r="F2980" t="s">
        <v>16915</v>
      </c>
      <c r="G2980" t="s">
        <v>16916</v>
      </c>
      <c r="H2980" t="s">
        <v>71</v>
      </c>
      <c r="I2980" s="39">
        <v>37151</v>
      </c>
      <c r="J2980" t="s">
        <v>15015</v>
      </c>
      <c r="K2980">
        <v>2500</v>
      </c>
      <c r="L2980">
        <v>0</v>
      </c>
      <c r="M2980" t="s">
        <v>73</v>
      </c>
      <c r="N2980" t="s">
        <v>74</v>
      </c>
      <c r="O2980" t="s">
        <v>75</v>
      </c>
      <c r="P2980">
        <v>18</v>
      </c>
      <c r="Q2980">
        <v>1</v>
      </c>
      <c r="R2980">
        <v>3</v>
      </c>
      <c r="S2980">
        <v>20</v>
      </c>
      <c r="T2980" t="s">
        <v>76</v>
      </c>
      <c r="U2980" t="s">
        <v>77</v>
      </c>
      <c r="V2980">
        <v>30</v>
      </c>
      <c r="W2980" t="s">
        <v>78</v>
      </c>
      <c r="X2980">
        <v>0</v>
      </c>
      <c r="Y2980" t="s">
        <v>79</v>
      </c>
      <c r="Z2980" t="s">
        <v>1919</v>
      </c>
      <c r="AA2980" t="s">
        <v>81</v>
      </c>
      <c r="AB2980" t="s">
        <v>82</v>
      </c>
      <c r="AC2980">
        <v>20</v>
      </c>
      <c r="AD2980" t="s">
        <v>138</v>
      </c>
      <c r="AE2980">
        <v>0</v>
      </c>
      <c r="AF2980">
        <v>0</v>
      </c>
      <c r="AG2980" t="s">
        <v>81</v>
      </c>
      <c r="AH2980">
        <v>4</v>
      </c>
      <c r="AI2980" t="s">
        <v>83</v>
      </c>
      <c r="AJ2980">
        <v>0</v>
      </c>
      <c r="AK2980" t="s">
        <v>16917</v>
      </c>
      <c r="AL2980" t="s">
        <v>84</v>
      </c>
      <c r="AM2980" t="s">
        <v>71</v>
      </c>
      <c r="AN2980" t="s">
        <v>73</v>
      </c>
      <c r="AO2980" t="s">
        <v>81</v>
      </c>
      <c r="AP2980" t="s">
        <v>73</v>
      </c>
      <c r="AQ2980" t="s">
        <v>71</v>
      </c>
      <c r="AT2980" t="s">
        <v>99</v>
      </c>
      <c r="AU2980" t="s">
        <v>101</v>
      </c>
    </row>
    <row r="2981" spans="1:47" x14ac:dyDescent="0.25">
      <c r="A2981">
        <v>5153</v>
      </c>
      <c r="B2981" t="s">
        <v>16918</v>
      </c>
      <c r="C2981" t="s">
        <v>67</v>
      </c>
      <c r="D2981" t="s">
        <v>16919</v>
      </c>
      <c r="E2981" t="s">
        <v>16920</v>
      </c>
      <c r="F2981" t="s">
        <v>16920</v>
      </c>
      <c r="G2981" t="s">
        <v>16921</v>
      </c>
      <c r="H2981" t="s">
        <v>71</v>
      </c>
      <c r="I2981" s="39">
        <v>37704</v>
      </c>
      <c r="J2981" t="s">
        <v>274</v>
      </c>
      <c r="K2981">
        <v>5</v>
      </c>
      <c r="L2981">
        <v>0</v>
      </c>
      <c r="M2981" t="s">
        <v>73</v>
      </c>
      <c r="N2981" t="s">
        <v>74</v>
      </c>
      <c r="O2981" t="s">
        <v>119</v>
      </c>
      <c r="P2981">
        <v>1</v>
      </c>
      <c r="Q2981">
        <v>1</v>
      </c>
      <c r="R2981">
        <v>5</v>
      </c>
      <c r="S2981">
        <v>95</v>
      </c>
      <c r="T2981" t="s">
        <v>79</v>
      </c>
      <c r="U2981" t="s">
        <v>269</v>
      </c>
      <c r="V2981">
        <v>30</v>
      </c>
      <c r="W2981" t="s">
        <v>78</v>
      </c>
      <c r="X2981">
        <v>0</v>
      </c>
      <c r="Y2981" t="s">
        <v>84</v>
      </c>
      <c r="Z2981" t="s">
        <v>445</v>
      </c>
      <c r="AA2981" t="s">
        <v>81</v>
      </c>
      <c r="AB2981" t="s">
        <v>82</v>
      </c>
      <c r="AC2981">
        <v>95</v>
      </c>
      <c r="AD2981" t="s">
        <v>634</v>
      </c>
      <c r="AE2981">
        <v>0</v>
      </c>
      <c r="AF2981">
        <v>0</v>
      </c>
      <c r="AG2981" t="s">
        <v>81</v>
      </c>
      <c r="AH2981">
        <v>2</v>
      </c>
      <c r="AI2981" t="s">
        <v>83</v>
      </c>
      <c r="AJ2981">
        <v>0</v>
      </c>
      <c r="AK2981" t="s">
        <v>16922</v>
      </c>
      <c r="AL2981" t="s">
        <v>84</v>
      </c>
      <c r="AM2981" t="s">
        <v>71</v>
      </c>
      <c r="AN2981" t="s">
        <v>73</v>
      </c>
      <c r="AP2981" t="s">
        <v>73</v>
      </c>
      <c r="AQ2981" t="s">
        <v>71</v>
      </c>
      <c r="AT2981" t="s">
        <v>992</v>
      </c>
      <c r="AU2981" t="s">
        <v>67</v>
      </c>
    </row>
    <row r="2982" spans="1:47" x14ac:dyDescent="0.25">
      <c r="A2982">
        <v>5154</v>
      </c>
      <c r="B2982" t="s">
        <v>16923</v>
      </c>
      <c r="C2982" t="s">
        <v>101</v>
      </c>
      <c r="D2982" t="s">
        <v>16924</v>
      </c>
      <c r="E2982" t="s">
        <v>16925</v>
      </c>
      <c r="F2982" t="s">
        <v>16925</v>
      </c>
      <c r="G2982" t="s">
        <v>16926</v>
      </c>
      <c r="H2982" t="s">
        <v>16927</v>
      </c>
      <c r="I2982" s="39">
        <v>37846</v>
      </c>
      <c r="J2982" t="s">
        <v>16928</v>
      </c>
      <c r="K2982">
        <v>2000</v>
      </c>
      <c r="L2982">
        <v>5533.2</v>
      </c>
      <c r="M2982" t="s">
        <v>73</v>
      </c>
      <c r="N2982" t="s">
        <v>74</v>
      </c>
      <c r="O2982" t="s">
        <v>119</v>
      </c>
      <c r="P2982">
        <v>1</v>
      </c>
      <c r="Q2982">
        <v>1</v>
      </c>
      <c r="R2982">
        <v>5</v>
      </c>
      <c r="S2982">
        <v>16</v>
      </c>
      <c r="T2982" t="s">
        <v>76</v>
      </c>
      <c r="U2982" t="s">
        <v>77</v>
      </c>
      <c r="V2982">
        <v>30</v>
      </c>
      <c r="W2982" t="s">
        <v>78</v>
      </c>
      <c r="X2982">
        <v>0</v>
      </c>
      <c r="Y2982" t="s">
        <v>84</v>
      </c>
      <c r="Z2982" t="s">
        <v>1753</v>
      </c>
      <c r="AA2982" t="s">
        <v>81</v>
      </c>
      <c r="AB2982" t="s">
        <v>82</v>
      </c>
      <c r="AC2982">
        <v>16</v>
      </c>
      <c r="AD2982" t="s">
        <v>78</v>
      </c>
      <c r="AE2982">
        <v>0</v>
      </c>
      <c r="AF2982">
        <v>0</v>
      </c>
      <c r="AG2982" t="s">
        <v>81</v>
      </c>
      <c r="AH2982">
        <v>2</v>
      </c>
      <c r="AI2982" t="s">
        <v>83</v>
      </c>
      <c r="AJ2982">
        <v>0</v>
      </c>
      <c r="AK2982" t="s">
        <v>16929</v>
      </c>
      <c r="AL2982" t="s">
        <v>84</v>
      </c>
      <c r="AM2982" t="s">
        <v>71</v>
      </c>
      <c r="AN2982" t="s">
        <v>73</v>
      </c>
      <c r="AP2982" t="s">
        <v>73</v>
      </c>
      <c r="AQ2982" t="s">
        <v>71</v>
      </c>
      <c r="AS2982" t="s">
        <v>16930</v>
      </c>
      <c r="AT2982" t="s">
        <v>232</v>
      </c>
      <c r="AU2982" t="s">
        <v>67</v>
      </c>
    </row>
    <row r="2983" spans="1:47" x14ac:dyDescent="0.25">
      <c r="A2983">
        <v>5155</v>
      </c>
      <c r="B2983" t="s">
        <v>16565</v>
      </c>
      <c r="C2983" t="s">
        <v>67</v>
      </c>
      <c r="D2983" t="s">
        <v>16931</v>
      </c>
      <c r="E2983" t="s">
        <v>16932</v>
      </c>
      <c r="F2983" t="s">
        <v>16933</v>
      </c>
      <c r="G2983" t="s">
        <v>16934</v>
      </c>
      <c r="H2983" t="s">
        <v>71</v>
      </c>
      <c r="I2983" s="39">
        <v>40255.70208333333</v>
      </c>
      <c r="J2983" t="s">
        <v>3776</v>
      </c>
      <c r="K2983">
        <v>1500</v>
      </c>
      <c r="L2983">
        <v>0</v>
      </c>
      <c r="M2983" t="s">
        <v>73</v>
      </c>
      <c r="N2983" t="s">
        <v>74</v>
      </c>
      <c r="O2983" t="s">
        <v>75</v>
      </c>
      <c r="P2983">
        <v>1</v>
      </c>
      <c r="Q2983">
        <v>1</v>
      </c>
      <c r="R2983">
        <v>5</v>
      </c>
      <c r="S2983">
        <v>21</v>
      </c>
      <c r="T2983" t="s">
        <v>76</v>
      </c>
      <c r="U2983" t="s">
        <v>224</v>
      </c>
      <c r="V2983">
        <v>30</v>
      </c>
      <c r="W2983" t="s">
        <v>78</v>
      </c>
      <c r="X2983">
        <v>0</v>
      </c>
      <c r="Y2983" t="s">
        <v>84</v>
      </c>
      <c r="Z2983" t="s">
        <v>696</v>
      </c>
      <c r="AA2983" t="s">
        <v>81</v>
      </c>
      <c r="AB2983" t="s">
        <v>82</v>
      </c>
      <c r="AC2983">
        <v>21</v>
      </c>
      <c r="AD2983" t="s">
        <v>86</v>
      </c>
      <c r="AE2983">
        <v>0</v>
      </c>
      <c r="AF2983">
        <v>0</v>
      </c>
      <c r="AG2983" t="s">
        <v>81</v>
      </c>
      <c r="AH2983">
        <v>6</v>
      </c>
      <c r="AI2983" t="s">
        <v>83</v>
      </c>
      <c r="AJ2983">
        <v>0</v>
      </c>
      <c r="AK2983" t="s">
        <v>16935</v>
      </c>
      <c r="AL2983" t="s">
        <v>84</v>
      </c>
      <c r="AM2983" t="s">
        <v>71</v>
      </c>
      <c r="AN2983" t="s">
        <v>73</v>
      </c>
      <c r="AO2983" t="s">
        <v>81</v>
      </c>
      <c r="AP2983" t="s">
        <v>73</v>
      </c>
      <c r="AQ2983" t="s">
        <v>71</v>
      </c>
      <c r="AT2983" t="s">
        <v>81</v>
      </c>
      <c r="AU2983" t="s">
        <v>67</v>
      </c>
    </row>
    <row r="2984" spans="1:47" x14ac:dyDescent="0.25">
      <c r="A2984">
        <v>5156</v>
      </c>
      <c r="B2984" t="s">
        <v>16936</v>
      </c>
      <c r="C2984" t="s">
        <v>67</v>
      </c>
      <c r="D2984" t="s">
        <v>16147</v>
      </c>
      <c r="E2984" t="s">
        <v>16937</v>
      </c>
      <c r="F2984" t="s">
        <v>16937</v>
      </c>
      <c r="G2984" t="s">
        <v>16149</v>
      </c>
      <c r="H2984" t="s">
        <v>16150</v>
      </c>
      <c r="I2984" s="39">
        <v>40255.70416666667</v>
      </c>
      <c r="J2984" t="s">
        <v>16151</v>
      </c>
      <c r="K2984">
        <v>1500</v>
      </c>
      <c r="L2984">
        <v>0</v>
      </c>
      <c r="M2984" t="s">
        <v>73</v>
      </c>
      <c r="N2984" t="s">
        <v>74</v>
      </c>
      <c r="O2984" t="s">
        <v>75</v>
      </c>
      <c r="P2984">
        <v>17</v>
      </c>
      <c r="Q2984">
        <v>1</v>
      </c>
      <c r="R2984">
        <v>3</v>
      </c>
      <c r="S2984">
        <v>10</v>
      </c>
      <c r="T2984" t="s">
        <v>76</v>
      </c>
      <c r="U2984" t="s">
        <v>77</v>
      </c>
      <c r="V2984">
        <v>30</v>
      </c>
      <c r="W2984" t="s">
        <v>78</v>
      </c>
      <c r="X2984">
        <v>0</v>
      </c>
      <c r="Y2984" t="s">
        <v>79</v>
      </c>
      <c r="Z2984" t="s">
        <v>405</v>
      </c>
      <c r="AA2984" t="s">
        <v>81</v>
      </c>
      <c r="AB2984" t="s">
        <v>82</v>
      </c>
      <c r="AC2984">
        <v>10</v>
      </c>
      <c r="AD2984" t="s">
        <v>78</v>
      </c>
      <c r="AE2984">
        <v>0</v>
      </c>
      <c r="AF2984">
        <v>0</v>
      </c>
      <c r="AG2984" t="s">
        <v>81</v>
      </c>
      <c r="AH2984">
        <v>6</v>
      </c>
      <c r="AI2984" t="s">
        <v>83</v>
      </c>
      <c r="AJ2984">
        <v>0</v>
      </c>
      <c r="AK2984" t="s">
        <v>16938</v>
      </c>
      <c r="AL2984" t="s">
        <v>84</v>
      </c>
      <c r="AM2984" t="s">
        <v>71</v>
      </c>
      <c r="AN2984" t="s">
        <v>73</v>
      </c>
      <c r="AO2984" t="s">
        <v>81</v>
      </c>
      <c r="AP2984" t="s">
        <v>73</v>
      </c>
      <c r="AQ2984" t="s">
        <v>71</v>
      </c>
      <c r="AT2984" t="s">
        <v>99</v>
      </c>
      <c r="AU2984" t="s">
        <v>67</v>
      </c>
    </row>
    <row r="2985" spans="1:47" x14ac:dyDescent="0.25">
      <c r="A2985">
        <v>5157</v>
      </c>
      <c r="B2985" t="s">
        <v>16939</v>
      </c>
      <c r="C2985" t="s">
        <v>67</v>
      </c>
      <c r="D2985" t="s">
        <v>16940</v>
      </c>
      <c r="E2985" t="s">
        <v>16941</v>
      </c>
      <c r="F2985" t="s">
        <v>16941</v>
      </c>
      <c r="G2985" t="s">
        <v>16942</v>
      </c>
      <c r="H2985" t="s">
        <v>71</v>
      </c>
      <c r="I2985" s="39">
        <v>40255.705555555556</v>
      </c>
      <c r="J2985" t="s">
        <v>16943</v>
      </c>
      <c r="K2985">
        <v>1500</v>
      </c>
      <c r="L2985">
        <v>0</v>
      </c>
      <c r="M2985" t="s">
        <v>73</v>
      </c>
      <c r="N2985" t="s">
        <v>74</v>
      </c>
      <c r="O2985" t="s">
        <v>75</v>
      </c>
      <c r="P2985">
        <v>17</v>
      </c>
      <c r="Q2985">
        <v>1</v>
      </c>
      <c r="R2985">
        <v>12</v>
      </c>
      <c r="S2985">
        <v>10</v>
      </c>
      <c r="T2985" t="s">
        <v>76</v>
      </c>
      <c r="U2985" t="s">
        <v>77</v>
      </c>
      <c r="V2985">
        <v>30</v>
      </c>
      <c r="W2985" t="s">
        <v>78</v>
      </c>
      <c r="X2985">
        <v>0</v>
      </c>
      <c r="Y2985" t="s">
        <v>79</v>
      </c>
      <c r="Z2985" t="s">
        <v>405</v>
      </c>
      <c r="AA2985" t="s">
        <v>81</v>
      </c>
      <c r="AB2985" t="s">
        <v>82</v>
      </c>
      <c r="AC2985">
        <v>10</v>
      </c>
      <c r="AD2985" t="s">
        <v>78</v>
      </c>
      <c r="AE2985">
        <v>0</v>
      </c>
      <c r="AF2985">
        <v>0</v>
      </c>
      <c r="AG2985" t="s">
        <v>81</v>
      </c>
      <c r="AH2985">
        <v>6</v>
      </c>
      <c r="AI2985" t="s">
        <v>83</v>
      </c>
      <c r="AJ2985">
        <v>0</v>
      </c>
      <c r="AK2985" t="s">
        <v>16939</v>
      </c>
      <c r="AL2985" t="s">
        <v>84</v>
      </c>
      <c r="AM2985" t="s">
        <v>71</v>
      </c>
      <c r="AN2985" t="s">
        <v>73</v>
      </c>
      <c r="AO2985" t="s">
        <v>81</v>
      </c>
      <c r="AP2985" t="s">
        <v>73</v>
      </c>
      <c r="AQ2985" t="s">
        <v>71</v>
      </c>
      <c r="AT2985" t="s">
        <v>99</v>
      </c>
      <c r="AU2985" t="s">
        <v>67</v>
      </c>
    </row>
    <row r="2986" spans="1:47" x14ac:dyDescent="0.25">
      <c r="A2986">
        <v>5158</v>
      </c>
      <c r="B2986" t="s">
        <v>16944</v>
      </c>
      <c r="C2986" t="s">
        <v>67</v>
      </c>
      <c r="D2986" t="s">
        <v>10168</v>
      </c>
      <c r="E2986" t="s">
        <v>10169</v>
      </c>
      <c r="F2986" t="s">
        <v>10169</v>
      </c>
      <c r="G2986" t="s">
        <v>10170</v>
      </c>
      <c r="H2986" t="s">
        <v>10171</v>
      </c>
      <c r="I2986" s="39">
        <v>40255.707638888889</v>
      </c>
      <c r="J2986" t="s">
        <v>16945</v>
      </c>
      <c r="K2986">
        <v>1500</v>
      </c>
      <c r="L2986">
        <v>0</v>
      </c>
      <c r="M2986" t="s">
        <v>73</v>
      </c>
      <c r="N2986" t="s">
        <v>74</v>
      </c>
      <c r="O2986" t="s">
        <v>75</v>
      </c>
      <c r="P2986">
        <v>15</v>
      </c>
      <c r="Q2986">
        <v>1</v>
      </c>
      <c r="R2986">
        <v>5</v>
      </c>
      <c r="S2986">
        <v>4</v>
      </c>
      <c r="T2986" t="s">
        <v>76</v>
      </c>
      <c r="U2986" t="s">
        <v>77</v>
      </c>
      <c r="V2986">
        <v>30</v>
      </c>
      <c r="W2986" t="s">
        <v>78</v>
      </c>
      <c r="X2986">
        <v>0</v>
      </c>
      <c r="Y2986" t="s">
        <v>79</v>
      </c>
      <c r="Z2986" t="s">
        <v>445</v>
      </c>
      <c r="AA2986" t="s">
        <v>81</v>
      </c>
      <c r="AB2986" t="s">
        <v>82</v>
      </c>
      <c r="AC2986">
        <v>4</v>
      </c>
      <c r="AD2986" t="s">
        <v>78</v>
      </c>
      <c r="AE2986">
        <v>0</v>
      </c>
      <c r="AF2986">
        <v>0</v>
      </c>
      <c r="AG2986" t="s">
        <v>81</v>
      </c>
      <c r="AH2986">
        <v>6</v>
      </c>
      <c r="AI2986" t="s">
        <v>83</v>
      </c>
      <c r="AJ2986">
        <v>0</v>
      </c>
      <c r="AK2986" t="s">
        <v>16944</v>
      </c>
      <c r="AL2986" t="s">
        <v>84</v>
      </c>
      <c r="AM2986" t="s">
        <v>16946</v>
      </c>
      <c r="AN2986" t="s">
        <v>73</v>
      </c>
      <c r="AO2986" t="s">
        <v>81</v>
      </c>
      <c r="AP2986" t="s">
        <v>73</v>
      </c>
      <c r="AQ2986" t="s">
        <v>71</v>
      </c>
      <c r="AT2986" t="s">
        <v>78</v>
      </c>
      <c r="AU2986" t="s">
        <v>67</v>
      </c>
    </row>
    <row r="2987" spans="1:47" x14ac:dyDescent="0.25">
      <c r="A2987">
        <v>5159</v>
      </c>
      <c r="B2987" t="s">
        <v>13847</v>
      </c>
      <c r="C2987" t="s">
        <v>67</v>
      </c>
      <c r="D2987" t="s">
        <v>16947</v>
      </c>
      <c r="E2987" t="s">
        <v>16948</v>
      </c>
      <c r="F2987" t="s">
        <v>16948</v>
      </c>
      <c r="G2987" t="s">
        <v>13849</v>
      </c>
      <c r="H2987" t="s">
        <v>71</v>
      </c>
      <c r="I2987" s="39">
        <v>40260.432638888888</v>
      </c>
      <c r="J2987" t="s">
        <v>13850</v>
      </c>
      <c r="K2987">
        <v>1000</v>
      </c>
      <c r="L2987">
        <v>0</v>
      </c>
      <c r="M2987" t="s">
        <v>73</v>
      </c>
      <c r="N2987" t="s">
        <v>74</v>
      </c>
      <c r="O2987" t="s">
        <v>75</v>
      </c>
      <c r="P2987">
        <v>12</v>
      </c>
      <c r="Q2987">
        <v>1</v>
      </c>
      <c r="R2987">
        <v>13</v>
      </c>
      <c r="S2987">
        <v>12</v>
      </c>
      <c r="T2987" t="s">
        <v>76</v>
      </c>
      <c r="U2987" t="s">
        <v>77</v>
      </c>
      <c r="V2987">
        <v>30</v>
      </c>
      <c r="W2987" t="s">
        <v>78</v>
      </c>
      <c r="X2987">
        <v>0</v>
      </c>
      <c r="Y2987" t="s">
        <v>79</v>
      </c>
      <c r="Z2987" t="s">
        <v>443</v>
      </c>
      <c r="AA2987" t="s">
        <v>81</v>
      </c>
      <c r="AB2987" t="s">
        <v>82</v>
      </c>
      <c r="AC2987">
        <v>12</v>
      </c>
      <c r="AD2987" t="s">
        <v>78</v>
      </c>
      <c r="AE2987">
        <v>0</v>
      </c>
      <c r="AF2987">
        <v>0</v>
      </c>
      <c r="AG2987" t="s">
        <v>81</v>
      </c>
      <c r="AH2987">
        <v>6</v>
      </c>
      <c r="AI2987" t="s">
        <v>83</v>
      </c>
      <c r="AJ2987">
        <v>0</v>
      </c>
      <c r="AK2987" t="s">
        <v>13847</v>
      </c>
      <c r="AL2987" t="s">
        <v>84</v>
      </c>
      <c r="AM2987" t="s">
        <v>71</v>
      </c>
      <c r="AN2987" t="s">
        <v>73</v>
      </c>
      <c r="AO2987" t="s">
        <v>81</v>
      </c>
      <c r="AP2987" t="s">
        <v>73</v>
      </c>
      <c r="AQ2987" t="s">
        <v>71</v>
      </c>
      <c r="AT2987" t="s">
        <v>99</v>
      </c>
      <c r="AU2987" t="s">
        <v>67</v>
      </c>
    </row>
    <row r="2988" spans="1:47" x14ac:dyDescent="0.25">
      <c r="A2988">
        <v>5160</v>
      </c>
      <c r="B2988" t="s">
        <v>9585</v>
      </c>
      <c r="C2988" t="s">
        <v>67</v>
      </c>
      <c r="D2988" t="s">
        <v>9585</v>
      </c>
      <c r="E2988" t="s">
        <v>1647</v>
      </c>
      <c r="F2988" t="s">
        <v>1647</v>
      </c>
      <c r="G2988" t="s">
        <v>9586</v>
      </c>
      <c r="H2988" t="s">
        <v>71</v>
      </c>
      <c r="I2988" s="39">
        <v>40260.420138888891</v>
      </c>
      <c r="J2988" t="s">
        <v>9587</v>
      </c>
      <c r="K2988">
        <v>1000</v>
      </c>
      <c r="L2988">
        <v>0</v>
      </c>
      <c r="M2988" t="s">
        <v>73</v>
      </c>
      <c r="N2988" t="s">
        <v>74</v>
      </c>
      <c r="O2988" t="s">
        <v>75</v>
      </c>
      <c r="P2988">
        <v>13</v>
      </c>
      <c r="Q2988">
        <v>1</v>
      </c>
      <c r="R2988">
        <v>2</v>
      </c>
      <c r="S2988">
        <v>3</v>
      </c>
      <c r="T2988" t="s">
        <v>76</v>
      </c>
      <c r="U2988" t="s">
        <v>77</v>
      </c>
      <c r="V2988">
        <v>30</v>
      </c>
      <c r="W2988" t="s">
        <v>78</v>
      </c>
      <c r="X2988">
        <v>0</v>
      </c>
      <c r="Y2988" t="s">
        <v>79</v>
      </c>
      <c r="Z2988" t="s">
        <v>86</v>
      </c>
      <c r="AA2988" t="s">
        <v>81</v>
      </c>
      <c r="AB2988" t="s">
        <v>82</v>
      </c>
      <c r="AC2988">
        <v>3</v>
      </c>
      <c r="AD2988" t="s">
        <v>78</v>
      </c>
      <c r="AE2988">
        <v>0</v>
      </c>
      <c r="AF2988">
        <v>0</v>
      </c>
      <c r="AG2988" t="s">
        <v>81</v>
      </c>
      <c r="AH2988">
        <v>6</v>
      </c>
      <c r="AI2988" t="s">
        <v>83</v>
      </c>
      <c r="AJ2988">
        <v>0</v>
      </c>
      <c r="AK2988" t="s">
        <v>9585</v>
      </c>
      <c r="AL2988" t="s">
        <v>84</v>
      </c>
      <c r="AM2988" t="s">
        <v>71</v>
      </c>
      <c r="AN2988" t="s">
        <v>73</v>
      </c>
      <c r="AO2988" t="s">
        <v>81</v>
      </c>
      <c r="AP2988" t="s">
        <v>73</v>
      </c>
      <c r="AQ2988" t="s">
        <v>71</v>
      </c>
      <c r="AT2988" t="s">
        <v>99</v>
      </c>
      <c r="AU2988" t="s">
        <v>67</v>
      </c>
    </row>
    <row r="2989" spans="1:47" x14ac:dyDescent="0.25">
      <c r="A2989">
        <v>5161</v>
      </c>
      <c r="B2989" t="s">
        <v>16949</v>
      </c>
      <c r="C2989" t="s">
        <v>67</v>
      </c>
      <c r="D2989" t="s">
        <v>16949</v>
      </c>
      <c r="E2989" t="s">
        <v>16950</v>
      </c>
      <c r="F2989" t="s">
        <v>16950</v>
      </c>
      <c r="G2989" t="s">
        <v>9715</v>
      </c>
      <c r="H2989" t="s">
        <v>16951</v>
      </c>
      <c r="I2989" s="39">
        <v>40260.474999999999</v>
      </c>
      <c r="J2989" t="s">
        <v>9716</v>
      </c>
      <c r="K2989">
        <v>1000</v>
      </c>
      <c r="L2989">
        <v>0</v>
      </c>
      <c r="M2989" t="s">
        <v>73</v>
      </c>
      <c r="N2989" t="s">
        <v>74</v>
      </c>
      <c r="O2989" t="s">
        <v>75</v>
      </c>
      <c r="P2989">
        <v>11</v>
      </c>
      <c r="Q2989">
        <v>1</v>
      </c>
      <c r="R2989">
        <v>7</v>
      </c>
      <c r="S2989">
        <v>2</v>
      </c>
      <c r="T2989" t="s">
        <v>76</v>
      </c>
      <c r="U2989" t="s">
        <v>77</v>
      </c>
      <c r="V2989">
        <v>30</v>
      </c>
      <c r="W2989" t="s">
        <v>78</v>
      </c>
      <c r="X2989">
        <v>0</v>
      </c>
      <c r="Y2989" t="s">
        <v>79</v>
      </c>
      <c r="Z2989" t="s">
        <v>2087</v>
      </c>
      <c r="AA2989" t="s">
        <v>81</v>
      </c>
      <c r="AB2989" t="s">
        <v>82</v>
      </c>
      <c r="AC2989">
        <v>2</v>
      </c>
      <c r="AD2989" t="s">
        <v>78</v>
      </c>
      <c r="AE2989">
        <v>0</v>
      </c>
      <c r="AF2989">
        <v>0</v>
      </c>
      <c r="AG2989" t="s">
        <v>81</v>
      </c>
      <c r="AH2989">
        <v>6</v>
      </c>
      <c r="AI2989" t="s">
        <v>83</v>
      </c>
      <c r="AJ2989">
        <v>0</v>
      </c>
      <c r="AK2989" t="s">
        <v>16949</v>
      </c>
      <c r="AL2989" t="s">
        <v>84</v>
      </c>
      <c r="AM2989" t="s">
        <v>71</v>
      </c>
      <c r="AN2989" t="s">
        <v>73</v>
      </c>
      <c r="AO2989" t="s">
        <v>81</v>
      </c>
      <c r="AP2989" t="s">
        <v>73</v>
      </c>
      <c r="AQ2989" t="s">
        <v>71</v>
      </c>
      <c r="AT2989" t="s">
        <v>445</v>
      </c>
      <c r="AU2989" t="s">
        <v>67</v>
      </c>
    </row>
    <row r="2990" spans="1:47" x14ac:dyDescent="0.25">
      <c r="A2990">
        <v>5162</v>
      </c>
      <c r="B2990" t="s">
        <v>16952</v>
      </c>
      <c r="C2990" t="s">
        <v>67</v>
      </c>
      <c r="D2990" t="s">
        <v>14571</v>
      </c>
      <c r="E2990" t="s">
        <v>16953</v>
      </c>
      <c r="F2990" t="s">
        <v>16953</v>
      </c>
      <c r="G2990" t="s">
        <v>14573</v>
      </c>
      <c r="H2990" t="s">
        <v>71</v>
      </c>
      <c r="I2990" s="39">
        <v>40260.477777777778</v>
      </c>
      <c r="J2990" t="s">
        <v>16954</v>
      </c>
      <c r="K2990">
        <v>10</v>
      </c>
      <c r="L2990">
        <v>0</v>
      </c>
      <c r="M2990" t="s">
        <v>73</v>
      </c>
      <c r="N2990" t="s">
        <v>74</v>
      </c>
      <c r="O2990" t="s">
        <v>75</v>
      </c>
      <c r="P2990">
        <v>18</v>
      </c>
      <c r="Q2990">
        <v>1</v>
      </c>
      <c r="R2990">
        <v>5</v>
      </c>
      <c r="S2990">
        <v>20</v>
      </c>
      <c r="T2990" t="s">
        <v>76</v>
      </c>
      <c r="U2990" t="s">
        <v>77</v>
      </c>
      <c r="V2990">
        <v>30</v>
      </c>
      <c r="W2990" t="s">
        <v>78</v>
      </c>
      <c r="X2990">
        <v>0</v>
      </c>
      <c r="Y2990" t="s">
        <v>79</v>
      </c>
      <c r="Z2990" t="s">
        <v>1919</v>
      </c>
      <c r="AA2990" t="s">
        <v>81</v>
      </c>
      <c r="AB2990" t="s">
        <v>82</v>
      </c>
      <c r="AC2990">
        <v>20</v>
      </c>
      <c r="AD2990" t="s">
        <v>78</v>
      </c>
      <c r="AE2990">
        <v>0</v>
      </c>
      <c r="AF2990">
        <v>0</v>
      </c>
      <c r="AG2990" t="s">
        <v>81</v>
      </c>
      <c r="AH2990">
        <v>6</v>
      </c>
      <c r="AI2990" t="s">
        <v>83</v>
      </c>
      <c r="AJ2990">
        <v>0</v>
      </c>
      <c r="AK2990" t="s">
        <v>16952</v>
      </c>
      <c r="AL2990" t="s">
        <v>84</v>
      </c>
      <c r="AM2990" t="s">
        <v>71</v>
      </c>
      <c r="AN2990" t="s">
        <v>73</v>
      </c>
      <c r="AO2990" t="s">
        <v>81</v>
      </c>
      <c r="AP2990" t="s">
        <v>73</v>
      </c>
      <c r="AQ2990" t="s">
        <v>71</v>
      </c>
      <c r="AT2990" t="s">
        <v>99</v>
      </c>
      <c r="AU2990" t="s">
        <v>67</v>
      </c>
    </row>
    <row r="2991" spans="1:47" x14ac:dyDescent="0.25">
      <c r="A2991">
        <v>5163</v>
      </c>
      <c r="B2991" t="s">
        <v>87</v>
      </c>
      <c r="C2991" t="s">
        <v>101</v>
      </c>
      <c r="D2991" t="s">
        <v>88</v>
      </c>
      <c r="E2991" t="s">
        <v>89</v>
      </c>
      <c r="F2991" t="s">
        <v>89</v>
      </c>
      <c r="G2991" t="s">
        <v>90</v>
      </c>
      <c r="H2991" t="s">
        <v>16955</v>
      </c>
      <c r="I2991" s="39">
        <v>40260.479861111111</v>
      </c>
      <c r="J2991" t="s">
        <v>91</v>
      </c>
      <c r="K2991">
        <v>1000</v>
      </c>
      <c r="L2991">
        <v>648.67999999999995</v>
      </c>
      <c r="M2991" t="s">
        <v>73</v>
      </c>
      <c r="N2991" t="s">
        <v>74</v>
      </c>
      <c r="O2991" t="s">
        <v>75</v>
      </c>
      <c r="P2991">
        <v>1</v>
      </c>
      <c r="Q2991">
        <v>1</v>
      </c>
      <c r="R2991">
        <v>9</v>
      </c>
      <c r="S2991">
        <v>21</v>
      </c>
      <c r="T2991" t="s">
        <v>76</v>
      </c>
      <c r="U2991" t="s">
        <v>77</v>
      </c>
      <c r="V2991">
        <v>30</v>
      </c>
      <c r="W2991" t="s">
        <v>78</v>
      </c>
      <c r="X2991">
        <v>0</v>
      </c>
      <c r="Y2991" t="s">
        <v>79</v>
      </c>
      <c r="Z2991" t="s">
        <v>390</v>
      </c>
      <c r="AA2991" t="s">
        <v>81</v>
      </c>
      <c r="AB2991" t="s">
        <v>82</v>
      </c>
      <c r="AC2991">
        <v>21</v>
      </c>
      <c r="AD2991" t="s">
        <v>78</v>
      </c>
      <c r="AE2991">
        <v>0</v>
      </c>
      <c r="AF2991">
        <v>0</v>
      </c>
      <c r="AG2991" t="s">
        <v>81</v>
      </c>
      <c r="AH2991">
        <v>6</v>
      </c>
      <c r="AI2991" t="s">
        <v>83</v>
      </c>
      <c r="AJ2991">
        <v>0</v>
      </c>
      <c r="AK2991" t="s">
        <v>87</v>
      </c>
      <c r="AL2991" t="s">
        <v>84</v>
      </c>
      <c r="AM2991" t="s">
        <v>71</v>
      </c>
      <c r="AN2991" t="s">
        <v>73</v>
      </c>
      <c r="AO2991" t="s">
        <v>81</v>
      </c>
      <c r="AP2991" t="s">
        <v>73</v>
      </c>
      <c r="AQ2991" t="s">
        <v>71</v>
      </c>
      <c r="AT2991" t="s">
        <v>81</v>
      </c>
      <c r="AU2991" t="s">
        <v>67</v>
      </c>
    </row>
    <row r="2992" spans="1:47" x14ac:dyDescent="0.25">
      <c r="A2992">
        <v>5164</v>
      </c>
      <c r="B2992" t="s">
        <v>16956</v>
      </c>
      <c r="C2992" t="s">
        <v>67</v>
      </c>
      <c r="D2992" t="s">
        <v>16957</v>
      </c>
      <c r="E2992" t="s">
        <v>4850</v>
      </c>
      <c r="F2992" t="s">
        <v>4850</v>
      </c>
      <c r="G2992" t="s">
        <v>71</v>
      </c>
      <c r="H2992" t="s">
        <v>71</v>
      </c>
      <c r="I2992" s="39">
        <v>40261.506249999999</v>
      </c>
      <c r="J2992" t="s">
        <v>128</v>
      </c>
      <c r="K2992">
        <v>5</v>
      </c>
      <c r="L2992">
        <v>0</v>
      </c>
      <c r="M2992" t="s">
        <v>73</v>
      </c>
      <c r="N2992" t="s">
        <v>74</v>
      </c>
      <c r="O2992" t="s">
        <v>75</v>
      </c>
      <c r="P2992">
        <v>1</v>
      </c>
      <c r="Q2992">
        <v>1</v>
      </c>
      <c r="R2992">
        <v>5</v>
      </c>
      <c r="S2992">
        <v>7</v>
      </c>
      <c r="T2992" t="s">
        <v>76</v>
      </c>
      <c r="U2992" t="s">
        <v>77</v>
      </c>
      <c r="V2992">
        <v>30</v>
      </c>
      <c r="W2992" t="s">
        <v>78</v>
      </c>
      <c r="X2992">
        <v>0</v>
      </c>
      <c r="Y2992" t="s">
        <v>84</v>
      </c>
      <c r="Z2992" t="s">
        <v>550</v>
      </c>
      <c r="AA2992" t="s">
        <v>81</v>
      </c>
      <c r="AB2992" t="s">
        <v>82</v>
      </c>
      <c r="AC2992">
        <v>7</v>
      </c>
      <c r="AD2992" t="s">
        <v>4872</v>
      </c>
      <c r="AE2992">
        <v>0</v>
      </c>
      <c r="AF2992">
        <v>0</v>
      </c>
      <c r="AG2992" t="s">
        <v>81</v>
      </c>
      <c r="AH2992">
        <v>6</v>
      </c>
      <c r="AI2992" t="s">
        <v>83</v>
      </c>
      <c r="AJ2992">
        <v>0</v>
      </c>
      <c r="AK2992" t="s">
        <v>16958</v>
      </c>
      <c r="AL2992" t="s">
        <v>84</v>
      </c>
      <c r="AM2992" t="s">
        <v>71</v>
      </c>
      <c r="AN2992" t="s">
        <v>73</v>
      </c>
      <c r="AO2992" t="s">
        <v>81</v>
      </c>
      <c r="AP2992" t="s">
        <v>73</v>
      </c>
      <c r="AQ2992" t="s">
        <v>71</v>
      </c>
      <c r="AT2992" t="s">
        <v>86</v>
      </c>
      <c r="AU2992" t="s">
        <v>67</v>
      </c>
    </row>
    <row r="2993" spans="1:47" x14ac:dyDescent="0.25">
      <c r="A2993">
        <v>5165</v>
      </c>
      <c r="B2993" t="s">
        <v>16502</v>
      </c>
      <c r="C2993" t="s">
        <v>67</v>
      </c>
      <c r="D2993" t="s">
        <v>16959</v>
      </c>
      <c r="E2993" t="s">
        <v>16960</v>
      </c>
      <c r="F2993" t="s">
        <v>16960</v>
      </c>
      <c r="G2993" t="s">
        <v>16505</v>
      </c>
      <c r="H2993" t="s">
        <v>71</v>
      </c>
      <c r="I2993" s="39">
        <v>40261.62777777778</v>
      </c>
      <c r="J2993" t="s">
        <v>16961</v>
      </c>
      <c r="K2993">
        <v>1000</v>
      </c>
      <c r="L2993">
        <v>0</v>
      </c>
      <c r="M2993" t="s">
        <v>73</v>
      </c>
      <c r="N2993" t="s">
        <v>74</v>
      </c>
      <c r="O2993" t="s">
        <v>75</v>
      </c>
      <c r="P2993">
        <v>22</v>
      </c>
      <c r="Q2993">
        <v>1</v>
      </c>
      <c r="R2993">
        <v>2</v>
      </c>
      <c r="S2993">
        <v>21</v>
      </c>
      <c r="T2993" t="s">
        <v>76</v>
      </c>
      <c r="U2993" t="s">
        <v>77</v>
      </c>
      <c r="V2993">
        <v>30</v>
      </c>
      <c r="W2993" t="s">
        <v>78</v>
      </c>
      <c r="X2993">
        <v>0</v>
      </c>
      <c r="Y2993" t="s">
        <v>79</v>
      </c>
      <c r="Z2993" t="s">
        <v>238</v>
      </c>
      <c r="AA2993" t="s">
        <v>81</v>
      </c>
      <c r="AB2993" t="s">
        <v>82</v>
      </c>
      <c r="AC2993">
        <v>21</v>
      </c>
      <c r="AD2993" t="s">
        <v>78</v>
      </c>
      <c r="AE2993">
        <v>0</v>
      </c>
      <c r="AF2993">
        <v>0</v>
      </c>
      <c r="AG2993" t="s">
        <v>81</v>
      </c>
      <c r="AH2993">
        <v>6</v>
      </c>
      <c r="AI2993" t="s">
        <v>83</v>
      </c>
      <c r="AJ2993">
        <v>0</v>
      </c>
      <c r="AK2993" t="s">
        <v>16502</v>
      </c>
      <c r="AL2993" t="s">
        <v>84</v>
      </c>
      <c r="AM2993" t="s">
        <v>71</v>
      </c>
      <c r="AN2993" t="s">
        <v>73</v>
      </c>
      <c r="AO2993" t="s">
        <v>81</v>
      </c>
      <c r="AP2993" t="s">
        <v>73</v>
      </c>
      <c r="AQ2993" t="s">
        <v>16962</v>
      </c>
      <c r="AT2993" t="s">
        <v>99</v>
      </c>
      <c r="AU2993" t="s">
        <v>67</v>
      </c>
    </row>
    <row r="2994" spans="1:47" x14ac:dyDescent="0.25">
      <c r="A2994">
        <v>5166</v>
      </c>
      <c r="B2994" t="s">
        <v>16963</v>
      </c>
      <c r="C2994" t="s">
        <v>101</v>
      </c>
      <c r="D2994" t="s">
        <v>16964</v>
      </c>
      <c r="E2994" t="s">
        <v>16965</v>
      </c>
      <c r="F2994" t="s">
        <v>16965</v>
      </c>
      <c r="G2994" t="s">
        <v>16966</v>
      </c>
      <c r="H2994" t="s">
        <v>16967</v>
      </c>
      <c r="I2994" s="39">
        <v>40262.654166666667</v>
      </c>
      <c r="J2994" t="s">
        <v>16968</v>
      </c>
      <c r="K2994">
        <v>1000</v>
      </c>
      <c r="L2994">
        <v>0</v>
      </c>
      <c r="M2994" t="s">
        <v>73</v>
      </c>
      <c r="N2994" t="s">
        <v>74</v>
      </c>
      <c r="O2994" t="s">
        <v>75</v>
      </c>
      <c r="P2994">
        <v>10</v>
      </c>
      <c r="Q2994">
        <v>1</v>
      </c>
      <c r="R2994">
        <v>3</v>
      </c>
      <c r="S2994">
        <v>2</v>
      </c>
      <c r="T2994" t="s">
        <v>76</v>
      </c>
      <c r="U2994" t="s">
        <v>77</v>
      </c>
      <c r="V2994">
        <v>30</v>
      </c>
      <c r="W2994" t="s">
        <v>78</v>
      </c>
      <c r="X2994">
        <v>0</v>
      </c>
      <c r="Y2994" t="s">
        <v>79</v>
      </c>
      <c r="Z2994" t="s">
        <v>2329</v>
      </c>
      <c r="AA2994" t="s">
        <v>81</v>
      </c>
      <c r="AB2994" t="s">
        <v>82</v>
      </c>
      <c r="AC2994">
        <v>2</v>
      </c>
      <c r="AD2994" t="s">
        <v>78</v>
      </c>
      <c r="AE2994">
        <v>0</v>
      </c>
      <c r="AF2994">
        <v>0</v>
      </c>
      <c r="AG2994" t="s">
        <v>81</v>
      </c>
      <c r="AH2994">
        <v>6</v>
      </c>
      <c r="AI2994" t="s">
        <v>83</v>
      </c>
      <c r="AJ2994">
        <v>0</v>
      </c>
      <c r="AK2994" t="s">
        <v>16963</v>
      </c>
      <c r="AL2994" t="s">
        <v>84</v>
      </c>
      <c r="AM2994" t="s">
        <v>71</v>
      </c>
      <c r="AN2994" t="s">
        <v>73</v>
      </c>
      <c r="AO2994" t="s">
        <v>81</v>
      </c>
      <c r="AP2994" t="s">
        <v>73</v>
      </c>
      <c r="AQ2994" t="s">
        <v>16969</v>
      </c>
      <c r="AT2994" t="s">
        <v>81</v>
      </c>
      <c r="AU2994" t="s">
        <v>67</v>
      </c>
    </row>
    <row r="2995" spans="1:47" x14ac:dyDescent="0.25">
      <c r="A2995">
        <v>5167</v>
      </c>
      <c r="B2995" t="s">
        <v>16970</v>
      </c>
      <c r="C2995" t="s">
        <v>67</v>
      </c>
      <c r="D2995" t="s">
        <v>16970</v>
      </c>
      <c r="E2995" t="s">
        <v>16971</v>
      </c>
      <c r="F2995" t="s">
        <v>16971</v>
      </c>
      <c r="G2995" t="s">
        <v>16972</v>
      </c>
      <c r="H2995" t="s">
        <v>16973</v>
      </c>
      <c r="I2995" s="39">
        <v>40262.65625</v>
      </c>
      <c r="J2995" t="s">
        <v>16974</v>
      </c>
      <c r="K2995">
        <v>1000</v>
      </c>
      <c r="L2995">
        <v>0</v>
      </c>
      <c r="M2995" t="s">
        <v>73</v>
      </c>
      <c r="N2995" t="s">
        <v>74</v>
      </c>
      <c r="O2995" t="s">
        <v>75</v>
      </c>
      <c r="P2995">
        <v>1</v>
      </c>
      <c r="Q2995">
        <v>1</v>
      </c>
      <c r="R2995">
        <v>9</v>
      </c>
      <c r="S2995">
        <v>21</v>
      </c>
      <c r="T2995" t="s">
        <v>76</v>
      </c>
      <c r="U2995" t="s">
        <v>77</v>
      </c>
      <c r="V2995">
        <v>30</v>
      </c>
      <c r="W2995" t="s">
        <v>78</v>
      </c>
      <c r="X2995">
        <v>0</v>
      </c>
      <c r="Y2995" t="s">
        <v>84</v>
      </c>
      <c r="Z2995" t="s">
        <v>521</v>
      </c>
      <c r="AA2995" t="s">
        <v>81</v>
      </c>
      <c r="AB2995" t="s">
        <v>82</v>
      </c>
      <c r="AC2995">
        <v>21</v>
      </c>
      <c r="AD2995" t="s">
        <v>78</v>
      </c>
      <c r="AE2995">
        <v>0</v>
      </c>
      <c r="AF2995">
        <v>0</v>
      </c>
      <c r="AG2995" t="s">
        <v>81</v>
      </c>
      <c r="AH2995">
        <v>6</v>
      </c>
      <c r="AI2995" t="s">
        <v>83</v>
      </c>
      <c r="AJ2995">
        <v>0</v>
      </c>
      <c r="AK2995" t="s">
        <v>16970</v>
      </c>
      <c r="AL2995" t="s">
        <v>84</v>
      </c>
      <c r="AM2995" t="s">
        <v>114</v>
      </c>
      <c r="AN2995" t="s">
        <v>73</v>
      </c>
      <c r="AO2995" t="s">
        <v>81</v>
      </c>
      <c r="AP2995" t="s">
        <v>73</v>
      </c>
      <c r="AQ2995" t="s">
        <v>71</v>
      </c>
      <c r="AT2995" t="s">
        <v>81</v>
      </c>
      <c r="AU2995" t="s">
        <v>67</v>
      </c>
    </row>
    <row r="2996" spans="1:47" x14ac:dyDescent="0.25">
      <c r="A2996">
        <v>5168</v>
      </c>
      <c r="B2996" t="s">
        <v>16975</v>
      </c>
      <c r="C2996" t="s">
        <v>101</v>
      </c>
      <c r="D2996" t="s">
        <v>16976</v>
      </c>
      <c r="E2996" t="s">
        <v>16977</v>
      </c>
      <c r="F2996" t="s">
        <v>16977</v>
      </c>
      <c r="G2996" t="s">
        <v>16978</v>
      </c>
      <c r="H2996" t="s">
        <v>16979</v>
      </c>
      <c r="I2996" s="39">
        <v>40262.658333333333</v>
      </c>
      <c r="J2996" t="s">
        <v>16980</v>
      </c>
      <c r="K2996">
        <v>100</v>
      </c>
      <c r="L2996">
        <v>251.65</v>
      </c>
      <c r="M2996" t="s">
        <v>73</v>
      </c>
      <c r="N2996" t="s">
        <v>74</v>
      </c>
      <c r="O2996" t="s">
        <v>75</v>
      </c>
      <c r="P2996">
        <v>12</v>
      </c>
      <c r="Q2996">
        <v>1</v>
      </c>
      <c r="R2996">
        <v>2</v>
      </c>
      <c r="S2996">
        <v>12</v>
      </c>
      <c r="T2996" t="s">
        <v>76</v>
      </c>
      <c r="U2996" t="s">
        <v>77</v>
      </c>
      <c r="V2996">
        <v>30</v>
      </c>
      <c r="W2996" t="s">
        <v>78</v>
      </c>
      <c r="X2996">
        <v>0</v>
      </c>
      <c r="Y2996" t="s">
        <v>79</v>
      </c>
      <c r="Z2996" t="s">
        <v>603</v>
      </c>
      <c r="AA2996" t="s">
        <v>81</v>
      </c>
      <c r="AB2996" t="s">
        <v>82</v>
      </c>
      <c r="AC2996">
        <v>12</v>
      </c>
      <c r="AD2996" t="s">
        <v>78</v>
      </c>
      <c r="AE2996">
        <v>0</v>
      </c>
      <c r="AF2996">
        <v>0</v>
      </c>
      <c r="AG2996" t="s">
        <v>81</v>
      </c>
      <c r="AH2996">
        <v>6</v>
      </c>
      <c r="AI2996" t="s">
        <v>83</v>
      </c>
      <c r="AJ2996">
        <v>0</v>
      </c>
      <c r="AK2996" t="s">
        <v>16975</v>
      </c>
      <c r="AL2996" t="s">
        <v>84</v>
      </c>
      <c r="AM2996" t="s">
        <v>13731</v>
      </c>
      <c r="AN2996" t="s">
        <v>73</v>
      </c>
      <c r="AO2996" t="s">
        <v>81</v>
      </c>
      <c r="AP2996" t="s">
        <v>73</v>
      </c>
      <c r="AQ2996" t="s">
        <v>71</v>
      </c>
      <c r="AT2996" t="s">
        <v>81</v>
      </c>
      <c r="AU2996" t="s">
        <v>67</v>
      </c>
    </row>
    <row r="2997" spans="1:47" x14ac:dyDescent="0.25">
      <c r="A2997">
        <v>5169</v>
      </c>
      <c r="B2997" t="s">
        <v>16981</v>
      </c>
      <c r="C2997" t="s">
        <v>67</v>
      </c>
      <c r="D2997" t="s">
        <v>16982</v>
      </c>
      <c r="E2997" t="s">
        <v>16983</v>
      </c>
      <c r="F2997" t="s">
        <v>16983</v>
      </c>
      <c r="G2997" t="s">
        <v>16984</v>
      </c>
      <c r="H2997" t="s">
        <v>71</v>
      </c>
      <c r="I2997" s="39">
        <v>40263.48541666667</v>
      </c>
      <c r="J2997" t="s">
        <v>16985</v>
      </c>
      <c r="K2997">
        <v>1500</v>
      </c>
      <c r="L2997">
        <v>0</v>
      </c>
      <c r="M2997" t="s">
        <v>73</v>
      </c>
      <c r="N2997" t="s">
        <v>74</v>
      </c>
      <c r="O2997" t="s">
        <v>75</v>
      </c>
      <c r="P2997">
        <v>10</v>
      </c>
      <c r="Q2997">
        <v>1</v>
      </c>
      <c r="R2997">
        <v>3</v>
      </c>
      <c r="S2997">
        <v>2</v>
      </c>
      <c r="T2997" t="s">
        <v>76</v>
      </c>
      <c r="U2997" t="s">
        <v>77</v>
      </c>
      <c r="V2997">
        <v>30</v>
      </c>
      <c r="W2997" t="s">
        <v>78</v>
      </c>
      <c r="X2997">
        <v>0</v>
      </c>
      <c r="Y2997" t="s">
        <v>79</v>
      </c>
      <c r="Z2997" t="s">
        <v>168</v>
      </c>
      <c r="AA2997" t="s">
        <v>81</v>
      </c>
      <c r="AB2997" t="s">
        <v>82</v>
      </c>
      <c r="AC2997">
        <v>2</v>
      </c>
      <c r="AD2997" t="s">
        <v>78</v>
      </c>
      <c r="AE2997">
        <v>0</v>
      </c>
      <c r="AF2997">
        <v>0</v>
      </c>
      <c r="AG2997" t="s">
        <v>81</v>
      </c>
      <c r="AH2997">
        <v>6</v>
      </c>
      <c r="AI2997" t="s">
        <v>83</v>
      </c>
      <c r="AJ2997">
        <v>0</v>
      </c>
      <c r="AK2997" t="s">
        <v>16982</v>
      </c>
      <c r="AL2997" t="s">
        <v>84</v>
      </c>
      <c r="AM2997" t="s">
        <v>71</v>
      </c>
      <c r="AN2997" t="s">
        <v>73</v>
      </c>
      <c r="AO2997" t="s">
        <v>81</v>
      </c>
      <c r="AP2997" t="s">
        <v>73</v>
      </c>
      <c r="AQ2997" t="s">
        <v>71</v>
      </c>
      <c r="AT2997" t="s">
        <v>99</v>
      </c>
      <c r="AU2997" t="s">
        <v>67</v>
      </c>
    </row>
    <row r="2998" spans="1:47" x14ac:dyDescent="0.25">
      <c r="A2998">
        <v>5170</v>
      </c>
      <c r="B2998" t="s">
        <v>16986</v>
      </c>
      <c r="C2998" t="s">
        <v>101</v>
      </c>
      <c r="D2998" t="s">
        <v>16987</v>
      </c>
      <c r="E2998" t="s">
        <v>16988</v>
      </c>
      <c r="F2998" t="s">
        <v>16988</v>
      </c>
      <c r="G2998" t="s">
        <v>16989</v>
      </c>
      <c r="H2998" t="s">
        <v>71</v>
      </c>
      <c r="I2998" s="39">
        <v>40264.693749999999</v>
      </c>
      <c r="J2998" t="s">
        <v>16990</v>
      </c>
      <c r="K2998">
        <v>1000</v>
      </c>
      <c r="L2998">
        <v>1475.76</v>
      </c>
      <c r="M2998" t="s">
        <v>73</v>
      </c>
      <c r="N2998" t="s">
        <v>74</v>
      </c>
      <c r="O2998" t="s">
        <v>75</v>
      </c>
      <c r="P2998">
        <v>4</v>
      </c>
      <c r="Q2998">
        <v>1</v>
      </c>
      <c r="R2998">
        <v>3</v>
      </c>
      <c r="S2998">
        <v>9</v>
      </c>
      <c r="T2998" t="s">
        <v>76</v>
      </c>
      <c r="U2998" t="s">
        <v>77</v>
      </c>
      <c r="V2998">
        <v>30</v>
      </c>
      <c r="W2998" t="s">
        <v>78</v>
      </c>
      <c r="X2998">
        <v>0</v>
      </c>
      <c r="Y2998" t="s">
        <v>79</v>
      </c>
      <c r="Z2998" t="s">
        <v>347</v>
      </c>
      <c r="AA2998" t="s">
        <v>81</v>
      </c>
      <c r="AB2998" t="s">
        <v>82</v>
      </c>
      <c r="AC2998">
        <v>9</v>
      </c>
      <c r="AD2998" t="s">
        <v>78</v>
      </c>
      <c r="AE2998">
        <v>0</v>
      </c>
      <c r="AF2998">
        <v>0</v>
      </c>
      <c r="AG2998" t="s">
        <v>81</v>
      </c>
      <c r="AH2998">
        <v>6</v>
      </c>
      <c r="AI2998" t="s">
        <v>83</v>
      </c>
      <c r="AJ2998">
        <v>0</v>
      </c>
      <c r="AK2998" t="s">
        <v>16986</v>
      </c>
      <c r="AL2998" t="s">
        <v>84</v>
      </c>
      <c r="AM2998" t="s">
        <v>71</v>
      </c>
      <c r="AN2998" t="s">
        <v>73</v>
      </c>
      <c r="AO2998" t="s">
        <v>81</v>
      </c>
      <c r="AP2998" t="s">
        <v>73</v>
      </c>
      <c r="AQ2998" t="s">
        <v>71</v>
      </c>
      <c r="AT2998" t="s">
        <v>86</v>
      </c>
      <c r="AU2998" t="s">
        <v>67</v>
      </c>
    </row>
    <row r="2999" spans="1:47" x14ac:dyDescent="0.25">
      <c r="A2999">
        <v>5171</v>
      </c>
      <c r="B2999" t="s">
        <v>14622</v>
      </c>
      <c r="C2999" t="s">
        <v>67</v>
      </c>
      <c r="D2999" t="s">
        <v>14622</v>
      </c>
      <c r="E2999" t="s">
        <v>16991</v>
      </c>
      <c r="F2999" t="s">
        <v>16991</v>
      </c>
      <c r="G2999" t="s">
        <v>71</v>
      </c>
      <c r="H2999" t="s">
        <v>71</v>
      </c>
      <c r="I2999" s="39">
        <v>40264.689583333333</v>
      </c>
      <c r="J2999" t="s">
        <v>7724</v>
      </c>
      <c r="K2999">
        <v>1000</v>
      </c>
      <c r="L2999">
        <v>0</v>
      </c>
      <c r="M2999" t="s">
        <v>73</v>
      </c>
      <c r="N2999" t="s">
        <v>74</v>
      </c>
      <c r="O2999" t="s">
        <v>75</v>
      </c>
      <c r="P2999">
        <v>13</v>
      </c>
      <c r="Q2999">
        <v>1</v>
      </c>
      <c r="R2999">
        <v>9</v>
      </c>
      <c r="S2999">
        <v>3</v>
      </c>
      <c r="T2999" t="s">
        <v>76</v>
      </c>
      <c r="U2999" t="s">
        <v>77</v>
      </c>
      <c r="V2999">
        <v>30</v>
      </c>
      <c r="W2999" t="s">
        <v>78</v>
      </c>
      <c r="X2999">
        <v>0</v>
      </c>
      <c r="Y2999" t="s">
        <v>79</v>
      </c>
      <c r="Z2999" t="s">
        <v>86</v>
      </c>
      <c r="AA2999" t="s">
        <v>81</v>
      </c>
      <c r="AB2999" t="s">
        <v>82</v>
      </c>
      <c r="AC2999">
        <v>3</v>
      </c>
      <c r="AD2999" t="s">
        <v>78</v>
      </c>
      <c r="AE2999">
        <v>0</v>
      </c>
      <c r="AF2999">
        <v>0</v>
      </c>
      <c r="AG2999" t="s">
        <v>81</v>
      </c>
      <c r="AH2999">
        <v>6</v>
      </c>
      <c r="AI2999" t="s">
        <v>83</v>
      </c>
      <c r="AJ2999">
        <v>0</v>
      </c>
      <c r="AK2999" t="s">
        <v>14622</v>
      </c>
      <c r="AL2999" t="s">
        <v>84</v>
      </c>
      <c r="AM2999" t="s">
        <v>13731</v>
      </c>
      <c r="AN2999" t="s">
        <v>73</v>
      </c>
      <c r="AO2999" t="s">
        <v>81</v>
      </c>
      <c r="AP2999" t="s">
        <v>73</v>
      </c>
      <c r="AQ2999" t="s">
        <v>71</v>
      </c>
      <c r="AT2999" t="s">
        <v>99</v>
      </c>
      <c r="AU2999" t="s">
        <v>67</v>
      </c>
    </row>
    <row r="3000" spans="1:47" x14ac:dyDescent="0.25">
      <c r="A3000">
        <v>5172</v>
      </c>
      <c r="B3000" t="s">
        <v>16992</v>
      </c>
      <c r="C3000" t="s">
        <v>67</v>
      </c>
      <c r="D3000" t="s">
        <v>16992</v>
      </c>
      <c r="E3000" t="s">
        <v>16993</v>
      </c>
      <c r="F3000" t="s">
        <v>16993</v>
      </c>
      <c r="G3000" t="s">
        <v>71</v>
      </c>
      <c r="H3000" t="s">
        <v>71</v>
      </c>
      <c r="I3000" s="39">
        <v>40264.699999999997</v>
      </c>
      <c r="J3000" t="s">
        <v>14988</v>
      </c>
      <c r="K3000">
        <v>1000</v>
      </c>
      <c r="L3000">
        <v>0</v>
      </c>
      <c r="M3000" t="s">
        <v>73</v>
      </c>
      <c r="N3000" t="s">
        <v>74</v>
      </c>
      <c r="O3000" t="s">
        <v>75</v>
      </c>
      <c r="P3000">
        <v>12</v>
      </c>
      <c r="Q3000">
        <v>1</v>
      </c>
      <c r="R3000">
        <v>23</v>
      </c>
      <c r="S3000">
        <v>12</v>
      </c>
      <c r="T3000" t="s">
        <v>76</v>
      </c>
      <c r="U3000" t="s">
        <v>77</v>
      </c>
      <c r="V3000">
        <v>30</v>
      </c>
      <c r="W3000" t="s">
        <v>78</v>
      </c>
      <c r="X3000">
        <v>0</v>
      </c>
      <c r="Y3000" t="s">
        <v>79</v>
      </c>
      <c r="Z3000" t="s">
        <v>443</v>
      </c>
      <c r="AA3000" t="s">
        <v>81</v>
      </c>
      <c r="AB3000" t="s">
        <v>82</v>
      </c>
      <c r="AC3000">
        <v>12</v>
      </c>
      <c r="AD3000" t="s">
        <v>78</v>
      </c>
      <c r="AE3000">
        <v>0</v>
      </c>
      <c r="AF3000">
        <v>0</v>
      </c>
      <c r="AG3000" t="s">
        <v>81</v>
      </c>
      <c r="AH3000">
        <v>6</v>
      </c>
      <c r="AI3000" t="s">
        <v>83</v>
      </c>
      <c r="AJ3000">
        <v>0</v>
      </c>
      <c r="AK3000" t="s">
        <v>16992</v>
      </c>
      <c r="AL3000" t="s">
        <v>84</v>
      </c>
      <c r="AM3000" t="s">
        <v>13731</v>
      </c>
      <c r="AN3000" t="s">
        <v>73</v>
      </c>
      <c r="AO3000" t="s">
        <v>81</v>
      </c>
      <c r="AP3000" t="s">
        <v>73</v>
      </c>
      <c r="AQ3000" t="s">
        <v>71</v>
      </c>
      <c r="AT3000" t="s">
        <v>81</v>
      </c>
      <c r="AU3000" t="s">
        <v>67</v>
      </c>
    </row>
    <row r="3001" spans="1:47" x14ac:dyDescent="0.25">
      <c r="A3001">
        <v>5173</v>
      </c>
      <c r="B3001" t="s">
        <v>9887</v>
      </c>
      <c r="C3001" t="s">
        <v>101</v>
      </c>
      <c r="D3001" t="s">
        <v>16994</v>
      </c>
      <c r="E3001" t="s">
        <v>16995</v>
      </c>
      <c r="F3001" t="s">
        <v>16995</v>
      </c>
      <c r="G3001" t="s">
        <v>9890</v>
      </c>
      <c r="H3001" t="s">
        <v>71</v>
      </c>
      <c r="I3001" s="39">
        <v>40264.704861111109</v>
      </c>
      <c r="J3001" t="s">
        <v>274</v>
      </c>
      <c r="K3001">
        <v>1000</v>
      </c>
      <c r="L3001">
        <v>3500</v>
      </c>
      <c r="M3001" t="s">
        <v>73</v>
      </c>
      <c r="N3001" t="s">
        <v>74</v>
      </c>
      <c r="O3001" t="s">
        <v>75</v>
      </c>
      <c r="P3001">
        <v>13</v>
      </c>
      <c r="Q3001">
        <v>1</v>
      </c>
      <c r="R3001">
        <v>7</v>
      </c>
      <c r="S3001">
        <v>3</v>
      </c>
      <c r="T3001" t="s">
        <v>76</v>
      </c>
      <c r="U3001" t="s">
        <v>77</v>
      </c>
      <c r="V3001">
        <v>30</v>
      </c>
      <c r="W3001" t="s">
        <v>78</v>
      </c>
      <c r="X3001">
        <v>0</v>
      </c>
      <c r="Y3001" t="s">
        <v>79</v>
      </c>
      <c r="Z3001" t="s">
        <v>1738</v>
      </c>
      <c r="AA3001" t="s">
        <v>81</v>
      </c>
      <c r="AB3001" t="s">
        <v>82</v>
      </c>
      <c r="AC3001">
        <v>3</v>
      </c>
      <c r="AD3001" t="s">
        <v>78</v>
      </c>
      <c r="AE3001">
        <v>0</v>
      </c>
      <c r="AF3001">
        <v>0</v>
      </c>
      <c r="AG3001" t="s">
        <v>81</v>
      </c>
      <c r="AH3001">
        <v>6</v>
      </c>
      <c r="AI3001" t="s">
        <v>83</v>
      </c>
      <c r="AJ3001">
        <v>0</v>
      </c>
      <c r="AK3001" t="s">
        <v>9887</v>
      </c>
      <c r="AL3001" t="s">
        <v>84</v>
      </c>
      <c r="AM3001" t="s">
        <v>71</v>
      </c>
      <c r="AN3001" t="s">
        <v>73</v>
      </c>
      <c r="AO3001" t="s">
        <v>81</v>
      </c>
      <c r="AP3001" t="s">
        <v>73</v>
      </c>
      <c r="AQ3001" t="s">
        <v>71</v>
      </c>
      <c r="AT3001" t="s">
        <v>99</v>
      </c>
      <c r="AU3001" t="s">
        <v>67</v>
      </c>
    </row>
    <row r="3002" spans="1:47" x14ac:dyDescent="0.25">
      <c r="A3002">
        <v>5174</v>
      </c>
      <c r="B3002" t="s">
        <v>16996</v>
      </c>
      <c r="C3002" t="s">
        <v>67</v>
      </c>
      <c r="D3002" t="s">
        <v>16997</v>
      </c>
      <c r="E3002" t="s">
        <v>16998</v>
      </c>
      <c r="F3002" t="s">
        <v>16998</v>
      </c>
      <c r="G3002" t="s">
        <v>14792</v>
      </c>
      <c r="H3002" t="s">
        <v>71</v>
      </c>
      <c r="I3002" s="39">
        <v>40277.492361111108</v>
      </c>
      <c r="J3002" t="s">
        <v>8309</v>
      </c>
      <c r="K3002">
        <v>1000</v>
      </c>
      <c r="L3002">
        <v>0</v>
      </c>
      <c r="M3002" t="s">
        <v>73</v>
      </c>
      <c r="N3002" t="s">
        <v>74</v>
      </c>
      <c r="O3002" t="s">
        <v>75</v>
      </c>
      <c r="P3002">
        <v>22</v>
      </c>
      <c r="Q3002">
        <v>1</v>
      </c>
      <c r="R3002">
        <v>2</v>
      </c>
      <c r="S3002">
        <v>21</v>
      </c>
      <c r="T3002" t="s">
        <v>76</v>
      </c>
      <c r="U3002" t="s">
        <v>77</v>
      </c>
      <c r="V3002">
        <v>30</v>
      </c>
      <c r="W3002" t="s">
        <v>78</v>
      </c>
      <c r="X3002">
        <v>0</v>
      </c>
      <c r="Y3002" t="s">
        <v>79</v>
      </c>
      <c r="Z3002" t="s">
        <v>238</v>
      </c>
      <c r="AA3002" t="s">
        <v>81</v>
      </c>
      <c r="AB3002" t="s">
        <v>82</v>
      </c>
      <c r="AC3002">
        <v>21</v>
      </c>
      <c r="AD3002" t="s">
        <v>78</v>
      </c>
      <c r="AE3002">
        <v>0</v>
      </c>
      <c r="AF3002">
        <v>0</v>
      </c>
      <c r="AG3002" t="s">
        <v>81</v>
      </c>
      <c r="AH3002">
        <v>6</v>
      </c>
      <c r="AI3002" t="s">
        <v>83</v>
      </c>
      <c r="AJ3002">
        <v>0</v>
      </c>
      <c r="AK3002" t="s">
        <v>16997</v>
      </c>
      <c r="AL3002" t="s">
        <v>84</v>
      </c>
      <c r="AM3002" t="s">
        <v>71</v>
      </c>
      <c r="AN3002" t="s">
        <v>73</v>
      </c>
      <c r="AO3002" t="s">
        <v>81</v>
      </c>
      <c r="AP3002" t="s">
        <v>73</v>
      </c>
      <c r="AQ3002" t="s">
        <v>71</v>
      </c>
      <c r="AT3002" t="s">
        <v>99</v>
      </c>
      <c r="AU3002" t="s">
        <v>67</v>
      </c>
    </row>
    <row r="3003" spans="1:47" x14ac:dyDescent="0.25">
      <c r="A3003">
        <v>5175</v>
      </c>
      <c r="B3003" t="s">
        <v>8638</v>
      </c>
      <c r="C3003" t="s">
        <v>101</v>
      </c>
      <c r="D3003" t="s">
        <v>16999</v>
      </c>
      <c r="E3003" t="s">
        <v>17000</v>
      </c>
      <c r="F3003" t="s">
        <v>17000</v>
      </c>
      <c r="G3003" t="s">
        <v>14963</v>
      </c>
      <c r="H3003" t="s">
        <v>17001</v>
      </c>
      <c r="I3003" s="39">
        <v>40287.634722222225</v>
      </c>
      <c r="J3003" t="s">
        <v>17002</v>
      </c>
      <c r="K3003">
        <v>1500</v>
      </c>
      <c r="L3003">
        <v>0</v>
      </c>
      <c r="M3003" t="s">
        <v>73</v>
      </c>
      <c r="N3003" t="s">
        <v>74</v>
      </c>
      <c r="O3003" t="s">
        <v>75</v>
      </c>
      <c r="P3003">
        <v>9</v>
      </c>
      <c r="Q3003">
        <v>1</v>
      </c>
      <c r="R3003">
        <v>5</v>
      </c>
      <c r="S3003">
        <v>18</v>
      </c>
      <c r="T3003" t="s">
        <v>76</v>
      </c>
      <c r="U3003" t="s">
        <v>77</v>
      </c>
      <c r="V3003">
        <v>30</v>
      </c>
      <c r="W3003" t="s">
        <v>78</v>
      </c>
      <c r="X3003">
        <v>0</v>
      </c>
      <c r="Y3003" t="s">
        <v>79</v>
      </c>
      <c r="Z3003" t="s">
        <v>2075</v>
      </c>
      <c r="AA3003" t="s">
        <v>81</v>
      </c>
      <c r="AB3003" t="s">
        <v>82</v>
      </c>
      <c r="AC3003">
        <v>18</v>
      </c>
      <c r="AD3003" t="s">
        <v>78</v>
      </c>
      <c r="AE3003">
        <v>0</v>
      </c>
      <c r="AF3003">
        <v>0</v>
      </c>
      <c r="AG3003" t="s">
        <v>81</v>
      </c>
      <c r="AH3003">
        <v>6</v>
      </c>
      <c r="AI3003" t="s">
        <v>83</v>
      </c>
      <c r="AJ3003">
        <v>0</v>
      </c>
      <c r="AK3003" t="s">
        <v>8638</v>
      </c>
      <c r="AL3003" t="s">
        <v>84</v>
      </c>
      <c r="AM3003" t="s">
        <v>71</v>
      </c>
      <c r="AN3003" t="s">
        <v>73</v>
      </c>
      <c r="AO3003" t="s">
        <v>81</v>
      </c>
      <c r="AP3003" t="s">
        <v>73</v>
      </c>
      <c r="AQ3003" t="s">
        <v>71</v>
      </c>
      <c r="AS3003" t="s">
        <v>17003</v>
      </c>
      <c r="AT3003" t="s">
        <v>99</v>
      </c>
      <c r="AU3003" t="s">
        <v>67</v>
      </c>
    </row>
    <row r="3004" spans="1:47" x14ac:dyDescent="0.25">
      <c r="A3004">
        <v>5176</v>
      </c>
      <c r="B3004" t="s">
        <v>17004</v>
      </c>
      <c r="C3004" t="s">
        <v>101</v>
      </c>
      <c r="D3004" t="s">
        <v>17005</v>
      </c>
      <c r="E3004" t="s">
        <v>17006</v>
      </c>
      <c r="F3004" t="s">
        <v>17006</v>
      </c>
      <c r="G3004" t="s">
        <v>17007</v>
      </c>
      <c r="H3004" t="s">
        <v>17008</v>
      </c>
      <c r="I3004" s="39">
        <v>40289.504861111112</v>
      </c>
      <c r="J3004" t="s">
        <v>17009</v>
      </c>
      <c r="K3004">
        <v>500</v>
      </c>
      <c r="L3004">
        <v>-638.4</v>
      </c>
      <c r="M3004" t="s">
        <v>73</v>
      </c>
      <c r="N3004" t="s">
        <v>74</v>
      </c>
      <c r="O3004" t="s">
        <v>75</v>
      </c>
      <c r="P3004">
        <v>13</v>
      </c>
      <c r="Q3004">
        <v>1</v>
      </c>
      <c r="R3004">
        <v>7</v>
      </c>
      <c r="S3004">
        <v>3</v>
      </c>
      <c r="T3004" t="s">
        <v>76</v>
      </c>
      <c r="U3004" t="s">
        <v>77</v>
      </c>
      <c r="V3004">
        <v>30</v>
      </c>
      <c r="W3004" t="s">
        <v>78</v>
      </c>
      <c r="X3004">
        <v>0</v>
      </c>
      <c r="Y3004" t="s">
        <v>79</v>
      </c>
      <c r="Z3004" t="s">
        <v>1738</v>
      </c>
      <c r="AA3004" t="s">
        <v>81</v>
      </c>
      <c r="AB3004" t="s">
        <v>82</v>
      </c>
      <c r="AC3004">
        <v>3</v>
      </c>
      <c r="AD3004" t="s">
        <v>78</v>
      </c>
      <c r="AE3004">
        <v>0</v>
      </c>
      <c r="AF3004">
        <v>0</v>
      </c>
      <c r="AG3004" t="s">
        <v>81</v>
      </c>
      <c r="AH3004">
        <v>6</v>
      </c>
      <c r="AI3004" t="s">
        <v>83</v>
      </c>
      <c r="AJ3004">
        <v>0</v>
      </c>
      <c r="AK3004" t="s">
        <v>17010</v>
      </c>
      <c r="AL3004" t="s">
        <v>84</v>
      </c>
      <c r="AM3004" t="s">
        <v>71</v>
      </c>
      <c r="AN3004" t="s">
        <v>73</v>
      </c>
      <c r="AO3004" t="s">
        <v>81</v>
      </c>
      <c r="AP3004" t="s">
        <v>73</v>
      </c>
      <c r="AQ3004" t="s">
        <v>71</v>
      </c>
      <c r="AT3004" t="s">
        <v>445</v>
      </c>
      <c r="AU3004" t="s">
        <v>67</v>
      </c>
    </row>
    <row r="3005" spans="1:47" x14ac:dyDescent="0.25">
      <c r="A3005">
        <v>5177</v>
      </c>
      <c r="B3005" t="s">
        <v>17011</v>
      </c>
      <c r="C3005" t="s">
        <v>67</v>
      </c>
      <c r="D3005" t="s">
        <v>17012</v>
      </c>
      <c r="E3005" t="s">
        <v>17013</v>
      </c>
      <c r="F3005" t="s">
        <v>17013</v>
      </c>
      <c r="G3005" t="s">
        <v>17014</v>
      </c>
      <c r="H3005" t="s">
        <v>71</v>
      </c>
      <c r="I3005" s="39">
        <v>40289.55972222222</v>
      </c>
      <c r="J3005" t="s">
        <v>17015</v>
      </c>
      <c r="K3005">
        <v>1000</v>
      </c>
      <c r="L3005">
        <v>0</v>
      </c>
      <c r="M3005" t="s">
        <v>73</v>
      </c>
      <c r="N3005" t="s">
        <v>74</v>
      </c>
      <c r="O3005" t="s">
        <v>75</v>
      </c>
      <c r="P3005">
        <v>21</v>
      </c>
      <c r="Q3005">
        <v>1</v>
      </c>
      <c r="R3005">
        <v>7</v>
      </c>
      <c r="S3005">
        <v>7</v>
      </c>
      <c r="T3005" t="s">
        <v>76</v>
      </c>
      <c r="U3005" t="s">
        <v>77</v>
      </c>
      <c r="V3005">
        <v>30</v>
      </c>
      <c r="W3005" t="s">
        <v>78</v>
      </c>
      <c r="X3005">
        <v>0</v>
      </c>
      <c r="Y3005" t="s">
        <v>79</v>
      </c>
      <c r="Z3005" t="s">
        <v>121</v>
      </c>
      <c r="AA3005" t="s">
        <v>81</v>
      </c>
      <c r="AB3005" t="s">
        <v>82</v>
      </c>
      <c r="AC3005">
        <v>7</v>
      </c>
      <c r="AD3005" t="s">
        <v>78</v>
      </c>
      <c r="AE3005">
        <v>0</v>
      </c>
      <c r="AF3005">
        <v>0</v>
      </c>
      <c r="AG3005" t="s">
        <v>81</v>
      </c>
      <c r="AH3005">
        <v>6</v>
      </c>
      <c r="AI3005" t="s">
        <v>83</v>
      </c>
      <c r="AJ3005">
        <v>0</v>
      </c>
      <c r="AK3005" t="s">
        <v>17011</v>
      </c>
      <c r="AL3005" t="s">
        <v>84</v>
      </c>
      <c r="AM3005" t="s">
        <v>71</v>
      </c>
      <c r="AN3005" t="s">
        <v>73</v>
      </c>
      <c r="AO3005" t="s">
        <v>81</v>
      </c>
      <c r="AP3005" t="s">
        <v>73</v>
      </c>
      <c r="AQ3005" t="s">
        <v>71</v>
      </c>
      <c r="AT3005" t="s">
        <v>99</v>
      </c>
      <c r="AU3005" t="s">
        <v>67</v>
      </c>
    </row>
    <row r="3006" spans="1:47" x14ac:dyDescent="0.25">
      <c r="A3006">
        <v>5178</v>
      </c>
      <c r="B3006" t="s">
        <v>17016</v>
      </c>
      <c r="C3006" t="s">
        <v>67</v>
      </c>
      <c r="D3006" t="s">
        <v>17016</v>
      </c>
      <c r="E3006" t="s">
        <v>17017</v>
      </c>
      <c r="F3006" t="s">
        <v>17017</v>
      </c>
      <c r="G3006" t="s">
        <v>14581</v>
      </c>
      <c r="H3006" t="s">
        <v>71</v>
      </c>
      <c r="I3006" s="39">
        <v>40289.62222222222</v>
      </c>
      <c r="J3006" t="s">
        <v>14582</v>
      </c>
      <c r="K3006">
        <v>1000</v>
      </c>
      <c r="L3006">
        <v>0</v>
      </c>
      <c r="M3006" t="s">
        <v>73</v>
      </c>
      <c r="N3006" t="s">
        <v>74</v>
      </c>
      <c r="O3006" t="s">
        <v>75</v>
      </c>
      <c r="P3006">
        <v>12</v>
      </c>
      <c r="Q3006">
        <v>1</v>
      </c>
      <c r="R3006">
        <v>20</v>
      </c>
      <c r="S3006">
        <v>12</v>
      </c>
      <c r="T3006" t="s">
        <v>76</v>
      </c>
      <c r="U3006" t="s">
        <v>77</v>
      </c>
      <c r="V3006">
        <v>30</v>
      </c>
      <c r="W3006" t="s">
        <v>78</v>
      </c>
      <c r="X3006">
        <v>0</v>
      </c>
      <c r="Y3006" t="s">
        <v>79</v>
      </c>
      <c r="Z3006" t="s">
        <v>603</v>
      </c>
      <c r="AA3006" t="s">
        <v>81</v>
      </c>
      <c r="AB3006" t="s">
        <v>82</v>
      </c>
      <c r="AC3006">
        <v>12</v>
      </c>
      <c r="AD3006" t="s">
        <v>78</v>
      </c>
      <c r="AE3006">
        <v>0</v>
      </c>
      <c r="AF3006">
        <v>0</v>
      </c>
      <c r="AG3006" t="s">
        <v>81</v>
      </c>
      <c r="AH3006">
        <v>6</v>
      </c>
      <c r="AI3006" t="s">
        <v>83</v>
      </c>
      <c r="AJ3006">
        <v>0</v>
      </c>
      <c r="AK3006" t="s">
        <v>17016</v>
      </c>
      <c r="AL3006" t="s">
        <v>84</v>
      </c>
      <c r="AM3006" t="s">
        <v>13731</v>
      </c>
      <c r="AN3006" t="s">
        <v>73</v>
      </c>
      <c r="AO3006" t="s">
        <v>81</v>
      </c>
      <c r="AP3006" t="s">
        <v>73</v>
      </c>
      <c r="AQ3006" t="s">
        <v>71</v>
      </c>
      <c r="AT3006" t="s">
        <v>81</v>
      </c>
      <c r="AU3006" t="s">
        <v>67</v>
      </c>
    </row>
    <row r="3007" spans="1:47" x14ac:dyDescent="0.25">
      <c r="A3007">
        <v>5179</v>
      </c>
      <c r="B3007" t="s">
        <v>17018</v>
      </c>
      <c r="C3007" t="s">
        <v>67</v>
      </c>
      <c r="D3007" t="s">
        <v>17018</v>
      </c>
      <c r="E3007" t="s">
        <v>17019</v>
      </c>
      <c r="F3007" t="s">
        <v>17019</v>
      </c>
      <c r="G3007" t="s">
        <v>9936</v>
      </c>
      <c r="H3007" t="s">
        <v>71</v>
      </c>
      <c r="I3007" s="39">
        <v>40289.620833333334</v>
      </c>
      <c r="J3007" t="s">
        <v>9937</v>
      </c>
      <c r="K3007">
        <v>1000</v>
      </c>
      <c r="L3007">
        <v>0</v>
      </c>
      <c r="M3007" t="s">
        <v>73</v>
      </c>
      <c r="N3007" t="s">
        <v>74</v>
      </c>
      <c r="O3007" t="s">
        <v>75</v>
      </c>
      <c r="P3007">
        <v>8</v>
      </c>
      <c r="Q3007">
        <v>1</v>
      </c>
      <c r="R3007">
        <v>8</v>
      </c>
      <c r="S3007">
        <v>17</v>
      </c>
      <c r="T3007" t="s">
        <v>76</v>
      </c>
      <c r="U3007" t="s">
        <v>77</v>
      </c>
      <c r="V3007">
        <v>30</v>
      </c>
      <c r="W3007" t="s">
        <v>78</v>
      </c>
      <c r="X3007">
        <v>0</v>
      </c>
      <c r="Y3007" t="s">
        <v>79</v>
      </c>
      <c r="Z3007" t="s">
        <v>218</v>
      </c>
      <c r="AA3007" t="s">
        <v>81</v>
      </c>
      <c r="AB3007" t="s">
        <v>82</v>
      </c>
      <c r="AC3007">
        <v>17</v>
      </c>
      <c r="AD3007" t="s">
        <v>78</v>
      </c>
      <c r="AE3007">
        <v>0</v>
      </c>
      <c r="AF3007">
        <v>0</v>
      </c>
      <c r="AG3007" t="s">
        <v>81</v>
      </c>
      <c r="AH3007">
        <v>6</v>
      </c>
      <c r="AI3007" t="s">
        <v>83</v>
      </c>
      <c r="AJ3007">
        <v>0</v>
      </c>
      <c r="AK3007" t="s">
        <v>17018</v>
      </c>
      <c r="AL3007" t="s">
        <v>84</v>
      </c>
      <c r="AM3007" t="s">
        <v>13731</v>
      </c>
      <c r="AN3007" t="s">
        <v>73</v>
      </c>
      <c r="AO3007" t="s">
        <v>81</v>
      </c>
      <c r="AP3007" t="s">
        <v>73</v>
      </c>
      <c r="AQ3007" t="s">
        <v>71</v>
      </c>
      <c r="AT3007" t="s">
        <v>445</v>
      </c>
      <c r="AU3007" t="s">
        <v>67</v>
      </c>
    </row>
    <row r="3008" spans="1:47" x14ac:dyDescent="0.25">
      <c r="A3008">
        <v>5180</v>
      </c>
      <c r="B3008" t="s">
        <v>17020</v>
      </c>
      <c r="C3008" t="s">
        <v>67</v>
      </c>
      <c r="D3008" t="s">
        <v>17021</v>
      </c>
      <c r="E3008" t="s">
        <v>17022</v>
      </c>
      <c r="F3008" t="s">
        <v>17022</v>
      </c>
      <c r="G3008" t="s">
        <v>17023</v>
      </c>
      <c r="H3008" t="s">
        <v>71</v>
      </c>
      <c r="I3008" s="39">
        <v>40296.474999999999</v>
      </c>
      <c r="J3008" t="s">
        <v>17024</v>
      </c>
      <c r="K3008">
        <v>10000</v>
      </c>
      <c r="L3008">
        <v>0</v>
      </c>
      <c r="M3008" t="s">
        <v>73</v>
      </c>
      <c r="N3008" t="s">
        <v>74</v>
      </c>
      <c r="O3008" t="s">
        <v>75</v>
      </c>
      <c r="P3008">
        <v>17</v>
      </c>
      <c r="Q3008">
        <v>1</v>
      </c>
      <c r="R3008">
        <v>7</v>
      </c>
      <c r="S3008">
        <v>10</v>
      </c>
      <c r="T3008" t="s">
        <v>76</v>
      </c>
      <c r="U3008" t="s">
        <v>77</v>
      </c>
      <c r="V3008">
        <v>30</v>
      </c>
      <c r="W3008" t="s">
        <v>78</v>
      </c>
      <c r="X3008">
        <v>0</v>
      </c>
      <c r="Y3008" t="s">
        <v>79</v>
      </c>
      <c r="Z3008" t="s">
        <v>405</v>
      </c>
      <c r="AA3008" t="s">
        <v>81</v>
      </c>
      <c r="AB3008" t="s">
        <v>82</v>
      </c>
      <c r="AC3008">
        <v>10</v>
      </c>
      <c r="AD3008" t="s">
        <v>78</v>
      </c>
      <c r="AE3008">
        <v>0</v>
      </c>
      <c r="AF3008">
        <v>0</v>
      </c>
      <c r="AG3008" t="s">
        <v>81</v>
      </c>
      <c r="AH3008">
        <v>6</v>
      </c>
      <c r="AI3008" t="s">
        <v>83</v>
      </c>
      <c r="AJ3008">
        <v>0</v>
      </c>
      <c r="AK3008" t="s">
        <v>17025</v>
      </c>
      <c r="AL3008" t="s">
        <v>84</v>
      </c>
      <c r="AM3008" t="s">
        <v>71</v>
      </c>
      <c r="AN3008" t="s">
        <v>73</v>
      </c>
      <c r="AO3008" t="s">
        <v>81</v>
      </c>
      <c r="AP3008" t="s">
        <v>73</v>
      </c>
      <c r="AQ3008" t="s">
        <v>71</v>
      </c>
      <c r="AT3008" t="s">
        <v>99</v>
      </c>
      <c r="AU3008" t="s">
        <v>67</v>
      </c>
    </row>
    <row r="3009" spans="1:47" x14ac:dyDescent="0.25">
      <c r="A3009">
        <v>5181</v>
      </c>
      <c r="B3009" t="s">
        <v>17026</v>
      </c>
      <c r="C3009" t="s">
        <v>67</v>
      </c>
      <c r="D3009" t="s">
        <v>17027</v>
      </c>
      <c r="E3009" t="s">
        <v>17028</v>
      </c>
      <c r="F3009" t="s">
        <v>17028</v>
      </c>
      <c r="G3009" t="s">
        <v>17029</v>
      </c>
      <c r="H3009" t="s">
        <v>71</v>
      </c>
      <c r="I3009" s="39">
        <v>40296.638888888891</v>
      </c>
      <c r="J3009" t="s">
        <v>17030</v>
      </c>
      <c r="K3009">
        <v>1500</v>
      </c>
      <c r="L3009">
        <v>0</v>
      </c>
      <c r="M3009" t="s">
        <v>73</v>
      </c>
      <c r="N3009" t="s">
        <v>74</v>
      </c>
      <c r="O3009" t="s">
        <v>75</v>
      </c>
      <c r="P3009">
        <v>3</v>
      </c>
      <c r="Q3009">
        <v>1</v>
      </c>
      <c r="R3009">
        <v>2</v>
      </c>
      <c r="S3009">
        <v>11</v>
      </c>
      <c r="T3009" t="s">
        <v>76</v>
      </c>
      <c r="U3009" t="s">
        <v>77</v>
      </c>
      <c r="V3009">
        <v>30</v>
      </c>
      <c r="W3009" t="s">
        <v>78</v>
      </c>
      <c r="X3009">
        <v>0</v>
      </c>
      <c r="Y3009" t="s">
        <v>79</v>
      </c>
      <c r="Z3009" t="s">
        <v>347</v>
      </c>
      <c r="AA3009" t="s">
        <v>81</v>
      </c>
      <c r="AB3009" t="s">
        <v>82</v>
      </c>
      <c r="AC3009">
        <v>11</v>
      </c>
      <c r="AD3009" t="s">
        <v>78</v>
      </c>
      <c r="AE3009">
        <v>0</v>
      </c>
      <c r="AF3009">
        <v>0</v>
      </c>
      <c r="AG3009" t="s">
        <v>81</v>
      </c>
      <c r="AH3009">
        <v>6</v>
      </c>
      <c r="AI3009" t="s">
        <v>83</v>
      </c>
      <c r="AJ3009">
        <v>0</v>
      </c>
      <c r="AK3009" t="s">
        <v>17026</v>
      </c>
      <c r="AL3009" t="s">
        <v>84</v>
      </c>
      <c r="AM3009" t="s">
        <v>71</v>
      </c>
      <c r="AN3009" t="s">
        <v>73</v>
      </c>
      <c r="AO3009" t="s">
        <v>81</v>
      </c>
      <c r="AP3009" t="s">
        <v>73</v>
      </c>
      <c r="AQ3009" t="s">
        <v>71</v>
      </c>
      <c r="AT3009" t="s">
        <v>99</v>
      </c>
      <c r="AU3009" t="s">
        <v>67</v>
      </c>
    </row>
    <row r="3010" spans="1:47" x14ac:dyDescent="0.25">
      <c r="A3010">
        <v>5182</v>
      </c>
      <c r="B3010" t="s">
        <v>17031</v>
      </c>
      <c r="C3010" t="s">
        <v>67</v>
      </c>
      <c r="D3010" t="s">
        <v>17031</v>
      </c>
      <c r="E3010" t="s">
        <v>17032</v>
      </c>
      <c r="F3010" t="s">
        <v>17032</v>
      </c>
      <c r="G3010" t="s">
        <v>17033</v>
      </c>
      <c r="H3010" t="s">
        <v>71</v>
      </c>
      <c r="I3010" s="39">
        <v>40310.677083333336</v>
      </c>
      <c r="J3010" t="s">
        <v>15023</v>
      </c>
      <c r="K3010">
        <v>1000</v>
      </c>
      <c r="L3010">
        <v>0</v>
      </c>
      <c r="M3010" t="s">
        <v>73</v>
      </c>
      <c r="N3010" t="s">
        <v>74</v>
      </c>
      <c r="O3010" t="s">
        <v>75</v>
      </c>
      <c r="P3010">
        <v>12</v>
      </c>
      <c r="Q3010">
        <v>1</v>
      </c>
      <c r="R3010">
        <v>14</v>
      </c>
      <c r="S3010">
        <v>12</v>
      </c>
      <c r="T3010" t="s">
        <v>76</v>
      </c>
      <c r="U3010" t="s">
        <v>77</v>
      </c>
      <c r="V3010">
        <v>30</v>
      </c>
      <c r="W3010" t="s">
        <v>78</v>
      </c>
      <c r="X3010">
        <v>0</v>
      </c>
      <c r="Y3010" t="s">
        <v>79</v>
      </c>
      <c r="Z3010" t="s">
        <v>443</v>
      </c>
      <c r="AA3010" t="s">
        <v>81</v>
      </c>
      <c r="AB3010" t="s">
        <v>82</v>
      </c>
      <c r="AC3010">
        <v>12</v>
      </c>
      <c r="AD3010" t="s">
        <v>78</v>
      </c>
      <c r="AE3010">
        <v>0</v>
      </c>
      <c r="AF3010">
        <v>0</v>
      </c>
      <c r="AG3010" t="s">
        <v>81</v>
      </c>
      <c r="AH3010">
        <v>6</v>
      </c>
      <c r="AI3010" t="s">
        <v>83</v>
      </c>
      <c r="AJ3010">
        <v>0</v>
      </c>
      <c r="AK3010" t="s">
        <v>17031</v>
      </c>
      <c r="AL3010" t="s">
        <v>84</v>
      </c>
      <c r="AM3010" t="s">
        <v>71</v>
      </c>
      <c r="AN3010" t="s">
        <v>73</v>
      </c>
      <c r="AO3010" t="s">
        <v>81</v>
      </c>
      <c r="AP3010" t="s">
        <v>73</v>
      </c>
      <c r="AQ3010" t="s">
        <v>71</v>
      </c>
      <c r="AT3010" t="s">
        <v>81</v>
      </c>
      <c r="AU3010" t="s">
        <v>67</v>
      </c>
    </row>
    <row r="3011" spans="1:47" x14ac:dyDescent="0.25">
      <c r="A3011">
        <v>5183</v>
      </c>
      <c r="B3011" t="s">
        <v>17034</v>
      </c>
      <c r="C3011" t="s">
        <v>67</v>
      </c>
      <c r="D3011" t="s">
        <v>17034</v>
      </c>
      <c r="E3011" t="s">
        <v>17035</v>
      </c>
      <c r="F3011" t="s">
        <v>17035</v>
      </c>
      <c r="G3011" t="s">
        <v>17036</v>
      </c>
      <c r="H3011" t="s">
        <v>71</v>
      </c>
      <c r="I3011" s="39">
        <v>40310.67291666667</v>
      </c>
      <c r="J3011" t="s">
        <v>17037</v>
      </c>
      <c r="K3011">
        <v>1000</v>
      </c>
      <c r="L3011">
        <v>0</v>
      </c>
      <c r="M3011" t="s">
        <v>73</v>
      </c>
      <c r="N3011" t="s">
        <v>74</v>
      </c>
      <c r="O3011" t="s">
        <v>75</v>
      </c>
      <c r="P3011">
        <v>10</v>
      </c>
      <c r="Q3011">
        <v>1</v>
      </c>
      <c r="R3011">
        <v>3</v>
      </c>
      <c r="S3011">
        <v>2</v>
      </c>
      <c r="T3011" t="s">
        <v>76</v>
      </c>
      <c r="U3011" t="s">
        <v>77</v>
      </c>
      <c r="V3011">
        <v>30</v>
      </c>
      <c r="W3011" t="s">
        <v>78</v>
      </c>
      <c r="X3011">
        <v>0</v>
      </c>
      <c r="Y3011" t="s">
        <v>79</v>
      </c>
      <c r="Z3011" t="s">
        <v>2087</v>
      </c>
      <c r="AA3011" t="s">
        <v>81</v>
      </c>
      <c r="AB3011" t="s">
        <v>82</v>
      </c>
      <c r="AC3011">
        <v>2</v>
      </c>
      <c r="AD3011" t="s">
        <v>78</v>
      </c>
      <c r="AE3011">
        <v>0</v>
      </c>
      <c r="AF3011">
        <v>0</v>
      </c>
      <c r="AG3011" t="s">
        <v>81</v>
      </c>
      <c r="AH3011">
        <v>6</v>
      </c>
      <c r="AI3011" t="s">
        <v>83</v>
      </c>
      <c r="AJ3011">
        <v>0</v>
      </c>
      <c r="AK3011" t="s">
        <v>17034</v>
      </c>
      <c r="AL3011" t="s">
        <v>84</v>
      </c>
      <c r="AM3011" t="s">
        <v>71</v>
      </c>
      <c r="AN3011" t="s">
        <v>73</v>
      </c>
      <c r="AO3011" t="s">
        <v>81</v>
      </c>
      <c r="AP3011" t="s">
        <v>73</v>
      </c>
      <c r="AQ3011" t="s">
        <v>17038</v>
      </c>
      <c r="AT3011" t="s">
        <v>99</v>
      </c>
      <c r="AU3011" t="s">
        <v>67</v>
      </c>
    </row>
    <row r="3012" spans="1:47" x14ac:dyDescent="0.25">
      <c r="A3012">
        <v>5184</v>
      </c>
      <c r="B3012" t="s">
        <v>17039</v>
      </c>
      <c r="C3012" t="s">
        <v>67</v>
      </c>
      <c r="D3012" t="s">
        <v>17039</v>
      </c>
      <c r="E3012" t="s">
        <v>17040</v>
      </c>
      <c r="F3012" t="s">
        <v>17040</v>
      </c>
      <c r="G3012" t="s">
        <v>17041</v>
      </c>
      <c r="H3012" t="s">
        <v>14792</v>
      </c>
      <c r="I3012" s="39">
        <v>40310.647916666669</v>
      </c>
      <c r="J3012" t="s">
        <v>17042</v>
      </c>
      <c r="K3012">
        <v>1000</v>
      </c>
      <c r="L3012">
        <v>0</v>
      </c>
      <c r="M3012" t="s">
        <v>73</v>
      </c>
      <c r="N3012" t="s">
        <v>74</v>
      </c>
      <c r="O3012" t="s">
        <v>75</v>
      </c>
      <c r="P3012">
        <v>22</v>
      </c>
      <c r="Q3012">
        <v>1</v>
      </c>
      <c r="R3012">
        <v>10</v>
      </c>
      <c r="S3012">
        <v>21</v>
      </c>
      <c r="T3012" t="s">
        <v>76</v>
      </c>
      <c r="U3012" t="s">
        <v>77</v>
      </c>
      <c r="V3012">
        <v>30</v>
      </c>
      <c r="W3012" t="s">
        <v>78</v>
      </c>
      <c r="X3012">
        <v>0</v>
      </c>
      <c r="Y3012" t="s">
        <v>79</v>
      </c>
      <c r="Z3012" t="s">
        <v>238</v>
      </c>
      <c r="AA3012" t="s">
        <v>81</v>
      </c>
      <c r="AB3012" t="s">
        <v>82</v>
      </c>
      <c r="AC3012">
        <v>21</v>
      </c>
      <c r="AD3012" t="s">
        <v>78</v>
      </c>
      <c r="AE3012">
        <v>0</v>
      </c>
      <c r="AF3012">
        <v>0</v>
      </c>
      <c r="AG3012" t="s">
        <v>81</v>
      </c>
      <c r="AH3012">
        <v>6</v>
      </c>
      <c r="AI3012" t="s">
        <v>83</v>
      </c>
      <c r="AJ3012">
        <v>0</v>
      </c>
      <c r="AK3012" t="s">
        <v>17039</v>
      </c>
      <c r="AL3012" t="s">
        <v>84</v>
      </c>
      <c r="AM3012" t="s">
        <v>71</v>
      </c>
      <c r="AN3012" t="s">
        <v>73</v>
      </c>
      <c r="AO3012" t="s">
        <v>81</v>
      </c>
      <c r="AP3012" t="s">
        <v>73</v>
      </c>
      <c r="AQ3012" t="s">
        <v>17043</v>
      </c>
      <c r="AT3012" t="s">
        <v>86</v>
      </c>
      <c r="AU3012" t="s">
        <v>67</v>
      </c>
    </row>
    <row r="3013" spans="1:47" x14ac:dyDescent="0.25">
      <c r="A3013">
        <v>5185</v>
      </c>
      <c r="B3013" t="s">
        <v>17044</v>
      </c>
      <c r="C3013" t="s">
        <v>67</v>
      </c>
      <c r="D3013" t="s">
        <v>17045</v>
      </c>
      <c r="E3013" t="s">
        <v>17046</v>
      </c>
      <c r="F3013" t="s">
        <v>17046</v>
      </c>
      <c r="G3013" t="s">
        <v>17047</v>
      </c>
      <c r="H3013" t="s">
        <v>71</v>
      </c>
      <c r="I3013" s="39">
        <v>40311.510416666664</v>
      </c>
      <c r="J3013" t="s">
        <v>17048</v>
      </c>
      <c r="K3013">
        <v>1500</v>
      </c>
      <c r="L3013">
        <v>1370.8</v>
      </c>
      <c r="M3013" t="s">
        <v>73</v>
      </c>
      <c r="N3013" t="s">
        <v>74</v>
      </c>
      <c r="O3013" t="s">
        <v>75</v>
      </c>
      <c r="P3013">
        <v>16</v>
      </c>
      <c r="Q3013">
        <v>1</v>
      </c>
      <c r="R3013">
        <v>1</v>
      </c>
      <c r="S3013">
        <v>4</v>
      </c>
      <c r="T3013" t="s">
        <v>76</v>
      </c>
      <c r="U3013" t="s">
        <v>77</v>
      </c>
      <c r="V3013">
        <v>30</v>
      </c>
      <c r="W3013" t="s">
        <v>78</v>
      </c>
      <c r="X3013">
        <v>0</v>
      </c>
      <c r="Y3013" t="s">
        <v>79</v>
      </c>
      <c r="Z3013" t="s">
        <v>445</v>
      </c>
      <c r="AA3013" t="s">
        <v>81</v>
      </c>
      <c r="AB3013" t="s">
        <v>82</v>
      </c>
      <c r="AC3013">
        <v>4</v>
      </c>
      <c r="AD3013" t="s">
        <v>78</v>
      </c>
      <c r="AE3013">
        <v>0</v>
      </c>
      <c r="AF3013">
        <v>0</v>
      </c>
      <c r="AG3013" t="s">
        <v>81</v>
      </c>
      <c r="AH3013">
        <v>6</v>
      </c>
      <c r="AI3013" t="s">
        <v>83</v>
      </c>
      <c r="AJ3013">
        <v>0</v>
      </c>
      <c r="AK3013" t="s">
        <v>17044</v>
      </c>
      <c r="AL3013" t="s">
        <v>84</v>
      </c>
      <c r="AM3013" t="s">
        <v>71</v>
      </c>
      <c r="AN3013" t="s">
        <v>73</v>
      </c>
      <c r="AO3013" t="s">
        <v>81</v>
      </c>
      <c r="AP3013" t="s">
        <v>73</v>
      </c>
      <c r="AQ3013" t="s">
        <v>71</v>
      </c>
      <c r="AT3013" t="s">
        <v>121</v>
      </c>
      <c r="AU3013" t="s">
        <v>67</v>
      </c>
    </row>
    <row r="3014" spans="1:47" x14ac:dyDescent="0.25">
      <c r="A3014">
        <v>5186</v>
      </c>
      <c r="B3014" t="s">
        <v>17049</v>
      </c>
      <c r="C3014" t="s">
        <v>101</v>
      </c>
      <c r="D3014" t="s">
        <v>17050</v>
      </c>
      <c r="E3014" t="s">
        <v>16412</v>
      </c>
      <c r="F3014" t="s">
        <v>16412</v>
      </c>
      <c r="G3014" t="s">
        <v>16413</v>
      </c>
      <c r="H3014" t="s">
        <v>71</v>
      </c>
      <c r="I3014" s="39">
        <v>40311.625694444447</v>
      </c>
      <c r="J3014" t="s">
        <v>16414</v>
      </c>
      <c r="K3014">
        <v>1000</v>
      </c>
      <c r="L3014">
        <v>0</v>
      </c>
      <c r="M3014" t="s">
        <v>73</v>
      </c>
      <c r="N3014" t="s">
        <v>74</v>
      </c>
      <c r="O3014" t="s">
        <v>75</v>
      </c>
      <c r="P3014">
        <v>17</v>
      </c>
      <c r="Q3014">
        <v>1</v>
      </c>
      <c r="R3014">
        <v>13</v>
      </c>
      <c r="S3014">
        <v>10</v>
      </c>
      <c r="T3014" t="s">
        <v>76</v>
      </c>
      <c r="U3014" t="s">
        <v>77</v>
      </c>
      <c r="V3014">
        <v>30</v>
      </c>
      <c r="W3014" t="s">
        <v>78</v>
      </c>
      <c r="X3014">
        <v>0</v>
      </c>
      <c r="Y3014" t="s">
        <v>79</v>
      </c>
      <c r="Z3014" t="s">
        <v>405</v>
      </c>
      <c r="AA3014" t="s">
        <v>81</v>
      </c>
      <c r="AB3014" t="s">
        <v>82</v>
      </c>
      <c r="AC3014">
        <v>10</v>
      </c>
      <c r="AD3014" t="s">
        <v>78</v>
      </c>
      <c r="AE3014">
        <v>0</v>
      </c>
      <c r="AF3014">
        <v>0</v>
      </c>
      <c r="AG3014" t="s">
        <v>81</v>
      </c>
      <c r="AH3014">
        <v>6</v>
      </c>
      <c r="AI3014" t="s">
        <v>83</v>
      </c>
      <c r="AJ3014">
        <v>0</v>
      </c>
      <c r="AK3014" t="s">
        <v>17049</v>
      </c>
      <c r="AL3014" t="s">
        <v>84</v>
      </c>
      <c r="AM3014" t="s">
        <v>17051</v>
      </c>
      <c r="AN3014" t="s">
        <v>73</v>
      </c>
      <c r="AO3014" t="s">
        <v>81</v>
      </c>
      <c r="AP3014" t="s">
        <v>73</v>
      </c>
      <c r="AQ3014" t="s">
        <v>71</v>
      </c>
      <c r="AT3014" t="s">
        <v>99</v>
      </c>
      <c r="AU3014" t="s">
        <v>67</v>
      </c>
    </row>
    <row r="3015" spans="1:47" x14ac:dyDescent="0.25">
      <c r="A3015">
        <v>5187</v>
      </c>
      <c r="B3015" t="s">
        <v>9063</v>
      </c>
      <c r="C3015" t="s">
        <v>101</v>
      </c>
      <c r="D3015" t="s">
        <v>9063</v>
      </c>
      <c r="E3015" t="s">
        <v>17052</v>
      </c>
      <c r="F3015" t="s">
        <v>17052</v>
      </c>
      <c r="G3015" t="s">
        <v>17053</v>
      </c>
      <c r="H3015" t="s">
        <v>17054</v>
      </c>
      <c r="I3015" s="39">
        <v>40312.415972222225</v>
      </c>
      <c r="J3015" t="s">
        <v>17055</v>
      </c>
      <c r="K3015">
        <v>1500</v>
      </c>
      <c r="L3015">
        <v>2958.05</v>
      </c>
      <c r="M3015" t="s">
        <v>73</v>
      </c>
      <c r="N3015" t="s">
        <v>74</v>
      </c>
      <c r="O3015" t="s">
        <v>75</v>
      </c>
      <c r="P3015">
        <v>11</v>
      </c>
      <c r="Q3015">
        <v>1</v>
      </c>
      <c r="R3015">
        <v>7</v>
      </c>
      <c r="S3015">
        <v>2</v>
      </c>
      <c r="T3015" t="s">
        <v>76</v>
      </c>
      <c r="U3015" t="s">
        <v>77</v>
      </c>
      <c r="V3015">
        <v>30</v>
      </c>
      <c r="W3015" t="s">
        <v>78</v>
      </c>
      <c r="X3015">
        <v>0</v>
      </c>
      <c r="Y3015" t="s">
        <v>79</v>
      </c>
      <c r="Z3015" t="s">
        <v>2329</v>
      </c>
      <c r="AA3015" t="s">
        <v>81</v>
      </c>
      <c r="AB3015" t="s">
        <v>82</v>
      </c>
      <c r="AC3015">
        <v>2</v>
      </c>
      <c r="AD3015" t="s">
        <v>78</v>
      </c>
      <c r="AE3015">
        <v>0</v>
      </c>
      <c r="AF3015">
        <v>0</v>
      </c>
      <c r="AG3015" t="s">
        <v>81</v>
      </c>
      <c r="AH3015">
        <v>6</v>
      </c>
      <c r="AI3015" t="s">
        <v>83</v>
      </c>
      <c r="AJ3015">
        <v>0</v>
      </c>
      <c r="AK3015" t="s">
        <v>9063</v>
      </c>
      <c r="AL3015" t="s">
        <v>84</v>
      </c>
      <c r="AM3015" t="s">
        <v>71</v>
      </c>
      <c r="AN3015" t="s">
        <v>73</v>
      </c>
      <c r="AO3015" t="s">
        <v>81</v>
      </c>
      <c r="AP3015" t="s">
        <v>73</v>
      </c>
      <c r="AQ3015" t="s">
        <v>71</v>
      </c>
      <c r="AT3015" t="s">
        <v>81</v>
      </c>
      <c r="AU3015" t="s">
        <v>67</v>
      </c>
    </row>
    <row r="3016" spans="1:47" x14ac:dyDescent="0.25">
      <c r="A3016">
        <v>5188</v>
      </c>
      <c r="B3016" t="s">
        <v>17056</v>
      </c>
      <c r="C3016" t="s">
        <v>67</v>
      </c>
      <c r="D3016" t="s">
        <v>17056</v>
      </c>
      <c r="E3016" t="s">
        <v>17057</v>
      </c>
      <c r="F3016" t="s">
        <v>17058</v>
      </c>
      <c r="G3016" t="s">
        <v>17059</v>
      </c>
      <c r="H3016" t="s">
        <v>17060</v>
      </c>
      <c r="I3016" s="39">
        <v>40312.42083333333</v>
      </c>
      <c r="J3016" t="s">
        <v>17061</v>
      </c>
      <c r="K3016">
        <v>1500</v>
      </c>
      <c r="L3016">
        <v>0</v>
      </c>
      <c r="M3016" t="s">
        <v>73</v>
      </c>
      <c r="N3016" t="s">
        <v>74</v>
      </c>
      <c r="O3016" t="s">
        <v>75</v>
      </c>
      <c r="P3016">
        <v>1</v>
      </c>
      <c r="Q3016">
        <v>1</v>
      </c>
      <c r="R3016">
        <v>5</v>
      </c>
      <c r="S3016">
        <v>2</v>
      </c>
      <c r="T3016" t="s">
        <v>76</v>
      </c>
      <c r="U3016" t="s">
        <v>77</v>
      </c>
      <c r="V3016">
        <v>30</v>
      </c>
      <c r="W3016" t="s">
        <v>78</v>
      </c>
      <c r="X3016">
        <v>0</v>
      </c>
      <c r="Y3016" t="s">
        <v>84</v>
      </c>
      <c r="Z3016" t="s">
        <v>1667</v>
      </c>
      <c r="AA3016" t="s">
        <v>81</v>
      </c>
      <c r="AB3016" t="s">
        <v>82</v>
      </c>
      <c r="AC3016">
        <v>2</v>
      </c>
      <c r="AD3016" t="s">
        <v>78</v>
      </c>
      <c r="AE3016">
        <v>0</v>
      </c>
      <c r="AF3016">
        <v>0</v>
      </c>
      <c r="AG3016" t="s">
        <v>81</v>
      </c>
      <c r="AH3016">
        <v>6</v>
      </c>
      <c r="AI3016" t="s">
        <v>83</v>
      </c>
      <c r="AJ3016">
        <v>0</v>
      </c>
      <c r="AK3016" t="s">
        <v>17056</v>
      </c>
      <c r="AL3016" t="s">
        <v>84</v>
      </c>
      <c r="AM3016" t="s">
        <v>17062</v>
      </c>
      <c r="AN3016" t="s">
        <v>73</v>
      </c>
      <c r="AO3016" t="s">
        <v>81</v>
      </c>
      <c r="AP3016" t="s">
        <v>73</v>
      </c>
      <c r="AQ3016" t="s">
        <v>17063</v>
      </c>
      <c r="AT3016" t="s">
        <v>185</v>
      </c>
      <c r="AU3016" t="s">
        <v>67</v>
      </c>
    </row>
    <row r="3017" spans="1:47" x14ac:dyDescent="0.25">
      <c r="A3017">
        <v>5189</v>
      </c>
      <c r="B3017" t="s">
        <v>17064</v>
      </c>
      <c r="C3017" t="s">
        <v>67</v>
      </c>
      <c r="D3017" t="s">
        <v>17065</v>
      </c>
      <c r="E3017" t="s">
        <v>17066</v>
      </c>
      <c r="F3017" t="s">
        <v>17066</v>
      </c>
      <c r="G3017" t="s">
        <v>17067</v>
      </c>
      <c r="H3017" t="s">
        <v>71</v>
      </c>
      <c r="I3017" s="39">
        <v>40315.484027777777</v>
      </c>
      <c r="J3017" t="s">
        <v>17068</v>
      </c>
      <c r="K3017">
        <v>1500</v>
      </c>
      <c r="L3017">
        <v>0</v>
      </c>
      <c r="M3017" t="s">
        <v>73</v>
      </c>
      <c r="N3017" t="s">
        <v>74</v>
      </c>
      <c r="O3017" t="s">
        <v>75</v>
      </c>
      <c r="P3017">
        <v>8</v>
      </c>
      <c r="Q3017">
        <v>1</v>
      </c>
      <c r="R3017">
        <v>8</v>
      </c>
      <c r="S3017">
        <v>17</v>
      </c>
      <c r="T3017" t="s">
        <v>76</v>
      </c>
      <c r="U3017" t="s">
        <v>77</v>
      </c>
      <c r="V3017">
        <v>30</v>
      </c>
      <c r="W3017" t="s">
        <v>78</v>
      </c>
      <c r="X3017">
        <v>0</v>
      </c>
      <c r="Y3017" t="s">
        <v>79</v>
      </c>
      <c r="Z3017" t="s">
        <v>388</v>
      </c>
      <c r="AA3017" t="s">
        <v>81</v>
      </c>
      <c r="AB3017" t="s">
        <v>82</v>
      </c>
      <c r="AC3017">
        <v>17</v>
      </c>
      <c r="AD3017" t="s">
        <v>78</v>
      </c>
      <c r="AE3017">
        <v>0</v>
      </c>
      <c r="AF3017">
        <v>0</v>
      </c>
      <c r="AG3017" t="s">
        <v>81</v>
      </c>
      <c r="AH3017">
        <v>6</v>
      </c>
      <c r="AI3017" t="s">
        <v>83</v>
      </c>
      <c r="AJ3017">
        <v>0</v>
      </c>
      <c r="AK3017" t="s">
        <v>17064</v>
      </c>
      <c r="AL3017" t="s">
        <v>84</v>
      </c>
      <c r="AM3017" t="s">
        <v>71</v>
      </c>
      <c r="AN3017" t="s">
        <v>73</v>
      </c>
      <c r="AO3017" t="s">
        <v>81</v>
      </c>
      <c r="AP3017" t="s">
        <v>73</v>
      </c>
      <c r="AQ3017" t="s">
        <v>71</v>
      </c>
      <c r="AT3017" t="s">
        <v>445</v>
      </c>
      <c r="AU3017" t="s">
        <v>67</v>
      </c>
    </row>
    <row r="3018" spans="1:47" x14ac:dyDescent="0.25">
      <c r="A3018">
        <v>5190</v>
      </c>
      <c r="B3018" t="s">
        <v>17069</v>
      </c>
      <c r="C3018" t="s">
        <v>101</v>
      </c>
      <c r="D3018" t="s">
        <v>17069</v>
      </c>
      <c r="E3018" t="s">
        <v>17070</v>
      </c>
      <c r="F3018" t="s">
        <v>17070</v>
      </c>
      <c r="G3018" t="s">
        <v>17071</v>
      </c>
      <c r="H3018" t="s">
        <v>71</v>
      </c>
      <c r="I3018" s="39">
        <v>40318.429166666669</v>
      </c>
      <c r="J3018" t="s">
        <v>17072</v>
      </c>
      <c r="K3018">
        <v>1000</v>
      </c>
      <c r="L3018">
        <v>1257.27</v>
      </c>
      <c r="M3018" t="s">
        <v>73</v>
      </c>
      <c r="N3018" t="s">
        <v>74</v>
      </c>
      <c r="O3018" t="s">
        <v>75</v>
      </c>
      <c r="P3018">
        <v>13</v>
      </c>
      <c r="Q3018">
        <v>1</v>
      </c>
      <c r="R3018">
        <v>7</v>
      </c>
      <c r="S3018">
        <v>3</v>
      </c>
      <c r="T3018" t="s">
        <v>76</v>
      </c>
      <c r="U3018" t="s">
        <v>77</v>
      </c>
      <c r="V3018">
        <v>30</v>
      </c>
      <c r="W3018" t="s">
        <v>78</v>
      </c>
      <c r="X3018">
        <v>0</v>
      </c>
      <c r="Y3018" t="s">
        <v>79</v>
      </c>
      <c r="Z3018" t="s">
        <v>414</v>
      </c>
      <c r="AA3018" t="s">
        <v>81</v>
      </c>
      <c r="AB3018" t="s">
        <v>82</v>
      </c>
      <c r="AC3018">
        <v>3</v>
      </c>
      <c r="AD3018" t="s">
        <v>78</v>
      </c>
      <c r="AE3018">
        <v>0</v>
      </c>
      <c r="AF3018">
        <v>0</v>
      </c>
      <c r="AG3018" t="s">
        <v>81</v>
      </c>
      <c r="AH3018">
        <v>6</v>
      </c>
      <c r="AI3018" t="s">
        <v>83</v>
      </c>
      <c r="AJ3018">
        <v>0</v>
      </c>
      <c r="AK3018" t="s">
        <v>17069</v>
      </c>
      <c r="AL3018" t="s">
        <v>84</v>
      </c>
      <c r="AM3018" t="s">
        <v>71</v>
      </c>
      <c r="AN3018" t="s">
        <v>73</v>
      </c>
      <c r="AO3018" t="s">
        <v>81</v>
      </c>
      <c r="AP3018" t="s">
        <v>73</v>
      </c>
      <c r="AQ3018" t="s">
        <v>17073</v>
      </c>
      <c r="AT3018" t="s">
        <v>81</v>
      </c>
      <c r="AU3018" t="s">
        <v>67</v>
      </c>
    </row>
    <row r="3019" spans="1:47" x14ac:dyDescent="0.25">
      <c r="A3019">
        <v>5191</v>
      </c>
      <c r="B3019" t="s">
        <v>12013</v>
      </c>
      <c r="C3019" t="s">
        <v>67</v>
      </c>
      <c r="D3019" t="s">
        <v>17074</v>
      </c>
      <c r="E3019" t="s">
        <v>17075</v>
      </c>
      <c r="F3019" t="s">
        <v>17075</v>
      </c>
      <c r="G3019" t="s">
        <v>17076</v>
      </c>
      <c r="H3019" t="s">
        <v>71</v>
      </c>
      <c r="I3019" s="39">
        <v>40340.52847222222</v>
      </c>
      <c r="J3019" t="s">
        <v>17077</v>
      </c>
      <c r="K3019">
        <v>1000</v>
      </c>
      <c r="L3019">
        <v>0</v>
      </c>
      <c r="M3019" t="s">
        <v>73</v>
      </c>
      <c r="N3019" t="s">
        <v>74</v>
      </c>
      <c r="O3019" t="s">
        <v>75</v>
      </c>
      <c r="P3019">
        <v>16</v>
      </c>
      <c r="Q3019">
        <v>1</v>
      </c>
      <c r="R3019">
        <v>1</v>
      </c>
      <c r="S3019">
        <v>4</v>
      </c>
      <c r="T3019" t="s">
        <v>76</v>
      </c>
      <c r="U3019" t="s">
        <v>77</v>
      </c>
      <c r="V3019">
        <v>30</v>
      </c>
      <c r="W3019" t="s">
        <v>78</v>
      </c>
      <c r="X3019">
        <v>0</v>
      </c>
      <c r="Y3019" t="s">
        <v>79</v>
      </c>
      <c r="Z3019" t="s">
        <v>445</v>
      </c>
      <c r="AA3019" t="s">
        <v>81</v>
      </c>
      <c r="AB3019" t="s">
        <v>82</v>
      </c>
      <c r="AC3019">
        <v>4</v>
      </c>
      <c r="AD3019" t="s">
        <v>78</v>
      </c>
      <c r="AE3019">
        <v>0</v>
      </c>
      <c r="AF3019">
        <v>0</v>
      </c>
      <c r="AG3019" t="s">
        <v>81</v>
      </c>
      <c r="AH3019">
        <v>6</v>
      </c>
      <c r="AI3019" t="s">
        <v>83</v>
      </c>
      <c r="AJ3019">
        <v>0</v>
      </c>
      <c r="AK3019" t="s">
        <v>12013</v>
      </c>
      <c r="AL3019" t="s">
        <v>84</v>
      </c>
      <c r="AM3019" t="s">
        <v>71</v>
      </c>
      <c r="AN3019" t="s">
        <v>73</v>
      </c>
      <c r="AO3019" t="s">
        <v>81</v>
      </c>
      <c r="AP3019" t="s">
        <v>73</v>
      </c>
      <c r="AQ3019" t="s">
        <v>17078</v>
      </c>
      <c r="AT3019" t="s">
        <v>78</v>
      </c>
      <c r="AU3019" t="s">
        <v>67</v>
      </c>
    </row>
    <row r="3020" spans="1:47" x14ac:dyDescent="0.25">
      <c r="A3020">
        <v>5192</v>
      </c>
      <c r="B3020" t="s">
        <v>17079</v>
      </c>
      <c r="C3020" t="s">
        <v>67</v>
      </c>
      <c r="D3020" t="s">
        <v>17080</v>
      </c>
      <c r="E3020" t="s">
        <v>17081</v>
      </c>
      <c r="F3020" t="s">
        <v>17081</v>
      </c>
      <c r="G3020" t="s">
        <v>14502</v>
      </c>
      <c r="H3020" t="s">
        <v>71</v>
      </c>
      <c r="I3020" s="39">
        <v>40345.695833333331</v>
      </c>
      <c r="J3020" t="s">
        <v>17082</v>
      </c>
      <c r="K3020">
        <v>1500</v>
      </c>
      <c r="L3020">
        <v>0</v>
      </c>
      <c r="M3020" t="s">
        <v>73</v>
      </c>
      <c r="N3020" t="s">
        <v>74</v>
      </c>
      <c r="O3020" t="s">
        <v>75</v>
      </c>
      <c r="P3020">
        <v>16</v>
      </c>
      <c r="Q3020">
        <v>1</v>
      </c>
      <c r="R3020">
        <v>9</v>
      </c>
      <c r="S3020">
        <v>4</v>
      </c>
      <c r="T3020" t="s">
        <v>76</v>
      </c>
      <c r="U3020" t="s">
        <v>77</v>
      </c>
      <c r="V3020">
        <v>30</v>
      </c>
      <c r="W3020" t="s">
        <v>78</v>
      </c>
      <c r="X3020">
        <v>0</v>
      </c>
      <c r="Y3020" t="s">
        <v>79</v>
      </c>
      <c r="Z3020" t="s">
        <v>445</v>
      </c>
      <c r="AA3020" t="s">
        <v>81</v>
      </c>
      <c r="AB3020" t="s">
        <v>82</v>
      </c>
      <c r="AC3020">
        <v>4</v>
      </c>
      <c r="AD3020" t="s">
        <v>78</v>
      </c>
      <c r="AE3020">
        <v>0</v>
      </c>
      <c r="AF3020">
        <v>0</v>
      </c>
      <c r="AG3020" t="s">
        <v>81</v>
      </c>
      <c r="AH3020">
        <v>6</v>
      </c>
      <c r="AI3020" t="s">
        <v>83</v>
      </c>
      <c r="AJ3020">
        <v>0</v>
      </c>
      <c r="AK3020" t="s">
        <v>17079</v>
      </c>
      <c r="AL3020" t="s">
        <v>84</v>
      </c>
      <c r="AM3020" t="s">
        <v>71</v>
      </c>
      <c r="AN3020" t="s">
        <v>73</v>
      </c>
      <c r="AO3020" t="s">
        <v>81</v>
      </c>
      <c r="AP3020" t="s">
        <v>73</v>
      </c>
      <c r="AQ3020" t="s">
        <v>17083</v>
      </c>
      <c r="AT3020" t="s">
        <v>218</v>
      </c>
      <c r="AU3020" t="s">
        <v>67</v>
      </c>
    </row>
    <row r="3021" spans="1:47" x14ac:dyDescent="0.25">
      <c r="A3021">
        <v>5193</v>
      </c>
      <c r="B3021" t="s">
        <v>17084</v>
      </c>
      <c r="C3021" t="s">
        <v>101</v>
      </c>
      <c r="D3021" t="s">
        <v>17084</v>
      </c>
      <c r="E3021" t="s">
        <v>17085</v>
      </c>
      <c r="F3021" t="s">
        <v>17085</v>
      </c>
      <c r="G3021" t="s">
        <v>17086</v>
      </c>
      <c r="H3021" t="s">
        <v>71</v>
      </c>
      <c r="I3021" s="39">
        <v>40340.526388888888</v>
      </c>
      <c r="J3021" t="s">
        <v>17087</v>
      </c>
      <c r="K3021">
        <v>14000</v>
      </c>
      <c r="L3021">
        <v>0</v>
      </c>
      <c r="M3021" t="s">
        <v>73</v>
      </c>
      <c r="N3021" t="s">
        <v>74</v>
      </c>
      <c r="O3021" t="s">
        <v>75</v>
      </c>
      <c r="P3021">
        <v>16</v>
      </c>
      <c r="Q3021">
        <v>1</v>
      </c>
      <c r="R3021">
        <v>1</v>
      </c>
      <c r="S3021">
        <v>4</v>
      </c>
      <c r="T3021" t="s">
        <v>76</v>
      </c>
      <c r="U3021" t="s">
        <v>77</v>
      </c>
      <c r="V3021">
        <v>30</v>
      </c>
      <c r="W3021" t="s">
        <v>78</v>
      </c>
      <c r="X3021">
        <v>0</v>
      </c>
      <c r="Y3021" t="s">
        <v>79</v>
      </c>
      <c r="Z3021" t="s">
        <v>7741</v>
      </c>
      <c r="AA3021" t="s">
        <v>81</v>
      </c>
      <c r="AB3021" t="s">
        <v>82</v>
      </c>
      <c r="AC3021">
        <v>4</v>
      </c>
      <c r="AD3021" t="s">
        <v>78</v>
      </c>
      <c r="AE3021">
        <v>0</v>
      </c>
      <c r="AF3021">
        <v>0</v>
      </c>
      <c r="AG3021" t="s">
        <v>81</v>
      </c>
      <c r="AH3021">
        <v>6</v>
      </c>
      <c r="AI3021" t="s">
        <v>83</v>
      </c>
      <c r="AJ3021">
        <v>0</v>
      </c>
      <c r="AK3021" t="s">
        <v>17084</v>
      </c>
      <c r="AL3021" t="s">
        <v>84</v>
      </c>
      <c r="AM3021" t="s">
        <v>71</v>
      </c>
      <c r="AN3021" t="s">
        <v>73</v>
      </c>
      <c r="AO3021" t="s">
        <v>81</v>
      </c>
      <c r="AP3021" t="s">
        <v>73</v>
      </c>
      <c r="AQ3021" t="s">
        <v>17088</v>
      </c>
      <c r="AT3021" t="s">
        <v>81</v>
      </c>
      <c r="AU3021" t="s">
        <v>67</v>
      </c>
    </row>
    <row r="3022" spans="1:47" x14ac:dyDescent="0.25">
      <c r="A3022">
        <v>5194</v>
      </c>
      <c r="B3022" t="s">
        <v>17089</v>
      </c>
      <c r="C3022" t="s">
        <v>67</v>
      </c>
      <c r="D3022" t="s">
        <v>17089</v>
      </c>
      <c r="E3022" t="s">
        <v>17090</v>
      </c>
      <c r="F3022" t="s">
        <v>17090</v>
      </c>
      <c r="G3022" t="s">
        <v>17091</v>
      </c>
      <c r="H3022" t="s">
        <v>71</v>
      </c>
      <c r="I3022" s="39">
        <v>40340.520138888889</v>
      </c>
      <c r="J3022" t="s">
        <v>17092</v>
      </c>
      <c r="K3022">
        <v>1000</v>
      </c>
      <c r="L3022">
        <v>0</v>
      </c>
      <c r="M3022" t="s">
        <v>73</v>
      </c>
      <c r="N3022" t="s">
        <v>74</v>
      </c>
      <c r="O3022" t="s">
        <v>75</v>
      </c>
      <c r="P3022">
        <v>11</v>
      </c>
      <c r="Q3022">
        <v>1</v>
      </c>
      <c r="R3022">
        <v>4</v>
      </c>
      <c r="S3022">
        <v>2</v>
      </c>
      <c r="T3022" t="s">
        <v>76</v>
      </c>
      <c r="U3022" t="s">
        <v>77</v>
      </c>
      <c r="V3022">
        <v>30</v>
      </c>
      <c r="W3022" t="s">
        <v>78</v>
      </c>
      <c r="X3022">
        <v>0</v>
      </c>
      <c r="Y3022" t="s">
        <v>79</v>
      </c>
      <c r="Z3022" t="s">
        <v>78</v>
      </c>
      <c r="AA3022" t="s">
        <v>81</v>
      </c>
      <c r="AB3022" t="s">
        <v>82</v>
      </c>
      <c r="AC3022">
        <v>2</v>
      </c>
      <c r="AD3022" t="s">
        <v>78</v>
      </c>
      <c r="AE3022">
        <v>0</v>
      </c>
      <c r="AF3022">
        <v>0</v>
      </c>
      <c r="AG3022" t="s">
        <v>81</v>
      </c>
      <c r="AH3022">
        <v>6</v>
      </c>
      <c r="AI3022" t="s">
        <v>83</v>
      </c>
      <c r="AJ3022">
        <v>0</v>
      </c>
      <c r="AK3022" t="s">
        <v>17089</v>
      </c>
      <c r="AL3022" t="s">
        <v>84</v>
      </c>
      <c r="AM3022" t="s">
        <v>71</v>
      </c>
      <c r="AN3022" t="s">
        <v>73</v>
      </c>
      <c r="AO3022" t="s">
        <v>81</v>
      </c>
      <c r="AP3022" t="s">
        <v>73</v>
      </c>
      <c r="AQ3022" t="s">
        <v>17093</v>
      </c>
      <c r="AT3022" t="s">
        <v>78</v>
      </c>
      <c r="AU3022" t="s">
        <v>67</v>
      </c>
    </row>
    <row r="3023" spans="1:47" x14ac:dyDescent="0.25">
      <c r="A3023">
        <v>5195</v>
      </c>
      <c r="B3023" t="s">
        <v>17094</v>
      </c>
      <c r="C3023" t="s">
        <v>67</v>
      </c>
      <c r="D3023" t="s">
        <v>17095</v>
      </c>
      <c r="E3023" t="s">
        <v>17096</v>
      </c>
      <c r="F3023" t="s">
        <v>17096</v>
      </c>
      <c r="G3023" t="s">
        <v>17097</v>
      </c>
      <c r="H3023" t="s">
        <v>71</v>
      </c>
      <c r="I3023" s="39">
        <v>40505.368750000001</v>
      </c>
      <c r="J3023" t="s">
        <v>17098</v>
      </c>
      <c r="K3023">
        <v>1500</v>
      </c>
      <c r="L3023">
        <v>0</v>
      </c>
      <c r="M3023" t="s">
        <v>73</v>
      </c>
      <c r="N3023" t="s">
        <v>74</v>
      </c>
      <c r="O3023" t="s">
        <v>75</v>
      </c>
      <c r="P3023">
        <v>14</v>
      </c>
      <c r="Q3023">
        <v>1</v>
      </c>
      <c r="R3023">
        <v>8</v>
      </c>
      <c r="S3023">
        <v>5</v>
      </c>
      <c r="T3023" t="s">
        <v>76</v>
      </c>
      <c r="U3023" t="s">
        <v>77</v>
      </c>
      <c r="V3023">
        <v>30</v>
      </c>
      <c r="W3023" t="s">
        <v>78</v>
      </c>
      <c r="X3023">
        <v>0</v>
      </c>
      <c r="Y3023" t="s">
        <v>79</v>
      </c>
      <c r="Z3023" t="s">
        <v>2336</v>
      </c>
      <c r="AA3023" t="s">
        <v>81</v>
      </c>
      <c r="AB3023" t="s">
        <v>82</v>
      </c>
      <c r="AC3023">
        <v>5</v>
      </c>
      <c r="AD3023" t="s">
        <v>78</v>
      </c>
      <c r="AE3023">
        <v>0</v>
      </c>
      <c r="AF3023">
        <v>0</v>
      </c>
      <c r="AG3023" t="s">
        <v>81</v>
      </c>
      <c r="AH3023">
        <v>6</v>
      </c>
      <c r="AI3023" t="s">
        <v>83</v>
      </c>
      <c r="AJ3023">
        <v>0</v>
      </c>
      <c r="AK3023" t="s">
        <v>17094</v>
      </c>
      <c r="AL3023" t="s">
        <v>84</v>
      </c>
      <c r="AM3023" t="s">
        <v>71</v>
      </c>
      <c r="AN3023" t="s">
        <v>73</v>
      </c>
      <c r="AO3023" t="s">
        <v>81</v>
      </c>
      <c r="AP3023" t="s">
        <v>73</v>
      </c>
      <c r="AQ3023" t="s">
        <v>71</v>
      </c>
      <c r="AT3023" t="s">
        <v>99</v>
      </c>
      <c r="AU3023" t="s">
        <v>67</v>
      </c>
    </row>
    <row r="3024" spans="1:47" x14ac:dyDescent="0.25">
      <c r="A3024">
        <v>5197</v>
      </c>
      <c r="B3024" t="s">
        <v>17099</v>
      </c>
      <c r="C3024" t="s">
        <v>101</v>
      </c>
      <c r="D3024" t="s">
        <v>17099</v>
      </c>
      <c r="E3024" t="s">
        <v>17100</v>
      </c>
      <c r="F3024" t="s">
        <v>17100</v>
      </c>
      <c r="G3024" t="s">
        <v>17101</v>
      </c>
      <c r="H3024" t="s">
        <v>71</v>
      </c>
      <c r="I3024" s="39">
        <v>40340.51666666667</v>
      </c>
      <c r="J3024" t="s">
        <v>17102</v>
      </c>
      <c r="K3024">
        <v>1000</v>
      </c>
      <c r="L3024">
        <v>5150.7</v>
      </c>
      <c r="M3024" t="s">
        <v>73</v>
      </c>
      <c r="N3024" t="s">
        <v>74</v>
      </c>
      <c r="O3024" t="s">
        <v>75</v>
      </c>
      <c r="P3024">
        <v>10</v>
      </c>
      <c r="Q3024">
        <v>1</v>
      </c>
      <c r="R3024">
        <v>18</v>
      </c>
      <c r="S3024">
        <v>2</v>
      </c>
      <c r="T3024" t="s">
        <v>76</v>
      </c>
      <c r="U3024" t="s">
        <v>77</v>
      </c>
      <c r="V3024">
        <v>30</v>
      </c>
      <c r="W3024" t="s">
        <v>78</v>
      </c>
      <c r="X3024">
        <v>0</v>
      </c>
      <c r="Y3024" t="s">
        <v>79</v>
      </c>
      <c r="Z3024" t="s">
        <v>2329</v>
      </c>
      <c r="AA3024" t="s">
        <v>81</v>
      </c>
      <c r="AB3024" t="s">
        <v>82</v>
      </c>
      <c r="AC3024">
        <v>2</v>
      </c>
      <c r="AD3024" t="s">
        <v>78</v>
      </c>
      <c r="AE3024">
        <v>0</v>
      </c>
      <c r="AF3024">
        <v>0</v>
      </c>
      <c r="AG3024" t="s">
        <v>81</v>
      </c>
      <c r="AH3024">
        <v>6</v>
      </c>
      <c r="AI3024" t="s">
        <v>83</v>
      </c>
      <c r="AJ3024">
        <v>0</v>
      </c>
      <c r="AK3024" t="s">
        <v>17099</v>
      </c>
      <c r="AL3024" t="s">
        <v>84</v>
      </c>
      <c r="AM3024" t="s">
        <v>71</v>
      </c>
      <c r="AN3024" t="s">
        <v>73</v>
      </c>
      <c r="AO3024" t="s">
        <v>81</v>
      </c>
      <c r="AP3024" t="s">
        <v>73</v>
      </c>
      <c r="AQ3024" t="s">
        <v>17103</v>
      </c>
      <c r="AT3024" t="s">
        <v>99</v>
      </c>
      <c r="AU3024" t="s">
        <v>67</v>
      </c>
    </row>
    <row r="3025" spans="1:47" x14ac:dyDescent="0.25">
      <c r="A3025">
        <v>5199</v>
      </c>
      <c r="B3025" t="s">
        <v>17104</v>
      </c>
      <c r="C3025" t="s">
        <v>101</v>
      </c>
      <c r="D3025" t="s">
        <v>17104</v>
      </c>
      <c r="E3025" t="s">
        <v>17105</v>
      </c>
      <c r="F3025" t="s">
        <v>17105</v>
      </c>
      <c r="G3025" t="s">
        <v>17106</v>
      </c>
      <c r="H3025" t="s">
        <v>71</v>
      </c>
      <c r="I3025" s="39">
        <v>40317.661805555559</v>
      </c>
      <c r="J3025" t="s">
        <v>17107</v>
      </c>
      <c r="K3025">
        <v>1000</v>
      </c>
      <c r="L3025">
        <v>1323.65</v>
      </c>
      <c r="M3025" t="s">
        <v>73</v>
      </c>
      <c r="N3025" t="s">
        <v>74</v>
      </c>
      <c r="O3025" t="s">
        <v>75</v>
      </c>
      <c r="P3025">
        <v>13</v>
      </c>
      <c r="Q3025">
        <v>1</v>
      </c>
      <c r="R3025">
        <v>1</v>
      </c>
      <c r="S3025">
        <v>3</v>
      </c>
      <c r="T3025" t="s">
        <v>76</v>
      </c>
      <c r="U3025" t="s">
        <v>77</v>
      </c>
      <c r="V3025">
        <v>30</v>
      </c>
      <c r="W3025" t="s">
        <v>78</v>
      </c>
      <c r="X3025">
        <v>0</v>
      </c>
      <c r="Y3025" t="s">
        <v>79</v>
      </c>
      <c r="Z3025" t="s">
        <v>1738</v>
      </c>
      <c r="AA3025" t="s">
        <v>81</v>
      </c>
      <c r="AB3025" t="s">
        <v>82</v>
      </c>
      <c r="AC3025">
        <v>3</v>
      </c>
      <c r="AD3025" t="s">
        <v>78</v>
      </c>
      <c r="AE3025">
        <v>0</v>
      </c>
      <c r="AF3025">
        <v>0</v>
      </c>
      <c r="AG3025" t="s">
        <v>81</v>
      </c>
      <c r="AH3025">
        <v>6</v>
      </c>
      <c r="AI3025" t="s">
        <v>83</v>
      </c>
      <c r="AJ3025">
        <v>0</v>
      </c>
      <c r="AK3025" t="s">
        <v>17104</v>
      </c>
      <c r="AL3025" t="s">
        <v>84</v>
      </c>
      <c r="AM3025" t="s">
        <v>71</v>
      </c>
      <c r="AN3025" t="s">
        <v>73</v>
      </c>
      <c r="AO3025" t="s">
        <v>81</v>
      </c>
      <c r="AP3025" t="s">
        <v>73</v>
      </c>
      <c r="AQ3025" t="s">
        <v>17108</v>
      </c>
      <c r="AT3025" t="s">
        <v>81</v>
      </c>
      <c r="AU3025" t="s">
        <v>67</v>
      </c>
    </row>
    <row r="3026" spans="1:47" x14ac:dyDescent="0.25">
      <c r="A3026">
        <v>5200</v>
      </c>
      <c r="B3026" t="s">
        <v>17109</v>
      </c>
      <c r="C3026" t="s">
        <v>101</v>
      </c>
      <c r="D3026" t="s">
        <v>17110</v>
      </c>
      <c r="E3026" t="s">
        <v>17111</v>
      </c>
      <c r="F3026" t="s">
        <v>17111</v>
      </c>
      <c r="G3026" t="s">
        <v>17112</v>
      </c>
      <c r="H3026" t="s">
        <v>17113</v>
      </c>
      <c r="I3026" s="39">
        <v>40323.415277777778</v>
      </c>
      <c r="J3026" t="s">
        <v>17114</v>
      </c>
      <c r="K3026">
        <v>1500</v>
      </c>
      <c r="L3026">
        <v>0</v>
      </c>
      <c r="M3026" t="s">
        <v>73</v>
      </c>
      <c r="N3026" t="s">
        <v>74</v>
      </c>
      <c r="O3026" t="s">
        <v>75</v>
      </c>
      <c r="P3026">
        <v>4</v>
      </c>
      <c r="Q3026">
        <v>1</v>
      </c>
      <c r="R3026">
        <v>2</v>
      </c>
      <c r="S3026">
        <v>9</v>
      </c>
      <c r="T3026" t="s">
        <v>76</v>
      </c>
      <c r="U3026" t="s">
        <v>77</v>
      </c>
      <c r="V3026">
        <v>30</v>
      </c>
      <c r="W3026" t="s">
        <v>78</v>
      </c>
      <c r="X3026">
        <v>0</v>
      </c>
      <c r="Y3026" t="s">
        <v>79</v>
      </c>
      <c r="Z3026" t="s">
        <v>347</v>
      </c>
      <c r="AA3026" t="s">
        <v>81</v>
      </c>
      <c r="AB3026" t="s">
        <v>82</v>
      </c>
      <c r="AC3026">
        <v>9</v>
      </c>
      <c r="AD3026" t="s">
        <v>78</v>
      </c>
      <c r="AE3026">
        <v>0</v>
      </c>
      <c r="AF3026">
        <v>0</v>
      </c>
      <c r="AG3026" t="s">
        <v>81</v>
      </c>
      <c r="AH3026">
        <v>6</v>
      </c>
      <c r="AI3026" t="s">
        <v>83</v>
      </c>
      <c r="AJ3026">
        <v>0</v>
      </c>
      <c r="AK3026" t="s">
        <v>17109</v>
      </c>
      <c r="AL3026" t="s">
        <v>84</v>
      </c>
      <c r="AM3026" t="s">
        <v>71</v>
      </c>
      <c r="AN3026" t="s">
        <v>73</v>
      </c>
      <c r="AO3026" t="s">
        <v>81</v>
      </c>
      <c r="AP3026" t="s">
        <v>73</v>
      </c>
      <c r="AQ3026" t="s">
        <v>71</v>
      </c>
      <c r="AT3026" t="s">
        <v>78</v>
      </c>
      <c r="AU3026" t="s">
        <v>67</v>
      </c>
    </row>
    <row r="3027" spans="1:47" x14ac:dyDescent="0.25">
      <c r="A3027">
        <v>5201</v>
      </c>
      <c r="B3027" t="s">
        <v>17115</v>
      </c>
      <c r="C3027" t="s">
        <v>67</v>
      </c>
      <c r="D3027" t="s">
        <v>17116</v>
      </c>
      <c r="E3027" t="s">
        <v>17117</v>
      </c>
      <c r="F3027" t="s">
        <v>17117</v>
      </c>
      <c r="G3027" t="s">
        <v>17118</v>
      </c>
      <c r="H3027" t="s">
        <v>71</v>
      </c>
      <c r="I3027" s="39">
        <v>40324.527777777781</v>
      </c>
      <c r="J3027" t="s">
        <v>17119</v>
      </c>
      <c r="K3027">
        <v>500</v>
      </c>
      <c r="L3027">
        <v>0</v>
      </c>
      <c r="M3027" t="s">
        <v>73</v>
      </c>
      <c r="N3027" t="s">
        <v>74</v>
      </c>
      <c r="O3027" t="s">
        <v>75</v>
      </c>
      <c r="P3027">
        <v>13</v>
      </c>
      <c r="Q3027">
        <v>1</v>
      </c>
      <c r="R3027">
        <v>7</v>
      </c>
      <c r="S3027">
        <v>3</v>
      </c>
      <c r="T3027" t="s">
        <v>76</v>
      </c>
      <c r="U3027" t="s">
        <v>77</v>
      </c>
      <c r="V3027">
        <v>30</v>
      </c>
      <c r="W3027" t="s">
        <v>78</v>
      </c>
      <c r="X3027">
        <v>0</v>
      </c>
      <c r="Y3027" t="s">
        <v>79</v>
      </c>
      <c r="Z3027" t="s">
        <v>414</v>
      </c>
      <c r="AA3027" t="s">
        <v>81</v>
      </c>
      <c r="AB3027" t="s">
        <v>82</v>
      </c>
      <c r="AC3027">
        <v>3</v>
      </c>
      <c r="AD3027" t="s">
        <v>78</v>
      </c>
      <c r="AE3027">
        <v>0</v>
      </c>
      <c r="AF3027">
        <v>0</v>
      </c>
      <c r="AG3027" t="s">
        <v>81</v>
      </c>
      <c r="AH3027">
        <v>6</v>
      </c>
      <c r="AI3027" t="s">
        <v>83</v>
      </c>
      <c r="AJ3027">
        <v>0</v>
      </c>
      <c r="AK3027" t="s">
        <v>17116</v>
      </c>
      <c r="AL3027" t="s">
        <v>84</v>
      </c>
      <c r="AM3027" t="s">
        <v>71</v>
      </c>
      <c r="AN3027" t="s">
        <v>73</v>
      </c>
      <c r="AO3027" t="s">
        <v>81</v>
      </c>
      <c r="AP3027" t="s">
        <v>73</v>
      </c>
      <c r="AQ3027" t="s">
        <v>71</v>
      </c>
      <c r="AT3027" t="s">
        <v>81</v>
      </c>
      <c r="AU3027" t="s">
        <v>67</v>
      </c>
    </row>
    <row r="3028" spans="1:47" x14ac:dyDescent="0.25">
      <c r="A3028">
        <v>5202</v>
      </c>
      <c r="B3028" t="s">
        <v>17120</v>
      </c>
      <c r="C3028" t="s">
        <v>67</v>
      </c>
      <c r="D3028" t="s">
        <v>17121</v>
      </c>
      <c r="E3028" t="s">
        <v>17122</v>
      </c>
      <c r="F3028" t="s">
        <v>17122</v>
      </c>
      <c r="G3028" t="s">
        <v>17123</v>
      </c>
      <c r="H3028" t="s">
        <v>17124</v>
      </c>
      <c r="I3028" s="39">
        <v>40329.460416666669</v>
      </c>
      <c r="J3028" t="s">
        <v>17125</v>
      </c>
      <c r="K3028">
        <v>2500</v>
      </c>
      <c r="L3028">
        <v>0</v>
      </c>
      <c r="M3028" t="s">
        <v>73</v>
      </c>
      <c r="N3028" t="s">
        <v>74</v>
      </c>
      <c r="O3028" t="s">
        <v>75</v>
      </c>
      <c r="P3028">
        <v>1</v>
      </c>
      <c r="Q3028">
        <v>1</v>
      </c>
      <c r="R3028">
        <v>5</v>
      </c>
      <c r="S3028">
        <v>11</v>
      </c>
      <c r="T3028" t="s">
        <v>76</v>
      </c>
      <c r="U3028" t="s">
        <v>77</v>
      </c>
      <c r="V3028">
        <v>30</v>
      </c>
      <c r="W3028" t="s">
        <v>78</v>
      </c>
      <c r="X3028">
        <v>0</v>
      </c>
      <c r="Y3028" t="s">
        <v>84</v>
      </c>
      <c r="Z3028" t="s">
        <v>315</v>
      </c>
      <c r="AA3028" t="s">
        <v>81</v>
      </c>
      <c r="AB3028" t="s">
        <v>82</v>
      </c>
      <c r="AC3028">
        <v>11</v>
      </c>
      <c r="AD3028" t="s">
        <v>78</v>
      </c>
      <c r="AE3028">
        <v>0</v>
      </c>
      <c r="AF3028">
        <v>0</v>
      </c>
      <c r="AG3028" t="s">
        <v>81</v>
      </c>
      <c r="AH3028">
        <v>6</v>
      </c>
      <c r="AI3028" t="s">
        <v>83</v>
      </c>
      <c r="AJ3028">
        <v>0</v>
      </c>
      <c r="AK3028" t="s">
        <v>17120</v>
      </c>
      <c r="AL3028" t="s">
        <v>84</v>
      </c>
      <c r="AM3028" t="s">
        <v>71</v>
      </c>
      <c r="AN3028" t="s">
        <v>73</v>
      </c>
      <c r="AO3028" t="s">
        <v>81</v>
      </c>
      <c r="AP3028" t="s">
        <v>73</v>
      </c>
      <c r="AQ3028" t="s">
        <v>17126</v>
      </c>
      <c r="AT3028" t="s">
        <v>877</v>
      </c>
      <c r="AU3028" t="s">
        <v>67</v>
      </c>
    </row>
    <row r="3029" spans="1:47" x14ac:dyDescent="0.25">
      <c r="A3029">
        <v>5203</v>
      </c>
      <c r="B3029" t="s">
        <v>17127</v>
      </c>
      <c r="C3029" t="s">
        <v>67</v>
      </c>
      <c r="D3029" t="s">
        <v>17128</v>
      </c>
      <c r="E3029" t="s">
        <v>17129</v>
      </c>
      <c r="F3029" t="s">
        <v>17129</v>
      </c>
      <c r="G3029" t="s">
        <v>17130</v>
      </c>
      <c r="H3029" t="s">
        <v>71</v>
      </c>
      <c r="I3029" s="39">
        <v>40343.620833333334</v>
      </c>
      <c r="J3029" t="s">
        <v>17131</v>
      </c>
      <c r="K3029">
        <v>1000</v>
      </c>
      <c r="L3029">
        <v>0</v>
      </c>
      <c r="M3029" t="s">
        <v>73</v>
      </c>
      <c r="N3029" t="s">
        <v>74</v>
      </c>
      <c r="O3029" t="s">
        <v>75</v>
      </c>
      <c r="P3029">
        <v>1</v>
      </c>
      <c r="Q3029">
        <v>1</v>
      </c>
      <c r="R3029">
        <v>5</v>
      </c>
      <c r="S3029">
        <v>20</v>
      </c>
      <c r="T3029" t="s">
        <v>76</v>
      </c>
      <c r="U3029" t="s">
        <v>77</v>
      </c>
      <c r="V3029">
        <v>30</v>
      </c>
      <c r="W3029" t="s">
        <v>78</v>
      </c>
      <c r="X3029">
        <v>0</v>
      </c>
      <c r="Y3029" t="s">
        <v>84</v>
      </c>
      <c r="Z3029" t="s">
        <v>1667</v>
      </c>
      <c r="AA3029" t="s">
        <v>81</v>
      </c>
      <c r="AB3029" t="s">
        <v>82</v>
      </c>
      <c r="AC3029">
        <v>20</v>
      </c>
      <c r="AD3029" t="s">
        <v>78</v>
      </c>
      <c r="AE3029">
        <v>0</v>
      </c>
      <c r="AF3029">
        <v>0</v>
      </c>
      <c r="AG3029" t="s">
        <v>81</v>
      </c>
      <c r="AH3029">
        <v>6</v>
      </c>
      <c r="AI3029" t="s">
        <v>83</v>
      </c>
      <c r="AJ3029">
        <v>0</v>
      </c>
      <c r="AK3029" t="s">
        <v>17132</v>
      </c>
      <c r="AL3029" t="s">
        <v>84</v>
      </c>
      <c r="AM3029" t="s">
        <v>71</v>
      </c>
      <c r="AN3029" t="s">
        <v>73</v>
      </c>
      <c r="AO3029" t="s">
        <v>81</v>
      </c>
      <c r="AP3029" t="s">
        <v>73</v>
      </c>
      <c r="AQ3029" t="s">
        <v>17133</v>
      </c>
      <c r="AT3029" t="s">
        <v>269</v>
      </c>
      <c r="AU3029" t="s">
        <v>67</v>
      </c>
    </row>
    <row r="3030" spans="1:47" x14ac:dyDescent="0.25">
      <c r="A3030">
        <v>5205</v>
      </c>
      <c r="B3030" t="s">
        <v>11318</v>
      </c>
      <c r="C3030" t="s">
        <v>101</v>
      </c>
      <c r="D3030" t="s">
        <v>17134</v>
      </c>
      <c r="E3030" t="s">
        <v>17135</v>
      </c>
      <c r="F3030" t="s">
        <v>17135</v>
      </c>
      <c r="G3030" t="s">
        <v>17136</v>
      </c>
      <c r="H3030" t="s">
        <v>71</v>
      </c>
      <c r="I3030" s="39">
        <v>40340.530555555553</v>
      </c>
      <c r="J3030" t="s">
        <v>17137</v>
      </c>
      <c r="K3030">
        <v>800</v>
      </c>
      <c r="L3030">
        <v>-915.55</v>
      </c>
      <c r="M3030" t="s">
        <v>73</v>
      </c>
      <c r="N3030" t="s">
        <v>74</v>
      </c>
      <c r="O3030" t="s">
        <v>75</v>
      </c>
      <c r="P3030">
        <v>4</v>
      </c>
      <c r="Q3030">
        <v>1</v>
      </c>
      <c r="R3030">
        <v>3</v>
      </c>
      <c r="S3030">
        <v>9</v>
      </c>
      <c r="T3030" t="s">
        <v>76</v>
      </c>
      <c r="U3030" t="s">
        <v>77</v>
      </c>
      <c r="V3030">
        <v>30</v>
      </c>
      <c r="W3030" t="s">
        <v>78</v>
      </c>
      <c r="X3030">
        <v>0</v>
      </c>
      <c r="Y3030" t="s">
        <v>79</v>
      </c>
      <c r="Z3030" t="s">
        <v>347</v>
      </c>
      <c r="AA3030" t="s">
        <v>81</v>
      </c>
      <c r="AB3030" t="s">
        <v>82</v>
      </c>
      <c r="AC3030">
        <v>9</v>
      </c>
      <c r="AD3030" t="s">
        <v>78</v>
      </c>
      <c r="AE3030">
        <v>0</v>
      </c>
      <c r="AF3030">
        <v>0</v>
      </c>
      <c r="AG3030" t="s">
        <v>81</v>
      </c>
      <c r="AH3030">
        <v>6</v>
      </c>
      <c r="AI3030" t="s">
        <v>83</v>
      </c>
      <c r="AJ3030">
        <v>0</v>
      </c>
      <c r="AK3030" t="s">
        <v>11318</v>
      </c>
      <c r="AL3030" t="s">
        <v>84</v>
      </c>
      <c r="AM3030" t="s">
        <v>71</v>
      </c>
      <c r="AN3030" t="s">
        <v>73</v>
      </c>
      <c r="AO3030" t="s">
        <v>81</v>
      </c>
      <c r="AP3030" t="s">
        <v>73</v>
      </c>
      <c r="AQ3030" t="s">
        <v>17138</v>
      </c>
      <c r="AT3030" t="s">
        <v>78</v>
      </c>
      <c r="AU3030" t="s">
        <v>67</v>
      </c>
    </row>
    <row r="3031" spans="1:47" x14ac:dyDescent="0.25">
      <c r="A3031">
        <v>5206</v>
      </c>
      <c r="B3031" t="s">
        <v>17139</v>
      </c>
      <c r="C3031" t="s">
        <v>101</v>
      </c>
      <c r="D3031" t="s">
        <v>17140</v>
      </c>
      <c r="E3031" t="s">
        <v>17141</v>
      </c>
      <c r="F3031" t="s">
        <v>17141</v>
      </c>
      <c r="G3031" t="s">
        <v>17142</v>
      </c>
      <c r="H3031" t="s">
        <v>17143</v>
      </c>
      <c r="I3031" s="39">
        <v>40340.544444444444</v>
      </c>
      <c r="J3031" t="s">
        <v>17144</v>
      </c>
      <c r="K3031">
        <v>1000</v>
      </c>
      <c r="L3031">
        <v>20167.2</v>
      </c>
      <c r="M3031" t="s">
        <v>73</v>
      </c>
      <c r="N3031" t="s">
        <v>74</v>
      </c>
      <c r="O3031" t="s">
        <v>75</v>
      </c>
      <c r="P3031">
        <v>8</v>
      </c>
      <c r="Q3031">
        <v>1</v>
      </c>
      <c r="R3031">
        <v>8</v>
      </c>
      <c r="S3031">
        <v>17</v>
      </c>
      <c r="T3031" t="s">
        <v>76</v>
      </c>
      <c r="U3031" t="s">
        <v>77</v>
      </c>
      <c r="V3031">
        <v>30</v>
      </c>
      <c r="W3031" t="s">
        <v>78</v>
      </c>
      <c r="X3031">
        <v>0</v>
      </c>
      <c r="Y3031" t="s">
        <v>79</v>
      </c>
      <c r="Z3031" t="s">
        <v>388</v>
      </c>
      <c r="AA3031" t="s">
        <v>81</v>
      </c>
      <c r="AB3031" t="s">
        <v>82</v>
      </c>
      <c r="AC3031">
        <v>17</v>
      </c>
      <c r="AD3031" t="s">
        <v>78</v>
      </c>
      <c r="AE3031">
        <v>0</v>
      </c>
      <c r="AF3031">
        <v>0</v>
      </c>
      <c r="AG3031" t="s">
        <v>81</v>
      </c>
      <c r="AH3031">
        <v>6</v>
      </c>
      <c r="AI3031" t="s">
        <v>83</v>
      </c>
      <c r="AJ3031">
        <v>0</v>
      </c>
      <c r="AK3031" t="s">
        <v>17139</v>
      </c>
      <c r="AL3031" t="s">
        <v>84</v>
      </c>
      <c r="AM3031" t="s">
        <v>71</v>
      </c>
      <c r="AN3031" t="s">
        <v>73</v>
      </c>
      <c r="AO3031" t="s">
        <v>81</v>
      </c>
      <c r="AP3031" t="s">
        <v>73</v>
      </c>
      <c r="AQ3031" t="s">
        <v>17145</v>
      </c>
      <c r="AT3031" t="s">
        <v>86</v>
      </c>
      <c r="AU3031" t="s">
        <v>67</v>
      </c>
    </row>
    <row r="3032" spans="1:47" x14ac:dyDescent="0.25">
      <c r="A3032">
        <v>5207</v>
      </c>
      <c r="B3032" t="s">
        <v>17146</v>
      </c>
      <c r="C3032" t="s">
        <v>67</v>
      </c>
      <c r="D3032" t="s">
        <v>17147</v>
      </c>
      <c r="E3032" t="s">
        <v>17148</v>
      </c>
      <c r="F3032" t="s">
        <v>17148</v>
      </c>
      <c r="G3032" t="s">
        <v>17149</v>
      </c>
      <c r="H3032" t="s">
        <v>17150</v>
      </c>
      <c r="I3032" s="39">
        <v>40340.548611111109</v>
      </c>
      <c r="J3032" t="s">
        <v>17151</v>
      </c>
      <c r="K3032">
        <v>1000</v>
      </c>
      <c r="L3032">
        <v>0</v>
      </c>
      <c r="M3032" t="s">
        <v>73</v>
      </c>
      <c r="N3032" t="s">
        <v>74</v>
      </c>
      <c r="O3032" t="s">
        <v>75</v>
      </c>
      <c r="P3032">
        <v>14</v>
      </c>
      <c r="Q3032">
        <v>1</v>
      </c>
      <c r="R3032">
        <v>7</v>
      </c>
      <c r="S3032">
        <v>5</v>
      </c>
      <c r="T3032" t="s">
        <v>76</v>
      </c>
      <c r="U3032" t="s">
        <v>77</v>
      </c>
      <c r="V3032">
        <v>30</v>
      </c>
      <c r="W3032" t="s">
        <v>78</v>
      </c>
      <c r="X3032">
        <v>0</v>
      </c>
      <c r="Y3032" t="s">
        <v>79</v>
      </c>
      <c r="Z3032" t="s">
        <v>3157</v>
      </c>
      <c r="AA3032" t="s">
        <v>81</v>
      </c>
      <c r="AB3032" t="s">
        <v>82</v>
      </c>
      <c r="AC3032">
        <v>5</v>
      </c>
      <c r="AD3032" t="s">
        <v>78</v>
      </c>
      <c r="AE3032">
        <v>0</v>
      </c>
      <c r="AF3032">
        <v>0</v>
      </c>
      <c r="AG3032" t="s">
        <v>81</v>
      </c>
      <c r="AH3032">
        <v>6</v>
      </c>
      <c r="AI3032" t="s">
        <v>83</v>
      </c>
      <c r="AJ3032">
        <v>0</v>
      </c>
      <c r="AK3032" t="s">
        <v>17152</v>
      </c>
      <c r="AL3032" t="s">
        <v>84</v>
      </c>
      <c r="AM3032" t="s">
        <v>71</v>
      </c>
      <c r="AN3032" t="s">
        <v>73</v>
      </c>
      <c r="AO3032" t="s">
        <v>81</v>
      </c>
      <c r="AP3032" t="s">
        <v>73</v>
      </c>
      <c r="AQ3032" t="s">
        <v>17153</v>
      </c>
      <c r="AT3032" t="s">
        <v>78</v>
      </c>
      <c r="AU3032" t="s">
        <v>67</v>
      </c>
    </row>
    <row r="3033" spans="1:47" x14ac:dyDescent="0.25">
      <c r="A3033">
        <v>5209</v>
      </c>
      <c r="B3033" t="s">
        <v>17154</v>
      </c>
      <c r="C3033" t="s">
        <v>67</v>
      </c>
      <c r="D3033" t="s">
        <v>17154</v>
      </c>
      <c r="E3033" t="s">
        <v>17155</v>
      </c>
      <c r="F3033" t="s">
        <v>17155</v>
      </c>
      <c r="G3033" t="s">
        <v>17156</v>
      </c>
      <c r="H3033" t="s">
        <v>17157</v>
      </c>
      <c r="I3033" s="39">
        <v>40340.55972222222</v>
      </c>
      <c r="J3033" t="s">
        <v>17158</v>
      </c>
      <c r="K3033">
        <v>1000</v>
      </c>
      <c r="L3033">
        <v>0</v>
      </c>
      <c r="M3033" t="s">
        <v>73</v>
      </c>
      <c r="N3033" t="s">
        <v>74</v>
      </c>
      <c r="O3033" t="s">
        <v>75</v>
      </c>
      <c r="P3033">
        <v>7</v>
      </c>
      <c r="Q3033">
        <v>1</v>
      </c>
      <c r="R3033">
        <v>19</v>
      </c>
      <c r="S3033">
        <v>17</v>
      </c>
      <c r="T3033" t="s">
        <v>76</v>
      </c>
      <c r="U3033" t="s">
        <v>77</v>
      </c>
      <c r="V3033">
        <v>30</v>
      </c>
      <c r="W3033" t="s">
        <v>78</v>
      </c>
      <c r="X3033">
        <v>0</v>
      </c>
      <c r="Y3033" t="s">
        <v>79</v>
      </c>
      <c r="Z3033" t="s">
        <v>286</v>
      </c>
      <c r="AA3033" t="s">
        <v>81</v>
      </c>
      <c r="AB3033" t="s">
        <v>82</v>
      </c>
      <c r="AC3033">
        <v>17</v>
      </c>
      <c r="AD3033" t="s">
        <v>78</v>
      </c>
      <c r="AE3033">
        <v>0</v>
      </c>
      <c r="AF3033">
        <v>0</v>
      </c>
      <c r="AG3033" t="s">
        <v>81</v>
      </c>
      <c r="AH3033">
        <v>6</v>
      </c>
      <c r="AI3033" t="s">
        <v>83</v>
      </c>
      <c r="AJ3033">
        <v>0</v>
      </c>
      <c r="AK3033" t="s">
        <v>17154</v>
      </c>
      <c r="AL3033" t="s">
        <v>84</v>
      </c>
      <c r="AM3033" t="s">
        <v>71</v>
      </c>
      <c r="AN3033" t="s">
        <v>73</v>
      </c>
      <c r="AO3033" t="s">
        <v>81</v>
      </c>
      <c r="AP3033" t="s">
        <v>73</v>
      </c>
      <c r="AQ3033" t="s">
        <v>17159</v>
      </c>
      <c r="AT3033" t="s">
        <v>99</v>
      </c>
      <c r="AU3033" t="s">
        <v>67</v>
      </c>
    </row>
    <row r="3034" spans="1:47" x14ac:dyDescent="0.25">
      <c r="A3034">
        <v>5210</v>
      </c>
      <c r="B3034" t="s">
        <v>17160</v>
      </c>
      <c r="C3034" t="s">
        <v>67</v>
      </c>
      <c r="D3034" t="s">
        <v>17161</v>
      </c>
      <c r="E3034" t="s">
        <v>17162</v>
      </c>
      <c r="F3034" t="s">
        <v>17162</v>
      </c>
      <c r="G3034" t="s">
        <v>4710</v>
      </c>
      <c r="H3034" t="s">
        <v>71</v>
      </c>
      <c r="I3034" s="39">
        <v>40340.561805555553</v>
      </c>
      <c r="J3034" t="s">
        <v>17163</v>
      </c>
      <c r="K3034">
        <v>5000</v>
      </c>
      <c r="L3034">
        <v>1360.61</v>
      </c>
      <c r="M3034" t="s">
        <v>73</v>
      </c>
      <c r="N3034" t="s">
        <v>74</v>
      </c>
      <c r="O3034" t="s">
        <v>75</v>
      </c>
      <c r="P3034">
        <v>9</v>
      </c>
      <c r="Q3034">
        <v>1</v>
      </c>
      <c r="R3034">
        <v>15</v>
      </c>
      <c r="S3034">
        <v>1</v>
      </c>
      <c r="T3034" t="s">
        <v>76</v>
      </c>
      <c r="U3034" t="s">
        <v>77</v>
      </c>
      <c r="V3034">
        <v>30</v>
      </c>
      <c r="W3034" t="s">
        <v>78</v>
      </c>
      <c r="X3034">
        <v>0</v>
      </c>
      <c r="Y3034" t="s">
        <v>79</v>
      </c>
      <c r="Z3034" t="s">
        <v>1809</v>
      </c>
      <c r="AA3034" t="s">
        <v>81</v>
      </c>
      <c r="AB3034" t="s">
        <v>82</v>
      </c>
      <c r="AC3034">
        <v>1</v>
      </c>
      <c r="AD3034" t="s">
        <v>78</v>
      </c>
      <c r="AE3034">
        <v>0</v>
      </c>
      <c r="AF3034">
        <v>0</v>
      </c>
      <c r="AG3034" t="s">
        <v>81</v>
      </c>
      <c r="AH3034">
        <v>6</v>
      </c>
      <c r="AI3034" t="s">
        <v>83</v>
      </c>
      <c r="AJ3034">
        <v>0</v>
      </c>
      <c r="AK3034" t="s">
        <v>17160</v>
      </c>
      <c r="AL3034" t="s">
        <v>84</v>
      </c>
      <c r="AM3034" t="s">
        <v>71</v>
      </c>
      <c r="AN3034" t="s">
        <v>73</v>
      </c>
      <c r="AO3034" t="s">
        <v>81</v>
      </c>
      <c r="AP3034" t="s">
        <v>73</v>
      </c>
      <c r="AQ3034" t="s">
        <v>17164</v>
      </c>
      <c r="AT3034" t="s">
        <v>86</v>
      </c>
      <c r="AU3034" t="s">
        <v>67</v>
      </c>
    </row>
    <row r="3035" spans="1:47" x14ac:dyDescent="0.25">
      <c r="A3035">
        <v>5211</v>
      </c>
      <c r="B3035" t="s">
        <v>17165</v>
      </c>
      <c r="C3035" t="s">
        <v>101</v>
      </c>
      <c r="D3035" t="s">
        <v>17166</v>
      </c>
      <c r="E3035" t="s">
        <v>17167</v>
      </c>
      <c r="F3035" t="s">
        <v>17167</v>
      </c>
      <c r="G3035" t="s">
        <v>17168</v>
      </c>
      <c r="H3035" t="s">
        <v>71</v>
      </c>
      <c r="I3035" s="39">
        <v>40337.37777777778</v>
      </c>
      <c r="J3035" t="s">
        <v>17169</v>
      </c>
      <c r="K3035">
        <v>1000</v>
      </c>
      <c r="L3035">
        <v>4499</v>
      </c>
      <c r="M3035" t="s">
        <v>73</v>
      </c>
      <c r="N3035" t="s">
        <v>74</v>
      </c>
      <c r="O3035" t="s">
        <v>75</v>
      </c>
      <c r="P3035">
        <v>4</v>
      </c>
      <c r="Q3035">
        <v>1</v>
      </c>
      <c r="R3035">
        <v>2</v>
      </c>
      <c r="S3035">
        <v>9</v>
      </c>
      <c r="T3035" t="s">
        <v>76</v>
      </c>
      <c r="U3035" t="s">
        <v>77</v>
      </c>
      <c r="V3035">
        <v>30</v>
      </c>
      <c r="W3035" t="s">
        <v>78</v>
      </c>
      <c r="X3035">
        <v>0</v>
      </c>
      <c r="Y3035" t="s">
        <v>79</v>
      </c>
      <c r="Z3035" t="s">
        <v>347</v>
      </c>
      <c r="AA3035" t="s">
        <v>81</v>
      </c>
      <c r="AB3035" t="s">
        <v>82</v>
      </c>
      <c r="AC3035">
        <v>9</v>
      </c>
      <c r="AD3035" t="s">
        <v>78</v>
      </c>
      <c r="AE3035">
        <v>0</v>
      </c>
      <c r="AF3035">
        <v>0</v>
      </c>
      <c r="AG3035" t="s">
        <v>81</v>
      </c>
      <c r="AH3035">
        <v>6</v>
      </c>
      <c r="AI3035" t="s">
        <v>83</v>
      </c>
      <c r="AJ3035">
        <v>0</v>
      </c>
      <c r="AK3035" t="s">
        <v>17165</v>
      </c>
      <c r="AL3035" t="s">
        <v>84</v>
      </c>
      <c r="AM3035" t="s">
        <v>71</v>
      </c>
      <c r="AN3035" t="s">
        <v>73</v>
      </c>
      <c r="AO3035" t="s">
        <v>81</v>
      </c>
      <c r="AP3035" t="s">
        <v>73</v>
      </c>
      <c r="AQ3035" t="s">
        <v>17170</v>
      </c>
      <c r="AT3035" t="s">
        <v>78</v>
      </c>
      <c r="AU3035" t="s">
        <v>67</v>
      </c>
    </row>
    <row r="3036" spans="1:47" x14ac:dyDescent="0.25">
      <c r="A3036">
        <v>5212</v>
      </c>
      <c r="B3036" t="s">
        <v>705</v>
      </c>
      <c r="C3036" t="s">
        <v>101</v>
      </c>
      <c r="D3036" t="s">
        <v>17171</v>
      </c>
      <c r="E3036" t="s">
        <v>17172</v>
      </c>
      <c r="F3036" t="s">
        <v>17172</v>
      </c>
      <c r="G3036" t="s">
        <v>17173</v>
      </c>
      <c r="H3036" t="s">
        <v>17174</v>
      </c>
      <c r="I3036" s="39">
        <v>40337.640972222223</v>
      </c>
      <c r="J3036" t="s">
        <v>17175</v>
      </c>
      <c r="K3036">
        <v>100</v>
      </c>
      <c r="L3036">
        <v>30480.03</v>
      </c>
      <c r="M3036" t="s">
        <v>73</v>
      </c>
      <c r="N3036" t="s">
        <v>74</v>
      </c>
      <c r="O3036" t="s">
        <v>75</v>
      </c>
      <c r="P3036">
        <v>17</v>
      </c>
      <c r="Q3036">
        <v>1</v>
      </c>
      <c r="R3036">
        <v>3</v>
      </c>
      <c r="S3036">
        <v>10</v>
      </c>
      <c r="T3036" t="s">
        <v>76</v>
      </c>
      <c r="U3036" t="s">
        <v>77</v>
      </c>
      <c r="V3036">
        <v>30</v>
      </c>
      <c r="W3036" t="s">
        <v>78</v>
      </c>
      <c r="X3036">
        <v>0</v>
      </c>
      <c r="Y3036" t="s">
        <v>79</v>
      </c>
      <c r="Z3036" t="s">
        <v>405</v>
      </c>
      <c r="AA3036" t="s">
        <v>81</v>
      </c>
      <c r="AB3036" t="s">
        <v>82</v>
      </c>
      <c r="AC3036">
        <v>10</v>
      </c>
      <c r="AD3036" t="s">
        <v>78</v>
      </c>
      <c r="AE3036">
        <v>0</v>
      </c>
      <c r="AF3036">
        <v>0</v>
      </c>
      <c r="AG3036" t="s">
        <v>81</v>
      </c>
      <c r="AH3036">
        <v>6</v>
      </c>
      <c r="AI3036" t="s">
        <v>83</v>
      </c>
      <c r="AJ3036">
        <v>0</v>
      </c>
      <c r="AK3036" t="s">
        <v>705</v>
      </c>
      <c r="AL3036" t="s">
        <v>84</v>
      </c>
      <c r="AM3036" t="s">
        <v>17176</v>
      </c>
      <c r="AN3036" t="s">
        <v>73</v>
      </c>
      <c r="AO3036" t="s">
        <v>81</v>
      </c>
      <c r="AP3036" t="s">
        <v>73</v>
      </c>
      <c r="AQ3036" t="s">
        <v>71</v>
      </c>
      <c r="AT3036" t="s">
        <v>99</v>
      </c>
      <c r="AU3036" t="s">
        <v>67</v>
      </c>
    </row>
    <row r="3037" spans="1:47" x14ac:dyDescent="0.25">
      <c r="A3037">
        <v>5213</v>
      </c>
      <c r="B3037" t="s">
        <v>17177</v>
      </c>
      <c r="C3037" t="s">
        <v>67</v>
      </c>
      <c r="D3037" t="s">
        <v>17178</v>
      </c>
      <c r="E3037" t="s">
        <v>17179</v>
      </c>
      <c r="F3037" t="s">
        <v>17179</v>
      </c>
      <c r="G3037" t="s">
        <v>15097</v>
      </c>
      <c r="H3037" t="s">
        <v>71</v>
      </c>
      <c r="I3037" s="39">
        <v>40340.484722222223</v>
      </c>
      <c r="J3037" t="s">
        <v>15098</v>
      </c>
      <c r="K3037">
        <v>1500</v>
      </c>
      <c r="L3037">
        <v>0</v>
      </c>
      <c r="M3037" t="s">
        <v>73</v>
      </c>
      <c r="N3037" t="s">
        <v>74</v>
      </c>
      <c r="O3037" t="s">
        <v>75</v>
      </c>
      <c r="P3037">
        <v>3</v>
      </c>
      <c r="Q3037">
        <v>1</v>
      </c>
      <c r="R3037">
        <v>4</v>
      </c>
      <c r="S3037">
        <v>11</v>
      </c>
      <c r="T3037" t="s">
        <v>76</v>
      </c>
      <c r="U3037" t="s">
        <v>77</v>
      </c>
      <c r="V3037">
        <v>30</v>
      </c>
      <c r="W3037" t="s">
        <v>78</v>
      </c>
      <c r="X3037">
        <v>0</v>
      </c>
      <c r="Y3037" t="s">
        <v>84</v>
      </c>
      <c r="Z3037" t="s">
        <v>347</v>
      </c>
      <c r="AA3037" t="s">
        <v>81</v>
      </c>
      <c r="AB3037" t="s">
        <v>82</v>
      </c>
      <c r="AC3037">
        <v>11</v>
      </c>
      <c r="AD3037" t="s">
        <v>78</v>
      </c>
      <c r="AE3037">
        <v>0</v>
      </c>
      <c r="AF3037">
        <v>0</v>
      </c>
      <c r="AG3037" t="s">
        <v>81</v>
      </c>
      <c r="AH3037">
        <v>1</v>
      </c>
      <c r="AI3037" t="s">
        <v>83</v>
      </c>
      <c r="AJ3037">
        <v>0</v>
      </c>
      <c r="AK3037" t="s">
        <v>15094</v>
      </c>
      <c r="AL3037" t="s">
        <v>84</v>
      </c>
      <c r="AM3037" t="s">
        <v>71</v>
      </c>
      <c r="AN3037" t="s">
        <v>73</v>
      </c>
      <c r="AO3037" t="s">
        <v>81</v>
      </c>
      <c r="AP3037" t="s">
        <v>73</v>
      </c>
      <c r="AQ3037" t="s">
        <v>71</v>
      </c>
      <c r="AT3037" t="s">
        <v>99</v>
      </c>
      <c r="AU3037" t="s">
        <v>67</v>
      </c>
    </row>
    <row r="3038" spans="1:47" x14ac:dyDescent="0.25">
      <c r="A3038">
        <v>5214</v>
      </c>
      <c r="B3038" t="s">
        <v>17180</v>
      </c>
      <c r="C3038" t="s">
        <v>101</v>
      </c>
      <c r="D3038" t="s">
        <v>17180</v>
      </c>
      <c r="E3038" t="s">
        <v>17181</v>
      </c>
      <c r="F3038" t="s">
        <v>17181</v>
      </c>
      <c r="G3038" t="s">
        <v>17182</v>
      </c>
      <c r="H3038" t="s">
        <v>17183</v>
      </c>
      <c r="I3038" s="39">
        <v>40340.493750000001</v>
      </c>
      <c r="J3038" t="s">
        <v>17184</v>
      </c>
      <c r="K3038">
        <v>1000</v>
      </c>
      <c r="L3038">
        <v>-1316.5</v>
      </c>
      <c r="M3038" t="s">
        <v>73</v>
      </c>
      <c r="N3038" t="s">
        <v>74</v>
      </c>
      <c r="O3038" t="s">
        <v>75</v>
      </c>
      <c r="P3038">
        <v>1</v>
      </c>
      <c r="Q3038">
        <v>1</v>
      </c>
      <c r="R3038">
        <v>10</v>
      </c>
      <c r="S3038">
        <v>19</v>
      </c>
      <c r="T3038" t="s">
        <v>76</v>
      </c>
      <c r="U3038" t="s">
        <v>77</v>
      </c>
      <c r="V3038">
        <v>30</v>
      </c>
      <c r="W3038" t="s">
        <v>78</v>
      </c>
      <c r="X3038">
        <v>0</v>
      </c>
      <c r="Y3038" t="s">
        <v>84</v>
      </c>
      <c r="Z3038" t="s">
        <v>315</v>
      </c>
      <c r="AA3038" t="s">
        <v>81</v>
      </c>
      <c r="AB3038" t="s">
        <v>82</v>
      </c>
      <c r="AC3038">
        <v>19</v>
      </c>
      <c r="AD3038" t="s">
        <v>78</v>
      </c>
      <c r="AE3038">
        <v>0</v>
      </c>
      <c r="AF3038">
        <v>0</v>
      </c>
      <c r="AG3038" t="s">
        <v>81</v>
      </c>
      <c r="AH3038">
        <v>1</v>
      </c>
      <c r="AI3038" t="s">
        <v>83</v>
      </c>
      <c r="AJ3038">
        <v>0</v>
      </c>
      <c r="AK3038" t="s">
        <v>17180</v>
      </c>
      <c r="AL3038" t="s">
        <v>84</v>
      </c>
      <c r="AM3038" t="s">
        <v>71</v>
      </c>
      <c r="AN3038" t="s">
        <v>73</v>
      </c>
      <c r="AO3038" t="s">
        <v>81</v>
      </c>
      <c r="AP3038" t="s">
        <v>73</v>
      </c>
      <c r="AQ3038" t="s">
        <v>71</v>
      </c>
      <c r="AT3038" t="s">
        <v>445</v>
      </c>
      <c r="AU3038" t="s">
        <v>67</v>
      </c>
    </row>
    <row r="3039" spans="1:47" x14ac:dyDescent="0.25">
      <c r="A3039">
        <v>5215</v>
      </c>
      <c r="B3039" t="s">
        <v>17185</v>
      </c>
      <c r="C3039" t="s">
        <v>67</v>
      </c>
      <c r="D3039" t="s">
        <v>17186</v>
      </c>
      <c r="E3039" t="s">
        <v>17187</v>
      </c>
      <c r="F3039" t="s">
        <v>17187</v>
      </c>
      <c r="G3039" t="s">
        <v>17188</v>
      </c>
      <c r="H3039" t="s">
        <v>71</v>
      </c>
      <c r="I3039" s="39">
        <v>40340.652777777781</v>
      </c>
      <c r="J3039" t="s">
        <v>17189</v>
      </c>
      <c r="K3039">
        <v>5</v>
      </c>
      <c r="L3039">
        <v>0</v>
      </c>
      <c r="M3039" t="s">
        <v>73</v>
      </c>
      <c r="N3039" t="s">
        <v>74</v>
      </c>
      <c r="O3039" t="s">
        <v>75</v>
      </c>
      <c r="P3039">
        <v>4</v>
      </c>
      <c r="Q3039">
        <v>1</v>
      </c>
      <c r="R3039">
        <v>2</v>
      </c>
      <c r="S3039">
        <v>9</v>
      </c>
      <c r="T3039" t="s">
        <v>76</v>
      </c>
      <c r="U3039" t="s">
        <v>77</v>
      </c>
      <c r="V3039">
        <v>30</v>
      </c>
      <c r="W3039" t="s">
        <v>78</v>
      </c>
      <c r="X3039">
        <v>0</v>
      </c>
      <c r="Y3039" t="s">
        <v>79</v>
      </c>
      <c r="Z3039" t="s">
        <v>347</v>
      </c>
      <c r="AA3039" t="s">
        <v>81</v>
      </c>
      <c r="AB3039" t="s">
        <v>82</v>
      </c>
      <c r="AC3039">
        <v>9</v>
      </c>
      <c r="AD3039" t="s">
        <v>78</v>
      </c>
      <c r="AE3039">
        <v>0</v>
      </c>
      <c r="AF3039">
        <v>0</v>
      </c>
      <c r="AG3039" t="s">
        <v>81</v>
      </c>
      <c r="AH3039">
        <v>6</v>
      </c>
      <c r="AI3039" t="s">
        <v>83</v>
      </c>
      <c r="AJ3039">
        <v>0</v>
      </c>
      <c r="AK3039" t="s">
        <v>17190</v>
      </c>
      <c r="AL3039" t="s">
        <v>84</v>
      </c>
      <c r="AM3039" t="s">
        <v>71</v>
      </c>
      <c r="AN3039" t="s">
        <v>73</v>
      </c>
      <c r="AO3039" t="s">
        <v>81</v>
      </c>
      <c r="AP3039" t="s">
        <v>73</v>
      </c>
      <c r="AQ3039" t="s">
        <v>17191</v>
      </c>
      <c r="AT3039" t="s">
        <v>78</v>
      </c>
      <c r="AU3039" t="s">
        <v>67</v>
      </c>
    </row>
    <row r="3040" spans="1:47" x14ac:dyDescent="0.25">
      <c r="A3040">
        <v>5216</v>
      </c>
      <c r="B3040" t="s">
        <v>17192</v>
      </c>
      <c r="C3040" t="s">
        <v>67</v>
      </c>
      <c r="D3040" t="s">
        <v>17193</v>
      </c>
      <c r="E3040" t="s">
        <v>17194</v>
      </c>
      <c r="F3040" t="s">
        <v>17194</v>
      </c>
      <c r="G3040" t="s">
        <v>17195</v>
      </c>
      <c r="H3040" t="s">
        <v>17196</v>
      </c>
      <c r="I3040" s="39">
        <v>40340.655555555553</v>
      </c>
      <c r="J3040" t="s">
        <v>17197</v>
      </c>
      <c r="K3040">
        <v>1000</v>
      </c>
      <c r="L3040">
        <v>0</v>
      </c>
      <c r="M3040" t="s">
        <v>73</v>
      </c>
      <c r="N3040" t="s">
        <v>74</v>
      </c>
      <c r="O3040" t="s">
        <v>75</v>
      </c>
      <c r="P3040">
        <v>10</v>
      </c>
      <c r="Q3040">
        <v>1</v>
      </c>
      <c r="R3040">
        <v>10</v>
      </c>
      <c r="S3040">
        <v>2</v>
      </c>
      <c r="T3040" t="s">
        <v>76</v>
      </c>
      <c r="U3040" t="s">
        <v>77</v>
      </c>
      <c r="V3040">
        <v>30</v>
      </c>
      <c r="W3040" t="s">
        <v>78</v>
      </c>
      <c r="X3040">
        <v>0</v>
      </c>
      <c r="Y3040" t="s">
        <v>1912</v>
      </c>
      <c r="Z3040" t="s">
        <v>2329</v>
      </c>
      <c r="AA3040" t="s">
        <v>81</v>
      </c>
      <c r="AB3040" t="s">
        <v>82</v>
      </c>
      <c r="AC3040">
        <v>2</v>
      </c>
      <c r="AD3040" t="s">
        <v>78</v>
      </c>
      <c r="AE3040">
        <v>0</v>
      </c>
      <c r="AF3040">
        <v>0</v>
      </c>
      <c r="AG3040" t="s">
        <v>81</v>
      </c>
      <c r="AH3040">
        <v>6</v>
      </c>
      <c r="AI3040" t="s">
        <v>83</v>
      </c>
      <c r="AJ3040">
        <v>0</v>
      </c>
      <c r="AK3040" t="s">
        <v>17198</v>
      </c>
      <c r="AL3040" t="s">
        <v>84</v>
      </c>
      <c r="AM3040" t="s">
        <v>71</v>
      </c>
      <c r="AN3040" t="s">
        <v>73</v>
      </c>
      <c r="AO3040" t="s">
        <v>81</v>
      </c>
      <c r="AP3040" t="s">
        <v>73</v>
      </c>
      <c r="AQ3040" t="s">
        <v>17199</v>
      </c>
      <c r="AT3040" t="s">
        <v>78</v>
      </c>
      <c r="AU3040" t="s">
        <v>67</v>
      </c>
    </row>
    <row r="3041" spans="1:47" x14ac:dyDescent="0.25">
      <c r="A3041">
        <v>5217</v>
      </c>
      <c r="B3041" t="s">
        <v>17200</v>
      </c>
      <c r="C3041" t="s">
        <v>101</v>
      </c>
      <c r="D3041" t="s">
        <v>17200</v>
      </c>
      <c r="E3041" t="s">
        <v>17201</v>
      </c>
      <c r="F3041" t="s">
        <v>17201</v>
      </c>
      <c r="G3041" t="s">
        <v>17202</v>
      </c>
      <c r="H3041" t="s">
        <v>17203</v>
      </c>
      <c r="I3041" s="39">
        <v>40340.657638888886</v>
      </c>
      <c r="J3041" t="s">
        <v>17204</v>
      </c>
      <c r="K3041">
        <v>1000</v>
      </c>
      <c r="L3041">
        <v>0</v>
      </c>
      <c r="M3041" t="s">
        <v>73</v>
      </c>
      <c r="N3041" t="s">
        <v>74</v>
      </c>
      <c r="O3041" t="s">
        <v>75</v>
      </c>
      <c r="P3041">
        <v>9</v>
      </c>
      <c r="Q3041">
        <v>1</v>
      </c>
      <c r="R3041">
        <v>16</v>
      </c>
      <c r="S3041">
        <v>18</v>
      </c>
      <c r="T3041" t="s">
        <v>76</v>
      </c>
      <c r="U3041" t="s">
        <v>77</v>
      </c>
      <c r="V3041">
        <v>30</v>
      </c>
      <c r="W3041" t="s">
        <v>78</v>
      </c>
      <c r="X3041">
        <v>0</v>
      </c>
      <c r="Y3041" t="s">
        <v>79</v>
      </c>
      <c r="Z3041" t="s">
        <v>2151</v>
      </c>
      <c r="AA3041" t="s">
        <v>81</v>
      </c>
      <c r="AB3041" t="s">
        <v>82</v>
      </c>
      <c r="AC3041">
        <v>18</v>
      </c>
      <c r="AD3041" t="s">
        <v>78</v>
      </c>
      <c r="AE3041">
        <v>0</v>
      </c>
      <c r="AF3041">
        <v>0</v>
      </c>
      <c r="AG3041" t="s">
        <v>81</v>
      </c>
      <c r="AH3041">
        <v>6</v>
      </c>
      <c r="AI3041" t="s">
        <v>83</v>
      </c>
      <c r="AJ3041">
        <v>0</v>
      </c>
      <c r="AK3041" t="s">
        <v>17200</v>
      </c>
      <c r="AL3041" t="s">
        <v>84</v>
      </c>
      <c r="AM3041" t="s">
        <v>71</v>
      </c>
      <c r="AN3041" t="s">
        <v>73</v>
      </c>
      <c r="AO3041" t="s">
        <v>81</v>
      </c>
      <c r="AP3041" t="s">
        <v>73</v>
      </c>
      <c r="AQ3041" t="s">
        <v>17205</v>
      </c>
      <c r="AT3041" t="s">
        <v>445</v>
      </c>
      <c r="AU3041" t="s">
        <v>67</v>
      </c>
    </row>
    <row r="3042" spans="1:47" x14ac:dyDescent="0.25">
      <c r="A3042">
        <v>5218</v>
      </c>
      <c r="B3042" t="s">
        <v>17206</v>
      </c>
      <c r="C3042" t="s">
        <v>67</v>
      </c>
      <c r="D3042" t="s">
        <v>17207</v>
      </c>
      <c r="E3042" t="s">
        <v>17208</v>
      </c>
      <c r="F3042" t="s">
        <v>17208</v>
      </c>
      <c r="G3042" t="s">
        <v>17209</v>
      </c>
      <c r="H3042" t="s">
        <v>17210</v>
      </c>
      <c r="I3042" s="39">
        <v>40340.660416666666</v>
      </c>
      <c r="J3042" t="s">
        <v>17211</v>
      </c>
      <c r="K3042">
        <v>1000</v>
      </c>
      <c r="L3042">
        <v>0</v>
      </c>
      <c r="M3042" t="s">
        <v>73</v>
      </c>
      <c r="N3042" t="s">
        <v>74</v>
      </c>
      <c r="O3042" t="s">
        <v>75</v>
      </c>
      <c r="P3042">
        <v>9</v>
      </c>
      <c r="Q3042">
        <v>1</v>
      </c>
      <c r="R3042">
        <v>15</v>
      </c>
      <c r="S3042">
        <v>1</v>
      </c>
      <c r="T3042" t="s">
        <v>76</v>
      </c>
      <c r="U3042" t="s">
        <v>77</v>
      </c>
      <c r="V3042">
        <v>30</v>
      </c>
      <c r="W3042" t="s">
        <v>78</v>
      </c>
      <c r="X3042">
        <v>0</v>
      </c>
      <c r="Y3042" t="s">
        <v>79</v>
      </c>
      <c r="Z3042" t="s">
        <v>1809</v>
      </c>
      <c r="AA3042" t="s">
        <v>81</v>
      </c>
      <c r="AB3042" t="s">
        <v>82</v>
      </c>
      <c r="AC3042">
        <v>1</v>
      </c>
      <c r="AD3042" t="s">
        <v>78</v>
      </c>
      <c r="AE3042">
        <v>0</v>
      </c>
      <c r="AF3042">
        <v>0</v>
      </c>
      <c r="AG3042" t="s">
        <v>81</v>
      </c>
      <c r="AH3042">
        <v>6</v>
      </c>
      <c r="AI3042" t="s">
        <v>83</v>
      </c>
      <c r="AJ3042">
        <v>0</v>
      </c>
      <c r="AK3042" t="s">
        <v>17206</v>
      </c>
      <c r="AL3042" t="s">
        <v>84</v>
      </c>
      <c r="AM3042" t="s">
        <v>71</v>
      </c>
      <c r="AN3042" t="s">
        <v>73</v>
      </c>
      <c r="AO3042" t="s">
        <v>81</v>
      </c>
      <c r="AP3042" t="s">
        <v>73</v>
      </c>
      <c r="AQ3042" t="s">
        <v>17212</v>
      </c>
      <c r="AT3042" t="s">
        <v>81</v>
      </c>
      <c r="AU3042" t="s">
        <v>67</v>
      </c>
    </row>
    <row r="3043" spans="1:47" x14ac:dyDescent="0.25">
      <c r="A3043">
        <v>5219</v>
      </c>
      <c r="B3043" t="s">
        <v>17213</v>
      </c>
      <c r="C3043" t="s">
        <v>67</v>
      </c>
      <c r="D3043" t="s">
        <v>17213</v>
      </c>
      <c r="E3043" t="s">
        <v>17214</v>
      </c>
      <c r="F3043" t="s">
        <v>17214</v>
      </c>
      <c r="G3043" t="s">
        <v>17215</v>
      </c>
      <c r="H3043" t="s">
        <v>17216</v>
      </c>
      <c r="I3043" s="39">
        <v>40340.662499999999</v>
      </c>
      <c r="J3043" t="s">
        <v>17217</v>
      </c>
      <c r="K3043">
        <v>1000</v>
      </c>
      <c r="L3043">
        <v>0</v>
      </c>
      <c r="M3043" t="s">
        <v>73</v>
      </c>
      <c r="N3043" t="s">
        <v>74</v>
      </c>
      <c r="O3043" t="s">
        <v>75</v>
      </c>
      <c r="P3043">
        <v>4</v>
      </c>
      <c r="Q3043">
        <v>1</v>
      </c>
      <c r="R3043">
        <v>2</v>
      </c>
      <c r="S3043">
        <v>9</v>
      </c>
      <c r="T3043" t="s">
        <v>76</v>
      </c>
      <c r="U3043" t="s">
        <v>77</v>
      </c>
      <c r="V3043">
        <v>30</v>
      </c>
      <c r="W3043" t="s">
        <v>78</v>
      </c>
      <c r="X3043">
        <v>0</v>
      </c>
      <c r="Y3043" t="s">
        <v>79</v>
      </c>
      <c r="Z3043" t="s">
        <v>347</v>
      </c>
      <c r="AA3043" t="s">
        <v>81</v>
      </c>
      <c r="AB3043" t="s">
        <v>82</v>
      </c>
      <c r="AC3043">
        <v>9</v>
      </c>
      <c r="AD3043" t="s">
        <v>78</v>
      </c>
      <c r="AE3043">
        <v>0</v>
      </c>
      <c r="AF3043">
        <v>0</v>
      </c>
      <c r="AG3043" t="s">
        <v>81</v>
      </c>
      <c r="AH3043">
        <v>6</v>
      </c>
      <c r="AI3043" t="s">
        <v>83</v>
      </c>
      <c r="AJ3043">
        <v>0</v>
      </c>
      <c r="AK3043" t="s">
        <v>17213</v>
      </c>
      <c r="AL3043" t="s">
        <v>84</v>
      </c>
      <c r="AM3043" t="s">
        <v>71</v>
      </c>
      <c r="AN3043" t="s">
        <v>73</v>
      </c>
      <c r="AO3043" t="s">
        <v>81</v>
      </c>
      <c r="AP3043" t="s">
        <v>73</v>
      </c>
      <c r="AQ3043" t="s">
        <v>71</v>
      </c>
      <c r="AT3043" t="s">
        <v>86</v>
      </c>
      <c r="AU3043" t="s">
        <v>67</v>
      </c>
    </row>
    <row r="3044" spans="1:47" x14ac:dyDescent="0.25">
      <c r="A3044">
        <v>5220</v>
      </c>
      <c r="B3044" t="s">
        <v>17218</v>
      </c>
      <c r="C3044" t="s">
        <v>67</v>
      </c>
      <c r="D3044" t="s">
        <v>17219</v>
      </c>
      <c r="E3044" t="s">
        <v>17220</v>
      </c>
      <c r="F3044" t="s">
        <v>17220</v>
      </c>
      <c r="G3044" t="s">
        <v>17221</v>
      </c>
      <c r="H3044" t="s">
        <v>71</v>
      </c>
      <c r="I3044" s="39">
        <v>40343.435416666667</v>
      </c>
      <c r="J3044" t="s">
        <v>17222</v>
      </c>
      <c r="K3044">
        <v>1500</v>
      </c>
      <c r="L3044">
        <v>0</v>
      </c>
      <c r="M3044" t="s">
        <v>73</v>
      </c>
      <c r="N3044" t="s">
        <v>74</v>
      </c>
      <c r="O3044" t="s">
        <v>75</v>
      </c>
      <c r="P3044">
        <v>4</v>
      </c>
      <c r="Q3044">
        <v>1</v>
      </c>
      <c r="R3044">
        <v>2</v>
      </c>
      <c r="S3044">
        <v>9</v>
      </c>
      <c r="T3044" t="s">
        <v>76</v>
      </c>
      <c r="U3044" t="s">
        <v>77</v>
      </c>
      <c r="V3044">
        <v>30</v>
      </c>
      <c r="W3044" t="s">
        <v>78</v>
      </c>
      <c r="X3044">
        <v>0</v>
      </c>
      <c r="Y3044" t="s">
        <v>79</v>
      </c>
      <c r="Z3044" t="s">
        <v>6969</v>
      </c>
      <c r="AA3044" t="s">
        <v>81</v>
      </c>
      <c r="AB3044" t="s">
        <v>82</v>
      </c>
      <c r="AC3044">
        <v>9</v>
      </c>
      <c r="AD3044" t="s">
        <v>78</v>
      </c>
      <c r="AE3044">
        <v>0</v>
      </c>
      <c r="AF3044">
        <v>0</v>
      </c>
      <c r="AG3044" t="s">
        <v>81</v>
      </c>
      <c r="AH3044">
        <v>6</v>
      </c>
      <c r="AI3044" t="s">
        <v>83</v>
      </c>
      <c r="AJ3044">
        <v>0</v>
      </c>
      <c r="AK3044" t="s">
        <v>17218</v>
      </c>
      <c r="AL3044" t="s">
        <v>84</v>
      </c>
      <c r="AM3044" t="s">
        <v>71</v>
      </c>
      <c r="AN3044" t="s">
        <v>73</v>
      </c>
      <c r="AO3044" t="s">
        <v>81</v>
      </c>
      <c r="AP3044" t="s">
        <v>73</v>
      </c>
      <c r="AQ3044" t="s">
        <v>17223</v>
      </c>
      <c r="AT3044" t="s">
        <v>78</v>
      </c>
      <c r="AU3044" t="s">
        <v>67</v>
      </c>
    </row>
    <row r="3045" spans="1:47" x14ac:dyDescent="0.25">
      <c r="A3045">
        <v>5221</v>
      </c>
      <c r="B3045" t="s">
        <v>14536</v>
      </c>
      <c r="C3045" t="s">
        <v>67</v>
      </c>
      <c r="D3045" t="s">
        <v>14536</v>
      </c>
      <c r="E3045" t="s">
        <v>17224</v>
      </c>
      <c r="F3045" t="s">
        <v>17224</v>
      </c>
      <c r="G3045" t="s">
        <v>14538</v>
      </c>
      <c r="H3045" t="s">
        <v>71</v>
      </c>
      <c r="I3045" s="39">
        <v>40343.650694444441</v>
      </c>
      <c r="J3045" t="s">
        <v>14539</v>
      </c>
      <c r="K3045">
        <v>1000</v>
      </c>
      <c r="L3045">
        <v>0</v>
      </c>
      <c r="M3045" t="s">
        <v>73</v>
      </c>
      <c r="N3045" t="s">
        <v>74</v>
      </c>
      <c r="O3045" t="s">
        <v>75</v>
      </c>
      <c r="P3045">
        <v>13</v>
      </c>
      <c r="Q3045">
        <v>1</v>
      </c>
      <c r="R3045">
        <v>7</v>
      </c>
      <c r="S3045">
        <v>3</v>
      </c>
      <c r="T3045" t="s">
        <v>76</v>
      </c>
      <c r="U3045" t="s">
        <v>77</v>
      </c>
      <c r="V3045">
        <v>30</v>
      </c>
      <c r="W3045" t="s">
        <v>78</v>
      </c>
      <c r="X3045">
        <v>0</v>
      </c>
      <c r="Y3045" t="s">
        <v>79</v>
      </c>
      <c r="Z3045" t="s">
        <v>86</v>
      </c>
      <c r="AA3045" t="s">
        <v>81</v>
      </c>
      <c r="AB3045" t="s">
        <v>82</v>
      </c>
      <c r="AC3045">
        <v>3</v>
      </c>
      <c r="AD3045" t="s">
        <v>78</v>
      </c>
      <c r="AE3045">
        <v>0</v>
      </c>
      <c r="AF3045">
        <v>0</v>
      </c>
      <c r="AG3045" t="s">
        <v>81</v>
      </c>
      <c r="AH3045">
        <v>6</v>
      </c>
      <c r="AI3045" t="s">
        <v>83</v>
      </c>
      <c r="AJ3045">
        <v>0</v>
      </c>
      <c r="AK3045" t="s">
        <v>14536</v>
      </c>
      <c r="AL3045" t="s">
        <v>84</v>
      </c>
      <c r="AM3045" t="s">
        <v>17225</v>
      </c>
      <c r="AN3045" t="s">
        <v>73</v>
      </c>
      <c r="AO3045" t="s">
        <v>81</v>
      </c>
      <c r="AP3045" t="s">
        <v>73</v>
      </c>
      <c r="AQ3045" t="s">
        <v>71</v>
      </c>
      <c r="AT3045" t="s">
        <v>81</v>
      </c>
      <c r="AU3045" t="s">
        <v>67</v>
      </c>
    </row>
    <row r="3046" spans="1:47" x14ac:dyDescent="0.25">
      <c r="A3046">
        <v>5222</v>
      </c>
      <c r="B3046" t="s">
        <v>17226</v>
      </c>
      <c r="C3046" t="s">
        <v>101</v>
      </c>
      <c r="D3046" t="s">
        <v>17227</v>
      </c>
      <c r="E3046" t="s">
        <v>17228</v>
      </c>
      <c r="F3046" t="s">
        <v>17228</v>
      </c>
      <c r="G3046" t="s">
        <v>17229</v>
      </c>
      <c r="H3046" t="s">
        <v>17230</v>
      </c>
      <c r="I3046" s="39">
        <v>40345.386111111111</v>
      </c>
      <c r="J3046" t="s">
        <v>17231</v>
      </c>
      <c r="K3046">
        <v>1500</v>
      </c>
      <c r="L3046">
        <v>5306.11</v>
      </c>
      <c r="M3046" t="s">
        <v>73</v>
      </c>
      <c r="N3046" t="s">
        <v>74</v>
      </c>
      <c r="O3046" t="s">
        <v>75</v>
      </c>
      <c r="P3046">
        <v>4</v>
      </c>
      <c r="Q3046">
        <v>1</v>
      </c>
      <c r="R3046">
        <v>2</v>
      </c>
      <c r="S3046">
        <v>9</v>
      </c>
      <c r="T3046" t="s">
        <v>76</v>
      </c>
      <c r="U3046" t="s">
        <v>77</v>
      </c>
      <c r="V3046">
        <v>30</v>
      </c>
      <c r="W3046" t="s">
        <v>78</v>
      </c>
      <c r="X3046">
        <v>0</v>
      </c>
      <c r="Y3046" t="s">
        <v>79</v>
      </c>
      <c r="Z3046" t="s">
        <v>347</v>
      </c>
      <c r="AA3046" t="s">
        <v>81</v>
      </c>
      <c r="AB3046" t="s">
        <v>82</v>
      </c>
      <c r="AC3046">
        <v>9</v>
      </c>
      <c r="AD3046" t="s">
        <v>78</v>
      </c>
      <c r="AE3046">
        <v>0</v>
      </c>
      <c r="AF3046">
        <v>0</v>
      </c>
      <c r="AG3046" t="s">
        <v>81</v>
      </c>
      <c r="AH3046">
        <v>6</v>
      </c>
      <c r="AI3046" t="s">
        <v>83</v>
      </c>
      <c r="AJ3046">
        <v>0</v>
      </c>
      <c r="AK3046" t="s">
        <v>17226</v>
      </c>
      <c r="AL3046" t="s">
        <v>84</v>
      </c>
      <c r="AM3046" t="s">
        <v>71</v>
      </c>
      <c r="AN3046" t="s">
        <v>73</v>
      </c>
      <c r="AO3046" t="s">
        <v>81</v>
      </c>
      <c r="AP3046" t="s">
        <v>73</v>
      </c>
      <c r="AQ3046" t="s">
        <v>71</v>
      </c>
      <c r="AT3046" t="s">
        <v>78</v>
      </c>
      <c r="AU3046" t="s">
        <v>67</v>
      </c>
    </row>
    <row r="3047" spans="1:47" x14ac:dyDescent="0.25">
      <c r="A3047">
        <v>5223</v>
      </c>
      <c r="B3047" t="s">
        <v>14789</v>
      </c>
      <c r="C3047" t="s">
        <v>101</v>
      </c>
      <c r="D3047" t="s">
        <v>17232</v>
      </c>
      <c r="E3047" t="s">
        <v>17233</v>
      </c>
      <c r="F3047" t="s">
        <v>17234</v>
      </c>
      <c r="G3047" t="s">
        <v>14792</v>
      </c>
      <c r="H3047" t="s">
        <v>17235</v>
      </c>
      <c r="I3047" s="39">
        <v>40345.390972222223</v>
      </c>
      <c r="J3047" t="s">
        <v>14793</v>
      </c>
      <c r="K3047">
        <v>250</v>
      </c>
      <c r="L3047">
        <v>949.8</v>
      </c>
      <c r="M3047" t="s">
        <v>73</v>
      </c>
      <c r="N3047" t="s">
        <v>74</v>
      </c>
      <c r="O3047" t="s">
        <v>75</v>
      </c>
      <c r="P3047">
        <v>22</v>
      </c>
      <c r="Q3047">
        <v>1</v>
      </c>
      <c r="R3047">
        <v>2</v>
      </c>
      <c r="S3047">
        <v>21</v>
      </c>
      <c r="T3047" t="s">
        <v>76</v>
      </c>
      <c r="U3047" t="s">
        <v>77</v>
      </c>
      <c r="V3047">
        <v>30</v>
      </c>
      <c r="W3047" t="s">
        <v>78</v>
      </c>
      <c r="X3047">
        <v>0</v>
      </c>
      <c r="Y3047" t="s">
        <v>79</v>
      </c>
      <c r="Z3047" t="s">
        <v>3054</v>
      </c>
      <c r="AA3047" t="s">
        <v>81</v>
      </c>
      <c r="AB3047" t="s">
        <v>82</v>
      </c>
      <c r="AC3047">
        <v>21</v>
      </c>
      <c r="AD3047" t="s">
        <v>78</v>
      </c>
      <c r="AE3047">
        <v>0</v>
      </c>
      <c r="AF3047">
        <v>0</v>
      </c>
      <c r="AG3047" t="s">
        <v>81</v>
      </c>
      <c r="AH3047">
        <v>6</v>
      </c>
      <c r="AI3047" t="s">
        <v>83</v>
      </c>
      <c r="AJ3047">
        <v>0</v>
      </c>
      <c r="AK3047" t="s">
        <v>17236</v>
      </c>
      <c r="AL3047" t="s">
        <v>84</v>
      </c>
      <c r="AM3047" t="s">
        <v>71</v>
      </c>
      <c r="AN3047" t="s">
        <v>73</v>
      </c>
      <c r="AO3047" t="s">
        <v>81</v>
      </c>
      <c r="AP3047" t="s">
        <v>73</v>
      </c>
      <c r="AQ3047" t="s">
        <v>8310</v>
      </c>
      <c r="AT3047" t="s">
        <v>99</v>
      </c>
      <c r="AU3047" t="s">
        <v>67</v>
      </c>
    </row>
    <row r="3048" spans="1:47" x14ac:dyDescent="0.25">
      <c r="A3048">
        <v>5224</v>
      </c>
      <c r="B3048" t="s">
        <v>17237</v>
      </c>
      <c r="C3048" t="s">
        <v>67</v>
      </c>
      <c r="D3048" t="s">
        <v>17238</v>
      </c>
      <c r="E3048" t="s">
        <v>17239</v>
      </c>
      <c r="F3048" t="s">
        <v>17239</v>
      </c>
      <c r="G3048" t="s">
        <v>17240</v>
      </c>
      <c r="H3048" t="s">
        <v>71</v>
      </c>
      <c r="I3048" s="39">
        <v>40347.42291666667</v>
      </c>
      <c r="J3048" t="s">
        <v>17241</v>
      </c>
      <c r="K3048">
        <v>1500</v>
      </c>
      <c r="L3048">
        <v>0</v>
      </c>
      <c r="M3048" t="s">
        <v>73</v>
      </c>
      <c r="N3048" t="s">
        <v>74</v>
      </c>
      <c r="O3048" t="s">
        <v>75</v>
      </c>
      <c r="P3048">
        <v>9</v>
      </c>
      <c r="Q3048">
        <v>1</v>
      </c>
      <c r="R3048">
        <v>15</v>
      </c>
      <c r="S3048">
        <v>1</v>
      </c>
      <c r="T3048" t="s">
        <v>76</v>
      </c>
      <c r="U3048" t="s">
        <v>77</v>
      </c>
      <c r="V3048">
        <v>30</v>
      </c>
      <c r="W3048" t="s">
        <v>78</v>
      </c>
      <c r="X3048">
        <v>0</v>
      </c>
      <c r="Y3048" t="s">
        <v>79</v>
      </c>
      <c r="Z3048" t="s">
        <v>81</v>
      </c>
      <c r="AA3048" t="s">
        <v>81</v>
      </c>
      <c r="AB3048" t="s">
        <v>82</v>
      </c>
      <c r="AC3048">
        <v>1</v>
      </c>
      <c r="AD3048" t="s">
        <v>78</v>
      </c>
      <c r="AE3048">
        <v>0</v>
      </c>
      <c r="AF3048">
        <v>0</v>
      </c>
      <c r="AG3048" t="s">
        <v>81</v>
      </c>
      <c r="AH3048">
        <v>6</v>
      </c>
      <c r="AI3048" t="s">
        <v>83</v>
      </c>
      <c r="AJ3048">
        <v>0</v>
      </c>
      <c r="AK3048" t="s">
        <v>17238</v>
      </c>
      <c r="AL3048" t="s">
        <v>84</v>
      </c>
      <c r="AM3048" t="s">
        <v>71</v>
      </c>
      <c r="AN3048" t="s">
        <v>73</v>
      </c>
      <c r="AO3048" t="s">
        <v>81</v>
      </c>
      <c r="AP3048" t="s">
        <v>73</v>
      </c>
      <c r="AQ3048" t="s">
        <v>71</v>
      </c>
      <c r="AT3048" t="s">
        <v>992</v>
      </c>
      <c r="AU3048" t="s">
        <v>67</v>
      </c>
    </row>
    <row r="3049" spans="1:47" x14ac:dyDescent="0.25">
      <c r="A3049">
        <v>5225</v>
      </c>
      <c r="B3049" t="s">
        <v>17242</v>
      </c>
      <c r="C3049" t="s">
        <v>67</v>
      </c>
      <c r="D3049" t="s">
        <v>17242</v>
      </c>
      <c r="E3049" t="s">
        <v>17243</v>
      </c>
      <c r="F3049" t="s">
        <v>17243</v>
      </c>
      <c r="G3049" t="s">
        <v>17244</v>
      </c>
      <c r="H3049" t="s">
        <v>71</v>
      </c>
      <c r="I3049" s="39">
        <v>40347.429166666669</v>
      </c>
      <c r="J3049" t="s">
        <v>17245</v>
      </c>
      <c r="K3049">
        <v>1500</v>
      </c>
      <c r="L3049">
        <v>0</v>
      </c>
      <c r="M3049" t="s">
        <v>73</v>
      </c>
      <c r="N3049" t="s">
        <v>74</v>
      </c>
      <c r="O3049" t="s">
        <v>75</v>
      </c>
      <c r="P3049">
        <v>13</v>
      </c>
      <c r="Q3049">
        <v>1</v>
      </c>
      <c r="R3049">
        <v>9</v>
      </c>
      <c r="S3049">
        <v>3</v>
      </c>
      <c r="T3049" t="s">
        <v>76</v>
      </c>
      <c r="U3049" t="s">
        <v>77</v>
      </c>
      <c r="V3049">
        <v>30</v>
      </c>
      <c r="W3049" t="s">
        <v>78</v>
      </c>
      <c r="X3049">
        <v>0</v>
      </c>
      <c r="Y3049" t="s">
        <v>79</v>
      </c>
      <c r="Z3049" t="s">
        <v>11871</v>
      </c>
      <c r="AA3049" t="s">
        <v>81</v>
      </c>
      <c r="AB3049" t="s">
        <v>82</v>
      </c>
      <c r="AC3049">
        <v>3</v>
      </c>
      <c r="AD3049" t="s">
        <v>78</v>
      </c>
      <c r="AE3049">
        <v>0</v>
      </c>
      <c r="AF3049">
        <v>0</v>
      </c>
      <c r="AG3049" t="s">
        <v>81</v>
      </c>
      <c r="AH3049">
        <v>6</v>
      </c>
      <c r="AI3049" t="s">
        <v>83</v>
      </c>
      <c r="AJ3049">
        <v>0</v>
      </c>
      <c r="AK3049" t="s">
        <v>17242</v>
      </c>
      <c r="AL3049" t="s">
        <v>84</v>
      </c>
      <c r="AM3049" t="s">
        <v>71</v>
      </c>
      <c r="AN3049" t="s">
        <v>73</v>
      </c>
      <c r="AO3049" t="s">
        <v>81</v>
      </c>
      <c r="AP3049" t="s">
        <v>73</v>
      </c>
      <c r="AQ3049" t="s">
        <v>71</v>
      </c>
      <c r="AT3049" t="s">
        <v>99</v>
      </c>
      <c r="AU3049" t="s">
        <v>67</v>
      </c>
    </row>
    <row r="3050" spans="1:47" x14ac:dyDescent="0.25">
      <c r="A3050">
        <v>5226</v>
      </c>
      <c r="B3050" t="s">
        <v>17246</v>
      </c>
      <c r="C3050" t="s">
        <v>67</v>
      </c>
      <c r="D3050" t="s">
        <v>17247</v>
      </c>
      <c r="E3050" t="s">
        <v>17248</v>
      </c>
      <c r="F3050" t="s">
        <v>17248</v>
      </c>
      <c r="G3050" t="s">
        <v>17249</v>
      </c>
      <c r="H3050" t="s">
        <v>17250</v>
      </c>
      <c r="I3050" s="39">
        <v>40346.490972222222</v>
      </c>
      <c r="J3050" t="s">
        <v>17251</v>
      </c>
      <c r="K3050">
        <v>1000</v>
      </c>
      <c r="L3050">
        <v>0</v>
      </c>
      <c r="M3050" t="s">
        <v>73</v>
      </c>
      <c r="N3050" t="s">
        <v>74</v>
      </c>
      <c r="O3050" t="s">
        <v>75</v>
      </c>
      <c r="P3050">
        <v>14</v>
      </c>
      <c r="Q3050">
        <v>1</v>
      </c>
      <c r="R3050">
        <v>16</v>
      </c>
      <c r="S3050">
        <v>5</v>
      </c>
      <c r="T3050" t="s">
        <v>76</v>
      </c>
      <c r="U3050" t="s">
        <v>77</v>
      </c>
      <c r="V3050">
        <v>30</v>
      </c>
      <c r="W3050" t="s">
        <v>78</v>
      </c>
      <c r="X3050">
        <v>0</v>
      </c>
      <c r="Y3050" t="s">
        <v>79</v>
      </c>
      <c r="Z3050" t="s">
        <v>218</v>
      </c>
      <c r="AA3050" t="s">
        <v>81</v>
      </c>
      <c r="AB3050" t="s">
        <v>82</v>
      </c>
      <c r="AC3050">
        <v>5</v>
      </c>
      <c r="AD3050" t="s">
        <v>78</v>
      </c>
      <c r="AE3050">
        <v>0</v>
      </c>
      <c r="AF3050">
        <v>0</v>
      </c>
      <c r="AG3050" t="s">
        <v>81</v>
      </c>
      <c r="AH3050">
        <v>6</v>
      </c>
      <c r="AI3050" t="s">
        <v>83</v>
      </c>
      <c r="AJ3050">
        <v>0</v>
      </c>
      <c r="AK3050" t="s">
        <v>17246</v>
      </c>
      <c r="AL3050" t="s">
        <v>84</v>
      </c>
      <c r="AM3050" t="s">
        <v>71</v>
      </c>
      <c r="AN3050" t="s">
        <v>73</v>
      </c>
      <c r="AO3050" t="s">
        <v>81</v>
      </c>
      <c r="AP3050" t="s">
        <v>73</v>
      </c>
      <c r="AQ3050" t="s">
        <v>17252</v>
      </c>
      <c r="AT3050" t="s">
        <v>218</v>
      </c>
      <c r="AU3050" t="s">
        <v>67</v>
      </c>
    </row>
    <row r="3051" spans="1:47" x14ac:dyDescent="0.25">
      <c r="A3051">
        <v>5227</v>
      </c>
      <c r="B3051" t="s">
        <v>17253</v>
      </c>
      <c r="C3051" t="s">
        <v>67</v>
      </c>
      <c r="D3051" t="s">
        <v>17254</v>
      </c>
      <c r="E3051" t="s">
        <v>17255</v>
      </c>
      <c r="F3051" t="s">
        <v>17255</v>
      </c>
      <c r="G3051" t="s">
        <v>17256</v>
      </c>
      <c r="H3051" t="s">
        <v>71</v>
      </c>
      <c r="I3051" s="39">
        <v>40346.493750000001</v>
      </c>
      <c r="J3051" t="s">
        <v>17257</v>
      </c>
      <c r="K3051">
        <v>1500</v>
      </c>
      <c r="L3051">
        <v>0</v>
      </c>
      <c r="M3051" t="s">
        <v>73</v>
      </c>
      <c r="N3051" t="s">
        <v>74</v>
      </c>
      <c r="O3051" t="s">
        <v>75</v>
      </c>
      <c r="P3051">
        <v>14</v>
      </c>
      <c r="Q3051">
        <v>1</v>
      </c>
      <c r="R3051">
        <v>3</v>
      </c>
      <c r="S3051">
        <v>5</v>
      </c>
      <c r="T3051" t="s">
        <v>76</v>
      </c>
      <c r="U3051" t="s">
        <v>77</v>
      </c>
      <c r="V3051">
        <v>30</v>
      </c>
      <c r="W3051" t="s">
        <v>78</v>
      </c>
      <c r="X3051">
        <v>0</v>
      </c>
      <c r="Y3051" t="s">
        <v>79</v>
      </c>
      <c r="Z3051" t="s">
        <v>2336</v>
      </c>
      <c r="AA3051" t="s">
        <v>81</v>
      </c>
      <c r="AB3051" t="s">
        <v>82</v>
      </c>
      <c r="AC3051">
        <v>5</v>
      </c>
      <c r="AD3051" t="s">
        <v>78</v>
      </c>
      <c r="AE3051">
        <v>0</v>
      </c>
      <c r="AF3051">
        <v>0</v>
      </c>
      <c r="AG3051" t="s">
        <v>81</v>
      </c>
      <c r="AH3051">
        <v>6</v>
      </c>
      <c r="AI3051" t="s">
        <v>83</v>
      </c>
      <c r="AJ3051">
        <v>0</v>
      </c>
      <c r="AK3051" t="s">
        <v>17253</v>
      </c>
      <c r="AL3051" t="s">
        <v>84</v>
      </c>
      <c r="AM3051" t="s">
        <v>71</v>
      </c>
      <c r="AN3051" t="s">
        <v>73</v>
      </c>
      <c r="AO3051" t="s">
        <v>81</v>
      </c>
      <c r="AP3051" t="s">
        <v>73</v>
      </c>
      <c r="AQ3051" t="s">
        <v>17258</v>
      </c>
      <c r="AT3051" t="s">
        <v>99</v>
      </c>
      <c r="AU3051" t="s">
        <v>67</v>
      </c>
    </row>
    <row r="3052" spans="1:47" x14ac:dyDescent="0.25">
      <c r="A3052">
        <v>5228</v>
      </c>
      <c r="B3052" t="s">
        <v>17259</v>
      </c>
      <c r="C3052" t="s">
        <v>101</v>
      </c>
      <c r="D3052" t="s">
        <v>17260</v>
      </c>
      <c r="E3052" t="s">
        <v>17261</v>
      </c>
      <c r="F3052" t="s">
        <v>17261</v>
      </c>
      <c r="G3052" t="s">
        <v>17262</v>
      </c>
      <c r="H3052" t="s">
        <v>71</v>
      </c>
      <c r="I3052" s="39">
        <v>40347.434027777781</v>
      </c>
      <c r="J3052" t="s">
        <v>17263</v>
      </c>
      <c r="K3052">
        <v>1500</v>
      </c>
      <c r="L3052">
        <v>409.82</v>
      </c>
      <c r="M3052" t="s">
        <v>73</v>
      </c>
      <c r="N3052" t="s">
        <v>74</v>
      </c>
      <c r="O3052" t="s">
        <v>75</v>
      </c>
      <c r="P3052">
        <v>1</v>
      </c>
      <c r="Q3052">
        <v>1</v>
      </c>
      <c r="R3052">
        <v>13</v>
      </c>
      <c r="S3052">
        <v>19</v>
      </c>
      <c r="T3052" t="s">
        <v>76</v>
      </c>
      <c r="U3052" t="s">
        <v>77</v>
      </c>
      <c r="V3052">
        <v>30</v>
      </c>
      <c r="W3052" t="s">
        <v>78</v>
      </c>
      <c r="X3052">
        <v>0</v>
      </c>
      <c r="Y3052" t="s">
        <v>84</v>
      </c>
      <c r="Z3052" t="s">
        <v>2822</v>
      </c>
      <c r="AA3052" t="s">
        <v>81</v>
      </c>
      <c r="AB3052" t="s">
        <v>82</v>
      </c>
      <c r="AC3052">
        <v>19</v>
      </c>
      <c r="AD3052" t="s">
        <v>78</v>
      </c>
      <c r="AE3052">
        <v>0</v>
      </c>
      <c r="AF3052">
        <v>0</v>
      </c>
      <c r="AG3052" t="s">
        <v>81</v>
      </c>
      <c r="AH3052">
        <v>6</v>
      </c>
      <c r="AI3052" t="s">
        <v>83</v>
      </c>
      <c r="AJ3052">
        <v>0</v>
      </c>
      <c r="AK3052" t="s">
        <v>17259</v>
      </c>
      <c r="AL3052" t="s">
        <v>84</v>
      </c>
      <c r="AM3052" t="s">
        <v>71</v>
      </c>
      <c r="AN3052" t="s">
        <v>73</v>
      </c>
      <c r="AO3052" t="s">
        <v>81</v>
      </c>
      <c r="AP3052" t="s">
        <v>73</v>
      </c>
      <c r="AQ3052" t="s">
        <v>71</v>
      </c>
      <c r="AT3052" t="s">
        <v>445</v>
      </c>
      <c r="AU3052" t="s">
        <v>67</v>
      </c>
    </row>
    <row r="3053" spans="1:47" x14ac:dyDescent="0.25">
      <c r="A3053">
        <v>5229</v>
      </c>
      <c r="B3053" t="s">
        <v>17264</v>
      </c>
      <c r="C3053" t="s">
        <v>67</v>
      </c>
      <c r="D3053" t="s">
        <v>17264</v>
      </c>
      <c r="E3053" t="s">
        <v>17265</v>
      </c>
      <c r="F3053" t="s">
        <v>17265</v>
      </c>
      <c r="G3053" t="s">
        <v>17266</v>
      </c>
      <c r="H3053" t="s">
        <v>71</v>
      </c>
      <c r="I3053" s="39">
        <v>40351.552083333336</v>
      </c>
      <c r="J3053" t="s">
        <v>17267</v>
      </c>
      <c r="K3053">
        <v>1000</v>
      </c>
      <c r="L3053">
        <v>0</v>
      </c>
      <c r="M3053" t="s">
        <v>73</v>
      </c>
      <c r="N3053" t="s">
        <v>74</v>
      </c>
      <c r="O3053" t="s">
        <v>75</v>
      </c>
      <c r="P3053">
        <v>10</v>
      </c>
      <c r="Q3053">
        <v>1</v>
      </c>
      <c r="R3053">
        <v>3</v>
      </c>
      <c r="S3053">
        <v>2</v>
      </c>
      <c r="T3053" t="s">
        <v>76</v>
      </c>
      <c r="U3053" t="s">
        <v>77</v>
      </c>
      <c r="V3053">
        <v>30</v>
      </c>
      <c r="W3053" t="s">
        <v>78</v>
      </c>
      <c r="X3053">
        <v>0</v>
      </c>
      <c r="Y3053" t="s">
        <v>79</v>
      </c>
      <c r="Z3053" t="s">
        <v>2499</v>
      </c>
      <c r="AA3053" t="s">
        <v>81</v>
      </c>
      <c r="AB3053" t="s">
        <v>82</v>
      </c>
      <c r="AC3053">
        <v>2</v>
      </c>
      <c r="AD3053" t="s">
        <v>78</v>
      </c>
      <c r="AE3053">
        <v>0</v>
      </c>
      <c r="AF3053">
        <v>0</v>
      </c>
      <c r="AG3053" t="s">
        <v>81</v>
      </c>
      <c r="AH3053">
        <v>6</v>
      </c>
      <c r="AI3053" t="s">
        <v>83</v>
      </c>
      <c r="AJ3053">
        <v>0</v>
      </c>
      <c r="AK3053" t="s">
        <v>17264</v>
      </c>
      <c r="AL3053" t="s">
        <v>84</v>
      </c>
      <c r="AM3053" t="s">
        <v>71</v>
      </c>
      <c r="AN3053" t="s">
        <v>73</v>
      </c>
      <c r="AO3053" t="s">
        <v>81</v>
      </c>
      <c r="AP3053" t="s">
        <v>73</v>
      </c>
      <c r="AQ3053" t="s">
        <v>17268</v>
      </c>
      <c r="AT3053" t="s">
        <v>78</v>
      </c>
      <c r="AU3053" t="s">
        <v>67</v>
      </c>
    </row>
    <row r="3054" spans="1:47" x14ac:dyDescent="0.25">
      <c r="A3054">
        <v>5230</v>
      </c>
      <c r="B3054" t="s">
        <v>17269</v>
      </c>
      <c r="C3054" t="s">
        <v>101</v>
      </c>
      <c r="D3054" t="s">
        <v>17269</v>
      </c>
      <c r="E3054" t="s">
        <v>17270</v>
      </c>
      <c r="F3054" t="s">
        <v>17270</v>
      </c>
      <c r="G3054" t="s">
        <v>17271</v>
      </c>
      <c r="H3054" t="s">
        <v>71</v>
      </c>
      <c r="I3054" s="39">
        <v>40351.554166666669</v>
      </c>
      <c r="J3054" t="s">
        <v>17272</v>
      </c>
      <c r="K3054">
        <v>1000</v>
      </c>
      <c r="L3054">
        <v>0</v>
      </c>
      <c r="M3054" t="s">
        <v>73</v>
      </c>
      <c r="N3054" t="s">
        <v>74</v>
      </c>
      <c r="O3054" t="s">
        <v>75</v>
      </c>
      <c r="P3054">
        <v>22</v>
      </c>
      <c r="Q3054">
        <v>1</v>
      </c>
      <c r="R3054">
        <v>8</v>
      </c>
      <c r="S3054">
        <v>21</v>
      </c>
      <c r="T3054" t="s">
        <v>76</v>
      </c>
      <c r="U3054" t="s">
        <v>77</v>
      </c>
      <c r="V3054">
        <v>30</v>
      </c>
      <c r="W3054" t="s">
        <v>78</v>
      </c>
      <c r="X3054">
        <v>0</v>
      </c>
      <c r="Y3054" t="s">
        <v>79</v>
      </c>
      <c r="Z3054" t="s">
        <v>3054</v>
      </c>
      <c r="AA3054" t="s">
        <v>81</v>
      </c>
      <c r="AB3054" t="s">
        <v>82</v>
      </c>
      <c r="AC3054">
        <v>21</v>
      </c>
      <c r="AD3054" t="s">
        <v>78</v>
      </c>
      <c r="AE3054">
        <v>0</v>
      </c>
      <c r="AF3054">
        <v>0</v>
      </c>
      <c r="AG3054" t="s">
        <v>81</v>
      </c>
      <c r="AH3054">
        <v>6</v>
      </c>
      <c r="AI3054" t="s">
        <v>83</v>
      </c>
      <c r="AJ3054">
        <v>0</v>
      </c>
      <c r="AK3054" t="s">
        <v>17269</v>
      </c>
      <c r="AL3054" t="s">
        <v>84</v>
      </c>
      <c r="AM3054" t="s">
        <v>71</v>
      </c>
      <c r="AN3054" t="s">
        <v>73</v>
      </c>
      <c r="AO3054" t="s">
        <v>81</v>
      </c>
      <c r="AP3054" t="s">
        <v>73</v>
      </c>
      <c r="AQ3054" t="s">
        <v>17273</v>
      </c>
      <c r="AT3054" t="s">
        <v>86</v>
      </c>
      <c r="AU3054" t="s">
        <v>67</v>
      </c>
    </row>
    <row r="3055" spans="1:47" x14ac:dyDescent="0.25">
      <c r="A3055">
        <v>5231</v>
      </c>
      <c r="B3055" t="s">
        <v>17274</v>
      </c>
      <c r="C3055" t="s">
        <v>101</v>
      </c>
      <c r="D3055" t="s">
        <v>17275</v>
      </c>
      <c r="E3055" t="s">
        <v>17276</v>
      </c>
      <c r="F3055" t="s">
        <v>17276</v>
      </c>
      <c r="G3055" t="s">
        <v>17277</v>
      </c>
      <c r="H3055" t="s">
        <v>71</v>
      </c>
      <c r="I3055" s="39">
        <v>40352.373611111114</v>
      </c>
      <c r="J3055" t="s">
        <v>17278</v>
      </c>
      <c r="K3055">
        <v>1500</v>
      </c>
      <c r="L3055">
        <v>2880</v>
      </c>
      <c r="M3055" t="s">
        <v>73</v>
      </c>
      <c r="N3055" t="s">
        <v>74</v>
      </c>
      <c r="O3055" t="s">
        <v>75</v>
      </c>
      <c r="P3055">
        <v>4</v>
      </c>
      <c r="Q3055">
        <v>1</v>
      </c>
      <c r="R3055">
        <v>5</v>
      </c>
      <c r="S3055">
        <v>9</v>
      </c>
      <c r="T3055" t="s">
        <v>76</v>
      </c>
      <c r="U3055" t="s">
        <v>77</v>
      </c>
      <c r="V3055">
        <v>30</v>
      </c>
      <c r="W3055" t="s">
        <v>78</v>
      </c>
      <c r="X3055">
        <v>0</v>
      </c>
      <c r="Y3055" t="s">
        <v>79</v>
      </c>
      <c r="Z3055" t="s">
        <v>347</v>
      </c>
      <c r="AA3055" t="s">
        <v>81</v>
      </c>
      <c r="AB3055" t="s">
        <v>82</v>
      </c>
      <c r="AC3055">
        <v>9</v>
      </c>
      <c r="AD3055" t="s">
        <v>78</v>
      </c>
      <c r="AE3055">
        <v>0</v>
      </c>
      <c r="AF3055">
        <v>0</v>
      </c>
      <c r="AG3055" t="s">
        <v>81</v>
      </c>
      <c r="AH3055">
        <v>6</v>
      </c>
      <c r="AI3055" t="s">
        <v>83</v>
      </c>
      <c r="AJ3055">
        <v>0</v>
      </c>
      <c r="AK3055" t="s">
        <v>17279</v>
      </c>
      <c r="AL3055" t="s">
        <v>84</v>
      </c>
      <c r="AM3055" t="s">
        <v>71</v>
      </c>
      <c r="AN3055" t="s">
        <v>73</v>
      </c>
      <c r="AO3055" t="s">
        <v>81</v>
      </c>
      <c r="AP3055" t="s">
        <v>73</v>
      </c>
      <c r="AQ3055" t="s">
        <v>71</v>
      </c>
      <c r="AT3055" t="s">
        <v>78</v>
      </c>
      <c r="AU3055" t="s">
        <v>67</v>
      </c>
    </row>
    <row r="3056" spans="1:47" x14ac:dyDescent="0.25">
      <c r="A3056">
        <v>5232</v>
      </c>
      <c r="B3056" t="s">
        <v>17280</v>
      </c>
      <c r="C3056" t="s">
        <v>67</v>
      </c>
      <c r="D3056" t="s">
        <v>17281</v>
      </c>
      <c r="E3056" t="s">
        <v>17282</v>
      </c>
      <c r="F3056" t="s">
        <v>17282</v>
      </c>
      <c r="G3056" t="s">
        <v>17283</v>
      </c>
      <c r="H3056" t="s">
        <v>71</v>
      </c>
      <c r="I3056" s="39">
        <v>40353.388888888891</v>
      </c>
      <c r="J3056" t="s">
        <v>17284</v>
      </c>
      <c r="K3056">
        <v>500</v>
      </c>
      <c r="L3056">
        <v>264.72000000000003</v>
      </c>
      <c r="M3056" t="s">
        <v>73</v>
      </c>
      <c r="N3056" t="s">
        <v>74</v>
      </c>
      <c r="O3056" t="s">
        <v>75</v>
      </c>
      <c r="P3056">
        <v>3</v>
      </c>
      <c r="Q3056">
        <v>1</v>
      </c>
      <c r="R3056">
        <v>2</v>
      </c>
      <c r="S3056">
        <v>11</v>
      </c>
      <c r="T3056" t="s">
        <v>76</v>
      </c>
      <c r="U3056" t="s">
        <v>77</v>
      </c>
      <c r="V3056">
        <v>30</v>
      </c>
      <c r="W3056" t="s">
        <v>78</v>
      </c>
      <c r="X3056">
        <v>0</v>
      </c>
      <c r="Y3056" t="s">
        <v>79</v>
      </c>
      <c r="Z3056" t="s">
        <v>347</v>
      </c>
      <c r="AA3056" t="s">
        <v>81</v>
      </c>
      <c r="AB3056" t="s">
        <v>82</v>
      </c>
      <c r="AC3056">
        <v>11</v>
      </c>
      <c r="AD3056" t="s">
        <v>78</v>
      </c>
      <c r="AE3056">
        <v>0</v>
      </c>
      <c r="AF3056">
        <v>0</v>
      </c>
      <c r="AG3056" t="s">
        <v>81</v>
      </c>
      <c r="AH3056">
        <v>6</v>
      </c>
      <c r="AI3056" t="s">
        <v>83</v>
      </c>
      <c r="AJ3056">
        <v>0</v>
      </c>
      <c r="AK3056" t="s">
        <v>17280</v>
      </c>
      <c r="AL3056" t="s">
        <v>84</v>
      </c>
      <c r="AM3056" t="s">
        <v>71</v>
      </c>
      <c r="AN3056" t="s">
        <v>73</v>
      </c>
      <c r="AO3056" t="s">
        <v>81</v>
      </c>
      <c r="AP3056" t="s">
        <v>73</v>
      </c>
      <c r="AQ3056" t="s">
        <v>17285</v>
      </c>
      <c r="AT3056" t="s">
        <v>99</v>
      </c>
      <c r="AU3056" t="s">
        <v>67</v>
      </c>
    </row>
    <row r="3057" spans="1:47" x14ac:dyDescent="0.25">
      <c r="A3057">
        <v>5233</v>
      </c>
      <c r="B3057" t="s">
        <v>17286</v>
      </c>
      <c r="C3057" t="s">
        <v>67</v>
      </c>
      <c r="D3057" t="s">
        <v>17286</v>
      </c>
      <c r="E3057" t="s">
        <v>12267</v>
      </c>
      <c r="F3057" t="s">
        <v>12267</v>
      </c>
      <c r="G3057" t="s">
        <v>17287</v>
      </c>
      <c r="H3057" t="s">
        <v>71</v>
      </c>
      <c r="I3057" s="39">
        <v>40353.486111111109</v>
      </c>
      <c r="J3057" t="s">
        <v>17288</v>
      </c>
      <c r="K3057">
        <v>1000</v>
      </c>
      <c r="L3057">
        <v>0</v>
      </c>
      <c r="M3057" t="s">
        <v>73</v>
      </c>
      <c r="N3057" t="s">
        <v>74</v>
      </c>
      <c r="O3057" t="s">
        <v>75</v>
      </c>
      <c r="P3057">
        <v>22</v>
      </c>
      <c r="Q3057">
        <v>1</v>
      </c>
      <c r="R3057">
        <v>2</v>
      </c>
      <c r="S3057">
        <v>21</v>
      </c>
      <c r="T3057" t="s">
        <v>76</v>
      </c>
      <c r="U3057" t="s">
        <v>77</v>
      </c>
      <c r="V3057">
        <v>30</v>
      </c>
      <c r="W3057" t="s">
        <v>78</v>
      </c>
      <c r="X3057">
        <v>0</v>
      </c>
      <c r="Y3057" t="s">
        <v>79</v>
      </c>
      <c r="Z3057" t="s">
        <v>121</v>
      </c>
      <c r="AA3057" t="s">
        <v>81</v>
      </c>
      <c r="AB3057" t="s">
        <v>82</v>
      </c>
      <c r="AC3057">
        <v>21</v>
      </c>
      <c r="AD3057" t="s">
        <v>78</v>
      </c>
      <c r="AE3057">
        <v>0</v>
      </c>
      <c r="AF3057">
        <v>0</v>
      </c>
      <c r="AG3057" t="s">
        <v>81</v>
      </c>
      <c r="AH3057">
        <v>6</v>
      </c>
      <c r="AI3057" t="s">
        <v>83</v>
      </c>
      <c r="AJ3057">
        <v>0</v>
      </c>
      <c r="AK3057" t="s">
        <v>17286</v>
      </c>
      <c r="AL3057" t="s">
        <v>84</v>
      </c>
      <c r="AM3057" t="s">
        <v>71</v>
      </c>
      <c r="AN3057" t="s">
        <v>73</v>
      </c>
      <c r="AO3057" t="s">
        <v>81</v>
      </c>
      <c r="AP3057" t="s">
        <v>73</v>
      </c>
      <c r="AQ3057" t="s">
        <v>17289</v>
      </c>
      <c r="AT3057" t="s">
        <v>99</v>
      </c>
      <c r="AU3057" t="s">
        <v>67</v>
      </c>
    </row>
    <row r="3058" spans="1:47" x14ac:dyDescent="0.25">
      <c r="A3058">
        <v>5234</v>
      </c>
      <c r="B3058" t="s">
        <v>17290</v>
      </c>
      <c r="C3058" t="s">
        <v>67</v>
      </c>
      <c r="D3058" t="s">
        <v>17290</v>
      </c>
      <c r="E3058" t="s">
        <v>17291</v>
      </c>
      <c r="F3058" t="s">
        <v>17291</v>
      </c>
      <c r="G3058" t="s">
        <v>71</v>
      </c>
      <c r="H3058" t="s">
        <v>71</v>
      </c>
      <c r="I3058" s="39">
        <v>40354.511805555558</v>
      </c>
      <c r="J3058" t="s">
        <v>17292</v>
      </c>
      <c r="K3058">
        <v>1500</v>
      </c>
      <c r="L3058">
        <v>0</v>
      </c>
      <c r="M3058" t="s">
        <v>73</v>
      </c>
      <c r="N3058" t="s">
        <v>74</v>
      </c>
      <c r="O3058" t="s">
        <v>75</v>
      </c>
      <c r="P3058">
        <v>19</v>
      </c>
      <c r="Q3058">
        <v>1</v>
      </c>
      <c r="R3058">
        <v>2</v>
      </c>
      <c r="S3058">
        <v>20</v>
      </c>
      <c r="T3058" t="s">
        <v>76</v>
      </c>
      <c r="U3058" t="s">
        <v>77</v>
      </c>
      <c r="V3058">
        <v>30</v>
      </c>
      <c r="W3058" t="s">
        <v>78</v>
      </c>
      <c r="X3058">
        <v>0</v>
      </c>
      <c r="Y3058" t="s">
        <v>79</v>
      </c>
      <c r="Z3058" t="s">
        <v>163</v>
      </c>
      <c r="AA3058" t="s">
        <v>81</v>
      </c>
      <c r="AB3058" t="s">
        <v>82</v>
      </c>
      <c r="AC3058">
        <v>20</v>
      </c>
      <c r="AD3058" t="s">
        <v>78</v>
      </c>
      <c r="AE3058">
        <v>0</v>
      </c>
      <c r="AF3058">
        <v>0</v>
      </c>
      <c r="AG3058" t="s">
        <v>81</v>
      </c>
      <c r="AH3058">
        <v>6</v>
      </c>
      <c r="AI3058" t="s">
        <v>83</v>
      </c>
      <c r="AJ3058">
        <v>0</v>
      </c>
      <c r="AK3058" t="s">
        <v>17290</v>
      </c>
      <c r="AL3058" t="s">
        <v>84</v>
      </c>
      <c r="AM3058" t="s">
        <v>71</v>
      </c>
      <c r="AN3058" t="s">
        <v>73</v>
      </c>
      <c r="AO3058" t="s">
        <v>81</v>
      </c>
      <c r="AP3058" t="s">
        <v>73</v>
      </c>
      <c r="AQ3058" t="s">
        <v>71</v>
      </c>
      <c r="AT3058" t="s">
        <v>445</v>
      </c>
      <c r="AU3058" t="s">
        <v>67</v>
      </c>
    </row>
    <row r="3059" spans="1:47" x14ac:dyDescent="0.25">
      <c r="A3059">
        <v>5235</v>
      </c>
      <c r="B3059" t="s">
        <v>17293</v>
      </c>
      <c r="C3059" t="s">
        <v>101</v>
      </c>
      <c r="D3059" t="s">
        <v>17294</v>
      </c>
      <c r="E3059" t="s">
        <v>17295</v>
      </c>
      <c r="F3059" t="s">
        <v>17295</v>
      </c>
      <c r="G3059" t="s">
        <v>10049</v>
      </c>
      <c r="H3059" t="s">
        <v>71</v>
      </c>
      <c r="I3059" s="39">
        <v>40354.512499999997</v>
      </c>
      <c r="J3059" t="s">
        <v>10050</v>
      </c>
      <c r="K3059">
        <v>1000</v>
      </c>
      <c r="L3059">
        <v>881.28</v>
      </c>
      <c r="M3059" t="s">
        <v>73</v>
      </c>
      <c r="N3059" t="s">
        <v>74</v>
      </c>
      <c r="O3059" t="s">
        <v>75</v>
      </c>
      <c r="P3059">
        <v>22</v>
      </c>
      <c r="Q3059">
        <v>1</v>
      </c>
      <c r="R3059">
        <v>8</v>
      </c>
      <c r="S3059">
        <v>21</v>
      </c>
      <c r="T3059" t="s">
        <v>76</v>
      </c>
      <c r="U3059" t="s">
        <v>77</v>
      </c>
      <c r="V3059">
        <v>30</v>
      </c>
      <c r="W3059" t="s">
        <v>78</v>
      </c>
      <c r="X3059">
        <v>0</v>
      </c>
      <c r="Y3059" t="s">
        <v>79</v>
      </c>
      <c r="Z3059" t="s">
        <v>3054</v>
      </c>
      <c r="AA3059" t="s">
        <v>81</v>
      </c>
      <c r="AB3059" t="s">
        <v>82</v>
      </c>
      <c r="AC3059">
        <v>21</v>
      </c>
      <c r="AD3059" t="s">
        <v>78</v>
      </c>
      <c r="AE3059">
        <v>0</v>
      </c>
      <c r="AF3059">
        <v>0</v>
      </c>
      <c r="AG3059" t="s">
        <v>81</v>
      </c>
      <c r="AH3059">
        <v>6</v>
      </c>
      <c r="AI3059" t="s">
        <v>83</v>
      </c>
      <c r="AJ3059">
        <v>0</v>
      </c>
      <c r="AK3059" t="s">
        <v>17293</v>
      </c>
      <c r="AL3059" t="s">
        <v>84</v>
      </c>
      <c r="AM3059" t="s">
        <v>71</v>
      </c>
      <c r="AN3059" t="s">
        <v>73</v>
      </c>
      <c r="AO3059" t="s">
        <v>81</v>
      </c>
      <c r="AP3059" t="s">
        <v>73</v>
      </c>
      <c r="AQ3059" t="s">
        <v>71</v>
      </c>
      <c r="AT3059" t="s">
        <v>78</v>
      </c>
      <c r="AU3059" t="s">
        <v>67</v>
      </c>
    </row>
    <row r="3060" spans="1:47" x14ac:dyDescent="0.25">
      <c r="A3060">
        <v>5236</v>
      </c>
      <c r="B3060" t="s">
        <v>1778</v>
      </c>
      <c r="C3060" t="s">
        <v>67</v>
      </c>
      <c r="D3060" t="s">
        <v>17296</v>
      </c>
      <c r="E3060" t="s">
        <v>17297</v>
      </c>
      <c r="F3060" t="s">
        <v>17297</v>
      </c>
      <c r="G3060" t="s">
        <v>17298</v>
      </c>
      <c r="H3060" t="s">
        <v>71</v>
      </c>
      <c r="I3060" s="39">
        <v>40357.586111111108</v>
      </c>
      <c r="J3060" t="s">
        <v>17299</v>
      </c>
      <c r="K3060">
        <v>1500</v>
      </c>
      <c r="L3060">
        <v>0</v>
      </c>
      <c r="M3060" t="s">
        <v>73</v>
      </c>
      <c r="N3060" t="s">
        <v>74</v>
      </c>
      <c r="O3060" t="s">
        <v>75</v>
      </c>
      <c r="P3060">
        <v>5</v>
      </c>
      <c r="Q3060">
        <v>1</v>
      </c>
      <c r="R3060">
        <v>7</v>
      </c>
      <c r="S3060">
        <v>6</v>
      </c>
      <c r="T3060" t="s">
        <v>76</v>
      </c>
      <c r="U3060" t="s">
        <v>77</v>
      </c>
      <c r="V3060">
        <v>30</v>
      </c>
      <c r="W3060" t="s">
        <v>78</v>
      </c>
      <c r="X3060">
        <v>0</v>
      </c>
      <c r="Y3060" t="s">
        <v>79</v>
      </c>
      <c r="Z3060" t="s">
        <v>1999</v>
      </c>
      <c r="AA3060" t="s">
        <v>81</v>
      </c>
      <c r="AB3060" t="s">
        <v>82</v>
      </c>
      <c r="AC3060">
        <v>6</v>
      </c>
      <c r="AD3060" t="s">
        <v>78</v>
      </c>
      <c r="AE3060">
        <v>0</v>
      </c>
      <c r="AF3060">
        <v>0</v>
      </c>
      <c r="AG3060" t="s">
        <v>81</v>
      </c>
      <c r="AH3060">
        <v>6</v>
      </c>
      <c r="AI3060" t="s">
        <v>83</v>
      </c>
      <c r="AJ3060">
        <v>0</v>
      </c>
      <c r="AK3060" t="s">
        <v>1778</v>
      </c>
      <c r="AL3060" t="s">
        <v>84</v>
      </c>
      <c r="AM3060" t="s">
        <v>71</v>
      </c>
      <c r="AN3060" t="s">
        <v>73</v>
      </c>
      <c r="AO3060" t="s">
        <v>81</v>
      </c>
      <c r="AP3060" t="s">
        <v>73</v>
      </c>
      <c r="AQ3060" t="s">
        <v>71</v>
      </c>
      <c r="AT3060" t="s">
        <v>81</v>
      </c>
      <c r="AU3060" t="s">
        <v>67</v>
      </c>
    </row>
    <row r="3061" spans="1:47" x14ac:dyDescent="0.25">
      <c r="A3061">
        <v>5237</v>
      </c>
      <c r="B3061" t="s">
        <v>17300</v>
      </c>
      <c r="C3061" t="s">
        <v>67</v>
      </c>
      <c r="D3061" t="s">
        <v>17300</v>
      </c>
      <c r="E3061" t="s">
        <v>17301</v>
      </c>
      <c r="F3061" t="s">
        <v>17301</v>
      </c>
      <c r="G3061" t="s">
        <v>17302</v>
      </c>
      <c r="H3061" t="s">
        <v>71</v>
      </c>
      <c r="I3061" s="39">
        <v>40357.646527777775</v>
      </c>
      <c r="J3061" t="s">
        <v>17303</v>
      </c>
      <c r="K3061">
        <v>1500</v>
      </c>
      <c r="L3061">
        <v>0</v>
      </c>
      <c r="M3061" t="s">
        <v>73</v>
      </c>
      <c r="N3061" t="s">
        <v>74</v>
      </c>
      <c r="O3061" t="s">
        <v>75</v>
      </c>
      <c r="P3061">
        <v>1</v>
      </c>
      <c r="Q3061">
        <v>1</v>
      </c>
      <c r="R3061">
        <v>5</v>
      </c>
      <c r="S3061">
        <v>11</v>
      </c>
      <c r="T3061" t="s">
        <v>76</v>
      </c>
      <c r="U3061" t="s">
        <v>77</v>
      </c>
      <c r="V3061">
        <v>30</v>
      </c>
      <c r="W3061" t="s">
        <v>78</v>
      </c>
      <c r="X3061">
        <v>0</v>
      </c>
      <c r="Y3061" t="s">
        <v>84</v>
      </c>
      <c r="Z3061" t="s">
        <v>390</v>
      </c>
      <c r="AA3061" t="s">
        <v>81</v>
      </c>
      <c r="AB3061" t="s">
        <v>82</v>
      </c>
      <c r="AC3061">
        <v>11</v>
      </c>
      <c r="AD3061" t="s">
        <v>78</v>
      </c>
      <c r="AE3061">
        <v>0</v>
      </c>
      <c r="AF3061">
        <v>0</v>
      </c>
      <c r="AG3061" t="s">
        <v>81</v>
      </c>
      <c r="AH3061">
        <v>6</v>
      </c>
      <c r="AI3061" t="s">
        <v>83</v>
      </c>
      <c r="AJ3061">
        <v>0</v>
      </c>
      <c r="AK3061" t="s">
        <v>17300</v>
      </c>
      <c r="AL3061" t="s">
        <v>84</v>
      </c>
      <c r="AM3061" t="s">
        <v>71</v>
      </c>
      <c r="AN3061" t="s">
        <v>73</v>
      </c>
      <c r="AO3061" t="s">
        <v>81</v>
      </c>
      <c r="AP3061" t="s">
        <v>73</v>
      </c>
      <c r="AQ3061" t="s">
        <v>71</v>
      </c>
      <c r="AT3061" t="s">
        <v>86</v>
      </c>
      <c r="AU3061" t="s">
        <v>67</v>
      </c>
    </row>
    <row r="3062" spans="1:47" x14ac:dyDescent="0.25">
      <c r="A3062">
        <v>5239</v>
      </c>
      <c r="B3062" t="s">
        <v>16422</v>
      </c>
      <c r="C3062" t="s">
        <v>67</v>
      </c>
      <c r="D3062" t="s">
        <v>17304</v>
      </c>
      <c r="E3062" t="s">
        <v>17305</v>
      </c>
      <c r="F3062" t="s">
        <v>17305</v>
      </c>
      <c r="G3062" t="s">
        <v>16425</v>
      </c>
      <c r="H3062" t="s">
        <v>17306</v>
      </c>
      <c r="I3062" s="39">
        <v>40359.364583333336</v>
      </c>
      <c r="J3062" t="s">
        <v>274</v>
      </c>
      <c r="K3062">
        <v>1000</v>
      </c>
      <c r="L3062">
        <v>0</v>
      </c>
      <c r="M3062" t="s">
        <v>73</v>
      </c>
      <c r="N3062" t="s">
        <v>74</v>
      </c>
      <c r="O3062" t="s">
        <v>75</v>
      </c>
      <c r="P3062">
        <v>11</v>
      </c>
      <c r="Q3062">
        <v>1</v>
      </c>
      <c r="R3062">
        <v>4</v>
      </c>
      <c r="S3062">
        <v>2</v>
      </c>
      <c r="T3062" t="s">
        <v>76</v>
      </c>
      <c r="U3062" t="s">
        <v>77</v>
      </c>
      <c r="V3062">
        <v>30</v>
      </c>
      <c r="W3062" t="s">
        <v>78</v>
      </c>
      <c r="X3062">
        <v>0</v>
      </c>
      <c r="Y3062" t="s">
        <v>79</v>
      </c>
      <c r="Z3062" t="s">
        <v>1974</v>
      </c>
      <c r="AA3062" t="s">
        <v>81</v>
      </c>
      <c r="AB3062" t="s">
        <v>82</v>
      </c>
      <c r="AC3062">
        <v>2</v>
      </c>
      <c r="AD3062" t="s">
        <v>78</v>
      </c>
      <c r="AE3062">
        <v>0</v>
      </c>
      <c r="AF3062">
        <v>0</v>
      </c>
      <c r="AG3062" t="s">
        <v>81</v>
      </c>
      <c r="AH3062">
        <v>6</v>
      </c>
      <c r="AI3062" t="s">
        <v>83</v>
      </c>
      <c r="AJ3062">
        <v>0</v>
      </c>
      <c r="AK3062" t="s">
        <v>16422</v>
      </c>
      <c r="AL3062" t="s">
        <v>84</v>
      </c>
      <c r="AM3062" t="s">
        <v>71</v>
      </c>
      <c r="AN3062" t="s">
        <v>73</v>
      </c>
      <c r="AO3062" t="s">
        <v>81</v>
      </c>
      <c r="AP3062" t="s">
        <v>73</v>
      </c>
      <c r="AQ3062" t="s">
        <v>17307</v>
      </c>
      <c r="AT3062" t="s">
        <v>99</v>
      </c>
      <c r="AU3062" t="s">
        <v>67</v>
      </c>
    </row>
    <row r="3063" spans="1:47" x14ac:dyDescent="0.25">
      <c r="A3063">
        <v>5240</v>
      </c>
      <c r="B3063" t="s">
        <v>17308</v>
      </c>
      <c r="C3063" t="s">
        <v>101</v>
      </c>
      <c r="D3063" t="s">
        <v>17309</v>
      </c>
      <c r="E3063" t="s">
        <v>17310</v>
      </c>
      <c r="F3063" t="s">
        <v>17310</v>
      </c>
      <c r="G3063" t="s">
        <v>17311</v>
      </c>
      <c r="H3063" t="s">
        <v>17312</v>
      </c>
      <c r="I3063" s="39">
        <v>40359.366666666669</v>
      </c>
      <c r="J3063" t="s">
        <v>17313</v>
      </c>
      <c r="K3063">
        <v>1000</v>
      </c>
      <c r="L3063">
        <v>0</v>
      </c>
      <c r="M3063" t="s">
        <v>73</v>
      </c>
      <c r="N3063" t="s">
        <v>74</v>
      </c>
      <c r="O3063" t="s">
        <v>75</v>
      </c>
      <c r="P3063">
        <v>10</v>
      </c>
      <c r="Q3063">
        <v>1</v>
      </c>
      <c r="R3063">
        <v>3</v>
      </c>
      <c r="S3063">
        <v>2</v>
      </c>
      <c r="T3063" t="s">
        <v>76</v>
      </c>
      <c r="U3063" t="s">
        <v>77</v>
      </c>
      <c r="V3063">
        <v>30</v>
      </c>
      <c r="W3063" t="s">
        <v>78</v>
      </c>
      <c r="X3063">
        <v>0</v>
      </c>
      <c r="Y3063" t="s">
        <v>79</v>
      </c>
      <c r="Z3063" t="s">
        <v>2329</v>
      </c>
      <c r="AA3063" t="s">
        <v>81</v>
      </c>
      <c r="AB3063" t="s">
        <v>82</v>
      </c>
      <c r="AC3063">
        <v>2</v>
      </c>
      <c r="AD3063" t="s">
        <v>78</v>
      </c>
      <c r="AE3063">
        <v>0</v>
      </c>
      <c r="AF3063">
        <v>0</v>
      </c>
      <c r="AG3063" t="s">
        <v>81</v>
      </c>
      <c r="AH3063">
        <v>6</v>
      </c>
      <c r="AI3063" t="s">
        <v>83</v>
      </c>
      <c r="AJ3063">
        <v>0</v>
      </c>
      <c r="AK3063" t="s">
        <v>17308</v>
      </c>
      <c r="AL3063" t="s">
        <v>84</v>
      </c>
      <c r="AN3063" t="s">
        <v>73</v>
      </c>
      <c r="AO3063" t="s">
        <v>81</v>
      </c>
      <c r="AP3063" t="s">
        <v>73</v>
      </c>
      <c r="AQ3063" t="s">
        <v>17314</v>
      </c>
      <c r="AS3063" t="s">
        <v>17315</v>
      </c>
      <c r="AT3063" t="s">
        <v>81</v>
      </c>
      <c r="AU3063" t="s">
        <v>67</v>
      </c>
    </row>
    <row r="3064" spans="1:47" x14ac:dyDescent="0.25">
      <c r="A3064">
        <v>5241</v>
      </c>
      <c r="B3064" t="s">
        <v>17316</v>
      </c>
      <c r="C3064" t="s">
        <v>101</v>
      </c>
      <c r="D3064" t="s">
        <v>17317</v>
      </c>
      <c r="E3064" t="s">
        <v>17318</v>
      </c>
      <c r="F3064" t="s">
        <v>17318</v>
      </c>
      <c r="G3064" t="s">
        <v>17319</v>
      </c>
      <c r="H3064" t="s">
        <v>71</v>
      </c>
      <c r="I3064" s="39">
        <v>40359.370833333334</v>
      </c>
      <c r="J3064" t="s">
        <v>17320</v>
      </c>
      <c r="K3064">
        <v>800</v>
      </c>
      <c r="L3064">
        <v>0</v>
      </c>
      <c r="M3064" t="s">
        <v>73</v>
      </c>
      <c r="N3064" t="s">
        <v>74</v>
      </c>
      <c r="O3064" t="s">
        <v>75</v>
      </c>
      <c r="P3064">
        <v>11</v>
      </c>
      <c r="Q3064">
        <v>1</v>
      </c>
      <c r="R3064">
        <v>4</v>
      </c>
      <c r="S3064">
        <v>2</v>
      </c>
      <c r="T3064" t="s">
        <v>76</v>
      </c>
      <c r="U3064" t="s">
        <v>77</v>
      </c>
      <c r="V3064">
        <v>30</v>
      </c>
      <c r="W3064" t="s">
        <v>78</v>
      </c>
      <c r="X3064">
        <v>0</v>
      </c>
      <c r="Y3064" t="s">
        <v>17321</v>
      </c>
      <c r="Z3064" t="s">
        <v>2329</v>
      </c>
      <c r="AA3064" t="s">
        <v>81</v>
      </c>
      <c r="AB3064" t="s">
        <v>82</v>
      </c>
      <c r="AC3064">
        <v>2</v>
      </c>
      <c r="AD3064" t="s">
        <v>78</v>
      </c>
      <c r="AE3064">
        <v>0</v>
      </c>
      <c r="AF3064">
        <v>0</v>
      </c>
      <c r="AG3064" t="s">
        <v>81</v>
      </c>
      <c r="AH3064">
        <v>6</v>
      </c>
      <c r="AI3064" t="s">
        <v>83</v>
      </c>
      <c r="AJ3064">
        <v>0</v>
      </c>
      <c r="AK3064" t="s">
        <v>17316</v>
      </c>
      <c r="AL3064" t="s">
        <v>84</v>
      </c>
      <c r="AM3064" t="s">
        <v>71</v>
      </c>
      <c r="AN3064" t="s">
        <v>73</v>
      </c>
      <c r="AO3064" t="s">
        <v>81</v>
      </c>
      <c r="AP3064" t="s">
        <v>73</v>
      </c>
      <c r="AQ3064" t="s">
        <v>17321</v>
      </c>
      <c r="AT3064" t="s">
        <v>99</v>
      </c>
      <c r="AU3064" t="s">
        <v>67</v>
      </c>
    </row>
    <row r="3065" spans="1:47" x14ac:dyDescent="0.25">
      <c r="A3065">
        <v>5242</v>
      </c>
      <c r="B3065" t="s">
        <v>17322</v>
      </c>
      <c r="C3065" t="s">
        <v>101</v>
      </c>
      <c r="D3065" t="s">
        <v>17323</v>
      </c>
      <c r="E3065" t="s">
        <v>17324</v>
      </c>
      <c r="F3065" t="s">
        <v>17324</v>
      </c>
      <c r="G3065" t="s">
        <v>17325</v>
      </c>
      <c r="H3065" t="s">
        <v>71</v>
      </c>
      <c r="I3065" s="39">
        <v>40359.37222222222</v>
      </c>
      <c r="J3065" t="s">
        <v>17326</v>
      </c>
      <c r="K3065">
        <v>1000</v>
      </c>
      <c r="L3065">
        <v>150</v>
      </c>
      <c r="M3065" t="s">
        <v>73</v>
      </c>
      <c r="N3065" t="s">
        <v>74</v>
      </c>
      <c r="O3065" t="s">
        <v>75</v>
      </c>
      <c r="P3065">
        <v>4</v>
      </c>
      <c r="Q3065">
        <v>1</v>
      </c>
      <c r="R3065">
        <v>2</v>
      </c>
      <c r="S3065">
        <v>9</v>
      </c>
      <c r="T3065" t="s">
        <v>76</v>
      </c>
      <c r="U3065" t="s">
        <v>77</v>
      </c>
      <c r="V3065">
        <v>30</v>
      </c>
      <c r="W3065" t="s">
        <v>78</v>
      </c>
      <c r="X3065">
        <v>0</v>
      </c>
      <c r="Y3065" t="s">
        <v>79</v>
      </c>
      <c r="Z3065" t="s">
        <v>347</v>
      </c>
      <c r="AA3065" t="s">
        <v>81</v>
      </c>
      <c r="AB3065" t="s">
        <v>82</v>
      </c>
      <c r="AC3065">
        <v>9</v>
      </c>
      <c r="AD3065" t="s">
        <v>78</v>
      </c>
      <c r="AE3065">
        <v>0</v>
      </c>
      <c r="AF3065">
        <v>0</v>
      </c>
      <c r="AG3065" t="s">
        <v>81</v>
      </c>
      <c r="AH3065">
        <v>6</v>
      </c>
      <c r="AI3065" t="s">
        <v>83</v>
      </c>
      <c r="AJ3065">
        <v>0</v>
      </c>
      <c r="AK3065" t="s">
        <v>17322</v>
      </c>
      <c r="AL3065" t="s">
        <v>84</v>
      </c>
      <c r="AM3065" t="s">
        <v>71</v>
      </c>
      <c r="AN3065" t="s">
        <v>73</v>
      </c>
      <c r="AO3065" t="s">
        <v>81</v>
      </c>
      <c r="AP3065" t="s">
        <v>73</v>
      </c>
      <c r="AQ3065" t="s">
        <v>17327</v>
      </c>
      <c r="AT3065" t="s">
        <v>78</v>
      </c>
      <c r="AU3065" t="s">
        <v>67</v>
      </c>
    </row>
    <row r="3066" spans="1:47" x14ac:dyDescent="0.25">
      <c r="A3066">
        <v>5243</v>
      </c>
      <c r="B3066" t="s">
        <v>17328</v>
      </c>
      <c r="C3066" t="s">
        <v>67</v>
      </c>
      <c r="D3066" t="s">
        <v>17329</v>
      </c>
      <c r="E3066" t="s">
        <v>17330</v>
      </c>
      <c r="F3066" t="s">
        <v>17330</v>
      </c>
      <c r="G3066" t="s">
        <v>17331</v>
      </c>
      <c r="H3066" t="s">
        <v>71</v>
      </c>
      <c r="I3066" s="39">
        <v>40359.65</v>
      </c>
      <c r="J3066" t="s">
        <v>17332</v>
      </c>
      <c r="K3066">
        <v>1000</v>
      </c>
      <c r="L3066">
        <v>0</v>
      </c>
      <c r="M3066" t="s">
        <v>73</v>
      </c>
      <c r="N3066" t="s">
        <v>74</v>
      </c>
      <c r="O3066" t="s">
        <v>75</v>
      </c>
      <c r="P3066">
        <v>20</v>
      </c>
      <c r="Q3066">
        <v>1</v>
      </c>
      <c r="R3066">
        <v>2</v>
      </c>
      <c r="S3066">
        <v>10</v>
      </c>
      <c r="T3066" t="s">
        <v>76</v>
      </c>
      <c r="U3066" t="s">
        <v>77</v>
      </c>
      <c r="V3066">
        <v>30</v>
      </c>
      <c r="W3066" t="s">
        <v>78</v>
      </c>
      <c r="X3066">
        <v>0</v>
      </c>
      <c r="Y3066" t="s">
        <v>79</v>
      </c>
      <c r="Z3066" t="s">
        <v>163</v>
      </c>
      <c r="AA3066" t="s">
        <v>81</v>
      </c>
      <c r="AB3066" t="s">
        <v>82</v>
      </c>
      <c r="AC3066">
        <v>10</v>
      </c>
      <c r="AD3066" t="s">
        <v>78</v>
      </c>
      <c r="AE3066">
        <v>0</v>
      </c>
      <c r="AF3066">
        <v>0</v>
      </c>
      <c r="AG3066" t="s">
        <v>81</v>
      </c>
      <c r="AH3066">
        <v>6</v>
      </c>
      <c r="AI3066" t="s">
        <v>83</v>
      </c>
      <c r="AJ3066">
        <v>0</v>
      </c>
      <c r="AK3066" t="s">
        <v>17333</v>
      </c>
      <c r="AL3066" t="s">
        <v>84</v>
      </c>
      <c r="AM3066" t="s">
        <v>71</v>
      </c>
      <c r="AN3066" t="s">
        <v>73</v>
      </c>
      <c r="AO3066" t="s">
        <v>81</v>
      </c>
      <c r="AP3066" t="s">
        <v>73</v>
      </c>
      <c r="AQ3066" t="s">
        <v>17334</v>
      </c>
      <c r="AT3066" t="s">
        <v>81</v>
      </c>
      <c r="AU3066" t="s">
        <v>67</v>
      </c>
    </row>
    <row r="3067" spans="1:47" x14ac:dyDescent="0.25">
      <c r="A3067">
        <v>5244</v>
      </c>
      <c r="B3067" t="s">
        <v>17335</v>
      </c>
      <c r="C3067" t="s">
        <v>67</v>
      </c>
      <c r="D3067" t="s">
        <v>17336</v>
      </c>
      <c r="E3067" t="s">
        <v>17337</v>
      </c>
      <c r="F3067" t="s">
        <v>17337</v>
      </c>
      <c r="G3067" t="s">
        <v>17338</v>
      </c>
      <c r="H3067" t="s">
        <v>14667</v>
      </c>
      <c r="I3067" s="39">
        <v>40359.65902777778</v>
      </c>
      <c r="J3067" t="s">
        <v>14668</v>
      </c>
      <c r="K3067">
        <v>1000</v>
      </c>
      <c r="L3067">
        <v>0</v>
      </c>
      <c r="M3067" t="s">
        <v>73</v>
      </c>
      <c r="N3067" t="s">
        <v>74</v>
      </c>
      <c r="O3067" t="s">
        <v>75</v>
      </c>
      <c r="P3067">
        <v>9</v>
      </c>
      <c r="Q3067">
        <v>1</v>
      </c>
      <c r="R3067">
        <v>6</v>
      </c>
      <c r="S3067">
        <v>18</v>
      </c>
      <c r="T3067" t="s">
        <v>76</v>
      </c>
      <c r="U3067" t="s">
        <v>77</v>
      </c>
      <c r="V3067">
        <v>30</v>
      </c>
      <c r="W3067" t="s">
        <v>78</v>
      </c>
      <c r="X3067">
        <v>0</v>
      </c>
      <c r="Y3067" t="s">
        <v>79</v>
      </c>
      <c r="Z3067" t="s">
        <v>2151</v>
      </c>
      <c r="AA3067" t="s">
        <v>81</v>
      </c>
      <c r="AB3067" t="s">
        <v>82</v>
      </c>
      <c r="AC3067">
        <v>18</v>
      </c>
      <c r="AD3067" t="s">
        <v>78</v>
      </c>
      <c r="AE3067">
        <v>0</v>
      </c>
      <c r="AF3067">
        <v>0</v>
      </c>
      <c r="AG3067" t="s">
        <v>81</v>
      </c>
      <c r="AH3067">
        <v>6</v>
      </c>
      <c r="AI3067" t="s">
        <v>83</v>
      </c>
      <c r="AJ3067">
        <v>0</v>
      </c>
      <c r="AK3067" t="s">
        <v>14664</v>
      </c>
      <c r="AL3067" t="s">
        <v>84</v>
      </c>
      <c r="AM3067" t="s">
        <v>71</v>
      </c>
      <c r="AN3067" t="s">
        <v>73</v>
      </c>
      <c r="AO3067" t="s">
        <v>81</v>
      </c>
      <c r="AP3067" t="s">
        <v>73</v>
      </c>
      <c r="AQ3067" t="s">
        <v>17339</v>
      </c>
      <c r="AT3067" t="s">
        <v>78</v>
      </c>
      <c r="AU3067" t="s">
        <v>67</v>
      </c>
    </row>
    <row r="3068" spans="1:47" x14ac:dyDescent="0.25">
      <c r="A3068">
        <v>5245</v>
      </c>
      <c r="B3068" t="s">
        <v>17340</v>
      </c>
      <c r="C3068" t="s">
        <v>67</v>
      </c>
      <c r="D3068" t="s">
        <v>17341</v>
      </c>
      <c r="E3068" t="s">
        <v>17342</v>
      </c>
      <c r="F3068" t="s">
        <v>17342</v>
      </c>
      <c r="G3068" t="s">
        <v>8198</v>
      </c>
      <c r="H3068" t="s">
        <v>71</v>
      </c>
      <c r="I3068" s="39">
        <v>40361.563888888886</v>
      </c>
      <c r="J3068" t="s">
        <v>8199</v>
      </c>
      <c r="K3068">
        <v>2500</v>
      </c>
      <c r="L3068">
        <v>0</v>
      </c>
      <c r="M3068" t="s">
        <v>73</v>
      </c>
      <c r="N3068" t="s">
        <v>74</v>
      </c>
      <c r="O3068" t="s">
        <v>75</v>
      </c>
      <c r="P3068">
        <v>22</v>
      </c>
      <c r="Q3068">
        <v>1</v>
      </c>
      <c r="R3068">
        <v>10</v>
      </c>
      <c r="S3068">
        <v>21</v>
      </c>
      <c r="T3068" t="s">
        <v>76</v>
      </c>
      <c r="U3068" t="s">
        <v>77</v>
      </c>
      <c r="V3068">
        <v>30</v>
      </c>
      <c r="W3068" t="s">
        <v>78</v>
      </c>
      <c r="X3068">
        <v>0</v>
      </c>
      <c r="Y3068" t="s">
        <v>76</v>
      </c>
      <c r="Z3068" t="s">
        <v>9460</v>
      </c>
      <c r="AA3068" t="s">
        <v>81</v>
      </c>
      <c r="AB3068" t="s">
        <v>82</v>
      </c>
      <c r="AC3068">
        <v>21</v>
      </c>
      <c r="AD3068" t="s">
        <v>78</v>
      </c>
      <c r="AE3068">
        <v>0</v>
      </c>
      <c r="AF3068">
        <v>0</v>
      </c>
      <c r="AG3068" t="s">
        <v>81</v>
      </c>
      <c r="AH3068">
        <v>6</v>
      </c>
      <c r="AI3068" t="s">
        <v>83</v>
      </c>
      <c r="AJ3068">
        <v>0</v>
      </c>
      <c r="AK3068" t="s">
        <v>17340</v>
      </c>
      <c r="AL3068" t="s">
        <v>84</v>
      </c>
      <c r="AM3068" t="s">
        <v>71</v>
      </c>
      <c r="AN3068" t="s">
        <v>73</v>
      </c>
      <c r="AO3068" t="s">
        <v>81</v>
      </c>
      <c r="AP3068" t="s">
        <v>73</v>
      </c>
      <c r="AQ3068" t="s">
        <v>71</v>
      </c>
      <c r="AT3068" t="s">
        <v>86</v>
      </c>
      <c r="AU3068" t="s">
        <v>67</v>
      </c>
    </row>
    <row r="3069" spans="1:47" x14ac:dyDescent="0.25">
      <c r="A3069">
        <v>5246</v>
      </c>
      <c r="B3069" t="s">
        <v>1487</v>
      </c>
      <c r="C3069" t="s">
        <v>67</v>
      </c>
      <c r="D3069" t="s">
        <v>17343</v>
      </c>
      <c r="E3069" t="s">
        <v>17344</v>
      </c>
      <c r="F3069" t="s">
        <v>17344</v>
      </c>
      <c r="G3069" t="s">
        <v>17345</v>
      </c>
      <c r="H3069" t="s">
        <v>71</v>
      </c>
      <c r="I3069" s="39">
        <v>40365.637499999997</v>
      </c>
      <c r="J3069" t="s">
        <v>17346</v>
      </c>
      <c r="K3069">
        <v>1500</v>
      </c>
      <c r="L3069">
        <v>0</v>
      </c>
      <c r="M3069" t="s">
        <v>73</v>
      </c>
      <c r="N3069" t="s">
        <v>74</v>
      </c>
      <c r="O3069" t="s">
        <v>75</v>
      </c>
      <c r="P3069">
        <v>11</v>
      </c>
      <c r="Q3069">
        <v>1</v>
      </c>
      <c r="R3069">
        <v>5</v>
      </c>
      <c r="S3069">
        <v>2</v>
      </c>
      <c r="T3069" t="s">
        <v>76</v>
      </c>
      <c r="U3069" t="s">
        <v>77</v>
      </c>
      <c r="V3069">
        <v>30</v>
      </c>
      <c r="W3069" t="s">
        <v>78</v>
      </c>
      <c r="X3069">
        <v>0</v>
      </c>
      <c r="Y3069" t="s">
        <v>79</v>
      </c>
      <c r="Z3069" t="s">
        <v>2329</v>
      </c>
      <c r="AA3069" t="s">
        <v>81</v>
      </c>
      <c r="AB3069" t="s">
        <v>82</v>
      </c>
      <c r="AC3069">
        <v>2</v>
      </c>
      <c r="AD3069" t="s">
        <v>78</v>
      </c>
      <c r="AE3069">
        <v>0</v>
      </c>
      <c r="AF3069">
        <v>0</v>
      </c>
      <c r="AG3069" t="s">
        <v>81</v>
      </c>
      <c r="AH3069">
        <v>6</v>
      </c>
      <c r="AI3069" t="s">
        <v>83</v>
      </c>
      <c r="AJ3069">
        <v>0</v>
      </c>
      <c r="AK3069" t="s">
        <v>1487</v>
      </c>
      <c r="AL3069" t="s">
        <v>84</v>
      </c>
      <c r="AM3069" t="s">
        <v>71</v>
      </c>
      <c r="AN3069" t="s">
        <v>73</v>
      </c>
      <c r="AO3069" t="s">
        <v>81</v>
      </c>
      <c r="AP3069" t="s">
        <v>73</v>
      </c>
      <c r="AQ3069" t="s">
        <v>17347</v>
      </c>
      <c r="AT3069" t="s">
        <v>99</v>
      </c>
      <c r="AU3069" t="s">
        <v>67</v>
      </c>
    </row>
    <row r="3070" spans="1:47" x14ac:dyDescent="0.25">
      <c r="A3070">
        <v>5247</v>
      </c>
      <c r="B3070" t="s">
        <v>17348</v>
      </c>
      <c r="C3070" t="s">
        <v>67</v>
      </c>
      <c r="D3070" t="s">
        <v>17349</v>
      </c>
      <c r="E3070" t="s">
        <v>17350</v>
      </c>
      <c r="F3070" t="s">
        <v>17350</v>
      </c>
      <c r="G3070" t="s">
        <v>17351</v>
      </c>
      <c r="H3070" t="s">
        <v>17352</v>
      </c>
      <c r="I3070" s="39">
        <v>40365.646527777775</v>
      </c>
      <c r="J3070" t="s">
        <v>17353</v>
      </c>
      <c r="K3070">
        <v>1500</v>
      </c>
      <c r="L3070">
        <v>0</v>
      </c>
      <c r="M3070" t="s">
        <v>73</v>
      </c>
      <c r="N3070" t="s">
        <v>74</v>
      </c>
      <c r="O3070" t="s">
        <v>75</v>
      </c>
      <c r="P3070">
        <v>10</v>
      </c>
      <c r="Q3070">
        <v>1</v>
      </c>
      <c r="R3070">
        <v>8</v>
      </c>
      <c r="S3070">
        <v>2</v>
      </c>
      <c r="T3070" t="s">
        <v>76</v>
      </c>
      <c r="U3070" t="s">
        <v>77</v>
      </c>
      <c r="V3070">
        <v>30</v>
      </c>
      <c r="W3070" t="s">
        <v>78</v>
      </c>
      <c r="X3070">
        <v>0</v>
      </c>
      <c r="Y3070" t="s">
        <v>79</v>
      </c>
      <c r="Z3070" t="s">
        <v>168</v>
      </c>
      <c r="AA3070" t="s">
        <v>81</v>
      </c>
      <c r="AB3070" t="s">
        <v>82</v>
      </c>
      <c r="AC3070">
        <v>2</v>
      </c>
      <c r="AD3070" t="s">
        <v>78</v>
      </c>
      <c r="AE3070">
        <v>0</v>
      </c>
      <c r="AF3070">
        <v>0</v>
      </c>
      <c r="AG3070" t="s">
        <v>81</v>
      </c>
      <c r="AH3070">
        <v>6</v>
      </c>
      <c r="AI3070" t="s">
        <v>83</v>
      </c>
      <c r="AJ3070">
        <v>0</v>
      </c>
      <c r="AK3070" t="s">
        <v>17354</v>
      </c>
      <c r="AL3070" t="s">
        <v>84</v>
      </c>
      <c r="AM3070" t="s">
        <v>71</v>
      </c>
      <c r="AN3070" t="s">
        <v>73</v>
      </c>
      <c r="AO3070" t="s">
        <v>81</v>
      </c>
      <c r="AP3070" t="s">
        <v>73</v>
      </c>
      <c r="AQ3070" t="s">
        <v>17355</v>
      </c>
      <c r="AT3070" t="s">
        <v>81</v>
      </c>
      <c r="AU3070" t="s">
        <v>67</v>
      </c>
    </row>
    <row r="3071" spans="1:47" x14ac:dyDescent="0.25">
      <c r="A3071">
        <v>5248</v>
      </c>
      <c r="B3071" t="s">
        <v>17356</v>
      </c>
      <c r="C3071" t="s">
        <v>67</v>
      </c>
      <c r="D3071" t="s">
        <v>17356</v>
      </c>
      <c r="E3071" t="s">
        <v>17357</v>
      </c>
      <c r="F3071" t="s">
        <v>17357</v>
      </c>
      <c r="G3071" t="s">
        <v>17358</v>
      </c>
      <c r="H3071" t="s">
        <v>71</v>
      </c>
      <c r="I3071" s="39">
        <v>40365.647916666669</v>
      </c>
      <c r="J3071" t="s">
        <v>17359</v>
      </c>
      <c r="K3071">
        <v>35000</v>
      </c>
      <c r="L3071">
        <v>2000</v>
      </c>
      <c r="M3071" t="s">
        <v>73</v>
      </c>
      <c r="N3071" t="s">
        <v>74</v>
      </c>
      <c r="O3071" t="s">
        <v>75</v>
      </c>
      <c r="P3071">
        <v>10</v>
      </c>
      <c r="Q3071">
        <v>1</v>
      </c>
      <c r="R3071">
        <v>10</v>
      </c>
      <c r="S3071">
        <v>2</v>
      </c>
      <c r="T3071" t="s">
        <v>76</v>
      </c>
      <c r="U3071" t="s">
        <v>77</v>
      </c>
      <c r="V3071">
        <v>30</v>
      </c>
      <c r="W3071" t="s">
        <v>78</v>
      </c>
      <c r="X3071">
        <v>0</v>
      </c>
      <c r="Y3071" t="s">
        <v>79</v>
      </c>
      <c r="Z3071" t="s">
        <v>2329</v>
      </c>
      <c r="AA3071" t="s">
        <v>81</v>
      </c>
      <c r="AB3071" t="s">
        <v>82</v>
      </c>
      <c r="AC3071">
        <v>2</v>
      </c>
      <c r="AD3071" t="s">
        <v>78</v>
      </c>
      <c r="AE3071">
        <v>0</v>
      </c>
      <c r="AF3071">
        <v>0</v>
      </c>
      <c r="AG3071" t="s">
        <v>81</v>
      </c>
      <c r="AH3071">
        <v>6</v>
      </c>
      <c r="AI3071" t="s">
        <v>83</v>
      </c>
      <c r="AJ3071">
        <v>0</v>
      </c>
      <c r="AK3071" t="s">
        <v>17356</v>
      </c>
      <c r="AL3071" t="s">
        <v>84</v>
      </c>
      <c r="AM3071" t="s">
        <v>71</v>
      </c>
      <c r="AN3071" t="s">
        <v>73</v>
      </c>
      <c r="AO3071" t="s">
        <v>81</v>
      </c>
      <c r="AP3071" t="s">
        <v>73</v>
      </c>
      <c r="AQ3071" t="s">
        <v>17360</v>
      </c>
      <c r="AT3071" t="s">
        <v>81</v>
      </c>
      <c r="AU3071" t="s">
        <v>67</v>
      </c>
    </row>
    <row r="3072" spans="1:47" x14ac:dyDescent="0.25">
      <c r="A3072">
        <v>5249</v>
      </c>
      <c r="B3072" t="s">
        <v>17361</v>
      </c>
      <c r="C3072" t="s">
        <v>101</v>
      </c>
      <c r="D3072" t="s">
        <v>17361</v>
      </c>
      <c r="E3072" t="s">
        <v>17362</v>
      </c>
      <c r="F3072" t="s">
        <v>17362</v>
      </c>
      <c r="G3072" t="s">
        <v>17363</v>
      </c>
      <c r="H3072" t="s">
        <v>71</v>
      </c>
      <c r="I3072" s="39">
        <v>40366.634027777778</v>
      </c>
      <c r="J3072" t="s">
        <v>17364</v>
      </c>
      <c r="K3072">
        <v>1500</v>
      </c>
      <c r="L3072">
        <v>0</v>
      </c>
      <c r="M3072" t="s">
        <v>73</v>
      </c>
      <c r="N3072" t="s">
        <v>74</v>
      </c>
      <c r="O3072" t="s">
        <v>75</v>
      </c>
      <c r="P3072">
        <v>16</v>
      </c>
      <c r="Q3072">
        <v>1</v>
      </c>
      <c r="R3072">
        <v>4</v>
      </c>
      <c r="S3072">
        <v>4</v>
      </c>
      <c r="T3072" t="s">
        <v>76</v>
      </c>
      <c r="U3072" t="s">
        <v>77</v>
      </c>
      <c r="V3072">
        <v>30</v>
      </c>
      <c r="W3072" t="s">
        <v>78</v>
      </c>
      <c r="X3072">
        <v>0</v>
      </c>
      <c r="Y3072" t="s">
        <v>79</v>
      </c>
      <c r="Z3072" t="s">
        <v>4237</v>
      </c>
      <c r="AA3072" t="s">
        <v>81</v>
      </c>
      <c r="AB3072" t="s">
        <v>82</v>
      </c>
      <c r="AC3072">
        <v>4</v>
      </c>
      <c r="AD3072" t="s">
        <v>78</v>
      </c>
      <c r="AE3072">
        <v>0</v>
      </c>
      <c r="AF3072">
        <v>0</v>
      </c>
      <c r="AG3072" t="s">
        <v>81</v>
      </c>
      <c r="AH3072">
        <v>6</v>
      </c>
      <c r="AI3072" t="s">
        <v>83</v>
      </c>
      <c r="AJ3072">
        <v>0</v>
      </c>
      <c r="AK3072" t="s">
        <v>17361</v>
      </c>
      <c r="AL3072" t="s">
        <v>84</v>
      </c>
      <c r="AM3072" t="s">
        <v>71</v>
      </c>
      <c r="AN3072" t="s">
        <v>73</v>
      </c>
      <c r="AO3072" t="s">
        <v>81</v>
      </c>
      <c r="AP3072" t="s">
        <v>73</v>
      </c>
      <c r="AQ3072" t="s">
        <v>71</v>
      </c>
      <c r="AT3072" t="s">
        <v>81</v>
      </c>
      <c r="AU3072" t="s">
        <v>67</v>
      </c>
    </row>
    <row r="3073" spans="1:47" x14ac:dyDescent="0.25">
      <c r="A3073">
        <v>5250</v>
      </c>
      <c r="B3073" t="s">
        <v>14648</v>
      </c>
      <c r="C3073" t="s">
        <v>101</v>
      </c>
      <c r="D3073" t="s">
        <v>14648</v>
      </c>
      <c r="E3073" t="s">
        <v>17365</v>
      </c>
      <c r="F3073" t="s">
        <v>17365</v>
      </c>
      <c r="G3073" t="s">
        <v>14650</v>
      </c>
      <c r="H3073" t="s">
        <v>71</v>
      </c>
      <c r="I3073" s="39">
        <v>40367.494444444441</v>
      </c>
      <c r="J3073" t="s">
        <v>12713</v>
      </c>
      <c r="K3073">
        <v>1500</v>
      </c>
      <c r="L3073">
        <v>-504.8</v>
      </c>
      <c r="M3073" t="s">
        <v>73</v>
      </c>
      <c r="N3073" t="s">
        <v>74</v>
      </c>
      <c r="O3073" t="s">
        <v>75</v>
      </c>
      <c r="P3073">
        <v>16</v>
      </c>
      <c r="Q3073">
        <v>1</v>
      </c>
      <c r="R3073">
        <v>3</v>
      </c>
      <c r="S3073">
        <v>4</v>
      </c>
      <c r="T3073" t="s">
        <v>76</v>
      </c>
      <c r="U3073" t="s">
        <v>77</v>
      </c>
      <c r="V3073">
        <v>30</v>
      </c>
      <c r="W3073" t="s">
        <v>78</v>
      </c>
      <c r="X3073">
        <v>0</v>
      </c>
      <c r="Y3073" t="s">
        <v>79</v>
      </c>
      <c r="Z3073" t="s">
        <v>4237</v>
      </c>
      <c r="AA3073" t="s">
        <v>81</v>
      </c>
      <c r="AB3073" t="s">
        <v>82</v>
      </c>
      <c r="AC3073">
        <v>4</v>
      </c>
      <c r="AD3073" t="s">
        <v>78</v>
      </c>
      <c r="AE3073">
        <v>0</v>
      </c>
      <c r="AF3073">
        <v>0</v>
      </c>
      <c r="AG3073" t="s">
        <v>81</v>
      </c>
      <c r="AH3073">
        <v>6</v>
      </c>
      <c r="AI3073" t="s">
        <v>83</v>
      </c>
      <c r="AJ3073">
        <v>0</v>
      </c>
      <c r="AK3073" t="s">
        <v>14648</v>
      </c>
      <c r="AL3073" t="s">
        <v>84</v>
      </c>
      <c r="AM3073" t="s">
        <v>71</v>
      </c>
      <c r="AN3073" t="s">
        <v>73</v>
      </c>
      <c r="AO3073" t="s">
        <v>81</v>
      </c>
      <c r="AP3073" t="s">
        <v>73</v>
      </c>
      <c r="AQ3073" t="s">
        <v>71</v>
      </c>
      <c r="AT3073" t="s">
        <v>99</v>
      </c>
      <c r="AU3073" t="s">
        <v>67</v>
      </c>
    </row>
    <row r="3074" spans="1:47" x14ac:dyDescent="0.25">
      <c r="A3074">
        <v>5251</v>
      </c>
      <c r="B3074" t="s">
        <v>17366</v>
      </c>
      <c r="C3074" t="s">
        <v>67</v>
      </c>
      <c r="D3074" t="s">
        <v>17366</v>
      </c>
      <c r="E3074" t="s">
        <v>17367</v>
      </c>
      <c r="F3074" t="s">
        <v>17367</v>
      </c>
      <c r="G3074" t="s">
        <v>14515</v>
      </c>
      <c r="H3074" t="s">
        <v>71</v>
      </c>
      <c r="I3074" s="39">
        <v>40368.515972222223</v>
      </c>
      <c r="J3074" t="s">
        <v>14516</v>
      </c>
      <c r="K3074">
        <v>1500</v>
      </c>
      <c r="L3074">
        <v>0</v>
      </c>
      <c r="M3074" t="s">
        <v>73</v>
      </c>
      <c r="N3074" t="s">
        <v>74</v>
      </c>
      <c r="O3074" t="s">
        <v>75</v>
      </c>
      <c r="P3074">
        <v>9</v>
      </c>
      <c r="Q3074">
        <v>1</v>
      </c>
      <c r="R3074">
        <v>5</v>
      </c>
      <c r="S3074">
        <v>18</v>
      </c>
      <c r="T3074" t="s">
        <v>76</v>
      </c>
      <c r="U3074" t="s">
        <v>77</v>
      </c>
      <c r="V3074">
        <v>30</v>
      </c>
      <c r="W3074" t="s">
        <v>78</v>
      </c>
      <c r="X3074">
        <v>0</v>
      </c>
      <c r="Y3074" t="s">
        <v>79</v>
      </c>
      <c r="Z3074" t="s">
        <v>443</v>
      </c>
      <c r="AA3074" t="s">
        <v>81</v>
      </c>
      <c r="AB3074" t="s">
        <v>82</v>
      </c>
      <c r="AC3074">
        <v>18</v>
      </c>
      <c r="AD3074" t="s">
        <v>78</v>
      </c>
      <c r="AE3074">
        <v>0</v>
      </c>
      <c r="AF3074">
        <v>0</v>
      </c>
      <c r="AG3074" t="s">
        <v>81</v>
      </c>
      <c r="AH3074">
        <v>6</v>
      </c>
      <c r="AI3074" t="s">
        <v>83</v>
      </c>
      <c r="AJ3074">
        <v>0</v>
      </c>
      <c r="AK3074" t="s">
        <v>17366</v>
      </c>
      <c r="AL3074" t="s">
        <v>84</v>
      </c>
      <c r="AM3074" t="s">
        <v>71</v>
      </c>
      <c r="AN3074" t="s">
        <v>73</v>
      </c>
      <c r="AO3074" t="s">
        <v>81</v>
      </c>
      <c r="AP3074" t="s">
        <v>73</v>
      </c>
      <c r="AQ3074" t="s">
        <v>71</v>
      </c>
      <c r="AT3074" t="s">
        <v>78</v>
      </c>
      <c r="AU3074" t="s">
        <v>67</v>
      </c>
    </row>
    <row r="3075" spans="1:47" x14ac:dyDescent="0.25">
      <c r="A3075">
        <v>5252</v>
      </c>
      <c r="B3075" t="s">
        <v>17368</v>
      </c>
      <c r="C3075" t="s">
        <v>67</v>
      </c>
      <c r="D3075" t="s">
        <v>17368</v>
      </c>
      <c r="E3075" t="s">
        <v>17369</v>
      </c>
      <c r="F3075" t="s">
        <v>17369</v>
      </c>
      <c r="G3075" t="s">
        <v>8224</v>
      </c>
      <c r="H3075" t="s">
        <v>71</v>
      </c>
      <c r="I3075" s="39">
        <v>40371.70416666667</v>
      </c>
      <c r="J3075" t="s">
        <v>17370</v>
      </c>
      <c r="K3075">
        <v>1500</v>
      </c>
      <c r="L3075">
        <v>0</v>
      </c>
      <c r="M3075" t="s">
        <v>73</v>
      </c>
      <c r="N3075" t="s">
        <v>74</v>
      </c>
      <c r="O3075" t="s">
        <v>75</v>
      </c>
      <c r="P3075">
        <v>4</v>
      </c>
      <c r="Q3075">
        <v>1</v>
      </c>
      <c r="R3075">
        <v>2</v>
      </c>
      <c r="S3075">
        <v>9</v>
      </c>
      <c r="T3075" t="s">
        <v>76</v>
      </c>
      <c r="U3075" t="s">
        <v>77</v>
      </c>
      <c r="V3075">
        <v>30</v>
      </c>
      <c r="W3075" t="s">
        <v>78</v>
      </c>
      <c r="X3075">
        <v>0</v>
      </c>
      <c r="Y3075" t="s">
        <v>79</v>
      </c>
      <c r="Z3075" t="s">
        <v>625</v>
      </c>
      <c r="AA3075" t="s">
        <v>81</v>
      </c>
      <c r="AB3075" t="s">
        <v>82</v>
      </c>
      <c r="AC3075">
        <v>9</v>
      </c>
      <c r="AD3075" t="s">
        <v>78</v>
      </c>
      <c r="AE3075">
        <v>0</v>
      </c>
      <c r="AF3075">
        <v>0</v>
      </c>
      <c r="AG3075" t="s">
        <v>81</v>
      </c>
      <c r="AH3075">
        <v>6</v>
      </c>
      <c r="AI3075" t="s">
        <v>83</v>
      </c>
      <c r="AJ3075">
        <v>0</v>
      </c>
      <c r="AK3075" t="s">
        <v>17368</v>
      </c>
      <c r="AL3075" t="s">
        <v>84</v>
      </c>
      <c r="AM3075" t="s">
        <v>71</v>
      </c>
      <c r="AN3075" t="s">
        <v>73</v>
      </c>
      <c r="AO3075" t="s">
        <v>81</v>
      </c>
      <c r="AP3075" t="s">
        <v>73</v>
      </c>
      <c r="AQ3075" t="s">
        <v>71</v>
      </c>
      <c r="AT3075" t="s">
        <v>81</v>
      </c>
      <c r="AU3075" t="s">
        <v>67</v>
      </c>
    </row>
    <row r="3076" spans="1:47" x14ac:dyDescent="0.25">
      <c r="A3076">
        <v>5253</v>
      </c>
      <c r="B3076" t="s">
        <v>17371</v>
      </c>
      <c r="C3076" t="s">
        <v>67</v>
      </c>
      <c r="D3076" t="s">
        <v>17371</v>
      </c>
      <c r="E3076" t="s">
        <v>17372</v>
      </c>
      <c r="F3076" t="s">
        <v>17372</v>
      </c>
      <c r="G3076" t="s">
        <v>17373</v>
      </c>
      <c r="H3076" t="s">
        <v>71</v>
      </c>
      <c r="I3076" s="39">
        <v>40373.477777777778</v>
      </c>
      <c r="J3076" t="s">
        <v>17374</v>
      </c>
      <c r="K3076">
        <v>1000</v>
      </c>
      <c r="L3076">
        <v>0</v>
      </c>
      <c r="M3076" t="s">
        <v>73</v>
      </c>
      <c r="N3076" t="s">
        <v>74</v>
      </c>
      <c r="O3076" t="s">
        <v>75</v>
      </c>
      <c r="P3076">
        <v>11</v>
      </c>
      <c r="Q3076">
        <v>1</v>
      </c>
      <c r="R3076">
        <v>1</v>
      </c>
      <c r="S3076">
        <v>2</v>
      </c>
      <c r="T3076" t="s">
        <v>76</v>
      </c>
      <c r="U3076" t="s">
        <v>77</v>
      </c>
      <c r="V3076">
        <v>30</v>
      </c>
      <c r="W3076" t="s">
        <v>78</v>
      </c>
      <c r="X3076">
        <v>0</v>
      </c>
      <c r="Y3076" t="s">
        <v>79</v>
      </c>
      <c r="Z3076" t="s">
        <v>2165</v>
      </c>
      <c r="AA3076" t="s">
        <v>81</v>
      </c>
      <c r="AB3076" t="s">
        <v>82</v>
      </c>
      <c r="AC3076">
        <v>2</v>
      </c>
      <c r="AD3076" t="s">
        <v>78</v>
      </c>
      <c r="AE3076">
        <v>0</v>
      </c>
      <c r="AF3076">
        <v>0</v>
      </c>
      <c r="AG3076" t="s">
        <v>81</v>
      </c>
      <c r="AH3076">
        <v>6</v>
      </c>
      <c r="AI3076" t="s">
        <v>83</v>
      </c>
      <c r="AJ3076">
        <v>0</v>
      </c>
      <c r="AK3076" t="s">
        <v>17371</v>
      </c>
      <c r="AL3076" t="s">
        <v>84</v>
      </c>
      <c r="AM3076" t="s">
        <v>71</v>
      </c>
      <c r="AN3076" t="s">
        <v>73</v>
      </c>
      <c r="AO3076" t="s">
        <v>81</v>
      </c>
      <c r="AP3076" t="s">
        <v>73</v>
      </c>
      <c r="AQ3076" t="s">
        <v>17375</v>
      </c>
      <c r="AT3076" t="s">
        <v>99</v>
      </c>
      <c r="AU3076" t="s">
        <v>67</v>
      </c>
    </row>
    <row r="3077" spans="1:47" x14ac:dyDescent="0.25">
      <c r="A3077">
        <v>5254</v>
      </c>
      <c r="B3077" t="s">
        <v>17376</v>
      </c>
      <c r="C3077" t="s">
        <v>101</v>
      </c>
      <c r="D3077" t="s">
        <v>17376</v>
      </c>
      <c r="E3077" t="s">
        <v>17377</v>
      </c>
      <c r="F3077" t="s">
        <v>17377</v>
      </c>
      <c r="G3077" t="s">
        <v>17378</v>
      </c>
      <c r="H3077" t="s">
        <v>71</v>
      </c>
      <c r="I3077" s="39">
        <v>40373.479166666664</v>
      </c>
      <c r="J3077" t="s">
        <v>17379</v>
      </c>
      <c r="K3077">
        <v>500</v>
      </c>
      <c r="L3077">
        <v>0</v>
      </c>
      <c r="M3077" t="s">
        <v>73</v>
      </c>
      <c r="N3077" t="s">
        <v>74</v>
      </c>
      <c r="O3077" t="s">
        <v>75</v>
      </c>
      <c r="P3077">
        <v>11</v>
      </c>
      <c r="Q3077">
        <v>1</v>
      </c>
      <c r="R3077">
        <v>1</v>
      </c>
      <c r="S3077">
        <v>2</v>
      </c>
      <c r="T3077" t="s">
        <v>76</v>
      </c>
      <c r="U3077" t="s">
        <v>77</v>
      </c>
      <c r="V3077">
        <v>30</v>
      </c>
      <c r="W3077" t="s">
        <v>78</v>
      </c>
      <c r="X3077">
        <v>0</v>
      </c>
      <c r="Y3077" t="s">
        <v>79</v>
      </c>
      <c r="Z3077" t="s">
        <v>2499</v>
      </c>
      <c r="AA3077" t="s">
        <v>81</v>
      </c>
      <c r="AB3077" t="s">
        <v>82</v>
      </c>
      <c r="AC3077">
        <v>2</v>
      </c>
      <c r="AD3077" t="s">
        <v>78</v>
      </c>
      <c r="AE3077">
        <v>0</v>
      </c>
      <c r="AF3077">
        <v>0</v>
      </c>
      <c r="AG3077" t="s">
        <v>81</v>
      </c>
      <c r="AH3077">
        <v>6</v>
      </c>
      <c r="AI3077" t="s">
        <v>83</v>
      </c>
      <c r="AJ3077">
        <v>0</v>
      </c>
      <c r="AK3077" t="s">
        <v>17376</v>
      </c>
      <c r="AL3077" t="s">
        <v>84</v>
      </c>
      <c r="AM3077" t="s">
        <v>71</v>
      </c>
      <c r="AN3077" t="s">
        <v>73</v>
      </c>
      <c r="AO3077" t="s">
        <v>81</v>
      </c>
      <c r="AP3077" t="s">
        <v>73</v>
      </c>
      <c r="AQ3077" t="s">
        <v>17380</v>
      </c>
      <c r="AT3077" t="s">
        <v>99</v>
      </c>
      <c r="AU3077" t="s">
        <v>67</v>
      </c>
    </row>
    <row r="3078" spans="1:47" x14ac:dyDescent="0.25">
      <c r="A3078">
        <v>5255</v>
      </c>
      <c r="B3078" t="s">
        <v>17381</v>
      </c>
      <c r="C3078" t="s">
        <v>67</v>
      </c>
      <c r="D3078" t="s">
        <v>17382</v>
      </c>
      <c r="E3078" t="s">
        <v>17383</v>
      </c>
      <c r="F3078" t="s">
        <v>17383</v>
      </c>
      <c r="G3078" t="s">
        <v>17384</v>
      </c>
      <c r="H3078" t="s">
        <v>17385</v>
      </c>
      <c r="I3078" s="39">
        <v>40373.476388888892</v>
      </c>
      <c r="J3078" t="s">
        <v>17386</v>
      </c>
      <c r="K3078">
        <v>1500</v>
      </c>
      <c r="L3078">
        <v>0</v>
      </c>
      <c r="M3078" t="s">
        <v>73</v>
      </c>
      <c r="N3078" t="s">
        <v>74</v>
      </c>
      <c r="O3078" t="s">
        <v>75</v>
      </c>
      <c r="P3078">
        <v>10</v>
      </c>
      <c r="Q3078">
        <v>1</v>
      </c>
      <c r="R3078">
        <v>8</v>
      </c>
      <c r="S3078">
        <v>2</v>
      </c>
      <c r="T3078" t="s">
        <v>76</v>
      </c>
      <c r="U3078" t="s">
        <v>77</v>
      </c>
      <c r="V3078">
        <v>30</v>
      </c>
      <c r="W3078" t="s">
        <v>78</v>
      </c>
      <c r="X3078">
        <v>0</v>
      </c>
      <c r="Y3078" t="s">
        <v>79</v>
      </c>
      <c r="Z3078" t="s">
        <v>368</v>
      </c>
      <c r="AA3078" t="s">
        <v>81</v>
      </c>
      <c r="AB3078" t="s">
        <v>82</v>
      </c>
      <c r="AC3078">
        <v>2</v>
      </c>
      <c r="AD3078" t="s">
        <v>78</v>
      </c>
      <c r="AE3078">
        <v>0</v>
      </c>
      <c r="AF3078">
        <v>0</v>
      </c>
      <c r="AG3078" t="s">
        <v>81</v>
      </c>
      <c r="AH3078">
        <v>6</v>
      </c>
      <c r="AI3078" t="s">
        <v>83</v>
      </c>
      <c r="AJ3078">
        <v>0</v>
      </c>
      <c r="AK3078" t="s">
        <v>17381</v>
      </c>
      <c r="AL3078" t="s">
        <v>84</v>
      </c>
      <c r="AM3078" t="s">
        <v>71</v>
      </c>
      <c r="AN3078" t="s">
        <v>73</v>
      </c>
      <c r="AO3078" t="s">
        <v>81</v>
      </c>
      <c r="AP3078" t="s">
        <v>73</v>
      </c>
      <c r="AQ3078" t="s">
        <v>71</v>
      </c>
      <c r="AT3078" t="s">
        <v>81</v>
      </c>
      <c r="AU3078" t="s">
        <v>67</v>
      </c>
    </row>
    <row r="3079" spans="1:47" x14ac:dyDescent="0.25">
      <c r="A3079">
        <v>5256</v>
      </c>
      <c r="B3079" t="s">
        <v>4909</v>
      </c>
      <c r="C3079" t="s">
        <v>101</v>
      </c>
      <c r="D3079" t="s">
        <v>17387</v>
      </c>
      <c r="E3079" t="s">
        <v>17388</v>
      </c>
      <c r="F3079" t="s">
        <v>17388</v>
      </c>
      <c r="G3079" t="s">
        <v>17389</v>
      </c>
      <c r="H3079" t="s">
        <v>17390</v>
      </c>
      <c r="I3079" s="39">
        <v>40373.479861111111</v>
      </c>
      <c r="J3079" t="s">
        <v>17391</v>
      </c>
      <c r="K3079">
        <v>1500</v>
      </c>
      <c r="L3079">
        <v>852.8</v>
      </c>
      <c r="M3079" t="s">
        <v>73</v>
      </c>
      <c r="N3079" t="s">
        <v>74</v>
      </c>
      <c r="O3079" t="s">
        <v>75</v>
      </c>
      <c r="P3079">
        <v>10</v>
      </c>
      <c r="Q3079">
        <v>1</v>
      </c>
      <c r="R3079">
        <v>18</v>
      </c>
      <c r="S3079">
        <v>2</v>
      </c>
      <c r="T3079" t="s">
        <v>76</v>
      </c>
      <c r="U3079" t="s">
        <v>77</v>
      </c>
      <c r="V3079">
        <v>30</v>
      </c>
      <c r="W3079" t="s">
        <v>78</v>
      </c>
      <c r="X3079">
        <v>0</v>
      </c>
      <c r="Y3079" t="s">
        <v>79</v>
      </c>
      <c r="Z3079" t="s">
        <v>2329</v>
      </c>
      <c r="AA3079" t="s">
        <v>81</v>
      </c>
      <c r="AB3079" t="s">
        <v>82</v>
      </c>
      <c r="AC3079">
        <v>2</v>
      </c>
      <c r="AD3079" t="s">
        <v>78</v>
      </c>
      <c r="AE3079">
        <v>0</v>
      </c>
      <c r="AF3079">
        <v>0</v>
      </c>
      <c r="AG3079" t="s">
        <v>81</v>
      </c>
      <c r="AH3079">
        <v>6</v>
      </c>
      <c r="AI3079" t="s">
        <v>83</v>
      </c>
      <c r="AJ3079">
        <v>0</v>
      </c>
      <c r="AK3079" t="s">
        <v>4909</v>
      </c>
      <c r="AL3079" t="s">
        <v>84</v>
      </c>
      <c r="AM3079" t="s">
        <v>71</v>
      </c>
      <c r="AN3079" t="s">
        <v>73</v>
      </c>
      <c r="AO3079" t="s">
        <v>81</v>
      </c>
      <c r="AP3079" t="s">
        <v>73</v>
      </c>
      <c r="AQ3079" t="s">
        <v>71</v>
      </c>
      <c r="AT3079" t="s">
        <v>99</v>
      </c>
      <c r="AU3079" t="s">
        <v>67</v>
      </c>
    </row>
    <row r="3080" spans="1:47" x14ac:dyDescent="0.25">
      <c r="A3080">
        <v>5257</v>
      </c>
      <c r="B3080" t="s">
        <v>17392</v>
      </c>
      <c r="C3080" t="s">
        <v>67</v>
      </c>
      <c r="D3080" t="s">
        <v>17393</v>
      </c>
      <c r="E3080" t="s">
        <v>17394</v>
      </c>
      <c r="F3080" t="s">
        <v>17394</v>
      </c>
      <c r="G3080" t="s">
        <v>17395</v>
      </c>
      <c r="H3080" t="s">
        <v>71</v>
      </c>
      <c r="I3080" s="39">
        <v>40373.474999999999</v>
      </c>
      <c r="J3080" t="s">
        <v>17396</v>
      </c>
      <c r="K3080">
        <v>100</v>
      </c>
      <c r="L3080">
        <v>0</v>
      </c>
      <c r="M3080" t="s">
        <v>73</v>
      </c>
      <c r="N3080" t="s">
        <v>74</v>
      </c>
      <c r="O3080" t="s">
        <v>75</v>
      </c>
      <c r="P3080">
        <v>1</v>
      </c>
      <c r="Q3080">
        <v>1</v>
      </c>
      <c r="R3080">
        <v>5</v>
      </c>
      <c r="S3080">
        <v>20</v>
      </c>
      <c r="T3080" t="s">
        <v>76</v>
      </c>
      <c r="U3080" t="s">
        <v>77</v>
      </c>
      <c r="V3080">
        <v>30</v>
      </c>
      <c r="W3080" t="s">
        <v>78</v>
      </c>
      <c r="X3080">
        <v>0</v>
      </c>
      <c r="Y3080" t="s">
        <v>84</v>
      </c>
      <c r="Z3080" t="s">
        <v>1667</v>
      </c>
      <c r="AA3080" t="s">
        <v>81</v>
      </c>
      <c r="AB3080" t="s">
        <v>82</v>
      </c>
      <c r="AC3080">
        <v>20</v>
      </c>
      <c r="AD3080" t="s">
        <v>78</v>
      </c>
      <c r="AE3080">
        <v>0</v>
      </c>
      <c r="AF3080">
        <v>0</v>
      </c>
      <c r="AG3080" t="s">
        <v>81</v>
      </c>
      <c r="AH3080">
        <v>6</v>
      </c>
      <c r="AI3080" t="s">
        <v>83</v>
      </c>
      <c r="AJ3080">
        <v>0</v>
      </c>
      <c r="AK3080" t="s">
        <v>17392</v>
      </c>
      <c r="AL3080" t="s">
        <v>84</v>
      </c>
      <c r="AM3080" t="s">
        <v>71</v>
      </c>
      <c r="AN3080" t="s">
        <v>73</v>
      </c>
      <c r="AO3080" t="s">
        <v>81</v>
      </c>
      <c r="AP3080" t="s">
        <v>73</v>
      </c>
      <c r="AQ3080" t="s">
        <v>17397</v>
      </c>
      <c r="AT3080" t="s">
        <v>1060</v>
      </c>
      <c r="AU3080" t="s">
        <v>67</v>
      </c>
    </row>
    <row r="3081" spans="1:47" x14ac:dyDescent="0.25">
      <c r="A3081">
        <v>5258</v>
      </c>
      <c r="B3081" t="s">
        <v>17398</v>
      </c>
      <c r="C3081" t="s">
        <v>67</v>
      </c>
      <c r="D3081" t="s">
        <v>17399</v>
      </c>
      <c r="E3081" t="s">
        <v>17400</v>
      </c>
      <c r="F3081" t="s">
        <v>17400</v>
      </c>
      <c r="G3081" t="s">
        <v>17401</v>
      </c>
      <c r="H3081" t="s">
        <v>71</v>
      </c>
      <c r="I3081" s="39">
        <v>40373.700694444444</v>
      </c>
      <c r="J3081" t="s">
        <v>17402</v>
      </c>
      <c r="K3081">
        <v>1000</v>
      </c>
      <c r="L3081">
        <v>0</v>
      </c>
      <c r="M3081" t="s">
        <v>73</v>
      </c>
      <c r="N3081" t="s">
        <v>74</v>
      </c>
      <c r="O3081" t="s">
        <v>75</v>
      </c>
      <c r="P3081">
        <v>19</v>
      </c>
      <c r="Q3081">
        <v>1</v>
      </c>
      <c r="R3081">
        <v>10</v>
      </c>
      <c r="S3081">
        <v>20</v>
      </c>
      <c r="T3081" t="s">
        <v>76</v>
      </c>
      <c r="U3081" t="s">
        <v>77</v>
      </c>
      <c r="V3081">
        <v>30</v>
      </c>
      <c r="W3081" t="s">
        <v>78</v>
      </c>
      <c r="X3081">
        <v>0</v>
      </c>
      <c r="Y3081" t="s">
        <v>79</v>
      </c>
      <c r="Z3081" t="s">
        <v>163</v>
      </c>
      <c r="AA3081" t="s">
        <v>81</v>
      </c>
      <c r="AB3081" t="s">
        <v>82</v>
      </c>
      <c r="AC3081">
        <v>20</v>
      </c>
      <c r="AD3081" t="s">
        <v>78</v>
      </c>
      <c r="AE3081">
        <v>0</v>
      </c>
      <c r="AF3081">
        <v>0</v>
      </c>
      <c r="AG3081" t="s">
        <v>81</v>
      </c>
      <c r="AH3081">
        <v>6</v>
      </c>
      <c r="AI3081" t="s">
        <v>83</v>
      </c>
      <c r="AJ3081">
        <v>0</v>
      </c>
      <c r="AK3081" t="s">
        <v>17398</v>
      </c>
      <c r="AL3081" t="s">
        <v>84</v>
      </c>
      <c r="AM3081" t="s">
        <v>71</v>
      </c>
      <c r="AN3081" t="s">
        <v>73</v>
      </c>
      <c r="AO3081" t="s">
        <v>81</v>
      </c>
      <c r="AP3081" t="s">
        <v>73</v>
      </c>
      <c r="AQ3081" t="s">
        <v>71</v>
      </c>
      <c r="AT3081" t="s">
        <v>99</v>
      </c>
      <c r="AU3081" t="s">
        <v>67</v>
      </c>
    </row>
    <row r="3082" spans="1:47" x14ac:dyDescent="0.25">
      <c r="A3082">
        <v>5259</v>
      </c>
      <c r="B3082" t="s">
        <v>17403</v>
      </c>
      <c r="C3082" t="s">
        <v>67</v>
      </c>
      <c r="D3082" t="s">
        <v>17404</v>
      </c>
      <c r="E3082" t="s">
        <v>17405</v>
      </c>
      <c r="F3082" t="s">
        <v>17406</v>
      </c>
      <c r="G3082" t="s">
        <v>17407</v>
      </c>
      <c r="H3082" t="s">
        <v>71</v>
      </c>
      <c r="I3082" s="39">
        <v>40373.702777777777</v>
      </c>
      <c r="J3082" t="s">
        <v>17408</v>
      </c>
      <c r="K3082">
        <v>1000</v>
      </c>
      <c r="L3082">
        <v>0</v>
      </c>
      <c r="M3082" t="s">
        <v>73</v>
      </c>
      <c r="N3082" t="s">
        <v>74</v>
      </c>
      <c r="O3082" t="s">
        <v>75</v>
      </c>
      <c r="P3082">
        <v>1</v>
      </c>
      <c r="Q3082">
        <v>1</v>
      </c>
      <c r="R3082">
        <v>5</v>
      </c>
      <c r="S3082">
        <v>9</v>
      </c>
      <c r="T3082" t="s">
        <v>76</v>
      </c>
      <c r="U3082" t="s">
        <v>77</v>
      </c>
      <c r="V3082">
        <v>30</v>
      </c>
      <c r="W3082" t="s">
        <v>78</v>
      </c>
      <c r="X3082">
        <v>0</v>
      </c>
      <c r="Y3082" t="s">
        <v>84</v>
      </c>
      <c r="Z3082" t="s">
        <v>1691</v>
      </c>
      <c r="AA3082" t="s">
        <v>81</v>
      </c>
      <c r="AB3082" t="s">
        <v>82</v>
      </c>
      <c r="AC3082">
        <v>9</v>
      </c>
      <c r="AD3082" t="s">
        <v>78</v>
      </c>
      <c r="AE3082">
        <v>0</v>
      </c>
      <c r="AF3082">
        <v>0</v>
      </c>
      <c r="AG3082" t="s">
        <v>81</v>
      </c>
      <c r="AH3082">
        <v>6</v>
      </c>
      <c r="AI3082" t="s">
        <v>83</v>
      </c>
      <c r="AJ3082">
        <v>0</v>
      </c>
      <c r="AK3082" t="s">
        <v>17403</v>
      </c>
      <c r="AL3082" t="s">
        <v>84</v>
      </c>
      <c r="AM3082" t="s">
        <v>17409</v>
      </c>
      <c r="AN3082" t="s">
        <v>73</v>
      </c>
      <c r="AO3082" t="s">
        <v>81</v>
      </c>
      <c r="AP3082" t="s">
        <v>73</v>
      </c>
      <c r="AQ3082" t="s">
        <v>71</v>
      </c>
      <c r="AT3082" t="s">
        <v>390</v>
      </c>
      <c r="AU3082" t="s">
        <v>67</v>
      </c>
    </row>
    <row r="3083" spans="1:47" x14ac:dyDescent="0.25">
      <c r="A3083">
        <v>5261</v>
      </c>
      <c r="B3083" t="s">
        <v>17410</v>
      </c>
      <c r="C3083" t="s">
        <v>67</v>
      </c>
      <c r="D3083" t="s">
        <v>17411</v>
      </c>
      <c r="E3083" t="s">
        <v>17412</v>
      </c>
      <c r="F3083" t="s">
        <v>17412</v>
      </c>
      <c r="G3083" t="s">
        <v>17413</v>
      </c>
      <c r="H3083" t="s">
        <v>71</v>
      </c>
      <c r="I3083" s="39">
        <v>40378.623611111114</v>
      </c>
      <c r="J3083" t="s">
        <v>17414</v>
      </c>
      <c r="K3083">
        <v>1500</v>
      </c>
      <c r="L3083">
        <v>0</v>
      </c>
      <c r="M3083" t="s">
        <v>73</v>
      </c>
      <c r="N3083" t="s">
        <v>74</v>
      </c>
      <c r="O3083" t="s">
        <v>75</v>
      </c>
      <c r="P3083">
        <v>12</v>
      </c>
      <c r="Q3083">
        <v>1</v>
      </c>
      <c r="R3083">
        <v>23</v>
      </c>
      <c r="S3083">
        <v>12</v>
      </c>
      <c r="T3083" t="s">
        <v>76</v>
      </c>
      <c r="U3083" t="s">
        <v>77</v>
      </c>
      <c r="V3083">
        <v>30</v>
      </c>
      <c r="W3083" t="s">
        <v>78</v>
      </c>
      <c r="X3083">
        <v>0</v>
      </c>
      <c r="Y3083" t="s">
        <v>79</v>
      </c>
      <c r="Z3083" t="s">
        <v>81</v>
      </c>
      <c r="AA3083" t="s">
        <v>81</v>
      </c>
      <c r="AB3083" t="s">
        <v>82</v>
      </c>
      <c r="AC3083">
        <v>12</v>
      </c>
      <c r="AD3083" t="s">
        <v>78</v>
      </c>
      <c r="AE3083">
        <v>0</v>
      </c>
      <c r="AF3083">
        <v>0</v>
      </c>
      <c r="AG3083" t="s">
        <v>81</v>
      </c>
      <c r="AH3083">
        <v>6</v>
      </c>
      <c r="AI3083" t="s">
        <v>83</v>
      </c>
      <c r="AJ3083">
        <v>0</v>
      </c>
      <c r="AK3083" t="s">
        <v>17411</v>
      </c>
      <c r="AL3083" t="s">
        <v>84</v>
      </c>
      <c r="AM3083" t="s">
        <v>71</v>
      </c>
      <c r="AN3083" t="s">
        <v>73</v>
      </c>
      <c r="AO3083" t="s">
        <v>81</v>
      </c>
      <c r="AP3083" t="s">
        <v>73</v>
      </c>
      <c r="AQ3083" t="s">
        <v>71</v>
      </c>
      <c r="AT3083" t="s">
        <v>78</v>
      </c>
      <c r="AU3083" t="s">
        <v>67</v>
      </c>
    </row>
    <row r="3084" spans="1:47" x14ac:dyDescent="0.25">
      <c r="A3084">
        <v>5262</v>
      </c>
      <c r="B3084" t="s">
        <v>17415</v>
      </c>
      <c r="C3084" t="s">
        <v>67</v>
      </c>
      <c r="D3084" t="s">
        <v>17416</v>
      </c>
      <c r="E3084" t="s">
        <v>17417</v>
      </c>
      <c r="F3084" t="s">
        <v>17417</v>
      </c>
      <c r="G3084" t="s">
        <v>17418</v>
      </c>
      <c r="H3084" t="s">
        <v>71</v>
      </c>
      <c r="I3084" s="39">
        <v>40378.621527777781</v>
      </c>
      <c r="J3084" t="s">
        <v>17419</v>
      </c>
      <c r="K3084">
        <v>1500</v>
      </c>
      <c r="L3084">
        <v>0</v>
      </c>
      <c r="M3084" t="s">
        <v>73</v>
      </c>
      <c r="N3084" t="s">
        <v>74</v>
      </c>
      <c r="O3084" t="s">
        <v>75</v>
      </c>
      <c r="P3084">
        <v>12</v>
      </c>
      <c r="Q3084">
        <v>1</v>
      </c>
      <c r="R3084">
        <v>2</v>
      </c>
      <c r="S3084">
        <v>12</v>
      </c>
      <c r="T3084" t="s">
        <v>76</v>
      </c>
      <c r="U3084" t="s">
        <v>77</v>
      </c>
      <c r="V3084">
        <v>30</v>
      </c>
      <c r="W3084" t="s">
        <v>78</v>
      </c>
      <c r="X3084">
        <v>0</v>
      </c>
      <c r="Y3084" t="s">
        <v>79</v>
      </c>
      <c r="Z3084" t="s">
        <v>443</v>
      </c>
      <c r="AA3084" t="s">
        <v>81</v>
      </c>
      <c r="AB3084" t="s">
        <v>82</v>
      </c>
      <c r="AC3084">
        <v>12</v>
      </c>
      <c r="AD3084" t="s">
        <v>78</v>
      </c>
      <c r="AE3084">
        <v>0</v>
      </c>
      <c r="AF3084">
        <v>0</v>
      </c>
      <c r="AG3084" t="s">
        <v>81</v>
      </c>
      <c r="AH3084">
        <v>6</v>
      </c>
      <c r="AI3084" t="s">
        <v>83</v>
      </c>
      <c r="AJ3084">
        <v>0</v>
      </c>
      <c r="AK3084" t="s">
        <v>17416</v>
      </c>
      <c r="AL3084" t="s">
        <v>84</v>
      </c>
      <c r="AM3084" t="s">
        <v>71</v>
      </c>
      <c r="AN3084" t="s">
        <v>73</v>
      </c>
      <c r="AO3084" t="s">
        <v>81</v>
      </c>
      <c r="AP3084" t="s">
        <v>73</v>
      </c>
      <c r="AQ3084" t="s">
        <v>71</v>
      </c>
      <c r="AT3084" t="s">
        <v>99</v>
      </c>
      <c r="AU3084" t="s">
        <v>67</v>
      </c>
    </row>
    <row r="3085" spans="1:47" x14ac:dyDescent="0.25">
      <c r="A3085">
        <v>5263</v>
      </c>
      <c r="B3085" t="s">
        <v>17420</v>
      </c>
      <c r="C3085" t="s">
        <v>101</v>
      </c>
      <c r="D3085" t="s">
        <v>17421</v>
      </c>
      <c r="E3085" t="s">
        <v>17422</v>
      </c>
      <c r="F3085" t="s">
        <v>17422</v>
      </c>
      <c r="G3085" t="s">
        <v>17423</v>
      </c>
      <c r="H3085" t="s">
        <v>17424</v>
      </c>
      <c r="I3085" s="39">
        <v>40378.677083333336</v>
      </c>
      <c r="J3085" t="s">
        <v>17425</v>
      </c>
      <c r="K3085">
        <v>1500</v>
      </c>
      <c r="L3085">
        <v>0</v>
      </c>
      <c r="M3085" t="s">
        <v>73</v>
      </c>
      <c r="N3085" t="s">
        <v>74</v>
      </c>
      <c r="O3085" t="s">
        <v>75</v>
      </c>
      <c r="P3085">
        <v>1</v>
      </c>
      <c r="Q3085">
        <v>1</v>
      </c>
      <c r="R3085">
        <v>5</v>
      </c>
      <c r="S3085">
        <v>17</v>
      </c>
      <c r="T3085" t="s">
        <v>76</v>
      </c>
      <c r="U3085" t="s">
        <v>77</v>
      </c>
      <c r="V3085">
        <v>30</v>
      </c>
      <c r="W3085" t="s">
        <v>78</v>
      </c>
      <c r="X3085">
        <v>0</v>
      </c>
      <c r="Y3085" t="s">
        <v>84</v>
      </c>
      <c r="Z3085" t="s">
        <v>192</v>
      </c>
      <c r="AA3085" t="s">
        <v>81</v>
      </c>
      <c r="AB3085" t="s">
        <v>82</v>
      </c>
      <c r="AC3085">
        <v>17</v>
      </c>
      <c r="AD3085" t="s">
        <v>78</v>
      </c>
      <c r="AE3085">
        <v>0</v>
      </c>
      <c r="AF3085">
        <v>0</v>
      </c>
      <c r="AG3085" t="s">
        <v>81</v>
      </c>
      <c r="AH3085">
        <v>6</v>
      </c>
      <c r="AI3085" t="s">
        <v>83</v>
      </c>
      <c r="AJ3085">
        <v>0</v>
      </c>
      <c r="AK3085" t="s">
        <v>17421</v>
      </c>
      <c r="AL3085" t="s">
        <v>84</v>
      </c>
      <c r="AM3085" t="s">
        <v>71</v>
      </c>
      <c r="AN3085" t="s">
        <v>73</v>
      </c>
      <c r="AO3085" t="s">
        <v>81</v>
      </c>
      <c r="AP3085" t="s">
        <v>73</v>
      </c>
      <c r="AQ3085" t="s">
        <v>71</v>
      </c>
      <c r="AT3085" t="s">
        <v>99</v>
      </c>
      <c r="AU3085" t="s">
        <v>67</v>
      </c>
    </row>
    <row r="3086" spans="1:47" x14ac:dyDescent="0.25">
      <c r="A3086">
        <v>5264</v>
      </c>
      <c r="B3086" t="s">
        <v>17426</v>
      </c>
      <c r="C3086" t="s">
        <v>67</v>
      </c>
      <c r="D3086" t="s">
        <v>17427</v>
      </c>
      <c r="E3086" t="s">
        <v>17428</v>
      </c>
      <c r="F3086" t="s">
        <v>17428</v>
      </c>
      <c r="G3086" t="s">
        <v>17429</v>
      </c>
      <c r="H3086" t="s">
        <v>71</v>
      </c>
      <c r="I3086" s="39">
        <v>40381.539583333331</v>
      </c>
      <c r="J3086" t="s">
        <v>17430</v>
      </c>
      <c r="K3086">
        <v>500</v>
      </c>
      <c r="L3086">
        <v>0</v>
      </c>
      <c r="M3086" t="s">
        <v>73</v>
      </c>
      <c r="N3086" t="s">
        <v>74</v>
      </c>
      <c r="O3086" t="s">
        <v>75</v>
      </c>
      <c r="P3086">
        <v>9</v>
      </c>
      <c r="Q3086">
        <v>1</v>
      </c>
      <c r="R3086">
        <v>15</v>
      </c>
      <c r="S3086">
        <v>1</v>
      </c>
      <c r="T3086" t="s">
        <v>76</v>
      </c>
      <c r="U3086" t="s">
        <v>77</v>
      </c>
      <c r="V3086">
        <v>30</v>
      </c>
      <c r="W3086" t="s">
        <v>78</v>
      </c>
      <c r="X3086">
        <v>0</v>
      </c>
      <c r="Y3086" t="s">
        <v>79</v>
      </c>
      <c r="Z3086" t="s">
        <v>2075</v>
      </c>
      <c r="AA3086" t="s">
        <v>81</v>
      </c>
      <c r="AB3086" t="s">
        <v>82</v>
      </c>
      <c r="AC3086">
        <v>1</v>
      </c>
      <c r="AD3086" t="s">
        <v>78</v>
      </c>
      <c r="AE3086">
        <v>0</v>
      </c>
      <c r="AF3086">
        <v>0</v>
      </c>
      <c r="AG3086" t="s">
        <v>81</v>
      </c>
      <c r="AH3086">
        <v>6</v>
      </c>
      <c r="AI3086" t="s">
        <v>83</v>
      </c>
      <c r="AJ3086">
        <v>0</v>
      </c>
      <c r="AK3086" t="s">
        <v>17426</v>
      </c>
      <c r="AL3086" t="s">
        <v>84</v>
      </c>
      <c r="AM3086" t="s">
        <v>71</v>
      </c>
      <c r="AN3086" t="s">
        <v>73</v>
      </c>
      <c r="AO3086" t="s">
        <v>81</v>
      </c>
      <c r="AP3086" t="s">
        <v>73</v>
      </c>
      <c r="AQ3086" t="s">
        <v>71</v>
      </c>
      <c r="AT3086" t="s">
        <v>86</v>
      </c>
      <c r="AU3086" t="s">
        <v>67</v>
      </c>
    </row>
    <row r="3087" spans="1:47" x14ac:dyDescent="0.25">
      <c r="A3087">
        <v>5265</v>
      </c>
      <c r="B3087" t="s">
        <v>17431</v>
      </c>
      <c r="C3087" t="s">
        <v>101</v>
      </c>
      <c r="D3087" t="s">
        <v>17431</v>
      </c>
      <c r="E3087" t="s">
        <v>17432</v>
      </c>
      <c r="F3087" t="s">
        <v>17433</v>
      </c>
      <c r="G3087" t="s">
        <v>71</v>
      </c>
      <c r="H3087" t="s">
        <v>71</v>
      </c>
      <c r="I3087" s="39">
        <v>40381.542361111111</v>
      </c>
      <c r="J3087" t="s">
        <v>17434</v>
      </c>
      <c r="K3087">
        <v>1500</v>
      </c>
      <c r="L3087">
        <v>2923.2</v>
      </c>
      <c r="M3087" t="s">
        <v>73</v>
      </c>
      <c r="N3087" t="s">
        <v>74</v>
      </c>
      <c r="O3087" t="s">
        <v>75</v>
      </c>
      <c r="P3087">
        <v>16</v>
      </c>
      <c r="Q3087">
        <v>1</v>
      </c>
      <c r="R3087">
        <v>3</v>
      </c>
      <c r="S3087">
        <v>4</v>
      </c>
      <c r="T3087" t="s">
        <v>76</v>
      </c>
      <c r="U3087" t="s">
        <v>77</v>
      </c>
      <c r="V3087">
        <v>30</v>
      </c>
      <c r="W3087" t="s">
        <v>78</v>
      </c>
      <c r="X3087">
        <v>0</v>
      </c>
      <c r="Y3087" t="s">
        <v>79</v>
      </c>
      <c r="Z3087" t="s">
        <v>2756</v>
      </c>
      <c r="AA3087" t="s">
        <v>81</v>
      </c>
      <c r="AB3087" t="s">
        <v>82</v>
      </c>
      <c r="AC3087">
        <v>4</v>
      </c>
      <c r="AD3087" t="s">
        <v>78</v>
      </c>
      <c r="AE3087">
        <v>0</v>
      </c>
      <c r="AF3087">
        <v>0</v>
      </c>
      <c r="AG3087" t="s">
        <v>81</v>
      </c>
      <c r="AH3087">
        <v>6</v>
      </c>
      <c r="AI3087" t="s">
        <v>83</v>
      </c>
      <c r="AJ3087">
        <v>0</v>
      </c>
      <c r="AK3087" t="s">
        <v>17431</v>
      </c>
      <c r="AL3087" t="s">
        <v>84</v>
      </c>
      <c r="AM3087" t="s">
        <v>71</v>
      </c>
      <c r="AN3087" t="s">
        <v>73</v>
      </c>
      <c r="AO3087" t="s">
        <v>81</v>
      </c>
      <c r="AP3087" t="s">
        <v>73</v>
      </c>
      <c r="AQ3087" t="s">
        <v>71</v>
      </c>
      <c r="AT3087" t="s">
        <v>99</v>
      </c>
      <c r="AU3087" t="s">
        <v>67</v>
      </c>
    </row>
    <row r="3088" spans="1:47" x14ac:dyDescent="0.25">
      <c r="A3088">
        <v>5266</v>
      </c>
      <c r="B3088" t="s">
        <v>17435</v>
      </c>
      <c r="C3088" t="s">
        <v>67</v>
      </c>
      <c r="D3088" t="s">
        <v>17436</v>
      </c>
      <c r="E3088" t="s">
        <v>17437</v>
      </c>
      <c r="F3088" t="s">
        <v>17437</v>
      </c>
      <c r="G3088" t="s">
        <v>17438</v>
      </c>
      <c r="H3088" t="s">
        <v>71</v>
      </c>
      <c r="I3088" s="39">
        <v>40381.544444444444</v>
      </c>
      <c r="J3088" t="s">
        <v>17439</v>
      </c>
      <c r="K3088">
        <v>1500</v>
      </c>
      <c r="L3088">
        <v>0</v>
      </c>
      <c r="M3088" t="s">
        <v>73</v>
      </c>
      <c r="N3088" t="s">
        <v>74</v>
      </c>
      <c r="O3088" t="s">
        <v>75</v>
      </c>
      <c r="P3088">
        <v>12</v>
      </c>
      <c r="Q3088">
        <v>1</v>
      </c>
      <c r="R3088">
        <v>30</v>
      </c>
      <c r="S3088">
        <v>12</v>
      </c>
      <c r="T3088" t="s">
        <v>76</v>
      </c>
      <c r="U3088" t="s">
        <v>77</v>
      </c>
      <c r="V3088">
        <v>30</v>
      </c>
      <c r="W3088" t="s">
        <v>78</v>
      </c>
      <c r="X3088">
        <v>0</v>
      </c>
      <c r="Y3088" t="s">
        <v>79</v>
      </c>
      <c r="Z3088" t="s">
        <v>81</v>
      </c>
      <c r="AA3088" t="s">
        <v>81</v>
      </c>
      <c r="AB3088" t="s">
        <v>82</v>
      </c>
      <c r="AC3088">
        <v>12</v>
      </c>
      <c r="AD3088" t="s">
        <v>78</v>
      </c>
      <c r="AE3088">
        <v>0</v>
      </c>
      <c r="AF3088">
        <v>0</v>
      </c>
      <c r="AG3088" t="s">
        <v>81</v>
      </c>
      <c r="AH3088">
        <v>6</v>
      </c>
      <c r="AI3088" t="s">
        <v>83</v>
      </c>
      <c r="AJ3088">
        <v>0</v>
      </c>
      <c r="AK3088" t="s">
        <v>17435</v>
      </c>
      <c r="AL3088" t="s">
        <v>84</v>
      </c>
      <c r="AM3088" t="s">
        <v>71</v>
      </c>
      <c r="AN3088" t="s">
        <v>73</v>
      </c>
      <c r="AO3088" t="s">
        <v>81</v>
      </c>
      <c r="AP3088" t="s">
        <v>73</v>
      </c>
      <c r="AQ3088" t="s">
        <v>71</v>
      </c>
      <c r="AT3088" t="s">
        <v>81</v>
      </c>
      <c r="AU3088" t="s">
        <v>67</v>
      </c>
    </row>
    <row r="3089" spans="1:47" x14ac:dyDescent="0.25">
      <c r="A3089">
        <v>5267</v>
      </c>
      <c r="B3089" t="s">
        <v>17440</v>
      </c>
      <c r="C3089" t="s">
        <v>67</v>
      </c>
      <c r="D3089" t="s">
        <v>17440</v>
      </c>
      <c r="E3089" t="s">
        <v>17441</v>
      </c>
      <c r="F3089" t="s">
        <v>17441</v>
      </c>
      <c r="G3089" t="s">
        <v>17442</v>
      </c>
      <c r="H3089" t="s">
        <v>71</v>
      </c>
      <c r="I3089" s="39">
        <v>40381.464583333334</v>
      </c>
      <c r="J3089" t="s">
        <v>17443</v>
      </c>
      <c r="K3089">
        <v>1500</v>
      </c>
      <c r="L3089">
        <v>0</v>
      </c>
      <c r="M3089" t="s">
        <v>73</v>
      </c>
      <c r="N3089" t="s">
        <v>74</v>
      </c>
      <c r="O3089" t="s">
        <v>75</v>
      </c>
      <c r="P3089">
        <v>12</v>
      </c>
      <c r="Q3089">
        <v>1</v>
      </c>
      <c r="R3089">
        <v>23</v>
      </c>
      <c r="S3089">
        <v>12</v>
      </c>
      <c r="T3089" t="s">
        <v>76</v>
      </c>
      <c r="U3089" t="s">
        <v>77</v>
      </c>
      <c r="V3089">
        <v>30</v>
      </c>
      <c r="W3089" t="s">
        <v>78</v>
      </c>
      <c r="X3089">
        <v>0</v>
      </c>
      <c r="Y3089" t="s">
        <v>79</v>
      </c>
      <c r="Z3089" t="s">
        <v>443</v>
      </c>
      <c r="AA3089" t="s">
        <v>81</v>
      </c>
      <c r="AB3089" t="s">
        <v>82</v>
      </c>
      <c r="AC3089">
        <v>12</v>
      </c>
      <c r="AD3089" t="s">
        <v>78</v>
      </c>
      <c r="AE3089">
        <v>0</v>
      </c>
      <c r="AF3089">
        <v>0</v>
      </c>
      <c r="AG3089" t="s">
        <v>81</v>
      </c>
      <c r="AH3089">
        <v>6</v>
      </c>
      <c r="AI3089" t="s">
        <v>83</v>
      </c>
      <c r="AJ3089">
        <v>0</v>
      </c>
      <c r="AK3089" t="s">
        <v>17440</v>
      </c>
      <c r="AL3089" t="s">
        <v>84</v>
      </c>
      <c r="AM3089" t="s">
        <v>71</v>
      </c>
      <c r="AN3089" t="s">
        <v>73</v>
      </c>
      <c r="AO3089" t="s">
        <v>81</v>
      </c>
      <c r="AP3089" t="s">
        <v>73</v>
      </c>
      <c r="AQ3089" t="s">
        <v>71</v>
      </c>
      <c r="AT3089" t="s">
        <v>78</v>
      </c>
      <c r="AU3089" t="s">
        <v>67</v>
      </c>
    </row>
    <row r="3090" spans="1:47" x14ac:dyDescent="0.25">
      <c r="A3090">
        <v>5268</v>
      </c>
      <c r="B3090" t="s">
        <v>17444</v>
      </c>
      <c r="C3090" t="s">
        <v>67</v>
      </c>
      <c r="D3090" t="s">
        <v>17445</v>
      </c>
      <c r="E3090" t="s">
        <v>17446</v>
      </c>
      <c r="F3090" t="s">
        <v>17446</v>
      </c>
      <c r="G3090" t="s">
        <v>17447</v>
      </c>
      <c r="H3090" t="s">
        <v>71</v>
      </c>
      <c r="I3090" s="39">
        <v>40381.476388888892</v>
      </c>
      <c r="J3090" t="s">
        <v>17448</v>
      </c>
      <c r="K3090">
        <v>5000</v>
      </c>
      <c r="L3090">
        <v>0</v>
      </c>
      <c r="M3090" t="s">
        <v>73</v>
      </c>
      <c r="N3090" t="s">
        <v>74</v>
      </c>
      <c r="O3090" t="s">
        <v>75</v>
      </c>
      <c r="P3090">
        <v>16</v>
      </c>
      <c r="Q3090">
        <v>1</v>
      </c>
      <c r="R3090">
        <v>9</v>
      </c>
      <c r="S3090">
        <v>4</v>
      </c>
      <c r="T3090" t="s">
        <v>76</v>
      </c>
      <c r="U3090" t="s">
        <v>77</v>
      </c>
      <c r="V3090">
        <v>30</v>
      </c>
      <c r="W3090" t="s">
        <v>78</v>
      </c>
      <c r="X3090">
        <v>0</v>
      </c>
      <c r="Y3090" t="s">
        <v>79</v>
      </c>
      <c r="Z3090" t="s">
        <v>445</v>
      </c>
      <c r="AA3090" t="s">
        <v>81</v>
      </c>
      <c r="AB3090" t="s">
        <v>82</v>
      </c>
      <c r="AC3090">
        <v>4</v>
      </c>
      <c r="AD3090" t="s">
        <v>78</v>
      </c>
      <c r="AE3090">
        <v>0</v>
      </c>
      <c r="AF3090">
        <v>0</v>
      </c>
      <c r="AG3090" t="s">
        <v>81</v>
      </c>
      <c r="AH3090">
        <v>6</v>
      </c>
      <c r="AI3090" t="s">
        <v>83</v>
      </c>
      <c r="AJ3090">
        <v>0</v>
      </c>
      <c r="AK3090" t="s">
        <v>17444</v>
      </c>
      <c r="AL3090" t="s">
        <v>84</v>
      </c>
      <c r="AM3090" t="s">
        <v>71</v>
      </c>
      <c r="AN3090" t="s">
        <v>73</v>
      </c>
      <c r="AO3090" t="s">
        <v>81</v>
      </c>
      <c r="AP3090" t="s">
        <v>73</v>
      </c>
      <c r="AQ3090" t="s">
        <v>17449</v>
      </c>
      <c r="AT3090" t="s">
        <v>99</v>
      </c>
      <c r="AU3090" t="s">
        <v>67</v>
      </c>
    </row>
    <row r="3091" spans="1:47" x14ac:dyDescent="0.25">
      <c r="A3091">
        <v>5269</v>
      </c>
      <c r="B3091" t="s">
        <v>17450</v>
      </c>
      <c r="C3091" t="s">
        <v>67</v>
      </c>
      <c r="D3091" t="s">
        <v>17450</v>
      </c>
      <c r="E3091" t="s">
        <v>17451</v>
      </c>
      <c r="F3091" t="s">
        <v>17451</v>
      </c>
      <c r="G3091" t="s">
        <v>17452</v>
      </c>
      <c r="H3091" t="s">
        <v>71</v>
      </c>
      <c r="I3091" s="39">
        <v>40381.468055555553</v>
      </c>
      <c r="J3091" t="s">
        <v>17453</v>
      </c>
      <c r="K3091">
        <v>1500</v>
      </c>
      <c r="L3091">
        <v>0</v>
      </c>
      <c r="M3091" t="s">
        <v>73</v>
      </c>
      <c r="N3091" t="s">
        <v>74</v>
      </c>
      <c r="O3091" t="s">
        <v>75</v>
      </c>
      <c r="P3091">
        <v>12</v>
      </c>
      <c r="Q3091">
        <v>1</v>
      </c>
      <c r="R3091">
        <v>23</v>
      </c>
      <c r="S3091">
        <v>12</v>
      </c>
      <c r="T3091" t="s">
        <v>76</v>
      </c>
      <c r="U3091" t="s">
        <v>77</v>
      </c>
      <c r="V3091">
        <v>30</v>
      </c>
      <c r="W3091" t="s">
        <v>78</v>
      </c>
      <c r="X3091">
        <v>0</v>
      </c>
      <c r="Y3091" t="s">
        <v>79</v>
      </c>
      <c r="Z3091" t="s">
        <v>443</v>
      </c>
      <c r="AA3091" t="s">
        <v>81</v>
      </c>
      <c r="AB3091" t="s">
        <v>82</v>
      </c>
      <c r="AC3091">
        <v>12</v>
      </c>
      <c r="AD3091" t="s">
        <v>78</v>
      </c>
      <c r="AE3091">
        <v>0</v>
      </c>
      <c r="AF3091">
        <v>0</v>
      </c>
      <c r="AG3091" t="s">
        <v>81</v>
      </c>
      <c r="AH3091">
        <v>6</v>
      </c>
      <c r="AI3091" t="s">
        <v>83</v>
      </c>
      <c r="AJ3091">
        <v>0</v>
      </c>
      <c r="AK3091" t="s">
        <v>17450</v>
      </c>
      <c r="AL3091" t="s">
        <v>84</v>
      </c>
      <c r="AM3091" t="s">
        <v>71</v>
      </c>
      <c r="AN3091" t="s">
        <v>73</v>
      </c>
      <c r="AO3091" t="s">
        <v>81</v>
      </c>
      <c r="AP3091" t="s">
        <v>73</v>
      </c>
      <c r="AQ3091" t="s">
        <v>71</v>
      </c>
      <c r="AT3091" t="s">
        <v>78</v>
      </c>
      <c r="AU3091" t="s">
        <v>67</v>
      </c>
    </row>
    <row r="3092" spans="1:47" x14ac:dyDescent="0.25">
      <c r="A3092">
        <v>5270</v>
      </c>
      <c r="B3092" t="s">
        <v>17454</v>
      </c>
      <c r="C3092" t="s">
        <v>67</v>
      </c>
      <c r="D3092" t="s">
        <v>17454</v>
      </c>
      <c r="E3092" t="s">
        <v>17455</v>
      </c>
      <c r="F3092" t="s">
        <v>17455</v>
      </c>
      <c r="G3092" t="s">
        <v>71</v>
      </c>
      <c r="H3092" t="s">
        <v>71</v>
      </c>
      <c r="I3092" s="39">
        <v>40381.470138888886</v>
      </c>
      <c r="J3092" t="s">
        <v>17456</v>
      </c>
      <c r="K3092">
        <v>1500</v>
      </c>
      <c r="L3092">
        <v>0</v>
      </c>
      <c r="M3092" t="s">
        <v>73</v>
      </c>
      <c r="N3092" t="s">
        <v>74</v>
      </c>
      <c r="O3092" t="s">
        <v>75</v>
      </c>
      <c r="P3092">
        <v>9</v>
      </c>
      <c r="Q3092">
        <v>1</v>
      </c>
      <c r="R3092">
        <v>6</v>
      </c>
      <c r="S3092">
        <v>18</v>
      </c>
      <c r="T3092" t="s">
        <v>76</v>
      </c>
      <c r="U3092" t="s">
        <v>77</v>
      </c>
      <c r="V3092">
        <v>30</v>
      </c>
      <c r="W3092" t="s">
        <v>78</v>
      </c>
      <c r="X3092">
        <v>0</v>
      </c>
      <c r="Y3092" t="s">
        <v>79</v>
      </c>
      <c r="Z3092" t="s">
        <v>2151</v>
      </c>
      <c r="AA3092" t="s">
        <v>81</v>
      </c>
      <c r="AB3092" t="s">
        <v>82</v>
      </c>
      <c r="AC3092">
        <v>18</v>
      </c>
      <c r="AD3092" t="s">
        <v>78</v>
      </c>
      <c r="AE3092">
        <v>0</v>
      </c>
      <c r="AF3092">
        <v>0</v>
      </c>
      <c r="AG3092" t="s">
        <v>81</v>
      </c>
      <c r="AH3092">
        <v>6</v>
      </c>
      <c r="AI3092" t="s">
        <v>83</v>
      </c>
      <c r="AJ3092">
        <v>0</v>
      </c>
      <c r="AK3092" t="s">
        <v>17454</v>
      </c>
      <c r="AL3092" t="s">
        <v>84</v>
      </c>
      <c r="AM3092" t="s">
        <v>71</v>
      </c>
      <c r="AN3092" t="s">
        <v>73</v>
      </c>
      <c r="AO3092" t="s">
        <v>81</v>
      </c>
      <c r="AP3092" t="s">
        <v>73</v>
      </c>
      <c r="AQ3092" t="s">
        <v>71</v>
      </c>
      <c r="AT3092" t="s">
        <v>99</v>
      </c>
      <c r="AU3092" t="s">
        <v>67</v>
      </c>
    </row>
    <row r="3093" spans="1:47" x14ac:dyDescent="0.25">
      <c r="A3093">
        <v>5271</v>
      </c>
      <c r="B3093" t="s">
        <v>17457</v>
      </c>
      <c r="C3093" t="s">
        <v>67</v>
      </c>
      <c r="D3093" t="s">
        <v>17457</v>
      </c>
      <c r="E3093" t="s">
        <v>17458</v>
      </c>
      <c r="F3093" t="s">
        <v>17458</v>
      </c>
      <c r="G3093" t="s">
        <v>17459</v>
      </c>
      <c r="H3093" t="s">
        <v>17460</v>
      </c>
      <c r="I3093" s="39">
        <v>40381.472916666666</v>
      </c>
      <c r="J3093" t="s">
        <v>17461</v>
      </c>
      <c r="K3093">
        <v>1500</v>
      </c>
      <c r="L3093">
        <v>0</v>
      </c>
      <c r="M3093" t="s">
        <v>73</v>
      </c>
      <c r="N3093" t="s">
        <v>74</v>
      </c>
      <c r="O3093" t="s">
        <v>75</v>
      </c>
      <c r="P3093">
        <v>9</v>
      </c>
      <c r="Q3093">
        <v>1</v>
      </c>
      <c r="R3093">
        <v>15</v>
      </c>
      <c r="S3093">
        <v>1</v>
      </c>
      <c r="T3093" t="s">
        <v>76</v>
      </c>
      <c r="U3093" t="s">
        <v>77</v>
      </c>
      <c r="V3093">
        <v>30</v>
      </c>
      <c r="W3093" t="s">
        <v>78</v>
      </c>
      <c r="X3093">
        <v>0</v>
      </c>
      <c r="Y3093" t="s">
        <v>79</v>
      </c>
      <c r="Z3093" t="s">
        <v>81</v>
      </c>
      <c r="AA3093" t="s">
        <v>81</v>
      </c>
      <c r="AB3093" t="s">
        <v>82</v>
      </c>
      <c r="AC3093">
        <v>1</v>
      </c>
      <c r="AD3093" t="s">
        <v>78</v>
      </c>
      <c r="AE3093">
        <v>0</v>
      </c>
      <c r="AF3093">
        <v>0</v>
      </c>
      <c r="AG3093" t="s">
        <v>81</v>
      </c>
      <c r="AH3093">
        <v>6</v>
      </c>
      <c r="AI3093" t="s">
        <v>83</v>
      </c>
      <c r="AJ3093">
        <v>0</v>
      </c>
      <c r="AK3093" t="s">
        <v>17457</v>
      </c>
      <c r="AL3093" t="s">
        <v>84</v>
      </c>
      <c r="AM3093" t="s">
        <v>71</v>
      </c>
      <c r="AN3093" t="s">
        <v>73</v>
      </c>
      <c r="AO3093" t="s">
        <v>81</v>
      </c>
      <c r="AP3093" t="s">
        <v>73</v>
      </c>
      <c r="AQ3093" t="s">
        <v>71</v>
      </c>
      <c r="AT3093" t="s">
        <v>121</v>
      </c>
      <c r="AU3093" t="s">
        <v>67</v>
      </c>
    </row>
    <row r="3094" spans="1:47" x14ac:dyDescent="0.25">
      <c r="A3094">
        <v>5272</v>
      </c>
      <c r="B3094" t="s">
        <v>17462</v>
      </c>
      <c r="C3094" t="s">
        <v>67</v>
      </c>
      <c r="D3094" t="s">
        <v>17463</v>
      </c>
      <c r="E3094" t="s">
        <v>17464</v>
      </c>
      <c r="F3094" t="s">
        <v>17464</v>
      </c>
      <c r="G3094" t="s">
        <v>17465</v>
      </c>
      <c r="H3094" t="s">
        <v>71</v>
      </c>
      <c r="I3094" s="39">
        <v>40381.477777777778</v>
      </c>
      <c r="J3094" t="s">
        <v>17466</v>
      </c>
      <c r="K3094">
        <v>1500</v>
      </c>
      <c r="L3094">
        <v>170.16</v>
      </c>
      <c r="M3094" t="s">
        <v>73</v>
      </c>
      <c r="N3094" t="s">
        <v>74</v>
      </c>
      <c r="O3094" t="s">
        <v>75</v>
      </c>
      <c r="P3094">
        <v>16</v>
      </c>
      <c r="Q3094">
        <v>1</v>
      </c>
      <c r="R3094">
        <v>9</v>
      </c>
      <c r="S3094">
        <v>4</v>
      </c>
      <c r="T3094" t="s">
        <v>76</v>
      </c>
      <c r="U3094" t="s">
        <v>77</v>
      </c>
      <c r="V3094">
        <v>30</v>
      </c>
      <c r="W3094" t="s">
        <v>78</v>
      </c>
      <c r="X3094">
        <v>0</v>
      </c>
      <c r="Y3094" t="s">
        <v>79</v>
      </c>
      <c r="Z3094" t="s">
        <v>7741</v>
      </c>
      <c r="AA3094" t="s">
        <v>81</v>
      </c>
      <c r="AB3094" t="s">
        <v>82</v>
      </c>
      <c r="AC3094">
        <v>4</v>
      </c>
      <c r="AD3094" t="s">
        <v>78</v>
      </c>
      <c r="AE3094">
        <v>0</v>
      </c>
      <c r="AF3094">
        <v>0</v>
      </c>
      <c r="AG3094" t="s">
        <v>81</v>
      </c>
      <c r="AH3094">
        <v>6</v>
      </c>
      <c r="AI3094" t="s">
        <v>83</v>
      </c>
      <c r="AJ3094">
        <v>0</v>
      </c>
      <c r="AK3094" t="s">
        <v>17462</v>
      </c>
      <c r="AL3094" t="s">
        <v>84</v>
      </c>
      <c r="AM3094" t="s">
        <v>71</v>
      </c>
      <c r="AN3094" t="s">
        <v>73</v>
      </c>
      <c r="AO3094" t="s">
        <v>81</v>
      </c>
      <c r="AP3094" t="s">
        <v>73</v>
      </c>
      <c r="AQ3094" t="s">
        <v>17467</v>
      </c>
      <c r="AT3094" t="s">
        <v>81</v>
      </c>
      <c r="AU3094" t="s">
        <v>67</v>
      </c>
    </row>
    <row r="3095" spans="1:47" x14ac:dyDescent="0.25">
      <c r="A3095">
        <v>5273</v>
      </c>
      <c r="B3095" t="s">
        <v>17468</v>
      </c>
      <c r="C3095" t="s">
        <v>67</v>
      </c>
      <c r="D3095" t="s">
        <v>17469</v>
      </c>
      <c r="E3095" t="s">
        <v>17470</v>
      </c>
      <c r="F3095" t="s">
        <v>17470</v>
      </c>
      <c r="G3095" t="s">
        <v>17471</v>
      </c>
      <c r="H3095" t="s">
        <v>71</v>
      </c>
      <c r="I3095" s="39">
        <v>40381.479861111111</v>
      </c>
      <c r="J3095" t="s">
        <v>17472</v>
      </c>
      <c r="K3095">
        <v>1000</v>
      </c>
      <c r="L3095">
        <v>0</v>
      </c>
      <c r="M3095" t="s">
        <v>73</v>
      </c>
      <c r="N3095" t="s">
        <v>74</v>
      </c>
      <c r="O3095" t="s">
        <v>75</v>
      </c>
      <c r="P3095">
        <v>3</v>
      </c>
      <c r="Q3095">
        <v>1</v>
      </c>
      <c r="R3095">
        <v>16</v>
      </c>
      <c r="S3095">
        <v>11</v>
      </c>
      <c r="T3095" t="s">
        <v>76</v>
      </c>
      <c r="U3095" t="s">
        <v>77</v>
      </c>
      <c r="V3095">
        <v>30</v>
      </c>
      <c r="W3095" t="s">
        <v>78</v>
      </c>
      <c r="X3095">
        <v>0</v>
      </c>
      <c r="Y3095" t="s">
        <v>79</v>
      </c>
      <c r="Z3095" t="s">
        <v>347</v>
      </c>
      <c r="AA3095" t="s">
        <v>81</v>
      </c>
      <c r="AB3095" t="s">
        <v>82</v>
      </c>
      <c r="AC3095">
        <v>11</v>
      </c>
      <c r="AD3095" t="s">
        <v>78</v>
      </c>
      <c r="AE3095">
        <v>0</v>
      </c>
      <c r="AF3095">
        <v>0</v>
      </c>
      <c r="AG3095" t="s">
        <v>81</v>
      </c>
      <c r="AH3095">
        <v>6</v>
      </c>
      <c r="AI3095" t="s">
        <v>83</v>
      </c>
      <c r="AJ3095">
        <v>0</v>
      </c>
      <c r="AK3095" t="s">
        <v>17473</v>
      </c>
      <c r="AL3095" t="s">
        <v>84</v>
      </c>
      <c r="AM3095" t="s">
        <v>71</v>
      </c>
      <c r="AN3095" t="s">
        <v>73</v>
      </c>
      <c r="AO3095" t="s">
        <v>81</v>
      </c>
      <c r="AP3095" t="s">
        <v>73</v>
      </c>
      <c r="AQ3095" t="s">
        <v>17474</v>
      </c>
      <c r="AT3095" t="s">
        <v>86</v>
      </c>
      <c r="AU3095" t="s">
        <v>67</v>
      </c>
    </row>
    <row r="3096" spans="1:47" x14ac:dyDescent="0.25">
      <c r="A3096">
        <v>5274</v>
      </c>
      <c r="B3096" t="s">
        <v>17475</v>
      </c>
      <c r="C3096" t="s">
        <v>67</v>
      </c>
      <c r="D3096" t="s">
        <v>17475</v>
      </c>
      <c r="E3096" t="s">
        <v>17476</v>
      </c>
      <c r="F3096" t="s">
        <v>17476</v>
      </c>
      <c r="G3096" t="s">
        <v>17477</v>
      </c>
      <c r="H3096" t="s">
        <v>71</v>
      </c>
      <c r="I3096" s="39">
        <v>40381.521527777775</v>
      </c>
      <c r="J3096" t="s">
        <v>17478</v>
      </c>
      <c r="K3096">
        <v>1500</v>
      </c>
      <c r="L3096">
        <v>0</v>
      </c>
      <c r="M3096" t="s">
        <v>73</v>
      </c>
      <c r="N3096" t="s">
        <v>74</v>
      </c>
      <c r="O3096" t="s">
        <v>75</v>
      </c>
      <c r="P3096">
        <v>12</v>
      </c>
      <c r="Q3096">
        <v>1</v>
      </c>
      <c r="R3096">
        <v>20</v>
      </c>
      <c r="S3096">
        <v>12</v>
      </c>
      <c r="T3096" t="s">
        <v>76</v>
      </c>
      <c r="U3096" t="s">
        <v>77</v>
      </c>
      <c r="V3096">
        <v>30</v>
      </c>
      <c r="W3096" t="s">
        <v>78</v>
      </c>
      <c r="X3096">
        <v>0</v>
      </c>
      <c r="Y3096" t="s">
        <v>79</v>
      </c>
      <c r="Z3096" t="s">
        <v>81</v>
      </c>
      <c r="AA3096" t="s">
        <v>81</v>
      </c>
      <c r="AB3096" t="s">
        <v>82</v>
      </c>
      <c r="AC3096">
        <v>12</v>
      </c>
      <c r="AD3096" t="s">
        <v>78</v>
      </c>
      <c r="AE3096">
        <v>0</v>
      </c>
      <c r="AF3096">
        <v>0</v>
      </c>
      <c r="AG3096" t="s">
        <v>81</v>
      </c>
      <c r="AH3096">
        <v>6</v>
      </c>
      <c r="AI3096" t="s">
        <v>83</v>
      </c>
      <c r="AJ3096">
        <v>0</v>
      </c>
      <c r="AK3096" t="s">
        <v>17475</v>
      </c>
      <c r="AL3096" t="s">
        <v>84</v>
      </c>
      <c r="AM3096" t="s">
        <v>71</v>
      </c>
      <c r="AN3096" t="s">
        <v>73</v>
      </c>
      <c r="AO3096" t="s">
        <v>81</v>
      </c>
      <c r="AP3096" t="s">
        <v>73</v>
      </c>
      <c r="AQ3096" t="s">
        <v>71</v>
      </c>
      <c r="AT3096" t="s">
        <v>81</v>
      </c>
      <c r="AU3096" t="s">
        <v>67</v>
      </c>
    </row>
    <row r="3097" spans="1:47" x14ac:dyDescent="0.25">
      <c r="A3097">
        <v>5275</v>
      </c>
      <c r="B3097" t="s">
        <v>16468</v>
      </c>
      <c r="C3097" t="s">
        <v>67</v>
      </c>
      <c r="D3097" t="s">
        <v>16468</v>
      </c>
      <c r="E3097" t="s">
        <v>17479</v>
      </c>
      <c r="F3097" t="s">
        <v>17479</v>
      </c>
      <c r="G3097" t="s">
        <v>16470</v>
      </c>
      <c r="H3097" t="s">
        <v>71</v>
      </c>
      <c r="I3097" s="39">
        <v>40386.402083333334</v>
      </c>
      <c r="J3097" t="s">
        <v>16471</v>
      </c>
      <c r="K3097">
        <v>1000</v>
      </c>
      <c r="L3097">
        <v>0</v>
      </c>
      <c r="M3097" t="s">
        <v>73</v>
      </c>
      <c r="N3097" t="s">
        <v>74</v>
      </c>
      <c r="O3097" t="s">
        <v>75</v>
      </c>
      <c r="P3097">
        <v>1</v>
      </c>
      <c r="Q3097">
        <v>1</v>
      </c>
      <c r="R3097">
        <v>1</v>
      </c>
      <c r="S3097">
        <v>16</v>
      </c>
      <c r="T3097" t="s">
        <v>76</v>
      </c>
      <c r="U3097" t="s">
        <v>77</v>
      </c>
      <c r="V3097">
        <v>30</v>
      </c>
      <c r="W3097" t="s">
        <v>78</v>
      </c>
      <c r="X3097">
        <v>0</v>
      </c>
      <c r="Y3097" t="s">
        <v>79</v>
      </c>
      <c r="Z3097" t="s">
        <v>1667</v>
      </c>
      <c r="AA3097" t="s">
        <v>81</v>
      </c>
      <c r="AB3097" t="s">
        <v>82</v>
      </c>
      <c r="AC3097">
        <v>16</v>
      </c>
      <c r="AD3097" t="s">
        <v>78</v>
      </c>
      <c r="AE3097">
        <v>0</v>
      </c>
      <c r="AF3097">
        <v>0</v>
      </c>
      <c r="AG3097" t="s">
        <v>81</v>
      </c>
      <c r="AH3097">
        <v>6</v>
      </c>
      <c r="AI3097" t="s">
        <v>83</v>
      </c>
      <c r="AJ3097">
        <v>0</v>
      </c>
      <c r="AK3097" t="s">
        <v>16468</v>
      </c>
      <c r="AL3097" t="s">
        <v>84</v>
      </c>
      <c r="AM3097" t="s">
        <v>13834</v>
      </c>
      <c r="AN3097" t="s">
        <v>73</v>
      </c>
      <c r="AO3097" t="s">
        <v>81</v>
      </c>
      <c r="AP3097" t="s">
        <v>73</v>
      </c>
      <c r="AQ3097" t="s">
        <v>17480</v>
      </c>
      <c r="AT3097" t="s">
        <v>81</v>
      </c>
      <c r="AU3097" t="s">
        <v>67</v>
      </c>
    </row>
    <row r="3098" spans="1:47" x14ac:dyDescent="0.25">
      <c r="A3098">
        <v>5276</v>
      </c>
      <c r="B3098" t="s">
        <v>17481</v>
      </c>
      <c r="C3098" t="s">
        <v>67</v>
      </c>
      <c r="D3098" t="s">
        <v>17481</v>
      </c>
      <c r="E3098" t="s">
        <v>17482</v>
      </c>
      <c r="F3098" t="s">
        <v>17482</v>
      </c>
      <c r="G3098" t="s">
        <v>17483</v>
      </c>
      <c r="H3098" t="s">
        <v>17484</v>
      </c>
      <c r="I3098" s="39">
        <v>40386.407638888886</v>
      </c>
      <c r="J3098" t="s">
        <v>17485</v>
      </c>
      <c r="K3098">
        <v>1000</v>
      </c>
      <c r="L3098">
        <v>0</v>
      </c>
      <c r="M3098" t="s">
        <v>73</v>
      </c>
      <c r="N3098" t="s">
        <v>74</v>
      </c>
      <c r="O3098" t="s">
        <v>75</v>
      </c>
      <c r="P3098">
        <v>1</v>
      </c>
      <c r="Q3098">
        <v>1</v>
      </c>
      <c r="R3098">
        <v>5</v>
      </c>
      <c r="S3098">
        <v>20</v>
      </c>
      <c r="T3098" t="s">
        <v>76</v>
      </c>
      <c r="U3098" t="s">
        <v>77</v>
      </c>
      <c r="V3098">
        <v>30</v>
      </c>
      <c r="W3098" t="s">
        <v>78</v>
      </c>
      <c r="X3098">
        <v>0</v>
      </c>
      <c r="Y3098" t="s">
        <v>84</v>
      </c>
      <c r="Z3098" t="s">
        <v>696</v>
      </c>
      <c r="AA3098" t="s">
        <v>81</v>
      </c>
      <c r="AB3098" t="s">
        <v>82</v>
      </c>
      <c r="AC3098">
        <v>20</v>
      </c>
      <c r="AD3098" t="s">
        <v>78</v>
      </c>
      <c r="AE3098">
        <v>0</v>
      </c>
      <c r="AF3098">
        <v>0</v>
      </c>
      <c r="AG3098" t="s">
        <v>81</v>
      </c>
      <c r="AH3098">
        <v>6</v>
      </c>
      <c r="AI3098" t="s">
        <v>83</v>
      </c>
      <c r="AJ3098">
        <v>0</v>
      </c>
      <c r="AK3098" t="s">
        <v>17481</v>
      </c>
      <c r="AL3098" t="s">
        <v>84</v>
      </c>
      <c r="AM3098" t="s">
        <v>71</v>
      </c>
      <c r="AN3098" t="s">
        <v>73</v>
      </c>
      <c r="AO3098" t="s">
        <v>81</v>
      </c>
      <c r="AP3098" t="s">
        <v>73</v>
      </c>
      <c r="AQ3098" t="s">
        <v>17486</v>
      </c>
      <c r="AT3098" t="s">
        <v>1060</v>
      </c>
      <c r="AU3098" t="s">
        <v>67</v>
      </c>
    </row>
    <row r="3099" spans="1:47" x14ac:dyDescent="0.25">
      <c r="A3099">
        <v>5278</v>
      </c>
      <c r="B3099" t="s">
        <v>17487</v>
      </c>
      <c r="C3099" t="s">
        <v>67</v>
      </c>
      <c r="D3099" t="s">
        <v>17488</v>
      </c>
      <c r="E3099" t="s">
        <v>17489</v>
      </c>
      <c r="F3099" t="s">
        <v>17489</v>
      </c>
      <c r="G3099" t="s">
        <v>17490</v>
      </c>
      <c r="H3099" t="s">
        <v>71</v>
      </c>
      <c r="I3099" s="39">
        <v>40386.487500000003</v>
      </c>
      <c r="J3099" t="s">
        <v>17491</v>
      </c>
      <c r="K3099">
        <v>1000</v>
      </c>
      <c r="L3099">
        <v>0</v>
      </c>
      <c r="M3099" t="s">
        <v>73</v>
      </c>
      <c r="N3099" t="s">
        <v>74</v>
      </c>
      <c r="O3099" t="s">
        <v>75</v>
      </c>
      <c r="P3099">
        <v>3</v>
      </c>
      <c r="Q3099">
        <v>1</v>
      </c>
      <c r="R3099">
        <v>2</v>
      </c>
      <c r="S3099">
        <v>11</v>
      </c>
      <c r="T3099" t="s">
        <v>76</v>
      </c>
      <c r="U3099" t="s">
        <v>77</v>
      </c>
      <c r="V3099">
        <v>30</v>
      </c>
      <c r="W3099" t="s">
        <v>78</v>
      </c>
      <c r="X3099">
        <v>0</v>
      </c>
      <c r="Y3099" t="s">
        <v>79</v>
      </c>
      <c r="Z3099" t="s">
        <v>625</v>
      </c>
      <c r="AA3099" t="s">
        <v>81</v>
      </c>
      <c r="AB3099" t="s">
        <v>82</v>
      </c>
      <c r="AC3099">
        <v>11</v>
      </c>
      <c r="AD3099" t="s">
        <v>78</v>
      </c>
      <c r="AE3099">
        <v>0</v>
      </c>
      <c r="AF3099">
        <v>0</v>
      </c>
      <c r="AG3099" t="s">
        <v>81</v>
      </c>
      <c r="AH3099">
        <v>6</v>
      </c>
      <c r="AI3099" t="s">
        <v>83</v>
      </c>
      <c r="AJ3099">
        <v>0</v>
      </c>
      <c r="AK3099" t="s">
        <v>17492</v>
      </c>
      <c r="AL3099" t="s">
        <v>84</v>
      </c>
      <c r="AM3099" t="s">
        <v>71</v>
      </c>
      <c r="AN3099" t="s">
        <v>73</v>
      </c>
      <c r="AO3099" t="s">
        <v>81</v>
      </c>
      <c r="AP3099" t="s">
        <v>73</v>
      </c>
      <c r="AQ3099" t="s">
        <v>17493</v>
      </c>
      <c r="AT3099" t="s">
        <v>99</v>
      </c>
      <c r="AU3099" t="s">
        <v>67</v>
      </c>
    </row>
    <row r="3100" spans="1:47" x14ac:dyDescent="0.25">
      <c r="A3100">
        <v>5279</v>
      </c>
      <c r="B3100" t="s">
        <v>14370</v>
      </c>
      <c r="C3100" t="s">
        <v>101</v>
      </c>
      <c r="D3100" t="s">
        <v>17494</v>
      </c>
      <c r="E3100" t="s">
        <v>17495</v>
      </c>
      <c r="F3100" t="s">
        <v>17495</v>
      </c>
      <c r="G3100" t="s">
        <v>17496</v>
      </c>
      <c r="H3100" t="s">
        <v>71</v>
      </c>
      <c r="I3100" s="39">
        <v>40386.490277777775</v>
      </c>
      <c r="J3100" t="s">
        <v>17497</v>
      </c>
      <c r="K3100">
        <v>1000</v>
      </c>
      <c r="L3100">
        <v>2871.27</v>
      </c>
      <c r="M3100" t="s">
        <v>73</v>
      </c>
      <c r="N3100" t="s">
        <v>74</v>
      </c>
      <c r="O3100" t="s">
        <v>75</v>
      </c>
      <c r="P3100">
        <v>16</v>
      </c>
      <c r="Q3100">
        <v>1</v>
      </c>
      <c r="R3100">
        <v>9</v>
      </c>
      <c r="S3100">
        <v>4</v>
      </c>
      <c r="T3100" t="s">
        <v>76</v>
      </c>
      <c r="U3100" t="s">
        <v>77</v>
      </c>
      <c r="V3100">
        <v>30</v>
      </c>
      <c r="W3100" t="s">
        <v>78</v>
      </c>
      <c r="X3100">
        <v>0</v>
      </c>
      <c r="Y3100" t="s">
        <v>79</v>
      </c>
      <c r="Z3100" t="s">
        <v>445</v>
      </c>
      <c r="AA3100" t="s">
        <v>81</v>
      </c>
      <c r="AB3100" t="s">
        <v>82</v>
      </c>
      <c r="AC3100">
        <v>4</v>
      </c>
      <c r="AD3100" t="s">
        <v>78</v>
      </c>
      <c r="AE3100">
        <v>0</v>
      </c>
      <c r="AF3100">
        <v>0</v>
      </c>
      <c r="AG3100" t="s">
        <v>81</v>
      </c>
      <c r="AH3100">
        <v>6</v>
      </c>
      <c r="AI3100" t="s">
        <v>83</v>
      </c>
      <c r="AJ3100">
        <v>0</v>
      </c>
      <c r="AK3100" t="s">
        <v>14370</v>
      </c>
      <c r="AL3100" t="s">
        <v>84</v>
      </c>
      <c r="AM3100" t="s">
        <v>71</v>
      </c>
      <c r="AN3100" t="s">
        <v>73</v>
      </c>
      <c r="AO3100" t="s">
        <v>81</v>
      </c>
      <c r="AP3100" t="s">
        <v>73</v>
      </c>
      <c r="AQ3100" t="s">
        <v>17498</v>
      </c>
      <c r="AT3100" t="s">
        <v>81</v>
      </c>
      <c r="AU3100" t="s">
        <v>67</v>
      </c>
    </row>
    <row r="3101" spans="1:47" x14ac:dyDescent="0.25">
      <c r="A3101">
        <v>5280</v>
      </c>
      <c r="B3101" t="s">
        <v>17499</v>
      </c>
      <c r="C3101" t="s">
        <v>67</v>
      </c>
      <c r="D3101" t="s">
        <v>17500</v>
      </c>
      <c r="E3101" t="s">
        <v>17501</v>
      </c>
      <c r="F3101" t="s">
        <v>17501</v>
      </c>
      <c r="G3101" t="s">
        <v>17502</v>
      </c>
      <c r="H3101" t="s">
        <v>17503</v>
      </c>
      <c r="I3101" s="39">
        <v>40386.633333333331</v>
      </c>
      <c r="J3101" t="s">
        <v>17504</v>
      </c>
      <c r="K3101">
        <v>15000</v>
      </c>
      <c r="L3101">
        <v>0</v>
      </c>
      <c r="M3101" t="s">
        <v>73</v>
      </c>
      <c r="N3101" t="s">
        <v>74</v>
      </c>
      <c r="O3101" t="s">
        <v>75</v>
      </c>
      <c r="P3101">
        <v>1</v>
      </c>
      <c r="Q3101">
        <v>1</v>
      </c>
      <c r="R3101">
        <v>5</v>
      </c>
      <c r="S3101">
        <v>5</v>
      </c>
      <c r="T3101" t="s">
        <v>76</v>
      </c>
      <c r="U3101" t="s">
        <v>77</v>
      </c>
      <c r="V3101">
        <v>30</v>
      </c>
      <c r="W3101" t="s">
        <v>78</v>
      </c>
      <c r="X3101">
        <v>0</v>
      </c>
      <c r="Y3101" t="s">
        <v>84</v>
      </c>
      <c r="Z3101" t="s">
        <v>81</v>
      </c>
      <c r="AA3101" t="s">
        <v>81</v>
      </c>
      <c r="AB3101" t="s">
        <v>82</v>
      </c>
      <c r="AC3101">
        <v>5</v>
      </c>
      <c r="AD3101" t="s">
        <v>78</v>
      </c>
      <c r="AE3101">
        <v>0</v>
      </c>
      <c r="AF3101">
        <v>0</v>
      </c>
      <c r="AG3101" t="s">
        <v>81</v>
      </c>
      <c r="AH3101">
        <v>6</v>
      </c>
      <c r="AI3101" t="s">
        <v>83</v>
      </c>
      <c r="AJ3101">
        <v>0</v>
      </c>
      <c r="AK3101" t="s">
        <v>17499</v>
      </c>
      <c r="AL3101" t="s">
        <v>84</v>
      </c>
      <c r="AM3101" t="s">
        <v>71</v>
      </c>
      <c r="AN3101" t="s">
        <v>73</v>
      </c>
      <c r="AO3101" t="s">
        <v>81</v>
      </c>
      <c r="AP3101" t="s">
        <v>73</v>
      </c>
      <c r="AQ3101" t="s">
        <v>17505</v>
      </c>
      <c r="AT3101" t="s">
        <v>218</v>
      </c>
      <c r="AU3101" t="s">
        <v>67</v>
      </c>
    </row>
    <row r="3102" spans="1:47" x14ac:dyDescent="0.25">
      <c r="A3102">
        <v>5281</v>
      </c>
      <c r="B3102" t="s">
        <v>15195</v>
      </c>
      <c r="C3102" t="s">
        <v>67</v>
      </c>
      <c r="D3102" t="s">
        <v>17506</v>
      </c>
      <c r="E3102" t="s">
        <v>17507</v>
      </c>
      <c r="F3102" t="s">
        <v>17507</v>
      </c>
      <c r="G3102" t="s">
        <v>15198</v>
      </c>
      <c r="H3102" t="s">
        <v>71</v>
      </c>
      <c r="I3102" s="39">
        <v>40387.463888888888</v>
      </c>
      <c r="J3102" t="s">
        <v>15199</v>
      </c>
      <c r="K3102">
        <v>1500</v>
      </c>
      <c r="L3102">
        <v>0</v>
      </c>
      <c r="M3102" t="s">
        <v>73</v>
      </c>
      <c r="N3102" t="s">
        <v>74</v>
      </c>
      <c r="O3102" t="s">
        <v>75</v>
      </c>
      <c r="P3102">
        <v>18</v>
      </c>
      <c r="Q3102">
        <v>1</v>
      </c>
      <c r="R3102">
        <v>5</v>
      </c>
      <c r="S3102">
        <v>20</v>
      </c>
      <c r="T3102" t="s">
        <v>76</v>
      </c>
      <c r="U3102" t="s">
        <v>77</v>
      </c>
      <c r="V3102">
        <v>30</v>
      </c>
      <c r="W3102" t="s">
        <v>78</v>
      </c>
      <c r="X3102">
        <v>0</v>
      </c>
      <c r="Y3102" t="s">
        <v>79</v>
      </c>
      <c r="Z3102" t="s">
        <v>1919</v>
      </c>
      <c r="AA3102" t="s">
        <v>81</v>
      </c>
      <c r="AB3102" t="s">
        <v>82</v>
      </c>
      <c r="AC3102">
        <v>20</v>
      </c>
      <c r="AD3102" t="s">
        <v>78</v>
      </c>
      <c r="AE3102">
        <v>0</v>
      </c>
      <c r="AF3102">
        <v>0</v>
      </c>
      <c r="AG3102" t="s">
        <v>81</v>
      </c>
      <c r="AH3102">
        <v>6</v>
      </c>
      <c r="AI3102" t="s">
        <v>83</v>
      </c>
      <c r="AJ3102">
        <v>0</v>
      </c>
      <c r="AK3102" t="s">
        <v>15195</v>
      </c>
      <c r="AL3102" t="s">
        <v>84</v>
      </c>
      <c r="AM3102" t="s">
        <v>71</v>
      </c>
      <c r="AN3102" t="s">
        <v>73</v>
      </c>
      <c r="AO3102" t="s">
        <v>81</v>
      </c>
      <c r="AP3102" t="s">
        <v>73</v>
      </c>
      <c r="AQ3102" t="s">
        <v>71</v>
      </c>
      <c r="AT3102" t="s">
        <v>99</v>
      </c>
      <c r="AU3102" t="s">
        <v>67</v>
      </c>
    </row>
    <row r="3103" spans="1:47" x14ac:dyDescent="0.25">
      <c r="A3103">
        <v>5282</v>
      </c>
      <c r="B3103" t="s">
        <v>17508</v>
      </c>
      <c r="C3103" t="s">
        <v>67</v>
      </c>
      <c r="D3103" t="s">
        <v>17509</v>
      </c>
      <c r="E3103" t="s">
        <v>17510</v>
      </c>
      <c r="F3103" t="s">
        <v>17510</v>
      </c>
      <c r="G3103" t="s">
        <v>17511</v>
      </c>
      <c r="H3103" t="s">
        <v>17512</v>
      </c>
      <c r="I3103" s="39">
        <v>40388.46597222222</v>
      </c>
      <c r="J3103" t="s">
        <v>17513</v>
      </c>
      <c r="K3103">
        <v>5</v>
      </c>
      <c r="L3103">
        <v>0</v>
      </c>
      <c r="M3103" t="s">
        <v>73</v>
      </c>
      <c r="N3103" t="s">
        <v>74</v>
      </c>
      <c r="O3103" t="s">
        <v>75</v>
      </c>
      <c r="P3103">
        <v>11</v>
      </c>
      <c r="Q3103">
        <v>1</v>
      </c>
      <c r="R3103">
        <v>7</v>
      </c>
      <c r="S3103">
        <v>95</v>
      </c>
      <c r="T3103" t="s">
        <v>79</v>
      </c>
      <c r="U3103" t="s">
        <v>77</v>
      </c>
      <c r="V3103">
        <v>30</v>
      </c>
      <c r="W3103" t="s">
        <v>78</v>
      </c>
      <c r="X3103">
        <v>0</v>
      </c>
      <c r="Y3103" t="s">
        <v>79</v>
      </c>
      <c r="Z3103" t="s">
        <v>81</v>
      </c>
      <c r="AA3103" t="s">
        <v>81</v>
      </c>
      <c r="AB3103" t="s">
        <v>82</v>
      </c>
      <c r="AC3103">
        <v>95</v>
      </c>
      <c r="AD3103" t="s">
        <v>634</v>
      </c>
      <c r="AE3103">
        <v>0</v>
      </c>
      <c r="AF3103">
        <v>0</v>
      </c>
      <c r="AG3103" t="s">
        <v>81</v>
      </c>
      <c r="AH3103">
        <v>6</v>
      </c>
      <c r="AI3103" t="s">
        <v>83</v>
      </c>
      <c r="AJ3103">
        <v>0</v>
      </c>
      <c r="AK3103" t="s">
        <v>17508</v>
      </c>
      <c r="AL3103" t="s">
        <v>84</v>
      </c>
      <c r="AM3103" t="s">
        <v>71</v>
      </c>
      <c r="AN3103" t="s">
        <v>73</v>
      </c>
      <c r="AO3103" t="s">
        <v>81</v>
      </c>
      <c r="AP3103" t="s">
        <v>73</v>
      </c>
      <c r="AQ3103" t="s">
        <v>17514</v>
      </c>
      <c r="AT3103" t="s">
        <v>81</v>
      </c>
      <c r="AU3103" t="s">
        <v>67</v>
      </c>
    </row>
    <row r="3104" spans="1:47" x14ac:dyDescent="0.25">
      <c r="A3104">
        <v>5283</v>
      </c>
      <c r="B3104" t="s">
        <v>17515</v>
      </c>
      <c r="C3104" t="s">
        <v>67</v>
      </c>
      <c r="D3104" t="s">
        <v>17516</v>
      </c>
      <c r="E3104" t="s">
        <v>17517</v>
      </c>
      <c r="F3104" t="s">
        <v>17517</v>
      </c>
      <c r="G3104" t="s">
        <v>17518</v>
      </c>
      <c r="H3104" t="s">
        <v>71</v>
      </c>
      <c r="I3104" s="39">
        <v>40388.479861111111</v>
      </c>
      <c r="J3104" t="s">
        <v>17519</v>
      </c>
      <c r="K3104">
        <v>1500</v>
      </c>
      <c r="L3104">
        <v>0</v>
      </c>
      <c r="M3104" t="s">
        <v>73</v>
      </c>
      <c r="N3104" t="s">
        <v>74</v>
      </c>
      <c r="O3104" t="s">
        <v>75</v>
      </c>
      <c r="P3104">
        <v>11</v>
      </c>
      <c r="Q3104">
        <v>1</v>
      </c>
      <c r="R3104">
        <v>3</v>
      </c>
      <c r="S3104">
        <v>2</v>
      </c>
      <c r="T3104" t="s">
        <v>76</v>
      </c>
      <c r="U3104" t="s">
        <v>77</v>
      </c>
      <c r="V3104">
        <v>30</v>
      </c>
      <c r="W3104" t="s">
        <v>78</v>
      </c>
      <c r="X3104">
        <v>0</v>
      </c>
      <c r="Y3104" t="s">
        <v>79</v>
      </c>
      <c r="Z3104" t="s">
        <v>2165</v>
      </c>
      <c r="AA3104" t="s">
        <v>81</v>
      </c>
      <c r="AB3104" t="s">
        <v>82</v>
      </c>
      <c r="AC3104">
        <v>2</v>
      </c>
      <c r="AD3104" t="s">
        <v>78</v>
      </c>
      <c r="AE3104">
        <v>0</v>
      </c>
      <c r="AF3104">
        <v>0</v>
      </c>
      <c r="AG3104" t="s">
        <v>81</v>
      </c>
      <c r="AH3104">
        <v>6</v>
      </c>
      <c r="AI3104" t="s">
        <v>83</v>
      </c>
      <c r="AJ3104">
        <v>0</v>
      </c>
      <c r="AK3104" t="s">
        <v>17515</v>
      </c>
      <c r="AL3104" t="s">
        <v>84</v>
      </c>
      <c r="AM3104" t="s">
        <v>71</v>
      </c>
      <c r="AN3104" t="s">
        <v>73</v>
      </c>
      <c r="AO3104" t="s">
        <v>81</v>
      </c>
      <c r="AP3104" t="s">
        <v>73</v>
      </c>
      <c r="AQ3104" t="s">
        <v>71</v>
      </c>
      <c r="AT3104" t="s">
        <v>99</v>
      </c>
      <c r="AU3104" t="s">
        <v>67</v>
      </c>
    </row>
    <row r="3105" spans="1:47" x14ac:dyDescent="0.25">
      <c r="A3105">
        <v>5284</v>
      </c>
      <c r="B3105" t="s">
        <v>17520</v>
      </c>
      <c r="C3105" t="s">
        <v>67</v>
      </c>
      <c r="D3105" t="s">
        <v>17521</v>
      </c>
      <c r="E3105" t="s">
        <v>17522</v>
      </c>
      <c r="F3105" t="s">
        <v>17522</v>
      </c>
      <c r="G3105" t="s">
        <v>17523</v>
      </c>
      <c r="H3105" t="s">
        <v>17524</v>
      </c>
      <c r="I3105" s="39">
        <v>40388.481944444444</v>
      </c>
      <c r="J3105" t="s">
        <v>17525</v>
      </c>
      <c r="K3105">
        <v>1500</v>
      </c>
      <c r="L3105">
        <v>0</v>
      </c>
      <c r="M3105" t="s">
        <v>73</v>
      </c>
      <c r="N3105" t="s">
        <v>74</v>
      </c>
      <c r="O3105" t="s">
        <v>75</v>
      </c>
      <c r="P3105">
        <v>11</v>
      </c>
      <c r="Q3105">
        <v>1</v>
      </c>
      <c r="R3105">
        <v>4</v>
      </c>
      <c r="S3105">
        <v>2</v>
      </c>
      <c r="T3105" t="s">
        <v>76</v>
      </c>
      <c r="U3105" t="s">
        <v>77</v>
      </c>
      <c r="V3105">
        <v>30</v>
      </c>
      <c r="W3105" t="s">
        <v>78</v>
      </c>
      <c r="X3105">
        <v>0</v>
      </c>
      <c r="Y3105" t="s">
        <v>79</v>
      </c>
      <c r="Z3105" t="s">
        <v>2165</v>
      </c>
      <c r="AA3105" t="s">
        <v>81</v>
      </c>
      <c r="AB3105" t="s">
        <v>82</v>
      </c>
      <c r="AC3105">
        <v>2</v>
      </c>
      <c r="AD3105" t="s">
        <v>78</v>
      </c>
      <c r="AE3105">
        <v>0</v>
      </c>
      <c r="AF3105">
        <v>0</v>
      </c>
      <c r="AG3105" t="s">
        <v>81</v>
      </c>
      <c r="AH3105">
        <v>6</v>
      </c>
      <c r="AI3105" t="s">
        <v>83</v>
      </c>
      <c r="AJ3105">
        <v>0</v>
      </c>
      <c r="AK3105" t="s">
        <v>17520</v>
      </c>
      <c r="AL3105" t="s">
        <v>84</v>
      </c>
      <c r="AM3105" t="s">
        <v>71</v>
      </c>
      <c r="AN3105" t="s">
        <v>73</v>
      </c>
      <c r="AO3105" t="s">
        <v>81</v>
      </c>
      <c r="AP3105" t="s">
        <v>73</v>
      </c>
      <c r="AQ3105" t="s">
        <v>71</v>
      </c>
      <c r="AT3105" t="s">
        <v>99</v>
      </c>
      <c r="AU3105" t="s">
        <v>67</v>
      </c>
    </row>
    <row r="3106" spans="1:47" x14ac:dyDescent="0.25">
      <c r="A3106">
        <v>5285</v>
      </c>
      <c r="B3106" t="s">
        <v>17526</v>
      </c>
      <c r="C3106" t="s">
        <v>67</v>
      </c>
      <c r="D3106" t="s">
        <v>17527</v>
      </c>
      <c r="E3106" t="s">
        <v>17528</v>
      </c>
      <c r="F3106" t="s">
        <v>17528</v>
      </c>
      <c r="G3106" t="s">
        <v>17529</v>
      </c>
      <c r="H3106" t="s">
        <v>71</v>
      </c>
      <c r="I3106" s="39">
        <v>40388.48541666667</v>
      </c>
      <c r="J3106" t="s">
        <v>17530</v>
      </c>
      <c r="K3106">
        <v>1500</v>
      </c>
      <c r="L3106">
        <v>0</v>
      </c>
      <c r="M3106" t="s">
        <v>73</v>
      </c>
      <c r="N3106" t="s">
        <v>74</v>
      </c>
      <c r="O3106" t="s">
        <v>75</v>
      </c>
      <c r="P3106">
        <v>11</v>
      </c>
      <c r="Q3106">
        <v>1</v>
      </c>
      <c r="R3106">
        <v>3</v>
      </c>
      <c r="S3106">
        <v>2</v>
      </c>
      <c r="T3106" t="s">
        <v>76</v>
      </c>
      <c r="U3106" t="s">
        <v>77</v>
      </c>
      <c r="V3106">
        <v>30</v>
      </c>
      <c r="W3106" t="s">
        <v>78</v>
      </c>
      <c r="X3106">
        <v>0</v>
      </c>
      <c r="Y3106" t="s">
        <v>79</v>
      </c>
      <c r="Z3106" t="s">
        <v>2165</v>
      </c>
      <c r="AA3106" t="s">
        <v>81</v>
      </c>
      <c r="AB3106" t="s">
        <v>82</v>
      </c>
      <c r="AC3106">
        <v>2</v>
      </c>
      <c r="AD3106" t="s">
        <v>78</v>
      </c>
      <c r="AE3106">
        <v>0</v>
      </c>
      <c r="AF3106">
        <v>0</v>
      </c>
      <c r="AG3106" t="s">
        <v>81</v>
      </c>
      <c r="AH3106">
        <v>6</v>
      </c>
      <c r="AI3106" t="s">
        <v>83</v>
      </c>
      <c r="AJ3106">
        <v>0</v>
      </c>
      <c r="AK3106" t="s">
        <v>17526</v>
      </c>
      <c r="AL3106" t="s">
        <v>84</v>
      </c>
      <c r="AM3106" t="s">
        <v>71</v>
      </c>
      <c r="AN3106" t="s">
        <v>73</v>
      </c>
      <c r="AO3106" t="s">
        <v>81</v>
      </c>
      <c r="AP3106" t="s">
        <v>73</v>
      </c>
      <c r="AQ3106" t="s">
        <v>17531</v>
      </c>
      <c r="AT3106" t="s">
        <v>99</v>
      </c>
      <c r="AU3106" t="s">
        <v>67</v>
      </c>
    </row>
    <row r="3107" spans="1:47" x14ac:dyDescent="0.25">
      <c r="A3107">
        <v>5286</v>
      </c>
      <c r="B3107" t="s">
        <v>17532</v>
      </c>
      <c r="C3107" t="s">
        <v>67</v>
      </c>
      <c r="D3107" t="s">
        <v>17532</v>
      </c>
      <c r="E3107" t="s">
        <v>17533</v>
      </c>
      <c r="F3107" t="s">
        <v>17533</v>
      </c>
      <c r="G3107" t="s">
        <v>17534</v>
      </c>
      <c r="H3107" t="s">
        <v>71</v>
      </c>
      <c r="I3107" s="39">
        <v>40388.664583333331</v>
      </c>
      <c r="J3107" t="s">
        <v>17535</v>
      </c>
      <c r="K3107">
        <v>800</v>
      </c>
      <c r="L3107">
        <v>0</v>
      </c>
      <c r="M3107" t="s">
        <v>73</v>
      </c>
      <c r="N3107" t="s">
        <v>74</v>
      </c>
      <c r="O3107" t="s">
        <v>75</v>
      </c>
      <c r="P3107">
        <v>11</v>
      </c>
      <c r="Q3107">
        <v>1</v>
      </c>
      <c r="R3107">
        <v>7</v>
      </c>
      <c r="S3107">
        <v>2</v>
      </c>
      <c r="T3107" t="s">
        <v>76</v>
      </c>
      <c r="U3107" t="s">
        <v>77</v>
      </c>
      <c r="V3107">
        <v>30</v>
      </c>
      <c r="W3107" t="s">
        <v>78</v>
      </c>
      <c r="X3107">
        <v>0</v>
      </c>
      <c r="Y3107" t="s">
        <v>79</v>
      </c>
      <c r="Z3107" t="s">
        <v>2087</v>
      </c>
      <c r="AA3107" t="s">
        <v>81</v>
      </c>
      <c r="AB3107" t="s">
        <v>82</v>
      </c>
      <c r="AC3107">
        <v>2</v>
      </c>
      <c r="AD3107" t="s">
        <v>78</v>
      </c>
      <c r="AE3107">
        <v>0</v>
      </c>
      <c r="AF3107">
        <v>0</v>
      </c>
      <c r="AG3107" t="s">
        <v>81</v>
      </c>
      <c r="AH3107">
        <v>6</v>
      </c>
      <c r="AI3107" t="s">
        <v>83</v>
      </c>
      <c r="AJ3107">
        <v>0</v>
      </c>
      <c r="AK3107" t="s">
        <v>17532</v>
      </c>
      <c r="AL3107" t="s">
        <v>84</v>
      </c>
      <c r="AM3107" t="s">
        <v>71</v>
      </c>
      <c r="AN3107" t="s">
        <v>73</v>
      </c>
      <c r="AO3107" t="s">
        <v>81</v>
      </c>
      <c r="AP3107" t="s">
        <v>73</v>
      </c>
      <c r="AQ3107" t="s">
        <v>71</v>
      </c>
      <c r="AT3107" t="s">
        <v>81</v>
      </c>
      <c r="AU3107" t="s">
        <v>67</v>
      </c>
    </row>
    <row r="3108" spans="1:47" x14ac:dyDescent="0.25">
      <c r="A3108">
        <v>5287</v>
      </c>
      <c r="B3108" t="s">
        <v>17536</v>
      </c>
      <c r="C3108" t="s">
        <v>67</v>
      </c>
      <c r="D3108" t="s">
        <v>17536</v>
      </c>
      <c r="E3108" t="s">
        <v>17537</v>
      </c>
      <c r="F3108" t="s">
        <v>17537</v>
      </c>
      <c r="G3108" t="s">
        <v>17538</v>
      </c>
      <c r="H3108" t="s">
        <v>71</v>
      </c>
      <c r="I3108" s="39">
        <v>40389.387499999997</v>
      </c>
      <c r="J3108" t="s">
        <v>17539</v>
      </c>
      <c r="K3108">
        <v>1500</v>
      </c>
      <c r="L3108">
        <v>0</v>
      </c>
      <c r="M3108" t="s">
        <v>73</v>
      </c>
      <c r="N3108" t="s">
        <v>74</v>
      </c>
      <c r="O3108" t="s">
        <v>75</v>
      </c>
      <c r="P3108">
        <v>3</v>
      </c>
      <c r="Q3108">
        <v>1</v>
      </c>
      <c r="R3108">
        <v>16</v>
      </c>
      <c r="S3108">
        <v>11</v>
      </c>
      <c r="T3108" t="s">
        <v>76</v>
      </c>
      <c r="U3108" t="s">
        <v>77</v>
      </c>
      <c r="V3108">
        <v>30</v>
      </c>
      <c r="W3108" t="s">
        <v>78</v>
      </c>
      <c r="X3108">
        <v>0</v>
      </c>
      <c r="Y3108" t="s">
        <v>79</v>
      </c>
      <c r="Z3108" t="s">
        <v>347</v>
      </c>
      <c r="AA3108" t="s">
        <v>81</v>
      </c>
      <c r="AB3108" t="s">
        <v>82</v>
      </c>
      <c r="AC3108">
        <v>11</v>
      </c>
      <c r="AD3108" t="s">
        <v>78</v>
      </c>
      <c r="AE3108">
        <v>0</v>
      </c>
      <c r="AF3108">
        <v>0</v>
      </c>
      <c r="AG3108" t="s">
        <v>81</v>
      </c>
      <c r="AH3108">
        <v>6</v>
      </c>
      <c r="AI3108" t="s">
        <v>83</v>
      </c>
      <c r="AJ3108">
        <v>0</v>
      </c>
      <c r="AK3108" t="s">
        <v>17536</v>
      </c>
      <c r="AL3108" t="s">
        <v>84</v>
      </c>
      <c r="AM3108" t="s">
        <v>71</v>
      </c>
      <c r="AN3108" t="s">
        <v>73</v>
      </c>
      <c r="AO3108" t="s">
        <v>81</v>
      </c>
      <c r="AP3108" t="s">
        <v>73</v>
      </c>
      <c r="AQ3108" t="s">
        <v>71</v>
      </c>
      <c r="AT3108" t="s">
        <v>86</v>
      </c>
      <c r="AU3108" t="s">
        <v>67</v>
      </c>
    </row>
    <row r="3109" spans="1:47" x14ac:dyDescent="0.25">
      <c r="A3109">
        <v>5288</v>
      </c>
      <c r="B3109" t="s">
        <v>15065</v>
      </c>
      <c r="C3109" t="s">
        <v>67</v>
      </c>
      <c r="D3109" t="s">
        <v>15066</v>
      </c>
      <c r="E3109" t="s">
        <v>17540</v>
      </c>
      <c r="F3109" t="s">
        <v>17540</v>
      </c>
      <c r="G3109" t="s">
        <v>15068</v>
      </c>
      <c r="H3109" t="s">
        <v>17541</v>
      </c>
      <c r="I3109" s="39">
        <v>40389.481249999997</v>
      </c>
      <c r="J3109" t="s">
        <v>15070</v>
      </c>
      <c r="K3109">
        <v>1000</v>
      </c>
      <c r="L3109">
        <v>0</v>
      </c>
      <c r="M3109" t="s">
        <v>73</v>
      </c>
      <c r="N3109" t="s">
        <v>74</v>
      </c>
      <c r="O3109" t="s">
        <v>75</v>
      </c>
      <c r="P3109">
        <v>3</v>
      </c>
      <c r="Q3109">
        <v>1</v>
      </c>
      <c r="R3109">
        <v>8</v>
      </c>
      <c r="S3109">
        <v>11</v>
      </c>
      <c r="T3109" t="s">
        <v>76</v>
      </c>
      <c r="U3109" t="s">
        <v>77</v>
      </c>
      <c r="V3109">
        <v>30</v>
      </c>
      <c r="W3109" t="s">
        <v>78</v>
      </c>
      <c r="X3109">
        <v>0</v>
      </c>
      <c r="Y3109" t="s">
        <v>79</v>
      </c>
      <c r="Z3109" t="s">
        <v>347</v>
      </c>
      <c r="AA3109" t="s">
        <v>81</v>
      </c>
      <c r="AB3109" t="s">
        <v>82</v>
      </c>
      <c r="AC3109">
        <v>11</v>
      </c>
      <c r="AD3109" t="s">
        <v>78</v>
      </c>
      <c r="AE3109">
        <v>0</v>
      </c>
      <c r="AF3109">
        <v>0</v>
      </c>
      <c r="AG3109" t="s">
        <v>81</v>
      </c>
      <c r="AH3109">
        <v>6</v>
      </c>
      <c r="AI3109" t="s">
        <v>83</v>
      </c>
      <c r="AJ3109">
        <v>0</v>
      </c>
      <c r="AK3109" t="s">
        <v>15065</v>
      </c>
      <c r="AL3109" t="s">
        <v>84</v>
      </c>
      <c r="AM3109" t="s">
        <v>17542</v>
      </c>
      <c r="AN3109" t="s">
        <v>73</v>
      </c>
      <c r="AO3109" t="s">
        <v>81</v>
      </c>
      <c r="AP3109" t="s">
        <v>73</v>
      </c>
      <c r="AQ3109" t="s">
        <v>71</v>
      </c>
      <c r="AT3109" t="s">
        <v>78</v>
      </c>
      <c r="AU3109" t="s">
        <v>67</v>
      </c>
    </row>
    <row r="3110" spans="1:47" x14ac:dyDescent="0.25">
      <c r="A3110">
        <v>5289</v>
      </c>
      <c r="B3110" t="s">
        <v>17543</v>
      </c>
      <c r="C3110" t="s">
        <v>101</v>
      </c>
      <c r="D3110" t="s">
        <v>17543</v>
      </c>
      <c r="E3110" t="s">
        <v>9512</v>
      </c>
      <c r="F3110" t="s">
        <v>9512</v>
      </c>
      <c r="G3110" t="s">
        <v>9513</v>
      </c>
      <c r="H3110" t="s">
        <v>71</v>
      </c>
      <c r="I3110" s="39">
        <v>40389.632638888892</v>
      </c>
      <c r="J3110" t="s">
        <v>9514</v>
      </c>
      <c r="K3110">
        <v>1000</v>
      </c>
      <c r="L3110">
        <v>45.57</v>
      </c>
      <c r="M3110" t="s">
        <v>73</v>
      </c>
      <c r="N3110" t="s">
        <v>74</v>
      </c>
      <c r="O3110" t="s">
        <v>75</v>
      </c>
      <c r="P3110">
        <v>13</v>
      </c>
      <c r="Q3110">
        <v>1</v>
      </c>
      <c r="R3110">
        <v>10</v>
      </c>
      <c r="S3110">
        <v>3</v>
      </c>
      <c r="T3110" t="s">
        <v>76</v>
      </c>
      <c r="U3110" t="s">
        <v>77</v>
      </c>
      <c r="V3110">
        <v>30</v>
      </c>
      <c r="W3110" t="s">
        <v>78</v>
      </c>
      <c r="X3110">
        <v>0</v>
      </c>
      <c r="Y3110" t="s">
        <v>79</v>
      </c>
      <c r="Z3110" t="s">
        <v>414</v>
      </c>
      <c r="AA3110" t="s">
        <v>81</v>
      </c>
      <c r="AB3110" t="s">
        <v>82</v>
      </c>
      <c r="AC3110">
        <v>3</v>
      </c>
      <c r="AD3110" t="s">
        <v>78</v>
      </c>
      <c r="AE3110">
        <v>0</v>
      </c>
      <c r="AF3110">
        <v>0</v>
      </c>
      <c r="AG3110" t="s">
        <v>81</v>
      </c>
      <c r="AH3110">
        <v>6</v>
      </c>
      <c r="AI3110" t="s">
        <v>83</v>
      </c>
      <c r="AJ3110">
        <v>0</v>
      </c>
      <c r="AK3110" t="s">
        <v>17543</v>
      </c>
      <c r="AL3110" t="s">
        <v>84</v>
      </c>
      <c r="AM3110" t="s">
        <v>71</v>
      </c>
      <c r="AN3110" t="s">
        <v>73</v>
      </c>
      <c r="AO3110" t="s">
        <v>81</v>
      </c>
      <c r="AP3110" t="s">
        <v>73</v>
      </c>
      <c r="AQ3110" t="s">
        <v>71</v>
      </c>
      <c r="AT3110" t="s">
        <v>99</v>
      </c>
      <c r="AU3110" t="s">
        <v>67</v>
      </c>
    </row>
    <row r="3111" spans="1:47" x14ac:dyDescent="0.25">
      <c r="A3111">
        <v>5290</v>
      </c>
      <c r="B3111" t="s">
        <v>17544</v>
      </c>
      <c r="C3111" t="s">
        <v>67</v>
      </c>
      <c r="D3111" t="s">
        <v>17545</v>
      </c>
      <c r="E3111" t="s">
        <v>17546</v>
      </c>
      <c r="F3111" t="s">
        <v>17546</v>
      </c>
      <c r="G3111" t="s">
        <v>17547</v>
      </c>
      <c r="H3111" t="s">
        <v>71</v>
      </c>
      <c r="I3111" s="39">
        <v>40389.635416666664</v>
      </c>
      <c r="J3111" t="s">
        <v>17548</v>
      </c>
      <c r="K3111">
        <v>1000</v>
      </c>
      <c r="L3111">
        <v>0</v>
      </c>
      <c r="M3111" t="s">
        <v>73</v>
      </c>
      <c r="N3111" t="s">
        <v>74</v>
      </c>
      <c r="O3111" t="s">
        <v>75</v>
      </c>
      <c r="P3111">
        <v>18</v>
      </c>
      <c r="Q3111">
        <v>1</v>
      </c>
      <c r="R3111">
        <v>5</v>
      </c>
      <c r="S3111">
        <v>20</v>
      </c>
      <c r="T3111" t="s">
        <v>76</v>
      </c>
      <c r="U3111" t="s">
        <v>77</v>
      </c>
      <c r="V3111">
        <v>30</v>
      </c>
      <c r="W3111" t="s">
        <v>78</v>
      </c>
      <c r="X3111">
        <v>0</v>
      </c>
      <c r="Y3111" t="s">
        <v>79</v>
      </c>
      <c r="Z3111" t="s">
        <v>1919</v>
      </c>
      <c r="AA3111" t="s">
        <v>81</v>
      </c>
      <c r="AB3111" t="s">
        <v>82</v>
      </c>
      <c r="AC3111">
        <v>20</v>
      </c>
      <c r="AD3111" t="s">
        <v>78</v>
      </c>
      <c r="AE3111">
        <v>0</v>
      </c>
      <c r="AF3111">
        <v>0</v>
      </c>
      <c r="AG3111" t="s">
        <v>81</v>
      </c>
      <c r="AH3111">
        <v>6</v>
      </c>
      <c r="AI3111" t="s">
        <v>83</v>
      </c>
      <c r="AJ3111">
        <v>0</v>
      </c>
      <c r="AK3111" t="s">
        <v>17544</v>
      </c>
      <c r="AL3111" t="s">
        <v>84</v>
      </c>
      <c r="AM3111" t="s">
        <v>71</v>
      </c>
      <c r="AN3111" t="s">
        <v>73</v>
      </c>
      <c r="AO3111" t="s">
        <v>81</v>
      </c>
      <c r="AP3111" t="s">
        <v>73</v>
      </c>
      <c r="AQ3111" t="s">
        <v>71</v>
      </c>
      <c r="AT3111" t="s">
        <v>99</v>
      </c>
      <c r="AU3111" t="s">
        <v>67</v>
      </c>
    </row>
    <row r="3112" spans="1:47" x14ac:dyDescent="0.25">
      <c r="A3112">
        <v>5291</v>
      </c>
      <c r="B3112" t="s">
        <v>11687</v>
      </c>
      <c r="C3112" t="s">
        <v>101</v>
      </c>
      <c r="D3112" t="s">
        <v>17549</v>
      </c>
      <c r="E3112" t="s">
        <v>17550</v>
      </c>
      <c r="F3112" t="s">
        <v>17550</v>
      </c>
      <c r="G3112" t="s">
        <v>14704</v>
      </c>
      <c r="H3112" t="s">
        <v>71</v>
      </c>
      <c r="I3112" s="39">
        <v>40389.637499999997</v>
      </c>
      <c r="J3112" t="s">
        <v>14706</v>
      </c>
      <c r="K3112">
        <v>1000</v>
      </c>
      <c r="L3112">
        <v>272</v>
      </c>
      <c r="M3112" t="s">
        <v>73</v>
      </c>
      <c r="N3112" t="s">
        <v>74</v>
      </c>
      <c r="O3112" t="s">
        <v>75</v>
      </c>
      <c r="P3112">
        <v>18</v>
      </c>
      <c r="Q3112">
        <v>1</v>
      </c>
      <c r="R3112">
        <v>2</v>
      </c>
      <c r="S3112">
        <v>20</v>
      </c>
      <c r="T3112" t="s">
        <v>76</v>
      </c>
      <c r="U3112" t="s">
        <v>77</v>
      </c>
      <c r="V3112">
        <v>30</v>
      </c>
      <c r="W3112" t="s">
        <v>78</v>
      </c>
      <c r="X3112">
        <v>0</v>
      </c>
      <c r="Y3112" t="s">
        <v>79</v>
      </c>
      <c r="Z3112" t="s">
        <v>1919</v>
      </c>
      <c r="AA3112" t="s">
        <v>81</v>
      </c>
      <c r="AB3112" t="s">
        <v>82</v>
      </c>
      <c r="AC3112">
        <v>20</v>
      </c>
      <c r="AD3112" t="s">
        <v>78</v>
      </c>
      <c r="AE3112">
        <v>0</v>
      </c>
      <c r="AF3112">
        <v>0</v>
      </c>
      <c r="AG3112" t="s">
        <v>81</v>
      </c>
      <c r="AH3112">
        <v>6</v>
      </c>
      <c r="AI3112" t="s">
        <v>83</v>
      </c>
      <c r="AJ3112">
        <v>0</v>
      </c>
      <c r="AK3112" t="s">
        <v>11687</v>
      </c>
      <c r="AL3112" t="s">
        <v>84</v>
      </c>
      <c r="AM3112" t="s">
        <v>71</v>
      </c>
      <c r="AN3112" t="s">
        <v>73</v>
      </c>
      <c r="AO3112" t="s">
        <v>81</v>
      </c>
      <c r="AP3112" t="s">
        <v>73</v>
      </c>
      <c r="AQ3112" t="s">
        <v>71</v>
      </c>
      <c r="AT3112" t="s">
        <v>99</v>
      </c>
      <c r="AU3112" t="s">
        <v>67</v>
      </c>
    </row>
    <row r="3113" spans="1:47" x14ac:dyDescent="0.25">
      <c r="A3113">
        <v>5292</v>
      </c>
      <c r="B3113" t="s">
        <v>14565</v>
      </c>
      <c r="C3113" t="s">
        <v>67</v>
      </c>
      <c r="D3113" t="s">
        <v>17551</v>
      </c>
      <c r="E3113" t="s">
        <v>14567</v>
      </c>
      <c r="F3113" t="s">
        <v>14567</v>
      </c>
      <c r="G3113" t="s">
        <v>14568</v>
      </c>
      <c r="H3113" t="s">
        <v>71</v>
      </c>
      <c r="I3113" s="39">
        <v>40389.645833333336</v>
      </c>
      <c r="J3113" t="s">
        <v>14569</v>
      </c>
      <c r="K3113">
        <v>1000</v>
      </c>
      <c r="L3113">
        <v>0</v>
      </c>
      <c r="M3113" t="s">
        <v>73</v>
      </c>
      <c r="N3113" t="s">
        <v>74</v>
      </c>
      <c r="O3113" t="s">
        <v>75</v>
      </c>
      <c r="P3113">
        <v>18</v>
      </c>
      <c r="Q3113">
        <v>1</v>
      </c>
      <c r="R3113">
        <v>5</v>
      </c>
      <c r="S3113">
        <v>20</v>
      </c>
      <c r="T3113" t="s">
        <v>76</v>
      </c>
      <c r="U3113" t="s">
        <v>77</v>
      </c>
      <c r="V3113">
        <v>30</v>
      </c>
      <c r="W3113" t="s">
        <v>78</v>
      </c>
      <c r="X3113">
        <v>0</v>
      </c>
      <c r="Y3113" t="s">
        <v>79</v>
      </c>
      <c r="Z3113" t="s">
        <v>1919</v>
      </c>
      <c r="AA3113" t="s">
        <v>81</v>
      </c>
      <c r="AB3113" t="s">
        <v>82</v>
      </c>
      <c r="AC3113">
        <v>20</v>
      </c>
      <c r="AD3113" t="s">
        <v>78</v>
      </c>
      <c r="AE3113">
        <v>0</v>
      </c>
      <c r="AF3113">
        <v>0</v>
      </c>
      <c r="AG3113" t="s">
        <v>81</v>
      </c>
      <c r="AH3113">
        <v>6</v>
      </c>
      <c r="AI3113" t="s">
        <v>83</v>
      </c>
      <c r="AJ3113">
        <v>0</v>
      </c>
      <c r="AK3113" t="s">
        <v>14565</v>
      </c>
      <c r="AL3113" t="s">
        <v>84</v>
      </c>
      <c r="AM3113" t="s">
        <v>71</v>
      </c>
      <c r="AN3113" t="s">
        <v>73</v>
      </c>
      <c r="AO3113" t="s">
        <v>81</v>
      </c>
      <c r="AP3113" t="s">
        <v>73</v>
      </c>
      <c r="AQ3113" t="s">
        <v>71</v>
      </c>
      <c r="AT3113" t="s">
        <v>99</v>
      </c>
      <c r="AU3113" t="s">
        <v>67</v>
      </c>
    </row>
    <row r="3114" spans="1:47" x14ac:dyDescent="0.25">
      <c r="A3114">
        <v>5293</v>
      </c>
      <c r="B3114" t="s">
        <v>17552</v>
      </c>
      <c r="C3114" t="s">
        <v>67</v>
      </c>
      <c r="D3114" t="s">
        <v>17552</v>
      </c>
      <c r="E3114" t="s">
        <v>17553</v>
      </c>
      <c r="F3114" t="s">
        <v>17553</v>
      </c>
      <c r="G3114" t="s">
        <v>71</v>
      </c>
      <c r="H3114" t="s">
        <v>71</v>
      </c>
      <c r="I3114" s="39">
        <v>40390.666666666664</v>
      </c>
      <c r="J3114" t="s">
        <v>17554</v>
      </c>
      <c r="K3114">
        <v>1000</v>
      </c>
      <c r="L3114">
        <v>1305.83</v>
      </c>
      <c r="M3114" t="s">
        <v>73</v>
      </c>
      <c r="N3114" t="s">
        <v>74</v>
      </c>
      <c r="O3114" t="s">
        <v>75</v>
      </c>
      <c r="P3114">
        <v>13</v>
      </c>
      <c r="Q3114">
        <v>1</v>
      </c>
      <c r="R3114">
        <v>25</v>
      </c>
      <c r="S3114">
        <v>3</v>
      </c>
      <c r="T3114" t="s">
        <v>76</v>
      </c>
      <c r="U3114" t="s">
        <v>77</v>
      </c>
      <c r="V3114">
        <v>30</v>
      </c>
      <c r="W3114" t="s">
        <v>78</v>
      </c>
      <c r="X3114">
        <v>0</v>
      </c>
      <c r="Y3114" t="s">
        <v>79</v>
      </c>
      <c r="Z3114" t="s">
        <v>414</v>
      </c>
      <c r="AA3114" t="s">
        <v>81</v>
      </c>
      <c r="AB3114" t="s">
        <v>82</v>
      </c>
      <c r="AC3114">
        <v>3</v>
      </c>
      <c r="AD3114" t="s">
        <v>78</v>
      </c>
      <c r="AE3114">
        <v>0</v>
      </c>
      <c r="AF3114">
        <v>0</v>
      </c>
      <c r="AG3114" t="s">
        <v>81</v>
      </c>
      <c r="AH3114">
        <v>6</v>
      </c>
      <c r="AI3114" t="s">
        <v>83</v>
      </c>
      <c r="AJ3114">
        <v>0</v>
      </c>
      <c r="AK3114" t="s">
        <v>17552</v>
      </c>
      <c r="AL3114" t="s">
        <v>84</v>
      </c>
      <c r="AM3114" t="s">
        <v>71</v>
      </c>
      <c r="AN3114" t="s">
        <v>73</v>
      </c>
      <c r="AO3114" t="s">
        <v>81</v>
      </c>
      <c r="AP3114" t="s">
        <v>73</v>
      </c>
      <c r="AQ3114" t="s">
        <v>71</v>
      </c>
      <c r="AT3114" t="s">
        <v>99</v>
      </c>
      <c r="AU3114" t="s">
        <v>67</v>
      </c>
    </row>
    <row r="3115" spans="1:47" x14ac:dyDescent="0.25">
      <c r="A3115">
        <v>5294</v>
      </c>
      <c r="B3115" t="s">
        <v>17555</v>
      </c>
      <c r="C3115" t="s">
        <v>67</v>
      </c>
      <c r="D3115" t="s">
        <v>17555</v>
      </c>
      <c r="E3115" t="s">
        <v>17556</v>
      </c>
      <c r="F3115" t="s">
        <v>17556</v>
      </c>
      <c r="G3115" t="s">
        <v>17557</v>
      </c>
      <c r="H3115" t="s">
        <v>71</v>
      </c>
      <c r="I3115" s="39">
        <v>40390.67083333333</v>
      </c>
      <c r="J3115" t="s">
        <v>17558</v>
      </c>
      <c r="K3115">
        <v>1000</v>
      </c>
      <c r="L3115">
        <v>0</v>
      </c>
      <c r="M3115" t="s">
        <v>73</v>
      </c>
      <c r="N3115" t="s">
        <v>74</v>
      </c>
      <c r="O3115" t="s">
        <v>75</v>
      </c>
      <c r="P3115">
        <v>13</v>
      </c>
      <c r="Q3115">
        <v>1</v>
      </c>
      <c r="R3115">
        <v>7</v>
      </c>
      <c r="S3115">
        <v>3</v>
      </c>
      <c r="T3115" t="s">
        <v>76</v>
      </c>
      <c r="U3115" t="s">
        <v>77</v>
      </c>
      <c r="V3115">
        <v>30</v>
      </c>
      <c r="W3115" t="s">
        <v>78</v>
      </c>
      <c r="X3115">
        <v>0</v>
      </c>
      <c r="Y3115" t="s">
        <v>79</v>
      </c>
      <c r="Z3115" t="s">
        <v>1738</v>
      </c>
      <c r="AA3115" t="s">
        <v>81</v>
      </c>
      <c r="AB3115" t="s">
        <v>82</v>
      </c>
      <c r="AC3115">
        <v>3</v>
      </c>
      <c r="AD3115" t="s">
        <v>78</v>
      </c>
      <c r="AE3115">
        <v>0</v>
      </c>
      <c r="AF3115">
        <v>0</v>
      </c>
      <c r="AG3115" t="s">
        <v>81</v>
      </c>
      <c r="AH3115">
        <v>6</v>
      </c>
      <c r="AI3115" t="s">
        <v>83</v>
      </c>
      <c r="AJ3115">
        <v>0</v>
      </c>
      <c r="AK3115" t="s">
        <v>17555</v>
      </c>
      <c r="AL3115" t="s">
        <v>84</v>
      </c>
      <c r="AM3115" t="s">
        <v>71</v>
      </c>
      <c r="AN3115" t="s">
        <v>73</v>
      </c>
      <c r="AO3115" t="s">
        <v>81</v>
      </c>
      <c r="AP3115" t="s">
        <v>73</v>
      </c>
      <c r="AQ3115" t="s">
        <v>17559</v>
      </c>
      <c r="AT3115" t="s">
        <v>81</v>
      </c>
      <c r="AU3115" t="s">
        <v>67</v>
      </c>
    </row>
    <row r="3116" spans="1:47" x14ac:dyDescent="0.25">
      <c r="A3116">
        <v>5296</v>
      </c>
      <c r="B3116" t="s">
        <v>11399</v>
      </c>
      <c r="C3116" t="s">
        <v>67</v>
      </c>
      <c r="D3116" t="s">
        <v>17560</v>
      </c>
      <c r="E3116" t="s">
        <v>17561</v>
      </c>
      <c r="F3116" t="s">
        <v>17561</v>
      </c>
      <c r="G3116" t="s">
        <v>71</v>
      </c>
      <c r="H3116" t="s">
        <v>71</v>
      </c>
      <c r="I3116" s="39">
        <v>40390.676388888889</v>
      </c>
      <c r="J3116" t="s">
        <v>17562</v>
      </c>
      <c r="K3116">
        <v>100</v>
      </c>
      <c r="L3116">
        <v>2340.8000000000002</v>
      </c>
      <c r="M3116" t="s">
        <v>73</v>
      </c>
      <c r="N3116" t="s">
        <v>74</v>
      </c>
      <c r="O3116" t="s">
        <v>75</v>
      </c>
      <c r="P3116">
        <v>13</v>
      </c>
      <c r="Q3116">
        <v>1</v>
      </c>
      <c r="R3116">
        <v>3</v>
      </c>
      <c r="S3116">
        <v>3</v>
      </c>
      <c r="T3116" t="s">
        <v>76</v>
      </c>
      <c r="U3116" t="s">
        <v>77</v>
      </c>
      <c r="V3116">
        <v>30</v>
      </c>
      <c r="W3116" t="s">
        <v>78</v>
      </c>
      <c r="X3116">
        <v>0</v>
      </c>
      <c r="Y3116" t="s">
        <v>79</v>
      </c>
      <c r="Z3116" t="s">
        <v>86</v>
      </c>
      <c r="AA3116" t="s">
        <v>81</v>
      </c>
      <c r="AB3116" t="s">
        <v>82</v>
      </c>
      <c r="AC3116">
        <v>3</v>
      </c>
      <c r="AD3116" t="s">
        <v>78</v>
      </c>
      <c r="AE3116">
        <v>0</v>
      </c>
      <c r="AF3116">
        <v>0</v>
      </c>
      <c r="AG3116" t="s">
        <v>81</v>
      </c>
      <c r="AH3116">
        <v>6</v>
      </c>
      <c r="AI3116" t="s">
        <v>83</v>
      </c>
      <c r="AJ3116">
        <v>0</v>
      </c>
      <c r="AK3116" t="s">
        <v>11399</v>
      </c>
      <c r="AL3116" t="s">
        <v>84</v>
      </c>
      <c r="AM3116" t="s">
        <v>71</v>
      </c>
      <c r="AN3116" t="s">
        <v>73</v>
      </c>
      <c r="AO3116" t="s">
        <v>81</v>
      </c>
      <c r="AP3116" t="s">
        <v>73</v>
      </c>
      <c r="AQ3116" t="s">
        <v>17563</v>
      </c>
      <c r="AT3116" t="s">
        <v>81</v>
      </c>
      <c r="AU3116" t="s">
        <v>67</v>
      </c>
    </row>
    <row r="3117" spans="1:47" x14ac:dyDescent="0.25">
      <c r="A3117">
        <v>5297</v>
      </c>
      <c r="B3117" t="s">
        <v>17564</v>
      </c>
      <c r="C3117" t="s">
        <v>67</v>
      </c>
      <c r="D3117" t="s">
        <v>17565</v>
      </c>
      <c r="E3117" t="s">
        <v>17566</v>
      </c>
      <c r="F3117" t="s">
        <v>17566</v>
      </c>
      <c r="G3117" t="s">
        <v>17567</v>
      </c>
      <c r="H3117" t="s">
        <v>17567</v>
      </c>
      <c r="I3117" s="39">
        <v>40390.681250000001</v>
      </c>
      <c r="J3117" t="s">
        <v>17568</v>
      </c>
      <c r="K3117">
        <v>1000</v>
      </c>
      <c r="L3117">
        <v>0</v>
      </c>
      <c r="M3117" t="s">
        <v>73</v>
      </c>
      <c r="N3117" t="s">
        <v>74</v>
      </c>
      <c r="O3117" t="s">
        <v>75</v>
      </c>
      <c r="P3117">
        <v>13</v>
      </c>
      <c r="Q3117">
        <v>1</v>
      </c>
      <c r="R3117">
        <v>7</v>
      </c>
      <c r="S3117">
        <v>3</v>
      </c>
      <c r="T3117" t="s">
        <v>76</v>
      </c>
      <c r="U3117" t="s">
        <v>77</v>
      </c>
      <c r="V3117">
        <v>30</v>
      </c>
      <c r="W3117" t="s">
        <v>78</v>
      </c>
      <c r="X3117">
        <v>0</v>
      </c>
      <c r="Y3117" t="s">
        <v>79</v>
      </c>
      <c r="Z3117" t="s">
        <v>1738</v>
      </c>
      <c r="AA3117" t="s">
        <v>81</v>
      </c>
      <c r="AB3117" t="s">
        <v>82</v>
      </c>
      <c r="AC3117">
        <v>3</v>
      </c>
      <c r="AD3117" t="s">
        <v>78</v>
      </c>
      <c r="AE3117">
        <v>0</v>
      </c>
      <c r="AF3117">
        <v>0</v>
      </c>
      <c r="AG3117" t="s">
        <v>81</v>
      </c>
      <c r="AH3117">
        <v>6</v>
      </c>
      <c r="AI3117" t="s">
        <v>83</v>
      </c>
      <c r="AJ3117">
        <v>0</v>
      </c>
      <c r="AK3117" t="s">
        <v>17569</v>
      </c>
      <c r="AL3117" t="s">
        <v>84</v>
      </c>
      <c r="AM3117" t="s">
        <v>71</v>
      </c>
      <c r="AN3117" t="s">
        <v>73</v>
      </c>
      <c r="AO3117" t="s">
        <v>81</v>
      </c>
      <c r="AP3117" t="s">
        <v>73</v>
      </c>
      <c r="AQ3117" t="s">
        <v>17570</v>
      </c>
      <c r="AT3117" t="s">
        <v>81</v>
      </c>
      <c r="AU3117" t="s">
        <v>67</v>
      </c>
    </row>
    <row r="3118" spans="1:47" x14ac:dyDescent="0.25">
      <c r="A3118">
        <v>5298</v>
      </c>
      <c r="B3118" t="s">
        <v>17571</v>
      </c>
      <c r="C3118" t="s">
        <v>67</v>
      </c>
      <c r="D3118" t="s">
        <v>17572</v>
      </c>
      <c r="E3118" t="s">
        <v>17573</v>
      </c>
      <c r="F3118" t="s">
        <v>17573</v>
      </c>
      <c r="G3118" t="s">
        <v>17574</v>
      </c>
      <c r="H3118" t="s">
        <v>71</v>
      </c>
      <c r="I3118" s="39">
        <v>40392.379166666666</v>
      </c>
      <c r="J3118" t="s">
        <v>17575</v>
      </c>
      <c r="K3118">
        <v>5</v>
      </c>
      <c r="L3118">
        <v>0</v>
      </c>
      <c r="M3118" t="s">
        <v>73</v>
      </c>
      <c r="N3118" t="s">
        <v>74</v>
      </c>
      <c r="O3118" t="s">
        <v>75</v>
      </c>
      <c r="P3118">
        <v>1</v>
      </c>
      <c r="Q3118">
        <v>1</v>
      </c>
      <c r="R3118">
        <v>5</v>
      </c>
      <c r="S3118">
        <v>95</v>
      </c>
      <c r="T3118" t="s">
        <v>79</v>
      </c>
      <c r="U3118" t="s">
        <v>77</v>
      </c>
      <c r="V3118">
        <v>30</v>
      </c>
      <c r="W3118" t="s">
        <v>78</v>
      </c>
      <c r="X3118">
        <v>0</v>
      </c>
      <c r="Y3118" t="s">
        <v>84</v>
      </c>
      <c r="Z3118" t="s">
        <v>2822</v>
      </c>
      <c r="AA3118" t="s">
        <v>81</v>
      </c>
      <c r="AB3118" t="s">
        <v>82</v>
      </c>
      <c r="AC3118">
        <v>95</v>
      </c>
      <c r="AD3118" t="s">
        <v>634</v>
      </c>
      <c r="AE3118">
        <v>0</v>
      </c>
      <c r="AF3118">
        <v>0</v>
      </c>
      <c r="AG3118" t="s">
        <v>81</v>
      </c>
      <c r="AH3118">
        <v>6</v>
      </c>
      <c r="AI3118" t="s">
        <v>83</v>
      </c>
      <c r="AJ3118">
        <v>0</v>
      </c>
      <c r="AK3118" t="s">
        <v>17571</v>
      </c>
      <c r="AL3118" t="s">
        <v>84</v>
      </c>
      <c r="AM3118" t="s">
        <v>71</v>
      </c>
      <c r="AN3118" t="s">
        <v>73</v>
      </c>
      <c r="AO3118" t="s">
        <v>81</v>
      </c>
      <c r="AP3118" t="s">
        <v>73</v>
      </c>
      <c r="AQ3118" t="s">
        <v>17576</v>
      </c>
      <c r="AT3118" t="s">
        <v>121</v>
      </c>
      <c r="AU3118" t="s">
        <v>67</v>
      </c>
    </row>
    <row r="3119" spans="1:47" x14ac:dyDescent="0.25">
      <c r="A3119">
        <v>5299</v>
      </c>
      <c r="B3119" t="s">
        <v>17577</v>
      </c>
      <c r="C3119" t="s">
        <v>67</v>
      </c>
      <c r="D3119" t="s">
        <v>17578</v>
      </c>
      <c r="E3119" t="s">
        <v>17579</v>
      </c>
      <c r="F3119" t="s">
        <v>17579</v>
      </c>
      <c r="G3119" t="s">
        <v>17580</v>
      </c>
      <c r="H3119" t="s">
        <v>71</v>
      </c>
      <c r="I3119" s="39">
        <v>40392.381944444445</v>
      </c>
      <c r="J3119" t="s">
        <v>17581</v>
      </c>
      <c r="K3119">
        <v>1000</v>
      </c>
      <c r="L3119">
        <v>1344</v>
      </c>
      <c r="M3119" t="s">
        <v>73</v>
      </c>
      <c r="N3119" t="s">
        <v>74</v>
      </c>
      <c r="O3119" t="s">
        <v>75</v>
      </c>
      <c r="P3119">
        <v>1</v>
      </c>
      <c r="Q3119">
        <v>1</v>
      </c>
      <c r="R3119">
        <v>5</v>
      </c>
      <c r="S3119">
        <v>19</v>
      </c>
      <c r="T3119" t="s">
        <v>76</v>
      </c>
      <c r="U3119" t="s">
        <v>77</v>
      </c>
      <c r="V3119">
        <v>30</v>
      </c>
      <c r="W3119" t="s">
        <v>78</v>
      </c>
      <c r="X3119">
        <v>0</v>
      </c>
      <c r="Y3119" t="s">
        <v>79</v>
      </c>
      <c r="Z3119" t="s">
        <v>315</v>
      </c>
      <c r="AA3119" t="s">
        <v>81</v>
      </c>
      <c r="AB3119" t="s">
        <v>82</v>
      </c>
      <c r="AC3119">
        <v>19</v>
      </c>
      <c r="AD3119" t="s">
        <v>78</v>
      </c>
      <c r="AE3119">
        <v>0</v>
      </c>
      <c r="AF3119">
        <v>0</v>
      </c>
      <c r="AG3119" t="s">
        <v>81</v>
      </c>
      <c r="AH3119">
        <v>6</v>
      </c>
      <c r="AI3119" t="s">
        <v>83</v>
      </c>
      <c r="AJ3119">
        <v>0</v>
      </c>
      <c r="AK3119" t="s">
        <v>17578</v>
      </c>
      <c r="AL3119" t="s">
        <v>84</v>
      </c>
      <c r="AM3119" t="s">
        <v>71</v>
      </c>
      <c r="AN3119" t="s">
        <v>73</v>
      </c>
      <c r="AO3119" t="s">
        <v>81</v>
      </c>
      <c r="AP3119" t="s">
        <v>73</v>
      </c>
      <c r="AQ3119" t="s">
        <v>17582</v>
      </c>
      <c r="AT3119" t="s">
        <v>276</v>
      </c>
      <c r="AU3119" t="s">
        <v>67</v>
      </c>
    </row>
    <row r="3120" spans="1:47" x14ac:dyDescent="0.25">
      <c r="A3120">
        <v>5300</v>
      </c>
      <c r="B3120" t="s">
        <v>17583</v>
      </c>
      <c r="C3120" t="s">
        <v>67</v>
      </c>
      <c r="D3120" t="s">
        <v>17584</v>
      </c>
      <c r="E3120" t="s">
        <v>17585</v>
      </c>
      <c r="F3120" t="s">
        <v>17586</v>
      </c>
      <c r="G3120" t="s">
        <v>71</v>
      </c>
      <c r="H3120" t="s">
        <v>71</v>
      </c>
      <c r="I3120" s="39">
        <v>40395.625694444447</v>
      </c>
      <c r="J3120" t="s">
        <v>274</v>
      </c>
      <c r="K3120">
        <v>100</v>
      </c>
      <c r="L3120">
        <v>1812</v>
      </c>
      <c r="M3120" t="s">
        <v>73</v>
      </c>
      <c r="N3120" t="s">
        <v>74</v>
      </c>
      <c r="O3120" t="s">
        <v>75</v>
      </c>
      <c r="P3120">
        <v>22</v>
      </c>
      <c r="Q3120">
        <v>1</v>
      </c>
      <c r="R3120">
        <v>8</v>
      </c>
      <c r="S3120">
        <v>21</v>
      </c>
      <c r="T3120" t="s">
        <v>76</v>
      </c>
      <c r="U3120" t="s">
        <v>77</v>
      </c>
      <c r="V3120">
        <v>30</v>
      </c>
      <c r="W3120" t="s">
        <v>78</v>
      </c>
      <c r="X3120">
        <v>0</v>
      </c>
      <c r="Y3120" t="s">
        <v>79</v>
      </c>
      <c r="Z3120" t="s">
        <v>840</v>
      </c>
      <c r="AA3120" t="s">
        <v>81</v>
      </c>
      <c r="AB3120" t="s">
        <v>82</v>
      </c>
      <c r="AC3120">
        <v>21</v>
      </c>
      <c r="AD3120" t="s">
        <v>78</v>
      </c>
      <c r="AE3120">
        <v>0</v>
      </c>
      <c r="AF3120">
        <v>0</v>
      </c>
      <c r="AG3120" t="s">
        <v>81</v>
      </c>
      <c r="AH3120">
        <v>6</v>
      </c>
      <c r="AI3120" t="s">
        <v>83</v>
      </c>
      <c r="AJ3120">
        <v>0</v>
      </c>
      <c r="AK3120" t="s">
        <v>17583</v>
      </c>
      <c r="AL3120" t="s">
        <v>84</v>
      </c>
      <c r="AM3120" t="s">
        <v>71</v>
      </c>
      <c r="AN3120" t="s">
        <v>73</v>
      </c>
      <c r="AO3120" t="s">
        <v>81</v>
      </c>
      <c r="AP3120" t="s">
        <v>73</v>
      </c>
      <c r="AQ3120" t="s">
        <v>71</v>
      </c>
      <c r="AT3120" t="s">
        <v>99</v>
      </c>
      <c r="AU3120" t="s">
        <v>67</v>
      </c>
    </row>
    <row r="3121" spans="1:47" x14ac:dyDescent="0.25">
      <c r="A3121">
        <v>5301</v>
      </c>
      <c r="B3121" t="s">
        <v>17587</v>
      </c>
      <c r="C3121" t="s">
        <v>67</v>
      </c>
      <c r="D3121" t="s">
        <v>17588</v>
      </c>
      <c r="E3121" t="s">
        <v>17589</v>
      </c>
      <c r="F3121" t="s">
        <v>17589</v>
      </c>
      <c r="G3121" t="s">
        <v>17590</v>
      </c>
      <c r="H3121" t="s">
        <v>71</v>
      </c>
      <c r="I3121" s="39">
        <v>40395.628472222219</v>
      </c>
      <c r="J3121" t="s">
        <v>17591</v>
      </c>
      <c r="K3121">
        <v>1500</v>
      </c>
      <c r="L3121">
        <v>0</v>
      </c>
      <c r="M3121" t="s">
        <v>73</v>
      </c>
      <c r="N3121" t="s">
        <v>74</v>
      </c>
      <c r="O3121" t="s">
        <v>75</v>
      </c>
      <c r="P3121">
        <v>17</v>
      </c>
      <c r="Q3121">
        <v>1</v>
      </c>
      <c r="R3121">
        <v>7</v>
      </c>
      <c r="S3121">
        <v>10</v>
      </c>
      <c r="T3121" t="s">
        <v>76</v>
      </c>
      <c r="U3121" t="s">
        <v>77</v>
      </c>
      <c r="V3121">
        <v>30</v>
      </c>
      <c r="W3121" t="s">
        <v>78</v>
      </c>
      <c r="X3121">
        <v>0</v>
      </c>
      <c r="Y3121" t="s">
        <v>79</v>
      </c>
      <c r="Z3121" t="s">
        <v>405</v>
      </c>
      <c r="AA3121" t="s">
        <v>81</v>
      </c>
      <c r="AB3121" t="s">
        <v>82</v>
      </c>
      <c r="AC3121">
        <v>10</v>
      </c>
      <c r="AD3121" t="s">
        <v>78</v>
      </c>
      <c r="AE3121">
        <v>0</v>
      </c>
      <c r="AF3121">
        <v>0</v>
      </c>
      <c r="AG3121" t="s">
        <v>81</v>
      </c>
      <c r="AH3121">
        <v>6</v>
      </c>
      <c r="AI3121" t="s">
        <v>83</v>
      </c>
      <c r="AJ3121">
        <v>0</v>
      </c>
      <c r="AK3121" t="s">
        <v>3553</v>
      </c>
      <c r="AL3121" t="s">
        <v>84</v>
      </c>
      <c r="AM3121" t="s">
        <v>71</v>
      </c>
      <c r="AN3121" t="s">
        <v>73</v>
      </c>
      <c r="AO3121" t="s">
        <v>81</v>
      </c>
      <c r="AP3121" t="s">
        <v>73</v>
      </c>
      <c r="AQ3121" t="s">
        <v>71</v>
      </c>
      <c r="AT3121" t="s">
        <v>99</v>
      </c>
      <c r="AU3121" t="s">
        <v>67</v>
      </c>
    </row>
    <row r="3122" spans="1:47" x14ac:dyDescent="0.25">
      <c r="A3122">
        <v>5302</v>
      </c>
      <c r="B3122" t="s">
        <v>17592</v>
      </c>
      <c r="C3122" t="s">
        <v>67</v>
      </c>
      <c r="D3122" t="s">
        <v>17593</v>
      </c>
      <c r="E3122" t="s">
        <v>17594</v>
      </c>
      <c r="F3122" t="s">
        <v>17594</v>
      </c>
      <c r="G3122" t="s">
        <v>17595</v>
      </c>
      <c r="H3122" t="s">
        <v>71</v>
      </c>
      <c r="I3122" s="39">
        <v>40395.651388888888</v>
      </c>
      <c r="J3122" t="s">
        <v>17596</v>
      </c>
      <c r="K3122">
        <v>1000</v>
      </c>
      <c r="L3122">
        <v>0</v>
      </c>
      <c r="M3122" t="s">
        <v>73</v>
      </c>
      <c r="N3122" t="s">
        <v>74</v>
      </c>
      <c r="O3122" t="s">
        <v>75</v>
      </c>
      <c r="P3122">
        <v>13</v>
      </c>
      <c r="Q3122">
        <v>1</v>
      </c>
      <c r="R3122">
        <v>7</v>
      </c>
      <c r="S3122">
        <v>3</v>
      </c>
      <c r="T3122" t="s">
        <v>76</v>
      </c>
      <c r="U3122" t="s">
        <v>77</v>
      </c>
      <c r="V3122">
        <v>30</v>
      </c>
      <c r="W3122" t="s">
        <v>78</v>
      </c>
      <c r="X3122">
        <v>0</v>
      </c>
      <c r="Y3122" t="s">
        <v>79</v>
      </c>
      <c r="Z3122" t="s">
        <v>11871</v>
      </c>
      <c r="AA3122" t="s">
        <v>81</v>
      </c>
      <c r="AB3122" t="s">
        <v>82</v>
      </c>
      <c r="AC3122">
        <v>3</v>
      </c>
      <c r="AD3122" t="s">
        <v>78</v>
      </c>
      <c r="AE3122">
        <v>0</v>
      </c>
      <c r="AF3122">
        <v>0</v>
      </c>
      <c r="AG3122" t="s">
        <v>81</v>
      </c>
      <c r="AH3122">
        <v>6</v>
      </c>
      <c r="AI3122" t="s">
        <v>83</v>
      </c>
      <c r="AJ3122">
        <v>0</v>
      </c>
      <c r="AK3122" t="s">
        <v>17593</v>
      </c>
      <c r="AL3122" t="s">
        <v>84</v>
      </c>
      <c r="AM3122" t="s">
        <v>71</v>
      </c>
      <c r="AN3122" t="s">
        <v>73</v>
      </c>
      <c r="AO3122" t="s">
        <v>81</v>
      </c>
      <c r="AP3122" t="s">
        <v>73</v>
      </c>
      <c r="AQ3122" t="s">
        <v>17597</v>
      </c>
      <c r="AT3122" t="s">
        <v>276</v>
      </c>
      <c r="AU3122" t="s">
        <v>67</v>
      </c>
    </row>
    <row r="3123" spans="1:47" x14ac:dyDescent="0.25">
      <c r="A3123">
        <v>5303</v>
      </c>
      <c r="B3123" t="s">
        <v>17598</v>
      </c>
      <c r="C3123" t="s">
        <v>67</v>
      </c>
      <c r="D3123" t="s">
        <v>17599</v>
      </c>
      <c r="E3123" t="s">
        <v>17600</v>
      </c>
      <c r="F3123" t="s">
        <v>17600</v>
      </c>
      <c r="G3123" t="s">
        <v>17601</v>
      </c>
      <c r="H3123" t="s">
        <v>71</v>
      </c>
      <c r="I3123" s="39">
        <v>40395.65902777778</v>
      </c>
      <c r="J3123" t="s">
        <v>17602</v>
      </c>
      <c r="K3123">
        <v>1000</v>
      </c>
      <c r="L3123">
        <v>0</v>
      </c>
      <c r="M3123" t="s">
        <v>73</v>
      </c>
      <c r="N3123" t="s">
        <v>74</v>
      </c>
      <c r="O3123" t="s">
        <v>75</v>
      </c>
      <c r="P3123">
        <v>3</v>
      </c>
      <c r="Q3123">
        <v>1</v>
      </c>
      <c r="R3123">
        <v>2</v>
      </c>
      <c r="S3123">
        <v>11</v>
      </c>
      <c r="T3123" t="s">
        <v>76</v>
      </c>
      <c r="U3123" t="s">
        <v>77</v>
      </c>
      <c r="V3123">
        <v>30</v>
      </c>
      <c r="W3123" t="s">
        <v>78</v>
      </c>
      <c r="X3123">
        <v>0</v>
      </c>
      <c r="Y3123" t="s">
        <v>79</v>
      </c>
      <c r="Z3123" t="s">
        <v>6310</v>
      </c>
      <c r="AA3123" t="s">
        <v>81</v>
      </c>
      <c r="AB3123" t="s">
        <v>82</v>
      </c>
      <c r="AC3123">
        <v>11</v>
      </c>
      <c r="AD3123" t="s">
        <v>78</v>
      </c>
      <c r="AE3123">
        <v>0</v>
      </c>
      <c r="AF3123">
        <v>0</v>
      </c>
      <c r="AG3123" t="s">
        <v>81</v>
      </c>
      <c r="AH3123">
        <v>6</v>
      </c>
      <c r="AI3123" t="s">
        <v>83</v>
      </c>
      <c r="AJ3123">
        <v>0</v>
      </c>
      <c r="AK3123" t="s">
        <v>17603</v>
      </c>
      <c r="AL3123" t="s">
        <v>84</v>
      </c>
      <c r="AM3123" t="s">
        <v>71</v>
      </c>
      <c r="AN3123" t="s">
        <v>73</v>
      </c>
      <c r="AO3123" t="s">
        <v>81</v>
      </c>
      <c r="AP3123" t="s">
        <v>73</v>
      </c>
      <c r="AQ3123" t="s">
        <v>17604</v>
      </c>
      <c r="AT3123" t="s">
        <v>78</v>
      </c>
      <c r="AU3123" t="s">
        <v>67</v>
      </c>
    </row>
    <row r="3124" spans="1:47" x14ac:dyDescent="0.25">
      <c r="A3124">
        <v>5304</v>
      </c>
      <c r="B3124" t="s">
        <v>17605</v>
      </c>
      <c r="C3124" t="s">
        <v>67</v>
      </c>
      <c r="D3124" t="s">
        <v>17605</v>
      </c>
      <c r="E3124" t="s">
        <v>17606</v>
      </c>
      <c r="F3124" t="s">
        <v>17606</v>
      </c>
      <c r="G3124" t="s">
        <v>17607</v>
      </c>
      <c r="H3124" t="s">
        <v>71</v>
      </c>
      <c r="I3124" s="39">
        <v>40395.661805555559</v>
      </c>
      <c r="J3124" t="s">
        <v>17608</v>
      </c>
      <c r="K3124">
        <v>1000</v>
      </c>
      <c r="L3124">
        <v>0</v>
      </c>
      <c r="M3124" t="s">
        <v>73</v>
      </c>
      <c r="N3124" t="s">
        <v>74</v>
      </c>
      <c r="O3124" t="s">
        <v>75</v>
      </c>
      <c r="P3124">
        <v>10</v>
      </c>
      <c r="Q3124">
        <v>1</v>
      </c>
      <c r="R3124">
        <v>3</v>
      </c>
      <c r="S3124">
        <v>2</v>
      </c>
      <c r="T3124" t="s">
        <v>76</v>
      </c>
      <c r="U3124" t="s">
        <v>77</v>
      </c>
      <c r="V3124">
        <v>30</v>
      </c>
      <c r="W3124" t="s">
        <v>78</v>
      </c>
      <c r="X3124">
        <v>0</v>
      </c>
      <c r="Y3124" t="s">
        <v>79</v>
      </c>
      <c r="Z3124" t="s">
        <v>2499</v>
      </c>
      <c r="AA3124" t="s">
        <v>81</v>
      </c>
      <c r="AB3124" t="s">
        <v>82</v>
      </c>
      <c r="AC3124">
        <v>2</v>
      </c>
      <c r="AD3124" t="s">
        <v>78</v>
      </c>
      <c r="AE3124">
        <v>0</v>
      </c>
      <c r="AF3124">
        <v>0</v>
      </c>
      <c r="AG3124" t="s">
        <v>81</v>
      </c>
      <c r="AH3124">
        <v>6</v>
      </c>
      <c r="AI3124" t="s">
        <v>83</v>
      </c>
      <c r="AJ3124">
        <v>0</v>
      </c>
      <c r="AK3124" t="s">
        <v>17605</v>
      </c>
      <c r="AL3124" t="s">
        <v>84</v>
      </c>
      <c r="AM3124" t="s">
        <v>71</v>
      </c>
      <c r="AN3124" t="s">
        <v>73</v>
      </c>
      <c r="AO3124" t="s">
        <v>81</v>
      </c>
      <c r="AP3124" t="s">
        <v>73</v>
      </c>
      <c r="AQ3124" t="s">
        <v>17609</v>
      </c>
      <c r="AT3124" t="s">
        <v>81</v>
      </c>
      <c r="AU3124" t="s">
        <v>67</v>
      </c>
    </row>
    <row r="3125" spans="1:47" x14ac:dyDescent="0.25">
      <c r="A3125">
        <v>5305</v>
      </c>
      <c r="B3125" t="s">
        <v>17610</v>
      </c>
      <c r="C3125" t="s">
        <v>67</v>
      </c>
      <c r="D3125" t="s">
        <v>17611</v>
      </c>
      <c r="E3125" t="s">
        <v>17612</v>
      </c>
      <c r="F3125" t="s">
        <v>17612</v>
      </c>
      <c r="G3125" t="s">
        <v>17613</v>
      </c>
      <c r="H3125" t="s">
        <v>17614</v>
      </c>
      <c r="I3125" s="39">
        <v>40395.677777777775</v>
      </c>
      <c r="J3125" t="s">
        <v>17615</v>
      </c>
      <c r="K3125">
        <v>1000</v>
      </c>
      <c r="L3125">
        <v>0</v>
      </c>
      <c r="M3125" t="s">
        <v>73</v>
      </c>
      <c r="N3125" t="s">
        <v>74</v>
      </c>
      <c r="O3125" t="s">
        <v>75</v>
      </c>
      <c r="P3125">
        <v>15</v>
      </c>
      <c r="Q3125">
        <v>1</v>
      </c>
      <c r="R3125">
        <v>6</v>
      </c>
      <c r="S3125">
        <v>4</v>
      </c>
      <c r="T3125" t="s">
        <v>76</v>
      </c>
      <c r="U3125" t="s">
        <v>77</v>
      </c>
      <c r="V3125">
        <v>30</v>
      </c>
      <c r="W3125" t="s">
        <v>78</v>
      </c>
      <c r="X3125">
        <v>0</v>
      </c>
      <c r="Y3125" t="s">
        <v>79</v>
      </c>
      <c r="Z3125" t="s">
        <v>445</v>
      </c>
      <c r="AA3125" t="s">
        <v>81</v>
      </c>
      <c r="AB3125" t="s">
        <v>82</v>
      </c>
      <c r="AC3125">
        <v>4</v>
      </c>
      <c r="AD3125" t="s">
        <v>78</v>
      </c>
      <c r="AE3125">
        <v>0</v>
      </c>
      <c r="AF3125">
        <v>0</v>
      </c>
      <c r="AG3125" t="s">
        <v>81</v>
      </c>
      <c r="AH3125">
        <v>6</v>
      </c>
      <c r="AI3125" t="s">
        <v>83</v>
      </c>
      <c r="AJ3125">
        <v>0</v>
      </c>
      <c r="AK3125" t="s">
        <v>17610</v>
      </c>
      <c r="AL3125" t="s">
        <v>84</v>
      </c>
      <c r="AM3125" t="s">
        <v>71</v>
      </c>
      <c r="AN3125" t="s">
        <v>73</v>
      </c>
      <c r="AO3125" t="s">
        <v>81</v>
      </c>
      <c r="AP3125" t="s">
        <v>73</v>
      </c>
      <c r="AQ3125" t="s">
        <v>17616</v>
      </c>
      <c r="AT3125" t="s">
        <v>81</v>
      </c>
      <c r="AU3125" t="s">
        <v>67</v>
      </c>
    </row>
    <row r="3126" spans="1:47" x14ac:dyDescent="0.25">
      <c r="A3126">
        <v>5306</v>
      </c>
      <c r="B3126" t="s">
        <v>17617</v>
      </c>
      <c r="C3126" t="s">
        <v>101</v>
      </c>
      <c r="D3126" t="s">
        <v>17618</v>
      </c>
      <c r="E3126" t="s">
        <v>17619</v>
      </c>
      <c r="F3126" t="s">
        <v>17619</v>
      </c>
      <c r="G3126" t="s">
        <v>17620</v>
      </c>
      <c r="H3126" t="s">
        <v>71</v>
      </c>
      <c r="I3126" s="39">
        <v>40395.647916666669</v>
      </c>
      <c r="J3126" t="s">
        <v>17621</v>
      </c>
      <c r="K3126">
        <v>1000</v>
      </c>
      <c r="L3126">
        <v>2625.6</v>
      </c>
      <c r="M3126" t="s">
        <v>73</v>
      </c>
      <c r="N3126" t="s">
        <v>74</v>
      </c>
      <c r="O3126" t="s">
        <v>75</v>
      </c>
      <c r="P3126">
        <v>12</v>
      </c>
      <c r="Q3126">
        <v>1</v>
      </c>
      <c r="R3126">
        <v>11</v>
      </c>
      <c r="S3126">
        <v>12</v>
      </c>
      <c r="T3126" t="s">
        <v>76</v>
      </c>
      <c r="U3126" t="s">
        <v>77</v>
      </c>
      <c r="V3126">
        <v>30</v>
      </c>
      <c r="W3126" t="s">
        <v>78</v>
      </c>
      <c r="X3126">
        <v>0</v>
      </c>
      <c r="Y3126" t="s">
        <v>79</v>
      </c>
      <c r="Z3126" t="s">
        <v>443</v>
      </c>
      <c r="AA3126" t="s">
        <v>81</v>
      </c>
      <c r="AB3126" t="s">
        <v>82</v>
      </c>
      <c r="AC3126">
        <v>12</v>
      </c>
      <c r="AD3126" t="s">
        <v>78</v>
      </c>
      <c r="AE3126">
        <v>0</v>
      </c>
      <c r="AF3126">
        <v>0</v>
      </c>
      <c r="AG3126" t="s">
        <v>81</v>
      </c>
      <c r="AH3126">
        <v>6</v>
      </c>
      <c r="AI3126" t="s">
        <v>83</v>
      </c>
      <c r="AJ3126">
        <v>0</v>
      </c>
      <c r="AK3126" t="s">
        <v>17622</v>
      </c>
      <c r="AL3126" t="s">
        <v>84</v>
      </c>
      <c r="AM3126" t="s">
        <v>71</v>
      </c>
      <c r="AN3126" t="s">
        <v>73</v>
      </c>
      <c r="AO3126" t="s">
        <v>81</v>
      </c>
      <c r="AP3126" t="s">
        <v>73</v>
      </c>
      <c r="AQ3126" t="s">
        <v>17623</v>
      </c>
      <c r="AT3126" t="s">
        <v>78</v>
      </c>
      <c r="AU3126" t="s">
        <v>67</v>
      </c>
    </row>
    <row r="3127" spans="1:47" x14ac:dyDescent="0.25">
      <c r="A3127">
        <v>5307</v>
      </c>
      <c r="B3127" t="s">
        <v>17624</v>
      </c>
      <c r="C3127" t="s">
        <v>101</v>
      </c>
      <c r="D3127" t="s">
        <v>17625</v>
      </c>
      <c r="E3127" t="s">
        <v>17626</v>
      </c>
      <c r="F3127" t="s">
        <v>17626</v>
      </c>
      <c r="G3127" t="s">
        <v>17627</v>
      </c>
      <c r="H3127" t="s">
        <v>71</v>
      </c>
      <c r="I3127" s="39">
        <v>40402.68472222222</v>
      </c>
      <c r="J3127" t="s">
        <v>17628</v>
      </c>
      <c r="K3127">
        <v>150</v>
      </c>
      <c r="L3127">
        <v>0</v>
      </c>
      <c r="M3127" t="s">
        <v>73</v>
      </c>
      <c r="N3127" t="s">
        <v>74</v>
      </c>
      <c r="O3127" t="s">
        <v>75</v>
      </c>
      <c r="P3127">
        <v>1</v>
      </c>
      <c r="Q3127">
        <v>1</v>
      </c>
      <c r="R3127">
        <v>11</v>
      </c>
      <c r="S3127">
        <v>16</v>
      </c>
      <c r="T3127" t="s">
        <v>76</v>
      </c>
      <c r="U3127" t="s">
        <v>77</v>
      </c>
      <c r="V3127">
        <v>30</v>
      </c>
      <c r="W3127" t="s">
        <v>78</v>
      </c>
      <c r="X3127">
        <v>0</v>
      </c>
      <c r="Y3127" t="s">
        <v>79</v>
      </c>
      <c r="Z3127" t="s">
        <v>1667</v>
      </c>
      <c r="AA3127" t="s">
        <v>81</v>
      </c>
      <c r="AB3127" t="s">
        <v>82</v>
      </c>
      <c r="AC3127">
        <v>16</v>
      </c>
      <c r="AD3127" t="s">
        <v>78</v>
      </c>
      <c r="AE3127">
        <v>0</v>
      </c>
      <c r="AF3127">
        <v>0</v>
      </c>
      <c r="AG3127" t="s">
        <v>81</v>
      </c>
      <c r="AH3127">
        <v>6</v>
      </c>
      <c r="AI3127" t="s">
        <v>83</v>
      </c>
      <c r="AJ3127">
        <v>0</v>
      </c>
      <c r="AK3127" t="s">
        <v>17624</v>
      </c>
      <c r="AL3127" t="s">
        <v>84</v>
      </c>
      <c r="AM3127" t="s">
        <v>17629</v>
      </c>
      <c r="AN3127" t="s">
        <v>73</v>
      </c>
      <c r="AO3127" t="s">
        <v>81</v>
      </c>
      <c r="AP3127" t="s">
        <v>73</v>
      </c>
      <c r="AQ3127" t="s">
        <v>71</v>
      </c>
      <c r="AT3127" t="s">
        <v>81</v>
      </c>
      <c r="AU3127" t="s">
        <v>67</v>
      </c>
    </row>
    <row r="3128" spans="1:47" x14ac:dyDescent="0.25">
      <c r="A3128">
        <v>5308</v>
      </c>
      <c r="B3128" t="s">
        <v>17630</v>
      </c>
      <c r="C3128" t="s">
        <v>67</v>
      </c>
      <c r="D3128" t="s">
        <v>17630</v>
      </c>
      <c r="E3128" t="s">
        <v>17631</v>
      </c>
      <c r="F3128" t="s">
        <v>17631</v>
      </c>
      <c r="G3128" t="s">
        <v>17632</v>
      </c>
      <c r="H3128" t="s">
        <v>17633</v>
      </c>
      <c r="I3128" s="39">
        <v>40402.691666666666</v>
      </c>
      <c r="J3128" t="s">
        <v>17634</v>
      </c>
      <c r="K3128">
        <v>1500</v>
      </c>
      <c r="L3128">
        <v>0</v>
      </c>
      <c r="M3128" t="s">
        <v>73</v>
      </c>
      <c r="N3128" t="s">
        <v>74</v>
      </c>
      <c r="O3128" t="s">
        <v>75</v>
      </c>
      <c r="P3128">
        <v>10</v>
      </c>
      <c r="Q3128">
        <v>1</v>
      </c>
      <c r="R3128">
        <v>3</v>
      </c>
      <c r="S3128">
        <v>2</v>
      </c>
      <c r="T3128" t="s">
        <v>76</v>
      </c>
      <c r="U3128" t="s">
        <v>77</v>
      </c>
      <c r="V3128">
        <v>30</v>
      </c>
      <c r="W3128" t="s">
        <v>78</v>
      </c>
      <c r="X3128">
        <v>0</v>
      </c>
      <c r="Y3128" t="s">
        <v>79</v>
      </c>
      <c r="Z3128" t="s">
        <v>2499</v>
      </c>
      <c r="AA3128" t="s">
        <v>81</v>
      </c>
      <c r="AB3128" t="s">
        <v>82</v>
      </c>
      <c r="AC3128">
        <v>2</v>
      </c>
      <c r="AD3128" t="s">
        <v>78</v>
      </c>
      <c r="AE3128">
        <v>0</v>
      </c>
      <c r="AF3128">
        <v>0</v>
      </c>
      <c r="AG3128" t="s">
        <v>81</v>
      </c>
      <c r="AH3128">
        <v>6</v>
      </c>
      <c r="AI3128" t="s">
        <v>83</v>
      </c>
      <c r="AJ3128">
        <v>0</v>
      </c>
      <c r="AK3128" t="s">
        <v>17630</v>
      </c>
      <c r="AL3128" t="s">
        <v>84</v>
      </c>
      <c r="AM3128" t="s">
        <v>71</v>
      </c>
      <c r="AN3128" t="s">
        <v>73</v>
      </c>
      <c r="AO3128" t="s">
        <v>81</v>
      </c>
      <c r="AP3128" t="s">
        <v>73</v>
      </c>
      <c r="AQ3128" t="s">
        <v>17635</v>
      </c>
      <c r="AT3128" t="s">
        <v>81</v>
      </c>
      <c r="AU3128" t="s">
        <v>67</v>
      </c>
    </row>
    <row r="3129" spans="1:47" x14ac:dyDescent="0.25">
      <c r="A3129">
        <v>5309</v>
      </c>
      <c r="B3129" t="s">
        <v>13719</v>
      </c>
      <c r="C3129" t="s">
        <v>67</v>
      </c>
      <c r="D3129" t="s">
        <v>17636</v>
      </c>
      <c r="E3129" t="s">
        <v>17637</v>
      </c>
      <c r="F3129" t="s">
        <v>17637</v>
      </c>
      <c r="G3129" t="s">
        <v>71</v>
      </c>
      <c r="H3129" t="s">
        <v>71</v>
      </c>
      <c r="I3129" s="39">
        <v>40402.695833333331</v>
      </c>
      <c r="J3129" t="s">
        <v>17638</v>
      </c>
      <c r="K3129">
        <v>100</v>
      </c>
      <c r="L3129">
        <v>-55.9</v>
      </c>
      <c r="M3129" t="s">
        <v>73</v>
      </c>
      <c r="N3129" t="s">
        <v>74</v>
      </c>
      <c r="O3129" t="s">
        <v>75</v>
      </c>
      <c r="P3129">
        <v>5</v>
      </c>
      <c r="Q3129">
        <v>1</v>
      </c>
      <c r="R3129">
        <v>7</v>
      </c>
      <c r="S3129">
        <v>6</v>
      </c>
      <c r="T3129" t="s">
        <v>76</v>
      </c>
      <c r="U3129" t="s">
        <v>77</v>
      </c>
      <c r="V3129">
        <v>30</v>
      </c>
      <c r="W3129" t="s">
        <v>78</v>
      </c>
      <c r="X3129">
        <v>0</v>
      </c>
      <c r="Y3129" t="s">
        <v>79</v>
      </c>
      <c r="Z3129" t="s">
        <v>737</v>
      </c>
      <c r="AA3129" t="s">
        <v>81</v>
      </c>
      <c r="AB3129" t="s">
        <v>82</v>
      </c>
      <c r="AC3129">
        <v>6</v>
      </c>
      <c r="AD3129" t="s">
        <v>78</v>
      </c>
      <c r="AE3129">
        <v>0</v>
      </c>
      <c r="AF3129">
        <v>0</v>
      </c>
      <c r="AG3129" t="s">
        <v>81</v>
      </c>
      <c r="AH3129">
        <v>6</v>
      </c>
      <c r="AI3129" t="s">
        <v>83</v>
      </c>
      <c r="AJ3129">
        <v>0</v>
      </c>
      <c r="AK3129" t="s">
        <v>13719</v>
      </c>
      <c r="AL3129" t="s">
        <v>84</v>
      </c>
      <c r="AM3129" t="s">
        <v>71</v>
      </c>
      <c r="AN3129" t="s">
        <v>73</v>
      </c>
      <c r="AO3129" t="s">
        <v>81</v>
      </c>
      <c r="AP3129" t="s">
        <v>73</v>
      </c>
      <c r="AQ3129" t="s">
        <v>17639</v>
      </c>
      <c r="AT3129" t="s">
        <v>78</v>
      </c>
      <c r="AU3129" t="s">
        <v>67</v>
      </c>
    </row>
    <row r="3130" spans="1:47" x14ac:dyDescent="0.25">
      <c r="A3130">
        <v>5310</v>
      </c>
      <c r="B3130" t="s">
        <v>13772</v>
      </c>
      <c r="C3130" t="s">
        <v>67</v>
      </c>
      <c r="D3130" t="s">
        <v>16215</v>
      </c>
      <c r="E3130" t="s">
        <v>17640</v>
      </c>
      <c r="F3130" t="s">
        <v>17640</v>
      </c>
      <c r="G3130" t="s">
        <v>16217</v>
      </c>
      <c r="H3130" t="s">
        <v>71</v>
      </c>
      <c r="I3130" s="39">
        <v>40406.408333333333</v>
      </c>
      <c r="J3130" t="s">
        <v>16218</v>
      </c>
      <c r="K3130">
        <v>1500</v>
      </c>
      <c r="L3130">
        <v>0</v>
      </c>
      <c r="M3130" t="s">
        <v>73</v>
      </c>
      <c r="N3130" t="s">
        <v>74</v>
      </c>
      <c r="O3130" t="s">
        <v>75</v>
      </c>
      <c r="P3130">
        <v>3</v>
      </c>
      <c r="Q3130">
        <v>1</v>
      </c>
      <c r="R3130">
        <v>9</v>
      </c>
      <c r="S3130">
        <v>11</v>
      </c>
      <c r="T3130" t="s">
        <v>76</v>
      </c>
      <c r="U3130" t="s">
        <v>77</v>
      </c>
      <c r="V3130">
        <v>30</v>
      </c>
      <c r="W3130" t="s">
        <v>78</v>
      </c>
      <c r="X3130">
        <v>0</v>
      </c>
      <c r="Y3130" t="s">
        <v>79</v>
      </c>
      <c r="Z3130" t="s">
        <v>347</v>
      </c>
      <c r="AA3130" t="s">
        <v>81</v>
      </c>
      <c r="AB3130" t="s">
        <v>82</v>
      </c>
      <c r="AC3130">
        <v>11</v>
      </c>
      <c r="AD3130" t="s">
        <v>78</v>
      </c>
      <c r="AE3130">
        <v>0</v>
      </c>
      <c r="AF3130">
        <v>0</v>
      </c>
      <c r="AG3130" t="s">
        <v>81</v>
      </c>
      <c r="AH3130">
        <v>6</v>
      </c>
      <c r="AI3130" t="s">
        <v>83</v>
      </c>
      <c r="AJ3130">
        <v>0</v>
      </c>
      <c r="AK3130" t="s">
        <v>13772</v>
      </c>
      <c r="AL3130" t="s">
        <v>84</v>
      </c>
      <c r="AM3130" t="s">
        <v>71</v>
      </c>
      <c r="AN3130" t="s">
        <v>73</v>
      </c>
      <c r="AO3130" t="s">
        <v>81</v>
      </c>
      <c r="AP3130" t="s">
        <v>73</v>
      </c>
      <c r="AQ3130" t="s">
        <v>71</v>
      </c>
      <c r="AT3130" t="s">
        <v>99</v>
      </c>
      <c r="AU3130" t="s">
        <v>67</v>
      </c>
    </row>
    <row r="3131" spans="1:47" x14ac:dyDescent="0.25">
      <c r="A3131">
        <v>5311</v>
      </c>
      <c r="B3131" t="s">
        <v>17641</v>
      </c>
      <c r="C3131" t="s">
        <v>101</v>
      </c>
      <c r="D3131" t="s">
        <v>17642</v>
      </c>
      <c r="E3131" t="s">
        <v>9567</v>
      </c>
      <c r="F3131" t="s">
        <v>9567</v>
      </c>
      <c r="G3131" t="s">
        <v>17643</v>
      </c>
      <c r="H3131" t="s">
        <v>9569</v>
      </c>
      <c r="I3131" s="39">
        <v>40406.416666666664</v>
      </c>
      <c r="J3131" t="s">
        <v>9570</v>
      </c>
      <c r="K3131">
        <v>1500</v>
      </c>
      <c r="L3131">
        <v>5994.58</v>
      </c>
      <c r="M3131" t="s">
        <v>73</v>
      </c>
      <c r="N3131" t="s">
        <v>74</v>
      </c>
      <c r="O3131" t="s">
        <v>75</v>
      </c>
      <c r="P3131">
        <v>14</v>
      </c>
      <c r="Q3131">
        <v>1</v>
      </c>
      <c r="R3131">
        <v>16</v>
      </c>
      <c r="S3131">
        <v>5</v>
      </c>
      <c r="T3131" t="s">
        <v>76</v>
      </c>
      <c r="U3131" t="s">
        <v>77</v>
      </c>
      <c r="V3131">
        <v>30</v>
      </c>
      <c r="W3131" t="s">
        <v>78</v>
      </c>
      <c r="X3131">
        <v>0</v>
      </c>
      <c r="Y3131" t="s">
        <v>79</v>
      </c>
      <c r="Z3131" t="s">
        <v>2336</v>
      </c>
      <c r="AA3131" t="s">
        <v>81</v>
      </c>
      <c r="AB3131" t="s">
        <v>82</v>
      </c>
      <c r="AC3131">
        <v>5</v>
      </c>
      <c r="AD3131" t="s">
        <v>78</v>
      </c>
      <c r="AE3131">
        <v>0</v>
      </c>
      <c r="AF3131">
        <v>0</v>
      </c>
      <c r="AG3131" t="s">
        <v>81</v>
      </c>
      <c r="AH3131">
        <v>6</v>
      </c>
      <c r="AI3131" t="s">
        <v>83</v>
      </c>
      <c r="AJ3131">
        <v>0</v>
      </c>
      <c r="AK3131" t="s">
        <v>17641</v>
      </c>
      <c r="AL3131" t="s">
        <v>84</v>
      </c>
      <c r="AM3131" t="s">
        <v>71</v>
      </c>
      <c r="AN3131" t="s">
        <v>73</v>
      </c>
      <c r="AO3131" t="s">
        <v>81</v>
      </c>
      <c r="AP3131" t="s">
        <v>73</v>
      </c>
      <c r="AQ3131" t="s">
        <v>71</v>
      </c>
      <c r="AT3131" t="s">
        <v>86</v>
      </c>
      <c r="AU3131" t="s">
        <v>67</v>
      </c>
    </row>
    <row r="3132" spans="1:47" x14ac:dyDescent="0.25">
      <c r="A3132">
        <v>5312</v>
      </c>
      <c r="B3132" t="s">
        <v>17644</v>
      </c>
      <c r="C3132" t="s">
        <v>67</v>
      </c>
      <c r="D3132" t="s">
        <v>17645</v>
      </c>
      <c r="E3132" t="s">
        <v>17646</v>
      </c>
      <c r="F3132" t="s">
        <v>17646</v>
      </c>
      <c r="G3132" t="s">
        <v>17647</v>
      </c>
      <c r="H3132" t="s">
        <v>17648</v>
      </c>
      <c r="I3132" s="39">
        <v>40406.637499999997</v>
      </c>
      <c r="J3132" t="s">
        <v>17649</v>
      </c>
      <c r="K3132">
        <v>1500</v>
      </c>
      <c r="L3132">
        <v>0</v>
      </c>
      <c r="M3132" t="s">
        <v>73</v>
      </c>
      <c r="N3132" t="s">
        <v>74</v>
      </c>
      <c r="O3132" t="s">
        <v>75</v>
      </c>
      <c r="P3132">
        <v>9</v>
      </c>
      <c r="Q3132">
        <v>1</v>
      </c>
      <c r="R3132">
        <v>15</v>
      </c>
      <c r="S3132">
        <v>1</v>
      </c>
      <c r="T3132" t="s">
        <v>76</v>
      </c>
      <c r="U3132" t="s">
        <v>77</v>
      </c>
      <c r="V3132">
        <v>30</v>
      </c>
      <c r="W3132" t="s">
        <v>78</v>
      </c>
      <c r="X3132">
        <v>0</v>
      </c>
      <c r="Y3132" t="s">
        <v>79</v>
      </c>
      <c r="Z3132" t="s">
        <v>81</v>
      </c>
      <c r="AA3132" t="s">
        <v>81</v>
      </c>
      <c r="AB3132" t="s">
        <v>82</v>
      </c>
      <c r="AC3132">
        <v>1</v>
      </c>
      <c r="AD3132" t="s">
        <v>78</v>
      </c>
      <c r="AE3132">
        <v>0</v>
      </c>
      <c r="AF3132">
        <v>0</v>
      </c>
      <c r="AG3132" t="s">
        <v>81</v>
      </c>
      <c r="AH3132">
        <v>6</v>
      </c>
      <c r="AI3132" t="s">
        <v>83</v>
      </c>
      <c r="AJ3132">
        <v>0</v>
      </c>
      <c r="AK3132" t="s">
        <v>17644</v>
      </c>
      <c r="AL3132" t="s">
        <v>84</v>
      </c>
      <c r="AM3132" t="s">
        <v>17650</v>
      </c>
      <c r="AN3132" t="s">
        <v>73</v>
      </c>
      <c r="AO3132" t="s">
        <v>81</v>
      </c>
      <c r="AP3132" t="s">
        <v>73</v>
      </c>
      <c r="AQ3132" t="s">
        <v>17651</v>
      </c>
      <c r="AT3132" t="s">
        <v>86</v>
      </c>
      <c r="AU3132" t="s">
        <v>67</v>
      </c>
    </row>
    <row r="3133" spans="1:47" x14ac:dyDescent="0.25">
      <c r="A3133">
        <v>5313</v>
      </c>
      <c r="B3133" t="s">
        <v>17652</v>
      </c>
      <c r="C3133" t="s">
        <v>67</v>
      </c>
      <c r="D3133" t="s">
        <v>17653</v>
      </c>
      <c r="E3133" t="s">
        <v>17654</v>
      </c>
      <c r="F3133" t="s">
        <v>17654</v>
      </c>
      <c r="G3133" t="s">
        <v>17655</v>
      </c>
      <c r="H3133" t="s">
        <v>16150</v>
      </c>
      <c r="I3133" s="39">
        <v>40407.618055555555</v>
      </c>
      <c r="J3133" t="s">
        <v>17656</v>
      </c>
      <c r="K3133">
        <v>1000</v>
      </c>
      <c r="L3133">
        <v>0</v>
      </c>
      <c r="M3133" t="s">
        <v>73</v>
      </c>
      <c r="N3133" t="s">
        <v>74</v>
      </c>
      <c r="O3133" t="s">
        <v>75</v>
      </c>
      <c r="P3133">
        <v>17</v>
      </c>
      <c r="Q3133">
        <v>1</v>
      </c>
      <c r="R3133">
        <v>3</v>
      </c>
      <c r="S3133">
        <v>10</v>
      </c>
      <c r="T3133" t="s">
        <v>76</v>
      </c>
      <c r="U3133" t="s">
        <v>77</v>
      </c>
      <c r="V3133">
        <v>30</v>
      </c>
      <c r="W3133" t="s">
        <v>78</v>
      </c>
      <c r="X3133">
        <v>0</v>
      </c>
      <c r="Y3133" t="s">
        <v>79</v>
      </c>
      <c r="Z3133" t="s">
        <v>405</v>
      </c>
      <c r="AA3133" t="s">
        <v>81</v>
      </c>
      <c r="AB3133" t="s">
        <v>82</v>
      </c>
      <c r="AC3133">
        <v>10</v>
      </c>
      <c r="AD3133" t="s">
        <v>78</v>
      </c>
      <c r="AE3133">
        <v>0</v>
      </c>
      <c r="AF3133">
        <v>0</v>
      </c>
      <c r="AG3133" t="s">
        <v>81</v>
      </c>
      <c r="AH3133">
        <v>6</v>
      </c>
      <c r="AI3133" t="s">
        <v>83</v>
      </c>
      <c r="AJ3133">
        <v>0</v>
      </c>
      <c r="AK3133" t="s">
        <v>17657</v>
      </c>
      <c r="AL3133" t="s">
        <v>84</v>
      </c>
      <c r="AM3133" t="s">
        <v>71</v>
      </c>
      <c r="AN3133" t="s">
        <v>73</v>
      </c>
      <c r="AO3133" t="s">
        <v>81</v>
      </c>
      <c r="AP3133" t="s">
        <v>73</v>
      </c>
      <c r="AQ3133" t="s">
        <v>71</v>
      </c>
      <c r="AT3133" t="s">
        <v>99</v>
      </c>
      <c r="AU3133" t="s">
        <v>67</v>
      </c>
    </row>
    <row r="3134" spans="1:47" x14ac:dyDescent="0.25">
      <c r="A3134">
        <v>5315</v>
      </c>
      <c r="B3134" t="s">
        <v>17658</v>
      </c>
      <c r="C3134" t="s">
        <v>67</v>
      </c>
      <c r="D3134" t="s">
        <v>17659</v>
      </c>
      <c r="E3134" t="s">
        <v>17660</v>
      </c>
      <c r="F3134" t="s">
        <v>17660</v>
      </c>
      <c r="G3134" t="s">
        <v>17661</v>
      </c>
      <c r="H3134" t="s">
        <v>17662</v>
      </c>
      <c r="I3134" s="39">
        <v>40409.538194444445</v>
      </c>
      <c r="J3134" t="s">
        <v>17663</v>
      </c>
      <c r="K3134">
        <v>1500</v>
      </c>
      <c r="L3134">
        <v>0</v>
      </c>
      <c r="M3134" t="s">
        <v>73</v>
      </c>
      <c r="N3134" t="s">
        <v>74</v>
      </c>
      <c r="O3134" t="s">
        <v>75</v>
      </c>
      <c r="P3134">
        <v>18</v>
      </c>
      <c r="Q3134">
        <v>1</v>
      </c>
      <c r="R3134">
        <v>4</v>
      </c>
      <c r="S3134">
        <v>20</v>
      </c>
      <c r="T3134" t="s">
        <v>76</v>
      </c>
      <c r="U3134" t="s">
        <v>77</v>
      </c>
      <c r="V3134">
        <v>30</v>
      </c>
      <c r="W3134" t="s">
        <v>78</v>
      </c>
      <c r="X3134">
        <v>0</v>
      </c>
      <c r="Y3134" t="s">
        <v>79</v>
      </c>
      <c r="Z3134" t="s">
        <v>1919</v>
      </c>
      <c r="AA3134" t="s">
        <v>81</v>
      </c>
      <c r="AB3134" t="s">
        <v>82</v>
      </c>
      <c r="AC3134">
        <v>20</v>
      </c>
      <c r="AD3134" t="s">
        <v>78</v>
      </c>
      <c r="AE3134">
        <v>0</v>
      </c>
      <c r="AF3134">
        <v>0</v>
      </c>
      <c r="AG3134" t="s">
        <v>81</v>
      </c>
      <c r="AH3134">
        <v>6</v>
      </c>
      <c r="AI3134" t="s">
        <v>83</v>
      </c>
      <c r="AJ3134">
        <v>0</v>
      </c>
      <c r="AK3134" t="s">
        <v>17664</v>
      </c>
      <c r="AL3134" t="s">
        <v>84</v>
      </c>
      <c r="AM3134" t="s">
        <v>13731</v>
      </c>
      <c r="AN3134" t="s">
        <v>73</v>
      </c>
      <c r="AO3134" t="s">
        <v>81</v>
      </c>
      <c r="AP3134" t="s">
        <v>73</v>
      </c>
      <c r="AQ3134" t="s">
        <v>71</v>
      </c>
      <c r="AT3134" t="s">
        <v>99</v>
      </c>
      <c r="AU3134" t="s">
        <v>67</v>
      </c>
    </row>
    <row r="3135" spans="1:47" x14ac:dyDescent="0.25">
      <c r="A3135">
        <v>5316</v>
      </c>
      <c r="B3135" t="s">
        <v>14593</v>
      </c>
      <c r="C3135" t="s">
        <v>67</v>
      </c>
      <c r="D3135" t="s">
        <v>17665</v>
      </c>
      <c r="E3135" t="s">
        <v>17666</v>
      </c>
      <c r="F3135" t="s">
        <v>17666</v>
      </c>
      <c r="G3135" t="s">
        <v>71</v>
      </c>
      <c r="H3135" t="s">
        <v>71</v>
      </c>
      <c r="I3135" s="39">
        <v>40409.62222222222</v>
      </c>
      <c r="J3135" t="s">
        <v>14597</v>
      </c>
      <c r="K3135">
        <v>1000</v>
      </c>
      <c r="L3135">
        <v>0</v>
      </c>
      <c r="M3135" t="s">
        <v>73</v>
      </c>
      <c r="N3135" t="s">
        <v>74</v>
      </c>
      <c r="O3135" t="s">
        <v>75</v>
      </c>
      <c r="P3135">
        <v>18</v>
      </c>
      <c r="Q3135">
        <v>1</v>
      </c>
      <c r="R3135">
        <v>3</v>
      </c>
      <c r="S3135">
        <v>20</v>
      </c>
      <c r="T3135" t="s">
        <v>76</v>
      </c>
      <c r="U3135" t="s">
        <v>77</v>
      </c>
      <c r="V3135">
        <v>30</v>
      </c>
      <c r="W3135" t="s">
        <v>78</v>
      </c>
      <c r="X3135">
        <v>0</v>
      </c>
      <c r="Y3135" t="s">
        <v>79</v>
      </c>
      <c r="Z3135" t="s">
        <v>1919</v>
      </c>
      <c r="AA3135" t="s">
        <v>81</v>
      </c>
      <c r="AB3135" t="s">
        <v>82</v>
      </c>
      <c r="AC3135">
        <v>20</v>
      </c>
      <c r="AD3135" t="s">
        <v>78</v>
      </c>
      <c r="AE3135">
        <v>0</v>
      </c>
      <c r="AF3135">
        <v>0</v>
      </c>
      <c r="AG3135" t="s">
        <v>81</v>
      </c>
      <c r="AH3135">
        <v>6</v>
      </c>
      <c r="AI3135" t="s">
        <v>83</v>
      </c>
      <c r="AJ3135">
        <v>0</v>
      </c>
      <c r="AK3135" t="s">
        <v>17664</v>
      </c>
      <c r="AL3135" t="s">
        <v>84</v>
      </c>
      <c r="AM3135" t="s">
        <v>13731</v>
      </c>
      <c r="AN3135" t="s">
        <v>73</v>
      </c>
      <c r="AO3135" t="s">
        <v>81</v>
      </c>
      <c r="AP3135" t="s">
        <v>73</v>
      </c>
      <c r="AQ3135" t="s">
        <v>71</v>
      </c>
      <c r="AT3135" t="s">
        <v>99</v>
      </c>
      <c r="AU3135" t="s">
        <v>67</v>
      </c>
    </row>
    <row r="3136" spans="1:47" x14ac:dyDescent="0.25">
      <c r="A3136">
        <v>5317</v>
      </c>
      <c r="B3136" t="s">
        <v>17667</v>
      </c>
      <c r="C3136" t="s">
        <v>67</v>
      </c>
      <c r="D3136" t="s">
        <v>17668</v>
      </c>
      <c r="E3136" t="s">
        <v>17669</v>
      </c>
      <c r="F3136" t="s">
        <v>17669</v>
      </c>
      <c r="G3136" t="s">
        <v>71</v>
      </c>
      <c r="H3136" t="s">
        <v>71</v>
      </c>
      <c r="I3136" s="39">
        <v>40409.628472222219</v>
      </c>
      <c r="J3136" t="s">
        <v>17670</v>
      </c>
      <c r="K3136">
        <v>1500</v>
      </c>
      <c r="L3136">
        <v>0</v>
      </c>
      <c r="M3136" t="s">
        <v>73</v>
      </c>
      <c r="N3136" t="s">
        <v>74</v>
      </c>
      <c r="O3136" t="s">
        <v>75</v>
      </c>
      <c r="P3136">
        <v>17</v>
      </c>
      <c r="Q3136">
        <v>1</v>
      </c>
      <c r="R3136">
        <v>1</v>
      </c>
      <c r="S3136">
        <v>10</v>
      </c>
      <c r="T3136" t="s">
        <v>76</v>
      </c>
      <c r="U3136" t="s">
        <v>77</v>
      </c>
      <c r="V3136">
        <v>30</v>
      </c>
      <c r="W3136" t="s">
        <v>78</v>
      </c>
      <c r="X3136">
        <v>0</v>
      </c>
      <c r="Y3136" t="s">
        <v>79</v>
      </c>
      <c r="Z3136" t="s">
        <v>405</v>
      </c>
      <c r="AA3136" t="s">
        <v>81</v>
      </c>
      <c r="AB3136" t="s">
        <v>82</v>
      </c>
      <c r="AC3136">
        <v>10</v>
      </c>
      <c r="AD3136" t="s">
        <v>78</v>
      </c>
      <c r="AE3136">
        <v>0</v>
      </c>
      <c r="AF3136">
        <v>0</v>
      </c>
      <c r="AG3136" t="s">
        <v>81</v>
      </c>
      <c r="AH3136">
        <v>6</v>
      </c>
      <c r="AI3136" t="s">
        <v>83</v>
      </c>
      <c r="AJ3136">
        <v>0</v>
      </c>
      <c r="AK3136" t="s">
        <v>17667</v>
      </c>
      <c r="AL3136" t="s">
        <v>84</v>
      </c>
      <c r="AM3136" t="s">
        <v>13731</v>
      </c>
      <c r="AN3136" t="s">
        <v>73</v>
      </c>
      <c r="AO3136" t="s">
        <v>81</v>
      </c>
      <c r="AP3136" t="s">
        <v>73</v>
      </c>
      <c r="AQ3136" t="s">
        <v>71</v>
      </c>
      <c r="AT3136" t="s">
        <v>99</v>
      </c>
      <c r="AU3136" t="s">
        <v>67</v>
      </c>
    </row>
    <row r="3137" spans="1:47" x14ac:dyDescent="0.25">
      <c r="A3137">
        <v>5318</v>
      </c>
      <c r="B3137" t="s">
        <v>17671</v>
      </c>
      <c r="C3137" t="s">
        <v>67</v>
      </c>
      <c r="D3137" t="s">
        <v>17672</v>
      </c>
      <c r="E3137" t="s">
        <v>17673</v>
      </c>
      <c r="F3137" t="s">
        <v>17673</v>
      </c>
      <c r="G3137" t="s">
        <v>17674</v>
      </c>
      <c r="H3137" t="s">
        <v>71</v>
      </c>
      <c r="I3137" s="39">
        <v>40410.609722222223</v>
      </c>
      <c r="J3137" t="s">
        <v>17675</v>
      </c>
      <c r="K3137">
        <v>1500</v>
      </c>
      <c r="L3137">
        <v>0</v>
      </c>
      <c r="M3137" t="s">
        <v>73</v>
      </c>
      <c r="N3137" t="s">
        <v>74</v>
      </c>
      <c r="O3137" t="s">
        <v>75</v>
      </c>
      <c r="P3137">
        <v>12</v>
      </c>
      <c r="Q3137">
        <v>1</v>
      </c>
      <c r="R3137">
        <v>1</v>
      </c>
      <c r="S3137">
        <v>12</v>
      </c>
      <c r="T3137" t="s">
        <v>76</v>
      </c>
      <c r="U3137" t="s">
        <v>77</v>
      </c>
      <c r="V3137">
        <v>30</v>
      </c>
      <c r="W3137" t="s">
        <v>78</v>
      </c>
      <c r="X3137">
        <v>0</v>
      </c>
      <c r="Y3137" t="s">
        <v>79</v>
      </c>
      <c r="Z3137" t="s">
        <v>443</v>
      </c>
      <c r="AA3137" t="s">
        <v>81</v>
      </c>
      <c r="AB3137" t="s">
        <v>82</v>
      </c>
      <c r="AC3137">
        <v>12</v>
      </c>
      <c r="AD3137" t="s">
        <v>78</v>
      </c>
      <c r="AE3137">
        <v>0</v>
      </c>
      <c r="AF3137">
        <v>0</v>
      </c>
      <c r="AG3137" t="s">
        <v>81</v>
      </c>
      <c r="AH3137">
        <v>6</v>
      </c>
      <c r="AI3137" t="s">
        <v>83</v>
      </c>
      <c r="AJ3137">
        <v>0</v>
      </c>
      <c r="AK3137" t="s">
        <v>17671</v>
      </c>
      <c r="AL3137" t="s">
        <v>84</v>
      </c>
      <c r="AM3137" t="s">
        <v>71</v>
      </c>
      <c r="AN3137" t="s">
        <v>73</v>
      </c>
      <c r="AO3137" t="s">
        <v>81</v>
      </c>
      <c r="AP3137" t="s">
        <v>73</v>
      </c>
      <c r="AQ3137" t="s">
        <v>17676</v>
      </c>
      <c r="AT3137" t="s">
        <v>78</v>
      </c>
      <c r="AU3137" t="s">
        <v>67</v>
      </c>
    </row>
    <row r="3138" spans="1:47" x14ac:dyDescent="0.25">
      <c r="A3138">
        <v>5319</v>
      </c>
      <c r="B3138" t="s">
        <v>17677</v>
      </c>
      <c r="C3138" t="s">
        <v>101</v>
      </c>
      <c r="D3138" t="s">
        <v>17678</v>
      </c>
      <c r="E3138" t="s">
        <v>17679</v>
      </c>
      <c r="F3138" t="s">
        <v>17679</v>
      </c>
      <c r="G3138" t="s">
        <v>17680</v>
      </c>
      <c r="H3138" t="s">
        <v>17681</v>
      </c>
      <c r="I3138" s="39">
        <v>40410.613194444442</v>
      </c>
      <c r="J3138" t="s">
        <v>17682</v>
      </c>
      <c r="K3138">
        <v>1000</v>
      </c>
      <c r="L3138">
        <v>2255.08</v>
      </c>
      <c r="M3138" t="s">
        <v>73</v>
      </c>
      <c r="N3138" t="s">
        <v>74</v>
      </c>
      <c r="O3138" t="s">
        <v>75</v>
      </c>
      <c r="P3138">
        <v>11</v>
      </c>
      <c r="Q3138">
        <v>1</v>
      </c>
      <c r="R3138">
        <v>6</v>
      </c>
      <c r="S3138">
        <v>2</v>
      </c>
      <c r="T3138" t="s">
        <v>76</v>
      </c>
      <c r="U3138" t="s">
        <v>77</v>
      </c>
      <c r="V3138">
        <v>30</v>
      </c>
      <c r="W3138" t="s">
        <v>78</v>
      </c>
      <c r="X3138">
        <v>0</v>
      </c>
      <c r="Y3138" t="s">
        <v>79</v>
      </c>
      <c r="Z3138" t="s">
        <v>2075</v>
      </c>
      <c r="AA3138" t="s">
        <v>81</v>
      </c>
      <c r="AB3138" t="s">
        <v>82</v>
      </c>
      <c r="AC3138">
        <v>2</v>
      </c>
      <c r="AD3138" t="s">
        <v>78</v>
      </c>
      <c r="AE3138">
        <v>0</v>
      </c>
      <c r="AF3138">
        <v>0</v>
      </c>
      <c r="AG3138" t="s">
        <v>81</v>
      </c>
      <c r="AH3138">
        <v>6</v>
      </c>
      <c r="AI3138" t="s">
        <v>83</v>
      </c>
      <c r="AJ3138">
        <v>0</v>
      </c>
      <c r="AK3138" t="s">
        <v>17677</v>
      </c>
      <c r="AL3138" t="s">
        <v>84</v>
      </c>
      <c r="AM3138" t="s">
        <v>71</v>
      </c>
      <c r="AN3138" t="s">
        <v>73</v>
      </c>
      <c r="AO3138" t="s">
        <v>81</v>
      </c>
      <c r="AP3138" t="s">
        <v>73</v>
      </c>
      <c r="AQ3138" t="s">
        <v>17683</v>
      </c>
      <c r="AT3138" t="s">
        <v>99</v>
      </c>
      <c r="AU3138" t="s">
        <v>67</v>
      </c>
    </row>
    <row r="3139" spans="1:47" x14ac:dyDescent="0.25">
      <c r="A3139">
        <v>5320</v>
      </c>
      <c r="B3139" t="s">
        <v>17684</v>
      </c>
      <c r="C3139" t="s">
        <v>101</v>
      </c>
      <c r="D3139" t="s">
        <v>17684</v>
      </c>
      <c r="E3139" t="s">
        <v>17685</v>
      </c>
      <c r="F3139" t="s">
        <v>17685</v>
      </c>
      <c r="G3139" t="s">
        <v>17686</v>
      </c>
      <c r="H3139" t="s">
        <v>17687</v>
      </c>
      <c r="I3139" s="39">
        <v>40410.615972222222</v>
      </c>
      <c r="J3139" t="s">
        <v>17688</v>
      </c>
      <c r="K3139">
        <v>1000</v>
      </c>
      <c r="L3139">
        <v>142.26</v>
      </c>
      <c r="M3139" t="s">
        <v>73</v>
      </c>
      <c r="N3139" t="s">
        <v>74</v>
      </c>
      <c r="O3139" t="s">
        <v>75</v>
      </c>
      <c r="P3139">
        <v>12</v>
      </c>
      <c r="Q3139">
        <v>1</v>
      </c>
      <c r="R3139">
        <v>12</v>
      </c>
      <c r="S3139">
        <v>12</v>
      </c>
      <c r="T3139" t="s">
        <v>76</v>
      </c>
      <c r="U3139" t="s">
        <v>77</v>
      </c>
      <c r="V3139">
        <v>30</v>
      </c>
      <c r="W3139" t="s">
        <v>78</v>
      </c>
      <c r="X3139">
        <v>0</v>
      </c>
      <c r="Y3139" t="s">
        <v>79</v>
      </c>
      <c r="Z3139" t="s">
        <v>443</v>
      </c>
      <c r="AA3139" t="s">
        <v>81</v>
      </c>
      <c r="AB3139" t="s">
        <v>82</v>
      </c>
      <c r="AC3139">
        <v>12</v>
      </c>
      <c r="AD3139" t="s">
        <v>78</v>
      </c>
      <c r="AE3139">
        <v>0</v>
      </c>
      <c r="AF3139">
        <v>0</v>
      </c>
      <c r="AG3139" t="s">
        <v>81</v>
      </c>
      <c r="AH3139">
        <v>6</v>
      </c>
      <c r="AI3139" t="s">
        <v>83</v>
      </c>
      <c r="AJ3139">
        <v>0</v>
      </c>
      <c r="AK3139" t="s">
        <v>17684</v>
      </c>
      <c r="AL3139" t="s">
        <v>84</v>
      </c>
      <c r="AM3139" t="s">
        <v>71</v>
      </c>
      <c r="AN3139" t="s">
        <v>73</v>
      </c>
      <c r="AO3139" t="s">
        <v>81</v>
      </c>
      <c r="AP3139" t="s">
        <v>73</v>
      </c>
      <c r="AQ3139" t="s">
        <v>17689</v>
      </c>
      <c r="AT3139" t="s">
        <v>99</v>
      </c>
      <c r="AU3139" t="s">
        <v>67</v>
      </c>
    </row>
    <row r="3140" spans="1:47" x14ac:dyDescent="0.25">
      <c r="A3140">
        <v>5321</v>
      </c>
      <c r="B3140" t="s">
        <v>17690</v>
      </c>
      <c r="C3140" t="s">
        <v>67</v>
      </c>
      <c r="D3140" t="s">
        <v>17690</v>
      </c>
      <c r="E3140" t="s">
        <v>17691</v>
      </c>
      <c r="F3140" t="s">
        <v>17691</v>
      </c>
      <c r="G3140" t="s">
        <v>17692</v>
      </c>
      <c r="H3140" t="s">
        <v>17693</v>
      </c>
      <c r="I3140" s="39">
        <v>40410.617361111108</v>
      </c>
      <c r="J3140" t="s">
        <v>17694</v>
      </c>
      <c r="K3140">
        <v>1500</v>
      </c>
      <c r="L3140">
        <v>0</v>
      </c>
      <c r="M3140" t="s">
        <v>73</v>
      </c>
      <c r="N3140" t="s">
        <v>74</v>
      </c>
      <c r="O3140" t="s">
        <v>75</v>
      </c>
      <c r="P3140">
        <v>12</v>
      </c>
      <c r="Q3140">
        <v>1</v>
      </c>
      <c r="R3140">
        <v>20</v>
      </c>
      <c r="S3140">
        <v>12</v>
      </c>
      <c r="T3140" t="s">
        <v>76</v>
      </c>
      <c r="U3140" t="s">
        <v>77</v>
      </c>
      <c r="V3140">
        <v>30</v>
      </c>
      <c r="W3140" t="s">
        <v>78</v>
      </c>
      <c r="X3140">
        <v>0</v>
      </c>
      <c r="Y3140" t="s">
        <v>79</v>
      </c>
      <c r="Z3140" t="s">
        <v>443</v>
      </c>
      <c r="AA3140" t="s">
        <v>81</v>
      </c>
      <c r="AB3140" t="s">
        <v>82</v>
      </c>
      <c r="AC3140">
        <v>12</v>
      </c>
      <c r="AD3140" t="s">
        <v>78</v>
      </c>
      <c r="AE3140">
        <v>0</v>
      </c>
      <c r="AF3140">
        <v>0</v>
      </c>
      <c r="AG3140" t="s">
        <v>81</v>
      </c>
      <c r="AH3140">
        <v>6</v>
      </c>
      <c r="AI3140" t="s">
        <v>83</v>
      </c>
      <c r="AJ3140">
        <v>0</v>
      </c>
      <c r="AK3140" t="s">
        <v>17690</v>
      </c>
      <c r="AL3140" t="s">
        <v>84</v>
      </c>
      <c r="AM3140" t="s">
        <v>71</v>
      </c>
      <c r="AN3140" t="s">
        <v>73</v>
      </c>
      <c r="AO3140" t="s">
        <v>81</v>
      </c>
      <c r="AP3140" t="s">
        <v>73</v>
      </c>
      <c r="AQ3140" t="s">
        <v>17695</v>
      </c>
      <c r="AT3140" t="s">
        <v>99</v>
      </c>
      <c r="AU3140" t="s">
        <v>67</v>
      </c>
    </row>
    <row r="3141" spans="1:47" x14ac:dyDescent="0.25">
      <c r="A3141">
        <v>5322</v>
      </c>
      <c r="B3141" t="s">
        <v>17696</v>
      </c>
      <c r="C3141" t="s">
        <v>101</v>
      </c>
      <c r="D3141" t="s">
        <v>17696</v>
      </c>
      <c r="E3141" t="s">
        <v>17697</v>
      </c>
      <c r="F3141" t="s">
        <v>17698</v>
      </c>
      <c r="G3141" t="s">
        <v>17699</v>
      </c>
      <c r="H3141" t="s">
        <v>17700</v>
      </c>
      <c r="I3141" s="39">
        <v>40410.620138888888</v>
      </c>
      <c r="J3141" t="s">
        <v>17701</v>
      </c>
      <c r="K3141">
        <v>800</v>
      </c>
      <c r="L3141">
        <v>909.6</v>
      </c>
      <c r="M3141" t="s">
        <v>73</v>
      </c>
      <c r="N3141" t="s">
        <v>74</v>
      </c>
      <c r="O3141" t="s">
        <v>75</v>
      </c>
      <c r="P3141">
        <v>3</v>
      </c>
      <c r="Q3141">
        <v>1</v>
      </c>
      <c r="R3141">
        <v>16</v>
      </c>
      <c r="S3141">
        <v>11</v>
      </c>
      <c r="T3141" t="s">
        <v>76</v>
      </c>
      <c r="U3141" t="s">
        <v>77</v>
      </c>
      <c r="V3141">
        <v>30</v>
      </c>
      <c r="W3141" t="s">
        <v>78</v>
      </c>
      <c r="X3141">
        <v>0</v>
      </c>
      <c r="Y3141" t="s">
        <v>79</v>
      </c>
      <c r="Z3141" t="s">
        <v>521</v>
      </c>
      <c r="AA3141" t="s">
        <v>81</v>
      </c>
      <c r="AB3141" t="s">
        <v>82</v>
      </c>
      <c r="AC3141">
        <v>11</v>
      </c>
      <c r="AD3141" t="s">
        <v>78</v>
      </c>
      <c r="AE3141">
        <v>0</v>
      </c>
      <c r="AF3141">
        <v>0</v>
      </c>
      <c r="AG3141" t="s">
        <v>81</v>
      </c>
      <c r="AH3141">
        <v>6</v>
      </c>
      <c r="AI3141" t="s">
        <v>83</v>
      </c>
      <c r="AJ3141">
        <v>0</v>
      </c>
      <c r="AK3141" t="s">
        <v>7353</v>
      </c>
      <c r="AL3141" t="s">
        <v>84</v>
      </c>
      <c r="AM3141" t="s">
        <v>17702</v>
      </c>
      <c r="AN3141" t="s">
        <v>73</v>
      </c>
      <c r="AO3141" t="s">
        <v>81</v>
      </c>
      <c r="AP3141" t="s">
        <v>73</v>
      </c>
      <c r="AQ3141" t="s">
        <v>17703</v>
      </c>
      <c r="AS3141" t="s">
        <v>17704</v>
      </c>
      <c r="AT3141" t="s">
        <v>445</v>
      </c>
      <c r="AU3141" t="s">
        <v>67</v>
      </c>
    </row>
    <row r="3142" spans="1:47" x14ac:dyDescent="0.25">
      <c r="A3142">
        <v>5323</v>
      </c>
      <c r="B3142" t="s">
        <v>17705</v>
      </c>
      <c r="C3142" t="s">
        <v>101</v>
      </c>
      <c r="D3142" t="s">
        <v>17706</v>
      </c>
      <c r="E3142" t="s">
        <v>17707</v>
      </c>
      <c r="F3142" t="s">
        <v>17707</v>
      </c>
      <c r="G3142" t="s">
        <v>17708</v>
      </c>
      <c r="H3142" t="s">
        <v>17709</v>
      </c>
      <c r="I3142" s="39">
        <v>40414.47152777778</v>
      </c>
      <c r="J3142" t="s">
        <v>17710</v>
      </c>
      <c r="K3142">
        <v>500</v>
      </c>
      <c r="L3142">
        <v>5409.86</v>
      </c>
      <c r="M3142" t="s">
        <v>73</v>
      </c>
      <c r="N3142" t="s">
        <v>74</v>
      </c>
      <c r="O3142" t="s">
        <v>75</v>
      </c>
      <c r="P3142">
        <v>1</v>
      </c>
      <c r="Q3142">
        <v>1</v>
      </c>
      <c r="R3142">
        <v>10</v>
      </c>
      <c r="S3142">
        <v>19</v>
      </c>
      <c r="T3142" t="s">
        <v>76</v>
      </c>
      <c r="U3142" t="s">
        <v>77</v>
      </c>
      <c r="V3142">
        <v>30</v>
      </c>
      <c r="W3142" t="s">
        <v>78</v>
      </c>
      <c r="X3142">
        <v>0</v>
      </c>
      <c r="Y3142" t="s">
        <v>79</v>
      </c>
      <c r="Z3142" t="s">
        <v>2822</v>
      </c>
      <c r="AA3142" t="s">
        <v>81</v>
      </c>
      <c r="AB3142" t="s">
        <v>82</v>
      </c>
      <c r="AC3142">
        <v>19</v>
      </c>
      <c r="AD3142" t="s">
        <v>78</v>
      </c>
      <c r="AE3142">
        <v>0</v>
      </c>
      <c r="AF3142">
        <v>0</v>
      </c>
      <c r="AG3142" t="s">
        <v>81</v>
      </c>
      <c r="AH3142">
        <v>6</v>
      </c>
      <c r="AI3142" t="s">
        <v>83</v>
      </c>
      <c r="AJ3142">
        <v>0</v>
      </c>
      <c r="AK3142" t="s">
        <v>17706</v>
      </c>
      <c r="AL3142" t="s">
        <v>84</v>
      </c>
      <c r="AM3142" t="s">
        <v>71</v>
      </c>
      <c r="AN3142" t="s">
        <v>73</v>
      </c>
      <c r="AO3142" t="s">
        <v>81</v>
      </c>
      <c r="AP3142" t="s">
        <v>73</v>
      </c>
      <c r="AQ3142" t="s">
        <v>71</v>
      </c>
      <c r="AT3142" t="s">
        <v>78</v>
      </c>
      <c r="AU3142" t="s">
        <v>67</v>
      </c>
    </row>
    <row r="3143" spans="1:47" x14ac:dyDescent="0.25">
      <c r="A3143">
        <v>5324</v>
      </c>
      <c r="B3143" t="s">
        <v>3715</v>
      </c>
      <c r="C3143" t="s">
        <v>67</v>
      </c>
      <c r="D3143" t="s">
        <v>17711</v>
      </c>
      <c r="E3143" t="s">
        <v>17712</v>
      </c>
      <c r="F3143" t="s">
        <v>17712</v>
      </c>
      <c r="G3143" t="s">
        <v>17713</v>
      </c>
      <c r="H3143" t="s">
        <v>71</v>
      </c>
      <c r="I3143" s="39">
        <v>40414.490277777775</v>
      </c>
      <c r="J3143" t="s">
        <v>17714</v>
      </c>
      <c r="K3143">
        <v>1500</v>
      </c>
      <c r="L3143">
        <v>5400</v>
      </c>
      <c r="M3143" t="s">
        <v>73</v>
      </c>
      <c r="N3143" t="s">
        <v>74</v>
      </c>
      <c r="O3143" t="s">
        <v>75</v>
      </c>
      <c r="P3143">
        <v>18</v>
      </c>
      <c r="Q3143">
        <v>1</v>
      </c>
      <c r="R3143">
        <v>5</v>
      </c>
      <c r="S3143">
        <v>95</v>
      </c>
      <c r="T3143" t="s">
        <v>76</v>
      </c>
      <c r="U3143" t="s">
        <v>77</v>
      </c>
      <c r="V3143">
        <v>30</v>
      </c>
      <c r="W3143" t="s">
        <v>78</v>
      </c>
      <c r="X3143">
        <v>0</v>
      </c>
      <c r="Y3143" t="s">
        <v>79</v>
      </c>
      <c r="Z3143" t="s">
        <v>1919</v>
      </c>
      <c r="AA3143" t="s">
        <v>81</v>
      </c>
      <c r="AB3143" t="s">
        <v>82</v>
      </c>
      <c r="AC3143">
        <v>95</v>
      </c>
      <c r="AD3143" t="s">
        <v>634</v>
      </c>
      <c r="AE3143">
        <v>0</v>
      </c>
      <c r="AF3143">
        <v>0</v>
      </c>
      <c r="AG3143" t="s">
        <v>81</v>
      </c>
      <c r="AH3143">
        <v>6</v>
      </c>
      <c r="AI3143" t="s">
        <v>83</v>
      </c>
      <c r="AJ3143">
        <v>0</v>
      </c>
      <c r="AK3143" t="s">
        <v>17715</v>
      </c>
      <c r="AL3143" t="s">
        <v>84</v>
      </c>
      <c r="AM3143" t="s">
        <v>71</v>
      </c>
      <c r="AN3143" t="s">
        <v>73</v>
      </c>
      <c r="AO3143" t="s">
        <v>81</v>
      </c>
      <c r="AP3143" t="s">
        <v>73</v>
      </c>
      <c r="AQ3143" t="s">
        <v>71</v>
      </c>
      <c r="AT3143" t="s">
        <v>99</v>
      </c>
      <c r="AU3143" t="s">
        <v>67</v>
      </c>
    </row>
    <row r="3144" spans="1:47" x14ac:dyDescent="0.25">
      <c r="A3144">
        <v>5325</v>
      </c>
      <c r="B3144" t="s">
        <v>16438</v>
      </c>
      <c r="C3144" t="s">
        <v>67</v>
      </c>
      <c r="D3144" t="s">
        <v>17716</v>
      </c>
      <c r="E3144" t="s">
        <v>17717</v>
      </c>
      <c r="F3144" t="s">
        <v>17717</v>
      </c>
      <c r="G3144" t="s">
        <v>16441</v>
      </c>
      <c r="H3144" t="s">
        <v>71</v>
      </c>
      <c r="I3144" s="39">
        <v>40414.494444444441</v>
      </c>
      <c r="J3144" t="s">
        <v>16443</v>
      </c>
      <c r="K3144">
        <v>1500</v>
      </c>
      <c r="L3144">
        <v>0</v>
      </c>
      <c r="M3144" t="s">
        <v>73</v>
      </c>
      <c r="N3144" t="s">
        <v>74</v>
      </c>
      <c r="O3144" t="s">
        <v>75</v>
      </c>
      <c r="P3144">
        <v>18</v>
      </c>
      <c r="Q3144">
        <v>1</v>
      </c>
      <c r="R3144">
        <v>1</v>
      </c>
      <c r="S3144">
        <v>20</v>
      </c>
      <c r="T3144" t="s">
        <v>76</v>
      </c>
      <c r="U3144" t="s">
        <v>77</v>
      </c>
      <c r="V3144">
        <v>30</v>
      </c>
      <c r="W3144" t="s">
        <v>78</v>
      </c>
      <c r="X3144">
        <v>0</v>
      </c>
      <c r="Y3144" t="s">
        <v>79</v>
      </c>
      <c r="Z3144" t="s">
        <v>1919</v>
      </c>
      <c r="AA3144" t="s">
        <v>81</v>
      </c>
      <c r="AB3144" t="s">
        <v>82</v>
      </c>
      <c r="AC3144">
        <v>20</v>
      </c>
      <c r="AD3144" t="s">
        <v>78</v>
      </c>
      <c r="AE3144">
        <v>0</v>
      </c>
      <c r="AF3144">
        <v>0</v>
      </c>
      <c r="AG3144" t="s">
        <v>81</v>
      </c>
      <c r="AH3144">
        <v>6</v>
      </c>
      <c r="AI3144" t="s">
        <v>83</v>
      </c>
      <c r="AJ3144">
        <v>0</v>
      </c>
      <c r="AK3144" t="s">
        <v>16438</v>
      </c>
      <c r="AL3144" t="s">
        <v>84</v>
      </c>
      <c r="AM3144" t="s">
        <v>71</v>
      </c>
      <c r="AN3144" t="s">
        <v>73</v>
      </c>
      <c r="AO3144" t="s">
        <v>81</v>
      </c>
      <c r="AP3144" t="s">
        <v>73</v>
      </c>
      <c r="AQ3144" t="s">
        <v>71</v>
      </c>
      <c r="AT3144" t="s">
        <v>81</v>
      </c>
      <c r="AU3144" t="s">
        <v>67</v>
      </c>
    </row>
    <row r="3145" spans="1:47" x14ac:dyDescent="0.25">
      <c r="A3145">
        <v>5326</v>
      </c>
      <c r="B3145" t="s">
        <v>17718</v>
      </c>
      <c r="C3145" t="s">
        <v>67</v>
      </c>
      <c r="D3145" t="s">
        <v>17719</v>
      </c>
      <c r="E3145" t="s">
        <v>17720</v>
      </c>
      <c r="F3145" t="s">
        <v>17720</v>
      </c>
      <c r="G3145" t="s">
        <v>17721</v>
      </c>
      <c r="H3145" t="s">
        <v>71</v>
      </c>
      <c r="I3145" s="39">
        <v>40414.493055555555</v>
      </c>
      <c r="J3145" t="s">
        <v>17722</v>
      </c>
      <c r="K3145">
        <v>1500</v>
      </c>
      <c r="L3145">
        <v>0</v>
      </c>
      <c r="M3145" t="s">
        <v>73</v>
      </c>
      <c r="N3145" t="s">
        <v>74</v>
      </c>
      <c r="O3145" t="s">
        <v>75</v>
      </c>
      <c r="P3145">
        <v>3</v>
      </c>
      <c r="Q3145">
        <v>1</v>
      </c>
      <c r="R3145">
        <v>2</v>
      </c>
      <c r="S3145">
        <v>11</v>
      </c>
      <c r="T3145" t="s">
        <v>76</v>
      </c>
      <c r="U3145" t="s">
        <v>77</v>
      </c>
      <c r="V3145">
        <v>30</v>
      </c>
      <c r="W3145" t="s">
        <v>78</v>
      </c>
      <c r="X3145">
        <v>0</v>
      </c>
      <c r="Y3145" t="s">
        <v>79</v>
      </c>
      <c r="Z3145" t="s">
        <v>414</v>
      </c>
      <c r="AA3145" t="s">
        <v>81</v>
      </c>
      <c r="AB3145" t="s">
        <v>82</v>
      </c>
      <c r="AC3145">
        <v>11</v>
      </c>
      <c r="AD3145" t="s">
        <v>78</v>
      </c>
      <c r="AE3145">
        <v>0</v>
      </c>
      <c r="AF3145">
        <v>0</v>
      </c>
      <c r="AG3145" t="s">
        <v>81</v>
      </c>
      <c r="AH3145">
        <v>6</v>
      </c>
      <c r="AI3145" t="s">
        <v>83</v>
      </c>
      <c r="AJ3145">
        <v>0</v>
      </c>
      <c r="AK3145" t="s">
        <v>17723</v>
      </c>
      <c r="AL3145" t="s">
        <v>84</v>
      </c>
      <c r="AM3145" t="s">
        <v>71</v>
      </c>
      <c r="AN3145" t="s">
        <v>73</v>
      </c>
      <c r="AO3145" t="s">
        <v>81</v>
      </c>
      <c r="AP3145" t="s">
        <v>73</v>
      </c>
      <c r="AQ3145" t="s">
        <v>71</v>
      </c>
      <c r="AT3145" t="s">
        <v>81</v>
      </c>
      <c r="AU3145" t="s">
        <v>67</v>
      </c>
    </row>
    <row r="3146" spans="1:47" x14ac:dyDescent="0.25">
      <c r="A3146">
        <v>5327</v>
      </c>
      <c r="B3146" t="s">
        <v>17724</v>
      </c>
      <c r="C3146" t="s">
        <v>67</v>
      </c>
      <c r="D3146" t="s">
        <v>17725</v>
      </c>
      <c r="E3146" t="s">
        <v>17726</v>
      </c>
      <c r="F3146" t="s">
        <v>17726</v>
      </c>
      <c r="G3146" t="s">
        <v>71</v>
      </c>
      <c r="H3146" t="s">
        <v>71</v>
      </c>
      <c r="I3146" s="39">
        <v>40414.51458333333</v>
      </c>
      <c r="J3146" t="s">
        <v>8136</v>
      </c>
      <c r="K3146">
        <v>1000</v>
      </c>
      <c r="L3146">
        <v>-382.88</v>
      </c>
      <c r="M3146" t="s">
        <v>73</v>
      </c>
      <c r="N3146" t="s">
        <v>74</v>
      </c>
      <c r="O3146" t="s">
        <v>75</v>
      </c>
      <c r="P3146">
        <v>22</v>
      </c>
      <c r="Q3146">
        <v>1</v>
      </c>
      <c r="R3146">
        <v>10</v>
      </c>
      <c r="S3146">
        <v>21</v>
      </c>
      <c r="T3146" t="s">
        <v>76</v>
      </c>
      <c r="U3146" t="s">
        <v>77</v>
      </c>
      <c r="V3146">
        <v>30</v>
      </c>
      <c r="W3146" t="s">
        <v>78</v>
      </c>
      <c r="X3146">
        <v>0</v>
      </c>
      <c r="Y3146" t="s">
        <v>79</v>
      </c>
      <c r="Z3146" t="s">
        <v>3054</v>
      </c>
      <c r="AA3146" t="s">
        <v>81</v>
      </c>
      <c r="AB3146" t="s">
        <v>82</v>
      </c>
      <c r="AC3146">
        <v>21</v>
      </c>
      <c r="AD3146" t="s">
        <v>78</v>
      </c>
      <c r="AE3146">
        <v>0</v>
      </c>
      <c r="AF3146">
        <v>0</v>
      </c>
      <c r="AG3146" t="s">
        <v>81</v>
      </c>
      <c r="AH3146">
        <v>6</v>
      </c>
      <c r="AI3146" t="s">
        <v>83</v>
      </c>
      <c r="AJ3146">
        <v>0</v>
      </c>
      <c r="AK3146" t="s">
        <v>17724</v>
      </c>
      <c r="AL3146" t="s">
        <v>84</v>
      </c>
      <c r="AM3146" t="s">
        <v>71</v>
      </c>
      <c r="AN3146" t="s">
        <v>73</v>
      </c>
      <c r="AO3146" t="s">
        <v>81</v>
      </c>
      <c r="AP3146" t="s">
        <v>73</v>
      </c>
      <c r="AQ3146" t="s">
        <v>71</v>
      </c>
      <c r="AT3146" t="s">
        <v>81</v>
      </c>
      <c r="AU3146" t="s">
        <v>67</v>
      </c>
    </row>
    <row r="3147" spans="1:47" x14ac:dyDescent="0.25">
      <c r="A3147">
        <v>5328</v>
      </c>
      <c r="B3147" t="s">
        <v>17727</v>
      </c>
      <c r="C3147" t="s">
        <v>67</v>
      </c>
      <c r="D3147" t="s">
        <v>17728</v>
      </c>
      <c r="E3147" t="s">
        <v>17729</v>
      </c>
      <c r="F3147" t="s">
        <v>17729</v>
      </c>
      <c r="G3147" t="s">
        <v>71</v>
      </c>
      <c r="H3147" t="s">
        <v>71</v>
      </c>
      <c r="I3147" s="39">
        <v>40420.686111111114</v>
      </c>
      <c r="J3147" t="s">
        <v>17730</v>
      </c>
      <c r="K3147">
        <v>1000</v>
      </c>
      <c r="L3147">
        <v>0</v>
      </c>
      <c r="M3147" t="s">
        <v>73</v>
      </c>
      <c r="N3147" t="s">
        <v>74</v>
      </c>
      <c r="O3147" t="s">
        <v>75</v>
      </c>
      <c r="P3147">
        <v>13</v>
      </c>
      <c r="Q3147">
        <v>1</v>
      </c>
      <c r="R3147">
        <v>10</v>
      </c>
      <c r="S3147">
        <v>3</v>
      </c>
      <c r="T3147" t="s">
        <v>76</v>
      </c>
      <c r="U3147" t="s">
        <v>77</v>
      </c>
      <c r="V3147">
        <v>30</v>
      </c>
      <c r="W3147" t="s">
        <v>78</v>
      </c>
      <c r="X3147">
        <v>0</v>
      </c>
      <c r="Y3147" t="s">
        <v>79</v>
      </c>
      <c r="Z3147" t="s">
        <v>414</v>
      </c>
      <c r="AA3147" t="s">
        <v>81</v>
      </c>
      <c r="AB3147" t="s">
        <v>82</v>
      </c>
      <c r="AC3147">
        <v>3</v>
      </c>
      <c r="AD3147" t="s">
        <v>78</v>
      </c>
      <c r="AE3147">
        <v>0</v>
      </c>
      <c r="AF3147">
        <v>0</v>
      </c>
      <c r="AG3147" t="s">
        <v>81</v>
      </c>
      <c r="AH3147">
        <v>6</v>
      </c>
      <c r="AI3147" t="s">
        <v>83</v>
      </c>
      <c r="AJ3147">
        <v>0</v>
      </c>
      <c r="AK3147" t="s">
        <v>17728</v>
      </c>
      <c r="AL3147" t="s">
        <v>84</v>
      </c>
      <c r="AM3147" t="s">
        <v>71</v>
      </c>
      <c r="AN3147" t="s">
        <v>73</v>
      </c>
      <c r="AO3147" t="s">
        <v>81</v>
      </c>
      <c r="AP3147" t="s">
        <v>73</v>
      </c>
      <c r="AQ3147" t="s">
        <v>17731</v>
      </c>
      <c r="AT3147" t="s">
        <v>81</v>
      </c>
      <c r="AU3147" t="s">
        <v>67</v>
      </c>
    </row>
    <row r="3148" spans="1:47" x14ac:dyDescent="0.25">
      <c r="A3148">
        <v>5329</v>
      </c>
      <c r="B3148" t="s">
        <v>17732</v>
      </c>
      <c r="C3148" t="s">
        <v>67</v>
      </c>
      <c r="D3148" t="s">
        <v>17733</v>
      </c>
      <c r="E3148" t="s">
        <v>17734</v>
      </c>
      <c r="F3148" t="s">
        <v>17734</v>
      </c>
      <c r="G3148" t="s">
        <v>17735</v>
      </c>
      <c r="H3148" t="s">
        <v>71</v>
      </c>
      <c r="I3148" s="39">
        <v>40421.577777777777</v>
      </c>
      <c r="J3148" t="s">
        <v>17736</v>
      </c>
      <c r="K3148">
        <v>1500</v>
      </c>
      <c r="L3148">
        <v>0</v>
      </c>
      <c r="M3148" t="s">
        <v>73</v>
      </c>
      <c r="N3148" t="s">
        <v>74</v>
      </c>
      <c r="O3148" t="s">
        <v>75</v>
      </c>
      <c r="P3148">
        <v>13</v>
      </c>
      <c r="Q3148">
        <v>1</v>
      </c>
      <c r="R3148">
        <v>10</v>
      </c>
      <c r="S3148">
        <v>3</v>
      </c>
      <c r="T3148" t="s">
        <v>76</v>
      </c>
      <c r="U3148" t="s">
        <v>77</v>
      </c>
      <c r="V3148">
        <v>30</v>
      </c>
      <c r="W3148" t="s">
        <v>78</v>
      </c>
      <c r="X3148">
        <v>0</v>
      </c>
      <c r="Y3148" t="s">
        <v>79</v>
      </c>
      <c r="Z3148" t="s">
        <v>414</v>
      </c>
      <c r="AA3148" t="s">
        <v>81</v>
      </c>
      <c r="AB3148" t="s">
        <v>82</v>
      </c>
      <c r="AC3148">
        <v>3</v>
      </c>
      <c r="AD3148" t="s">
        <v>78</v>
      </c>
      <c r="AE3148">
        <v>0</v>
      </c>
      <c r="AF3148">
        <v>0</v>
      </c>
      <c r="AG3148" t="s">
        <v>81</v>
      </c>
      <c r="AH3148">
        <v>6</v>
      </c>
      <c r="AI3148" t="s">
        <v>83</v>
      </c>
      <c r="AJ3148">
        <v>0</v>
      </c>
      <c r="AK3148" t="s">
        <v>17733</v>
      </c>
      <c r="AL3148" t="s">
        <v>84</v>
      </c>
      <c r="AM3148" t="s">
        <v>71</v>
      </c>
      <c r="AN3148" t="s">
        <v>73</v>
      </c>
      <c r="AO3148" t="s">
        <v>81</v>
      </c>
      <c r="AP3148" t="s">
        <v>73</v>
      </c>
      <c r="AQ3148" t="s">
        <v>71</v>
      </c>
      <c r="AT3148" t="s">
        <v>99</v>
      </c>
      <c r="AU3148" t="s">
        <v>67</v>
      </c>
    </row>
    <row r="3149" spans="1:47" x14ac:dyDescent="0.25">
      <c r="A3149">
        <v>5330</v>
      </c>
      <c r="B3149" t="s">
        <v>14943</v>
      </c>
      <c r="C3149" t="s">
        <v>101</v>
      </c>
      <c r="D3149" t="s">
        <v>14943</v>
      </c>
      <c r="E3149" t="s">
        <v>17737</v>
      </c>
      <c r="F3149" t="s">
        <v>17737</v>
      </c>
      <c r="G3149" t="s">
        <v>14945</v>
      </c>
      <c r="H3149" t="s">
        <v>71</v>
      </c>
      <c r="I3149" s="39">
        <v>40421.579861111109</v>
      </c>
      <c r="J3149" t="s">
        <v>14946</v>
      </c>
      <c r="K3149">
        <v>1500</v>
      </c>
      <c r="L3149">
        <v>0</v>
      </c>
      <c r="M3149" t="s">
        <v>73</v>
      </c>
      <c r="N3149" t="s">
        <v>74</v>
      </c>
      <c r="O3149" t="s">
        <v>75</v>
      </c>
      <c r="P3149">
        <v>9</v>
      </c>
      <c r="Q3149">
        <v>1</v>
      </c>
      <c r="R3149">
        <v>5</v>
      </c>
      <c r="S3149">
        <v>18</v>
      </c>
      <c r="T3149" t="s">
        <v>76</v>
      </c>
      <c r="U3149" t="s">
        <v>77</v>
      </c>
      <c r="V3149">
        <v>30</v>
      </c>
      <c r="W3149" t="s">
        <v>78</v>
      </c>
      <c r="X3149">
        <v>0</v>
      </c>
      <c r="Y3149" t="s">
        <v>79</v>
      </c>
      <c r="Z3149" t="s">
        <v>2151</v>
      </c>
      <c r="AA3149" t="s">
        <v>81</v>
      </c>
      <c r="AB3149" t="s">
        <v>82</v>
      </c>
      <c r="AC3149">
        <v>18</v>
      </c>
      <c r="AD3149" t="s">
        <v>78</v>
      </c>
      <c r="AE3149">
        <v>0</v>
      </c>
      <c r="AF3149">
        <v>0</v>
      </c>
      <c r="AG3149" t="s">
        <v>81</v>
      </c>
      <c r="AH3149">
        <v>6</v>
      </c>
      <c r="AI3149" t="s">
        <v>83</v>
      </c>
      <c r="AJ3149">
        <v>0</v>
      </c>
      <c r="AK3149" t="s">
        <v>14943</v>
      </c>
      <c r="AL3149" t="s">
        <v>84</v>
      </c>
      <c r="AM3149" t="s">
        <v>71</v>
      </c>
      <c r="AN3149" t="s">
        <v>73</v>
      </c>
      <c r="AO3149" t="s">
        <v>81</v>
      </c>
      <c r="AP3149" t="s">
        <v>73</v>
      </c>
      <c r="AQ3149" t="s">
        <v>71</v>
      </c>
      <c r="AT3149" t="s">
        <v>445</v>
      </c>
      <c r="AU3149" t="s">
        <v>67</v>
      </c>
    </row>
    <row r="3150" spans="1:47" x14ac:dyDescent="0.25">
      <c r="A3150">
        <v>5331</v>
      </c>
      <c r="B3150" t="s">
        <v>17738</v>
      </c>
      <c r="C3150" t="s">
        <v>67</v>
      </c>
      <c r="D3150" t="s">
        <v>17738</v>
      </c>
      <c r="E3150" t="s">
        <v>17739</v>
      </c>
      <c r="F3150" t="s">
        <v>17739</v>
      </c>
      <c r="G3150" t="s">
        <v>71</v>
      </c>
      <c r="H3150" t="s">
        <v>71</v>
      </c>
      <c r="I3150" s="39">
        <v>40421.599999999999</v>
      </c>
      <c r="J3150" t="s">
        <v>17740</v>
      </c>
      <c r="K3150">
        <v>1000</v>
      </c>
      <c r="L3150">
        <v>0</v>
      </c>
      <c r="M3150" t="s">
        <v>73</v>
      </c>
      <c r="N3150" t="s">
        <v>74</v>
      </c>
      <c r="O3150" t="s">
        <v>75</v>
      </c>
      <c r="P3150">
        <v>13</v>
      </c>
      <c r="Q3150">
        <v>1</v>
      </c>
      <c r="R3150">
        <v>14</v>
      </c>
      <c r="S3150">
        <v>3</v>
      </c>
      <c r="T3150" t="s">
        <v>76</v>
      </c>
      <c r="U3150" t="s">
        <v>77</v>
      </c>
      <c r="V3150">
        <v>30</v>
      </c>
      <c r="W3150" t="s">
        <v>78</v>
      </c>
      <c r="X3150">
        <v>0</v>
      </c>
      <c r="Y3150" t="s">
        <v>79</v>
      </c>
      <c r="Z3150" t="s">
        <v>414</v>
      </c>
      <c r="AA3150" t="s">
        <v>81</v>
      </c>
      <c r="AB3150" t="s">
        <v>82</v>
      </c>
      <c r="AC3150">
        <v>3</v>
      </c>
      <c r="AD3150" t="s">
        <v>78</v>
      </c>
      <c r="AE3150">
        <v>0</v>
      </c>
      <c r="AF3150">
        <v>0</v>
      </c>
      <c r="AG3150" t="s">
        <v>81</v>
      </c>
      <c r="AH3150">
        <v>6</v>
      </c>
      <c r="AI3150" t="s">
        <v>83</v>
      </c>
      <c r="AJ3150">
        <v>0</v>
      </c>
      <c r="AK3150" t="s">
        <v>17738</v>
      </c>
      <c r="AL3150" t="s">
        <v>84</v>
      </c>
      <c r="AM3150" t="s">
        <v>71</v>
      </c>
      <c r="AN3150" t="s">
        <v>73</v>
      </c>
      <c r="AO3150" t="s">
        <v>81</v>
      </c>
      <c r="AP3150" t="s">
        <v>73</v>
      </c>
      <c r="AQ3150" t="s">
        <v>17741</v>
      </c>
      <c r="AT3150" t="s">
        <v>99</v>
      </c>
      <c r="AU3150" t="s">
        <v>67</v>
      </c>
    </row>
    <row r="3151" spans="1:47" x14ac:dyDescent="0.25">
      <c r="A3151">
        <v>5332</v>
      </c>
      <c r="B3151" t="s">
        <v>17742</v>
      </c>
      <c r="C3151" t="s">
        <v>101</v>
      </c>
      <c r="D3151" t="s">
        <v>17743</v>
      </c>
      <c r="E3151" t="s">
        <v>17744</v>
      </c>
      <c r="F3151" t="s">
        <v>17744</v>
      </c>
      <c r="G3151" t="s">
        <v>71</v>
      </c>
      <c r="H3151" t="s">
        <v>71</v>
      </c>
      <c r="I3151" s="39">
        <v>40421.603472222225</v>
      </c>
      <c r="J3151" t="s">
        <v>17745</v>
      </c>
      <c r="K3151">
        <v>350</v>
      </c>
      <c r="L3151">
        <v>0</v>
      </c>
      <c r="M3151" t="s">
        <v>73</v>
      </c>
      <c r="N3151" t="s">
        <v>74</v>
      </c>
      <c r="O3151" t="s">
        <v>75</v>
      </c>
      <c r="P3151">
        <v>13</v>
      </c>
      <c r="Q3151">
        <v>1</v>
      </c>
      <c r="R3151">
        <v>7</v>
      </c>
      <c r="S3151">
        <v>3</v>
      </c>
      <c r="T3151" t="s">
        <v>76</v>
      </c>
      <c r="U3151" t="s">
        <v>77</v>
      </c>
      <c r="V3151">
        <v>30</v>
      </c>
      <c r="W3151" t="s">
        <v>78</v>
      </c>
      <c r="X3151">
        <v>0</v>
      </c>
      <c r="Y3151" t="s">
        <v>79</v>
      </c>
      <c r="Z3151" t="s">
        <v>11871</v>
      </c>
      <c r="AA3151" t="s">
        <v>81</v>
      </c>
      <c r="AB3151" t="s">
        <v>82</v>
      </c>
      <c r="AC3151">
        <v>3</v>
      </c>
      <c r="AD3151" t="s">
        <v>78</v>
      </c>
      <c r="AE3151">
        <v>0</v>
      </c>
      <c r="AF3151">
        <v>0</v>
      </c>
      <c r="AG3151" t="s">
        <v>81</v>
      </c>
      <c r="AH3151">
        <v>6</v>
      </c>
      <c r="AI3151" t="s">
        <v>83</v>
      </c>
      <c r="AJ3151">
        <v>0</v>
      </c>
      <c r="AK3151" t="s">
        <v>17742</v>
      </c>
      <c r="AL3151" t="s">
        <v>84</v>
      </c>
      <c r="AM3151" t="s">
        <v>71</v>
      </c>
      <c r="AN3151" t="s">
        <v>73</v>
      </c>
      <c r="AO3151" t="s">
        <v>81</v>
      </c>
      <c r="AP3151" t="s">
        <v>73</v>
      </c>
      <c r="AQ3151" t="s">
        <v>17746</v>
      </c>
      <c r="AT3151" t="s">
        <v>81</v>
      </c>
      <c r="AU3151" t="s">
        <v>67</v>
      </c>
    </row>
    <row r="3152" spans="1:47" x14ac:dyDescent="0.25">
      <c r="A3152">
        <v>5333</v>
      </c>
      <c r="B3152" t="s">
        <v>9362</v>
      </c>
      <c r="C3152" t="s">
        <v>101</v>
      </c>
      <c r="D3152" t="s">
        <v>17747</v>
      </c>
      <c r="E3152" t="s">
        <v>17748</v>
      </c>
      <c r="F3152" t="s">
        <v>17748</v>
      </c>
      <c r="G3152" t="s">
        <v>17749</v>
      </c>
      <c r="H3152" t="s">
        <v>71</v>
      </c>
      <c r="I3152" s="39">
        <v>40421.607638888891</v>
      </c>
      <c r="J3152" t="s">
        <v>17750</v>
      </c>
      <c r="K3152">
        <v>15</v>
      </c>
      <c r="L3152">
        <v>-18.239999999999998</v>
      </c>
      <c r="M3152" t="s">
        <v>73</v>
      </c>
      <c r="N3152" t="s">
        <v>74</v>
      </c>
      <c r="O3152" t="s">
        <v>75</v>
      </c>
      <c r="P3152">
        <v>5</v>
      </c>
      <c r="Q3152">
        <v>1</v>
      </c>
      <c r="R3152">
        <v>12</v>
      </c>
      <c r="S3152">
        <v>6</v>
      </c>
      <c r="T3152" t="s">
        <v>76</v>
      </c>
      <c r="U3152" t="s">
        <v>77</v>
      </c>
      <c r="V3152">
        <v>30</v>
      </c>
      <c r="W3152" t="s">
        <v>78</v>
      </c>
      <c r="X3152">
        <v>0</v>
      </c>
      <c r="Y3152" t="s">
        <v>79</v>
      </c>
      <c r="Z3152" t="s">
        <v>737</v>
      </c>
      <c r="AA3152" t="s">
        <v>81</v>
      </c>
      <c r="AB3152" t="s">
        <v>82</v>
      </c>
      <c r="AC3152">
        <v>6</v>
      </c>
      <c r="AD3152" t="s">
        <v>78</v>
      </c>
      <c r="AE3152">
        <v>0</v>
      </c>
      <c r="AF3152">
        <v>0</v>
      </c>
      <c r="AG3152" t="s">
        <v>81</v>
      </c>
      <c r="AH3152">
        <v>6</v>
      </c>
      <c r="AI3152" t="s">
        <v>83</v>
      </c>
      <c r="AJ3152">
        <v>0</v>
      </c>
      <c r="AK3152" t="s">
        <v>9362</v>
      </c>
      <c r="AL3152" t="s">
        <v>84</v>
      </c>
      <c r="AM3152" t="s">
        <v>71</v>
      </c>
      <c r="AN3152" t="s">
        <v>73</v>
      </c>
      <c r="AO3152" t="s">
        <v>81</v>
      </c>
      <c r="AP3152" t="s">
        <v>73</v>
      </c>
      <c r="AQ3152" t="s">
        <v>17751</v>
      </c>
      <c r="AT3152" t="s">
        <v>78</v>
      </c>
      <c r="AU3152" t="s">
        <v>67</v>
      </c>
    </row>
    <row r="3153" spans="1:47" x14ac:dyDescent="0.25">
      <c r="A3153">
        <v>5334</v>
      </c>
      <c r="B3153" t="s">
        <v>17752</v>
      </c>
      <c r="C3153" t="s">
        <v>67</v>
      </c>
      <c r="D3153" t="s">
        <v>17753</v>
      </c>
      <c r="E3153" t="s">
        <v>17754</v>
      </c>
      <c r="F3153" t="s">
        <v>17754</v>
      </c>
      <c r="G3153" t="s">
        <v>17755</v>
      </c>
      <c r="H3153" t="s">
        <v>71</v>
      </c>
      <c r="I3153" s="39">
        <v>40421.609722222223</v>
      </c>
      <c r="J3153" t="s">
        <v>17756</v>
      </c>
      <c r="K3153">
        <v>50</v>
      </c>
      <c r="L3153">
        <v>0</v>
      </c>
      <c r="M3153" t="s">
        <v>73</v>
      </c>
      <c r="N3153" t="s">
        <v>74</v>
      </c>
      <c r="O3153" t="s">
        <v>75</v>
      </c>
      <c r="P3153">
        <v>6</v>
      </c>
      <c r="Q3153">
        <v>1</v>
      </c>
      <c r="R3153">
        <v>6</v>
      </c>
      <c r="S3153">
        <v>6</v>
      </c>
      <c r="T3153" t="s">
        <v>76</v>
      </c>
      <c r="U3153" t="s">
        <v>77</v>
      </c>
      <c r="V3153">
        <v>30</v>
      </c>
      <c r="W3153" t="s">
        <v>78</v>
      </c>
      <c r="X3153">
        <v>0</v>
      </c>
      <c r="Y3153" t="s">
        <v>79</v>
      </c>
      <c r="Z3153" t="s">
        <v>2266</v>
      </c>
      <c r="AA3153" t="s">
        <v>81</v>
      </c>
      <c r="AB3153" t="s">
        <v>82</v>
      </c>
      <c r="AC3153">
        <v>6</v>
      </c>
      <c r="AD3153" t="s">
        <v>78</v>
      </c>
      <c r="AE3153">
        <v>0</v>
      </c>
      <c r="AF3153">
        <v>0</v>
      </c>
      <c r="AG3153" t="s">
        <v>81</v>
      </c>
      <c r="AH3153">
        <v>6</v>
      </c>
      <c r="AI3153" t="s">
        <v>83</v>
      </c>
      <c r="AJ3153">
        <v>0</v>
      </c>
      <c r="AK3153" t="s">
        <v>17752</v>
      </c>
      <c r="AL3153" t="s">
        <v>84</v>
      </c>
      <c r="AM3153" t="s">
        <v>71</v>
      </c>
      <c r="AN3153" t="s">
        <v>73</v>
      </c>
      <c r="AO3153" t="s">
        <v>81</v>
      </c>
      <c r="AP3153" t="s">
        <v>73</v>
      </c>
      <c r="AQ3153" t="s">
        <v>17757</v>
      </c>
      <c r="AT3153" t="s">
        <v>81</v>
      </c>
      <c r="AU3153" t="s">
        <v>67</v>
      </c>
    </row>
    <row r="3154" spans="1:47" x14ac:dyDescent="0.25">
      <c r="A3154">
        <v>5335</v>
      </c>
      <c r="B3154" t="s">
        <v>17758</v>
      </c>
      <c r="C3154" t="s">
        <v>67</v>
      </c>
      <c r="D3154" t="s">
        <v>17759</v>
      </c>
      <c r="E3154" t="s">
        <v>17760</v>
      </c>
      <c r="F3154" t="s">
        <v>17760</v>
      </c>
      <c r="G3154" t="s">
        <v>71</v>
      </c>
      <c r="H3154" t="s">
        <v>71</v>
      </c>
      <c r="I3154" s="39">
        <v>41040.402083333334</v>
      </c>
      <c r="J3154" t="s">
        <v>17761</v>
      </c>
      <c r="K3154">
        <v>1500</v>
      </c>
      <c r="L3154">
        <v>0</v>
      </c>
      <c r="M3154" t="s">
        <v>73</v>
      </c>
      <c r="N3154" t="s">
        <v>74</v>
      </c>
      <c r="O3154" t="s">
        <v>75</v>
      </c>
      <c r="P3154">
        <v>20</v>
      </c>
      <c r="Q3154">
        <v>1</v>
      </c>
      <c r="R3154">
        <v>2</v>
      </c>
      <c r="S3154">
        <v>10</v>
      </c>
      <c r="T3154" t="s">
        <v>76</v>
      </c>
      <c r="U3154" t="s">
        <v>77</v>
      </c>
      <c r="V3154">
        <v>30</v>
      </c>
      <c r="W3154" t="s">
        <v>78</v>
      </c>
      <c r="X3154">
        <v>0</v>
      </c>
      <c r="Y3154" t="s">
        <v>79</v>
      </c>
      <c r="Z3154" t="s">
        <v>163</v>
      </c>
      <c r="AA3154" t="s">
        <v>81</v>
      </c>
      <c r="AB3154" t="s">
        <v>82</v>
      </c>
      <c r="AC3154">
        <v>10</v>
      </c>
      <c r="AD3154" t="s">
        <v>78</v>
      </c>
      <c r="AE3154">
        <v>0</v>
      </c>
      <c r="AF3154">
        <v>0</v>
      </c>
      <c r="AG3154" t="s">
        <v>81</v>
      </c>
      <c r="AH3154">
        <v>6</v>
      </c>
      <c r="AI3154" t="s">
        <v>83</v>
      </c>
      <c r="AJ3154">
        <v>0</v>
      </c>
      <c r="AK3154" t="s">
        <v>17762</v>
      </c>
      <c r="AL3154" t="s">
        <v>84</v>
      </c>
      <c r="AM3154" t="s">
        <v>71</v>
      </c>
      <c r="AN3154" t="s">
        <v>73</v>
      </c>
      <c r="AO3154" t="s">
        <v>81</v>
      </c>
      <c r="AP3154" t="s">
        <v>73</v>
      </c>
      <c r="AQ3154" t="s">
        <v>71</v>
      </c>
      <c r="AT3154" t="s">
        <v>81</v>
      </c>
      <c r="AU3154" t="s">
        <v>67</v>
      </c>
    </row>
    <row r="3155" spans="1:47" x14ac:dyDescent="0.25">
      <c r="A3155">
        <v>5336</v>
      </c>
      <c r="B3155" t="s">
        <v>17763</v>
      </c>
      <c r="C3155" t="s">
        <v>67</v>
      </c>
      <c r="D3155" t="s">
        <v>17764</v>
      </c>
      <c r="E3155" t="s">
        <v>17765</v>
      </c>
      <c r="F3155" t="s">
        <v>17766</v>
      </c>
      <c r="G3155" t="s">
        <v>17767</v>
      </c>
      <c r="H3155" t="s">
        <v>71</v>
      </c>
      <c r="I3155" s="39">
        <v>40421.824999999997</v>
      </c>
      <c r="J3155" t="s">
        <v>17768</v>
      </c>
      <c r="K3155">
        <v>5</v>
      </c>
      <c r="L3155">
        <v>0</v>
      </c>
      <c r="M3155" t="s">
        <v>73</v>
      </c>
      <c r="N3155" t="s">
        <v>74</v>
      </c>
      <c r="O3155" t="s">
        <v>75</v>
      </c>
      <c r="P3155">
        <v>20</v>
      </c>
      <c r="Q3155">
        <v>1</v>
      </c>
      <c r="R3155">
        <v>6</v>
      </c>
      <c r="S3155">
        <v>95</v>
      </c>
      <c r="T3155" t="s">
        <v>79</v>
      </c>
      <c r="U3155" t="s">
        <v>77</v>
      </c>
      <c r="V3155">
        <v>30</v>
      </c>
      <c r="W3155" t="s">
        <v>78</v>
      </c>
      <c r="X3155">
        <v>0</v>
      </c>
      <c r="Y3155" t="s">
        <v>79</v>
      </c>
      <c r="Z3155" t="s">
        <v>904</v>
      </c>
      <c r="AA3155" t="s">
        <v>81</v>
      </c>
      <c r="AB3155" t="s">
        <v>82</v>
      </c>
      <c r="AC3155">
        <v>95</v>
      </c>
      <c r="AD3155" t="s">
        <v>634</v>
      </c>
      <c r="AE3155">
        <v>0</v>
      </c>
      <c r="AF3155">
        <v>0</v>
      </c>
      <c r="AG3155" t="s">
        <v>81</v>
      </c>
      <c r="AH3155">
        <v>6</v>
      </c>
      <c r="AI3155" t="s">
        <v>83</v>
      </c>
      <c r="AJ3155">
        <v>0</v>
      </c>
      <c r="AK3155" t="s">
        <v>17763</v>
      </c>
      <c r="AL3155" t="s">
        <v>84</v>
      </c>
      <c r="AM3155" t="s">
        <v>71</v>
      </c>
      <c r="AN3155" t="s">
        <v>73</v>
      </c>
      <c r="AO3155" t="s">
        <v>81</v>
      </c>
      <c r="AP3155" t="s">
        <v>73</v>
      </c>
      <c r="AQ3155" t="s">
        <v>17769</v>
      </c>
      <c r="AT3155" t="s">
        <v>99</v>
      </c>
      <c r="AU3155" t="s">
        <v>67</v>
      </c>
    </row>
    <row r="3156" spans="1:47" x14ac:dyDescent="0.25">
      <c r="A3156">
        <v>5337</v>
      </c>
      <c r="B3156" t="s">
        <v>14772</v>
      </c>
      <c r="C3156" t="s">
        <v>67</v>
      </c>
      <c r="D3156" t="s">
        <v>17770</v>
      </c>
      <c r="E3156" t="s">
        <v>17771</v>
      </c>
      <c r="F3156" t="s">
        <v>17771</v>
      </c>
      <c r="G3156" t="s">
        <v>17772</v>
      </c>
      <c r="H3156" t="s">
        <v>71</v>
      </c>
      <c r="I3156" s="39">
        <v>40421.830555555556</v>
      </c>
      <c r="J3156" t="s">
        <v>17773</v>
      </c>
      <c r="K3156">
        <v>1000</v>
      </c>
      <c r="L3156">
        <v>2380.5</v>
      </c>
      <c r="M3156" t="s">
        <v>73</v>
      </c>
      <c r="N3156" t="s">
        <v>74</v>
      </c>
      <c r="O3156" t="s">
        <v>75</v>
      </c>
      <c r="P3156">
        <v>16</v>
      </c>
      <c r="Q3156">
        <v>1</v>
      </c>
      <c r="R3156">
        <v>12</v>
      </c>
      <c r="S3156">
        <v>4</v>
      </c>
      <c r="T3156" t="s">
        <v>76</v>
      </c>
      <c r="U3156" t="s">
        <v>77</v>
      </c>
      <c r="V3156">
        <v>30</v>
      </c>
      <c r="W3156" t="s">
        <v>78</v>
      </c>
      <c r="X3156">
        <v>0</v>
      </c>
      <c r="Y3156" t="s">
        <v>79</v>
      </c>
      <c r="Z3156" t="s">
        <v>445</v>
      </c>
      <c r="AA3156" t="s">
        <v>81</v>
      </c>
      <c r="AB3156" t="s">
        <v>82</v>
      </c>
      <c r="AC3156">
        <v>4</v>
      </c>
      <c r="AD3156" t="s">
        <v>78</v>
      </c>
      <c r="AE3156">
        <v>0</v>
      </c>
      <c r="AF3156">
        <v>0</v>
      </c>
      <c r="AG3156" t="s">
        <v>81</v>
      </c>
      <c r="AH3156">
        <v>6</v>
      </c>
      <c r="AI3156" t="s">
        <v>83</v>
      </c>
      <c r="AJ3156">
        <v>0</v>
      </c>
      <c r="AK3156" t="s">
        <v>14772</v>
      </c>
      <c r="AL3156" t="s">
        <v>84</v>
      </c>
      <c r="AM3156" t="s">
        <v>71</v>
      </c>
      <c r="AN3156" t="s">
        <v>73</v>
      </c>
      <c r="AO3156" t="s">
        <v>81</v>
      </c>
      <c r="AP3156" t="s">
        <v>73</v>
      </c>
      <c r="AQ3156" t="s">
        <v>71</v>
      </c>
      <c r="AT3156" t="s">
        <v>99</v>
      </c>
      <c r="AU3156" t="s">
        <v>67</v>
      </c>
    </row>
    <row r="3157" spans="1:47" x14ac:dyDescent="0.25">
      <c r="A3157">
        <v>5339</v>
      </c>
      <c r="B3157" t="s">
        <v>17774</v>
      </c>
      <c r="C3157" t="s">
        <v>67</v>
      </c>
      <c r="D3157" t="s">
        <v>17775</v>
      </c>
      <c r="E3157" t="s">
        <v>17776</v>
      </c>
      <c r="F3157" t="s">
        <v>17776</v>
      </c>
      <c r="G3157" t="s">
        <v>17777</v>
      </c>
      <c r="H3157" t="s">
        <v>17778</v>
      </c>
      <c r="I3157" s="39">
        <v>40429.366666666669</v>
      </c>
      <c r="J3157" t="s">
        <v>17779</v>
      </c>
      <c r="K3157">
        <v>1000</v>
      </c>
      <c r="L3157">
        <v>0</v>
      </c>
      <c r="M3157" t="s">
        <v>73</v>
      </c>
      <c r="N3157" t="s">
        <v>74</v>
      </c>
      <c r="O3157" t="s">
        <v>75</v>
      </c>
      <c r="P3157">
        <v>1</v>
      </c>
      <c r="Q3157">
        <v>1</v>
      </c>
      <c r="R3157">
        <v>6</v>
      </c>
      <c r="S3157">
        <v>19</v>
      </c>
      <c r="T3157" t="s">
        <v>76</v>
      </c>
      <c r="U3157" t="s">
        <v>77</v>
      </c>
      <c r="V3157">
        <v>30</v>
      </c>
      <c r="W3157" t="s">
        <v>78</v>
      </c>
      <c r="X3157">
        <v>0</v>
      </c>
      <c r="Y3157" t="s">
        <v>84</v>
      </c>
      <c r="Z3157" t="s">
        <v>390</v>
      </c>
      <c r="AA3157" t="s">
        <v>81</v>
      </c>
      <c r="AB3157" t="s">
        <v>82</v>
      </c>
      <c r="AC3157">
        <v>19</v>
      </c>
      <c r="AD3157" t="s">
        <v>78</v>
      </c>
      <c r="AE3157">
        <v>0</v>
      </c>
      <c r="AF3157">
        <v>0</v>
      </c>
      <c r="AG3157" t="s">
        <v>81</v>
      </c>
      <c r="AH3157">
        <v>6</v>
      </c>
      <c r="AI3157" t="s">
        <v>83</v>
      </c>
      <c r="AJ3157">
        <v>0</v>
      </c>
      <c r="AK3157" t="s">
        <v>17780</v>
      </c>
      <c r="AL3157" t="s">
        <v>84</v>
      </c>
      <c r="AM3157" t="s">
        <v>71</v>
      </c>
      <c r="AN3157" t="s">
        <v>73</v>
      </c>
      <c r="AO3157" t="s">
        <v>81</v>
      </c>
      <c r="AP3157" t="s">
        <v>73</v>
      </c>
      <c r="AQ3157" t="s">
        <v>17781</v>
      </c>
      <c r="AT3157" t="s">
        <v>163</v>
      </c>
      <c r="AU3157" t="s">
        <v>67</v>
      </c>
    </row>
    <row r="3158" spans="1:47" x14ac:dyDescent="0.25">
      <c r="A3158">
        <v>5340</v>
      </c>
      <c r="B3158" t="s">
        <v>17782</v>
      </c>
      <c r="C3158" t="s">
        <v>67</v>
      </c>
      <c r="D3158" t="s">
        <v>17782</v>
      </c>
      <c r="E3158" t="s">
        <v>17783</v>
      </c>
      <c r="F3158" t="s">
        <v>17783</v>
      </c>
      <c r="G3158" t="s">
        <v>17784</v>
      </c>
      <c r="H3158" t="s">
        <v>71</v>
      </c>
      <c r="I3158" s="39">
        <v>40429.368750000001</v>
      </c>
      <c r="J3158" t="s">
        <v>17785</v>
      </c>
      <c r="K3158">
        <v>1000</v>
      </c>
      <c r="L3158">
        <v>0</v>
      </c>
      <c r="M3158" t="s">
        <v>73</v>
      </c>
      <c r="N3158" t="s">
        <v>74</v>
      </c>
      <c r="O3158" t="s">
        <v>75</v>
      </c>
      <c r="P3158">
        <v>1</v>
      </c>
      <c r="Q3158">
        <v>1</v>
      </c>
      <c r="R3158">
        <v>6</v>
      </c>
      <c r="S3158">
        <v>19</v>
      </c>
      <c r="T3158" t="s">
        <v>76</v>
      </c>
      <c r="U3158" t="s">
        <v>77</v>
      </c>
      <c r="V3158">
        <v>30</v>
      </c>
      <c r="W3158" t="s">
        <v>78</v>
      </c>
      <c r="X3158">
        <v>0</v>
      </c>
      <c r="Y3158" t="s">
        <v>84</v>
      </c>
      <c r="Z3158" t="s">
        <v>390</v>
      </c>
      <c r="AA3158" t="s">
        <v>81</v>
      </c>
      <c r="AB3158" t="s">
        <v>82</v>
      </c>
      <c r="AC3158">
        <v>19</v>
      </c>
      <c r="AD3158" t="s">
        <v>78</v>
      </c>
      <c r="AE3158">
        <v>0</v>
      </c>
      <c r="AF3158">
        <v>0</v>
      </c>
      <c r="AG3158" t="s">
        <v>81</v>
      </c>
      <c r="AH3158">
        <v>6</v>
      </c>
      <c r="AI3158" t="s">
        <v>83</v>
      </c>
      <c r="AJ3158">
        <v>0</v>
      </c>
      <c r="AK3158" t="s">
        <v>17782</v>
      </c>
      <c r="AL3158" t="s">
        <v>84</v>
      </c>
      <c r="AM3158" t="s">
        <v>71</v>
      </c>
      <c r="AN3158" t="s">
        <v>73</v>
      </c>
      <c r="AO3158" t="s">
        <v>81</v>
      </c>
      <c r="AP3158" t="s">
        <v>73</v>
      </c>
      <c r="AQ3158" t="s">
        <v>17786</v>
      </c>
      <c r="AT3158" t="s">
        <v>163</v>
      </c>
      <c r="AU3158" t="s">
        <v>67</v>
      </c>
    </row>
    <row r="3159" spans="1:47" x14ac:dyDescent="0.25">
      <c r="A3159">
        <v>5341</v>
      </c>
      <c r="B3159" t="s">
        <v>12870</v>
      </c>
      <c r="C3159" t="s">
        <v>67</v>
      </c>
      <c r="D3159" t="s">
        <v>17787</v>
      </c>
      <c r="E3159" t="s">
        <v>17788</v>
      </c>
      <c r="F3159" t="s">
        <v>17788</v>
      </c>
      <c r="G3159" t="s">
        <v>17789</v>
      </c>
      <c r="H3159" t="s">
        <v>71</v>
      </c>
      <c r="I3159" s="39">
        <v>40430.426388888889</v>
      </c>
      <c r="J3159" t="s">
        <v>17790</v>
      </c>
      <c r="K3159">
        <v>1500</v>
      </c>
      <c r="L3159">
        <v>0</v>
      </c>
      <c r="M3159" t="s">
        <v>73</v>
      </c>
      <c r="N3159" t="s">
        <v>74</v>
      </c>
      <c r="O3159" t="s">
        <v>75</v>
      </c>
      <c r="P3159">
        <v>20</v>
      </c>
      <c r="Q3159">
        <v>1</v>
      </c>
      <c r="R3159">
        <v>4</v>
      </c>
      <c r="S3159">
        <v>10</v>
      </c>
      <c r="T3159" t="s">
        <v>76</v>
      </c>
      <c r="U3159" t="s">
        <v>77</v>
      </c>
      <c r="V3159">
        <v>30</v>
      </c>
      <c r="W3159" t="s">
        <v>78</v>
      </c>
      <c r="X3159">
        <v>0</v>
      </c>
      <c r="Y3159" t="s">
        <v>79</v>
      </c>
      <c r="Z3159" t="s">
        <v>163</v>
      </c>
      <c r="AA3159" t="s">
        <v>81</v>
      </c>
      <c r="AB3159" t="s">
        <v>82</v>
      </c>
      <c r="AC3159">
        <v>10</v>
      </c>
      <c r="AD3159" t="s">
        <v>78</v>
      </c>
      <c r="AE3159">
        <v>0</v>
      </c>
      <c r="AF3159">
        <v>0</v>
      </c>
      <c r="AG3159" t="s">
        <v>81</v>
      </c>
      <c r="AH3159">
        <v>6</v>
      </c>
      <c r="AI3159" t="s">
        <v>83</v>
      </c>
      <c r="AJ3159">
        <v>0</v>
      </c>
      <c r="AK3159" t="s">
        <v>12870</v>
      </c>
      <c r="AL3159" t="s">
        <v>84</v>
      </c>
      <c r="AM3159" t="s">
        <v>71</v>
      </c>
      <c r="AN3159" t="s">
        <v>73</v>
      </c>
      <c r="AO3159" t="s">
        <v>81</v>
      </c>
      <c r="AP3159" t="s">
        <v>73</v>
      </c>
      <c r="AQ3159" t="s">
        <v>71</v>
      </c>
      <c r="AT3159" t="s">
        <v>81</v>
      </c>
      <c r="AU3159" t="s">
        <v>67</v>
      </c>
    </row>
    <row r="3160" spans="1:47" x14ac:dyDescent="0.25">
      <c r="A3160">
        <v>5342</v>
      </c>
      <c r="B3160" t="s">
        <v>17791</v>
      </c>
      <c r="C3160" t="s">
        <v>67</v>
      </c>
      <c r="D3160" t="s">
        <v>17792</v>
      </c>
      <c r="E3160" t="s">
        <v>17793</v>
      </c>
      <c r="F3160" t="s">
        <v>17793</v>
      </c>
      <c r="G3160" t="s">
        <v>17794</v>
      </c>
      <c r="H3160" t="s">
        <v>71</v>
      </c>
      <c r="I3160" s="39">
        <v>40434.597222222219</v>
      </c>
      <c r="J3160" t="s">
        <v>17795</v>
      </c>
      <c r="K3160">
        <v>1000</v>
      </c>
      <c r="L3160">
        <v>0</v>
      </c>
      <c r="M3160" t="s">
        <v>73</v>
      </c>
      <c r="N3160" t="s">
        <v>74</v>
      </c>
      <c r="O3160" t="s">
        <v>75</v>
      </c>
      <c r="P3160">
        <v>21</v>
      </c>
      <c r="Q3160">
        <v>1</v>
      </c>
      <c r="R3160">
        <v>21</v>
      </c>
      <c r="S3160">
        <v>7</v>
      </c>
      <c r="T3160" t="s">
        <v>76</v>
      </c>
      <c r="U3160" t="s">
        <v>77</v>
      </c>
      <c r="V3160">
        <v>30</v>
      </c>
      <c r="W3160" t="s">
        <v>78</v>
      </c>
      <c r="X3160">
        <v>0</v>
      </c>
      <c r="Y3160" t="s">
        <v>79</v>
      </c>
      <c r="Z3160" t="s">
        <v>121</v>
      </c>
      <c r="AA3160" t="s">
        <v>81</v>
      </c>
      <c r="AB3160" t="s">
        <v>82</v>
      </c>
      <c r="AC3160">
        <v>7</v>
      </c>
      <c r="AD3160" t="s">
        <v>78</v>
      </c>
      <c r="AE3160">
        <v>0</v>
      </c>
      <c r="AF3160">
        <v>0</v>
      </c>
      <c r="AG3160" t="s">
        <v>81</v>
      </c>
      <c r="AH3160">
        <v>6</v>
      </c>
      <c r="AI3160" t="s">
        <v>83</v>
      </c>
      <c r="AJ3160">
        <v>0</v>
      </c>
      <c r="AK3160" t="s">
        <v>17791</v>
      </c>
      <c r="AL3160" t="s">
        <v>84</v>
      </c>
      <c r="AM3160" t="s">
        <v>71</v>
      </c>
      <c r="AN3160" t="s">
        <v>73</v>
      </c>
      <c r="AO3160" t="s">
        <v>81</v>
      </c>
      <c r="AP3160" t="s">
        <v>73</v>
      </c>
      <c r="AQ3160" t="s">
        <v>17796</v>
      </c>
      <c r="AT3160" t="s">
        <v>445</v>
      </c>
      <c r="AU3160" t="s">
        <v>67</v>
      </c>
    </row>
    <row r="3161" spans="1:47" x14ac:dyDescent="0.25">
      <c r="A3161">
        <v>5343</v>
      </c>
      <c r="B3161" t="s">
        <v>17797</v>
      </c>
      <c r="C3161" t="s">
        <v>67</v>
      </c>
      <c r="D3161" t="s">
        <v>17798</v>
      </c>
      <c r="E3161" t="s">
        <v>17799</v>
      </c>
      <c r="F3161" t="s">
        <v>17799</v>
      </c>
      <c r="G3161" t="s">
        <v>17800</v>
      </c>
      <c r="H3161" t="s">
        <v>17801</v>
      </c>
      <c r="I3161" s="39">
        <v>40435.59652777778</v>
      </c>
      <c r="J3161" t="s">
        <v>17802</v>
      </c>
      <c r="K3161">
        <v>1000</v>
      </c>
      <c r="L3161">
        <v>0</v>
      </c>
      <c r="M3161" t="s">
        <v>73</v>
      </c>
      <c r="N3161" t="s">
        <v>74</v>
      </c>
      <c r="O3161" t="s">
        <v>75</v>
      </c>
      <c r="P3161">
        <v>1</v>
      </c>
      <c r="Q3161">
        <v>1</v>
      </c>
      <c r="R3161">
        <v>5</v>
      </c>
      <c r="S3161">
        <v>21</v>
      </c>
      <c r="T3161" t="s">
        <v>76</v>
      </c>
      <c r="U3161" t="s">
        <v>77</v>
      </c>
      <c r="V3161">
        <v>30</v>
      </c>
      <c r="W3161" t="s">
        <v>78</v>
      </c>
      <c r="X3161">
        <v>0</v>
      </c>
      <c r="Y3161" t="s">
        <v>84</v>
      </c>
      <c r="Z3161" t="s">
        <v>696</v>
      </c>
      <c r="AA3161" t="s">
        <v>81</v>
      </c>
      <c r="AB3161" t="s">
        <v>82</v>
      </c>
      <c r="AC3161">
        <v>21</v>
      </c>
      <c r="AD3161" t="s">
        <v>78</v>
      </c>
      <c r="AE3161">
        <v>0</v>
      </c>
      <c r="AF3161">
        <v>0</v>
      </c>
      <c r="AG3161" t="s">
        <v>81</v>
      </c>
      <c r="AH3161">
        <v>6</v>
      </c>
      <c r="AI3161" t="s">
        <v>83</v>
      </c>
      <c r="AJ3161">
        <v>0</v>
      </c>
      <c r="AK3161" t="s">
        <v>17797</v>
      </c>
      <c r="AL3161" t="s">
        <v>84</v>
      </c>
      <c r="AM3161" t="s">
        <v>71</v>
      </c>
      <c r="AN3161" t="s">
        <v>73</v>
      </c>
      <c r="AO3161" t="s">
        <v>81</v>
      </c>
      <c r="AP3161" t="s">
        <v>73</v>
      </c>
      <c r="AQ3161" t="s">
        <v>17803</v>
      </c>
      <c r="AT3161" t="s">
        <v>81</v>
      </c>
      <c r="AU3161" t="s">
        <v>67</v>
      </c>
    </row>
    <row r="3162" spans="1:47" x14ac:dyDescent="0.25">
      <c r="A3162">
        <v>5344</v>
      </c>
      <c r="B3162" t="s">
        <v>17804</v>
      </c>
      <c r="C3162" t="s">
        <v>67</v>
      </c>
      <c r="D3162" t="s">
        <v>17805</v>
      </c>
      <c r="E3162" t="s">
        <v>17806</v>
      </c>
      <c r="F3162" t="s">
        <v>17806</v>
      </c>
      <c r="G3162" t="s">
        <v>17807</v>
      </c>
      <c r="H3162" t="s">
        <v>71</v>
      </c>
      <c r="I3162" s="39">
        <v>40435.634027777778</v>
      </c>
      <c r="J3162" t="s">
        <v>17808</v>
      </c>
      <c r="K3162">
        <v>500</v>
      </c>
      <c r="L3162">
        <v>0</v>
      </c>
      <c r="M3162" t="s">
        <v>73</v>
      </c>
      <c r="N3162" t="s">
        <v>74</v>
      </c>
      <c r="O3162" t="s">
        <v>75</v>
      </c>
      <c r="P3162">
        <v>14</v>
      </c>
      <c r="Q3162">
        <v>1</v>
      </c>
      <c r="R3162">
        <v>16</v>
      </c>
      <c r="S3162">
        <v>5</v>
      </c>
      <c r="T3162" t="s">
        <v>76</v>
      </c>
      <c r="U3162" t="s">
        <v>77</v>
      </c>
      <c r="V3162">
        <v>30</v>
      </c>
      <c r="W3162" t="s">
        <v>78</v>
      </c>
      <c r="X3162">
        <v>0</v>
      </c>
      <c r="Y3162" t="s">
        <v>79</v>
      </c>
      <c r="Z3162" t="s">
        <v>2336</v>
      </c>
      <c r="AA3162" t="s">
        <v>81</v>
      </c>
      <c r="AB3162" t="s">
        <v>82</v>
      </c>
      <c r="AC3162">
        <v>5</v>
      </c>
      <c r="AD3162" t="s">
        <v>78</v>
      </c>
      <c r="AE3162">
        <v>0</v>
      </c>
      <c r="AF3162">
        <v>0</v>
      </c>
      <c r="AG3162" t="s">
        <v>81</v>
      </c>
      <c r="AH3162">
        <v>6</v>
      </c>
      <c r="AI3162" t="s">
        <v>83</v>
      </c>
      <c r="AJ3162">
        <v>0</v>
      </c>
      <c r="AK3162" t="s">
        <v>17804</v>
      </c>
      <c r="AL3162" t="s">
        <v>84</v>
      </c>
      <c r="AM3162" t="s">
        <v>17809</v>
      </c>
      <c r="AN3162" t="s">
        <v>73</v>
      </c>
      <c r="AO3162" t="s">
        <v>81</v>
      </c>
      <c r="AP3162" t="s">
        <v>73</v>
      </c>
      <c r="AQ3162" t="s">
        <v>71</v>
      </c>
      <c r="AT3162" t="s">
        <v>86</v>
      </c>
      <c r="AU3162" t="s">
        <v>67</v>
      </c>
    </row>
    <row r="3163" spans="1:47" x14ac:dyDescent="0.25">
      <c r="A3163">
        <v>5345</v>
      </c>
      <c r="B3163" t="s">
        <v>17810</v>
      </c>
      <c r="C3163" t="s">
        <v>67</v>
      </c>
      <c r="D3163" t="s">
        <v>17810</v>
      </c>
      <c r="E3163" t="s">
        <v>17811</v>
      </c>
      <c r="F3163" t="s">
        <v>17811</v>
      </c>
      <c r="G3163" t="s">
        <v>71</v>
      </c>
      <c r="H3163" t="s">
        <v>71</v>
      </c>
      <c r="I3163" s="39">
        <v>40437.521527777775</v>
      </c>
      <c r="J3163" t="s">
        <v>17812</v>
      </c>
      <c r="K3163">
        <v>0</v>
      </c>
      <c r="L3163">
        <v>0</v>
      </c>
      <c r="M3163" t="s">
        <v>73</v>
      </c>
      <c r="N3163" t="s">
        <v>74</v>
      </c>
      <c r="O3163" t="s">
        <v>75</v>
      </c>
      <c r="P3163">
        <v>3</v>
      </c>
      <c r="Q3163">
        <v>1</v>
      </c>
      <c r="R3163">
        <v>15</v>
      </c>
      <c r="S3163">
        <v>11</v>
      </c>
      <c r="T3163" t="s">
        <v>76</v>
      </c>
      <c r="U3163" t="s">
        <v>77</v>
      </c>
      <c r="V3163">
        <v>30</v>
      </c>
      <c r="W3163" t="s">
        <v>78</v>
      </c>
      <c r="X3163">
        <v>0</v>
      </c>
      <c r="Y3163" t="s">
        <v>79</v>
      </c>
      <c r="Z3163" t="s">
        <v>625</v>
      </c>
      <c r="AA3163" t="s">
        <v>81</v>
      </c>
      <c r="AB3163" t="s">
        <v>82</v>
      </c>
      <c r="AC3163">
        <v>11</v>
      </c>
      <c r="AD3163" t="s">
        <v>78</v>
      </c>
      <c r="AE3163">
        <v>0</v>
      </c>
      <c r="AF3163">
        <v>0</v>
      </c>
      <c r="AG3163" t="s">
        <v>81</v>
      </c>
      <c r="AH3163">
        <v>6</v>
      </c>
      <c r="AI3163" t="s">
        <v>83</v>
      </c>
      <c r="AJ3163">
        <v>0</v>
      </c>
      <c r="AK3163" t="s">
        <v>17810</v>
      </c>
      <c r="AL3163" t="s">
        <v>84</v>
      </c>
      <c r="AM3163" t="s">
        <v>71</v>
      </c>
      <c r="AN3163" t="s">
        <v>73</v>
      </c>
      <c r="AO3163" t="s">
        <v>81</v>
      </c>
      <c r="AP3163" t="s">
        <v>73</v>
      </c>
      <c r="AQ3163" t="s">
        <v>71</v>
      </c>
      <c r="AT3163" t="s">
        <v>445</v>
      </c>
      <c r="AU3163" t="s">
        <v>67</v>
      </c>
    </row>
    <row r="3164" spans="1:47" x14ac:dyDescent="0.25">
      <c r="A3164">
        <v>5346</v>
      </c>
      <c r="B3164" t="s">
        <v>17813</v>
      </c>
      <c r="C3164" t="s">
        <v>101</v>
      </c>
      <c r="D3164" t="s">
        <v>17814</v>
      </c>
      <c r="E3164" t="s">
        <v>17815</v>
      </c>
      <c r="F3164" t="s">
        <v>17815</v>
      </c>
      <c r="G3164" t="s">
        <v>17816</v>
      </c>
      <c r="H3164" t="s">
        <v>17817</v>
      </c>
      <c r="I3164" s="39">
        <v>40441.553472222222</v>
      </c>
      <c r="J3164" t="s">
        <v>17818</v>
      </c>
      <c r="K3164">
        <v>150</v>
      </c>
      <c r="L3164">
        <v>8564.4</v>
      </c>
      <c r="M3164" t="s">
        <v>73</v>
      </c>
      <c r="N3164" t="s">
        <v>74</v>
      </c>
      <c r="O3164" t="s">
        <v>75</v>
      </c>
      <c r="P3164">
        <v>1</v>
      </c>
      <c r="Q3164">
        <v>1</v>
      </c>
      <c r="R3164">
        <v>9</v>
      </c>
      <c r="S3164">
        <v>16</v>
      </c>
      <c r="T3164" t="s">
        <v>76</v>
      </c>
      <c r="U3164" t="s">
        <v>77</v>
      </c>
      <c r="V3164">
        <v>30</v>
      </c>
      <c r="W3164" t="s">
        <v>78</v>
      </c>
      <c r="X3164">
        <v>0</v>
      </c>
      <c r="Y3164" t="s">
        <v>79</v>
      </c>
      <c r="Z3164" t="s">
        <v>1667</v>
      </c>
      <c r="AA3164" t="s">
        <v>81</v>
      </c>
      <c r="AB3164" t="s">
        <v>82</v>
      </c>
      <c r="AC3164">
        <v>16</v>
      </c>
      <c r="AD3164" t="s">
        <v>78</v>
      </c>
      <c r="AE3164">
        <v>0</v>
      </c>
      <c r="AF3164">
        <v>0</v>
      </c>
      <c r="AG3164" t="s">
        <v>81</v>
      </c>
      <c r="AH3164">
        <v>6</v>
      </c>
      <c r="AI3164" t="s">
        <v>83</v>
      </c>
      <c r="AJ3164">
        <v>0</v>
      </c>
      <c r="AK3164" t="s">
        <v>17813</v>
      </c>
      <c r="AL3164" t="s">
        <v>84</v>
      </c>
      <c r="AM3164" t="s">
        <v>71</v>
      </c>
      <c r="AN3164" t="s">
        <v>73</v>
      </c>
      <c r="AO3164" t="s">
        <v>81</v>
      </c>
      <c r="AP3164" t="s">
        <v>73</v>
      </c>
      <c r="AQ3164" t="s">
        <v>71</v>
      </c>
      <c r="AS3164" t="s">
        <v>17819</v>
      </c>
      <c r="AT3164" t="s">
        <v>99</v>
      </c>
      <c r="AU3164" t="s">
        <v>67</v>
      </c>
    </row>
    <row r="3165" spans="1:47" x14ac:dyDescent="0.25">
      <c r="A3165">
        <v>5347</v>
      </c>
      <c r="B3165" t="s">
        <v>17820</v>
      </c>
      <c r="C3165" t="s">
        <v>67</v>
      </c>
      <c r="D3165" t="s">
        <v>17821</v>
      </c>
      <c r="E3165" t="s">
        <v>17822</v>
      </c>
      <c r="F3165" t="s">
        <v>17822</v>
      </c>
      <c r="G3165" t="s">
        <v>17823</v>
      </c>
      <c r="H3165" t="s">
        <v>17824</v>
      </c>
      <c r="I3165" s="39">
        <v>40443.462500000001</v>
      </c>
      <c r="J3165" t="s">
        <v>17825</v>
      </c>
      <c r="K3165">
        <v>1000</v>
      </c>
      <c r="L3165">
        <v>150</v>
      </c>
      <c r="M3165" t="s">
        <v>73</v>
      </c>
      <c r="N3165" t="s">
        <v>74</v>
      </c>
      <c r="O3165" t="s">
        <v>75</v>
      </c>
      <c r="P3165">
        <v>17</v>
      </c>
      <c r="Q3165">
        <v>1</v>
      </c>
      <c r="R3165">
        <v>13</v>
      </c>
      <c r="S3165">
        <v>10</v>
      </c>
      <c r="T3165" t="s">
        <v>76</v>
      </c>
      <c r="U3165" t="s">
        <v>77</v>
      </c>
      <c r="V3165">
        <v>30</v>
      </c>
      <c r="W3165" t="s">
        <v>78</v>
      </c>
      <c r="X3165">
        <v>0</v>
      </c>
      <c r="Y3165" t="s">
        <v>79</v>
      </c>
      <c r="Z3165" t="s">
        <v>405</v>
      </c>
      <c r="AA3165" t="s">
        <v>81</v>
      </c>
      <c r="AB3165" t="s">
        <v>82</v>
      </c>
      <c r="AC3165">
        <v>10</v>
      </c>
      <c r="AD3165" t="s">
        <v>78</v>
      </c>
      <c r="AE3165">
        <v>0</v>
      </c>
      <c r="AF3165">
        <v>0</v>
      </c>
      <c r="AG3165" t="s">
        <v>81</v>
      </c>
      <c r="AH3165">
        <v>6</v>
      </c>
      <c r="AI3165" t="s">
        <v>83</v>
      </c>
      <c r="AJ3165">
        <v>0</v>
      </c>
      <c r="AK3165" t="s">
        <v>17820</v>
      </c>
      <c r="AL3165" t="s">
        <v>84</v>
      </c>
      <c r="AM3165" t="s">
        <v>71</v>
      </c>
      <c r="AN3165" t="s">
        <v>73</v>
      </c>
      <c r="AO3165" t="s">
        <v>81</v>
      </c>
      <c r="AP3165" t="s">
        <v>73</v>
      </c>
      <c r="AQ3165" t="s">
        <v>17826</v>
      </c>
      <c r="AT3165" t="s">
        <v>99</v>
      </c>
      <c r="AU3165" t="s">
        <v>67</v>
      </c>
    </row>
    <row r="3166" spans="1:47" x14ac:dyDescent="0.25">
      <c r="A3166">
        <v>5348</v>
      </c>
      <c r="B3166" t="s">
        <v>17827</v>
      </c>
      <c r="C3166" t="s">
        <v>67</v>
      </c>
      <c r="D3166" t="s">
        <v>17828</v>
      </c>
      <c r="E3166" t="s">
        <v>17829</v>
      </c>
      <c r="F3166" t="s">
        <v>17829</v>
      </c>
      <c r="G3166" t="s">
        <v>71</v>
      </c>
      <c r="H3166" t="s">
        <v>71</v>
      </c>
      <c r="I3166" s="39">
        <v>40443.479861111111</v>
      </c>
      <c r="J3166" t="s">
        <v>17830</v>
      </c>
      <c r="K3166">
        <v>1000</v>
      </c>
      <c r="L3166">
        <v>0</v>
      </c>
      <c r="M3166" t="s">
        <v>73</v>
      </c>
      <c r="N3166" t="s">
        <v>74</v>
      </c>
      <c r="O3166" t="s">
        <v>75</v>
      </c>
      <c r="P3166">
        <v>13</v>
      </c>
      <c r="Q3166">
        <v>1</v>
      </c>
      <c r="R3166">
        <v>21</v>
      </c>
      <c r="S3166">
        <v>3</v>
      </c>
      <c r="T3166" t="s">
        <v>76</v>
      </c>
      <c r="U3166" t="s">
        <v>77</v>
      </c>
      <c r="V3166">
        <v>30</v>
      </c>
      <c r="W3166" t="s">
        <v>78</v>
      </c>
      <c r="X3166">
        <v>0</v>
      </c>
      <c r="Y3166" t="s">
        <v>79</v>
      </c>
      <c r="Z3166" t="s">
        <v>414</v>
      </c>
      <c r="AA3166" t="s">
        <v>81</v>
      </c>
      <c r="AB3166" t="s">
        <v>82</v>
      </c>
      <c r="AC3166">
        <v>3</v>
      </c>
      <c r="AD3166" t="s">
        <v>78</v>
      </c>
      <c r="AE3166">
        <v>0</v>
      </c>
      <c r="AF3166">
        <v>0</v>
      </c>
      <c r="AG3166" t="s">
        <v>81</v>
      </c>
      <c r="AH3166">
        <v>6</v>
      </c>
      <c r="AI3166" t="s">
        <v>83</v>
      </c>
      <c r="AJ3166">
        <v>0</v>
      </c>
      <c r="AK3166" t="s">
        <v>17828</v>
      </c>
      <c r="AL3166" t="s">
        <v>84</v>
      </c>
      <c r="AM3166" t="s">
        <v>71</v>
      </c>
      <c r="AN3166" t="s">
        <v>73</v>
      </c>
      <c r="AO3166" t="s">
        <v>81</v>
      </c>
      <c r="AP3166" t="s">
        <v>73</v>
      </c>
      <c r="AQ3166" t="s">
        <v>17831</v>
      </c>
      <c r="AT3166" t="s">
        <v>99</v>
      </c>
      <c r="AU3166" t="s">
        <v>67</v>
      </c>
    </row>
    <row r="3167" spans="1:47" x14ac:dyDescent="0.25">
      <c r="A3167">
        <v>5349</v>
      </c>
      <c r="B3167" t="s">
        <v>17832</v>
      </c>
      <c r="C3167" t="s">
        <v>67</v>
      </c>
      <c r="D3167" t="s">
        <v>17833</v>
      </c>
      <c r="E3167" t="s">
        <v>17834</v>
      </c>
      <c r="F3167" t="s">
        <v>17834</v>
      </c>
      <c r="G3167" t="s">
        <v>17835</v>
      </c>
      <c r="H3167" t="s">
        <v>17836</v>
      </c>
      <c r="I3167" s="39">
        <v>40449.699999999997</v>
      </c>
      <c r="J3167" t="s">
        <v>17837</v>
      </c>
      <c r="K3167">
        <v>1000</v>
      </c>
      <c r="L3167">
        <v>0</v>
      </c>
      <c r="M3167" t="s">
        <v>73</v>
      </c>
      <c r="N3167" t="s">
        <v>74</v>
      </c>
      <c r="O3167" t="s">
        <v>75</v>
      </c>
      <c r="P3167">
        <v>14</v>
      </c>
      <c r="Q3167">
        <v>1</v>
      </c>
      <c r="R3167">
        <v>3</v>
      </c>
      <c r="S3167">
        <v>5</v>
      </c>
      <c r="T3167" t="s">
        <v>76</v>
      </c>
      <c r="U3167" t="s">
        <v>77</v>
      </c>
      <c r="V3167">
        <v>30</v>
      </c>
      <c r="W3167" t="s">
        <v>78</v>
      </c>
      <c r="X3167">
        <v>0</v>
      </c>
      <c r="Y3167" t="s">
        <v>79</v>
      </c>
      <c r="Z3167" t="s">
        <v>2336</v>
      </c>
      <c r="AA3167" t="s">
        <v>81</v>
      </c>
      <c r="AB3167" t="s">
        <v>82</v>
      </c>
      <c r="AC3167">
        <v>5</v>
      </c>
      <c r="AD3167" t="s">
        <v>78</v>
      </c>
      <c r="AE3167">
        <v>0</v>
      </c>
      <c r="AF3167">
        <v>0</v>
      </c>
      <c r="AG3167" t="s">
        <v>81</v>
      </c>
      <c r="AH3167">
        <v>6</v>
      </c>
      <c r="AI3167" t="s">
        <v>83</v>
      </c>
      <c r="AJ3167">
        <v>0</v>
      </c>
      <c r="AK3167" t="s">
        <v>17832</v>
      </c>
      <c r="AL3167" t="s">
        <v>84</v>
      </c>
      <c r="AM3167" t="s">
        <v>71</v>
      </c>
      <c r="AN3167" t="s">
        <v>73</v>
      </c>
      <c r="AO3167" t="s">
        <v>81</v>
      </c>
      <c r="AP3167" t="s">
        <v>73</v>
      </c>
      <c r="AQ3167" t="s">
        <v>17838</v>
      </c>
      <c r="AT3167" t="s">
        <v>99</v>
      </c>
      <c r="AU3167" t="s">
        <v>67</v>
      </c>
    </row>
    <row r="3168" spans="1:47" x14ac:dyDescent="0.25">
      <c r="A3168">
        <v>5350</v>
      </c>
      <c r="B3168" t="s">
        <v>17839</v>
      </c>
      <c r="C3168" t="s">
        <v>67</v>
      </c>
      <c r="D3168" t="s">
        <v>17840</v>
      </c>
      <c r="E3168" t="s">
        <v>17841</v>
      </c>
      <c r="F3168" t="s">
        <v>17841</v>
      </c>
      <c r="G3168" t="s">
        <v>71</v>
      </c>
      <c r="H3168" t="s">
        <v>71</v>
      </c>
      <c r="I3168" s="39">
        <v>40443.48333333333</v>
      </c>
      <c r="J3168" t="s">
        <v>17842</v>
      </c>
      <c r="K3168">
        <v>500</v>
      </c>
      <c r="L3168">
        <v>0</v>
      </c>
      <c r="M3168" t="s">
        <v>73</v>
      </c>
      <c r="N3168" t="s">
        <v>74</v>
      </c>
      <c r="O3168" t="s">
        <v>75</v>
      </c>
      <c r="P3168">
        <v>10</v>
      </c>
      <c r="Q3168">
        <v>1</v>
      </c>
      <c r="R3168">
        <v>4</v>
      </c>
      <c r="S3168">
        <v>2</v>
      </c>
      <c r="T3168" t="s">
        <v>76</v>
      </c>
      <c r="U3168" t="s">
        <v>77</v>
      </c>
      <c r="V3168">
        <v>30</v>
      </c>
      <c r="W3168" t="s">
        <v>78</v>
      </c>
      <c r="X3168">
        <v>0</v>
      </c>
      <c r="Y3168" t="s">
        <v>79</v>
      </c>
      <c r="Z3168" t="s">
        <v>2329</v>
      </c>
      <c r="AA3168" t="s">
        <v>81</v>
      </c>
      <c r="AB3168" t="s">
        <v>82</v>
      </c>
      <c r="AC3168">
        <v>2</v>
      </c>
      <c r="AD3168" t="s">
        <v>78</v>
      </c>
      <c r="AE3168">
        <v>0</v>
      </c>
      <c r="AF3168">
        <v>0</v>
      </c>
      <c r="AG3168" t="s">
        <v>81</v>
      </c>
      <c r="AH3168">
        <v>6</v>
      </c>
      <c r="AI3168" t="s">
        <v>83</v>
      </c>
      <c r="AJ3168">
        <v>0</v>
      </c>
      <c r="AK3168" t="s">
        <v>17839</v>
      </c>
      <c r="AL3168" t="s">
        <v>84</v>
      </c>
      <c r="AM3168" t="s">
        <v>13731</v>
      </c>
      <c r="AN3168" t="s">
        <v>73</v>
      </c>
      <c r="AO3168" t="s">
        <v>81</v>
      </c>
      <c r="AP3168" t="s">
        <v>73</v>
      </c>
      <c r="AQ3168" t="s">
        <v>17843</v>
      </c>
      <c r="AS3168" t="s">
        <v>1059</v>
      </c>
      <c r="AT3168" t="s">
        <v>81</v>
      </c>
      <c r="AU3168" t="s">
        <v>67</v>
      </c>
    </row>
    <row r="3169" spans="1:47" x14ac:dyDescent="0.25">
      <c r="A3169">
        <v>5351</v>
      </c>
      <c r="B3169" t="s">
        <v>17844</v>
      </c>
      <c r="C3169" t="s">
        <v>67</v>
      </c>
      <c r="D3169" t="s">
        <v>17844</v>
      </c>
      <c r="E3169" t="s">
        <v>17845</v>
      </c>
      <c r="F3169" t="s">
        <v>17845</v>
      </c>
      <c r="G3169" t="s">
        <v>17846</v>
      </c>
      <c r="H3169" t="s">
        <v>71</v>
      </c>
      <c r="I3169" s="39">
        <v>40443.488194444442</v>
      </c>
      <c r="J3169" t="s">
        <v>17847</v>
      </c>
      <c r="K3169">
        <v>1000</v>
      </c>
      <c r="L3169">
        <v>0</v>
      </c>
      <c r="M3169" t="s">
        <v>73</v>
      </c>
      <c r="N3169" t="s">
        <v>74</v>
      </c>
      <c r="O3169" t="s">
        <v>75</v>
      </c>
      <c r="P3169">
        <v>11</v>
      </c>
      <c r="Q3169">
        <v>1</v>
      </c>
      <c r="R3169">
        <v>4</v>
      </c>
      <c r="S3169">
        <v>2</v>
      </c>
      <c r="T3169" t="s">
        <v>76</v>
      </c>
      <c r="U3169" t="s">
        <v>77</v>
      </c>
      <c r="V3169">
        <v>30</v>
      </c>
      <c r="W3169" t="s">
        <v>78</v>
      </c>
      <c r="X3169">
        <v>0</v>
      </c>
      <c r="Y3169" t="s">
        <v>79</v>
      </c>
      <c r="Z3169" t="s">
        <v>2165</v>
      </c>
      <c r="AA3169" t="s">
        <v>81</v>
      </c>
      <c r="AB3169" t="s">
        <v>82</v>
      </c>
      <c r="AC3169">
        <v>2</v>
      </c>
      <c r="AD3169" t="s">
        <v>78</v>
      </c>
      <c r="AE3169">
        <v>0</v>
      </c>
      <c r="AF3169">
        <v>0</v>
      </c>
      <c r="AG3169" t="s">
        <v>81</v>
      </c>
      <c r="AH3169">
        <v>6</v>
      </c>
      <c r="AI3169" t="s">
        <v>83</v>
      </c>
      <c r="AJ3169">
        <v>0</v>
      </c>
      <c r="AK3169" t="s">
        <v>17844</v>
      </c>
      <c r="AL3169" t="s">
        <v>84</v>
      </c>
      <c r="AM3169" t="s">
        <v>71</v>
      </c>
      <c r="AN3169" t="s">
        <v>73</v>
      </c>
      <c r="AO3169" t="s">
        <v>81</v>
      </c>
      <c r="AP3169" t="s">
        <v>73</v>
      </c>
      <c r="AQ3169" t="s">
        <v>17848</v>
      </c>
      <c r="AT3169" t="s">
        <v>99</v>
      </c>
      <c r="AU3169" t="s">
        <v>67</v>
      </c>
    </row>
    <row r="3170" spans="1:47" x14ac:dyDescent="0.25">
      <c r="A3170">
        <v>5352</v>
      </c>
      <c r="B3170" t="s">
        <v>17849</v>
      </c>
      <c r="C3170" t="s">
        <v>101</v>
      </c>
      <c r="D3170" t="s">
        <v>17850</v>
      </c>
      <c r="E3170" t="s">
        <v>17851</v>
      </c>
      <c r="F3170" t="s">
        <v>17851</v>
      </c>
      <c r="G3170" t="s">
        <v>17852</v>
      </c>
      <c r="H3170" t="s">
        <v>17853</v>
      </c>
      <c r="I3170" s="39">
        <v>40443.520138888889</v>
      </c>
      <c r="J3170" t="s">
        <v>17854</v>
      </c>
      <c r="K3170">
        <v>1000</v>
      </c>
      <c r="L3170">
        <v>7160.23</v>
      </c>
      <c r="M3170" t="s">
        <v>73</v>
      </c>
      <c r="N3170" t="s">
        <v>74</v>
      </c>
      <c r="O3170" t="s">
        <v>75</v>
      </c>
      <c r="P3170">
        <v>10</v>
      </c>
      <c r="Q3170">
        <v>1</v>
      </c>
      <c r="R3170">
        <v>7</v>
      </c>
      <c r="S3170">
        <v>2</v>
      </c>
      <c r="T3170" t="s">
        <v>76</v>
      </c>
      <c r="U3170" t="s">
        <v>77</v>
      </c>
      <c r="V3170">
        <v>30</v>
      </c>
      <c r="W3170" t="s">
        <v>78</v>
      </c>
      <c r="X3170">
        <v>0</v>
      </c>
      <c r="Y3170" t="s">
        <v>79</v>
      </c>
      <c r="Z3170" t="s">
        <v>368</v>
      </c>
      <c r="AA3170" t="s">
        <v>81</v>
      </c>
      <c r="AB3170" t="s">
        <v>82</v>
      </c>
      <c r="AC3170">
        <v>2</v>
      </c>
      <c r="AD3170" t="s">
        <v>78</v>
      </c>
      <c r="AE3170">
        <v>0</v>
      </c>
      <c r="AF3170">
        <v>0</v>
      </c>
      <c r="AG3170" t="s">
        <v>81</v>
      </c>
      <c r="AH3170">
        <v>6</v>
      </c>
      <c r="AI3170" t="s">
        <v>83</v>
      </c>
      <c r="AJ3170">
        <v>0</v>
      </c>
      <c r="AK3170" t="s">
        <v>17849</v>
      </c>
      <c r="AL3170" t="s">
        <v>84</v>
      </c>
      <c r="AM3170" t="s">
        <v>71</v>
      </c>
      <c r="AN3170" t="s">
        <v>73</v>
      </c>
      <c r="AO3170" t="s">
        <v>81</v>
      </c>
      <c r="AP3170" t="s">
        <v>73</v>
      </c>
      <c r="AQ3170" t="s">
        <v>17855</v>
      </c>
      <c r="AT3170" t="s">
        <v>81</v>
      </c>
      <c r="AU3170" t="s">
        <v>67</v>
      </c>
    </row>
    <row r="3171" spans="1:47" x14ac:dyDescent="0.25">
      <c r="A3171">
        <v>5353</v>
      </c>
      <c r="B3171" t="s">
        <v>17856</v>
      </c>
      <c r="C3171" t="s">
        <v>67</v>
      </c>
      <c r="D3171" t="s">
        <v>17857</v>
      </c>
      <c r="E3171" t="s">
        <v>17858</v>
      </c>
      <c r="F3171" t="s">
        <v>17858</v>
      </c>
      <c r="G3171" t="s">
        <v>17859</v>
      </c>
      <c r="H3171" t="s">
        <v>17860</v>
      </c>
      <c r="I3171" s="39">
        <v>40443.523611111108</v>
      </c>
      <c r="J3171" t="s">
        <v>17861</v>
      </c>
      <c r="K3171">
        <v>1000</v>
      </c>
      <c r="L3171">
        <v>0</v>
      </c>
      <c r="M3171" t="s">
        <v>73</v>
      </c>
      <c r="N3171" t="s">
        <v>74</v>
      </c>
      <c r="O3171" t="s">
        <v>75</v>
      </c>
      <c r="P3171">
        <v>3</v>
      </c>
      <c r="Q3171">
        <v>1</v>
      </c>
      <c r="R3171">
        <v>5</v>
      </c>
      <c r="S3171">
        <v>11</v>
      </c>
      <c r="T3171" t="s">
        <v>76</v>
      </c>
      <c r="U3171" t="s">
        <v>77</v>
      </c>
      <c r="V3171">
        <v>30</v>
      </c>
      <c r="W3171" t="s">
        <v>78</v>
      </c>
      <c r="X3171">
        <v>0</v>
      </c>
      <c r="Y3171" t="s">
        <v>79</v>
      </c>
      <c r="Z3171" t="s">
        <v>347</v>
      </c>
      <c r="AA3171" t="s">
        <v>81</v>
      </c>
      <c r="AB3171" t="s">
        <v>82</v>
      </c>
      <c r="AC3171">
        <v>11</v>
      </c>
      <c r="AD3171" t="s">
        <v>78</v>
      </c>
      <c r="AE3171">
        <v>0</v>
      </c>
      <c r="AF3171">
        <v>0</v>
      </c>
      <c r="AG3171" t="s">
        <v>81</v>
      </c>
      <c r="AH3171">
        <v>6</v>
      </c>
      <c r="AI3171" t="s">
        <v>83</v>
      </c>
      <c r="AJ3171">
        <v>0</v>
      </c>
      <c r="AK3171" t="s">
        <v>17856</v>
      </c>
      <c r="AL3171" t="s">
        <v>84</v>
      </c>
      <c r="AM3171" t="s">
        <v>71</v>
      </c>
      <c r="AN3171" t="s">
        <v>73</v>
      </c>
      <c r="AO3171" t="s">
        <v>81</v>
      </c>
      <c r="AP3171" t="s">
        <v>73</v>
      </c>
      <c r="AQ3171" t="s">
        <v>17862</v>
      </c>
      <c r="AT3171" t="s">
        <v>218</v>
      </c>
      <c r="AU3171" t="s">
        <v>67</v>
      </c>
    </row>
    <row r="3172" spans="1:47" x14ac:dyDescent="0.25">
      <c r="A3172">
        <v>5354</v>
      </c>
      <c r="B3172" t="s">
        <v>17863</v>
      </c>
      <c r="C3172" t="s">
        <v>67</v>
      </c>
      <c r="D3172" t="s">
        <v>17864</v>
      </c>
      <c r="E3172" t="s">
        <v>17865</v>
      </c>
      <c r="F3172" t="s">
        <v>17865</v>
      </c>
      <c r="G3172" t="s">
        <v>17866</v>
      </c>
      <c r="H3172" t="s">
        <v>71</v>
      </c>
      <c r="I3172" s="39">
        <v>40443.453472222223</v>
      </c>
      <c r="J3172" t="s">
        <v>17867</v>
      </c>
      <c r="K3172">
        <v>500</v>
      </c>
      <c r="L3172">
        <v>0</v>
      </c>
      <c r="M3172" t="s">
        <v>73</v>
      </c>
      <c r="N3172" t="s">
        <v>74</v>
      </c>
      <c r="O3172" t="s">
        <v>75</v>
      </c>
      <c r="P3172">
        <v>14</v>
      </c>
      <c r="Q3172">
        <v>1</v>
      </c>
      <c r="R3172">
        <v>13</v>
      </c>
      <c r="S3172">
        <v>5</v>
      </c>
      <c r="T3172" t="s">
        <v>76</v>
      </c>
      <c r="U3172" t="s">
        <v>77</v>
      </c>
      <c r="V3172">
        <v>30</v>
      </c>
      <c r="W3172" t="s">
        <v>78</v>
      </c>
      <c r="X3172">
        <v>0</v>
      </c>
      <c r="Y3172" t="s">
        <v>79</v>
      </c>
      <c r="Z3172" t="s">
        <v>2336</v>
      </c>
      <c r="AA3172" t="s">
        <v>81</v>
      </c>
      <c r="AB3172" t="s">
        <v>82</v>
      </c>
      <c r="AC3172">
        <v>5</v>
      </c>
      <c r="AD3172" t="s">
        <v>78</v>
      </c>
      <c r="AE3172">
        <v>0</v>
      </c>
      <c r="AF3172">
        <v>0</v>
      </c>
      <c r="AG3172" t="s">
        <v>81</v>
      </c>
      <c r="AH3172">
        <v>6</v>
      </c>
      <c r="AI3172" t="s">
        <v>83</v>
      </c>
      <c r="AJ3172">
        <v>0</v>
      </c>
      <c r="AK3172" t="s">
        <v>17868</v>
      </c>
      <c r="AL3172" t="s">
        <v>84</v>
      </c>
      <c r="AM3172" t="s">
        <v>71</v>
      </c>
      <c r="AN3172" t="s">
        <v>73</v>
      </c>
      <c r="AO3172" t="s">
        <v>81</v>
      </c>
      <c r="AP3172" t="s">
        <v>73</v>
      </c>
      <c r="AQ3172" t="s">
        <v>17869</v>
      </c>
      <c r="AT3172" t="s">
        <v>99</v>
      </c>
      <c r="AU3172" t="s">
        <v>67</v>
      </c>
    </row>
    <row r="3173" spans="1:47" x14ac:dyDescent="0.25">
      <c r="A3173">
        <v>5355</v>
      </c>
      <c r="B3173" t="s">
        <v>17870</v>
      </c>
      <c r="C3173" t="s">
        <v>101</v>
      </c>
      <c r="D3173" t="s">
        <v>17871</v>
      </c>
      <c r="E3173" t="s">
        <v>17872</v>
      </c>
      <c r="F3173" t="s">
        <v>17872</v>
      </c>
      <c r="G3173" t="s">
        <v>17873</v>
      </c>
      <c r="H3173" t="s">
        <v>71</v>
      </c>
      <c r="I3173" s="39">
        <v>40443.455555555556</v>
      </c>
      <c r="J3173" t="s">
        <v>17874</v>
      </c>
      <c r="K3173">
        <v>1500</v>
      </c>
      <c r="L3173">
        <v>30189.919999999998</v>
      </c>
      <c r="M3173" t="s">
        <v>73</v>
      </c>
      <c r="N3173" t="s">
        <v>74</v>
      </c>
      <c r="O3173" t="s">
        <v>75</v>
      </c>
      <c r="P3173">
        <v>14</v>
      </c>
      <c r="Q3173">
        <v>1</v>
      </c>
      <c r="R3173">
        <v>7</v>
      </c>
      <c r="S3173">
        <v>5</v>
      </c>
      <c r="T3173" t="s">
        <v>76</v>
      </c>
      <c r="U3173" t="s">
        <v>77</v>
      </c>
      <c r="V3173">
        <v>30</v>
      </c>
      <c r="W3173" t="s">
        <v>78</v>
      </c>
      <c r="X3173">
        <v>0</v>
      </c>
      <c r="Y3173" t="s">
        <v>79</v>
      </c>
      <c r="Z3173" t="s">
        <v>2336</v>
      </c>
      <c r="AA3173" t="s">
        <v>81</v>
      </c>
      <c r="AB3173" t="s">
        <v>82</v>
      </c>
      <c r="AC3173">
        <v>5</v>
      </c>
      <c r="AD3173" t="s">
        <v>78</v>
      </c>
      <c r="AE3173">
        <v>0</v>
      </c>
      <c r="AF3173">
        <v>0</v>
      </c>
      <c r="AG3173" t="s">
        <v>81</v>
      </c>
      <c r="AH3173">
        <v>6</v>
      </c>
      <c r="AI3173" t="s">
        <v>83</v>
      </c>
      <c r="AJ3173">
        <v>0</v>
      </c>
      <c r="AK3173" t="s">
        <v>17875</v>
      </c>
      <c r="AL3173" t="s">
        <v>84</v>
      </c>
      <c r="AM3173" t="s">
        <v>71</v>
      </c>
      <c r="AN3173" t="s">
        <v>73</v>
      </c>
      <c r="AO3173" t="s">
        <v>81</v>
      </c>
      <c r="AP3173" t="s">
        <v>73</v>
      </c>
      <c r="AQ3173" t="s">
        <v>17876</v>
      </c>
      <c r="AT3173" t="s">
        <v>99</v>
      </c>
      <c r="AU3173" t="s">
        <v>67</v>
      </c>
    </row>
    <row r="3174" spans="1:47" x14ac:dyDescent="0.25">
      <c r="A3174">
        <v>5356</v>
      </c>
      <c r="B3174" t="s">
        <v>17877</v>
      </c>
      <c r="C3174" t="s">
        <v>67</v>
      </c>
      <c r="D3174" t="s">
        <v>17878</v>
      </c>
      <c r="E3174" t="s">
        <v>17879</v>
      </c>
      <c r="F3174" t="s">
        <v>17879</v>
      </c>
      <c r="G3174" t="s">
        <v>17880</v>
      </c>
      <c r="H3174" t="s">
        <v>71</v>
      </c>
      <c r="I3174" s="39">
        <v>40458.508333333331</v>
      </c>
      <c r="J3174" t="s">
        <v>17881</v>
      </c>
      <c r="K3174">
        <v>1500</v>
      </c>
      <c r="L3174">
        <v>150</v>
      </c>
      <c r="M3174" t="s">
        <v>73</v>
      </c>
      <c r="N3174" t="s">
        <v>74</v>
      </c>
      <c r="O3174" t="s">
        <v>75</v>
      </c>
      <c r="P3174">
        <v>10</v>
      </c>
      <c r="Q3174">
        <v>1</v>
      </c>
      <c r="R3174">
        <v>2</v>
      </c>
      <c r="S3174">
        <v>2</v>
      </c>
      <c r="T3174" t="s">
        <v>76</v>
      </c>
      <c r="U3174" t="s">
        <v>77</v>
      </c>
      <c r="V3174">
        <v>30</v>
      </c>
      <c r="W3174" t="s">
        <v>78</v>
      </c>
      <c r="X3174">
        <v>0</v>
      </c>
      <c r="Y3174" t="s">
        <v>79</v>
      </c>
      <c r="Z3174" t="s">
        <v>368</v>
      </c>
      <c r="AA3174" t="s">
        <v>81</v>
      </c>
      <c r="AB3174" t="s">
        <v>82</v>
      </c>
      <c r="AC3174">
        <v>2</v>
      </c>
      <c r="AD3174" t="s">
        <v>78</v>
      </c>
      <c r="AE3174">
        <v>0</v>
      </c>
      <c r="AF3174">
        <v>0</v>
      </c>
      <c r="AG3174" t="s">
        <v>81</v>
      </c>
      <c r="AH3174">
        <v>6</v>
      </c>
      <c r="AI3174" t="s">
        <v>83</v>
      </c>
      <c r="AJ3174">
        <v>0</v>
      </c>
      <c r="AK3174" t="s">
        <v>17877</v>
      </c>
      <c r="AL3174" t="s">
        <v>84</v>
      </c>
      <c r="AM3174" t="s">
        <v>71</v>
      </c>
      <c r="AN3174" t="s">
        <v>73</v>
      </c>
      <c r="AO3174" t="s">
        <v>81</v>
      </c>
      <c r="AP3174" t="s">
        <v>73</v>
      </c>
      <c r="AQ3174" t="s">
        <v>71</v>
      </c>
      <c r="AT3174" t="s">
        <v>99</v>
      </c>
      <c r="AU3174" t="s">
        <v>67</v>
      </c>
    </row>
    <row r="3175" spans="1:47" x14ac:dyDescent="0.25">
      <c r="A3175">
        <v>5358</v>
      </c>
      <c r="B3175" t="s">
        <v>17882</v>
      </c>
      <c r="C3175" t="s">
        <v>67</v>
      </c>
      <c r="D3175" t="s">
        <v>17882</v>
      </c>
      <c r="E3175" t="s">
        <v>17883</v>
      </c>
      <c r="F3175" t="s">
        <v>17883</v>
      </c>
      <c r="G3175" t="s">
        <v>17884</v>
      </c>
      <c r="H3175" t="s">
        <v>71</v>
      </c>
      <c r="I3175" s="39">
        <v>40445.554861111108</v>
      </c>
      <c r="J3175" t="s">
        <v>17885</v>
      </c>
      <c r="K3175">
        <v>3000</v>
      </c>
      <c r="L3175">
        <v>0</v>
      </c>
      <c r="M3175" t="s">
        <v>73</v>
      </c>
      <c r="N3175" t="s">
        <v>74</v>
      </c>
      <c r="O3175" t="s">
        <v>75</v>
      </c>
      <c r="P3175">
        <v>6</v>
      </c>
      <c r="Q3175">
        <v>1</v>
      </c>
      <c r="R3175">
        <v>6</v>
      </c>
      <c r="S3175">
        <v>6</v>
      </c>
      <c r="T3175" t="s">
        <v>76</v>
      </c>
      <c r="U3175" t="s">
        <v>77</v>
      </c>
      <c r="V3175">
        <v>30</v>
      </c>
      <c r="W3175" t="s">
        <v>78</v>
      </c>
      <c r="X3175">
        <v>0</v>
      </c>
      <c r="Y3175" t="s">
        <v>79</v>
      </c>
      <c r="Z3175" t="s">
        <v>276</v>
      </c>
      <c r="AA3175" t="s">
        <v>81</v>
      </c>
      <c r="AB3175" t="s">
        <v>82</v>
      </c>
      <c r="AC3175">
        <v>6</v>
      </c>
      <c r="AD3175" t="s">
        <v>78</v>
      </c>
      <c r="AE3175">
        <v>0</v>
      </c>
      <c r="AF3175">
        <v>0</v>
      </c>
      <c r="AG3175" t="s">
        <v>81</v>
      </c>
      <c r="AH3175">
        <v>6</v>
      </c>
      <c r="AI3175" t="s">
        <v>83</v>
      </c>
      <c r="AJ3175">
        <v>0</v>
      </c>
      <c r="AK3175" t="s">
        <v>17882</v>
      </c>
      <c r="AL3175" t="s">
        <v>84</v>
      </c>
      <c r="AM3175" t="s">
        <v>71</v>
      </c>
      <c r="AN3175" t="s">
        <v>73</v>
      </c>
      <c r="AO3175" t="s">
        <v>81</v>
      </c>
      <c r="AP3175" t="s">
        <v>73</v>
      </c>
      <c r="AQ3175" t="s">
        <v>17886</v>
      </c>
      <c r="AT3175" t="s">
        <v>99</v>
      </c>
      <c r="AU3175" t="s">
        <v>67</v>
      </c>
    </row>
    <row r="3176" spans="1:47" x14ac:dyDescent="0.25">
      <c r="A3176">
        <v>5359</v>
      </c>
      <c r="B3176" t="s">
        <v>17887</v>
      </c>
      <c r="C3176" t="s">
        <v>67</v>
      </c>
      <c r="D3176" t="s">
        <v>17887</v>
      </c>
      <c r="E3176" t="s">
        <v>17888</v>
      </c>
      <c r="F3176" t="s">
        <v>17888</v>
      </c>
      <c r="G3176" t="s">
        <v>17889</v>
      </c>
      <c r="H3176" t="s">
        <v>71</v>
      </c>
      <c r="I3176" s="39">
        <v>40445.556944444441</v>
      </c>
      <c r="J3176" t="s">
        <v>17890</v>
      </c>
      <c r="K3176">
        <v>1000</v>
      </c>
      <c r="L3176">
        <v>0</v>
      </c>
      <c r="M3176" t="s">
        <v>73</v>
      </c>
      <c r="N3176" t="s">
        <v>74</v>
      </c>
      <c r="O3176" t="s">
        <v>75</v>
      </c>
      <c r="P3176">
        <v>1</v>
      </c>
      <c r="Q3176">
        <v>1</v>
      </c>
      <c r="R3176">
        <v>5</v>
      </c>
      <c r="S3176">
        <v>9</v>
      </c>
      <c r="T3176" t="s">
        <v>76</v>
      </c>
      <c r="U3176" t="s">
        <v>77</v>
      </c>
      <c r="V3176">
        <v>30</v>
      </c>
      <c r="W3176" t="s">
        <v>78</v>
      </c>
      <c r="X3176">
        <v>0</v>
      </c>
      <c r="Y3176" t="s">
        <v>84</v>
      </c>
      <c r="Z3176" t="s">
        <v>390</v>
      </c>
      <c r="AA3176" t="s">
        <v>81</v>
      </c>
      <c r="AB3176" t="s">
        <v>82</v>
      </c>
      <c r="AC3176">
        <v>9</v>
      </c>
      <c r="AD3176" t="s">
        <v>78</v>
      </c>
      <c r="AE3176">
        <v>0</v>
      </c>
      <c r="AF3176">
        <v>0</v>
      </c>
      <c r="AG3176" t="s">
        <v>81</v>
      </c>
      <c r="AH3176">
        <v>6</v>
      </c>
      <c r="AI3176" t="s">
        <v>83</v>
      </c>
      <c r="AJ3176">
        <v>0</v>
      </c>
      <c r="AK3176" t="s">
        <v>17887</v>
      </c>
      <c r="AL3176" t="s">
        <v>84</v>
      </c>
      <c r="AM3176" t="s">
        <v>71</v>
      </c>
      <c r="AN3176" t="s">
        <v>73</v>
      </c>
      <c r="AO3176" t="s">
        <v>81</v>
      </c>
      <c r="AP3176" t="s">
        <v>73</v>
      </c>
      <c r="AQ3176" t="s">
        <v>17891</v>
      </c>
      <c r="AT3176" t="s">
        <v>121</v>
      </c>
      <c r="AU3176" t="s">
        <v>67</v>
      </c>
    </row>
    <row r="3177" spans="1:47" x14ac:dyDescent="0.25">
      <c r="A3177">
        <v>5360</v>
      </c>
      <c r="B3177" t="s">
        <v>17892</v>
      </c>
      <c r="C3177" t="s">
        <v>67</v>
      </c>
      <c r="D3177" t="s">
        <v>17892</v>
      </c>
      <c r="E3177" t="s">
        <v>17893</v>
      </c>
      <c r="F3177" t="s">
        <v>17893</v>
      </c>
      <c r="G3177" t="s">
        <v>71</v>
      </c>
      <c r="H3177" t="s">
        <v>71</v>
      </c>
      <c r="I3177" s="39">
        <v>40449.648611111108</v>
      </c>
      <c r="J3177" t="s">
        <v>17894</v>
      </c>
      <c r="K3177">
        <v>1000</v>
      </c>
      <c r="L3177">
        <v>0</v>
      </c>
      <c r="M3177" t="s">
        <v>73</v>
      </c>
      <c r="N3177" t="s">
        <v>74</v>
      </c>
      <c r="O3177" t="s">
        <v>75</v>
      </c>
      <c r="P3177">
        <v>18</v>
      </c>
      <c r="Q3177">
        <v>1</v>
      </c>
      <c r="R3177">
        <v>4</v>
      </c>
      <c r="S3177">
        <v>20</v>
      </c>
      <c r="T3177" t="s">
        <v>76</v>
      </c>
      <c r="U3177" t="s">
        <v>77</v>
      </c>
      <c r="V3177">
        <v>30</v>
      </c>
      <c r="W3177" t="s">
        <v>78</v>
      </c>
      <c r="X3177">
        <v>0</v>
      </c>
      <c r="Y3177" t="s">
        <v>79</v>
      </c>
      <c r="Z3177" t="s">
        <v>1919</v>
      </c>
      <c r="AA3177" t="s">
        <v>81</v>
      </c>
      <c r="AB3177" t="s">
        <v>82</v>
      </c>
      <c r="AC3177">
        <v>20</v>
      </c>
      <c r="AD3177" t="s">
        <v>78</v>
      </c>
      <c r="AE3177">
        <v>0</v>
      </c>
      <c r="AF3177">
        <v>0</v>
      </c>
      <c r="AG3177" t="s">
        <v>81</v>
      </c>
      <c r="AH3177">
        <v>6</v>
      </c>
      <c r="AI3177" t="s">
        <v>83</v>
      </c>
      <c r="AJ3177">
        <v>0</v>
      </c>
      <c r="AK3177" t="s">
        <v>17892</v>
      </c>
      <c r="AL3177" t="s">
        <v>84</v>
      </c>
      <c r="AM3177" t="s">
        <v>13731</v>
      </c>
      <c r="AN3177" t="s">
        <v>73</v>
      </c>
      <c r="AO3177" t="s">
        <v>81</v>
      </c>
      <c r="AP3177" t="s">
        <v>73</v>
      </c>
      <c r="AQ3177" t="s">
        <v>71</v>
      </c>
      <c r="AT3177" t="s">
        <v>99</v>
      </c>
      <c r="AU3177" t="s">
        <v>67</v>
      </c>
    </row>
    <row r="3178" spans="1:47" x14ac:dyDescent="0.25">
      <c r="A3178">
        <v>5361</v>
      </c>
      <c r="B3178" t="s">
        <v>14712</v>
      </c>
      <c r="C3178" t="s">
        <v>101</v>
      </c>
      <c r="D3178" t="s">
        <v>14712</v>
      </c>
      <c r="E3178" t="s">
        <v>17895</v>
      </c>
      <c r="F3178" t="s">
        <v>17895</v>
      </c>
      <c r="G3178" t="s">
        <v>14714</v>
      </c>
      <c r="H3178" t="s">
        <v>71</v>
      </c>
      <c r="I3178" s="39">
        <v>40449.651388888888</v>
      </c>
      <c r="J3178" t="s">
        <v>14716</v>
      </c>
      <c r="K3178">
        <v>400</v>
      </c>
      <c r="L3178">
        <v>0</v>
      </c>
      <c r="M3178" t="s">
        <v>73</v>
      </c>
      <c r="N3178" t="s">
        <v>74</v>
      </c>
      <c r="O3178" t="s">
        <v>75</v>
      </c>
      <c r="P3178">
        <v>18</v>
      </c>
      <c r="Q3178">
        <v>1</v>
      </c>
      <c r="R3178">
        <v>4</v>
      </c>
      <c r="S3178">
        <v>20</v>
      </c>
      <c r="T3178" t="s">
        <v>76</v>
      </c>
      <c r="U3178" t="s">
        <v>77</v>
      </c>
      <c r="V3178">
        <v>30</v>
      </c>
      <c r="W3178" t="s">
        <v>78</v>
      </c>
      <c r="X3178">
        <v>0</v>
      </c>
      <c r="Y3178" t="s">
        <v>79</v>
      </c>
      <c r="Z3178" t="s">
        <v>1919</v>
      </c>
      <c r="AA3178" t="s">
        <v>81</v>
      </c>
      <c r="AB3178" t="s">
        <v>82</v>
      </c>
      <c r="AC3178">
        <v>20</v>
      </c>
      <c r="AD3178" t="s">
        <v>78</v>
      </c>
      <c r="AE3178">
        <v>0</v>
      </c>
      <c r="AF3178">
        <v>0</v>
      </c>
      <c r="AG3178" t="s">
        <v>81</v>
      </c>
      <c r="AH3178">
        <v>6</v>
      </c>
      <c r="AI3178" t="s">
        <v>83</v>
      </c>
      <c r="AJ3178">
        <v>0</v>
      </c>
      <c r="AK3178" t="s">
        <v>14712</v>
      </c>
      <c r="AL3178" t="s">
        <v>84</v>
      </c>
      <c r="AM3178" t="s">
        <v>13731</v>
      </c>
      <c r="AN3178" t="s">
        <v>73</v>
      </c>
      <c r="AO3178" t="s">
        <v>81</v>
      </c>
      <c r="AP3178" t="s">
        <v>73</v>
      </c>
      <c r="AQ3178" t="s">
        <v>71</v>
      </c>
      <c r="AT3178" t="s">
        <v>99</v>
      </c>
      <c r="AU3178" t="s">
        <v>67</v>
      </c>
    </row>
    <row r="3179" spans="1:47" x14ac:dyDescent="0.25">
      <c r="A3179">
        <v>5362</v>
      </c>
      <c r="B3179" t="s">
        <v>17896</v>
      </c>
      <c r="C3179" t="s">
        <v>67</v>
      </c>
      <c r="D3179" t="s">
        <v>17896</v>
      </c>
      <c r="E3179" t="s">
        <v>17897</v>
      </c>
      <c r="F3179" t="s">
        <v>17897</v>
      </c>
      <c r="G3179" t="s">
        <v>17898</v>
      </c>
      <c r="H3179" t="s">
        <v>17899</v>
      </c>
      <c r="I3179" s="39">
        <v>40451.620138888888</v>
      </c>
      <c r="J3179" t="s">
        <v>17900</v>
      </c>
      <c r="K3179">
        <v>1000</v>
      </c>
      <c r="L3179">
        <v>0</v>
      </c>
      <c r="M3179" t="s">
        <v>73</v>
      </c>
      <c r="N3179" t="s">
        <v>74</v>
      </c>
      <c r="O3179" t="s">
        <v>75</v>
      </c>
      <c r="P3179">
        <v>13</v>
      </c>
      <c r="Q3179">
        <v>1</v>
      </c>
      <c r="R3179">
        <v>7</v>
      </c>
      <c r="S3179">
        <v>3</v>
      </c>
      <c r="T3179" t="s">
        <v>76</v>
      </c>
      <c r="U3179" t="s">
        <v>77</v>
      </c>
      <c r="V3179">
        <v>30</v>
      </c>
      <c r="W3179" t="s">
        <v>78</v>
      </c>
      <c r="X3179">
        <v>0</v>
      </c>
      <c r="Y3179" t="s">
        <v>79</v>
      </c>
      <c r="Z3179" t="s">
        <v>86</v>
      </c>
      <c r="AA3179" t="s">
        <v>81</v>
      </c>
      <c r="AB3179" t="s">
        <v>82</v>
      </c>
      <c r="AC3179">
        <v>3</v>
      </c>
      <c r="AD3179" t="s">
        <v>78</v>
      </c>
      <c r="AE3179">
        <v>0</v>
      </c>
      <c r="AF3179">
        <v>0</v>
      </c>
      <c r="AG3179" t="s">
        <v>81</v>
      </c>
      <c r="AH3179">
        <v>6</v>
      </c>
      <c r="AI3179" t="s">
        <v>83</v>
      </c>
      <c r="AJ3179">
        <v>0</v>
      </c>
      <c r="AK3179" t="s">
        <v>17896</v>
      </c>
      <c r="AL3179" t="s">
        <v>84</v>
      </c>
      <c r="AM3179" t="s">
        <v>71</v>
      </c>
      <c r="AN3179" t="s">
        <v>73</v>
      </c>
      <c r="AO3179" t="s">
        <v>81</v>
      </c>
      <c r="AP3179" t="s">
        <v>73</v>
      </c>
      <c r="AT3179" t="s">
        <v>78</v>
      </c>
      <c r="AU3179" t="s">
        <v>67</v>
      </c>
    </row>
    <row r="3180" spans="1:47" x14ac:dyDescent="0.25">
      <c r="A3180">
        <v>5363</v>
      </c>
      <c r="B3180" t="s">
        <v>17901</v>
      </c>
      <c r="C3180" t="s">
        <v>101</v>
      </c>
      <c r="D3180" t="s">
        <v>17902</v>
      </c>
      <c r="E3180" t="s">
        <v>17903</v>
      </c>
      <c r="F3180" t="s">
        <v>17903</v>
      </c>
      <c r="G3180" t="s">
        <v>17904</v>
      </c>
      <c r="H3180" t="s">
        <v>17905</v>
      </c>
      <c r="I3180" s="39">
        <v>40451.730555555558</v>
      </c>
      <c r="J3180" t="s">
        <v>17906</v>
      </c>
      <c r="K3180">
        <v>1000</v>
      </c>
      <c r="L3180">
        <v>-178.01</v>
      </c>
      <c r="M3180" t="s">
        <v>73</v>
      </c>
      <c r="N3180" t="s">
        <v>74</v>
      </c>
      <c r="O3180" t="s">
        <v>75</v>
      </c>
      <c r="P3180">
        <v>16</v>
      </c>
      <c r="Q3180">
        <v>1</v>
      </c>
      <c r="R3180">
        <v>1</v>
      </c>
      <c r="S3180">
        <v>4</v>
      </c>
      <c r="T3180" t="s">
        <v>76</v>
      </c>
      <c r="U3180" t="s">
        <v>77</v>
      </c>
      <c r="V3180">
        <v>30</v>
      </c>
      <c r="W3180" t="s">
        <v>78</v>
      </c>
      <c r="X3180">
        <v>0</v>
      </c>
      <c r="Y3180" t="s">
        <v>79</v>
      </c>
      <c r="Z3180" t="s">
        <v>445</v>
      </c>
      <c r="AA3180" t="s">
        <v>81</v>
      </c>
      <c r="AB3180" t="s">
        <v>82</v>
      </c>
      <c r="AC3180">
        <v>4</v>
      </c>
      <c r="AD3180" t="s">
        <v>78</v>
      </c>
      <c r="AE3180">
        <v>0</v>
      </c>
      <c r="AF3180">
        <v>0</v>
      </c>
      <c r="AG3180" t="s">
        <v>81</v>
      </c>
      <c r="AH3180">
        <v>6</v>
      </c>
      <c r="AI3180" t="s">
        <v>83</v>
      </c>
      <c r="AJ3180">
        <v>0</v>
      </c>
      <c r="AK3180" t="s">
        <v>17901</v>
      </c>
      <c r="AL3180" t="s">
        <v>84</v>
      </c>
      <c r="AM3180" t="s">
        <v>71</v>
      </c>
      <c r="AN3180" t="s">
        <v>73</v>
      </c>
      <c r="AO3180" t="s">
        <v>81</v>
      </c>
      <c r="AP3180" t="s">
        <v>73</v>
      </c>
      <c r="AQ3180" t="s">
        <v>17907</v>
      </c>
      <c r="AT3180" t="s">
        <v>81</v>
      </c>
      <c r="AU3180" t="s">
        <v>67</v>
      </c>
    </row>
    <row r="3181" spans="1:47" x14ac:dyDescent="0.25">
      <c r="A3181">
        <v>5364</v>
      </c>
      <c r="B3181" t="s">
        <v>17908</v>
      </c>
      <c r="C3181" t="s">
        <v>67</v>
      </c>
      <c r="D3181" t="s">
        <v>17882</v>
      </c>
      <c r="E3181" t="s">
        <v>17909</v>
      </c>
      <c r="F3181" t="s">
        <v>17909</v>
      </c>
      <c r="G3181" t="s">
        <v>17884</v>
      </c>
      <c r="H3181" t="s">
        <v>71</v>
      </c>
      <c r="I3181" s="39">
        <v>40451.84097222222</v>
      </c>
      <c r="J3181" t="s">
        <v>17885</v>
      </c>
      <c r="K3181">
        <v>1550</v>
      </c>
      <c r="L3181">
        <v>0</v>
      </c>
      <c r="M3181" t="s">
        <v>73</v>
      </c>
      <c r="N3181" t="s">
        <v>74</v>
      </c>
      <c r="O3181" t="s">
        <v>75</v>
      </c>
      <c r="P3181">
        <v>6</v>
      </c>
      <c r="Q3181">
        <v>1</v>
      </c>
      <c r="R3181">
        <v>6</v>
      </c>
      <c r="S3181">
        <v>6</v>
      </c>
      <c r="T3181" t="s">
        <v>76</v>
      </c>
      <c r="U3181" t="s">
        <v>77</v>
      </c>
      <c r="V3181">
        <v>30</v>
      </c>
      <c r="W3181" t="s">
        <v>78</v>
      </c>
      <c r="X3181">
        <v>0</v>
      </c>
      <c r="Y3181" t="s">
        <v>79</v>
      </c>
      <c r="Z3181" t="s">
        <v>2266</v>
      </c>
      <c r="AA3181" t="s">
        <v>81</v>
      </c>
      <c r="AB3181" t="s">
        <v>82</v>
      </c>
      <c r="AC3181">
        <v>6</v>
      </c>
      <c r="AD3181" t="s">
        <v>78</v>
      </c>
      <c r="AE3181">
        <v>0</v>
      </c>
      <c r="AF3181">
        <v>0</v>
      </c>
      <c r="AG3181" t="s">
        <v>81</v>
      </c>
      <c r="AH3181">
        <v>6</v>
      </c>
      <c r="AI3181" t="s">
        <v>83</v>
      </c>
      <c r="AJ3181">
        <v>0</v>
      </c>
      <c r="AK3181" t="s">
        <v>17910</v>
      </c>
      <c r="AL3181" t="s">
        <v>84</v>
      </c>
      <c r="AM3181" t="s">
        <v>71</v>
      </c>
      <c r="AN3181" t="s">
        <v>73</v>
      </c>
      <c r="AO3181" t="s">
        <v>81</v>
      </c>
      <c r="AP3181" t="s">
        <v>73</v>
      </c>
      <c r="AQ3181" t="s">
        <v>71</v>
      </c>
      <c r="AT3181" t="s">
        <v>99</v>
      </c>
      <c r="AU3181" t="s">
        <v>67</v>
      </c>
    </row>
    <row r="3182" spans="1:47" x14ac:dyDescent="0.25">
      <c r="A3182">
        <v>5365</v>
      </c>
      <c r="B3182" t="s">
        <v>17911</v>
      </c>
      <c r="C3182" t="s">
        <v>67</v>
      </c>
      <c r="D3182" t="s">
        <v>17912</v>
      </c>
      <c r="E3182" t="s">
        <v>17913</v>
      </c>
      <c r="F3182" t="s">
        <v>17913</v>
      </c>
      <c r="G3182" t="s">
        <v>17914</v>
      </c>
      <c r="H3182" t="s">
        <v>71</v>
      </c>
      <c r="I3182" s="39">
        <v>40459.48541666667</v>
      </c>
      <c r="J3182" t="s">
        <v>17915</v>
      </c>
      <c r="K3182">
        <v>1000</v>
      </c>
      <c r="L3182">
        <v>0</v>
      </c>
      <c r="M3182" t="s">
        <v>73</v>
      </c>
      <c r="N3182" t="s">
        <v>74</v>
      </c>
      <c r="O3182" t="s">
        <v>75</v>
      </c>
      <c r="P3182">
        <v>11</v>
      </c>
      <c r="Q3182">
        <v>1</v>
      </c>
      <c r="R3182">
        <v>4</v>
      </c>
      <c r="S3182">
        <v>2</v>
      </c>
      <c r="T3182" t="s">
        <v>76</v>
      </c>
      <c r="U3182" t="s">
        <v>77</v>
      </c>
      <c r="V3182">
        <v>30</v>
      </c>
      <c r="W3182" t="s">
        <v>78</v>
      </c>
      <c r="X3182">
        <v>0</v>
      </c>
      <c r="Y3182" t="s">
        <v>79</v>
      </c>
      <c r="Z3182" t="s">
        <v>2165</v>
      </c>
      <c r="AA3182" t="s">
        <v>81</v>
      </c>
      <c r="AB3182" t="s">
        <v>82</v>
      </c>
      <c r="AC3182">
        <v>2</v>
      </c>
      <c r="AD3182" t="s">
        <v>78</v>
      </c>
      <c r="AE3182">
        <v>0</v>
      </c>
      <c r="AF3182">
        <v>0</v>
      </c>
      <c r="AG3182" t="s">
        <v>81</v>
      </c>
      <c r="AH3182">
        <v>6</v>
      </c>
      <c r="AI3182" t="s">
        <v>83</v>
      </c>
      <c r="AJ3182">
        <v>0</v>
      </c>
      <c r="AK3182" t="s">
        <v>17911</v>
      </c>
      <c r="AL3182" t="s">
        <v>84</v>
      </c>
      <c r="AM3182" t="s">
        <v>71</v>
      </c>
      <c r="AN3182" t="s">
        <v>73</v>
      </c>
      <c r="AO3182" t="s">
        <v>81</v>
      </c>
      <c r="AP3182" t="s">
        <v>73</v>
      </c>
      <c r="AQ3182" t="s">
        <v>17916</v>
      </c>
      <c r="AT3182" t="s">
        <v>99</v>
      </c>
      <c r="AU3182" t="s">
        <v>67</v>
      </c>
    </row>
    <row r="3183" spans="1:47" x14ac:dyDescent="0.25">
      <c r="A3183">
        <v>5366</v>
      </c>
      <c r="B3183" t="s">
        <v>16161</v>
      </c>
      <c r="C3183" t="s">
        <v>67</v>
      </c>
      <c r="D3183" t="s">
        <v>16161</v>
      </c>
      <c r="E3183" t="s">
        <v>17917</v>
      </c>
      <c r="F3183" t="s">
        <v>17917</v>
      </c>
      <c r="G3183" t="s">
        <v>16163</v>
      </c>
      <c r="H3183" t="s">
        <v>71</v>
      </c>
      <c r="I3183" s="39">
        <v>40463.495833333334</v>
      </c>
      <c r="J3183" t="s">
        <v>16164</v>
      </c>
      <c r="K3183">
        <v>1000</v>
      </c>
      <c r="L3183">
        <v>0</v>
      </c>
      <c r="M3183" t="s">
        <v>73</v>
      </c>
      <c r="N3183" t="s">
        <v>74</v>
      </c>
      <c r="O3183" t="s">
        <v>75</v>
      </c>
      <c r="P3183">
        <v>13</v>
      </c>
      <c r="Q3183">
        <v>1</v>
      </c>
      <c r="R3183">
        <v>29</v>
      </c>
      <c r="S3183">
        <v>3</v>
      </c>
      <c r="T3183" t="s">
        <v>76</v>
      </c>
      <c r="U3183" t="s">
        <v>77</v>
      </c>
      <c r="V3183">
        <v>30</v>
      </c>
      <c r="W3183" t="s">
        <v>78</v>
      </c>
      <c r="X3183">
        <v>0</v>
      </c>
      <c r="Y3183" t="s">
        <v>79</v>
      </c>
      <c r="Z3183" t="s">
        <v>86</v>
      </c>
      <c r="AA3183" t="s">
        <v>81</v>
      </c>
      <c r="AB3183" t="s">
        <v>82</v>
      </c>
      <c r="AC3183">
        <v>3</v>
      </c>
      <c r="AD3183" t="s">
        <v>78</v>
      </c>
      <c r="AE3183">
        <v>0</v>
      </c>
      <c r="AF3183">
        <v>0</v>
      </c>
      <c r="AG3183" t="s">
        <v>81</v>
      </c>
      <c r="AH3183">
        <v>6</v>
      </c>
      <c r="AI3183" t="s">
        <v>83</v>
      </c>
      <c r="AJ3183">
        <v>0</v>
      </c>
      <c r="AK3183" t="s">
        <v>16161</v>
      </c>
      <c r="AL3183" t="s">
        <v>84</v>
      </c>
      <c r="AM3183" t="s">
        <v>17918</v>
      </c>
      <c r="AN3183" t="s">
        <v>73</v>
      </c>
      <c r="AO3183" t="s">
        <v>81</v>
      </c>
      <c r="AP3183" t="s">
        <v>73</v>
      </c>
      <c r="AQ3183" t="s">
        <v>71</v>
      </c>
      <c r="AT3183" t="s">
        <v>99</v>
      </c>
      <c r="AU3183" t="s">
        <v>67</v>
      </c>
    </row>
    <row r="3184" spans="1:47" x14ac:dyDescent="0.25">
      <c r="A3184">
        <v>5367</v>
      </c>
      <c r="B3184" t="s">
        <v>17919</v>
      </c>
      <c r="C3184" t="s">
        <v>101</v>
      </c>
      <c r="D3184" t="s">
        <v>17919</v>
      </c>
      <c r="E3184" t="s">
        <v>17920</v>
      </c>
      <c r="F3184" t="s">
        <v>17920</v>
      </c>
      <c r="G3184" t="s">
        <v>17921</v>
      </c>
      <c r="H3184" t="s">
        <v>71</v>
      </c>
      <c r="I3184" s="39">
        <v>40463.49722222222</v>
      </c>
      <c r="J3184" t="s">
        <v>17922</v>
      </c>
      <c r="K3184">
        <v>1000</v>
      </c>
      <c r="L3184">
        <v>658.62</v>
      </c>
      <c r="M3184" t="s">
        <v>73</v>
      </c>
      <c r="N3184" t="s">
        <v>74</v>
      </c>
      <c r="O3184" t="s">
        <v>75</v>
      </c>
      <c r="P3184">
        <v>8</v>
      </c>
      <c r="Q3184">
        <v>1</v>
      </c>
      <c r="R3184">
        <v>1</v>
      </c>
      <c r="S3184">
        <v>17</v>
      </c>
      <c r="T3184" t="s">
        <v>76</v>
      </c>
      <c r="U3184" t="s">
        <v>77</v>
      </c>
      <c r="V3184">
        <v>30</v>
      </c>
      <c r="W3184" t="s">
        <v>78</v>
      </c>
      <c r="X3184">
        <v>0</v>
      </c>
      <c r="Y3184" t="s">
        <v>79</v>
      </c>
      <c r="Z3184" t="s">
        <v>388</v>
      </c>
      <c r="AA3184" t="s">
        <v>81</v>
      </c>
      <c r="AB3184" t="s">
        <v>82</v>
      </c>
      <c r="AC3184">
        <v>17</v>
      </c>
      <c r="AD3184" t="s">
        <v>78</v>
      </c>
      <c r="AE3184">
        <v>0</v>
      </c>
      <c r="AF3184">
        <v>0</v>
      </c>
      <c r="AG3184" t="s">
        <v>81</v>
      </c>
      <c r="AH3184">
        <v>6</v>
      </c>
      <c r="AI3184" t="s">
        <v>83</v>
      </c>
      <c r="AJ3184">
        <v>0</v>
      </c>
      <c r="AK3184" t="s">
        <v>17919</v>
      </c>
      <c r="AL3184" t="s">
        <v>84</v>
      </c>
      <c r="AM3184" t="s">
        <v>71</v>
      </c>
      <c r="AN3184" t="s">
        <v>73</v>
      </c>
      <c r="AO3184" t="s">
        <v>81</v>
      </c>
      <c r="AP3184" t="s">
        <v>73</v>
      </c>
      <c r="AQ3184" t="s">
        <v>71</v>
      </c>
      <c r="AT3184" t="s">
        <v>78</v>
      </c>
      <c r="AU3184" t="s">
        <v>67</v>
      </c>
    </row>
    <row r="3185" spans="1:47" x14ac:dyDescent="0.25">
      <c r="A3185">
        <v>5368</v>
      </c>
      <c r="B3185" t="s">
        <v>17923</v>
      </c>
      <c r="C3185" t="s">
        <v>101</v>
      </c>
      <c r="D3185" t="s">
        <v>17923</v>
      </c>
      <c r="E3185" t="s">
        <v>17924</v>
      </c>
      <c r="F3185" t="s">
        <v>17924</v>
      </c>
      <c r="G3185" t="s">
        <v>17925</v>
      </c>
      <c r="H3185" t="s">
        <v>71</v>
      </c>
      <c r="I3185" s="39">
        <v>40463.500694444447</v>
      </c>
      <c r="J3185" t="s">
        <v>17926</v>
      </c>
      <c r="K3185">
        <v>500</v>
      </c>
      <c r="L3185">
        <v>500</v>
      </c>
      <c r="M3185" t="s">
        <v>73</v>
      </c>
      <c r="N3185" t="s">
        <v>74</v>
      </c>
      <c r="O3185" t="s">
        <v>75</v>
      </c>
      <c r="P3185">
        <v>3</v>
      </c>
      <c r="Q3185">
        <v>1</v>
      </c>
      <c r="R3185">
        <v>16</v>
      </c>
      <c r="S3185">
        <v>11</v>
      </c>
      <c r="T3185" t="s">
        <v>76</v>
      </c>
      <c r="U3185" t="s">
        <v>77</v>
      </c>
      <c r="V3185">
        <v>30</v>
      </c>
      <c r="W3185" t="s">
        <v>78</v>
      </c>
      <c r="X3185">
        <v>0</v>
      </c>
      <c r="Y3185" t="s">
        <v>79</v>
      </c>
      <c r="Z3185" t="s">
        <v>6969</v>
      </c>
      <c r="AA3185" t="s">
        <v>81</v>
      </c>
      <c r="AB3185" t="s">
        <v>82</v>
      </c>
      <c r="AC3185">
        <v>11</v>
      </c>
      <c r="AD3185" t="s">
        <v>78</v>
      </c>
      <c r="AE3185">
        <v>0</v>
      </c>
      <c r="AF3185">
        <v>0</v>
      </c>
      <c r="AG3185" t="s">
        <v>81</v>
      </c>
      <c r="AH3185">
        <v>6</v>
      </c>
      <c r="AI3185" t="s">
        <v>83</v>
      </c>
      <c r="AJ3185">
        <v>0</v>
      </c>
      <c r="AK3185" t="s">
        <v>17923</v>
      </c>
      <c r="AL3185" t="s">
        <v>84</v>
      </c>
      <c r="AM3185" t="s">
        <v>71</v>
      </c>
      <c r="AN3185" t="s">
        <v>73</v>
      </c>
      <c r="AO3185" t="s">
        <v>81</v>
      </c>
      <c r="AP3185" t="s">
        <v>73</v>
      </c>
      <c r="AQ3185" t="s">
        <v>17927</v>
      </c>
      <c r="AT3185" t="s">
        <v>86</v>
      </c>
      <c r="AU3185" t="s">
        <v>67</v>
      </c>
    </row>
    <row r="3186" spans="1:47" x14ac:dyDescent="0.25">
      <c r="A3186">
        <v>5369</v>
      </c>
      <c r="B3186" t="s">
        <v>17928</v>
      </c>
      <c r="C3186" t="s">
        <v>67</v>
      </c>
      <c r="D3186" t="s">
        <v>17929</v>
      </c>
      <c r="E3186" t="s">
        <v>17930</v>
      </c>
      <c r="F3186" t="s">
        <v>17930</v>
      </c>
      <c r="G3186" t="s">
        <v>17931</v>
      </c>
      <c r="H3186" t="s">
        <v>17932</v>
      </c>
      <c r="I3186" s="39">
        <v>40463.504166666666</v>
      </c>
      <c r="J3186" t="s">
        <v>17933</v>
      </c>
      <c r="K3186">
        <v>1000</v>
      </c>
      <c r="L3186">
        <v>0</v>
      </c>
      <c r="M3186" t="s">
        <v>73</v>
      </c>
      <c r="N3186" t="s">
        <v>74</v>
      </c>
      <c r="O3186" t="s">
        <v>75</v>
      </c>
      <c r="P3186">
        <v>1</v>
      </c>
      <c r="Q3186">
        <v>1</v>
      </c>
      <c r="R3186">
        <v>2</v>
      </c>
      <c r="S3186">
        <v>17</v>
      </c>
      <c r="T3186" t="s">
        <v>76</v>
      </c>
      <c r="U3186" t="s">
        <v>77</v>
      </c>
      <c r="V3186">
        <v>30</v>
      </c>
      <c r="W3186" t="s">
        <v>78</v>
      </c>
      <c r="X3186">
        <v>0</v>
      </c>
      <c r="Y3186" t="s">
        <v>79</v>
      </c>
      <c r="Z3186" t="s">
        <v>445</v>
      </c>
      <c r="AA3186" t="s">
        <v>81</v>
      </c>
      <c r="AB3186" t="s">
        <v>82</v>
      </c>
      <c r="AC3186">
        <v>17</v>
      </c>
      <c r="AD3186" t="s">
        <v>78</v>
      </c>
      <c r="AE3186">
        <v>0</v>
      </c>
      <c r="AF3186">
        <v>0</v>
      </c>
      <c r="AG3186" t="s">
        <v>81</v>
      </c>
      <c r="AH3186">
        <v>6</v>
      </c>
      <c r="AI3186" t="s">
        <v>83</v>
      </c>
      <c r="AJ3186">
        <v>0</v>
      </c>
      <c r="AK3186" t="s">
        <v>17928</v>
      </c>
      <c r="AL3186" t="s">
        <v>84</v>
      </c>
      <c r="AM3186" t="s">
        <v>71</v>
      </c>
      <c r="AN3186" t="s">
        <v>73</v>
      </c>
      <c r="AO3186" t="s">
        <v>81</v>
      </c>
      <c r="AP3186" t="s">
        <v>73</v>
      </c>
      <c r="AQ3186" t="s">
        <v>17934</v>
      </c>
      <c r="AT3186" t="s">
        <v>86</v>
      </c>
      <c r="AU3186" t="s">
        <v>67</v>
      </c>
    </row>
    <row r="3187" spans="1:47" x14ac:dyDescent="0.25">
      <c r="A3187">
        <v>5371</v>
      </c>
      <c r="B3187" t="s">
        <v>17935</v>
      </c>
      <c r="C3187" t="s">
        <v>67</v>
      </c>
      <c r="D3187" t="s">
        <v>17935</v>
      </c>
      <c r="E3187" t="s">
        <v>17936</v>
      </c>
      <c r="F3187" t="s">
        <v>17936</v>
      </c>
      <c r="G3187" t="s">
        <v>17937</v>
      </c>
      <c r="H3187" t="s">
        <v>17938</v>
      </c>
      <c r="I3187" s="39">
        <v>40464.536111111112</v>
      </c>
      <c r="J3187" t="s">
        <v>17939</v>
      </c>
      <c r="K3187">
        <v>1500</v>
      </c>
      <c r="L3187">
        <v>0</v>
      </c>
      <c r="M3187" t="s">
        <v>73</v>
      </c>
      <c r="N3187" t="s">
        <v>74</v>
      </c>
      <c r="O3187" t="s">
        <v>75</v>
      </c>
      <c r="P3187">
        <v>1</v>
      </c>
      <c r="Q3187">
        <v>1</v>
      </c>
      <c r="R3187">
        <v>5</v>
      </c>
      <c r="S3187">
        <v>16</v>
      </c>
      <c r="T3187" t="s">
        <v>76</v>
      </c>
      <c r="U3187" t="s">
        <v>77</v>
      </c>
      <c r="V3187">
        <v>30</v>
      </c>
      <c r="W3187" t="s">
        <v>78</v>
      </c>
      <c r="X3187">
        <v>0</v>
      </c>
      <c r="Y3187" t="s">
        <v>84</v>
      </c>
      <c r="Z3187" t="s">
        <v>1691</v>
      </c>
      <c r="AA3187" t="s">
        <v>81</v>
      </c>
      <c r="AB3187" t="s">
        <v>82</v>
      </c>
      <c r="AC3187">
        <v>16</v>
      </c>
      <c r="AD3187" t="s">
        <v>78</v>
      </c>
      <c r="AE3187">
        <v>0</v>
      </c>
      <c r="AF3187">
        <v>0</v>
      </c>
      <c r="AG3187" t="s">
        <v>81</v>
      </c>
      <c r="AH3187">
        <v>6</v>
      </c>
      <c r="AI3187" t="s">
        <v>83</v>
      </c>
      <c r="AJ3187">
        <v>0</v>
      </c>
      <c r="AK3187" t="s">
        <v>17935</v>
      </c>
      <c r="AL3187" t="s">
        <v>84</v>
      </c>
      <c r="AM3187" t="s">
        <v>17940</v>
      </c>
      <c r="AN3187" t="s">
        <v>73</v>
      </c>
      <c r="AO3187" t="s">
        <v>81</v>
      </c>
      <c r="AP3187" t="s">
        <v>73</v>
      </c>
      <c r="AQ3187" t="s">
        <v>71</v>
      </c>
      <c r="AT3187" t="s">
        <v>121</v>
      </c>
      <c r="AU3187" t="s">
        <v>67</v>
      </c>
    </row>
    <row r="3188" spans="1:47" x14ac:dyDescent="0.25">
      <c r="A3188">
        <v>5372</v>
      </c>
      <c r="B3188" t="s">
        <v>9865</v>
      </c>
      <c r="C3188" t="s">
        <v>101</v>
      </c>
      <c r="D3188" t="s">
        <v>17941</v>
      </c>
      <c r="E3188" t="s">
        <v>17942</v>
      </c>
      <c r="F3188" t="s">
        <v>17942</v>
      </c>
      <c r="G3188" t="s">
        <v>17943</v>
      </c>
      <c r="H3188" t="s">
        <v>71</v>
      </c>
      <c r="I3188" s="39">
        <v>40464.539583333331</v>
      </c>
      <c r="J3188" t="s">
        <v>17944</v>
      </c>
      <c r="K3188">
        <v>100</v>
      </c>
      <c r="L3188">
        <v>0</v>
      </c>
      <c r="M3188" t="s">
        <v>73</v>
      </c>
      <c r="N3188" t="s">
        <v>74</v>
      </c>
      <c r="O3188" t="s">
        <v>75</v>
      </c>
      <c r="P3188">
        <v>1</v>
      </c>
      <c r="Q3188">
        <v>1</v>
      </c>
      <c r="R3188">
        <v>11</v>
      </c>
      <c r="S3188">
        <v>16</v>
      </c>
      <c r="T3188" t="s">
        <v>76</v>
      </c>
      <c r="U3188" t="s">
        <v>77</v>
      </c>
      <c r="V3188">
        <v>30</v>
      </c>
      <c r="W3188" t="s">
        <v>78</v>
      </c>
      <c r="X3188">
        <v>0</v>
      </c>
      <c r="Y3188" t="s">
        <v>84</v>
      </c>
      <c r="Z3188" t="s">
        <v>1667</v>
      </c>
      <c r="AA3188" t="s">
        <v>81</v>
      </c>
      <c r="AB3188" t="s">
        <v>82</v>
      </c>
      <c r="AC3188">
        <v>16</v>
      </c>
      <c r="AD3188" t="s">
        <v>78</v>
      </c>
      <c r="AE3188">
        <v>0</v>
      </c>
      <c r="AF3188">
        <v>0</v>
      </c>
      <c r="AG3188" t="s">
        <v>81</v>
      </c>
      <c r="AH3188">
        <v>6</v>
      </c>
      <c r="AI3188" t="s">
        <v>83</v>
      </c>
      <c r="AJ3188">
        <v>0</v>
      </c>
      <c r="AK3188" t="s">
        <v>9865</v>
      </c>
      <c r="AL3188" t="s">
        <v>84</v>
      </c>
      <c r="AM3188" t="s">
        <v>71</v>
      </c>
      <c r="AN3188" t="s">
        <v>73</v>
      </c>
      <c r="AO3188" t="s">
        <v>81</v>
      </c>
      <c r="AP3188" t="s">
        <v>73</v>
      </c>
      <c r="AQ3188" t="s">
        <v>17945</v>
      </c>
      <c r="AT3188" t="s">
        <v>99</v>
      </c>
      <c r="AU3188" t="s">
        <v>67</v>
      </c>
    </row>
    <row r="3189" spans="1:47" x14ac:dyDescent="0.25">
      <c r="A3189">
        <v>5373</v>
      </c>
      <c r="B3189" t="s">
        <v>17946</v>
      </c>
      <c r="C3189" t="s">
        <v>67</v>
      </c>
      <c r="D3189" t="s">
        <v>17947</v>
      </c>
      <c r="E3189" t="s">
        <v>17948</v>
      </c>
      <c r="F3189" t="s">
        <v>17948</v>
      </c>
      <c r="G3189" t="s">
        <v>17949</v>
      </c>
      <c r="H3189" t="s">
        <v>17950</v>
      </c>
      <c r="I3189" s="39">
        <v>40464.543055555558</v>
      </c>
      <c r="J3189" t="s">
        <v>17951</v>
      </c>
      <c r="K3189">
        <v>5</v>
      </c>
      <c r="L3189">
        <v>300</v>
      </c>
      <c r="M3189" t="s">
        <v>73</v>
      </c>
      <c r="N3189" t="s">
        <v>74</v>
      </c>
      <c r="O3189" t="s">
        <v>75</v>
      </c>
      <c r="P3189">
        <v>1</v>
      </c>
      <c r="Q3189">
        <v>1</v>
      </c>
      <c r="R3189">
        <v>5</v>
      </c>
      <c r="S3189">
        <v>95</v>
      </c>
      <c r="T3189" t="s">
        <v>79</v>
      </c>
      <c r="U3189" t="s">
        <v>77</v>
      </c>
      <c r="V3189">
        <v>30</v>
      </c>
      <c r="W3189" t="s">
        <v>78</v>
      </c>
      <c r="X3189">
        <v>0</v>
      </c>
      <c r="Y3189" t="s">
        <v>84</v>
      </c>
      <c r="Z3189" t="s">
        <v>1667</v>
      </c>
      <c r="AA3189" t="s">
        <v>81</v>
      </c>
      <c r="AB3189" t="s">
        <v>82</v>
      </c>
      <c r="AC3189">
        <v>95</v>
      </c>
      <c r="AD3189" t="s">
        <v>634</v>
      </c>
      <c r="AE3189">
        <v>0</v>
      </c>
      <c r="AF3189">
        <v>0</v>
      </c>
      <c r="AG3189" t="s">
        <v>81</v>
      </c>
      <c r="AH3189">
        <v>6</v>
      </c>
      <c r="AI3189" t="s">
        <v>83</v>
      </c>
      <c r="AJ3189">
        <v>0</v>
      </c>
      <c r="AK3189" t="s">
        <v>17946</v>
      </c>
      <c r="AL3189" t="s">
        <v>84</v>
      </c>
      <c r="AM3189" t="s">
        <v>71</v>
      </c>
      <c r="AN3189" t="s">
        <v>73</v>
      </c>
      <c r="AO3189" t="s">
        <v>81</v>
      </c>
      <c r="AP3189" t="s">
        <v>73</v>
      </c>
      <c r="AQ3189" t="s">
        <v>17952</v>
      </c>
      <c r="AR3189" t="s">
        <v>17953</v>
      </c>
      <c r="AS3189" t="s">
        <v>17954</v>
      </c>
      <c r="AT3189" t="s">
        <v>269</v>
      </c>
      <c r="AU3189" t="s">
        <v>67</v>
      </c>
    </row>
    <row r="3190" spans="1:47" x14ac:dyDescent="0.25">
      <c r="A3190">
        <v>5374</v>
      </c>
      <c r="B3190" t="s">
        <v>17955</v>
      </c>
      <c r="C3190" t="s">
        <v>67</v>
      </c>
      <c r="D3190" t="s">
        <v>17956</v>
      </c>
      <c r="E3190" t="s">
        <v>17957</v>
      </c>
      <c r="F3190" t="s">
        <v>17957</v>
      </c>
      <c r="G3190" t="s">
        <v>17958</v>
      </c>
      <c r="H3190" t="s">
        <v>17959</v>
      </c>
      <c r="I3190" s="39">
        <v>40465.54791666667</v>
      </c>
      <c r="J3190" t="s">
        <v>5566</v>
      </c>
      <c r="K3190">
        <v>500</v>
      </c>
      <c r="L3190">
        <v>-60.8</v>
      </c>
      <c r="M3190" t="s">
        <v>73</v>
      </c>
      <c r="N3190" t="s">
        <v>74</v>
      </c>
      <c r="O3190" t="s">
        <v>75</v>
      </c>
      <c r="P3190">
        <v>10</v>
      </c>
      <c r="Q3190">
        <v>1</v>
      </c>
      <c r="R3190">
        <v>4</v>
      </c>
      <c r="S3190">
        <v>2</v>
      </c>
      <c r="T3190" t="s">
        <v>76</v>
      </c>
      <c r="U3190" t="s">
        <v>77</v>
      </c>
      <c r="V3190">
        <v>30</v>
      </c>
      <c r="W3190" t="s">
        <v>78</v>
      </c>
      <c r="X3190">
        <v>0</v>
      </c>
      <c r="Y3190" t="s">
        <v>79</v>
      </c>
      <c r="Z3190" t="s">
        <v>2329</v>
      </c>
      <c r="AA3190" t="s">
        <v>81</v>
      </c>
      <c r="AB3190" t="s">
        <v>82</v>
      </c>
      <c r="AC3190">
        <v>2</v>
      </c>
      <c r="AD3190" t="s">
        <v>78</v>
      </c>
      <c r="AE3190">
        <v>0</v>
      </c>
      <c r="AF3190">
        <v>0</v>
      </c>
      <c r="AG3190" t="s">
        <v>81</v>
      </c>
      <c r="AH3190">
        <v>6</v>
      </c>
      <c r="AI3190" t="s">
        <v>83</v>
      </c>
      <c r="AJ3190">
        <v>0</v>
      </c>
      <c r="AK3190" t="s">
        <v>17955</v>
      </c>
      <c r="AL3190" t="s">
        <v>84</v>
      </c>
      <c r="AM3190" t="s">
        <v>5568</v>
      </c>
      <c r="AN3190" t="s">
        <v>73</v>
      </c>
      <c r="AO3190" t="s">
        <v>81</v>
      </c>
      <c r="AP3190" t="s">
        <v>73</v>
      </c>
      <c r="AT3190" t="s">
        <v>99</v>
      </c>
      <c r="AU3190" t="s">
        <v>67</v>
      </c>
    </row>
    <row r="3191" spans="1:47" x14ac:dyDescent="0.25">
      <c r="A3191">
        <v>5375</v>
      </c>
      <c r="B3191" t="s">
        <v>6779</v>
      </c>
      <c r="C3191" t="s">
        <v>67</v>
      </c>
      <c r="D3191" t="s">
        <v>17960</v>
      </c>
      <c r="E3191" t="s">
        <v>17961</v>
      </c>
      <c r="F3191" t="s">
        <v>17961</v>
      </c>
      <c r="G3191" t="s">
        <v>17962</v>
      </c>
      <c r="H3191" t="s">
        <v>71</v>
      </c>
      <c r="I3191" s="39">
        <v>40473.369444444441</v>
      </c>
      <c r="J3191" t="s">
        <v>17963</v>
      </c>
      <c r="K3191">
        <v>1500</v>
      </c>
      <c r="L3191">
        <v>0</v>
      </c>
      <c r="M3191" t="s">
        <v>73</v>
      </c>
      <c r="N3191" t="s">
        <v>74</v>
      </c>
      <c r="O3191" t="s">
        <v>75</v>
      </c>
      <c r="P3191">
        <v>1</v>
      </c>
      <c r="Q3191">
        <v>1</v>
      </c>
      <c r="R3191">
        <v>5</v>
      </c>
      <c r="S3191">
        <v>20</v>
      </c>
      <c r="T3191" t="s">
        <v>76</v>
      </c>
      <c r="U3191" t="s">
        <v>77</v>
      </c>
      <c r="V3191">
        <v>30</v>
      </c>
      <c r="W3191" t="s">
        <v>78</v>
      </c>
      <c r="X3191">
        <v>0</v>
      </c>
      <c r="Y3191" t="s">
        <v>84</v>
      </c>
      <c r="Z3191" t="s">
        <v>1691</v>
      </c>
      <c r="AA3191" t="s">
        <v>81</v>
      </c>
      <c r="AB3191" t="s">
        <v>82</v>
      </c>
      <c r="AC3191">
        <v>20</v>
      </c>
      <c r="AD3191" t="s">
        <v>78</v>
      </c>
      <c r="AE3191">
        <v>0</v>
      </c>
      <c r="AF3191">
        <v>0</v>
      </c>
      <c r="AG3191" t="s">
        <v>81</v>
      </c>
      <c r="AH3191">
        <v>6</v>
      </c>
      <c r="AI3191" t="s">
        <v>83</v>
      </c>
      <c r="AJ3191">
        <v>0</v>
      </c>
      <c r="AK3191" t="s">
        <v>6779</v>
      </c>
      <c r="AL3191" t="s">
        <v>84</v>
      </c>
      <c r="AM3191" t="s">
        <v>71</v>
      </c>
      <c r="AN3191" t="s">
        <v>73</v>
      </c>
      <c r="AO3191" t="s">
        <v>81</v>
      </c>
      <c r="AP3191" t="s">
        <v>73</v>
      </c>
      <c r="AQ3191" t="s">
        <v>17964</v>
      </c>
      <c r="AT3191" t="s">
        <v>1060</v>
      </c>
      <c r="AU3191" t="s">
        <v>67</v>
      </c>
    </row>
    <row r="3192" spans="1:47" x14ac:dyDescent="0.25">
      <c r="A3192">
        <v>5376</v>
      </c>
      <c r="B3192" t="s">
        <v>9678</v>
      </c>
      <c r="C3192" t="s">
        <v>67</v>
      </c>
      <c r="D3192" t="s">
        <v>9679</v>
      </c>
      <c r="E3192" t="s">
        <v>17965</v>
      </c>
      <c r="F3192" t="s">
        <v>17965</v>
      </c>
      <c r="G3192" t="s">
        <v>9681</v>
      </c>
      <c r="H3192" t="s">
        <v>71</v>
      </c>
      <c r="I3192" s="39">
        <v>40476.443749999999</v>
      </c>
      <c r="J3192" t="s">
        <v>9682</v>
      </c>
      <c r="K3192">
        <v>1500</v>
      </c>
      <c r="L3192">
        <v>0</v>
      </c>
      <c r="M3192" t="s">
        <v>73</v>
      </c>
      <c r="N3192" t="s">
        <v>74</v>
      </c>
      <c r="O3192" t="s">
        <v>75</v>
      </c>
      <c r="P3192">
        <v>4</v>
      </c>
      <c r="Q3192">
        <v>1</v>
      </c>
      <c r="R3192">
        <v>14</v>
      </c>
      <c r="S3192">
        <v>9</v>
      </c>
      <c r="T3192" t="s">
        <v>76</v>
      </c>
      <c r="U3192" t="s">
        <v>77</v>
      </c>
      <c r="V3192">
        <v>30</v>
      </c>
      <c r="W3192" t="s">
        <v>78</v>
      </c>
      <c r="X3192">
        <v>0</v>
      </c>
      <c r="Y3192" t="s">
        <v>79</v>
      </c>
      <c r="Z3192" t="s">
        <v>625</v>
      </c>
      <c r="AA3192" t="s">
        <v>81</v>
      </c>
      <c r="AB3192" t="s">
        <v>82</v>
      </c>
      <c r="AC3192">
        <v>9</v>
      </c>
      <c r="AD3192" t="s">
        <v>78</v>
      </c>
      <c r="AE3192">
        <v>0</v>
      </c>
      <c r="AF3192">
        <v>0</v>
      </c>
      <c r="AG3192" t="s">
        <v>81</v>
      </c>
      <c r="AH3192">
        <v>6</v>
      </c>
      <c r="AI3192" t="s">
        <v>83</v>
      </c>
      <c r="AJ3192">
        <v>0</v>
      </c>
      <c r="AK3192" t="s">
        <v>9678</v>
      </c>
      <c r="AL3192" t="s">
        <v>84</v>
      </c>
      <c r="AM3192" t="s">
        <v>71</v>
      </c>
      <c r="AN3192" t="s">
        <v>73</v>
      </c>
      <c r="AO3192" t="s">
        <v>81</v>
      </c>
      <c r="AP3192" t="s">
        <v>73</v>
      </c>
      <c r="AQ3192" t="s">
        <v>71</v>
      </c>
      <c r="AT3192" t="s">
        <v>86</v>
      </c>
      <c r="AU3192" t="s">
        <v>67</v>
      </c>
    </row>
    <row r="3193" spans="1:47" x14ac:dyDescent="0.25">
      <c r="A3193">
        <v>5377</v>
      </c>
      <c r="B3193" t="s">
        <v>9071</v>
      </c>
      <c r="C3193" t="s">
        <v>67</v>
      </c>
      <c r="D3193" t="s">
        <v>17966</v>
      </c>
      <c r="E3193" t="s">
        <v>17967</v>
      </c>
      <c r="F3193" t="s">
        <v>17967</v>
      </c>
      <c r="G3193" t="s">
        <v>17968</v>
      </c>
      <c r="H3193" t="s">
        <v>71</v>
      </c>
      <c r="I3193" s="39">
        <v>40476.446527777778</v>
      </c>
      <c r="J3193" t="s">
        <v>17969</v>
      </c>
      <c r="K3193">
        <v>1500</v>
      </c>
      <c r="L3193">
        <v>310.48</v>
      </c>
      <c r="M3193" t="s">
        <v>73</v>
      </c>
      <c r="N3193" t="s">
        <v>74</v>
      </c>
      <c r="O3193" t="s">
        <v>75</v>
      </c>
      <c r="P3193">
        <v>10</v>
      </c>
      <c r="Q3193">
        <v>1</v>
      </c>
      <c r="R3193">
        <v>4</v>
      </c>
      <c r="S3193">
        <v>2</v>
      </c>
      <c r="T3193" t="s">
        <v>76</v>
      </c>
      <c r="U3193" t="s">
        <v>77</v>
      </c>
      <c r="V3193">
        <v>30</v>
      </c>
      <c r="W3193" t="s">
        <v>78</v>
      </c>
      <c r="X3193">
        <v>0</v>
      </c>
      <c r="Y3193" t="s">
        <v>79</v>
      </c>
      <c r="Z3193" t="s">
        <v>2329</v>
      </c>
      <c r="AA3193" t="s">
        <v>81</v>
      </c>
      <c r="AB3193" t="s">
        <v>82</v>
      </c>
      <c r="AC3193">
        <v>2</v>
      </c>
      <c r="AD3193" t="s">
        <v>78</v>
      </c>
      <c r="AE3193">
        <v>0</v>
      </c>
      <c r="AF3193">
        <v>0</v>
      </c>
      <c r="AG3193" t="s">
        <v>81</v>
      </c>
      <c r="AH3193">
        <v>6</v>
      </c>
      <c r="AI3193" t="s">
        <v>83</v>
      </c>
      <c r="AJ3193">
        <v>0</v>
      </c>
      <c r="AK3193" t="s">
        <v>9071</v>
      </c>
      <c r="AL3193" t="s">
        <v>84</v>
      </c>
      <c r="AM3193" t="s">
        <v>71</v>
      </c>
      <c r="AN3193" t="s">
        <v>73</v>
      </c>
      <c r="AO3193" t="s">
        <v>81</v>
      </c>
      <c r="AP3193" t="s">
        <v>73</v>
      </c>
      <c r="AQ3193" t="s">
        <v>71</v>
      </c>
      <c r="AT3193" t="s">
        <v>99</v>
      </c>
      <c r="AU3193" t="s">
        <v>67</v>
      </c>
    </row>
    <row r="3194" spans="1:47" x14ac:dyDescent="0.25">
      <c r="A3194">
        <v>5378</v>
      </c>
      <c r="B3194" t="s">
        <v>17970</v>
      </c>
      <c r="C3194" t="s">
        <v>67</v>
      </c>
      <c r="D3194" t="s">
        <v>17971</v>
      </c>
      <c r="E3194" t="s">
        <v>17972</v>
      </c>
      <c r="F3194" t="s">
        <v>17972</v>
      </c>
      <c r="G3194" t="s">
        <v>17973</v>
      </c>
      <c r="H3194" t="s">
        <v>71</v>
      </c>
      <c r="I3194" s="39">
        <v>40477.611805555556</v>
      </c>
      <c r="J3194" t="s">
        <v>15178</v>
      </c>
      <c r="K3194">
        <v>1000</v>
      </c>
      <c r="L3194">
        <v>0</v>
      </c>
      <c r="M3194" t="s">
        <v>73</v>
      </c>
      <c r="N3194" t="s">
        <v>74</v>
      </c>
      <c r="O3194" t="s">
        <v>75</v>
      </c>
      <c r="P3194">
        <v>18</v>
      </c>
      <c r="Q3194">
        <v>1</v>
      </c>
      <c r="R3194">
        <v>6</v>
      </c>
      <c r="S3194">
        <v>20</v>
      </c>
      <c r="T3194" t="s">
        <v>76</v>
      </c>
      <c r="U3194" t="s">
        <v>77</v>
      </c>
      <c r="V3194">
        <v>30</v>
      </c>
      <c r="W3194" t="s">
        <v>78</v>
      </c>
      <c r="X3194">
        <v>0</v>
      </c>
      <c r="Y3194" t="s">
        <v>79</v>
      </c>
      <c r="Z3194" t="s">
        <v>1919</v>
      </c>
      <c r="AA3194" t="s">
        <v>81</v>
      </c>
      <c r="AB3194" t="s">
        <v>82</v>
      </c>
      <c r="AC3194">
        <v>20</v>
      </c>
      <c r="AD3194" t="s">
        <v>78</v>
      </c>
      <c r="AE3194">
        <v>0</v>
      </c>
      <c r="AF3194">
        <v>0</v>
      </c>
      <c r="AG3194" t="s">
        <v>81</v>
      </c>
      <c r="AH3194">
        <v>6</v>
      </c>
      <c r="AI3194" t="s">
        <v>83</v>
      </c>
      <c r="AJ3194">
        <v>0</v>
      </c>
      <c r="AK3194" t="s">
        <v>17970</v>
      </c>
      <c r="AL3194" t="s">
        <v>84</v>
      </c>
      <c r="AM3194" t="s">
        <v>71</v>
      </c>
      <c r="AN3194" t="s">
        <v>73</v>
      </c>
      <c r="AO3194" t="s">
        <v>81</v>
      </c>
      <c r="AP3194" t="s">
        <v>73</v>
      </c>
      <c r="AQ3194" t="s">
        <v>71</v>
      </c>
      <c r="AT3194" t="s">
        <v>99</v>
      </c>
      <c r="AU3194" t="s">
        <v>67</v>
      </c>
    </row>
    <row r="3195" spans="1:47" x14ac:dyDescent="0.25">
      <c r="A3195">
        <v>5379</v>
      </c>
      <c r="B3195" t="s">
        <v>10075</v>
      </c>
      <c r="C3195" t="s">
        <v>67</v>
      </c>
      <c r="D3195" t="s">
        <v>17974</v>
      </c>
      <c r="E3195" t="s">
        <v>17975</v>
      </c>
      <c r="F3195" t="s">
        <v>17975</v>
      </c>
      <c r="G3195" t="s">
        <v>17976</v>
      </c>
      <c r="H3195" t="s">
        <v>71</v>
      </c>
      <c r="I3195" s="39">
        <v>40477.614583333336</v>
      </c>
      <c r="J3195" t="s">
        <v>17977</v>
      </c>
      <c r="K3195">
        <v>1000</v>
      </c>
      <c r="L3195">
        <v>0</v>
      </c>
      <c r="M3195" t="s">
        <v>73</v>
      </c>
      <c r="N3195" t="s">
        <v>74</v>
      </c>
      <c r="O3195" t="s">
        <v>75</v>
      </c>
      <c r="P3195">
        <v>10</v>
      </c>
      <c r="Q3195">
        <v>1</v>
      </c>
      <c r="R3195">
        <v>4</v>
      </c>
      <c r="S3195">
        <v>2</v>
      </c>
      <c r="T3195" t="s">
        <v>76</v>
      </c>
      <c r="U3195" t="s">
        <v>77</v>
      </c>
      <c r="V3195">
        <v>30</v>
      </c>
      <c r="W3195" t="s">
        <v>78</v>
      </c>
      <c r="X3195">
        <v>0</v>
      </c>
      <c r="Y3195" t="s">
        <v>79</v>
      </c>
      <c r="Z3195" t="s">
        <v>168</v>
      </c>
      <c r="AA3195" t="s">
        <v>81</v>
      </c>
      <c r="AB3195" t="s">
        <v>82</v>
      </c>
      <c r="AC3195">
        <v>2</v>
      </c>
      <c r="AD3195" t="s">
        <v>78</v>
      </c>
      <c r="AE3195">
        <v>0</v>
      </c>
      <c r="AF3195">
        <v>0</v>
      </c>
      <c r="AG3195" t="s">
        <v>81</v>
      </c>
      <c r="AH3195">
        <v>6</v>
      </c>
      <c r="AI3195" t="s">
        <v>83</v>
      </c>
      <c r="AJ3195">
        <v>0</v>
      </c>
      <c r="AK3195" t="s">
        <v>10075</v>
      </c>
      <c r="AL3195" t="s">
        <v>84</v>
      </c>
      <c r="AM3195" t="s">
        <v>71</v>
      </c>
      <c r="AN3195" t="s">
        <v>73</v>
      </c>
      <c r="AO3195" t="s">
        <v>81</v>
      </c>
      <c r="AP3195" t="s">
        <v>73</v>
      </c>
      <c r="AQ3195" t="s">
        <v>17978</v>
      </c>
      <c r="AT3195" t="s">
        <v>81</v>
      </c>
      <c r="AU3195" t="s">
        <v>67</v>
      </c>
    </row>
    <row r="3196" spans="1:47" x14ac:dyDescent="0.25">
      <c r="A3196">
        <v>5380</v>
      </c>
      <c r="B3196" t="s">
        <v>17979</v>
      </c>
      <c r="C3196" t="s">
        <v>67</v>
      </c>
      <c r="D3196" t="s">
        <v>17980</v>
      </c>
      <c r="E3196" t="s">
        <v>17981</v>
      </c>
      <c r="F3196" t="s">
        <v>17981</v>
      </c>
      <c r="G3196" t="s">
        <v>17982</v>
      </c>
      <c r="H3196" t="s">
        <v>71</v>
      </c>
      <c r="I3196" s="39">
        <v>40477.617361111108</v>
      </c>
      <c r="J3196" t="s">
        <v>17983</v>
      </c>
      <c r="K3196">
        <v>1000</v>
      </c>
      <c r="L3196">
        <v>0</v>
      </c>
      <c r="M3196" t="s">
        <v>73</v>
      </c>
      <c r="N3196" t="s">
        <v>74</v>
      </c>
      <c r="O3196" t="s">
        <v>75</v>
      </c>
      <c r="P3196">
        <v>10</v>
      </c>
      <c r="Q3196">
        <v>1</v>
      </c>
      <c r="R3196">
        <v>19</v>
      </c>
      <c r="S3196">
        <v>2</v>
      </c>
      <c r="T3196" t="s">
        <v>76</v>
      </c>
      <c r="U3196" t="s">
        <v>77</v>
      </c>
      <c r="V3196">
        <v>30</v>
      </c>
      <c r="W3196" t="s">
        <v>78</v>
      </c>
      <c r="X3196">
        <v>0</v>
      </c>
      <c r="Y3196" t="s">
        <v>79</v>
      </c>
      <c r="Z3196" t="s">
        <v>168</v>
      </c>
      <c r="AA3196" t="s">
        <v>81</v>
      </c>
      <c r="AB3196" t="s">
        <v>82</v>
      </c>
      <c r="AC3196">
        <v>2</v>
      </c>
      <c r="AD3196" t="s">
        <v>78</v>
      </c>
      <c r="AE3196">
        <v>0</v>
      </c>
      <c r="AF3196">
        <v>0</v>
      </c>
      <c r="AG3196" t="s">
        <v>81</v>
      </c>
      <c r="AH3196">
        <v>6</v>
      </c>
      <c r="AI3196" t="s">
        <v>83</v>
      </c>
      <c r="AJ3196">
        <v>0</v>
      </c>
      <c r="AK3196" t="s">
        <v>17984</v>
      </c>
      <c r="AL3196" t="s">
        <v>84</v>
      </c>
      <c r="AM3196" t="s">
        <v>71</v>
      </c>
      <c r="AN3196" t="s">
        <v>73</v>
      </c>
      <c r="AO3196" t="s">
        <v>81</v>
      </c>
      <c r="AP3196" t="s">
        <v>73</v>
      </c>
      <c r="AQ3196" t="s">
        <v>17985</v>
      </c>
      <c r="AT3196" t="s">
        <v>99</v>
      </c>
      <c r="AU3196" t="s">
        <v>67</v>
      </c>
    </row>
    <row r="3197" spans="1:47" x14ac:dyDescent="0.25">
      <c r="A3197">
        <v>5381</v>
      </c>
      <c r="B3197" t="s">
        <v>17986</v>
      </c>
      <c r="C3197" t="s">
        <v>67</v>
      </c>
      <c r="D3197" t="s">
        <v>17987</v>
      </c>
      <c r="E3197" t="s">
        <v>17988</v>
      </c>
      <c r="F3197" t="s">
        <v>17988</v>
      </c>
      <c r="G3197" t="s">
        <v>17989</v>
      </c>
      <c r="H3197" t="s">
        <v>17990</v>
      </c>
      <c r="I3197" s="39">
        <v>40477.628472222219</v>
      </c>
      <c r="J3197" t="s">
        <v>17991</v>
      </c>
      <c r="K3197">
        <v>1000</v>
      </c>
      <c r="L3197">
        <v>0</v>
      </c>
      <c r="M3197" t="s">
        <v>73</v>
      </c>
      <c r="N3197" t="s">
        <v>74</v>
      </c>
      <c r="O3197" t="s">
        <v>75</v>
      </c>
      <c r="P3197">
        <v>16</v>
      </c>
      <c r="Q3197">
        <v>1</v>
      </c>
      <c r="R3197">
        <v>1</v>
      </c>
      <c r="S3197">
        <v>4</v>
      </c>
      <c r="T3197" t="s">
        <v>76</v>
      </c>
      <c r="U3197" t="s">
        <v>77</v>
      </c>
      <c r="V3197">
        <v>30</v>
      </c>
      <c r="W3197" t="s">
        <v>78</v>
      </c>
      <c r="X3197">
        <v>0</v>
      </c>
      <c r="Y3197" t="s">
        <v>79</v>
      </c>
      <c r="Z3197" t="s">
        <v>445</v>
      </c>
      <c r="AA3197" t="s">
        <v>81</v>
      </c>
      <c r="AB3197" t="s">
        <v>82</v>
      </c>
      <c r="AC3197">
        <v>4</v>
      </c>
      <c r="AD3197" t="s">
        <v>78</v>
      </c>
      <c r="AE3197">
        <v>0</v>
      </c>
      <c r="AF3197">
        <v>0</v>
      </c>
      <c r="AG3197" t="s">
        <v>81</v>
      </c>
      <c r="AH3197">
        <v>6</v>
      </c>
      <c r="AI3197" t="s">
        <v>83</v>
      </c>
      <c r="AJ3197">
        <v>0</v>
      </c>
      <c r="AK3197" t="s">
        <v>17986</v>
      </c>
      <c r="AL3197" t="s">
        <v>84</v>
      </c>
      <c r="AN3197" t="s">
        <v>73</v>
      </c>
      <c r="AO3197" t="s">
        <v>81</v>
      </c>
      <c r="AP3197" t="s">
        <v>73</v>
      </c>
      <c r="AT3197" t="s">
        <v>269</v>
      </c>
      <c r="AU3197" t="s">
        <v>67</v>
      </c>
    </row>
    <row r="3198" spans="1:47" x14ac:dyDescent="0.25">
      <c r="A3198">
        <v>5382</v>
      </c>
      <c r="B3198" t="s">
        <v>17992</v>
      </c>
      <c r="C3198" t="s">
        <v>67</v>
      </c>
      <c r="D3198" t="s">
        <v>17993</v>
      </c>
      <c r="E3198" t="s">
        <v>17994</v>
      </c>
      <c r="F3198" t="s">
        <v>17994</v>
      </c>
      <c r="G3198" t="s">
        <v>17995</v>
      </c>
      <c r="H3198" t="s">
        <v>17996</v>
      </c>
      <c r="I3198" s="39">
        <v>40477.634027777778</v>
      </c>
      <c r="J3198" t="s">
        <v>17997</v>
      </c>
      <c r="K3198">
        <v>1000</v>
      </c>
      <c r="L3198">
        <v>3750.81</v>
      </c>
      <c r="M3198" t="s">
        <v>73</v>
      </c>
      <c r="N3198" t="s">
        <v>74</v>
      </c>
      <c r="O3198" t="s">
        <v>75</v>
      </c>
      <c r="P3198">
        <v>16</v>
      </c>
      <c r="Q3198">
        <v>1</v>
      </c>
      <c r="R3198">
        <v>9</v>
      </c>
      <c r="S3198">
        <v>4</v>
      </c>
      <c r="T3198" t="s">
        <v>76</v>
      </c>
      <c r="U3198" t="s">
        <v>77</v>
      </c>
      <c r="V3198">
        <v>30</v>
      </c>
      <c r="W3198" t="s">
        <v>78</v>
      </c>
      <c r="X3198">
        <v>0</v>
      </c>
      <c r="Y3198" t="s">
        <v>79</v>
      </c>
      <c r="Z3198" t="s">
        <v>445</v>
      </c>
      <c r="AA3198" t="s">
        <v>81</v>
      </c>
      <c r="AB3198" t="s">
        <v>82</v>
      </c>
      <c r="AC3198">
        <v>4</v>
      </c>
      <c r="AD3198" t="s">
        <v>78</v>
      </c>
      <c r="AE3198">
        <v>0</v>
      </c>
      <c r="AF3198">
        <v>0</v>
      </c>
      <c r="AG3198" t="s">
        <v>81</v>
      </c>
      <c r="AH3198">
        <v>6</v>
      </c>
      <c r="AI3198" t="s">
        <v>83</v>
      </c>
      <c r="AJ3198">
        <v>0</v>
      </c>
      <c r="AK3198" t="s">
        <v>17992</v>
      </c>
      <c r="AL3198" t="s">
        <v>84</v>
      </c>
      <c r="AM3198" t="s">
        <v>71</v>
      </c>
      <c r="AN3198" t="s">
        <v>73</v>
      </c>
      <c r="AO3198" t="s">
        <v>81</v>
      </c>
      <c r="AP3198" t="s">
        <v>73</v>
      </c>
      <c r="AQ3198" t="s">
        <v>17998</v>
      </c>
      <c r="AT3198" t="s">
        <v>81</v>
      </c>
      <c r="AU3198" t="s">
        <v>67</v>
      </c>
    </row>
    <row r="3199" spans="1:47" x14ac:dyDescent="0.25">
      <c r="A3199">
        <v>5383</v>
      </c>
      <c r="B3199" t="s">
        <v>17999</v>
      </c>
      <c r="C3199" t="s">
        <v>67</v>
      </c>
      <c r="D3199" t="s">
        <v>18000</v>
      </c>
      <c r="E3199" t="s">
        <v>18001</v>
      </c>
      <c r="F3199" t="s">
        <v>18001</v>
      </c>
      <c r="G3199" t="s">
        <v>1613</v>
      </c>
      <c r="H3199" t="s">
        <v>71</v>
      </c>
      <c r="I3199" s="39">
        <v>40479.472222222219</v>
      </c>
      <c r="J3199" t="s">
        <v>18002</v>
      </c>
      <c r="K3199">
        <v>1500</v>
      </c>
      <c r="L3199">
        <v>0</v>
      </c>
      <c r="M3199" t="s">
        <v>73</v>
      </c>
      <c r="N3199" t="s">
        <v>74</v>
      </c>
      <c r="O3199" t="s">
        <v>75</v>
      </c>
      <c r="P3199">
        <v>12</v>
      </c>
      <c r="Q3199">
        <v>1</v>
      </c>
      <c r="R3199">
        <v>29</v>
      </c>
      <c r="S3199">
        <v>12</v>
      </c>
      <c r="T3199" t="s">
        <v>76</v>
      </c>
      <c r="U3199" t="s">
        <v>77</v>
      </c>
      <c r="V3199">
        <v>30</v>
      </c>
      <c r="W3199" t="s">
        <v>78</v>
      </c>
      <c r="X3199">
        <v>0</v>
      </c>
      <c r="Y3199" t="s">
        <v>79</v>
      </c>
      <c r="Z3199" t="s">
        <v>81</v>
      </c>
      <c r="AA3199" t="s">
        <v>81</v>
      </c>
      <c r="AB3199" t="s">
        <v>82</v>
      </c>
      <c r="AC3199">
        <v>12</v>
      </c>
      <c r="AD3199" t="s">
        <v>78</v>
      </c>
      <c r="AE3199">
        <v>0</v>
      </c>
      <c r="AF3199">
        <v>0</v>
      </c>
      <c r="AG3199" t="s">
        <v>81</v>
      </c>
      <c r="AH3199">
        <v>6</v>
      </c>
      <c r="AI3199" t="s">
        <v>83</v>
      </c>
      <c r="AJ3199">
        <v>0</v>
      </c>
      <c r="AK3199" t="s">
        <v>18003</v>
      </c>
      <c r="AL3199" t="s">
        <v>84</v>
      </c>
      <c r="AM3199" t="s">
        <v>71</v>
      </c>
      <c r="AN3199" t="s">
        <v>73</v>
      </c>
      <c r="AO3199" t="s">
        <v>81</v>
      </c>
      <c r="AP3199" t="s">
        <v>73</v>
      </c>
      <c r="AQ3199" t="s">
        <v>71</v>
      </c>
      <c r="AT3199" t="s">
        <v>81</v>
      </c>
      <c r="AU3199" t="s">
        <v>67</v>
      </c>
    </row>
    <row r="3200" spans="1:47" x14ac:dyDescent="0.25">
      <c r="A3200">
        <v>5384</v>
      </c>
      <c r="B3200" t="s">
        <v>18004</v>
      </c>
      <c r="C3200" t="s">
        <v>101</v>
      </c>
      <c r="D3200" t="s">
        <v>18004</v>
      </c>
      <c r="E3200" t="s">
        <v>18005</v>
      </c>
      <c r="F3200" t="s">
        <v>18005</v>
      </c>
      <c r="G3200" t="s">
        <v>18006</v>
      </c>
      <c r="H3200" t="s">
        <v>71</v>
      </c>
      <c r="I3200" s="39">
        <v>40480.636805555558</v>
      </c>
      <c r="J3200" t="s">
        <v>18007</v>
      </c>
      <c r="K3200">
        <v>500</v>
      </c>
      <c r="L3200">
        <v>0</v>
      </c>
      <c r="M3200" t="s">
        <v>73</v>
      </c>
      <c r="N3200" t="s">
        <v>74</v>
      </c>
      <c r="O3200" t="s">
        <v>75</v>
      </c>
      <c r="P3200">
        <v>13</v>
      </c>
      <c r="Q3200">
        <v>1</v>
      </c>
      <c r="R3200">
        <v>7</v>
      </c>
      <c r="S3200">
        <v>3</v>
      </c>
      <c r="T3200" t="s">
        <v>76</v>
      </c>
      <c r="U3200" t="s">
        <v>77</v>
      </c>
      <c r="V3200">
        <v>30</v>
      </c>
      <c r="W3200" t="s">
        <v>78</v>
      </c>
      <c r="X3200">
        <v>0</v>
      </c>
      <c r="Y3200" t="s">
        <v>79</v>
      </c>
      <c r="Z3200" t="s">
        <v>86</v>
      </c>
      <c r="AA3200" t="s">
        <v>81</v>
      </c>
      <c r="AB3200" t="s">
        <v>82</v>
      </c>
      <c r="AC3200">
        <v>3</v>
      </c>
      <c r="AD3200" t="s">
        <v>78</v>
      </c>
      <c r="AE3200">
        <v>0</v>
      </c>
      <c r="AF3200">
        <v>0</v>
      </c>
      <c r="AG3200" t="s">
        <v>81</v>
      </c>
      <c r="AH3200">
        <v>6</v>
      </c>
      <c r="AI3200" t="s">
        <v>83</v>
      </c>
      <c r="AJ3200">
        <v>0</v>
      </c>
      <c r="AK3200" t="s">
        <v>18004</v>
      </c>
      <c r="AL3200" t="s">
        <v>84</v>
      </c>
      <c r="AM3200" t="s">
        <v>71</v>
      </c>
      <c r="AN3200" t="s">
        <v>73</v>
      </c>
      <c r="AO3200" t="s">
        <v>81</v>
      </c>
      <c r="AP3200" t="s">
        <v>73</v>
      </c>
      <c r="AQ3200" t="s">
        <v>18008</v>
      </c>
      <c r="AT3200" t="s">
        <v>81</v>
      </c>
      <c r="AU3200" t="s">
        <v>67</v>
      </c>
    </row>
    <row r="3201" spans="1:47" x14ac:dyDescent="0.25">
      <c r="A3201">
        <v>5385</v>
      </c>
      <c r="B3201" t="s">
        <v>18009</v>
      </c>
      <c r="C3201" t="s">
        <v>67</v>
      </c>
      <c r="D3201" t="s">
        <v>18010</v>
      </c>
      <c r="E3201" t="s">
        <v>18011</v>
      </c>
      <c r="F3201" t="s">
        <v>18011</v>
      </c>
      <c r="G3201" t="s">
        <v>18012</v>
      </c>
      <c r="H3201" t="s">
        <v>71</v>
      </c>
      <c r="I3201" s="39">
        <v>40480.640972222223</v>
      </c>
      <c r="J3201" t="s">
        <v>18013</v>
      </c>
      <c r="K3201">
        <v>1000</v>
      </c>
      <c r="L3201">
        <v>0</v>
      </c>
      <c r="M3201" t="s">
        <v>73</v>
      </c>
      <c r="N3201" t="s">
        <v>74</v>
      </c>
      <c r="O3201" t="s">
        <v>75</v>
      </c>
      <c r="P3201">
        <v>13</v>
      </c>
      <c r="Q3201">
        <v>1</v>
      </c>
      <c r="R3201">
        <v>2</v>
      </c>
      <c r="S3201">
        <v>3</v>
      </c>
      <c r="T3201" t="s">
        <v>76</v>
      </c>
      <c r="U3201" t="s">
        <v>77</v>
      </c>
      <c r="V3201">
        <v>30</v>
      </c>
      <c r="W3201" t="s">
        <v>78</v>
      </c>
      <c r="X3201">
        <v>0</v>
      </c>
      <c r="Y3201" t="s">
        <v>79</v>
      </c>
      <c r="Z3201" t="s">
        <v>414</v>
      </c>
      <c r="AA3201" t="s">
        <v>81</v>
      </c>
      <c r="AB3201" t="s">
        <v>82</v>
      </c>
      <c r="AC3201">
        <v>3</v>
      </c>
      <c r="AD3201" t="s">
        <v>78</v>
      </c>
      <c r="AE3201">
        <v>0</v>
      </c>
      <c r="AF3201">
        <v>0</v>
      </c>
      <c r="AG3201" t="s">
        <v>81</v>
      </c>
      <c r="AH3201">
        <v>6</v>
      </c>
      <c r="AI3201" t="s">
        <v>83</v>
      </c>
      <c r="AJ3201">
        <v>0</v>
      </c>
      <c r="AK3201" t="s">
        <v>18014</v>
      </c>
      <c r="AL3201" t="s">
        <v>84</v>
      </c>
      <c r="AM3201" t="s">
        <v>71</v>
      </c>
      <c r="AN3201" t="s">
        <v>73</v>
      </c>
      <c r="AO3201" t="s">
        <v>81</v>
      </c>
      <c r="AP3201" t="s">
        <v>73</v>
      </c>
      <c r="AQ3201" t="s">
        <v>18015</v>
      </c>
      <c r="AT3201" t="s">
        <v>81</v>
      </c>
      <c r="AU3201" t="s">
        <v>67</v>
      </c>
    </row>
    <row r="3202" spans="1:47" x14ac:dyDescent="0.25">
      <c r="A3202">
        <v>5386</v>
      </c>
      <c r="B3202" t="s">
        <v>18016</v>
      </c>
      <c r="C3202" t="s">
        <v>67</v>
      </c>
      <c r="D3202" t="s">
        <v>18017</v>
      </c>
      <c r="E3202" t="s">
        <v>18018</v>
      </c>
      <c r="F3202" t="s">
        <v>18018</v>
      </c>
      <c r="G3202" t="s">
        <v>18019</v>
      </c>
      <c r="H3202" t="s">
        <v>71</v>
      </c>
      <c r="I3202" s="39">
        <v>40480.644444444442</v>
      </c>
      <c r="J3202" t="s">
        <v>18020</v>
      </c>
      <c r="K3202">
        <v>1000</v>
      </c>
      <c r="L3202">
        <v>0</v>
      </c>
      <c r="M3202" t="s">
        <v>73</v>
      </c>
      <c r="N3202" t="s">
        <v>74</v>
      </c>
      <c r="O3202" t="s">
        <v>75</v>
      </c>
      <c r="P3202">
        <v>13</v>
      </c>
      <c r="Q3202">
        <v>1</v>
      </c>
      <c r="R3202">
        <v>2</v>
      </c>
      <c r="S3202">
        <v>3</v>
      </c>
      <c r="T3202" t="s">
        <v>76</v>
      </c>
      <c r="U3202" t="s">
        <v>77</v>
      </c>
      <c r="V3202">
        <v>30</v>
      </c>
      <c r="W3202" t="s">
        <v>78</v>
      </c>
      <c r="X3202">
        <v>0</v>
      </c>
      <c r="Y3202" t="s">
        <v>79</v>
      </c>
      <c r="Z3202" t="s">
        <v>414</v>
      </c>
      <c r="AA3202" t="s">
        <v>81</v>
      </c>
      <c r="AB3202" t="s">
        <v>82</v>
      </c>
      <c r="AC3202">
        <v>3</v>
      </c>
      <c r="AD3202" t="s">
        <v>78</v>
      </c>
      <c r="AE3202">
        <v>0</v>
      </c>
      <c r="AF3202">
        <v>0</v>
      </c>
      <c r="AG3202" t="s">
        <v>81</v>
      </c>
      <c r="AH3202">
        <v>6</v>
      </c>
      <c r="AI3202" t="s">
        <v>83</v>
      </c>
      <c r="AJ3202">
        <v>0</v>
      </c>
      <c r="AK3202" t="s">
        <v>18016</v>
      </c>
      <c r="AL3202" t="s">
        <v>84</v>
      </c>
      <c r="AM3202" t="s">
        <v>71</v>
      </c>
      <c r="AN3202" t="s">
        <v>73</v>
      </c>
      <c r="AO3202" t="s">
        <v>81</v>
      </c>
      <c r="AP3202" t="s">
        <v>73</v>
      </c>
      <c r="AQ3202" t="s">
        <v>18021</v>
      </c>
      <c r="AT3202" t="s">
        <v>99</v>
      </c>
      <c r="AU3202" t="s">
        <v>67</v>
      </c>
    </row>
    <row r="3203" spans="1:47" x14ac:dyDescent="0.25">
      <c r="A3203">
        <v>5387</v>
      </c>
      <c r="B3203" t="s">
        <v>9462</v>
      </c>
      <c r="C3203" t="s">
        <v>67</v>
      </c>
      <c r="D3203" t="s">
        <v>18022</v>
      </c>
      <c r="E3203" t="s">
        <v>18023</v>
      </c>
      <c r="F3203" t="s">
        <v>18023</v>
      </c>
      <c r="G3203" t="s">
        <v>18024</v>
      </c>
      <c r="H3203" t="s">
        <v>71</v>
      </c>
      <c r="I3203" s="39">
        <v>40481.510416666664</v>
      </c>
      <c r="J3203" t="s">
        <v>18025</v>
      </c>
      <c r="K3203">
        <v>1500</v>
      </c>
      <c r="L3203">
        <v>0</v>
      </c>
      <c r="M3203" t="s">
        <v>73</v>
      </c>
      <c r="N3203" t="s">
        <v>74</v>
      </c>
      <c r="O3203" t="s">
        <v>75</v>
      </c>
      <c r="P3203">
        <v>10</v>
      </c>
      <c r="Q3203">
        <v>1</v>
      </c>
      <c r="R3203">
        <v>16</v>
      </c>
      <c r="S3203">
        <v>2</v>
      </c>
      <c r="T3203" t="s">
        <v>76</v>
      </c>
      <c r="U3203" t="s">
        <v>77</v>
      </c>
      <c r="V3203">
        <v>30</v>
      </c>
      <c r="W3203" t="s">
        <v>78</v>
      </c>
      <c r="X3203">
        <v>0</v>
      </c>
      <c r="Y3203" t="s">
        <v>79</v>
      </c>
      <c r="Z3203" t="s">
        <v>368</v>
      </c>
      <c r="AA3203" t="s">
        <v>81</v>
      </c>
      <c r="AB3203" t="s">
        <v>82</v>
      </c>
      <c r="AC3203">
        <v>2</v>
      </c>
      <c r="AD3203" t="s">
        <v>78</v>
      </c>
      <c r="AE3203">
        <v>0</v>
      </c>
      <c r="AF3203">
        <v>0</v>
      </c>
      <c r="AG3203" t="s">
        <v>81</v>
      </c>
      <c r="AH3203">
        <v>6</v>
      </c>
      <c r="AI3203" t="s">
        <v>83</v>
      </c>
      <c r="AJ3203">
        <v>0</v>
      </c>
      <c r="AK3203" t="s">
        <v>9462</v>
      </c>
      <c r="AL3203" t="s">
        <v>84</v>
      </c>
      <c r="AM3203" t="s">
        <v>18026</v>
      </c>
      <c r="AN3203" t="s">
        <v>73</v>
      </c>
      <c r="AO3203" t="s">
        <v>81</v>
      </c>
      <c r="AP3203" t="s">
        <v>73</v>
      </c>
      <c r="AQ3203" t="s">
        <v>71</v>
      </c>
      <c r="AT3203" t="s">
        <v>78</v>
      </c>
      <c r="AU3203" t="s">
        <v>67</v>
      </c>
    </row>
    <row r="3204" spans="1:47" x14ac:dyDescent="0.25">
      <c r="A3204">
        <v>5388</v>
      </c>
      <c r="B3204" t="s">
        <v>18027</v>
      </c>
      <c r="C3204" t="s">
        <v>67</v>
      </c>
      <c r="D3204" t="s">
        <v>18027</v>
      </c>
      <c r="E3204" t="s">
        <v>12207</v>
      </c>
      <c r="F3204" t="s">
        <v>12207</v>
      </c>
      <c r="G3204" t="s">
        <v>12208</v>
      </c>
      <c r="H3204" t="s">
        <v>71</v>
      </c>
      <c r="I3204" s="39">
        <v>40481.675694444442</v>
      </c>
      <c r="J3204" t="s">
        <v>18028</v>
      </c>
      <c r="K3204">
        <v>200</v>
      </c>
      <c r="L3204">
        <v>692</v>
      </c>
      <c r="M3204" t="s">
        <v>73</v>
      </c>
      <c r="N3204" t="s">
        <v>74</v>
      </c>
      <c r="O3204" t="s">
        <v>75</v>
      </c>
      <c r="P3204">
        <v>5</v>
      </c>
      <c r="Q3204">
        <v>1</v>
      </c>
      <c r="R3204">
        <v>12</v>
      </c>
      <c r="S3204">
        <v>6</v>
      </c>
      <c r="T3204" t="s">
        <v>76</v>
      </c>
      <c r="U3204" t="s">
        <v>77</v>
      </c>
      <c r="V3204">
        <v>30</v>
      </c>
      <c r="W3204" t="s">
        <v>78</v>
      </c>
      <c r="X3204">
        <v>0</v>
      </c>
      <c r="Y3204" t="s">
        <v>79</v>
      </c>
      <c r="Z3204" t="s">
        <v>737</v>
      </c>
      <c r="AA3204" t="s">
        <v>81</v>
      </c>
      <c r="AB3204" t="s">
        <v>82</v>
      </c>
      <c r="AC3204">
        <v>6</v>
      </c>
      <c r="AD3204" t="s">
        <v>78</v>
      </c>
      <c r="AE3204">
        <v>0</v>
      </c>
      <c r="AF3204">
        <v>0</v>
      </c>
      <c r="AG3204" t="s">
        <v>81</v>
      </c>
      <c r="AH3204">
        <v>6</v>
      </c>
      <c r="AI3204" t="s">
        <v>83</v>
      </c>
      <c r="AJ3204">
        <v>0</v>
      </c>
      <c r="AK3204" t="s">
        <v>18027</v>
      </c>
      <c r="AL3204" t="s">
        <v>84</v>
      </c>
      <c r="AM3204" t="s">
        <v>71</v>
      </c>
      <c r="AN3204" t="s">
        <v>73</v>
      </c>
      <c r="AO3204" t="s">
        <v>81</v>
      </c>
      <c r="AP3204" t="s">
        <v>73</v>
      </c>
      <c r="AQ3204" t="s">
        <v>18029</v>
      </c>
      <c r="AT3204" t="s">
        <v>81</v>
      </c>
      <c r="AU3204" t="s">
        <v>67</v>
      </c>
    </row>
    <row r="3205" spans="1:47" x14ac:dyDescent="0.25">
      <c r="A3205">
        <v>5389</v>
      </c>
      <c r="B3205" t="s">
        <v>18030</v>
      </c>
      <c r="C3205" t="s">
        <v>67</v>
      </c>
      <c r="D3205" t="s">
        <v>18031</v>
      </c>
      <c r="E3205" t="s">
        <v>18032</v>
      </c>
      <c r="F3205" t="s">
        <v>18032</v>
      </c>
      <c r="G3205" t="s">
        <v>18033</v>
      </c>
      <c r="H3205" t="s">
        <v>71</v>
      </c>
      <c r="I3205" s="39">
        <v>40481.702777777777</v>
      </c>
      <c r="J3205" t="s">
        <v>18034</v>
      </c>
      <c r="K3205">
        <v>1000</v>
      </c>
      <c r="L3205">
        <v>0</v>
      </c>
      <c r="M3205" t="s">
        <v>73</v>
      </c>
      <c r="N3205" t="s">
        <v>74</v>
      </c>
      <c r="O3205" t="s">
        <v>75</v>
      </c>
      <c r="P3205">
        <v>10</v>
      </c>
      <c r="Q3205">
        <v>1</v>
      </c>
      <c r="R3205">
        <v>3</v>
      </c>
      <c r="S3205">
        <v>2</v>
      </c>
      <c r="T3205" t="s">
        <v>76</v>
      </c>
      <c r="U3205" t="s">
        <v>77</v>
      </c>
      <c r="V3205">
        <v>30</v>
      </c>
      <c r="W3205" t="s">
        <v>78</v>
      </c>
      <c r="X3205">
        <v>0</v>
      </c>
      <c r="Y3205" t="s">
        <v>79</v>
      </c>
      <c r="Z3205" t="s">
        <v>2329</v>
      </c>
      <c r="AA3205" t="s">
        <v>81</v>
      </c>
      <c r="AB3205" t="s">
        <v>82</v>
      </c>
      <c r="AC3205">
        <v>2</v>
      </c>
      <c r="AD3205" t="s">
        <v>78</v>
      </c>
      <c r="AE3205">
        <v>0</v>
      </c>
      <c r="AF3205">
        <v>0</v>
      </c>
      <c r="AG3205" t="s">
        <v>81</v>
      </c>
      <c r="AH3205">
        <v>6</v>
      </c>
      <c r="AI3205" t="s">
        <v>83</v>
      </c>
      <c r="AJ3205">
        <v>0</v>
      </c>
      <c r="AK3205" t="s">
        <v>18030</v>
      </c>
      <c r="AL3205" t="s">
        <v>84</v>
      </c>
      <c r="AM3205" t="s">
        <v>71</v>
      </c>
      <c r="AN3205" t="s">
        <v>73</v>
      </c>
      <c r="AO3205" t="s">
        <v>81</v>
      </c>
      <c r="AP3205" t="s">
        <v>73</v>
      </c>
      <c r="AQ3205" t="s">
        <v>18035</v>
      </c>
      <c r="AT3205" t="s">
        <v>78</v>
      </c>
      <c r="AU3205" t="s">
        <v>67</v>
      </c>
    </row>
    <row r="3206" spans="1:47" x14ac:dyDescent="0.25">
      <c r="A3206">
        <v>5390</v>
      </c>
      <c r="B3206" t="s">
        <v>18036</v>
      </c>
      <c r="C3206" t="s">
        <v>67</v>
      </c>
      <c r="D3206" t="s">
        <v>18031</v>
      </c>
      <c r="E3206" t="s">
        <v>18037</v>
      </c>
      <c r="F3206" t="s">
        <v>18037</v>
      </c>
      <c r="G3206" t="s">
        <v>18038</v>
      </c>
      <c r="H3206" t="s">
        <v>18039</v>
      </c>
      <c r="I3206" s="39">
        <v>40481.698611111111</v>
      </c>
      <c r="J3206" t="s">
        <v>18034</v>
      </c>
      <c r="K3206">
        <v>50</v>
      </c>
      <c r="L3206">
        <v>0</v>
      </c>
      <c r="M3206" t="s">
        <v>73</v>
      </c>
      <c r="N3206" t="s">
        <v>74</v>
      </c>
      <c r="O3206" t="s">
        <v>75</v>
      </c>
      <c r="P3206">
        <v>10</v>
      </c>
      <c r="Q3206">
        <v>1</v>
      </c>
      <c r="R3206">
        <v>3</v>
      </c>
      <c r="S3206">
        <v>2</v>
      </c>
      <c r="T3206" t="s">
        <v>76</v>
      </c>
      <c r="U3206" t="s">
        <v>77</v>
      </c>
      <c r="V3206">
        <v>30</v>
      </c>
      <c r="W3206" t="s">
        <v>78</v>
      </c>
      <c r="X3206">
        <v>0</v>
      </c>
      <c r="Y3206" t="s">
        <v>79</v>
      </c>
      <c r="Z3206" t="s">
        <v>2329</v>
      </c>
      <c r="AA3206" t="s">
        <v>81</v>
      </c>
      <c r="AB3206" t="s">
        <v>82</v>
      </c>
      <c r="AC3206">
        <v>2</v>
      </c>
      <c r="AD3206" t="s">
        <v>78</v>
      </c>
      <c r="AE3206">
        <v>0</v>
      </c>
      <c r="AF3206">
        <v>0</v>
      </c>
      <c r="AG3206" t="s">
        <v>81</v>
      </c>
      <c r="AH3206">
        <v>6</v>
      </c>
      <c r="AI3206" t="s">
        <v>83</v>
      </c>
      <c r="AJ3206">
        <v>0</v>
      </c>
      <c r="AK3206" t="s">
        <v>18040</v>
      </c>
      <c r="AL3206" t="s">
        <v>84</v>
      </c>
      <c r="AM3206" t="s">
        <v>71</v>
      </c>
      <c r="AN3206" t="s">
        <v>73</v>
      </c>
      <c r="AO3206" t="s">
        <v>81</v>
      </c>
      <c r="AP3206" t="s">
        <v>73</v>
      </c>
      <c r="AQ3206" t="s">
        <v>18035</v>
      </c>
      <c r="AT3206" t="s">
        <v>78</v>
      </c>
      <c r="AU3206" t="s">
        <v>67</v>
      </c>
    </row>
    <row r="3207" spans="1:47" x14ac:dyDescent="0.25">
      <c r="A3207">
        <v>5391</v>
      </c>
      <c r="B3207" t="s">
        <v>5362</v>
      </c>
      <c r="C3207" t="s">
        <v>67</v>
      </c>
      <c r="D3207" t="s">
        <v>18041</v>
      </c>
      <c r="E3207" t="s">
        <v>18042</v>
      </c>
      <c r="F3207" t="s">
        <v>18042</v>
      </c>
      <c r="G3207" t="s">
        <v>18043</v>
      </c>
      <c r="H3207" t="s">
        <v>71</v>
      </c>
      <c r="I3207" s="39">
        <v>40484.506249999999</v>
      </c>
      <c r="J3207" t="s">
        <v>274</v>
      </c>
      <c r="K3207">
        <v>1500</v>
      </c>
      <c r="L3207">
        <v>0</v>
      </c>
      <c r="M3207" t="s">
        <v>73</v>
      </c>
      <c r="N3207" t="s">
        <v>74</v>
      </c>
      <c r="O3207" t="s">
        <v>75</v>
      </c>
      <c r="P3207">
        <v>1</v>
      </c>
      <c r="Q3207">
        <v>1</v>
      </c>
      <c r="R3207">
        <v>5</v>
      </c>
      <c r="S3207">
        <v>20</v>
      </c>
      <c r="T3207" t="s">
        <v>76</v>
      </c>
      <c r="U3207" t="s">
        <v>77</v>
      </c>
      <c r="V3207">
        <v>30</v>
      </c>
      <c r="W3207" t="s">
        <v>78</v>
      </c>
      <c r="X3207">
        <v>0</v>
      </c>
      <c r="Y3207" t="s">
        <v>84</v>
      </c>
      <c r="Z3207" t="s">
        <v>1667</v>
      </c>
      <c r="AA3207" t="s">
        <v>81</v>
      </c>
      <c r="AB3207" t="s">
        <v>82</v>
      </c>
      <c r="AC3207">
        <v>20</v>
      </c>
      <c r="AD3207" t="s">
        <v>78</v>
      </c>
      <c r="AE3207">
        <v>0</v>
      </c>
      <c r="AF3207">
        <v>0</v>
      </c>
      <c r="AG3207" t="s">
        <v>81</v>
      </c>
      <c r="AH3207">
        <v>6</v>
      </c>
      <c r="AI3207" t="s">
        <v>83</v>
      </c>
      <c r="AJ3207">
        <v>0</v>
      </c>
      <c r="AK3207" t="s">
        <v>5362</v>
      </c>
      <c r="AL3207" t="s">
        <v>84</v>
      </c>
      <c r="AM3207" t="s">
        <v>71</v>
      </c>
      <c r="AN3207" t="s">
        <v>73</v>
      </c>
      <c r="AO3207" t="s">
        <v>81</v>
      </c>
      <c r="AP3207" t="s">
        <v>73</v>
      </c>
      <c r="AQ3207" t="s">
        <v>18044</v>
      </c>
      <c r="AT3207" t="s">
        <v>269</v>
      </c>
      <c r="AU3207" t="s">
        <v>67</v>
      </c>
    </row>
    <row r="3208" spans="1:47" x14ac:dyDescent="0.25">
      <c r="A3208">
        <v>5392</v>
      </c>
      <c r="B3208" t="s">
        <v>18045</v>
      </c>
      <c r="C3208" t="s">
        <v>67</v>
      </c>
      <c r="D3208" t="s">
        <v>18046</v>
      </c>
      <c r="E3208" t="s">
        <v>18047</v>
      </c>
      <c r="F3208" t="s">
        <v>18047</v>
      </c>
      <c r="G3208" t="s">
        <v>18048</v>
      </c>
      <c r="H3208" t="s">
        <v>18049</v>
      </c>
      <c r="I3208" s="39">
        <v>40491.477083333331</v>
      </c>
      <c r="J3208" t="s">
        <v>18050</v>
      </c>
      <c r="K3208">
        <v>1000</v>
      </c>
      <c r="L3208">
        <v>0</v>
      </c>
      <c r="M3208" t="s">
        <v>73</v>
      </c>
      <c r="N3208" t="s">
        <v>74</v>
      </c>
      <c r="O3208" t="s">
        <v>75</v>
      </c>
      <c r="P3208">
        <v>13</v>
      </c>
      <c r="Q3208">
        <v>1</v>
      </c>
      <c r="R3208">
        <v>7</v>
      </c>
      <c r="S3208">
        <v>3</v>
      </c>
      <c r="T3208" t="s">
        <v>76</v>
      </c>
      <c r="U3208" t="s">
        <v>77</v>
      </c>
      <c r="V3208">
        <v>30</v>
      </c>
      <c r="W3208" t="s">
        <v>78</v>
      </c>
      <c r="X3208">
        <v>0</v>
      </c>
      <c r="Y3208" t="s">
        <v>79</v>
      </c>
      <c r="Z3208" t="s">
        <v>1738</v>
      </c>
      <c r="AA3208" t="s">
        <v>81</v>
      </c>
      <c r="AB3208" t="s">
        <v>82</v>
      </c>
      <c r="AC3208">
        <v>3</v>
      </c>
      <c r="AD3208" t="s">
        <v>78</v>
      </c>
      <c r="AE3208">
        <v>0</v>
      </c>
      <c r="AF3208">
        <v>0</v>
      </c>
      <c r="AG3208" t="s">
        <v>81</v>
      </c>
      <c r="AH3208">
        <v>6</v>
      </c>
      <c r="AI3208" t="s">
        <v>83</v>
      </c>
      <c r="AJ3208">
        <v>0</v>
      </c>
      <c r="AK3208" t="s">
        <v>18045</v>
      </c>
      <c r="AL3208" t="s">
        <v>84</v>
      </c>
      <c r="AM3208" t="s">
        <v>71</v>
      </c>
      <c r="AN3208" t="s">
        <v>73</v>
      </c>
      <c r="AO3208" t="s">
        <v>81</v>
      </c>
      <c r="AP3208" t="s">
        <v>73</v>
      </c>
      <c r="AQ3208" t="s">
        <v>18051</v>
      </c>
      <c r="AT3208" t="s">
        <v>81</v>
      </c>
      <c r="AU3208" t="s">
        <v>67</v>
      </c>
    </row>
    <row r="3209" spans="1:47" x14ac:dyDescent="0.25">
      <c r="A3209">
        <v>5393</v>
      </c>
      <c r="B3209" t="s">
        <v>18052</v>
      </c>
      <c r="C3209" t="s">
        <v>67</v>
      </c>
      <c r="D3209" t="s">
        <v>18053</v>
      </c>
      <c r="E3209" t="s">
        <v>18054</v>
      </c>
      <c r="F3209" t="s">
        <v>18055</v>
      </c>
      <c r="G3209" t="s">
        <v>18056</v>
      </c>
      <c r="H3209" t="s">
        <v>71</v>
      </c>
      <c r="I3209" s="39">
        <v>40491.484027777777</v>
      </c>
      <c r="J3209" t="s">
        <v>18057</v>
      </c>
      <c r="K3209">
        <v>1000</v>
      </c>
      <c r="L3209">
        <v>0</v>
      </c>
      <c r="M3209" t="s">
        <v>73</v>
      </c>
      <c r="N3209" t="s">
        <v>74</v>
      </c>
      <c r="O3209" t="s">
        <v>75</v>
      </c>
      <c r="P3209">
        <v>13</v>
      </c>
      <c r="Q3209">
        <v>1</v>
      </c>
      <c r="R3209">
        <v>7</v>
      </c>
      <c r="S3209">
        <v>3</v>
      </c>
      <c r="T3209" t="s">
        <v>76</v>
      </c>
      <c r="U3209" t="s">
        <v>77</v>
      </c>
      <c r="V3209">
        <v>30</v>
      </c>
      <c r="W3209" t="s">
        <v>78</v>
      </c>
      <c r="X3209">
        <v>0</v>
      </c>
      <c r="Y3209" t="s">
        <v>79</v>
      </c>
      <c r="Z3209" t="s">
        <v>1738</v>
      </c>
      <c r="AA3209" t="s">
        <v>81</v>
      </c>
      <c r="AB3209" t="s">
        <v>82</v>
      </c>
      <c r="AC3209">
        <v>3</v>
      </c>
      <c r="AD3209" t="s">
        <v>78</v>
      </c>
      <c r="AE3209">
        <v>0</v>
      </c>
      <c r="AF3209">
        <v>0</v>
      </c>
      <c r="AG3209" t="s">
        <v>81</v>
      </c>
      <c r="AH3209">
        <v>6</v>
      </c>
      <c r="AI3209" t="s">
        <v>83</v>
      </c>
      <c r="AJ3209">
        <v>0</v>
      </c>
      <c r="AK3209" t="s">
        <v>18052</v>
      </c>
      <c r="AL3209" t="s">
        <v>84</v>
      </c>
      <c r="AM3209" t="s">
        <v>71</v>
      </c>
      <c r="AN3209" t="s">
        <v>73</v>
      </c>
      <c r="AO3209" t="s">
        <v>81</v>
      </c>
      <c r="AP3209" t="s">
        <v>73</v>
      </c>
      <c r="AQ3209" t="s">
        <v>18058</v>
      </c>
      <c r="AT3209" t="s">
        <v>81</v>
      </c>
      <c r="AU3209" t="s">
        <v>67</v>
      </c>
    </row>
    <row r="3210" spans="1:47" x14ac:dyDescent="0.25">
      <c r="A3210">
        <v>5394</v>
      </c>
      <c r="B3210" t="s">
        <v>1624</v>
      </c>
      <c r="C3210" t="s">
        <v>67</v>
      </c>
      <c r="D3210" t="s">
        <v>14456</v>
      </c>
      <c r="E3210" t="s">
        <v>18059</v>
      </c>
      <c r="F3210" t="s">
        <v>18059</v>
      </c>
      <c r="G3210" t="s">
        <v>14458</v>
      </c>
      <c r="H3210" t="s">
        <v>71</v>
      </c>
      <c r="I3210" s="39">
        <v>40491.506249999999</v>
      </c>
      <c r="J3210" t="s">
        <v>14459</v>
      </c>
      <c r="K3210">
        <v>1000</v>
      </c>
      <c r="L3210">
        <v>0</v>
      </c>
      <c r="M3210" t="s">
        <v>73</v>
      </c>
      <c r="N3210" t="s">
        <v>74</v>
      </c>
      <c r="O3210" t="s">
        <v>75</v>
      </c>
      <c r="P3210">
        <v>20</v>
      </c>
      <c r="Q3210">
        <v>1</v>
      </c>
      <c r="R3210">
        <v>4</v>
      </c>
      <c r="S3210">
        <v>10</v>
      </c>
      <c r="T3210" t="s">
        <v>76</v>
      </c>
      <c r="U3210" t="s">
        <v>77</v>
      </c>
      <c r="V3210">
        <v>30</v>
      </c>
      <c r="W3210" t="s">
        <v>78</v>
      </c>
      <c r="X3210">
        <v>0</v>
      </c>
      <c r="Y3210" t="s">
        <v>79</v>
      </c>
      <c r="Z3210" t="s">
        <v>163</v>
      </c>
      <c r="AA3210" t="s">
        <v>81</v>
      </c>
      <c r="AB3210" t="s">
        <v>82</v>
      </c>
      <c r="AC3210">
        <v>10</v>
      </c>
      <c r="AD3210" t="s">
        <v>78</v>
      </c>
      <c r="AE3210">
        <v>0</v>
      </c>
      <c r="AF3210">
        <v>0</v>
      </c>
      <c r="AG3210" t="s">
        <v>81</v>
      </c>
      <c r="AH3210">
        <v>6</v>
      </c>
      <c r="AI3210" t="s">
        <v>83</v>
      </c>
      <c r="AJ3210">
        <v>0</v>
      </c>
      <c r="AK3210" t="s">
        <v>1624</v>
      </c>
      <c r="AL3210" t="s">
        <v>84</v>
      </c>
      <c r="AM3210" t="s">
        <v>163</v>
      </c>
      <c r="AN3210" t="s">
        <v>73</v>
      </c>
      <c r="AO3210" t="s">
        <v>81</v>
      </c>
      <c r="AP3210" t="s">
        <v>73</v>
      </c>
      <c r="AQ3210" t="s">
        <v>71</v>
      </c>
      <c r="AT3210" t="s">
        <v>81</v>
      </c>
      <c r="AU3210" t="s">
        <v>67</v>
      </c>
    </row>
    <row r="3211" spans="1:47" x14ac:dyDescent="0.25">
      <c r="A3211">
        <v>5395</v>
      </c>
      <c r="B3211" t="s">
        <v>4451</v>
      </c>
      <c r="C3211" t="s">
        <v>67</v>
      </c>
      <c r="D3211" t="s">
        <v>18060</v>
      </c>
      <c r="E3211" t="s">
        <v>18061</v>
      </c>
      <c r="F3211" t="s">
        <v>18061</v>
      </c>
      <c r="G3211" t="s">
        <v>18062</v>
      </c>
      <c r="H3211" t="s">
        <v>71</v>
      </c>
      <c r="I3211" s="39">
        <v>40491.517361111109</v>
      </c>
      <c r="J3211" t="s">
        <v>18063</v>
      </c>
      <c r="K3211">
        <v>500</v>
      </c>
      <c r="L3211">
        <v>0</v>
      </c>
      <c r="M3211" t="s">
        <v>73</v>
      </c>
      <c r="N3211" t="s">
        <v>74</v>
      </c>
      <c r="O3211" t="s">
        <v>75</v>
      </c>
      <c r="P3211">
        <v>14</v>
      </c>
      <c r="Q3211">
        <v>1</v>
      </c>
      <c r="R3211">
        <v>16</v>
      </c>
      <c r="S3211">
        <v>5</v>
      </c>
      <c r="T3211" t="s">
        <v>76</v>
      </c>
      <c r="U3211" t="s">
        <v>77</v>
      </c>
      <c r="V3211">
        <v>30</v>
      </c>
      <c r="W3211" t="s">
        <v>78</v>
      </c>
      <c r="X3211">
        <v>0</v>
      </c>
      <c r="Y3211" t="s">
        <v>79</v>
      </c>
      <c r="Z3211" t="s">
        <v>2336</v>
      </c>
      <c r="AA3211" t="s">
        <v>81</v>
      </c>
      <c r="AB3211" t="s">
        <v>82</v>
      </c>
      <c r="AC3211">
        <v>5</v>
      </c>
      <c r="AD3211" t="s">
        <v>78</v>
      </c>
      <c r="AE3211">
        <v>0</v>
      </c>
      <c r="AF3211">
        <v>0</v>
      </c>
      <c r="AG3211" t="s">
        <v>81</v>
      </c>
      <c r="AH3211">
        <v>6</v>
      </c>
      <c r="AI3211" t="s">
        <v>83</v>
      </c>
      <c r="AJ3211">
        <v>0</v>
      </c>
      <c r="AK3211" t="s">
        <v>4451</v>
      </c>
      <c r="AL3211" t="s">
        <v>84</v>
      </c>
      <c r="AM3211" t="s">
        <v>18064</v>
      </c>
      <c r="AN3211" t="s">
        <v>73</v>
      </c>
      <c r="AO3211" t="s">
        <v>81</v>
      </c>
      <c r="AP3211" t="s">
        <v>73</v>
      </c>
      <c r="AT3211" t="s">
        <v>78</v>
      </c>
      <c r="AU3211" t="s">
        <v>67</v>
      </c>
    </row>
    <row r="3212" spans="1:47" x14ac:dyDescent="0.25">
      <c r="A3212">
        <v>5396</v>
      </c>
      <c r="B3212" t="s">
        <v>1406</v>
      </c>
      <c r="C3212" t="s">
        <v>67</v>
      </c>
      <c r="D3212" t="s">
        <v>18065</v>
      </c>
      <c r="E3212" t="s">
        <v>12372</v>
      </c>
      <c r="F3212" t="s">
        <v>12372</v>
      </c>
      <c r="G3212" t="s">
        <v>18066</v>
      </c>
      <c r="H3212" t="s">
        <v>71</v>
      </c>
      <c r="I3212" s="39">
        <v>40491.51666666667</v>
      </c>
      <c r="J3212" t="s">
        <v>18067</v>
      </c>
      <c r="K3212">
        <v>5</v>
      </c>
      <c r="L3212">
        <v>210.48</v>
      </c>
      <c r="M3212" t="s">
        <v>73</v>
      </c>
      <c r="N3212" t="s">
        <v>74</v>
      </c>
      <c r="O3212" t="s">
        <v>75</v>
      </c>
      <c r="P3212">
        <v>19</v>
      </c>
      <c r="Q3212">
        <v>1</v>
      </c>
      <c r="R3212">
        <v>3</v>
      </c>
      <c r="S3212">
        <v>95</v>
      </c>
      <c r="T3212" t="s">
        <v>79</v>
      </c>
      <c r="U3212" t="s">
        <v>77</v>
      </c>
      <c r="V3212">
        <v>30</v>
      </c>
      <c r="W3212" t="s">
        <v>78</v>
      </c>
      <c r="X3212">
        <v>0</v>
      </c>
      <c r="Y3212" t="s">
        <v>79</v>
      </c>
      <c r="Z3212" t="s">
        <v>163</v>
      </c>
      <c r="AA3212" t="s">
        <v>81</v>
      </c>
      <c r="AB3212" t="s">
        <v>82</v>
      </c>
      <c r="AC3212">
        <v>95</v>
      </c>
      <c r="AD3212" t="s">
        <v>634</v>
      </c>
      <c r="AE3212">
        <v>0</v>
      </c>
      <c r="AF3212">
        <v>0</v>
      </c>
      <c r="AG3212" t="s">
        <v>81</v>
      </c>
      <c r="AH3212">
        <v>6</v>
      </c>
      <c r="AI3212" t="s">
        <v>83</v>
      </c>
      <c r="AJ3212">
        <v>0</v>
      </c>
      <c r="AK3212" t="s">
        <v>1406</v>
      </c>
      <c r="AL3212" t="s">
        <v>84</v>
      </c>
      <c r="AM3212" t="s">
        <v>71</v>
      </c>
      <c r="AN3212" t="s">
        <v>73</v>
      </c>
      <c r="AO3212" t="s">
        <v>81</v>
      </c>
      <c r="AP3212" t="s">
        <v>73</v>
      </c>
      <c r="AQ3212" t="s">
        <v>71</v>
      </c>
      <c r="AR3212" t="s">
        <v>3728</v>
      </c>
      <c r="AT3212" t="s">
        <v>99</v>
      </c>
      <c r="AU3212" t="s">
        <v>67</v>
      </c>
    </row>
    <row r="3213" spans="1:47" x14ac:dyDescent="0.25">
      <c r="A3213">
        <v>5397</v>
      </c>
      <c r="B3213" t="s">
        <v>18068</v>
      </c>
      <c r="C3213" t="s">
        <v>101</v>
      </c>
      <c r="D3213" t="s">
        <v>18068</v>
      </c>
      <c r="E3213" t="s">
        <v>18069</v>
      </c>
      <c r="F3213" t="s">
        <v>18070</v>
      </c>
      <c r="G3213" t="s">
        <v>18071</v>
      </c>
      <c r="H3213" t="s">
        <v>18072</v>
      </c>
      <c r="I3213" s="39">
        <v>40497.372916666667</v>
      </c>
      <c r="J3213" t="s">
        <v>18073</v>
      </c>
      <c r="K3213">
        <v>500</v>
      </c>
      <c r="L3213">
        <v>4522.95</v>
      </c>
      <c r="M3213" t="s">
        <v>73</v>
      </c>
      <c r="N3213" t="s">
        <v>74</v>
      </c>
      <c r="O3213" t="s">
        <v>75</v>
      </c>
      <c r="P3213">
        <v>20</v>
      </c>
      <c r="Q3213">
        <v>1</v>
      </c>
      <c r="R3213">
        <v>7</v>
      </c>
      <c r="S3213">
        <v>10</v>
      </c>
      <c r="T3213" t="s">
        <v>76</v>
      </c>
      <c r="U3213" t="s">
        <v>77</v>
      </c>
      <c r="V3213">
        <v>30</v>
      </c>
      <c r="W3213" t="s">
        <v>78</v>
      </c>
      <c r="X3213">
        <v>0</v>
      </c>
      <c r="Y3213" t="s">
        <v>79</v>
      </c>
      <c r="Z3213" t="s">
        <v>2293</v>
      </c>
      <c r="AA3213" t="s">
        <v>81</v>
      </c>
      <c r="AB3213" t="s">
        <v>82</v>
      </c>
      <c r="AC3213">
        <v>10</v>
      </c>
      <c r="AD3213" t="s">
        <v>78</v>
      </c>
      <c r="AE3213">
        <v>0</v>
      </c>
      <c r="AF3213">
        <v>0</v>
      </c>
      <c r="AG3213" t="s">
        <v>81</v>
      </c>
      <c r="AH3213">
        <v>6</v>
      </c>
      <c r="AI3213" t="s">
        <v>83</v>
      </c>
      <c r="AJ3213">
        <v>0</v>
      </c>
      <c r="AK3213" t="s">
        <v>18068</v>
      </c>
      <c r="AL3213" t="s">
        <v>84</v>
      </c>
      <c r="AM3213" t="s">
        <v>18074</v>
      </c>
      <c r="AN3213" t="s">
        <v>73</v>
      </c>
      <c r="AO3213" t="s">
        <v>81</v>
      </c>
      <c r="AP3213" t="s">
        <v>73</v>
      </c>
      <c r="AQ3213" t="s">
        <v>18075</v>
      </c>
      <c r="AT3213" t="s">
        <v>99</v>
      </c>
      <c r="AU3213" t="s">
        <v>67</v>
      </c>
    </row>
    <row r="3214" spans="1:47" x14ac:dyDescent="0.25">
      <c r="A3214">
        <v>5398</v>
      </c>
      <c r="B3214" t="s">
        <v>18076</v>
      </c>
      <c r="C3214" t="s">
        <v>67</v>
      </c>
      <c r="D3214" t="s">
        <v>18077</v>
      </c>
      <c r="E3214" t="s">
        <v>18078</v>
      </c>
      <c r="F3214" t="s">
        <v>18078</v>
      </c>
      <c r="G3214" t="s">
        <v>18079</v>
      </c>
      <c r="H3214" t="s">
        <v>71</v>
      </c>
      <c r="I3214" s="39">
        <v>40498.322222222225</v>
      </c>
      <c r="J3214" t="s">
        <v>13425</v>
      </c>
      <c r="K3214">
        <v>5</v>
      </c>
      <c r="L3214">
        <v>0</v>
      </c>
      <c r="M3214" t="s">
        <v>73</v>
      </c>
      <c r="N3214" t="s">
        <v>74</v>
      </c>
      <c r="O3214" t="s">
        <v>75</v>
      </c>
      <c r="P3214">
        <v>9</v>
      </c>
      <c r="Q3214">
        <v>1</v>
      </c>
      <c r="R3214">
        <v>17</v>
      </c>
      <c r="S3214">
        <v>1</v>
      </c>
      <c r="T3214" t="s">
        <v>76</v>
      </c>
      <c r="U3214" t="s">
        <v>77</v>
      </c>
      <c r="V3214">
        <v>30</v>
      </c>
      <c r="W3214" t="s">
        <v>78</v>
      </c>
      <c r="X3214">
        <v>0</v>
      </c>
      <c r="Y3214" t="s">
        <v>79</v>
      </c>
      <c r="Z3214" t="s">
        <v>81</v>
      </c>
      <c r="AA3214" t="s">
        <v>81</v>
      </c>
      <c r="AB3214" t="s">
        <v>82</v>
      </c>
      <c r="AC3214">
        <v>1</v>
      </c>
      <c r="AD3214" t="s">
        <v>78</v>
      </c>
      <c r="AE3214">
        <v>0</v>
      </c>
      <c r="AF3214">
        <v>0</v>
      </c>
      <c r="AG3214" t="s">
        <v>81</v>
      </c>
      <c r="AH3214">
        <v>6</v>
      </c>
      <c r="AI3214" t="s">
        <v>83</v>
      </c>
      <c r="AJ3214">
        <v>0</v>
      </c>
      <c r="AK3214" t="s">
        <v>18080</v>
      </c>
      <c r="AL3214" t="s">
        <v>84</v>
      </c>
      <c r="AM3214" t="s">
        <v>71</v>
      </c>
      <c r="AN3214" t="s">
        <v>73</v>
      </c>
      <c r="AO3214" t="s">
        <v>81</v>
      </c>
      <c r="AP3214" t="s">
        <v>73</v>
      </c>
      <c r="AQ3214" t="s">
        <v>71</v>
      </c>
      <c r="AT3214" t="s">
        <v>81</v>
      </c>
      <c r="AU3214" t="s">
        <v>67</v>
      </c>
    </row>
    <row r="3215" spans="1:47" x14ac:dyDescent="0.25">
      <c r="A3215">
        <v>5399</v>
      </c>
      <c r="B3215" t="s">
        <v>18081</v>
      </c>
      <c r="C3215" t="s">
        <v>67</v>
      </c>
      <c r="D3215" t="s">
        <v>18082</v>
      </c>
      <c r="E3215" t="s">
        <v>18083</v>
      </c>
      <c r="F3215" t="s">
        <v>18083</v>
      </c>
      <c r="G3215" t="s">
        <v>18084</v>
      </c>
      <c r="H3215" t="s">
        <v>71</v>
      </c>
      <c r="I3215" s="39">
        <v>40499.694444444445</v>
      </c>
      <c r="J3215" t="s">
        <v>18085</v>
      </c>
      <c r="K3215">
        <v>1500</v>
      </c>
      <c r="L3215">
        <v>0</v>
      </c>
      <c r="M3215" t="s">
        <v>73</v>
      </c>
      <c r="N3215" t="s">
        <v>74</v>
      </c>
      <c r="O3215" t="s">
        <v>75</v>
      </c>
      <c r="P3215">
        <v>4</v>
      </c>
      <c r="Q3215">
        <v>1</v>
      </c>
      <c r="R3215">
        <v>2</v>
      </c>
      <c r="S3215">
        <v>9</v>
      </c>
      <c r="T3215" t="s">
        <v>76</v>
      </c>
      <c r="U3215" t="s">
        <v>77</v>
      </c>
      <c r="V3215">
        <v>30</v>
      </c>
      <c r="W3215" t="s">
        <v>78</v>
      </c>
      <c r="X3215">
        <v>0</v>
      </c>
      <c r="Y3215" t="s">
        <v>79</v>
      </c>
      <c r="Z3215" t="s">
        <v>625</v>
      </c>
      <c r="AA3215" t="s">
        <v>81</v>
      </c>
      <c r="AB3215" t="s">
        <v>82</v>
      </c>
      <c r="AC3215">
        <v>9</v>
      </c>
      <c r="AD3215" t="s">
        <v>78</v>
      </c>
      <c r="AE3215">
        <v>0</v>
      </c>
      <c r="AF3215">
        <v>0</v>
      </c>
      <c r="AG3215" t="s">
        <v>81</v>
      </c>
      <c r="AH3215">
        <v>6</v>
      </c>
      <c r="AI3215" t="s">
        <v>83</v>
      </c>
      <c r="AJ3215">
        <v>0</v>
      </c>
      <c r="AK3215" t="s">
        <v>18086</v>
      </c>
      <c r="AL3215" t="s">
        <v>84</v>
      </c>
      <c r="AM3215" t="s">
        <v>71</v>
      </c>
      <c r="AN3215" t="s">
        <v>73</v>
      </c>
      <c r="AO3215" t="s">
        <v>81</v>
      </c>
      <c r="AP3215" t="s">
        <v>73</v>
      </c>
      <c r="AQ3215" t="s">
        <v>71</v>
      </c>
      <c r="AT3215" t="s">
        <v>78</v>
      </c>
      <c r="AU3215" t="s">
        <v>67</v>
      </c>
    </row>
    <row r="3216" spans="1:47" x14ac:dyDescent="0.25">
      <c r="A3216">
        <v>5400</v>
      </c>
      <c r="B3216" t="s">
        <v>15011</v>
      </c>
      <c r="C3216" t="s">
        <v>67</v>
      </c>
      <c r="D3216" t="s">
        <v>15012</v>
      </c>
      <c r="E3216" t="s">
        <v>18087</v>
      </c>
      <c r="F3216" t="s">
        <v>18087</v>
      </c>
      <c r="G3216" t="s">
        <v>15014</v>
      </c>
      <c r="H3216" t="s">
        <v>71</v>
      </c>
      <c r="I3216" s="39">
        <v>40500.39166666667</v>
      </c>
      <c r="J3216" t="s">
        <v>15015</v>
      </c>
      <c r="K3216">
        <v>1000</v>
      </c>
      <c r="L3216">
        <v>0</v>
      </c>
      <c r="M3216" t="s">
        <v>73</v>
      </c>
      <c r="N3216" t="s">
        <v>74</v>
      </c>
      <c r="O3216" t="s">
        <v>75</v>
      </c>
      <c r="P3216">
        <v>18</v>
      </c>
      <c r="Q3216">
        <v>1</v>
      </c>
      <c r="R3216">
        <v>3</v>
      </c>
      <c r="S3216">
        <v>20</v>
      </c>
      <c r="T3216" t="s">
        <v>76</v>
      </c>
      <c r="U3216" t="s">
        <v>77</v>
      </c>
      <c r="V3216">
        <v>30</v>
      </c>
      <c r="W3216" t="s">
        <v>78</v>
      </c>
      <c r="X3216">
        <v>0</v>
      </c>
      <c r="Y3216" t="s">
        <v>79</v>
      </c>
      <c r="Z3216" t="s">
        <v>1919</v>
      </c>
      <c r="AA3216" t="s">
        <v>81</v>
      </c>
      <c r="AB3216" t="s">
        <v>82</v>
      </c>
      <c r="AC3216">
        <v>20</v>
      </c>
      <c r="AD3216" t="s">
        <v>78</v>
      </c>
      <c r="AE3216">
        <v>0</v>
      </c>
      <c r="AF3216">
        <v>0</v>
      </c>
      <c r="AG3216" t="s">
        <v>81</v>
      </c>
      <c r="AH3216">
        <v>6</v>
      </c>
      <c r="AI3216" t="s">
        <v>83</v>
      </c>
      <c r="AJ3216">
        <v>0</v>
      </c>
      <c r="AK3216" t="s">
        <v>15011</v>
      </c>
      <c r="AL3216" t="s">
        <v>84</v>
      </c>
      <c r="AM3216" t="s">
        <v>71</v>
      </c>
      <c r="AN3216" t="s">
        <v>73</v>
      </c>
      <c r="AO3216" t="s">
        <v>81</v>
      </c>
      <c r="AP3216" t="s">
        <v>73</v>
      </c>
      <c r="AQ3216" t="s">
        <v>71</v>
      </c>
      <c r="AT3216" t="s">
        <v>99</v>
      </c>
      <c r="AU3216" t="s">
        <v>67</v>
      </c>
    </row>
    <row r="3217" spans="1:47" x14ac:dyDescent="0.25">
      <c r="A3217">
        <v>5401</v>
      </c>
      <c r="B3217" t="s">
        <v>10231</v>
      </c>
      <c r="C3217" t="s">
        <v>101</v>
      </c>
      <c r="D3217" t="s">
        <v>10231</v>
      </c>
      <c r="E3217" t="s">
        <v>18088</v>
      </c>
      <c r="F3217" t="s">
        <v>18088</v>
      </c>
      <c r="G3217" t="s">
        <v>10233</v>
      </c>
      <c r="H3217" t="s">
        <v>71</v>
      </c>
      <c r="I3217" s="39">
        <v>40500.394444444442</v>
      </c>
      <c r="J3217" t="s">
        <v>274</v>
      </c>
      <c r="K3217">
        <v>1000</v>
      </c>
      <c r="L3217">
        <v>0</v>
      </c>
      <c r="M3217" t="s">
        <v>73</v>
      </c>
      <c r="N3217" t="s">
        <v>74</v>
      </c>
      <c r="O3217" t="s">
        <v>75</v>
      </c>
      <c r="P3217">
        <v>8</v>
      </c>
      <c r="Q3217">
        <v>1</v>
      </c>
      <c r="R3217">
        <v>4</v>
      </c>
      <c r="S3217">
        <v>17</v>
      </c>
      <c r="T3217" t="s">
        <v>76</v>
      </c>
      <c r="U3217" t="s">
        <v>77</v>
      </c>
      <c r="V3217">
        <v>30</v>
      </c>
      <c r="W3217" t="s">
        <v>78</v>
      </c>
      <c r="X3217">
        <v>0</v>
      </c>
      <c r="Y3217" t="s">
        <v>79</v>
      </c>
      <c r="Z3217" t="s">
        <v>388</v>
      </c>
      <c r="AA3217" t="s">
        <v>81</v>
      </c>
      <c r="AB3217" t="s">
        <v>82</v>
      </c>
      <c r="AC3217">
        <v>17</v>
      </c>
      <c r="AD3217" t="s">
        <v>78</v>
      </c>
      <c r="AE3217">
        <v>0</v>
      </c>
      <c r="AF3217">
        <v>0</v>
      </c>
      <c r="AG3217" t="s">
        <v>81</v>
      </c>
      <c r="AH3217">
        <v>6</v>
      </c>
      <c r="AI3217" t="s">
        <v>83</v>
      </c>
      <c r="AJ3217">
        <v>0</v>
      </c>
      <c r="AK3217" t="s">
        <v>10231</v>
      </c>
      <c r="AL3217" t="s">
        <v>84</v>
      </c>
      <c r="AM3217" t="s">
        <v>71</v>
      </c>
      <c r="AN3217" t="s">
        <v>73</v>
      </c>
      <c r="AO3217" t="s">
        <v>81</v>
      </c>
      <c r="AP3217" t="s">
        <v>73</v>
      </c>
      <c r="AQ3217" t="s">
        <v>71</v>
      </c>
      <c r="AT3217" t="s">
        <v>445</v>
      </c>
      <c r="AU3217" t="s">
        <v>67</v>
      </c>
    </row>
    <row r="3218" spans="1:47" x14ac:dyDescent="0.25">
      <c r="A3218">
        <v>5402</v>
      </c>
      <c r="B3218" t="s">
        <v>18089</v>
      </c>
      <c r="C3218" t="s">
        <v>67</v>
      </c>
      <c r="D3218" t="s">
        <v>18089</v>
      </c>
      <c r="E3218" t="s">
        <v>18090</v>
      </c>
      <c r="F3218" t="s">
        <v>18090</v>
      </c>
      <c r="G3218" t="s">
        <v>18091</v>
      </c>
      <c r="H3218" t="s">
        <v>71</v>
      </c>
      <c r="I3218" s="39">
        <v>40500.676388888889</v>
      </c>
      <c r="J3218" t="s">
        <v>18092</v>
      </c>
      <c r="K3218">
        <v>1000</v>
      </c>
      <c r="L3218">
        <v>0</v>
      </c>
      <c r="M3218" t="s">
        <v>73</v>
      </c>
      <c r="N3218" t="s">
        <v>74</v>
      </c>
      <c r="O3218" t="s">
        <v>75</v>
      </c>
      <c r="P3218">
        <v>3</v>
      </c>
      <c r="Q3218">
        <v>1</v>
      </c>
      <c r="R3218">
        <v>6</v>
      </c>
      <c r="S3218">
        <v>11</v>
      </c>
      <c r="T3218" t="s">
        <v>76</v>
      </c>
      <c r="U3218" t="s">
        <v>77</v>
      </c>
      <c r="V3218">
        <v>30</v>
      </c>
      <c r="W3218" t="s">
        <v>78</v>
      </c>
      <c r="X3218">
        <v>0</v>
      </c>
      <c r="Y3218" t="s">
        <v>79</v>
      </c>
      <c r="Z3218" t="s">
        <v>625</v>
      </c>
      <c r="AA3218" t="s">
        <v>81</v>
      </c>
      <c r="AB3218" t="s">
        <v>82</v>
      </c>
      <c r="AC3218">
        <v>11</v>
      </c>
      <c r="AD3218" t="s">
        <v>78</v>
      </c>
      <c r="AE3218">
        <v>0</v>
      </c>
      <c r="AF3218">
        <v>0</v>
      </c>
      <c r="AG3218" t="s">
        <v>81</v>
      </c>
      <c r="AH3218">
        <v>6</v>
      </c>
      <c r="AI3218" t="s">
        <v>83</v>
      </c>
      <c r="AJ3218">
        <v>0</v>
      </c>
      <c r="AK3218" t="s">
        <v>18089</v>
      </c>
      <c r="AL3218" t="s">
        <v>84</v>
      </c>
      <c r="AM3218" t="s">
        <v>71</v>
      </c>
      <c r="AN3218" t="s">
        <v>73</v>
      </c>
      <c r="AO3218" t="s">
        <v>81</v>
      </c>
      <c r="AP3218" t="s">
        <v>73</v>
      </c>
      <c r="AQ3218" t="s">
        <v>18093</v>
      </c>
      <c r="AT3218" t="s">
        <v>99</v>
      </c>
      <c r="AU3218" t="s">
        <v>67</v>
      </c>
    </row>
    <row r="3219" spans="1:47" x14ac:dyDescent="0.25">
      <c r="A3219">
        <v>5403</v>
      </c>
      <c r="B3219" t="s">
        <v>9945</v>
      </c>
      <c r="C3219" t="s">
        <v>67</v>
      </c>
      <c r="D3219" t="s">
        <v>9945</v>
      </c>
      <c r="E3219" t="s">
        <v>18094</v>
      </c>
      <c r="F3219" t="s">
        <v>18094</v>
      </c>
      <c r="G3219" t="s">
        <v>9948</v>
      </c>
      <c r="H3219" t="s">
        <v>71</v>
      </c>
      <c r="I3219" s="39">
        <v>40504.369444444441</v>
      </c>
      <c r="J3219" t="s">
        <v>9949</v>
      </c>
      <c r="K3219">
        <v>1500</v>
      </c>
      <c r="L3219">
        <v>0</v>
      </c>
      <c r="M3219" t="s">
        <v>73</v>
      </c>
      <c r="N3219" t="s">
        <v>74</v>
      </c>
      <c r="O3219" t="s">
        <v>75</v>
      </c>
      <c r="P3219">
        <v>4</v>
      </c>
      <c r="Q3219">
        <v>1</v>
      </c>
      <c r="R3219">
        <v>14</v>
      </c>
      <c r="S3219">
        <v>9</v>
      </c>
      <c r="T3219" t="s">
        <v>76</v>
      </c>
      <c r="U3219" t="s">
        <v>77</v>
      </c>
      <c r="V3219">
        <v>30</v>
      </c>
      <c r="W3219" t="s">
        <v>78</v>
      </c>
      <c r="X3219">
        <v>0</v>
      </c>
      <c r="Y3219" t="s">
        <v>79</v>
      </c>
      <c r="Z3219" t="s">
        <v>6969</v>
      </c>
      <c r="AA3219" t="s">
        <v>81</v>
      </c>
      <c r="AB3219" t="s">
        <v>82</v>
      </c>
      <c r="AC3219">
        <v>9</v>
      </c>
      <c r="AD3219" t="s">
        <v>78</v>
      </c>
      <c r="AE3219">
        <v>0</v>
      </c>
      <c r="AF3219">
        <v>0</v>
      </c>
      <c r="AG3219" t="s">
        <v>81</v>
      </c>
      <c r="AH3219">
        <v>6</v>
      </c>
      <c r="AI3219" t="s">
        <v>83</v>
      </c>
      <c r="AJ3219">
        <v>0</v>
      </c>
      <c r="AK3219" t="s">
        <v>9950</v>
      </c>
      <c r="AL3219" t="s">
        <v>84</v>
      </c>
      <c r="AM3219" t="s">
        <v>71</v>
      </c>
      <c r="AN3219" t="s">
        <v>73</v>
      </c>
      <c r="AO3219" t="s">
        <v>81</v>
      </c>
      <c r="AP3219" t="s">
        <v>73</v>
      </c>
      <c r="AQ3219" t="s">
        <v>251</v>
      </c>
      <c r="AT3219" t="s">
        <v>78</v>
      </c>
      <c r="AU3219" t="s">
        <v>67</v>
      </c>
    </row>
    <row r="3220" spans="1:47" x14ac:dyDescent="0.25">
      <c r="A3220">
        <v>5404</v>
      </c>
      <c r="B3220" t="s">
        <v>18095</v>
      </c>
      <c r="C3220" t="s">
        <v>101</v>
      </c>
      <c r="D3220" t="s">
        <v>18096</v>
      </c>
      <c r="E3220" t="s">
        <v>18097</v>
      </c>
      <c r="F3220" t="s">
        <v>18097</v>
      </c>
      <c r="G3220" t="s">
        <v>18098</v>
      </c>
      <c r="H3220" t="s">
        <v>71</v>
      </c>
      <c r="I3220" s="39">
        <v>40506.65</v>
      </c>
      <c r="J3220" t="s">
        <v>18099</v>
      </c>
      <c r="K3220">
        <v>700</v>
      </c>
      <c r="L3220">
        <v>0</v>
      </c>
      <c r="M3220" t="s">
        <v>73</v>
      </c>
      <c r="N3220" t="s">
        <v>74</v>
      </c>
      <c r="O3220" t="s">
        <v>75</v>
      </c>
      <c r="P3220">
        <v>7</v>
      </c>
      <c r="Q3220">
        <v>1</v>
      </c>
      <c r="R3220">
        <v>5</v>
      </c>
      <c r="S3220">
        <v>17</v>
      </c>
      <c r="T3220" t="s">
        <v>76</v>
      </c>
      <c r="U3220" t="s">
        <v>77</v>
      </c>
      <c r="V3220">
        <v>30</v>
      </c>
      <c r="W3220" t="s">
        <v>78</v>
      </c>
      <c r="X3220">
        <v>0</v>
      </c>
      <c r="Y3220" t="s">
        <v>79</v>
      </c>
      <c r="Z3220" t="s">
        <v>218</v>
      </c>
      <c r="AA3220" t="s">
        <v>81</v>
      </c>
      <c r="AB3220" t="s">
        <v>82</v>
      </c>
      <c r="AC3220">
        <v>17</v>
      </c>
      <c r="AD3220" t="s">
        <v>78</v>
      </c>
      <c r="AE3220">
        <v>0</v>
      </c>
      <c r="AF3220">
        <v>0</v>
      </c>
      <c r="AG3220" t="s">
        <v>81</v>
      </c>
      <c r="AH3220">
        <v>6</v>
      </c>
      <c r="AI3220" t="s">
        <v>83</v>
      </c>
      <c r="AJ3220">
        <v>0</v>
      </c>
      <c r="AK3220" t="s">
        <v>18095</v>
      </c>
      <c r="AL3220" t="s">
        <v>84</v>
      </c>
      <c r="AM3220" t="s">
        <v>71</v>
      </c>
      <c r="AN3220" t="s">
        <v>73</v>
      </c>
      <c r="AO3220" t="s">
        <v>81</v>
      </c>
      <c r="AP3220" t="s">
        <v>73</v>
      </c>
      <c r="AQ3220" t="s">
        <v>18100</v>
      </c>
      <c r="AT3220" t="s">
        <v>99</v>
      </c>
      <c r="AU3220" t="s">
        <v>67</v>
      </c>
    </row>
    <row r="3221" spans="1:47" x14ac:dyDescent="0.25">
      <c r="A3221">
        <v>5405</v>
      </c>
      <c r="B3221" t="s">
        <v>18101</v>
      </c>
      <c r="C3221" t="s">
        <v>67</v>
      </c>
      <c r="D3221" t="s">
        <v>18101</v>
      </c>
      <c r="E3221" t="s">
        <v>18102</v>
      </c>
      <c r="F3221" t="s">
        <v>18102</v>
      </c>
      <c r="G3221" t="s">
        <v>18103</v>
      </c>
      <c r="H3221" t="s">
        <v>71</v>
      </c>
      <c r="I3221" s="39">
        <v>40506.652083333334</v>
      </c>
      <c r="J3221" t="s">
        <v>18104</v>
      </c>
      <c r="K3221">
        <v>1500</v>
      </c>
      <c r="L3221">
        <v>0</v>
      </c>
      <c r="M3221" t="s">
        <v>73</v>
      </c>
      <c r="N3221" t="s">
        <v>74</v>
      </c>
      <c r="O3221" t="s">
        <v>75</v>
      </c>
      <c r="P3221">
        <v>16</v>
      </c>
      <c r="Q3221">
        <v>1</v>
      </c>
      <c r="R3221">
        <v>9</v>
      </c>
      <c r="S3221">
        <v>4</v>
      </c>
      <c r="T3221" t="s">
        <v>76</v>
      </c>
      <c r="U3221" t="s">
        <v>77</v>
      </c>
      <c r="V3221">
        <v>30</v>
      </c>
      <c r="W3221" t="s">
        <v>78</v>
      </c>
      <c r="X3221">
        <v>0</v>
      </c>
      <c r="Y3221" t="s">
        <v>79</v>
      </c>
      <c r="Z3221" t="s">
        <v>4237</v>
      </c>
      <c r="AA3221" t="s">
        <v>81</v>
      </c>
      <c r="AB3221" t="s">
        <v>82</v>
      </c>
      <c r="AC3221">
        <v>4</v>
      </c>
      <c r="AD3221" t="s">
        <v>78</v>
      </c>
      <c r="AE3221">
        <v>0</v>
      </c>
      <c r="AF3221">
        <v>0</v>
      </c>
      <c r="AG3221" t="s">
        <v>81</v>
      </c>
      <c r="AH3221">
        <v>6</v>
      </c>
      <c r="AI3221" t="s">
        <v>83</v>
      </c>
      <c r="AJ3221">
        <v>0</v>
      </c>
      <c r="AK3221" t="s">
        <v>18105</v>
      </c>
      <c r="AL3221" t="s">
        <v>84</v>
      </c>
      <c r="AM3221" t="s">
        <v>71</v>
      </c>
      <c r="AN3221" t="s">
        <v>73</v>
      </c>
      <c r="AO3221" t="s">
        <v>81</v>
      </c>
      <c r="AP3221" t="s">
        <v>73</v>
      </c>
      <c r="AQ3221" t="s">
        <v>18106</v>
      </c>
      <c r="AT3221" t="s">
        <v>78</v>
      </c>
      <c r="AU3221" t="s">
        <v>67</v>
      </c>
    </row>
    <row r="3222" spans="1:47" x14ac:dyDescent="0.25">
      <c r="A3222">
        <v>5407</v>
      </c>
      <c r="B3222" t="s">
        <v>570</v>
      </c>
      <c r="C3222" t="s">
        <v>67</v>
      </c>
      <c r="D3222" t="s">
        <v>18107</v>
      </c>
      <c r="E3222" t="s">
        <v>18108</v>
      </c>
      <c r="F3222" t="s">
        <v>18108</v>
      </c>
      <c r="G3222" t="s">
        <v>18109</v>
      </c>
      <c r="H3222" t="s">
        <v>18110</v>
      </c>
      <c r="I3222" s="39">
        <v>40506.656944444447</v>
      </c>
      <c r="J3222" t="s">
        <v>18111</v>
      </c>
      <c r="K3222">
        <v>500</v>
      </c>
      <c r="L3222">
        <v>1374</v>
      </c>
      <c r="M3222" t="s">
        <v>73</v>
      </c>
      <c r="N3222" t="s">
        <v>74</v>
      </c>
      <c r="O3222" t="s">
        <v>75</v>
      </c>
      <c r="P3222">
        <v>10</v>
      </c>
      <c r="Q3222">
        <v>1</v>
      </c>
      <c r="R3222">
        <v>1</v>
      </c>
      <c r="S3222">
        <v>2</v>
      </c>
      <c r="T3222" t="s">
        <v>76</v>
      </c>
      <c r="U3222" t="s">
        <v>77</v>
      </c>
      <c r="V3222">
        <v>30</v>
      </c>
      <c r="W3222" t="s">
        <v>78</v>
      </c>
      <c r="X3222">
        <v>0</v>
      </c>
      <c r="Y3222" t="s">
        <v>79</v>
      </c>
      <c r="Z3222" t="s">
        <v>2329</v>
      </c>
      <c r="AA3222" t="s">
        <v>81</v>
      </c>
      <c r="AB3222" t="s">
        <v>82</v>
      </c>
      <c r="AC3222">
        <v>2</v>
      </c>
      <c r="AD3222" t="s">
        <v>78</v>
      </c>
      <c r="AE3222">
        <v>0</v>
      </c>
      <c r="AF3222">
        <v>0</v>
      </c>
      <c r="AG3222" t="s">
        <v>81</v>
      </c>
      <c r="AH3222">
        <v>6</v>
      </c>
      <c r="AI3222" t="s">
        <v>83</v>
      </c>
      <c r="AJ3222">
        <v>0</v>
      </c>
      <c r="AK3222" t="s">
        <v>570</v>
      </c>
      <c r="AL3222" t="s">
        <v>84</v>
      </c>
      <c r="AM3222" t="s">
        <v>71</v>
      </c>
      <c r="AN3222" t="s">
        <v>73</v>
      </c>
      <c r="AO3222" t="s">
        <v>81</v>
      </c>
      <c r="AP3222" t="s">
        <v>73</v>
      </c>
      <c r="AQ3222" t="s">
        <v>18112</v>
      </c>
      <c r="AT3222" t="s">
        <v>78</v>
      </c>
      <c r="AU3222" t="s">
        <v>67</v>
      </c>
    </row>
    <row r="3223" spans="1:47" x14ac:dyDescent="0.25">
      <c r="A3223">
        <v>5408</v>
      </c>
      <c r="B3223" t="s">
        <v>18113</v>
      </c>
      <c r="C3223" t="s">
        <v>67</v>
      </c>
      <c r="D3223" t="s">
        <v>18114</v>
      </c>
      <c r="E3223" t="s">
        <v>18115</v>
      </c>
      <c r="F3223" t="s">
        <v>18115</v>
      </c>
      <c r="G3223" t="s">
        <v>18116</v>
      </c>
      <c r="H3223" t="s">
        <v>71</v>
      </c>
      <c r="I3223" s="39">
        <v>40507.392361111109</v>
      </c>
      <c r="J3223" t="s">
        <v>18117</v>
      </c>
      <c r="K3223">
        <v>1500</v>
      </c>
      <c r="L3223">
        <v>0</v>
      </c>
      <c r="M3223" t="s">
        <v>73</v>
      </c>
      <c r="N3223" t="s">
        <v>74</v>
      </c>
      <c r="O3223" t="s">
        <v>75</v>
      </c>
      <c r="P3223">
        <v>10</v>
      </c>
      <c r="Q3223">
        <v>1</v>
      </c>
      <c r="R3223">
        <v>8</v>
      </c>
      <c r="S3223">
        <v>2</v>
      </c>
      <c r="T3223" t="s">
        <v>76</v>
      </c>
      <c r="U3223" t="s">
        <v>77</v>
      </c>
      <c r="V3223">
        <v>30</v>
      </c>
      <c r="W3223" t="s">
        <v>78</v>
      </c>
      <c r="X3223">
        <v>0</v>
      </c>
      <c r="Y3223" t="s">
        <v>79</v>
      </c>
      <c r="Z3223" t="s">
        <v>2329</v>
      </c>
      <c r="AA3223" t="s">
        <v>81</v>
      </c>
      <c r="AB3223" t="s">
        <v>82</v>
      </c>
      <c r="AC3223">
        <v>2</v>
      </c>
      <c r="AD3223" t="s">
        <v>78</v>
      </c>
      <c r="AE3223">
        <v>0</v>
      </c>
      <c r="AF3223">
        <v>0</v>
      </c>
      <c r="AG3223" t="s">
        <v>81</v>
      </c>
      <c r="AH3223">
        <v>6</v>
      </c>
      <c r="AI3223" t="s">
        <v>83</v>
      </c>
      <c r="AJ3223">
        <v>0</v>
      </c>
      <c r="AK3223" t="s">
        <v>18113</v>
      </c>
      <c r="AL3223" t="s">
        <v>84</v>
      </c>
      <c r="AM3223" t="s">
        <v>71</v>
      </c>
      <c r="AN3223" t="s">
        <v>73</v>
      </c>
      <c r="AO3223" t="s">
        <v>81</v>
      </c>
      <c r="AP3223" t="s">
        <v>73</v>
      </c>
      <c r="AQ3223" t="s">
        <v>71</v>
      </c>
      <c r="AT3223" t="s">
        <v>99</v>
      </c>
      <c r="AU3223" t="s">
        <v>67</v>
      </c>
    </row>
    <row r="3224" spans="1:47" x14ac:dyDescent="0.25">
      <c r="A3224">
        <v>5409</v>
      </c>
      <c r="B3224" t="s">
        <v>18118</v>
      </c>
      <c r="C3224" t="s">
        <v>101</v>
      </c>
      <c r="D3224" t="s">
        <v>18118</v>
      </c>
      <c r="E3224" t="s">
        <v>18119</v>
      </c>
      <c r="F3224" t="s">
        <v>18119</v>
      </c>
      <c r="G3224" t="s">
        <v>18120</v>
      </c>
      <c r="H3224" t="s">
        <v>71</v>
      </c>
      <c r="I3224" s="39">
        <v>40507.393750000003</v>
      </c>
      <c r="J3224" t="s">
        <v>18121</v>
      </c>
      <c r="K3224">
        <v>250</v>
      </c>
      <c r="L3224">
        <v>1135.32</v>
      </c>
      <c r="M3224" t="s">
        <v>73</v>
      </c>
      <c r="N3224" t="s">
        <v>74</v>
      </c>
      <c r="O3224" t="s">
        <v>75</v>
      </c>
      <c r="P3224">
        <v>1</v>
      </c>
      <c r="Q3224">
        <v>1</v>
      </c>
      <c r="R3224">
        <v>17</v>
      </c>
      <c r="S3224">
        <v>16</v>
      </c>
      <c r="T3224" t="s">
        <v>76</v>
      </c>
      <c r="U3224" t="s">
        <v>77</v>
      </c>
      <c r="V3224">
        <v>30</v>
      </c>
      <c r="W3224" t="s">
        <v>78</v>
      </c>
      <c r="X3224">
        <v>0</v>
      </c>
      <c r="Y3224" t="s">
        <v>79</v>
      </c>
      <c r="Z3224" t="s">
        <v>1691</v>
      </c>
      <c r="AA3224" t="s">
        <v>81</v>
      </c>
      <c r="AB3224" t="s">
        <v>82</v>
      </c>
      <c r="AC3224">
        <v>16</v>
      </c>
      <c r="AD3224" t="s">
        <v>78</v>
      </c>
      <c r="AE3224">
        <v>0</v>
      </c>
      <c r="AF3224">
        <v>0</v>
      </c>
      <c r="AG3224" t="s">
        <v>81</v>
      </c>
      <c r="AH3224">
        <v>1</v>
      </c>
      <c r="AI3224" t="s">
        <v>83</v>
      </c>
      <c r="AJ3224">
        <v>0</v>
      </c>
      <c r="AK3224" t="s">
        <v>18118</v>
      </c>
      <c r="AL3224" t="s">
        <v>84</v>
      </c>
      <c r="AM3224" t="s">
        <v>71</v>
      </c>
      <c r="AN3224" t="s">
        <v>73</v>
      </c>
      <c r="AO3224" t="s">
        <v>81</v>
      </c>
      <c r="AP3224" t="s">
        <v>73</v>
      </c>
      <c r="AQ3224" t="s">
        <v>71</v>
      </c>
      <c r="AT3224" t="s">
        <v>81</v>
      </c>
      <c r="AU3224" t="s">
        <v>67</v>
      </c>
    </row>
    <row r="3225" spans="1:47" x14ac:dyDescent="0.25">
      <c r="A3225">
        <v>5410</v>
      </c>
      <c r="B3225" t="s">
        <v>3748</v>
      </c>
      <c r="C3225" t="s">
        <v>67</v>
      </c>
      <c r="D3225" t="s">
        <v>18122</v>
      </c>
      <c r="E3225" t="s">
        <v>18123</v>
      </c>
      <c r="F3225" t="s">
        <v>18123</v>
      </c>
      <c r="G3225" t="s">
        <v>18124</v>
      </c>
      <c r="H3225" t="s">
        <v>71</v>
      </c>
      <c r="I3225" s="39">
        <v>40507.395833333336</v>
      </c>
      <c r="J3225" t="s">
        <v>18125</v>
      </c>
      <c r="K3225">
        <v>1500</v>
      </c>
      <c r="L3225">
        <v>0</v>
      </c>
      <c r="M3225" t="s">
        <v>73</v>
      </c>
      <c r="N3225" t="s">
        <v>74</v>
      </c>
      <c r="O3225" t="s">
        <v>75</v>
      </c>
      <c r="P3225">
        <v>20</v>
      </c>
      <c r="Q3225">
        <v>1</v>
      </c>
      <c r="R3225">
        <v>8</v>
      </c>
      <c r="S3225">
        <v>10</v>
      </c>
      <c r="T3225" t="s">
        <v>76</v>
      </c>
      <c r="U3225" t="s">
        <v>77</v>
      </c>
      <c r="V3225">
        <v>30</v>
      </c>
      <c r="W3225" t="s">
        <v>78</v>
      </c>
      <c r="X3225">
        <v>0</v>
      </c>
      <c r="Y3225" t="s">
        <v>79</v>
      </c>
      <c r="Z3225" t="s">
        <v>163</v>
      </c>
      <c r="AA3225" t="s">
        <v>81</v>
      </c>
      <c r="AB3225" t="s">
        <v>82</v>
      </c>
      <c r="AC3225">
        <v>10</v>
      </c>
      <c r="AD3225" t="s">
        <v>78</v>
      </c>
      <c r="AE3225">
        <v>0</v>
      </c>
      <c r="AF3225">
        <v>0</v>
      </c>
      <c r="AG3225" t="s">
        <v>81</v>
      </c>
      <c r="AH3225">
        <v>6</v>
      </c>
      <c r="AI3225" t="s">
        <v>83</v>
      </c>
      <c r="AJ3225">
        <v>0</v>
      </c>
      <c r="AK3225" t="s">
        <v>18126</v>
      </c>
      <c r="AL3225" t="s">
        <v>84</v>
      </c>
      <c r="AM3225" t="s">
        <v>71</v>
      </c>
      <c r="AN3225" t="s">
        <v>73</v>
      </c>
      <c r="AO3225" t="s">
        <v>81</v>
      </c>
      <c r="AP3225" t="s">
        <v>73</v>
      </c>
      <c r="AQ3225" t="s">
        <v>71</v>
      </c>
      <c r="AT3225" t="s">
        <v>78</v>
      </c>
      <c r="AU3225" t="s">
        <v>67</v>
      </c>
    </row>
    <row r="3226" spans="1:47" x14ac:dyDescent="0.25">
      <c r="A3226">
        <v>5411</v>
      </c>
      <c r="B3226" t="s">
        <v>18127</v>
      </c>
      <c r="C3226" t="s">
        <v>101</v>
      </c>
      <c r="D3226" t="s">
        <v>18127</v>
      </c>
      <c r="E3226" t="s">
        <v>18128</v>
      </c>
      <c r="F3226" t="s">
        <v>18128</v>
      </c>
      <c r="G3226" t="s">
        <v>18129</v>
      </c>
      <c r="H3226" t="s">
        <v>71</v>
      </c>
      <c r="I3226" s="39">
        <v>40506.665972222225</v>
      </c>
      <c r="J3226" t="s">
        <v>18130</v>
      </c>
      <c r="K3226">
        <v>500</v>
      </c>
      <c r="L3226">
        <v>0</v>
      </c>
      <c r="M3226" t="s">
        <v>73</v>
      </c>
      <c r="N3226" t="s">
        <v>74</v>
      </c>
      <c r="O3226" t="s">
        <v>75</v>
      </c>
      <c r="P3226">
        <v>19</v>
      </c>
      <c r="Q3226">
        <v>1</v>
      </c>
      <c r="R3226">
        <v>8</v>
      </c>
      <c r="S3226">
        <v>20</v>
      </c>
      <c r="T3226" t="s">
        <v>76</v>
      </c>
      <c r="U3226" t="s">
        <v>77</v>
      </c>
      <c r="V3226">
        <v>30</v>
      </c>
      <c r="W3226" t="s">
        <v>78</v>
      </c>
      <c r="X3226">
        <v>0</v>
      </c>
      <c r="Y3226" t="s">
        <v>79</v>
      </c>
      <c r="Z3226" t="s">
        <v>163</v>
      </c>
      <c r="AA3226" t="s">
        <v>81</v>
      </c>
      <c r="AB3226" t="s">
        <v>82</v>
      </c>
      <c r="AC3226">
        <v>20</v>
      </c>
      <c r="AD3226" t="s">
        <v>78</v>
      </c>
      <c r="AE3226">
        <v>0</v>
      </c>
      <c r="AF3226">
        <v>0</v>
      </c>
      <c r="AG3226" t="s">
        <v>81</v>
      </c>
      <c r="AH3226">
        <v>6</v>
      </c>
      <c r="AI3226" t="s">
        <v>83</v>
      </c>
      <c r="AJ3226">
        <v>0</v>
      </c>
      <c r="AK3226" t="s">
        <v>18127</v>
      </c>
      <c r="AL3226" t="s">
        <v>84</v>
      </c>
      <c r="AM3226" t="s">
        <v>71</v>
      </c>
      <c r="AN3226" t="s">
        <v>73</v>
      </c>
      <c r="AO3226" t="s">
        <v>81</v>
      </c>
      <c r="AP3226" t="s">
        <v>73</v>
      </c>
      <c r="AQ3226" t="s">
        <v>18131</v>
      </c>
      <c r="AT3226" t="s">
        <v>81</v>
      </c>
      <c r="AU3226" t="s">
        <v>67</v>
      </c>
    </row>
    <row r="3227" spans="1:47" x14ac:dyDescent="0.25">
      <c r="A3227">
        <v>5412</v>
      </c>
      <c r="B3227" t="s">
        <v>18132</v>
      </c>
      <c r="C3227" t="s">
        <v>67</v>
      </c>
      <c r="D3227" t="s">
        <v>18132</v>
      </c>
      <c r="E3227" t="s">
        <v>18133</v>
      </c>
      <c r="F3227" t="s">
        <v>18133</v>
      </c>
      <c r="G3227" t="s">
        <v>18134</v>
      </c>
      <c r="H3227" t="s">
        <v>18135</v>
      </c>
      <c r="I3227" s="39">
        <v>40508.542361111111</v>
      </c>
      <c r="J3227" t="s">
        <v>18136</v>
      </c>
      <c r="K3227">
        <v>1000</v>
      </c>
      <c r="L3227">
        <v>0</v>
      </c>
      <c r="M3227" t="s">
        <v>73</v>
      </c>
      <c r="N3227" t="s">
        <v>74</v>
      </c>
      <c r="O3227" t="s">
        <v>75</v>
      </c>
      <c r="P3227">
        <v>20</v>
      </c>
      <c r="Q3227">
        <v>1</v>
      </c>
      <c r="R3227">
        <v>4</v>
      </c>
      <c r="S3227">
        <v>10</v>
      </c>
      <c r="T3227" t="s">
        <v>76</v>
      </c>
      <c r="U3227" t="s">
        <v>77</v>
      </c>
      <c r="V3227">
        <v>30</v>
      </c>
      <c r="W3227" t="s">
        <v>78</v>
      </c>
      <c r="X3227">
        <v>0</v>
      </c>
      <c r="Y3227" t="s">
        <v>79</v>
      </c>
      <c r="Z3227" t="s">
        <v>163</v>
      </c>
      <c r="AA3227" t="s">
        <v>81</v>
      </c>
      <c r="AB3227" t="s">
        <v>82</v>
      </c>
      <c r="AC3227">
        <v>10</v>
      </c>
      <c r="AD3227" t="s">
        <v>78</v>
      </c>
      <c r="AE3227">
        <v>0</v>
      </c>
      <c r="AF3227">
        <v>0</v>
      </c>
      <c r="AG3227" t="s">
        <v>81</v>
      </c>
      <c r="AH3227">
        <v>6</v>
      </c>
      <c r="AI3227" t="s">
        <v>83</v>
      </c>
      <c r="AJ3227">
        <v>0</v>
      </c>
      <c r="AK3227" t="s">
        <v>18137</v>
      </c>
      <c r="AL3227" t="s">
        <v>84</v>
      </c>
      <c r="AM3227" t="s">
        <v>71</v>
      </c>
      <c r="AN3227" t="s">
        <v>73</v>
      </c>
      <c r="AO3227" t="s">
        <v>81</v>
      </c>
      <c r="AP3227" t="s">
        <v>73</v>
      </c>
      <c r="AQ3227" t="s">
        <v>18138</v>
      </c>
      <c r="AT3227" t="s">
        <v>81</v>
      </c>
      <c r="AU3227" t="s">
        <v>67</v>
      </c>
    </row>
    <row r="3228" spans="1:47" x14ac:dyDescent="0.25">
      <c r="A3228">
        <v>5413</v>
      </c>
      <c r="B3228" t="s">
        <v>18139</v>
      </c>
      <c r="C3228" t="s">
        <v>67</v>
      </c>
      <c r="D3228" t="s">
        <v>18140</v>
      </c>
      <c r="E3228" t="s">
        <v>18141</v>
      </c>
      <c r="F3228" t="s">
        <v>18141</v>
      </c>
      <c r="G3228" t="s">
        <v>18142</v>
      </c>
      <c r="H3228" t="s">
        <v>71</v>
      </c>
      <c r="I3228" s="39">
        <v>40508.545138888891</v>
      </c>
      <c r="J3228" t="s">
        <v>18143</v>
      </c>
      <c r="K3228">
        <v>1000</v>
      </c>
      <c r="L3228">
        <v>0</v>
      </c>
      <c r="M3228" t="s">
        <v>73</v>
      </c>
      <c r="N3228" t="s">
        <v>74</v>
      </c>
      <c r="O3228" t="s">
        <v>75</v>
      </c>
      <c r="P3228">
        <v>1</v>
      </c>
      <c r="Q3228">
        <v>1</v>
      </c>
      <c r="R3228">
        <v>5</v>
      </c>
      <c r="S3228">
        <v>11</v>
      </c>
      <c r="T3228" t="s">
        <v>76</v>
      </c>
      <c r="U3228" t="s">
        <v>77</v>
      </c>
      <c r="V3228">
        <v>30</v>
      </c>
      <c r="W3228" t="s">
        <v>78</v>
      </c>
      <c r="X3228">
        <v>0</v>
      </c>
      <c r="Y3228" t="s">
        <v>84</v>
      </c>
      <c r="Z3228" t="s">
        <v>390</v>
      </c>
      <c r="AA3228" t="s">
        <v>81</v>
      </c>
      <c r="AB3228" t="s">
        <v>82</v>
      </c>
      <c r="AC3228">
        <v>11</v>
      </c>
      <c r="AD3228" t="s">
        <v>78</v>
      </c>
      <c r="AE3228">
        <v>0</v>
      </c>
      <c r="AF3228">
        <v>0</v>
      </c>
      <c r="AG3228" t="s">
        <v>81</v>
      </c>
      <c r="AH3228">
        <v>6</v>
      </c>
      <c r="AI3228" t="s">
        <v>83</v>
      </c>
      <c r="AJ3228">
        <v>0</v>
      </c>
      <c r="AK3228" t="s">
        <v>18139</v>
      </c>
      <c r="AL3228" t="s">
        <v>84</v>
      </c>
      <c r="AM3228" t="s">
        <v>114</v>
      </c>
      <c r="AN3228" t="s">
        <v>73</v>
      </c>
      <c r="AO3228" t="s">
        <v>81</v>
      </c>
      <c r="AP3228" t="s">
        <v>73</v>
      </c>
      <c r="AQ3228" t="s">
        <v>71</v>
      </c>
      <c r="AS3228" t="s">
        <v>18144</v>
      </c>
      <c r="AT3228" t="s">
        <v>877</v>
      </c>
      <c r="AU3228" t="s">
        <v>67</v>
      </c>
    </row>
    <row r="3229" spans="1:47" x14ac:dyDescent="0.25">
      <c r="A3229">
        <v>5414</v>
      </c>
      <c r="B3229" t="s">
        <v>18145</v>
      </c>
      <c r="C3229" t="s">
        <v>67</v>
      </c>
      <c r="D3229" t="s">
        <v>18146</v>
      </c>
      <c r="E3229" t="s">
        <v>18147</v>
      </c>
      <c r="F3229" t="s">
        <v>18147</v>
      </c>
      <c r="G3229" t="s">
        <v>71</v>
      </c>
      <c r="H3229" t="s">
        <v>71</v>
      </c>
      <c r="I3229" s="39">
        <v>40508.547222222223</v>
      </c>
      <c r="J3229" t="s">
        <v>18148</v>
      </c>
      <c r="K3229">
        <v>1000</v>
      </c>
      <c r="L3229">
        <v>0</v>
      </c>
      <c r="M3229" t="s">
        <v>73</v>
      </c>
      <c r="N3229" t="s">
        <v>74</v>
      </c>
      <c r="O3229" t="s">
        <v>75</v>
      </c>
      <c r="P3229">
        <v>1</v>
      </c>
      <c r="Q3229">
        <v>1</v>
      </c>
      <c r="R3229">
        <v>5</v>
      </c>
      <c r="S3229">
        <v>9</v>
      </c>
      <c r="T3229" t="s">
        <v>76</v>
      </c>
      <c r="U3229" t="s">
        <v>77</v>
      </c>
      <c r="V3229">
        <v>30</v>
      </c>
      <c r="W3229" t="s">
        <v>78</v>
      </c>
      <c r="X3229">
        <v>0</v>
      </c>
      <c r="Y3229" t="s">
        <v>84</v>
      </c>
      <c r="Z3229" t="s">
        <v>521</v>
      </c>
      <c r="AA3229" t="s">
        <v>81</v>
      </c>
      <c r="AB3229" t="s">
        <v>82</v>
      </c>
      <c r="AC3229">
        <v>9</v>
      </c>
      <c r="AD3229" t="s">
        <v>78</v>
      </c>
      <c r="AE3229">
        <v>0</v>
      </c>
      <c r="AF3229">
        <v>0</v>
      </c>
      <c r="AG3229" t="s">
        <v>81</v>
      </c>
      <c r="AH3229">
        <v>6</v>
      </c>
      <c r="AI3229" t="s">
        <v>83</v>
      </c>
      <c r="AJ3229">
        <v>0</v>
      </c>
      <c r="AK3229" t="s">
        <v>18145</v>
      </c>
      <c r="AL3229" t="s">
        <v>84</v>
      </c>
      <c r="AM3229" t="s">
        <v>18149</v>
      </c>
      <c r="AN3229" t="s">
        <v>73</v>
      </c>
      <c r="AO3229" t="s">
        <v>81</v>
      </c>
      <c r="AP3229" t="s">
        <v>73</v>
      </c>
      <c r="AQ3229" t="s">
        <v>71</v>
      </c>
      <c r="AT3229" t="s">
        <v>121</v>
      </c>
      <c r="AU3229" t="s">
        <v>67</v>
      </c>
    </row>
    <row r="3230" spans="1:47" x14ac:dyDescent="0.25">
      <c r="A3230">
        <v>5415</v>
      </c>
      <c r="B3230" t="s">
        <v>18150</v>
      </c>
      <c r="C3230" t="s">
        <v>67</v>
      </c>
      <c r="D3230" t="s">
        <v>18151</v>
      </c>
      <c r="E3230" t="s">
        <v>18152</v>
      </c>
      <c r="F3230" t="s">
        <v>18152</v>
      </c>
      <c r="G3230" t="s">
        <v>71</v>
      </c>
      <c r="H3230" t="s">
        <v>71</v>
      </c>
      <c r="I3230" s="39">
        <v>40508.549305555556</v>
      </c>
      <c r="J3230" t="s">
        <v>18153</v>
      </c>
      <c r="K3230">
        <v>1000</v>
      </c>
      <c r="L3230">
        <v>0</v>
      </c>
      <c r="M3230" t="s">
        <v>73</v>
      </c>
      <c r="N3230" t="s">
        <v>74</v>
      </c>
      <c r="O3230" t="s">
        <v>75</v>
      </c>
      <c r="P3230">
        <v>1</v>
      </c>
      <c r="Q3230">
        <v>1</v>
      </c>
      <c r="R3230">
        <v>99</v>
      </c>
      <c r="S3230">
        <v>19</v>
      </c>
      <c r="T3230" t="s">
        <v>76</v>
      </c>
      <c r="U3230" t="s">
        <v>77</v>
      </c>
      <c r="V3230">
        <v>30</v>
      </c>
      <c r="W3230" t="s">
        <v>78</v>
      </c>
      <c r="X3230">
        <v>0</v>
      </c>
      <c r="Y3230" t="s">
        <v>84</v>
      </c>
      <c r="Z3230" t="s">
        <v>390</v>
      </c>
      <c r="AA3230" t="s">
        <v>81</v>
      </c>
      <c r="AB3230" t="s">
        <v>82</v>
      </c>
      <c r="AC3230">
        <v>19</v>
      </c>
      <c r="AD3230" t="s">
        <v>78</v>
      </c>
      <c r="AE3230">
        <v>0</v>
      </c>
      <c r="AF3230">
        <v>0</v>
      </c>
      <c r="AG3230" t="s">
        <v>81</v>
      </c>
      <c r="AH3230">
        <v>6</v>
      </c>
      <c r="AI3230" t="s">
        <v>83</v>
      </c>
      <c r="AJ3230">
        <v>0</v>
      </c>
      <c r="AK3230" t="s">
        <v>18150</v>
      </c>
      <c r="AL3230" t="s">
        <v>84</v>
      </c>
      <c r="AM3230" t="s">
        <v>71</v>
      </c>
      <c r="AN3230" t="s">
        <v>73</v>
      </c>
      <c r="AO3230" t="s">
        <v>81</v>
      </c>
      <c r="AP3230" t="s">
        <v>73</v>
      </c>
      <c r="AQ3230" t="s">
        <v>18154</v>
      </c>
      <c r="AT3230" t="s">
        <v>99</v>
      </c>
      <c r="AU3230" t="s">
        <v>67</v>
      </c>
    </row>
    <row r="3231" spans="1:47" x14ac:dyDescent="0.25">
      <c r="A3231">
        <v>5416</v>
      </c>
      <c r="B3231" t="s">
        <v>2703</v>
      </c>
      <c r="C3231" t="s">
        <v>67</v>
      </c>
      <c r="D3231" t="s">
        <v>18155</v>
      </c>
      <c r="E3231" t="s">
        <v>18156</v>
      </c>
      <c r="F3231" t="s">
        <v>18156</v>
      </c>
      <c r="G3231" t="s">
        <v>18157</v>
      </c>
      <c r="H3231" t="s">
        <v>71</v>
      </c>
      <c r="I3231" s="39">
        <v>40508.552083333336</v>
      </c>
      <c r="J3231" t="s">
        <v>18158</v>
      </c>
      <c r="K3231">
        <v>1000</v>
      </c>
      <c r="L3231">
        <v>0</v>
      </c>
      <c r="M3231" t="s">
        <v>73</v>
      </c>
      <c r="N3231" t="s">
        <v>74</v>
      </c>
      <c r="O3231" t="s">
        <v>75</v>
      </c>
      <c r="P3231">
        <v>1</v>
      </c>
      <c r="Q3231">
        <v>1</v>
      </c>
      <c r="R3231">
        <v>6</v>
      </c>
      <c r="S3231">
        <v>19</v>
      </c>
      <c r="T3231" t="s">
        <v>76</v>
      </c>
      <c r="U3231" t="s">
        <v>77</v>
      </c>
      <c r="V3231">
        <v>30</v>
      </c>
      <c r="W3231" t="s">
        <v>78</v>
      </c>
      <c r="X3231">
        <v>0</v>
      </c>
      <c r="Y3231" t="s">
        <v>84</v>
      </c>
      <c r="Z3231" t="s">
        <v>521</v>
      </c>
      <c r="AA3231" t="s">
        <v>81</v>
      </c>
      <c r="AB3231" t="s">
        <v>82</v>
      </c>
      <c r="AC3231">
        <v>19</v>
      </c>
      <c r="AD3231" t="s">
        <v>78</v>
      </c>
      <c r="AE3231">
        <v>0</v>
      </c>
      <c r="AF3231">
        <v>0</v>
      </c>
      <c r="AG3231" t="s">
        <v>81</v>
      </c>
      <c r="AH3231">
        <v>6</v>
      </c>
      <c r="AI3231" t="s">
        <v>83</v>
      </c>
      <c r="AJ3231">
        <v>0</v>
      </c>
      <c r="AK3231" t="s">
        <v>2703</v>
      </c>
      <c r="AL3231" t="s">
        <v>84</v>
      </c>
      <c r="AM3231" t="s">
        <v>71</v>
      </c>
      <c r="AN3231" t="s">
        <v>73</v>
      </c>
      <c r="AO3231" t="s">
        <v>81</v>
      </c>
      <c r="AP3231" t="s">
        <v>73</v>
      </c>
      <c r="AQ3231" t="s">
        <v>18159</v>
      </c>
      <c r="AT3231" t="s">
        <v>121</v>
      </c>
      <c r="AU3231" t="s">
        <v>67</v>
      </c>
    </row>
    <row r="3232" spans="1:47" x14ac:dyDescent="0.25">
      <c r="A3232">
        <v>5418</v>
      </c>
      <c r="B3232" t="s">
        <v>18160</v>
      </c>
      <c r="C3232" t="s">
        <v>67</v>
      </c>
      <c r="D3232" t="s">
        <v>18161</v>
      </c>
      <c r="E3232" t="s">
        <v>18162</v>
      </c>
      <c r="F3232" t="s">
        <v>18162</v>
      </c>
      <c r="G3232" t="s">
        <v>18163</v>
      </c>
      <c r="H3232" t="s">
        <v>71</v>
      </c>
      <c r="I3232" s="39">
        <v>40508.554166666669</v>
      </c>
      <c r="J3232" t="s">
        <v>18164</v>
      </c>
      <c r="K3232">
        <v>1000</v>
      </c>
      <c r="L3232">
        <v>1161.01</v>
      </c>
      <c r="M3232" t="s">
        <v>73</v>
      </c>
      <c r="N3232" t="s">
        <v>74</v>
      </c>
      <c r="O3232" t="s">
        <v>75</v>
      </c>
      <c r="P3232">
        <v>1</v>
      </c>
      <c r="Q3232">
        <v>1</v>
      </c>
      <c r="R3232">
        <v>5</v>
      </c>
      <c r="S3232">
        <v>9</v>
      </c>
      <c r="T3232" t="s">
        <v>76</v>
      </c>
      <c r="U3232" t="s">
        <v>77</v>
      </c>
      <c r="V3232">
        <v>30</v>
      </c>
      <c r="W3232" t="s">
        <v>78</v>
      </c>
      <c r="X3232">
        <v>0</v>
      </c>
      <c r="Y3232" t="s">
        <v>84</v>
      </c>
      <c r="Z3232" t="s">
        <v>6013</v>
      </c>
      <c r="AA3232" t="s">
        <v>81</v>
      </c>
      <c r="AB3232" t="s">
        <v>82</v>
      </c>
      <c r="AC3232">
        <v>9</v>
      </c>
      <c r="AD3232" t="s">
        <v>78</v>
      </c>
      <c r="AE3232">
        <v>0</v>
      </c>
      <c r="AF3232">
        <v>0</v>
      </c>
      <c r="AG3232" t="s">
        <v>81</v>
      </c>
      <c r="AH3232">
        <v>6</v>
      </c>
      <c r="AI3232" t="s">
        <v>83</v>
      </c>
      <c r="AJ3232">
        <v>0</v>
      </c>
      <c r="AK3232" t="s">
        <v>18160</v>
      </c>
      <c r="AL3232" t="s">
        <v>84</v>
      </c>
      <c r="AM3232" t="s">
        <v>71</v>
      </c>
      <c r="AN3232" t="s">
        <v>73</v>
      </c>
      <c r="AO3232" t="s">
        <v>81</v>
      </c>
      <c r="AP3232" t="s">
        <v>73</v>
      </c>
      <c r="AQ3232" t="s">
        <v>18165</v>
      </c>
      <c r="AT3232" t="s">
        <v>121</v>
      </c>
      <c r="AU3232" t="s">
        <v>67</v>
      </c>
    </row>
    <row r="3233" spans="1:47" x14ac:dyDescent="0.25">
      <c r="A3233">
        <v>5419</v>
      </c>
      <c r="B3233" t="s">
        <v>14664</v>
      </c>
      <c r="C3233" t="s">
        <v>101</v>
      </c>
      <c r="D3233" t="s">
        <v>18166</v>
      </c>
      <c r="E3233" t="s">
        <v>18167</v>
      </c>
      <c r="F3233" t="s">
        <v>18167</v>
      </c>
      <c r="G3233" t="s">
        <v>18168</v>
      </c>
      <c r="H3233" t="s">
        <v>71</v>
      </c>
      <c r="I3233" s="39">
        <v>40512.716666666667</v>
      </c>
      <c r="J3233" t="s">
        <v>18169</v>
      </c>
      <c r="K3233">
        <v>1000</v>
      </c>
      <c r="L3233">
        <v>1093.19</v>
      </c>
      <c r="M3233" t="s">
        <v>73</v>
      </c>
      <c r="N3233" t="s">
        <v>74</v>
      </c>
      <c r="O3233" t="s">
        <v>75</v>
      </c>
      <c r="P3233">
        <v>5</v>
      </c>
      <c r="Q3233">
        <v>1</v>
      </c>
      <c r="R3233">
        <v>1</v>
      </c>
      <c r="S3233">
        <v>6</v>
      </c>
      <c r="T3233" t="s">
        <v>76</v>
      </c>
      <c r="U3233" t="s">
        <v>77</v>
      </c>
      <c r="V3233">
        <v>30</v>
      </c>
      <c r="W3233" t="s">
        <v>78</v>
      </c>
      <c r="X3233">
        <v>0</v>
      </c>
      <c r="Y3233" t="s">
        <v>79</v>
      </c>
      <c r="Z3233" t="s">
        <v>737</v>
      </c>
      <c r="AA3233" t="s">
        <v>81</v>
      </c>
      <c r="AB3233" t="s">
        <v>82</v>
      </c>
      <c r="AC3233">
        <v>6</v>
      </c>
      <c r="AD3233" t="s">
        <v>78</v>
      </c>
      <c r="AE3233">
        <v>0</v>
      </c>
      <c r="AF3233">
        <v>0</v>
      </c>
      <c r="AG3233" t="s">
        <v>81</v>
      </c>
      <c r="AH3233">
        <v>6</v>
      </c>
      <c r="AI3233" t="s">
        <v>83</v>
      </c>
      <c r="AJ3233">
        <v>0</v>
      </c>
      <c r="AK3233" t="s">
        <v>14664</v>
      </c>
      <c r="AL3233" t="s">
        <v>84</v>
      </c>
      <c r="AM3233" t="s">
        <v>71</v>
      </c>
      <c r="AN3233" t="s">
        <v>73</v>
      </c>
      <c r="AO3233" t="s">
        <v>81</v>
      </c>
      <c r="AP3233" t="s">
        <v>73</v>
      </c>
      <c r="AQ3233" t="s">
        <v>18170</v>
      </c>
      <c r="AT3233" t="s">
        <v>81</v>
      </c>
      <c r="AU3233" t="s">
        <v>67</v>
      </c>
    </row>
    <row r="3234" spans="1:47" x14ac:dyDescent="0.25">
      <c r="A3234">
        <v>5420</v>
      </c>
      <c r="B3234" t="s">
        <v>18171</v>
      </c>
      <c r="C3234" t="s">
        <v>101</v>
      </c>
      <c r="D3234" t="s">
        <v>18172</v>
      </c>
      <c r="E3234" t="s">
        <v>18173</v>
      </c>
      <c r="F3234" t="s">
        <v>18173</v>
      </c>
      <c r="G3234" t="s">
        <v>18174</v>
      </c>
      <c r="H3234" t="s">
        <v>18175</v>
      </c>
      <c r="I3234" s="39">
        <v>40512.719444444447</v>
      </c>
      <c r="J3234" t="s">
        <v>18176</v>
      </c>
      <c r="K3234">
        <v>1000</v>
      </c>
      <c r="L3234">
        <v>1883.76</v>
      </c>
      <c r="M3234" t="s">
        <v>73</v>
      </c>
      <c r="N3234" t="s">
        <v>74</v>
      </c>
      <c r="O3234" t="s">
        <v>75</v>
      </c>
      <c r="P3234">
        <v>6</v>
      </c>
      <c r="Q3234">
        <v>1</v>
      </c>
      <c r="R3234">
        <v>3</v>
      </c>
      <c r="S3234">
        <v>6</v>
      </c>
      <c r="T3234" t="s">
        <v>76</v>
      </c>
      <c r="U3234" t="s">
        <v>77</v>
      </c>
      <c r="V3234">
        <v>30</v>
      </c>
      <c r="W3234" t="s">
        <v>78</v>
      </c>
      <c r="X3234">
        <v>0</v>
      </c>
      <c r="Y3234" t="s">
        <v>79</v>
      </c>
      <c r="Z3234" t="s">
        <v>2266</v>
      </c>
      <c r="AA3234" t="s">
        <v>81</v>
      </c>
      <c r="AB3234" t="s">
        <v>82</v>
      </c>
      <c r="AC3234">
        <v>6</v>
      </c>
      <c r="AD3234" t="s">
        <v>78</v>
      </c>
      <c r="AE3234">
        <v>0</v>
      </c>
      <c r="AF3234">
        <v>0</v>
      </c>
      <c r="AG3234" t="s">
        <v>81</v>
      </c>
      <c r="AH3234">
        <v>6</v>
      </c>
      <c r="AI3234" t="s">
        <v>83</v>
      </c>
      <c r="AJ3234">
        <v>0</v>
      </c>
      <c r="AK3234" t="s">
        <v>18171</v>
      </c>
      <c r="AL3234" t="s">
        <v>84</v>
      </c>
      <c r="AM3234" t="s">
        <v>71</v>
      </c>
      <c r="AN3234" t="s">
        <v>73</v>
      </c>
      <c r="AO3234" t="s">
        <v>81</v>
      </c>
      <c r="AP3234" t="s">
        <v>73</v>
      </c>
      <c r="AQ3234" t="s">
        <v>18177</v>
      </c>
      <c r="AT3234" t="s">
        <v>99</v>
      </c>
      <c r="AU3234" t="s">
        <v>67</v>
      </c>
    </row>
    <row r="3235" spans="1:47" x14ac:dyDescent="0.25">
      <c r="A3235">
        <v>5421</v>
      </c>
      <c r="B3235" t="s">
        <v>18178</v>
      </c>
      <c r="C3235" t="s">
        <v>67</v>
      </c>
      <c r="D3235" t="s">
        <v>18179</v>
      </c>
      <c r="E3235" t="s">
        <v>18180</v>
      </c>
      <c r="F3235" t="s">
        <v>18180</v>
      </c>
      <c r="G3235" t="s">
        <v>18181</v>
      </c>
      <c r="H3235" t="s">
        <v>71</v>
      </c>
      <c r="I3235" s="39">
        <v>40512.724305555559</v>
      </c>
      <c r="J3235" t="s">
        <v>18182</v>
      </c>
      <c r="K3235">
        <v>1000</v>
      </c>
      <c r="L3235">
        <v>0</v>
      </c>
      <c r="M3235" t="s">
        <v>73</v>
      </c>
      <c r="N3235" t="s">
        <v>74</v>
      </c>
      <c r="O3235" t="s">
        <v>75</v>
      </c>
      <c r="P3235">
        <v>12</v>
      </c>
      <c r="Q3235">
        <v>1</v>
      </c>
      <c r="R3235">
        <v>6</v>
      </c>
      <c r="S3235">
        <v>12</v>
      </c>
      <c r="T3235" t="s">
        <v>76</v>
      </c>
      <c r="U3235" t="s">
        <v>77</v>
      </c>
      <c r="V3235">
        <v>30</v>
      </c>
      <c r="W3235" t="s">
        <v>78</v>
      </c>
      <c r="X3235">
        <v>0</v>
      </c>
      <c r="Y3235" t="s">
        <v>79</v>
      </c>
      <c r="Z3235" t="s">
        <v>443</v>
      </c>
      <c r="AA3235" t="s">
        <v>81</v>
      </c>
      <c r="AB3235" t="s">
        <v>82</v>
      </c>
      <c r="AC3235">
        <v>12</v>
      </c>
      <c r="AD3235" t="s">
        <v>78</v>
      </c>
      <c r="AE3235">
        <v>0</v>
      </c>
      <c r="AF3235">
        <v>0</v>
      </c>
      <c r="AG3235" t="s">
        <v>81</v>
      </c>
      <c r="AH3235">
        <v>6</v>
      </c>
      <c r="AI3235" t="s">
        <v>83</v>
      </c>
      <c r="AJ3235">
        <v>0</v>
      </c>
      <c r="AK3235" t="s">
        <v>18178</v>
      </c>
      <c r="AL3235" t="s">
        <v>84</v>
      </c>
      <c r="AM3235" t="s">
        <v>71</v>
      </c>
      <c r="AN3235" t="s">
        <v>73</v>
      </c>
      <c r="AO3235" t="s">
        <v>81</v>
      </c>
      <c r="AP3235" t="s">
        <v>73</v>
      </c>
      <c r="AQ3235" t="s">
        <v>18183</v>
      </c>
      <c r="AT3235" t="s">
        <v>445</v>
      </c>
      <c r="AU3235" t="s">
        <v>67</v>
      </c>
    </row>
    <row r="3236" spans="1:47" x14ac:dyDescent="0.25">
      <c r="A3236">
        <v>5422</v>
      </c>
      <c r="B3236" t="s">
        <v>18184</v>
      </c>
      <c r="C3236" t="s">
        <v>67</v>
      </c>
      <c r="D3236" t="s">
        <v>18185</v>
      </c>
      <c r="E3236" t="s">
        <v>18186</v>
      </c>
      <c r="F3236" t="s">
        <v>18186</v>
      </c>
      <c r="G3236" t="s">
        <v>18187</v>
      </c>
      <c r="H3236" t="s">
        <v>71</v>
      </c>
      <c r="I3236" s="39">
        <v>40512.755555555559</v>
      </c>
      <c r="J3236" t="s">
        <v>18188</v>
      </c>
      <c r="K3236">
        <v>10</v>
      </c>
      <c r="L3236">
        <v>0</v>
      </c>
      <c r="M3236" t="s">
        <v>73</v>
      </c>
      <c r="N3236" t="s">
        <v>74</v>
      </c>
      <c r="O3236" t="s">
        <v>75</v>
      </c>
      <c r="P3236">
        <v>1</v>
      </c>
      <c r="Q3236">
        <v>1</v>
      </c>
      <c r="R3236">
        <v>6</v>
      </c>
      <c r="S3236">
        <v>19</v>
      </c>
      <c r="T3236" t="s">
        <v>79</v>
      </c>
      <c r="U3236" t="s">
        <v>77</v>
      </c>
      <c r="V3236">
        <v>30</v>
      </c>
      <c r="W3236" t="s">
        <v>78</v>
      </c>
      <c r="X3236">
        <v>0</v>
      </c>
      <c r="Y3236" t="s">
        <v>79</v>
      </c>
      <c r="Z3236" t="s">
        <v>521</v>
      </c>
      <c r="AA3236" t="s">
        <v>81</v>
      </c>
      <c r="AB3236" t="s">
        <v>82</v>
      </c>
      <c r="AC3236">
        <v>19</v>
      </c>
      <c r="AD3236" t="s">
        <v>78</v>
      </c>
      <c r="AE3236">
        <v>0</v>
      </c>
      <c r="AF3236">
        <v>0</v>
      </c>
      <c r="AG3236" t="s">
        <v>81</v>
      </c>
      <c r="AH3236">
        <v>6</v>
      </c>
      <c r="AI3236" t="s">
        <v>83</v>
      </c>
      <c r="AJ3236">
        <v>0</v>
      </c>
      <c r="AK3236" t="s">
        <v>2899</v>
      </c>
      <c r="AL3236" t="s">
        <v>84</v>
      </c>
      <c r="AM3236" t="s">
        <v>71</v>
      </c>
      <c r="AN3236" t="s">
        <v>73</v>
      </c>
      <c r="AO3236" t="s">
        <v>81</v>
      </c>
      <c r="AP3236" t="s">
        <v>73</v>
      </c>
      <c r="AQ3236" t="s">
        <v>71</v>
      </c>
      <c r="AT3236" t="s">
        <v>992</v>
      </c>
      <c r="AU3236" t="s">
        <v>67</v>
      </c>
    </row>
    <row r="3237" spans="1:47" x14ac:dyDescent="0.25">
      <c r="A3237">
        <v>5423</v>
      </c>
      <c r="B3237" t="s">
        <v>18189</v>
      </c>
      <c r="C3237" t="s">
        <v>67</v>
      </c>
      <c r="D3237" t="s">
        <v>18189</v>
      </c>
      <c r="E3237" t="s">
        <v>18190</v>
      </c>
      <c r="F3237" t="s">
        <v>18190</v>
      </c>
      <c r="G3237" t="s">
        <v>17884</v>
      </c>
      <c r="H3237" t="s">
        <v>71</v>
      </c>
      <c r="I3237" s="39">
        <v>40515.645138888889</v>
      </c>
      <c r="J3237" t="s">
        <v>18191</v>
      </c>
      <c r="K3237">
        <v>800</v>
      </c>
      <c r="L3237">
        <v>5200</v>
      </c>
      <c r="M3237" t="s">
        <v>73</v>
      </c>
      <c r="N3237" t="s">
        <v>74</v>
      </c>
      <c r="O3237" t="s">
        <v>75</v>
      </c>
      <c r="P3237">
        <v>6</v>
      </c>
      <c r="Q3237">
        <v>1</v>
      </c>
      <c r="R3237">
        <v>6</v>
      </c>
      <c r="S3237">
        <v>6</v>
      </c>
      <c r="T3237" t="s">
        <v>76</v>
      </c>
      <c r="U3237" t="s">
        <v>77</v>
      </c>
      <c r="V3237">
        <v>30</v>
      </c>
      <c r="W3237" t="s">
        <v>78</v>
      </c>
      <c r="X3237">
        <v>0</v>
      </c>
      <c r="Y3237" t="s">
        <v>79</v>
      </c>
      <c r="Z3237" t="s">
        <v>2638</v>
      </c>
      <c r="AA3237" t="s">
        <v>81</v>
      </c>
      <c r="AB3237" t="s">
        <v>82</v>
      </c>
      <c r="AC3237">
        <v>6</v>
      </c>
      <c r="AD3237" t="s">
        <v>78</v>
      </c>
      <c r="AE3237">
        <v>0</v>
      </c>
      <c r="AF3237">
        <v>0</v>
      </c>
      <c r="AG3237" t="s">
        <v>81</v>
      </c>
      <c r="AH3237">
        <v>6</v>
      </c>
      <c r="AI3237" t="s">
        <v>83</v>
      </c>
      <c r="AJ3237">
        <v>0</v>
      </c>
      <c r="AK3237" t="s">
        <v>18189</v>
      </c>
      <c r="AL3237" t="s">
        <v>84</v>
      </c>
      <c r="AM3237" t="s">
        <v>71</v>
      </c>
      <c r="AN3237" t="s">
        <v>73</v>
      </c>
      <c r="AO3237" t="s">
        <v>81</v>
      </c>
      <c r="AP3237" t="s">
        <v>73</v>
      </c>
      <c r="AQ3237" t="s">
        <v>71</v>
      </c>
      <c r="AT3237" t="s">
        <v>99</v>
      </c>
      <c r="AU3237" t="s">
        <v>67</v>
      </c>
    </row>
    <row r="3238" spans="1:47" x14ac:dyDescent="0.25">
      <c r="A3238">
        <v>5424</v>
      </c>
      <c r="B3238" t="s">
        <v>18192</v>
      </c>
      <c r="C3238" t="s">
        <v>67</v>
      </c>
      <c r="D3238" t="s">
        <v>18193</v>
      </c>
      <c r="E3238" t="s">
        <v>18194</v>
      </c>
      <c r="F3238" t="s">
        <v>18194</v>
      </c>
      <c r="G3238" t="s">
        <v>13839</v>
      </c>
      <c r="H3238" t="s">
        <v>71</v>
      </c>
      <c r="I3238" s="39">
        <v>40520.606249999997</v>
      </c>
      <c r="J3238" t="s">
        <v>18195</v>
      </c>
      <c r="K3238">
        <v>1500</v>
      </c>
      <c r="L3238">
        <v>0</v>
      </c>
      <c r="M3238" t="s">
        <v>73</v>
      </c>
      <c r="N3238" t="s">
        <v>74</v>
      </c>
      <c r="O3238" t="s">
        <v>75</v>
      </c>
      <c r="P3238">
        <v>12</v>
      </c>
      <c r="Q3238">
        <v>1</v>
      </c>
      <c r="R3238">
        <v>29</v>
      </c>
      <c r="S3238">
        <v>12</v>
      </c>
      <c r="T3238" t="s">
        <v>76</v>
      </c>
      <c r="U3238" t="s">
        <v>77</v>
      </c>
      <c r="V3238">
        <v>30</v>
      </c>
      <c r="W3238" t="s">
        <v>78</v>
      </c>
      <c r="X3238">
        <v>0</v>
      </c>
      <c r="Y3238" t="s">
        <v>79</v>
      </c>
      <c r="Z3238" t="s">
        <v>81</v>
      </c>
      <c r="AA3238" t="s">
        <v>81</v>
      </c>
      <c r="AB3238" t="s">
        <v>82</v>
      </c>
      <c r="AC3238">
        <v>12</v>
      </c>
      <c r="AD3238" t="s">
        <v>78</v>
      </c>
      <c r="AE3238">
        <v>0</v>
      </c>
      <c r="AF3238">
        <v>0</v>
      </c>
      <c r="AG3238" t="s">
        <v>81</v>
      </c>
      <c r="AH3238">
        <v>6</v>
      </c>
      <c r="AI3238" t="s">
        <v>83</v>
      </c>
      <c r="AJ3238">
        <v>0</v>
      </c>
      <c r="AK3238" t="s">
        <v>18192</v>
      </c>
      <c r="AL3238" t="s">
        <v>84</v>
      </c>
      <c r="AM3238" t="s">
        <v>71</v>
      </c>
      <c r="AN3238" t="s">
        <v>73</v>
      </c>
      <c r="AO3238" t="s">
        <v>81</v>
      </c>
      <c r="AP3238" t="s">
        <v>73</v>
      </c>
      <c r="AQ3238" t="s">
        <v>18196</v>
      </c>
      <c r="AT3238" t="s">
        <v>81</v>
      </c>
      <c r="AU3238" t="s">
        <v>67</v>
      </c>
    </row>
    <row r="3239" spans="1:47" x14ac:dyDescent="0.25">
      <c r="A3239">
        <v>5425</v>
      </c>
      <c r="B3239" t="s">
        <v>18197</v>
      </c>
      <c r="C3239" t="s">
        <v>67</v>
      </c>
      <c r="D3239" t="s">
        <v>18198</v>
      </c>
      <c r="E3239" t="s">
        <v>18199</v>
      </c>
      <c r="F3239" t="s">
        <v>18199</v>
      </c>
      <c r="G3239" t="s">
        <v>15106</v>
      </c>
      <c r="H3239" t="s">
        <v>71</v>
      </c>
      <c r="I3239" s="39">
        <v>40521.548611111109</v>
      </c>
      <c r="J3239" t="s">
        <v>15107</v>
      </c>
      <c r="K3239">
        <v>1000</v>
      </c>
      <c r="L3239">
        <v>0</v>
      </c>
      <c r="M3239" t="s">
        <v>73</v>
      </c>
      <c r="N3239" t="s">
        <v>74</v>
      </c>
      <c r="O3239" t="s">
        <v>75</v>
      </c>
      <c r="P3239">
        <v>11</v>
      </c>
      <c r="Q3239">
        <v>1</v>
      </c>
      <c r="R3239">
        <v>4</v>
      </c>
      <c r="S3239">
        <v>2</v>
      </c>
      <c r="T3239" t="s">
        <v>76</v>
      </c>
      <c r="U3239" t="s">
        <v>77</v>
      </c>
      <c r="V3239">
        <v>30</v>
      </c>
      <c r="W3239" t="s">
        <v>78</v>
      </c>
      <c r="X3239">
        <v>0</v>
      </c>
      <c r="Y3239" t="s">
        <v>79</v>
      </c>
      <c r="Z3239" t="s">
        <v>2499</v>
      </c>
      <c r="AA3239" t="s">
        <v>81</v>
      </c>
      <c r="AB3239" t="s">
        <v>82</v>
      </c>
      <c r="AC3239">
        <v>2</v>
      </c>
      <c r="AD3239" t="s">
        <v>78</v>
      </c>
      <c r="AE3239">
        <v>0</v>
      </c>
      <c r="AF3239">
        <v>0</v>
      </c>
      <c r="AG3239" t="s">
        <v>81</v>
      </c>
      <c r="AH3239">
        <v>6</v>
      </c>
      <c r="AI3239" t="s">
        <v>83</v>
      </c>
      <c r="AJ3239">
        <v>0</v>
      </c>
      <c r="AK3239" t="s">
        <v>15103</v>
      </c>
      <c r="AL3239" t="s">
        <v>84</v>
      </c>
      <c r="AM3239" t="s">
        <v>13731</v>
      </c>
      <c r="AN3239" t="s">
        <v>73</v>
      </c>
      <c r="AO3239" t="s">
        <v>81</v>
      </c>
      <c r="AP3239" t="s">
        <v>73</v>
      </c>
      <c r="AQ3239" t="s">
        <v>71</v>
      </c>
      <c r="AT3239" t="s">
        <v>445</v>
      </c>
      <c r="AU3239" t="s">
        <v>67</v>
      </c>
    </row>
    <row r="3240" spans="1:47" x14ac:dyDescent="0.25">
      <c r="A3240">
        <v>5426</v>
      </c>
      <c r="B3240" t="s">
        <v>18200</v>
      </c>
      <c r="C3240" t="s">
        <v>67</v>
      </c>
      <c r="D3240" t="s">
        <v>18201</v>
      </c>
      <c r="E3240" t="s">
        <v>18202</v>
      </c>
      <c r="F3240" t="s">
        <v>18202</v>
      </c>
      <c r="G3240" t="s">
        <v>18203</v>
      </c>
      <c r="H3240" t="s">
        <v>18204</v>
      </c>
      <c r="I3240" s="39">
        <v>40521.693055555559</v>
      </c>
      <c r="J3240" t="s">
        <v>18205</v>
      </c>
      <c r="K3240">
        <v>100</v>
      </c>
      <c r="L3240">
        <v>0</v>
      </c>
      <c r="M3240" t="s">
        <v>73</v>
      </c>
      <c r="N3240" t="s">
        <v>74</v>
      </c>
      <c r="O3240" t="s">
        <v>75</v>
      </c>
      <c r="P3240">
        <v>14</v>
      </c>
      <c r="Q3240">
        <v>1</v>
      </c>
      <c r="R3240">
        <v>3</v>
      </c>
      <c r="S3240">
        <v>5</v>
      </c>
      <c r="T3240" t="s">
        <v>76</v>
      </c>
      <c r="U3240" t="s">
        <v>77</v>
      </c>
      <c r="V3240">
        <v>30</v>
      </c>
      <c r="W3240" t="s">
        <v>78</v>
      </c>
      <c r="X3240">
        <v>0</v>
      </c>
      <c r="Y3240" t="s">
        <v>79</v>
      </c>
      <c r="Z3240" t="s">
        <v>2336</v>
      </c>
      <c r="AA3240" t="s">
        <v>81</v>
      </c>
      <c r="AB3240" t="s">
        <v>82</v>
      </c>
      <c r="AC3240">
        <v>5</v>
      </c>
      <c r="AD3240" t="s">
        <v>78</v>
      </c>
      <c r="AE3240">
        <v>0</v>
      </c>
      <c r="AF3240">
        <v>0</v>
      </c>
      <c r="AG3240" t="s">
        <v>81</v>
      </c>
      <c r="AH3240">
        <v>6</v>
      </c>
      <c r="AI3240" t="s">
        <v>83</v>
      </c>
      <c r="AJ3240">
        <v>0</v>
      </c>
      <c r="AK3240" t="s">
        <v>18200</v>
      </c>
      <c r="AL3240" t="s">
        <v>84</v>
      </c>
      <c r="AM3240" t="s">
        <v>18206</v>
      </c>
      <c r="AN3240" t="s">
        <v>73</v>
      </c>
      <c r="AO3240" t="s">
        <v>81</v>
      </c>
      <c r="AP3240" t="s">
        <v>73</v>
      </c>
      <c r="AQ3240" t="s">
        <v>71</v>
      </c>
      <c r="AT3240" t="s">
        <v>99</v>
      </c>
      <c r="AU3240" t="s">
        <v>67</v>
      </c>
    </row>
    <row r="3241" spans="1:47" x14ac:dyDescent="0.25">
      <c r="A3241">
        <v>5427</v>
      </c>
      <c r="B3241" t="s">
        <v>18207</v>
      </c>
      <c r="C3241" t="s">
        <v>67</v>
      </c>
      <c r="D3241" t="s">
        <v>18208</v>
      </c>
      <c r="E3241" t="s">
        <v>18209</v>
      </c>
      <c r="F3241" t="s">
        <v>18209</v>
      </c>
      <c r="G3241" t="s">
        <v>18210</v>
      </c>
      <c r="H3241" t="s">
        <v>71</v>
      </c>
      <c r="I3241" s="39">
        <v>40522.532638888886</v>
      </c>
      <c r="J3241" t="s">
        <v>18211</v>
      </c>
      <c r="K3241">
        <v>1500</v>
      </c>
      <c r="L3241">
        <v>0</v>
      </c>
      <c r="M3241" t="s">
        <v>73</v>
      </c>
      <c r="N3241" t="s">
        <v>74</v>
      </c>
      <c r="O3241" t="s">
        <v>75</v>
      </c>
      <c r="P3241">
        <v>1</v>
      </c>
      <c r="Q3241">
        <v>1</v>
      </c>
      <c r="R3241">
        <v>10</v>
      </c>
      <c r="S3241">
        <v>19</v>
      </c>
      <c r="T3241" t="s">
        <v>76</v>
      </c>
      <c r="U3241" t="s">
        <v>77</v>
      </c>
      <c r="V3241">
        <v>30</v>
      </c>
      <c r="W3241" t="s">
        <v>78</v>
      </c>
      <c r="X3241">
        <v>0</v>
      </c>
      <c r="Y3241" t="s">
        <v>84</v>
      </c>
      <c r="Z3241" t="s">
        <v>521</v>
      </c>
      <c r="AA3241" t="s">
        <v>81</v>
      </c>
      <c r="AB3241" t="s">
        <v>82</v>
      </c>
      <c r="AC3241">
        <v>19</v>
      </c>
      <c r="AD3241" t="s">
        <v>78</v>
      </c>
      <c r="AE3241">
        <v>0</v>
      </c>
      <c r="AF3241">
        <v>0</v>
      </c>
      <c r="AG3241" t="s">
        <v>81</v>
      </c>
      <c r="AH3241">
        <v>6</v>
      </c>
      <c r="AI3241" t="s">
        <v>83</v>
      </c>
      <c r="AJ3241">
        <v>0</v>
      </c>
      <c r="AK3241" t="s">
        <v>18207</v>
      </c>
      <c r="AL3241" t="s">
        <v>84</v>
      </c>
      <c r="AM3241" t="s">
        <v>71</v>
      </c>
      <c r="AN3241" t="s">
        <v>73</v>
      </c>
      <c r="AO3241" t="s">
        <v>81</v>
      </c>
      <c r="AP3241" t="s">
        <v>73</v>
      </c>
      <c r="AQ3241" t="s">
        <v>71</v>
      </c>
      <c r="AT3241" t="s">
        <v>86</v>
      </c>
      <c r="AU3241" t="s">
        <v>67</v>
      </c>
    </row>
    <row r="3242" spans="1:47" x14ac:dyDescent="0.25">
      <c r="A3242">
        <v>5428</v>
      </c>
      <c r="B3242" t="s">
        <v>18212</v>
      </c>
      <c r="C3242" t="s">
        <v>67</v>
      </c>
      <c r="D3242" t="s">
        <v>18213</v>
      </c>
      <c r="E3242" t="s">
        <v>18214</v>
      </c>
      <c r="F3242" t="s">
        <v>18215</v>
      </c>
      <c r="G3242" t="s">
        <v>18216</v>
      </c>
      <c r="H3242" t="s">
        <v>71</v>
      </c>
      <c r="I3242" s="39">
        <v>40527.477777777778</v>
      </c>
      <c r="J3242" t="s">
        <v>18217</v>
      </c>
      <c r="K3242">
        <v>1000</v>
      </c>
      <c r="L3242">
        <v>0</v>
      </c>
      <c r="M3242" t="s">
        <v>73</v>
      </c>
      <c r="N3242" t="s">
        <v>74</v>
      </c>
      <c r="O3242" t="s">
        <v>75</v>
      </c>
      <c r="P3242">
        <v>8</v>
      </c>
      <c r="Q3242">
        <v>1</v>
      </c>
      <c r="R3242">
        <v>5</v>
      </c>
      <c r="S3242">
        <v>17</v>
      </c>
      <c r="T3242" t="s">
        <v>76</v>
      </c>
      <c r="U3242" t="s">
        <v>77</v>
      </c>
      <c r="V3242">
        <v>30</v>
      </c>
      <c r="W3242" t="s">
        <v>78</v>
      </c>
      <c r="X3242">
        <v>0</v>
      </c>
      <c r="Y3242" t="s">
        <v>79</v>
      </c>
      <c r="Z3242" t="s">
        <v>388</v>
      </c>
      <c r="AA3242" t="s">
        <v>81</v>
      </c>
      <c r="AB3242" t="s">
        <v>82</v>
      </c>
      <c r="AC3242">
        <v>17</v>
      </c>
      <c r="AD3242" t="s">
        <v>78</v>
      </c>
      <c r="AE3242">
        <v>0</v>
      </c>
      <c r="AF3242">
        <v>0</v>
      </c>
      <c r="AG3242" t="s">
        <v>81</v>
      </c>
      <c r="AH3242">
        <v>6</v>
      </c>
      <c r="AI3242" t="s">
        <v>83</v>
      </c>
      <c r="AJ3242">
        <v>0</v>
      </c>
      <c r="AK3242" t="s">
        <v>18218</v>
      </c>
      <c r="AL3242" t="s">
        <v>84</v>
      </c>
      <c r="AM3242" t="s">
        <v>71</v>
      </c>
      <c r="AN3242" t="s">
        <v>73</v>
      </c>
      <c r="AO3242" t="s">
        <v>81</v>
      </c>
      <c r="AP3242" t="s">
        <v>73</v>
      </c>
      <c r="AQ3242" t="s">
        <v>18219</v>
      </c>
      <c r="AT3242" t="s">
        <v>99</v>
      </c>
      <c r="AU3242" t="s">
        <v>67</v>
      </c>
    </row>
    <row r="3243" spans="1:47" x14ac:dyDescent="0.25">
      <c r="A3243">
        <v>5429</v>
      </c>
      <c r="B3243" t="s">
        <v>18220</v>
      </c>
      <c r="C3243" t="s">
        <v>101</v>
      </c>
      <c r="D3243" t="s">
        <v>18221</v>
      </c>
      <c r="E3243" t="s">
        <v>18222</v>
      </c>
      <c r="F3243" t="s">
        <v>18222</v>
      </c>
      <c r="G3243" t="s">
        <v>18223</v>
      </c>
      <c r="H3243" t="s">
        <v>71</v>
      </c>
      <c r="I3243" s="39">
        <v>40527.53125</v>
      </c>
      <c r="J3243" t="s">
        <v>18224</v>
      </c>
      <c r="K3243">
        <v>1</v>
      </c>
      <c r="L3243">
        <v>122.29</v>
      </c>
      <c r="M3243" t="s">
        <v>73</v>
      </c>
      <c r="N3243" t="s">
        <v>74</v>
      </c>
      <c r="O3243" t="s">
        <v>75</v>
      </c>
      <c r="P3243">
        <v>5</v>
      </c>
      <c r="Q3243">
        <v>1</v>
      </c>
      <c r="R3243">
        <v>1</v>
      </c>
      <c r="S3243">
        <v>6</v>
      </c>
      <c r="T3243" t="s">
        <v>76</v>
      </c>
      <c r="U3243" t="s">
        <v>77</v>
      </c>
      <c r="V3243">
        <v>30</v>
      </c>
      <c r="W3243" t="s">
        <v>78</v>
      </c>
      <c r="X3243">
        <v>0</v>
      </c>
      <c r="Y3243" t="s">
        <v>79</v>
      </c>
      <c r="Z3243" t="s">
        <v>737</v>
      </c>
      <c r="AA3243" t="s">
        <v>81</v>
      </c>
      <c r="AB3243" t="s">
        <v>82</v>
      </c>
      <c r="AC3243">
        <v>6</v>
      </c>
      <c r="AD3243" t="s">
        <v>78</v>
      </c>
      <c r="AE3243">
        <v>0</v>
      </c>
      <c r="AF3243">
        <v>0</v>
      </c>
      <c r="AG3243" t="s">
        <v>81</v>
      </c>
      <c r="AH3243">
        <v>6</v>
      </c>
      <c r="AI3243" t="s">
        <v>83</v>
      </c>
      <c r="AJ3243">
        <v>0</v>
      </c>
      <c r="AK3243" t="s">
        <v>18220</v>
      </c>
      <c r="AL3243" t="s">
        <v>84</v>
      </c>
      <c r="AM3243" t="s">
        <v>71</v>
      </c>
      <c r="AN3243" t="s">
        <v>73</v>
      </c>
      <c r="AO3243" t="s">
        <v>81</v>
      </c>
      <c r="AP3243" t="s">
        <v>73</v>
      </c>
      <c r="AQ3243" t="s">
        <v>18225</v>
      </c>
      <c r="AT3243" t="s">
        <v>81</v>
      </c>
      <c r="AU3243" t="s">
        <v>67</v>
      </c>
    </row>
    <row r="3244" spans="1:47" x14ac:dyDescent="0.25">
      <c r="A3244">
        <v>5430</v>
      </c>
      <c r="B3244" t="s">
        <v>18226</v>
      </c>
      <c r="C3244" t="s">
        <v>67</v>
      </c>
      <c r="D3244" t="s">
        <v>18227</v>
      </c>
      <c r="E3244" t="s">
        <v>18228</v>
      </c>
      <c r="F3244" t="s">
        <v>18228</v>
      </c>
      <c r="G3244" t="s">
        <v>18229</v>
      </c>
      <c r="H3244" t="s">
        <v>71</v>
      </c>
      <c r="I3244" s="39">
        <v>40528.532638888886</v>
      </c>
      <c r="J3244" t="s">
        <v>18230</v>
      </c>
      <c r="K3244">
        <v>1000</v>
      </c>
      <c r="L3244">
        <v>2434.38</v>
      </c>
      <c r="M3244" t="s">
        <v>73</v>
      </c>
      <c r="N3244" t="s">
        <v>74</v>
      </c>
      <c r="O3244" t="s">
        <v>75</v>
      </c>
      <c r="P3244">
        <v>13</v>
      </c>
      <c r="Q3244">
        <v>1</v>
      </c>
      <c r="R3244">
        <v>25</v>
      </c>
      <c r="S3244">
        <v>3</v>
      </c>
      <c r="T3244" t="s">
        <v>76</v>
      </c>
      <c r="U3244" t="s">
        <v>77</v>
      </c>
      <c r="V3244">
        <v>30</v>
      </c>
      <c r="W3244" t="s">
        <v>78</v>
      </c>
      <c r="X3244">
        <v>0</v>
      </c>
      <c r="Y3244" t="s">
        <v>79</v>
      </c>
      <c r="Z3244" t="s">
        <v>414</v>
      </c>
      <c r="AA3244" t="s">
        <v>81</v>
      </c>
      <c r="AB3244" t="s">
        <v>82</v>
      </c>
      <c r="AC3244">
        <v>3</v>
      </c>
      <c r="AD3244" t="s">
        <v>78</v>
      </c>
      <c r="AE3244">
        <v>0</v>
      </c>
      <c r="AF3244">
        <v>0</v>
      </c>
      <c r="AG3244" t="s">
        <v>81</v>
      </c>
      <c r="AH3244">
        <v>6</v>
      </c>
      <c r="AI3244" t="s">
        <v>83</v>
      </c>
      <c r="AJ3244">
        <v>0</v>
      </c>
      <c r="AK3244" t="s">
        <v>18227</v>
      </c>
      <c r="AL3244" t="s">
        <v>84</v>
      </c>
      <c r="AM3244" t="s">
        <v>13731</v>
      </c>
      <c r="AN3244" t="s">
        <v>73</v>
      </c>
      <c r="AO3244" t="s">
        <v>81</v>
      </c>
      <c r="AP3244" t="s">
        <v>73</v>
      </c>
      <c r="AQ3244" t="s">
        <v>71</v>
      </c>
      <c r="AT3244" t="s">
        <v>99</v>
      </c>
      <c r="AU3244" t="s">
        <v>67</v>
      </c>
    </row>
    <row r="3245" spans="1:47" x14ac:dyDescent="0.25">
      <c r="A3245">
        <v>5431</v>
      </c>
      <c r="B3245" t="s">
        <v>453</v>
      </c>
      <c r="C3245" t="s">
        <v>101</v>
      </c>
      <c r="D3245" t="s">
        <v>18231</v>
      </c>
      <c r="E3245" t="s">
        <v>18232</v>
      </c>
      <c r="F3245" t="s">
        <v>18232</v>
      </c>
      <c r="G3245" t="s">
        <v>18233</v>
      </c>
      <c r="H3245" t="s">
        <v>71</v>
      </c>
      <c r="I3245" s="39">
        <v>40549.43472222222</v>
      </c>
      <c r="J3245" t="s">
        <v>18234</v>
      </c>
      <c r="K3245">
        <v>1000</v>
      </c>
      <c r="L3245">
        <v>2761.6</v>
      </c>
      <c r="M3245" t="s">
        <v>73</v>
      </c>
      <c r="N3245" t="s">
        <v>74</v>
      </c>
      <c r="O3245" t="s">
        <v>75</v>
      </c>
      <c r="P3245">
        <v>1</v>
      </c>
      <c r="Q3245">
        <v>1</v>
      </c>
      <c r="R3245">
        <v>9</v>
      </c>
      <c r="S3245">
        <v>21</v>
      </c>
      <c r="T3245" t="s">
        <v>76</v>
      </c>
      <c r="U3245" t="s">
        <v>77</v>
      </c>
      <c r="V3245">
        <v>30</v>
      </c>
      <c r="W3245" t="s">
        <v>78</v>
      </c>
      <c r="X3245">
        <v>0</v>
      </c>
      <c r="Y3245" t="s">
        <v>79</v>
      </c>
      <c r="Z3245" t="s">
        <v>1667</v>
      </c>
      <c r="AA3245" t="s">
        <v>81</v>
      </c>
      <c r="AB3245" t="s">
        <v>82</v>
      </c>
      <c r="AC3245">
        <v>21</v>
      </c>
      <c r="AD3245" t="s">
        <v>78</v>
      </c>
      <c r="AE3245">
        <v>0</v>
      </c>
      <c r="AF3245">
        <v>0</v>
      </c>
      <c r="AG3245" t="s">
        <v>81</v>
      </c>
      <c r="AH3245">
        <v>6</v>
      </c>
      <c r="AI3245" t="s">
        <v>83</v>
      </c>
      <c r="AJ3245">
        <v>0</v>
      </c>
      <c r="AK3245" t="s">
        <v>453</v>
      </c>
      <c r="AL3245" t="s">
        <v>84</v>
      </c>
      <c r="AM3245" t="s">
        <v>71</v>
      </c>
      <c r="AN3245" t="s">
        <v>73</v>
      </c>
      <c r="AO3245" t="s">
        <v>81</v>
      </c>
      <c r="AP3245" t="s">
        <v>73</v>
      </c>
      <c r="AQ3245" t="s">
        <v>71</v>
      </c>
      <c r="AT3245" t="s">
        <v>86</v>
      </c>
      <c r="AU3245" t="s">
        <v>67</v>
      </c>
    </row>
    <row r="3246" spans="1:47" x14ac:dyDescent="0.25">
      <c r="A3246">
        <v>5432</v>
      </c>
      <c r="B3246" t="s">
        <v>18235</v>
      </c>
      <c r="C3246" t="s">
        <v>67</v>
      </c>
      <c r="D3246" t="s">
        <v>18235</v>
      </c>
      <c r="E3246" t="s">
        <v>18236</v>
      </c>
      <c r="F3246" t="s">
        <v>18236</v>
      </c>
      <c r="G3246" t="s">
        <v>18237</v>
      </c>
      <c r="H3246" t="s">
        <v>71</v>
      </c>
      <c r="I3246" s="39">
        <v>40556.48541666667</v>
      </c>
      <c r="J3246" t="s">
        <v>18238</v>
      </c>
      <c r="K3246">
        <v>100</v>
      </c>
      <c r="L3246">
        <v>0</v>
      </c>
      <c r="M3246" t="s">
        <v>73</v>
      </c>
      <c r="N3246" t="s">
        <v>74</v>
      </c>
      <c r="O3246" t="s">
        <v>75</v>
      </c>
      <c r="P3246">
        <v>5</v>
      </c>
      <c r="Q3246">
        <v>1</v>
      </c>
      <c r="R3246">
        <v>12</v>
      </c>
      <c r="S3246">
        <v>6</v>
      </c>
      <c r="T3246" t="s">
        <v>76</v>
      </c>
      <c r="U3246" t="s">
        <v>77</v>
      </c>
      <c r="V3246">
        <v>30</v>
      </c>
      <c r="W3246" t="s">
        <v>78</v>
      </c>
      <c r="X3246">
        <v>0</v>
      </c>
      <c r="Y3246" t="s">
        <v>79</v>
      </c>
      <c r="Z3246" t="s">
        <v>737</v>
      </c>
      <c r="AA3246" t="s">
        <v>81</v>
      </c>
      <c r="AB3246" t="s">
        <v>82</v>
      </c>
      <c r="AC3246">
        <v>6</v>
      </c>
      <c r="AD3246" t="s">
        <v>78</v>
      </c>
      <c r="AE3246">
        <v>0</v>
      </c>
      <c r="AF3246">
        <v>0</v>
      </c>
      <c r="AG3246" t="s">
        <v>81</v>
      </c>
      <c r="AH3246">
        <v>6</v>
      </c>
      <c r="AI3246" t="s">
        <v>83</v>
      </c>
      <c r="AJ3246">
        <v>0</v>
      </c>
      <c r="AK3246" t="s">
        <v>18235</v>
      </c>
      <c r="AL3246" t="s">
        <v>84</v>
      </c>
      <c r="AM3246" t="s">
        <v>71</v>
      </c>
      <c r="AN3246" t="s">
        <v>73</v>
      </c>
      <c r="AO3246" t="s">
        <v>81</v>
      </c>
      <c r="AP3246" t="s">
        <v>73</v>
      </c>
      <c r="AQ3246" t="s">
        <v>18239</v>
      </c>
      <c r="AT3246" t="s">
        <v>81</v>
      </c>
      <c r="AU3246" t="s">
        <v>67</v>
      </c>
    </row>
    <row r="3247" spans="1:47" x14ac:dyDescent="0.25">
      <c r="A3247">
        <v>5433</v>
      </c>
      <c r="B3247" t="s">
        <v>18240</v>
      </c>
      <c r="C3247" t="s">
        <v>67</v>
      </c>
      <c r="D3247" t="s">
        <v>18241</v>
      </c>
      <c r="E3247" t="s">
        <v>18242</v>
      </c>
      <c r="F3247" t="s">
        <v>18242</v>
      </c>
      <c r="G3247" t="s">
        <v>18243</v>
      </c>
      <c r="H3247" t="s">
        <v>71</v>
      </c>
      <c r="I3247" s="39">
        <v>40557.376388888886</v>
      </c>
      <c r="J3247" t="s">
        <v>18244</v>
      </c>
      <c r="K3247">
        <v>1500</v>
      </c>
      <c r="L3247">
        <v>0</v>
      </c>
      <c r="M3247" t="s">
        <v>73</v>
      </c>
      <c r="N3247" t="s">
        <v>74</v>
      </c>
      <c r="O3247" t="s">
        <v>75</v>
      </c>
      <c r="P3247">
        <v>3</v>
      </c>
      <c r="Q3247">
        <v>1</v>
      </c>
      <c r="R3247">
        <v>7</v>
      </c>
      <c r="S3247">
        <v>11</v>
      </c>
      <c r="T3247" t="s">
        <v>76</v>
      </c>
      <c r="U3247" t="s">
        <v>77</v>
      </c>
      <c r="V3247">
        <v>30</v>
      </c>
      <c r="W3247" t="s">
        <v>78</v>
      </c>
      <c r="X3247">
        <v>0</v>
      </c>
      <c r="Y3247" t="s">
        <v>79</v>
      </c>
      <c r="Z3247" t="s">
        <v>625</v>
      </c>
      <c r="AA3247" t="s">
        <v>81</v>
      </c>
      <c r="AB3247" t="s">
        <v>82</v>
      </c>
      <c r="AC3247">
        <v>11</v>
      </c>
      <c r="AD3247" t="s">
        <v>78</v>
      </c>
      <c r="AE3247">
        <v>0</v>
      </c>
      <c r="AF3247">
        <v>0</v>
      </c>
      <c r="AG3247" t="s">
        <v>81</v>
      </c>
      <c r="AH3247">
        <v>6</v>
      </c>
      <c r="AI3247" t="s">
        <v>83</v>
      </c>
      <c r="AJ3247">
        <v>0</v>
      </c>
      <c r="AK3247" t="s">
        <v>18241</v>
      </c>
      <c r="AL3247" t="s">
        <v>84</v>
      </c>
      <c r="AM3247" t="s">
        <v>71</v>
      </c>
      <c r="AN3247" t="s">
        <v>73</v>
      </c>
      <c r="AO3247" t="s">
        <v>81</v>
      </c>
      <c r="AP3247" t="s">
        <v>73</v>
      </c>
      <c r="AQ3247" t="s">
        <v>71</v>
      </c>
      <c r="AT3247" t="s">
        <v>81</v>
      </c>
      <c r="AU3247" t="s">
        <v>67</v>
      </c>
    </row>
    <row r="3248" spans="1:47" x14ac:dyDescent="0.25">
      <c r="A3248">
        <v>5434</v>
      </c>
      <c r="B3248" t="s">
        <v>288</v>
      </c>
      <c r="C3248" t="s">
        <v>101</v>
      </c>
      <c r="D3248" t="s">
        <v>18245</v>
      </c>
      <c r="E3248" t="s">
        <v>18246</v>
      </c>
      <c r="F3248" t="s">
        <v>18246</v>
      </c>
      <c r="G3248" t="s">
        <v>11869</v>
      </c>
      <c r="H3248" t="s">
        <v>71</v>
      </c>
      <c r="I3248" s="39">
        <v>40557.558333333334</v>
      </c>
      <c r="J3248" t="s">
        <v>18247</v>
      </c>
      <c r="K3248">
        <v>100</v>
      </c>
      <c r="L3248">
        <v>1913.02</v>
      </c>
      <c r="M3248" t="s">
        <v>73</v>
      </c>
      <c r="N3248" t="s">
        <v>74</v>
      </c>
      <c r="O3248" t="s">
        <v>75</v>
      </c>
      <c r="P3248">
        <v>1</v>
      </c>
      <c r="Q3248">
        <v>1</v>
      </c>
      <c r="R3248">
        <v>1</v>
      </c>
      <c r="S3248">
        <v>16</v>
      </c>
      <c r="T3248" t="s">
        <v>76</v>
      </c>
      <c r="U3248" t="s">
        <v>77</v>
      </c>
      <c r="V3248">
        <v>30</v>
      </c>
      <c r="W3248" t="s">
        <v>78</v>
      </c>
      <c r="X3248">
        <v>0</v>
      </c>
      <c r="Y3248" t="s">
        <v>79</v>
      </c>
      <c r="Z3248" t="s">
        <v>1667</v>
      </c>
      <c r="AA3248" t="s">
        <v>81</v>
      </c>
      <c r="AB3248" t="s">
        <v>82</v>
      </c>
      <c r="AC3248">
        <v>16</v>
      </c>
      <c r="AD3248" t="s">
        <v>78</v>
      </c>
      <c r="AE3248">
        <v>0</v>
      </c>
      <c r="AF3248">
        <v>0</v>
      </c>
      <c r="AG3248" t="s">
        <v>81</v>
      </c>
      <c r="AH3248">
        <v>6</v>
      </c>
      <c r="AI3248" t="s">
        <v>83</v>
      </c>
      <c r="AJ3248">
        <v>0</v>
      </c>
      <c r="AK3248" t="s">
        <v>288</v>
      </c>
      <c r="AL3248" t="s">
        <v>84</v>
      </c>
      <c r="AM3248" t="s">
        <v>71</v>
      </c>
      <c r="AN3248" t="s">
        <v>73</v>
      </c>
      <c r="AO3248" t="s">
        <v>81</v>
      </c>
      <c r="AP3248" t="s">
        <v>73</v>
      </c>
      <c r="AQ3248" t="s">
        <v>71</v>
      </c>
      <c r="AT3248" t="s">
        <v>99</v>
      </c>
      <c r="AU3248" t="s">
        <v>67</v>
      </c>
    </row>
    <row r="3249" spans="1:47" x14ac:dyDescent="0.25">
      <c r="A3249">
        <v>5435</v>
      </c>
      <c r="B3249" t="s">
        <v>18248</v>
      </c>
      <c r="C3249" t="s">
        <v>101</v>
      </c>
      <c r="D3249" t="s">
        <v>18249</v>
      </c>
      <c r="E3249" t="s">
        <v>18250</v>
      </c>
      <c r="F3249" t="s">
        <v>18250</v>
      </c>
      <c r="G3249" t="s">
        <v>18251</v>
      </c>
      <c r="H3249" t="s">
        <v>18252</v>
      </c>
      <c r="I3249" s="39">
        <v>40561.477083333331</v>
      </c>
      <c r="J3249" t="s">
        <v>18253</v>
      </c>
      <c r="K3249">
        <v>500</v>
      </c>
      <c r="L3249">
        <v>878.27</v>
      </c>
      <c r="M3249" t="s">
        <v>73</v>
      </c>
      <c r="N3249" t="s">
        <v>74</v>
      </c>
      <c r="O3249" t="s">
        <v>75</v>
      </c>
      <c r="P3249">
        <v>20</v>
      </c>
      <c r="Q3249">
        <v>1</v>
      </c>
      <c r="R3249">
        <v>4</v>
      </c>
      <c r="S3249">
        <v>10</v>
      </c>
      <c r="T3249" t="s">
        <v>76</v>
      </c>
      <c r="U3249" t="s">
        <v>77</v>
      </c>
      <c r="V3249">
        <v>30</v>
      </c>
      <c r="W3249" t="s">
        <v>78</v>
      </c>
      <c r="X3249">
        <v>0</v>
      </c>
      <c r="Y3249" t="s">
        <v>79</v>
      </c>
      <c r="Z3249" t="s">
        <v>163</v>
      </c>
      <c r="AA3249" t="s">
        <v>81</v>
      </c>
      <c r="AB3249" t="s">
        <v>82</v>
      </c>
      <c r="AC3249">
        <v>10</v>
      </c>
      <c r="AD3249" t="s">
        <v>78</v>
      </c>
      <c r="AE3249">
        <v>0</v>
      </c>
      <c r="AF3249">
        <v>0</v>
      </c>
      <c r="AG3249" t="s">
        <v>81</v>
      </c>
      <c r="AH3249">
        <v>6</v>
      </c>
      <c r="AI3249" t="s">
        <v>83</v>
      </c>
      <c r="AJ3249">
        <v>0</v>
      </c>
      <c r="AK3249" t="s">
        <v>18248</v>
      </c>
      <c r="AL3249" t="s">
        <v>84</v>
      </c>
      <c r="AM3249" t="s">
        <v>71</v>
      </c>
      <c r="AN3249" t="s">
        <v>73</v>
      </c>
      <c r="AO3249" t="s">
        <v>81</v>
      </c>
      <c r="AP3249" t="s">
        <v>73</v>
      </c>
      <c r="AQ3249" t="s">
        <v>18254</v>
      </c>
      <c r="AT3249" t="s">
        <v>81</v>
      </c>
      <c r="AU3249" t="s">
        <v>67</v>
      </c>
    </row>
    <row r="3250" spans="1:47" x14ac:dyDescent="0.25">
      <c r="A3250">
        <v>5436</v>
      </c>
      <c r="B3250" t="s">
        <v>18255</v>
      </c>
      <c r="C3250" t="s">
        <v>67</v>
      </c>
      <c r="D3250" t="s">
        <v>18256</v>
      </c>
      <c r="E3250" t="s">
        <v>18257</v>
      </c>
      <c r="F3250" t="s">
        <v>18257</v>
      </c>
      <c r="G3250" t="s">
        <v>18258</v>
      </c>
      <c r="H3250" t="s">
        <v>71</v>
      </c>
      <c r="I3250" s="39">
        <v>40561.479861111111</v>
      </c>
      <c r="J3250" t="s">
        <v>18259</v>
      </c>
      <c r="K3250">
        <v>1000</v>
      </c>
      <c r="L3250">
        <v>0</v>
      </c>
      <c r="M3250" t="s">
        <v>73</v>
      </c>
      <c r="N3250" t="s">
        <v>74</v>
      </c>
      <c r="O3250" t="s">
        <v>75</v>
      </c>
      <c r="P3250">
        <v>10</v>
      </c>
      <c r="Q3250">
        <v>1</v>
      </c>
      <c r="R3250">
        <v>2</v>
      </c>
      <c r="S3250">
        <v>2</v>
      </c>
      <c r="T3250" t="s">
        <v>76</v>
      </c>
      <c r="U3250" t="s">
        <v>77</v>
      </c>
      <c r="V3250">
        <v>30</v>
      </c>
      <c r="W3250" t="s">
        <v>78</v>
      </c>
      <c r="X3250">
        <v>0</v>
      </c>
      <c r="Y3250" t="s">
        <v>79</v>
      </c>
      <c r="Z3250" t="s">
        <v>2329</v>
      </c>
      <c r="AA3250" t="s">
        <v>81</v>
      </c>
      <c r="AB3250" t="s">
        <v>82</v>
      </c>
      <c r="AC3250">
        <v>2</v>
      </c>
      <c r="AD3250" t="s">
        <v>78</v>
      </c>
      <c r="AE3250">
        <v>0</v>
      </c>
      <c r="AF3250">
        <v>0</v>
      </c>
      <c r="AG3250" t="s">
        <v>81</v>
      </c>
      <c r="AH3250">
        <v>6</v>
      </c>
      <c r="AI3250" t="s">
        <v>83</v>
      </c>
      <c r="AJ3250">
        <v>0</v>
      </c>
      <c r="AK3250" t="s">
        <v>18255</v>
      </c>
      <c r="AL3250" t="s">
        <v>84</v>
      </c>
      <c r="AM3250" t="s">
        <v>71</v>
      </c>
      <c r="AN3250" t="s">
        <v>73</v>
      </c>
      <c r="AO3250" t="s">
        <v>81</v>
      </c>
      <c r="AP3250" t="s">
        <v>73</v>
      </c>
      <c r="AQ3250" t="s">
        <v>18260</v>
      </c>
      <c r="AT3250" t="s">
        <v>81</v>
      </c>
      <c r="AU3250" t="s">
        <v>67</v>
      </c>
    </row>
    <row r="3251" spans="1:47" x14ac:dyDescent="0.25">
      <c r="A3251">
        <v>5437</v>
      </c>
      <c r="B3251" t="s">
        <v>18261</v>
      </c>
      <c r="C3251" t="s">
        <v>101</v>
      </c>
      <c r="D3251" t="s">
        <v>18261</v>
      </c>
      <c r="E3251" t="s">
        <v>18262</v>
      </c>
      <c r="F3251" t="s">
        <v>18262</v>
      </c>
      <c r="G3251" t="s">
        <v>18263</v>
      </c>
      <c r="H3251" t="s">
        <v>71</v>
      </c>
      <c r="I3251" s="39">
        <v>40561.481944444444</v>
      </c>
      <c r="J3251" t="s">
        <v>18264</v>
      </c>
      <c r="K3251">
        <v>1000</v>
      </c>
      <c r="L3251">
        <v>1088.17</v>
      </c>
      <c r="M3251" t="s">
        <v>73</v>
      </c>
      <c r="N3251" t="s">
        <v>74</v>
      </c>
      <c r="O3251" t="s">
        <v>75</v>
      </c>
      <c r="P3251">
        <v>3</v>
      </c>
      <c r="Q3251">
        <v>1</v>
      </c>
      <c r="R3251">
        <v>16</v>
      </c>
      <c r="S3251">
        <v>11</v>
      </c>
      <c r="T3251" t="s">
        <v>76</v>
      </c>
      <c r="U3251" t="s">
        <v>77</v>
      </c>
      <c r="V3251">
        <v>30</v>
      </c>
      <c r="W3251" t="s">
        <v>78</v>
      </c>
      <c r="X3251">
        <v>0</v>
      </c>
      <c r="Y3251" t="s">
        <v>79</v>
      </c>
      <c r="Z3251" t="s">
        <v>625</v>
      </c>
      <c r="AA3251" t="s">
        <v>81</v>
      </c>
      <c r="AB3251" t="s">
        <v>82</v>
      </c>
      <c r="AC3251">
        <v>11</v>
      </c>
      <c r="AD3251" t="s">
        <v>78</v>
      </c>
      <c r="AE3251">
        <v>0</v>
      </c>
      <c r="AF3251">
        <v>0</v>
      </c>
      <c r="AG3251" t="s">
        <v>81</v>
      </c>
      <c r="AH3251">
        <v>6</v>
      </c>
      <c r="AI3251" t="s">
        <v>83</v>
      </c>
      <c r="AJ3251">
        <v>0</v>
      </c>
      <c r="AK3251" t="s">
        <v>18261</v>
      </c>
      <c r="AL3251" t="s">
        <v>84</v>
      </c>
      <c r="AM3251" t="s">
        <v>114</v>
      </c>
      <c r="AN3251" t="s">
        <v>73</v>
      </c>
      <c r="AO3251" t="s">
        <v>81</v>
      </c>
      <c r="AP3251" t="s">
        <v>73</v>
      </c>
      <c r="AQ3251" t="s">
        <v>71</v>
      </c>
      <c r="AT3251" t="s">
        <v>81</v>
      </c>
      <c r="AU3251" t="s">
        <v>67</v>
      </c>
    </row>
    <row r="3252" spans="1:47" x14ac:dyDescent="0.25">
      <c r="A3252">
        <v>5438</v>
      </c>
      <c r="B3252" t="s">
        <v>965</v>
      </c>
      <c r="C3252" t="s">
        <v>101</v>
      </c>
      <c r="D3252" t="s">
        <v>16224</v>
      </c>
      <c r="E3252" t="s">
        <v>18265</v>
      </c>
      <c r="F3252" t="s">
        <v>18265</v>
      </c>
      <c r="G3252" t="s">
        <v>16226</v>
      </c>
      <c r="H3252" t="s">
        <v>71</v>
      </c>
      <c r="I3252" s="39">
        <v>40561.484722222223</v>
      </c>
      <c r="J3252" t="s">
        <v>16227</v>
      </c>
      <c r="K3252">
        <v>1000</v>
      </c>
      <c r="L3252">
        <v>0</v>
      </c>
      <c r="M3252" t="s">
        <v>73</v>
      </c>
      <c r="N3252" t="s">
        <v>74</v>
      </c>
      <c r="O3252" t="s">
        <v>75</v>
      </c>
      <c r="P3252">
        <v>3</v>
      </c>
      <c r="Q3252">
        <v>1</v>
      </c>
      <c r="R3252">
        <v>12</v>
      </c>
      <c r="S3252">
        <v>11</v>
      </c>
      <c r="T3252" t="s">
        <v>76</v>
      </c>
      <c r="U3252" t="s">
        <v>77</v>
      </c>
      <c r="V3252">
        <v>30</v>
      </c>
      <c r="W3252" t="s">
        <v>78</v>
      </c>
      <c r="X3252">
        <v>0</v>
      </c>
      <c r="Y3252" t="s">
        <v>79</v>
      </c>
      <c r="Z3252" t="s">
        <v>347</v>
      </c>
      <c r="AA3252" t="s">
        <v>81</v>
      </c>
      <c r="AB3252" t="s">
        <v>82</v>
      </c>
      <c r="AC3252">
        <v>11</v>
      </c>
      <c r="AD3252" t="s">
        <v>78</v>
      </c>
      <c r="AE3252">
        <v>0</v>
      </c>
      <c r="AF3252">
        <v>0</v>
      </c>
      <c r="AG3252" t="s">
        <v>81</v>
      </c>
      <c r="AH3252">
        <v>6</v>
      </c>
      <c r="AI3252" t="s">
        <v>83</v>
      </c>
      <c r="AJ3252">
        <v>0</v>
      </c>
      <c r="AK3252" t="s">
        <v>965</v>
      </c>
      <c r="AL3252" t="s">
        <v>84</v>
      </c>
      <c r="AM3252" t="s">
        <v>18266</v>
      </c>
      <c r="AN3252" t="s">
        <v>73</v>
      </c>
      <c r="AO3252" t="s">
        <v>81</v>
      </c>
      <c r="AP3252" t="s">
        <v>73</v>
      </c>
      <c r="AQ3252" t="s">
        <v>71</v>
      </c>
      <c r="AT3252" t="s">
        <v>81</v>
      </c>
      <c r="AU3252" t="s">
        <v>67</v>
      </c>
    </row>
    <row r="3253" spans="1:47" x14ac:dyDescent="0.25">
      <c r="A3253">
        <v>5439</v>
      </c>
      <c r="B3253" t="s">
        <v>18267</v>
      </c>
      <c r="C3253" t="s">
        <v>67</v>
      </c>
      <c r="D3253" t="s">
        <v>18268</v>
      </c>
      <c r="E3253" t="s">
        <v>18269</v>
      </c>
      <c r="F3253" t="s">
        <v>18269</v>
      </c>
      <c r="G3253" t="s">
        <v>2384</v>
      </c>
      <c r="H3253" t="s">
        <v>71</v>
      </c>
      <c r="I3253" s="39">
        <v>40561.508333333331</v>
      </c>
      <c r="J3253" t="s">
        <v>18270</v>
      </c>
      <c r="K3253">
        <v>1000</v>
      </c>
      <c r="L3253">
        <v>0</v>
      </c>
      <c r="M3253" t="s">
        <v>73</v>
      </c>
      <c r="N3253" t="s">
        <v>74</v>
      </c>
      <c r="O3253" t="s">
        <v>75</v>
      </c>
      <c r="P3253">
        <v>11</v>
      </c>
      <c r="Q3253">
        <v>1</v>
      </c>
      <c r="R3253">
        <v>4</v>
      </c>
      <c r="S3253">
        <v>2</v>
      </c>
      <c r="T3253" t="s">
        <v>76</v>
      </c>
      <c r="U3253" t="s">
        <v>77</v>
      </c>
      <c r="V3253">
        <v>30</v>
      </c>
      <c r="W3253" t="s">
        <v>78</v>
      </c>
      <c r="X3253">
        <v>0</v>
      </c>
      <c r="Y3253" t="s">
        <v>79</v>
      </c>
      <c r="Z3253" t="s">
        <v>2329</v>
      </c>
      <c r="AA3253" t="s">
        <v>81</v>
      </c>
      <c r="AB3253" t="s">
        <v>82</v>
      </c>
      <c r="AC3253">
        <v>2</v>
      </c>
      <c r="AD3253" t="s">
        <v>78</v>
      </c>
      <c r="AE3253">
        <v>0</v>
      </c>
      <c r="AF3253">
        <v>0</v>
      </c>
      <c r="AG3253" t="s">
        <v>81</v>
      </c>
      <c r="AH3253">
        <v>6</v>
      </c>
      <c r="AI3253" t="s">
        <v>83</v>
      </c>
      <c r="AJ3253">
        <v>0</v>
      </c>
      <c r="AK3253" t="s">
        <v>18267</v>
      </c>
      <c r="AL3253" t="s">
        <v>84</v>
      </c>
      <c r="AM3253" t="s">
        <v>18271</v>
      </c>
      <c r="AN3253" t="s">
        <v>73</v>
      </c>
      <c r="AO3253" t="s">
        <v>81</v>
      </c>
      <c r="AP3253" t="s">
        <v>73</v>
      </c>
      <c r="AQ3253" t="s">
        <v>71</v>
      </c>
      <c r="AT3253" t="s">
        <v>81</v>
      </c>
      <c r="AU3253" t="s">
        <v>67</v>
      </c>
    </row>
    <row r="3254" spans="1:47" x14ac:dyDescent="0.25">
      <c r="A3254">
        <v>5440</v>
      </c>
      <c r="B3254" t="s">
        <v>18272</v>
      </c>
      <c r="C3254" t="s">
        <v>67</v>
      </c>
      <c r="D3254" t="s">
        <v>18273</v>
      </c>
      <c r="E3254" t="s">
        <v>18274</v>
      </c>
      <c r="F3254" t="s">
        <v>18274</v>
      </c>
      <c r="G3254" t="s">
        <v>18275</v>
      </c>
      <c r="H3254" t="s">
        <v>18276</v>
      </c>
      <c r="I3254" s="39">
        <v>40574.701388888891</v>
      </c>
      <c r="J3254" t="s">
        <v>18277</v>
      </c>
      <c r="K3254">
        <v>1000</v>
      </c>
      <c r="L3254">
        <v>0</v>
      </c>
      <c r="M3254" t="s">
        <v>73</v>
      </c>
      <c r="N3254" t="s">
        <v>74</v>
      </c>
      <c r="O3254" t="s">
        <v>75</v>
      </c>
      <c r="P3254">
        <v>13</v>
      </c>
      <c r="Q3254">
        <v>1</v>
      </c>
      <c r="R3254">
        <v>6</v>
      </c>
      <c r="S3254">
        <v>3</v>
      </c>
      <c r="T3254" t="s">
        <v>76</v>
      </c>
      <c r="U3254" t="s">
        <v>77</v>
      </c>
      <c r="V3254">
        <v>30</v>
      </c>
      <c r="W3254" t="s">
        <v>78</v>
      </c>
      <c r="X3254">
        <v>0</v>
      </c>
      <c r="Y3254" t="s">
        <v>79</v>
      </c>
      <c r="Z3254" t="s">
        <v>1738</v>
      </c>
      <c r="AA3254" t="s">
        <v>81</v>
      </c>
      <c r="AB3254" t="s">
        <v>82</v>
      </c>
      <c r="AC3254">
        <v>3</v>
      </c>
      <c r="AD3254" t="s">
        <v>78</v>
      </c>
      <c r="AE3254">
        <v>0</v>
      </c>
      <c r="AF3254">
        <v>0</v>
      </c>
      <c r="AG3254" t="s">
        <v>81</v>
      </c>
      <c r="AH3254">
        <v>6</v>
      </c>
      <c r="AI3254" t="s">
        <v>83</v>
      </c>
      <c r="AJ3254">
        <v>0</v>
      </c>
      <c r="AK3254" t="s">
        <v>18273</v>
      </c>
      <c r="AL3254" t="s">
        <v>84</v>
      </c>
      <c r="AM3254" t="s">
        <v>18278</v>
      </c>
      <c r="AN3254" t="s">
        <v>73</v>
      </c>
      <c r="AO3254" t="s">
        <v>81</v>
      </c>
      <c r="AP3254" t="s">
        <v>73</v>
      </c>
      <c r="AQ3254" t="s">
        <v>71</v>
      </c>
      <c r="AT3254" t="s">
        <v>81</v>
      </c>
      <c r="AU3254" t="s">
        <v>67</v>
      </c>
    </row>
    <row r="3255" spans="1:47" x14ac:dyDescent="0.25">
      <c r="A3255">
        <v>5441</v>
      </c>
      <c r="B3255" t="s">
        <v>18279</v>
      </c>
      <c r="C3255" t="s">
        <v>67</v>
      </c>
      <c r="D3255" t="s">
        <v>16260</v>
      </c>
      <c r="E3255" t="s">
        <v>18280</v>
      </c>
      <c r="F3255" t="s">
        <v>18280</v>
      </c>
      <c r="G3255" t="s">
        <v>16262</v>
      </c>
      <c r="H3255" t="s">
        <v>71</v>
      </c>
      <c r="I3255" s="39">
        <v>40574.741666666669</v>
      </c>
      <c r="J3255" t="s">
        <v>16263</v>
      </c>
      <c r="K3255">
        <v>1000</v>
      </c>
      <c r="L3255">
        <v>0</v>
      </c>
      <c r="M3255" t="s">
        <v>73</v>
      </c>
      <c r="N3255" t="s">
        <v>74</v>
      </c>
      <c r="O3255" t="s">
        <v>75</v>
      </c>
      <c r="P3255">
        <v>9</v>
      </c>
      <c r="Q3255">
        <v>1</v>
      </c>
      <c r="R3255">
        <v>5</v>
      </c>
      <c r="S3255">
        <v>18</v>
      </c>
      <c r="T3255" t="s">
        <v>76</v>
      </c>
      <c r="U3255" t="s">
        <v>77</v>
      </c>
      <c r="V3255">
        <v>30</v>
      </c>
      <c r="W3255" t="s">
        <v>78</v>
      </c>
      <c r="X3255">
        <v>0</v>
      </c>
      <c r="Y3255" t="s">
        <v>79</v>
      </c>
      <c r="Z3255" t="s">
        <v>2075</v>
      </c>
      <c r="AA3255" t="s">
        <v>81</v>
      </c>
      <c r="AB3255" t="s">
        <v>82</v>
      </c>
      <c r="AC3255">
        <v>18</v>
      </c>
      <c r="AD3255" t="s">
        <v>78</v>
      </c>
      <c r="AE3255">
        <v>0</v>
      </c>
      <c r="AF3255">
        <v>0</v>
      </c>
      <c r="AG3255" t="s">
        <v>81</v>
      </c>
      <c r="AH3255">
        <v>6</v>
      </c>
      <c r="AI3255" t="s">
        <v>83</v>
      </c>
      <c r="AJ3255">
        <v>0</v>
      </c>
      <c r="AK3255" t="s">
        <v>18279</v>
      </c>
      <c r="AL3255" t="s">
        <v>84</v>
      </c>
      <c r="AM3255" t="s">
        <v>71</v>
      </c>
      <c r="AN3255" t="s">
        <v>73</v>
      </c>
      <c r="AO3255" t="s">
        <v>81</v>
      </c>
      <c r="AP3255" t="s">
        <v>73</v>
      </c>
      <c r="AQ3255" t="s">
        <v>71</v>
      </c>
      <c r="AT3255" t="s">
        <v>99</v>
      </c>
      <c r="AU3255" t="s">
        <v>67</v>
      </c>
    </row>
    <row r="3256" spans="1:47" x14ac:dyDescent="0.25">
      <c r="A3256">
        <v>5443</v>
      </c>
      <c r="B3256" t="s">
        <v>18281</v>
      </c>
      <c r="C3256" t="s">
        <v>67</v>
      </c>
      <c r="D3256" t="s">
        <v>18282</v>
      </c>
      <c r="E3256" t="s">
        <v>18283</v>
      </c>
      <c r="F3256" t="s">
        <v>18283</v>
      </c>
      <c r="G3256" t="s">
        <v>14802</v>
      </c>
      <c r="H3256" t="s">
        <v>71</v>
      </c>
      <c r="I3256" s="39">
        <v>40574.743750000001</v>
      </c>
      <c r="J3256" t="s">
        <v>18284</v>
      </c>
      <c r="K3256">
        <v>1000</v>
      </c>
      <c r="L3256">
        <v>0</v>
      </c>
      <c r="M3256" t="s">
        <v>73</v>
      </c>
      <c r="N3256" t="s">
        <v>74</v>
      </c>
      <c r="O3256" t="s">
        <v>75</v>
      </c>
      <c r="P3256">
        <v>16</v>
      </c>
      <c r="Q3256">
        <v>1</v>
      </c>
      <c r="R3256">
        <v>4</v>
      </c>
      <c r="S3256">
        <v>4</v>
      </c>
      <c r="T3256" t="s">
        <v>76</v>
      </c>
      <c r="U3256" t="s">
        <v>77</v>
      </c>
      <c r="V3256">
        <v>30</v>
      </c>
      <c r="W3256" t="s">
        <v>78</v>
      </c>
      <c r="X3256">
        <v>0</v>
      </c>
      <c r="Y3256" t="s">
        <v>79</v>
      </c>
      <c r="Z3256" t="s">
        <v>445</v>
      </c>
      <c r="AA3256" t="s">
        <v>81</v>
      </c>
      <c r="AB3256" t="s">
        <v>82</v>
      </c>
      <c r="AC3256">
        <v>4</v>
      </c>
      <c r="AD3256" t="s">
        <v>78</v>
      </c>
      <c r="AE3256">
        <v>0</v>
      </c>
      <c r="AF3256">
        <v>0</v>
      </c>
      <c r="AG3256" t="s">
        <v>81</v>
      </c>
      <c r="AH3256">
        <v>6</v>
      </c>
      <c r="AI3256" t="s">
        <v>83</v>
      </c>
      <c r="AJ3256">
        <v>0</v>
      </c>
      <c r="AK3256" t="s">
        <v>18281</v>
      </c>
      <c r="AL3256" t="s">
        <v>84</v>
      </c>
      <c r="AM3256" t="s">
        <v>71</v>
      </c>
      <c r="AN3256" t="s">
        <v>73</v>
      </c>
      <c r="AO3256" t="s">
        <v>81</v>
      </c>
      <c r="AP3256" t="s">
        <v>73</v>
      </c>
      <c r="AQ3256" t="s">
        <v>71</v>
      </c>
      <c r="AT3256" t="s">
        <v>81</v>
      </c>
      <c r="AU3256" t="s">
        <v>67</v>
      </c>
    </row>
    <row r="3257" spans="1:47" x14ac:dyDescent="0.25">
      <c r="A3257">
        <v>5444</v>
      </c>
      <c r="B3257" t="s">
        <v>18285</v>
      </c>
      <c r="C3257" t="s">
        <v>67</v>
      </c>
      <c r="D3257" t="s">
        <v>18286</v>
      </c>
      <c r="E3257" t="s">
        <v>18287</v>
      </c>
      <c r="F3257" t="s">
        <v>18287</v>
      </c>
      <c r="G3257" t="s">
        <v>13679</v>
      </c>
      <c r="H3257" t="s">
        <v>71</v>
      </c>
      <c r="I3257" s="39">
        <v>40577.451388888891</v>
      </c>
      <c r="J3257" t="s">
        <v>18288</v>
      </c>
      <c r="K3257">
        <v>1500</v>
      </c>
      <c r="L3257">
        <v>0</v>
      </c>
      <c r="M3257" t="s">
        <v>73</v>
      </c>
      <c r="N3257" t="s">
        <v>74</v>
      </c>
      <c r="O3257" t="s">
        <v>75</v>
      </c>
      <c r="P3257">
        <v>19</v>
      </c>
      <c r="Q3257">
        <v>1</v>
      </c>
      <c r="R3257">
        <v>10</v>
      </c>
      <c r="S3257">
        <v>20</v>
      </c>
      <c r="T3257" t="s">
        <v>76</v>
      </c>
      <c r="U3257" t="s">
        <v>77</v>
      </c>
      <c r="V3257">
        <v>30</v>
      </c>
      <c r="W3257" t="s">
        <v>78</v>
      </c>
      <c r="X3257">
        <v>0</v>
      </c>
      <c r="Y3257" t="s">
        <v>79</v>
      </c>
      <c r="Z3257" t="s">
        <v>163</v>
      </c>
      <c r="AA3257" t="s">
        <v>81</v>
      </c>
      <c r="AB3257" t="s">
        <v>82</v>
      </c>
      <c r="AC3257">
        <v>20</v>
      </c>
      <c r="AD3257" t="s">
        <v>78</v>
      </c>
      <c r="AE3257">
        <v>0</v>
      </c>
      <c r="AF3257">
        <v>0</v>
      </c>
      <c r="AG3257" t="s">
        <v>81</v>
      </c>
      <c r="AH3257">
        <v>6</v>
      </c>
      <c r="AI3257" t="s">
        <v>83</v>
      </c>
      <c r="AJ3257">
        <v>0</v>
      </c>
      <c r="AK3257" t="s">
        <v>18285</v>
      </c>
      <c r="AL3257" t="s">
        <v>84</v>
      </c>
      <c r="AM3257" t="s">
        <v>71</v>
      </c>
      <c r="AN3257" t="s">
        <v>73</v>
      </c>
      <c r="AO3257" t="s">
        <v>81</v>
      </c>
      <c r="AP3257" t="s">
        <v>73</v>
      </c>
      <c r="AQ3257" t="s">
        <v>71</v>
      </c>
      <c r="AT3257" t="s">
        <v>81</v>
      </c>
      <c r="AU3257" t="s">
        <v>67</v>
      </c>
    </row>
    <row r="3258" spans="1:47" x14ac:dyDescent="0.25">
      <c r="A3258">
        <v>5445</v>
      </c>
      <c r="B3258" t="s">
        <v>18289</v>
      </c>
      <c r="C3258" t="s">
        <v>101</v>
      </c>
      <c r="D3258" t="s">
        <v>18290</v>
      </c>
      <c r="E3258" t="s">
        <v>18291</v>
      </c>
      <c r="F3258" t="s">
        <v>18291</v>
      </c>
      <c r="G3258" t="s">
        <v>18292</v>
      </c>
      <c r="H3258" t="s">
        <v>71</v>
      </c>
      <c r="I3258" s="39">
        <v>40574.74722222222</v>
      </c>
      <c r="J3258" t="s">
        <v>18293</v>
      </c>
      <c r="K3258">
        <v>100</v>
      </c>
      <c r="L3258">
        <v>0</v>
      </c>
      <c r="M3258" t="s">
        <v>73</v>
      </c>
      <c r="N3258" t="s">
        <v>74</v>
      </c>
      <c r="O3258" t="s">
        <v>75</v>
      </c>
      <c r="P3258">
        <v>5</v>
      </c>
      <c r="Q3258">
        <v>1</v>
      </c>
      <c r="R3258">
        <v>7</v>
      </c>
      <c r="S3258">
        <v>6</v>
      </c>
      <c r="T3258" t="s">
        <v>76</v>
      </c>
      <c r="U3258" t="s">
        <v>77</v>
      </c>
      <c r="V3258">
        <v>30</v>
      </c>
      <c r="W3258" t="s">
        <v>78</v>
      </c>
      <c r="X3258">
        <v>0</v>
      </c>
      <c r="Y3258" t="s">
        <v>79</v>
      </c>
      <c r="Z3258" t="s">
        <v>737</v>
      </c>
      <c r="AA3258" t="s">
        <v>81</v>
      </c>
      <c r="AB3258" t="s">
        <v>82</v>
      </c>
      <c r="AC3258">
        <v>6</v>
      </c>
      <c r="AD3258" t="s">
        <v>78</v>
      </c>
      <c r="AE3258">
        <v>0</v>
      </c>
      <c r="AF3258">
        <v>0</v>
      </c>
      <c r="AG3258" t="s">
        <v>81</v>
      </c>
      <c r="AH3258">
        <v>6</v>
      </c>
      <c r="AI3258" t="s">
        <v>83</v>
      </c>
      <c r="AJ3258">
        <v>0</v>
      </c>
      <c r="AK3258" t="s">
        <v>18289</v>
      </c>
      <c r="AL3258" t="s">
        <v>84</v>
      </c>
      <c r="AM3258" t="s">
        <v>71</v>
      </c>
      <c r="AN3258" t="s">
        <v>73</v>
      </c>
      <c r="AO3258" t="s">
        <v>81</v>
      </c>
      <c r="AP3258" t="s">
        <v>73</v>
      </c>
      <c r="AQ3258" t="s">
        <v>18294</v>
      </c>
      <c r="AT3258" t="s">
        <v>78</v>
      </c>
      <c r="AU3258" t="s">
        <v>67</v>
      </c>
    </row>
    <row r="3259" spans="1:47" x14ac:dyDescent="0.25">
      <c r="A3259">
        <v>5446</v>
      </c>
      <c r="B3259" t="s">
        <v>18295</v>
      </c>
      <c r="C3259" t="s">
        <v>101</v>
      </c>
      <c r="D3259" t="s">
        <v>18295</v>
      </c>
      <c r="E3259" t="s">
        <v>18296</v>
      </c>
      <c r="F3259" t="s">
        <v>18296</v>
      </c>
      <c r="G3259" t="s">
        <v>18297</v>
      </c>
      <c r="H3259" t="s">
        <v>18298</v>
      </c>
      <c r="I3259" s="39">
        <v>40574.75</v>
      </c>
      <c r="J3259" t="s">
        <v>18299</v>
      </c>
      <c r="K3259">
        <v>250</v>
      </c>
      <c r="L3259">
        <v>0</v>
      </c>
      <c r="M3259" t="s">
        <v>73</v>
      </c>
      <c r="N3259" t="s">
        <v>74</v>
      </c>
      <c r="O3259" t="s">
        <v>75</v>
      </c>
      <c r="P3259">
        <v>5</v>
      </c>
      <c r="Q3259">
        <v>1</v>
      </c>
      <c r="R3259">
        <v>13</v>
      </c>
      <c r="S3259">
        <v>6</v>
      </c>
      <c r="T3259" t="s">
        <v>76</v>
      </c>
      <c r="U3259" t="s">
        <v>77</v>
      </c>
      <c r="V3259">
        <v>30</v>
      </c>
      <c r="W3259" t="s">
        <v>78</v>
      </c>
      <c r="X3259">
        <v>0</v>
      </c>
      <c r="Y3259" t="s">
        <v>79</v>
      </c>
      <c r="Z3259" t="s">
        <v>737</v>
      </c>
      <c r="AA3259" t="s">
        <v>81</v>
      </c>
      <c r="AB3259" t="s">
        <v>82</v>
      </c>
      <c r="AC3259">
        <v>6</v>
      </c>
      <c r="AD3259" t="s">
        <v>78</v>
      </c>
      <c r="AE3259">
        <v>0</v>
      </c>
      <c r="AF3259">
        <v>0</v>
      </c>
      <c r="AG3259" t="s">
        <v>81</v>
      </c>
      <c r="AH3259">
        <v>6</v>
      </c>
      <c r="AI3259" t="s">
        <v>83</v>
      </c>
      <c r="AJ3259">
        <v>0</v>
      </c>
      <c r="AK3259" t="s">
        <v>18295</v>
      </c>
      <c r="AL3259" t="s">
        <v>84</v>
      </c>
      <c r="AM3259" t="s">
        <v>71</v>
      </c>
      <c r="AN3259" t="s">
        <v>73</v>
      </c>
      <c r="AO3259" t="s">
        <v>81</v>
      </c>
      <c r="AP3259" t="s">
        <v>73</v>
      </c>
      <c r="AQ3259" t="s">
        <v>18300</v>
      </c>
      <c r="AT3259" t="s">
        <v>99</v>
      </c>
      <c r="AU3259" t="s">
        <v>67</v>
      </c>
    </row>
    <row r="3260" spans="1:47" x14ac:dyDescent="0.25">
      <c r="A3260">
        <v>5447</v>
      </c>
      <c r="B3260" t="s">
        <v>18301</v>
      </c>
      <c r="C3260" t="s">
        <v>101</v>
      </c>
      <c r="D3260" t="s">
        <v>18301</v>
      </c>
      <c r="E3260" t="s">
        <v>18302</v>
      </c>
      <c r="F3260" t="s">
        <v>18302</v>
      </c>
      <c r="G3260" t="s">
        <v>18303</v>
      </c>
      <c r="H3260" t="s">
        <v>71</v>
      </c>
      <c r="I3260" s="39">
        <v>40574.794444444444</v>
      </c>
      <c r="J3260" t="s">
        <v>18304</v>
      </c>
      <c r="K3260">
        <v>1000</v>
      </c>
      <c r="L3260">
        <v>759.46</v>
      </c>
      <c r="M3260" t="s">
        <v>73</v>
      </c>
      <c r="N3260" t="s">
        <v>74</v>
      </c>
      <c r="O3260" t="s">
        <v>75</v>
      </c>
      <c r="P3260">
        <v>5</v>
      </c>
      <c r="Q3260">
        <v>1</v>
      </c>
      <c r="R3260">
        <v>10</v>
      </c>
      <c r="S3260">
        <v>6</v>
      </c>
      <c r="T3260" t="s">
        <v>76</v>
      </c>
      <c r="U3260" t="s">
        <v>77</v>
      </c>
      <c r="V3260">
        <v>30</v>
      </c>
      <c r="W3260" t="s">
        <v>78</v>
      </c>
      <c r="X3260">
        <v>0</v>
      </c>
      <c r="Y3260" t="s">
        <v>79</v>
      </c>
      <c r="Z3260" t="s">
        <v>737</v>
      </c>
      <c r="AA3260" t="s">
        <v>81</v>
      </c>
      <c r="AB3260" t="s">
        <v>82</v>
      </c>
      <c r="AC3260">
        <v>6</v>
      </c>
      <c r="AD3260" t="s">
        <v>78</v>
      </c>
      <c r="AE3260">
        <v>0</v>
      </c>
      <c r="AF3260">
        <v>0</v>
      </c>
      <c r="AG3260" t="s">
        <v>81</v>
      </c>
      <c r="AH3260">
        <v>6</v>
      </c>
      <c r="AI3260" t="s">
        <v>83</v>
      </c>
      <c r="AJ3260">
        <v>0</v>
      </c>
      <c r="AK3260" t="s">
        <v>18301</v>
      </c>
      <c r="AL3260" t="s">
        <v>84</v>
      </c>
      <c r="AM3260" t="s">
        <v>71</v>
      </c>
      <c r="AN3260" t="s">
        <v>73</v>
      </c>
      <c r="AO3260" t="s">
        <v>81</v>
      </c>
      <c r="AP3260" t="s">
        <v>73</v>
      </c>
      <c r="AQ3260" t="s">
        <v>18305</v>
      </c>
      <c r="AT3260" t="s">
        <v>99</v>
      </c>
      <c r="AU3260" t="s">
        <v>67</v>
      </c>
    </row>
    <row r="3261" spans="1:47" x14ac:dyDescent="0.25">
      <c r="A3261">
        <v>5448</v>
      </c>
      <c r="B3261" t="s">
        <v>18306</v>
      </c>
      <c r="C3261" t="s">
        <v>67</v>
      </c>
      <c r="D3261" t="s">
        <v>18306</v>
      </c>
      <c r="E3261" t="s">
        <v>18307</v>
      </c>
      <c r="F3261" t="s">
        <v>18307</v>
      </c>
      <c r="G3261" t="s">
        <v>18308</v>
      </c>
      <c r="H3261" t="s">
        <v>71</v>
      </c>
      <c r="I3261" s="39">
        <v>40574.802777777775</v>
      </c>
      <c r="J3261" t="s">
        <v>18309</v>
      </c>
      <c r="K3261">
        <v>1000</v>
      </c>
      <c r="L3261">
        <v>14437.71</v>
      </c>
      <c r="M3261" t="s">
        <v>73</v>
      </c>
      <c r="N3261" t="s">
        <v>74</v>
      </c>
      <c r="O3261" t="s">
        <v>75</v>
      </c>
      <c r="P3261">
        <v>5</v>
      </c>
      <c r="Q3261">
        <v>1</v>
      </c>
      <c r="R3261">
        <v>8</v>
      </c>
      <c r="S3261">
        <v>6</v>
      </c>
      <c r="T3261" t="s">
        <v>76</v>
      </c>
      <c r="U3261" t="s">
        <v>77</v>
      </c>
      <c r="V3261">
        <v>30</v>
      </c>
      <c r="W3261" t="s">
        <v>78</v>
      </c>
      <c r="X3261">
        <v>0</v>
      </c>
      <c r="Y3261" t="s">
        <v>79</v>
      </c>
      <c r="Z3261" t="s">
        <v>737</v>
      </c>
      <c r="AA3261" t="s">
        <v>81</v>
      </c>
      <c r="AB3261" t="s">
        <v>82</v>
      </c>
      <c r="AC3261">
        <v>6</v>
      </c>
      <c r="AD3261" t="s">
        <v>78</v>
      </c>
      <c r="AE3261">
        <v>0</v>
      </c>
      <c r="AF3261">
        <v>0</v>
      </c>
      <c r="AG3261" t="s">
        <v>81</v>
      </c>
      <c r="AH3261">
        <v>6</v>
      </c>
      <c r="AI3261" t="s">
        <v>83</v>
      </c>
      <c r="AJ3261">
        <v>0</v>
      </c>
      <c r="AK3261" t="s">
        <v>18306</v>
      </c>
      <c r="AL3261" t="s">
        <v>84</v>
      </c>
      <c r="AM3261" t="s">
        <v>71</v>
      </c>
      <c r="AN3261" t="s">
        <v>73</v>
      </c>
      <c r="AO3261" t="s">
        <v>81</v>
      </c>
      <c r="AP3261" t="s">
        <v>73</v>
      </c>
      <c r="AQ3261" t="s">
        <v>18310</v>
      </c>
      <c r="AT3261" t="s">
        <v>99</v>
      </c>
      <c r="AU3261" t="s">
        <v>67</v>
      </c>
    </row>
    <row r="3262" spans="1:47" x14ac:dyDescent="0.25">
      <c r="A3262">
        <v>5449</v>
      </c>
      <c r="B3262" t="s">
        <v>8352</v>
      </c>
      <c r="C3262" t="s">
        <v>67</v>
      </c>
      <c r="D3262" t="s">
        <v>18311</v>
      </c>
      <c r="E3262" t="s">
        <v>18312</v>
      </c>
      <c r="F3262" t="s">
        <v>18312</v>
      </c>
      <c r="G3262" t="s">
        <v>18313</v>
      </c>
      <c r="H3262" t="s">
        <v>18314</v>
      </c>
      <c r="I3262" s="39">
        <v>40574.8125</v>
      </c>
      <c r="J3262" t="s">
        <v>18315</v>
      </c>
      <c r="K3262">
        <v>100</v>
      </c>
      <c r="L3262">
        <v>0</v>
      </c>
      <c r="M3262" t="s">
        <v>73</v>
      </c>
      <c r="N3262" t="s">
        <v>74</v>
      </c>
      <c r="O3262" t="s">
        <v>75</v>
      </c>
      <c r="P3262">
        <v>5</v>
      </c>
      <c r="Q3262">
        <v>1</v>
      </c>
      <c r="R3262">
        <v>10</v>
      </c>
      <c r="S3262">
        <v>6</v>
      </c>
      <c r="T3262" t="s">
        <v>76</v>
      </c>
      <c r="U3262" t="s">
        <v>77</v>
      </c>
      <c r="V3262">
        <v>30</v>
      </c>
      <c r="W3262" t="s">
        <v>78</v>
      </c>
      <c r="X3262">
        <v>0</v>
      </c>
      <c r="Y3262" t="s">
        <v>79</v>
      </c>
      <c r="Z3262" t="s">
        <v>737</v>
      </c>
      <c r="AA3262" t="s">
        <v>81</v>
      </c>
      <c r="AB3262" t="s">
        <v>82</v>
      </c>
      <c r="AC3262">
        <v>6</v>
      </c>
      <c r="AD3262" t="s">
        <v>78</v>
      </c>
      <c r="AE3262">
        <v>0</v>
      </c>
      <c r="AF3262">
        <v>0</v>
      </c>
      <c r="AG3262" t="s">
        <v>81</v>
      </c>
      <c r="AH3262">
        <v>6</v>
      </c>
      <c r="AI3262" t="s">
        <v>83</v>
      </c>
      <c r="AJ3262">
        <v>0</v>
      </c>
      <c r="AK3262" t="s">
        <v>8352</v>
      </c>
      <c r="AL3262" t="s">
        <v>84</v>
      </c>
      <c r="AM3262" t="s">
        <v>71</v>
      </c>
      <c r="AN3262" t="s">
        <v>73</v>
      </c>
      <c r="AO3262" t="s">
        <v>81</v>
      </c>
      <c r="AP3262" t="s">
        <v>73</v>
      </c>
      <c r="AQ3262" t="s">
        <v>18316</v>
      </c>
      <c r="AT3262" t="s">
        <v>99</v>
      </c>
      <c r="AU3262" t="s">
        <v>67</v>
      </c>
    </row>
    <row r="3263" spans="1:47" x14ac:dyDescent="0.25">
      <c r="A3263">
        <v>5450</v>
      </c>
      <c r="B3263" t="s">
        <v>18317</v>
      </c>
      <c r="C3263" t="s">
        <v>101</v>
      </c>
      <c r="D3263" t="s">
        <v>18318</v>
      </c>
      <c r="E3263" t="s">
        <v>18319</v>
      </c>
      <c r="F3263" t="s">
        <v>18319</v>
      </c>
      <c r="G3263" t="s">
        <v>18320</v>
      </c>
      <c r="H3263" t="s">
        <v>71</v>
      </c>
      <c r="I3263" s="39">
        <v>40574.827777777777</v>
      </c>
      <c r="J3263" t="s">
        <v>18321</v>
      </c>
      <c r="K3263">
        <v>200</v>
      </c>
      <c r="L3263">
        <v>2964.32</v>
      </c>
      <c r="M3263" t="s">
        <v>73</v>
      </c>
      <c r="N3263" t="s">
        <v>74</v>
      </c>
      <c r="O3263" t="s">
        <v>75</v>
      </c>
      <c r="P3263">
        <v>5</v>
      </c>
      <c r="Q3263">
        <v>1</v>
      </c>
      <c r="R3263">
        <v>13</v>
      </c>
      <c r="S3263">
        <v>6</v>
      </c>
      <c r="T3263" t="s">
        <v>76</v>
      </c>
      <c r="U3263" t="s">
        <v>77</v>
      </c>
      <c r="V3263">
        <v>30</v>
      </c>
      <c r="W3263" t="s">
        <v>78</v>
      </c>
      <c r="X3263">
        <v>0</v>
      </c>
      <c r="Y3263" t="s">
        <v>79</v>
      </c>
      <c r="Z3263" t="s">
        <v>737</v>
      </c>
      <c r="AA3263" t="s">
        <v>81</v>
      </c>
      <c r="AB3263" t="s">
        <v>82</v>
      </c>
      <c r="AC3263">
        <v>6</v>
      </c>
      <c r="AD3263" t="s">
        <v>78</v>
      </c>
      <c r="AE3263">
        <v>0</v>
      </c>
      <c r="AF3263">
        <v>0</v>
      </c>
      <c r="AG3263" t="s">
        <v>81</v>
      </c>
      <c r="AH3263">
        <v>6</v>
      </c>
      <c r="AI3263" t="s">
        <v>83</v>
      </c>
      <c r="AJ3263">
        <v>0</v>
      </c>
      <c r="AK3263" t="s">
        <v>18317</v>
      </c>
      <c r="AL3263" t="s">
        <v>84</v>
      </c>
      <c r="AM3263" t="s">
        <v>71</v>
      </c>
      <c r="AN3263" t="s">
        <v>73</v>
      </c>
      <c r="AO3263" t="s">
        <v>81</v>
      </c>
      <c r="AP3263" t="s">
        <v>73</v>
      </c>
      <c r="AQ3263" t="s">
        <v>18322</v>
      </c>
      <c r="AT3263" t="s">
        <v>99</v>
      </c>
      <c r="AU3263" t="s">
        <v>67</v>
      </c>
    </row>
    <row r="3264" spans="1:47" x14ac:dyDescent="0.25">
      <c r="A3264">
        <v>5451</v>
      </c>
      <c r="B3264" t="s">
        <v>18323</v>
      </c>
      <c r="C3264" t="s">
        <v>67</v>
      </c>
      <c r="D3264" t="s">
        <v>18324</v>
      </c>
      <c r="E3264" t="s">
        <v>18325</v>
      </c>
      <c r="F3264" t="s">
        <v>18325</v>
      </c>
      <c r="G3264" t="s">
        <v>18326</v>
      </c>
      <c r="H3264" t="s">
        <v>71</v>
      </c>
      <c r="I3264" s="39">
        <v>40574.769444444442</v>
      </c>
      <c r="J3264" t="s">
        <v>18327</v>
      </c>
      <c r="K3264">
        <v>5</v>
      </c>
      <c r="L3264">
        <v>1409.98</v>
      </c>
      <c r="M3264" t="s">
        <v>73</v>
      </c>
      <c r="N3264" t="s">
        <v>74</v>
      </c>
      <c r="O3264" t="s">
        <v>75</v>
      </c>
      <c r="P3264">
        <v>1</v>
      </c>
      <c r="Q3264">
        <v>1</v>
      </c>
      <c r="R3264">
        <v>5</v>
      </c>
      <c r="S3264">
        <v>95</v>
      </c>
      <c r="T3264" t="s">
        <v>79</v>
      </c>
      <c r="U3264" t="s">
        <v>77</v>
      </c>
      <c r="V3264">
        <v>30</v>
      </c>
      <c r="W3264" t="s">
        <v>78</v>
      </c>
      <c r="X3264">
        <v>0</v>
      </c>
      <c r="Y3264" t="s">
        <v>79</v>
      </c>
      <c r="Z3264" t="s">
        <v>315</v>
      </c>
      <c r="AA3264" t="s">
        <v>81</v>
      </c>
      <c r="AB3264" t="s">
        <v>82</v>
      </c>
      <c r="AC3264">
        <v>95</v>
      </c>
      <c r="AD3264" t="s">
        <v>634</v>
      </c>
      <c r="AE3264">
        <v>0</v>
      </c>
      <c r="AF3264">
        <v>0</v>
      </c>
      <c r="AG3264" t="s">
        <v>81</v>
      </c>
      <c r="AH3264">
        <v>6</v>
      </c>
      <c r="AI3264" t="s">
        <v>83</v>
      </c>
      <c r="AJ3264">
        <v>0</v>
      </c>
      <c r="AK3264" t="s">
        <v>18323</v>
      </c>
      <c r="AL3264" t="s">
        <v>84</v>
      </c>
      <c r="AM3264" t="s">
        <v>71</v>
      </c>
      <c r="AN3264" t="s">
        <v>73</v>
      </c>
      <c r="AO3264" t="s">
        <v>81</v>
      </c>
      <c r="AP3264" t="s">
        <v>73</v>
      </c>
      <c r="AQ3264" t="s">
        <v>18328</v>
      </c>
      <c r="AT3264" t="s">
        <v>99</v>
      </c>
      <c r="AU3264" t="s">
        <v>67</v>
      </c>
    </row>
    <row r="3265" spans="1:47" x14ac:dyDescent="0.25">
      <c r="A3265">
        <v>5452</v>
      </c>
      <c r="B3265" t="s">
        <v>18329</v>
      </c>
      <c r="C3265" t="s">
        <v>67</v>
      </c>
      <c r="D3265" t="s">
        <v>18330</v>
      </c>
      <c r="E3265" t="s">
        <v>18331</v>
      </c>
      <c r="F3265" t="s">
        <v>18331</v>
      </c>
      <c r="G3265" t="s">
        <v>18332</v>
      </c>
      <c r="H3265" t="s">
        <v>18333</v>
      </c>
      <c r="I3265" s="39">
        <v>40574.773611111108</v>
      </c>
      <c r="J3265" t="s">
        <v>18334</v>
      </c>
      <c r="K3265">
        <v>1000</v>
      </c>
      <c r="L3265">
        <v>2735.7</v>
      </c>
      <c r="M3265" t="s">
        <v>73</v>
      </c>
      <c r="N3265" t="s">
        <v>74</v>
      </c>
      <c r="O3265" t="s">
        <v>75</v>
      </c>
      <c r="P3265">
        <v>1</v>
      </c>
      <c r="Q3265">
        <v>1</v>
      </c>
      <c r="R3265">
        <v>5</v>
      </c>
      <c r="S3265">
        <v>11</v>
      </c>
      <c r="T3265" t="s">
        <v>76</v>
      </c>
      <c r="U3265" t="s">
        <v>77</v>
      </c>
      <c r="V3265">
        <v>30</v>
      </c>
      <c r="W3265" t="s">
        <v>78</v>
      </c>
      <c r="X3265">
        <v>0</v>
      </c>
      <c r="Y3265" t="s">
        <v>84</v>
      </c>
      <c r="Z3265" t="s">
        <v>6013</v>
      </c>
      <c r="AA3265" t="s">
        <v>81</v>
      </c>
      <c r="AB3265" t="s">
        <v>82</v>
      </c>
      <c r="AC3265">
        <v>11</v>
      </c>
      <c r="AD3265" t="s">
        <v>78</v>
      </c>
      <c r="AE3265">
        <v>0</v>
      </c>
      <c r="AF3265">
        <v>0</v>
      </c>
      <c r="AG3265" t="s">
        <v>81</v>
      </c>
      <c r="AH3265">
        <v>6</v>
      </c>
      <c r="AI3265" t="s">
        <v>83</v>
      </c>
      <c r="AJ3265">
        <v>0</v>
      </c>
      <c r="AK3265" t="s">
        <v>18329</v>
      </c>
      <c r="AL3265" t="s">
        <v>84</v>
      </c>
      <c r="AM3265" t="s">
        <v>71</v>
      </c>
      <c r="AN3265" t="s">
        <v>73</v>
      </c>
      <c r="AO3265" t="s">
        <v>81</v>
      </c>
      <c r="AP3265" t="s">
        <v>73</v>
      </c>
      <c r="AQ3265" t="s">
        <v>18335</v>
      </c>
      <c r="AT3265" t="s">
        <v>390</v>
      </c>
      <c r="AU3265" t="s">
        <v>67</v>
      </c>
    </row>
    <row r="3266" spans="1:47" x14ac:dyDescent="0.25">
      <c r="A3266">
        <v>5453</v>
      </c>
      <c r="B3266" t="s">
        <v>18336</v>
      </c>
      <c r="C3266" t="s">
        <v>67</v>
      </c>
      <c r="D3266" t="s">
        <v>18336</v>
      </c>
      <c r="E3266" t="s">
        <v>18337</v>
      </c>
      <c r="F3266" t="s">
        <v>18337</v>
      </c>
      <c r="G3266" t="s">
        <v>18338</v>
      </c>
      <c r="H3266" t="s">
        <v>18339</v>
      </c>
      <c r="I3266" s="39">
        <v>40574.777777777781</v>
      </c>
      <c r="J3266" t="s">
        <v>18340</v>
      </c>
      <c r="K3266">
        <v>100</v>
      </c>
      <c r="L3266">
        <v>873</v>
      </c>
      <c r="M3266" t="s">
        <v>73</v>
      </c>
      <c r="N3266" t="s">
        <v>74</v>
      </c>
      <c r="O3266" t="s">
        <v>75</v>
      </c>
      <c r="P3266">
        <v>1</v>
      </c>
      <c r="Q3266">
        <v>1</v>
      </c>
      <c r="R3266">
        <v>5</v>
      </c>
      <c r="S3266">
        <v>11</v>
      </c>
      <c r="T3266" t="s">
        <v>76</v>
      </c>
      <c r="U3266" t="s">
        <v>77</v>
      </c>
      <c r="V3266">
        <v>30</v>
      </c>
      <c r="W3266" t="s">
        <v>78</v>
      </c>
      <c r="X3266">
        <v>0</v>
      </c>
      <c r="Y3266" t="s">
        <v>84</v>
      </c>
      <c r="Z3266" t="s">
        <v>6013</v>
      </c>
      <c r="AA3266" t="s">
        <v>81</v>
      </c>
      <c r="AB3266" t="s">
        <v>82</v>
      </c>
      <c r="AC3266">
        <v>11</v>
      </c>
      <c r="AD3266" t="s">
        <v>78</v>
      </c>
      <c r="AE3266">
        <v>0</v>
      </c>
      <c r="AF3266">
        <v>0</v>
      </c>
      <c r="AG3266" t="s">
        <v>81</v>
      </c>
      <c r="AH3266">
        <v>6</v>
      </c>
      <c r="AI3266" t="s">
        <v>83</v>
      </c>
      <c r="AJ3266">
        <v>0</v>
      </c>
      <c r="AK3266" t="s">
        <v>18336</v>
      </c>
      <c r="AL3266" t="s">
        <v>84</v>
      </c>
      <c r="AM3266" t="s">
        <v>71</v>
      </c>
      <c r="AN3266" t="s">
        <v>73</v>
      </c>
      <c r="AO3266" t="s">
        <v>81</v>
      </c>
      <c r="AP3266" t="s">
        <v>73</v>
      </c>
      <c r="AQ3266" t="s">
        <v>18341</v>
      </c>
      <c r="AT3266" t="s">
        <v>121</v>
      </c>
      <c r="AU3266" t="s">
        <v>67</v>
      </c>
    </row>
    <row r="3267" spans="1:47" x14ac:dyDescent="0.25">
      <c r="A3267">
        <v>5454</v>
      </c>
      <c r="B3267" t="s">
        <v>18342</v>
      </c>
      <c r="C3267" t="s">
        <v>67</v>
      </c>
      <c r="D3267" t="s">
        <v>18343</v>
      </c>
      <c r="E3267" t="s">
        <v>18344</v>
      </c>
      <c r="F3267" t="s">
        <v>18344</v>
      </c>
      <c r="G3267" t="s">
        <v>18345</v>
      </c>
      <c r="H3267" t="s">
        <v>71</v>
      </c>
      <c r="I3267" s="39">
        <v>40578.600694444445</v>
      </c>
      <c r="J3267" t="s">
        <v>18346</v>
      </c>
      <c r="K3267">
        <v>1000</v>
      </c>
      <c r="L3267">
        <v>0</v>
      </c>
      <c r="M3267" t="s">
        <v>73</v>
      </c>
      <c r="N3267" t="s">
        <v>74</v>
      </c>
      <c r="O3267" t="s">
        <v>75</v>
      </c>
      <c r="P3267">
        <v>1</v>
      </c>
      <c r="Q3267">
        <v>1</v>
      </c>
      <c r="R3267">
        <v>5</v>
      </c>
      <c r="S3267">
        <v>5</v>
      </c>
      <c r="T3267" t="s">
        <v>76</v>
      </c>
      <c r="U3267" t="s">
        <v>77</v>
      </c>
      <c r="V3267">
        <v>30</v>
      </c>
      <c r="W3267" t="s">
        <v>78</v>
      </c>
      <c r="X3267">
        <v>0</v>
      </c>
      <c r="Y3267" t="s">
        <v>84</v>
      </c>
      <c r="Z3267" t="s">
        <v>14019</v>
      </c>
      <c r="AA3267" t="s">
        <v>81</v>
      </c>
      <c r="AB3267" t="s">
        <v>82</v>
      </c>
      <c r="AC3267">
        <v>5</v>
      </c>
      <c r="AD3267" t="s">
        <v>78</v>
      </c>
      <c r="AE3267">
        <v>0</v>
      </c>
      <c r="AF3267">
        <v>0</v>
      </c>
      <c r="AG3267" t="s">
        <v>81</v>
      </c>
      <c r="AH3267">
        <v>6</v>
      </c>
      <c r="AI3267" t="s">
        <v>83</v>
      </c>
      <c r="AJ3267">
        <v>0</v>
      </c>
      <c r="AK3267" t="s">
        <v>18347</v>
      </c>
      <c r="AL3267" t="s">
        <v>84</v>
      </c>
      <c r="AM3267" t="s">
        <v>71</v>
      </c>
      <c r="AN3267" t="s">
        <v>73</v>
      </c>
      <c r="AO3267" t="s">
        <v>81</v>
      </c>
      <c r="AP3267" t="s">
        <v>73</v>
      </c>
      <c r="AQ3267" t="s">
        <v>71</v>
      </c>
      <c r="AT3267" t="s">
        <v>276</v>
      </c>
      <c r="AU3267" t="s">
        <v>67</v>
      </c>
    </row>
    <row r="3268" spans="1:47" x14ac:dyDescent="0.25">
      <c r="A3268">
        <v>5455</v>
      </c>
      <c r="B3268" t="s">
        <v>453</v>
      </c>
      <c r="C3268" t="s">
        <v>101</v>
      </c>
      <c r="D3268" t="s">
        <v>18348</v>
      </c>
      <c r="E3268" t="s">
        <v>18349</v>
      </c>
      <c r="F3268" t="s">
        <v>18349</v>
      </c>
      <c r="G3268" t="s">
        <v>18350</v>
      </c>
      <c r="H3268" t="s">
        <v>18351</v>
      </c>
      <c r="I3268" s="39">
        <v>40578.603472222225</v>
      </c>
      <c r="J3268" t="s">
        <v>18352</v>
      </c>
      <c r="K3268">
        <v>1000</v>
      </c>
      <c r="L3268">
        <v>2808.76</v>
      </c>
      <c r="M3268" t="s">
        <v>73</v>
      </c>
      <c r="N3268" t="s">
        <v>74</v>
      </c>
      <c r="O3268" t="s">
        <v>75</v>
      </c>
      <c r="P3268">
        <v>11</v>
      </c>
      <c r="Q3268">
        <v>1</v>
      </c>
      <c r="R3268">
        <v>4</v>
      </c>
      <c r="S3268">
        <v>2</v>
      </c>
      <c r="T3268" t="s">
        <v>76</v>
      </c>
      <c r="U3268" t="s">
        <v>77</v>
      </c>
      <c r="V3268">
        <v>30</v>
      </c>
      <c r="W3268" t="s">
        <v>78</v>
      </c>
      <c r="X3268">
        <v>0</v>
      </c>
      <c r="Y3268" t="s">
        <v>79</v>
      </c>
      <c r="Z3268" t="s">
        <v>2329</v>
      </c>
      <c r="AA3268" t="s">
        <v>81</v>
      </c>
      <c r="AB3268" t="s">
        <v>82</v>
      </c>
      <c r="AC3268">
        <v>2</v>
      </c>
      <c r="AD3268" t="s">
        <v>78</v>
      </c>
      <c r="AE3268">
        <v>0</v>
      </c>
      <c r="AF3268">
        <v>0</v>
      </c>
      <c r="AG3268" t="s">
        <v>81</v>
      </c>
      <c r="AH3268">
        <v>6</v>
      </c>
      <c r="AI3268" t="s">
        <v>83</v>
      </c>
      <c r="AJ3268">
        <v>0</v>
      </c>
      <c r="AK3268" t="s">
        <v>453</v>
      </c>
      <c r="AL3268" t="s">
        <v>84</v>
      </c>
      <c r="AM3268" t="s">
        <v>18206</v>
      </c>
      <c r="AN3268" t="s">
        <v>73</v>
      </c>
      <c r="AO3268" t="s">
        <v>81</v>
      </c>
      <c r="AP3268" t="s">
        <v>73</v>
      </c>
      <c r="AQ3268" t="s">
        <v>71</v>
      </c>
      <c r="AT3268" t="s">
        <v>445</v>
      </c>
      <c r="AU3268" t="s">
        <v>67</v>
      </c>
    </row>
    <row r="3269" spans="1:47" x14ac:dyDescent="0.25">
      <c r="A3269">
        <v>5457</v>
      </c>
      <c r="B3269" t="s">
        <v>18353</v>
      </c>
      <c r="C3269" t="s">
        <v>67</v>
      </c>
      <c r="D3269" t="s">
        <v>18354</v>
      </c>
      <c r="E3269" t="s">
        <v>18355</v>
      </c>
      <c r="F3269" t="s">
        <v>18355</v>
      </c>
      <c r="G3269" t="s">
        <v>18356</v>
      </c>
      <c r="H3269" t="s">
        <v>71</v>
      </c>
      <c r="I3269" s="39">
        <v>40583.643750000003</v>
      </c>
      <c r="J3269" t="s">
        <v>18357</v>
      </c>
      <c r="K3269">
        <v>1000</v>
      </c>
      <c r="L3269">
        <v>0</v>
      </c>
      <c r="M3269" t="s">
        <v>73</v>
      </c>
      <c r="N3269" t="s">
        <v>74</v>
      </c>
      <c r="O3269" t="s">
        <v>75</v>
      </c>
      <c r="P3269">
        <v>10</v>
      </c>
      <c r="Q3269">
        <v>1</v>
      </c>
      <c r="R3269">
        <v>2</v>
      </c>
      <c r="S3269">
        <v>2</v>
      </c>
      <c r="T3269" t="s">
        <v>76</v>
      </c>
      <c r="U3269" t="s">
        <v>77</v>
      </c>
      <c r="V3269">
        <v>30</v>
      </c>
      <c r="W3269" t="s">
        <v>78</v>
      </c>
      <c r="X3269">
        <v>0</v>
      </c>
      <c r="Y3269" t="s">
        <v>79</v>
      </c>
      <c r="Z3269" t="s">
        <v>2329</v>
      </c>
      <c r="AA3269" t="s">
        <v>81</v>
      </c>
      <c r="AB3269" t="s">
        <v>82</v>
      </c>
      <c r="AC3269">
        <v>2</v>
      </c>
      <c r="AD3269" t="s">
        <v>78</v>
      </c>
      <c r="AE3269">
        <v>0</v>
      </c>
      <c r="AF3269">
        <v>0</v>
      </c>
      <c r="AG3269" t="s">
        <v>81</v>
      </c>
      <c r="AH3269">
        <v>6</v>
      </c>
      <c r="AI3269" t="s">
        <v>83</v>
      </c>
      <c r="AJ3269">
        <v>0</v>
      </c>
      <c r="AK3269" t="s">
        <v>18353</v>
      </c>
      <c r="AL3269" t="s">
        <v>84</v>
      </c>
      <c r="AM3269" t="s">
        <v>71</v>
      </c>
      <c r="AN3269" t="s">
        <v>73</v>
      </c>
      <c r="AO3269" t="s">
        <v>81</v>
      </c>
      <c r="AP3269" t="s">
        <v>73</v>
      </c>
      <c r="AQ3269" t="s">
        <v>18358</v>
      </c>
      <c r="AT3269" t="s">
        <v>81</v>
      </c>
      <c r="AU3269" t="s">
        <v>67</v>
      </c>
    </row>
    <row r="3270" spans="1:47" x14ac:dyDescent="0.25">
      <c r="A3270">
        <v>5458</v>
      </c>
      <c r="B3270" t="s">
        <v>18359</v>
      </c>
      <c r="C3270" t="s">
        <v>67</v>
      </c>
      <c r="D3270" t="s">
        <v>18360</v>
      </c>
      <c r="E3270" t="s">
        <v>18361</v>
      </c>
      <c r="F3270" t="s">
        <v>18361</v>
      </c>
      <c r="G3270" t="s">
        <v>18362</v>
      </c>
      <c r="H3270" t="s">
        <v>71</v>
      </c>
      <c r="I3270" s="39">
        <v>40583.640972222223</v>
      </c>
      <c r="J3270" t="s">
        <v>18363</v>
      </c>
      <c r="K3270">
        <v>1000</v>
      </c>
      <c r="L3270">
        <v>0</v>
      </c>
      <c r="M3270" t="s">
        <v>73</v>
      </c>
      <c r="N3270" t="s">
        <v>74</v>
      </c>
      <c r="O3270" t="s">
        <v>75</v>
      </c>
      <c r="P3270">
        <v>4</v>
      </c>
      <c r="Q3270">
        <v>1</v>
      </c>
      <c r="R3270">
        <v>11</v>
      </c>
      <c r="S3270">
        <v>9</v>
      </c>
      <c r="T3270" t="s">
        <v>76</v>
      </c>
      <c r="U3270" t="s">
        <v>77</v>
      </c>
      <c r="V3270">
        <v>30</v>
      </c>
      <c r="W3270" t="s">
        <v>78</v>
      </c>
      <c r="X3270">
        <v>0</v>
      </c>
      <c r="Y3270" t="s">
        <v>79</v>
      </c>
      <c r="Z3270" t="s">
        <v>6310</v>
      </c>
      <c r="AA3270" t="s">
        <v>81</v>
      </c>
      <c r="AB3270" t="s">
        <v>82</v>
      </c>
      <c r="AC3270">
        <v>9</v>
      </c>
      <c r="AD3270" t="s">
        <v>78</v>
      </c>
      <c r="AE3270">
        <v>0</v>
      </c>
      <c r="AF3270">
        <v>0</v>
      </c>
      <c r="AG3270" t="s">
        <v>81</v>
      </c>
      <c r="AH3270">
        <v>6</v>
      </c>
      <c r="AI3270" t="s">
        <v>83</v>
      </c>
      <c r="AJ3270">
        <v>0</v>
      </c>
      <c r="AK3270" t="s">
        <v>18359</v>
      </c>
      <c r="AL3270" t="s">
        <v>84</v>
      </c>
      <c r="AM3270" t="s">
        <v>18364</v>
      </c>
      <c r="AN3270" t="s">
        <v>73</v>
      </c>
      <c r="AO3270" t="s">
        <v>81</v>
      </c>
      <c r="AP3270" t="s">
        <v>73</v>
      </c>
      <c r="AQ3270" t="s">
        <v>71</v>
      </c>
      <c r="AT3270" t="s">
        <v>81</v>
      </c>
      <c r="AU3270" t="s">
        <v>67</v>
      </c>
    </row>
    <row r="3271" spans="1:47" x14ac:dyDescent="0.25">
      <c r="A3271">
        <v>5460</v>
      </c>
      <c r="B3271" t="s">
        <v>18365</v>
      </c>
      <c r="C3271" t="s">
        <v>67</v>
      </c>
      <c r="D3271" t="s">
        <v>18365</v>
      </c>
      <c r="E3271" t="s">
        <v>18366</v>
      </c>
      <c r="F3271" t="s">
        <v>18367</v>
      </c>
      <c r="G3271" t="s">
        <v>18368</v>
      </c>
      <c r="H3271" t="s">
        <v>71</v>
      </c>
      <c r="I3271" s="39">
        <v>40574.880555555559</v>
      </c>
      <c r="J3271" t="s">
        <v>274</v>
      </c>
      <c r="K3271">
        <v>100</v>
      </c>
      <c r="L3271">
        <v>0</v>
      </c>
      <c r="M3271" t="s">
        <v>73</v>
      </c>
      <c r="N3271" t="s">
        <v>74</v>
      </c>
      <c r="O3271" t="s">
        <v>75</v>
      </c>
      <c r="P3271">
        <v>5</v>
      </c>
      <c r="Q3271">
        <v>1</v>
      </c>
      <c r="R3271">
        <v>12</v>
      </c>
      <c r="S3271">
        <v>6</v>
      </c>
      <c r="T3271" t="s">
        <v>76</v>
      </c>
      <c r="U3271" t="s">
        <v>77</v>
      </c>
      <c r="V3271">
        <v>30</v>
      </c>
      <c r="W3271" t="s">
        <v>78</v>
      </c>
      <c r="X3271">
        <v>0</v>
      </c>
      <c r="Y3271" t="s">
        <v>79</v>
      </c>
      <c r="Z3271" t="s">
        <v>1999</v>
      </c>
      <c r="AA3271" t="s">
        <v>81</v>
      </c>
      <c r="AB3271" t="s">
        <v>82</v>
      </c>
      <c r="AC3271">
        <v>6</v>
      </c>
      <c r="AD3271" t="s">
        <v>78</v>
      </c>
      <c r="AE3271">
        <v>0</v>
      </c>
      <c r="AF3271">
        <v>0</v>
      </c>
      <c r="AG3271" t="s">
        <v>81</v>
      </c>
      <c r="AH3271">
        <v>6</v>
      </c>
      <c r="AI3271" t="s">
        <v>83</v>
      </c>
      <c r="AJ3271">
        <v>0</v>
      </c>
      <c r="AK3271" t="s">
        <v>18365</v>
      </c>
      <c r="AL3271" t="s">
        <v>84</v>
      </c>
      <c r="AM3271" t="s">
        <v>71</v>
      </c>
      <c r="AN3271" t="s">
        <v>73</v>
      </c>
      <c r="AO3271" t="s">
        <v>81</v>
      </c>
      <c r="AP3271" t="s">
        <v>73</v>
      </c>
      <c r="AQ3271" t="s">
        <v>18369</v>
      </c>
      <c r="AT3271" t="s">
        <v>99</v>
      </c>
      <c r="AU3271" t="s">
        <v>67</v>
      </c>
    </row>
    <row r="3272" spans="1:47" x14ac:dyDescent="0.25">
      <c r="A3272">
        <v>5461</v>
      </c>
      <c r="B3272" t="s">
        <v>18370</v>
      </c>
      <c r="C3272" t="s">
        <v>67</v>
      </c>
      <c r="D3272" t="s">
        <v>18370</v>
      </c>
      <c r="E3272" t="s">
        <v>18371</v>
      </c>
      <c r="F3272" t="s">
        <v>18371</v>
      </c>
      <c r="G3272" t="s">
        <v>18372</v>
      </c>
      <c r="H3272" t="s">
        <v>18373</v>
      </c>
      <c r="I3272" s="39">
        <v>40577.478472222225</v>
      </c>
      <c r="J3272" t="s">
        <v>18374</v>
      </c>
      <c r="K3272">
        <v>1500</v>
      </c>
      <c r="L3272">
        <v>0</v>
      </c>
      <c r="M3272" t="s">
        <v>73</v>
      </c>
      <c r="N3272" t="s">
        <v>74</v>
      </c>
      <c r="O3272" t="s">
        <v>75</v>
      </c>
      <c r="P3272">
        <v>4</v>
      </c>
      <c r="Q3272">
        <v>1</v>
      </c>
      <c r="R3272">
        <v>7</v>
      </c>
      <c r="S3272">
        <v>9</v>
      </c>
      <c r="T3272" t="s">
        <v>76</v>
      </c>
      <c r="U3272" t="s">
        <v>77</v>
      </c>
      <c r="V3272">
        <v>30</v>
      </c>
      <c r="W3272" t="s">
        <v>78</v>
      </c>
      <c r="X3272">
        <v>0</v>
      </c>
      <c r="Y3272" t="s">
        <v>79</v>
      </c>
      <c r="Z3272" t="s">
        <v>625</v>
      </c>
      <c r="AA3272" t="s">
        <v>81</v>
      </c>
      <c r="AB3272" t="s">
        <v>82</v>
      </c>
      <c r="AC3272">
        <v>9</v>
      </c>
      <c r="AD3272" t="s">
        <v>78</v>
      </c>
      <c r="AE3272">
        <v>0</v>
      </c>
      <c r="AF3272">
        <v>0</v>
      </c>
      <c r="AG3272" t="s">
        <v>81</v>
      </c>
      <c r="AH3272">
        <v>6</v>
      </c>
      <c r="AI3272" t="s">
        <v>83</v>
      </c>
      <c r="AJ3272">
        <v>0</v>
      </c>
      <c r="AK3272" t="s">
        <v>18370</v>
      </c>
      <c r="AL3272" t="s">
        <v>84</v>
      </c>
      <c r="AM3272" t="s">
        <v>71</v>
      </c>
      <c r="AN3272" t="s">
        <v>73</v>
      </c>
      <c r="AO3272" t="s">
        <v>81</v>
      </c>
      <c r="AP3272" t="s">
        <v>73</v>
      </c>
      <c r="AQ3272" t="s">
        <v>71</v>
      </c>
      <c r="AT3272" t="s">
        <v>445</v>
      </c>
      <c r="AU3272" t="s">
        <v>67</v>
      </c>
    </row>
    <row r="3273" spans="1:47" x14ac:dyDescent="0.25">
      <c r="A3273">
        <v>5462</v>
      </c>
      <c r="B3273" t="s">
        <v>18375</v>
      </c>
      <c r="C3273" t="s">
        <v>101</v>
      </c>
      <c r="D3273" t="s">
        <v>18375</v>
      </c>
      <c r="E3273" t="s">
        <v>18376</v>
      </c>
      <c r="F3273" t="s">
        <v>18376</v>
      </c>
      <c r="G3273" t="s">
        <v>18377</v>
      </c>
      <c r="H3273" t="s">
        <v>71</v>
      </c>
      <c r="I3273" s="39">
        <v>40577.482638888891</v>
      </c>
      <c r="J3273" t="s">
        <v>18378</v>
      </c>
      <c r="K3273">
        <v>1500</v>
      </c>
      <c r="L3273">
        <v>0</v>
      </c>
      <c r="M3273" t="s">
        <v>73</v>
      </c>
      <c r="N3273" t="s">
        <v>74</v>
      </c>
      <c r="O3273" t="s">
        <v>75</v>
      </c>
      <c r="P3273">
        <v>8</v>
      </c>
      <c r="Q3273">
        <v>1</v>
      </c>
      <c r="R3273">
        <v>4</v>
      </c>
      <c r="S3273">
        <v>17</v>
      </c>
      <c r="T3273" t="s">
        <v>76</v>
      </c>
      <c r="U3273" t="s">
        <v>77</v>
      </c>
      <c r="V3273">
        <v>30</v>
      </c>
      <c r="W3273" t="s">
        <v>78</v>
      </c>
      <c r="X3273">
        <v>0</v>
      </c>
      <c r="Y3273" t="s">
        <v>79</v>
      </c>
      <c r="Z3273" t="s">
        <v>388</v>
      </c>
      <c r="AA3273" t="s">
        <v>81</v>
      </c>
      <c r="AB3273" t="s">
        <v>82</v>
      </c>
      <c r="AC3273">
        <v>17</v>
      </c>
      <c r="AD3273" t="s">
        <v>78</v>
      </c>
      <c r="AE3273">
        <v>0</v>
      </c>
      <c r="AF3273">
        <v>0</v>
      </c>
      <c r="AG3273" t="s">
        <v>81</v>
      </c>
      <c r="AH3273">
        <v>6</v>
      </c>
      <c r="AI3273" t="s">
        <v>83</v>
      </c>
      <c r="AJ3273">
        <v>0</v>
      </c>
      <c r="AK3273" t="s">
        <v>18375</v>
      </c>
      <c r="AL3273" t="s">
        <v>84</v>
      </c>
      <c r="AM3273" t="s">
        <v>71</v>
      </c>
      <c r="AN3273" t="s">
        <v>73</v>
      </c>
      <c r="AO3273" t="s">
        <v>81</v>
      </c>
      <c r="AP3273" t="s">
        <v>73</v>
      </c>
      <c r="AQ3273" t="s">
        <v>71</v>
      </c>
      <c r="AT3273" t="s">
        <v>276</v>
      </c>
      <c r="AU3273" t="s">
        <v>67</v>
      </c>
    </row>
    <row r="3274" spans="1:47" x14ac:dyDescent="0.25">
      <c r="A3274">
        <v>5463</v>
      </c>
      <c r="B3274" t="s">
        <v>18379</v>
      </c>
      <c r="C3274" t="s">
        <v>67</v>
      </c>
      <c r="D3274" t="s">
        <v>18380</v>
      </c>
      <c r="E3274" t="s">
        <v>18381</v>
      </c>
      <c r="F3274" t="s">
        <v>18381</v>
      </c>
      <c r="G3274" t="s">
        <v>16376</v>
      </c>
      <c r="H3274" t="s">
        <v>71</v>
      </c>
      <c r="I3274" s="39">
        <v>40584.490972222222</v>
      </c>
      <c r="J3274" t="s">
        <v>16377</v>
      </c>
      <c r="K3274">
        <v>1000</v>
      </c>
      <c r="L3274">
        <v>0</v>
      </c>
      <c r="M3274" t="s">
        <v>73</v>
      </c>
      <c r="N3274" t="s">
        <v>74</v>
      </c>
      <c r="O3274" t="s">
        <v>75</v>
      </c>
      <c r="P3274">
        <v>16</v>
      </c>
      <c r="Q3274">
        <v>1</v>
      </c>
      <c r="R3274">
        <v>2</v>
      </c>
      <c r="S3274">
        <v>4</v>
      </c>
      <c r="T3274" t="s">
        <v>76</v>
      </c>
      <c r="U3274" t="s">
        <v>77</v>
      </c>
      <c r="V3274">
        <v>30</v>
      </c>
      <c r="W3274" t="s">
        <v>78</v>
      </c>
      <c r="X3274">
        <v>0</v>
      </c>
      <c r="Y3274" t="s">
        <v>79</v>
      </c>
      <c r="Z3274" t="s">
        <v>445</v>
      </c>
      <c r="AA3274" t="s">
        <v>81</v>
      </c>
      <c r="AB3274" t="s">
        <v>82</v>
      </c>
      <c r="AC3274">
        <v>4</v>
      </c>
      <c r="AD3274" t="s">
        <v>78</v>
      </c>
      <c r="AE3274">
        <v>0</v>
      </c>
      <c r="AF3274">
        <v>0</v>
      </c>
      <c r="AG3274" t="s">
        <v>81</v>
      </c>
      <c r="AH3274">
        <v>6</v>
      </c>
      <c r="AI3274" t="s">
        <v>83</v>
      </c>
      <c r="AJ3274">
        <v>0</v>
      </c>
      <c r="AK3274" t="s">
        <v>18379</v>
      </c>
      <c r="AL3274" t="s">
        <v>84</v>
      </c>
      <c r="AM3274" t="s">
        <v>18382</v>
      </c>
      <c r="AN3274" t="s">
        <v>73</v>
      </c>
      <c r="AO3274" t="s">
        <v>81</v>
      </c>
      <c r="AP3274" t="s">
        <v>73</v>
      </c>
      <c r="AQ3274" t="s">
        <v>71</v>
      </c>
      <c r="AT3274" t="s">
        <v>86</v>
      </c>
      <c r="AU3274" t="s">
        <v>67</v>
      </c>
    </row>
    <row r="3275" spans="1:47" x14ac:dyDescent="0.25">
      <c r="A3275">
        <v>5464</v>
      </c>
      <c r="B3275" t="s">
        <v>18383</v>
      </c>
      <c r="C3275" t="s">
        <v>67</v>
      </c>
      <c r="D3275" t="s">
        <v>18383</v>
      </c>
      <c r="E3275" t="s">
        <v>18384</v>
      </c>
      <c r="F3275" t="s">
        <v>18384</v>
      </c>
      <c r="G3275" t="s">
        <v>18385</v>
      </c>
      <c r="H3275" t="s">
        <v>18386</v>
      </c>
      <c r="I3275" s="39">
        <v>40588.407638888886</v>
      </c>
      <c r="J3275" t="s">
        <v>18387</v>
      </c>
      <c r="K3275">
        <v>1000</v>
      </c>
      <c r="L3275">
        <v>0</v>
      </c>
      <c r="M3275" t="s">
        <v>73</v>
      </c>
      <c r="N3275" t="s">
        <v>74</v>
      </c>
      <c r="O3275" t="s">
        <v>75</v>
      </c>
      <c r="P3275">
        <v>4</v>
      </c>
      <c r="Q3275">
        <v>1</v>
      </c>
      <c r="R3275">
        <v>7</v>
      </c>
      <c r="S3275">
        <v>9</v>
      </c>
      <c r="T3275" t="s">
        <v>76</v>
      </c>
      <c r="U3275" t="s">
        <v>77</v>
      </c>
      <c r="V3275">
        <v>30</v>
      </c>
      <c r="W3275" t="s">
        <v>78</v>
      </c>
      <c r="X3275">
        <v>0</v>
      </c>
      <c r="Y3275" t="s">
        <v>79</v>
      </c>
      <c r="Z3275" t="s">
        <v>625</v>
      </c>
      <c r="AA3275" t="s">
        <v>81</v>
      </c>
      <c r="AB3275" t="s">
        <v>82</v>
      </c>
      <c r="AC3275">
        <v>9</v>
      </c>
      <c r="AD3275" t="s">
        <v>78</v>
      </c>
      <c r="AE3275">
        <v>0</v>
      </c>
      <c r="AF3275">
        <v>0</v>
      </c>
      <c r="AG3275" t="s">
        <v>81</v>
      </c>
      <c r="AH3275">
        <v>6</v>
      </c>
      <c r="AI3275" t="s">
        <v>83</v>
      </c>
      <c r="AJ3275">
        <v>0</v>
      </c>
      <c r="AK3275" t="s">
        <v>18383</v>
      </c>
      <c r="AL3275" t="s">
        <v>84</v>
      </c>
      <c r="AM3275" t="s">
        <v>71</v>
      </c>
      <c r="AN3275" t="s">
        <v>73</v>
      </c>
      <c r="AO3275" t="s">
        <v>81</v>
      </c>
      <c r="AP3275" t="s">
        <v>73</v>
      </c>
      <c r="AQ3275" t="s">
        <v>18388</v>
      </c>
      <c r="AT3275" t="s">
        <v>81</v>
      </c>
      <c r="AU3275" t="s">
        <v>67</v>
      </c>
    </row>
    <row r="3276" spans="1:47" x14ac:dyDescent="0.25">
      <c r="A3276">
        <v>5466</v>
      </c>
      <c r="B3276" t="s">
        <v>18389</v>
      </c>
      <c r="C3276" t="s">
        <v>101</v>
      </c>
      <c r="D3276" t="s">
        <v>18389</v>
      </c>
      <c r="E3276" t="s">
        <v>18390</v>
      </c>
      <c r="F3276" t="s">
        <v>18390</v>
      </c>
      <c r="G3276" t="s">
        <v>18391</v>
      </c>
      <c r="H3276" t="s">
        <v>18392</v>
      </c>
      <c r="I3276" s="39">
        <v>40591.411111111112</v>
      </c>
      <c r="J3276" t="s">
        <v>18393</v>
      </c>
      <c r="K3276">
        <v>500</v>
      </c>
      <c r="L3276">
        <v>815.4</v>
      </c>
      <c r="M3276" t="s">
        <v>73</v>
      </c>
      <c r="N3276" t="s">
        <v>74</v>
      </c>
      <c r="O3276" t="s">
        <v>75</v>
      </c>
      <c r="P3276">
        <v>14</v>
      </c>
      <c r="Q3276">
        <v>1</v>
      </c>
      <c r="R3276">
        <v>8</v>
      </c>
      <c r="S3276">
        <v>5</v>
      </c>
      <c r="T3276" t="s">
        <v>76</v>
      </c>
      <c r="U3276" t="s">
        <v>77</v>
      </c>
      <c r="V3276">
        <v>30</v>
      </c>
      <c r="W3276" t="s">
        <v>78</v>
      </c>
      <c r="X3276">
        <v>0</v>
      </c>
      <c r="Y3276" t="s">
        <v>79</v>
      </c>
      <c r="Z3276" t="s">
        <v>2336</v>
      </c>
      <c r="AA3276" t="s">
        <v>81</v>
      </c>
      <c r="AB3276" t="s">
        <v>82</v>
      </c>
      <c r="AC3276">
        <v>5</v>
      </c>
      <c r="AD3276" t="s">
        <v>78</v>
      </c>
      <c r="AE3276">
        <v>0</v>
      </c>
      <c r="AF3276">
        <v>0</v>
      </c>
      <c r="AG3276" t="s">
        <v>81</v>
      </c>
      <c r="AH3276">
        <v>6</v>
      </c>
      <c r="AI3276" t="s">
        <v>83</v>
      </c>
      <c r="AJ3276">
        <v>0</v>
      </c>
      <c r="AK3276" t="s">
        <v>18394</v>
      </c>
      <c r="AL3276" t="s">
        <v>84</v>
      </c>
      <c r="AM3276" t="s">
        <v>18395</v>
      </c>
      <c r="AN3276" t="s">
        <v>73</v>
      </c>
      <c r="AO3276" t="s">
        <v>81</v>
      </c>
      <c r="AP3276" t="s">
        <v>73</v>
      </c>
      <c r="AQ3276" t="s">
        <v>18396</v>
      </c>
      <c r="AS3276" t="s">
        <v>18397</v>
      </c>
      <c r="AT3276" t="s">
        <v>99</v>
      </c>
      <c r="AU3276" t="s">
        <v>67</v>
      </c>
    </row>
    <row r="3277" spans="1:47" x14ac:dyDescent="0.25">
      <c r="A3277">
        <v>5467</v>
      </c>
      <c r="B3277" t="s">
        <v>18398</v>
      </c>
      <c r="C3277" t="s">
        <v>101</v>
      </c>
      <c r="D3277" t="s">
        <v>18398</v>
      </c>
      <c r="E3277" t="s">
        <v>18399</v>
      </c>
      <c r="F3277" t="s">
        <v>18399</v>
      </c>
      <c r="G3277" t="s">
        <v>18400</v>
      </c>
      <c r="H3277" t="s">
        <v>71</v>
      </c>
      <c r="I3277" s="39">
        <v>40592.638888888891</v>
      </c>
      <c r="J3277" t="s">
        <v>18401</v>
      </c>
      <c r="K3277">
        <v>800</v>
      </c>
      <c r="L3277">
        <v>0</v>
      </c>
      <c r="M3277" t="s">
        <v>73</v>
      </c>
      <c r="N3277" t="s">
        <v>74</v>
      </c>
      <c r="O3277" t="s">
        <v>75</v>
      </c>
      <c r="P3277">
        <v>1</v>
      </c>
      <c r="Q3277">
        <v>1</v>
      </c>
      <c r="R3277">
        <v>13</v>
      </c>
      <c r="S3277">
        <v>19</v>
      </c>
      <c r="T3277" t="s">
        <v>76</v>
      </c>
      <c r="U3277" t="s">
        <v>77</v>
      </c>
      <c r="V3277">
        <v>30</v>
      </c>
      <c r="W3277" t="s">
        <v>78</v>
      </c>
      <c r="X3277">
        <v>0</v>
      </c>
      <c r="Y3277" t="s">
        <v>84</v>
      </c>
      <c r="Z3277" t="s">
        <v>696</v>
      </c>
      <c r="AA3277" t="s">
        <v>81</v>
      </c>
      <c r="AB3277" t="s">
        <v>82</v>
      </c>
      <c r="AC3277">
        <v>19</v>
      </c>
      <c r="AD3277" t="s">
        <v>78</v>
      </c>
      <c r="AE3277">
        <v>0</v>
      </c>
      <c r="AF3277">
        <v>0</v>
      </c>
      <c r="AG3277" t="s">
        <v>81</v>
      </c>
      <c r="AH3277">
        <v>6</v>
      </c>
      <c r="AI3277" t="s">
        <v>83</v>
      </c>
      <c r="AJ3277">
        <v>0</v>
      </c>
      <c r="AK3277" t="s">
        <v>18398</v>
      </c>
      <c r="AL3277" t="s">
        <v>84</v>
      </c>
      <c r="AM3277" t="s">
        <v>71</v>
      </c>
      <c r="AN3277" t="s">
        <v>73</v>
      </c>
      <c r="AO3277" t="s">
        <v>81</v>
      </c>
      <c r="AP3277" t="s">
        <v>73</v>
      </c>
      <c r="AQ3277" t="s">
        <v>71</v>
      </c>
      <c r="AT3277" t="s">
        <v>78</v>
      </c>
      <c r="AU3277" t="s">
        <v>67</v>
      </c>
    </row>
    <row r="3278" spans="1:47" x14ac:dyDescent="0.25">
      <c r="A3278">
        <v>5468</v>
      </c>
      <c r="B3278" t="s">
        <v>18402</v>
      </c>
      <c r="C3278" t="s">
        <v>67</v>
      </c>
      <c r="D3278" t="s">
        <v>18403</v>
      </c>
      <c r="E3278" t="s">
        <v>18404</v>
      </c>
      <c r="F3278" t="s">
        <v>18404</v>
      </c>
      <c r="G3278" t="s">
        <v>18405</v>
      </c>
      <c r="H3278" t="s">
        <v>71</v>
      </c>
      <c r="I3278" s="39">
        <v>40592.472222222219</v>
      </c>
      <c r="J3278" t="s">
        <v>18406</v>
      </c>
      <c r="K3278">
        <v>1500</v>
      </c>
      <c r="L3278">
        <v>0</v>
      </c>
      <c r="M3278" t="s">
        <v>73</v>
      </c>
      <c r="N3278" t="s">
        <v>74</v>
      </c>
      <c r="O3278" t="s">
        <v>75</v>
      </c>
      <c r="P3278">
        <v>3</v>
      </c>
      <c r="Q3278">
        <v>1</v>
      </c>
      <c r="R3278">
        <v>2</v>
      </c>
      <c r="S3278">
        <v>11</v>
      </c>
      <c r="T3278" t="s">
        <v>76</v>
      </c>
      <c r="U3278" t="s">
        <v>77</v>
      </c>
      <c r="V3278">
        <v>30</v>
      </c>
      <c r="W3278" t="s">
        <v>78</v>
      </c>
      <c r="X3278">
        <v>0</v>
      </c>
      <c r="Y3278" t="s">
        <v>79</v>
      </c>
      <c r="Z3278" t="s">
        <v>347</v>
      </c>
      <c r="AA3278" t="s">
        <v>81</v>
      </c>
      <c r="AB3278" t="s">
        <v>82</v>
      </c>
      <c r="AC3278">
        <v>11</v>
      </c>
      <c r="AD3278" t="s">
        <v>78</v>
      </c>
      <c r="AE3278">
        <v>0</v>
      </c>
      <c r="AF3278">
        <v>0</v>
      </c>
      <c r="AG3278" t="s">
        <v>81</v>
      </c>
      <c r="AH3278">
        <v>6</v>
      </c>
      <c r="AI3278" t="s">
        <v>83</v>
      </c>
      <c r="AJ3278">
        <v>0</v>
      </c>
      <c r="AK3278" t="s">
        <v>18402</v>
      </c>
      <c r="AL3278" t="s">
        <v>84</v>
      </c>
      <c r="AM3278" t="s">
        <v>71</v>
      </c>
      <c r="AN3278" t="s">
        <v>73</v>
      </c>
      <c r="AO3278" t="s">
        <v>81</v>
      </c>
      <c r="AP3278" t="s">
        <v>73</v>
      </c>
      <c r="AQ3278" t="s">
        <v>71</v>
      </c>
      <c r="AT3278" t="s">
        <v>99</v>
      </c>
      <c r="AU3278" t="s">
        <v>67</v>
      </c>
    </row>
    <row r="3279" spans="1:47" x14ac:dyDescent="0.25">
      <c r="A3279">
        <v>5469</v>
      </c>
      <c r="B3279" t="s">
        <v>18407</v>
      </c>
      <c r="C3279" t="s">
        <v>67</v>
      </c>
      <c r="D3279" t="s">
        <v>940</v>
      </c>
      <c r="E3279" t="s">
        <v>18408</v>
      </c>
      <c r="F3279" t="s">
        <v>18408</v>
      </c>
      <c r="G3279" t="s">
        <v>943</v>
      </c>
      <c r="H3279" t="s">
        <v>71</v>
      </c>
      <c r="I3279" s="39">
        <v>40592.492361111108</v>
      </c>
      <c r="J3279" t="s">
        <v>944</v>
      </c>
      <c r="K3279">
        <v>1000</v>
      </c>
      <c r="L3279">
        <v>0</v>
      </c>
      <c r="M3279" t="s">
        <v>73</v>
      </c>
      <c r="N3279" t="s">
        <v>74</v>
      </c>
      <c r="O3279" t="s">
        <v>75</v>
      </c>
      <c r="P3279">
        <v>1</v>
      </c>
      <c r="Q3279">
        <v>1</v>
      </c>
      <c r="R3279">
        <v>5</v>
      </c>
      <c r="S3279">
        <v>5</v>
      </c>
      <c r="T3279" t="s">
        <v>76</v>
      </c>
      <c r="U3279" t="s">
        <v>77</v>
      </c>
      <c r="V3279">
        <v>30</v>
      </c>
      <c r="W3279" t="s">
        <v>78</v>
      </c>
      <c r="X3279">
        <v>0</v>
      </c>
      <c r="Y3279" t="s">
        <v>84</v>
      </c>
      <c r="Z3279" t="s">
        <v>192</v>
      </c>
      <c r="AA3279" t="s">
        <v>81</v>
      </c>
      <c r="AB3279" t="s">
        <v>82</v>
      </c>
      <c r="AC3279">
        <v>5</v>
      </c>
      <c r="AD3279" t="s">
        <v>78</v>
      </c>
      <c r="AE3279">
        <v>0</v>
      </c>
      <c r="AF3279">
        <v>0</v>
      </c>
      <c r="AG3279" t="s">
        <v>81</v>
      </c>
      <c r="AH3279">
        <v>6</v>
      </c>
      <c r="AI3279" t="s">
        <v>83</v>
      </c>
      <c r="AJ3279">
        <v>0</v>
      </c>
      <c r="AK3279" t="s">
        <v>18407</v>
      </c>
      <c r="AL3279" t="s">
        <v>84</v>
      </c>
      <c r="AM3279" t="s">
        <v>71</v>
      </c>
      <c r="AN3279" t="s">
        <v>73</v>
      </c>
      <c r="AO3279" t="s">
        <v>81</v>
      </c>
      <c r="AP3279" t="s">
        <v>73</v>
      </c>
      <c r="AQ3279" t="s">
        <v>71</v>
      </c>
      <c r="AT3279" t="s">
        <v>276</v>
      </c>
      <c r="AU3279" t="s">
        <v>67</v>
      </c>
    </row>
    <row r="3280" spans="1:47" x14ac:dyDescent="0.25">
      <c r="A3280">
        <v>5471</v>
      </c>
      <c r="B3280" t="s">
        <v>18409</v>
      </c>
      <c r="C3280" t="s">
        <v>67</v>
      </c>
      <c r="D3280" t="s">
        <v>18410</v>
      </c>
      <c r="E3280" t="s">
        <v>18411</v>
      </c>
      <c r="F3280" t="s">
        <v>18411</v>
      </c>
      <c r="G3280" t="s">
        <v>18412</v>
      </c>
      <c r="H3280" t="s">
        <v>71</v>
      </c>
      <c r="I3280" s="39">
        <v>40596.404166666667</v>
      </c>
      <c r="J3280" t="s">
        <v>18413</v>
      </c>
      <c r="K3280">
        <v>1000</v>
      </c>
      <c r="L3280">
        <v>2704</v>
      </c>
      <c r="M3280" t="s">
        <v>73</v>
      </c>
      <c r="N3280" t="s">
        <v>74</v>
      </c>
      <c r="O3280" t="s">
        <v>75</v>
      </c>
      <c r="P3280">
        <v>1</v>
      </c>
      <c r="Q3280">
        <v>1</v>
      </c>
      <c r="R3280">
        <v>5</v>
      </c>
      <c r="S3280">
        <v>9</v>
      </c>
      <c r="T3280" t="s">
        <v>76</v>
      </c>
      <c r="U3280" t="s">
        <v>77</v>
      </c>
      <c r="V3280">
        <v>30</v>
      </c>
      <c r="W3280" t="s">
        <v>78</v>
      </c>
      <c r="X3280">
        <v>0</v>
      </c>
      <c r="Y3280" t="s">
        <v>84</v>
      </c>
      <c r="Z3280" t="s">
        <v>6013</v>
      </c>
      <c r="AA3280" t="s">
        <v>81</v>
      </c>
      <c r="AB3280" t="s">
        <v>82</v>
      </c>
      <c r="AC3280">
        <v>9</v>
      </c>
      <c r="AD3280" t="s">
        <v>78</v>
      </c>
      <c r="AE3280">
        <v>0</v>
      </c>
      <c r="AF3280">
        <v>0</v>
      </c>
      <c r="AG3280" t="s">
        <v>81</v>
      </c>
      <c r="AH3280">
        <v>6</v>
      </c>
      <c r="AI3280" t="s">
        <v>83</v>
      </c>
      <c r="AJ3280">
        <v>0</v>
      </c>
      <c r="AK3280" t="s">
        <v>18409</v>
      </c>
      <c r="AL3280" t="s">
        <v>84</v>
      </c>
      <c r="AM3280" t="s">
        <v>71</v>
      </c>
      <c r="AN3280" t="s">
        <v>73</v>
      </c>
      <c r="AO3280" t="s">
        <v>81</v>
      </c>
      <c r="AP3280" t="s">
        <v>73</v>
      </c>
      <c r="AQ3280" t="s">
        <v>18414</v>
      </c>
      <c r="AT3280" t="s">
        <v>121</v>
      </c>
      <c r="AU3280" t="s">
        <v>67</v>
      </c>
    </row>
    <row r="3281" spans="1:47" x14ac:dyDescent="0.25">
      <c r="A3281">
        <v>5472</v>
      </c>
      <c r="B3281" t="s">
        <v>18415</v>
      </c>
      <c r="C3281" t="s">
        <v>67</v>
      </c>
      <c r="D3281" t="s">
        <v>18415</v>
      </c>
      <c r="E3281" t="s">
        <v>18416</v>
      </c>
      <c r="F3281" t="s">
        <v>18416</v>
      </c>
      <c r="G3281" t="s">
        <v>18417</v>
      </c>
      <c r="H3281" t="s">
        <v>18418</v>
      </c>
      <c r="I3281" s="39">
        <v>40596.407638888886</v>
      </c>
      <c r="J3281" t="s">
        <v>18419</v>
      </c>
      <c r="K3281">
        <v>1000</v>
      </c>
      <c r="L3281">
        <v>0</v>
      </c>
      <c r="M3281" t="s">
        <v>73</v>
      </c>
      <c r="N3281" t="s">
        <v>74</v>
      </c>
      <c r="O3281" t="s">
        <v>75</v>
      </c>
      <c r="P3281">
        <v>1</v>
      </c>
      <c r="Q3281">
        <v>1</v>
      </c>
      <c r="R3281">
        <v>5</v>
      </c>
      <c r="S3281">
        <v>9</v>
      </c>
      <c r="T3281" t="s">
        <v>76</v>
      </c>
      <c r="U3281" t="s">
        <v>77</v>
      </c>
      <c r="V3281">
        <v>30</v>
      </c>
      <c r="W3281" t="s">
        <v>78</v>
      </c>
      <c r="X3281">
        <v>0</v>
      </c>
      <c r="Y3281" t="s">
        <v>84</v>
      </c>
      <c r="Z3281" t="s">
        <v>390</v>
      </c>
      <c r="AA3281" t="s">
        <v>81</v>
      </c>
      <c r="AB3281" t="s">
        <v>82</v>
      </c>
      <c r="AC3281">
        <v>9</v>
      </c>
      <c r="AD3281" t="s">
        <v>78</v>
      </c>
      <c r="AE3281">
        <v>0</v>
      </c>
      <c r="AF3281">
        <v>0</v>
      </c>
      <c r="AG3281" t="s">
        <v>81</v>
      </c>
      <c r="AH3281">
        <v>6</v>
      </c>
      <c r="AI3281" t="s">
        <v>83</v>
      </c>
      <c r="AJ3281">
        <v>0</v>
      </c>
      <c r="AK3281" t="s">
        <v>18415</v>
      </c>
      <c r="AL3281" t="s">
        <v>84</v>
      </c>
      <c r="AM3281" t="s">
        <v>71</v>
      </c>
      <c r="AN3281" t="s">
        <v>73</v>
      </c>
      <c r="AO3281" t="s">
        <v>81</v>
      </c>
      <c r="AP3281" t="s">
        <v>73</v>
      </c>
      <c r="AQ3281" t="s">
        <v>18420</v>
      </c>
      <c r="AT3281" t="s">
        <v>121</v>
      </c>
      <c r="AU3281" t="s">
        <v>67</v>
      </c>
    </row>
    <row r="3282" spans="1:47" x14ac:dyDescent="0.25">
      <c r="A3282">
        <v>5473</v>
      </c>
      <c r="B3282" t="s">
        <v>18421</v>
      </c>
      <c r="C3282" t="s">
        <v>67</v>
      </c>
      <c r="D3282" t="s">
        <v>18422</v>
      </c>
      <c r="E3282" t="s">
        <v>18423</v>
      </c>
      <c r="F3282" t="s">
        <v>18424</v>
      </c>
      <c r="G3282" t="s">
        <v>18425</v>
      </c>
      <c r="H3282" t="s">
        <v>71</v>
      </c>
      <c r="I3282" s="39">
        <v>40596.409722222219</v>
      </c>
      <c r="J3282" t="s">
        <v>18426</v>
      </c>
      <c r="K3282">
        <v>1000</v>
      </c>
      <c r="L3282">
        <v>0</v>
      </c>
      <c r="M3282" t="s">
        <v>73</v>
      </c>
      <c r="N3282" t="s">
        <v>74</v>
      </c>
      <c r="O3282" t="s">
        <v>75</v>
      </c>
      <c r="P3282">
        <v>1</v>
      </c>
      <c r="Q3282">
        <v>1</v>
      </c>
      <c r="R3282">
        <v>5</v>
      </c>
      <c r="S3282">
        <v>16</v>
      </c>
      <c r="T3282" t="s">
        <v>76</v>
      </c>
      <c r="U3282" t="s">
        <v>77</v>
      </c>
      <c r="V3282">
        <v>30</v>
      </c>
      <c r="W3282" t="s">
        <v>78</v>
      </c>
      <c r="X3282">
        <v>0</v>
      </c>
      <c r="Y3282" t="s">
        <v>84</v>
      </c>
      <c r="Z3282" t="s">
        <v>696</v>
      </c>
      <c r="AA3282" t="s">
        <v>81</v>
      </c>
      <c r="AB3282" t="s">
        <v>82</v>
      </c>
      <c r="AC3282">
        <v>16</v>
      </c>
      <c r="AD3282" t="s">
        <v>78</v>
      </c>
      <c r="AE3282">
        <v>0</v>
      </c>
      <c r="AF3282">
        <v>0</v>
      </c>
      <c r="AG3282" t="s">
        <v>81</v>
      </c>
      <c r="AH3282">
        <v>6</v>
      </c>
      <c r="AI3282" t="s">
        <v>83</v>
      </c>
      <c r="AJ3282">
        <v>0</v>
      </c>
      <c r="AK3282" t="s">
        <v>18427</v>
      </c>
      <c r="AL3282" t="s">
        <v>84</v>
      </c>
      <c r="AM3282" t="s">
        <v>18428</v>
      </c>
      <c r="AN3282" t="s">
        <v>73</v>
      </c>
      <c r="AO3282" t="s">
        <v>81</v>
      </c>
      <c r="AP3282" t="s">
        <v>73</v>
      </c>
      <c r="AQ3282" t="s">
        <v>71</v>
      </c>
      <c r="AT3282" t="s">
        <v>86</v>
      </c>
      <c r="AU3282" t="s">
        <v>67</v>
      </c>
    </row>
    <row r="3283" spans="1:47" x14ac:dyDescent="0.25">
      <c r="A3283">
        <v>5474</v>
      </c>
      <c r="B3283" t="s">
        <v>18429</v>
      </c>
      <c r="C3283" t="s">
        <v>67</v>
      </c>
      <c r="D3283" t="s">
        <v>18430</v>
      </c>
      <c r="E3283" t="s">
        <v>18431</v>
      </c>
      <c r="F3283" t="s">
        <v>18431</v>
      </c>
      <c r="G3283" t="s">
        <v>18432</v>
      </c>
      <c r="H3283" t="s">
        <v>71</v>
      </c>
      <c r="I3283" s="39">
        <v>40596.412499999999</v>
      </c>
      <c r="J3283" t="s">
        <v>18433</v>
      </c>
      <c r="K3283">
        <v>500</v>
      </c>
      <c r="L3283">
        <v>0</v>
      </c>
      <c r="M3283" t="s">
        <v>73</v>
      </c>
      <c r="N3283" t="s">
        <v>74</v>
      </c>
      <c r="O3283" t="s">
        <v>75</v>
      </c>
      <c r="P3283">
        <v>7</v>
      </c>
      <c r="Q3283">
        <v>1</v>
      </c>
      <c r="R3283">
        <v>10</v>
      </c>
      <c r="S3283">
        <v>17</v>
      </c>
      <c r="T3283" t="s">
        <v>76</v>
      </c>
      <c r="U3283" t="s">
        <v>77</v>
      </c>
      <c r="V3283">
        <v>30</v>
      </c>
      <c r="W3283" t="s">
        <v>78</v>
      </c>
      <c r="X3283">
        <v>0</v>
      </c>
      <c r="Y3283" t="s">
        <v>79</v>
      </c>
      <c r="Z3283" t="s">
        <v>286</v>
      </c>
      <c r="AA3283" t="s">
        <v>81</v>
      </c>
      <c r="AB3283" t="s">
        <v>82</v>
      </c>
      <c r="AC3283">
        <v>17</v>
      </c>
      <c r="AD3283" t="s">
        <v>78</v>
      </c>
      <c r="AE3283">
        <v>0</v>
      </c>
      <c r="AF3283">
        <v>0</v>
      </c>
      <c r="AG3283" t="s">
        <v>81</v>
      </c>
      <c r="AH3283">
        <v>6</v>
      </c>
      <c r="AI3283" t="s">
        <v>83</v>
      </c>
      <c r="AJ3283">
        <v>0</v>
      </c>
      <c r="AK3283" t="s">
        <v>18429</v>
      </c>
      <c r="AL3283" t="s">
        <v>84</v>
      </c>
      <c r="AM3283" t="s">
        <v>71</v>
      </c>
      <c r="AN3283" t="s">
        <v>73</v>
      </c>
      <c r="AO3283" t="s">
        <v>81</v>
      </c>
      <c r="AP3283" t="s">
        <v>73</v>
      </c>
      <c r="AQ3283" t="s">
        <v>18434</v>
      </c>
      <c r="AT3283" t="s">
        <v>78</v>
      </c>
      <c r="AU3283" t="s">
        <v>67</v>
      </c>
    </row>
    <row r="3284" spans="1:47" x14ac:dyDescent="0.25">
      <c r="A3284">
        <v>5475</v>
      </c>
      <c r="B3284" t="s">
        <v>18435</v>
      </c>
      <c r="C3284" t="s">
        <v>67</v>
      </c>
      <c r="D3284" t="s">
        <v>18436</v>
      </c>
      <c r="E3284" t="s">
        <v>18437</v>
      </c>
      <c r="F3284" t="s">
        <v>18437</v>
      </c>
      <c r="G3284" t="s">
        <v>18438</v>
      </c>
      <c r="H3284" t="s">
        <v>71</v>
      </c>
      <c r="I3284" s="39">
        <v>40596.427083333336</v>
      </c>
      <c r="J3284" t="s">
        <v>18439</v>
      </c>
      <c r="K3284">
        <v>1000</v>
      </c>
      <c r="L3284">
        <v>0</v>
      </c>
      <c r="M3284" t="s">
        <v>73</v>
      </c>
      <c r="N3284" t="s">
        <v>74</v>
      </c>
      <c r="O3284" t="s">
        <v>75</v>
      </c>
      <c r="P3284">
        <v>19</v>
      </c>
      <c r="Q3284">
        <v>1</v>
      </c>
      <c r="R3284">
        <v>9</v>
      </c>
      <c r="S3284">
        <v>20</v>
      </c>
      <c r="T3284" t="s">
        <v>76</v>
      </c>
      <c r="U3284" t="s">
        <v>77</v>
      </c>
      <c r="V3284">
        <v>30</v>
      </c>
      <c r="W3284" t="s">
        <v>78</v>
      </c>
      <c r="X3284">
        <v>0</v>
      </c>
      <c r="Y3284" t="s">
        <v>79</v>
      </c>
      <c r="Z3284" t="s">
        <v>163</v>
      </c>
      <c r="AA3284" t="s">
        <v>81</v>
      </c>
      <c r="AB3284" t="s">
        <v>82</v>
      </c>
      <c r="AC3284">
        <v>20</v>
      </c>
      <c r="AD3284" t="s">
        <v>78</v>
      </c>
      <c r="AE3284">
        <v>0</v>
      </c>
      <c r="AF3284">
        <v>0</v>
      </c>
      <c r="AG3284" t="s">
        <v>81</v>
      </c>
      <c r="AH3284">
        <v>6</v>
      </c>
      <c r="AI3284" t="s">
        <v>83</v>
      </c>
      <c r="AJ3284">
        <v>0</v>
      </c>
      <c r="AK3284" t="s">
        <v>18435</v>
      </c>
      <c r="AL3284" t="s">
        <v>84</v>
      </c>
      <c r="AM3284" t="s">
        <v>71</v>
      </c>
      <c r="AN3284" t="s">
        <v>73</v>
      </c>
      <c r="AO3284" t="s">
        <v>81</v>
      </c>
      <c r="AP3284" t="s">
        <v>73</v>
      </c>
      <c r="AQ3284" t="s">
        <v>18440</v>
      </c>
      <c r="AT3284" t="s">
        <v>99</v>
      </c>
      <c r="AU3284" t="s">
        <v>67</v>
      </c>
    </row>
    <row r="3285" spans="1:47" x14ac:dyDescent="0.25">
      <c r="A3285">
        <v>5476</v>
      </c>
      <c r="B3285" t="s">
        <v>18441</v>
      </c>
      <c r="C3285" t="s">
        <v>67</v>
      </c>
      <c r="D3285" t="s">
        <v>18442</v>
      </c>
      <c r="E3285" t="s">
        <v>18443</v>
      </c>
      <c r="F3285" t="s">
        <v>18443</v>
      </c>
      <c r="G3285" t="s">
        <v>10204</v>
      </c>
      <c r="H3285" t="s">
        <v>71</v>
      </c>
      <c r="I3285" s="39">
        <v>40596.430555555555</v>
      </c>
      <c r="J3285" t="s">
        <v>18444</v>
      </c>
      <c r="K3285">
        <v>1000</v>
      </c>
      <c r="L3285">
        <v>0</v>
      </c>
      <c r="M3285" t="s">
        <v>73</v>
      </c>
      <c r="N3285" t="s">
        <v>74</v>
      </c>
      <c r="O3285" t="s">
        <v>75</v>
      </c>
      <c r="P3285">
        <v>13</v>
      </c>
      <c r="Q3285">
        <v>1</v>
      </c>
      <c r="R3285">
        <v>29</v>
      </c>
      <c r="S3285">
        <v>3</v>
      </c>
      <c r="T3285" t="s">
        <v>76</v>
      </c>
      <c r="U3285" t="s">
        <v>77</v>
      </c>
      <c r="V3285">
        <v>30</v>
      </c>
      <c r="W3285" t="s">
        <v>78</v>
      </c>
      <c r="X3285">
        <v>0</v>
      </c>
      <c r="Y3285" t="s">
        <v>79</v>
      </c>
      <c r="Z3285" t="s">
        <v>414</v>
      </c>
      <c r="AA3285" t="s">
        <v>81</v>
      </c>
      <c r="AB3285" t="s">
        <v>82</v>
      </c>
      <c r="AC3285">
        <v>3</v>
      </c>
      <c r="AD3285" t="s">
        <v>78</v>
      </c>
      <c r="AE3285">
        <v>0</v>
      </c>
      <c r="AF3285">
        <v>0</v>
      </c>
      <c r="AG3285" t="s">
        <v>81</v>
      </c>
      <c r="AH3285">
        <v>6</v>
      </c>
      <c r="AI3285" t="s">
        <v>83</v>
      </c>
      <c r="AJ3285">
        <v>0</v>
      </c>
      <c r="AK3285" t="s">
        <v>18441</v>
      </c>
      <c r="AL3285" t="s">
        <v>84</v>
      </c>
      <c r="AM3285" t="s">
        <v>18445</v>
      </c>
      <c r="AN3285" t="s">
        <v>73</v>
      </c>
      <c r="AO3285" t="s">
        <v>81</v>
      </c>
      <c r="AP3285" t="s">
        <v>73</v>
      </c>
      <c r="AQ3285" t="s">
        <v>71</v>
      </c>
      <c r="AT3285" t="s">
        <v>81</v>
      </c>
      <c r="AU3285" t="s">
        <v>67</v>
      </c>
    </row>
    <row r="3286" spans="1:47" x14ac:dyDescent="0.25">
      <c r="A3286">
        <v>5477</v>
      </c>
      <c r="B3286" t="s">
        <v>18446</v>
      </c>
      <c r="C3286" t="s">
        <v>101</v>
      </c>
      <c r="D3286" t="s">
        <v>18447</v>
      </c>
      <c r="E3286" t="s">
        <v>18448</v>
      </c>
      <c r="F3286" t="s">
        <v>18448</v>
      </c>
      <c r="G3286" t="s">
        <v>71</v>
      </c>
      <c r="H3286" t="s">
        <v>71</v>
      </c>
      <c r="I3286" s="39">
        <v>40596.436111111114</v>
      </c>
      <c r="J3286" t="s">
        <v>18449</v>
      </c>
      <c r="K3286">
        <v>1000</v>
      </c>
      <c r="L3286">
        <v>3691.25</v>
      </c>
      <c r="M3286" t="s">
        <v>73</v>
      </c>
      <c r="N3286" t="s">
        <v>74</v>
      </c>
      <c r="O3286" t="s">
        <v>75</v>
      </c>
      <c r="P3286">
        <v>14</v>
      </c>
      <c r="Q3286">
        <v>1</v>
      </c>
      <c r="R3286">
        <v>2</v>
      </c>
      <c r="S3286">
        <v>5</v>
      </c>
      <c r="T3286" t="s">
        <v>76</v>
      </c>
      <c r="U3286" t="s">
        <v>77</v>
      </c>
      <c r="V3286">
        <v>30</v>
      </c>
      <c r="W3286" t="s">
        <v>78</v>
      </c>
      <c r="X3286">
        <v>0</v>
      </c>
      <c r="Y3286" t="s">
        <v>79</v>
      </c>
      <c r="Z3286" t="s">
        <v>2336</v>
      </c>
      <c r="AA3286" t="s">
        <v>81</v>
      </c>
      <c r="AB3286" t="s">
        <v>82</v>
      </c>
      <c r="AC3286">
        <v>5</v>
      </c>
      <c r="AD3286" t="s">
        <v>78</v>
      </c>
      <c r="AE3286">
        <v>0</v>
      </c>
      <c r="AF3286">
        <v>0</v>
      </c>
      <c r="AG3286" t="s">
        <v>81</v>
      </c>
      <c r="AH3286">
        <v>6</v>
      </c>
      <c r="AI3286" t="s">
        <v>83</v>
      </c>
      <c r="AJ3286">
        <v>0</v>
      </c>
      <c r="AK3286" t="s">
        <v>18446</v>
      </c>
      <c r="AL3286" t="s">
        <v>84</v>
      </c>
      <c r="AM3286" t="s">
        <v>18450</v>
      </c>
      <c r="AN3286" t="s">
        <v>73</v>
      </c>
      <c r="AO3286" t="s">
        <v>81</v>
      </c>
      <c r="AP3286" t="s">
        <v>73</v>
      </c>
      <c r="AQ3286" t="s">
        <v>71</v>
      </c>
      <c r="AT3286" t="s">
        <v>81</v>
      </c>
      <c r="AU3286" t="s">
        <v>67</v>
      </c>
    </row>
    <row r="3287" spans="1:47" x14ac:dyDescent="0.25">
      <c r="A3287">
        <v>5478</v>
      </c>
      <c r="B3287" t="s">
        <v>10681</v>
      </c>
      <c r="C3287" t="s">
        <v>67</v>
      </c>
      <c r="D3287" t="s">
        <v>18451</v>
      </c>
      <c r="E3287" t="s">
        <v>18452</v>
      </c>
      <c r="F3287" t="s">
        <v>18452</v>
      </c>
      <c r="G3287" t="s">
        <v>16249</v>
      </c>
      <c r="H3287" t="s">
        <v>71</v>
      </c>
      <c r="I3287" s="39">
        <v>40596.440972222219</v>
      </c>
      <c r="J3287" t="s">
        <v>16250</v>
      </c>
      <c r="K3287">
        <v>1000</v>
      </c>
      <c r="L3287">
        <v>0</v>
      </c>
      <c r="M3287" t="s">
        <v>73</v>
      </c>
      <c r="N3287" t="s">
        <v>74</v>
      </c>
      <c r="O3287" t="s">
        <v>75</v>
      </c>
      <c r="P3287">
        <v>3</v>
      </c>
      <c r="Q3287">
        <v>1</v>
      </c>
      <c r="R3287">
        <v>2</v>
      </c>
      <c r="S3287">
        <v>11</v>
      </c>
      <c r="T3287" t="s">
        <v>76</v>
      </c>
      <c r="U3287" t="s">
        <v>77</v>
      </c>
      <c r="V3287">
        <v>30</v>
      </c>
      <c r="W3287" t="s">
        <v>78</v>
      </c>
      <c r="X3287">
        <v>0</v>
      </c>
      <c r="Y3287" t="s">
        <v>79</v>
      </c>
      <c r="Z3287" t="s">
        <v>347</v>
      </c>
      <c r="AA3287" t="s">
        <v>81</v>
      </c>
      <c r="AB3287" t="s">
        <v>82</v>
      </c>
      <c r="AC3287">
        <v>11</v>
      </c>
      <c r="AD3287" t="s">
        <v>78</v>
      </c>
      <c r="AE3287">
        <v>0</v>
      </c>
      <c r="AF3287">
        <v>0</v>
      </c>
      <c r="AG3287" t="s">
        <v>81</v>
      </c>
      <c r="AH3287">
        <v>6</v>
      </c>
      <c r="AI3287" t="s">
        <v>83</v>
      </c>
      <c r="AJ3287">
        <v>0</v>
      </c>
      <c r="AK3287" t="s">
        <v>16246</v>
      </c>
      <c r="AL3287" t="s">
        <v>84</v>
      </c>
      <c r="AM3287" t="s">
        <v>18453</v>
      </c>
      <c r="AN3287" t="s">
        <v>73</v>
      </c>
      <c r="AO3287" t="s">
        <v>81</v>
      </c>
      <c r="AP3287" t="s">
        <v>73</v>
      </c>
      <c r="AQ3287" t="s">
        <v>71</v>
      </c>
      <c r="AT3287" t="s">
        <v>99</v>
      </c>
      <c r="AU3287" t="s">
        <v>67</v>
      </c>
    </row>
    <row r="3288" spans="1:47" x14ac:dyDescent="0.25">
      <c r="A3288">
        <v>5479</v>
      </c>
      <c r="B3288" t="s">
        <v>18454</v>
      </c>
      <c r="C3288" t="s">
        <v>101</v>
      </c>
      <c r="D3288" t="s">
        <v>18455</v>
      </c>
      <c r="E3288" t="s">
        <v>18456</v>
      </c>
      <c r="F3288" t="s">
        <v>18456</v>
      </c>
      <c r="G3288" t="s">
        <v>18457</v>
      </c>
      <c r="H3288" t="s">
        <v>71</v>
      </c>
      <c r="I3288" s="39">
        <v>40596.459722222222</v>
      </c>
      <c r="J3288" t="s">
        <v>18458</v>
      </c>
      <c r="K3288">
        <v>1000</v>
      </c>
      <c r="L3288">
        <v>-200</v>
      </c>
      <c r="M3288" t="s">
        <v>73</v>
      </c>
      <c r="N3288" t="s">
        <v>74</v>
      </c>
      <c r="O3288" t="s">
        <v>75</v>
      </c>
      <c r="P3288">
        <v>1</v>
      </c>
      <c r="Q3288">
        <v>1</v>
      </c>
      <c r="R3288">
        <v>5</v>
      </c>
      <c r="S3288">
        <v>21</v>
      </c>
      <c r="T3288" t="s">
        <v>76</v>
      </c>
      <c r="U3288" t="s">
        <v>77</v>
      </c>
      <c r="V3288">
        <v>30</v>
      </c>
      <c r="W3288" t="s">
        <v>78</v>
      </c>
      <c r="X3288">
        <v>0</v>
      </c>
      <c r="Y3288" t="s">
        <v>84</v>
      </c>
      <c r="Z3288" t="s">
        <v>218</v>
      </c>
      <c r="AA3288" t="s">
        <v>81</v>
      </c>
      <c r="AB3288" t="s">
        <v>82</v>
      </c>
      <c r="AC3288">
        <v>21</v>
      </c>
      <c r="AD3288" t="s">
        <v>78</v>
      </c>
      <c r="AE3288">
        <v>0</v>
      </c>
      <c r="AF3288">
        <v>0</v>
      </c>
      <c r="AG3288" t="s">
        <v>81</v>
      </c>
      <c r="AH3288">
        <v>6</v>
      </c>
      <c r="AI3288" t="s">
        <v>83</v>
      </c>
      <c r="AJ3288">
        <v>0</v>
      </c>
      <c r="AK3288" t="s">
        <v>18454</v>
      </c>
      <c r="AL3288" t="s">
        <v>84</v>
      </c>
      <c r="AM3288" t="s">
        <v>18459</v>
      </c>
      <c r="AN3288" t="s">
        <v>73</v>
      </c>
      <c r="AO3288" t="s">
        <v>81</v>
      </c>
      <c r="AP3288" t="s">
        <v>73</v>
      </c>
      <c r="AQ3288" t="s">
        <v>71</v>
      </c>
      <c r="AT3288" t="s">
        <v>81</v>
      </c>
      <c r="AU3288" t="s">
        <v>67</v>
      </c>
    </row>
    <row r="3289" spans="1:47" x14ac:dyDescent="0.25">
      <c r="A3289">
        <v>5480</v>
      </c>
      <c r="B3289" t="s">
        <v>18460</v>
      </c>
      <c r="C3289" t="s">
        <v>67</v>
      </c>
      <c r="D3289" t="s">
        <v>18460</v>
      </c>
      <c r="E3289" t="s">
        <v>18461</v>
      </c>
      <c r="F3289" t="s">
        <v>18461</v>
      </c>
      <c r="G3289" t="s">
        <v>18462</v>
      </c>
      <c r="H3289" t="s">
        <v>18463</v>
      </c>
      <c r="I3289" s="39">
        <v>40597.420138888891</v>
      </c>
      <c r="J3289" t="s">
        <v>18464</v>
      </c>
      <c r="K3289">
        <v>1500</v>
      </c>
      <c r="L3289">
        <v>0</v>
      </c>
      <c r="M3289" t="s">
        <v>73</v>
      </c>
      <c r="N3289" t="s">
        <v>74</v>
      </c>
      <c r="O3289" t="s">
        <v>75</v>
      </c>
      <c r="P3289">
        <v>4</v>
      </c>
      <c r="Q3289">
        <v>1</v>
      </c>
      <c r="R3289">
        <v>3</v>
      </c>
      <c r="S3289">
        <v>9</v>
      </c>
      <c r="T3289" t="s">
        <v>76</v>
      </c>
      <c r="U3289" t="s">
        <v>77</v>
      </c>
      <c r="V3289">
        <v>30</v>
      </c>
      <c r="W3289" t="s">
        <v>78</v>
      </c>
      <c r="X3289">
        <v>0</v>
      </c>
      <c r="Y3289" t="s">
        <v>79</v>
      </c>
      <c r="Z3289" t="s">
        <v>625</v>
      </c>
      <c r="AA3289" t="s">
        <v>81</v>
      </c>
      <c r="AB3289" t="s">
        <v>82</v>
      </c>
      <c r="AC3289">
        <v>9</v>
      </c>
      <c r="AD3289" t="s">
        <v>78</v>
      </c>
      <c r="AE3289">
        <v>0</v>
      </c>
      <c r="AF3289">
        <v>0</v>
      </c>
      <c r="AG3289" t="s">
        <v>81</v>
      </c>
      <c r="AH3289">
        <v>6</v>
      </c>
      <c r="AI3289" t="s">
        <v>83</v>
      </c>
      <c r="AJ3289">
        <v>0</v>
      </c>
      <c r="AK3289" t="s">
        <v>18460</v>
      </c>
      <c r="AL3289" t="s">
        <v>84</v>
      </c>
      <c r="AM3289" t="s">
        <v>71</v>
      </c>
      <c r="AN3289" t="s">
        <v>73</v>
      </c>
      <c r="AO3289" t="s">
        <v>81</v>
      </c>
      <c r="AP3289" t="s">
        <v>73</v>
      </c>
      <c r="AQ3289" t="s">
        <v>71</v>
      </c>
      <c r="AT3289" t="s">
        <v>445</v>
      </c>
      <c r="AU3289" t="s">
        <v>67</v>
      </c>
    </row>
    <row r="3290" spans="1:47" x14ac:dyDescent="0.25">
      <c r="A3290">
        <v>5481</v>
      </c>
      <c r="B3290" t="s">
        <v>18465</v>
      </c>
      <c r="C3290" t="s">
        <v>101</v>
      </c>
      <c r="D3290" t="s">
        <v>18466</v>
      </c>
      <c r="E3290" t="s">
        <v>18467</v>
      </c>
      <c r="F3290" t="s">
        <v>18467</v>
      </c>
      <c r="G3290" t="s">
        <v>18468</v>
      </c>
      <c r="H3290" t="s">
        <v>71</v>
      </c>
      <c r="I3290" s="39">
        <v>40597.438888888886</v>
      </c>
      <c r="J3290" t="s">
        <v>18469</v>
      </c>
      <c r="K3290">
        <v>1500</v>
      </c>
      <c r="L3290">
        <v>0</v>
      </c>
      <c r="M3290" t="s">
        <v>73</v>
      </c>
      <c r="N3290" t="s">
        <v>74</v>
      </c>
      <c r="O3290" t="s">
        <v>75</v>
      </c>
      <c r="P3290">
        <v>4</v>
      </c>
      <c r="Q3290">
        <v>1</v>
      </c>
      <c r="R3290">
        <v>16</v>
      </c>
      <c r="S3290">
        <v>9</v>
      </c>
      <c r="T3290" t="s">
        <v>76</v>
      </c>
      <c r="U3290" t="s">
        <v>77</v>
      </c>
      <c r="V3290">
        <v>30</v>
      </c>
      <c r="W3290" t="s">
        <v>78</v>
      </c>
      <c r="X3290">
        <v>0</v>
      </c>
      <c r="Y3290" t="s">
        <v>79</v>
      </c>
      <c r="Z3290" t="s">
        <v>347</v>
      </c>
      <c r="AA3290" t="s">
        <v>81</v>
      </c>
      <c r="AB3290" t="s">
        <v>82</v>
      </c>
      <c r="AC3290">
        <v>9</v>
      </c>
      <c r="AD3290" t="s">
        <v>78</v>
      </c>
      <c r="AE3290">
        <v>0</v>
      </c>
      <c r="AF3290">
        <v>0</v>
      </c>
      <c r="AG3290" t="s">
        <v>81</v>
      </c>
      <c r="AH3290">
        <v>6</v>
      </c>
      <c r="AI3290" t="s">
        <v>83</v>
      </c>
      <c r="AJ3290">
        <v>0</v>
      </c>
      <c r="AK3290" t="s">
        <v>18465</v>
      </c>
      <c r="AL3290" t="s">
        <v>84</v>
      </c>
      <c r="AM3290" t="s">
        <v>71</v>
      </c>
      <c r="AN3290" t="s">
        <v>73</v>
      </c>
      <c r="AO3290" t="s">
        <v>81</v>
      </c>
      <c r="AP3290" t="s">
        <v>73</v>
      </c>
      <c r="AQ3290" t="s">
        <v>71</v>
      </c>
      <c r="AT3290" t="s">
        <v>99</v>
      </c>
      <c r="AU3290" t="s">
        <v>67</v>
      </c>
    </row>
    <row r="3291" spans="1:47" x14ac:dyDescent="0.25">
      <c r="A3291">
        <v>5482</v>
      </c>
      <c r="B3291" t="s">
        <v>18470</v>
      </c>
      <c r="C3291" t="s">
        <v>67</v>
      </c>
      <c r="D3291" t="s">
        <v>18471</v>
      </c>
      <c r="E3291" t="s">
        <v>18472</v>
      </c>
      <c r="F3291" t="s">
        <v>18472</v>
      </c>
      <c r="G3291" t="s">
        <v>18473</v>
      </c>
      <c r="H3291" t="s">
        <v>18474</v>
      </c>
      <c r="I3291" s="39">
        <v>40597.666666666664</v>
      </c>
      <c r="J3291" t="s">
        <v>18475</v>
      </c>
      <c r="K3291">
        <v>1500</v>
      </c>
      <c r="L3291">
        <v>0</v>
      </c>
      <c r="M3291" t="s">
        <v>73</v>
      </c>
      <c r="N3291" t="s">
        <v>74</v>
      </c>
      <c r="O3291" t="s">
        <v>75</v>
      </c>
      <c r="P3291">
        <v>1</v>
      </c>
      <c r="Q3291">
        <v>1</v>
      </c>
      <c r="R3291">
        <v>5</v>
      </c>
      <c r="S3291">
        <v>5</v>
      </c>
      <c r="T3291" t="s">
        <v>76</v>
      </c>
      <c r="U3291" t="s">
        <v>77</v>
      </c>
      <c r="V3291">
        <v>30</v>
      </c>
      <c r="W3291" t="s">
        <v>78</v>
      </c>
      <c r="X3291">
        <v>0</v>
      </c>
      <c r="Y3291" t="s">
        <v>84</v>
      </c>
      <c r="Z3291" t="s">
        <v>3236</v>
      </c>
      <c r="AA3291" t="s">
        <v>81</v>
      </c>
      <c r="AB3291" t="s">
        <v>82</v>
      </c>
      <c r="AC3291">
        <v>5</v>
      </c>
      <c r="AD3291" t="s">
        <v>78</v>
      </c>
      <c r="AE3291">
        <v>0</v>
      </c>
      <c r="AF3291">
        <v>0</v>
      </c>
      <c r="AG3291" t="s">
        <v>81</v>
      </c>
      <c r="AH3291">
        <v>6</v>
      </c>
      <c r="AI3291" t="s">
        <v>83</v>
      </c>
      <c r="AJ3291">
        <v>0</v>
      </c>
      <c r="AK3291" t="s">
        <v>18470</v>
      </c>
      <c r="AL3291" t="s">
        <v>84</v>
      </c>
      <c r="AM3291" t="s">
        <v>18476</v>
      </c>
      <c r="AN3291" t="s">
        <v>73</v>
      </c>
      <c r="AO3291" t="s">
        <v>81</v>
      </c>
      <c r="AP3291" t="s">
        <v>73</v>
      </c>
      <c r="AQ3291" t="s">
        <v>71</v>
      </c>
      <c r="AT3291" t="s">
        <v>445</v>
      </c>
      <c r="AU3291" t="s">
        <v>67</v>
      </c>
    </row>
    <row r="3292" spans="1:47" x14ac:dyDescent="0.25">
      <c r="A3292">
        <v>5483</v>
      </c>
      <c r="B3292" t="s">
        <v>18477</v>
      </c>
      <c r="C3292" t="s">
        <v>101</v>
      </c>
      <c r="D3292" t="s">
        <v>18478</v>
      </c>
      <c r="E3292" t="s">
        <v>18479</v>
      </c>
      <c r="F3292" t="s">
        <v>18479</v>
      </c>
      <c r="G3292" t="s">
        <v>18480</v>
      </c>
      <c r="H3292" t="s">
        <v>18481</v>
      </c>
      <c r="I3292" s="39">
        <v>40598.534722222219</v>
      </c>
      <c r="J3292" t="s">
        <v>18482</v>
      </c>
      <c r="K3292">
        <v>1000</v>
      </c>
      <c r="L3292">
        <v>2052.87</v>
      </c>
      <c r="M3292" t="s">
        <v>73</v>
      </c>
      <c r="N3292" t="s">
        <v>74</v>
      </c>
      <c r="O3292" t="s">
        <v>75</v>
      </c>
      <c r="P3292">
        <v>1</v>
      </c>
      <c r="Q3292">
        <v>1</v>
      </c>
      <c r="R3292">
        <v>7</v>
      </c>
      <c r="S3292">
        <v>17</v>
      </c>
      <c r="T3292" t="s">
        <v>76</v>
      </c>
      <c r="U3292" t="s">
        <v>77</v>
      </c>
      <c r="V3292">
        <v>30</v>
      </c>
      <c r="W3292" t="s">
        <v>78</v>
      </c>
      <c r="X3292">
        <v>0</v>
      </c>
      <c r="Y3292" t="s">
        <v>79</v>
      </c>
      <c r="Z3292" t="s">
        <v>4354</v>
      </c>
      <c r="AA3292" t="s">
        <v>81</v>
      </c>
      <c r="AB3292" t="s">
        <v>82</v>
      </c>
      <c r="AC3292">
        <v>17</v>
      </c>
      <c r="AD3292" t="s">
        <v>78</v>
      </c>
      <c r="AE3292">
        <v>0</v>
      </c>
      <c r="AF3292">
        <v>0</v>
      </c>
      <c r="AG3292" t="s">
        <v>81</v>
      </c>
      <c r="AH3292">
        <v>6</v>
      </c>
      <c r="AI3292" t="s">
        <v>83</v>
      </c>
      <c r="AJ3292">
        <v>0</v>
      </c>
      <c r="AK3292" t="s">
        <v>18478</v>
      </c>
      <c r="AL3292" t="s">
        <v>84</v>
      </c>
      <c r="AM3292" t="s">
        <v>18483</v>
      </c>
      <c r="AN3292" t="s">
        <v>73</v>
      </c>
      <c r="AO3292" t="s">
        <v>81</v>
      </c>
      <c r="AP3292" t="s">
        <v>73</v>
      </c>
      <c r="AT3292" t="s">
        <v>99</v>
      </c>
      <c r="AU3292" t="s">
        <v>67</v>
      </c>
    </row>
    <row r="3293" spans="1:47" x14ac:dyDescent="0.25">
      <c r="A3293">
        <v>5484</v>
      </c>
      <c r="B3293" t="s">
        <v>12013</v>
      </c>
      <c r="C3293" t="s">
        <v>101</v>
      </c>
      <c r="D3293" t="s">
        <v>18484</v>
      </c>
      <c r="E3293" t="s">
        <v>18485</v>
      </c>
      <c r="F3293" t="s">
        <v>18485</v>
      </c>
      <c r="G3293" t="s">
        <v>18486</v>
      </c>
      <c r="H3293" t="s">
        <v>71</v>
      </c>
      <c r="I3293" s="39">
        <v>40599.445833333331</v>
      </c>
      <c r="J3293" t="s">
        <v>18487</v>
      </c>
      <c r="K3293">
        <v>1500</v>
      </c>
      <c r="L3293">
        <v>1103.6099999999999</v>
      </c>
      <c r="M3293" t="s">
        <v>73</v>
      </c>
      <c r="N3293" t="s">
        <v>74</v>
      </c>
      <c r="O3293" t="s">
        <v>75</v>
      </c>
      <c r="P3293">
        <v>4</v>
      </c>
      <c r="Q3293">
        <v>1</v>
      </c>
      <c r="R3293">
        <v>9</v>
      </c>
      <c r="S3293">
        <v>9</v>
      </c>
      <c r="T3293" t="s">
        <v>76</v>
      </c>
      <c r="U3293" t="s">
        <v>77</v>
      </c>
      <c r="V3293">
        <v>30</v>
      </c>
      <c r="W3293" t="s">
        <v>78</v>
      </c>
      <c r="X3293">
        <v>0</v>
      </c>
      <c r="Y3293" t="s">
        <v>79</v>
      </c>
      <c r="Z3293" t="s">
        <v>347</v>
      </c>
      <c r="AA3293" t="s">
        <v>81</v>
      </c>
      <c r="AB3293" t="s">
        <v>82</v>
      </c>
      <c r="AC3293">
        <v>9</v>
      </c>
      <c r="AD3293" t="s">
        <v>78</v>
      </c>
      <c r="AE3293">
        <v>0</v>
      </c>
      <c r="AF3293">
        <v>0</v>
      </c>
      <c r="AG3293" t="s">
        <v>81</v>
      </c>
      <c r="AH3293">
        <v>6</v>
      </c>
      <c r="AI3293" t="s">
        <v>83</v>
      </c>
      <c r="AJ3293">
        <v>0</v>
      </c>
      <c r="AK3293" t="s">
        <v>12013</v>
      </c>
      <c r="AL3293" t="s">
        <v>84</v>
      </c>
      <c r="AM3293" t="s">
        <v>71</v>
      </c>
      <c r="AN3293" t="s">
        <v>73</v>
      </c>
      <c r="AO3293" t="s">
        <v>81</v>
      </c>
      <c r="AP3293" t="s">
        <v>73</v>
      </c>
      <c r="AQ3293" t="s">
        <v>71</v>
      </c>
      <c r="AT3293" t="s">
        <v>81</v>
      </c>
      <c r="AU3293" t="s">
        <v>67</v>
      </c>
    </row>
    <row r="3294" spans="1:47" x14ac:dyDescent="0.25">
      <c r="A3294">
        <v>5485</v>
      </c>
      <c r="B3294" t="s">
        <v>18488</v>
      </c>
      <c r="C3294" t="s">
        <v>67</v>
      </c>
      <c r="D3294" t="s">
        <v>18489</v>
      </c>
      <c r="E3294" t="s">
        <v>18490</v>
      </c>
      <c r="F3294" t="s">
        <v>18490</v>
      </c>
      <c r="G3294" t="s">
        <v>16199</v>
      </c>
      <c r="H3294" t="s">
        <v>16200</v>
      </c>
      <c r="I3294" s="39">
        <v>40602.660416666666</v>
      </c>
      <c r="J3294" t="s">
        <v>16201</v>
      </c>
      <c r="K3294">
        <v>1000</v>
      </c>
      <c r="L3294">
        <v>0</v>
      </c>
      <c r="M3294" t="s">
        <v>73</v>
      </c>
      <c r="N3294" t="s">
        <v>74</v>
      </c>
      <c r="O3294" t="s">
        <v>75</v>
      </c>
      <c r="P3294">
        <v>17</v>
      </c>
      <c r="Q3294">
        <v>1</v>
      </c>
      <c r="R3294">
        <v>2</v>
      </c>
      <c r="S3294">
        <v>10</v>
      </c>
      <c r="T3294" t="s">
        <v>76</v>
      </c>
      <c r="U3294" t="s">
        <v>77</v>
      </c>
      <c r="V3294">
        <v>30</v>
      </c>
      <c r="W3294" t="s">
        <v>78</v>
      </c>
      <c r="X3294">
        <v>0</v>
      </c>
      <c r="Y3294" t="s">
        <v>79</v>
      </c>
      <c r="Z3294" t="s">
        <v>405</v>
      </c>
      <c r="AA3294" t="s">
        <v>81</v>
      </c>
      <c r="AB3294" t="s">
        <v>82</v>
      </c>
      <c r="AC3294">
        <v>10</v>
      </c>
      <c r="AD3294" t="s">
        <v>78</v>
      </c>
      <c r="AE3294">
        <v>0</v>
      </c>
      <c r="AF3294">
        <v>0</v>
      </c>
      <c r="AG3294" t="s">
        <v>81</v>
      </c>
      <c r="AH3294">
        <v>6</v>
      </c>
      <c r="AI3294" t="s">
        <v>83</v>
      </c>
      <c r="AJ3294">
        <v>0</v>
      </c>
      <c r="AK3294" t="s">
        <v>18488</v>
      </c>
      <c r="AL3294" t="s">
        <v>84</v>
      </c>
      <c r="AM3294" t="s">
        <v>71</v>
      </c>
      <c r="AN3294" t="s">
        <v>73</v>
      </c>
      <c r="AO3294" t="s">
        <v>81</v>
      </c>
      <c r="AP3294" t="s">
        <v>73</v>
      </c>
      <c r="AQ3294" t="s">
        <v>18491</v>
      </c>
      <c r="AS3294" t="s">
        <v>18492</v>
      </c>
      <c r="AT3294" t="s">
        <v>99</v>
      </c>
      <c r="AU3294" t="s">
        <v>67</v>
      </c>
    </row>
    <row r="3295" spans="1:47" x14ac:dyDescent="0.25">
      <c r="A3295">
        <v>5486</v>
      </c>
      <c r="B3295" t="s">
        <v>18493</v>
      </c>
      <c r="C3295" t="s">
        <v>67</v>
      </c>
      <c r="D3295" t="s">
        <v>18493</v>
      </c>
      <c r="E3295" t="s">
        <v>9751</v>
      </c>
      <c r="F3295" t="s">
        <v>9751</v>
      </c>
      <c r="G3295" t="s">
        <v>71</v>
      </c>
      <c r="H3295" t="s">
        <v>71</v>
      </c>
      <c r="I3295" s="39">
        <v>40602.661805555559</v>
      </c>
      <c r="J3295" t="s">
        <v>18494</v>
      </c>
      <c r="K3295">
        <v>1000</v>
      </c>
      <c r="L3295">
        <v>0</v>
      </c>
      <c r="M3295" t="s">
        <v>73</v>
      </c>
      <c r="N3295" t="s">
        <v>74</v>
      </c>
      <c r="O3295" t="s">
        <v>75</v>
      </c>
      <c r="P3295">
        <v>15</v>
      </c>
      <c r="Q3295">
        <v>1</v>
      </c>
      <c r="R3295">
        <v>1</v>
      </c>
      <c r="S3295">
        <v>4</v>
      </c>
      <c r="T3295" t="s">
        <v>76</v>
      </c>
      <c r="U3295" t="s">
        <v>77</v>
      </c>
      <c r="V3295">
        <v>30</v>
      </c>
      <c r="W3295" t="s">
        <v>78</v>
      </c>
      <c r="X3295">
        <v>0</v>
      </c>
      <c r="Y3295" t="s">
        <v>79</v>
      </c>
      <c r="Z3295" t="s">
        <v>4237</v>
      </c>
      <c r="AA3295" t="s">
        <v>81</v>
      </c>
      <c r="AB3295" t="s">
        <v>82</v>
      </c>
      <c r="AC3295">
        <v>4</v>
      </c>
      <c r="AD3295" t="s">
        <v>78</v>
      </c>
      <c r="AE3295">
        <v>0</v>
      </c>
      <c r="AF3295">
        <v>0</v>
      </c>
      <c r="AG3295" t="s">
        <v>81</v>
      </c>
      <c r="AH3295">
        <v>6</v>
      </c>
      <c r="AI3295" t="s">
        <v>83</v>
      </c>
      <c r="AJ3295">
        <v>0</v>
      </c>
      <c r="AK3295" t="s">
        <v>18493</v>
      </c>
      <c r="AL3295" t="s">
        <v>84</v>
      </c>
      <c r="AM3295" t="s">
        <v>71</v>
      </c>
      <c r="AN3295" t="s">
        <v>73</v>
      </c>
      <c r="AO3295" t="s">
        <v>81</v>
      </c>
      <c r="AP3295" t="s">
        <v>73</v>
      </c>
      <c r="AQ3295" t="s">
        <v>18495</v>
      </c>
      <c r="AT3295" t="s">
        <v>99</v>
      </c>
      <c r="AU3295" t="s">
        <v>67</v>
      </c>
    </row>
    <row r="3296" spans="1:47" x14ac:dyDescent="0.25">
      <c r="A3296">
        <v>5488</v>
      </c>
      <c r="B3296" t="s">
        <v>18496</v>
      </c>
      <c r="C3296" t="s">
        <v>67</v>
      </c>
      <c r="D3296" t="s">
        <v>16236</v>
      </c>
      <c r="E3296" t="s">
        <v>18497</v>
      </c>
      <c r="F3296" t="s">
        <v>18497</v>
      </c>
      <c r="G3296" t="s">
        <v>16238</v>
      </c>
      <c r="H3296" t="s">
        <v>71</v>
      </c>
      <c r="I3296" s="39">
        <v>40610.553472222222</v>
      </c>
      <c r="J3296" t="s">
        <v>16239</v>
      </c>
      <c r="K3296">
        <v>1000</v>
      </c>
      <c r="L3296">
        <v>0</v>
      </c>
      <c r="M3296" t="s">
        <v>73</v>
      </c>
      <c r="N3296" t="s">
        <v>74</v>
      </c>
      <c r="O3296" t="s">
        <v>75</v>
      </c>
      <c r="P3296">
        <v>4</v>
      </c>
      <c r="Q3296">
        <v>1</v>
      </c>
      <c r="R3296">
        <v>11</v>
      </c>
      <c r="S3296">
        <v>9</v>
      </c>
      <c r="T3296" t="s">
        <v>76</v>
      </c>
      <c r="U3296" t="s">
        <v>77</v>
      </c>
      <c r="V3296">
        <v>30</v>
      </c>
      <c r="W3296" t="s">
        <v>78</v>
      </c>
      <c r="X3296">
        <v>0</v>
      </c>
      <c r="Y3296" t="s">
        <v>79</v>
      </c>
      <c r="Z3296" t="s">
        <v>347</v>
      </c>
      <c r="AA3296" t="s">
        <v>81</v>
      </c>
      <c r="AB3296" t="s">
        <v>82</v>
      </c>
      <c r="AC3296">
        <v>9</v>
      </c>
      <c r="AD3296" t="s">
        <v>78</v>
      </c>
      <c r="AE3296">
        <v>0</v>
      </c>
      <c r="AF3296">
        <v>0</v>
      </c>
      <c r="AG3296" t="s">
        <v>81</v>
      </c>
      <c r="AH3296">
        <v>6</v>
      </c>
      <c r="AI3296" t="s">
        <v>83</v>
      </c>
      <c r="AJ3296">
        <v>0</v>
      </c>
      <c r="AK3296" t="s">
        <v>18496</v>
      </c>
      <c r="AL3296" t="s">
        <v>84</v>
      </c>
      <c r="AM3296" t="s">
        <v>18498</v>
      </c>
      <c r="AN3296" t="s">
        <v>73</v>
      </c>
      <c r="AO3296" t="s">
        <v>81</v>
      </c>
      <c r="AP3296" t="s">
        <v>73</v>
      </c>
      <c r="AQ3296" t="s">
        <v>71</v>
      </c>
      <c r="AT3296" t="s">
        <v>99</v>
      </c>
      <c r="AU3296" t="s">
        <v>67</v>
      </c>
    </row>
    <row r="3297" spans="1:47" x14ac:dyDescent="0.25">
      <c r="A3297">
        <v>5489</v>
      </c>
      <c r="B3297" t="s">
        <v>18499</v>
      </c>
      <c r="C3297" t="s">
        <v>101</v>
      </c>
      <c r="D3297" t="s">
        <v>18500</v>
      </c>
      <c r="E3297" t="s">
        <v>18501</v>
      </c>
      <c r="F3297" t="s">
        <v>18501</v>
      </c>
      <c r="G3297" t="s">
        <v>18502</v>
      </c>
      <c r="H3297" t="s">
        <v>71</v>
      </c>
      <c r="I3297" s="39">
        <v>40610.556944444441</v>
      </c>
      <c r="J3297" t="s">
        <v>18503</v>
      </c>
      <c r="K3297">
        <v>1000</v>
      </c>
      <c r="L3297">
        <v>23033.37</v>
      </c>
      <c r="M3297" t="s">
        <v>73</v>
      </c>
      <c r="N3297" t="s">
        <v>74</v>
      </c>
      <c r="O3297" t="s">
        <v>75</v>
      </c>
      <c r="P3297">
        <v>4</v>
      </c>
      <c r="Q3297">
        <v>1</v>
      </c>
      <c r="R3297">
        <v>11</v>
      </c>
      <c r="S3297">
        <v>9</v>
      </c>
      <c r="T3297" t="s">
        <v>76</v>
      </c>
      <c r="U3297" t="s">
        <v>77</v>
      </c>
      <c r="V3297">
        <v>30</v>
      </c>
      <c r="W3297" t="s">
        <v>78</v>
      </c>
      <c r="X3297">
        <v>0</v>
      </c>
      <c r="Y3297" t="s">
        <v>79</v>
      </c>
      <c r="Z3297" t="s">
        <v>347</v>
      </c>
      <c r="AA3297" t="s">
        <v>81</v>
      </c>
      <c r="AB3297" t="s">
        <v>82</v>
      </c>
      <c r="AC3297">
        <v>9</v>
      </c>
      <c r="AD3297" t="s">
        <v>78</v>
      </c>
      <c r="AE3297">
        <v>0</v>
      </c>
      <c r="AF3297">
        <v>0</v>
      </c>
      <c r="AG3297" t="s">
        <v>81</v>
      </c>
      <c r="AH3297">
        <v>6</v>
      </c>
      <c r="AI3297" t="s">
        <v>83</v>
      </c>
      <c r="AJ3297">
        <v>0</v>
      </c>
      <c r="AK3297" t="s">
        <v>18499</v>
      </c>
      <c r="AL3297" t="s">
        <v>84</v>
      </c>
      <c r="AM3297" t="s">
        <v>18504</v>
      </c>
      <c r="AN3297" t="s">
        <v>73</v>
      </c>
      <c r="AO3297" t="s">
        <v>81</v>
      </c>
      <c r="AP3297" t="s">
        <v>73</v>
      </c>
      <c r="AQ3297" t="s">
        <v>71</v>
      </c>
      <c r="AT3297" t="s">
        <v>99</v>
      </c>
      <c r="AU3297" t="s">
        <v>67</v>
      </c>
    </row>
    <row r="3298" spans="1:47" x14ac:dyDescent="0.25">
      <c r="A3298">
        <v>5490</v>
      </c>
      <c r="B3298" t="s">
        <v>16473</v>
      </c>
      <c r="C3298" t="s">
        <v>67</v>
      </c>
      <c r="D3298" t="s">
        <v>18505</v>
      </c>
      <c r="E3298" t="s">
        <v>18506</v>
      </c>
      <c r="F3298" t="s">
        <v>18506</v>
      </c>
      <c r="G3298" t="s">
        <v>16476</v>
      </c>
      <c r="H3298" t="s">
        <v>71</v>
      </c>
      <c r="I3298" s="39">
        <v>40610.55972222222</v>
      </c>
      <c r="J3298" t="s">
        <v>16477</v>
      </c>
      <c r="K3298">
        <v>1000</v>
      </c>
      <c r="L3298">
        <v>0</v>
      </c>
      <c r="M3298" t="s">
        <v>73</v>
      </c>
      <c r="N3298" t="s">
        <v>74</v>
      </c>
      <c r="O3298" t="s">
        <v>75</v>
      </c>
      <c r="P3298">
        <v>19</v>
      </c>
      <c r="Q3298">
        <v>1</v>
      </c>
      <c r="R3298">
        <v>6</v>
      </c>
      <c r="S3298">
        <v>20</v>
      </c>
      <c r="T3298" t="s">
        <v>76</v>
      </c>
      <c r="U3298" t="s">
        <v>77</v>
      </c>
      <c r="V3298">
        <v>30</v>
      </c>
      <c r="W3298" t="s">
        <v>78</v>
      </c>
      <c r="X3298">
        <v>0</v>
      </c>
      <c r="Y3298" t="s">
        <v>79</v>
      </c>
      <c r="Z3298" t="s">
        <v>163</v>
      </c>
      <c r="AA3298" t="s">
        <v>81</v>
      </c>
      <c r="AB3298" t="s">
        <v>82</v>
      </c>
      <c r="AC3298">
        <v>20</v>
      </c>
      <c r="AD3298" t="s">
        <v>78</v>
      </c>
      <c r="AE3298">
        <v>0</v>
      </c>
      <c r="AF3298">
        <v>0</v>
      </c>
      <c r="AG3298" t="s">
        <v>81</v>
      </c>
      <c r="AH3298">
        <v>6</v>
      </c>
      <c r="AI3298" t="s">
        <v>83</v>
      </c>
      <c r="AJ3298">
        <v>0</v>
      </c>
      <c r="AK3298" t="s">
        <v>16473</v>
      </c>
      <c r="AL3298" t="s">
        <v>84</v>
      </c>
      <c r="AM3298" t="s">
        <v>18507</v>
      </c>
      <c r="AN3298" t="s">
        <v>73</v>
      </c>
      <c r="AO3298" t="s">
        <v>81</v>
      </c>
      <c r="AP3298" t="s">
        <v>73</v>
      </c>
      <c r="AQ3298" t="s">
        <v>71</v>
      </c>
      <c r="AT3298" t="s">
        <v>81</v>
      </c>
      <c r="AU3298" t="s">
        <v>67</v>
      </c>
    </row>
    <row r="3299" spans="1:47" x14ac:dyDescent="0.25">
      <c r="A3299">
        <v>5491</v>
      </c>
      <c r="B3299" t="s">
        <v>18508</v>
      </c>
      <c r="C3299" t="s">
        <v>67</v>
      </c>
      <c r="D3299" t="s">
        <v>18509</v>
      </c>
      <c r="E3299" t="s">
        <v>18510</v>
      </c>
      <c r="F3299" t="s">
        <v>18510</v>
      </c>
      <c r="G3299" t="s">
        <v>14543</v>
      </c>
      <c r="H3299" t="s">
        <v>71</v>
      </c>
      <c r="I3299" s="39">
        <v>40611.616666666669</v>
      </c>
      <c r="J3299" t="s">
        <v>14544</v>
      </c>
      <c r="K3299">
        <v>1500</v>
      </c>
      <c r="L3299">
        <v>0</v>
      </c>
      <c r="M3299" t="s">
        <v>73</v>
      </c>
      <c r="N3299" t="s">
        <v>74</v>
      </c>
      <c r="O3299" t="s">
        <v>75</v>
      </c>
      <c r="P3299">
        <v>9</v>
      </c>
      <c r="Q3299">
        <v>1</v>
      </c>
      <c r="R3299">
        <v>5</v>
      </c>
      <c r="S3299">
        <v>18</v>
      </c>
      <c r="T3299" t="s">
        <v>76</v>
      </c>
      <c r="U3299" t="s">
        <v>77</v>
      </c>
      <c r="V3299">
        <v>30</v>
      </c>
      <c r="W3299" t="s">
        <v>78</v>
      </c>
      <c r="X3299">
        <v>0</v>
      </c>
      <c r="Y3299" t="s">
        <v>79</v>
      </c>
      <c r="Z3299" t="s">
        <v>2075</v>
      </c>
      <c r="AA3299" t="s">
        <v>81</v>
      </c>
      <c r="AB3299" t="s">
        <v>82</v>
      </c>
      <c r="AC3299">
        <v>18</v>
      </c>
      <c r="AD3299" t="s">
        <v>78</v>
      </c>
      <c r="AE3299">
        <v>0</v>
      </c>
      <c r="AF3299">
        <v>0</v>
      </c>
      <c r="AG3299" t="s">
        <v>81</v>
      </c>
      <c r="AH3299">
        <v>6</v>
      </c>
      <c r="AI3299" t="s">
        <v>83</v>
      </c>
      <c r="AJ3299">
        <v>0</v>
      </c>
      <c r="AK3299" t="s">
        <v>18508</v>
      </c>
      <c r="AL3299" t="s">
        <v>84</v>
      </c>
      <c r="AM3299" t="s">
        <v>71</v>
      </c>
      <c r="AN3299" t="s">
        <v>73</v>
      </c>
      <c r="AO3299" t="s">
        <v>81</v>
      </c>
      <c r="AP3299" t="s">
        <v>73</v>
      </c>
      <c r="AQ3299" t="s">
        <v>71</v>
      </c>
      <c r="AT3299" t="s">
        <v>99</v>
      </c>
      <c r="AU3299" t="s">
        <v>67</v>
      </c>
    </row>
    <row r="3300" spans="1:47" x14ac:dyDescent="0.25">
      <c r="A3300">
        <v>5492</v>
      </c>
      <c r="B3300" t="s">
        <v>18511</v>
      </c>
      <c r="C3300" t="s">
        <v>101</v>
      </c>
      <c r="D3300" t="s">
        <v>10081</v>
      </c>
      <c r="E3300" t="s">
        <v>10082</v>
      </c>
      <c r="F3300" t="s">
        <v>10082</v>
      </c>
      <c r="G3300" t="s">
        <v>10083</v>
      </c>
      <c r="H3300" t="s">
        <v>71</v>
      </c>
      <c r="I3300" s="39">
        <v>40611.62222222222</v>
      </c>
      <c r="J3300" t="s">
        <v>10084</v>
      </c>
      <c r="K3300">
        <v>1500</v>
      </c>
      <c r="L3300">
        <v>2000</v>
      </c>
      <c r="M3300" t="s">
        <v>73</v>
      </c>
      <c r="N3300" t="s">
        <v>74</v>
      </c>
      <c r="O3300" t="s">
        <v>75</v>
      </c>
      <c r="P3300">
        <v>13</v>
      </c>
      <c r="Q3300">
        <v>1</v>
      </c>
      <c r="R3300">
        <v>10</v>
      </c>
      <c r="S3300">
        <v>3</v>
      </c>
      <c r="T3300" t="s">
        <v>76</v>
      </c>
      <c r="U3300" t="s">
        <v>77</v>
      </c>
      <c r="V3300">
        <v>30</v>
      </c>
      <c r="W3300" t="s">
        <v>78</v>
      </c>
      <c r="X3300">
        <v>0</v>
      </c>
      <c r="Y3300" t="s">
        <v>79</v>
      </c>
      <c r="Z3300" t="s">
        <v>86</v>
      </c>
      <c r="AA3300" t="s">
        <v>81</v>
      </c>
      <c r="AB3300" t="s">
        <v>82</v>
      </c>
      <c r="AC3300">
        <v>3</v>
      </c>
      <c r="AD3300" t="s">
        <v>78</v>
      </c>
      <c r="AE3300">
        <v>0</v>
      </c>
      <c r="AF3300">
        <v>0</v>
      </c>
      <c r="AG3300" t="s">
        <v>81</v>
      </c>
      <c r="AH3300">
        <v>6</v>
      </c>
      <c r="AI3300" t="s">
        <v>83</v>
      </c>
      <c r="AJ3300">
        <v>0</v>
      </c>
      <c r="AK3300" t="s">
        <v>18511</v>
      </c>
      <c r="AL3300" t="s">
        <v>84</v>
      </c>
      <c r="AM3300" t="s">
        <v>71</v>
      </c>
      <c r="AN3300" t="s">
        <v>73</v>
      </c>
      <c r="AO3300" t="s">
        <v>81</v>
      </c>
      <c r="AP3300" t="s">
        <v>73</v>
      </c>
      <c r="AQ3300" t="s">
        <v>71</v>
      </c>
      <c r="AT3300" t="s">
        <v>99</v>
      </c>
      <c r="AU3300" t="s">
        <v>67</v>
      </c>
    </row>
    <row r="3301" spans="1:47" x14ac:dyDescent="0.25">
      <c r="A3301">
        <v>5493</v>
      </c>
      <c r="B3301" t="s">
        <v>158</v>
      </c>
      <c r="C3301" t="s">
        <v>67</v>
      </c>
      <c r="D3301" t="s">
        <v>18512</v>
      </c>
      <c r="E3301" t="s">
        <v>18513</v>
      </c>
      <c r="F3301" t="s">
        <v>18513</v>
      </c>
      <c r="G3301" t="s">
        <v>18514</v>
      </c>
      <c r="H3301" t="s">
        <v>71</v>
      </c>
      <c r="I3301" s="39">
        <v>40611.627083333333</v>
      </c>
      <c r="J3301" t="s">
        <v>18515</v>
      </c>
      <c r="K3301">
        <v>1500</v>
      </c>
      <c r="L3301">
        <v>1482.24</v>
      </c>
      <c r="M3301" t="s">
        <v>73</v>
      </c>
      <c r="N3301" t="s">
        <v>74</v>
      </c>
      <c r="O3301" t="s">
        <v>75</v>
      </c>
      <c r="P3301">
        <v>12</v>
      </c>
      <c r="Q3301">
        <v>1</v>
      </c>
      <c r="R3301">
        <v>14</v>
      </c>
      <c r="S3301">
        <v>12</v>
      </c>
      <c r="T3301" t="s">
        <v>76</v>
      </c>
      <c r="U3301" t="s">
        <v>77</v>
      </c>
      <c r="V3301">
        <v>30</v>
      </c>
      <c r="W3301" t="s">
        <v>78</v>
      </c>
      <c r="X3301">
        <v>0</v>
      </c>
      <c r="Y3301" t="s">
        <v>79</v>
      </c>
      <c r="Z3301" t="s">
        <v>443</v>
      </c>
      <c r="AA3301" t="s">
        <v>81</v>
      </c>
      <c r="AB3301" t="s">
        <v>82</v>
      </c>
      <c r="AC3301">
        <v>12</v>
      </c>
      <c r="AD3301" t="s">
        <v>78</v>
      </c>
      <c r="AE3301">
        <v>0</v>
      </c>
      <c r="AF3301">
        <v>0</v>
      </c>
      <c r="AG3301" t="s">
        <v>81</v>
      </c>
      <c r="AH3301">
        <v>6</v>
      </c>
      <c r="AI3301" t="s">
        <v>83</v>
      </c>
      <c r="AJ3301">
        <v>0</v>
      </c>
      <c r="AK3301" t="s">
        <v>158</v>
      </c>
      <c r="AL3301" t="s">
        <v>84</v>
      </c>
      <c r="AM3301" t="s">
        <v>71</v>
      </c>
      <c r="AN3301" t="s">
        <v>73</v>
      </c>
      <c r="AO3301" t="s">
        <v>81</v>
      </c>
      <c r="AP3301" t="s">
        <v>73</v>
      </c>
      <c r="AQ3301" t="s">
        <v>71</v>
      </c>
      <c r="AT3301" t="s">
        <v>99</v>
      </c>
      <c r="AU3301" t="s">
        <v>67</v>
      </c>
    </row>
    <row r="3302" spans="1:47" x14ac:dyDescent="0.25">
      <c r="A3302">
        <v>5494</v>
      </c>
      <c r="B3302" t="s">
        <v>18516</v>
      </c>
      <c r="C3302" t="s">
        <v>67</v>
      </c>
      <c r="D3302" t="s">
        <v>18517</v>
      </c>
      <c r="E3302" t="s">
        <v>18518</v>
      </c>
      <c r="F3302" t="s">
        <v>18518</v>
      </c>
      <c r="G3302" t="s">
        <v>18519</v>
      </c>
      <c r="H3302" t="s">
        <v>18520</v>
      </c>
      <c r="I3302" s="39">
        <v>40611.63958333333</v>
      </c>
      <c r="J3302" t="s">
        <v>18521</v>
      </c>
      <c r="K3302">
        <v>1000</v>
      </c>
      <c r="L3302">
        <v>0</v>
      </c>
      <c r="M3302" t="s">
        <v>73</v>
      </c>
      <c r="N3302" t="s">
        <v>74</v>
      </c>
      <c r="O3302" t="s">
        <v>75</v>
      </c>
      <c r="P3302">
        <v>14</v>
      </c>
      <c r="Q3302">
        <v>1</v>
      </c>
      <c r="R3302">
        <v>2</v>
      </c>
      <c r="S3302">
        <v>5</v>
      </c>
      <c r="T3302" t="s">
        <v>76</v>
      </c>
      <c r="U3302" t="s">
        <v>77</v>
      </c>
      <c r="V3302">
        <v>30</v>
      </c>
      <c r="W3302" t="s">
        <v>78</v>
      </c>
      <c r="X3302">
        <v>0</v>
      </c>
      <c r="Y3302" t="s">
        <v>79</v>
      </c>
      <c r="Z3302" t="s">
        <v>2336</v>
      </c>
      <c r="AA3302" t="s">
        <v>81</v>
      </c>
      <c r="AB3302" t="s">
        <v>82</v>
      </c>
      <c r="AC3302">
        <v>5</v>
      </c>
      <c r="AD3302" t="s">
        <v>78</v>
      </c>
      <c r="AE3302">
        <v>0</v>
      </c>
      <c r="AF3302">
        <v>0</v>
      </c>
      <c r="AG3302" t="s">
        <v>81</v>
      </c>
      <c r="AH3302">
        <v>6</v>
      </c>
      <c r="AI3302" t="s">
        <v>83</v>
      </c>
      <c r="AJ3302">
        <v>0</v>
      </c>
      <c r="AK3302" t="s">
        <v>18516</v>
      </c>
      <c r="AL3302" t="s">
        <v>84</v>
      </c>
      <c r="AM3302" t="s">
        <v>18522</v>
      </c>
      <c r="AN3302" t="s">
        <v>73</v>
      </c>
      <c r="AO3302" t="s">
        <v>81</v>
      </c>
      <c r="AP3302" t="s">
        <v>73</v>
      </c>
      <c r="AQ3302" t="s">
        <v>71</v>
      </c>
      <c r="AT3302" t="s">
        <v>99</v>
      </c>
      <c r="AU3302" t="s">
        <v>67</v>
      </c>
    </row>
    <row r="3303" spans="1:47" x14ac:dyDescent="0.25">
      <c r="A3303">
        <v>5496</v>
      </c>
      <c r="B3303" t="s">
        <v>18523</v>
      </c>
      <c r="C3303" t="s">
        <v>67</v>
      </c>
      <c r="D3303" t="s">
        <v>18523</v>
      </c>
      <c r="E3303" t="s">
        <v>18524</v>
      </c>
      <c r="F3303" t="s">
        <v>18524</v>
      </c>
      <c r="G3303" t="s">
        <v>6659</v>
      </c>
      <c r="H3303" t="s">
        <v>71</v>
      </c>
      <c r="I3303" s="39">
        <v>40604.395833333336</v>
      </c>
      <c r="J3303" t="s">
        <v>274</v>
      </c>
      <c r="K3303">
        <v>1500</v>
      </c>
      <c r="L3303">
        <v>-1912.16</v>
      </c>
      <c r="M3303" t="s">
        <v>73</v>
      </c>
      <c r="N3303" t="s">
        <v>74</v>
      </c>
      <c r="O3303" t="s">
        <v>75</v>
      </c>
      <c r="P3303">
        <v>1</v>
      </c>
      <c r="Q3303">
        <v>1</v>
      </c>
      <c r="R3303">
        <v>5</v>
      </c>
      <c r="S3303">
        <v>9</v>
      </c>
      <c r="T3303" t="s">
        <v>76</v>
      </c>
      <c r="U3303" t="s">
        <v>77</v>
      </c>
      <c r="V3303">
        <v>30</v>
      </c>
      <c r="W3303" t="s">
        <v>78</v>
      </c>
      <c r="X3303">
        <v>0</v>
      </c>
      <c r="Y3303" t="s">
        <v>84</v>
      </c>
      <c r="Z3303" t="s">
        <v>1691</v>
      </c>
      <c r="AA3303" t="s">
        <v>81</v>
      </c>
      <c r="AB3303" t="s">
        <v>82</v>
      </c>
      <c r="AC3303">
        <v>9</v>
      </c>
      <c r="AD3303" t="s">
        <v>78</v>
      </c>
      <c r="AE3303">
        <v>0</v>
      </c>
      <c r="AF3303">
        <v>0</v>
      </c>
      <c r="AG3303" t="s">
        <v>81</v>
      </c>
      <c r="AH3303">
        <v>6</v>
      </c>
      <c r="AI3303" t="s">
        <v>83</v>
      </c>
      <c r="AJ3303">
        <v>0</v>
      </c>
      <c r="AK3303" t="s">
        <v>18523</v>
      </c>
      <c r="AL3303" t="s">
        <v>84</v>
      </c>
      <c r="AM3303" t="s">
        <v>71</v>
      </c>
      <c r="AN3303" t="s">
        <v>73</v>
      </c>
      <c r="AO3303" t="s">
        <v>81</v>
      </c>
      <c r="AP3303" t="s">
        <v>73</v>
      </c>
      <c r="AQ3303" t="s">
        <v>71</v>
      </c>
      <c r="AT3303" t="s">
        <v>390</v>
      </c>
      <c r="AU3303" t="s">
        <v>67</v>
      </c>
    </row>
    <row r="3304" spans="1:47" x14ac:dyDescent="0.25">
      <c r="A3304">
        <v>5497</v>
      </c>
      <c r="B3304" t="s">
        <v>18525</v>
      </c>
      <c r="C3304" t="s">
        <v>67</v>
      </c>
      <c r="D3304" t="s">
        <v>18526</v>
      </c>
      <c r="E3304" t="s">
        <v>18527</v>
      </c>
      <c r="F3304" t="s">
        <v>18527</v>
      </c>
      <c r="G3304" t="s">
        <v>18528</v>
      </c>
      <c r="H3304" t="s">
        <v>71</v>
      </c>
      <c r="I3304" s="39">
        <v>40450.495833333334</v>
      </c>
      <c r="J3304" t="s">
        <v>18529</v>
      </c>
      <c r="K3304">
        <v>1000</v>
      </c>
      <c r="L3304">
        <v>752</v>
      </c>
      <c r="M3304" t="s">
        <v>73</v>
      </c>
      <c r="N3304" t="s">
        <v>74</v>
      </c>
      <c r="O3304" t="s">
        <v>75</v>
      </c>
      <c r="P3304">
        <v>1</v>
      </c>
      <c r="Q3304">
        <v>1</v>
      </c>
      <c r="R3304">
        <v>5</v>
      </c>
      <c r="S3304">
        <v>9</v>
      </c>
      <c r="T3304" t="s">
        <v>76</v>
      </c>
      <c r="U3304" t="s">
        <v>77</v>
      </c>
      <c r="V3304">
        <v>30</v>
      </c>
      <c r="W3304" t="s">
        <v>78</v>
      </c>
      <c r="X3304">
        <v>0</v>
      </c>
      <c r="Y3304" t="s">
        <v>84</v>
      </c>
      <c r="Z3304" t="s">
        <v>1320</v>
      </c>
      <c r="AA3304" t="s">
        <v>81</v>
      </c>
      <c r="AB3304" t="s">
        <v>82</v>
      </c>
      <c r="AC3304">
        <v>9</v>
      </c>
      <c r="AD3304" t="s">
        <v>78</v>
      </c>
      <c r="AE3304">
        <v>0</v>
      </c>
      <c r="AF3304">
        <v>0</v>
      </c>
      <c r="AG3304" t="s">
        <v>81</v>
      </c>
      <c r="AH3304">
        <v>6</v>
      </c>
      <c r="AI3304" t="s">
        <v>83</v>
      </c>
      <c r="AJ3304">
        <v>0</v>
      </c>
      <c r="AK3304" t="s">
        <v>18530</v>
      </c>
      <c r="AL3304" t="s">
        <v>84</v>
      </c>
      <c r="AM3304" t="s">
        <v>18531</v>
      </c>
      <c r="AN3304" t="s">
        <v>73</v>
      </c>
      <c r="AO3304" t="s">
        <v>81</v>
      </c>
      <c r="AP3304" t="s">
        <v>73</v>
      </c>
      <c r="AQ3304" t="s">
        <v>71</v>
      </c>
      <c r="AT3304" t="s">
        <v>121</v>
      </c>
      <c r="AU3304" t="s">
        <v>67</v>
      </c>
    </row>
    <row r="3305" spans="1:47" x14ac:dyDescent="0.25">
      <c r="A3305">
        <v>5498</v>
      </c>
      <c r="B3305" t="s">
        <v>18532</v>
      </c>
      <c r="C3305" t="s">
        <v>67</v>
      </c>
      <c r="D3305" t="s">
        <v>18532</v>
      </c>
      <c r="E3305" t="s">
        <v>18533</v>
      </c>
      <c r="F3305" t="s">
        <v>18533</v>
      </c>
      <c r="G3305" t="s">
        <v>71</v>
      </c>
      <c r="H3305" t="s">
        <v>71</v>
      </c>
      <c r="I3305" s="39">
        <v>40367.612500000003</v>
      </c>
      <c r="J3305" t="s">
        <v>274</v>
      </c>
      <c r="K3305">
        <v>5</v>
      </c>
      <c r="L3305">
        <v>9827.48</v>
      </c>
      <c r="M3305" t="s">
        <v>73</v>
      </c>
      <c r="N3305" t="s">
        <v>74</v>
      </c>
      <c r="O3305" t="s">
        <v>75</v>
      </c>
      <c r="P3305">
        <v>1</v>
      </c>
      <c r="Q3305">
        <v>1</v>
      </c>
      <c r="R3305">
        <v>5</v>
      </c>
      <c r="S3305">
        <v>95</v>
      </c>
      <c r="T3305" t="s">
        <v>79</v>
      </c>
      <c r="U3305" t="s">
        <v>77</v>
      </c>
      <c r="V3305">
        <v>30</v>
      </c>
      <c r="W3305" t="s">
        <v>78</v>
      </c>
      <c r="X3305">
        <v>0</v>
      </c>
      <c r="Y3305" t="s">
        <v>84</v>
      </c>
      <c r="Z3305" t="s">
        <v>86</v>
      </c>
      <c r="AA3305" t="s">
        <v>81</v>
      </c>
      <c r="AB3305" t="s">
        <v>82</v>
      </c>
      <c r="AC3305">
        <v>95</v>
      </c>
      <c r="AD3305" t="s">
        <v>634</v>
      </c>
      <c r="AE3305">
        <v>0</v>
      </c>
      <c r="AF3305">
        <v>0</v>
      </c>
      <c r="AG3305" t="s">
        <v>81</v>
      </c>
      <c r="AH3305">
        <v>6</v>
      </c>
      <c r="AI3305" t="s">
        <v>83</v>
      </c>
      <c r="AJ3305">
        <v>0</v>
      </c>
      <c r="AK3305" t="s">
        <v>18532</v>
      </c>
      <c r="AL3305" t="s">
        <v>84</v>
      </c>
      <c r="AM3305" t="s">
        <v>71</v>
      </c>
      <c r="AN3305" t="s">
        <v>73</v>
      </c>
      <c r="AO3305" t="s">
        <v>81</v>
      </c>
      <c r="AP3305" t="s">
        <v>73</v>
      </c>
      <c r="AQ3305" t="s">
        <v>71</v>
      </c>
      <c r="AT3305" t="s">
        <v>99</v>
      </c>
      <c r="AU3305" t="s">
        <v>67</v>
      </c>
    </row>
    <row r="3306" spans="1:47" x14ac:dyDescent="0.25">
      <c r="A3306">
        <v>5499</v>
      </c>
      <c r="B3306" t="s">
        <v>18534</v>
      </c>
      <c r="C3306" t="s">
        <v>67</v>
      </c>
      <c r="D3306" t="s">
        <v>18534</v>
      </c>
      <c r="E3306" t="s">
        <v>18533</v>
      </c>
      <c r="F3306" t="s">
        <v>18533</v>
      </c>
      <c r="G3306" t="s">
        <v>71</v>
      </c>
      <c r="H3306" t="s">
        <v>71</v>
      </c>
      <c r="I3306" s="39">
        <v>40367.612500000003</v>
      </c>
      <c r="J3306" t="s">
        <v>274</v>
      </c>
      <c r="K3306">
        <v>5</v>
      </c>
      <c r="L3306">
        <v>4021.6</v>
      </c>
      <c r="M3306" t="s">
        <v>73</v>
      </c>
      <c r="N3306" t="s">
        <v>74</v>
      </c>
      <c r="O3306" t="s">
        <v>75</v>
      </c>
      <c r="P3306">
        <v>1</v>
      </c>
      <c r="Q3306">
        <v>1</v>
      </c>
      <c r="R3306">
        <v>5</v>
      </c>
      <c r="S3306">
        <v>95</v>
      </c>
      <c r="T3306" t="s">
        <v>79</v>
      </c>
      <c r="U3306" t="s">
        <v>77</v>
      </c>
      <c r="V3306">
        <v>30</v>
      </c>
      <c r="W3306" t="s">
        <v>78</v>
      </c>
      <c r="X3306">
        <v>0</v>
      </c>
      <c r="Y3306" t="s">
        <v>84</v>
      </c>
      <c r="Z3306" t="s">
        <v>86</v>
      </c>
      <c r="AA3306" t="s">
        <v>81</v>
      </c>
      <c r="AB3306" t="s">
        <v>82</v>
      </c>
      <c r="AC3306">
        <v>95</v>
      </c>
      <c r="AD3306" t="s">
        <v>634</v>
      </c>
      <c r="AE3306">
        <v>0</v>
      </c>
      <c r="AF3306">
        <v>0</v>
      </c>
      <c r="AG3306" t="s">
        <v>81</v>
      </c>
      <c r="AH3306">
        <v>6</v>
      </c>
      <c r="AI3306" t="s">
        <v>83</v>
      </c>
      <c r="AJ3306">
        <v>0</v>
      </c>
      <c r="AK3306" t="s">
        <v>18534</v>
      </c>
      <c r="AL3306" t="s">
        <v>84</v>
      </c>
      <c r="AM3306" t="s">
        <v>71</v>
      </c>
      <c r="AN3306" t="s">
        <v>73</v>
      </c>
      <c r="AO3306" t="s">
        <v>81</v>
      </c>
      <c r="AP3306" t="s">
        <v>73</v>
      </c>
      <c r="AQ3306" t="s">
        <v>71</v>
      </c>
      <c r="AT3306" t="s">
        <v>99</v>
      </c>
      <c r="AU3306" t="s">
        <v>67</v>
      </c>
    </row>
    <row r="3307" spans="1:47" x14ac:dyDescent="0.25">
      <c r="A3307">
        <v>5500</v>
      </c>
      <c r="B3307" t="s">
        <v>18535</v>
      </c>
      <c r="C3307" t="s">
        <v>67</v>
      </c>
      <c r="D3307" t="s">
        <v>18535</v>
      </c>
      <c r="E3307" t="s">
        <v>18536</v>
      </c>
      <c r="F3307" t="s">
        <v>18536</v>
      </c>
      <c r="G3307" t="s">
        <v>18537</v>
      </c>
      <c r="H3307" t="s">
        <v>214</v>
      </c>
      <c r="I3307" s="39">
        <v>36293</v>
      </c>
      <c r="J3307" t="s">
        <v>18538</v>
      </c>
      <c r="K3307">
        <v>2500</v>
      </c>
      <c r="L3307">
        <v>0</v>
      </c>
      <c r="M3307" t="s">
        <v>73</v>
      </c>
      <c r="N3307" t="s">
        <v>74</v>
      </c>
      <c r="O3307" t="s">
        <v>75</v>
      </c>
      <c r="P3307">
        <v>20</v>
      </c>
      <c r="Q3307">
        <v>1</v>
      </c>
      <c r="R3307">
        <v>2</v>
      </c>
      <c r="S3307">
        <v>10</v>
      </c>
      <c r="T3307" t="s">
        <v>76</v>
      </c>
      <c r="U3307" t="s">
        <v>77</v>
      </c>
      <c r="V3307">
        <v>30</v>
      </c>
      <c r="W3307" t="s">
        <v>78</v>
      </c>
      <c r="X3307">
        <v>0</v>
      </c>
      <c r="Y3307" t="s">
        <v>79</v>
      </c>
      <c r="Z3307" t="s">
        <v>4846</v>
      </c>
      <c r="AA3307" t="s">
        <v>81</v>
      </c>
      <c r="AB3307" t="s">
        <v>82</v>
      </c>
      <c r="AC3307">
        <v>10</v>
      </c>
      <c r="AD3307" t="s">
        <v>78</v>
      </c>
      <c r="AE3307">
        <v>0</v>
      </c>
      <c r="AF3307">
        <v>0</v>
      </c>
      <c r="AG3307" t="s">
        <v>81</v>
      </c>
      <c r="AH3307">
        <v>4</v>
      </c>
      <c r="AI3307" t="s">
        <v>83</v>
      </c>
      <c r="AL3307" t="s">
        <v>84</v>
      </c>
      <c r="AN3307" t="s">
        <v>73</v>
      </c>
      <c r="AO3307" t="s">
        <v>81</v>
      </c>
      <c r="AP3307" t="s">
        <v>73</v>
      </c>
      <c r="AT3307" t="s">
        <v>99</v>
      </c>
      <c r="AU3307" t="s">
        <v>67</v>
      </c>
    </row>
    <row r="3308" spans="1:47" x14ac:dyDescent="0.25">
      <c r="A3308">
        <v>5501</v>
      </c>
      <c r="B3308" t="s">
        <v>18539</v>
      </c>
      <c r="C3308" t="s">
        <v>101</v>
      </c>
      <c r="D3308" t="s">
        <v>18540</v>
      </c>
      <c r="E3308" t="s">
        <v>18541</v>
      </c>
      <c r="F3308" t="s">
        <v>18542</v>
      </c>
      <c r="G3308" t="s">
        <v>18543</v>
      </c>
      <c r="H3308" t="s">
        <v>18544</v>
      </c>
      <c r="I3308" s="39">
        <v>36908</v>
      </c>
      <c r="J3308" t="s">
        <v>274</v>
      </c>
      <c r="K3308">
        <v>100</v>
      </c>
      <c r="L3308">
        <v>2559.4</v>
      </c>
      <c r="M3308" t="s">
        <v>73</v>
      </c>
      <c r="N3308" t="s">
        <v>74</v>
      </c>
      <c r="O3308" t="s">
        <v>75</v>
      </c>
      <c r="P3308">
        <v>19</v>
      </c>
      <c r="Q3308">
        <v>1</v>
      </c>
      <c r="R3308">
        <v>10</v>
      </c>
      <c r="S3308">
        <v>20</v>
      </c>
      <c r="T3308" t="s">
        <v>76</v>
      </c>
      <c r="U3308" t="s">
        <v>77</v>
      </c>
      <c r="V3308">
        <v>30</v>
      </c>
      <c r="W3308" t="s">
        <v>78</v>
      </c>
      <c r="X3308">
        <v>0</v>
      </c>
      <c r="Y3308" t="s">
        <v>79</v>
      </c>
      <c r="Z3308" t="s">
        <v>163</v>
      </c>
      <c r="AA3308" t="s">
        <v>81</v>
      </c>
      <c r="AB3308" t="s">
        <v>82</v>
      </c>
      <c r="AC3308">
        <v>20</v>
      </c>
      <c r="AD3308" t="s">
        <v>78</v>
      </c>
      <c r="AE3308">
        <v>0</v>
      </c>
      <c r="AF3308">
        <v>0</v>
      </c>
      <c r="AG3308" t="s">
        <v>81</v>
      </c>
      <c r="AH3308">
        <v>4</v>
      </c>
      <c r="AI3308" t="s">
        <v>83</v>
      </c>
      <c r="AJ3308">
        <v>0</v>
      </c>
      <c r="AK3308" t="s">
        <v>18539</v>
      </c>
      <c r="AL3308" t="s">
        <v>84</v>
      </c>
      <c r="AM3308" t="s">
        <v>251</v>
      </c>
      <c r="AN3308" t="s">
        <v>73</v>
      </c>
      <c r="AO3308" t="s">
        <v>81</v>
      </c>
      <c r="AP3308" t="s">
        <v>73</v>
      </c>
      <c r="AQ3308" t="s">
        <v>71</v>
      </c>
      <c r="AT3308" t="s">
        <v>99</v>
      </c>
      <c r="AU3308" t="s">
        <v>67</v>
      </c>
    </row>
    <row r="3309" spans="1:47" x14ac:dyDescent="0.25">
      <c r="A3309">
        <v>5502</v>
      </c>
      <c r="B3309" t="s">
        <v>18545</v>
      </c>
      <c r="C3309" t="s">
        <v>67</v>
      </c>
      <c r="D3309" t="s">
        <v>18546</v>
      </c>
      <c r="E3309" t="s">
        <v>18547</v>
      </c>
      <c r="F3309" t="s">
        <v>18547</v>
      </c>
      <c r="G3309" t="s">
        <v>99</v>
      </c>
      <c r="H3309" t="s">
        <v>214</v>
      </c>
      <c r="I3309" s="39">
        <v>36293</v>
      </c>
      <c r="J3309" t="s">
        <v>18548</v>
      </c>
      <c r="K3309">
        <v>500</v>
      </c>
      <c r="L3309">
        <v>0</v>
      </c>
      <c r="M3309" t="s">
        <v>73</v>
      </c>
      <c r="N3309" t="s">
        <v>74</v>
      </c>
      <c r="O3309" t="s">
        <v>75</v>
      </c>
      <c r="P3309">
        <v>20</v>
      </c>
      <c r="Q3309">
        <v>1</v>
      </c>
      <c r="R3309">
        <v>4</v>
      </c>
      <c r="S3309">
        <v>10</v>
      </c>
      <c r="T3309" t="s">
        <v>76</v>
      </c>
      <c r="U3309" t="s">
        <v>224</v>
      </c>
      <c r="V3309">
        <v>30</v>
      </c>
      <c r="W3309" t="s">
        <v>78</v>
      </c>
      <c r="X3309">
        <v>0</v>
      </c>
      <c r="Y3309" t="s">
        <v>79</v>
      </c>
      <c r="Z3309" t="s">
        <v>1820</v>
      </c>
      <c r="AA3309" t="s">
        <v>81</v>
      </c>
      <c r="AB3309" t="s">
        <v>82</v>
      </c>
      <c r="AC3309">
        <v>10</v>
      </c>
      <c r="AD3309" t="s">
        <v>78</v>
      </c>
      <c r="AE3309">
        <v>0</v>
      </c>
      <c r="AF3309">
        <v>0</v>
      </c>
      <c r="AG3309" t="s">
        <v>81</v>
      </c>
      <c r="AH3309">
        <v>4</v>
      </c>
      <c r="AI3309" t="s">
        <v>67</v>
      </c>
      <c r="AK3309" t="s">
        <v>18549</v>
      </c>
      <c r="AL3309" t="s">
        <v>84</v>
      </c>
      <c r="AN3309" t="s">
        <v>73</v>
      </c>
      <c r="AO3309" t="s">
        <v>81</v>
      </c>
      <c r="AP3309" t="s">
        <v>73</v>
      </c>
      <c r="AT3309" t="s">
        <v>81</v>
      </c>
      <c r="AU3309" t="s">
        <v>67</v>
      </c>
    </row>
    <row r="3310" spans="1:47" x14ac:dyDescent="0.25">
      <c r="A3310">
        <v>5503</v>
      </c>
      <c r="B3310" t="s">
        <v>18550</v>
      </c>
      <c r="C3310" t="s">
        <v>67</v>
      </c>
      <c r="D3310" t="s">
        <v>18551</v>
      </c>
      <c r="E3310" t="s">
        <v>18552</v>
      </c>
      <c r="F3310" t="s">
        <v>18552</v>
      </c>
      <c r="G3310" t="s">
        <v>18553</v>
      </c>
      <c r="H3310" t="s">
        <v>214</v>
      </c>
      <c r="I3310" s="39">
        <v>36293</v>
      </c>
      <c r="J3310" t="s">
        <v>18554</v>
      </c>
      <c r="K3310">
        <v>500</v>
      </c>
      <c r="L3310">
        <v>0</v>
      </c>
      <c r="M3310" t="s">
        <v>73</v>
      </c>
      <c r="N3310" t="s">
        <v>74</v>
      </c>
      <c r="O3310" t="s">
        <v>75</v>
      </c>
      <c r="P3310">
        <v>18</v>
      </c>
      <c r="Q3310">
        <v>1</v>
      </c>
      <c r="R3310">
        <v>4</v>
      </c>
      <c r="S3310">
        <v>20</v>
      </c>
      <c r="T3310" t="s">
        <v>76</v>
      </c>
      <c r="U3310" t="s">
        <v>77</v>
      </c>
      <c r="V3310">
        <v>30</v>
      </c>
      <c r="W3310" t="s">
        <v>78</v>
      </c>
      <c r="X3310">
        <v>0</v>
      </c>
      <c r="Y3310" t="s">
        <v>79</v>
      </c>
      <c r="Z3310" t="s">
        <v>1919</v>
      </c>
      <c r="AA3310" t="s">
        <v>81</v>
      </c>
      <c r="AB3310" t="s">
        <v>82</v>
      </c>
      <c r="AC3310">
        <v>20</v>
      </c>
      <c r="AD3310" t="s">
        <v>78</v>
      </c>
      <c r="AE3310">
        <v>0</v>
      </c>
      <c r="AF3310">
        <v>0</v>
      </c>
      <c r="AG3310" t="s">
        <v>81</v>
      </c>
      <c r="AH3310">
        <v>4</v>
      </c>
      <c r="AI3310" t="s">
        <v>67</v>
      </c>
      <c r="AK3310" t="s">
        <v>18555</v>
      </c>
      <c r="AL3310" t="s">
        <v>84</v>
      </c>
      <c r="AN3310" t="s">
        <v>73</v>
      </c>
      <c r="AO3310" t="s">
        <v>81</v>
      </c>
      <c r="AP3310" t="s">
        <v>73</v>
      </c>
      <c r="AT3310" t="s">
        <v>99</v>
      </c>
      <c r="AU3310" t="s">
        <v>101</v>
      </c>
    </row>
    <row r="3311" spans="1:47" x14ac:dyDescent="0.25">
      <c r="A3311">
        <v>5504</v>
      </c>
      <c r="B3311" t="s">
        <v>18556</v>
      </c>
      <c r="C3311" t="s">
        <v>67</v>
      </c>
      <c r="D3311" t="s">
        <v>18557</v>
      </c>
      <c r="E3311" t="s">
        <v>18558</v>
      </c>
      <c r="F3311" t="s">
        <v>18558</v>
      </c>
      <c r="G3311" t="s">
        <v>18559</v>
      </c>
      <c r="H3311" t="s">
        <v>214</v>
      </c>
      <c r="I3311" s="39">
        <v>36293</v>
      </c>
      <c r="J3311" t="s">
        <v>18560</v>
      </c>
      <c r="K3311">
        <v>3000</v>
      </c>
      <c r="L3311">
        <v>0</v>
      </c>
      <c r="M3311" t="s">
        <v>73</v>
      </c>
      <c r="N3311" t="s">
        <v>74</v>
      </c>
      <c r="O3311" t="s">
        <v>75</v>
      </c>
      <c r="P3311">
        <v>18</v>
      </c>
      <c r="Q3311">
        <v>1</v>
      </c>
      <c r="R3311">
        <v>5</v>
      </c>
      <c r="S3311">
        <v>20</v>
      </c>
      <c r="T3311" t="s">
        <v>76</v>
      </c>
      <c r="U3311" t="s">
        <v>77</v>
      </c>
      <c r="V3311">
        <v>30</v>
      </c>
      <c r="W3311" t="s">
        <v>78</v>
      </c>
      <c r="X3311">
        <v>0</v>
      </c>
      <c r="Y3311" t="s">
        <v>79</v>
      </c>
      <c r="Z3311" t="s">
        <v>18561</v>
      </c>
      <c r="AA3311" t="s">
        <v>81</v>
      </c>
      <c r="AB3311" t="s">
        <v>82</v>
      </c>
      <c r="AC3311">
        <v>20</v>
      </c>
      <c r="AD3311" t="s">
        <v>78</v>
      </c>
      <c r="AE3311">
        <v>0</v>
      </c>
      <c r="AF3311">
        <v>0</v>
      </c>
      <c r="AG3311" t="s">
        <v>81</v>
      </c>
      <c r="AH3311">
        <v>4</v>
      </c>
      <c r="AI3311" t="s">
        <v>67</v>
      </c>
      <c r="AL3311" t="s">
        <v>84</v>
      </c>
      <c r="AN3311" t="s">
        <v>73</v>
      </c>
      <c r="AO3311" t="s">
        <v>81</v>
      </c>
      <c r="AP3311" t="s">
        <v>73</v>
      </c>
      <c r="AT3311" t="s">
        <v>99</v>
      </c>
      <c r="AU3311" t="s">
        <v>67</v>
      </c>
    </row>
    <row r="3312" spans="1:47" x14ac:dyDescent="0.25">
      <c r="A3312">
        <v>5505</v>
      </c>
      <c r="B3312" t="s">
        <v>18562</v>
      </c>
      <c r="C3312" t="s">
        <v>67</v>
      </c>
      <c r="D3312" t="s">
        <v>18563</v>
      </c>
      <c r="E3312" t="s">
        <v>18564</v>
      </c>
      <c r="F3312" t="s">
        <v>18564</v>
      </c>
      <c r="G3312" t="s">
        <v>99</v>
      </c>
      <c r="H3312" t="s">
        <v>214</v>
      </c>
      <c r="I3312" s="39">
        <v>36293</v>
      </c>
      <c r="J3312" t="s">
        <v>18565</v>
      </c>
      <c r="K3312">
        <v>500</v>
      </c>
      <c r="L3312">
        <v>0</v>
      </c>
      <c r="M3312" t="s">
        <v>73</v>
      </c>
      <c r="N3312" t="s">
        <v>74</v>
      </c>
      <c r="O3312" t="s">
        <v>75</v>
      </c>
      <c r="P3312">
        <v>18</v>
      </c>
      <c r="Q3312">
        <v>1</v>
      </c>
      <c r="R3312">
        <v>4</v>
      </c>
      <c r="S3312">
        <v>20</v>
      </c>
      <c r="T3312" t="s">
        <v>76</v>
      </c>
      <c r="U3312" t="s">
        <v>77</v>
      </c>
      <c r="V3312">
        <v>30</v>
      </c>
      <c r="W3312" t="s">
        <v>78</v>
      </c>
      <c r="X3312">
        <v>0</v>
      </c>
      <c r="Y3312" t="s">
        <v>79</v>
      </c>
      <c r="Z3312" t="s">
        <v>1919</v>
      </c>
      <c r="AA3312" t="s">
        <v>81</v>
      </c>
      <c r="AB3312" t="s">
        <v>82</v>
      </c>
      <c r="AC3312">
        <v>20</v>
      </c>
      <c r="AD3312" t="s">
        <v>78</v>
      </c>
      <c r="AE3312">
        <v>0</v>
      </c>
      <c r="AF3312">
        <v>0</v>
      </c>
      <c r="AG3312" t="s">
        <v>81</v>
      </c>
      <c r="AH3312">
        <v>4</v>
      </c>
      <c r="AI3312" t="s">
        <v>67</v>
      </c>
      <c r="AL3312" t="s">
        <v>84</v>
      </c>
      <c r="AN3312" t="s">
        <v>73</v>
      </c>
      <c r="AO3312" t="s">
        <v>81</v>
      </c>
      <c r="AP3312" t="s">
        <v>73</v>
      </c>
      <c r="AT3312" t="s">
        <v>99</v>
      </c>
      <c r="AU3312" t="s">
        <v>67</v>
      </c>
    </row>
    <row r="3313" spans="1:47" x14ac:dyDescent="0.25">
      <c r="A3313">
        <v>5506</v>
      </c>
      <c r="B3313" t="s">
        <v>18566</v>
      </c>
      <c r="C3313" t="s">
        <v>67</v>
      </c>
      <c r="D3313" t="s">
        <v>18567</v>
      </c>
      <c r="E3313" t="s">
        <v>18564</v>
      </c>
      <c r="F3313" t="s">
        <v>18564</v>
      </c>
      <c r="G3313" t="s">
        <v>18568</v>
      </c>
      <c r="H3313" t="s">
        <v>214</v>
      </c>
      <c r="I3313" s="39">
        <v>36293</v>
      </c>
      <c r="J3313" t="s">
        <v>18569</v>
      </c>
      <c r="K3313">
        <v>5000</v>
      </c>
      <c r="L3313">
        <v>0</v>
      </c>
      <c r="M3313" t="s">
        <v>73</v>
      </c>
      <c r="N3313" t="s">
        <v>74</v>
      </c>
      <c r="O3313" t="s">
        <v>75</v>
      </c>
      <c r="P3313">
        <v>18</v>
      </c>
      <c r="Q3313">
        <v>1</v>
      </c>
      <c r="R3313">
        <v>4</v>
      </c>
      <c r="S3313">
        <v>20</v>
      </c>
      <c r="T3313" t="s">
        <v>76</v>
      </c>
      <c r="U3313" t="s">
        <v>77</v>
      </c>
      <c r="V3313">
        <v>30</v>
      </c>
      <c r="W3313" t="s">
        <v>78</v>
      </c>
      <c r="X3313">
        <v>0</v>
      </c>
      <c r="Y3313" t="s">
        <v>79</v>
      </c>
      <c r="Z3313" t="s">
        <v>216</v>
      </c>
      <c r="AA3313" t="s">
        <v>81</v>
      </c>
      <c r="AB3313" t="s">
        <v>82</v>
      </c>
      <c r="AC3313">
        <v>20</v>
      </c>
      <c r="AD3313" t="s">
        <v>78</v>
      </c>
      <c r="AE3313">
        <v>0</v>
      </c>
      <c r="AF3313">
        <v>0</v>
      </c>
      <c r="AG3313" t="s">
        <v>81</v>
      </c>
      <c r="AH3313">
        <v>4</v>
      </c>
      <c r="AI3313" t="s">
        <v>67</v>
      </c>
      <c r="AL3313" t="s">
        <v>84</v>
      </c>
      <c r="AM3313" t="s">
        <v>81</v>
      </c>
      <c r="AN3313" t="s">
        <v>73</v>
      </c>
      <c r="AO3313" t="s">
        <v>81</v>
      </c>
      <c r="AP3313" t="s">
        <v>73</v>
      </c>
      <c r="AQ3313" t="s">
        <v>81</v>
      </c>
      <c r="AT3313" t="s">
        <v>99</v>
      </c>
      <c r="AU3313" t="s">
        <v>67</v>
      </c>
    </row>
    <row r="3314" spans="1:47" x14ac:dyDescent="0.25">
      <c r="A3314">
        <v>5507</v>
      </c>
      <c r="B3314" t="s">
        <v>18570</v>
      </c>
      <c r="C3314" t="s">
        <v>101</v>
      </c>
      <c r="D3314" t="s">
        <v>18570</v>
      </c>
      <c r="E3314" t="s">
        <v>18571</v>
      </c>
      <c r="F3314" t="s">
        <v>18571</v>
      </c>
      <c r="G3314" t="s">
        <v>18572</v>
      </c>
      <c r="H3314" t="s">
        <v>214</v>
      </c>
      <c r="I3314" s="39">
        <v>36293</v>
      </c>
      <c r="J3314" t="s">
        <v>18573</v>
      </c>
      <c r="K3314">
        <v>2000</v>
      </c>
      <c r="L3314">
        <v>4665.7299999999996</v>
      </c>
      <c r="M3314" t="s">
        <v>73</v>
      </c>
      <c r="N3314" t="s">
        <v>74</v>
      </c>
      <c r="O3314" t="s">
        <v>75</v>
      </c>
      <c r="P3314">
        <v>20</v>
      </c>
      <c r="Q3314">
        <v>1</v>
      </c>
      <c r="R3314">
        <v>2</v>
      </c>
      <c r="S3314">
        <v>10</v>
      </c>
      <c r="T3314" t="s">
        <v>76</v>
      </c>
      <c r="U3314" t="s">
        <v>77</v>
      </c>
      <c r="V3314">
        <v>30</v>
      </c>
      <c r="W3314" t="s">
        <v>78</v>
      </c>
      <c r="X3314">
        <v>0</v>
      </c>
      <c r="Y3314" t="s">
        <v>79</v>
      </c>
      <c r="Z3314" t="s">
        <v>704</v>
      </c>
      <c r="AA3314" t="s">
        <v>81</v>
      </c>
      <c r="AB3314" t="s">
        <v>82</v>
      </c>
      <c r="AC3314">
        <v>10</v>
      </c>
      <c r="AD3314" t="s">
        <v>78</v>
      </c>
      <c r="AE3314">
        <v>0</v>
      </c>
      <c r="AF3314">
        <v>0</v>
      </c>
      <c r="AG3314" t="s">
        <v>81</v>
      </c>
      <c r="AH3314">
        <v>4</v>
      </c>
      <c r="AI3314" t="s">
        <v>67</v>
      </c>
      <c r="AK3314" t="s">
        <v>18574</v>
      </c>
      <c r="AL3314" t="s">
        <v>84</v>
      </c>
      <c r="AN3314" t="s">
        <v>73</v>
      </c>
      <c r="AO3314" t="s">
        <v>81</v>
      </c>
      <c r="AP3314" t="s">
        <v>73</v>
      </c>
      <c r="AS3314" t="s">
        <v>18575</v>
      </c>
      <c r="AT3314" t="s">
        <v>81</v>
      </c>
      <c r="AU3314" t="s">
        <v>67</v>
      </c>
    </row>
    <row r="3315" spans="1:47" x14ac:dyDescent="0.25">
      <c r="A3315">
        <v>5508</v>
      </c>
      <c r="B3315" t="s">
        <v>18576</v>
      </c>
      <c r="C3315" t="s">
        <v>67</v>
      </c>
      <c r="D3315" t="s">
        <v>18577</v>
      </c>
      <c r="E3315" t="s">
        <v>18578</v>
      </c>
      <c r="F3315" t="s">
        <v>18578</v>
      </c>
      <c r="G3315" t="s">
        <v>18579</v>
      </c>
      <c r="H3315" t="s">
        <v>71</v>
      </c>
      <c r="I3315" s="39">
        <v>37519</v>
      </c>
      <c r="J3315" t="s">
        <v>6102</v>
      </c>
      <c r="K3315">
        <v>4500</v>
      </c>
      <c r="L3315">
        <v>0</v>
      </c>
      <c r="M3315" t="s">
        <v>73</v>
      </c>
      <c r="N3315" t="s">
        <v>74</v>
      </c>
      <c r="O3315" t="s">
        <v>75</v>
      </c>
      <c r="P3315">
        <v>18</v>
      </c>
      <c r="Q3315">
        <v>1</v>
      </c>
      <c r="R3315">
        <v>5</v>
      </c>
      <c r="S3315">
        <v>20</v>
      </c>
      <c r="T3315" t="s">
        <v>83</v>
      </c>
      <c r="U3315" t="s">
        <v>77</v>
      </c>
      <c r="V3315">
        <v>30</v>
      </c>
      <c r="W3315" t="s">
        <v>78</v>
      </c>
      <c r="X3315">
        <v>0</v>
      </c>
      <c r="Y3315" t="s">
        <v>79</v>
      </c>
      <c r="Z3315" t="s">
        <v>1723</v>
      </c>
      <c r="AA3315" t="s">
        <v>81</v>
      </c>
      <c r="AB3315" t="s">
        <v>82</v>
      </c>
      <c r="AC3315">
        <v>20</v>
      </c>
      <c r="AD3315" t="s">
        <v>78</v>
      </c>
      <c r="AE3315">
        <v>0</v>
      </c>
      <c r="AF3315">
        <v>0</v>
      </c>
      <c r="AG3315" t="s">
        <v>81</v>
      </c>
      <c r="AH3315">
        <v>4</v>
      </c>
      <c r="AI3315" t="s">
        <v>83</v>
      </c>
      <c r="AJ3315">
        <v>0</v>
      </c>
      <c r="AK3315" t="s">
        <v>18580</v>
      </c>
      <c r="AL3315" t="s">
        <v>84</v>
      </c>
      <c r="AM3315" t="s">
        <v>71</v>
      </c>
      <c r="AN3315" t="s">
        <v>73</v>
      </c>
      <c r="AO3315" t="s">
        <v>81</v>
      </c>
      <c r="AP3315" t="s">
        <v>73</v>
      </c>
      <c r="AQ3315" t="s">
        <v>71</v>
      </c>
      <c r="AT3315" t="s">
        <v>99</v>
      </c>
      <c r="AU3315" t="s">
        <v>101</v>
      </c>
    </row>
    <row r="3316" spans="1:47" x14ac:dyDescent="0.25">
      <c r="A3316">
        <v>5509</v>
      </c>
      <c r="B3316" t="s">
        <v>18581</v>
      </c>
      <c r="C3316" t="s">
        <v>67</v>
      </c>
      <c r="D3316" t="s">
        <v>18582</v>
      </c>
      <c r="E3316" t="s">
        <v>18583</v>
      </c>
      <c r="F3316" t="s">
        <v>18583</v>
      </c>
      <c r="G3316" t="s">
        <v>71</v>
      </c>
      <c r="H3316" t="s">
        <v>71</v>
      </c>
      <c r="I3316" s="39">
        <v>37553</v>
      </c>
      <c r="J3316" t="s">
        <v>18584</v>
      </c>
      <c r="K3316">
        <v>500</v>
      </c>
      <c r="L3316">
        <v>0</v>
      </c>
      <c r="M3316" t="s">
        <v>73</v>
      </c>
      <c r="N3316" t="s">
        <v>74</v>
      </c>
      <c r="O3316" t="s">
        <v>75</v>
      </c>
      <c r="P3316">
        <v>1</v>
      </c>
      <c r="Q3316">
        <v>1</v>
      </c>
      <c r="R3316">
        <v>11</v>
      </c>
      <c r="S3316">
        <v>16</v>
      </c>
      <c r="T3316" t="s">
        <v>76</v>
      </c>
      <c r="U3316" t="s">
        <v>77</v>
      </c>
      <c r="V3316">
        <v>0</v>
      </c>
      <c r="W3316" t="s">
        <v>81</v>
      </c>
      <c r="X3316">
        <v>0</v>
      </c>
      <c r="Y3316" t="s">
        <v>79</v>
      </c>
      <c r="Z3316" t="s">
        <v>1007</v>
      </c>
      <c r="AA3316" t="s">
        <v>81</v>
      </c>
      <c r="AB3316" t="s">
        <v>82</v>
      </c>
      <c r="AC3316">
        <v>16</v>
      </c>
      <c r="AD3316" t="s">
        <v>78</v>
      </c>
      <c r="AE3316">
        <v>0</v>
      </c>
      <c r="AF3316">
        <v>0</v>
      </c>
      <c r="AG3316" t="s">
        <v>81</v>
      </c>
      <c r="AH3316">
        <v>4</v>
      </c>
      <c r="AI3316" t="s">
        <v>83</v>
      </c>
      <c r="AJ3316">
        <v>0</v>
      </c>
      <c r="AK3316" t="s">
        <v>18585</v>
      </c>
      <c r="AL3316" t="s">
        <v>84</v>
      </c>
      <c r="AM3316" t="s">
        <v>71</v>
      </c>
      <c r="AN3316" t="s">
        <v>73</v>
      </c>
      <c r="AO3316" t="s">
        <v>81</v>
      </c>
      <c r="AP3316" t="s">
        <v>73</v>
      </c>
      <c r="AQ3316" t="s">
        <v>71</v>
      </c>
      <c r="AT3316" t="s">
        <v>99</v>
      </c>
      <c r="AU3316" t="s">
        <v>67</v>
      </c>
    </row>
    <row r="3317" spans="1:47" x14ac:dyDescent="0.25">
      <c r="A3317">
        <v>5510</v>
      </c>
      <c r="B3317" t="s">
        <v>1600</v>
      </c>
      <c r="C3317" t="s">
        <v>67</v>
      </c>
      <c r="D3317" t="s">
        <v>18586</v>
      </c>
      <c r="E3317" t="s">
        <v>18587</v>
      </c>
      <c r="F3317" t="s">
        <v>18587</v>
      </c>
      <c r="G3317" t="s">
        <v>18588</v>
      </c>
      <c r="H3317" t="s">
        <v>214</v>
      </c>
      <c r="I3317" s="39">
        <v>36293</v>
      </c>
      <c r="J3317" t="s">
        <v>18589</v>
      </c>
      <c r="K3317">
        <v>5</v>
      </c>
      <c r="L3317">
        <v>894.98</v>
      </c>
      <c r="M3317" t="s">
        <v>73</v>
      </c>
      <c r="N3317" t="s">
        <v>74</v>
      </c>
      <c r="O3317" t="s">
        <v>75</v>
      </c>
      <c r="P3317">
        <v>20</v>
      </c>
      <c r="Q3317">
        <v>1</v>
      </c>
      <c r="R3317">
        <v>2</v>
      </c>
      <c r="S3317">
        <v>95</v>
      </c>
      <c r="T3317" t="s">
        <v>79</v>
      </c>
      <c r="U3317" t="s">
        <v>77</v>
      </c>
      <c r="V3317">
        <v>30</v>
      </c>
      <c r="W3317" t="s">
        <v>78</v>
      </c>
      <c r="X3317">
        <v>0</v>
      </c>
      <c r="Y3317" t="s">
        <v>79</v>
      </c>
      <c r="Z3317" t="s">
        <v>1842</v>
      </c>
      <c r="AA3317" t="s">
        <v>81</v>
      </c>
      <c r="AB3317" t="s">
        <v>82</v>
      </c>
      <c r="AC3317">
        <v>95</v>
      </c>
      <c r="AD3317" t="s">
        <v>634</v>
      </c>
      <c r="AE3317">
        <v>0</v>
      </c>
      <c r="AF3317">
        <v>0</v>
      </c>
      <c r="AG3317" t="s">
        <v>81</v>
      </c>
      <c r="AH3317">
        <v>4</v>
      </c>
      <c r="AI3317" t="s">
        <v>67</v>
      </c>
      <c r="AL3317" t="s">
        <v>84</v>
      </c>
      <c r="AN3317" t="s">
        <v>73</v>
      </c>
      <c r="AO3317" t="s">
        <v>81</v>
      </c>
      <c r="AP3317" t="s">
        <v>73</v>
      </c>
      <c r="AR3317" t="s">
        <v>3728</v>
      </c>
      <c r="AT3317" t="s">
        <v>81</v>
      </c>
      <c r="AU3317" t="s">
        <v>67</v>
      </c>
    </row>
    <row r="3318" spans="1:47" x14ac:dyDescent="0.25">
      <c r="A3318">
        <v>5511</v>
      </c>
      <c r="B3318" t="s">
        <v>18590</v>
      </c>
      <c r="C3318" t="s">
        <v>101</v>
      </c>
      <c r="D3318" t="s">
        <v>18591</v>
      </c>
      <c r="E3318" t="s">
        <v>18592</v>
      </c>
      <c r="F3318" t="s">
        <v>18593</v>
      </c>
      <c r="G3318" t="s">
        <v>18594</v>
      </c>
      <c r="H3318" t="s">
        <v>214</v>
      </c>
      <c r="I3318" s="39">
        <v>36293</v>
      </c>
      <c r="J3318" t="s">
        <v>18595</v>
      </c>
      <c r="K3318">
        <v>1000</v>
      </c>
      <c r="L3318">
        <v>0</v>
      </c>
      <c r="M3318" t="s">
        <v>73</v>
      </c>
      <c r="N3318" t="s">
        <v>74</v>
      </c>
      <c r="O3318" t="s">
        <v>75</v>
      </c>
      <c r="P3318">
        <v>18</v>
      </c>
      <c r="Q3318">
        <v>1</v>
      </c>
      <c r="R3318">
        <v>5</v>
      </c>
      <c r="S3318">
        <v>20</v>
      </c>
      <c r="T3318" t="s">
        <v>76</v>
      </c>
      <c r="U3318" t="s">
        <v>77</v>
      </c>
      <c r="V3318">
        <v>30</v>
      </c>
      <c r="W3318" t="s">
        <v>78</v>
      </c>
      <c r="X3318">
        <v>0</v>
      </c>
      <c r="Y3318" t="s">
        <v>79</v>
      </c>
      <c r="Z3318" t="s">
        <v>1919</v>
      </c>
      <c r="AA3318" t="s">
        <v>81</v>
      </c>
      <c r="AB3318" t="s">
        <v>82</v>
      </c>
      <c r="AC3318">
        <v>20</v>
      </c>
      <c r="AD3318" t="s">
        <v>78</v>
      </c>
      <c r="AE3318">
        <v>0</v>
      </c>
      <c r="AF3318">
        <v>0</v>
      </c>
      <c r="AG3318" t="s">
        <v>81</v>
      </c>
      <c r="AH3318">
        <v>4</v>
      </c>
      <c r="AI3318" t="s">
        <v>67</v>
      </c>
      <c r="AL3318" t="s">
        <v>84</v>
      </c>
      <c r="AN3318" t="s">
        <v>73</v>
      </c>
      <c r="AO3318" t="s">
        <v>81</v>
      </c>
      <c r="AP3318" t="s">
        <v>73</v>
      </c>
      <c r="AT3318" t="s">
        <v>99</v>
      </c>
      <c r="AU3318" t="s">
        <v>67</v>
      </c>
    </row>
    <row r="3319" spans="1:47" x14ac:dyDescent="0.25">
      <c r="A3319">
        <v>5512</v>
      </c>
      <c r="B3319" t="s">
        <v>18596</v>
      </c>
      <c r="C3319" t="s">
        <v>67</v>
      </c>
      <c r="D3319" t="s">
        <v>18596</v>
      </c>
      <c r="E3319" t="s">
        <v>18597</v>
      </c>
      <c r="F3319" t="s">
        <v>18597</v>
      </c>
      <c r="G3319" t="s">
        <v>18598</v>
      </c>
      <c r="H3319" t="s">
        <v>214</v>
      </c>
      <c r="I3319" s="39">
        <v>36293</v>
      </c>
      <c r="J3319" t="s">
        <v>18599</v>
      </c>
      <c r="K3319">
        <v>1500</v>
      </c>
      <c r="L3319">
        <v>0</v>
      </c>
      <c r="M3319" t="s">
        <v>73</v>
      </c>
      <c r="N3319" t="s">
        <v>74</v>
      </c>
      <c r="O3319" t="s">
        <v>75</v>
      </c>
      <c r="P3319">
        <v>18</v>
      </c>
      <c r="Q3319">
        <v>1</v>
      </c>
      <c r="R3319">
        <v>4</v>
      </c>
      <c r="S3319">
        <v>20</v>
      </c>
      <c r="T3319" t="s">
        <v>84</v>
      </c>
      <c r="U3319" t="s">
        <v>77</v>
      </c>
      <c r="V3319">
        <v>30</v>
      </c>
      <c r="W3319" t="s">
        <v>78</v>
      </c>
      <c r="X3319">
        <v>0</v>
      </c>
      <c r="Y3319" t="s">
        <v>79</v>
      </c>
      <c r="Z3319" t="s">
        <v>1919</v>
      </c>
      <c r="AA3319" t="s">
        <v>81</v>
      </c>
      <c r="AB3319" t="s">
        <v>82</v>
      </c>
      <c r="AC3319">
        <v>20</v>
      </c>
      <c r="AD3319" t="s">
        <v>78</v>
      </c>
      <c r="AE3319">
        <v>0</v>
      </c>
      <c r="AF3319">
        <v>0</v>
      </c>
      <c r="AG3319" t="s">
        <v>81</v>
      </c>
      <c r="AH3319">
        <v>4</v>
      </c>
      <c r="AI3319" t="s">
        <v>67</v>
      </c>
      <c r="AL3319" t="s">
        <v>84</v>
      </c>
      <c r="AN3319" t="s">
        <v>73</v>
      </c>
      <c r="AO3319" t="s">
        <v>81</v>
      </c>
      <c r="AP3319" t="s">
        <v>73</v>
      </c>
      <c r="AT3319" t="s">
        <v>99</v>
      </c>
      <c r="AU3319" t="s">
        <v>67</v>
      </c>
    </row>
    <row r="3320" spans="1:47" x14ac:dyDescent="0.25">
      <c r="A3320">
        <v>5513</v>
      </c>
      <c r="B3320" t="s">
        <v>18600</v>
      </c>
      <c r="C3320" t="s">
        <v>67</v>
      </c>
      <c r="D3320" t="s">
        <v>18601</v>
      </c>
      <c r="E3320" t="s">
        <v>18602</v>
      </c>
      <c r="F3320" t="s">
        <v>18602</v>
      </c>
      <c r="G3320" t="s">
        <v>18603</v>
      </c>
      <c r="H3320" t="s">
        <v>214</v>
      </c>
      <c r="I3320" s="39">
        <v>36293</v>
      </c>
      <c r="J3320" t="s">
        <v>18604</v>
      </c>
      <c r="K3320">
        <v>3000</v>
      </c>
      <c r="L3320">
        <v>0</v>
      </c>
      <c r="M3320" t="s">
        <v>73</v>
      </c>
      <c r="N3320" t="s">
        <v>74</v>
      </c>
      <c r="O3320" t="s">
        <v>75</v>
      </c>
      <c r="P3320">
        <v>20</v>
      </c>
      <c r="Q3320">
        <v>1</v>
      </c>
      <c r="R3320">
        <v>4</v>
      </c>
      <c r="S3320">
        <v>10</v>
      </c>
      <c r="T3320" t="s">
        <v>76</v>
      </c>
      <c r="U3320" t="s">
        <v>77</v>
      </c>
      <c r="V3320">
        <v>30</v>
      </c>
      <c r="W3320" t="s">
        <v>78</v>
      </c>
      <c r="X3320">
        <v>0</v>
      </c>
      <c r="Y3320" t="s">
        <v>79</v>
      </c>
      <c r="Z3320" t="s">
        <v>11369</v>
      </c>
      <c r="AA3320" t="s">
        <v>81</v>
      </c>
      <c r="AB3320" t="s">
        <v>82</v>
      </c>
      <c r="AC3320">
        <v>10</v>
      </c>
      <c r="AD3320" t="s">
        <v>78</v>
      </c>
      <c r="AE3320">
        <v>0</v>
      </c>
      <c r="AF3320">
        <v>0</v>
      </c>
      <c r="AG3320" t="s">
        <v>81</v>
      </c>
      <c r="AH3320">
        <v>4</v>
      </c>
      <c r="AI3320" t="s">
        <v>67</v>
      </c>
      <c r="AL3320" t="s">
        <v>84</v>
      </c>
      <c r="AN3320" t="s">
        <v>73</v>
      </c>
      <c r="AO3320" t="s">
        <v>81</v>
      </c>
      <c r="AP3320" t="s">
        <v>73</v>
      </c>
      <c r="AT3320" t="s">
        <v>99</v>
      </c>
      <c r="AU3320" t="s">
        <v>67</v>
      </c>
    </row>
    <row r="3321" spans="1:47" x14ac:dyDescent="0.25">
      <c r="A3321">
        <v>5514</v>
      </c>
      <c r="B3321" t="s">
        <v>18605</v>
      </c>
      <c r="C3321" t="s">
        <v>67</v>
      </c>
      <c r="D3321" t="s">
        <v>18606</v>
      </c>
      <c r="E3321" t="s">
        <v>18607</v>
      </c>
      <c r="F3321" t="s">
        <v>18607</v>
      </c>
      <c r="G3321" t="s">
        <v>18608</v>
      </c>
      <c r="H3321" t="s">
        <v>71</v>
      </c>
      <c r="I3321" s="39">
        <v>36584</v>
      </c>
      <c r="J3321" t="s">
        <v>18609</v>
      </c>
      <c r="K3321">
        <v>1000</v>
      </c>
      <c r="L3321">
        <v>0</v>
      </c>
      <c r="M3321" t="s">
        <v>73</v>
      </c>
      <c r="N3321" t="s">
        <v>74</v>
      </c>
      <c r="O3321" t="s">
        <v>75</v>
      </c>
      <c r="P3321">
        <v>18</v>
      </c>
      <c r="Q3321">
        <v>1</v>
      </c>
      <c r="R3321">
        <v>5</v>
      </c>
      <c r="S3321">
        <v>20</v>
      </c>
      <c r="T3321" t="s">
        <v>76</v>
      </c>
      <c r="U3321" t="s">
        <v>77</v>
      </c>
      <c r="V3321">
        <v>30</v>
      </c>
      <c r="W3321" t="s">
        <v>78</v>
      </c>
      <c r="X3321">
        <v>0</v>
      </c>
      <c r="Y3321" t="s">
        <v>79</v>
      </c>
      <c r="Z3321" t="s">
        <v>1723</v>
      </c>
      <c r="AA3321" t="s">
        <v>81</v>
      </c>
      <c r="AB3321" t="s">
        <v>82</v>
      </c>
      <c r="AC3321">
        <v>20</v>
      </c>
      <c r="AD3321" t="s">
        <v>78</v>
      </c>
      <c r="AE3321">
        <v>0</v>
      </c>
      <c r="AF3321">
        <v>0</v>
      </c>
      <c r="AG3321" t="s">
        <v>81</v>
      </c>
      <c r="AH3321">
        <v>4</v>
      </c>
      <c r="AI3321" t="s">
        <v>83</v>
      </c>
      <c r="AJ3321">
        <v>0</v>
      </c>
      <c r="AK3321" t="s">
        <v>18605</v>
      </c>
      <c r="AL3321" t="s">
        <v>84</v>
      </c>
      <c r="AM3321" t="s">
        <v>71</v>
      </c>
      <c r="AN3321" t="s">
        <v>73</v>
      </c>
      <c r="AO3321" t="s">
        <v>81</v>
      </c>
      <c r="AP3321" t="s">
        <v>73</v>
      </c>
      <c r="AQ3321" t="s">
        <v>71</v>
      </c>
      <c r="AT3321" t="s">
        <v>99</v>
      </c>
      <c r="AU3321" t="s">
        <v>67</v>
      </c>
    </row>
    <row r="3322" spans="1:47" x14ac:dyDescent="0.25">
      <c r="A3322">
        <v>5515</v>
      </c>
      <c r="B3322" t="s">
        <v>18610</v>
      </c>
      <c r="C3322" t="s">
        <v>67</v>
      </c>
      <c r="D3322" t="s">
        <v>18611</v>
      </c>
      <c r="E3322" t="s">
        <v>18612</v>
      </c>
      <c r="F3322" t="s">
        <v>18612</v>
      </c>
      <c r="G3322" t="s">
        <v>18613</v>
      </c>
      <c r="H3322" t="s">
        <v>71</v>
      </c>
      <c r="I3322" s="39">
        <v>37600</v>
      </c>
      <c r="J3322" t="s">
        <v>18614</v>
      </c>
      <c r="K3322">
        <v>5</v>
      </c>
      <c r="L3322">
        <v>2900</v>
      </c>
      <c r="M3322" t="s">
        <v>73</v>
      </c>
      <c r="N3322" t="s">
        <v>74</v>
      </c>
      <c r="O3322" t="s">
        <v>75</v>
      </c>
      <c r="P3322">
        <v>20</v>
      </c>
      <c r="Q3322">
        <v>1</v>
      </c>
      <c r="R3322">
        <v>4</v>
      </c>
      <c r="S3322">
        <v>95</v>
      </c>
      <c r="T3322" t="s">
        <v>79</v>
      </c>
      <c r="U3322" t="s">
        <v>77</v>
      </c>
      <c r="V3322">
        <v>30</v>
      </c>
      <c r="W3322" t="s">
        <v>78</v>
      </c>
      <c r="X3322">
        <v>0</v>
      </c>
      <c r="Y3322" t="s">
        <v>79</v>
      </c>
      <c r="Z3322" t="s">
        <v>2293</v>
      </c>
      <c r="AA3322" t="s">
        <v>81</v>
      </c>
      <c r="AB3322" t="s">
        <v>82</v>
      </c>
      <c r="AC3322">
        <v>95</v>
      </c>
      <c r="AD3322" t="s">
        <v>634</v>
      </c>
      <c r="AE3322">
        <v>0</v>
      </c>
      <c r="AF3322">
        <v>0</v>
      </c>
      <c r="AG3322" t="s">
        <v>81</v>
      </c>
      <c r="AH3322">
        <v>4</v>
      </c>
      <c r="AI3322" t="s">
        <v>83</v>
      </c>
      <c r="AJ3322">
        <v>0</v>
      </c>
      <c r="AK3322" t="s">
        <v>2831</v>
      </c>
      <c r="AL3322" t="s">
        <v>84</v>
      </c>
      <c r="AM3322" t="s">
        <v>71</v>
      </c>
      <c r="AN3322" t="s">
        <v>73</v>
      </c>
      <c r="AO3322" t="s">
        <v>81</v>
      </c>
      <c r="AP3322" t="s">
        <v>73</v>
      </c>
      <c r="AQ3322" t="s">
        <v>71</v>
      </c>
      <c r="AR3322" t="s">
        <v>3728</v>
      </c>
      <c r="AT3322" t="s">
        <v>81</v>
      </c>
      <c r="AU3322" t="s">
        <v>67</v>
      </c>
    </row>
    <row r="3323" spans="1:47" x14ac:dyDescent="0.25">
      <c r="A3323">
        <v>5516</v>
      </c>
      <c r="B3323" t="s">
        <v>18615</v>
      </c>
      <c r="C3323" t="s">
        <v>67</v>
      </c>
      <c r="D3323" t="s">
        <v>18616</v>
      </c>
      <c r="E3323" t="s">
        <v>18617</v>
      </c>
      <c r="F3323" t="s">
        <v>18618</v>
      </c>
      <c r="G3323" t="s">
        <v>71</v>
      </c>
      <c r="H3323" t="s">
        <v>71</v>
      </c>
      <c r="I3323" s="39">
        <v>37636</v>
      </c>
      <c r="J3323" t="s">
        <v>16169</v>
      </c>
      <c r="K3323">
        <v>1000</v>
      </c>
      <c r="L3323">
        <v>0</v>
      </c>
      <c r="M3323" t="s">
        <v>73</v>
      </c>
      <c r="N3323" t="s">
        <v>74</v>
      </c>
      <c r="O3323" t="s">
        <v>75</v>
      </c>
      <c r="P3323">
        <v>1</v>
      </c>
      <c r="Q3323">
        <v>1</v>
      </c>
      <c r="R3323">
        <v>5</v>
      </c>
      <c r="S3323">
        <v>16</v>
      </c>
      <c r="T3323" t="s">
        <v>76</v>
      </c>
      <c r="U3323" t="s">
        <v>77</v>
      </c>
      <c r="V3323">
        <v>30</v>
      </c>
      <c r="W3323" t="s">
        <v>78</v>
      </c>
      <c r="X3323">
        <v>0</v>
      </c>
      <c r="Y3323" t="s">
        <v>79</v>
      </c>
      <c r="Z3323" t="s">
        <v>1691</v>
      </c>
      <c r="AA3323" t="s">
        <v>81</v>
      </c>
      <c r="AB3323" t="s">
        <v>82</v>
      </c>
      <c r="AC3323">
        <v>16</v>
      </c>
      <c r="AD3323" t="s">
        <v>78</v>
      </c>
      <c r="AE3323">
        <v>0</v>
      </c>
      <c r="AF3323">
        <v>0</v>
      </c>
      <c r="AG3323" t="s">
        <v>81</v>
      </c>
      <c r="AH3323">
        <v>4</v>
      </c>
      <c r="AI3323" t="s">
        <v>83</v>
      </c>
      <c r="AJ3323">
        <v>0</v>
      </c>
      <c r="AK3323" t="s">
        <v>18619</v>
      </c>
      <c r="AL3323" t="s">
        <v>84</v>
      </c>
      <c r="AM3323" t="s">
        <v>71</v>
      </c>
      <c r="AN3323" t="s">
        <v>73</v>
      </c>
      <c r="AO3323" t="s">
        <v>81</v>
      </c>
      <c r="AP3323" t="s">
        <v>73</v>
      </c>
      <c r="AQ3323" t="s">
        <v>71</v>
      </c>
      <c r="AT3323" t="s">
        <v>78</v>
      </c>
      <c r="AU3323" t="s">
        <v>67</v>
      </c>
    </row>
    <row r="3324" spans="1:47" x14ac:dyDescent="0.25">
      <c r="A3324">
        <v>5517</v>
      </c>
      <c r="B3324" t="s">
        <v>18620</v>
      </c>
      <c r="C3324" t="s">
        <v>101</v>
      </c>
      <c r="D3324" t="s">
        <v>1038</v>
      </c>
      <c r="E3324" t="s">
        <v>18621</v>
      </c>
      <c r="F3324" t="s">
        <v>18621</v>
      </c>
      <c r="G3324" t="s">
        <v>18622</v>
      </c>
      <c r="H3324" t="s">
        <v>18623</v>
      </c>
      <c r="I3324" s="39">
        <v>36293</v>
      </c>
      <c r="J3324" t="s">
        <v>14630</v>
      </c>
      <c r="K3324">
        <v>250</v>
      </c>
      <c r="L3324">
        <v>-638.4</v>
      </c>
      <c r="M3324" t="s">
        <v>73</v>
      </c>
      <c r="N3324" t="s">
        <v>74</v>
      </c>
      <c r="O3324" t="s">
        <v>75</v>
      </c>
      <c r="P3324">
        <v>20</v>
      </c>
      <c r="Q3324">
        <v>1</v>
      </c>
      <c r="R3324">
        <v>4</v>
      </c>
      <c r="S3324">
        <v>10</v>
      </c>
      <c r="T3324" t="s">
        <v>76</v>
      </c>
      <c r="U3324" t="s">
        <v>77</v>
      </c>
      <c r="V3324">
        <v>30</v>
      </c>
      <c r="W3324" t="s">
        <v>78</v>
      </c>
      <c r="X3324">
        <v>0</v>
      </c>
      <c r="Y3324" t="s">
        <v>79</v>
      </c>
      <c r="Z3324" t="s">
        <v>2293</v>
      </c>
      <c r="AA3324" t="s">
        <v>81</v>
      </c>
      <c r="AB3324" t="s">
        <v>82</v>
      </c>
      <c r="AC3324">
        <v>10</v>
      </c>
      <c r="AD3324" t="s">
        <v>78</v>
      </c>
      <c r="AE3324">
        <v>0</v>
      </c>
      <c r="AF3324">
        <v>0</v>
      </c>
      <c r="AG3324" t="s">
        <v>81</v>
      </c>
      <c r="AH3324">
        <v>4</v>
      </c>
      <c r="AI3324" t="s">
        <v>83</v>
      </c>
      <c r="AK3324" t="s">
        <v>18624</v>
      </c>
      <c r="AL3324" t="s">
        <v>84</v>
      </c>
      <c r="AN3324" t="s">
        <v>73</v>
      </c>
      <c r="AO3324" t="s">
        <v>81</v>
      </c>
      <c r="AP3324" t="s">
        <v>73</v>
      </c>
      <c r="AT3324" t="s">
        <v>81</v>
      </c>
      <c r="AU3324" t="s">
        <v>67</v>
      </c>
    </row>
    <row r="3325" spans="1:47" x14ac:dyDescent="0.25">
      <c r="A3325">
        <v>5518</v>
      </c>
      <c r="B3325" t="s">
        <v>2771</v>
      </c>
      <c r="C3325" t="s">
        <v>67</v>
      </c>
      <c r="D3325" t="s">
        <v>18625</v>
      </c>
      <c r="E3325" t="s">
        <v>18626</v>
      </c>
      <c r="F3325" t="s">
        <v>18627</v>
      </c>
      <c r="G3325" t="s">
        <v>18628</v>
      </c>
      <c r="H3325" t="s">
        <v>214</v>
      </c>
      <c r="I3325" s="39">
        <v>36293</v>
      </c>
      <c r="J3325" t="s">
        <v>18629</v>
      </c>
      <c r="K3325">
        <v>8000</v>
      </c>
      <c r="L3325">
        <v>0</v>
      </c>
      <c r="M3325" t="s">
        <v>73</v>
      </c>
      <c r="N3325" t="s">
        <v>74</v>
      </c>
      <c r="O3325" t="s">
        <v>75</v>
      </c>
      <c r="P3325">
        <v>19</v>
      </c>
      <c r="Q3325">
        <v>1</v>
      </c>
      <c r="R3325">
        <v>8</v>
      </c>
      <c r="S3325">
        <v>20</v>
      </c>
      <c r="T3325" t="s">
        <v>76</v>
      </c>
      <c r="U3325" t="s">
        <v>77</v>
      </c>
      <c r="V3325">
        <v>30</v>
      </c>
      <c r="W3325" t="s">
        <v>78</v>
      </c>
      <c r="X3325">
        <v>0</v>
      </c>
      <c r="Y3325" t="s">
        <v>79</v>
      </c>
      <c r="Z3325" t="s">
        <v>2293</v>
      </c>
      <c r="AA3325" t="s">
        <v>81</v>
      </c>
      <c r="AB3325" t="s">
        <v>82</v>
      </c>
      <c r="AC3325">
        <v>20</v>
      </c>
      <c r="AD3325" t="s">
        <v>78</v>
      </c>
      <c r="AE3325">
        <v>0</v>
      </c>
      <c r="AF3325">
        <v>0</v>
      </c>
      <c r="AG3325" t="s">
        <v>81</v>
      </c>
      <c r="AH3325">
        <v>4</v>
      </c>
      <c r="AI3325" t="s">
        <v>67</v>
      </c>
      <c r="AL3325" t="s">
        <v>84</v>
      </c>
      <c r="AN3325" t="s">
        <v>73</v>
      </c>
      <c r="AO3325" t="s">
        <v>81</v>
      </c>
      <c r="AP3325" t="s">
        <v>73</v>
      </c>
      <c r="AT3325" t="s">
        <v>81</v>
      </c>
      <c r="AU3325" t="s">
        <v>67</v>
      </c>
    </row>
    <row r="3326" spans="1:47" x14ac:dyDescent="0.25">
      <c r="A3326">
        <v>5519</v>
      </c>
      <c r="B3326" t="s">
        <v>18630</v>
      </c>
      <c r="C3326" t="s">
        <v>101</v>
      </c>
      <c r="D3326" t="s">
        <v>18631</v>
      </c>
      <c r="E3326" t="s">
        <v>18632</v>
      </c>
      <c r="F3326" t="s">
        <v>18632</v>
      </c>
      <c r="G3326" t="s">
        <v>18633</v>
      </c>
      <c r="H3326" t="s">
        <v>214</v>
      </c>
      <c r="I3326" s="39">
        <v>36293</v>
      </c>
      <c r="J3326" t="s">
        <v>18634</v>
      </c>
      <c r="K3326">
        <v>500</v>
      </c>
      <c r="L3326">
        <v>0</v>
      </c>
      <c r="M3326" t="s">
        <v>73</v>
      </c>
      <c r="N3326" t="s">
        <v>74</v>
      </c>
      <c r="O3326" t="s">
        <v>75</v>
      </c>
      <c r="P3326">
        <v>20</v>
      </c>
      <c r="Q3326">
        <v>1</v>
      </c>
      <c r="R3326">
        <v>8</v>
      </c>
      <c r="S3326">
        <v>10</v>
      </c>
      <c r="T3326" t="s">
        <v>76</v>
      </c>
      <c r="U3326" t="s">
        <v>224</v>
      </c>
      <c r="V3326">
        <v>30</v>
      </c>
      <c r="W3326" t="s">
        <v>78</v>
      </c>
      <c r="X3326">
        <v>0</v>
      </c>
      <c r="Y3326" t="s">
        <v>79</v>
      </c>
      <c r="Z3326" t="s">
        <v>704</v>
      </c>
      <c r="AA3326" t="s">
        <v>81</v>
      </c>
      <c r="AB3326" t="s">
        <v>82</v>
      </c>
      <c r="AC3326">
        <v>10</v>
      </c>
      <c r="AD3326" t="s">
        <v>78</v>
      </c>
      <c r="AE3326">
        <v>0</v>
      </c>
      <c r="AF3326">
        <v>0</v>
      </c>
      <c r="AG3326" t="s">
        <v>81</v>
      </c>
      <c r="AH3326">
        <v>4</v>
      </c>
      <c r="AI3326" t="s">
        <v>67</v>
      </c>
      <c r="AK3326" t="s">
        <v>18630</v>
      </c>
      <c r="AL3326" t="s">
        <v>84</v>
      </c>
      <c r="AN3326" t="s">
        <v>73</v>
      </c>
      <c r="AO3326" t="s">
        <v>81</v>
      </c>
      <c r="AP3326" t="s">
        <v>73</v>
      </c>
      <c r="AQ3326" t="s">
        <v>18635</v>
      </c>
      <c r="AS3326" t="s">
        <v>18636</v>
      </c>
      <c r="AT3326" t="s">
        <v>99</v>
      </c>
      <c r="AU3326" t="s">
        <v>67</v>
      </c>
    </row>
    <row r="3327" spans="1:47" x14ac:dyDescent="0.25">
      <c r="A3327">
        <v>5520</v>
      </c>
      <c r="B3327" t="s">
        <v>18637</v>
      </c>
      <c r="C3327" t="s">
        <v>67</v>
      </c>
      <c r="D3327" t="s">
        <v>14471</v>
      </c>
      <c r="E3327" t="s">
        <v>18638</v>
      </c>
      <c r="F3327" t="s">
        <v>18638</v>
      </c>
      <c r="G3327" t="s">
        <v>18639</v>
      </c>
      <c r="H3327" t="s">
        <v>214</v>
      </c>
      <c r="I3327" s="39">
        <v>36293</v>
      </c>
      <c r="J3327" t="s">
        <v>14474</v>
      </c>
      <c r="K3327">
        <v>5000</v>
      </c>
      <c r="L3327">
        <v>0</v>
      </c>
      <c r="M3327" t="s">
        <v>73</v>
      </c>
      <c r="N3327" t="s">
        <v>74</v>
      </c>
      <c r="O3327" t="s">
        <v>75</v>
      </c>
      <c r="P3327">
        <v>20</v>
      </c>
      <c r="Q3327">
        <v>1</v>
      </c>
      <c r="R3327">
        <v>4</v>
      </c>
      <c r="S3327">
        <v>10</v>
      </c>
      <c r="T3327" t="s">
        <v>76</v>
      </c>
      <c r="U3327" t="s">
        <v>77</v>
      </c>
      <c r="V3327">
        <v>30</v>
      </c>
      <c r="W3327" t="s">
        <v>78</v>
      </c>
      <c r="X3327">
        <v>0</v>
      </c>
      <c r="Y3327" t="s">
        <v>79</v>
      </c>
      <c r="Z3327" t="s">
        <v>1896</v>
      </c>
      <c r="AA3327" t="s">
        <v>81</v>
      </c>
      <c r="AB3327" t="s">
        <v>82</v>
      </c>
      <c r="AC3327">
        <v>10</v>
      </c>
      <c r="AD3327" t="s">
        <v>78</v>
      </c>
      <c r="AE3327">
        <v>0</v>
      </c>
      <c r="AF3327">
        <v>0</v>
      </c>
      <c r="AG3327" t="s">
        <v>81</v>
      </c>
      <c r="AH3327">
        <v>4</v>
      </c>
      <c r="AI3327" t="s">
        <v>67</v>
      </c>
      <c r="AK3327" t="s">
        <v>2899</v>
      </c>
      <c r="AL3327" t="s">
        <v>84</v>
      </c>
      <c r="AN3327" t="s">
        <v>73</v>
      </c>
      <c r="AO3327" t="s">
        <v>81</v>
      </c>
      <c r="AP3327" t="s">
        <v>73</v>
      </c>
      <c r="AT3327" t="s">
        <v>81</v>
      </c>
      <c r="AU3327" t="s">
        <v>67</v>
      </c>
    </row>
    <row r="3328" spans="1:47" x14ac:dyDescent="0.25">
      <c r="A3328">
        <v>5521</v>
      </c>
      <c r="B3328" t="s">
        <v>18640</v>
      </c>
      <c r="C3328" t="s">
        <v>67</v>
      </c>
      <c r="D3328" t="s">
        <v>18641</v>
      </c>
      <c r="E3328" t="s">
        <v>18602</v>
      </c>
      <c r="F3328" t="s">
        <v>18602</v>
      </c>
      <c r="G3328" t="s">
        <v>99</v>
      </c>
      <c r="H3328" t="s">
        <v>214</v>
      </c>
      <c r="I3328" s="39">
        <v>36293</v>
      </c>
      <c r="J3328" t="s">
        <v>18642</v>
      </c>
      <c r="K3328">
        <v>5000</v>
      </c>
      <c r="L3328">
        <v>0</v>
      </c>
      <c r="M3328" t="s">
        <v>73</v>
      </c>
      <c r="N3328" t="s">
        <v>74</v>
      </c>
      <c r="O3328" t="s">
        <v>75</v>
      </c>
      <c r="P3328">
        <v>20</v>
      </c>
      <c r="Q3328">
        <v>1</v>
      </c>
      <c r="R3328">
        <v>4</v>
      </c>
      <c r="S3328">
        <v>10</v>
      </c>
      <c r="T3328" t="s">
        <v>76</v>
      </c>
      <c r="U3328" t="s">
        <v>224</v>
      </c>
      <c r="V3328">
        <v>30</v>
      </c>
      <c r="W3328" t="s">
        <v>78</v>
      </c>
      <c r="X3328">
        <v>0</v>
      </c>
      <c r="Y3328" t="s">
        <v>79</v>
      </c>
      <c r="Z3328" t="s">
        <v>2293</v>
      </c>
      <c r="AA3328" t="s">
        <v>81</v>
      </c>
      <c r="AB3328" t="s">
        <v>82</v>
      </c>
      <c r="AC3328">
        <v>10</v>
      </c>
      <c r="AD3328" t="s">
        <v>78</v>
      </c>
      <c r="AE3328">
        <v>0</v>
      </c>
      <c r="AF3328">
        <v>0</v>
      </c>
      <c r="AG3328" t="s">
        <v>81</v>
      </c>
      <c r="AH3328">
        <v>4</v>
      </c>
      <c r="AI3328" t="s">
        <v>83</v>
      </c>
      <c r="AJ3328">
        <v>0</v>
      </c>
      <c r="AK3328" t="s">
        <v>18643</v>
      </c>
      <c r="AL3328" t="s">
        <v>84</v>
      </c>
      <c r="AN3328" t="s">
        <v>73</v>
      </c>
      <c r="AO3328" t="s">
        <v>81</v>
      </c>
      <c r="AP3328" t="s">
        <v>73</v>
      </c>
      <c r="AT3328" t="s">
        <v>99</v>
      </c>
      <c r="AU3328" t="s">
        <v>67</v>
      </c>
    </row>
    <row r="3329" spans="1:47" x14ac:dyDescent="0.25">
      <c r="A3329">
        <v>5522</v>
      </c>
      <c r="B3329" t="s">
        <v>18644</v>
      </c>
      <c r="C3329" t="s">
        <v>67</v>
      </c>
      <c r="D3329" t="s">
        <v>18645</v>
      </c>
      <c r="E3329" t="s">
        <v>18646</v>
      </c>
      <c r="F3329" t="s">
        <v>18646</v>
      </c>
      <c r="G3329" t="s">
        <v>71</v>
      </c>
      <c r="H3329" t="s">
        <v>71</v>
      </c>
      <c r="I3329" s="39">
        <v>37636</v>
      </c>
      <c r="J3329" t="s">
        <v>18647</v>
      </c>
      <c r="K3329">
        <v>0</v>
      </c>
      <c r="L3329">
        <v>0</v>
      </c>
      <c r="M3329" t="s">
        <v>73</v>
      </c>
      <c r="N3329" t="s">
        <v>74</v>
      </c>
      <c r="O3329" t="s">
        <v>75</v>
      </c>
      <c r="P3329">
        <v>1</v>
      </c>
      <c r="Q3329">
        <v>1</v>
      </c>
      <c r="R3329">
        <v>10</v>
      </c>
      <c r="S3329">
        <v>19</v>
      </c>
      <c r="T3329" t="s">
        <v>76</v>
      </c>
      <c r="U3329" t="s">
        <v>77</v>
      </c>
      <c r="V3329">
        <v>30</v>
      </c>
      <c r="W3329" t="s">
        <v>78</v>
      </c>
      <c r="X3329">
        <v>0</v>
      </c>
      <c r="Y3329" t="s">
        <v>79</v>
      </c>
      <c r="Z3329" t="s">
        <v>2336</v>
      </c>
      <c r="AA3329" t="s">
        <v>81</v>
      </c>
      <c r="AB3329" t="s">
        <v>82</v>
      </c>
      <c r="AC3329">
        <v>19</v>
      </c>
      <c r="AD3329" t="s">
        <v>78</v>
      </c>
      <c r="AE3329">
        <v>0</v>
      </c>
      <c r="AF3329">
        <v>0</v>
      </c>
      <c r="AG3329" t="s">
        <v>81</v>
      </c>
      <c r="AH3329">
        <v>2</v>
      </c>
      <c r="AI3329" t="s">
        <v>83</v>
      </c>
      <c r="AJ3329">
        <v>0</v>
      </c>
      <c r="AK3329" t="s">
        <v>18648</v>
      </c>
      <c r="AL3329" t="s">
        <v>84</v>
      </c>
      <c r="AM3329" t="s">
        <v>71</v>
      </c>
      <c r="AN3329" t="s">
        <v>73</v>
      </c>
      <c r="AO3329" t="s">
        <v>81</v>
      </c>
      <c r="AP3329" t="s">
        <v>73</v>
      </c>
      <c r="AQ3329" t="s">
        <v>71</v>
      </c>
      <c r="AT3329" t="s">
        <v>99</v>
      </c>
      <c r="AU3329" t="s">
        <v>67</v>
      </c>
    </row>
    <row r="3330" spans="1:47" x14ac:dyDescent="0.25">
      <c r="A3330">
        <v>5523</v>
      </c>
      <c r="B3330" t="s">
        <v>374</v>
      </c>
      <c r="C3330" t="s">
        <v>101</v>
      </c>
      <c r="D3330" t="s">
        <v>18649</v>
      </c>
      <c r="E3330" t="s">
        <v>18602</v>
      </c>
      <c r="F3330" t="s">
        <v>18602</v>
      </c>
      <c r="G3330" t="s">
        <v>18650</v>
      </c>
      <c r="H3330" t="s">
        <v>214</v>
      </c>
      <c r="I3330" s="39">
        <v>36293</v>
      </c>
      <c r="J3330" t="s">
        <v>18651</v>
      </c>
      <c r="K3330">
        <v>3000</v>
      </c>
      <c r="L3330">
        <v>350.4</v>
      </c>
      <c r="M3330" t="s">
        <v>73</v>
      </c>
      <c r="N3330" t="s">
        <v>74</v>
      </c>
      <c r="O3330" t="s">
        <v>75</v>
      </c>
      <c r="P3330">
        <v>20</v>
      </c>
      <c r="Q3330">
        <v>1</v>
      </c>
      <c r="R3330">
        <v>4</v>
      </c>
      <c r="S3330">
        <v>10</v>
      </c>
      <c r="T3330" t="s">
        <v>76</v>
      </c>
      <c r="U3330" t="s">
        <v>77</v>
      </c>
      <c r="V3330">
        <v>30</v>
      </c>
      <c r="W3330" t="s">
        <v>78</v>
      </c>
      <c r="X3330">
        <v>0</v>
      </c>
      <c r="Y3330" t="s">
        <v>79</v>
      </c>
      <c r="Z3330" t="s">
        <v>1896</v>
      </c>
      <c r="AA3330" t="s">
        <v>81</v>
      </c>
      <c r="AB3330" t="s">
        <v>82</v>
      </c>
      <c r="AC3330">
        <v>10</v>
      </c>
      <c r="AD3330" t="s">
        <v>78</v>
      </c>
      <c r="AE3330">
        <v>0</v>
      </c>
      <c r="AF3330">
        <v>0</v>
      </c>
      <c r="AG3330" t="s">
        <v>81</v>
      </c>
      <c r="AH3330">
        <v>4</v>
      </c>
      <c r="AI3330" t="s">
        <v>67</v>
      </c>
      <c r="AL3330" t="s">
        <v>84</v>
      </c>
      <c r="AN3330" t="s">
        <v>73</v>
      </c>
      <c r="AO3330" t="s">
        <v>81</v>
      </c>
      <c r="AP3330" t="s">
        <v>73</v>
      </c>
      <c r="AT3330" t="s">
        <v>99</v>
      </c>
      <c r="AU3330" t="s">
        <v>67</v>
      </c>
    </row>
    <row r="3331" spans="1:47" x14ac:dyDescent="0.25">
      <c r="A3331">
        <v>5524</v>
      </c>
      <c r="B3331" t="s">
        <v>18652</v>
      </c>
      <c r="C3331" t="s">
        <v>67</v>
      </c>
      <c r="D3331" t="s">
        <v>18653</v>
      </c>
      <c r="E3331" t="s">
        <v>18654</v>
      </c>
      <c r="F3331" t="s">
        <v>18654</v>
      </c>
      <c r="G3331" t="s">
        <v>18655</v>
      </c>
      <c r="H3331" t="s">
        <v>18656</v>
      </c>
      <c r="I3331" s="39">
        <v>37670</v>
      </c>
      <c r="J3331" t="s">
        <v>18657</v>
      </c>
      <c r="K3331">
        <v>1500</v>
      </c>
      <c r="L3331">
        <v>0</v>
      </c>
      <c r="M3331" t="s">
        <v>73</v>
      </c>
      <c r="N3331" t="s">
        <v>74</v>
      </c>
      <c r="O3331" t="s">
        <v>75</v>
      </c>
      <c r="P3331">
        <v>1</v>
      </c>
      <c r="Q3331">
        <v>1</v>
      </c>
      <c r="R3331">
        <v>11</v>
      </c>
      <c r="S3331">
        <v>16</v>
      </c>
      <c r="T3331" t="s">
        <v>76</v>
      </c>
      <c r="U3331" t="s">
        <v>77</v>
      </c>
      <c r="V3331">
        <v>0</v>
      </c>
      <c r="W3331" t="s">
        <v>78</v>
      </c>
      <c r="X3331">
        <v>0</v>
      </c>
      <c r="Y3331" t="s">
        <v>79</v>
      </c>
      <c r="Z3331" t="s">
        <v>747</v>
      </c>
      <c r="AA3331" t="s">
        <v>81</v>
      </c>
      <c r="AB3331" t="s">
        <v>82</v>
      </c>
      <c r="AC3331">
        <v>16</v>
      </c>
      <c r="AD3331" t="s">
        <v>78</v>
      </c>
      <c r="AE3331">
        <v>0</v>
      </c>
      <c r="AF3331">
        <v>0</v>
      </c>
      <c r="AG3331" t="s">
        <v>81</v>
      </c>
      <c r="AH3331">
        <v>1</v>
      </c>
      <c r="AI3331" t="s">
        <v>83</v>
      </c>
      <c r="AJ3331">
        <v>0</v>
      </c>
      <c r="AK3331" t="s">
        <v>18658</v>
      </c>
      <c r="AL3331" t="s">
        <v>84</v>
      </c>
      <c r="AM3331" t="s">
        <v>71</v>
      </c>
      <c r="AN3331" t="s">
        <v>73</v>
      </c>
      <c r="AO3331" t="s">
        <v>81</v>
      </c>
      <c r="AP3331" t="s">
        <v>73</v>
      </c>
      <c r="AQ3331" t="s">
        <v>71</v>
      </c>
      <c r="AT3331" t="s">
        <v>78</v>
      </c>
      <c r="AU3331" t="s">
        <v>67</v>
      </c>
    </row>
    <row r="3332" spans="1:47" x14ac:dyDescent="0.25">
      <c r="A3332">
        <v>5525</v>
      </c>
      <c r="B3332" t="s">
        <v>18659</v>
      </c>
      <c r="C3332" t="s">
        <v>101</v>
      </c>
      <c r="D3332" t="s">
        <v>71</v>
      </c>
      <c r="E3332" t="s">
        <v>18660</v>
      </c>
      <c r="F3332" t="s">
        <v>18660</v>
      </c>
      <c r="G3332" t="s">
        <v>18661</v>
      </c>
      <c r="H3332" t="s">
        <v>251</v>
      </c>
      <c r="I3332" s="39">
        <v>37677</v>
      </c>
      <c r="J3332" t="s">
        <v>18662</v>
      </c>
      <c r="K3332">
        <v>250</v>
      </c>
      <c r="L3332">
        <v>880.01</v>
      </c>
      <c r="M3332" t="s">
        <v>73</v>
      </c>
      <c r="N3332" t="s">
        <v>74</v>
      </c>
      <c r="O3332" t="s">
        <v>75</v>
      </c>
      <c r="P3332">
        <v>1</v>
      </c>
      <c r="Q3332">
        <v>1</v>
      </c>
      <c r="R3332">
        <v>13</v>
      </c>
      <c r="S3332">
        <v>19</v>
      </c>
      <c r="T3332" t="s">
        <v>76</v>
      </c>
      <c r="U3332" t="s">
        <v>77</v>
      </c>
      <c r="V3332">
        <v>0</v>
      </c>
      <c r="W3332" t="s">
        <v>81</v>
      </c>
      <c r="X3332">
        <v>0</v>
      </c>
      <c r="Y3332" t="s">
        <v>79</v>
      </c>
      <c r="Z3332" t="s">
        <v>6722</v>
      </c>
      <c r="AA3332" t="s">
        <v>81</v>
      </c>
      <c r="AB3332" t="s">
        <v>82</v>
      </c>
      <c r="AC3332">
        <v>19</v>
      </c>
      <c r="AD3332" t="s">
        <v>78</v>
      </c>
      <c r="AE3332">
        <v>0</v>
      </c>
      <c r="AF3332">
        <v>0</v>
      </c>
      <c r="AG3332" t="s">
        <v>81</v>
      </c>
      <c r="AH3332">
        <v>2</v>
      </c>
      <c r="AI3332" t="s">
        <v>83</v>
      </c>
      <c r="AJ3332">
        <v>0</v>
      </c>
      <c r="AK3332" t="s">
        <v>18663</v>
      </c>
      <c r="AL3332" t="s">
        <v>84</v>
      </c>
      <c r="AN3332" t="s">
        <v>73</v>
      </c>
      <c r="AO3332" t="s">
        <v>81</v>
      </c>
      <c r="AP3332" t="s">
        <v>73</v>
      </c>
      <c r="AT3332" t="s">
        <v>86</v>
      </c>
      <c r="AU3332" t="s">
        <v>67</v>
      </c>
    </row>
    <row r="3333" spans="1:47" x14ac:dyDescent="0.25">
      <c r="A3333">
        <v>5526</v>
      </c>
      <c r="B3333" t="s">
        <v>18664</v>
      </c>
      <c r="C3333" t="s">
        <v>101</v>
      </c>
      <c r="D3333" t="s">
        <v>18665</v>
      </c>
      <c r="E3333" t="s">
        <v>16790</v>
      </c>
      <c r="F3333" t="s">
        <v>16790</v>
      </c>
      <c r="G3333" t="s">
        <v>99</v>
      </c>
      <c r="H3333" t="s">
        <v>214</v>
      </c>
      <c r="I3333" s="39">
        <v>36293</v>
      </c>
      <c r="J3333" t="s">
        <v>18666</v>
      </c>
      <c r="K3333">
        <v>1000</v>
      </c>
      <c r="L3333">
        <v>0</v>
      </c>
      <c r="M3333" t="s">
        <v>73</v>
      </c>
      <c r="N3333" t="s">
        <v>74</v>
      </c>
      <c r="O3333" t="s">
        <v>75</v>
      </c>
      <c r="P3333">
        <v>19</v>
      </c>
      <c r="Q3333">
        <v>1</v>
      </c>
      <c r="R3333">
        <v>3</v>
      </c>
      <c r="S3333">
        <v>20</v>
      </c>
      <c r="T3333" t="s">
        <v>76</v>
      </c>
      <c r="U3333" t="s">
        <v>77</v>
      </c>
      <c r="V3333">
        <v>30</v>
      </c>
      <c r="W3333" t="s">
        <v>78</v>
      </c>
      <c r="X3333">
        <v>0</v>
      </c>
      <c r="Y3333" t="s">
        <v>79</v>
      </c>
      <c r="Z3333" t="s">
        <v>163</v>
      </c>
      <c r="AA3333" t="s">
        <v>81</v>
      </c>
      <c r="AB3333" t="s">
        <v>82</v>
      </c>
      <c r="AC3333">
        <v>20</v>
      </c>
      <c r="AD3333" t="s">
        <v>78</v>
      </c>
      <c r="AE3333">
        <v>0</v>
      </c>
      <c r="AF3333">
        <v>0</v>
      </c>
      <c r="AG3333" t="s">
        <v>81</v>
      </c>
      <c r="AH3333">
        <v>4</v>
      </c>
      <c r="AI3333" t="s">
        <v>67</v>
      </c>
      <c r="AL3333" t="s">
        <v>84</v>
      </c>
      <c r="AN3333" t="s">
        <v>73</v>
      </c>
      <c r="AO3333" t="s">
        <v>81</v>
      </c>
      <c r="AP3333" t="s">
        <v>73</v>
      </c>
      <c r="AT3333" t="s">
        <v>99</v>
      </c>
      <c r="AU3333" t="s">
        <v>67</v>
      </c>
    </row>
    <row r="3334" spans="1:47" x14ac:dyDescent="0.25">
      <c r="A3334">
        <v>5527</v>
      </c>
      <c r="B3334" t="s">
        <v>18667</v>
      </c>
      <c r="C3334" t="s">
        <v>67</v>
      </c>
      <c r="D3334" t="s">
        <v>18668</v>
      </c>
      <c r="E3334" t="s">
        <v>18669</v>
      </c>
      <c r="F3334" t="s">
        <v>18669</v>
      </c>
      <c r="G3334" t="s">
        <v>18670</v>
      </c>
      <c r="H3334" t="s">
        <v>71</v>
      </c>
      <c r="I3334" s="39">
        <v>37671</v>
      </c>
      <c r="J3334" t="s">
        <v>18671</v>
      </c>
      <c r="K3334">
        <v>0</v>
      </c>
      <c r="L3334">
        <v>0</v>
      </c>
      <c r="M3334" t="s">
        <v>73</v>
      </c>
      <c r="N3334" t="s">
        <v>74</v>
      </c>
      <c r="O3334" t="s">
        <v>75</v>
      </c>
      <c r="P3334">
        <v>1</v>
      </c>
      <c r="Q3334">
        <v>1</v>
      </c>
      <c r="R3334">
        <v>17</v>
      </c>
      <c r="S3334">
        <v>12</v>
      </c>
      <c r="T3334" t="s">
        <v>83</v>
      </c>
      <c r="U3334" t="s">
        <v>77</v>
      </c>
      <c r="V3334">
        <v>30</v>
      </c>
      <c r="W3334" t="s">
        <v>81</v>
      </c>
      <c r="X3334">
        <v>0</v>
      </c>
      <c r="Y3334" t="s">
        <v>79</v>
      </c>
      <c r="Z3334" t="s">
        <v>747</v>
      </c>
      <c r="AA3334" t="s">
        <v>81</v>
      </c>
      <c r="AB3334" t="s">
        <v>82</v>
      </c>
      <c r="AC3334">
        <v>12</v>
      </c>
      <c r="AD3334" t="s">
        <v>1060</v>
      </c>
      <c r="AE3334">
        <v>0</v>
      </c>
      <c r="AF3334">
        <v>0</v>
      </c>
      <c r="AG3334" t="s">
        <v>81</v>
      </c>
      <c r="AH3334">
        <v>1</v>
      </c>
      <c r="AI3334" t="s">
        <v>83</v>
      </c>
      <c r="AJ3334">
        <v>0</v>
      </c>
      <c r="AK3334" t="s">
        <v>18672</v>
      </c>
      <c r="AL3334" t="s">
        <v>84</v>
      </c>
      <c r="AM3334" t="s">
        <v>71</v>
      </c>
      <c r="AN3334" t="s">
        <v>73</v>
      </c>
      <c r="AO3334" t="s">
        <v>81</v>
      </c>
      <c r="AP3334" t="s">
        <v>73</v>
      </c>
      <c r="AQ3334" t="s">
        <v>71</v>
      </c>
      <c r="AT3334" t="s">
        <v>276</v>
      </c>
      <c r="AU3334" t="s">
        <v>67</v>
      </c>
    </row>
    <row r="3335" spans="1:47" x14ac:dyDescent="0.25">
      <c r="A3335">
        <v>5528</v>
      </c>
      <c r="B3335" t="s">
        <v>18673</v>
      </c>
      <c r="C3335" t="s">
        <v>101</v>
      </c>
      <c r="D3335" t="s">
        <v>18674</v>
      </c>
      <c r="E3335" t="s">
        <v>18675</v>
      </c>
      <c r="F3335" t="s">
        <v>18675</v>
      </c>
      <c r="G3335" t="s">
        <v>18676</v>
      </c>
      <c r="H3335" t="s">
        <v>18676</v>
      </c>
      <c r="I3335" s="39">
        <v>36293</v>
      </c>
      <c r="J3335" t="s">
        <v>18677</v>
      </c>
      <c r="K3335">
        <v>800</v>
      </c>
      <c r="L3335">
        <v>2238.96</v>
      </c>
      <c r="M3335" t="s">
        <v>73</v>
      </c>
      <c r="N3335" t="s">
        <v>74</v>
      </c>
      <c r="O3335" t="s">
        <v>75</v>
      </c>
      <c r="P3335">
        <v>19</v>
      </c>
      <c r="Q3335">
        <v>1</v>
      </c>
      <c r="R3335">
        <v>3</v>
      </c>
      <c r="S3335">
        <v>20</v>
      </c>
      <c r="T3335" t="s">
        <v>76</v>
      </c>
      <c r="U3335" t="s">
        <v>77</v>
      </c>
      <c r="V3335">
        <v>30</v>
      </c>
      <c r="W3335" t="s">
        <v>78</v>
      </c>
      <c r="X3335">
        <v>0</v>
      </c>
      <c r="Y3335" t="s">
        <v>79</v>
      </c>
      <c r="Z3335" t="s">
        <v>163</v>
      </c>
      <c r="AA3335" t="s">
        <v>81</v>
      </c>
      <c r="AB3335" t="s">
        <v>82</v>
      </c>
      <c r="AC3335">
        <v>20</v>
      </c>
      <c r="AD3335" t="s">
        <v>78</v>
      </c>
      <c r="AE3335">
        <v>0</v>
      </c>
      <c r="AF3335">
        <v>0</v>
      </c>
      <c r="AG3335" t="s">
        <v>81</v>
      </c>
      <c r="AH3335">
        <v>4</v>
      </c>
      <c r="AI3335" t="s">
        <v>83</v>
      </c>
      <c r="AK3335" t="s">
        <v>18673</v>
      </c>
      <c r="AL3335" t="s">
        <v>84</v>
      </c>
      <c r="AN3335" t="s">
        <v>73</v>
      </c>
      <c r="AO3335" t="s">
        <v>81</v>
      </c>
      <c r="AP3335" t="s">
        <v>73</v>
      </c>
      <c r="AT3335" t="s">
        <v>99</v>
      </c>
      <c r="AU3335" t="s">
        <v>67</v>
      </c>
    </row>
    <row r="3336" spans="1:47" x14ac:dyDescent="0.25">
      <c r="A3336">
        <v>5531</v>
      </c>
      <c r="B3336" t="s">
        <v>18678</v>
      </c>
      <c r="C3336" t="s">
        <v>101</v>
      </c>
      <c r="D3336" t="s">
        <v>18679</v>
      </c>
      <c r="E3336" t="s">
        <v>18680</v>
      </c>
      <c r="F3336" t="s">
        <v>18680</v>
      </c>
      <c r="G3336" t="s">
        <v>18681</v>
      </c>
      <c r="H3336" t="s">
        <v>214</v>
      </c>
      <c r="I3336" s="39">
        <v>36293</v>
      </c>
      <c r="J3336" t="s">
        <v>18682</v>
      </c>
      <c r="K3336">
        <v>300</v>
      </c>
      <c r="L3336">
        <v>0</v>
      </c>
      <c r="M3336" t="s">
        <v>73</v>
      </c>
      <c r="N3336" t="s">
        <v>74</v>
      </c>
      <c r="O3336" t="s">
        <v>75</v>
      </c>
      <c r="P3336">
        <v>18</v>
      </c>
      <c r="Q3336">
        <v>1</v>
      </c>
      <c r="R3336">
        <v>4</v>
      </c>
      <c r="S3336">
        <v>20</v>
      </c>
      <c r="T3336" t="s">
        <v>76</v>
      </c>
      <c r="U3336" t="s">
        <v>77</v>
      </c>
      <c r="V3336">
        <v>30</v>
      </c>
      <c r="W3336" t="s">
        <v>78</v>
      </c>
      <c r="X3336">
        <v>0</v>
      </c>
      <c r="Y3336" t="s">
        <v>79</v>
      </c>
      <c r="Z3336" t="s">
        <v>1919</v>
      </c>
      <c r="AA3336" t="s">
        <v>81</v>
      </c>
      <c r="AB3336" t="s">
        <v>82</v>
      </c>
      <c r="AC3336">
        <v>20</v>
      </c>
      <c r="AD3336" t="s">
        <v>78</v>
      </c>
      <c r="AE3336">
        <v>0</v>
      </c>
      <c r="AF3336">
        <v>0</v>
      </c>
      <c r="AG3336" t="s">
        <v>81</v>
      </c>
      <c r="AH3336">
        <v>4</v>
      </c>
      <c r="AI3336" t="s">
        <v>67</v>
      </c>
      <c r="AK3336" t="s">
        <v>18679</v>
      </c>
      <c r="AL3336" t="s">
        <v>84</v>
      </c>
      <c r="AN3336" t="s">
        <v>73</v>
      </c>
      <c r="AO3336" t="s">
        <v>81</v>
      </c>
      <c r="AP3336" t="s">
        <v>73</v>
      </c>
      <c r="AQ3336" t="s">
        <v>18683</v>
      </c>
      <c r="AS3336" t="s">
        <v>18684</v>
      </c>
      <c r="AT3336" t="s">
        <v>99</v>
      </c>
      <c r="AU3336" t="s">
        <v>67</v>
      </c>
    </row>
    <row r="3337" spans="1:47" x14ac:dyDescent="0.25">
      <c r="A3337">
        <v>5533</v>
      </c>
      <c r="B3337" t="s">
        <v>18685</v>
      </c>
      <c r="C3337" t="s">
        <v>67</v>
      </c>
      <c r="D3337" t="s">
        <v>18686</v>
      </c>
      <c r="E3337" t="s">
        <v>18687</v>
      </c>
      <c r="F3337" t="s">
        <v>18687</v>
      </c>
      <c r="G3337" t="s">
        <v>18688</v>
      </c>
      <c r="H3337" t="s">
        <v>12238</v>
      </c>
      <c r="I3337" s="39">
        <v>36293</v>
      </c>
      <c r="J3337" t="s">
        <v>18689</v>
      </c>
      <c r="K3337">
        <v>3500</v>
      </c>
      <c r="L3337">
        <v>0</v>
      </c>
      <c r="M3337" t="s">
        <v>73</v>
      </c>
      <c r="N3337" t="s">
        <v>74</v>
      </c>
      <c r="O3337" t="s">
        <v>75</v>
      </c>
      <c r="P3337">
        <v>18</v>
      </c>
      <c r="Q3337">
        <v>1</v>
      </c>
      <c r="R3337">
        <v>5</v>
      </c>
      <c r="S3337">
        <v>20</v>
      </c>
      <c r="T3337" t="s">
        <v>76</v>
      </c>
      <c r="U3337" t="s">
        <v>77</v>
      </c>
      <c r="V3337">
        <v>30</v>
      </c>
      <c r="W3337" t="s">
        <v>78</v>
      </c>
      <c r="X3337">
        <v>0</v>
      </c>
      <c r="Y3337" t="s">
        <v>79</v>
      </c>
      <c r="Z3337" t="s">
        <v>18561</v>
      </c>
      <c r="AA3337" t="s">
        <v>81</v>
      </c>
      <c r="AB3337" t="s">
        <v>82</v>
      </c>
      <c r="AC3337">
        <v>20</v>
      </c>
      <c r="AD3337" t="s">
        <v>78</v>
      </c>
      <c r="AE3337">
        <v>0</v>
      </c>
      <c r="AF3337">
        <v>0</v>
      </c>
      <c r="AG3337" t="s">
        <v>81</v>
      </c>
      <c r="AH3337">
        <v>4</v>
      </c>
      <c r="AI3337" t="s">
        <v>67</v>
      </c>
      <c r="AJ3337">
        <v>0</v>
      </c>
      <c r="AK3337" t="s">
        <v>18690</v>
      </c>
      <c r="AL3337" t="s">
        <v>84</v>
      </c>
      <c r="AN3337" t="s">
        <v>73</v>
      </c>
      <c r="AO3337" t="s">
        <v>81</v>
      </c>
      <c r="AP3337" t="s">
        <v>73</v>
      </c>
      <c r="AT3337" t="s">
        <v>99</v>
      </c>
      <c r="AU3337" t="s">
        <v>67</v>
      </c>
    </row>
    <row r="3338" spans="1:47" x14ac:dyDescent="0.25">
      <c r="A3338">
        <v>5535</v>
      </c>
      <c r="B3338" t="s">
        <v>18691</v>
      </c>
      <c r="C3338" t="s">
        <v>67</v>
      </c>
      <c r="D3338" t="s">
        <v>18692</v>
      </c>
      <c r="E3338" t="s">
        <v>18693</v>
      </c>
      <c r="F3338" t="s">
        <v>18693</v>
      </c>
      <c r="G3338" t="s">
        <v>99</v>
      </c>
      <c r="H3338" t="s">
        <v>214</v>
      </c>
      <c r="I3338" s="39">
        <v>36293</v>
      </c>
      <c r="J3338" t="s">
        <v>18694</v>
      </c>
      <c r="K3338">
        <v>500</v>
      </c>
      <c r="L3338">
        <v>0</v>
      </c>
      <c r="M3338" t="s">
        <v>73</v>
      </c>
      <c r="N3338" t="s">
        <v>74</v>
      </c>
      <c r="O3338" t="s">
        <v>75</v>
      </c>
      <c r="P3338">
        <v>18</v>
      </c>
      <c r="Q3338">
        <v>1</v>
      </c>
      <c r="R3338">
        <v>5</v>
      </c>
      <c r="S3338">
        <v>20</v>
      </c>
      <c r="T3338" t="s">
        <v>76</v>
      </c>
      <c r="U3338" t="s">
        <v>224</v>
      </c>
      <c r="V3338">
        <v>30</v>
      </c>
      <c r="W3338" t="s">
        <v>78</v>
      </c>
      <c r="X3338">
        <v>0</v>
      </c>
      <c r="Y3338" t="s">
        <v>79</v>
      </c>
      <c r="Z3338" t="s">
        <v>1723</v>
      </c>
      <c r="AA3338" t="s">
        <v>81</v>
      </c>
      <c r="AB3338" t="s">
        <v>82</v>
      </c>
      <c r="AC3338">
        <v>20</v>
      </c>
      <c r="AD3338" t="s">
        <v>78</v>
      </c>
      <c r="AE3338">
        <v>0</v>
      </c>
      <c r="AF3338">
        <v>0</v>
      </c>
      <c r="AG3338" t="s">
        <v>81</v>
      </c>
      <c r="AH3338">
        <v>4</v>
      </c>
      <c r="AI3338" t="s">
        <v>67</v>
      </c>
      <c r="AL3338" t="s">
        <v>84</v>
      </c>
      <c r="AN3338" t="s">
        <v>73</v>
      </c>
      <c r="AO3338" t="s">
        <v>81</v>
      </c>
      <c r="AP3338" t="s">
        <v>73</v>
      </c>
      <c r="AT3338" t="s">
        <v>99</v>
      </c>
      <c r="AU3338" t="s">
        <v>67</v>
      </c>
    </row>
    <row r="3339" spans="1:47" x14ac:dyDescent="0.25">
      <c r="A3339">
        <v>5537</v>
      </c>
      <c r="B3339" t="s">
        <v>1600</v>
      </c>
      <c r="C3339" t="s">
        <v>67</v>
      </c>
      <c r="D3339" t="s">
        <v>18695</v>
      </c>
      <c r="E3339" t="s">
        <v>18696</v>
      </c>
      <c r="F3339" t="s">
        <v>18696</v>
      </c>
      <c r="G3339" t="s">
        <v>18697</v>
      </c>
      <c r="H3339" t="s">
        <v>214</v>
      </c>
      <c r="I3339" s="39">
        <v>36293</v>
      </c>
      <c r="J3339" t="s">
        <v>18698</v>
      </c>
      <c r="K3339">
        <v>3000</v>
      </c>
      <c r="L3339">
        <v>0</v>
      </c>
      <c r="M3339" t="s">
        <v>73</v>
      </c>
      <c r="N3339" t="s">
        <v>74</v>
      </c>
      <c r="O3339" t="s">
        <v>75</v>
      </c>
      <c r="P3339">
        <v>18</v>
      </c>
      <c r="Q3339">
        <v>1</v>
      </c>
      <c r="R3339">
        <v>5</v>
      </c>
      <c r="S3339">
        <v>20</v>
      </c>
      <c r="T3339" t="s">
        <v>76</v>
      </c>
      <c r="U3339" t="s">
        <v>77</v>
      </c>
      <c r="V3339">
        <v>30</v>
      </c>
      <c r="W3339" t="s">
        <v>78</v>
      </c>
      <c r="X3339">
        <v>0</v>
      </c>
      <c r="Y3339" t="s">
        <v>79</v>
      </c>
      <c r="Z3339" t="s">
        <v>1723</v>
      </c>
      <c r="AA3339" t="s">
        <v>81</v>
      </c>
      <c r="AB3339" t="s">
        <v>82</v>
      </c>
      <c r="AC3339">
        <v>20</v>
      </c>
      <c r="AD3339" t="s">
        <v>78</v>
      </c>
      <c r="AE3339">
        <v>0</v>
      </c>
      <c r="AF3339">
        <v>0</v>
      </c>
      <c r="AG3339" t="s">
        <v>81</v>
      </c>
      <c r="AH3339">
        <v>4</v>
      </c>
      <c r="AI3339" t="s">
        <v>67</v>
      </c>
      <c r="AL3339" t="s">
        <v>84</v>
      </c>
      <c r="AN3339" t="s">
        <v>73</v>
      </c>
      <c r="AO3339" t="s">
        <v>81</v>
      </c>
      <c r="AP3339" t="s">
        <v>73</v>
      </c>
      <c r="AT3339" t="s">
        <v>99</v>
      </c>
      <c r="AU3339" t="s">
        <v>67</v>
      </c>
    </row>
    <row r="3340" spans="1:47" x14ac:dyDescent="0.25">
      <c r="A3340">
        <v>5541</v>
      </c>
      <c r="B3340" t="s">
        <v>18699</v>
      </c>
      <c r="C3340" t="s">
        <v>67</v>
      </c>
      <c r="D3340" t="s">
        <v>18700</v>
      </c>
      <c r="E3340" t="s">
        <v>18701</v>
      </c>
      <c r="F3340" t="s">
        <v>18701</v>
      </c>
      <c r="G3340" t="s">
        <v>99</v>
      </c>
      <c r="H3340" t="s">
        <v>214</v>
      </c>
      <c r="I3340" s="39">
        <v>36293</v>
      </c>
      <c r="J3340" t="s">
        <v>18702</v>
      </c>
      <c r="K3340">
        <v>5000</v>
      </c>
      <c r="L3340">
        <v>0</v>
      </c>
      <c r="M3340" t="s">
        <v>73</v>
      </c>
      <c r="N3340" t="s">
        <v>74</v>
      </c>
      <c r="O3340" t="s">
        <v>75</v>
      </c>
      <c r="P3340">
        <v>18</v>
      </c>
      <c r="Q3340">
        <v>1</v>
      </c>
      <c r="R3340">
        <v>5</v>
      </c>
      <c r="S3340">
        <v>20</v>
      </c>
      <c r="T3340" t="s">
        <v>76</v>
      </c>
      <c r="U3340" t="s">
        <v>77</v>
      </c>
      <c r="V3340">
        <v>30</v>
      </c>
      <c r="W3340" t="s">
        <v>78</v>
      </c>
      <c r="X3340">
        <v>0</v>
      </c>
      <c r="Y3340" t="s">
        <v>79</v>
      </c>
      <c r="Z3340" t="s">
        <v>1723</v>
      </c>
      <c r="AA3340" t="s">
        <v>81</v>
      </c>
      <c r="AB3340" t="s">
        <v>82</v>
      </c>
      <c r="AC3340">
        <v>20</v>
      </c>
      <c r="AD3340" t="s">
        <v>78</v>
      </c>
      <c r="AE3340">
        <v>0</v>
      </c>
      <c r="AF3340">
        <v>0</v>
      </c>
      <c r="AG3340" t="s">
        <v>81</v>
      </c>
      <c r="AH3340">
        <v>4</v>
      </c>
      <c r="AI3340" t="s">
        <v>67</v>
      </c>
      <c r="AK3340" t="s">
        <v>18703</v>
      </c>
      <c r="AL3340" t="s">
        <v>84</v>
      </c>
      <c r="AN3340" t="s">
        <v>73</v>
      </c>
      <c r="AO3340" t="s">
        <v>81</v>
      </c>
      <c r="AP3340" t="s">
        <v>73</v>
      </c>
      <c r="AT3340" t="s">
        <v>99</v>
      </c>
      <c r="AU3340" t="s">
        <v>67</v>
      </c>
    </row>
    <row r="3341" spans="1:47" x14ac:dyDescent="0.25">
      <c r="A3341">
        <v>5542</v>
      </c>
      <c r="B3341" t="s">
        <v>18704</v>
      </c>
      <c r="C3341" t="s">
        <v>67</v>
      </c>
      <c r="D3341" t="s">
        <v>18705</v>
      </c>
      <c r="E3341" t="s">
        <v>18706</v>
      </c>
      <c r="F3341" t="s">
        <v>18706</v>
      </c>
      <c r="G3341" t="s">
        <v>99</v>
      </c>
      <c r="H3341" t="s">
        <v>214</v>
      </c>
      <c r="I3341" s="39">
        <v>36293</v>
      </c>
      <c r="J3341" t="s">
        <v>18707</v>
      </c>
      <c r="K3341">
        <v>2500</v>
      </c>
      <c r="L3341">
        <v>0</v>
      </c>
      <c r="M3341" t="s">
        <v>73</v>
      </c>
      <c r="N3341" t="s">
        <v>74</v>
      </c>
      <c r="O3341" t="s">
        <v>75</v>
      </c>
      <c r="P3341">
        <v>18</v>
      </c>
      <c r="Q3341">
        <v>1</v>
      </c>
      <c r="R3341">
        <v>5</v>
      </c>
      <c r="S3341">
        <v>20</v>
      </c>
      <c r="T3341" t="s">
        <v>76</v>
      </c>
      <c r="U3341" t="s">
        <v>77</v>
      </c>
      <c r="V3341">
        <v>30</v>
      </c>
      <c r="W3341" t="s">
        <v>78</v>
      </c>
      <c r="X3341">
        <v>0</v>
      </c>
      <c r="Y3341" t="s">
        <v>79</v>
      </c>
      <c r="Z3341" t="s">
        <v>360</v>
      </c>
      <c r="AA3341" t="s">
        <v>81</v>
      </c>
      <c r="AB3341" t="s">
        <v>82</v>
      </c>
      <c r="AC3341">
        <v>20</v>
      </c>
      <c r="AD3341" t="s">
        <v>78</v>
      </c>
      <c r="AE3341">
        <v>0</v>
      </c>
      <c r="AF3341">
        <v>0</v>
      </c>
      <c r="AG3341" t="s">
        <v>81</v>
      </c>
      <c r="AH3341">
        <v>4</v>
      </c>
      <c r="AI3341" t="s">
        <v>67</v>
      </c>
      <c r="AK3341" t="s">
        <v>18708</v>
      </c>
      <c r="AL3341" t="s">
        <v>84</v>
      </c>
      <c r="AN3341" t="s">
        <v>73</v>
      </c>
      <c r="AO3341" t="s">
        <v>81</v>
      </c>
      <c r="AP3341" t="s">
        <v>73</v>
      </c>
      <c r="AT3341" t="s">
        <v>99</v>
      </c>
      <c r="AU3341" t="s">
        <v>67</v>
      </c>
    </row>
    <row r="3342" spans="1:47" x14ac:dyDescent="0.25">
      <c r="A3342">
        <v>5543</v>
      </c>
      <c r="B3342" t="s">
        <v>1406</v>
      </c>
      <c r="C3342" t="s">
        <v>67</v>
      </c>
      <c r="D3342" t="s">
        <v>18709</v>
      </c>
      <c r="E3342" t="s">
        <v>18710</v>
      </c>
      <c r="F3342" t="s">
        <v>18710</v>
      </c>
      <c r="G3342" t="s">
        <v>18711</v>
      </c>
      <c r="H3342" t="s">
        <v>214</v>
      </c>
      <c r="I3342" s="39">
        <v>36293</v>
      </c>
      <c r="J3342" t="s">
        <v>18712</v>
      </c>
      <c r="K3342">
        <v>5000</v>
      </c>
      <c r="L3342">
        <v>0</v>
      </c>
      <c r="M3342" t="s">
        <v>73</v>
      </c>
      <c r="N3342" t="s">
        <v>74</v>
      </c>
      <c r="O3342" t="s">
        <v>75</v>
      </c>
      <c r="P3342">
        <v>20</v>
      </c>
      <c r="Q3342">
        <v>1</v>
      </c>
      <c r="R3342">
        <v>8</v>
      </c>
      <c r="S3342">
        <v>10</v>
      </c>
      <c r="T3342" t="s">
        <v>76</v>
      </c>
      <c r="U3342" t="s">
        <v>77</v>
      </c>
      <c r="V3342">
        <v>30</v>
      </c>
      <c r="W3342" t="s">
        <v>78</v>
      </c>
      <c r="X3342">
        <v>0</v>
      </c>
      <c r="Y3342" t="s">
        <v>79</v>
      </c>
      <c r="Z3342" t="s">
        <v>1842</v>
      </c>
      <c r="AA3342" t="s">
        <v>81</v>
      </c>
      <c r="AB3342" t="s">
        <v>82</v>
      </c>
      <c r="AC3342">
        <v>10</v>
      </c>
      <c r="AD3342" t="s">
        <v>78</v>
      </c>
      <c r="AE3342">
        <v>0</v>
      </c>
      <c r="AF3342">
        <v>0</v>
      </c>
      <c r="AG3342" t="s">
        <v>81</v>
      </c>
      <c r="AH3342">
        <v>4</v>
      </c>
      <c r="AI3342" t="s">
        <v>67</v>
      </c>
      <c r="AK3342" t="s">
        <v>1406</v>
      </c>
      <c r="AL3342" t="s">
        <v>84</v>
      </c>
      <c r="AN3342" t="s">
        <v>73</v>
      </c>
      <c r="AO3342" t="s">
        <v>81</v>
      </c>
      <c r="AP3342" t="s">
        <v>73</v>
      </c>
      <c r="AT3342" t="s">
        <v>99</v>
      </c>
      <c r="AU3342" t="s">
        <v>67</v>
      </c>
    </row>
    <row r="3343" spans="1:47" x14ac:dyDescent="0.25">
      <c r="A3343">
        <v>5544</v>
      </c>
      <c r="B3343" t="s">
        <v>18713</v>
      </c>
      <c r="C3343" t="s">
        <v>101</v>
      </c>
      <c r="D3343" t="s">
        <v>18714</v>
      </c>
      <c r="E3343" t="s">
        <v>18715</v>
      </c>
      <c r="F3343" t="s">
        <v>18715</v>
      </c>
      <c r="G3343" t="s">
        <v>16182</v>
      </c>
      <c r="H3343" t="s">
        <v>214</v>
      </c>
      <c r="I3343" s="39">
        <v>36293</v>
      </c>
      <c r="J3343" t="s">
        <v>16183</v>
      </c>
      <c r="K3343">
        <v>100</v>
      </c>
      <c r="L3343">
        <v>-336.68</v>
      </c>
      <c r="M3343" t="s">
        <v>73</v>
      </c>
      <c r="N3343" t="s">
        <v>74</v>
      </c>
      <c r="O3343" t="s">
        <v>75</v>
      </c>
      <c r="P3343">
        <v>20</v>
      </c>
      <c r="Q3343">
        <v>1</v>
      </c>
      <c r="R3343">
        <v>8</v>
      </c>
      <c r="S3343">
        <v>10</v>
      </c>
      <c r="T3343" t="s">
        <v>76</v>
      </c>
      <c r="U3343" t="s">
        <v>77</v>
      </c>
      <c r="V3343">
        <v>30</v>
      </c>
      <c r="W3343" t="s">
        <v>78</v>
      </c>
      <c r="X3343">
        <v>0</v>
      </c>
      <c r="Y3343" t="s">
        <v>79</v>
      </c>
      <c r="Z3343" t="s">
        <v>11369</v>
      </c>
      <c r="AA3343" t="s">
        <v>81</v>
      </c>
      <c r="AB3343" t="s">
        <v>82</v>
      </c>
      <c r="AC3343">
        <v>10</v>
      </c>
      <c r="AD3343" t="s">
        <v>78</v>
      </c>
      <c r="AE3343">
        <v>0</v>
      </c>
      <c r="AF3343">
        <v>0</v>
      </c>
      <c r="AG3343" t="s">
        <v>81</v>
      </c>
      <c r="AH3343">
        <v>4</v>
      </c>
      <c r="AI3343" t="s">
        <v>67</v>
      </c>
      <c r="AK3343" t="s">
        <v>18713</v>
      </c>
      <c r="AL3343" t="s">
        <v>84</v>
      </c>
      <c r="AN3343" t="s">
        <v>73</v>
      </c>
      <c r="AO3343" t="s">
        <v>81</v>
      </c>
      <c r="AP3343" t="s">
        <v>73</v>
      </c>
      <c r="AT3343" t="s">
        <v>81</v>
      </c>
      <c r="AU3343" t="s">
        <v>67</v>
      </c>
    </row>
    <row r="3344" spans="1:47" x14ac:dyDescent="0.25">
      <c r="A3344">
        <v>5545</v>
      </c>
      <c r="B3344" t="s">
        <v>1600</v>
      </c>
      <c r="C3344" t="s">
        <v>67</v>
      </c>
      <c r="D3344" t="s">
        <v>18716</v>
      </c>
      <c r="E3344" t="s">
        <v>18717</v>
      </c>
      <c r="F3344" t="s">
        <v>18718</v>
      </c>
      <c r="G3344" t="s">
        <v>99</v>
      </c>
      <c r="H3344" t="s">
        <v>214</v>
      </c>
      <c r="I3344" s="39">
        <v>36293</v>
      </c>
      <c r="J3344" t="s">
        <v>18719</v>
      </c>
      <c r="K3344">
        <v>500</v>
      </c>
      <c r="L3344">
        <v>0</v>
      </c>
      <c r="M3344" t="s">
        <v>73</v>
      </c>
      <c r="N3344" t="s">
        <v>74</v>
      </c>
      <c r="O3344" t="s">
        <v>75</v>
      </c>
      <c r="P3344">
        <v>18</v>
      </c>
      <c r="Q3344">
        <v>1</v>
      </c>
      <c r="R3344">
        <v>3</v>
      </c>
      <c r="S3344">
        <v>20</v>
      </c>
      <c r="T3344" t="s">
        <v>76</v>
      </c>
      <c r="U3344" t="s">
        <v>77</v>
      </c>
      <c r="V3344">
        <v>30</v>
      </c>
      <c r="W3344" t="s">
        <v>78</v>
      </c>
      <c r="X3344">
        <v>0</v>
      </c>
      <c r="Y3344" t="s">
        <v>79</v>
      </c>
      <c r="Z3344" t="s">
        <v>1723</v>
      </c>
      <c r="AA3344" t="s">
        <v>81</v>
      </c>
      <c r="AB3344" t="s">
        <v>82</v>
      </c>
      <c r="AC3344">
        <v>20</v>
      </c>
      <c r="AD3344" t="s">
        <v>78</v>
      </c>
      <c r="AE3344">
        <v>0</v>
      </c>
      <c r="AF3344">
        <v>0</v>
      </c>
      <c r="AG3344" t="s">
        <v>81</v>
      </c>
      <c r="AH3344">
        <v>4</v>
      </c>
      <c r="AI3344" t="s">
        <v>67</v>
      </c>
      <c r="AL3344" t="s">
        <v>84</v>
      </c>
      <c r="AN3344" t="s">
        <v>73</v>
      </c>
      <c r="AO3344" t="s">
        <v>81</v>
      </c>
      <c r="AP3344" t="s">
        <v>73</v>
      </c>
      <c r="AT3344" t="s">
        <v>99</v>
      </c>
      <c r="AU3344" t="s">
        <v>67</v>
      </c>
    </row>
    <row r="3345" spans="1:47" x14ac:dyDescent="0.25">
      <c r="A3345">
        <v>5546</v>
      </c>
      <c r="B3345" t="s">
        <v>18720</v>
      </c>
      <c r="C3345" t="s">
        <v>67</v>
      </c>
      <c r="D3345" t="s">
        <v>18721</v>
      </c>
      <c r="E3345" t="s">
        <v>18722</v>
      </c>
      <c r="F3345" t="s">
        <v>18722</v>
      </c>
      <c r="G3345" t="s">
        <v>18723</v>
      </c>
      <c r="H3345" t="s">
        <v>214</v>
      </c>
      <c r="I3345" s="39">
        <v>36293</v>
      </c>
      <c r="J3345" t="s">
        <v>18724</v>
      </c>
      <c r="K3345">
        <v>1500</v>
      </c>
      <c r="L3345">
        <v>0</v>
      </c>
      <c r="M3345" t="s">
        <v>73</v>
      </c>
      <c r="N3345" t="s">
        <v>74</v>
      </c>
      <c r="O3345" t="s">
        <v>75</v>
      </c>
      <c r="P3345">
        <v>18</v>
      </c>
      <c r="Q3345">
        <v>1</v>
      </c>
      <c r="R3345">
        <v>3</v>
      </c>
      <c r="S3345">
        <v>20</v>
      </c>
      <c r="T3345" t="s">
        <v>76</v>
      </c>
      <c r="U3345" t="s">
        <v>77</v>
      </c>
      <c r="V3345">
        <v>30</v>
      </c>
      <c r="W3345" t="s">
        <v>78</v>
      </c>
      <c r="X3345">
        <v>0</v>
      </c>
      <c r="Y3345" t="s">
        <v>79</v>
      </c>
      <c r="Z3345" t="s">
        <v>1723</v>
      </c>
      <c r="AA3345" t="s">
        <v>81</v>
      </c>
      <c r="AB3345" t="s">
        <v>82</v>
      </c>
      <c r="AC3345">
        <v>20</v>
      </c>
      <c r="AD3345" t="s">
        <v>78</v>
      </c>
      <c r="AE3345">
        <v>0</v>
      </c>
      <c r="AF3345">
        <v>0</v>
      </c>
      <c r="AG3345" t="s">
        <v>81</v>
      </c>
      <c r="AH3345">
        <v>4</v>
      </c>
      <c r="AI3345" t="s">
        <v>67</v>
      </c>
      <c r="AL3345" t="s">
        <v>84</v>
      </c>
      <c r="AN3345" t="s">
        <v>73</v>
      </c>
      <c r="AO3345" t="s">
        <v>81</v>
      </c>
      <c r="AP3345" t="s">
        <v>73</v>
      </c>
      <c r="AT3345" t="s">
        <v>99</v>
      </c>
      <c r="AU3345" t="s">
        <v>67</v>
      </c>
    </row>
    <row r="3346" spans="1:47" x14ac:dyDescent="0.25">
      <c r="A3346">
        <v>5547</v>
      </c>
      <c r="B3346" t="s">
        <v>18725</v>
      </c>
      <c r="C3346" t="s">
        <v>67</v>
      </c>
      <c r="D3346" t="s">
        <v>18726</v>
      </c>
      <c r="E3346" t="s">
        <v>18727</v>
      </c>
      <c r="F3346" t="s">
        <v>18727</v>
      </c>
      <c r="G3346" t="s">
        <v>14892</v>
      </c>
      <c r="H3346" t="s">
        <v>71</v>
      </c>
      <c r="I3346" s="39">
        <v>36293</v>
      </c>
      <c r="J3346" t="s">
        <v>14894</v>
      </c>
      <c r="K3346">
        <v>100</v>
      </c>
      <c r="L3346">
        <v>0</v>
      </c>
      <c r="M3346" t="s">
        <v>73</v>
      </c>
      <c r="N3346" t="s">
        <v>74</v>
      </c>
      <c r="O3346" t="s">
        <v>75</v>
      </c>
      <c r="P3346">
        <v>18</v>
      </c>
      <c r="Q3346">
        <v>1</v>
      </c>
      <c r="R3346">
        <v>4</v>
      </c>
      <c r="S3346">
        <v>20</v>
      </c>
      <c r="T3346" t="s">
        <v>76</v>
      </c>
      <c r="U3346" t="s">
        <v>77</v>
      </c>
      <c r="V3346">
        <v>30</v>
      </c>
      <c r="W3346" t="s">
        <v>78</v>
      </c>
      <c r="X3346">
        <v>0</v>
      </c>
      <c r="Y3346" t="s">
        <v>79</v>
      </c>
      <c r="Z3346" t="s">
        <v>1919</v>
      </c>
      <c r="AA3346" t="s">
        <v>81</v>
      </c>
      <c r="AB3346" t="s">
        <v>82</v>
      </c>
      <c r="AC3346">
        <v>20</v>
      </c>
      <c r="AD3346" t="s">
        <v>78</v>
      </c>
      <c r="AE3346">
        <v>0</v>
      </c>
      <c r="AF3346">
        <v>0</v>
      </c>
      <c r="AG3346" t="s">
        <v>81</v>
      </c>
      <c r="AH3346">
        <v>4</v>
      </c>
      <c r="AI3346" t="s">
        <v>67</v>
      </c>
      <c r="AJ3346">
        <v>0</v>
      </c>
      <c r="AK3346" t="s">
        <v>18728</v>
      </c>
      <c r="AL3346" t="s">
        <v>84</v>
      </c>
      <c r="AM3346" t="s">
        <v>71</v>
      </c>
      <c r="AN3346" t="s">
        <v>73</v>
      </c>
      <c r="AO3346" t="s">
        <v>81</v>
      </c>
      <c r="AP3346" t="s">
        <v>73</v>
      </c>
      <c r="AQ3346" t="s">
        <v>71</v>
      </c>
      <c r="AT3346" t="s">
        <v>99</v>
      </c>
      <c r="AU3346" t="s">
        <v>67</v>
      </c>
    </row>
    <row r="3347" spans="1:47" x14ac:dyDescent="0.25">
      <c r="A3347">
        <v>5548</v>
      </c>
      <c r="B3347" t="s">
        <v>18729</v>
      </c>
      <c r="C3347" t="s">
        <v>67</v>
      </c>
      <c r="D3347" t="s">
        <v>18730</v>
      </c>
      <c r="E3347" t="s">
        <v>18731</v>
      </c>
      <c r="F3347" t="s">
        <v>18731</v>
      </c>
      <c r="G3347" t="s">
        <v>18732</v>
      </c>
      <c r="H3347" t="s">
        <v>71</v>
      </c>
      <c r="I3347" s="39">
        <v>36293</v>
      </c>
      <c r="J3347" t="s">
        <v>18733</v>
      </c>
      <c r="K3347">
        <v>0</v>
      </c>
      <c r="L3347">
        <v>0</v>
      </c>
      <c r="M3347" t="s">
        <v>73</v>
      </c>
      <c r="N3347" t="s">
        <v>74</v>
      </c>
      <c r="O3347" t="s">
        <v>75</v>
      </c>
      <c r="P3347">
        <v>19</v>
      </c>
      <c r="Q3347">
        <v>1</v>
      </c>
      <c r="R3347">
        <v>6</v>
      </c>
      <c r="S3347">
        <v>20</v>
      </c>
      <c r="T3347" t="s">
        <v>76</v>
      </c>
      <c r="U3347" t="s">
        <v>77</v>
      </c>
      <c r="V3347">
        <v>30</v>
      </c>
      <c r="W3347" t="s">
        <v>78</v>
      </c>
      <c r="X3347">
        <v>0</v>
      </c>
      <c r="Y3347" t="s">
        <v>79</v>
      </c>
      <c r="Z3347" t="s">
        <v>163</v>
      </c>
      <c r="AA3347" t="s">
        <v>81</v>
      </c>
      <c r="AB3347" t="s">
        <v>82</v>
      </c>
      <c r="AC3347">
        <v>20</v>
      </c>
      <c r="AD3347" t="s">
        <v>78</v>
      </c>
      <c r="AE3347">
        <v>0</v>
      </c>
      <c r="AF3347">
        <v>0</v>
      </c>
      <c r="AG3347" t="s">
        <v>81</v>
      </c>
      <c r="AH3347">
        <v>4</v>
      </c>
      <c r="AI3347" t="s">
        <v>67</v>
      </c>
      <c r="AJ3347">
        <v>0</v>
      </c>
      <c r="AK3347" t="s">
        <v>18729</v>
      </c>
      <c r="AL3347" t="s">
        <v>84</v>
      </c>
      <c r="AM3347" t="s">
        <v>71</v>
      </c>
      <c r="AN3347" t="s">
        <v>73</v>
      </c>
      <c r="AO3347" t="s">
        <v>81</v>
      </c>
      <c r="AP3347" t="s">
        <v>73</v>
      </c>
      <c r="AQ3347" t="s">
        <v>71</v>
      </c>
      <c r="AT3347" t="s">
        <v>99</v>
      </c>
      <c r="AU3347" t="s">
        <v>67</v>
      </c>
    </row>
    <row r="3348" spans="1:47" x14ac:dyDescent="0.25">
      <c r="A3348">
        <v>5549</v>
      </c>
      <c r="B3348" t="s">
        <v>18734</v>
      </c>
      <c r="C3348" t="s">
        <v>101</v>
      </c>
      <c r="D3348" t="s">
        <v>18735</v>
      </c>
      <c r="E3348" t="s">
        <v>18736</v>
      </c>
      <c r="F3348" t="s">
        <v>18736</v>
      </c>
      <c r="G3348" t="s">
        <v>5215</v>
      </c>
      <c r="H3348" t="s">
        <v>214</v>
      </c>
      <c r="I3348" s="39">
        <v>36293</v>
      </c>
      <c r="J3348" t="s">
        <v>18737</v>
      </c>
      <c r="K3348">
        <v>2500</v>
      </c>
      <c r="L3348">
        <v>0</v>
      </c>
      <c r="M3348" t="s">
        <v>73</v>
      </c>
      <c r="N3348" t="s">
        <v>74</v>
      </c>
      <c r="O3348" t="s">
        <v>75</v>
      </c>
      <c r="P3348">
        <v>18</v>
      </c>
      <c r="Q3348">
        <v>1</v>
      </c>
      <c r="R3348">
        <v>4</v>
      </c>
      <c r="S3348">
        <v>20</v>
      </c>
      <c r="T3348" t="s">
        <v>76</v>
      </c>
      <c r="U3348" t="s">
        <v>77</v>
      </c>
      <c r="V3348">
        <v>30</v>
      </c>
      <c r="W3348" t="s">
        <v>78</v>
      </c>
      <c r="X3348">
        <v>0</v>
      </c>
      <c r="Y3348" t="s">
        <v>79</v>
      </c>
      <c r="Z3348" t="s">
        <v>360</v>
      </c>
      <c r="AA3348" t="s">
        <v>81</v>
      </c>
      <c r="AB3348" t="s">
        <v>82</v>
      </c>
      <c r="AC3348">
        <v>20</v>
      </c>
      <c r="AD3348" t="s">
        <v>78</v>
      </c>
      <c r="AE3348">
        <v>0</v>
      </c>
      <c r="AF3348">
        <v>0</v>
      </c>
      <c r="AG3348" t="s">
        <v>81</v>
      </c>
      <c r="AH3348">
        <v>4</v>
      </c>
      <c r="AI3348" t="s">
        <v>67</v>
      </c>
      <c r="AK3348" t="s">
        <v>18738</v>
      </c>
      <c r="AL3348" t="s">
        <v>84</v>
      </c>
      <c r="AN3348" t="s">
        <v>73</v>
      </c>
      <c r="AO3348" t="s">
        <v>81</v>
      </c>
      <c r="AP3348" t="s">
        <v>73</v>
      </c>
      <c r="AT3348" t="s">
        <v>99</v>
      </c>
      <c r="AU3348" t="s">
        <v>67</v>
      </c>
    </row>
    <row r="3349" spans="1:47" x14ac:dyDescent="0.25">
      <c r="A3349">
        <v>5551</v>
      </c>
      <c r="B3349" t="s">
        <v>18739</v>
      </c>
      <c r="C3349" t="s">
        <v>67</v>
      </c>
      <c r="D3349" t="s">
        <v>18740</v>
      </c>
      <c r="E3349" t="s">
        <v>18722</v>
      </c>
      <c r="F3349" t="s">
        <v>18722</v>
      </c>
      <c r="G3349" t="s">
        <v>14905</v>
      </c>
      <c r="H3349" t="s">
        <v>214</v>
      </c>
      <c r="I3349" s="39">
        <v>36293</v>
      </c>
      <c r="J3349" t="s">
        <v>14907</v>
      </c>
      <c r="K3349">
        <v>1000</v>
      </c>
      <c r="L3349">
        <v>0</v>
      </c>
      <c r="M3349" t="s">
        <v>73</v>
      </c>
      <c r="N3349" t="s">
        <v>74</v>
      </c>
      <c r="O3349" t="s">
        <v>75</v>
      </c>
      <c r="P3349">
        <v>18</v>
      </c>
      <c r="Q3349">
        <v>1</v>
      </c>
      <c r="R3349">
        <v>3</v>
      </c>
      <c r="S3349">
        <v>20</v>
      </c>
      <c r="T3349" t="s">
        <v>84</v>
      </c>
      <c r="U3349" t="s">
        <v>77</v>
      </c>
      <c r="V3349">
        <v>30</v>
      </c>
      <c r="W3349" t="s">
        <v>78</v>
      </c>
      <c r="X3349">
        <v>0</v>
      </c>
      <c r="Y3349" t="s">
        <v>79</v>
      </c>
      <c r="Z3349" t="s">
        <v>1919</v>
      </c>
      <c r="AA3349" t="s">
        <v>81</v>
      </c>
      <c r="AB3349" t="s">
        <v>82</v>
      </c>
      <c r="AC3349">
        <v>20</v>
      </c>
      <c r="AD3349" t="s">
        <v>78</v>
      </c>
      <c r="AE3349">
        <v>0</v>
      </c>
      <c r="AF3349">
        <v>0</v>
      </c>
      <c r="AG3349" t="s">
        <v>81</v>
      </c>
      <c r="AH3349">
        <v>4</v>
      </c>
      <c r="AI3349" t="s">
        <v>67</v>
      </c>
      <c r="AL3349" t="s">
        <v>84</v>
      </c>
      <c r="AN3349" t="s">
        <v>73</v>
      </c>
      <c r="AO3349" t="s">
        <v>81</v>
      </c>
      <c r="AP3349" t="s">
        <v>73</v>
      </c>
      <c r="AT3349" t="s">
        <v>99</v>
      </c>
      <c r="AU3349" t="s">
        <v>67</v>
      </c>
    </row>
    <row r="3350" spans="1:47" x14ac:dyDescent="0.25">
      <c r="A3350">
        <v>5553</v>
      </c>
      <c r="B3350" t="s">
        <v>18741</v>
      </c>
      <c r="C3350" t="s">
        <v>67</v>
      </c>
      <c r="D3350" t="s">
        <v>18742</v>
      </c>
      <c r="E3350" t="s">
        <v>14611</v>
      </c>
      <c r="F3350" t="s">
        <v>14611</v>
      </c>
      <c r="G3350" t="s">
        <v>14612</v>
      </c>
      <c r="H3350" t="s">
        <v>71</v>
      </c>
      <c r="I3350" s="39">
        <v>36293</v>
      </c>
      <c r="J3350" t="s">
        <v>14613</v>
      </c>
      <c r="K3350">
        <v>700</v>
      </c>
      <c r="L3350">
        <v>0</v>
      </c>
      <c r="M3350" t="s">
        <v>73</v>
      </c>
      <c r="N3350" t="s">
        <v>74</v>
      </c>
      <c r="O3350" t="s">
        <v>75</v>
      </c>
      <c r="P3350">
        <v>19</v>
      </c>
      <c r="Q3350">
        <v>1</v>
      </c>
      <c r="R3350">
        <v>8</v>
      </c>
      <c r="S3350">
        <v>20</v>
      </c>
      <c r="T3350" t="s">
        <v>76</v>
      </c>
      <c r="U3350" t="s">
        <v>77</v>
      </c>
      <c r="V3350">
        <v>30</v>
      </c>
      <c r="W3350" t="s">
        <v>78</v>
      </c>
      <c r="X3350">
        <v>0</v>
      </c>
      <c r="Y3350" t="s">
        <v>79</v>
      </c>
      <c r="Z3350" t="s">
        <v>163</v>
      </c>
      <c r="AA3350" t="s">
        <v>81</v>
      </c>
      <c r="AB3350" t="s">
        <v>82</v>
      </c>
      <c r="AC3350">
        <v>20</v>
      </c>
      <c r="AD3350" t="s">
        <v>78</v>
      </c>
      <c r="AE3350">
        <v>0</v>
      </c>
      <c r="AF3350">
        <v>0</v>
      </c>
      <c r="AG3350" t="s">
        <v>81</v>
      </c>
      <c r="AH3350">
        <v>4</v>
      </c>
      <c r="AI3350" t="s">
        <v>67</v>
      </c>
      <c r="AJ3350">
        <v>0</v>
      </c>
      <c r="AK3350" t="s">
        <v>8625</v>
      </c>
      <c r="AL3350" t="s">
        <v>84</v>
      </c>
      <c r="AM3350" t="s">
        <v>71</v>
      </c>
      <c r="AN3350" t="s">
        <v>73</v>
      </c>
      <c r="AO3350" t="s">
        <v>81</v>
      </c>
      <c r="AP3350" t="s">
        <v>73</v>
      </c>
      <c r="AQ3350" t="s">
        <v>71</v>
      </c>
      <c r="AT3350" t="s">
        <v>81</v>
      </c>
      <c r="AU3350" t="s">
        <v>67</v>
      </c>
    </row>
    <row r="3351" spans="1:47" x14ac:dyDescent="0.25">
      <c r="A3351">
        <v>5556</v>
      </c>
      <c r="B3351" t="s">
        <v>12870</v>
      </c>
      <c r="C3351" t="s">
        <v>67</v>
      </c>
      <c r="D3351" t="s">
        <v>18743</v>
      </c>
      <c r="E3351" t="s">
        <v>18744</v>
      </c>
      <c r="F3351" t="s">
        <v>18744</v>
      </c>
      <c r="G3351" t="s">
        <v>18745</v>
      </c>
      <c r="H3351" t="s">
        <v>214</v>
      </c>
      <c r="I3351" s="39">
        <v>36293</v>
      </c>
      <c r="J3351" t="s">
        <v>14446</v>
      </c>
      <c r="K3351">
        <v>0</v>
      </c>
      <c r="L3351">
        <v>0</v>
      </c>
      <c r="M3351" t="s">
        <v>73</v>
      </c>
      <c r="N3351" t="s">
        <v>74</v>
      </c>
      <c r="O3351" t="s">
        <v>75</v>
      </c>
      <c r="P3351">
        <v>19</v>
      </c>
      <c r="Q3351">
        <v>1</v>
      </c>
      <c r="R3351">
        <v>9</v>
      </c>
      <c r="S3351">
        <v>20</v>
      </c>
      <c r="T3351" t="s">
        <v>76</v>
      </c>
      <c r="U3351" t="s">
        <v>77</v>
      </c>
      <c r="V3351">
        <v>30</v>
      </c>
      <c r="W3351" t="s">
        <v>78</v>
      </c>
      <c r="X3351">
        <v>0</v>
      </c>
      <c r="Y3351" t="s">
        <v>79</v>
      </c>
      <c r="Z3351" t="s">
        <v>11369</v>
      </c>
      <c r="AA3351" t="s">
        <v>81</v>
      </c>
      <c r="AB3351" t="s">
        <v>82</v>
      </c>
      <c r="AC3351">
        <v>20</v>
      </c>
      <c r="AD3351" t="s">
        <v>78</v>
      </c>
      <c r="AE3351">
        <v>0</v>
      </c>
      <c r="AF3351">
        <v>0</v>
      </c>
      <c r="AG3351" t="s">
        <v>81</v>
      </c>
      <c r="AH3351">
        <v>4</v>
      </c>
      <c r="AI3351" t="s">
        <v>67</v>
      </c>
      <c r="AL3351" t="s">
        <v>84</v>
      </c>
      <c r="AN3351" t="s">
        <v>73</v>
      </c>
      <c r="AO3351" t="s">
        <v>81</v>
      </c>
      <c r="AP3351" t="s">
        <v>73</v>
      </c>
      <c r="AT3351" t="s">
        <v>99</v>
      </c>
      <c r="AU3351" t="s">
        <v>67</v>
      </c>
    </row>
    <row r="3352" spans="1:47" x14ac:dyDescent="0.25">
      <c r="A3352">
        <v>5557</v>
      </c>
      <c r="B3352" t="s">
        <v>18746</v>
      </c>
      <c r="C3352" t="s">
        <v>67</v>
      </c>
      <c r="D3352" t="s">
        <v>18747</v>
      </c>
      <c r="E3352" t="s">
        <v>18748</v>
      </c>
      <c r="F3352" t="s">
        <v>18748</v>
      </c>
      <c r="G3352" t="s">
        <v>99</v>
      </c>
      <c r="H3352" t="s">
        <v>214</v>
      </c>
      <c r="I3352" s="39">
        <v>36293</v>
      </c>
      <c r="J3352" t="s">
        <v>18749</v>
      </c>
      <c r="K3352">
        <v>1500</v>
      </c>
      <c r="L3352">
        <v>0</v>
      </c>
      <c r="M3352" t="s">
        <v>73</v>
      </c>
      <c r="N3352" t="s">
        <v>74</v>
      </c>
      <c r="O3352" t="s">
        <v>75</v>
      </c>
      <c r="P3352">
        <v>19</v>
      </c>
      <c r="Q3352">
        <v>1</v>
      </c>
      <c r="R3352">
        <v>10</v>
      </c>
      <c r="S3352">
        <v>20</v>
      </c>
      <c r="T3352" t="s">
        <v>76</v>
      </c>
      <c r="U3352" t="s">
        <v>77</v>
      </c>
      <c r="V3352">
        <v>30</v>
      </c>
      <c r="W3352" t="s">
        <v>78</v>
      </c>
      <c r="X3352">
        <v>0</v>
      </c>
      <c r="Y3352" t="s">
        <v>79</v>
      </c>
      <c r="Z3352" t="s">
        <v>2293</v>
      </c>
      <c r="AA3352" t="s">
        <v>81</v>
      </c>
      <c r="AB3352" t="s">
        <v>82</v>
      </c>
      <c r="AC3352">
        <v>20</v>
      </c>
      <c r="AD3352" t="s">
        <v>78</v>
      </c>
      <c r="AE3352">
        <v>0</v>
      </c>
      <c r="AF3352">
        <v>0</v>
      </c>
      <c r="AG3352" t="s">
        <v>81</v>
      </c>
      <c r="AH3352">
        <v>4</v>
      </c>
      <c r="AI3352" t="s">
        <v>67</v>
      </c>
      <c r="AK3352" t="s">
        <v>9071</v>
      </c>
      <c r="AL3352" t="s">
        <v>84</v>
      </c>
      <c r="AN3352" t="s">
        <v>73</v>
      </c>
      <c r="AO3352" t="s">
        <v>81</v>
      </c>
      <c r="AP3352" t="s">
        <v>73</v>
      </c>
      <c r="AT3352" t="s">
        <v>81</v>
      </c>
      <c r="AU3352" t="s">
        <v>101</v>
      </c>
    </row>
    <row r="3353" spans="1:47" x14ac:dyDescent="0.25">
      <c r="A3353">
        <v>5558</v>
      </c>
      <c r="B3353" t="s">
        <v>18750</v>
      </c>
      <c r="C3353" t="s">
        <v>67</v>
      </c>
      <c r="D3353" t="s">
        <v>18751</v>
      </c>
      <c r="E3353" t="s">
        <v>18752</v>
      </c>
      <c r="F3353" t="s">
        <v>18752</v>
      </c>
      <c r="G3353" t="s">
        <v>99</v>
      </c>
      <c r="H3353" t="s">
        <v>214</v>
      </c>
      <c r="I3353" s="39">
        <v>36293</v>
      </c>
      <c r="J3353" t="s">
        <v>274</v>
      </c>
      <c r="K3353">
        <v>100</v>
      </c>
      <c r="L3353">
        <v>0</v>
      </c>
      <c r="M3353" t="s">
        <v>73</v>
      </c>
      <c r="N3353" t="s">
        <v>74</v>
      </c>
      <c r="O3353" t="s">
        <v>119</v>
      </c>
      <c r="P3353">
        <v>20</v>
      </c>
      <c r="Q3353">
        <v>1</v>
      </c>
      <c r="R3353">
        <v>2</v>
      </c>
      <c r="S3353">
        <v>10</v>
      </c>
      <c r="T3353" t="s">
        <v>76</v>
      </c>
      <c r="U3353" t="s">
        <v>224</v>
      </c>
      <c r="V3353">
        <v>30</v>
      </c>
      <c r="W3353" t="s">
        <v>78</v>
      </c>
      <c r="X3353">
        <v>0</v>
      </c>
      <c r="Y3353" t="s">
        <v>79</v>
      </c>
      <c r="Z3353" t="s">
        <v>4846</v>
      </c>
      <c r="AA3353" t="s">
        <v>81</v>
      </c>
      <c r="AB3353" t="s">
        <v>82</v>
      </c>
      <c r="AC3353">
        <v>10</v>
      </c>
      <c r="AD3353" t="s">
        <v>78</v>
      </c>
      <c r="AE3353">
        <v>0</v>
      </c>
      <c r="AF3353">
        <v>0</v>
      </c>
      <c r="AG3353" t="s">
        <v>81</v>
      </c>
      <c r="AH3353">
        <v>4</v>
      </c>
      <c r="AI3353" t="s">
        <v>83</v>
      </c>
      <c r="AK3353" t="s">
        <v>18750</v>
      </c>
      <c r="AL3353" t="s">
        <v>84</v>
      </c>
      <c r="AN3353" t="s">
        <v>73</v>
      </c>
      <c r="AP3353" t="s">
        <v>73</v>
      </c>
      <c r="AT3353" t="s">
        <v>99</v>
      </c>
      <c r="AU3353" t="s">
        <v>67</v>
      </c>
    </row>
    <row r="3354" spans="1:47" x14ac:dyDescent="0.25">
      <c r="A3354">
        <v>5559</v>
      </c>
      <c r="B3354" t="s">
        <v>14448</v>
      </c>
      <c r="C3354" t="s">
        <v>67</v>
      </c>
      <c r="D3354" t="s">
        <v>18753</v>
      </c>
      <c r="E3354" t="s">
        <v>18754</v>
      </c>
      <c r="F3354" t="s">
        <v>18755</v>
      </c>
      <c r="G3354" t="s">
        <v>14451</v>
      </c>
      <c r="H3354" t="s">
        <v>71</v>
      </c>
      <c r="I3354" s="39">
        <v>36293</v>
      </c>
      <c r="J3354" t="s">
        <v>14453</v>
      </c>
      <c r="K3354">
        <v>2500</v>
      </c>
      <c r="L3354">
        <v>0</v>
      </c>
      <c r="M3354" t="s">
        <v>73</v>
      </c>
      <c r="N3354" t="s">
        <v>74</v>
      </c>
      <c r="O3354" t="s">
        <v>75</v>
      </c>
      <c r="P3354">
        <v>19</v>
      </c>
      <c r="Q3354">
        <v>1</v>
      </c>
      <c r="R3354">
        <v>10</v>
      </c>
      <c r="S3354">
        <v>20</v>
      </c>
      <c r="T3354" t="s">
        <v>76</v>
      </c>
      <c r="U3354" t="s">
        <v>77</v>
      </c>
      <c r="V3354">
        <v>30</v>
      </c>
      <c r="W3354" t="s">
        <v>78</v>
      </c>
      <c r="X3354">
        <v>0</v>
      </c>
      <c r="Y3354" t="s">
        <v>79</v>
      </c>
      <c r="Z3354" t="s">
        <v>163</v>
      </c>
      <c r="AA3354" t="s">
        <v>81</v>
      </c>
      <c r="AB3354" t="s">
        <v>82</v>
      </c>
      <c r="AC3354">
        <v>20</v>
      </c>
      <c r="AD3354" t="s">
        <v>78</v>
      </c>
      <c r="AE3354">
        <v>0</v>
      </c>
      <c r="AF3354">
        <v>0</v>
      </c>
      <c r="AG3354" t="s">
        <v>81</v>
      </c>
      <c r="AH3354">
        <v>4</v>
      </c>
      <c r="AI3354" t="s">
        <v>67</v>
      </c>
      <c r="AJ3354">
        <v>0</v>
      </c>
      <c r="AK3354" t="s">
        <v>14454</v>
      </c>
      <c r="AL3354" t="s">
        <v>84</v>
      </c>
      <c r="AM3354" t="s">
        <v>71</v>
      </c>
      <c r="AN3354" t="s">
        <v>73</v>
      </c>
      <c r="AO3354" t="s">
        <v>81</v>
      </c>
      <c r="AP3354" t="s">
        <v>73</v>
      </c>
      <c r="AQ3354" t="s">
        <v>71</v>
      </c>
      <c r="AT3354" t="s">
        <v>81</v>
      </c>
      <c r="AU3354" t="s">
        <v>67</v>
      </c>
    </row>
    <row r="3355" spans="1:47" x14ac:dyDescent="0.25">
      <c r="A3355">
        <v>5560</v>
      </c>
      <c r="B3355" t="s">
        <v>18756</v>
      </c>
      <c r="C3355" t="s">
        <v>67</v>
      </c>
      <c r="D3355" t="s">
        <v>18757</v>
      </c>
      <c r="E3355" t="s">
        <v>18758</v>
      </c>
      <c r="F3355" t="s">
        <v>18758</v>
      </c>
      <c r="G3355" t="s">
        <v>18759</v>
      </c>
      <c r="H3355" t="s">
        <v>214</v>
      </c>
      <c r="I3355" s="39">
        <v>36293</v>
      </c>
      <c r="J3355" t="s">
        <v>18760</v>
      </c>
      <c r="K3355">
        <v>1800</v>
      </c>
      <c r="L3355">
        <v>0</v>
      </c>
      <c r="M3355" t="s">
        <v>73</v>
      </c>
      <c r="N3355" t="s">
        <v>74</v>
      </c>
      <c r="O3355" t="s">
        <v>75</v>
      </c>
      <c r="P3355">
        <v>19</v>
      </c>
      <c r="Q3355">
        <v>1</v>
      </c>
      <c r="R3355">
        <v>10</v>
      </c>
      <c r="S3355">
        <v>20</v>
      </c>
      <c r="T3355" t="s">
        <v>76</v>
      </c>
      <c r="U3355" t="s">
        <v>77</v>
      </c>
      <c r="V3355">
        <v>30</v>
      </c>
      <c r="W3355" t="s">
        <v>78</v>
      </c>
      <c r="X3355">
        <v>0</v>
      </c>
      <c r="Y3355" t="s">
        <v>79</v>
      </c>
      <c r="Z3355" t="s">
        <v>1820</v>
      </c>
      <c r="AA3355" t="s">
        <v>81</v>
      </c>
      <c r="AB3355" t="s">
        <v>82</v>
      </c>
      <c r="AC3355">
        <v>20</v>
      </c>
      <c r="AD3355" t="s">
        <v>78</v>
      </c>
      <c r="AE3355">
        <v>0</v>
      </c>
      <c r="AF3355">
        <v>0</v>
      </c>
      <c r="AG3355" t="s">
        <v>81</v>
      </c>
      <c r="AH3355">
        <v>4</v>
      </c>
      <c r="AI3355" t="s">
        <v>67</v>
      </c>
      <c r="AL3355" t="s">
        <v>84</v>
      </c>
      <c r="AN3355" t="s">
        <v>73</v>
      </c>
      <c r="AO3355" t="s">
        <v>81</v>
      </c>
      <c r="AP3355" t="s">
        <v>73</v>
      </c>
      <c r="AT3355" t="s">
        <v>99</v>
      </c>
      <c r="AU3355" t="s">
        <v>67</v>
      </c>
    </row>
    <row r="3356" spans="1:47" x14ac:dyDescent="0.25">
      <c r="A3356">
        <v>5561</v>
      </c>
      <c r="B3356" t="s">
        <v>18761</v>
      </c>
      <c r="C3356" t="s">
        <v>67</v>
      </c>
      <c r="D3356" t="s">
        <v>642</v>
      </c>
      <c r="E3356" t="s">
        <v>18762</v>
      </c>
      <c r="F3356" t="s">
        <v>18763</v>
      </c>
      <c r="G3356" t="s">
        <v>71</v>
      </c>
      <c r="H3356" t="s">
        <v>71</v>
      </c>
      <c r="I3356" s="39">
        <v>36293</v>
      </c>
      <c r="J3356" t="s">
        <v>18764</v>
      </c>
      <c r="K3356">
        <v>1500</v>
      </c>
      <c r="L3356">
        <v>0</v>
      </c>
      <c r="M3356" t="s">
        <v>73</v>
      </c>
      <c r="N3356" t="s">
        <v>74</v>
      </c>
      <c r="O3356" t="s">
        <v>75</v>
      </c>
      <c r="P3356">
        <v>19</v>
      </c>
      <c r="Q3356">
        <v>1</v>
      </c>
      <c r="R3356">
        <v>10</v>
      </c>
      <c r="S3356">
        <v>20</v>
      </c>
      <c r="T3356" t="s">
        <v>76</v>
      </c>
      <c r="U3356" t="s">
        <v>224</v>
      </c>
      <c r="V3356">
        <v>30</v>
      </c>
      <c r="W3356" t="s">
        <v>78</v>
      </c>
      <c r="X3356">
        <v>0</v>
      </c>
      <c r="Y3356" t="s">
        <v>79</v>
      </c>
      <c r="Z3356" t="s">
        <v>2873</v>
      </c>
      <c r="AA3356" t="s">
        <v>81</v>
      </c>
      <c r="AB3356" t="s">
        <v>82</v>
      </c>
      <c r="AC3356">
        <v>20</v>
      </c>
      <c r="AD3356" t="s">
        <v>78</v>
      </c>
      <c r="AE3356">
        <v>0</v>
      </c>
      <c r="AF3356">
        <v>0</v>
      </c>
      <c r="AG3356" t="s">
        <v>81</v>
      </c>
      <c r="AH3356">
        <v>4</v>
      </c>
      <c r="AI3356" t="s">
        <v>67</v>
      </c>
      <c r="AJ3356">
        <v>0</v>
      </c>
      <c r="AK3356" t="s">
        <v>18765</v>
      </c>
      <c r="AL3356" t="s">
        <v>84</v>
      </c>
      <c r="AM3356" t="s">
        <v>71</v>
      </c>
      <c r="AN3356" t="s">
        <v>73</v>
      </c>
      <c r="AO3356" t="s">
        <v>81</v>
      </c>
      <c r="AP3356" t="s">
        <v>73</v>
      </c>
      <c r="AQ3356" t="s">
        <v>71</v>
      </c>
      <c r="AT3356" t="s">
        <v>81</v>
      </c>
      <c r="AU3356" t="s">
        <v>101</v>
      </c>
    </row>
    <row r="3357" spans="1:47" x14ac:dyDescent="0.25">
      <c r="A3357">
        <v>5566</v>
      </c>
      <c r="B3357" t="s">
        <v>18766</v>
      </c>
      <c r="C3357" t="s">
        <v>67</v>
      </c>
      <c r="D3357" t="s">
        <v>18767</v>
      </c>
      <c r="E3357" t="s">
        <v>18768</v>
      </c>
      <c r="F3357" t="s">
        <v>18768</v>
      </c>
      <c r="G3357" t="s">
        <v>18769</v>
      </c>
      <c r="H3357" t="s">
        <v>214</v>
      </c>
      <c r="I3357" s="39">
        <v>36293</v>
      </c>
      <c r="J3357" t="s">
        <v>18770</v>
      </c>
      <c r="K3357">
        <v>2500</v>
      </c>
      <c r="L3357">
        <v>0</v>
      </c>
      <c r="M3357" t="s">
        <v>73</v>
      </c>
      <c r="N3357" t="s">
        <v>74</v>
      </c>
      <c r="O3357" t="s">
        <v>75</v>
      </c>
      <c r="P3357">
        <v>18</v>
      </c>
      <c r="Q3357">
        <v>1</v>
      </c>
      <c r="R3357">
        <v>5</v>
      </c>
      <c r="S3357">
        <v>20</v>
      </c>
      <c r="T3357" t="s">
        <v>76</v>
      </c>
      <c r="U3357" t="s">
        <v>224</v>
      </c>
      <c r="V3357">
        <v>30</v>
      </c>
      <c r="W3357" t="s">
        <v>78</v>
      </c>
      <c r="X3357">
        <v>0</v>
      </c>
      <c r="Y3357" t="s">
        <v>79</v>
      </c>
      <c r="Z3357" t="s">
        <v>1723</v>
      </c>
      <c r="AA3357" t="s">
        <v>81</v>
      </c>
      <c r="AB3357" t="s">
        <v>82</v>
      </c>
      <c r="AC3357">
        <v>20</v>
      </c>
      <c r="AD3357" t="s">
        <v>78</v>
      </c>
      <c r="AE3357">
        <v>0</v>
      </c>
      <c r="AF3357">
        <v>0</v>
      </c>
      <c r="AG3357" t="s">
        <v>81</v>
      </c>
      <c r="AH3357">
        <v>4</v>
      </c>
      <c r="AI3357" t="s">
        <v>67</v>
      </c>
      <c r="AL3357" t="s">
        <v>84</v>
      </c>
      <c r="AN3357" t="s">
        <v>73</v>
      </c>
      <c r="AO3357" t="s">
        <v>81</v>
      </c>
      <c r="AP3357" t="s">
        <v>73</v>
      </c>
      <c r="AT3357" t="s">
        <v>81</v>
      </c>
      <c r="AU3357" t="s">
        <v>67</v>
      </c>
    </row>
    <row r="3358" spans="1:47" x14ac:dyDescent="0.25">
      <c r="A3358">
        <v>5568</v>
      </c>
      <c r="B3358" t="s">
        <v>275</v>
      </c>
      <c r="C3358" t="s">
        <v>67</v>
      </c>
      <c r="D3358" t="s">
        <v>18771</v>
      </c>
      <c r="E3358" t="s">
        <v>18602</v>
      </c>
      <c r="F3358" t="s">
        <v>18602</v>
      </c>
      <c r="G3358" t="s">
        <v>18623</v>
      </c>
      <c r="H3358" t="s">
        <v>214</v>
      </c>
      <c r="I3358" s="39">
        <v>36293</v>
      </c>
      <c r="J3358" t="s">
        <v>18772</v>
      </c>
      <c r="K3358">
        <v>800</v>
      </c>
      <c r="L3358">
        <v>0</v>
      </c>
      <c r="M3358" t="s">
        <v>73</v>
      </c>
      <c r="N3358" t="s">
        <v>74</v>
      </c>
      <c r="O3358" t="s">
        <v>75</v>
      </c>
      <c r="P3358">
        <v>20</v>
      </c>
      <c r="Q3358">
        <v>1</v>
      </c>
      <c r="R3358">
        <v>4</v>
      </c>
      <c r="S3358">
        <v>10</v>
      </c>
      <c r="T3358" t="s">
        <v>76</v>
      </c>
      <c r="U3358" t="s">
        <v>77</v>
      </c>
      <c r="V3358">
        <v>30</v>
      </c>
      <c r="W3358" t="s">
        <v>78</v>
      </c>
      <c r="X3358">
        <v>0</v>
      </c>
      <c r="Y3358" t="s">
        <v>79</v>
      </c>
      <c r="Z3358" t="s">
        <v>4846</v>
      </c>
      <c r="AA3358" t="s">
        <v>81</v>
      </c>
      <c r="AB3358" t="s">
        <v>82</v>
      </c>
      <c r="AC3358">
        <v>10</v>
      </c>
      <c r="AD3358" t="s">
        <v>78</v>
      </c>
      <c r="AE3358">
        <v>0</v>
      </c>
      <c r="AF3358">
        <v>0</v>
      </c>
      <c r="AG3358" t="s">
        <v>81</v>
      </c>
      <c r="AH3358">
        <v>4</v>
      </c>
      <c r="AI3358" t="s">
        <v>67</v>
      </c>
      <c r="AL3358" t="s">
        <v>84</v>
      </c>
      <c r="AN3358" t="s">
        <v>73</v>
      </c>
      <c r="AO3358" t="s">
        <v>81</v>
      </c>
      <c r="AP3358" t="s">
        <v>73</v>
      </c>
      <c r="AT3358" t="s">
        <v>99</v>
      </c>
      <c r="AU3358" t="s">
        <v>67</v>
      </c>
    </row>
    <row r="3359" spans="1:47" x14ac:dyDescent="0.25">
      <c r="A3359">
        <v>5569</v>
      </c>
      <c r="B3359" t="s">
        <v>18773</v>
      </c>
      <c r="C3359" t="s">
        <v>67</v>
      </c>
      <c r="D3359" t="s">
        <v>18774</v>
      </c>
      <c r="E3359" t="s">
        <v>16790</v>
      </c>
      <c r="F3359" t="s">
        <v>16790</v>
      </c>
      <c r="G3359" t="s">
        <v>2291</v>
      </c>
      <c r="H3359" t="s">
        <v>214</v>
      </c>
      <c r="I3359" s="39">
        <v>36293</v>
      </c>
      <c r="J3359" t="s">
        <v>2292</v>
      </c>
      <c r="K3359">
        <v>100</v>
      </c>
      <c r="L3359">
        <v>0</v>
      </c>
      <c r="M3359" t="s">
        <v>73</v>
      </c>
      <c r="N3359" t="s">
        <v>74</v>
      </c>
      <c r="O3359" t="s">
        <v>75</v>
      </c>
      <c r="P3359">
        <v>19</v>
      </c>
      <c r="Q3359">
        <v>1</v>
      </c>
      <c r="R3359">
        <v>3</v>
      </c>
      <c r="S3359">
        <v>20</v>
      </c>
      <c r="T3359" t="s">
        <v>76</v>
      </c>
      <c r="U3359" t="s">
        <v>77</v>
      </c>
      <c r="V3359">
        <v>30</v>
      </c>
      <c r="W3359" t="s">
        <v>78</v>
      </c>
      <c r="X3359">
        <v>0</v>
      </c>
      <c r="Y3359" t="s">
        <v>79</v>
      </c>
      <c r="Z3359" t="s">
        <v>360</v>
      </c>
      <c r="AA3359" t="s">
        <v>81</v>
      </c>
      <c r="AB3359" t="s">
        <v>82</v>
      </c>
      <c r="AC3359">
        <v>20</v>
      </c>
      <c r="AD3359" t="s">
        <v>138</v>
      </c>
      <c r="AE3359">
        <v>0</v>
      </c>
      <c r="AF3359">
        <v>0</v>
      </c>
      <c r="AG3359" t="s">
        <v>81</v>
      </c>
      <c r="AH3359">
        <v>4</v>
      </c>
      <c r="AI3359" t="s">
        <v>67</v>
      </c>
      <c r="AL3359" t="s">
        <v>84</v>
      </c>
      <c r="AN3359" t="s">
        <v>73</v>
      </c>
      <c r="AO3359" t="s">
        <v>81</v>
      </c>
      <c r="AP3359" t="s">
        <v>73</v>
      </c>
      <c r="AT3359" t="s">
        <v>99</v>
      </c>
      <c r="AU3359" t="s">
        <v>67</v>
      </c>
    </row>
    <row r="3360" spans="1:47" x14ac:dyDescent="0.25">
      <c r="A3360">
        <v>5571</v>
      </c>
      <c r="B3360" t="s">
        <v>18775</v>
      </c>
      <c r="C3360" t="s">
        <v>67</v>
      </c>
      <c r="D3360" t="s">
        <v>18776</v>
      </c>
      <c r="E3360" t="s">
        <v>18777</v>
      </c>
      <c r="F3360" t="s">
        <v>18777</v>
      </c>
      <c r="G3360" t="s">
        <v>18778</v>
      </c>
      <c r="H3360" t="s">
        <v>214</v>
      </c>
      <c r="I3360" s="39">
        <v>36293</v>
      </c>
      <c r="J3360" t="s">
        <v>18779</v>
      </c>
      <c r="K3360">
        <v>800</v>
      </c>
      <c r="L3360">
        <v>0</v>
      </c>
      <c r="M3360" t="s">
        <v>73</v>
      </c>
      <c r="N3360" t="s">
        <v>74</v>
      </c>
      <c r="O3360" t="s">
        <v>75</v>
      </c>
      <c r="P3360">
        <v>19</v>
      </c>
      <c r="Q3360">
        <v>1</v>
      </c>
      <c r="R3360">
        <v>10</v>
      </c>
      <c r="S3360">
        <v>20</v>
      </c>
      <c r="T3360" t="s">
        <v>84</v>
      </c>
      <c r="U3360" t="s">
        <v>77</v>
      </c>
      <c r="V3360">
        <v>30</v>
      </c>
      <c r="W3360" t="s">
        <v>78</v>
      </c>
      <c r="X3360">
        <v>0</v>
      </c>
      <c r="Y3360" t="s">
        <v>79</v>
      </c>
      <c r="Z3360" t="s">
        <v>2106</v>
      </c>
      <c r="AA3360" t="s">
        <v>81</v>
      </c>
      <c r="AB3360" t="s">
        <v>82</v>
      </c>
      <c r="AC3360">
        <v>20</v>
      </c>
      <c r="AD3360" t="s">
        <v>78</v>
      </c>
      <c r="AE3360">
        <v>0</v>
      </c>
      <c r="AF3360">
        <v>0</v>
      </c>
      <c r="AG3360" t="s">
        <v>81</v>
      </c>
      <c r="AH3360">
        <v>4</v>
      </c>
      <c r="AI3360" t="s">
        <v>67</v>
      </c>
      <c r="AL3360" t="s">
        <v>84</v>
      </c>
      <c r="AN3360" t="s">
        <v>73</v>
      </c>
      <c r="AO3360" t="s">
        <v>81</v>
      </c>
      <c r="AP3360" t="s">
        <v>73</v>
      </c>
      <c r="AT3360" t="s">
        <v>86</v>
      </c>
      <c r="AU3360" t="s">
        <v>67</v>
      </c>
    </row>
    <row r="3361" spans="1:47" x14ac:dyDescent="0.25">
      <c r="A3361">
        <v>5572</v>
      </c>
      <c r="B3361" t="s">
        <v>4542</v>
      </c>
      <c r="C3361" t="s">
        <v>67</v>
      </c>
      <c r="D3361" t="s">
        <v>18780</v>
      </c>
      <c r="E3361" t="s">
        <v>14469</v>
      </c>
      <c r="F3361" t="s">
        <v>14469</v>
      </c>
      <c r="G3361" t="s">
        <v>99</v>
      </c>
      <c r="H3361" t="s">
        <v>214</v>
      </c>
      <c r="I3361" s="39">
        <v>36293</v>
      </c>
      <c r="J3361" t="s">
        <v>18781</v>
      </c>
      <c r="K3361">
        <v>100</v>
      </c>
      <c r="L3361">
        <v>0</v>
      </c>
      <c r="M3361" t="s">
        <v>73</v>
      </c>
      <c r="N3361" t="s">
        <v>74</v>
      </c>
      <c r="O3361" t="s">
        <v>75</v>
      </c>
      <c r="P3361">
        <v>20</v>
      </c>
      <c r="Q3361">
        <v>1</v>
      </c>
      <c r="R3361">
        <v>3</v>
      </c>
      <c r="S3361">
        <v>10</v>
      </c>
      <c r="T3361" t="s">
        <v>84</v>
      </c>
      <c r="U3361" t="s">
        <v>77</v>
      </c>
      <c r="V3361">
        <v>30</v>
      </c>
      <c r="W3361" t="s">
        <v>78</v>
      </c>
      <c r="X3361">
        <v>0</v>
      </c>
      <c r="Y3361" t="s">
        <v>79</v>
      </c>
      <c r="Z3361" t="s">
        <v>1820</v>
      </c>
      <c r="AA3361" t="s">
        <v>81</v>
      </c>
      <c r="AB3361" t="s">
        <v>82</v>
      </c>
      <c r="AC3361">
        <v>10</v>
      </c>
      <c r="AD3361" t="s">
        <v>78</v>
      </c>
      <c r="AE3361">
        <v>0</v>
      </c>
      <c r="AF3361">
        <v>0</v>
      </c>
      <c r="AG3361" t="s">
        <v>81</v>
      </c>
      <c r="AH3361">
        <v>4</v>
      </c>
      <c r="AI3361" t="s">
        <v>67</v>
      </c>
      <c r="AL3361" t="s">
        <v>84</v>
      </c>
      <c r="AN3361" t="s">
        <v>73</v>
      </c>
      <c r="AO3361" t="s">
        <v>81</v>
      </c>
      <c r="AP3361" t="s">
        <v>73</v>
      </c>
      <c r="AT3361" t="s">
        <v>99</v>
      </c>
      <c r="AU3361" t="s">
        <v>67</v>
      </c>
    </row>
    <row r="3362" spans="1:47" x14ac:dyDescent="0.25">
      <c r="A3362">
        <v>5574</v>
      </c>
      <c r="B3362" t="s">
        <v>2899</v>
      </c>
      <c r="C3362" t="s">
        <v>67</v>
      </c>
      <c r="D3362" t="s">
        <v>18782</v>
      </c>
      <c r="E3362" t="s">
        <v>18783</v>
      </c>
      <c r="F3362" t="s">
        <v>18783</v>
      </c>
      <c r="G3362" t="s">
        <v>18784</v>
      </c>
      <c r="H3362" t="s">
        <v>71</v>
      </c>
      <c r="I3362" s="39">
        <v>36293</v>
      </c>
      <c r="J3362" t="s">
        <v>18785</v>
      </c>
      <c r="K3362">
        <v>2000</v>
      </c>
      <c r="L3362">
        <v>0</v>
      </c>
      <c r="M3362" t="s">
        <v>73</v>
      </c>
      <c r="N3362" t="s">
        <v>74</v>
      </c>
      <c r="O3362" t="s">
        <v>75</v>
      </c>
      <c r="P3362">
        <v>19</v>
      </c>
      <c r="Q3362">
        <v>1</v>
      </c>
      <c r="R3362">
        <v>3</v>
      </c>
      <c r="S3362">
        <v>20</v>
      </c>
      <c r="T3362" t="s">
        <v>84</v>
      </c>
      <c r="U3362" t="s">
        <v>77</v>
      </c>
      <c r="V3362">
        <v>30</v>
      </c>
      <c r="W3362" t="s">
        <v>78</v>
      </c>
      <c r="X3362">
        <v>0</v>
      </c>
      <c r="Y3362" t="s">
        <v>79</v>
      </c>
      <c r="Z3362" t="s">
        <v>2873</v>
      </c>
      <c r="AA3362" t="s">
        <v>81</v>
      </c>
      <c r="AB3362" t="s">
        <v>82</v>
      </c>
      <c r="AC3362">
        <v>20</v>
      </c>
      <c r="AD3362" t="s">
        <v>78</v>
      </c>
      <c r="AE3362">
        <v>0</v>
      </c>
      <c r="AF3362">
        <v>0</v>
      </c>
      <c r="AG3362" t="s">
        <v>81</v>
      </c>
      <c r="AH3362">
        <v>4</v>
      </c>
      <c r="AI3362" t="s">
        <v>67</v>
      </c>
      <c r="AL3362" t="s">
        <v>84</v>
      </c>
      <c r="AM3362" t="s">
        <v>71</v>
      </c>
      <c r="AN3362" t="s">
        <v>73</v>
      </c>
      <c r="AO3362" t="s">
        <v>81</v>
      </c>
      <c r="AP3362" t="s">
        <v>73</v>
      </c>
      <c r="AQ3362" t="s">
        <v>71</v>
      </c>
      <c r="AT3362" t="s">
        <v>99</v>
      </c>
      <c r="AU3362" t="s">
        <v>67</v>
      </c>
    </row>
    <row r="3363" spans="1:47" x14ac:dyDescent="0.25">
      <c r="A3363">
        <v>5576</v>
      </c>
      <c r="B3363" t="s">
        <v>18786</v>
      </c>
      <c r="C3363" t="s">
        <v>101</v>
      </c>
      <c r="D3363" t="s">
        <v>14739</v>
      </c>
      <c r="E3363" t="s">
        <v>18787</v>
      </c>
      <c r="F3363" t="s">
        <v>18787</v>
      </c>
      <c r="G3363" t="s">
        <v>18788</v>
      </c>
      <c r="H3363" t="s">
        <v>214</v>
      </c>
      <c r="I3363" s="39">
        <v>36293</v>
      </c>
      <c r="J3363" t="s">
        <v>14742</v>
      </c>
      <c r="K3363">
        <v>100</v>
      </c>
      <c r="L3363">
        <v>0</v>
      </c>
      <c r="M3363" t="s">
        <v>73</v>
      </c>
      <c r="N3363" t="s">
        <v>74</v>
      </c>
      <c r="O3363" t="s">
        <v>75</v>
      </c>
      <c r="P3363">
        <v>20</v>
      </c>
      <c r="Q3363">
        <v>1</v>
      </c>
      <c r="R3363">
        <v>2</v>
      </c>
      <c r="S3363">
        <v>10</v>
      </c>
      <c r="T3363" t="s">
        <v>76</v>
      </c>
      <c r="U3363" t="s">
        <v>77</v>
      </c>
      <c r="V3363">
        <v>30</v>
      </c>
      <c r="W3363" t="s">
        <v>78</v>
      </c>
      <c r="X3363">
        <v>0</v>
      </c>
      <c r="Y3363" t="s">
        <v>79</v>
      </c>
      <c r="Z3363" t="s">
        <v>1842</v>
      </c>
      <c r="AA3363" t="s">
        <v>81</v>
      </c>
      <c r="AB3363" t="s">
        <v>82</v>
      </c>
      <c r="AC3363">
        <v>10</v>
      </c>
      <c r="AD3363" t="s">
        <v>78</v>
      </c>
      <c r="AE3363">
        <v>0</v>
      </c>
      <c r="AF3363">
        <v>0</v>
      </c>
      <c r="AG3363" t="s">
        <v>81</v>
      </c>
      <c r="AH3363">
        <v>4</v>
      </c>
      <c r="AI3363" t="s">
        <v>67</v>
      </c>
      <c r="AL3363" t="s">
        <v>84</v>
      </c>
      <c r="AN3363" t="s">
        <v>73</v>
      </c>
      <c r="AO3363" t="s">
        <v>81</v>
      </c>
      <c r="AP3363" t="s">
        <v>73</v>
      </c>
      <c r="AT3363" t="s">
        <v>81</v>
      </c>
      <c r="AU3363" t="s">
        <v>67</v>
      </c>
    </row>
    <row r="3364" spans="1:47" x14ac:dyDescent="0.25">
      <c r="A3364">
        <v>5577</v>
      </c>
      <c r="B3364" t="s">
        <v>18789</v>
      </c>
      <c r="C3364" t="s">
        <v>67</v>
      </c>
      <c r="D3364" t="s">
        <v>18790</v>
      </c>
      <c r="E3364" t="s">
        <v>18791</v>
      </c>
      <c r="F3364" t="s">
        <v>18792</v>
      </c>
      <c r="G3364" t="s">
        <v>18793</v>
      </c>
      <c r="H3364" t="s">
        <v>214</v>
      </c>
      <c r="I3364" s="39">
        <v>36293</v>
      </c>
      <c r="J3364" t="s">
        <v>18794</v>
      </c>
      <c r="K3364">
        <v>5</v>
      </c>
      <c r="L3364">
        <v>1674.27</v>
      </c>
      <c r="M3364" t="s">
        <v>73</v>
      </c>
      <c r="N3364" t="s">
        <v>74</v>
      </c>
      <c r="O3364" t="s">
        <v>75</v>
      </c>
      <c r="P3364">
        <v>19</v>
      </c>
      <c r="Q3364">
        <v>1</v>
      </c>
      <c r="R3364">
        <v>3</v>
      </c>
      <c r="S3364">
        <v>95</v>
      </c>
      <c r="T3364" t="s">
        <v>79</v>
      </c>
      <c r="U3364" t="s">
        <v>77</v>
      </c>
      <c r="V3364">
        <v>30</v>
      </c>
      <c r="W3364" t="s">
        <v>78</v>
      </c>
      <c r="X3364">
        <v>0</v>
      </c>
      <c r="Y3364" t="s">
        <v>79</v>
      </c>
      <c r="Z3364" t="s">
        <v>445</v>
      </c>
      <c r="AA3364" t="s">
        <v>81</v>
      </c>
      <c r="AB3364" t="s">
        <v>82</v>
      </c>
      <c r="AC3364">
        <v>95</v>
      </c>
      <c r="AD3364" t="s">
        <v>634</v>
      </c>
      <c r="AE3364">
        <v>0</v>
      </c>
      <c r="AF3364">
        <v>0</v>
      </c>
      <c r="AG3364" t="s">
        <v>81</v>
      </c>
      <c r="AH3364">
        <v>4</v>
      </c>
      <c r="AI3364" t="s">
        <v>67</v>
      </c>
      <c r="AL3364" t="s">
        <v>84</v>
      </c>
      <c r="AN3364" t="s">
        <v>73</v>
      </c>
      <c r="AO3364" t="s">
        <v>81</v>
      </c>
      <c r="AP3364" t="s">
        <v>73</v>
      </c>
      <c r="AT3364" t="s">
        <v>445</v>
      </c>
      <c r="AU3364" t="s">
        <v>67</v>
      </c>
    </row>
    <row r="3365" spans="1:47" x14ac:dyDescent="0.25">
      <c r="A3365">
        <v>5578</v>
      </c>
      <c r="B3365" t="s">
        <v>18795</v>
      </c>
      <c r="C3365" t="s">
        <v>67</v>
      </c>
      <c r="D3365" t="s">
        <v>18796</v>
      </c>
      <c r="E3365" t="s">
        <v>18797</v>
      </c>
      <c r="F3365" t="s">
        <v>18797</v>
      </c>
      <c r="G3365" t="s">
        <v>99</v>
      </c>
      <c r="H3365" t="s">
        <v>214</v>
      </c>
      <c r="I3365" s="39">
        <v>36293</v>
      </c>
      <c r="J3365" t="s">
        <v>18798</v>
      </c>
      <c r="K3365">
        <v>500</v>
      </c>
      <c r="L3365">
        <v>0</v>
      </c>
      <c r="M3365" t="s">
        <v>73</v>
      </c>
      <c r="N3365" t="s">
        <v>74</v>
      </c>
      <c r="O3365" t="s">
        <v>75</v>
      </c>
      <c r="P3365">
        <v>20</v>
      </c>
      <c r="Q3365">
        <v>1</v>
      </c>
      <c r="R3365">
        <v>4</v>
      </c>
      <c r="S3365">
        <v>10</v>
      </c>
      <c r="T3365" t="s">
        <v>76</v>
      </c>
      <c r="U3365" t="s">
        <v>77</v>
      </c>
      <c r="V3365">
        <v>30</v>
      </c>
      <c r="W3365" t="s">
        <v>78</v>
      </c>
      <c r="X3365">
        <v>0</v>
      </c>
      <c r="Y3365" t="s">
        <v>79</v>
      </c>
      <c r="Z3365" t="s">
        <v>2106</v>
      </c>
      <c r="AA3365" t="s">
        <v>81</v>
      </c>
      <c r="AB3365" t="s">
        <v>82</v>
      </c>
      <c r="AC3365">
        <v>10</v>
      </c>
      <c r="AD3365" t="s">
        <v>78</v>
      </c>
      <c r="AE3365">
        <v>0</v>
      </c>
      <c r="AF3365">
        <v>0</v>
      </c>
      <c r="AG3365" t="s">
        <v>81</v>
      </c>
      <c r="AH3365">
        <v>4</v>
      </c>
      <c r="AI3365" t="s">
        <v>67</v>
      </c>
      <c r="AK3365" t="s">
        <v>18799</v>
      </c>
      <c r="AL3365" t="s">
        <v>84</v>
      </c>
      <c r="AN3365" t="s">
        <v>73</v>
      </c>
      <c r="AO3365" t="s">
        <v>81</v>
      </c>
      <c r="AP3365" t="s">
        <v>73</v>
      </c>
      <c r="AT3365" t="s">
        <v>81</v>
      </c>
      <c r="AU3365" t="s">
        <v>67</v>
      </c>
    </row>
    <row r="3366" spans="1:47" x14ac:dyDescent="0.25">
      <c r="A3366">
        <v>5582</v>
      </c>
      <c r="B3366" t="s">
        <v>18800</v>
      </c>
      <c r="C3366" t="s">
        <v>67</v>
      </c>
      <c r="D3366" t="s">
        <v>14571</v>
      </c>
      <c r="E3366" t="s">
        <v>18801</v>
      </c>
      <c r="F3366" t="s">
        <v>18802</v>
      </c>
      <c r="G3366" t="s">
        <v>18803</v>
      </c>
      <c r="H3366" t="s">
        <v>214</v>
      </c>
      <c r="I3366" s="39">
        <v>36293</v>
      </c>
      <c r="J3366" t="s">
        <v>18804</v>
      </c>
      <c r="K3366">
        <v>4000</v>
      </c>
      <c r="L3366">
        <v>0</v>
      </c>
      <c r="M3366" t="s">
        <v>73</v>
      </c>
      <c r="N3366" t="s">
        <v>74</v>
      </c>
      <c r="O3366" t="s">
        <v>75</v>
      </c>
      <c r="P3366">
        <v>18</v>
      </c>
      <c r="Q3366">
        <v>1</v>
      </c>
      <c r="R3366">
        <v>5</v>
      </c>
      <c r="S3366">
        <v>20</v>
      </c>
      <c r="T3366" t="s">
        <v>76</v>
      </c>
      <c r="U3366" t="s">
        <v>77</v>
      </c>
      <c r="V3366">
        <v>30</v>
      </c>
      <c r="W3366" t="s">
        <v>78</v>
      </c>
      <c r="X3366">
        <v>0</v>
      </c>
      <c r="Y3366" t="s">
        <v>79</v>
      </c>
      <c r="Z3366" t="s">
        <v>1919</v>
      </c>
      <c r="AA3366" t="s">
        <v>81</v>
      </c>
      <c r="AB3366" t="s">
        <v>82</v>
      </c>
      <c r="AC3366">
        <v>20</v>
      </c>
      <c r="AD3366" t="s">
        <v>78</v>
      </c>
      <c r="AE3366">
        <v>0</v>
      </c>
      <c r="AF3366">
        <v>0</v>
      </c>
      <c r="AG3366" t="s">
        <v>81</v>
      </c>
      <c r="AH3366">
        <v>4</v>
      </c>
      <c r="AI3366" t="s">
        <v>67</v>
      </c>
      <c r="AL3366" t="s">
        <v>84</v>
      </c>
      <c r="AN3366" t="s">
        <v>73</v>
      </c>
      <c r="AO3366" t="s">
        <v>81</v>
      </c>
      <c r="AP3366" t="s">
        <v>73</v>
      </c>
      <c r="AT3366" t="s">
        <v>99</v>
      </c>
      <c r="AU3366" t="s">
        <v>67</v>
      </c>
    </row>
    <row r="3367" spans="1:47" x14ac:dyDescent="0.25">
      <c r="A3367">
        <v>5583</v>
      </c>
      <c r="B3367" t="s">
        <v>18805</v>
      </c>
      <c r="C3367" t="s">
        <v>67</v>
      </c>
      <c r="D3367" t="s">
        <v>14461</v>
      </c>
      <c r="E3367" t="s">
        <v>18806</v>
      </c>
      <c r="F3367" t="s">
        <v>18806</v>
      </c>
      <c r="G3367" t="s">
        <v>14464</v>
      </c>
      <c r="H3367" t="s">
        <v>14463</v>
      </c>
      <c r="I3367" s="39">
        <v>36293</v>
      </c>
      <c r="J3367" t="s">
        <v>14465</v>
      </c>
      <c r="K3367">
        <v>5</v>
      </c>
      <c r="L3367">
        <v>0</v>
      </c>
      <c r="M3367" t="s">
        <v>73</v>
      </c>
      <c r="N3367" t="s">
        <v>74</v>
      </c>
      <c r="O3367" t="s">
        <v>75</v>
      </c>
      <c r="P3367">
        <v>20</v>
      </c>
      <c r="Q3367">
        <v>1</v>
      </c>
      <c r="R3367">
        <v>2</v>
      </c>
      <c r="S3367">
        <v>95</v>
      </c>
      <c r="T3367" t="s">
        <v>79</v>
      </c>
      <c r="U3367" t="s">
        <v>77</v>
      </c>
      <c r="V3367">
        <v>30</v>
      </c>
      <c r="W3367" t="s">
        <v>78</v>
      </c>
      <c r="X3367">
        <v>0</v>
      </c>
      <c r="Y3367" t="s">
        <v>79</v>
      </c>
      <c r="Z3367" t="s">
        <v>81</v>
      </c>
      <c r="AA3367" t="s">
        <v>81</v>
      </c>
      <c r="AB3367" t="s">
        <v>82</v>
      </c>
      <c r="AC3367">
        <v>95</v>
      </c>
      <c r="AD3367" t="s">
        <v>634</v>
      </c>
      <c r="AE3367">
        <v>0</v>
      </c>
      <c r="AF3367">
        <v>0</v>
      </c>
      <c r="AG3367" t="s">
        <v>81</v>
      </c>
      <c r="AH3367">
        <v>4</v>
      </c>
      <c r="AI3367" t="s">
        <v>67</v>
      </c>
      <c r="AJ3367">
        <v>0</v>
      </c>
      <c r="AK3367" t="s">
        <v>18807</v>
      </c>
      <c r="AL3367" t="s">
        <v>84</v>
      </c>
      <c r="AM3367" t="s">
        <v>71</v>
      </c>
      <c r="AN3367" t="s">
        <v>73</v>
      </c>
      <c r="AO3367" t="s">
        <v>81</v>
      </c>
      <c r="AP3367" t="s">
        <v>73</v>
      </c>
      <c r="AQ3367" t="s">
        <v>71</v>
      </c>
      <c r="AT3367" t="s">
        <v>81</v>
      </c>
      <c r="AU3367" t="s">
        <v>101</v>
      </c>
    </row>
    <row r="3368" spans="1:47" x14ac:dyDescent="0.25">
      <c r="A3368">
        <v>5584</v>
      </c>
      <c r="B3368" t="s">
        <v>18808</v>
      </c>
      <c r="C3368" t="s">
        <v>67</v>
      </c>
      <c r="D3368" t="s">
        <v>18809</v>
      </c>
      <c r="E3368" t="s">
        <v>18810</v>
      </c>
      <c r="F3368" t="s">
        <v>18810</v>
      </c>
      <c r="G3368" t="s">
        <v>99</v>
      </c>
      <c r="H3368" t="s">
        <v>214</v>
      </c>
      <c r="I3368" s="39">
        <v>36293</v>
      </c>
      <c r="J3368" t="s">
        <v>18811</v>
      </c>
      <c r="K3368">
        <v>4000</v>
      </c>
      <c r="L3368">
        <v>0</v>
      </c>
      <c r="M3368" t="s">
        <v>73</v>
      </c>
      <c r="N3368" t="s">
        <v>74</v>
      </c>
      <c r="O3368" t="s">
        <v>75</v>
      </c>
      <c r="P3368">
        <v>18</v>
      </c>
      <c r="Q3368">
        <v>1</v>
      </c>
      <c r="R3368">
        <v>4</v>
      </c>
      <c r="S3368">
        <v>20</v>
      </c>
      <c r="T3368" t="s">
        <v>76</v>
      </c>
      <c r="U3368" t="s">
        <v>77</v>
      </c>
      <c r="V3368">
        <v>30</v>
      </c>
      <c r="W3368" t="s">
        <v>78</v>
      </c>
      <c r="X3368">
        <v>0</v>
      </c>
      <c r="Y3368" t="s">
        <v>79</v>
      </c>
      <c r="Z3368" t="s">
        <v>1919</v>
      </c>
      <c r="AA3368" t="s">
        <v>81</v>
      </c>
      <c r="AB3368" t="s">
        <v>82</v>
      </c>
      <c r="AC3368">
        <v>20</v>
      </c>
      <c r="AD3368" t="s">
        <v>78</v>
      </c>
      <c r="AE3368">
        <v>0</v>
      </c>
      <c r="AF3368">
        <v>0</v>
      </c>
      <c r="AG3368" t="s">
        <v>81</v>
      </c>
      <c r="AH3368">
        <v>4</v>
      </c>
      <c r="AI3368" t="s">
        <v>67</v>
      </c>
      <c r="AL3368" t="s">
        <v>84</v>
      </c>
      <c r="AN3368" t="s">
        <v>73</v>
      </c>
      <c r="AO3368" t="s">
        <v>81</v>
      </c>
      <c r="AP3368" t="s">
        <v>73</v>
      </c>
      <c r="AT3368" t="s">
        <v>99</v>
      </c>
      <c r="AU3368" t="s">
        <v>67</v>
      </c>
    </row>
    <row r="3369" spans="1:47" x14ac:dyDescent="0.25">
      <c r="A3369">
        <v>5585</v>
      </c>
      <c r="B3369" t="s">
        <v>9103</v>
      </c>
      <c r="C3369" t="s">
        <v>67</v>
      </c>
      <c r="D3369" t="s">
        <v>642</v>
      </c>
      <c r="E3369" t="s">
        <v>18722</v>
      </c>
      <c r="F3369" t="s">
        <v>18722</v>
      </c>
      <c r="G3369" t="s">
        <v>99</v>
      </c>
      <c r="H3369" t="s">
        <v>214</v>
      </c>
      <c r="I3369" s="39">
        <v>36293</v>
      </c>
      <c r="J3369" t="s">
        <v>274</v>
      </c>
      <c r="K3369">
        <v>500</v>
      </c>
      <c r="L3369">
        <v>0</v>
      </c>
      <c r="M3369" t="s">
        <v>73</v>
      </c>
      <c r="N3369" t="s">
        <v>74</v>
      </c>
      <c r="O3369" t="s">
        <v>75</v>
      </c>
      <c r="P3369">
        <v>18</v>
      </c>
      <c r="Q3369">
        <v>1</v>
      </c>
      <c r="R3369">
        <v>3</v>
      </c>
      <c r="S3369">
        <v>20</v>
      </c>
      <c r="T3369" t="s">
        <v>76</v>
      </c>
      <c r="U3369" t="s">
        <v>4872</v>
      </c>
      <c r="V3369">
        <v>30</v>
      </c>
      <c r="W3369" t="s">
        <v>78</v>
      </c>
      <c r="X3369">
        <v>0</v>
      </c>
      <c r="Y3369" t="s">
        <v>79</v>
      </c>
      <c r="Z3369" t="s">
        <v>216</v>
      </c>
      <c r="AA3369" t="s">
        <v>81</v>
      </c>
      <c r="AB3369" t="s">
        <v>82</v>
      </c>
      <c r="AC3369">
        <v>20</v>
      </c>
      <c r="AD3369" t="s">
        <v>78</v>
      </c>
      <c r="AE3369">
        <v>0</v>
      </c>
      <c r="AF3369">
        <v>0</v>
      </c>
      <c r="AG3369" t="s">
        <v>81</v>
      </c>
      <c r="AH3369">
        <v>4</v>
      </c>
      <c r="AI3369" t="s">
        <v>67</v>
      </c>
      <c r="AL3369" t="s">
        <v>84</v>
      </c>
      <c r="AN3369" t="s">
        <v>73</v>
      </c>
      <c r="AO3369" t="s">
        <v>81</v>
      </c>
      <c r="AP3369" t="s">
        <v>73</v>
      </c>
      <c r="AT3369" t="s">
        <v>99</v>
      </c>
      <c r="AU3369" t="s">
        <v>67</v>
      </c>
    </row>
    <row r="3370" spans="1:47" x14ac:dyDescent="0.25">
      <c r="A3370">
        <v>5586</v>
      </c>
      <c r="B3370" t="s">
        <v>3553</v>
      </c>
      <c r="C3370" t="s">
        <v>67</v>
      </c>
      <c r="D3370" t="s">
        <v>18812</v>
      </c>
      <c r="E3370" t="s">
        <v>18813</v>
      </c>
      <c r="F3370" t="s">
        <v>18813</v>
      </c>
      <c r="G3370" t="s">
        <v>99</v>
      </c>
      <c r="H3370" t="s">
        <v>214</v>
      </c>
      <c r="I3370" s="39">
        <v>36293</v>
      </c>
      <c r="J3370" t="s">
        <v>18814</v>
      </c>
      <c r="K3370">
        <v>500</v>
      </c>
      <c r="L3370">
        <v>0</v>
      </c>
      <c r="M3370" t="s">
        <v>73</v>
      </c>
      <c r="N3370" t="s">
        <v>74</v>
      </c>
      <c r="O3370" t="s">
        <v>75</v>
      </c>
      <c r="P3370">
        <v>18</v>
      </c>
      <c r="Q3370">
        <v>1</v>
      </c>
      <c r="R3370">
        <v>4</v>
      </c>
      <c r="S3370">
        <v>20</v>
      </c>
      <c r="T3370" t="s">
        <v>76</v>
      </c>
      <c r="U3370" t="s">
        <v>77</v>
      </c>
      <c r="V3370">
        <v>30</v>
      </c>
      <c r="W3370" t="s">
        <v>78</v>
      </c>
      <c r="X3370">
        <v>0</v>
      </c>
      <c r="Y3370" t="s">
        <v>79</v>
      </c>
      <c r="Z3370" t="s">
        <v>1723</v>
      </c>
      <c r="AA3370" t="s">
        <v>81</v>
      </c>
      <c r="AB3370" t="s">
        <v>82</v>
      </c>
      <c r="AC3370">
        <v>20</v>
      </c>
      <c r="AD3370" t="s">
        <v>78</v>
      </c>
      <c r="AE3370">
        <v>0</v>
      </c>
      <c r="AF3370">
        <v>0</v>
      </c>
      <c r="AG3370" t="s">
        <v>81</v>
      </c>
      <c r="AH3370">
        <v>4</v>
      </c>
      <c r="AI3370" t="s">
        <v>67</v>
      </c>
      <c r="AL3370" t="s">
        <v>84</v>
      </c>
      <c r="AN3370" t="s">
        <v>73</v>
      </c>
      <c r="AO3370" t="s">
        <v>81</v>
      </c>
      <c r="AP3370" t="s">
        <v>73</v>
      </c>
      <c r="AT3370" t="s">
        <v>99</v>
      </c>
      <c r="AU3370" t="s">
        <v>67</v>
      </c>
    </row>
    <row r="3371" spans="1:47" x14ac:dyDescent="0.25">
      <c r="A3371">
        <v>5587</v>
      </c>
      <c r="B3371" t="s">
        <v>18815</v>
      </c>
      <c r="C3371" t="s">
        <v>67</v>
      </c>
      <c r="D3371" t="s">
        <v>18816</v>
      </c>
      <c r="E3371" t="s">
        <v>18817</v>
      </c>
      <c r="F3371" t="s">
        <v>18817</v>
      </c>
      <c r="G3371" t="s">
        <v>18818</v>
      </c>
      <c r="H3371" t="s">
        <v>71</v>
      </c>
      <c r="I3371" s="39">
        <v>36718</v>
      </c>
      <c r="J3371" t="s">
        <v>18819</v>
      </c>
      <c r="K3371">
        <v>5000</v>
      </c>
      <c r="L3371">
        <v>0</v>
      </c>
      <c r="M3371" t="s">
        <v>73</v>
      </c>
      <c r="N3371" t="s">
        <v>74</v>
      </c>
      <c r="O3371" t="s">
        <v>75</v>
      </c>
      <c r="P3371">
        <v>20</v>
      </c>
      <c r="Q3371">
        <v>1</v>
      </c>
      <c r="R3371">
        <v>4</v>
      </c>
      <c r="S3371">
        <v>10</v>
      </c>
      <c r="T3371" t="s">
        <v>76</v>
      </c>
      <c r="U3371" t="s">
        <v>77</v>
      </c>
      <c r="V3371">
        <v>30</v>
      </c>
      <c r="W3371" t="s">
        <v>78</v>
      </c>
      <c r="X3371">
        <v>0</v>
      </c>
      <c r="Y3371" t="s">
        <v>79</v>
      </c>
      <c r="Z3371" t="s">
        <v>2293</v>
      </c>
      <c r="AA3371" t="s">
        <v>81</v>
      </c>
      <c r="AB3371" t="s">
        <v>82</v>
      </c>
      <c r="AC3371">
        <v>10</v>
      </c>
      <c r="AD3371" t="s">
        <v>138</v>
      </c>
      <c r="AE3371">
        <v>0</v>
      </c>
      <c r="AF3371">
        <v>0</v>
      </c>
      <c r="AG3371" t="s">
        <v>81</v>
      </c>
      <c r="AH3371">
        <v>4</v>
      </c>
      <c r="AI3371" t="s">
        <v>83</v>
      </c>
      <c r="AJ3371">
        <v>0</v>
      </c>
      <c r="AK3371" t="s">
        <v>1778</v>
      </c>
      <c r="AL3371" t="s">
        <v>84</v>
      </c>
      <c r="AM3371" t="s">
        <v>71</v>
      </c>
      <c r="AN3371" t="s">
        <v>73</v>
      </c>
      <c r="AO3371" t="s">
        <v>81</v>
      </c>
      <c r="AP3371" t="s">
        <v>73</v>
      </c>
      <c r="AT3371" t="s">
        <v>81</v>
      </c>
      <c r="AU3371" t="s">
        <v>67</v>
      </c>
    </row>
    <row r="3372" spans="1:47" x14ac:dyDescent="0.25">
      <c r="A3372">
        <v>5588</v>
      </c>
      <c r="B3372" t="s">
        <v>8392</v>
      </c>
      <c r="C3372" t="s">
        <v>67</v>
      </c>
      <c r="D3372" t="s">
        <v>642</v>
      </c>
      <c r="E3372" t="s">
        <v>18701</v>
      </c>
      <c r="F3372" t="s">
        <v>18701</v>
      </c>
      <c r="G3372" t="s">
        <v>18820</v>
      </c>
      <c r="H3372" t="s">
        <v>214</v>
      </c>
      <c r="I3372" s="39">
        <v>36293</v>
      </c>
      <c r="J3372" t="s">
        <v>18821</v>
      </c>
      <c r="K3372">
        <v>0</v>
      </c>
      <c r="L3372">
        <v>0</v>
      </c>
      <c r="M3372" t="s">
        <v>73</v>
      </c>
      <c r="N3372" t="s">
        <v>74</v>
      </c>
      <c r="O3372" t="s">
        <v>75</v>
      </c>
      <c r="P3372">
        <v>18</v>
      </c>
      <c r="Q3372">
        <v>1</v>
      </c>
      <c r="R3372">
        <v>5</v>
      </c>
      <c r="S3372">
        <v>20</v>
      </c>
      <c r="T3372" t="s">
        <v>79</v>
      </c>
      <c r="U3372" t="s">
        <v>77</v>
      </c>
      <c r="V3372">
        <v>0</v>
      </c>
      <c r="W3372" t="s">
        <v>81</v>
      </c>
      <c r="X3372">
        <v>0</v>
      </c>
      <c r="Y3372" t="s">
        <v>79</v>
      </c>
      <c r="Z3372" t="s">
        <v>1723</v>
      </c>
      <c r="AA3372" t="s">
        <v>81</v>
      </c>
      <c r="AB3372" t="s">
        <v>82</v>
      </c>
      <c r="AC3372">
        <v>20</v>
      </c>
      <c r="AD3372" t="s">
        <v>78</v>
      </c>
      <c r="AE3372">
        <v>0</v>
      </c>
      <c r="AF3372">
        <v>0</v>
      </c>
      <c r="AG3372" t="s">
        <v>81</v>
      </c>
      <c r="AH3372">
        <v>4</v>
      </c>
      <c r="AI3372" t="s">
        <v>67</v>
      </c>
      <c r="AL3372" t="s">
        <v>84</v>
      </c>
      <c r="AN3372" t="s">
        <v>73</v>
      </c>
      <c r="AO3372" t="s">
        <v>81</v>
      </c>
      <c r="AP3372" t="s">
        <v>73</v>
      </c>
      <c r="AT3372" t="s">
        <v>99</v>
      </c>
      <c r="AU3372" t="s">
        <v>67</v>
      </c>
    </row>
    <row r="3373" spans="1:47" x14ac:dyDescent="0.25">
      <c r="A3373">
        <v>5589</v>
      </c>
      <c r="B3373" t="s">
        <v>18822</v>
      </c>
      <c r="C3373" t="s">
        <v>67</v>
      </c>
      <c r="D3373" t="s">
        <v>18823</v>
      </c>
      <c r="E3373" t="s">
        <v>18824</v>
      </c>
      <c r="F3373" t="s">
        <v>18824</v>
      </c>
      <c r="G3373" t="s">
        <v>18825</v>
      </c>
      <c r="H3373" t="s">
        <v>214</v>
      </c>
      <c r="I3373" s="39">
        <v>36293</v>
      </c>
      <c r="J3373" t="s">
        <v>18826</v>
      </c>
      <c r="K3373">
        <v>2000</v>
      </c>
      <c r="L3373">
        <v>0</v>
      </c>
      <c r="M3373" t="s">
        <v>73</v>
      </c>
      <c r="N3373" t="s">
        <v>74</v>
      </c>
      <c r="O3373" t="s">
        <v>75</v>
      </c>
      <c r="P3373">
        <v>20</v>
      </c>
      <c r="Q3373">
        <v>1</v>
      </c>
      <c r="R3373">
        <v>2</v>
      </c>
      <c r="S3373">
        <v>10</v>
      </c>
      <c r="T3373" t="s">
        <v>76</v>
      </c>
      <c r="U3373" t="s">
        <v>224</v>
      </c>
      <c r="V3373">
        <v>30</v>
      </c>
      <c r="W3373" t="s">
        <v>78</v>
      </c>
      <c r="X3373">
        <v>0</v>
      </c>
      <c r="Y3373" t="s">
        <v>79</v>
      </c>
      <c r="Z3373" t="s">
        <v>2106</v>
      </c>
      <c r="AA3373" t="s">
        <v>81</v>
      </c>
      <c r="AB3373" t="s">
        <v>82</v>
      </c>
      <c r="AC3373">
        <v>10</v>
      </c>
      <c r="AD3373" t="s">
        <v>78</v>
      </c>
      <c r="AE3373">
        <v>0</v>
      </c>
      <c r="AF3373">
        <v>0</v>
      </c>
      <c r="AG3373" t="s">
        <v>81</v>
      </c>
      <c r="AH3373">
        <v>4</v>
      </c>
      <c r="AI3373" t="s">
        <v>67</v>
      </c>
      <c r="AL3373" t="s">
        <v>84</v>
      </c>
      <c r="AN3373" t="s">
        <v>73</v>
      </c>
      <c r="AO3373" t="s">
        <v>81</v>
      </c>
      <c r="AP3373" t="s">
        <v>73</v>
      </c>
      <c r="AT3373" t="s">
        <v>81</v>
      </c>
      <c r="AU3373" t="s">
        <v>67</v>
      </c>
    </row>
    <row r="3374" spans="1:47" x14ac:dyDescent="0.25">
      <c r="A3374">
        <v>5591</v>
      </c>
      <c r="B3374" t="s">
        <v>11603</v>
      </c>
      <c r="C3374" t="s">
        <v>67</v>
      </c>
      <c r="D3374" t="s">
        <v>18827</v>
      </c>
      <c r="E3374" t="s">
        <v>18828</v>
      </c>
      <c r="F3374" t="s">
        <v>18828</v>
      </c>
      <c r="G3374" t="s">
        <v>99</v>
      </c>
      <c r="H3374" t="s">
        <v>214</v>
      </c>
      <c r="I3374" s="39">
        <v>36293</v>
      </c>
      <c r="J3374" t="s">
        <v>18829</v>
      </c>
      <c r="K3374">
        <v>100</v>
      </c>
      <c r="L3374">
        <v>1096.68</v>
      </c>
      <c r="M3374" t="s">
        <v>73</v>
      </c>
      <c r="N3374" t="s">
        <v>74</v>
      </c>
      <c r="O3374" t="s">
        <v>119</v>
      </c>
      <c r="P3374">
        <v>2</v>
      </c>
      <c r="Q3374">
        <v>1</v>
      </c>
      <c r="R3374">
        <v>4</v>
      </c>
      <c r="S3374">
        <v>7</v>
      </c>
      <c r="T3374" t="s">
        <v>76</v>
      </c>
      <c r="U3374" t="s">
        <v>77</v>
      </c>
      <c r="V3374">
        <v>30</v>
      </c>
      <c r="W3374" t="s">
        <v>78</v>
      </c>
      <c r="X3374">
        <v>0</v>
      </c>
      <c r="Y3374" t="s">
        <v>79</v>
      </c>
      <c r="Z3374" t="s">
        <v>12612</v>
      </c>
      <c r="AA3374" t="s">
        <v>81</v>
      </c>
      <c r="AB3374" t="s">
        <v>82</v>
      </c>
      <c r="AC3374">
        <v>7</v>
      </c>
      <c r="AD3374" t="s">
        <v>78</v>
      </c>
      <c r="AE3374">
        <v>0</v>
      </c>
      <c r="AF3374">
        <v>0</v>
      </c>
      <c r="AG3374" t="s">
        <v>81</v>
      </c>
      <c r="AH3374">
        <v>4</v>
      </c>
      <c r="AI3374" t="s">
        <v>67</v>
      </c>
      <c r="AK3374" t="s">
        <v>18830</v>
      </c>
      <c r="AL3374" t="s">
        <v>84</v>
      </c>
      <c r="AN3374" t="s">
        <v>73</v>
      </c>
      <c r="AP3374" t="s">
        <v>73</v>
      </c>
      <c r="AT3374" t="s">
        <v>99</v>
      </c>
      <c r="AU3374" t="s">
        <v>67</v>
      </c>
    </row>
    <row r="3375" spans="1:47" x14ac:dyDescent="0.25">
      <c r="A3375">
        <v>5592</v>
      </c>
      <c r="B3375" t="s">
        <v>18831</v>
      </c>
      <c r="C3375" t="s">
        <v>67</v>
      </c>
      <c r="D3375" t="s">
        <v>18832</v>
      </c>
      <c r="E3375" t="s">
        <v>18833</v>
      </c>
      <c r="F3375" t="s">
        <v>18833</v>
      </c>
      <c r="G3375" t="s">
        <v>18834</v>
      </c>
      <c r="H3375" t="s">
        <v>214</v>
      </c>
      <c r="I3375" s="39">
        <v>36293</v>
      </c>
      <c r="J3375" t="s">
        <v>18835</v>
      </c>
      <c r="K3375">
        <v>0</v>
      </c>
      <c r="L3375">
        <v>0</v>
      </c>
      <c r="M3375" t="s">
        <v>73</v>
      </c>
      <c r="N3375" t="s">
        <v>74</v>
      </c>
      <c r="O3375" t="s">
        <v>75</v>
      </c>
      <c r="P3375">
        <v>19</v>
      </c>
      <c r="Q3375">
        <v>1</v>
      </c>
      <c r="R3375">
        <v>10</v>
      </c>
      <c r="S3375">
        <v>20</v>
      </c>
      <c r="T3375" t="s">
        <v>79</v>
      </c>
      <c r="U3375" t="s">
        <v>77</v>
      </c>
      <c r="V3375">
        <v>0</v>
      </c>
      <c r="W3375" t="s">
        <v>78</v>
      </c>
      <c r="X3375">
        <v>0</v>
      </c>
      <c r="Y3375" t="s">
        <v>79</v>
      </c>
      <c r="Z3375" t="s">
        <v>1820</v>
      </c>
      <c r="AA3375" t="s">
        <v>81</v>
      </c>
      <c r="AB3375" t="s">
        <v>82</v>
      </c>
      <c r="AC3375">
        <v>20</v>
      </c>
      <c r="AD3375" t="s">
        <v>78</v>
      </c>
      <c r="AE3375">
        <v>0</v>
      </c>
      <c r="AF3375">
        <v>0</v>
      </c>
      <c r="AG3375" t="s">
        <v>81</v>
      </c>
      <c r="AH3375">
        <v>4</v>
      </c>
      <c r="AI3375" t="s">
        <v>67</v>
      </c>
      <c r="AL3375" t="s">
        <v>84</v>
      </c>
      <c r="AN3375" t="s">
        <v>73</v>
      </c>
      <c r="AO3375" t="s">
        <v>81</v>
      </c>
      <c r="AP3375" t="s">
        <v>73</v>
      </c>
      <c r="AT3375" t="s">
        <v>86</v>
      </c>
      <c r="AU3375" t="s">
        <v>67</v>
      </c>
    </row>
    <row r="3376" spans="1:47" x14ac:dyDescent="0.25">
      <c r="A3376">
        <v>5593</v>
      </c>
      <c r="B3376" t="s">
        <v>2899</v>
      </c>
      <c r="C3376" t="s">
        <v>101</v>
      </c>
      <c r="D3376" t="s">
        <v>18836</v>
      </c>
      <c r="E3376" t="s">
        <v>18752</v>
      </c>
      <c r="F3376" t="s">
        <v>18752</v>
      </c>
      <c r="G3376" t="s">
        <v>71</v>
      </c>
      <c r="H3376" t="s">
        <v>71</v>
      </c>
      <c r="I3376" s="39">
        <v>36293</v>
      </c>
      <c r="J3376" t="s">
        <v>14747</v>
      </c>
      <c r="K3376">
        <v>2000</v>
      </c>
      <c r="L3376">
        <v>0</v>
      </c>
      <c r="M3376" t="s">
        <v>73</v>
      </c>
      <c r="N3376" t="s">
        <v>74</v>
      </c>
      <c r="O3376" t="s">
        <v>75</v>
      </c>
      <c r="P3376">
        <v>20</v>
      </c>
      <c r="Q3376">
        <v>1</v>
      </c>
      <c r="R3376">
        <v>2</v>
      </c>
      <c r="S3376">
        <v>10</v>
      </c>
      <c r="T3376" t="s">
        <v>76</v>
      </c>
      <c r="U3376" t="s">
        <v>77</v>
      </c>
      <c r="V3376">
        <v>30</v>
      </c>
      <c r="W3376" t="s">
        <v>78</v>
      </c>
      <c r="X3376">
        <v>0</v>
      </c>
      <c r="Y3376" t="s">
        <v>79</v>
      </c>
      <c r="Z3376" t="s">
        <v>11369</v>
      </c>
      <c r="AA3376" t="s">
        <v>81</v>
      </c>
      <c r="AB3376" t="s">
        <v>82</v>
      </c>
      <c r="AC3376">
        <v>10</v>
      </c>
      <c r="AD3376" t="s">
        <v>78</v>
      </c>
      <c r="AE3376">
        <v>0</v>
      </c>
      <c r="AF3376">
        <v>0</v>
      </c>
      <c r="AG3376" t="s">
        <v>81</v>
      </c>
      <c r="AH3376">
        <v>4</v>
      </c>
      <c r="AI3376" t="s">
        <v>67</v>
      </c>
      <c r="AJ3376">
        <v>0</v>
      </c>
      <c r="AK3376" t="s">
        <v>2899</v>
      </c>
      <c r="AL3376" t="s">
        <v>84</v>
      </c>
      <c r="AM3376" t="s">
        <v>71</v>
      </c>
      <c r="AN3376" t="s">
        <v>73</v>
      </c>
      <c r="AO3376" t="s">
        <v>81</v>
      </c>
      <c r="AP3376" t="s">
        <v>73</v>
      </c>
      <c r="AQ3376" t="s">
        <v>71</v>
      </c>
      <c r="AT3376" t="s">
        <v>99</v>
      </c>
      <c r="AU3376" t="s">
        <v>67</v>
      </c>
    </row>
    <row r="3377" spans="1:47" x14ac:dyDescent="0.25">
      <c r="A3377">
        <v>5594</v>
      </c>
      <c r="B3377" t="s">
        <v>12513</v>
      </c>
      <c r="C3377" t="s">
        <v>67</v>
      </c>
      <c r="D3377" t="s">
        <v>18837</v>
      </c>
      <c r="E3377" t="s">
        <v>18838</v>
      </c>
      <c r="F3377" t="s">
        <v>18838</v>
      </c>
      <c r="G3377" t="s">
        <v>18839</v>
      </c>
      <c r="H3377" t="s">
        <v>214</v>
      </c>
      <c r="I3377" s="39">
        <v>36293</v>
      </c>
      <c r="J3377" t="s">
        <v>18840</v>
      </c>
      <c r="K3377">
        <v>5000</v>
      </c>
      <c r="L3377">
        <v>0</v>
      </c>
      <c r="M3377" t="s">
        <v>73</v>
      </c>
      <c r="N3377" t="s">
        <v>74</v>
      </c>
      <c r="O3377" t="s">
        <v>75</v>
      </c>
      <c r="P3377">
        <v>19</v>
      </c>
      <c r="Q3377">
        <v>1</v>
      </c>
      <c r="R3377">
        <v>10</v>
      </c>
      <c r="S3377">
        <v>20</v>
      </c>
      <c r="T3377" t="s">
        <v>76</v>
      </c>
      <c r="U3377" t="s">
        <v>77</v>
      </c>
      <c r="V3377">
        <v>30</v>
      </c>
      <c r="W3377" t="s">
        <v>78</v>
      </c>
      <c r="X3377">
        <v>0</v>
      </c>
      <c r="Y3377" t="s">
        <v>79</v>
      </c>
      <c r="Z3377" t="s">
        <v>4846</v>
      </c>
      <c r="AA3377" t="s">
        <v>81</v>
      </c>
      <c r="AB3377" t="s">
        <v>82</v>
      </c>
      <c r="AC3377">
        <v>20</v>
      </c>
      <c r="AD3377" t="s">
        <v>78</v>
      </c>
      <c r="AE3377">
        <v>0</v>
      </c>
      <c r="AF3377">
        <v>0</v>
      </c>
      <c r="AG3377" t="s">
        <v>81</v>
      </c>
      <c r="AH3377">
        <v>4</v>
      </c>
      <c r="AI3377" t="s">
        <v>67</v>
      </c>
      <c r="AK3377" t="s">
        <v>18841</v>
      </c>
      <c r="AL3377" t="s">
        <v>84</v>
      </c>
      <c r="AN3377" t="s">
        <v>73</v>
      </c>
      <c r="AO3377" t="s">
        <v>81</v>
      </c>
      <c r="AP3377" t="s">
        <v>73</v>
      </c>
      <c r="AT3377" t="s">
        <v>99</v>
      </c>
      <c r="AU3377" t="s">
        <v>67</v>
      </c>
    </row>
    <row r="3378" spans="1:47" x14ac:dyDescent="0.25">
      <c r="A3378">
        <v>5595</v>
      </c>
      <c r="B3378" t="s">
        <v>18842</v>
      </c>
      <c r="C3378" t="s">
        <v>67</v>
      </c>
      <c r="D3378" t="s">
        <v>18843</v>
      </c>
      <c r="E3378" t="s">
        <v>18844</v>
      </c>
      <c r="F3378" t="s">
        <v>18844</v>
      </c>
      <c r="G3378" t="s">
        <v>99</v>
      </c>
      <c r="H3378" t="s">
        <v>214</v>
      </c>
      <c r="I3378" s="39">
        <v>36293</v>
      </c>
      <c r="J3378" t="s">
        <v>18845</v>
      </c>
      <c r="K3378">
        <v>3500</v>
      </c>
      <c r="L3378">
        <v>0</v>
      </c>
      <c r="M3378" t="s">
        <v>73</v>
      </c>
      <c r="N3378" t="s">
        <v>74</v>
      </c>
      <c r="O3378" t="s">
        <v>75</v>
      </c>
      <c r="P3378">
        <v>18</v>
      </c>
      <c r="Q3378">
        <v>1</v>
      </c>
      <c r="R3378">
        <v>5</v>
      </c>
      <c r="S3378">
        <v>20</v>
      </c>
      <c r="T3378" t="s">
        <v>76</v>
      </c>
      <c r="U3378" t="s">
        <v>77</v>
      </c>
      <c r="V3378">
        <v>30</v>
      </c>
      <c r="W3378" t="s">
        <v>78</v>
      </c>
      <c r="X3378">
        <v>0</v>
      </c>
      <c r="Y3378" t="s">
        <v>79</v>
      </c>
      <c r="Z3378" t="s">
        <v>1723</v>
      </c>
      <c r="AA3378" t="s">
        <v>81</v>
      </c>
      <c r="AB3378" t="s">
        <v>82</v>
      </c>
      <c r="AC3378">
        <v>20</v>
      </c>
      <c r="AD3378" t="s">
        <v>78</v>
      </c>
      <c r="AE3378">
        <v>0</v>
      </c>
      <c r="AF3378">
        <v>0</v>
      </c>
      <c r="AG3378" t="s">
        <v>81</v>
      </c>
      <c r="AH3378">
        <v>4</v>
      </c>
      <c r="AI3378" t="s">
        <v>67</v>
      </c>
      <c r="AK3378" t="s">
        <v>18846</v>
      </c>
      <c r="AL3378" t="s">
        <v>84</v>
      </c>
      <c r="AN3378" t="s">
        <v>73</v>
      </c>
      <c r="AO3378" t="s">
        <v>81</v>
      </c>
      <c r="AP3378" t="s">
        <v>73</v>
      </c>
      <c r="AT3378" t="s">
        <v>99</v>
      </c>
      <c r="AU3378" t="s">
        <v>67</v>
      </c>
    </row>
    <row r="3379" spans="1:47" x14ac:dyDescent="0.25">
      <c r="A3379">
        <v>5599</v>
      </c>
      <c r="B3379" t="s">
        <v>6761</v>
      </c>
      <c r="C3379" t="s">
        <v>67</v>
      </c>
      <c r="D3379" t="s">
        <v>18847</v>
      </c>
      <c r="E3379" t="s">
        <v>18848</v>
      </c>
      <c r="F3379" t="s">
        <v>18848</v>
      </c>
      <c r="G3379" t="s">
        <v>99</v>
      </c>
      <c r="H3379" t="s">
        <v>214</v>
      </c>
      <c r="I3379" s="39">
        <v>36293</v>
      </c>
      <c r="J3379" t="s">
        <v>18849</v>
      </c>
      <c r="K3379">
        <v>800</v>
      </c>
      <c r="L3379">
        <v>0</v>
      </c>
      <c r="M3379" t="s">
        <v>73</v>
      </c>
      <c r="N3379" t="s">
        <v>74</v>
      </c>
      <c r="O3379" t="s">
        <v>75</v>
      </c>
      <c r="P3379">
        <v>20</v>
      </c>
      <c r="Q3379">
        <v>1</v>
      </c>
      <c r="R3379">
        <v>8</v>
      </c>
      <c r="S3379">
        <v>10</v>
      </c>
      <c r="T3379" t="s">
        <v>76</v>
      </c>
      <c r="U3379" t="s">
        <v>77</v>
      </c>
      <c r="V3379">
        <v>30</v>
      </c>
      <c r="W3379" t="s">
        <v>78</v>
      </c>
      <c r="X3379">
        <v>0</v>
      </c>
      <c r="Y3379" t="s">
        <v>79</v>
      </c>
      <c r="Z3379" t="s">
        <v>2106</v>
      </c>
      <c r="AA3379" t="s">
        <v>81</v>
      </c>
      <c r="AB3379" t="s">
        <v>82</v>
      </c>
      <c r="AC3379">
        <v>10</v>
      </c>
      <c r="AD3379" t="s">
        <v>78</v>
      </c>
      <c r="AE3379">
        <v>0</v>
      </c>
      <c r="AF3379">
        <v>0</v>
      </c>
      <c r="AG3379" t="s">
        <v>81</v>
      </c>
      <c r="AH3379">
        <v>4</v>
      </c>
      <c r="AI3379" t="s">
        <v>67</v>
      </c>
      <c r="AL3379" t="s">
        <v>84</v>
      </c>
      <c r="AN3379" t="s">
        <v>73</v>
      </c>
      <c r="AO3379" t="s">
        <v>81</v>
      </c>
      <c r="AP3379" t="s">
        <v>73</v>
      </c>
      <c r="AT3379" t="s">
        <v>99</v>
      </c>
      <c r="AU3379" t="s">
        <v>101</v>
      </c>
    </row>
    <row r="3380" spans="1:47" x14ac:dyDescent="0.25">
      <c r="A3380">
        <v>5600</v>
      </c>
      <c r="B3380" t="s">
        <v>18850</v>
      </c>
      <c r="C3380" t="s">
        <v>67</v>
      </c>
      <c r="D3380" t="s">
        <v>18851</v>
      </c>
      <c r="E3380" t="s">
        <v>18852</v>
      </c>
      <c r="F3380" t="s">
        <v>18852</v>
      </c>
      <c r="G3380" t="s">
        <v>18853</v>
      </c>
      <c r="H3380" t="s">
        <v>71</v>
      </c>
      <c r="I3380" s="39">
        <v>36700</v>
      </c>
      <c r="J3380" t="s">
        <v>18854</v>
      </c>
      <c r="K3380">
        <v>2500</v>
      </c>
      <c r="L3380">
        <v>0</v>
      </c>
      <c r="M3380" t="s">
        <v>73</v>
      </c>
      <c r="N3380" t="s">
        <v>74</v>
      </c>
      <c r="O3380" t="s">
        <v>75</v>
      </c>
      <c r="P3380">
        <v>10</v>
      </c>
      <c r="Q3380">
        <v>1</v>
      </c>
      <c r="R3380">
        <v>4</v>
      </c>
      <c r="S3380">
        <v>2</v>
      </c>
      <c r="T3380" t="s">
        <v>76</v>
      </c>
      <c r="U3380" t="s">
        <v>77</v>
      </c>
      <c r="V3380">
        <v>30</v>
      </c>
      <c r="W3380" t="s">
        <v>78</v>
      </c>
      <c r="X3380">
        <v>0</v>
      </c>
      <c r="Y3380" t="s">
        <v>79</v>
      </c>
      <c r="Z3380" t="s">
        <v>2329</v>
      </c>
      <c r="AA3380" t="s">
        <v>81</v>
      </c>
      <c r="AB3380" t="s">
        <v>82</v>
      </c>
      <c r="AC3380">
        <v>2</v>
      </c>
      <c r="AD3380" t="s">
        <v>78</v>
      </c>
      <c r="AE3380">
        <v>0</v>
      </c>
      <c r="AF3380">
        <v>0</v>
      </c>
      <c r="AG3380" t="s">
        <v>81</v>
      </c>
      <c r="AH3380">
        <v>4</v>
      </c>
      <c r="AI3380" t="s">
        <v>83</v>
      </c>
      <c r="AJ3380">
        <v>0</v>
      </c>
      <c r="AK3380" t="s">
        <v>18850</v>
      </c>
      <c r="AL3380" t="s">
        <v>84</v>
      </c>
      <c r="AM3380" t="s">
        <v>71</v>
      </c>
      <c r="AN3380" t="s">
        <v>73</v>
      </c>
      <c r="AO3380" t="s">
        <v>81</v>
      </c>
      <c r="AP3380" t="s">
        <v>73</v>
      </c>
      <c r="AQ3380" t="s">
        <v>71</v>
      </c>
      <c r="AT3380" t="s">
        <v>81</v>
      </c>
      <c r="AU3380" t="s">
        <v>67</v>
      </c>
    </row>
    <row r="3381" spans="1:47" x14ac:dyDescent="0.25">
      <c r="A3381">
        <v>5601</v>
      </c>
      <c r="B3381" t="s">
        <v>18855</v>
      </c>
      <c r="C3381" t="s">
        <v>101</v>
      </c>
      <c r="D3381" t="s">
        <v>18855</v>
      </c>
      <c r="E3381" t="s">
        <v>18856</v>
      </c>
      <c r="F3381" t="s">
        <v>18856</v>
      </c>
      <c r="G3381" t="s">
        <v>18857</v>
      </c>
      <c r="H3381" t="s">
        <v>71</v>
      </c>
      <c r="I3381" s="39">
        <v>40786.518750000003</v>
      </c>
      <c r="J3381" t="s">
        <v>18858</v>
      </c>
      <c r="K3381">
        <v>1500</v>
      </c>
      <c r="L3381">
        <v>1918.78</v>
      </c>
      <c r="M3381" t="s">
        <v>73</v>
      </c>
      <c r="N3381" t="s">
        <v>74</v>
      </c>
      <c r="O3381" t="s">
        <v>75</v>
      </c>
      <c r="P3381">
        <v>1</v>
      </c>
      <c r="Q3381">
        <v>1</v>
      </c>
      <c r="R3381">
        <v>9</v>
      </c>
      <c r="S3381">
        <v>21</v>
      </c>
      <c r="T3381" t="s">
        <v>76</v>
      </c>
      <c r="U3381" t="s">
        <v>77</v>
      </c>
      <c r="V3381">
        <v>30</v>
      </c>
      <c r="W3381" t="s">
        <v>78</v>
      </c>
      <c r="X3381">
        <v>0</v>
      </c>
      <c r="Y3381" t="s">
        <v>84</v>
      </c>
      <c r="Z3381" t="s">
        <v>1667</v>
      </c>
      <c r="AA3381" t="s">
        <v>81</v>
      </c>
      <c r="AB3381" t="s">
        <v>82</v>
      </c>
      <c r="AC3381">
        <v>21</v>
      </c>
      <c r="AD3381" t="s">
        <v>78</v>
      </c>
      <c r="AE3381">
        <v>0</v>
      </c>
      <c r="AF3381">
        <v>0</v>
      </c>
      <c r="AG3381" t="s">
        <v>81</v>
      </c>
      <c r="AH3381">
        <v>6</v>
      </c>
      <c r="AI3381" t="s">
        <v>83</v>
      </c>
      <c r="AJ3381">
        <v>0</v>
      </c>
      <c r="AK3381" t="s">
        <v>18855</v>
      </c>
      <c r="AL3381" t="s">
        <v>84</v>
      </c>
      <c r="AM3381" t="s">
        <v>71</v>
      </c>
      <c r="AN3381" t="s">
        <v>73</v>
      </c>
      <c r="AO3381" t="s">
        <v>81</v>
      </c>
      <c r="AP3381" t="s">
        <v>73</v>
      </c>
      <c r="AQ3381" t="s">
        <v>71</v>
      </c>
      <c r="AS3381" t="s">
        <v>18859</v>
      </c>
      <c r="AT3381" t="s">
        <v>81</v>
      </c>
      <c r="AU3381" t="s">
        <v>67</v>
      </c>
    </row>
    <row r="3382" spans="1:47" x14ac:dyDescent="0.25">
      <c r="A3382">
        <v>5602</v>
      </c>
      <c r="B3382" t="s">
        <v>18860</v>
      </c>
      <c r="C3382" t="s">
        <v>67</v>
      </c>
      <c r="D3382" t="s">
        <v>71</v>
      </c>
      <c r="E3382" t="s">
        <v>18861</v>
      </c>
      <c r="F3382" t="s">
        <v>18861</v>
      </c>
      <c r="G3382" t="s">
        <v>18862</v>
      </c>
      <c r="H3382" t="s">
        <v>71</v>
      </c>
      <c r="I3382" s="39">
        <v>37886</v>
      </c>
      <c r="J3382" t="s">
        <v>18863</v>
      </c>
      <c r="K3382">
        <v>0</v>
      </c>
      <c r="L3382">
        <v>0</v>
      </c>
      <c r="M3382" t="s">
        <v>73</v>
      </c>
      <c r="N3382" t="s">
        <v>74</v>
      </c>
      <c r="O3382" t="s">
        <v>119</v>
      </c>
      <c r="P3382">
        <v>1</v>
      </c>
      <c r="Q3382">
        <v>1</v>
      </c>
      <c r="R3382">
        <v>6</v>
      </c>
      <c r="S3382">
        <v>19</v>
      </c>
      <c r="T3382" t="s">
        <v>76</v>
      </c>
      <c r="U3382" t="s">
        <v>77</v>
      </c>
      <c r="V3382">
        <v>0</v>
      </c>
      <c r="W3382" t="s">
        <v>81</v>
      </c>
      <c r="X3382">
        <v>0</v>
      </c>
      <c r="Y3382" t="s">
        <v>79</v>
      </c>
      <c r="Z3382" t="s">
        <v>6722</v>
      </c>
      <c r="AA3382" t="s">
        <v>81</v>
      </c>
      <c r="AB3382" t="s">
        <v>82</v>
      </c>
      <c r="AC3382">
        <v>19</v>
      </c>
      <c r="AD3382" t="s">
        <v>78</v>
      </c>
      <c r="AE3382">
        <v>0</v>
      </c>
      <c r="AF3382">
        <v>0</v>
      </c>
      <c r="AG3382" t="s">
        <v>81</v>
      </c>
      <c r="AH3382">
        <v>4</v>
      </c>
      <c r="AI3382" t="s">
        <v>83</v>
      </c>
      <c r="AJ3382">
        <v>0</v>
      </c>
      <c r="AK3382" t="s">
        <v>71</v>
      </c>
      <c r="AL3382" t="s">
        <v>84</v>
      </c>
      <c r="AM3382" t="s">
        <v>71</v>
      </c>
      <c r="AN3382" t="s">
        <v>73</v>
      </c>
      <c r="AP3382" t="s">
        <v>73</v>
      </c>
      <c r="AQ3382" t="s">
        <v>71</v>
      </c>
      <c r="AT3382" t="s">
        <v>81</v>
      </c>
      <c r="AU3382" t="s">
        <v>67</v>
      </c>
    </row>
    <row r="3383" spans="1:47" x14ac:dyDescent="0.25">
      <c r="A3383">
        <v>5603</v>
      </c>
      <c r="B3383" t="s">
        <v>9103</v>
      </c>
      <c r="C3383" t="s">
        <v>67</v>
      </c>
      <c r="D3383" t="s">
        <v>18864</v>
      </c>
      <c r="E3383" t="s">
        <v>18736</v>
      </c>
      <c r="F3383" t="s">
        <v>18736</v>
      </c>
      <c r="G3383" t="s">
        <v>99</v>
      </c>
      <c r="H3383" t="s">
        <v>214</v>
      </c>
      <c r="I3383" s="39">
        <v>36293</v>
      </c>
      <c r="J3383" t="s">
        <v>274</v>
      </c>
      <c r="K3383">
        <v>1000</v>
      </c>
      <c r="L3383">
        <v>0</v>
      </c>
      <c r="M3383" t="s">
        <v>73</v>
      </c>
      <c r="N3383" t="s">
        <v>74</v>
      </c>
      <c r="O3383" t="s">
        <v>75</v>
      </c>
      <c r="P3383">
        <v>18</v>
      </c>
      <c r="Q3383">
        <v>1</v>
      </c>
      <c r="R3383">
        <v>5</v>
      </c>
      <c r="S3383">
        <v>20</v>
      </c>
      <c r="T3383" t="s">
        <v>76</v>
      </c>
      <c r="U3383" t="s">
        <v>4872</v>
      </c>
      <c r="V3383">
        <v>30</v>
      </c>
      <c r="W3383" t="s">
        <v>78</v>
      </c>
      <c r="X3383">
        <v>0</v>
      </c>
      <c r="Y3383" t="s">
        <v>79</v>
      </c>
      <c r="Z3383" t="s">
        <v>216</v>
      </c>
      <c r="AA3383" t="s">
        <v>81</v>
      </c>
      <c r="AB3383" t="s">
        <v>82</v>
      </c>
      <c r="AC3383">
        <v>20</v>
      </c>
      <c r="AD3383" t="s">
        <v>78</v>
      </c>
      <c r="AE3383">
        <v>0</v>
      </c>
      <c r="AF3383">
        <v>0</v>
      </c>
      <c r="AG3383" t="s">
        <v>81</v>
      </c>
      <c r="AH3383">
        <v>4</v>
      </c>
      <c r="AI3383" t="s">
        <v>67</v>
      </c>
      <c r="AL3383" t="s">
        <v>84</v>
      </c>
      <c r="AN3383" t="s">
        <v>73</v>
      </c>
      <c r="AO3383" t="s">
        <v>81</v>
      </c>
      <c r="AP3383" t="s">
        <v>73</v>
      </c>
      <c r="AT3383" t="s">
        <v>99</v>
      </c>
      <c r="AU3383" t="s">
        <v>67</v>
      </c>
    </row>
    <row r="3384" spans="1:47" x14ac:dyDescent="0.25">
      <c r="A3384">
        <v>5604</v>
      </c>
      <c r="B3384" t="s">
        <v>16303</v>
      </c>
      <c r="C3384" t="s">
        <v>67</v>
      </c>
      <c r="D3384" t="s">
        <v>18865</v>
      </c>
      <c r="E3384" t="s">
        <v>18866</v>
      </c>
      <c r="F3384" t="s">
        <v>18867</v>
      </c>
      <c r="G3384" t="s">
        <v>18868</v>
      </c>
      <c r="H3384" t="s">
        <v>214</v>
      </c>
      <c r="I3384" s="39">
        <v>36293</v>
      </c>
      <c r="J3384" t="s">
        <v>16307</v>
      </c>
      <c r="K3384">
        <v>1500</v>
      </c>
      <c r="L3384">
        <v>0</v>
      </c>
      <c r="M3384" t="s">
        <v>73</v>
      </c>
      <c r="N3384" t="s">
        <v>74</v>
      </c>
      <c r="O3384" t="s">
        <v>119</v>
      </c>
      <c r="P3384">
        <v>19</v>
      </c>
      <c r="Q3384">
        <v>1</v>
      </c>
      <c r="R3384">
        <v>10</v>
      </c>
      <c r="S3384">
        <v>20</v>
      </c>
      <c r="T3384" t="s">
        <v>76</v>
      </c>
      <c r="U3384" t="s">
        <v>224</v>
      </c>
      <c r="V3384">
        <v>30</v>
      </c>
      <c r="W3384" t="s">
        <v>78</v>
      </c>
      <c r="X3384">
        <v>0</v>
      </c>
      <c r="Y3384" t="s">
        <v>79</v>
      </c>
      <c r="Z3384" t="s">
        <v>2106</v>
      </c>
      <c r="AA3384" t="s">
        <v>81</v>
      </c>
      <c r="AB3384" t="s">
        <v>82</v>
      </c>
      <c r="AC3384">
        <v>20</v>
      </c>
      <c r="AD3384" t="s">
        <v>78</v>
      </c>
      <c r="AE3384">
        <v>0</v>
      </c>
      <c r="AF3384">
        <v>0</v>
      </c>
      <c r="AG3384" t="s">
        <v>81</v>
      </c>
      <c r="AH3384">
        <v>4</v>
      </c>
      <c r="AI3384" t="s">
        <v>67</v>
      </c>
      <c r="AL3384" t="s">
        <v>84</v>
      </c>
      <c r="AN3384" t="s">
        <v>73</v>
      </c>
      <c r="AP3384" t="s">
        <v>73</v>
      </c>
      <c r="AT3384" t="s">
        <v>81</v>
      </c>
      <c r="AU3384" t="s">
        <v>67</v>
      </c>
    </row>
    <row r="3385" spans="1:47" x14ac:dyDescent="0.25">
      <c r="A3385">
        <v>5605</v>
      </c>
      <c r="B3385" t="s">
        <v>18869</v>
      </c>
      <c r="C3385" t="s">
        <v>67</v>
      </c>
      <c r="D3385" t="s">
        <v>18870</v>
      </c>
      <c r="E3385" t="s">
        <v>18871</v>
      </c>
      <c r="F3385" t="s">
        <v>18871</v>
      </c>
      <c r="G3385" t="s">
        <v>18872</v>
      </c>
      <c r="H3385" t="s">
        <v>214</v>
      </c>
      <c r="I3385" s="39">
        <v>36293</v>
      </c>
      <c r="J3385" t="s">
        <v>18873</v>
      </c>
      <c r="K3385">
        <v>1500</v>
      </c>
      <c r="L3385">
        <v>0</v>
      </c>
      <c r="M3385" t="s">
        <v>73</v>
      </c>
      <c r="N3385" t="s">
        <v>74</v>
      </c>
      <c r="O3385" t="s">
        <v>75</v>
      </c>
      <c r="P3385">
        <v>19</v>
      </c>
      <c r="Q3385">
        <v>1</v>
      </c>
      <c r="R3385">
        <v>10</v>
      </c>
      <c r="S3385">
        <v>20</v>
      </c>
      <c r="T3385" t="s">
        <v>84</v>
      </c>
      <c r="U3385" t="s">
        <v>77</v>
      </c>
      <c r="V3385">
        <v>30</v>
      </c>
      <c r="W3385" t="s">
        <v>78</v>
      </c>
      <c r="X3385">
        <v>0</v>
      </c>
      <c r="Y3385" t="s">
        <v>79</v>
      </c>
      <c r="Z3385" t="s">
        <v>2293</v>
      </c>
      <c r="AA3385" t="s">
        <v>81</v>
      </c>
      <c r="AB3385" t="s">
        <v>82</v>
      </c>
      <c r="AC3385">
        <v>20</v>
      </c>
      <c r="AD3385" t="s">
        <v>138</v>
      </c>
      <c r="AE3385">
        <v>0</v>
      </c>
      <c r="AF3385">
        <v>0</v>
      </c>
      <c r="AG3385" t="s">
        <v>81</v>
      </c>
      <c r="AH3385">
        <v>4</v>
      </c>
      <c r="AI3385" t="s">
        <v>67</v>
      </c>
      <c r="AK3385" t="s">
        <v>18869</v>
      </c>
      <c r="AL3385" t="s">
        <v>84</v>
      </c>
      <c r="AN3385" t="s">
        <v>73</v>
      </c>
      <c r="AO3385" t="s">
        <v>81</v>
      </c>
      <c r="AP3385" t="s">
        <v>73</v>
      </c>
      <c r="AT3385" t="s">
        <v>99</v>
      </c>
      <c r="AU3385" t="s">
        <v>101</v>
      </c>
    </row>
    <row r="3386" spans="1:47" x14ac:dyDescent="0.25">
      <c r="A3386">
        <v>5606</v>
      </c>
      <c r="B3386" t="s">
        <v>18704</v>
      </c>
      <c r="C3386" t="s">
        <v>101</v>
      </c>
      <c r="D3386" t="s">
        <v>18874</v>
      </c>
      <c r="E3386" t="s">
        <v>18875</v>
      </c>
      <c r="F3386" t="s">
        <v>18875</v>
      </c>
      <c r="G3386" t="s">
        <v>18876</v>
      </c>
      <c r="H3386" t="s">
        <v>214</v>
      </c>
      <c r="I3386" s="39">
        <v>36293</v>
      </c>
      <c r="J3386" t="s">
        <v>18877</v>
      </c>
      <c r="K3386">
        <v>100</v>
      </c>
      <c r="L3386">
        <v>0</v>
      </c>
      <c r="M3386" t="s">
        <v>73</v>
      </c>
      <c r="N3386" t="s">
        <v>74</v>
      </c>
      <c r="O3386" t="s">
        <v>75</v>
      </c>
      <c r="P3386">
        <v>18</v>
      </c>
      <c r="Q3386">
        <v>1</v>
      </c>
      <c r="R3386">
        <v>3</v>
      </c>
      <c r="S3386">
        <v>20</v>
      </c>
      <c r="T3386" t="s">
        <v>76</v>
      </c>
      <c r="U3386" t="s">
        <v>77</v>
      </c>
      <c r="V3386">
        <v>30</v>
      </c>
      <c r="W3386" t="s">
        <v>78</v>
      </c>
      <c r="X3386">
        <v>0</v>
      </c>
      <c r="Y3386" t="s">
        <v>79</v>
      </c>
      <c r="Z3386" t="s">
        <v>1919</v>
      </c>
      <c r="AA3386" t="s">
        <v>81</v>
      </c>
      <c r="AB3386" t="s">
        <v>82</v>
      </c>
      <c r="AC3386">
        <v>20</v>
      </c>
      <c r="AD3386" t="s">
        <v>78</v>
      </c>
      <c r="AE3386">
        <v>0</v>
      </c>
      <c r="AF3386">
        <v>0</v>
      </c>
      <c r="AG3386" t="s">
        <v>81</v>
      </c>
      <c r="AH3386">
        <v>4</v>
      </c>
      <c r="AI3386" t="s">
        <v>67</v>
      </c>
      <c r="AK3386" t="s">
        <v>18704</v>
      </c>
      <c r="AL3386" t="s">
        <v>84</v>
      </c>
      <c r="AN3386" t="s">
        <v>73</v>
      </c>
      <c r="AO3386" t="s">
        <v>81</v>
      </c>
      <c r="AP3386" t="s">
        <v>73</v>
      </c>
      <c r="AS3386" t="s">
        <v>18878</v>
      </c>
      <c r="AT3386" t="s">
        <v>99</v>
      </c>
      <c r="AU3386" t="s">
        <v>67</v>
      </c>
    </row>
    <row r="3387" spans="1:47" x14ac:dyDescent="0.25">
      <c r="A3387">
        <v>5607</v>
      </c>
      <c r="B3387" t="s">
        <v>18879</v>
      </c>
      <c r="C3387" t="s">
        <v>67</v>
      </c>
      <c r="D3387" t="s">
        <v>18880</v>
      </c>
      <c r="E3387" t="s">
        <v>18881</v>
      </c>
      <c r="F3387" t="s">
        <v>18881</v>
      </c>
      <c r="G3387" t="s">
        <v>18882</v>
      </c>
      <c r="H3387" t="s">
        <v>18883</v>
      </c>
      <c r="I3387" s="39">
        <v>36293</v>
      </c>
      <c r="J3387" t="s">
        <v>18884</v>
      </c>
      <c r="K3387">
        <v>2500</v>
      </c>
      <c r="L3387">
        <v>0</v>
      </c>
      <c r="M3387" t="s">
        <v>73</v>
      </c>
      <c r="N3387" t="s">
        <v>74</v>
      </c>
      <c r="O3387" t="s">
        <v>75</v>
      </c>
      <c r="P3387">
        <v>20</v>
      </c>
      <c r="Q3387">
        <v>1</v>
      </c>
      <c r="R3387">
        <v>2</v>
      </c>
      <c r="S3387">
        <v>10</v>
      </c>
      <c r="T3387" t="s">
        <v>76</v>
      </c>
      <c r="U3387" t="s">
        <v>224</v>
      </c>
      <c r="V3387">
        <v>30</v>
      </c>
      <c r="W3387" t="s">
        <v>78</v>
      </c>
      <c r="X3387">
        <v>0</v>
      </c>
      <c r="Y3387" t="s">
        <v>79</v>
      </c>
      <c r="Z3387" t="s">
        <v>11369</v>
      </c>
      <c r="AA3387" t="s">
        <v>81</v>
      </c>
      <c r="AB3387" t="s">
        <v>82</v>
      </c>
      <c r="AC3387">
        <v>10</v>
      </c>
      <c r="AD3387" t="s">
        <v>78</v>
      </c>
      <c r="AE3387">
        <v>0</v>
      </c>
      <c r="AF3387">
        <v>0</v>
      </c>
      <c r="AG3387" t="s">
        <v>81</v>
      </c>
      <c r="AH3387">
        <v>4</v>
      </c>
      <c r="AI3387" t="s">
        <v>67</v>
      </c>
      <c r="AK3387" t="s">
        <v>18879</v>
      </c>
      <c r="AL3387" t="s">
        <v>84</v>
      </c>
      <c r="AN3387" t="s">
        <v>73</v>
      </c>
      <c r="AO3387" t="s">
        <v>81</v>
      </c>
      <c r="AP3387" t="s">
        <v>73</v>
      </c>
      <c r="AT3387" t="s">
        <v>81</v>
      </c>
      <c r="AU3387" t="s">
        <v>67</v>
      </c>
    </row>
    <row r="3388" spans="1:47" x14ac:dyDescent="0.25">
      <c r="A3388">
        <v>5608</v>
      </c>
      <c r="B3388" t="s">
        <v>18885</v>
      </c>
      <c r="C3388" t="s">
        <v>67</v>
      </c>
      <c r="D3388" t="s">
        <v>18886</v>
      </c>
      <c r="E3388" t="s">
        <v>18887</v>
      </c>
      <c r="F3388" t="s">
        <v>18887</v>
      </c>
      <c r="G3388" t="s">
        <v>18888</v>
      </c>
      <c r="H3388" t="s">
        <v>214</v>
      </c>
      <c r="I3388" s="39">
        <v>36293</v>
      </c>
      <c r="J3388" t="s">
        <v>18889</v>
      </c>
      <c r="K3388">
        <v>500</v>
      </c>
      <c r="L3388">
        <v>0</v>
      </c>
      <c r="M3388" t="s">
        <v>73</v>
      </c>
      <c r="N3388" t="s">
        <v>74</v>
      </c>
      <c r="O3388" t="s">
        <v>75</v>
      </c>
      <c r="P3388">
        <v>20</v>
      </c>
      <c r="Q3388">
        <v>1</v>
      </c>
      <c r="R3388">
        <v>4</v>
      </c>
      <c r="S3388">
        <v>10</v>
      </c>
      <c r="T3388" t="s">
        <v>76</v>
      </c>
      <c r="U3388" t="s">
        <v>224</v>
      </c>
      <c r="V3388">
        <v>30</v>
      </c>
      <c r="W3388" t="s">
        <v>78</v>
      </c>
      <c r="X3388">
        <v>0</v>
      </c>
      <c r="Y3388" t="s">
        <v>79</v>
      </c>
      <c r="Z3388" t="s">
        <v>2106</v>
      </c>
      <c r="AA3388" t="s">
        <v>81</v>
      </c>
      <c r="AB3388" t="s">
        <v>82</v>
      </c>
      <c r="AC3388">
        <v>10</v>
      </c>
      <c r="AD3388" t="s">
        <v>138</v>
      </c>
      <c r="AE3388">
        <v>0</v>
      </c>
      <c r="AF3388">
        <v>0</v>
      </c>
      <c r="AG3388" t="s">
        <v>81</v>
      </c>
      <c r="AH3388">
        <v>4</v>
      </c>
      <c r="AI3388" t="s">
        <v>67</v>
      </c>
      <c r="AK3388" t="s">
        <v>18885</v>
      </c>
      <c r="AL3388" t="s">
        <v>84</v>
      </c>
      <c r="AN3388" t="s">
        <v>73</v>
      </c>
      <c r="AO3388" t="s">
        <v>81</v>
      </c>
      <c r="AP3388" t="s">
        <v>73</v>
      </c>
      <c r="AT3388" t="s">
        <v>81</v>
      </c>
      <c r="AU3388" t="s">
        <v>67</v>
      </c>
    </row>
    <row r="3389" spans="1:47" x14ac:dyDescent="0.25">
      <c r="A3389">
        <v>5609</v>
      </c>
      <c r="B3389" t="s">
        <v>18890</v>
      </c>
      <c r="C3389" t="s">
        <v>67</v>
      </c>
      <c r="D3389" t="s">
        <v>71</v>
      </c>
      <c r="E3389" t="s">
        <v>18891</v>
      </c>
      <c r="F3389" t="s">
        <v>18891</v>
      </c>
      <c r="G3389" t="s">
        <v>18892</v>
      </c>
      <c r="H3389" t="s">
        <v>71</v>
      </c>
      <c r="I3389" s="39">
        <v>37656</v>
      </c>
      <c r="J3389" t="s">
        <v>18893</v>
      </c>
      <c r="K3389">
        <v>0</v>
      </c>
      <c r="L3389">
        <v>0</v>
      </c>
      <c r="M3389" t="s">
        <v>73</v>
      </c>
      <c r="N3389" t="s">
        <v>74</v>
      </c>
      <c r="O3389" t="s">
        <v>119</v>
      </c>
      <c r="P3389">
        <v>3</v>
      </c>
      <c r="Q3389">
        <v>1</v>
      </c>
      <c r="R3389">
        <v>2</v>
      </c>
      <c r="S3389">
        <v>11</v>
      </c>
      <c r="T3389" t="s">
        <v>76</v>
      </c>
      <c r="U3389" t="s">
        <v>77</v>
      </c>
      <c r="V3389">
        <v>0</v>
      </c>
      <c r="W3389" t="s">
        <v>81</v>
      </c>
      <c r="X3389">
        <v>0</v>
      </c>
      <c r="Y3389" t="s">
        <v>79</v>
      </c>
      <c r="Z3389" t="s">
        <v>6884</v>
      </c>
      <c r="AA3389" t="s">
        <v>81</v>
      </c>
      <c r="AB3389" t="s">
        <v>82</v>
      </c>
      <c r="AC3389">
        <v>11</v>
      </c>
      <c r="AD3389" t="s">
        <v>78</v>
      </c>
      <c r="AE3389">
        <v>0</v>
      </c>
      <c r="AF3389">
        <v>0</v>
      </c>
      <c r="AG3389" t="s">
        <v>81</v>
      </c>
      <c r="AH3389">
        <v>4</v>
      </c>
      <c r="AI3389" t="s">
        <v>83</v>
      </c>
      <c r="AJ3389">
        <v>0</v>
      </c>
      <c r="AK3389" t="s">
        <v>71</v>
      </c>
      <c r="AL3389" t="s">
        <v>84</v>
      </c>
      <c r="AM3389" t="s">
        <v>71</v>
      </c>
      <c r="AN3389" t="s">
        <v>73</v>
      </c>
      <c r="AP3389" t="s">
        <v>73</v>
      </c>
      <c r="AQ3389" t="s">
        <v>71</v>
      </c>
      <c r="AT3389" t="s">
        <v>99</v>
      </c>
      <c r="AU3389" t="s">
        <v>67</v>
      </c>
    </row>
    <row r="3390" spans="1:47" x14ac:dyDescent="0.25">
      <c r="A3390">
        <v>5610</v>
      </c>
      <c r="B3390" t="s">
        <v>18894</v>
      </c>
      <c r="C3390" t="s">
        <v>101</v>
      </c>
      <c r="D3390" t="s">
        <v>18895</v>
      </c>
      <c r="E3390" t="s">
        <v>18896</v>
      </c>
      <c r="F3390" t="s">
        <v>18897</v>
      </c>
      <c r="G3390" t="s">
        <v>18898</v>
      </c>
      <c r="H3390" t="s">
        <v>71</v>
      </c>
      <c r="I3390" s="39">
        <v>37951</v>
      </c>
      <c r="J3390" t="s">
        <v>18899</v>
      </c>
      <c r="K3390">
        <v>1500</v>
      </c>
      <c r="L3390">
        <v>0</v>
      </c>
      <c r="M3390" t="s">
        <v>73</v>
      </c>
      <c r="N3390" t="s">
        <v>74</v>
      </c>
      <c r="O3390" t="s">
        <v>119</v>
      </c>
      <c r="P3390">
        <v>1</v>
      </c>
      <c r="Q3390">
        <v>1</v>
      </c>
      <c r="R3390">
        <v>14</v>
      </c>
      <c r="S3390">
        <v>19</v>
      </c>
      <c r="T3390" t="s">
        <v>76</v>
      </c>
      <c r="U3390" t="s">
        <v>77</v>
      </c>
      <c r="V3390">
        <v>30</v>
      </c>
      <c r="W3390" t="s">
        <v>78</v>
      </c>
      <c r="X3390">
        <v>0</v>
      </c>
      <c r="Y3390" t="s">
        <v>79</v>
      </c>
      <c r="Z3390" t="s">
        <v>2822</v>
      </c>
      <c r="AA3390" t="s">
        <v>81</v>
      </c>
      <c r="AB3390" t="s">
        <v>82</v>
      </c>
      <c r="AC3390">
        <v>19</v>
      </c>
      <c r="AD3390" t="s">
        <v>78</v>
      </c>
      <c r="AE3390">
        <v>0</v>
      </c>
      <c r="AF3390">
        <v>0</v>
      </c>
      <c r="AG3390" t="s">
        <v>81</v>
      </c>
      <c r="AH3390">
        <v>4</v>
      </c>
      <c r="AI3390" t="s">
        <v>83</v>
      </c>
      <c r="AJ3390">
        <v>0</v>
      </c>
      <c r="AK3390" t="s">
        <v>18900</v>
      </c>
      <c r="AL3390" t="s">
        <v>84</v>
      </c>
      <c r="AM3390" t="s">
        <v>71</v>
      </c>
      <c r="AN3390" t="s">
        <v>73</v>
      </c>
      <c r="AP3390" t="s">
        <v>73</v>
      </c>
      <c r="AQ3390" t="s">
        <v>18901</v>
      </c>
      <c r="AT3390" t="s">
        <v>81</v>
      </c>
      <c r="AU3390" t="s">
        <v>67</v>
      </c>
    </row>
    <row r="3391" spans="1:47" x14ac:dyDescent="0.25">
      <c r="A3391">
        <v>5611</v>
      </c>
      <c r="B3391" t="s">
        <v>15937</v>
      </c>
      <c r="C3391" t="s">
        <v>67</v>
      </c>
      <c r="D3391" t="s">
        <v>15937</v>
      </c>
      <c r="E3391" t="s">
        <v>18744</v>
      </c>
      <c r="F3391" t="s">
        <v>18902</v>
      </c>
      <c r="G3391" t="s">
        <v>99</v>
      </c>
      <c r="H3391" t="s">
        <v>214</v>
      </c>
      <c r="I3391" s="39">
        <v>36293</v>
      </c>
      <c r="J3391" t="s">
        <v>18903</v>
      </c>
      <c r="K3391">
        <v>500</v>
      </c>
      <c r="L3391">
        <v>0</v>
      </c>
      <c r="M3391" t="s">
        <v>73</v>
      </c>
      <c r="N3391" t="s">
        <v>74</v>
      </c>
      <c r="O3391" t="s">
        <v>75</v>
      </c>
      <c r="P3391">
        <v>19</v>
      </c>
      <c r="Q3391">
        <v>1</v>
      </c>
      <c r="R3391">
        <v>9</v>
      </c>
      <c r="S3391">
        <v>20</v>
      </c>
      <c r="T3391" t="s">
        <v>76</v>
      </c>
      <c r="U3391" t="s">
        <v>77</v>
      </c>
      <c r="V3391">
        <v>30</v>
      </c>
      <c r="W3391" t="s">
        <v>78</v>
      </c>
      <c r="X3391">
        <v>0</v>
      </c>
      <c r="Y3391" t="s">
        <v>79</v>
      </c>
      <c r="Z3391" t="s">
        <v>1723</v>
      </c>
      <c r="AA3391" t="s">
        <v>81</v>
      </c>
      <c r="AB3391" t="s">
        <v>82</v>
      </c>
      <c r="AC3391">
        <v>20</v>
      </c>
      <c r="AD3391" t="s">
        <v>78</v>
      </c>
      <c r="AE3391">
        <v>0</v>
      </c>
      <c r="AF3391">
        <v>0</v>
      </c>
      <c r="AG3391" t="s">
        <v>81</v>
      </c>
      <c r="AH3391">
        <v>4</v>
      </c>
      <c r="AI3391" t="s">
        <v>67</v>
      </c>
      <c r="AL3391" t="s">
        <v>84</v>
      </c>
      <c r="AN3391" t="s">
        <v>73</v>
      </c>
      <c r="AO3391" t="s">
        <v>81</v>
      </c>
      <c r="AP3391" t="s">
        <v>73</v>
      </c>
      <c r="AT3391" t="s">
        <v>99</v>
      </c>
      <c r="AU3391" t="s">
        <v>67</v>
      </c>
    </row>
    <row r="3392" spans="1:47" x14ac:dyDescent="0.25">
      <c r="A3392">
        <v>5613</v>
      </c>
      <c r="B3392" t="s">
        <v>18904</v>
      </c>
      <c r="C3392" t="s">
        <v>67</v>
      </c>
      <c r="D3392" t="s">
        <v>18905</v>
      </c>
      <c r="E3392" t="s">
        <v>18602</v>
      </c>
      <c r="F3392" t="s">
        <v>18602</v>
      </c>
      <c r="G3392" t="s">
        <v>18906</v>
      </c>
      <c r="H3392" t="s">
        <v>214</v>
      </c>
      <c r="I3392" s="39">
        <v>36293</v>
      </c>
      <c r="J3392" t="s">
        <v>18907</v>
      </c>
      <c r="K3392">
        <v>1500</v>
      </c>
      <c r="L3392">
        <v>0</v>
      </c>
      <c r="M3392" t="s">
        <v>73</v>
      </c>
      <c r="N3392" t="s">
        <v>74</v>
      </c>
      <c r="O3392" t="s">
        <v>75</v>
      </c>
      <c r="P3392">
        <v>20</v>
      </c>
      <c r="Q3392">
        <v>1</v>
      </c>
      <c r="R3392">
        <v>2</v>
      </c>
      <c r="S3392">
        <v>10</v>
      </c>
      <c r="T3392" t="s">
        <v>76</v>
      </c>
      <c r="U3392" t="s">
        <v>77</v>
      </c>
      <c r="V3392">
        <v>30</v>
      </c>
      <c r="W3392" t="s">
        <v>78</v>
      </c>
      <c r="X3392">
        <v>0</v>
      </c>
      <c r="Y3392" t="s">
        <v>79</v>
      </c>
      <c r="Z3392" t="s">
        <v>2106</v>
      </c>
      <c r="AA3392" t="s">
        <v>81</v>
      </c>
      <c r="AB3392" t="s">
        <v>82</v>
      </c>
      <c r="AC3392">
        <v>10</v>
      </c>
      <c r="AD3392" t="s">
        <v>78</v>
      </c>
      <c r="AE3392">
        <v>0</v>
      </c>
      <c r="AF3392">
        <v>0</v>
      </c>
      <c r="AG3392" t="s">
        <v>81</v>
      </c>
      <c r="AH3392">
        <v>4</v>
      </c>
      <c r="AI3392" t="s">
        <v>67</v>
      </c>
      <c r="AK3392" t="s">
        <v>71</v>
      </c>
      <c r="AL3392" t="s">
        <v>84</v>
      </c>
      <c r="AN3392" t="s">
        <v>73</v>
      </c>
      <c r="AO3392" t="s">
        <v>81</v>
      </c>
      <c r="AP3392" t="s">
        <v>73</v>
      </c>
      <c r="AT3392" t="s">
        <v>99</v>
      </c>
      <c r="AU3392" t="s">
        <v>101</v>
      </c>
    </row>
    <row r="3393" spans="1:47" x14ac:dyDescent="0.25">
      <c r="A3393">
        <v>5614</v>
      </c>
      <c r="B3393" t="s">
        <v>18908</v>
      </c>
      <c r="C3393" t="s">
        <v>67</v>
      </c>
      <c r="D3393" t="s">
        <v>642</v>
      </c>
      <c r="E3393" t="s">
        <v>18909</v>
      </c>
      <c r="F3393" t="s">
        <v>18828</v>
      </c>
      <c r="G3393" t="s">
        <v>99</v>
      </c>
      <c r="H3393" t="s">
        <v>214</v>
      </c>
      <c r="I3393" s="39">
        <v>36293</v>
      </c>
      <c r="J3393" t="s">
        <v>18910</v>
      </c>
      <c r="K3393">
        <v>500</v>
      </c>
      <c r="L3393">
        <v>0</v>
      </c>
      <c r="M3393" t="s">
        <v>73</v>
      </c>
      <c r="N3393" t="s">
        <v>74</v>
      </c>
      <c r="O3393" t="s">
        <v>75</v>
      </c>
      <c r="P3393">
        <v>2</v>
      </c>
      <c r="Q3393">
        <v>1</v>
      </c>
      <c r="R3393">
        <v>4</v>
      </c>
      <c r="S3393">
        <v>7</v>
      </c>
      <c r="T3393" t="s">
        <v>76</v>
      </c>
      <c r="U3393" t="s">
        <v>77</v>
      </c>
      <c r="V3393">
        <v>30</v>
      </c>
      <c r="W3393" t="s">
        <v>78</v>
      </c>
      <c r="X3393">
        <v>0</v>
      </c>
      <c r="Y3393" t="s">
        <v>79</v>
      </c>
      <c r="Z3393" t="s">
        <v>1820</v>
      </c>
      <c r="AA3393" t="s">
        <v>81</v>
      </c>
      <c r="AB3393" t="s">
        <v>82</v>
      </c>
      <c r="AC3393">
        <v>7</v>
      </c>
      <c r="AD3393" t="s">
        <v>78</v>
      </c>
      <c r="AE3393">
        <v>0</v>
      </c>
      <c r="AF3393">
        <v>0</v>
      </c>
      <c r="AG3393" t="s">
        <v>81</v>
      </c>
      <c r="AH3393">
        <v>4</v>
      </c>
      <c r="AI3393" t="s">
        <v>67</v>
      </c>
      <c r="AL3393" t="s">
        <v>84</v>
      </c>
      <c r="AN3393" t="s">
        <v>73</v>
      </c>
      <c r="AO3393" t="s">
        <v>81</v>
      </c>
      <c r="AP3393" t="s">
        <v>73</v>
      </c>
      <c r="AT3393" t="s">
        <v>99</v>
      </c>
      <c r="AU3393" t="s">
        <v>67</v>
      </c>
    </row>
    <row r="3394" spans="1:47" x14ac:dyDescent="0.25">
      <c r="A3394">
        <v>5616</v>
      </c>
      <c r="B3394" t="s">
        <v>18911</v>
      </c>
      <c r="C3394" t="s">
        <v>67</v>
      </c>
      <c r="D3394" t="s">
        <v>18912</v>
      </c>
      <c r="E3394" t="s">
        <v>18913</v>
      </c>
      <c r="F3394" t="s">
        <v>18914</v>
      </c>
      <c r="G3394" t="s">
        <v>18915</v>
      </c>
      <c r="H3394" t="s">
        <v>214</v>
      </c>
      <c r="I3394" s="39">
        <v>36293</v>
      </c>
      <c r="J3394" t="s">
        <v>18916</v>
      </c>
      <c r="K3394">
        <v>500</v>
      </c>
      <c r="L3394">
        <v>0</v>
      </c>
      <c r="M3394" t="s">
        <v>73</v>
      </c>
      <c r="N3394" t="s">
        <v>74</v>
      </c>
      <c r="O3394" t="s">
        <v>75</v>
      </c>
      <c r="P3394">
        <v>19</v>
      </c>
      <c r="Q3394">
        <v>1</v>
      </c>
      <c r="R3394">
        <v>10</v>
      </c>
      <c r="S3394">
        <v>20</v>
      </c>
      <c r="T3394" t="s">
        <v>84</v>
      </c>
      <c r="U3394" t="s">
        <v>77</v>
      </c>
      <c r="V3394">
        <v>30</v>
      </c>
      <c r="W3394" t="s">
        <v>78</v>
      </c>
      <c r="X3394">
        <v>0</v>
      </c>
      <c r="Y3394" t="s">
        <v>79</v>
      </c>
      <c r="Z3394" t="s">
        <v>1820</v>
      </c>
      <c r="AA3394" t="s">
        <v>81</v>
      </c>
      <c r="AB3394" t="s">
        <v>82</v>
      </c>
      <c r="AC3394">
        <v>20</v>
      </c>
      <c r="AD3394" t="s">
        <v>78</v>
      </c>
      <c r="AE3394">
        <v>0</v>
      </c>
      <c r="AF3394">
        <v>0</v>
      </c>
      <c r="AG3394" t="s">
        <v>81</v>
      </c>
      <c r="AH3394">
        <v>4</v>
      </c>
      <c r="AI3394" t="s">
        <v>67</v>
      </c>
      <c r="AL3394" t="s">
        <v>84</v>
      </c>
      <c r="AN3394" t="s">
        <v>73</v>
      </c>
      <c r="AO3394" t="s">
        <v>81</v>
      </c>
      <c r="AP3394" t="s">
        <v>73</v>
      </c>
      <c r="AT3394" t="s">
        <v>78</v>
      </c>
      <c r="AU3394" t="s">
        <v>67</v>
      </c>
    </row>
    <row r="3395" spans="1:47" x14ac:dyDescent="0.25">
      <c r="A3395">
        <v>5617</v>
      </c>
      <c r="B3395" t="s">
        <v>18917</v>
      </c>
      <c r="C3395" t="s">
        <v>67</v>
      </c>
      <c r="D3395" t="s">
        <v>18918</v>
      </c>
      <c r="E3395" t="s">
        <v>18919</v>
      </c>
      <c r="F3395" t="s">
        <v>18920</v>
      </c>
      <c r="G3395" t="s">
        <v>18921</v>
      </c>
      <c r="H3395" t="s">
        <v>214</v>
      </c>
      <c r="I3395" s="39">
        <v>36293</v>
      </c>
      <c r="J3395" t="s">
        <v>18922</v>
      </c>
      <c r="K3395">
        <v>2000</v>
      </c>
      <c r="L3395">
        <v>0</v>
      </c>
      <c r="M3395" t="s">
        <v>73</v>
      </c>
      <c r="N3395" t="s">
        <v>74</v>
      </c>
      <c r="O3395" t="s">
        <v>75</v>
      </c>
      <c r="P3395">
        <v>20</v>
      </c>
      <c r="Q3395">
        <v>1</v>
      </c>
      <c r="R3395">
        <v>5</v>
      </c>
      <c r="S3395">
        <v>10</v>
      </c>
      <c r="T3395" t="s">
        <v>76</v>
      </c>
      <c r="U3395" t="s">
        <v>77</v>
      </c>
      <c r="V3395">
        <v>30</v>
      </c>
      <c r="W3395" t="s">
        <v>78</v>
      </c>
      <c r="X3395">
        <v>0</v>
      </c>
      <c r="Y3395" t="s">
        <v>79</v>
      </c>
      <c r="Z3395" t="s">
        <v>1842</v>
      </c>
      <c r="AA3395" t="s">
        <v>81</v>
      </c>
      <c r="AB3395" t="s">
        <v>82</v>
      </c>
      <c r="AC3395">
        <v>10</v>
      </c>
      <c r="AD3395" t="s">
        <v>78</v>
      </c>
      <c r="AE3395">
        <v>0</v>
      </c>
      <c r="AF3395">
        <v>0</v>
      </c>
      <c r="AG3395" t="s">
        <v>81</v>
      </c>
      <c r="AH3395">
        <v>4</v>
      </c>
      <c r="AI3395" t="s">
        <v>67</v>
      </c>
      <c r="AL3395" t="s">
        <v>84</v>
      </c>
      <c r="AN3395" t="s">
        <v>73</v>
      </c>
      <c r="AO3395" t="s">
        <v>81</v>
      </c>
      <c r="AP3395" t="s">
        <v>73</v>
      </c>
      <c r="AT3395" t="s">
        <v>99</v>
      </c>
      <c r="AU3395" t="s">
        <v>67</v>
      </c>
    </row>
    <row r="3396" spans="1:47" x14ac:dyDescent="0.25">
      <c r="A3396">
        <v>5618</v>
      </c>
      <c r="B3396" t="s">
        <v>5719</v>
      </c>
      <c r="C3396" t="s">
        <v>67</v>
      </c>
      <c r="D3396" t="s">
        <v>18923</v>
      </c>
      <c r="E3396" t="s">
        <v>18924</v>
      </c>
      <c r="F3396" t="s">
        <v>18924</v>
      </c>
      <c r="G3396" t="s">
        <v>71</v>
      </c>
      <c r="H3396" t="s">
        <v>71</v>
      </c>
      <c r="I3396" s="39">
        <v>36293</v>
      </c>
      <c r="J3396" t="s">
        <v>18925</v>
      </c>
      <c r="K3396">
        <v>2500</v>
      </c>
      <c r="L3396">
        <v>0</v>
      </c>
      <c r="M3396" t="s">
        <v>73</v>
      </c>
      <c r="N3396" t="s">
        <v>74</v>
      </c>
      <c r="O3396" t="s">
        <v>75</v>
      </c>
      <c r="P3396">
        <v>20</v>
      </c>
      <c r="Q3396">
        <v>1</v>
      </c>
      <c r="R3396">
        <v>5</v>
      </c>
      <c r="S3396">
        <v>10</v>
      </c>
      <c r="T3396" t="s">
        <v>76</v>
      </c>
      <c r="U3396" t="s">
        <v>77</v>
      </c>
      <c r="V3396">
        <v>30</v>
      </c>
      <c r="W3396" t="s">
        <v>78</v>
      </c>
      <c r="X3396">
        <v>0</v>
      </c>
      <c r="Y3396" t="s">
        <v>79</v>
      </c>
      <c r="Z3396" t="s">
        <v>1842</v>
      </c>
      <c r="AA3396" t="s">
        <v>81</v>
      </c>
      <c r="AB3396" t="s">
        <v>82</v>
      </c>
      <c r="AC3396">
        <v>10</v>
      </c>
      <c r="AD3396" t="s">
        <v>78</v>
      </c>
      <c r="AE3396">
        <v>0</v>
      </c>
      <c r="AF3396">
        <v>0</v>
      </c>
      <c r="AG3396" t="s">
        <v>81</v>
      </c>
      <c r="AH3396">
        <v>4</v>
      </c>
      <c r="AI3396" t="s">
        <v>67</v>
      </c>
      <c r="AJ3396">
        <v>0</v>
      </c>
      <c r="AK3396" t="s">
        <v>18926</v>
      </c>
      <c r="AL3396" t="s">
        <v>84</v>
      </c>
      <c r="AM3396" t="s">
        <v>71</v>
      </c>
      <c r="AN3396" t="s">
        <v>73</v>
      </c>
      <c r="AO3396" t="s">
        <v>81</v>
      </c>
      <c r="AP3396" t="s">
        <v>73</v>
      </c>
      <c r="AQ3396" t="s">
        <v>71</v>
      </c>
      <c r="AT3396" t="s">
        <v>99</v>
      </c>
      <c r="AU3396" t="s">
        <v>67</v>
      </c>
    </row>
    <row r="3397" spans="1:47" x14ac:dyDescent="0.25">
      <c r="A3397">
        <v>5619</v>
      </c>
      <c r="B3397" t="s">
        <v>18556</v>
      </c>
      <c r="C3397" t="s">
        <v>101</v>
      </c>
      <c r="D3397" t="s">
        <v>18927</v>
      </c>
      <c r="E3397" t="s">
        <v>18928</v>
      </c>
      <c r="F3397" t="s">
        <v>18928</v>
      </c>
      <c r="G3397" t="s">
        <v>18929</v>
      </c>
      <c r="H3397" t="s">
        <v>214</v>
      </c>
      <c r="I3397" s="39">
        <v>36293</v>
      </c>
      <c r="J3397" t="s">
        <v>18930</v>
      </c>
      <c r="K3397">
        <v>500</v>
      </c>
      <c r="L3397">
        <v>1120.8900000000001</v>
      </c>
      <c r="M3397" t="s">
        <v>73</v>
      </c>
      <c r="N3397" t="s">
        <v>74</v>
      </c>
      <c r="O3397" t="s">
        <v>75</v>
      </c>
      <c r="P3397">
        <v>20</v>
      </c>
      <c r="Q3397">
        <v>1</v>
      </c>
      <c r="R3397">
        <v>2</v>
      </c>
      <c r="S3397">
        <v>10</v>
      </c>
      <c r="T3397" t="s">
        <v>76</v>
      </c>
      <c r="U3397" t="s">
        <v>77</v>
      </c>
      <c r="V3397">
        <v>30</v>
      </c>
      <c r="W3397" t="s">
        <v>78</v>
      </c>
      <c r="X3397">
        <v>0</v>
      </c>
      <c r="Y3397" t="s">
        <v>79</v>
      </c>
      <c r="Z3397" t="s">
        <v>1842</v>
      </c>
      <c r="AA3397" t="s">
        <v>81</v>
      </c>
      <c r="AB3397" t="s">
        <v>82</v>
      </c>
      <c r="AC3397">
        <v>10</v>
      </c>
      <c r="AD3397" t="s">
        <v>78</v>
      </c>
      <c r="AE3397">
        <v>0</v>
      </c>
      <c r="AF3397">
        <v>0</v>
      </c>
      <c r="AG3397" t="s">
        <v>81</v>
      </c>
      <c r="AH3397">
        <v>4</v>
      </c>
      <c r="AI3397" t="s">
        <v>67</v>
      </c>
      <c r="AK3397" t="s">
        <v>18556</v>
      </c>
      <c r="AL3397" t="s">
        <v>84</v>
      </c>
      <c r="AN3397" t="s">
        <v>73</v>
      </c>
      <c r="AO3397" t="s">
        <v>81</v>
      </c>
      <c r="AP3397" t="s">
        <v>73</v>
      </c>
      <c r="AQ3397" t="s">
        <v>18931</v>
      </c>
      <c r="AT3397" t="s">
        <v>81</v>
      </c>
      <c r="AU3397" t="s">
        <v>101</v>
      </c>
    </row>
    <row r="3398" spans="1:47" x14ac:dyDescent="0.25">
      <c r="A3398">
        <v>5621</v>
      </c>
      <c r="B3398" t="s">
        <v>18932</v>
      </c>
      <c r="C3398" t="s">
        <v>67</v>
      </c>
      <c r="D3398" t="s">
        <v>18933</v>
      </c>
      <c r="E3398" t="s">
        <v>18934</v>
      </c>
      <c r="F3398" t="s">
        <v>18934</v>
      </c>
      <c r="G3398" t="s">
        <v>18935</v>
      </c>
      <c r="H3398" t="s">
        <v>214</v>
      </c>
      <c r="I3398" s="39">
        <v>36293</v>
      </c>
      <c r="J3398" t="s">
        <v>18936</v>
      </c>
      <c r="K3398">
        <v>1000</v>
      </c>
      <c r="L3398">
        <v>0</v>
      </c>
      <c r="M3398" t="s">
        <v>73</v>
      </c>
      <c r="N3398" t="s">
        <v>74</v>
      </c>
      <c r="O3398" t="s">
        <v>75</v>
      </c>
      <c r="P3398">
        <v>19</v>
      </c>
      <c r="Q3398">
        <v>1</v>
      </c>
      <c r="R3398">
        <v>10</v>
      </c>
      <c r="S3398">
        <v>20</v>
      </c>
      <c r="T3398" t="s">
        <v>76</v>
      </c>
      <c r="U3398" t="s">
        <v>224</v>
      </c>
      <c r="V3398">
        <v>30</v>
      </c>
      <c r="W3398" t="s">
        <v>78</v>
      </c>
      <c r="X3398">
        <v>0</v>
      </c>
      <c r="Y3398" t="s">
        <v>79</v>
      </c>
      <c r="Z3398" t="s">
        <v>216</v>
      </c>
      <c r="AA3398" t="s">
        <v>81</v>
      </c>
      <c r="AB3398" t="s">
        <v>82</v>
      </c>
      <c r="AC3398">
        <v>20</v>
      </c>
      <c r="AD3398" t="s">
        <v>78</v>
      </c>
      <c r="AE3398">
        <v>0</v>
      </c>
      <c r="AF3398">
        <v>0</v>
      </c>
      <c r="AG3398" t="s">
        <v>81</v>
      </c>
      <c r="AH3398">
        <v>4</v>
      </c>
      <c r="AI3398" t="s">
        <v>67</v>
      </c>
      <c r="AL3398" t="s">
        <v>84</v>
      </c>
      <c r="AN3398" t="s">
        <v>73</v>
      </c>
      <c r="AO3398" t="s">
        <v>81</v>
      </c>
      <c r="AP3398" t="s">
        <v>73</v>
      </c>
      <c r="AT3398" t="s">
        <v>78</v>
      </c>
      <c r="AU3398" t="s">
        <v>67</v>
      </c>
    </row>
    <row r="3399" spans="1:47" x14ac:dyDescent="0.25">
      <c r="A3399">
        <v>5622</v>
      </c>
      <c r="B3399" t="s">
        <v>1778</v>
      </c>
      <c r="C3399" t="s">
        <v>67</v>
      </c>
      <c r="D3399" t="s">
        <v>18937</v>
      </c>
      <c r="E3399" t="s">
        <v>18938</v>
      </c>
      <c r="F3399" t="s">
        <v>18938</v>
      </c>
      <c r="G3399" t="s">
        <v>99</v>
      </c>
      <c r="H3399" t="s">
        <v>214</v>
      </c>
      <c r="I3399" s="39">
        <v>36293</v>
      </c>
      <c r="J3399" t="s">
        <v>274</v>
      </c>
      <c r="K3399">
        <v>800</v>
      </c>
      <c r="L3399">
        <v>0</v>
      </c>
      <c r="M3399" t="s">
        <v>73</v>
      </c>
      <c r="N3399" t="s">
        <v>74</v>
      </c>
      <c r="O3399" t="s">
        <v>75</v>
      </c>
      <c r="P3399">
        <v>20</v>
      </c>
      <c r="Q3399">
        <v>1</v>
      </c>
      <c r="R3399">
        <v>5</v>
      </c>
      <c r="S3399">
        <v>10</v>
      </c>
      <c r="T3399" t="s">
        <v>76</v>
      </c>
      <c r="U3399" t="s">
        <v>224</v>
      </c>
      <c r="V3399">
        <v>30</v>
      </c>
      <c r="W3399" t="s">
        <v>78</v>
      </c>
      <c r="X3399">
        <v>0</v>
      </c>
      <c r="Y3399" t="s">
        <v>79</v>
      </c>
      <c r="Z3399" t="s">
        <v>567</v>
      </c>
      <c r="AA3399" t="s">
        <v>81</v>
      </c>
      <c r="AB3399" t="s">
        <v>82</v>
      </c>
      <c r="AC3399">
        <v>10</v>
      </c>
      <c r="AD3399" t="s">
        <v>138</v>
      </c>
      <c r="AE3399">
        <v>0</v>
      </c>
      <c r="AF3399">
        <v>0</v>
      </c>
      <c r="AG3399" t="s">
        <v>81</v>
      </c>
      <c r="AH3399">
        <v>4</v>
      </c>
      <c r="AI3399" t="s">
        <v>67</v>
      </c>
      <c r="AL3399" t="s">
        <v>84</v>
      </c>
      <c r="AN3399" t="s">
        <v>73</v>
      </c>
      <c r="AO3399" t="s">
        <v>81</v>
      </c>
      <c r="AP3399" t="s">
        <v>73</v>
      </c>
      <c r="AT3399" t="s">
        <v>99</v>
      </c>
      <c r="AU3399" t="s">
        <v>67</v>
      </c>
    </row>
    <row r="3400" spans="1:47" x14ac:dyDescent="0.25">
      <c r="A3400">
        <v>5623</v>
      </c>
      <c r="B3400" t="s">
        <v>18729</v>
      </c>
      <c r="C3400" t="s">
        <v>101</v>
      </c>
      <c r="D3400" t="s">
        <v>18939</v>
      </c>
      <c r="E3400" t="s">
        <v>18940</v>
      </c>
      <c r="F3400" t="s">
        <v>18941</v>
      </c>
      <c r="G3400" t="s">
        <v>18942</v>
      </c>
      <c r="H3400" t="s">
        <v>214</v>
      </c>
      <c r="I3400" s="39">
        <v>36293</v>
      </c>
      <c r="J3400" t="s">
        <v>18943</v>
      </c>
      <c r="K3400">
        <v>1500</v>
      </c>
      <c r="L3400">
        <v>0</v>
      </c>
      <c r="M3400" t="s">
        <v>73</v>
      </c>
      <c r="N3400" t="s">
        <v>74</v>
      </c>
      <c r="O3400" t="s">
        <v>75</v>
      </c>
      <c r="P3400">
        <v>19</v>
      </c>
      <c r="Q3400">
        <v>1</v>
      </c>
      <c r="R3400">
        <v>2</v>
      </c>
      <c r="S3400">
        <v>20</v>
      </c>
      <c r="T3400" t="s">
        <v>76</v>
      </c>
      <c r="U3400" t="s">
        <v>77</v>
      </c>
      <c r="V3400">
        <v>30</v>
      </c>
      <c r="W3400" t="s">
        <v>78</v>
      </c>
      <c r="X3400">
        <v>0</v>
      </c>
      <c r="Y3400" t="s">
        <v>79</v>
      </c>
      <c r="Z3400" t="s">
        <v>1820</v>
      </c>
      <c r="AA3400" t="s">
        <v>81</v>
      </c>
      <c r="AB3400" t="s">
        <v>82</v>
      </c>
      <c r="AC3400">
        <v>20</v>
      </c>
      <c r="AD3400" t="s">
        <v>78</v>
      </c>
      <c r="AE3400">
        <v>0</v>
      </c>
      <c r="AF3400">
        <v>0</v>
      </c>
      <c r="AG3400" t="s">
        <v>81</v>
      </c>
      <c r="AH3400">
        <v>4</v>
      </c>
      <c r="AI3400" t="s">
        <v>67</v>
      </c>
      <c r="AL3400" t="s">
        <v>84</v>
      </c>
      <c r="AN3400" t="s">
        <v>73</v>
      </c>
      <c r="AO3400" t="s">
        <v>81</v>
      </c>
      <c r="AP3400" t="s">
        <v>73</v>
      </c>
      <c r="AT3400" t="s">
        <v>99</v>
      </c>
      <c r="AU3400" t="s">
        <v>67</v>
      </c>
    </row>
    <row r="3401" spans="1:47" x14ac:dyDescent="0.25">
      <c r="A3401">
        <v>5624</v>
      </c>
      <c r="B3401" t="s">
        <v>18944</v>
      </c>
      <c r="C3401" t="s">
        <v>67</v>
      </c>
      <c r="D3401" t="s">
        <v>18945</v>
      </c>
      <c r="E3401" t="s">
        <v>14469</v>
      </c>
      <c r="F3401" t="s">
        <v>14469</v>
      </c>
      <c r="G3401" t="s">
        <v>13184</v>
      </c>
      <c r="H3401" t="s">
        <v>214</v>
      </c>
      <c r="I3401" s="39">
        <v>36293</v>
      </c>
      <c r="J3401" t="s">
        <v>14470</v>
      </c>
      <c r="K3401">
        <v>3500</v>
      </c>
      <c r="L3401">
        <v>0</v>
      </c>
      <c r="M3401" t="s">
        <v>73</v>
      </c>
      <c r="N3401" t="s">
        <v>74</v>
      </c>
      <c r="O3401" t="s">
        <v>75</v>
      </c>
      <c r="P3401">
        <v>20</v>
      </c>
      <c r="Q3401">
        <v>1</v>
      </c>
      <c r="R3401">
        <v>3</v>
      </c>
      <c r="S3401">
        <v>10</v>
      </c>
      <c r="T3401" t="s">
        <v>76</v>
      </c>
      <c r="U3401" t="s">
        <v>77</v>
      </c>
      <c r="V3401">
        <v>30</v>
      </c>
      <c r="W3401" t="s">
        <v>78</v>
      </c>
      <c r="X3401">
        <v>0</v>
      </c>
      <c r="Y3401" t="s">
        <v>79</v>
      </c>
      <c r="Z3401" t="s">
        <v>1842</v>
      </c>
      <c r="AA3401" t="s">
        <v>81</v>
      </c>
      <c r="AB3401" t="s">
        <v>82</v>
      </c>
      <c r="AC3401">
        <v>10</v>
      </c>
      <c r="AD3401" t="s">
        <v>78</v>
      </c>
      <c r="AE3401">
        <v>0</v>
      </c>
      <c r="AF3401">
        <v>0</v>
      </c>
      <c r="AG3401" t="s">
        <v>81</v>
      </c>
      <c r="AH3401">
        <v>4</v>
      </c>
      <c r="AI3401" t="s">
        <v>67</v>
      </c>
      <c r="AL3401" t="s">
        <v>84</v>
      </c>
      <c r="AN3401" t="s">
        <v>73</v>
      </c>
      <c r="AO3401" t="s">
        <v>81</v>
      </c>
      <c r="AP3401" t="s">
        <v>73</v>
      </c>
      <c r="AT3401" t="s">
        <v>99</v>
      </c>
      <c r="AU3401" t="s">
        <v>67</v>
      </c>
    </row>
    <row r="3402" spans="1:47" x14ac:dyDescent="0.25">
      <c r="A3402">
        <v>5625</v>
      </c>
      <c r="B3402" t="s">
        <v>18946</v>
      </c>
      <c r="C3402" t="s">
        <v>67</v>
      </c>
      <c r="D3402" t="s">
        <v>18947</v>
      </c>
      <c r="E3402" t="s">
        <v>18948</v>
      </c>
      <c r="F3402" t="s">
        <v>18948</v>
      </c>
      <c r="G3402" t="s">
        <v>99</v>
      </c>
      <c r="H3402" t="s">
        <v>214</v>
      </c>
      <c r="I3402" s="39">
        <v>36293</v>
      </c>
      <c r="J3402" t="s">
        <v>18949</v>
      </c>
      <c r="K3402">
        <v>1000</v>
      </c>
      <c r="L3402">
        <v>0</v>
      </c>
      <c r="M3402" t="s">
        <v>73</v>
      </c>
      <c r="N3402" t="s">
        <v>74</v>
      </c>
      <c r="O3402" t="s">
        <v>75</v>
      </c>
      <c r="P3402">
        <v>19</v>
      </c>
      <c r="Q3402">
        <v>1</v>
      </c>
      <c r="R3402">
        <v>10</v>
      </c>
      <c r="S3402">
        <v>20</v>
      </c>
      <c r="T3402" t="s">
        <v>76</v>
      </c>
      <c r="U3402" t="s">
        <v>224</v>
      </c>
      <c r="V3402">
        <v>30</v>
      </c>
      <c r="W3402" t="s">
        <v>78</v>
      </c>
      <c r="X3402">
        <v>0</v>
      </c>
      <c r="Y3402" t="s">
        <v>79</v>
      </c>
      <c r="Z3402" t="s">
        <v>1723</v>
      </c>
      <c r="AA3402" t="s">
        <v>81</v>
      </c>
      <c r="AB3402" t="s">
        <v>82</v>
      </c>
      <c r="AC3402">
        <v>20</v>
      </c>
      <c r="AD3402" t="s">
        <v>78</v>
      </c>
      <c r="AE3402">
        <v>0</v>
      </c>
      <c r="AF3402">
        <v>0</v>
      </c>
      <c r="AG3402" t="s">
        <v>81</v>
      </c>
      <c r="AH3402">
        <v>4</v>
      </c>
      <c r="AI3402" t="s">
        <v>67</v>
      </c>
      <c r="AL3402" t="s">
        <v>84</v>
      </c>
      <c r="AN3402" t="s">
        <v>73</v>
      </c>
      <c r="AO3402" t="s">
        <v>81</v>
      </c>
      <c r="AP3402" t="s">
        <v>73</v>
      </c>
      <c r="AT3402" t="s">
        <v>99</v>
      </c>
      <c r="AU3402" t="s">
        <v>67</v>
      </c>
    </row>
    <row r="3403" spans="1:47" x14ac:dyDescent="0.25">
      <c r="A3403">
        <v>5626</v>
      </c>
      <c r="B3403" t="s">
        <v>18950</v>
      </c>
      <c r="C3403" t="s">
        <v>67</v>
      </c>
      <c r="D3403" t="s">
        <v>18951</v>
      </c>
      <c r="E3403" t="s">
        <v>18952</v>
      </c>
      <c r="F3403" t="s">
        <v>18952</v>
      </c>
      <c r="G3403" t="s">
        <v>18953</v>
      </c>
      <c r="H3403" t="s">
        <v>214</v>
      </c>
      <c r="I3403" s="39">
        <v>36293</v>
      </c>
      <c r="J3403" t="s">
        <v>274</v>
      </c>
      <c r="K3403">
        <v>0</v>
      </c>
      <c r="L3403">
        <v>0</v>
      </c>
      <c r="M3403" t="s">
        <v>73</v>
      </c>
      <c r="N3403" t="s">
        <v>74</v>
      </c>
      <c r="O3403" t="s">
        <v>75</v>
      </c>
      <c r="P3403">
        <v>19</v>
      </c>
      <c r="Q3403">
        <v>1</v>
      </c>
      <c r="R3403">
        <v>1</v>
      </c>
      <c r="S3403">
        <v>20</v>
      </c>
      <c r="T3403" t="s">
        <v>84</v>
      </c>
      <c r="U3403" t="s">
        <v>77</v>
      </c>
      <c r="V3403">
        <v>0</v>
      </c>
      <c r="W3403" t="s">
        <v>78</v>
      </c>
      <c r="X3403">
        <v>0</v>
      </c>
      <c r="Y3403" t="s">
        <v>79</v>
      </c>
      <c r="Z3403" t="s">
        <v>216</v>
      </c>
      <c r="AA3403" t="s">
        <v>81</v>
      </c>
      <c r="AB3403" t="s">
        <v>82</v>
      </c>
      <c r="AC3403">
        <v>20</v>
      </c>
      <c r="AD3403" t="s">
        <v>78</v>
      </c>
      <c r="AE3403">
        <v>0</v>
      </c>
      <c r="AF3403">
        <v>0</v>
      </c>
      <c r="AG3403" t="s">
        <v>81</v>
      </c>
      <c r="AH3403">
        <v>4</v>
      </c>
      <c r="AI3403" t="s">
        <v>67</v>
      </c>
      <c r="AL3403" t="s">
        <v>84</v>
      </c>
      <c r="AN3403" t="s">
        <v>73</v>
      </c>
      <c r="AO3403" t="s">
        <v>81</v>
      </c>
      <c r="AP3403" t="s">
        <v>73</v>
      </c>
      <c r="AT3403" t="s">
        <v>99</v>
      </c>
      <c r="AU3403" t="s">
        <v>67</v>
      </c>
    </row>
    <row r="3404" spans="1:47" x14ac:dyDescent="0.25">
      <c r="A3404">
        <v>5628</v>
      </c>
      <c r="B3404" t="s">
        <v>18954</v>
      </c>
      <c r="C3404" t="s">
        <v>67</v>
      </c>
      <c r="D3404" t="s">
        <v>18955</v>
      </c>
      <c r="E3404" t="s">
        <v>18597</v>
      </c>
      <c r="F3404" t="s">
        <v>18597</v>
      </c>
      <c r="G3404" t="s">
        <v>11823</v>
      </c>
      <c r="H3404" t="s">
        <v>214</v>
      </c>
      <c r="I3404" s="39">
        <v>36293</v>
      </c>
      <c r="J3404" t="s">
        <v>18956</v>
      </c>
      <c r="K3404">
        <v>5000</v>
      </c>
      <c r="L3404">
        <v>0</v>
      </c>
      <c r="M3404" t="s">
        <v>73</v>
      </c>
      <c r="N3404" t="s">
        <v>74</v>
      </c>
      <c r="O3404" t="s">
        <v>75</v>
      </c>
      <c r="P3404">
        <v>18</v>
      </c>
      <c r="Q3404">
        <v>1</v>
      </c>
      <c r="R3404">
        <v>4</v>
      </c>
      <c r="S3404">
        <v>20</v>
      </c>
      <c r="T3404" t="s">
        <v>76</v>
      </c>
      <c r="U3404" t="s">
        <v>77</v>
      </c>
      <c r="V3404">
        <v>30</v>
      </c>
      <c r="W3404" t="s">
        <v>78</v>
      </c>
      <c r="X3404">
        <v>0</v>
      </c>
      <c r="Y3404" t="s">
        <v>79</v>
      </c>
      <c r="Z3404" t="s">
        <v>360</v>
      </c>
      <c r="AA3404" t="s">
        <v>81</v>
      </c>
      <c r="AB3404" t="s">
        <v>82</v>
      </c>
      <c r="AC3404">
        <v>20</v>
      </c>
      <c r="AD3404" t="s">
        <v>78</v>
      </c>
      <c r="AE3404">
        <v>0</v>
      </c>
      <c r="AF3404">
        <v>0</v>
      </c>
      <c r="AG3404" t="s">
        <v>81</v>
      </c>
      <c r="AH3404">
        <v>4</v>
      </c>
      <c r="AI3404" t="s">
        <v>67</v>
      </c>
      <c r="AK3404" t="s">
        <v>18957</v>
      </c>
      <c r="AL3404" t="s">
        <v>84</v>
      </c>
      <c r="AN3404" t="s">
        <v>73</v>
      </c>
      <c r="AO3404" t="s">
        <v>81</v>
      </c>
      <c r="AP3404" t="s">
        <v>73</v>
      </c>
      <c r="AT3404" t="s">
        <v>99</v>
      </c>
      <c r="AU3404" t="s">
        <v>101</v>
      </c>
    </row>
    <row r="3405" spans="1:47" x14ac:dyDescent="0.25">
      <c r="A3405">
        <v>5629</v>
      </c>
      <c r="B3405" t="s">
        <v>18958</v>
      </c>
      <c r="C3405" t="s">
        <v>67</v>
      </c>
      <c r="D3405" t="s">
        <v>18959</v>
      </c>
      <c r="E3405" t="s">
        <v>18960</v>
      </c>
      <c r="F3405" t="s">
        <v>18960</v>
      </c>
      <c r="G3405" t="s">
        <v>18961</v>
      </c>
      <c r="H3405" t="s">
        <v>71</v>
      </c>
      <c r="I3405" s="39">
        <v>37426</v>
      </c>
      <c r="J3405" t="s">
        <v>18962</v>
      </c>
      <c r="K3405">
        <v>5</v>
      </c>
      <c r="L3405">
        <v>0</v>
      </c>
      <c r="M3405" t="s">
        <v>73</v>
      </c>
      <c r="N3405" t="s">
        <v>74</v>
      </c>
      <c r="O3405" t="s">
        <v>119</v>
      </c>
      <c r="P3405">
        <v>3</v>
      </c>
      <c r="Q3405">
        <v>1</v>
      </c>
      <c r="R3405">
        <v>2</v>
      </c>
      <c r="S3405">
        <v>11</v>
      </c>
      <c r="T3405" t="s">
        <v>76</v>
      </c>
      <c r="U3405" t="s">
        <v>77</v>
      </c>
      <c r="V3405">
        <v>30</v>
      </c>
      <c r="W3405" t="s">
        <v>78</v>
      </c>
      <c r="X3405">
        <v>0</v>
      </c>
      <c r="Y3405" t="s">
        <v>79</v>
      </c>
      <c r="Z3405" t="s">
        <v>347</v>
      </c>
      <c r="AA3405" t="s">
        <v>81</v>
      </c>
      <c r="AB3405" t="s">
        <v>82</v>
      </c>
      <c r="AC3405">
        <v>11</v>
      </c>
      <c r="AD3405" t="s">
        <v>78</v>
      </c>
      <c r="AE3405">
        <v>0</v>
      </c>
      <c r="AF3405">
        <v>0</v>
      </c>
      <c r="AG3405" t="s">
        <v>81</v>
      </c>
      <c r="AH3405">
        <v>4</v>
      </c>
      <c r="AI3405" t="s">
        <v>83</v>
      </c>
      <c r="AJ3405">
        <v>0</v>
      </c>
      <c r="AK3405" t="s">
        <v>18959</v>
      </c>
      <c r="AL3405" t="s">
        <v>84</v>
      </c>
      <c r="AM3405" t="s">
        <v>71</v>
      </c>
      <c r="AN3405" t="s">
        <v>73</v>
      </c>
      <c r="AP3405" t="s">
        <v>73</v>
      </c>
      <c r="AQ3405" t="s">
        <v>71</v>
      </c>
      <c r="AS3405" t="s">
        <v>18963</v>
      </c>
      <c r="AT3405" t="s">
        <v>99</v>
      </c>
      <c r="AU3405" t="s">
        <v>67</v>
      </c>
    </row>
    <row r="3406" spans="1:47" x14ac:dyDescent="0.25">
      <c r="A3406">
        <v>5632</v>
      </c>
      <c r="B3406" t="s">
        <v>18964</v>
      </c>
      <c r="C3406" t="s">
        <v>67</v>
      </c>
      <c r="D3406" t="s">
        <v>18965</v>
      </c>
      <c r="E3406" t="s">
        <v>18966</v>
      </c>
      <c r="F3406" t="s">
        <v>18966</v>
      </c>
      <c r="G3406" t="s">
        <v>99</v>
      </c>
      <c r="H3406" t="s">
        <v>214</v>
      </c>
      <c r="I3406" s="39">
        <v>36293</v>
      </c>
      <c r="J3406" t="s">
        <v>18798</v>
      </c>
      <c r="K3406">
        <v>700</v>
      </c>
      <c r="L3406">
        <v>0</v>
      </c>
      <c r="M3406" t="s">
        <v>73</v>
      </c>
      <c r="N3406" t="s">
        <v>74</v>
      </c>
      <c r="O3406" t="s">
        <v>75</v>
      </c>
      <c r="P3406">
        <v>20</v>
      </c>
      <c r="Q3406">
        <v>1</v>
      </c>
      <c r="R3406">
        <v>4</v>
      </c>
      <c r="S3406">
        <v>10</v>
      </c>
      <c r="T3406" t="s">
        <v>76</v>
      </c>
      <c r="U3406" t="s">
        <v>77</v>
      </c>
      <c r="V3406">
        <v>30</v>
      </c>
      <c r="W3406" t="s">
        <v>78</v>
      </c>
      <c r="X3406">
        <v>0</v>
      </c>
      <c r="Y3406" t="s">
        <v>79</v>
      </c>
      <c r="Z3406" t="s">
        <v>2106</v>
      </c>
      <c r="AA3406" t="s">
        <v>81</v>
      </c>
      <c r="AB3406" t="s">
        <v>82</v>
      </c>
      <c r="AC3406">
        <v>10</v>
      </c>
      <c r="AD3406" t="s">
        <v>78</v>
      </c>
      <c r="AE3406">
        <v>0</v>
      </c>
      <c r="AF3406">
        <v>0</v>
      </c>
      <c r="AG3406" t="s">
        <v>81</v>
      </c>
      <c r="AH3406">
        <v>4</v>
      </c>
      <c r="AI3406" t="s">
        <v>67</v>
      </c>
      <c r="AL3406" t="s">
        <v>84</v>
      </c>
      <c r="AN3406" t="s">
        <v>73</v>
      </c>
      <c r="AO3406" t="s">
        <v>81</v>
      </c>
      <c r="AP3406" t="s">
        <v>73</v>
      </c>
      <c r="AT3406" t="s">
        <v>99</v>
      </c>
      <c r="AU3406" t="s">
        <v>67</v>
      </c>
    </row>
    <row r="3407" spans="1:47" x14ac:dyDescent="0.25">
      <c r="A3407">
        <v>5635</v>
      </c>
      <c r="B3407" t="s">
        <v>9103</v>
      </c>
      <c r="C3407" t="s">
        <v>67</v>
      </c>
      <c r="D3407" t="s">
        <v>18967</v>
      </c>
      <c r="E3407" t="s">
        <v>18968</v>
      </c>
      <c r="F3407" t="s">
        <v>18968</v>
      </c>
      <c r="G3407" t="s">
        <v>99</v>
      </c>
      <c r="H3407" t="s">
        <v>214</v>
      </c>
      <c r="I3407" s="39">
        <v>36293</v>
      </c>
      <c r="J3407" t="s">
        <v>18969</v>
      </c>
      <c r="K3407">
        <v>1500</v>
      </c>
      <c r="L3407">
        <v>0</v>
      </c>
      <c r="M3407" t="s">
        <v>73</v>
      </c>
      <c r="N3407" t="s">
        <v>74</v>
      </c>
      <c r="O3407" t="s">
        <v>75</v>
      </c>
      <c r="P3407">
        <v>20</v>
      </c>
      <c r="Q3407">
        <v>1</v>
      </c>
      <c r="R3407">
        <v>5</v>
      </c>
      <c r="S3407">
        <v>10</v>
      </c>
      <c r="T3407" t="s">
        <v>76</v>
      </c>
      <c r="U3407" t="s">
        <v>224</v>
      </c>
      <c r="V3407">
        <v>30</v>
      </c>
      <c r="W3407" t="s">
        <v>78</v>
      </c>
      <c r="X3407">
        <v>0</v>
      </c>
      <c r="Y3407" t="s">
        <v>79</v>
      </c>
      <c r="Z3407" t="s">
        <v>216</v>
      </c>
      <c r="AA3407" t="s">
        <v>81</v>
      </c>
      <c r="AB3407" t="s">
        <v>82</v>
      </c>
      <c r="AC3407">
        <v>10</v>
      </c>
      <c r="AD3407" t="s">
        <v>78</v>
      </c>
      <c r="AE3407">
        <v>0</v>
      </c>
      <c r="AF3407">
        <v>0</v>
      </c>
      <c r="AG3407" t="s">
        <v>81</v>
      </c>
      <c r="AH3407">
        <v>4</v>
      </c>
      <c r="AI3407" t="s">
        <v>67</v>
      </c>
      <c r="AL3407" t="s">
        <v>84</v>
      </c>
      <c r="AN3407" t="s">
        <v>73</v>
      </c>
      <c r="AO3407" t="s">
        <v>81</v>
      </c>
      <c r="AP3407" t="s">
        <v>73</v>
      </c>
      <c r="AT3407" t="s">
        <v>99</v>
      </c>
      <c r="AU3407" t="s">
        <v>67</v>
      </c>
    </row>
    <row r="3408" spans="1:47" x14ac:dyDescent="0.25">
      <c r="A3408">
        <v>5637</v>
      </c>
      <c r="B3408" t="s">
        <v>9132</v>
      </c>
      <c r="C3408" t="s">
        <v>67</v>
      </c>
      <c r="D3408" t="s">
        <v>18970</v>
      </c>
      <c r="E3408" t="s">
        <v>18971</v>
      </c>
      <c r="F3408" t="s">
        <v>18971</v>
      </c>
      <c r="G3408" t="s">
        <v>99</v>
      </c>
      <c r="H3408" t="s">
        <v>214</v>
      </c>
      <c r="I3408" s="39">
        <v>36293</v>
      </c>
      <c r="J3408" t="s">
        <v>18972</v>
      </c>
      <c r="K3408">
        <v>500</v>
      </c>
      <c r="L3408">
        <v>0</v>
      </c>
      <c r="M3408" t="s">
        <v>73</v>
      </c>
      <c r="N3408" t="s">
        <v>74</v>
      </c>
      <c r="O3408" t="s">
        <v>75</v>
      </c>
      <c r="P3408">
        <v>20</v>
      </c>
      <c r="Q3408">
        <v>1</v>
      </c>
      <c r="R3408">
        <v>5</v>
      </c>
      <c r="S3408">
        <v>10</v>
      </c>
      <c r="T3408" t="s">
        <v>76</v>
      </c>
      <c r="U3408" t="s">
        <v>77</v>
      </c>
      <c r="V3408">
        <v>30</v>
      </c>
      <c r="W3408" t="s">
        <v>78</v>
      </c>
      <c r="X3408">
        <v>0</v>
      </c>
      <c r="Y3408" t="s">
        <v>79</v>
      </c>
      <c r="Z3408" t="s">
        <v>1896</v>
      </c>
      <c r="AA3408" t="s">
        <v>81</v>
      </c>
      <c r="AB3408" t="s">
        <v>82</v>
      </c>
      <c r="AC3408">
        <v>10</v>
      </c>
      <c r="AD3408" t="s">
        <v>78</v>
      </c>
      <c r="AE3408">
        <v>0</v>
      </c>
      <c r="AF3408">
        <v>0</v>
      </c>
      <c r="AG3408" t="s">
        <v>81</v>
      </c>
      <c r="AH3408">
        <v>4</v>
      </c>
      <c r="AI3408" t="s">
        <v>67</v>
      </c>
      <c r="AL3408" t="s">
        <v>84</v>
      </c>
      <c r="AN3408" t="s">
        <v>73</v>
      </c>
      <c r="AO3408" t="s">
        <v>81</v>
      </c>
      <c r="AP3408" t="s">
        <v>73</v>
      </c>
      <c r="AT3408" t="s">
        <v>99</v>
      </c>
      <c r="AU3408" t="s">
        <v>67</v>
      </c>
    </row>
    <row r="3409" spans="1:47" x14ac:dyDescent="0.25">
      <c r="A3409">
        <v>5638</v>
      </c>
      <c r="B3409" t="s">
        <v>18973</v>
      </c>
      <c r="C3409" t="s">
        <v>67</v>
      </c>
      <c r="D3409" t="s">
        <v>18974</v>
      </c>
      <c r="E3409" t="s">
        <v>18975</v>
      </c>
      <c r="F3409" t="s">
        <v>18975</v>
      </c>
      <c r="G3409" t="s">
        <v>99</v>
      </c>
      <c r="H3409" t="s">
        <v>214</v>
      </c>
      <c r="I3409" s="39">
        <v>36293</v>
      </c>
      <c r="J3409" t="s">
        <v>18976</v>
      </c>
      <c r="K3409">
        <v>250</v>
      </c>
      <c r="L3409">
        <v>0</v>
      </c>
      <c r="M3409" t="s">
        <v>73</v>
      </c>
      <c r="N3409" t="s">
        <v>74</v>
      </c>
      <c r="O3409" t="s">
        <v>75</v>
      </c>
      <c r="P3409">
        <v>18</v>
      </c>
      <c r="Q3409">
        <v>1</v>
      </c>
      <c r="R3409">
        <v>5</v>
      </c>
      <c r="S3409">
        <v>20</v>
      </c>
      <c r="T3409" t="s">
        <v>76</v>
      </c>
      <c r="U3409" t="s">
        <v>77</v>
      </c>
      <c r="V3409">
        <v>30</v>
      </c>
      <c r="W3409" t="s">
        <v>78</v>
      </c>
      <c r="X3409">
        <v>0</v>
      </c>
      <c r="Y3409" t="s">
        <v>79</v>
      </c>
      <c r="Z3409" t="s">
        <v>1723</v>
      </c>
      <c r="AA3409" t="s">
        <v>81</v>
      </c>
      <c r="AB3409" t="s">
        <v>82</v>
      </c>
      <c r="AC3409">
        <v>20</v>
      </c>
      <c r="AD3409" t="s">
        <v>78</v>
      </c>
      <c r="AE3409">
        <v>0</v>
      </c>
      <c r="AF3409">
        <v>0</v>
      </c>
      <c r="AG3409" t="s">
        <v>81</v>
      </c>
      <c r="AH3409">
        <v>4</v>
      </c>
      <c r="AI3409" t="s">
        <v>67</v>
      </c>
      <c r="AL3409" t="s">
        <v>84</v>
      </c>
      <c r="AN3409" t="s">
        <v>73</v>
      </c>
      <c r="AO3409" t="s">
        <v>81</v>
      </c>
      <c r="AP3409" t="s">
        <v>73</v>
      </c>
      <c r="AT3409" t="s">
        <v>99</v>
      </c>
      <c r="AU3409" t="s">
        <v>67</v>
      </c>
    </row>
    <row r="3410" spans="1:47" x14ac:dyDescent="0.25">
      <c r="A3410">
        <v>5639</v>
      </c>
      <c r="B3410" t="s">
        <v>18977</v>
      </c>
      <c r="C3410" t="s">
        <v>101</v>
      </c>
      <c r="D3410" t="s">
        <v>18978</v>
      </c>
      <c r="E3410" t="s">
        <v>18979</v>
      </c>
      <c r="F3410" t="s">
        <v>18979</v>
      </c>
      <c r="G3410" t="s">
        <v>71</v>
      </c>
      <c r="H3410" t="s">
        <v>71</v>
      </c>
      <c r="I3410" s="39">
        <v>36293</v>
      </c>
      <c r="J3410" t="s">
        <v>18980</v>
      </c>
      <c r="K3410">
        <v>500</v>
      </c>
      <c r="L3410">
        <v>-32.880000000000003</v>
      </c>
      <c r="M3410" t="s">
        <v>73</v>
      </c>
      <c r="N3410" t="s">
        <v>74</v>
      </c>
      <c r="O3410" t="s">
        <v>75</v>
      </c>
      <c r="P3410">
        <v>20</v>
      </c>
      <c r="Q3410">
        <v>1</v>
      </c>
      <c r="R3410">
        <v>5</v>
      </c>
      <c r="S3410">
        <v>10</v>
      </c>
      <c r="T3410" t="s">
        <v>76</v>
      </c>
      <c r="U3410" t="s">
        <v>77</v>
      </c>
      <c r="V3410">
        <v>30</v>
      </c>
      <c r="W3410" t="s">
        <v>78</v>
      </c>
      <c r="X3410">
        <v>0</v>
      </c>
      <c r="Y3410" t="s">
        <v>79</v>
      </c>
      <c r="Z3410" t="s">
        <v>567</v>
      </c>
      <c r="AA3410" t="s">
        <v>81</v>
      </c>
      <c r="AB3410" t="s">
        <v>82</v>
      </c>
      <c r="AC3410">
        <v>10</v>
      </c>
      <c r="AD3410" t="s">
        <v>78</v>
      </c>
      <c r="AE3410">
        <v>0</v>
      </c>
      <c r="AF3410">
        <v>0</v>
      </c>
      <c r="AG3410" t="s">
        <v>81</v>
      </c>
      <c r="AH3410">
        <v>4</v>
      </c>
      <c r="AI3410" t="s">
        <v>67</v>
      </c>
      <c r="AJ3410">
        <v>0</v>
      </c>
      <c r="AK3410" t="s">
        <v>8625</v>
      </c>
      <c r="AL3410" t="s">
        <v>84</v>
      </c>
      <c r="AM3410" t="s">
        <v>71</v>
      </c>
      <c r="AN3410" t="s">
        <v>73</v>
      </c>
      <c r="AO3410" t="s">
        <v>81</v>
      </c>
      <c r="AP3410" t="s">
        <v>73</v>
      </c>
      <c r="AQ3410" t="s">
        <v>71</v>
      </c>
      <c r="AT3410" t="s">
        <v>81</v>
      </c>
      <c r="AU3410" t="s">
        <v>67</v>
      </c>
    </row>
    <row r="3411" spans="1:47" x14ac:dyDescent="0.25">
      <c r="A3411">
        <v>5641</v>
      </c>
      <c r="B3411" t="s">
        <v>18981</v>
      </c>
      <c r="C3411" t="s">
        <v>101</v>
      </c>
      <c r="D3411" t="s">
        <v>18982</v>
      </c>
      <c r="E3411" t="s">
        <v>18983</v>
      </c>
      <c r="F3411" t="s">
        <v>18983</v>
      </c>
      <c r="G3411" t="s">
        <v>15121</v>
      </c>
      <c r="H3411" t="s">
        <v>18984</v>
      </c>
      <c r="I3411" s="39">
        <v>36293</v>
      </c>
      <c r="J3411" t="s">
        <v>3910</v>
      </c>
      <c r="K3411">
        <v>100</v>
      </c>
      <c r="L3411">
        <v>1337.08</v>
      </c>
      <c r="M3411" t="s">
        <v>73</v>
      </c>
      <c r="N3411" t="s">
        <v>74</v>
      </c>
      <c r="O3411" t="s">
        <v>75</v>
      </c>
      <c r="P3411">
        <v>16</v>
      </c>
      <c r="Q3411">
        <v>1</v>
      </c>
      <c r="R3411">
        <v>1</v>
      </c>
      <c r="S3411">
        <v>4</v>
      </c>
      <c r="T3411" t="s">
        <v>76</v>
      </c>
      <c r="U3411" t="s">
        <v>77</v>
      </c>
      <c r="V3411">
        <v>30</v>
      </c>
      <c r="W3411" t="s">
        <v>78</v>
      </c>
      <c r="X3411">
        <v>0</v>
      </c>
      <c r="Y3411" t="s">
        <v>79</v>
      </c>
      <c r="Z3411" t="s">
        <v>911</v>
      </c>
      <c r="AA3411" t="s">
        <v>81</v>
      </c>
      <c r="AB3411" t="s">
        <v>82</v>
      </c>
      <c r="AC3411">
        <v>4</v>
      </c>
      <c r="AD3411" t="s">
        <v>78</v>
      </c>
      <c r="AE3411">
        <v>0</v>
      </c>
      <c r="AF3411">
        <v>0</v>
      </c>
      <c r="AG3411" t="s">
        <v>81</v>
      </c>
      <c r="AH3411">
        <v>4</v>
      </c>
      <c r="AI3411" t="s">
        <v>67</v>
      </c>
      <c r="AK3411" t="s">
        <v>18985</v>
      </c>
      <c r="AL3411" t="s">
        <v>84</v>
      </c>
      <c r="AN3411" t="s">
        <v>73</v>
      </c>
      <c r="AO3411" t="s">
        <v>81</v>
      </c>
      <c r="AP3411" t="s">
        <v>73</v>
      </c>
      <c r="AT3411" t="s">
        <v>86</v>
      </c>
      <c r="AU3411" t="s">
        <v>67</v>
      </c>
    </row>
    <row r="3412" spans="1:47" x14ac:dyDescent="0.25">
      <c r="A3412">
        <v>5643</v>
      </c>
      <c r="B3412" t="s">
        <v>18986</v>
      </c>
      <c r="C3412" t="s">
        <v>67</v>
      </c>
      <c r="D3412" t="s">
        <v>18987</v>
      </c>
      <c r="E3412" t="s">
        <v>18988</v>
      </c>
      <c r="F3412" t="s">
        <v>18988</v>
      </c>
      <c r="G3412" t="s">
        <v>18989</v>
      </c>
      <c r="H3412" t="s">
        <v>214</v>
      </c>
      <c r="I3412" s="39">
        <v>36293</v>
      </c>
      <c r="J3412" t="s">
        <v>18990</v>
      </c>
      <c r="K3412">
        <v>0</v>
      </c>
      <c r="L3412">
        <v>0</v>
      </c>
      <c r="M3412" t="s">
        <v>73</v>
      </c>
      <c r="N3412" t="s">
        <v>74</v>
      </c>
      <c r="O3412" t="s">
        <v>75</v>
      </c>
      <c r="P3412">
        <v>20</v>
      </c>
      <c r="Q3412">
        <v>1</v>
      </c>
      <c r="R3412">
        <v>2</v>
      </c>
      <c r="S3412">
        <v>10</v>
      </c>
      <c r="T3412" t="s">
        <v>79</v>
      </c>
      <c r="U3412" t="s">
        <v>77</v>
      </c>
      <c r="V3412">
        <v>30</v>
      </c>
      <c r="W3412" t="s">
        <v>78</v>
      </c>
      <c r="X3412">
        <v>0</v>
      </c>
      <c r="Y3412" t="s">
        <v>79</v>
      </c>
      <c r="Z3412" t="s">
        <v>1723</v>
      </c>
      <c r="AA3412" t="s">
        <v>81</v>
      </c>
      <c r="AB3412" t="s">
        <v>82</v>
      </c>
      <c r="AC3412">
        <v>10</v>
      </c>
      <c r="AD3412" t="s">
        <v>78</v>
      </c>
      <c r="AE3412">
        <v>0</v>
      </c>
      <c r="AF3412">
        <v>0</v>
      </c>
      <c r="AG3412" t="s">
        <v>81</v>
      </c>
      <c r="AH3412">
        <v>4</v>
      </c>
      <c r="AI3412" t="s">
        <v>67</v>
      </c>
      <c r="AL3412" t="s">
        <v>84</v>
      </c>
      <c r="AN3412" t="s">
        <v>73</v>
      </c>
      <c r="AO3412" t="s">
        <v>81</v>
      </c>
      <c r="AP3412" t="s">
        <v>73</v>
      </c>
      <c r="AT3412" t="s">
        <v>218</v>
      </c>
      <c r="AU3412" t="s">
        <v>67</v>
      </c>
    </row>
    <row r="3413" spans="1:47" x14ac:dyDescent="0.25">
      <c r="A3413">
        <v>5644</v>
      </c>
      <c r="B3413" t="s">
        <v>18991</v>
      </c>
      <c r="C3413" t="s">
        <v>67</v>
      </c>
      <c r="D3413" t="s">
        <v>642</v>
      </c>
      <c r="E3413" t="s">
        <v>18992</v>
      </c>
      <c r="F3413" t="s">
        <v>18993</v>
      </c>
      <c r="G3413" t="s">
        <v>18994</v>
      </c>
      <c r="H3413" t="s">
        <v>214</v>
      </c>
      <c r="I3413" s="39">
        <v>36293</v>
      </c>
      <c r="J3413" t="s">
        <v>18995</v>
      </c>
      <c r="K3413">
        <v>500</v>
      </c>
      <c r="L3413">
        <v>0</v>
      </c>
      <c r="M3413" t="s">
        <v>73</v>
      </c>
      <c r="N3413" t="s">
        <v>74</v>
      </c>
      <c r="O3413" t="s">
        <v>75</v>
      </c>
      <c r="P3413">
        <v>20</v>
      </c>
      <c r="Q3413">
        <v>1</v>
      </c>
      <c r="R3413">
        <v>2</v>
      </c>
      <c r="S3413">
        <v>10</v>
      </c>
      <c r="T3413" t="s">
        <v>79</v>
      </c>
      <c r="U3413" t="s">
        <v>77</v>
      </c>
      <c r="V3413">
        <v>0</v>
      </c>
      <c r="W3413" t="s">
        <v>78</v>
      </c>
      <c r="X3413">
        <v>0</v>
      </c>
      <c r="Y3413" t="s">
        <v>79</v>
      </c>
      <c r="Z3413" t="s">
        <v>4846</v>
      </c>
      <c r="AA3413" t="s">
        <v>81</v>
      </c>
      <c r="AB3413" t="s">
        <v>82</v>
      </c>
      <c r="AC3413">
        <v>10</v>
      </c>
      <c r="AD3413" t="s">
        <v>78</v>
      </c>
      <c r="AE3413">
        <v>0</v>
      </c>
      <c r="AF3413">
        <v>0</v>
      </c>
      <c r="AG3413" t="s">
        <v>81</v>
      </c>
      <c r="AH3413">
        <v>4</v>
      </c>
      <c r="AI3413" t="s">
        <v>67</v>
      </c>
      <c r="AL3413" t="s">
        <v>84</v>
      </c>
      <c r="AN3413" t="s">
        <v>73</v>
      </c>
      <c r="AO3413" t="s">
        <v>81</v>
      </c>
      <c r="AP3413" t="s">
        <v>73</v>
      </c>
      <c r="AT3413" t="s">
        <v>81</v>
      </c>
      <c r="AU3413" t="s">
        <v>67</v>
      </c>
    </row>
    <row r="3414" spans="1:47" x14ac:dyDescent="0.25">
      <c r="A3414">
        <v>5647</v>
      </c>
      <c r="B3414" t="s">
        <v>9145</v>
      </c>
      <c r="C3414" t="s">
        <v>101</v>
      </c>
      <c r="D3414" t="s">
        <v>18996</v>
      </c>
      <c r="E3414" t="s">
        <v>18997</v>
      </c>
      <c r="F3414" t="s">
        <v>18997</v>
      </c>
      <c r="G3414" t="s">
        <v>18998</v>
      </c>
      <c r="H3414" t="s">
        <v>71</v>
      </c>
      <c r="I3414" s="39">
        <v>36293</v>
      </c>
      <c r="J3414" t="s">
        <v>18999</v>
      </c>
      <c r="K3414">
        <v>100</v>
      </c>
      <c r="L3414">
        <v>3344</v>
      </c>
      <c r="M3414" t="s">
        <v>73</v>
      </c>
      <c r="N3414" t="s">
        <v>74</v>
      </c>
      <c r="O3414" t="s">
        <v>119</v>
      </c>
      <c r="P3414">
        <v>6</v>
      </c>
      <c r="Q3414">
        <v>1</v>
      </c>
      <c r="R3414">
        <v>14</v>
      </c>
      <c r="S3414">
        <v>6</v>
      </c>
      <c r="T3414" t="s">
        <v>76</v>
      </c>
      <c r="U3414" t="s">
        <v>77</v>
      </c>
      <c r="V3414">
        <v>30</v>
      </c>
      <c r="W3414" t="s">
        <v>78</v>
      </c>
      <c r="X3414">
        <v>0</v>
      </c>
      <c r="Y3414" t="s">
        <v>79</v>
      </c>
      <c r="Z3414" t="s">
        <v>2266</v>
      </c>
      <c r="AA3414" t="s">
        <v>81</v>
      </c>
      <c r="AB3414" t="s">
        <v>82</v>
      </c>
      <c r="AC3414">
        <v>6</v>
      </c>
      <c r="AD3414" t="s">
        <v>78</v>
      </c>
      <c r="AE3414">
        <v>0</v>
      </c>
      <c r="AF3414">
        <v>0</v>
      </c>
      <c r="AG3414" t="s">
        <v>81</v>
      </c>
      <c r="AH3414">
        <v>4</v>
      </c>
      <c r="AI3414" t="s">
        <v>83</v>
      </c>
      <c r="AJ3414">
        <v>0</v>
      </c>
      <c r="AK3414" t="s">
        <v>7981</v>
      </c>
      <c r="AL3414" t="s">
        <v>84</v>
      </c>
      <c r="AM3414" t="s">
        <v>71</v>
      </c>
      <c r="AN3414" t="s">
        <v>73</v>
      </c>
      <c r="AP3414" t="s">
        <v>73</v>
      </c>
      <c r="AQ3414" t="s">
        <v>71</v>
      </c>
      <c r="AT3414" t="s">
        <v>99</v>
      </c>
      <c r="AU3414" t="s">
        <v>67</v>
      </c>
    </row>
    <row r="3415" spans="1:47" x14ac:dyDescent="0.25">
      <c r="A3415">
        <v>5649</v>
      </c>
      <c r="B3415" t="s">
        <v>19000</v>
      </c>
      <c r="C3415" t="s">
        <v>67</v>
      </c>
      <c r="D3415" t="s">
        <v>19001</v>
      </c>
      <c r="E3415" t="s">
        <v>19002</v>
      </c>
      <c r="F3415" t="s">
        <v>19003</v>
      </c>
      <c r="G3415" t="s">
        <v>19004</v>
      </c>
      <c r="H3415" t="s">
        <v>19005</v>
      </c>
      <c r="I3415" s="39">
        <v>36293</v>
      </c>
      <c r="J3415" t="s">
        <v>19006</v>
      </c>
      <c r="K3415">
        <v>1500</v>
      </c>
      <c r="L3415">
        <v>0</v>
      </c>
      <c r="M3415" t="s">
        <v>73</v>
      </c>
      <c r="N3415" t="s">
        <v>74</v>
      </c>
      <c r="O3415" t="s">
        <v>119</v>
      </c>
      <c r="P3415">
        <v>3</v>
      </c>
      <c r="Q3415">
        <v>1</v>
      </c>
      <c r="R3415">
        <v>13</v>
      </c>
      <c r="S3415">
        <v>11</v>
      </c>
      <c r="T3415" t="s">
        <v>76</v>
      </c>
      <c r="U3415" t="s">
        <v>77</v>
      </c>
      <c r="V3415">
        <v>30</v>
      </c>
      <c r="W3415" t="s">
        <v>78</v>
      </c>
      <c r="X3415">
        <v>0</v>
      </c>
      <c r="Y3415" t="s">
        <v>79</v>
      </c>
      <c r="Z3415" t="s">
        <v>347</v>
      </c>
      <c r="AA3415" t="s">
        <v>81</v>
      </c>
      <c r="AB3415" t="s">
        <v>82</v>
      </c>
      <c r="AC3415">
        <v>11</v>
      </c>
      <c r="AD3415" t="s">
        <v>78</v>
      </c>
      <c r="AE3415">
        <v>0</v>
      </c>
      <c r="AF3415">
        <v>0</v>
      </c>
      <c r="AG3415" t="s">
        <v>81</v>
      </c>
      <c r="AH3415">
        <v>4</v>
      </c>
      <c r="AI3415" t="s">
        <v>83</v>
      </c>
      <c r="AJ3415">
        <v>0</v>
      </c>
      <c r="AK3415" t="s">
        <v>19000</v>
      </c>
      <c r="AL3415" t="s">
        <v>84</v>
      </c>
      <c r="AM3415" t="s">
        <v>71</v>
      </c>
      <c r="AN3415" t="s">
        <v>73</v>
      </c>
      <c r="AP3415" t="s">
        <v>73</v>
      </c>
      <c r="AQ3415" t="s">
        <v>71</v>
      </c>
      <c r="AT3415" t="s">
        <v>99</v>
      </c>
      <c r="AU3415" t="s">
        <v>67</v>
      </c>
    </row>
    <row r="3416" spans="1:47" x14ac:dyDescent="0.25">
      <c r="A3416">
        <v>5650</v>
      </c>
      <c r="B3416" t="s">
        <v>19007</v>
      </c>
      <c r="C3416" t="s">
        <v>67</v>
      </c>
      <c r="D3416" t="s">
        <v>19008</v>
      </c>
      <c r="E3416" t="s">
        <v>19009</v>
      </c>
      <c r="F3416" t="s">
        <v>19009</v>
      </c>
      <c r="G3416" t="s">
        <v>19010</v>
      </c>
      <c r="H3416" t="s">
        <v>71</v>
      </c>
      <c r="I3416" s="39">
        <v>36482</v>
      </c>
      <c r="J3416" t="s">
        <v>19011</v>
      </c>
      <c r="K3416">
        <v>3000</v>
      </c>
      <c r="L3416">
        <v>0</v>
      </c>
      <c r="M3416" t="s">
        <v>73</v>
      </c>
      <c r="N3416" t="s">
        <v>74</v>
      </c>
      <c r="O3416" t="s">
        <v>119</v>
      </c>
      <c r="P3416">
        <v>5</v>
      </c>
      <c r="Q3416">
        <v>1</v>
      </c>
      <c r="R3416">
        <v>1</v>
      </c>
      <c r="S3416">
        <v>6</v>
      </c>
      <c r="T3416" t="s">
        <v>76</v>
      </c>
      <c r="U3416" t="s">
        <v>77</v>
      </c>
      <c r="V3416">
        <v>30</v>
      </c>
      <c r="W3416" t="s">
        <v>78</v>
      </c>
      <c r="X3416">
        <v>0</v>
      </c>
      <c r="Y3416" t="s">
        <v>79</v>
      </c>
      <c r="Z3416" t="s">
        <v>737</v>
      </c>
      <c r="AA3416" t="s">
        <v>81</v>
      </c>
      <c r="AB3416" t="s">
        <v>82</v>
      </c>
      <c r="AC3416">
        <v>6</v>
      </c>
      <c r="AD3416" t="s">
        <v>78</v>
      </c>
      <c r="AE3416">
        <v>0</v>
      </c>
      <c r="AF3416">
        <v>0</v>
      </c>
      <c r="AG3416" t="s">
        <v>81</v>
      </c>
      <c r="AH3416">
        <v>4</v>
      </c>
      <c r="AI3416" t="s">
        <v>83</v>
      </c>
      <c r="AJ3416">
        <v>0</v>
      </c>
      <c r="AK3416" t="s">
        <v>19007</v>
      </c>
      <c r="AL3416" t="s">
        <v>84</v>
      </c>
      <c r="AM3416" t="s">
        <v>71</v>
      </c>
      <c r="AN3416" t="s">
        <v>73</v>
      </c>
      <c r="AP3416" t="s">
        <v>73</v>
      </c>
      <c r="AQ3416" t="s">
        <v>71</v>
      </c>
      <c r="AT3416" t="s">
        <v>86</v>
      </c>
      <c r="AU3416" t="s">
        <v>67</v>
      </c>
    </row>
    <row r="3417" spans="1:47" x14ac:dyDescent="0.25">
      <c r="A3417">
        <v>5651</v>
      </c>
      <c r="B3417" t="s">
        <v>3618</v>
      </c>
      <c r="C3417" t="s">
        <v>67</v>
      </c>
      <c r="D3417" t="s">
        <v>19012</v>
      </c>
      <c r="E3417" t="s">
        <v>19013</v>
      </c>
      <c r="F3417" t="s">
        <v>19014</v>
      </c>
      <c r="G3417" t="s">
        <v>99</v>
      </c>
      <c r="H3417" t="s">
        <v>214</v>
      </c>
      <c r="I3417" s="39">
        <v>36293</v>
      </c>
      <c r="J3417" t="s">
        <v>19015</v>
      </c>
      <c r="K3417">
        <v>2000</v>
      </c>
      <c r="L3417">
        <v>0</v>
      </c>
      <c r="M3417" t="s">
        <v>73</v>
      </c>
      <c r="N3417" t="s">
        <v>74</v>
      </c>
      <c r="O3417" t="s">
        <v>75</v>
      </c>
      <c r="P3417">
        <v>5</v>
      </c>
      <c r="Q3417">
        <v>1</v>
      </c>
      <c r="R3417">
        <v>1</v>
      </c>
      <c r="S3417">
        <v>6</v>
      </c>
      <c r="T3417" t="s">
        <v>76</v>
      </c>
      <c r="U3417" t="s">
        <v>77</v>
      </c>
      <c r="V3417">
        <v>30</v>
      </c>
      <c r="W3417" t="s">
        <v>78</v>
      </c>
      <c r="X3417">
        <v>0</v>
      </c>
      <c r="Y3417" t="s">
        <v>79</v>
      </c>
      <c r="Z3417" t="s">
        <v>737</v>
      </c>
      <c r="AA3417" t="s">
        <v>81</v>
      </c>
      <c r="AB3417" t="s">
        <v>82</v>
      </c>
      <c r="AC3417">
        <v>6</v>
      </c>
      <c r="AD3417" t="s">
        <v>78</v>
      </c>
      <c r="AE3417">
        <v>0</v>
      </c>
      <c r="AF3417">
        <v>0</v>
      </c>
      <c r="AG3417" t="s">
        <v>81</v>
      </c>
      <c r="AH3417">
        <v>4</v>
      </c>
      <c r="AI3417" t="s">
        <v>67</v>
      </c>
      <c r="AL3417" t="s">
        <v>84</v>
      </c>
      <c r="AN3417" t="s">
        <v>73</v>
      </c>
      <c r="AO3417" t="s">
        <v>81</v>
      </c>
      <c r="AP3417" t="s">
        <v>73</v>
      </c>
      <c r="AT3417" t="s">
        <v>81</v>
      </c>
      <c r="AU3417" t="s">
        <v>67</v>
      </c>
    </row>
    <row r="3418" spans="1:47" x14ac:dyDescent="0.25">
      <c r="A3418">
        <v>5652</v>
      </c>
      <c r="B3418" t="s">
        <v>19016</v>
      </c>
      <c r="C3418" t="s">
        <v>67</v>
      </c>
      <c r="D3418" t="s">
        <v>19017</v>
      </c>
      <c r="E3418" t="s">
        <v>19018</v>
      </c>
      <c r="F3418" t="s">
        <v>19019</v>
      </c>
      <c r="G3418" t="s">
        <v>19020</v>
      </c>
      <c r="H3418" t="s">
        <v>214</v>
      </c>
      <c r="I3418" s="39">
        <v>36293</v>
      </c>
      <c r="J3418" t="s">
        <v>19021</v>
      </c>
      <c r="K3418">
        <v>8000</v>
      </c>
      <c r="L3418">
        <v>0</v>
      </c>
      <c r="M3418" t="s">
        <v>73</v>
      </c>
      <c r="N3418" t="s">
        <v>74</v>
      </c>
      <c r="O3418" t="s">
        <v>75</v>
      </c>
      <c r="P3418">
        <v>5</v>
      </c>
      <c r="Q3418">
        <v>1</v>
      </c>
      <c r="R3418">
        <v>8</v>
      </c>
      <c r="S3418">
        <v>6</v>
      </c>
      <c r="T3418" t="s">
        <v>76</v>
      </c>
      <c r="U3418" t="s">
        <v>77</v>
      </c>
      <c r="V3418">
        <v>30</v>
      </c>
      <c r="W3418" t="s">
        <v>78</v>
      </c>
      <c r="X3418">
        <v>0</v>
      </c>
      <c r="Y3418" t="s">
        <v>79</v>
      </c>
      <c r="Z3418" t="s">
        <v>2035</v>
      </c>
      <c r="AA3418" t="s">
        <v>81</v>
      </c>
      <c r="AB3418" t="s">
        <v>82</v>
      </c>
      <c r="AC3418">
        <v>6</v>
      </c>
      <c r="AD3418" t="s">
        <v>78</v>
      </c>
      <c r="AE3418">
        <v>0</v>
      </c>
      <c r="AF3418">
        <v>0</v>
      </c>
      <c r="AG3418" t="s">
        <v>81</v>
      </c>
      <c r="AH3418">
        <v>4</v>
      </c>
      <c r="AI3418" t="s">
        <v>67</v>
      </c>
      <c r="AK3418" t="s">
        <v>19022</v>
      </c>
      <c r="AL3418" t="s">
        <v>84</v>
      </c>
      <c r="AN3418" t="s">
        <v>73</v>
      </c>
      <c r="AO3418" t="s">
        <v>81</v>
      </c>
      <c r="AP3418" t="s">
        <v>73</v>
      </c>
      <c r="AS3418" t="s">
        <v>19023</v>
      </c>
      <c r="AT3418" t="s">
        <v>81</v>
      </c>
      <c r="AU3418" t="s">
        <v>101</v>
      </c>
    </row>
    <row r="3419" spans="1:47" x14ac:dyDescent="0.25">
      <c r="A3419">
        <v>5653</v>
      </c>
      <c r="B3419" t="s">
        <v>19024</v>
      </c>
      <c r="C3419" t="s">
        <v>67</v>
      </c>
      <c r="D3419" t="s">
        <v>642</v>
      </c>
      <c r="E3419" t="s">
        <v>19025</v>
      </c>
      <c r="F3419" t="s">
        <v>19025</v>
      </c>
      <c r="G3419" t="s">
        <v>19026</v>
      </c>
      <c r="H3419" t="s">
        <v>214</v>
      </c>
      <c r="I3419" s="39">
        <v>36293</v>
      </c>
      <c r="J3419" t="s">
        <v>9290</v>
      </c>
      <c r="K3419">
        <v>500</v>
      </c>
      <c r="L3419">
        <v>0</v>
      </c>
      <c r="M3419" t="s">
        <v>73</v>
      </c>
      <c r="N3419" t="s">
        <v>74</v>
      </c>
      <c r="O3419" t="s">
        <v>75</v>
      </c>
      <c r="P3419">
        <v>20</v>
      </c>
      <c r="Q3419">
        <v>1</v>
      </c>
      <c r="R3419">
        <v>2</v>
      </c>
      <c r="S3419">
        <v>10</v>
      </c>
      <c r="T3419" t="s">
        <v>76</v>
      </c>
      <c r="U3419" t="s">
        <v>4872</v>
      </c>
      <c r="V3419">
        <v>30</v>
      </c>
      <c r="W3419" t="s">
        <v>78</v>
      </c>
      <c r="X3419">
        <v>0</v>
      </c>
      <c r="Y3419" t="s">
        <v>79</v>
      </c>
      <c r="Z3419" t="s">
        <v>216</v>
      </c>
      <c r="AA3419" t="s">
        <v>81</v>
      </c>
      <c r="AB3419" t="s">
        <v>82</v>
      </c>
      <c r="AC3419">
        <v>10</v>
      </c>
      <c r="AD3419" t="s">
        <v>78</v>
      </c>
      <c r="AE3419">
        <v>0</v>
      </c>
      <c r="AF3419">
        <v>0</v>
      </c>
      <c r="AG3419" t="s">
        <v>81</v>
      </c>
      <c r="AH3419">
        <v>4</v>
      </c>
      <c r="AI3419" t="s">
        <v>67</v>
      </c>
      <c r="AL3419" t="s">
        <v>84</v>
      </c>
      <c r="AN3419" t="s">
        <v>73</v>
      </c>
      <c r="AO3419" t="s">
        <v>81</v>
      </c>
      <c r="AP3419" t="s">
        <v>73</v>
      </c>
      <c r="AT3419" t="s">
        <v>81</v>
      </c>
      <c r="AU3419" t="s">
        <v>67</v>
      </c>
    </row>
    <row r="3420" spans="1:47" x14ac:dyDescent="0.25">
      <c r="A3420">
        <v>5671</v>
      </c>
      <c r="B3420" t="s">
        <v>19027</v>
      </c>
      <c r="C3420" t="s">
        <v>67</v>
      </c>
      <c r="D3420" t="s">
        <v>19028</v>
      </c>
      <c r="E3420" t="s">
        <v>18602</v>
      </c>
      <c r="F3420" t="s">
        <v>18602</v>
      </c>
      <c r="G3420" t="s">
        <v>99</v>
      </c>
      <c r="H3420" t="s">
        <v>214</v>
      </c>
      <c r="I3420" s="39">
        <v>36293</v>
      </c>
      <c r="J3420" t="s">
        <v>19029</v>
      </c>
      <c r="K3420">
        <v>500</v>
      </c>
      <c r="L3420">
        <v>0</v>
      </c>
      <c r="M3420" t="s">
        <v>73</v>
      </c>
      <c r="N3420" t="s">
        <v>74</v>
      </c>
      <c r="O3420" t="s">
        <v>75</v>
      </c>
      <c r="P3420">
        <v>20</v>
      </c>
      <c r="Q3420">
        <v>1</v>
      </c>
      <c r="R3420">
        <v>4</v>
      </c>
      <c r="S3420">
        <v>10</v>
      </c>
      <c r="T3420" t="s">
        <v>84</v>
      </c>
      <c r="U3420" t="s">
        <v>77</v>
      </c>
      <c r="V3420">
        <v>30</v>
      </c>
      <c r="W3420" t="s">
        <v>78</v>
      </c>
      <c r="X3420">
        <v>0</v>
      </c>
      <c r="Y3420" t="s">
        <v>79</v>
      </c>
      <c r="Z3420" t="s">
        <v>2106</v>
      </c>
      <c r="AA3420" t="s">
        <v>81</v>
      </c>
      <c r="AB3420" t="s">
        <v>82</v>
      </c>
      <c r="AC3420">
        <v>10</v>
      </c>
      <c r="AD3420" t="s">
        <v>78</v>
      </c>
      <c r="AE3420">
        <v>0</v>
      </c>
      <c r="AF3420">
        <v>0</v>
      </c>
      <c r="AG3420" t="s">
        <v>81</v>
      </c>
      <c r="AH3420">
        <v>4</v>
      </c>
      <c r="AI3420" t="s">
        <v>67</v>
      </c>
      <c r="AL3420" t="s">
        <v>84</v>
      </c>
      <c r="AN3420" t="s">
        <v>73</v>
      </c>
      <c r="AO3420" t="s">
        <v>81</v>
      </c>
      <c r="AP3420" t="s">
        <v>73</v>
      </c>
      <c r="AT3420" t="s">
        <v>99</v>
      </c>
      <c r="AU3420" t="s">
        <v>67</v>
      </c>
    </row>
    <row r="3421" spans="1:47" x14ac:dyDescent="0.25">
      <c r="A3421">
        <v>5672</v>
      </c>
      <c r="B3421" t="s">
        <v>9984</v>
      </c>
      <c r="C3421" t="s">
        <v>67</v>
      </c>
      <c r="D3421" t="s">
        <v>19030</v>
      </c>
      <c r="E3421" t="s">
        <v>18758</v>
      </c>
      <c r="F3421" t="s">
        <v>18758</v>
      </c>
      <c r="G3421" t="s">
        <v>99</v>
      </c>
      <c r="H3421" t="s">
        <v>214</v>
      </c>
      <c r="I3421" s="39">
        <v>36293</v>
      </c>
      <c r="J3421" t="s">
        <v>19031</v>
      </c>
      <c r="K3421">
        <v>2500</v>
      </c>
      <c r="L3421">
        <v>0</v>
      </c>
      <c r="M3421" t="s">
        <v>73</v>
      </c>
      <c r="N3421" t="s">
        <v>74</v>
      </c>
      <c r="O3421" t="s">
        <v>75</v>
      </c>
      <c r="P3421">
        <v>19</v>
      </c>
      <c r="Q3421">
        <v>1</v>
      </c>
      <c r="R3421">
        <v>10</v>
      </c>
      <c r="S3421">
        <v>20</v>
      </c>
      <c r="T3421" t="s">
        <v>79</v>
      </c>
      <c r="U3421" t="s">
        <v>224</v>
      </c>
      <c r="V3421">
        <v>30</v>
      </c>
      <c r="W3421" t="s">
        <v>78</v>
      </c>
      <c r="X3421">
        <v>0</v>
      </c>
      <c r="Y3421" t="s">
        <v>79</v>
      </c>
      <c r="Z3421" t="s">
        <v>2106</v>
      </c>
      <c r="AA3421" t="s">
        <v>81</v>
      </c>
      <c r="AB3421" t="s">
        <v>82</v>
      </c>
      <c r="AC3421">
        <v>20</v>
      </c>
      <c r="AD3421" t="s">
        <v>78</v>
      </c>
      <c r="AE3421">
        <v>0</v>
      </c>
      <c r="AF3421">
        <v>0</v>
      </c>
      <c r="AG3421" t="s">
        <v>81</v>
      </c>
      <c r="AH3421">
        <v>4</v>
      </c>
      <c r="AI3421" t="s">
        <v>67</v>
      </c>
      <c r="AL3421" t="s">
        <v>84</v>
      </c>
      <c r="AN3421" t="s">
        <v>73</v>
      </c>
      <c r="AO3421" t="s">
        <v>81</v>
      </c>
      <c r="AP3421" t="s">
        <v>73</v>
      </c>
      <c r="AT3421" t="s">
        <v>99</v>
      </c>
      <c r="AU3421" t="s">
        <v>67</v>
      </c>
    </row>
    <row r="3422" spans="1:47" x14ac:dyDescent="0.25">
      <c r="A3422">
        <v>5673</v>
      </c>
      <c r="B3422" t="s">
        <v>12879</v>
      </c>
      <c r="C3422" t="s">
        <v>67</v>
      </c>
      <c r="D3422" t="s">
        <v>19032</v>
      </c>
      <c r="E3422" t="s">
        <v>19033</v>
      </c>
      <c r="F3422" t="s">
        <v>19034</v>
      </c>
      <c r="G3422" t="s">
        <v>19035</v>
      </c>
      <c r="H3422" t="s">
        <v>214</v>
      </c>
      <c r="I3422" s="39">
        <v>36293</v>
      </c>
      <c r="J3422" t="s">
        <v>19036</v>
      </c>
      <c r="K3422">
        <v>800</v>
      </c>
      <c r="L3422">
        <v>0</v>
      </c>
      <c r="M3422" t="s">
        <v>73</v>
      </c>
      <c r="N3422" t="s">
        <v>74</v>
      </c>
      <c r="O3422" t="s">
        <v>75</v>
      </c>
      <c r="P3422">
        <v>2</v>
      </c>
      <c r="Q3422">
        <v>1</v>
      </c>
      <c r="R3422">
        <v>6</v>
      </c>
      <c r="S3422">
        <v>7</v>
      </c>
      <c r="T3422" t="s">
        <v>84</v>
      </c>
      <c r="U3422" t="s">
        <v>77</v>
      </c>
      <c r="V3422">
        <v>30</v>
      </c>
      <c r="W3422" t="s">
        <v>78</v>
      </c>
      <c r="X3422">
        <v>0</v>
      </c>
      <c r="Y3422" t="s">
        <v>79</v>
      </c>
      <c r="Z3422" t="s">
        <v>216</v>
      </c>
      <c r="AA3422" t="s">
        <v>81</v>
      </c>
      <c r="AB3422" t="s">
        <v>82</v>
      </c>
      <c r="AC3422">
        <v>7</v>
      </c>
      <c r="AD3422" t="s">
        <v>78</v>
      </c>
      <c r="AE3422">
        <v>0</v>
      </c>
      <c r="AF3422">
        <v>0</v>
      </c>
      <c r="AG3422" t="s">
        <v>81</v>
      </c>
      <c r="AH3422">
        <v>4</v>
      </c>
      <c r="AI3422" t="s">
        <v>67</v>
      </c>
      <c r="AL3422" t="s">
        <v>84</v>
      </c>
      <c r="AN3422" t="s">
        <v>73</v>
      </c>
      <c r="AO3422" t="s">
        <v>81</v>
      </c>
      <c r="AP3422" t="s">
        <v>73</v>
      </c>
      <c r="AT3422" t="s">
        <v>99</v>
      </c>
      <c r="AU3422" t="s">
        <v>67</v>
      </c>
    </row>
    <row r="3423" spans="1:47" x14ac:dyDescent="0.25">
      <c r="A3423">
        <v>5674</v>
      </c>
      <c r="B3423" t="s">
        <v>19037</v>
      </c>
      <c r="C3423" t="s">
        <v>67</v>
      </c>
      <c r="D3423" t="s">
        <v>19038</v>
      </c>
      <c r="E3423" t="s">
        <v>18731</v>
      </c>
      <c r="F3423" t="s">
        <v>18731</v>
      </c>
      <c r="G3423" t="s">
        <v>99</v>
      </c>
      <c r="H3423" t="s">
        <v>214</v>
      </c>
      <c r="I3423" s="39">
        <v>36293</v>
      </c>
      <c r="J3423" t="s">
        <v>19039</v>
      </c>
      <c r="K3423">
        <v>2000</v>
      </c>
      <c r="L3423">
        <v>0</v>
      </c>
      <c r="M3423" t="s">
        <v>73</v>
      </c>
      <c r="N3423" t="s">
        <v>74</v>
      </c>
      <c r="O3423" t="s">
        <v>75</v>
      </c>
      <c r="P3423">
        <v>19</v>
      </c>
      <c r="Q3423">
        <v>1</v>
      </c>
      <c r="R3423">
        <v>6</v>
      </c>
      <c r="S3423">
        <v>20</v>
      </c>
      <c r="T3423" t="s">
        <v>84</v>
      </c>
      <c r="U3423" t="s">
        <v>77</v>
      </c>
      <c r="V3423">
        <v>30</v>
      </c>
      <c r="W3423" t="s">
        <v>78</v>
      </c>
      <c r="X3423">
        <v>0</v>
      </c>
      <c r="Y3423" t="s">
        <v>79</v>
      </c>
      <c r="Z3423" t="s">
        <v>2293</v>
      </c>
      <c r="AA3423" t="s">
        <v>81</v>
      </c>
      <c r="AB3423" t="s">
        <v>82</v>
      </c>
      <c r="AC3423">
        <v>20</v>
      </c>
      <c r="AD3423" t="s">
        <v>78</v>
      </c>
      <c r="AE3423">
        <v>0</v>
      </c>
      <c r="AF3423">
        <v>0</v>
      </c>
      <c r="AG3423" t="s">
        <v>81</v>
      </c>
      <c r="AH3423">
        <v>4</v>
      </c>
      <c r="AI3423" t="s">
        <v>67</v>
      </c>
      <c r="AK3423" t="s">
        <v>19040</v>
      </c>
      <c r="AL3423" t="s">
        <v>84</v>
      </c>
      <c r="AN3423" t="s">
        <v>73</v>
      </c>
      <c r="AO3423" t="s">
        <v>81</v>
      </c>
      <c r="AP3423" t="s">
        <v>73</v>
      </c>
      <c r="AT3423" t="s">
        <v>99</v>
      </c>
      <c r="AU3423" t="s">
        <v>67</v>
      </c>
    </row>
    <row r="3424" spans="1:47" x14ac:dyDescent="0.25">
      <c r="A3424">
        <v>5675</v>
      </c>
      <c r="B3424" t="s">
        <v>19041</v>
      </c>
      <c r="C3424" t="s">
        <v>67</v>
      </c>
      <c r="D3424" t="s">
        <v>19042</v>
      </c>
      <c r="E3424" t="s">
        <v>19043</v>
      </c>
      <c r="F3424" t="s">
        <v>19044</v>
      </c>
      <c r="G3424" t="s">
        <v>99</v>
      </c>
      <c r="H3424" t="s">
        <v>214</v>
      </c>
      <c r="I3424" s="39">
        <v>36293</v>
      </c>
      <c r="J3424" t="s">
        <v>19045</v>
      </c>
      <c r="K3424">
        <v>500</v>
      </c>
      <c r="L3424">
        <v>0</v>
      </c>
      <c r="M3424" t="s">
        <v>73</v>
      </c>
      <c r="N3424" t="s">
        <v>74</v>
      </c>
      <c r="O3424" t="s">
        <v>75</v>
      </c>
      <c r="P3424">
        <v>2</v>
      </c>
      <c r="Q3424">
        <v>1</v>
      </c>
      <c r="R3424">
        <v>6</v>
      </c>
      <c r="S3424">
        <v>7</v>
      </c>
      <c r="T3424" t="s">
        <v>76</v>
      </c>
      <c r="U3424" t="s">
        <v>77</v>
      </c>
      <c r="V3424">
        <v>30</v>
      </c>
      <c r="W3424" t="s">
        <v>78</v>
      </c>
      <c r="X3424">
        <v>0</v>
      </c>
      <c r="Y3424" t="s">
        <v>79</v>
      </c>
      <c r="Z3424" t="s">
        <v>1820</v>
      </c>
      <c r="AA3424" t="s">
        <v>81</v>
      </c>
      <c r="AB3424" t="s">
        <v>82</v>
      </c>
      <c r="AC3424">
        <v>7</v>
      </c>
      <c r="AD3424" t="s">
        <v>78</v>
      </c>
      <c r="AE3424">
        <v>0</v>
      </c>
      <c r="AF3424">
        <v>0</v>
      </c>
      <c r="AG3424" t="s">
        <v>81</v>
      </c>
      <c r="AH3424">
        <v>4</v>
      </c>
      <c r="AI3424" t="s">
        <v>67</v>
      </c>
      <c r="AL3424" t="s">
        <v>84</v>
      </c>
      <c r="AN3424" t="s">
        <v>73</v>
      </c>
      <c r="AO3424" t="s">
        <v>81</v>
      </c>
      <c r="AP3424" t="s">
        <v>73</v>
      </c>
      <c r="AT3424" t="s">
        <v>99</v>
      </c>
      <c r="AU3424" t="s">
        <v>67</v>
      </c>
    </row>
    <row r="3425" spans="1:47" x14ac:dyDescent="0.25">
      <c r="A3425">
        <v>5677</v>
      </c>
      <c r="B3425" t="s">
        <v>19046</v>
      </c>
      <c r="C3425" t="s">
        <v>67</v>
      </c>
      <c r="D3425" t="s">
        <v>19047</v>
      </c>
      <c r="E3425" t="s">
        <v>16186</v>
      </c>
      <c r="F3425" t="s">
        <v>16186</v>
      </c>
      <c r="G3425" t="s">
        <v>19048</v>
      </c>
      <c r="H3425" t="s">
        <v>214</v>
      </c>
      <c r="I3425" s="39">
        <v>36293</v>
      </c>
      <c r="J3425" t="s">
        <v>13703</v>
      </c>
      <c r="K3425">
        <v>1500</v>
      </c>
      <c r="L3425">
        <v>0</v>
      </c>
      <c r="M3425" t="s">
        <v>73</v>
      </c>
      <c r="N3425" t="s">
        <v>74</v>
      </c>
      <c r="O3425" t="s">
        <v>75</v>
      </c>
      <c r="P3425">
        <v>19</v>
      </c>
      <c r="Q3425">
        <v>1</v>
      </c>
      <c r="R3425">
        <v>10</v>
      </c>
      <c r="S3425">
        <v>20</v>
      </c>
      <c r="T3425" t="s">
        <v>84</v>
      </c>
      <c r="U3425" t="s">
        <v>77</v>
      </c>
      <c r="V3425">
        <v>30</v>
      </c>
      <c r="W3425" t="s">
        <v>78</v>
      </c>
      <c r="X3425">
        <v>0</v>
      </c>
      <c r="Y3425" t="s">
        <v>79</v>
      </c>
      <c r="Z3425" t="s">
        <v>2293</v>
      </c>
      <c r="AA3425" t="s">
        <v>81</v>
      </c>
      <c r="AB3425" t="s">
        <v>82</v>
      </c>
      <c r="AC3425">
        <v>20</v>
      </c>
      <c r="AD3425" t="s">
        <v>78</v>
      </c>
      <c r="AE3425">
        <v>0</v>
      </c>
      <c r="AF3425">
        <v>0</v>
      </c>
      <c r="AG3425" t="s">
        <v>81</v>
      </c>
      <c r="AH3425">
        <v>4</v>
      </c>
      <c r="AI3425" t="s">
        <v>67</v>
      </c>
      <c r="AK3425" t="s">
        <v>19049</v>
      </c>
      <c r="AL3425" t="s">
        <v>84</v>
      </c>
      <c r="AN3425" t="s">
        <v>73</v>
      </c>
      <c r="AO3425" t="s">
        <v>81</v>
      </c>
      <c r="AP3425" t="s">
        <v>73</v>
      </c>
      <c r="AT3425" t="s">
        <v>81</v>
      </c>
      <c r="AU3425" t="s">
        <v>67</v>
      </c>
    </row>
    <row r="3426" spans="1:47" x14ac:dyDescent="0.25">
      <c r="A3426">
        <v>5678</v>
      </c>
      <c r="B3426" t="s">
        <v>1487</v>
      </c>
      <c r="C3426" t="s">
        <v>67</v>
      </c>
      <c r="D3426" t="s">
        <v>19050</v>
      </c>
      <c r="E3426" t="s">
        <v>19051</v>
      </c>
      <c r="F3426" t="s">
        <v>19051</v>
      </c>
      <c r="G3426" t="s">
        <v>19052</v>
      </c>
      <c r="H3426" t="s">
        <v>71</v>
      </c>
      <c r="I3426" s="39">
        <v>40353.465277777781</v>
      </c>
      <c r="J3426" t="s">
        <v>19053</v>
      </c>
      <c r="K3426">
        <v>1500</v>
      </c>
      <c r="L3426">
        <v>0</v>
      </c>
      <c r="M3426" t="s">
        <v>73</v>
      </c>
      <c r="N3426" t="s">
        <v>74</v>
      </c>
      <c r="O3426" t="s">
        <v>75</v>
      </c>
      <c r="P3426">
        <v>1</v>
      </c>
      <c r="Q3426">
        <v>1</v>
      </c>
      <c r="R3426">
        <v>5</v>
      </c>
      <c r="S3426">
        <v>17</v>
      </c>
      <c r="T3426" t="s">
        <v>76</v>
      </c>
      <c r="U3426" t="s">
        <v>77</v>
      </c>
      <c r="V3426">
        <v>30</v>
      </c>
      <c r="W3426" t="s">
        <v>78</v>
      </c>
      <c r="X3426">
        <v>0</v>
      </c>
      <c r="Y3426" t="s">
        <v>84</v>
      </c>
      <c r="Z3426" t="s">
        <v>16512</v>
      </c>
      <c r="AA3426" t="s">
        <v>81</v>
      </c>
      <c r="AB3426" t="s">
        <v>82</v>
      </c>
      <c r="AC3426">
        <v>17</v>
      </c>
      <c r="AD3426" t="s">
        <v>78</v>
      </c>
      <c r="AE3426">
        <v>0</v>
      </c>
      <c r="AF3426">
        <v>0</v>
      </c>
      <c r="AG3426" t="s">
        <v>81</v>
      </c>
      <c r="AH3426">
        <v>6</v>
      </c>
      <c r="AI3426" t="s">
        <v>83</v>
      </c>
      <c r="AJ3426">
        <v>0</v>
      </c>
      <c r="AK3426" t="s">
        <v>1487</v>
      </c>
      <c r="AL3426" t="s">
        <v>84</v>
      </c>
      <c r="AM3426" t="s">
        <v>71</v>
      </c>
      <c r="AN3426" t="s">
        <v>73</v>
      </c>
      <c r="AO3426" t="s">
        <v>81</v>
      </c>
      <c r="AP3426" t="s">
        <v>73</v>
      </c>
      <c r="AQ3426" t="s">
        <v>71</v>
      </c>
      <c r="AT3426" t="s">
        <v>382</v>
      </c>
      <c r="AU3426" t="s">
        <v>67</v>
      </c>
    </row>
    <row r="3427" spans="1:47" x14ac:dyDescent="0.25">
      <c r="A3427">
        <v>5679</v>
      </c>
      <c r="B3427" t="s">
        <v>2337</v>
      </c>
      <c r="C3427" t="s">
        <v>67</v>
      </c>
      <c r="D3427" t="s">
        <v>19054</v>
      </c>
      <c r="E3427" t="s">
        <v>19055</v>
      </c>
      <c r="F3427" t="s">
        <v>19055</v>
      </c>
      <c r="G3427" t="s">
        <v>19056</v>
      </c>
      <c r="H3427" t="s">
        <v>615</v>
      </c>
      <c r="I3427" s="39">
        <v>36463</v>
      </c>
      <c r="J3427" t="s">
        <v>10739</v>
      </c>
      <c r="K3427">
        <v>0</v>
      </c>
      <c r="L3427">
        <v>0</v>
      </c>
      <c r="M3427" t="s">
        <v>73</v>
      </c>
      <c r="N3427" t="s">
        <v>74</v>
      </c>
      <c r="O3427" t="s">
        <v>119</v>
      </c>
      <c r="P3427">
        <v>20</v>
      </c>
      <c r="Q3427">
        <v>1</v>
      </c>
      <c r="R3427">
        <v>6</v>
      </c>
      <c r="S3427">
        <v>10</v>
      </c>
      <c r="T3427" t="s">
        <v>76</v>
      </c>
      <c r="U3427" t="s">
        <v>77</v>
      </c>
      <c r="V3427">
        <v>30</v>
      </c>
      <c r="W3427" t="s">
        <v>78</v>
      </c>
      <c r="X3427">
        <v>0</v>
      </c>
      <c r="Y3427" t="s">
        <v>79</v>
      </c>
      <c r="Z3427" t="s">
        <v>216</v>
      </c>
      <c r="AA3427" t="s">
        <v>81</v>
      </c>
      <c r="AB3427" t="s">
        <v>82</v>
      </c>
      <c r="AC3427">
        <v>10</v>
      </c>
      <c r="AD3427" t="s">
        <v>78</v>
      </c>
      <c r="AE3427">
        <v>0</v>
      </c>
      <c r="AF3427">
        <v>0</v>
      </c>
      <c r="AG3427" t="s">
        <v>81</v>
      </c>
      <c r="AH3427">
        <v>4</v>
      </c>
      <c r="AI3427" t="s">
        <v>83</v>
      </c>
      <c r="AJ3427">
        <v>0</v>
      </c>
      <c r="AK3427" t="s">
        <v>19057</v>
      </c>
      <c r="AL3427" t="s">
        <v>84</v>
      </c>
      <c r="AM3427" t="s">
        <v>615</v>
      </c>
      <c r="AN3427" t="s">
        <v>73</v>
      </c>
      <c r="AP3427" t="s">
        <v>73</v>
      </c>
      <c r="AQ3427" t="s">
        <v>615</v>
      </c>
      <c r="AT3427" t="s">
        <v>99</v>
      </c>
      <c r="AU3427" t="s">
        <v>67</v>
      </c>
    </row>
    <row r="3428" spans="1:47" x14ac:dyDescent="0.25">
      <c r="A3428">
        <v>5683</v>
      </c>
      <c r="B3428" t="s">
        <v>19058</v>
      </c>
      <c r="C3428" t="s">
        <v>67</v>
      </c>
      <c r="D3428" t="s">
        <v>19059</v>
      </c>
      <c r="E3428" t="s">
        <v>19060</v>
      </c>
      <c r="F3428" t="s">
        <v>19061</v>
      </c>
      <c r="G3428" t="s">
        <v>19062</v>
      </c>
      <c r="H3428" t="s">
        <v>214</v>
      </c>
      <c r="I3428" s="39">
        <v>36293</v>
      </c>
      <c r="J3428" t="s">
        <v>16178</v>
      </c>
      <c r="K3428">
        <v>1500</v>
      </c>
      <c r="L3428">
        <v>0</v>
      </c>
      <c r="M3428" t="s">
        <v>73</v>
      </c>
      <c r="N3428" t="s">
        <v>74</v>
      </c>
      <c r="O3428" t="s">
        <v>75</v>
      </c>
      <c r="P3428">
        <v>19</v>
      </c>
      <c r="Q3428">
        <v>1</v>
      </c>
      <c r="R3428">
        <v>10</v>
      </c>
      <c r="S3428">
        <v>20</v>
      </c>
      <c r="T3428" t="s">
        <v>79</v>
      </c>
      <c r="U3428" t="s">
        <v>77</v>
      </c>
      <c r="V3428">
        <v>30</v>
      </c>
      <c r="W3428" t="s">
        <v>78</v>
      </c>
      <c r="X3428">
        <v>0</v>
      </c>
      <c r="Y3428" t="s">
        <v>79</v>
      </c>
      <c r="Z3428" t="s">
        <v>163</v>
      </c>
      <c r="AA3428" t="s">
        <v>81</v>
      </c>
      <c r="AB3428" t="s">
        <v>82</v>
      </c>
      <c r="AC3428">
        <v>20</v>
      </c>
      <c r="AD3428" t="s">
        <v>78</v>
      </c>
      <c r="AE3428">
        <v>0</v>
      </c>
      <c r="AF3428">
        <v>0</v>
      </c>
      <c r="AG3428" t="s">
        <v>81</v>
      </c>
      <c r="AH3428">
        <v>4</v>
      </c>
      <c r="AI3428" t="s">
        <v>67</v>
      </c>
      <c r="AK3428" t="s">
        <v>71</v>
      </c>
      <c r="AL3428" t="s">
        <v>84</v>
      </c>
      <c r="AN3428" t="s">
        <v>73</v>
      </c>
      <c r="AO3428" t="s">
        <v>81</v>
      </c>
      <c r="AP3428" t="s">
        <v>73</v>
      </c>
      <c r="AT3428" t="s">
        <v>81</v>
      </c>
      <c r="AU3428" t="s">
        <v>67</v>
      </c>
    </row>
    <row r="3429" spans="1:47" x14ac:dyDescent="0.25">
      <c r="A3429">
        <v>5684</v>
      </c>
      <c r="B3429" t="s">
        <v>1300</v>
      </c>
      <c r="C3429" t="s">
        <v>67</v>
      </c>
      <c r="D3429" t="s">
        <v>19063</v>
      </c>
      <c r="E3429" t="s">
        <v>19064</v>
      </c>
      <c r="F3429" t="s">
        <v>19064</v>
      </c>
      <c r="G3429" t="s">
        <v>99</v>
      </c>
      <c r="H3429" t="s">
        <v>214</v>
      </c>
      <c r="I3429" s="39">
        <v>36293</v>
      </c>
      <c r="J3429" t="s">
        <v>19065</v>
      </c>
      <c r="K3429">
        <v>100</v>
      </c>
      <c r="L3429">
        <v>0</v>
      </c>
      <c r="M3429" t="s">
        <v>73</v>
      </c>
      <c r="N3429" t="s">
        <v>74</v>
      </c>
      <c r="O3429" t="s">
        <v>75</v>
      </c>
      <c r="P3429">
        <v>19</v>
      </c>
      <c r="Q3429">
        <v>1</v>
      </c>
      <c r="R3429">
        <v>10</v>
      </c>
      <c r="S3429">
        <v>20</v>
      </c>
      <c r="T3429" t="s">
        <v>84</v>
      </c>
      <c r="U3429" t="s">
        <v>77</v>
      </c>
      <c r="V3429">
        <v>30</v>
      </c>
      <c r="W3429" t="s">
        <v>78</v>
      </c>
      <c r="X3429">
        <v>0</v>
      </c>
      <c r="Y3429" t="s">
        <v>79</v>
      </c>
      <c r="Z3429" t="s">
        <v>1820</v>
      </c>
      <c r="AA3429" t="s">
        <v>81</v>
      </c>
      <c r="AB3429" t="s">
        <v>82</v>
      </c>
      <c r="AC3429">
        <v>20</v>
      </c>
      <c r="AD3429" t="s">
        <v>78</v>
      </c>
      <c r="AE3429">
        <v>0</v>
      </c>
      <c r="AF3429">
        <v>0</v>
      </c>
      <c r="AG3429" t="s">
        <v>81</v>
      </c>
      <c r="AH3429">
        <v>1</v>
      </c>
      <c r="AI3429" t="s">
        <v>67</v>
      </c>
      <c r="AL3429" t="s">
        <v>84</v>
      </c>
      <c r="AN3429" t="s">
        <v>73</v>
      </c>
      <c r="AO3429" t="s">
        <v>81</v>
      </c>
      <c r="AP3429" t="s">
        <v>73</v>
      </c>
      <c r="AT3429" t="s">
        <v>81</v>
      </c>
      <c r="AU3429" t="s">
        <v>67</v>
      </c>
    </row>
    <row r="3430" spans="1:47" x14ac:dyDescent="0.25">
      <c r="A3430">
        <v>5688</v>
      </c>
      <c r="B3430" t="s">
        <v>374</v>
      </c>
      <c r="C3430" t="s">
        <v>101</v>
      </c>
      <c r="D3430" t="s">
        <v>19066</v>
      </c>
      <c r="E3430" t="s">
        <v>19067</v>
      </c>
      <c r="F3430" t="s">
        <v>19067</v>
      </c>
      <c r="G3430" t="s">
        <v>19068</v>
      </c>
      <c r="H3430" t="s">
        <v>214</v>
      </c>
      <c r="I3430" s="39">
        <v>36293</v>
      </c>
      <c r="J3430" t="s">
        <v>19069</v>
      </c>
      <c r="K3430">
        <v>800</v>
      </c>
      <c r="L3430">
        <v>170.16</v>
      </c>
      <c r="M3430" t="s">
        <v>73</v>
      </c>
      <c r="N3430" t="s">
        <v>74</v>
      </c>
      <c r="O3430" t="s">
        <v>75</v>
      </c>
      <c r="P3430">
        <v>20</v>
      </c>
      <c r="Q3430">
        <v>1</v>
      </c>
      <c r="R3430">
        <v>10</v>
      </c>
      <c r="S3430">
        <v>10</v>
      </c>
      <c r="T3430" t="s">
        <v>76</v>
      </c>
      <c r="U3430" t="s">
        <v>77</v>
      </c>
      <c r="V3430">
        <v>30</v>
      </c>
      <c r="W3430" t="s">
        <v>78</v>
      </c>
      <c r="X3430">
        <v>0</v>
      </c>
      <c r="Y3430" t="s">
        <v>79</v>
      </c>
      <c r="Z3430" t="s">
        <v>216</v>
      </c>
      <c r="AA3430" t="s">
        <v>81</v>
      </c>
      <c r="AB3430" t="s">
        <v>82</v>
      </c>
      <c r="AC3430">
        <v>10</v>
      </c>
      <c r="AD3430" t="s">
        <v>78</v>
      </c>
      <c r="AE3430">
        <v>0</v>
      </c>
      <c r="AF3430">
        <v>0</v>
      </c>
      <c r="AG3430" t="s">
        <v>81</v>
      </c>
      <c r="AH3430">
        <v>4</v>
      </c>
      <c r="AI3430" t="s">
        <v>67</v>
      </c>
      <c r="AK3430" t="s">
        <v>374</v>
      </c>
      <c r="AL3430" t="s">
        <v>84</v>
      </c>
      <c r="AN3430" t="s">
        <v>73</v>
      </c>
      <c r="AO3430" t="s">
        <v>81</v>
      </c>
      <c r="AP3430" t="s">
        <v>73</v>
      </c>
      <c r="AT3430" t="s">
        <v>99</v>
      </c>
      <c r="AU3430" t="s">
        <v>67</v>
      </c>
    </row>
    <row r="3431" spans="1:47" x14ac:dyDescent="0.25">
      <c r="A3431">
        <v>5690</v>
      </c>
      <c r="B3431" t="s">
        <v>19070</v>
      </c>
      <c r="C3431" t="s">
        <v>67</v>
      </c>
      <c r="D3431" t="s">
        <v>642</v>
      </c>
      <c r="E3431" t="s">
        <v>19071</v>
      </c>
      <c r="F3431" t="s">
        <v>19072</v>
      </c>
      <c r="G3431" t="s">
        <v>99</v>
      </c>
      <c r="H3431" t="s">
        <v>214</v>
      </c>
      <c r="I3431" s="39">
        <v>36293</v>
      </c>
      <c r="J3431" t="s">
        <v>19073</v>
      </c>
      <c r="K3431">
        <v>2500</v>
      </c>
      <c r="L3431">
        <v>0</v>
      </c>
      <c r="M3431" t="s">
        <v>73</v>
      </c>
      <c r="N3431" t="s">
        <v>74</v>
      </c>
      <c r="O3431" t="s">
        <v>75</v>
      </c>
      <c r="P3431">
        <v>20</v>
      </c>
      <c r="Q3431">
        <v>1</v>
      </c>
      <c r="R3431">
        <v>2</v>
      </c>
      <c r="S3431">
        <v>10</v>
      </c>
      <c r="T3431" t="s">
        <v>76</v>
      </c>
      <c r="U3431" t="s">
        <v>224</v>
      </c>
      <c r="V3431">
        <v>30</v>
      </c>
      <c r="W3431" t="s">
        <v>78</v>
      </c>
      <c r="X3431">
        <v>0</v>
      </c>
      <c r="Y3431" t="s">
        <v>79</v>
      </c>
      <c r="Z3431" t="s">
        <v>1842</v>
      </c>
      <c r="AA3431" t="s">
        <v>81</v>
      </c>
      <c r="AB3431" t="s">
        <v>82</v>
      </c>
      <c r="AC3431">
        <v>10</v>
      </c>
      <c r="AD3431" t="s">
        <v>138</v>
      </c>
      <c r="AE3431">
        <v>0</v>
      </c>
      <c r="AF3431">
        <v>0</v>
      </c>
      <c r="AG3431" t="s">
        <v>81</v>
      </c>
      <c r="AH3431">
        <v>4</v>
      </c>
      <c r="AI3431" t="s">
        <v>83</v>
      </c>
      <c r="AL3431" t="s">
        <v>84</v>
      </c>
      <c r="AN3431" t="s">
        <v>73</v>
      </c>
      <c r="AO3431" t="s">
        <v>81</v>
      </c>
      <c r="AP3431" t="s">
        <v>73</v>
      </c>
      <c r="AT3431" t="s">
        <v>81</v>
      </c>
      <c r="AU3431" t="s">
        <v>67</v>
      </c>
    </row>
    <row r="3432" spans="1:47" x14ac:dyDescent="0.25">
      <c r="A3432">
        <v>5691</v>
      </c>
      <c r="B3432" t="s">
        <v>19074</v>
      </c>
      <c r="C3432" t="s">
        <v>101</v>
      </c>
      <c r="D3432" t="s">
        <v>19075</v>
      </c>
      <c r="E3432" t="s">
        <v>19076</v>
      </c>
      <c r="F3432" t="s">
        <v>19076</v>
      </c>
      <c r="G3432" t="s">
        <v>19077</v>
      </c>
      <c r="H3432" t="s">
        <v>19078</v>
      </c>
      <c r="I3432" s="39">
        <v>37874</v>
      </c>
      <c r="J3432" t="s">
        <v>19079</v>
      </c>
      <c r="K3432">
        <v>500</v>
      </c>
      <c r="L3432">
        <v>5490</v>
      </c>
      <c r="M3432" t="s">
        <v>73</v>
      </c>
      <c r="N3432" t="s">
        <v>74</v>
      </c>
      <c r="O3432" t="s">
        <v>119</v>
      </c>
      <c r="P3432">
        <v>1</v>
      </c>
      <c r="Q3432">
        <v>1</v>
      </c>
      <c r="R3432">
        <v>13</v>
      </c>
      <c r="S3432">
        <v>19</v>
      </c>
      <c r="T3432" t="s">
        <v>76</v>
      </c>
      <c r="U3432" t="s">
        <v>77</v>
      </c>
      <c r="V3432">
        <v>30</v>
      </c>
      <c r="W3432" t="s">
        <v>78</v>
      </c>
      <c r="X3432">
        <v>0</v>
      </c>
      <c r="Y3432" t="s">
        <v>79</v>
      </c>
      <c r="Z3432" t="s">
        <v>2822</v>
      </c>
      <c r="AA3432" t="s">
        <v>81</v>
      </c>
      <c r="AB3432" t="s">
        <v>82</v>
      </c>
      <c r="AC3432">
        <v>19</v>
      </c>
      <c r="AD3432" t="s">
        <v>78</v>
      </c>
      <c r="AE3432">
        <v>0</v>
      </c>
      <c r="AF3432">
        <v>0</v>
      </c>
      <c r="AG3432" t="s">
        <v>81</v>
      </c>
      <c r="AH3432">
        <v>4</v>
      </c>
      <c r="AI3432" t="s">
        <v>83</v>
      </c>
      <c r="AJ3432">
        <v>0</v>
      </c>
      <c r="AK3432" t="s">
        <v>3762</v>
      </c>
      <c r="AL3432" t="s">
        <v>84</v>
      </c>
      <c r="AM3432" t="s">
        <v>19080</v>
      </c>
      <c r="AN3432" t="s">
        <v>73</v>
      </c>
      <c r="AP3432" t="s">
        <v>73</v>
      </c>
      <c r="AQ3432" t="s">
        <v>71</v>
      </c>
      <c r="AT3432" t="s">
        <v>99</v>
      </c>
      <c r="AU3432" t="s">
        <v>67</v>
      </c>
    </row>
    <row r="3433" spans="1:47" x14ac:dyDescent="0.25">
      <c r="A3433">
        <v>5696</v>
      </c>
      <c r="B3433" t="s">
        <v>18729</v>
      </c>
      <c r="C3433" t="s">
        <v>67</v>
      </c>
      <c r="D3433" t="s">
        <v>19081</v>
      </c>
      <c r="E3433" t="s">
        <v>19082</v>
      </c>
      <c r="F3433" t="s">
        <v>19083</v>
      </c>
      <c r="G3433" t="s">
        <v>19084</v>
      </c>
      <c r="H3433" t="s">
        <v>214</v>
      </c>
      <c r="I3433" s="39">
        <v>36293</v>
      </c>
      <c r="J3433" t="s">
        <v>19085</v>
      </c>
      <c r="K3433">
        <v>1500</v>
      </c>
      <c r="L3433">
        <v>0</v>
      </c>
      <c r="M3433" t="s">
        <v>73</v>
      </c>
      <c r="N3433" t="s">
        <v>74</v>
      </c>
      <c r="O3433" t="s">
        <v>75</v>
      </c>
      <c r="P3433">
        <v>20</v>
      </c>
      <c r="Q3433">
        <v>1</v>
      </c>
      <c r="R3433">
        <v>2</v>
      </c>
      <c r="S3433">
        <v>10</v>
      </c>
      <c r="T3433" t="s">
        <v>76</v>
      </c>
      <c r="U3433" t="s">
        <v>77</v>
      </c>
      <c r="V3433">
        <v>30</v>
      </c>
      <c r="W3433" t="s">
        <v>78</v>
      </c>
      <c r="X3433">
        <v>0</v>
      </c>
      <c r="Y3433" t="s">
        <v>79</v>
      </c>
      <c r="Z3433" t="s">
        <v>1820</v>
      </c>
      <c r="AA3433" t="s">
        <v>81</v>
      </c>
      <c r="AB3433" t="s">
        <v>82</v>
      </c>
      <c r="AC3433">
        <v>10</v>
      </c>
      <c r="AD3433" t="s">
        <v>78</v>
      </c>
      <c r="AE3433">
        <v>0</v>
      </c>
      <c r="AF3433">
        <v>0</v>
      </c>
      <c r="AG3433" t="s">
        <v>81</v>
      </c>
      <c r="AH3433">
        <v>4</v>
      </c>
      <c r="AI3433" t="s">
        <v>67</v>
      </c>
      <c r="AL3433" t="s">
        <v>84</v>
      </c>
      <c r="AN3433" t="s">
        <v>73</v>
      </c>
      <c r="AO3433" t="s">
        <v>81</v>
      </c>
      <c r="AP3433" t="s">
        <v>73</v>
      </c>
      <c r="AT3433" t="s">
        <v>81</v>
      </c>
      <c r="AU3433" t="s">
        <v>67</v>
      </c>
    </row>
    <row r="3434" spans="1:47" x14ac:dyDescent="0.25">
      <c r="A3434">
        <v>5700</v>
      </c>
      <c r="B3434" t="s">
        <v>19086</v>
      </c>
      <c r="C3434" t="s">
        <v>67</v>
      </c>
      <c r="D3434" t="s">
        <v>19086</v>
      </c>
      <c r="E3434" t="s">
        <v>19087</v>
      </c>
      <c r="F3434" t="s">
        <v>19087</v>
      </c>
      <c r="G3434" t="s">
        <v>19088</v>
      </c>
      <c r="H3434" t="s">
        <v>71</v>
      </c>
      <c r="I3434" s="39">
        <v>36641</v>
      </c>
      <c r="J3434" t="s">
        <v>19089</v>
      </c>
      <c r="K3434">
        <v>1000</v>
      </c>
      <c r="L3434">
        <v>0</v>
      </c>
      <c r="M3434" t="s">
        <v>73</v>
      </c>
      <c r="N3434" t="s">
        <v>74</v>
      </c>
      <c r="O3434" t="s">
        <v>75</v>
      </c>
      <c r="P3434">
        <v>10</v>
      </c>
      <c r="Q3434">
        <v>1</v>
      </c>
      <c r="R3434">
        <v>1</v>
      </c>
      <c r="S3434">
        <v>2</v>
      </c>
      <c r="T3434" t="s">
        <v>76</v>
      </c>
      <c r="U3434" t="s">
        <v>77</v>
      </c>
      <c r="V3434">
        <v>30</v>
      </c>
      <c r="W3434" t="s">
        <v>78</v>
      </c>
      <c r="X3434">
        <v>0</v>
      </c>
      <c r="Y3434" t="s">
        <v>79</v>
      </c>
      <c r="Z3434" t="s">
        <v>168</v>
      </c>
      <c r="AA3434" t="s">
        <v>81</v>
      </c>
      <c r="AB3434" t="s">
        <v>82</v>
      </c>
      <c r="AC3434">
        <v>2</v>
      </c>
      <c r="AD3434" t="s">
        <v>78</v>
      </c>
      <c r="AE3434">
        <v>0</v>
      </c>
      <c r="AF3434">
        <v>0</v>
      </c>
      <c r="AG3434" t="s">
        <v>81</v>
      </c>
      <c r="AH3434">
        <v>4</v>
      </c>
      <c r="AI3434" t="s">
        <v>83</v>
      </c>
      <c r="AJ3434">
        <v>0</v>
      </c>
      <c r="AK3434" t="s">
        <v>19086</v>
      </c>
      <c r="AL3434" t="s">
        <v>84</v>
      </c>
      <c r="AM3434" t="s">
        <v>71</v>
      </c>
      <c r="AN3434" t="s">
        <v>73</v>
      </c>
      <c r="AO3434" t="s">
        <v>81</v>
      </c>
      <c r="AP3434" t="s">
        <v>73</v>
      </c>
      <c r="AQ3434" t="s">
        <v>71</v>
      </c>
      <c r="AT3434" t="s">
        <v>99</v>
      </c>
      <c r="AU3434" t="s">
        <v>67</v>
      </c>
    </row>
    <row r="3435" spans="1:47" x14ac:dyDescent="0.25">
      <c r="A3435">
        <v>5701</v>
      </c>
      <c r="B3435" t="s">
        <v>19090</v>
      </c>
      <c r="C3435" t="s">
        <v>67</v>
      </c>
      <c r="D3435" t="s">
        <v>71</v>
      </c>
      <c r="E3435" t="s">
        <v>19091</v>
      </c>
      <c r="F3435" t="s">
        <v>19091</v>
      </c>
      <c r="G3435" t="s">
        <v>71</v>
      </c>
      <c r="H3435" t="s">
        <v>251</v>
      </c>
      <c r="I3435" s="39">
        <v>36641</v>
      </c>
      <c r="J3435" t="s">
        <v>274</v>
      </c>
      <c r="K3435">
        <v>5</v>
      </c>
      <c r="L3435">
        <v>1200</v>
      </c>
      <c r="M3435" t="s">
        <v>73</v>
      </c>
      <c r="N3435" t="s">
        <v>74</v>
      </c>
      <c r="O3435" t="s">
        <v>75</v>
      </c>
      <c r="P3435">
        <v>10</v>
      </c>
      <c r="Q3435">
        <v>1</v>
      </c>
      <c r="R3435">
        <v>1</v>
      </c>
      <c r="S3435">
        <v>95</v>
      </c>
      <c r="T3435" t="s">
        <v>79</v>
      </c>
      <c r="U3435" t="s">
        <v>77</v>
      </c>
      <c r="V3435">
        <v>30</v>
      </c>
      <c r="W3435" t="s">
        <v>78</v>
      </c>
      <c r="X3435">
        <v>0</v>
      </c>
      <c r="Y3435" t="s">
        <v>79</v>
      </c>
      <c r="Z3435" t="s">
        <v>445</v>
      </c>
      <c r="AA3435" t="s">
        <v>81</v>
      </c>
      <c r="AB3435" t="s">
        <v>82</v>
      </c>
      <c r="AC3435">
        <v>95</v>
      </c>
      <c r="AD3435" t="s">
        <v>634</v>
      </c>
      <c r="AE3435">
        <v>0</v>
      </c>
      <c r="AF3435">
        <v>0</v>
      </c>
      <c r="AG3435" t="s">
        <v>81</v>
      </c>
      <c r="AH3435">
        <v>4</v>
      </c>
      <c r="AI3435" t="s">
        <v>83</v>
      </c>
      <c r="AJ3435">
        <v>0</v>
      </c>
      <c r="AK3435" t="s">
        <v>19092</v>
      </c>
      <c r="AL3435" t="s">
        <v>84</v>
      </c>
      <c r="AM3435" t="s">
        <v>71</v>
      </c>
      <c r="AN3435" t="s">
        <v>73</v>
      </c>
      <c r="AO3435" t="s">
        <v>81</v>
      </c>
      <c r="AP3435" t="s">
        <v>73</v>
      </c>
      <c r="AQ3435" t="s">
        <v>71</v>
      </c>
      <c r="AT3435" t="s">
        <v>99</v>
      </c>
      <c r="AU3435" t="s">
        <v>67</v>
      </c>
    </row>
    <row r="3436" spans="1:47" x14ac:dyDescent="0.25">
      <c r="A3436">
        <v>5702</v>
      </c>
      <c r="B3436" t="s">
        <v>19093</v>
      </c>
      <c r="C3436" t="s">
        <v>67</v>
      </c>
      <c r="D3436" t="s">
        <v>71</v>
      </c>
      <c r="E3436" t="s">
        <v>19094</v>
      </c>
      <c r="F3436" t="s">
        <v>19094</v>
      </c>
      <c r="G3436" t="s">
        <v>12202</v>
      </c>
      <c r="H3436" t="s">
        <v>19095</v>
      </c>
      <c r="I3436" s="39">
        <v>37314</v>
      </c>
      <c r="J3436" t="s">
        <v>19096</v>
      </c>
      <c r="K3436">
        <v>1500</v>
      </c>
      <c r="L3436">
        <v>0</v>
      </c>
      <c r="M3436" t="s">
        <v>73</v>
      </c>
      <c r="N3436" t="s">
        <v>74</v>
      </c>
      <c r="O3436" t="s">
        <v>119</v>
      </c>
      <c r="P3436">
        <v>1</v>
      </c>
      <c r="Q3436">
        <v>1</v>
      </c>
      <c r="R3436">
        <v>17</v>
      </c>
      <c r="S3436">
        <v>12</v>
      </c>
      <c r="T3436" t="s">
        <v>76</v>
      </c>
      <c r="U3436" t="s">
        <v>77</v>
      </c>
      <c r="V3436">
        <v>30</v>
      </c>
      <c r="W3436" t="s">
        <v>81</v>
      </c>
      <c r="X3436">
        <v>0</v>
      </c>
      <c r="Y3436" t="s">
        <v>79</v>
      </c>
      <c r="Z3436" t="s">
        <v>747</v>
      </c>
      <c r="AA3436" t="s">
        <v>81</v>
      </c>
      <c r="AB3436" t="s">
        <v>82</v>
      </c>
      <c r="AC3436">
        <v>12</v>
      </c>
      <c r="AD3436" t="s">
        <v>138</v>
      </c>
      <c r="AE3436">
        <v>0</v>
      </c>
      <c r="AF3436">
        <v>0</v>
      </c>
      <c r="AG3436" t="s">
        <v>81</v>
      </c>
      <c r="AH3436">
        <v>1</v>
      </c>
      <c r="AI3436" t="s">
        <v>83</v>
      </c>
      <c r="AJ3436">
        <v>0</v>
      </c>
      <c r="AK3436" t="s">
        <v>19097</v>
      </c>
      <c r="AL3436" t="s">
        <v>84</v>
      </c>
      <c r="AM3436" t="s">
        <v>71</v>
      </c>
      <c r="AN3436" t="s">
        <v>73</v>
      </c>
      <c r="AP3436" t="s">
        <v>73</v>
      </c>
      <c r="AQ3436" t="s">
        <v>71</v>
      </c>
      <c r="AT3436" t="s">
        <v>81</v>
      </c>
      <c r="AU3436" t="s">
        <v>67</v>
      </c>
    </row>
    <row r="3437" spans="1:47" x14ac:dyDescent="0.25">
      <c r="A3437">
        <v>5703</v>
      </c>
      <c r="B3437" t="s">
        <v>19098</v>
      </c>
      <c r="C3437" t="s">
        <v>67</v>
      </c>
      <c r="D3437" t="s">
        <v>71</v>
      </c>
      <c r="E3437" t="s">
        <v>19099</v>
      </c>
      <c r="F3437" t="s">
        <v>19099</v>
      </c>
      <c r="G3437" t="s">
        <v>19100</v>
      </c>
      <c r="H3437" t="s">
        <v>71</v>
      </c>
      <c r="I3437" s="39">
        <v>37370</v>
      </c>
      <c r="J3437" t="s">
        <v>19101</v>
      </c>
      <c r="K3437">
        <v>500</v>
      </c>
      <c r="L3437">
        <v>0</v>
      </c>
      <c r="M3437" t="s">
        <v>73</v>
      </c>
      <c r="N3437" t="s">
        <v>74</v>
      </c>
      <c r="O3437" t="s">
        <v>119</v>
      </c>
      <c r="P3437">
        <v>1</v>
      </c>
      <c r="Q3437">
        <v>1</v>
      </c>
      <c r="R3437">
        <v>17</v>
      </c>
      <c r="S3437">
        <v>12</v>
      </c>
      <c r="T3437" t="s">
        <v>76</v>
      </c>
      <c r="U3437" t="s">
        <v>77</v>
      </c>
      <c r="V3437">
        <v>30</v>
      </c>
      <c r="W3437" t="s">
        <v>78</v>
      </c>
      <c r="X3437">
        <v>0</v>
      </c>
      <c r="Y3437" t="s">
        <v>79</v>
      </c>
      <c r="Z3437" t="s">
        <v>747</v>
      </c>
      <c r="AA3437" t="s">
        <v>81</v>
      </c>
      <c r="AB3437" t="s">
        <v>82</v>
      </c>
      <c r="AC3437">
        <v>12</v>
      </c>
      <c r="AD3437" t="s">
        <v>78</v>
      </c>
      <c r="AE3437">
        <v>0</v>
      </c>
      <c r="AF3437">
        <v>0</v>
      </c>
      <c r="AG3437" t="s">
        <v>81</v>
      </c>
      <c r="AH3437">
        <v>1</v>
      </c>
      <c r="AI3437" t="s">
        <v>83</v>
      </c>
      <c r="AJ3437">
        <v>0</v>
      </c>
      <c r="AK3437" t="s">
        <v>71</v>
      </c>
      <c r="AL3437" t="s">
        <v>84</v>
      </c>
      <c r="AM3437" t="s">
        <v>71</v>
      </c>
      <c r="AN3437" t="s">
        <v>73</v>
      </c>
      <c r="AP3437" t="s">
        <v>73</v>
      </c>
      <c r="AQ3437" t="s">
        <v>71</v>
      </c>
      <c r="AT3437" t="s">
        <v>81</v>
      </c>
      <c r="AU3437" t="s">
        <v>67</v>
      </c>
    </row>
    <row r="3438" spans="1:47" x14ac:dyDescent="0.25">
      <c r="A3438">
        <v>5704</v>
      </c>
      <c r="B3438" t="s">
        <v>19102</v>
      </c>
      <c r="C3438" t="s">
        <v>67</v>
      </c>
      <c r="D3438" t="s">
        <v>71</v>
      </c>
      <c r="E3438" t="s">
        <v>19103</v>
      </c>
      <c r="F3438" t="s">
        <v>19103</v>
      </c>
      <c r="G3438" t="s">
        <v>19104</v>
      </c>
      <c r="H3438" t="s">
        <v>19105</v>
      </c>
      <c r="I3438" s="39">
        <v>37798</v>
      </c>
      <c r="J3438" t="s">
        <v>19106</v>
      </c>
      <c r="K3438">
        <v>0</v>
      </c>
      <c r="L3438">
        <v>0</v>
      </c>
      <c r="M3438" t="s">
        <v>73</v>
      </c>
      <c r="N3438" t="s">
        <v>74</v>
      </c>
      <c r="O3438" t="s">
        <v>119</v>
      </c>
      <c r="P3438">
        <v>1</v>
      </c>
      <c r="Q3438">
        <v>1</v>
      </c>
      <c r="R3438">
        <v>16</v>
      </c>
      <c r="S3438">
        <v>16</v>
      </c>
      <c r="T3438" t="s">
        <v>76</v>
      </c>
      <c r="U3438" t="s">
        <v>77</v>
      </c>
      <c r="V3438">
        <v>0</v>
      </c>
      <c r="W3438" t="s">
        <v>81</v>
      </c>
      <c r="X3438">
        <v>0</v>
      </c>
      <c r="Y3438" t="s">
        <v>79</v>
      </c>
      <c r="Z3438" t="s">
        <v>747</v>
      </c>
      <c r="AA3438" t="s">
        <v>81</v>
      </c>
      <c r="AB3438" t="s">
        <v>82</v>
      </c>
      <c r="AC3438">
        <v>16</v>
      </c>
      <c r="AD3438" t="s">
        <v>78</v>
      </c>
      <c r="AE3438">
        <v>0</v>
      </c>
      <c r="AF3438">
        <v>0</v>
      </c>
      <c r="AG3438" t="s">
        <v>81</v>
      </c>
      <c r="AH3438">
        <v>1</v>
      </c>
      <c r="AI3438" t="s">
        <v>83</v>
      </c>
      <c r="AJ3438">
        <v>0</v>
      </c>
      <c r="AK3438" t="s">
        <v>71</v>
      </c>
      <c r="AL3438" t="s">
        <v>84</v>
      </c>
      <c r="AM3438" t="s">
        <v>71</v>
      </c>
      <c r="AN3438" t="s">
        <v>73</v>
      </c>
      <c r="AP3438" t="s">
        <v>73</v>
      </c>
      <c r="AQ3438" t="s">
        <v>71</v>
      </c>
      <c r="AT3438" t="s">
        <v>99</v>
      </c>
      <c r="AU3438" t="s">
        <v>67</v>
      </c>
    </row>
    <row r="3439" spans="1:47" x14ac:dyDescent="0.25">
      <c r="A3439">
        <v>5707</v>
      </c>
      <c r="B3439" t="s">
        <v>19107</v>
      </c>
      <c r="C3439" t="s">
        <v>67</v>
      </c>
      <c r="D3439" t="s">
        <v>19108</v>
      </c>
      <c r="E3439" t="s">
        <v>19109</v>
      </c>
      <c r="F3439" t="s">
        <v>19109</v>
      </c>
      <c r="G3439" t="s">
        <v>19110</v>
      </c>
      <c r="H3439" t="s">
        <v>71</v>
      </c>
      <c r="I3439" s="39">
        <v>36475</v>
      </c>
      <c r="J3439" t="s">
        <v>19111</v>
      </c>
      <c r="K3439">
        <v>2500</v>
      </c>
      <c r="L3439">
        <v>0</v>
      </c>
      <c r="M3439" t="s">
        <v>73</v>
      </c>
      <c r="N3439" t="s">
        <v>74</v>
      </c>
      <c r="O3439" t="s">
        <v>75</v>
      </c>
      <c r="P3439">
        <v>6</v>
      </c>
      <c r="Q3439">
        <v>1</v>
      </c>
      <c r="R3439">
        <v>3</v>
      </c>
      <c r="S3439">
        <v>6</v>
      </c>
      <c r="T3439" t="s">
        <v>76</v>
      </c>
      <c r="U3439" t="s">
        <v>224</v>
      </c>
      <c r="V3439">
        <v>30</v>
      </c>
      <c r="W3439" t="s">
        <v>78</v>
      </c>
      <c r="X3439">
        <v>0</v>
      </c>
      <c r="Y3439" t="s">
        <v>79</v>
      </c>
      <c r="Z3439" t="s">
        <v>3866</v>
      </c>
      <c r="AA3439" t="s">
        <v>81</v>
      </c>
      <c r="AB3439" t="s">
        <v>82</v>
      </c>
      <c r="AC3439">
        <v>6</v>
      </c>
      <c r="AD3439" t="s">
        <v>78</v>
      </c>
      <c r="AE3439">
        <v>0</v>
      </c>
      <c r="AF3439">
        <v>0</v>
      </c>
      <c r="AG3439" t="s">
        <v>81</v>
      </c>
      <c r="AH3439">
        <v>4</v>
      </c>
      <c r="AI3439" t="s">
        <v>83</v>
      </c>
      <c r="AJ3439">
        <v>0</v>
      </c>
      <c r="AK3439" t="s">
        <v>19107</v>
      </c>
      <c r="AL3439" t="s">
        <v>84</v>
      </c>
      <c r="AM3439" t="s">
        <v>71</v>
      </c>
      <c r="AN3439" t="s">
        <v>73</v>
      </c>
      <c r="AO3439" t="s">
        <v>81</v>
      </c>
      <c r="AP3439" t="s">
        <v>73</v>
      </c>
      <c r="AQ3439" t="s">
        <v>71</v>
      </c>
      <c r="AT3439" t="s">
        <v>99</v>
      </c>
      <c r="AU3439" t="s">
        <v>67</v>
      </c>
    </row>
    <row r="3440" spans="1:47" x14ac:dyDescent="0.25">
      <c r="A3440">
        <v>5708</v>
      </c>
      <c r="B3440" t="s">
        <v>19112</v>
      </c>
      <c r="C3440" t="s">
        <v>67</v>
      </c>
      <c r="D3440" t="s">
        <v>71</v>
      </c>
      <c r="E3440" t="s">
        <v>19113</v>
      </c>
      <c r="F3440" t="s">
        <v>19113</v>
      </c>
      <c r="G3440" t="s">
        <v>9186</v>
      </c>
      <c r="H3440" t="s">
        <v>71</v>
      </c>
      <c r="I3440" s="39">
        <v>37328</v>
      </c>
      <c r="J3440" t="s">
        <v>9187</v>
      </c>
      <c r="K3440">
        <v>0</v>
      </c>
      <c r="L3440">
        <v>0</v>
      </c>
      <c r="M3440" t="s">
        <v>73</v>
      </c>
      <c r="N3440" t="s">
        <v>74</v>
      </c>
      <c r="O3440" t="s">
        <v>119</v>
      </c>
      <c r="P3440">
        <v>1</v>
      </c>
      <c r="Q3440">
        <v>1</v>
      </c>
      <c r="R3440">
        <v>17</v>
      </c>
      <c r="S3440">
        <v>12</v>
      </c>
      <c r="T3440" t="s">
        <v>76</v>
      </c>
      <c r="U3440" t="s">
        <v>77</v>
      </c>
      <c r="V3440">
        <v>0</v>
      </c>
      <c r="W3440" t="s">
        <v>81</v>
      </c>
      <c r="X3440">
        <v>0</v>
      </c>
      <c r="Y3440" t="s">
        <v>79</v>
      </c>
      <c r="Z3440" t="s">
        <v>747</v>
      </c>
      <c r="AA3440" t="s">
        <v>81</v>
      </c>
      <c r="AB3440" t="s">
        <v>82</v>
      </c>
      <c r="AC3440">
        <v>12</v>
      </c>
      <c r="AD3440" t="s">
        <v>78</v>
      </c>
      <c r="AE3440">
        <v>0</v>
      </c>
      <c r="AF3440">
        <v>0</v>
      </c>
      <c r="AG3440" t="s">
        <v>81</v>
      </c>
      <c r="AH3440">
        <v>1</v>
      </c>
      <c r="AI3440" t="s">
        <v>83</v>
      </c>
      <c r="AJ3440">
        <v>0</v>
      </c>
      <c r="AK3440" t="s">
        <v>19114</v>
      </c>
      <c r="AL3440" t="s">
        <v>84</v>
      </c>
      <c r="AM3440" t="s">
        <v>71</v>
      </c>
      <c r="AN3440" t="s">
        <v>73</v>
      </c>
      <c r="AP3440" t="s">
        <v>73</v>
      </c>
      <c r="AQ3440" t="s">
        <v>71</v>
      </c>
      <c r="AT3440" t="s">
        <v>81</v>
      </c>
      <c r="AU3440" t="s">
        <v>67</v>
      </c>
    </row>
    <row r="3441" spans="1:47" x14ac:dyDescent="0.25">
      <c r="A3441">
        <v>5709</v>
      </c>
      <c r="B3441" t="s">
        <v>3518</v>
      </c>
      <c r="C3441" t="s">
        <v>67</v>
      </c>
      <c r="D3441" t="s">
        <v>19115</v>
      </c>
      <c r="E3441" t="s">
        <v>19116</v>
      </c>
      <c r="F3441" t="s">
        <v>19116</v>
      </c>
      <c r="G3441" t="s">
        <v>9660</v>
      </c>
      <c r="H3441" t="s">
        <v>71</v>
      </c>
      <c r="I3441" s="39">
        <v>37335</v>
      </c>
      <c r="J3441" t="s">
        <v>9661</v>
      </c>
      <c r="K3441">
        <v>30000</v>
      </c>
      <c r="L3441">
        <v>3565.58</v>
      </c>
      <c r="M3441" t="s">
        <v>73</v>
      </c>
      <c r="N3441" t="s">
        <v>74</v>
      </c>
      <c r="O3441" t="s">
        <v>119</v>
      </c>
      <c r="P3441">
        <v>5</v>
      </c>
      <c r="Q3441">
        <v>1</v>
      </c>
      <c r="R3441">
        <v>7</v>
      </c>
      <c r="S3441">
        <v>6</v>
      </c>
      <c r="T3441" t="s">
        <v>76</v>
      </c>
      <c r="U3441" t="s">
        <v>77</v>
      </c>
      <c r="V3441">
        <v>30</v>
      </c>
      <c r="W3441" t="s">
        <v>81</v>
      </c>
      <c r="X3441">
        <v>0</v>
      </c>
      <c r="Y3441" t="s">
        <v>79</v>
      </c>
      <c r="Z3441" t="s">
        <v>737</v>
      </c>
      <c r="AA3441" t="s">
        <v>81</v>
      </c>
      <c r="AB3441" t="s">
        <v>82</v>
      </c>
      <c r="AC3441">
        <v>6</v>
      </c>
      <c r="AD3441" t="s">
        <v>78</v>
      </c>
      <c r="AE3441">
        <v>0</v>
      </c>
      <c r="AF3441">
        <v>0</v>
      </c>
      <c r="AG3441" t="s">
        <v>81</v>
      </c>
      <c r="AH3441">
        <v>4</v>
      </c>
      <c r="AI3441" t="s">
        <v>83</v>
      </c>
      <c r="AJ3441">
        <v>0</v>
      </c>
      <c r="AK3441" t="s">
        <v>71</v>
      </c>
      <c r="AL3441" t="s">
        <v>84</v>
      </c>
      <c r="AM3441" t="s">
        <v>71</v>
      </c>
      <c r="AN3441" t="s">
        <v>73</v>
      </c>
      <c r="AP3441" t="s">
        <v>73</v>
      </c>
      <c r="AQ3441" t="s">
        <v>71</v>
      </c>
      <c r="AT3441" t="s">
        <v>99</v>
      </c>
      <c r="AU3441" t="s">
        <v>67</v>
      </c>
    </row>
    <row r="3442" spans="1:47" x14ac:dyDescent="0.25">
      <c r="A3442">
        <v>5710</v>
      </c>
      <c r="B3442" t="s">
        <v>19117</v>
      </c>
      <c r="C3442" t="s">
        <v>67</v>
      </c>
      <c r="D3442" t="s">
        <v>71</v>
      </c>
      <c r="E3442" t="s">
        <v>19118</v>
      </c>
      <c r="F3442" t="s">
        <v>19118</v>
      </c>
      <c r="G3442" t="s">
        <v>13129</v>
      </c>
      <c r="H3442" t="s">
        <v>71</v>
      </c>
      <c r="I3442" s="39">
        <v>37454</v>
      </c>
      <c r="J3442" t="s">
        <v>19119</v>
      </c>
      <c r="K3442">
        <v>0</v>
      </c>
      <c r="L3442">
        <v>0</v>
      </c>
      <c r="M3442" t="s">
        <v>73</v>
      </c>
      <c r="N3442" t="s">
        <v>74</v>
      </c>
      <c r="O3442" t="s">
        <v>119</v>
      </c>
      <c r="P3442">
        <v>1</v>
      </c>
      <c r="Q3442">
        <v>1</v>
      </c>
      <c r="R3442">
        <v>16</v>
      </c>
      <c r="S3442">
        <v>16</v>
      </c>
      <c r="T3442" t="s">
        <v>76</v>
      </c>
      <c r="U3442" t="s">
        <v>77</v>
      </c>
      <c r="V3442">
        <v>30</v>
      </c>
      <c r="W3442" t="s">
        <v>78</v>
      </c>
      <c r="X3442">
        <v>0</v>
      </c>
      <c r="Y3442" t="s">
        <v>79</v>
      </c>
      <c r="Z3442" t="s">
        <v>747</v>
      </c>
      <c r="AA3442" t="s">
        <v>81</v>
      </c>
      <c r="AB3442" t="s">
        <v>82</v>
      </c>
      <c r="AC3442">
        <v>16</v>
      </c>
      <c r="AD3442" t="s">
        <v>78</v>
      </c>
      <c r="AE3442">
        <v>0</v>
      </c>
      <c r="AF3442">
        <v>0</v>
      </c>
      <c r="AG3442" t="s">
        <v>81</v>
      </c>
      <c r="AH3442">
        <v>1</v>
      </c>
      <c r="AI3442" t="s">
        <v>83</v>
      </c>
      <c r="AJ3442">
        <v>0</v>
      </c>
      <c r="AK3442" t="s">
        <v>71</v>
      </c>
      <c r="AL3442" t="s">
        <v>84</v>
      </c>
      <c r="AM3442" t="s">
        <v>71</v>
      </c>
      <c r="AN3442" t="s">
        <v>73</v>
      </c>
      <c r="AP3442" t="s">
        <v>73</v>
      </c>
      <c r="AQ3442" t="s">
        <v>71</v>
      </c>
      <c r="AT3442" t="s">
        <v>81</v>
      </c>
      <c r="AU3442" t="s">
        <v>67</v>
      </c>
    </row>
    <row r="3443" spans="1:47" x14ac:dyDescent="0.25">
      <c r="A3443">
        <v>5711</v>
      </c>
      <c r="B3443" t="s">
        <v>19120</v>
      </c>
      <c r="C3443" t="s">
        <v>67</v>
      </c>
      <c r="D3443" t="s">
        <v>71</v>
      </c>
      <c r="E3443" t="s">
        <v>19121</v>
      </c>
      <c r="F3443" t="s">
        <v>19121</v>
      </c>
      <c r="G3443" t="s">
        <v>19122</v>
      </c>
      <c r="H3443" t="s">
        <v>71</v>
      </c>
      <c r="I3443" s="39">
        <v>37455</v>
      </c>
      <c r="J3443" t="s">
        <v>19123</v>
      </c>
      <c r="K3443">
        <v>3000</v>
      </c>
      <c r="L3443">
        <v>0</v>
      </c>
      <c r="M3443" t="s">
        <v>73</v>
      </c>
      <c r="N3443" t="s">
        <v>74</v>
      </c>
      <c r="O3443" t="s">
        <v>119</v>
      </c>
      <c r="P3443">
        <v>10</v>
      </c>
      <c r="Q3443">
        <v>1</v>
      </c>
      <c r="R3443">
        <v>4</v>
      </c>
      <c r="S3443">
        <v>2</v>
      </c>
      <c r="T3443" t="s">
        <v>76</v>
      </c>
      <c r="U3443" t="s">
        <v>77</v>
      </c>
      <c r="V3443">
        <v>30</v>
      </c>
      <c r="W3443" t="s">
        <v>81</v>
      </c>
      <c r="X3443">
        <v>0</v>
      </c>
      <c r="Y3443" t="s">
        <v>79</v>
      </c>
      <c r="Z3443" t="s">
        <v>168</v>
      </c>
      <c r="AA3443" t="s">
        <v>81</v>
      </c>
      <c r="AB3443" t="s">
        <v>82</v>
      </c>
      <c r="AC3443">
        <v>2</v>
      </c>
      <c r="AD3443" t="s">
        <v>138</v>
      </c>
      <c r="AE3443">
        <v>0</v>
      </c>
      <c r="AF3443">
        <v>0</v>
      </c>
      <c r="AG3443" t="s">
        <v>81</v>
      </c>
      <c r="AH3443">
        <v>4</v>
      </c>
      <c r="AI3443" t="s">
        <v>83</v>
      </c>
      <c r="AJ3443">
        <v>0</v>
      </c>
      <c r="AK3443" t="s">
        <v>19124</v>
      </c>
      <c r="AL3443" t="s">
        <v>84</v>
      </c>
      <c r="AM3443" t="s">
        <v>71</v>
      </c>
      <c r="AN3443" t="s">
        <v>73</v>
      </c>
      <c r="AP3443" t="s">
        <v>73</v>
      </c>
      <c r="AQ3443" t="s">
        <v>71</v>
      </c>
      <c r="AT3443" t="s">
        <v>99</v>
      </c>
      <c r="AU3443" t="s">
        <v>67</v>
      </c>
    </row>
    <row r="3444" spans="1:47" x14ac:dyDescent="0.25">
      <c r="A3444">
        <v>5712</v>
      </c>
      <c r="B3444" t="s">
        <v>19125</v>
      </c>
      <c r="C3444" t="s">
        <v>67</v>
      </c>
      <c r="D3444" t="s">
        <v>71</v>
      </c>
      <c r="E3444" t="s">
        <v>19126</v>
      </c>
      <c r="F3444" t="s">
        <v>19126</v>
      </c>
      <c r="G3444" t="s">
        <v>19127</v>
      </c>
      <c r="H3444" t="s">
        <v>71</v>
      </c>
      <c r="I3444" s="39">
        <v>37484</v>
      </c>
      <c r="J3444" t="s">
        <v>19128</v>
      </c>
      <c r="K3444">
        <v>0</v>
      </c>
      <c r="L3444">
        <v>0</v>
      </c>
      <c r="M3444" t="s">
        <v>73</v>
      </c>
      <c r="N3444" t="s">
        <v>74</v>
      </c>
      <c r="O3444" t="s">
        <v>119</v>
      </c>
      <c r="P3444">
        <v>1</v>
      </c>
      <c r="Q3444">
        <v>1</v>
      </c>
      <c r="R3444">
        <v>9</v>
      </c>
      <c r="S3444">
        <v>21</v>
      </c>
      <c r="T3444" t="s">
        <v>76</v>
      </c>
      <c r="U3444" t="s">
        <v>77</v>
      </c>
      <c r="V3444">
        <v>0</v>
      </c>
      <c r="W3444" t="s">
        <v>78</v>
      </c>
      <c r="X3444">
        <v>0</v>
      </c>
      <c r="Y3444" t="s">
        <v>79</v>
      </c>
      <c r="Z3444" t="s">
        <v>2336</v>
      </c>
      <c r="AA3444" t="s">
        <v>81</v>
      </c>
      <c r="AB3444" t="s">
        <v>82</v>
      </c>
      <c r="AC3444">
        <v>21</v>
      </c>
      <c r="AD3444" t="s">
        <v>78</v>
      </c>
      <c r="AE3444">
        <v>0</v>
      </c>
      <c r="AF3444">
        <v>0</v>
      </c>
      <c r="AG3444" t="s">
        <v>81</v>
      </c>
      <c r="AH3444">
        <v>1</v>
      </c>
      <c r="AI3444" t="s">
        <v>83</v>
      </c>
      <c r="AJ3444">
        <v>0</v>
      </c>
      <c r="AK3444" t="s">
        <v>19129</v>
      </c>
      <c r="AL3444" t="s">
        <v>84</v>
      </c>
      <c r="AM3444" t="s">
        <v>71</v>
      </c>
      <c r="AN3444" t="s">
        <v>73</v>
      </c>
      <c r="AP3444" t="s">
        <v>73</v>
      </c>
      <c r="AQ3444" t="s">
        <v>71</v>
      </c>
      <c r="AT3444" t="s">
        <v>78</v>
      </c>
      <c r="AU3444" t="s">
        <v>67</v>
      </c>
    </row>
    <row r="3445" spans="1:47" x14ac:dyDescent="0.25">
      <c r="A3445">
        <v>5714</v>
      </c>
      <c r="B3445" t="s">
        <v>19130</v>
      </c>
      <c r="C3445" t="s">
        <v>67</v>
      </c>
      <c r="D3445" t="s">
        <v>19131</v>
      </c>
      <c r="E3445" t="s">
        <v>19132</v>
      </c>
      <c r="F3445" t="s">
        <v>19132</v>
      </c>
      <c r="G3445" t="s">
        <v>19133</v>
      </c>
      <c r="H3445" t="s">
        <v>71</v>
      </c>
      <c r="I3445" s="39">
        <v>37739</v>
      </c>
      <c r="J3445" t="s">
        <v>19134</v>
      </c>
      <c r="K3445">
        <v>5000</v>
      </c>
      <c r="L3445">
        <v>0</v>
      </c>
      <c r="M3445" t="s">
        <v>73</v>
      </c>
      <c r="N3445" t="s">
        <v>74</v>
      </c>
      <c r="O3445" t="s">
        <v>119</v>
      </c>
      <c r="P3445">
        <v>1</v>
      </c>
      <c r="Q3445">
        <v>1</v>
      </c>
      <c r="R3445">
        <v>16</v>
      </c>
      <c r="S3445">
        <v>16</v>
      </c>
      <c r="T3445" t="s">
        <v>76</v>
      </c>
      <c r="U3445" t="s">
        <v>77</v>
      </c>
      <c r="V3445">
        <v>30</v>
      </c>
      <c r="W3445" t="s">
        <v>78</v>
      </c>
      <c r="X3445">
        <v>0</v>
      </c>
      <c r="Y3445" t="s">
        <v>79</v>
      </c>
      <c r="Z3445" t="s">
        <v>747</v>
      </c>
      <c r="AA3445" t="s">
        <v>81</v>
      </c>
      <c r="AB3445" t="s">
        <v>82</v>
      </c>
      <c r="AC3445">
        <v>16</v>
      </c>
      <c r="AD3445" t="s">
        <v>78</v>
      </c>
      <c r="AE3445">
        <v>0</v>
      </c>
      <c r="AF3445">
        <v>0</v>
      </c>
      <c r="AG3445" t="s">
        <v>81</v>
      </c>
      <c r="AH3445">
        <v>1</v>
      </c>
      <c r="AI3445" t="s">
        <v>83</v>
      </c>
      <c r="AJ3445">
        <v>0</v>
      </c>
      <c r="AK3445" t="s">
        <v>19135</v>
      </c>
      <c r="AL3445" t="s">
        <v>84</v>
      </c>
      <c r="AM3445" t="s">
        <v>71</v>
      </c>
      <c r="AN3445" t="s">
        <v>73</v>
      </c>
      <c r="AP3445" t="s">
        <v>73</v>
      </c>
      <c r="AQ3445" t="s">
        <v>71</v>
      </c>
      <c r="AT3445" t="s">
        <v>99</v>
      </c>
      <c r="AU3445" t="s">
        <v>67</v>
      </c>
    </row>
    <row r="3446" spans="1:47" x14ac:dyDescent="0.25">
      <c r="A3446">
        <v>5715</v>
      </c>
      <c r="B3446" t="s">
        <v>19136</v>
      </c>
      <c r="C3446" t="s">
        <v>67</v>
      </c>
      <c r="D3446" t="s">
        <v>14395</v>
      </c>
      <c r="E3446" t="s">
        <v>19137</v>
      </c>
      <c r="F3446" t="s">
        <v>19137</v>
      </c>
      <c r="G3446" t="s">
        <v>19138</v>
      </c>
      <c r="H3446" t="s">
        <v>71</v>
      </c>
      <c r="I3446" s="39">
        <v>37769</v>
      </c>
      <c r="J3446" t="s">
        <v>19139</v>
      </c>
      <c r="K3446">
        <v>2500</v>
      </c>
      <c r="L3446">
        <v>0</v>
      </c>
      <c r="M3446" t="s">
        <v>73</v>
      </c>
      <c r="N3446" t="s">
        <v>74</v>
      </c>
      <c r="O3446" t="s">
        <v>119</v>
      </c>
      <c r="P3446">
        <v>3</v>
      </c>
      <c r="Q3446">
        <v>1</v>
      </c>
      <c r="R3446">
        <v>2</v>
      </c>
      <c r="S3446">
        <v>11</v>
      </c>
      <c r="T3446" t="s">
        <v>76</v>
      </c>
      <c r="U3446" t="s">
        <v>77</v>
      </c>
      <c r="V3446">
        <v>30</v>
      </c>
      <c r="W3446" t="s">
        <v>78</v>
      </c>
      <c r="X3446">
        <v>0</v>
      </c>
      <c r="Y3446" t="s">
        <v>79</v>
      </c>
      <c r="Z3446" t="s">
        <v>6969</v>
      </c>
      <c r="AA3446" t="s">
        <v>81</v>
      </c>
      <c r="AB3446" t="s">
        <v>82</v>
      </c>
      <c r="AC3446">
        <v>11</v>
      </c>
      <c r="AD3446" t="s">
        <v>78</v>
      </c>
      <c r="AE3446">
        <v>0</v>
      </c>
      <c r="AF3446">
        <v>0</v>
      </c>
      <c r="AG3446" t="s">
        <v>81</v>
      </c>
      <c r="AH3446">
        <v>4</v>
      </c>
      <c r="AI3446" t="s">
        <v>83</v>
      </c>
      <c r="AJ3446">
        <v>0</v>
      </c>
      <c r="AK3446" t="s">
        <v>19140</v>
      </c>
      <c r="AL3446" t="s">
        <v>84</v>
      </c>
      <c r="AM3446" t="s">
        <v>71</v>
      </c>
      <c r="AN3446" t="s">
        <v>73</v>
      </c>
      <c r="AP3446" t="s">
        <v>73</v>
      </c>
      <c r="AQ3446" t="s">
        <v>71</v>
      </c>
      <c r="AT3446" t="s">
        <v>99</v>
      </c>
      <c r="AU3446" t="s">
        <v>67</v>
      </c>
    </row>
    <row r="3447" spans="1:47" x14ac:dyDescent="0.25">
      <c r="A3447">
        <v>5716</v>
      </c>
      <c r="B3447" t="s">
        <v>19141</v>
      </c>
      <c r="C3447" t="s">
        <v>67</v>
      </c>
      <c r="D3447" t="s">
        <v>19142</v>
      </c>
      <c r="E3447" t="s">
        <v>19143</v>
      </c>
      <c r="F3447" t="s">
        <v>19143</v>
      </c>
      <c r="G3447" t="s">
        <v>19144</v>
      </c>
      <c r="H3447" t="s">
        <v>71</v>
      </c>
      <c r="I3447" s="39">
        <v>37769</v>
      </c>
      <c r="J3447" t="s">
        <v>19145</v>
      </c>
      <c r="K3447">
        <v>20000</v>
      </c>
      <c r="L3447">
        <v>0</v>
      </c>
      <c r="M3447" t="s">
        <v>73</v>
      </c>
      <c r="N3447" t="s">
        <v>74</v>
      </c>
      <c r="O3447" t="s">
        <v>119</v>
      </c>
      <c r="P3447">
        <v>3</v>
      </c>
      <c r="Q3447">
        <v>1</v>
      </c>
      <c r="R3447">
        <v>2</v>
      </c>
      <c r="S3447">
        <v>11</v>
      </c>
      <c r="T3447" t="s">
        <v>76</v>
      </c>
      <c r="U3447" t="s">
        <v>77</v>
      </c>
      <c r="V3447">
        <v>30</v>
      </c>
      <c r="W3447" t="s">
        <v>78</v>
      </c>
      <c r="X3447">
        <v>0</v>
      </c>
      <c r="Y3447" t="s">
        <v>79</v>
      </c>
      <c r="Z3447" t="s">
        <v>19146</v>
      </c>
      <c r="AA3447" t="s">
        <v>81</v>
      </c>
      <c r="AB3447" t="s">
        <v>82</v>
      </c>
      <c r="AC3447">
        <v>11</v>
      </c>
      <c r="AD3447" t="s">
        <v>78</v>
      </c>
      <c r="AE3447">
        <v>0</v>
      </c>
      <c r="AF3447">
        <v>0</v>
      </c>
      <c r="AG3447" t="s">
        <v>81</v>
      </c>
      <c r="AH3447">
        <v>4</v>
      </c>
      <c r="AI3447" t="s">
        <v>83</v>
      </c>
      <c r="AJ3447">
        <v>0</v>
      </c>
      <c r="AK3447" t="s">
        <v>1864</v>
      </c>
      <c r="AL3447" t="s">
        <v>84</v>
      </c>
      <c r="AM3447" t="s">
        <v>71</v>
      </c>
      <c r="AN3447" t="s">
        <v>73</v>
      </c>
      <c r="AP3447" t="s">
        <v>73</v>
      </c>
      <c r="AQ3447" t="s">
        <v>71</v>
      </c>
      <c r="AT3447" t="s">
        <v>99</v>
      </c>
      <c r="AU3447" t="s">
        <v>67</v>
      </c>
    </row>
    <row r="3448" spans="1:47" x14ac:dyDescent="0.25">
      <c r="A3448">
        <v>5717</v>
      </c>
      <c r="B3448" t="s">
        <v>19147</v>
      </c>
      <c r="C3448" t="s">
        <v>67</v>
      </c>
      <c r="D3448" t="s">
        <v>19148</v>
      </c>
      <c r="E3448" t="s">
        <v>19149</v>
      </c>
      <c r="F3448" t="s">
        <v>19149</v>
      </c>
      <c r="G3448" t="s">
        <v>19150</v>
      </c>
      <c r="H3448" t="s">
        <v>71</v>
      </c>
      <c r="I3448" s="39">
        <v>37771</v>
      </c>
      <c r="J3448" t="s">
        <v>19151</v>
      </c>
      <c r="K3448">
        <v>5000</v>
      </c>
      <c r="L3448">
        <v>0</v>
      </c>
      <c r="M3448" t="s">
        <v>73</v>
      </c>
      <c r="N3448" t="s">
        <v>74</v>
      </c>
      <c r="O3448" t="s">
        <v>119</v>
      </c>
      <c r="P3448">
        <v>1</v>
      </c>
      <c r="Q3448">
        <v>1</v>
      </c>
      <c r="R3448">
        <v>17</v>
      </c>
      <c r="S3448">
        <v>12</v>
      </c>
      <c r="T3448" t="s">
        <v>76</v>
      </c>
      <c r="U3448" t="s">
        <v>77</v>
      </c>
      <c r="V3448">
        <v>30</v>
      </c>
      <c r="W3448" t="s">
        <v>81</v>
      </c>
      <c r="X3448">
        <v>0</v>
      </c>
      <c r="Y3448" t="s">
        <v>79</v>
      </c>
      <c r="Z3448" t="s">
        <v>747</v>
      </c>
      <c r="AA3448" t="s">
        <v>81</v>
      </c>
      <c r="AB3448" t="s">
        <v>82</v>
      </c>
      <c r="AC3448">
        <v>12</v>
      </c>
      <c r="AD3448" t="s">
        <v>78</v>
      </c>
      <c r="AE3448">
        <v>0</v>
      </c>
      <c r="AF3448">
        <v>0</v>
      </c>
      <c r="AG3448" t="s">
        <v>81</v>
      </c>
      <c r="AH3448">
        <v>1</v>
      </c>
      <c r="AI3448" t="s">
        <v>83</v>
      </c>
      <c r="AJ3448">
        <v>0</v>
      </c>
      <c r="AK3448" t="s">
        <v>19152</v>
      </c>
      <c r="AL3448" t="s">
        <v>84</v>
      </c>
      <c r="AM3448" t="s">
        <v>71</v>
      </c>
      <c r="AN3448" t="s">
        <v>73</v>
      </c>
      <c r="AP3448" t="s">
        <v>73</v>
      </c>
      <c r="AQ3448" t="s">
        <v>71</v>
      </c>
      <c r="AT3448" t="s">
        <v>445</v>
      </c>
      <c r="AU3448" t="s">
        <v>67</v>
      </c>
    </row>
    <row r="3449" spans="1:47" x14ac:dyDescent="0.25">
      <c r="A3449">
        <v>5718</v>
      </c>
      <c r="B3449" t="s">
        <v>19153</v>
      </c>
      <c r="C3449" t="s">
        <v>67</v>
      </c>
      <c r="D3449" t="s">
        <v>71</v>
      </c>
      <c r="E3449" t="s">
        <v>19154</v>
      </c>
      <c r="F3449" t="s">
        <v>19154</v>
      </c>
      <c r="G3449" t="s">
        <v>19155</v>
      </c>
      <c r="H3449" t="s">
        <v>19156</v>
      </c>
      <c r="I3449" s="39">
        <v>37798</v>
      </c>
      <c r="J3449" t="s">
        <v>19157</v>
      </c>
      <c r="K3449">
        <v>5</v>
      </c>
      <c r="L3449">
        <v>2099.6</v>
      </c>
      <c r="M3449" t="s">
        <v>73</v>
      </c>
      <c r="N3449" t="s">
        <v>74</v>
      </c>
      <c r="O3449" t="s">
        <v>119</v>
      </c>
      <c r="P3449">
        <v>1</v>
      </c>
      <c r="Q3449">
        <v>1</v>
      </c>
      <c r="R3449">
        <v>11</v>
      </c>
      <c r="S3449">
        <v>95</v>
      </c>
      <c r="T3449" t="s">
        <v>79</v>
      </c>
      <c r="U3449" t="s">
        <v>77</v>
      </c>
      <c r="V3449">
        <v>30</v>
      </c>
      <c r="W3449" t="s">
        <v>78</v>
      </c>
      <c r="X3449">
        <v>0</v>
      </c>
      <c r="Y3449" t="s">
        <v>79</v>
      </c>
      <c r="Z3449" t="s">
        <v>3282</v>
      </c>
      <c r="AA3449" t="s">
        <v>81</v>
      </c>
      <c r="AB3449" t="s">
        <v>82</v>
      </c>
      <c r="AC3449">
        <v>95</v>
      </c>
      <c r="AD3449" t="s">
        <v>634</v>
      </c>
      <c r="AE3449">
        <v>0</v>
      </c>
      <c r="AF3449">
        <v>0</v>
      </c>
      <c r="AG3449" t="s">
        <v>81</v>
      </c>
      <c r="AH3449">
        <v>1</v>
      </c>
      <c r="AI3449" t="s">
        <v>83</v>
      </c>
      <c r="AJ3449">
        <v>0</v>
      </c>
      <c r="AK3449" t="s">
        <v>19158</v>
      </c>
      <c r="AL3449" t="s">
        <v>84</v>
      </c>
      <c r="AM3449" t="s">
        <v>71</v>
      </c>
      <c r="AN3449" t="s">
        <v>73</v>
      </c>
      <c r="AP3449" t="s">
        <v>73</v>
      </c>
      <c r="AQ3449" t="s">
        <v>71</v>
      </c>
      <c r="AT3449" t="s">
        <v>86</v>
      </c>
      <c r="AU3449" t="s">
        <v>67</v>
      </c>
    </row>
    <row r="3450" spans="1:47" x14ac:dyDescent="0.25">
      <c r="A3450">
        <v>5719</v>
      </c>
      <c r="B3450" t="s">
        <v>19159</v>
      </c>
      <c r="C3450" t="s">
        <v>67</v>
      </c>
      <c r="D3450" t="s">
        <v>71</v>
      </c>
      <c r="E3450" t="s">
        <v>19160</v>
      </c>
      <c r="F3450" t="s">
        <v>19160</v>
      </c>
      <c r="G3450" t="s">
        <v>1930</v>
      </c>
      <c r="H3450" t="s">
        <v>71</v>
      </c>
      <c r="I3450" s="39">
        <v>37833</v>
      </c>
      <c r="J3450" t="s">
        <v>1931</v>
      </c>
      <c r="K3450">
        <v>0</v>
      </c>
      <c r="L3450">
        <v>0</v>
      </c>
      <c r="M3450" t="s">
        <v>73</v>
      </c>
      <c r="N3450" t="s">
        <v>74</v>
      </c>
      <c r="O3450" t="s">
        <v>119</v>
      </c>
      <c r="P3450">
        <v>1</v>
      </c>
      <c r="Q3450">
        <v>1</v>
      </c>
      <c r="R3450">
        <v>17</v>
      </c>
      <c r="S3450">
        <v>12</v>
      </c>
      <c r="T3450" t="s">
        <v>76</v>
      </c>
      <c r="U3450" t="s">
        <v>77</v>
      </c>
      <c r="V3450">
        <v>0</v>
      </c>
      <c r="W3450" t="s">
        <v>81</v>
      </c>
      <c r="X3450">
        <v>0</v>
      </c>
      <c r="Y3450" t="s">
        <v>79</v>
      </c>
      <c r="Z3450" t="s">
        <v>747</v>
      </c>
      <c r="AA3450" t="s">
        <v>81</v>
      </c>
      <c r="AB3450" t="s">
        <v>82</v>
      </c>
      <c r="AC3450">
        <v>12</v>
      </c>
      <c r="AD3450" t="s">
        <v>78</v>
      </c>
      <c r="AE3450">
        <v>0</v>
      </c>
      <c r="AF3450">
        <v>0</v>
      </c>
      <c r="AG3450" t="s">
        <v>81</v>
      </c>
      <c r="AH3450">
        <v>1</v>
      </c>
      <c r="AI3450" t="s">
        <v>83</v>
      </c>
      <c r="AJ3450">
        <v>0</v>
      </c>
      <c r="AK3450" t="s">
        <v>19161</v>
      </c>
      <c r="AL3450" t="s">
        <v>84</v>
      </c>
      <c r="AM3450" t="s">
        <v>71</v>
      </c>
      <c r="AN3450" t="s">
        <v>73</v>
      </c>
      <c r="AP3450" t="s">
        <v>73</v>
      </c>
      <c r="AQ3450" t="s">
        <v>71</v>
      </c>
      <c r="AT3450" t="s">
        <v>218</v>
      </c>
      <c r="AU3450" t="s">
        <v>67</v>
      </c>
    </row>
    <row r="3451" spans="1:47" x14ac:dyDescent="0.25">
      <c r="A3451">
        <v>5720</v>
      </c>
      <c r="B3451" t="s">
        <v>19162</v>
      </c>
      <c r="C3451" t="s">
        <v>67</v>
      </c>
      <c r="D3451" t="s">
        <v>19163</v>
      </c>
      <c r="E3451" t="s">
        <v>19164</v>
      </c>
      <c r="F3451" t="s">
        <v>19164</v>
      </c>
      <c r="G3451" t="s">
        <v>19165</v>
      </c>
      <c r="H3451" t="s">
        <v>71</v>
      </c>
      <c r="I3451" s="39">
        <v>37958</v>
      </c>
      <c r="J3451" t="s">
        <v>19166</v>
      </c>
      <c r="K3451">
        <v>3500</v>
      </c>
      <c r="L3451">
        <v>0</v>
      </c>
      <c r="M3451" t="s">
        <v>73</v>
      </c>
      <c r="N3451" t="s">
        <v>74</v>
      </c>
      <c r="O3451" t="s">
        <v>119</v>
      </c>
      <c r="P3451">
        <v>3</v>
      </c>
      <c r="Q3451">
        <v>1</v>
      </c>
      <c r="R3451">
        <v>2</v>
      </c>
      <c r="S3451">
        <v>11</v>
      </c>
      <c r="T3451" t="s">
        <v>76</v>
      </c>
      <c r="U3451" t="s">
        <v>77</v>
      </c>
      <c r="V3451">
        <v>30</v>
      </c>
      <c r="W3451" t="s">
        <v>78</v>
      </c>
      <c r="X3451">
        <v>0</v>
      </c>
      <c r="Y3451" t="s">
        <v>79</v>
      </c>
      <c r="Z3451" t="s">
        <v>347</v>
      </c>
      <c r="AA3451" t="s">
        <v>81</v>
      </c>
      <c r="AB3451" t="s">
        <v>82</v>
      </c>
      <c r="AC3451">
        <v>11</v>
      </c>
      <c r="AD3451" t="s">
        <v>78</v>
      </c>
      <c r="AE3451">
        <v>0</v>
      </c>
      <c r="AF3451">
        <v>0</v>
      </c>
      <c r="AG3451" t="s">
        <v>81</v>
      </c>
      <c r="AH3451">
        <v>4</v>
      </c>
      <c r="AI3451" t="s">
        <v>83</v>
      </c>
      <c r="AJ3451">
        <v>0</v>
      </c>
      <c r="AK3451" t="s">
        <v>19162</v>
      </c>
      <c r="AL3451" t="s">
        <v>84</v>
      </c>
      <c r="AM3451" t="s">
        <v>71</v>
      </c>
      <c r="AN3451" t="s">
        <v>73</v>
      </c>
      <c r="AP3451" t="s">
        <v>73</v>
      </c>
      <c r="AQ3451" t="s">
        <v>71</v>
      </c>
      <c r="AT3451" t="s">
        <v>99</v>
      </c>
      <c r="AU3451" t="s">
        <v>67</v>
      </c>
    </row>
    <row r="3452" spans="1:47" x14ac:dyDescent="0.25">
      <c r="A3452">
        <v>5721</v>
      </c>
      <c r="B3452" t="s">
        <v>15085</v>
      </c>
      <c r="C3452" t="s">
        <v>67</v>
      </c>
      <c r="D3452" t="s">
        <v>19167</v>
      </c>
      <c r="E3452" t="s">
        <v>19168</v>
      </c>
      <c r="F3452" t="s">
        <v>19169</v>
      </c>
      <c r="G3452" t="s">
        <v>15088</v>
      </c>
      <c r="H3452" t="s">
        <v>71</v>
      </c>
      <c r="I3452" s="39">
        <v>38748.759722222225</v>
      </c>
      <c r="J3452" t="s">
        <v>15089</v>
      </c>
      <c r="K3452">
        <v>25000</v>
      </c>
      <c r="L3452">
        <v>0</v>
      </c>
      <c r="M3452" t="s">
        <v>73</v>
      </c>
      <c r="N3452" t="s">
        <v>74</v>
      </c>
      <c r="O3452" t="s">
        <v>75</v>
      </c>
      <c r="P3452">
        <v>3</v>
      </c>
      <c r="Q3452">
        <v>1</v>
      </c>
      <c r="R3452">
        <v>2</v>
      </c>
      <c r="S3452">
        <v>11</v>
      </c>
      <c r="T3452" t="s">
        <v>76</v>
      </c>
      <c r="U3452" t="s">
        <v>77</v>
      </c>
      <c r="V3452">
        <v>30</v>
      </c>
      <c r="W3452" t="s">
        <v>78</v>
      </c>
      <c r="X3452">
        <v>0</v>
      </c>
      <c r="Y3452" t="s">
        <v>79</v>
      </c>
      <c r="Z3452" t="s">
        <v>347</v>
      </c>
      <c r="AA3452" t="s">
        <v>81</v>
      </c>
      <c r="AB3452" t="s">
        <v>82</v>
      </c>
      <c r="AC3452">
        <v>11</v>
      </c>
      <c r="AD3452" t="s">
        <v>78</v>
      </c>
      <c r="AE3452">
        <v>0</v>
      </c>
      <c r="AF3452">
        <v>0</v>
      </c>
      <c r="AG3452" t="s">
        <v>81</v>
      </c>
      <c r="AH3452">
        <v>4</v>
      </c>
      <c r="AI3452" t="s">
        <v>83</v>
      </c>
      <c r="AJ3452">
        <v>0</v>
      </c>
      <c r="AK3452" t="s">
        <v>19170</v>
      </c>
      <c r="AL3452" t="s">
        <v>84</v>
      </c>
      <c r="AM3452" t="s">
        <v>19171</v>
      </c>
      <c r="AN3452" t="s">
        <v>73</v>
      </c>
      <c r="AO3452" t="s">
        <v>81</v>
      </c>
      <c r="AP3452" t="s">
        <v>73</v>
      </c>
      <c r="AQ3452" t="s">
        <v>71</v>
      </c>
      <c r="AT3452" t="s">
        <v>99</v>
      </c>
      <c r="AU3452" t="s">
        <v>67</v>
      </c>
    </row>
    <row r="3453" spans="1:47" x14ac:dyDescent="0.25">
      <c r="A3453">
        <v>5722</v>
      </c>
      <c r="B3453" t="s">
        <v>19172</v>
      </c>
      <c r="C3453" t="s">
        <v>67</v>
      </c>
      <c r="D3453" t="s">
        <v>19173</v>
      </c>
      <c r="E3453" t="s">
        <v>19174</v>
      </c>
      <c r="F3453" t="s">
        <v>19174</v>
      </c>
      <c r="G3453" t="s">
        <v>19175</v>
      </c>
      <c r="H3453" t="s">
        <v>71</v>
      </c>
      <c r="I3453" s="39">
        <v>40472.537499999999</v>
      </c>
      <c r="J3453" t="s">
        <v>19176</v>
      </c>
      <c r="K3453">
        <v>1000</v>
      </c>
      <c r="L3453">
        <v>0</v>
      </c>
      <c r="M3453" t="s">
        <v>73</v>
      </c>
      <c r="N3453" t="s">
        <v>74</v>
      </c>
      <c r="O3453" t="s">
        <v>75</v>
      </c>
      <c r="P3453">
        <v>6</v>
      </c>
      <c r="Q3453">
        <v>1</v>
      </c>
      <c r="R3453">
        <v>6</v>
      </c>
      <c r="S3453">
        <v>6</v>
      </c>
      <c r="T3453" t="s">
        <v>76</v>
      </c>
      <c r="U3453" t="s">
        <v>77</v>
      </c>
      <c r="V3453">
        <v>30</v>
      </c>
      <c r="W3453" t="s">
        <v>78</v>
      </c>
      <c r="X3453">
        <v>0</v>
      </c>
      <c r="Y3453" t="s">
        <v>79</v>
      </c>
      <c r="Z3453" t="s">
        <v>9460</v>
      </c>
      <c r="AA3453" t="s">
        <v>81</v>
      </c>
      <c r="AB3453" t="s">
        <v>82</v>
      </c>
      <c r="AC3453">
        <v>6</v>
      </c>
      <c r="AD3453" t="s">
        <v>78</v>
      </c>
      <c r="AE3453">
        <v>0</v>
      </c>
      <c r="AF3453">
        <v>0</v>
      </c>
      <c r="AG3453" t="s">
        <v>81</v>
      </c>
      <c r="AH3453">
        <v>6</v>
      </c>
      <c r="AI3453" t="s">
        <v>83</v>
      </c>
      <c r="AJ3453">
        <v>0</v>
      </c>
      <c r="AK3453" t="s">
        <v>19172</v>
      </c>
      <c r="AL3453" t="s">
        <v>84</v>
      </c>
      <c r="AM3453" t="s">
        <v>71</v>
      </c>
      <c r="AN3453" t="s">
        <v>73</v>
      </c>
      <c r="AO3453" t="s">
        <v>81</v>
      </c>
      <c r="AP3453" t="s">
        <v>73</v>
      </c>
      <c r="AQ3453" t="s">
        <v>71</v>
      </c>
      <c r="AT3453" t="s">
        <v>81</v>
      </c>
      <c r="AU3453" t="s">
        <v>67</v>
      </c>
    </row>
    <row r="3454" spans="1:47" x14ac:dyDescent="0.25">
      <c r="A3454">
        <v>5723</v>
      </c>
      <c r="B3454" t="s">
        <v>19177</v>
      </c>
      <c r="C3454" t="s">
        <v>67</v>
      </c>
      <c r="D3454" t="s">
        <v>19177</v>
      </c>
      <c r="E3454" t="s">
        <v>19178</v>
      </c>
      <c r="F3454" t="s">
        <v>19178</v>
      </c>
      <c r="G3454" t="s">
        <v>19179</v>
      </c>
      <c r="H3454" t="s">
        <v>71</v>
      </c>
      <c r="I3454" s="39">
        <v>40763.640277777777</v>
      </c>
      <c r="J3454" t="s">
        <v>19180</v>
      </c>
      <c r="K3454">
        <v>1500</v>
      </c>
      <c r="L3454">
        <v>0</v>
      </c>
      <c r="M3454" t="s">
        <v>73</v>
      </c>
      <c r="N3454" t="s">
        <v>74</v>
      </c>
      <c r="O3454" t="s">
        <v>75</v>
      </c>
      <c r="P3454">
        <v>1</v>
      </c>
      <c r="Q3454">
        <v>1</v>
      </c>
      <c r="R3454">
        <v>5</v>
      </c>
      <c r="S3454">
        <v>17</v>
      </c>
      <c r="T3454" t="s">
        <v>76</v>
      </c>
      <c r="U3454" t="s">
        <v>77</v>
      </c>
      <c r="V3454">
        <v>30</v>
      </c>
      <c r="W3454" t="s">
        <v>78</v>
      </c>
      <c r="X3454">
        <v>0</v>
      </c>
      <c r="Y3454" t="s">
        <v>84</v>
      </c>
      <c r="Z3454" t="s">
        <v>5118</v>
      </c>
      <c r="AA3454" t="s">
        <v>81</v>
      </c>
      <c r="AB3454" t="s">
        <v>82</v>
      </c>
      <c r="AC3454">
        <v>17</v>
      </c>
      <c r="AD3454" t="s">
        <v>78</v>
      </c>
      <c r="AE3454">
        <v>0</v>
      </c>
      <c r="AF3454">
        <v>0</v>
      </c>
      <c r="AG3454" t="s">
        <v>81</v>
      </c>
      <c r="AH3454">
        <v>6</v>
      </c>
      <c r="AI3454" t="s">
        <v>83</v>
      </c>
      <c r="AJ3454">
        <v>0</v>
      </c>
      <c r="AK3454" t="s">
        <v>19177</v>
      </c>
      <c r="AL3454" t="s">
        <v>84</v>
      </c>
      <c r="AM3454" t="s">
        <v>71</v>
      </c>
      <c r="AN3454" t="s">
        <v>73</v>
      </c>
      <c r="AO3454" t="s">
        <v>81</v>
      </c>
      <c r="AP3454" t="s">
        <v>73</v>
      </c>
      <c r="AQ3454" t="s">
        <v>71</v>
      </c>
      <c r="AT3454" t="s">
        <v>276</v>
      </c>
      <c r="AU3454" t="s">
        <v>67</v>
      </c>
    </row>
    <row r="3455" spans="1:47" x14ac:dyDescent="0.25">
      <c r="A3455">
        <v>5724</v>
      </c>
      <c r="B3455" t="s">
        <v>19181</v>
      </c>
      <c r="C3455" t="s">
        <v>67</v>
      </c>
      <c r="D3455" t="s">
        <v>19181</v>
      </c>
      <c r="E3455" t="s">
        <v>19182</v>
      </c>
      <c r="F3455" t="s">
        <v>19183</v>
      </c>
      <c r="G3455" t="s">
        <v>19184</v>
      </c>
      <c r="H3455" t="s">
        <v>19185</v>
      </c>
      <c r="I3455" s="39">
        <v>40764.706250000003</v>
      </c>
      <c r="J3455" t="s">
        <v>19186</v>
      </c>
      <c r="K3455">
        <v>1500</v>
      </c>
      <c r="L3455">
        <v>0</v>
      </c>
      <c r="M3455" t="s">
        <v>73</v>
      </c>
      <c r="N3455" t="s">
        <v>74</v>
      </c>
      <c r="O3455" t="s">
        <v>75</v>
      </c>
      <c r="P3455">
        <v>9</v>
      </c>
      <c r="Q3455">
        <v>1</v>
      </c>
      <c r="R3455">
        <v>4</v>
      </c>
      <c r="S3455">
        <v>18</v>
      </c>
      <c r="T3455" t="s">
        <v>76</v>
      </c>
      <c r="U3455" t="s">
        <v>77</v>
      </c>
      <c r="V3455">
        <v>30</v>
      </c>
      <c r="W3455" t="s">
        <v>78</v>
      </c>
      <c r="X3455">
        <v>0</v>
      </c>
      <c r="Y3455" t="s">
        <v>79</v>
      </c>
      <c r="Z3455" t="s">
        <v>2087</v>
      </c>
      <c r="AA3455" t="s">
        <v>81</v>
      </c>
      <c r="AB3455" t="s">
        <v>82</v>
      </c>
      <c r="AC3455">
        <v>18</v>
      </c>
      <c r="AD3455" t="s">
        <v>78</v>
      </c>
      <c r="AE3455">
        <v>0</v>
      </c>
      <c r="AF3455">
        <v>0</v>
      </c>
      <c r="AG3455" t="s">
        <v>81</v>
      </c>
      <c r="AH3455">
        <v>6</v>
      </c>
      <c r="AI3455" t="s">
        <v>83</v>
      </c>
      <c r="AJ3455">
        <v>0</v>
      </c>
      <c r="AK3455" t="s">
        <v>19181</v>
      </c>
      <c r="AL3455" t="s">
        <v>84</v>
      </c>
      <c r="AM3455" t="s">
        <v>71</v>
      </c>
      <c r="AN3455" t="s">
        <v>73</v>
      </c>
      <c r="AO3455" t="s">
        <v>81</v>
      </c>
      <c r="AP3455" t="s">
        <v>73</v>
      </c>
      <c r="AQ3455" t="s">
        <v>19187</v>
      </c>
      <c r="AT3455" t="s">
        <v>99</v>
      </c>
      <c r="AU3455" t="s">
        <v>67</v>
      </c>
    </row>
    <row r="3456" spans="1:47" x14ac:dyDescent="0.25">
      <c r="A3456">
        <v>5725</v>
      </c>
      <c r="B3456" t="s">
        <v>19188</v>
      </c>
      <c r="C3456" t="s">
        <v>101</v>
      </c>
      <c r="D3456" t="s">
        <v>19189</v>
      </c>
      <c r="E3456" t="s">
        <v>19190</v>
      </c>
      <c r="F3456" t="s">
        <v>19190</v>
      </c>
      <c r="G3456" t="s">
        <v>19191</v>
      </c>
      <c r="H3456" t="s">
        <v>71</v>
      </c>
      <c r="I3456" s="39">
        <v>40764.708333333336</v>
      </c>
      <c r="J3456" t="s">
        <v>19192</v>
      </c>
      <c r="K3456">
        <v>800</v>
      </c>
      <c r="L3456">
        <v>0</v>
      </c>
      <c r="M3456" t="s">
        <v>73</v>
      </c>
      <c r="N3456" t="s">
        <v>74</v>
      </c>
      <c r="O3456" t="s">
        <v>75</v>
      </c>
      <c r="P3456">
        <v>1</v>
      </c>
      <c r="Q3456">
        <v>1</v>
      </c>
      <c r="R3456">
        <v>6</v>
      </c>
      <c r="S3456">
        <v>19</v>
      </c>
      <c r="T3456" t="s">
        <v>76</v>
      </c>
      <c r="U3456" t="s">
        <v>77</v>
      </c>
      <c r="V3456">
        <v>30</v>
      </c>
      <c r="W3456" t="s">
        <v>78</v>
      </c>
      <c r="X3456">
        <v>0</v>
      </c>
      <c r="Y3456" t="s">
        <v>84</v>
      </c>
      <c r="Z3456" t="s">
        <v>6013</v>
      </c>
      <c r="AA3456" t="s">
        <v>81</v>
      </c>
      <c r="AB3456" t="s">
        <v>82</v>
      </c>
      <c r="AC3456">
        <v>19</v>
      </c>
      <c r="AD3456" t="s">
        <v>78</v>
      </c>
      <c r="AE3456">
        <v>0</v>
      </c>
      <c r="AF3456">
        <v>0</v>
      </c>
      <c r="AG3456" t="s">
        <v>81</v>
      </c>
      <c r="AH3456">
        <v>6</v>
      </c>
      <c r="AI3456" t="s">
        <v>83</v>
      </c>
      <c r="AJ3456">
        <v>0</v>
      </c>
      <c r="AK3456" t="s">
        <v>19188</v>
      </c>
      <c r="AL3456" t="s">
        <v>84</v>
      </c>
      <c r="AM3456" t="s">
        <v>19193</v>
      </c>
      <c r="AN3456" t="s">
        <v>73</v>
      </c>
      <c r="AO3456" t="s">
        <v>81</v>
      </c>
      <c r="AP3456" t="s">
        <v>73</v>
      </c>
      <c r="AQ3456" t="s">
        <v>71</v>
      </c>
      <c r="AT3456" t="s">
        <v>390</v>
      </c>
      <c r="AU3456" t="s">
        <v>67</v>
      </c>
    </row>
    <row r="3457" spans="1:47" x14ac:dyDescent="0.25">
      <c r="A3457">
        <v>5726</v>
      </c>
      <c r="B3457" t="s">
        <v>19194</v>
      </c>
      <c r="C3457" t="s">
        <v>101</v>
      </c>
      <c r="D3457" t="s">
        <v>19194</v>
      </c>
      <c r="E3457" t="s">
        <v>19195</v>
      </c>
      <c r="F3457" t="s">
        <v>19195</v>
      </c>
      <c r="G3457" t="s">
        <v>19196</v>
      </c>
      <c r="H3457" t="s">
        <v>71</v>
      </c>
      <c r="I3457" s="39">
        <v>40771.59375</v>
      </c>
      <c r="J3457" t="s">
        <v>19197</v>
      </c>
      <c r="K3457">
        <v>1000</v>
      </c>
      <c r="L3457">
        <v>1480.04</v>
      </c>
      <c r="M3457" t="s">
        <v>73</v>
      </c>
      <c r="N3457" t="s">
        <v>74</v>
      </c>
      <c r="O3457" t="s">
        <v>75</v>
      </c>
      <c r="P3457">
        <v>5</v>
      </c>
      <c r="Q3457">
        <v>1</v>
      </c>
      <c r="R3457">
        <v>3</v>
      </c>
      <c r="S3457">
        <v>6</v>
      </c>
      <c r="T3457" t="s">
        <v>76</v>
      </c>
      <c r="U3457" t="s">
        <v>77</v>
      </c>
      <c r="V3457">
        <v>30</v>
      </c>
      <c r="W3457" t="s">
        <v>78</v>
      </c>
      <c r="X3457">
        <v>0</v>
      </c>
      <c r="Y3457" t="s">
        <v>79</v>
      </c>
      <c r="Z3457" t="s">
        <v>737</v>
      </c>
      <c r="AA3457" t="s">
        <v>81</v>
      </c>
      <c r="AB3457" t="s">
        <v>82</v>
      </c>
      <c r="AC3457">
        <v>6</v>
      </c>
      <c r="AD3457" t="s">
        <v>78</v>
      </c>
      <c r="AE3457">
        <v>0</v>
      </c>
      <c r="AF3457">
        <v>0</v>
      </c>
      <c r="AG3457" t="s">
        <v>81</v>
      </c>
      <c r="AH3457">
        <v>6</v>
      </c>
      <c r="AI3457" t="s">
        <v>83</v>
      </c>
      <c r="AJ3457">
        <v>0</v>
      </c>
      <c r="AK3457" t="s">
        <v>19194</v>
      </c>
      <c r="AL3457" t="s">
        <v>84</v>
      </c>
      <c r="AM3457" t="s">
        <v>19198</v>
      </c>
      <c r="AN3457" t="s">
        <v>73</v>
      </c>
      <c r="AO3457" t="s">
        <v>81</v>
      </c>
      <c r="AP3457" t="s">
        <v>73</v>
      </c>
      <c r="AQ3457" t="s">
        <v>19199</v>
      </c>
      <c r="AT3457" t="s">
        <v>99</v>
      </c>
      <c r="AU3457" t="s">
        <v>67</v>
      </c>
    </row>
    <row r="3458" spans="1:47" x14ac:dyDescent="0.25">
      <c r="A3458">
        <v>5727</v>
      </c>
      <c r="B3458" t="s">
        <v>19200</v>
      </c>
      <c r="C3458" t="s">
        <v>101</v>
      </c>
      <c r="D3458" t="s">
        <v>19201</v>
      </c>
      <c r="E3458" t="s">
        <v>19202</v>
      </c>
      <c r="F3458" t="s">
        <v>19202</v>
      </c>
      <c r="G3458" t="s">
        <v>19203</v>
      </c>
      <c r="H3458" t="s">
        <v>19204</v>
      </c>
      <c r="I3458" s="39">
        <v>40767.486805555556</v>
      </c>
      <c r="J3458" t="s">
        <v>19205</v>
      </c>
      <c r="K3458">
        <v>1000</v>
      </c>
      <c r="L3458">
        <v>0</v>
      </c>
      <c r="M3458" t="s">
        <v>73</v>
      </c>
      <c r="N3458" t="s">
        <v>74</v>
      </c>
      <c r="O3458" t="s">
        <v>75</v>
      </c>
      <c r="P3458">
        <v>17</v>
      </c>
      <c r="Q3458">
        <v>1</v>
      </c>
      <c r="R3458">
        <v>4</v>
      </c>
      <c r="S3458">
        <v>10</v>
      </c>
      <c r="T3458" t="s">
        <v>76</v>
      </c>
      <c r="U3458" t="s">
        <v>77</v>
      </c>
      <c r="V3458">
        <v>30</v>
      </c>
      <c r="W3458" t="s">
        <v>78</v>
      </c>
      <c r="X3458">
        <v>0</v>
      </c>
      <c r="Y3458" t="s">
        <v>79</v>
      </c>
      <c r="Z3458" t="s">
        <v>405</v>
      </c>
      <c r="AA3458" t="s">
        <v>81</v>
      </c>
      <c r="AB3458" t="s">
        <v>82</v>
      </c>
      <c r="AC3458">
        <v>10</v>
      </c>
      <c r="AD3458" t="s">
        <v>78</v>
      </c>
      <c r="AE3458">
        <v>0</v>
      </c>
      <c r="AF3458">
        <v>0</v>
      </c>
      <c r="AG3458" t="s">
        <v>81</v>
      </c>
      <c r="AH3458">
        <v>6</v>
      </c>
      <c r="AI3458" t="s">
        <v>83</v>
      </c>
      <c r="AJ3458">
        <v>0</v>
      </c>
      <c r="AK3458" t="s">
        <v>19200</v>
      </c>
      <c r="AL3458" t="s">
        <v>84</v>
      </c>
      <c r="AM3458" t="s">
        <v>71</v>
      </c>
      <c r="AN3458" t="s">
        <v>73</v>
      </c>
      <c r="AO3458" t="s">
        <v>81</v>
      </c>
      <c r="AP3458" t="s">
        <v>73</v>
      </c>
      <c r="AQ3458" t="s">
        <v>19206</v>
      </c>
      <c r="AT3458" t="s">
        <v>99</v>
      </c>
      <c r="AU3458" t="s">
        <v>67</v>
      </c>
    </row>
    <row r="3459" spans="1:47" x14ac:dyDescent="0.25">
      <c r="A3459">
        <v>5728</v>
      </c>
      <c r="B3459" t="s">
        <v>19207</v>
      </c>
      <c r="C3459" t="s">
        <v>67</v>
      </c>
      <c r="D3459" t="s">
        <v>19208</v>
      </c>
      <c r="E3459" t="s">
        <v>19209</v>
      </c>
      <c r="F3459" t="s">
        <v>19209</v>
      </c>
      <c r="G3459" t="s">
        <v>19210</v>
      </c>
      <c r="H3459" t="s">
        <v>71</v>
      </c>
      <c r="I3459" s="39">
        <v>40767.481944444444</v>
      </c>
      <c r="J3459" t="s">
        <v>14620</v>
      </c>
      <c r="K3459">
        <v>1000</v>
      </c>
      <c r="L3459">
        <v>0</v>
      </c>
      <c r="M3459" t="s">
        <v>73</v>
      </c>
      <c r="N3459" t="s">
        <v>74</v>
      </c>
      <c r="O3459" t="s">
        <v>75</v>
      </c>
      <c r="P3459">
        <v>15</v>
      </c>
      <c r="Q3459">
        <v>1</v>
      </c>
      <c r="R3459">
        <v>4</v>
      </c>
      <c r="S3459">
        <v>4</v>
      </c>
      <c r="T3459" t="s">
        <v>76</v>
      </c>
      <c r="U3459" t="s">
        <v>77</v>
      </c>
      <c r="V3459">
        <v>30</v>
      </c>
      <c r="W3459" t="s">
        <v>78</v>
      </c>
      <c r="X3459">
        <v>0</v>
      </c>
      <c r="Y3459" t="s">
        <v>79</v>
      </c>
      <c r="Z3459" t="s">
        <v>445</v>
      </c>
      <c r="AA3459" t="s">
        <v>81</v>
      </c>
      <c r="AB3459" t="s">
        <v>82</v>
      </c>
      <c r="AC3459">
        <v>4</v>
      </c>
      <c r="AD3459" t="s">
        <v>78</v>
      </c>
      <c r="AE3459">
        <v>0</v>
      </c>
      <c r="AF3459">
        <v>0</v>
      </c>
      <c r="AG3459" t="s">
        <v>81</v>
      </c>
      <c r="AH3459">
        <v>6</v>
      </c>
      <c r="AI3459" t="s">
        <v>83</v>
      </c>
      <c r="AJ3459">
        <v>0</v>
      </c>
      <c r="AK3459" t="s">
        <v>14621</v>
      </c>
      <c r="AL3459" t="s">
        <v>84</v>
      </c>
      <c r="AM3459" t="s">
        <v>71</v>
      </c>
      <c r="AN3459" t="s">
        <v>73</v>
      </c>
      <c r="AO3459" t="s">
        <v>81</v>
      </c>
      <c r="AP3459" t="s">
        <v>73</v>
      </c>
      <c r="AQ3459" t="s">
        <v>19211</v>
      </c>
      <c r="AT3459" t="s">
        <v>99</v>
      </c>
      <c r="AU3459" t="s">
        <v>67</v>
      </c>
    </row>
    <row r="3460" spans="1:47" x14ac:dyDescent="0.25">
      <c r="A3460">
        <v>5729</v>
      </c>
      <c r="B3460" t="s">
        <v>19212</v>
      </c>
      <c r="C3460" t="s">
        <v>67</v>
      </c>
      <c r="D3460" t="s">
        <v>19213</v>
      </c>
      <c r="E3460" t="s">
        <v>19214</v>
      </c>
      <c r="F3460" t="s">
        <v>19214</v>
      </c>
      <c r="G3460" t="s">
        <v>19215</v>
      </c>
      <c r="H3460" t="s">
        <v>71</v>
      </c>
      <c r="I3460" s="39">
        <v>40773.681944444441</v>
      </c>
      <c r="J3460" t="s">
        <v>19216</v>
      </c>
      <c r="K3460">
        <v>1000</v>
      </c>
      <c r="L3460">
        <v>0</v>
      </c>
      <c r="M3460" t="s">
        <v>73</v>
      </c>
      <c r="N3460" t="s">
        <v>74</v>
      </c>
      <c r="O3460" t="s">
        <v>75</v>
      </c>
      <c r="P3460">
        <v>19</v>
      </c>
      <c r="Q3460">
        <v>1</v>
      </c>
      <c r="R3460">
        <v>8</v>
      </c>
      <c r="S3460">
        <v>20</v>
      </c>
      <c r="T3460" t="s">
        <v>76</v>
      </c>
      <c r="U3460" t="s">
        <v>77</v>
      </c>
      <c r="V3460">
        <v>30</v>
      </c>
      <c r="W3460" t="s">
        <v>78</v>
      </c>
      <c r="X3460">
        <v>0</v>
      </c>
      <c r="Y3460" t="s">
        <v>79</v>
      </c>
      <c r="Z3460" t="s">
        <v>163</v>
      </c>
      <c r="AA3460" t="s">
        <v>81</v>
      </c>
      <c r="AB3460" t="s">
        <v>82</v>
      </c>
      <c r="AC3460">
        <v>20</v>
      </c>
      <c r="AD3460" t="s">
        <v>78</v>
      </c>
      <c r="AE3460">
        <v>0</v>
      </c>
      <c r="AF3460">
        <v>0</v>
      </c>
      <c r="AG3460" t="s">
        <v>81</v>
      </c>
      <c r="AH3460">
        <v>6</v>
      </c>
      <c r="AI3460" t="s">
        <v>83</v>
      </c>
      <c r="AJ3460">
        <v>0</v>
      </c>
      <c r="AK3460" t="s">
        <v>19212</v>
      </c>
      <c r="AL3460" t="s">
        <v>84</v>
      </c>
      <c r="AM3460" t="s">
        <v>71</v>
      </c>
      <c r="AN3460" t="s">
        <v>73</v>
      </c>
      <c r="AO3460" t="s">
        <v>81</v>
      </c>
      <c r="AP3460" t="s">
        <v>73</v>
      </c>
      <c r="AQ3460" t="s">
        <v>19217</v>
      </c>
      <c r="AT3460" t="s">
        <v>81</v>
      </c>
      <c r="AU3460" t="s">
        <v>67</v>
      </c>
    </row>
    <row r="3461" spans="1:47" x14ac:dyDescent="0.25">
      <c r="A3461">
        <v>5730</v>
      </c>
      <c r="B3461" t="s">
        <v>19218</v>
      </c>
      <c r="C3461" t="s">
        <v>67</v>
      </c>
      <c r="D3461" t="s">
        <v>19219</v>
      </c>
      <c r="E3461" t="s">
        <v>19220</v>
      </c>
      <c r="F3461" t="s">
        <v>19220</v>
      </c>
      <c r="G3461" t="s">
        <v>19221</v>
      </c>
      <c r="H3461" t="s">
        <v>71</v>
      </c>
      <c r="I3461" s="39">
        <v>40767.479861111111</v>
      </c>
      <c r="J3461" t="s">
        <v>19222</v>
      </c>
      <c r="K3461">
        <v>1000</v>
      </c>
      <c r="L3461">
        <v>0</v>
      </c>
      <c r="M3461" t="s">
        <v>73</v>
      </c>
      <c r="N3461" t="s">
        <v>74</v>
      </c>
      <c r="O3461" t="s">
        <v>75</v>
      </c>
      <c r="P3461">
        <v>10</v>
      </c>
      <c r="Q3461">
        <v>1</v>
      </c>
      <c r="R3461">
        <v>4</v>
      </c>
      <c r="S3461">
        <v>2</v>
      </c>
      <c r="T3461" t="s">
        <v>76</v>
      </c>
      <c r="U3461" t="s">
        <v>77</v>
      </c>
      <c r="V3461">
        <v>30</v>
      </c>
      <c r="W3461" t="s">
        <v>78</v>
      </c>
      <c r="X3461">
        <v>0</v>
      </c>
      <c r="Y3461" t="s">
        <v>79</v>
      </c>
      <c r="Z3461" t="s">
        <v>2329</v>
      </c>
      <c r="AA3461" t="s">
        <v>81</v>
      </c>
      <c r="AB3461" t="s">
        <v>82</v>
      </c>
      <c r="AC3461">
        <v>2</v>
      </c>
      <c r="AD3461" t="s">
        <v>78</v>
      </c>
      <c r="AE3461">
        <v>0</v>
      </c>
      <c r="AF3461">
        <v>0</v>
      </c>
      <c r="AG3461" t="s">
        <v>81</v>
      </c>
      <c r="AH3461">
        <v>6</v>
      </c>
      <c r="AI3461" t="s">
        <v>83</v>
      </c>
      <c r="AJ3461">
        <v>0</v>
      </c>
      <c r="AK3461" t="s">
        <v>19219</v>
      </c>
      <c r="AL3461" t="s">
        <v>84</v>
      </c>
      <c r="AM3461" t="s">
        <v>71</v>
      </c>
      <c r="AN3461" t="s">
        <v>73</v>
      </c>
      <c r="AO3461" t="s">
        <v>81</v>
      </c>
      <c r="AP3461" t="s">
        <v>73</v>
      </c>
      <c r="AQ3461" t="s">
        <v>19223</v>
      </c>
      <c r="AT3461" t="s">
        <v>81</v>
      </c>
      <c r="AU3461" t="s">
        <v>67</v>
      </c>
    </row>
    <row r="3462" spans="1:47" x14ac:dyDescent="0.25">
      <c r="A3462">
        <v>5732</v>
      </c>
      <c r="B3462" t="s">
        <v>19224</v>
      </c>
      <c r="C3462" t="s">
        <v>67</v>
      </c>
      <c r="D3462" t="s">
        <v>19224</v>
      </c>
      <c r="E3462" t="s">
        <v>19225</v>
      </c>
      <c r="F3462" t="s">
        <v>19225</v>
      </c>
      <c r="G3462" t="s">
        <v>19226</v>
      </c>
      <c r="H3462" t="s">
        <v>71</v>
      </c>
      <c r="I3462" s="39">
        <v>40767.474999999999</v>
      </c>
      <c r="J3462" t="s">
        <v>19227</v>
      </c>
      <c r="K3462">
        <v>1000</v>
      </c>
      <c r="L3462">
        <v>0</v>
      </c>
      <c r="M3462" t="s">
        <v>73</v>
      </c>
      <c r="N3462" t="s">
        <v>74</v>
      </c>
      <c r="O3462" t="s">
        <v>75</v>
      </c>
      <c r="P3462">
        <v>12</v>
      </c>
      <c r="Q3462">
        <v>1</v>
      </c>
      <c r="R3462">
        <v>14</v>
      </c>
      <c r="S3462">
        <v>12</v>
      </c>
      <c r="T3462" t="s">
        <v>76</v>
      </c>
      <c r="U3462" t="s">
        <v>77</v>
      </c>
      <c r="V3462">
        <v>30</v>
      </c>
      <c r="W3462" t="s">
        <v>78</v>
      </c>
      <c r="X3462">
        <v>0</v>
      </c>
      <c r="Y3462" t="s">
        <v>79</v>
      </c>
      <c r="Z3462" t="s">
        <v>81</v>
      </c>
      <c r="AA3462" t="s">
        <v>81</v>
      </c>
      <c r="AB3462" t="s">
        <v>82</v>
      </c>
      <c r="AC3462">
        <v>12</v>
      </c>
      <c r="AD3462" t="s">
        <v>78</v>
      </c>
      <c r="AE3462">
        <v>0</v>
      </c>
      <c r="AF3462">
        <v>0</v>
      </c>
      <c r="AG3462" t="s">
        <v>81</v>
      </c>
      <c r="AH3462">
        <v>6</v>
      </c>
      <c r="AI3462" t="s">
        <v>83</v>
      </c>
      <c r="AJ3462">
        <v>0</v>
      </c>
      <c r="AK3462" t="s">
        <v>19224</v>
      </c>
      <c r="AL3462" t="s">
        <v>84</v>
      </c>
      <c r="AM3462" t="s">
        <v>71</v>
      </c>
      <c r="AN3462" t="s">
        <v>73</v>
      </c>
      <c r="AO3462" t="s">
        <v>81</v>
      </c>
      <c r="AP3462" t="s">
        <v>73</v>
      </c>
      <c r="AQ3462" t="s">
        <v>19228</v>
      </c>
      <c r="AT3462" t="s">
        <v>445</v>
      </c>
      <c r="AU3462" t="s">
        <v>67</v>
      </c>
    </row>
    <row r="3463" spans="1:47" x14ac:dyDescent="0.25">
      <c r="A3463">
        <v>5733</v>
      </c>
      <c r="B3463" t="s">
        <v>19229</v>
      </c>
      <c r="C3463" t="s">
        <v>101</v>
      </c>
      <c r="D3463" t="s">
        <v>19229</v>
      </c>
      <c r="E3463" t="s">
        <v>19230</v>
      </c>
      <c r="F3463" t="s">
        <v>19230</v>
      </c>
      <c r="G3463" t="s">
        <v>19231</v>
      </c>
      <c r="H3463" t="s">
        <v>19232</v>
      </c>
      <c r="I3463" s="39">
        <v>40767.46875</v>
      </c>
      <c r="J3463" t="s">
        <v>19233</v>
      </c>
      <c r="K3463">
        <v>500</v>
      </c>
      <c r="L3463">
        <v>0</v>
      </c>
      <c r="M3463" t="s">
        <v>73</v>
      </c>
      <c r="N3463" t="s">
        <v>74</v>
      </c>
      <c r="O3463" t="s">
        <v>75</v>
      </c>
      <c r="P3463">
        <v>11</v>
      </c>
      <c r="Q3463">
        <v>1</v>
      </c>
      <c r="R3463">
        <v>1</v>
      </c>
      <c r="S3463">
        <v>2</v>
      </c>
      <c r="T3463" t="s">
        <v>76</v>
      </c>
      <c r="U3463" t="s">
        <v>77</v>
      </c>
      <c r="V3463">
        <v>30</v>
      </c>
      <c r="W3463" t="s">
        <v>78</v>
      </c>
      <c r="X3463">
        <v>0</v>
      </c>
      <c r="Y3463" t="s">
        <v>79</v>
      </c>
      <c r="Z3463" t="s">
        <v>2499</v>
      </c>
      <c r="AA3463" t="s">
        <v>81</v>
      </c>
      <c r="AB3463" t="s">
        <v>82</v>
      </c>
      <c r="AC3463">
        <v>2</v>
      </c>
      <c r="AD3463" t="s">
        <v>78</v>
      </c>
      <c r="AE3463">
        <v>0</v>
      </c>
      <c r="AF3463">
        <v>0</v>
      </c>
      <c r="AG3463" t="s">
        <v>81</v>
      </c>
      <c r="AH3463">
        <v>6</v>
      </c>
      <c r="AI3463" t="s">
        <v>83</v>
      </c>
      <c r="AJ3463">
        <v>0</v>
      </c>
      <c r="AK3463" t="s">
        <v>19229</v>
      </c>
      <c r="AL3463" t="s">
        <v>84</v>
      </c>
      <c r="AM3463" t="s">
        <v>71</v>
      </c>
      <c r="AN3463" t="s">
        <v>73</v>
      </c>
      <c r="AO3463" t="s">
        <v>81</v>
      </c>
      <c r="AP3463" t="s">
        <v>73</v>
      </c>
      <c r="AQ3463" t="s">
        <v>19234</v>
      </c>
      <c r="AT3463" t="s">
        <v>99</v>
      </c>
      <c r="AU3463" t="s">
        <v>67</v>
      </c>
    </row>
    <row r="3464" spans="1:47" x14ac:dyDescent="0.25">
      <c r="A3464">
        <v>5734</v>
      </c>
      <c r="B3464" t="s">
        <v>19235</v>
      </c>
      <c r="C3464" t="s">
        <v>67</v>
      </c>
      <c r="D3464" t="s">
        <v>19235</v>
      </c>
      <c r="E3464" t="s">
        <v>19236</v>
      </c>
      <c r="F3464" t="s">
        <v>19236</v>
      </c>
      <c r="G3464" t="s">
        <v>19237</v>
      </c>
      <c r="H3464" t="s">
        <v>71</v>
      </c>
      <c r="I3464" s="39">
        <v>40767.465277777781</v>
      </c>
      <c r="J3464" t="s">
        <v>19238</v>
      </c>
      <c r="K3464">
        <v>1500</v>
      </c>
      <c r="L3464">
        <v>0</v>
      </c>
      <c r="M3464" t="s">
        <v>73</v>
      </c>
      <c r="N3464" t="s">
        <v>74</v>
      </c>
      <c r="O3464" t="s">
        <v>75</v>
      </c>
      <c r="P3464">
        <v>15</v>
      </c>
      <c r="Q3464">
        <v>1</v>
      </c>
      <c r="R3464">
        <v>6</v>
      </c>
      <c r="S3464">
        <v>4</v>
      </c>
      <c r="T3464" t="s">
        <v>76</v>
      </c>
      <c r="U3464" t="s">
        <v>77</v>
      </c>
      <c r="V3464">
        <v>30</v>
      </c>
      <c r="W3464" t="s">
        <v>78</v>
      </c>
      <c r="X3464">
        <v>0</v>
      </c>
      <c r="Y3464" t="s">
        <v>79</v>
      </c>
      <c r="Z3464" t="s">
        <v>445</v>
      </c>
      <c r="AA3464" t="s">
        <v>81</v>
      </c>
      <c r="AB3464" t="s">
        <v>82</v>
      </c>
      <c r="AC3464">
        <v>4</v>
      </c>
      <c r="AD3464" t="s">
        <v>78</v>
      </c>
      <c r="AE3464">
        <v>0</v>
      </c>
      <c r="AF3464">
        <v>0</v>
      </c>
      <c r="AG3464" t="s">
        <v>81</v>
      </c>
      <c r="AH3464">
        <v>6</v>
      </c>
      <c r="AI3464" t="s">
        <v>83</v>
      </c>
      <c r="AJ3464">
        <v>0</v>
      </c>
      <c r="AK3464" t="s">
        <v>19235</v>
      </c>
      <c r="AL3464" t="s">
        <v>84</v>
      </c>
      <c r="AM3464" t="s">
        <v>71</v>
      </c>
      <c r="AN3464" t="s">
        <v>73</v>
      </c>
      <c r="AO3464" t="s">
        <v>81</v>
      </c>
      <c r="AP3464" t="s">
        <v>73</v>
      </c>
      <c r="AQ3464" t="s">
        <v>19239</v>
      </c>
      <c r="AT3464" t="s">
        <v>81</v>
      </c>
      <c r="AU3464" t="s">
        <v>67</v>
      </c>
    </row>
    <row r="3465" spans="1:47" x14ac:dyDescent="0.25">
      <c r="A3465">
        <v>5735</v>
      </c>
      <c r="B3465" t="s">
        <v>19240</v>
      </c>
      <c r="C3465" t="s">
        <v>67</v>
      </c>
      <c r="D3465" t="s">
        <v>19241</v>
      </c>
      <c r="E3465" t="s">
        <v>19242</v>
      </c>
      <c r="F3465" t="s">
        <v>19242</v>
      </c>
      <c r="G3465" t="s">
        <v>19243</v>
      </c>
      <c r="H3465" t="s">
        <v>71</v>
      </c>
      <c r="I3465" s="39">
        <v>40773.651388888888</v>
      </c>
      <c r="J3465" t="s">
        <v>19244</v>
      </c>
      <c r="K3465">
        <v>1000</v>
      </c>
      <c r="L3465">
        <v>0</v>
      </c>
      <c r="M3465" t="s">
        <v>73</v>
      </c>
      <c r="N3465" t="s">
        <v>74</v>
      </c>
      <c r="O3465" t="s">
        <v>75</v>
      </c>
      <c r="P3465">
        <v>17</v>
      </c>
      <c r="Q3465">
        <v>1</v>
      </c>
      <c r="R3465">
        <v>12</v>
      </c>
      <c r="S3465">
        <v>10</v>
      </c>
      <c r="T3465" t="s">
        <v>76</v>
      </c>
      <c r="U3465" t="s">
        <v>77</v>
      </c>
      <c r="V3465">
        <v>30</v>
      </c>
      <c r="W3465" t="s">
        <v>78</v>
      </c>
      <c r="X3465">
        <v>0</v>
      </c>
      <c r="Y3465" t="s">
        <v>79</v>
      </c>
      <c r="Z3465" t="s">
        <v>405</v>
      </c>
      <c r="AA3465" t="s">
        <v>81</v>
      </c>
      <c r="AB3465" t="s">
        <v>82</v>
      </c>
      <c r="AC3465">
        <v>10</v>
      </c>
      <c r="AD3465" t="s">
        <v>78</v>
      </c>
      <c r="AE3465">
        <v>0</v>
      </c>
      <c r="AF3465">
        <v>0</v>
      </c>
      <c r="AG3465" t="s">
        <v>81</v>
      </c>
      <c r="AH3465">
        <v>6</v>
      </c>
      <c r="AI3465" t="s">
        <v>83</v>
      </c>
      <c r="AJ3465">
        <v>0</v>
      </c>
      <c r="AK3465" t="s">
        <v>19240</v>
      </c>
      <c r="AL3465" t="s">
        <v>84</v>
      </c>
      <c r="AM3465" t="s">
        <v>71</v>
      </c>
      <c r="AN3465" t="s">
        <v>73</v>
      </c>
      <c r="AO3465" t="s">
        <v>81</v>
      </c>
      <c r="AP3465" t="s">
        <v>73</v>
      </c>
      <c r="AQ3465" t="s">
        <v>19245</v>
      </c>
      <c r="AT3465" t="s">
        <v>99</v>
      </c>
      <c r="AU3465" t="s">
        <v>67</v>
      </c>
    </row>
    <row r="3466" spans="1:47" x14ac:dyDescent="0.25">
      <c r="A3466">
        <v>5736</v>
      </c>
      <c r="B3466" t="s">
        <v>19246</v>
      </c>
      <c r="C3466" t="s">
        <v>67</v>
      </c>
      <c r="D3466" t="s">
        <v>19247</v>
      </c>
      <c r="E3466" t="s">
        <v>19248</v>
      </c>
      <c r="F3466" t="s">
        <v>19248</v>
      </c>
      <c r="G3466" t="s">
        <v>71</v>
      </c>
      <c r="H3466" t="s">
        <v>71</v>
      </c>
      <c r="I3466" s="39">
        <v>40773.655555555553</v>
      </c>
      <c r="J3466" t="s">
        <v>19249</v>
      </c>
      <c r="K3466">
        <v>1000</v>
      </c>
      <c r="L3466">
        <v>0</v>
      </c>
      <c r="M3466" t="s">
        <v>73</v>
      </c>
      <c r="N3466" t="s">
        <v>74</v>
      </c>
      <c r="O3466" t="s">
        <v>75</v>
      </c>
      <c r="P3466">
        <v>17</v>
      </c>
      <c r="Q3466">
        <v>1</v>
      </c>
      <c r="R3466">
        <v>5</v>
      </c>
      <c r="S3466">
        <v>10</v>
      </c>
      <c r="T3466" t="s">
        <v>76</v>
      </c>
      <c r="U3466" t="s">
        <v>77</v>
      </c>
      <c r="V3466">
        <v>30</v>
      </c>
      <c r="W3466" t="s">
        <v>78</v>
      </c>
      <c r="X3466">
        <v>0</v>
      </c>
      <c r="Y3466" t="s">
        <v>79</v>
      </c>
      <c r="Z3466" t="s">
        <v>405</v>
      </c>
      <c r="AA3466" t="s">
        <v>81</v>
      </c>
      <c r="AB3466" t="s">
        <v>82</v>
      </c>
      <c r="AC3466">
        <v>10</v>
      </c>
      <c r="AD3466" t="s">
        <v>78</v>
      </c>
      <c r="AE3466">
        <v>0</v>
      </c>
      <c r="AF3466">
        <v>0</v>
      </c>
      <c r="AG3466" t="s">
        <v>81</v>
      </c>
      <c r="AH3466">
        <v>6</v>
      </c>
      <c r="AI3466" t="s">
        <v>83</v>
      </c>
      <c r="AJ3466">
        <v>0</v>
      </c>
      <c r="AK3466" t="s">
        <v>19246</v>
      </c>
      <c r="AL3466" t="s">
        <v>84</v>
      </c>
      <c r="AM3466" t="s">
        <v>71</v>
      </c>
      <c r="AN3466" t="s">
        <v>73</v>
      </c>
      <c r="AO3466" t="s">
        <v>81</v>
      </c>
      <c r="AP3466" t="s">
        <v>73</v>
      </c>
      <c r="AQ3466" t="s">
        <v>19250</v>
      </c>
      <c r="AT3466" t="s">
        <v>99</v>
      </c>
      <c r="AU3466" t="s">
        <v>67</v>
      </c>
    </row>
    <row r="3467" spans="1:47" x14ac:dyDescent="0.25">
      <c r="A3467">
        <v>5738</v>
      </c>
      <c r="B3467" t="s">
        <v>19251</v>
      </c>
      <c r="C3467" t="s">
        <v>67</v>
      </c>
      <c r="D3467" t="s">
        <v>19252</v>
      </c>
      <c r="E3467" t="s">
        <v>19253</v>
      </c>
      <c r="F3467" t="s">
        <v>19253</v>
      </c>
      <c r="G3467" t="s">
        <v>19254</v>
      </c>
      <c r="H3467" t="s">
        <v>19255</v>
      </c>
      <c r="I3467" s="39">
        <v>40773.679166666669</v>
      </c>
      <c r="J3467" t="s">
        <v>19256</v>
      </c>
      <c r="K3467">
        <v>1000</v>
      </c>
      <c r="L3467">
        <v>0</v>
      </c>
      <c r="M3467" t="s">
        <v>73</v>
      </c>
      <c r="N3467" t="s">
        <v>74</v>
      </c>
      <c r="O3467" t="s">
        <v>75</v>
      </c>
      <c r="P3467">
        <v>16</v>
      </c>
      <c r="Q3467">
        <v>1</v>
      </c>
      <c r="R3467">
        <v>2</v>
      </c>
      <c r="S3467">
        <v>4</v>
      </c>
      <c r="T3467" t="s">
        <v>76</v>
      </c>
      <c r="U3467" t="s">
        <v>77</v>
      </c>
      <c r="V3467">
        <v>30</v>
      </c>
      <c r="W3467" t="s">
        <v>78</v>
      </c>
      <c r="X3467">
        <v>0</v>
      </c>
      <c r="Y3467" t="s">
        <v>79</v>
      </c>
      <c r="Z3467" t="s">
        <v>445</v>
      </c>
      <c r="AA3467" t="s">
        <v>81</v>
      </c>
      <c r="AB3467" t="s">
        <v>82</v>
      </c>
      <c r="AC3467">
        <v>4</v>
      </c>
      <c r="AD3467" t="s">
        <v>78</v>
      </c>
      <c r="AE3467">
        <v>0</v>
      </c>
      <c r="AF3467">
        <v>0</v>
      </c>
      <c r="AG3467" t="s">
        <v>81</v>
      </c>
      <c r="AH3467">
        <v>6</v>
      </c>
      <c r="AI3467" t="s">
        <v>83</v>
      </c>
      <c r="AJ3467">
        <v>0</v>
      </c>
      <c r="AK3467" t="s">
        <v>19251</v>
      </c>
      <c r="AL3467" t="s">
        <v>84</v>
      </c>
      <c r="AM3467" t="s">
        <v>71</v>
      </c>
      <c r="AN3467" t="s">
        <v>73</v>
      </c>
      <c r="AO3467" t="s">
        <v>81</v>
      </c>
      <c r="AP3467" t="s">
        <v>73</v>
      </c>
      <c r="AQ3467" t="s">
        <v>19257</v>
      </c>
      <c r="AT3467" t="s">
        <v>99</v>
      </c>
      <c r="AU3467" t="s">
        <v>67</v>
      </c>
    </row>
    <row r="3468" spans="1:47" x14ac:dyDescent="0.25">
      <c r="A3468">
        <v>5739</v>
      </c>
      <c r="B3468" t="s">
        <v>19258</v>
      </c>
      <c r="C3468" t="s">
        <v>67</v>
      </c>
      <c r="D3468" t="s">
        <v>19258</v>
      </c>
      <c r="E3468" t="s">
        <v>19259</v>
      </c>
      <c r="F3468" t="s">
        <v>19259</v>
      </c>
      <c r="G3468" t="s">
        <v>19260</v>
      </c>
      <c r="H3468" t="s">
        <v>71</v>
      </c>
      <c r="I3468" s="39">
        <v>40773.655555555553</v>
      </c>
      <c r="J3468" t="s">
        <v>19261</v>
      </c>
      <c r="K3468">
        <v>1500</v>
      </c>
      <c r="L3468">
        <v>0</v>
      </c>
      <c r="M3468" t="s">
        <v>73</v>
      </c>
      <c r="N3468" t="s">
        <v>74</v>
      </c>
      <c r="O3468" t="s">
        <v>75</v>
      </c>
      <c r="P3468">
        <v>16</v>
      </c>
      <c r="Q3468">
        <v>1</v>
      </c>
      <c r="R3468">
        <v>7</v>
      </c>
      <c r="S3468">
        <v>4</v>
      </c>
      <c r="T3468" t="s">
        <v>76</v>
      </c>
      <c r="U3468" t="s">
        <v>77</v>
      </c>
      <c r="V3468">
        <v>30</v>
      </c>
      <c r="W3468" t="s">
        <v>78</v>
      </c>
      <c r="X3468">
        <v>0</v>
      </c>
      <c r="Y3468" t="s">
        <v>79</v>
      </c>
      <c r="Z3468" t="s">
        <v>911</v>
      </c>
      <c r="AA3468" t="s">
        <v>81</v>
      </c>
      <c r="AB3468" t="s">
        <v>82</v>
      </c>
      <c r="AC3468">
        <v>4</v>
      </c>
      <c r="AD3468" t="s">
        <v>78</v>
      </c>
      <c r="AE3468">
        <v>0</v>
      </c>
      <c r="AF3468">
        <v>0</v>
      </c>
      <c r="AG3468" t="s">
        <v>81</v>
      </c>
      <c r="AH3468">
        <v>6</v>
      </c>
      <c r="AI3468" t="s">
        <v>83</v>
      </c>
      <c r="AJ3468">
        <v>0</v>
      </c>
      <c r="AK3468" t="s">
        <v>19258</v>
      </c>
      <c r="AL3468" t="s">
        <v>84</v>
      </c>
      <c r="AM3468" t="s">
        <v>71</v>
      </c>
      <c r="AN3468" t="s">
        <v>73</v>
      </c>
      <c r="AO3468" t="s">
        <v>81</v>
      </c>
      <c r="AP3468" t="s">
        <v>73</v>
      </c>
      <c r="AQ3468" t="s">
        <v>71</v>
      </c>
      <c r="AT3468" t="s">
        <v>99</v>
      </c>
      <c r="AU3468" t="s">
        <v>67</v>
      </c>
    </row>
    <row r="3469" spans="1:47" x14ac:dyDescent="0.25">
      <c r="A3469">
        <v>5740</v>
      </c>
      <c r="B3469" t="s">
        <v>19262</v>
      </c>
      <c r="C3469" t="s">
        <v>67</v>
      </c>
      <c r="D3469" t="s">
        <v>19263</v>
      </c>
      <c r="E3469" t="s">
        <v>19264</v>
      </c>
      <c r="F3469" t="s">
        <v>19264</v>
      </c>
      <c r="G3469" t="s">
        <v>19265</v>
      </c>
      <c r="H3469" t="s">
        <v>19266</v>
      </c>
      <c r="I3469" s="39">
        <v>40773.65902777778</v>
      </c>
      <c r="J3469" t="s">
        <v>19267</v>
      </c>
      <c r="K3469">
        <v>15000</v>
      </c>
      <c r="L3469">
        <v>0</v>
      </c>
      <c r="M3469" t="s">
        <v>73</v>
      </c>
      <c r="N3469" t="s">
        <v>74</v>
      </c>
      <c r="O3469" t="s">
        <v>75</v>
      </c>
      <c r="P3469">
        <v>16</v>
      </c>
      <c r="Q3469">
        <v>1</v>
      </c>
      <c r="R3469">
        <v>7</v>
      </c>
      <c r="S3469">
        <v>4</v>
      </c>
      <c r="T3469" t="s">
        <v>76</v>
      </c>
      <c r="U3469" t="s">
        <v>77</v>
      </c>
      <c r="V3469">
        <v>30</v>
      </c>
      <c r="W3469" t="s">
        <v>78</v>
      </c>
      <c r="X3469">
        <v>0</v>
      </c>
      <c r="Y3469" t="s">
        <v>79</v>
      </c>
      <c r="Z3469" t="s">
        <v>911</v>
      </c>
      <c r="AA3469" t="s">
        <v>81</v>
      </c>
      <c r="AB3469" t="s">
        <v>82</v>
      </c>
      <c r="AC3469">
        <v>4</v>
      </c>
      <c r="AD3469" t="s">
        <v>78</v>
      </c>
      <c r="AE3469">
        <v>0</v>
      </c>
      <c r="AF3469">
        <v>0</v>
      </c>
      <c r="AG3469" t="s">
        <v>81</v>
      </c>
      <c r="AH3469">
        <v>6</v>
      </c>
      <c r="AI3469" t="s">
        <v>83</v>
      </c>
      <c r="AJ3469">
        <v>0</v>
      </c>
      <c r="AK3469" t="s">
        <v>19262</v>
      </c>
      <c r="AL3469" t="s">
        <v>84</v>
      </c>
      <c r="AM3469" t="s">
        <v>71</v>
      </c>
      <c r="AN3469" t="s">
        <v>73</v>
      </c>
      <c r="AO3469" t="s">
        <v>81</v>
      </c>
      <c r="AP3469" t="s">
        <v>73</v>
      </c>
      <c r="AQ3469" t="s">
        <v>71</v>
      </c>
      <c r="AT3469" t="s">
        <v>99</v>
      </c>
      <c r="AU3469" t="s">
        <v>67</v>
      </c>
    </row>
    <row r="3470" spans="1:47" x14ac:dyDescent="0.25">
      <c r="A3470">
        <v>5741</v>
      </c>
      <c r="B3470" t="s">
        <v>1600</v>
      </c>
      <c r="C3470" t="s">
        <v>67</v>
      </c>
      <c r="D3470" t="s">
        <v>19268</v>
      </c>
      <c r="E3470" t="s">
        <v>19269</v>
      </c>
      <c r="F3470" t="s">
        <v>19269</v>
      </c>
      <c r="G3470" t="s">
        <v>19270</v>
      </c>
      <c r="H3470" t="s">
        <v>71</v>
      </c>
      <c r="I3470" s="39">
        <v>40773.659722222219</v>
      </c>
      <c r="J3470" t="s">
        <v>19271</v>
      </c>
      <c r="K3470">
        <v>1500</v>
      </c>
      <c r="L3470">
        <v>0</v>
      </c>
      <c r="M3470" t="s">
        <v>73</v>
      </c>
      <c r="N3470" t="s">
        <v>74</v>
      </c>
      <c r="O3470" t="s">
        <v>75</v>
      </c>
      <c r="P3470">
        <v>16</v>
      </c>
      <c r="Q3470">
        <v>1</v>
      </c>
      <c r="R3470">
        <v>6</v>
      </c>
      <c r="S3470">
        <v>4</v>
      </c>
      <c r="T3470" t="s">
        <v>76</v>
      </c>
      <c r="U3470" t="s">
        <v>77</v>
      </c>
      <c r="V3470">
        <v>30</v>
      </c>
      <c r="W3470" t="s">
        <v>78</v>
      </c>
      <c r="X3470">
        <v>0</v>
      </c>
      <c r="Y3470" t="s">
        <v>79</v>
      </c>
      <c r="Z3470" t="s">
        <v>911</v>
      </c>
      <c r="AA3470" t="s">
        <v>81</v>
      </c>
      <c r="AB3470" t="s">
        <v>82</v>
      </c>
      <c r="AC3470">
        <v>4</v>
      </c>
      <c r="AD3470" t="s">
        <v>78</v>
      </c>
      <c r="AE3470">
        <v>0</v>
      </c>
      <c r="AF3470">
        <v>0</v>
      </c>
      <c r="AG3470" t="s">
        <v>81</v>
      </c>
      <c r="AH3470">
        <v>6</v>
      </c>
      <c r="AI3470" t="s">
        <v>83</v>
      </c>
      <c r="AJ3470">
        <v>0</v>
      </c>
      <c r="AK3470" t="s">
        <v>1600</v>
      </c>
      <c r="AL3470" t="s">
        <v>84</v>
      </c>
      <c r="AM3470" t="s">
        <v>71</v>
      </c>
      <c r="AN3470" t="s">
        <v>73</v>
      </c>
      <c r="AO3470" t="s">
        <v>81</v>
      </c>
      <c r="AP3470" t="s">
        <v>73</v>
      </c>
      <c r="AQ3470" t="s">
        <v>71</v>
      </c>
      <c r="AT3470" t="s">
        <v>99</v>
      </c>
      <c r="AU3470" t="s">
        <v>67</v>
      </c>
    </row>
    <row r="3471" spans="1:47" x14ac:dyDescent="0.25">
      <c r="A3471">
        <v>5743</v>
      </c>
      <c r="B3471" t="s">
        <v>19272</v>
      </c>
      <c r="C3471" t="s">
        <v>67</v>
      </c>
      <c r="D3471" t="s">
        <v>19273</v>
      </c>
      <c r="E3471" t="s">
        <v>19274</v>
      </c>
      <c r="F3471" t="s">
        <v>19274</v>
      </c>
      <c r="G3471" t="s">
        <v>19275</v>
      </c>
      <c r="H3471" t="s">
        <v>19276</v>
      </c>
      <c r="I3471" s="39">
        <v>40773.672222222223</v>
      </c>
      <c r="J3471" t="s">
        <v>19277</v>
      </c>
      <c r="K3471">
        <v>1000</v>
      </c>
      <c r="L3471">
        <v>0</v>
      </c>
      <c r="M3471" t="s">
        <v>73</v>
      </c>
      <c r="N3471" t="s">
        <v>74</v>
      </c>
      <c r="O3471" t="s">
        <v>75</v>
      </c>
      <c r="P3471">
        <v>16</v>
      </c>
      <c r="Q3471">
        <v>1</v>
      </c>
      <c r="R3471">
        <v>4</v>
      </c>
      <c r="S3471">
        <v>4</v>
      </c>
      <c r="T3471" t="s">
        <v>76</v>
      </c>
      <c r="U3471" t="s">
        <v>77</v>
      </c>
      <c r="V3471">
        <v>30</v>
      </c>
      <c r="W3471" t="s">
        <v>78</v>
      </c>
      <c r="X3471">
        <v>0</v>
      </c>
      <c r="Y3471" t="s">
        <v>79</v>
      </c>
      <c r="Z3471" t="s">
        <v>911</v>
      </c>
      <c r="AA3471" t="s">
        <v>81</v>
      </c>
      <c r="AB3471" t="s">
        <v>82</v>
      </c>
      <c r="AC3471">
        <v>4</v>
      </c>
      <c r="AD3471" t="s">
        <v>78</v>
      </c>
      <c r="AE3471">
        <v>0</v>
      </c>
      <c r="AF3471">
        <v>0</v>
      </c>
      <c r="AG3471" t="s">
        <v>81</v>
      </c>
      <c r="AH3471">
        <v>6</v>
      </c>
      <c r="AI3471" t="s">
        <v>83</v>
      </c>
      <c r="AJ3471">
        <v>0</v>
      </c>
      <c r="AK3471" t="s">
        <v>19278</v>
      </c>
      <c r="AL3471" t="s">
        <v>84</v>
      </c>
      <c r="AN3471" t="s">
        <v>73</v>
      </c>
      <c r="AO3471" t="s">
        <v>81</v>
      </c>
      <c r="AP3471" t="s">
        <v>73</v>
      </c>
      <c r="AQ3471" t="s">
        <v>81</v>
      </c>
      <c r="AT3471" t="s">
        <v>81</v>
      </c>
      <c r="AU3471" t="s">
        <v>67</v>
      </c>
    </row>
    <row r="3472" spans="1:47" x14ac:dyDescent="0.25">
      <c r="A3472">
        <v>5744</v>
      </c>
      <c r="B3472" t="s">
        <v>19279</v>
      </c>
      <c r="C3472" t="s">
        <v>67</v>
      </c>
      <c r="D3472" t="s">
        <v>19279</v>
      </c>
      <c r="E3472" t="s">
        <v>19280</v>
      </c>
      <c r="F3472" t="s">
        <v>19280</v>
      </c>
      <c r="G3472" t="s">
        <v>19281</v>
      </c>
      <c r="H3472" t="s">
        <v>19282</v>
      </c>
      <c r="I3472" s="39">
        <v>40774.62777777778</v>
      </c>
      <c r="J3472" t="s">
        <v>19283</v>
      </c>
      <c r="K3472">
        <v>1000</v>
      </c>
      <c r="L3472">
        <v>0</v>
      </c>
      <c r="M3472" t="s">
        <v>73</v>
      </c>
      <c r="N3472" t="s">
        <v>74</v>
      </c>
      <c r="O3472" t="s">
        <v>75</v>
      </c>
      <c r="P3472">
        <v>12</v>
      </c>
      <c r="Q3472">
        <v>1</v>
      </c>
      <c r="R3472">
        <v>30</v>
      </c>
      <c r="S3472">
        <v>12</v>
      </c>
      <c r="T3472" t="s">
        <v>76</v>
      </c>
      <c r="U3472" t="s">
        <v>77</v>
      </c>
      <c r="V3472">
        <v>30</v>
      </c>
      <c r="W3472" t="s">
        <v>78</v>
      </c>
      <c r="X3472">
        <v>0</v>
      </c>
      <c r="Y3472" t="s">
        <v>79</v>
      </c>
      <c r="Z3472" t="s">
        <v>443</v>
      </c>
      <c r="AA3472" t="s">
        <v>81</v>
      </c>
      <c r="AB3472" t="s">
        <v>82</v>
      </c>
      <c r="AC3472">
        <v>12</v>
      </c>
      <c r="AD3472" t="s">
        <v>78</v>
      </c>
      <c r="AE3472">
        <v>0</v>
      </c>
      <c r="AF3472">
        <v>0</v>
      </c>
      <c r="AG3472" t="s">
        <v>81</v>
      </c>
      <c r="AH3472">
        <v>6</v>
      </c>
      <c r="AI3472" t="s">
        <v>83</v>
      </c>
      <c r="AJ3472">
        <v>0</v>
      </c>
      <c r="AK3472" t="s">
        <v>19279</v>
      </c>
      <c r="AL3472" t="s">
        <v>84</v>
      </c>
      <c r="AM3472" t="s">
        <v>71</v>
      </c>
      <c r="AN3472" t="s">
        <v>73</v>
      </c>
      <c r="AO3472" t="s">
        <v>81</v>
      </c>
      <c r="AP3472" t="s">
        <v>73</v>
      </c>
      <c r="AQ3472" t="s">
        <v>19284</v>
      </c>
      <c r="AT3472" t="s">
        <v>86</v>
      </c>
      <c r="AU3472" t="s">
        <v>67</v>
      </c>
    </row>
    <row r="3473" spans="1:47" x14ac:dyDescent="0.25">
      <c r="A3473">
        <v>5745</v>
      </c>
      <c r="B3473" t="s">
        <v>19285</v>
      </c>
      <c r="C3473" t="s">
        <v>67</v>
      </c>
      <c r="D3473" t="s">
        <v>19285</v>
      </c>
      <c r="E3473" t="s">
        <v>19286</v>
      </c>
      <c r="F3473" t="s">
        <v>19287</v>
      </c>
      <c r="G3473" t="s">
        <v>19288</v>
      </c>
      <c r="H3473" t="s">
        <v>19288</v>
      </c>
      <c r="I3473" s="39">
        <v>40778.415972222225</v>
      </c>
      <c r="J3473" t="s">
        <v>19289</v>
      </c>
      <c r="K3473">
        <v>100</v>
      </c>
      <c r="L3473">
        <v>0</v>
      </c>
      <c r="M3473" t="s">
        <v>73</v>
      </c>
      <c r="N3473" t="s">
        <v>74</v>
      </c>
      <c r="O3473" t="s">
        <v>75</v>
      </c>
      <c r="P3473">
        <v>5</v>
      </c>
      <c r="Q3473">
        <v>1</v>
      </c>
      <c r="R3473">
        <v>1</v>
      </c>
      <c r="S3473">
        <v>6</v>
      </c>
      <c r="T3473" t="s">
        <v>76</v>
      </c>
      <c r="U3473" t="s">
        <v>77</v>
      </c>
      <c r="V3473">
        <v>30</v>
      </c>
      <c r="W3473" t="s">
        <v>78</v>
      </c>
      <c r="X3473">
        <v>0</v>
      </c>
      <c r="Y3473" t="s">
        <v>84</v>
      </c>
      <c r="Z3473" t="s">
        <v>1999</v>
      </c>
      <c r="AA3473" t="s">
        <v>81</v>
      </c>
      <c r="AB3473" t="s">
        <v>82</v>
      </c>
      <c r="AC3473">
        <v>6</v>
      </c>
      <c r="AD3473" t="s">
        <v>78</v>
      </c>
      <c r="AE3473">
        <v>0</v>
      </c>
      <c r="AF3473">
        <v>0</v>
      </c>
      <c r="AG3473" t="s">
        <v>81</v>
      </c>
      <c r="AH3473">
        <v>6</v>
      </c>
      <c r="AI3473" t="s">
        <v>83</v>
      </c>
      <c r="AJ3473">
        <v>0</v>
      </c>
      <c r="AK3473" t="s">
        <v>19285</v>
      </c>
      <c r="AL3473" t="s">
        <v>84</v>
      </c>
      <c r="AM3473" t="s">
        <v>71</v>
      </c>
      <c r="AN3473" t="s">
        <v>73</v>
      </c>
      <c r="AO3473" t="s">
        <v>81</v>
      </c>
      <c r="AP3473" t="s">
        <v>73</v>
      </c>
      <c r="AQ3473" t="s">
        <v>19290</v>
      </c>
      <c r="AT3473" t="s">
        <v>86</v>
      </c>
      <c r="AU3473" t="s">
        <v>67</v>
      </c>
    </row>
    <row r="3474" spans="1:47" x14ac:dyDescent="0.25">
      <c r="A3474">
        <v>5746</v>
      </c>
      <c r="B3474" t="s">
        <v>19291</v>
      </c>
      <c r="C3474" t="s">
        <v>67</v>
      </c>
      <c r="D3474" t="s">
        <v>19292</v>
      </c>
      <c r="E3474" t="s">
        <v>19293</v>
      </c>
      <c r="F3474" t="s">
        <v>19293</v>
      </c>
      <c r="G3474" t="s">
        <v>1689</v>
      </c>
      <c r="H3474" t="s">
        <v>71</v>
      </c>
      <c r="I3474" s="39">
        <v>40778.427777777775</v>
      </c>
      <c r="J3474" t="s">
        <v>1690</v>
      </c>
      <c r="K3474">
        <v>1000</v>
      </c>
      <c r="L3474">
        <v>0</v>
      </c>
      <c r="M3474" t="s">
        <v>73</v>
      </c>
      <c r="N3474" t="s">
        <v>74</v>
      </c>
      <c r="O3474" t="s">
        <v>75</v>
      </c>
      <c r="P3474">
        <v>1</v>
      </c>
      <c r="Q3474">
        <v>1</v>
      </c>
      <c r="R3474">
        <v>11</v>
      </c>
      <c r="S3474">
        <v>16</v>
      </c>
      <c r="T3474" t="s">
        <v>76</v>
      </c>
      <c r="U3474" t="s">
        <v>77</v>
      </c>
      <c r="V3474">
        <v>30</v>
      </c>
      <c r="W3474" t="s">
        <v>78</v>
      </c>
      <c r="X3474">
        <v>0</v>
      </c>
      <c r="Y3474" t="s">
        <v>79</v>
      </c>
      <c r="Z3474" t="s">
        <v>1667</v>
      </c>
      <c r="AA3474" t="s">
        <v>81</v>
      </c>
      <c r="AB3474" t="s">
        <v>82</v>
      </c>
      <c r="AC3474">
        <v>16</v>
      </c>
      <c r="AD3474" t="s">
        <v>78</v>
      </c>
      <c r="AE3474">
        <v>0</v>
      </c>
      <c r="AF3474">
        <v>0</v>
      </c>
      <c r="AG3474" t="s">
        <v>81</v>
      </c>
      <c r="AH3474">
        <v>6</v>
      </c>
      <c r="AI3474" t="s">
        <v>83</v>
      </c>
      <c r="AJ3474">
        <v>0</v>
      </c>
      <c r="AK3474" t="s">
        <v>19291</v>
      </c>
      <c r="AL3474" t="s">
        <v>84</v>
      </c>
      <c r="AM3474" t="s">
        <v>71</v>
      </c>
      <c r="AN3474" t="s">
        <v>73</v>
      </c>
      <c r="AO3474" t="s">
        <v>81</v>
      </c>
      <c r="AP3474" t="s">
        <v>73</v>
      </c>
      <c r="AQ3474" t="s">
        <v>19294</v>
      </c>
      <c r="AT3474" t="s">
        <v>232</v>
      </c>
      <c r="AU3474" t="s">
        <v>67</v>
      </c>
    </row>
    <row r="3475" spans="1:47" x14ac:dyDescent="0.25">
      <c r="A3475">
        <v>5747</v>
      </c>
      <c r="B3475" t="s">
        <v>19295</v>
      </c>
      <c r="C3475" t="s">
        <v>101</v>
      </c>
      <c r="D3475" t="s">
        <v>19296</v>
      </c>
      <c r="E3475" t="s">
        <v>19297</v>
      </c>
      <c r="F3475" t="s">
        <v>19297</v>
      </c>
      <c r="G3475" t="s">
        <v>19298</v>
      </c>
      <c r="H3475" t="s">
        <v>19299</v>
      </c>
      <c r="I3475" s="39">
        <v>40778.495138888888</v>
      </c>
      <c r="J3475" t="s">
        <v>19300</v>
      </c>
      <c r="K3475">
        <v>100</v>
      </c>
      <c r="L3475">
        <v>34142.81</v>
      </c>
      <c r="M3475" t="s">
        <v>73</v>
      </c>
      <c r="N3475" t="s">
        <v>74</v>
      </c>
      <c r="O3475" t="s">
        <v>75</v>
      </c>
      <c r="P3475">
        <v>18</v>
      </c>
      <c r="Q3475">
        <v>1</v>
      </c>
      <c r="R3475">
        <v>4</v>
      </c>
      <c r="S3475">
        <v>20</v>
      </c>
      <c r="T3475" t="s">
        <v>76</v>
      </c>
      <c r="U3475" t="s">
        <v>77</v>
      </c>
      <c r="V3475">
        <v>30</v>
      </c>
      <c r="W3475" t="s">
        <v>78</v>
      </c>
      <c r="X3475">
        <v>0</v>
      </c>
      <c r="Y3475" t="s">
        <v>79</v>
      </c>
      <c r="Z3475" t="s">
        <v>1919</v>
      </c>
      <c r="AA3475" t="s">
        <v>81</v>
      </c>
      <c r="AB3475" t="s">
        <v>82</v>
      </c>
      <c r="AC3475">
        <v>20</v>
      </c>
      <c r="AD3475" t="s">
        <v>78</v>
      </c>
      <c r="AE3475">
        <v>0</v>
      </c>
      <c r="AF3475">
        <v>0</v>
      </c>
      <c r="AG3475" t="s">
        <v>81</v>
      </c>
      <c r="AH3475">
        <v>6</v>
      </c>
      <c r="AI3475" t="s">
        <v>83</v>
      </c>
      <c r="AJ3475">
        <v>0</v>
      </c>
      <c r="AK3475" t="s">
        <v>19295</v>
      </c>
      <c r="AL3475" t="s">
        <v>84</v>
      </c>
      <c r="AM3475" t="s">
        <v>71</v>
      </c>
      <c r="AN3475" t="s">
        <v>73</v>
      </c>
      <c r="AO3475" t="s">
        <v>81</v>
      </c>
      <c r="AP3475" t="s">
        <v>73</v>
      </c>
      <c r="AQ3475" t="s">
        <v>19301</v>
      </c>
      <c r="AS3475" t="s">
        <v>19302</v>
      </c>
      <c r="AT3475" t="s">
        <v>99</v>
      </c>
      <c r="AU3475" t="s">
        <v>67</v>
      </c>
    </row>
    <row r="3476" spans="1:47" x14ac:dyDescent="0.25">
      <c r="A3476">
        <v>5748</v>
      </c>
      <c r="B3476" t="s">
        <v>19303</v>
      </c>
      <c r="C3476" t="s">
        <v>67</v>
      </c>
      <c r="D3476" t="s">
        <v>19303</v>
      </c>
      <c r="E3476" t="s">
        <v>11394</v>
      </c>
      <c r="F3476" t="s">
        <v>11394</v>
      </c>
      <c r="G3476" t="s">
        <v>19304</v>
      </c>
      <c r="H3476" t="s">
        <v>19305</v>
      </c>
      <c r="I3476" s="39">
        <v>40778.493055555555</v>
      </c>
      <c r="J3476" t="s">
        <v>19306</v>
      </c>
      <c r="K3476">
        <v>1000</v>
      </c>
      <c r="L3476">
        <v>0</v>
      </c>
      <c r="M3476" t="s">
        <v>73</v>
      </c>
      <c r="N3476" t="s">
        <v>74</v>
      </c>
      <c r="O3476" t="s">
        <v>75</v>
      </c>
      <c r="P3476">
        <v>18</v>
      </c>
      <c r="Q3476">
        <v>1</v>
      </c>
      <c r="R3476">
        <v>4</v>
      </c>
      <c r="S3476">
        <v>20</v>
      </c>
      <c r="T3476" t="s">
        <v>76</v>
      </c>
      <c r="U3476" t="s">
        <v>77</v>
      </c>
      <c r="V3476">
        <v>30</v>
      </c>
      <c r="W3476" t="s">
        <v>78</v>
      </c>
      <c r="X3476">
        <v>0</v>
      </c>
      <c r="Y3476" t="s">
        <v>79</v>
      </c>
      <c r="Z3476" t="s">
        <v>1919</v>
      </c>
      <c r="AA3476" t="s">
        <v>81</v>
      </c>
      <c r="AB3476" t="s">
        <v>82</v>
      </c>
      <c r="AC3476">
        <v>20</v>
      </c>
      <c r="AD3476" t="s">
        <v>78</v>
      </c>
      <c r="AE3476">
        <v>0</v>
      </c>
      <c r="AF3476">
        <v>0</v>
      </c>
      <c r="AG3476" t="s">
        <v>81</v>
      </c>
      <c r="AH3476">
        <v>6</v>
      </c>
      <c r="AI3476" t="s">
        <v>83</v>
      </c>
      <c r="AJ3476">
        <v>0</v>
      </c>
      <c r="AK3476" t="s">
        <v>19303</v>
      </c>
      <c r="AL3476" t="s">
        <v>84</v>
      </c>
      <c r="AM3476" t="s">
        <v>71</v>
      </c>
      <c r="AN3476" t="s">
        <v>73</v>
      </c>
      <c r="AO3476" t="s">
        <v>81</v>
      </c>
      <c r="AP3476" t="s">
        <v>73</v>
      </c>
      <c r="AQ3476" t="s">
        <v>19307</v>
      </c>
      <c r="AT3476" t="s">
        <v>99</v>
      </c>
      <c r="AU3476" t="s">
        <v>67</v>
      </c>
    </row>
    <row r="3477" spans="1:47" x14ac:dyDescent="0.25">
      <c r="A3477">
        <v>5751</v>
      </c>
      <c r="B3477" t="s">
        <v>19308</v>
      </c>
      <c r="C3477" t="s">
        <v>101</v>
      </c>
      <c r="D3477" t="s">
        <v>19308</v>
      </c>
      <c r="E3477" t="s">
        <v>19309</v>
      </c>
      <c r="F3477" t="s">
        <v>19309</v>
      </c>
      <c r="G3477" t="s">
        <v>19310</v>
      </c>
      <c r="H3477" t="s">
        <v>19311</v>
      </c>
      <c r="I3477" s="39">
        <v>40779.648611111108</v>
      </c>
      <c r="J3477" t="s">
        <v>19312</v>
      </c>
      <c r="K3477">
        <v>1000</v>
      </c>
      <c r="L3477">
        <v>539.52</v>
      </c>
      <c r="M3477" t="s">
        <v>73</v>
      </c>
      <c r="N3477" t="s">
        <v>74</v>
      </c>
      <c r="O3477" t="s">
        <v>75</v>
      </c>
      <c r="P3477">
        <v>16</v>
      </c>
      <c r="Q3477">
        <v>1</v>
      </c>
      <c r="R3477">
        <v>1</v>
      </c>
      <c r="S3477">
        <v>4</v>
      </c>
      <c r="T3477" t="s">
        <v>76</v>
      </c>
      <c r="U3477" t="s">
        <v>77</v>
      </c>
      <c r="V3477">
        <v>30</v>
      </c>
      <c r="W3477" t="s">
        <v>78</v>
      </c>
      <c r="X3477">
        <v>0</v>
      </c>
      <c r="Y3477" t="s">
        <v>79</v>
      </c>
      <c r="Z3477" t="s">
        <v>2336</v>
      </c>
      <c r="AA3477" t="s">
        <v>81</v>
      </c>
      <c r="AB3477" t="s">
        <v>82</v>
      </c>
      <c r="AC3477">
        <v>4</v>
      </c>
      <c r="AD3477" t="s">
        <v>78</v>
      </c>
      <c r="AE3477">
        <v>0</v>
      </c>
      <c r="AF3477">
        <v>0</v>
      </c>
      <c r="AG3477" t="s">
        <v>81</v>
      </c>
      <c r="AH3477">
        <v>6</v>
      </c>
      <c r="AI3477" t="s">
        <v>83</v>
      </c>
      <c r="AJ3477">
        <v>0</v>
      </c>
      <c r="AK3477" t="s">
        <v>19308</v>
      </c>
      <c r="AL3477" t="s">
        <v>84</v>
      </c>
      <c r="AM3477" t="s">
        <v>19313</v>
      </c>
      <c r="AN3477" t="s">
        <v>73</v>
      </c>
      <c r="AO3477" t="s">
        <v>81</v>
      </c>
      <c r="AP3477" t="s">
        <v>73</v>
      </c>
      <c r="AQ3477" t="s">
        <v>71</v>
      </c>
      <c r="AT3477" t="s">
        <v>81</v>
      </c>
      <c r="AU3477" t="s">
        <v>67</v>
      </c>
    </row>
    <row r="3478" spans="1:47" x14ac:dyDescent="0.25">
      <c r="A3478">
        <v>5752</v>
      </c>
      <c r="B3478" t="s">
        <v>19314</v>
      </c>
      <c r="C3478" t="s">
        <v>67</v>
      </c>
      <c r="D3478" t="s">
        <v>19315</v>
      </c>
      <c r="E3478" t="s">
        <v>19316</v>
      </c>
      <c r="F3478" t="s">
        <v>19316</v>
      </c>
      <c r="G3478" t="s">
        <v>19317</v>
      </c>
      <c r="H3478" t="s">
        <v>19318</v>
      </c>
      <c r="I3478" s="39">
        <v>40779.65347222222</v>
      </c>
      <c r="J3478" t="s">
        <v>19319</v>
      </c>
      <c r="K3478">
        <v>1000</v>
      </c>
      <c r="L3478">
        <v>0</v>
      </c>
      <c r="M3478" t="s">
        <v>73</v>
      </c>
      <c r="N3478" t="s">
        <v>74</v>
      </c>
      <c r="O3478" t="s">
        <v>75</v>
      </c>
      <c r="P3478">
        <v>16</v>
      </c>
      <c r="Q3478">
        <v>1</v>
      </c>
      <c r="R3478">
        <v>9</v>
      </c>
      <c r="S3478">
        <v>4</v>
      </c>
      <c r="T3478" t="s">
        <v>76</v>
      </c>
      <c r="U3478" t="s">
        <v>77</v>
      </c>
      <c r="V3478">
        <v>30</v>
      </c>
      <c r="W3478" t="s">
        <v>78</v>
      </c>
      <c r="X3478">
        <v>0</v>
      </c>
      <c r="Y3478" t="s">
        <v>79</v>
      </c>
      <c r="Z3478" t="s">
        <v>445</v>
      </c>
      <c r="AA3478" t="s">
        <v>81</v>
      </c>
      <c r="AB3478" t="s">
        <v>82</v>
      </c>
      <c r="AC3478">
        <v>4</v>
      </c>
      <c r="AD3478" t="s">
        <v>78</v>
      </c>
      <c r="AE3478">
        <v>0</v>
      </c>
      <c r="AF3478">
        <v>0</v>
      </c>
      <c r="AG3478" t="s">
        <v>81</v>
      </c>
      <c r="AH3478">
        <v>6</v>
      </c>
      <c r="AI3478" t="s">
        <v>83</v>
      </c>
      <c r="AJ3478">
        <v>0</v>
      </c>
      <c r="AK3478" t="s">
        <v>19314</v>
      </c>
      <c r="AL3478" t="s">
        <v>84</v>
      </c>
      <c r="AM3478" t="s">
        <v>19320</v>
      </c>
      <c r="AN3478" t="s">
        <v>73</v>
      </c>
      <c r="AO3478" t="s">
        <v>81</v>
      </c>
      <c r="AP3478" t="s">
        <v>73</v>
      </c>
      <c r="AQ3478" t="s">
        <v>71</v>
      </c>
      <c r="AT3478" t="s">
        <v>81</v>
      </c>
      <c r="AU3478" t="s">
        <v>67</v>
      </c>
    </row>
    <row r="3479" spans="1:47" x14ac:dyDescent="0.25">
      <c r="A3479">
        <v>5753</v>
      </c>
      <c r="B3479" t="s">
        <v>14064</v>
      </c>
      <c r="C3479" t="s">
        <v>101</v>
      </c>
      <c r="D3479" t="s">
        <v>19321</v>
      </c>
      <c r="E3479" t="s">
        <v>19322</v>
      </c>
      <c r="F3479" t="s">
        <v>19322</v>
      </c>
      <c r="G3479" t="s">
        <v>19323</v>
      </c>
      <c r="H3479" t="s">
        <v>19324</v>
      </c>
      <c r="I3479" s="39">
        <v>40813.5</v>
      </c>
      <c r="J3479" t="s">
        <v>19325</v>
      </c>
      <c r="K3479">
        <v>250</v>
      </c>
      <c r="L3479">
        <v>0</v>
      </c>
      <c r="M3479" t="s">
        <v>73</v>
      </c>
      <c r="N3479" t="s">
        <v>74</v>
      </c>
      <c r="O3479" t="s">
        <v>75</v>
      </c>
      <c r="P3479">
        <v>1</v>
      </c>
      <c r="Q3479">
        <v>1</v>
      </c>
      <c r="R3479">
        <v>5</v>
      </c>
      <c r="S3479">
        <v>20</v>
      </c>
      <c r="T3479" t="s">
        <v>76</v>
      </c>
      <c r="U3479" t="s">
        <v>77</v>
      </c>
      <c r="V3479">
        <v>30</v>
      </c>
      <c r="W3479" t="s">
        <v>78</v>
      </c>
      <c r="X3479">
        <v>0</v>
      </c>
      <c r="Y3479" t="s">
        <v>84</v>
      </c>
      <c r="Z3479" t="s">
        <v>1667</v>
      </c>
      <c r="AA3479" t="s">
        <v>81</v>
      </c>
      <c r="AB3479" t="s">
        <v>82</v>
      </c>
      <c r="AC3479">
        <v>20</v>
      </c>
      <c r="AD3479" t="s">
        <v>78</v>
      </c>
      <c r="AE3479">
        <v>0</v>
      </c>
      <c r="AF3479">
        <v>0</v>
      </c>
      <c r="AG3479" t="s">
        <v>81</v>
      </c>
      <c r="AH3479">
        <v>6</v>
      </c>
      <c r="AI3479" t="s">
        <v>83</v>
      </c>
      <c r="AJ3479">
        <v>0</v>
      </c>
      <c r="AK3479" t="s">
        <v>14064</v>
      </c>
      <c r="AL3479" t="s">
        <v>84</v>
      </c>
      <c r="AM3479" t="s">
        <v>19326</v>
      </c>
      <c r="AN3479" t="s">
        <v>73</v>
      </c>
      <c r="AO3479" t="s">
        <v>81</v>
      </c>
      <c r="AP3479" t="s">
        <v>73</v>
      </c>
      <c r="AQ3479" t="s">
        <v>19327</v>
      </c>
      <c r="AS3479" t="s">
        <v>19328</v>
      </c>
      <c r="AT3479" t="s">
        <v>269</v>
      </c>
      <c r="AU3479" t="s">
        <v>67</v>
      </c>
    </row>
    <row r="3480" spans="1:47" x14ac:dyDescent="0.25">
      <c r="A3480">
        <v>5800</v>
      </c>
      <c r="B3480" t="s">
        <v>19329</v>
      </c>
      <c r="C3480" t="s">
        <v>67</v>
      </c>
      <c r="D3480" t="s">
        <v>19330</v>
      </c>
      <c r="E3480" t="s">
        <v>19331</v>
      </c>
      <c r="F3480" t="s">
        <v>19331</v>
      </c>
      <c r="G3480" t="s">
        <v>19332</v>
      </c>
      <c r="H3480" t="s">
        <v>71</v>
      </c>
      <c r="I3480" s="39">
        <v>40219.695138888892</v>
      </c>
      <c r="J3480" t="s">
        <v>7191</v>
      </c>
      <c r="K3480">
        <v>1000</v>
      </c>
      <c r="L3480">
        <v>0</v>
      </c>
      <c r="M3480" t="s">
        <v>73</v>
      </c>
      <c r="N3480" t="s">
        <v>74</v>
      </c>
      <c r="O3480" t="s">
        <v>75</v>
      </c>
      <c r="P3480">
        <v>12</v>
      </c>
      <c r="Q3480">
        <v>1</v>
      </c>
      <c r="R3480">
        <v>14</v>
      </c>
      <c r="S3480">
        <v>12</v>
      </c>
      <c r="T3480" t="s">
        <v>76</v>
      </c>
      <c r="U3480" t="s">
        <v>77</v>
      </c>
      <c r="V3480">
        <v>30</v>
      </c>
      <c r="W3480" t="s">
        <v>78</v>
      </c>
      <c r="X3480">
        <v>0</v>
      </c>
      <c r="Y3480" t="s">
        <v>79</v>
      </c>
      <c r="Z3480" t="s">
        <v>14493</v>
      </c>
      <c r="AA3480" t="s">
        <v>81</v>
      </c>
      <c r="AB3480" t="s">
        <v>82</v>
      </c>
      <c r="AC3480">
        <v>12</v>
      </c>
      <c r="AD3480" t="s">
        <v>78</v>
      </c>
      <c r="AE3480">
        <v>0</v>
      </c>
      <c r="AF3480">
        <v>0</v>
      </c>
      <c r="AG3480" t="s">
        <v>81</v>
      </c>
      <c r="AH3480">
        <v>6</v>
      </c>
      <c r="AI3480" t="s">
        <v>83</v>
      </c>
      <c r="AJ3480">
        <v>0</v>
      </c>
      <c r="AK3480" t="s">
        <v>6189</v>
      </c>
      <c r="AL3480" t="s">
        <v>84</v>
      </c>
      <c r="AM3480" t="s">
        <v>71</v>
      </c>
      <c r="AN3480" t="s">
        <v>73</v>
      </c>
      <c r="AO3480" t="s">
        <v>81</v>
      </c>
      <c r="AP3480" t="s">
        <v>73</v>
      </c>
      <c r="AQ3480" t="s">
        <v>71</v>
      </c>
      <c r="AT3480" t="s">
        <v>99</v>
      </c>
      <c r="AU3480" t="s">
        <v>67</v>
      </c>
    </row>
    <row r="3481" spans="1:47" x14ac:dyDescent="0.25">
      <c r="A3481">
        <v>5801</v>
      </c>
      <c r="B3481" t="s">
        <v>19333</v>
      </c>
      <c r="C3481" t="s">
        <v>67</v>
      </c>
      <c r="D3481" t="s">
        <v>19334</v>
      </c>
      <c r="E3481" t="s">
        <v>19335</v>
      </c>
      <c r="F3481" t="s">
        <v>19335</v>
      </c>
      <c r="G3481" t="s">
        <v>19336</v>
      </c>
      <c r="H3481" t="s">
        <v>422</v>
      </c>
      <c r="I3481" s="39">
        <v>40220.61041666667</v>
      </c>
      <c r="J3481" t="s">
        <v>423</v>
      </c>
      <c r="K3481">
        <v>1500</v>
      </c>
      <c r="L3481">
        <v>-243.2</v>
      </c>
      <c r="M3481" t="s">
        <v>73</v>
      </c>
      <c r="N3481" t="s">
        <v>74</v>
      </c>
      <c r="O3481" t="s">
        <v>75</v>
      </c>
      <c r="P3481">
        <v>12</v>
      </c>
      <c r="Q3481">
        <v>1</v>
      </c>
      <c r="R3481">
        <v>7</v>
      </c>
      <c r="S3481">
        <v>12</v>
      </c>
      <c r="T3481" t="s">
        <v>76</v>
      </c>
      <c r="U3481" t="s">
        <v>77</v>
      </c>
      <c r="V3481">
        <v>30</v>
      </c>
      <c r="W3481" t="s">
        <v>78</v>
      </c>
      <c r="X3481">
        <v>0</v>
      </c>
      <c r="Y3481" t="s">
        <v>1912</v>
      </c>
      <c r="Z3481" t="s">
        <v>14493</v>
      </c>
      <c r="AA3481" t="s">
        <v>81</v>
      </c>
      <c r="AB3481" t="s">
        <v>82</v>
      </c>
      <c r="AC3481">
        <v>12</v>
      </c>
      <c r="AD3481" t="s">
        <v>78</v>
      </c>
      <c r="AE3481">
        <v>0</v>
      </c>
      <c r="AF3481">
        <v>0</v>
      </c>
      <c r="AG3481" t="s">
        <v>81</v>
      </c>
      <c r="AH3481">
        <v>6</v>
      </c>
      <c r="AI3481" t="s">
        <v>83</v>
      </c>
      <c r="AJ3481">
        <v>0</v>
      </c>
      <c r="AK3481" t="s">
        <v>424</v>
      </c>
      <c r="AL3481" t="s">
        <v>84</v>
      </c>
      <c r="AM3481" t="s">
        <v>71</v>
      </c>
      <c r="AN3481" t="s">
        <v>73</v>
      </c>
      <c r="AO3481" t="s">
        <v>81</v>
      </c>
      <c r="AP3481" t="s">
        <v>73</v>
      </c>
      <c r="AQ3481" t="s">
        <v>71</v>
      </c>
      <c r="AT3481" t="s">
        <v>99</v>
      </c>
      <c r="AU3481" t="s">
        <v>67</v>
      </c>
    </row>
    <row r="3482" spans="1:47" x14ac:dyDescent="0.25">
      <c r="A3482">
        <v>5802</v>
      </c>
      <c r="B3482" t="s">
        <v>16551</v>
      </c>
      <c r="C3482" t="s">
        <v>67</v>
      </c>
      <c r="D3482" t="s">
        <v>19337</v>
      </c>
      <c r="E3482" t="s">
        <v>19338</v>
      </c>
      <c r="F3482" t="s">
        <v>19338</v>
      </c>
      <c r="G3482" t="s">
        <v>19339</v>
      </c>
      <c r="H3482" t="s">
        <v>19340</v>
      </c>
      <c r="I3482" s="39">
        <v>40220.611111111109</v>
      </c>
      <c r="J3482" t="s">
        <v>3053</v>
      </c>
      <c r="K3482">
        <v>1500</v>
      </c>
      <c r="L3482">
        <v>0</v>
      </c>
      <c r="M3482" t="s">
        <v>73</v>
      </c>
      <c r="N3482" t="s">
        <v>74</v>
      </c>
      <c r="O3482" t="s">
        <v>75</v>
      </c>
      <c r="P3482">
        <v>21</v>
      </c>
      <c r="Q3482">
        <v>1</v>
      </c>
      <c r="R3482">
        <v>1</v>
      </c>
      <c r="S3482">
        <v>7</v>
      </c>
      <c r="T3482" t="s">
        <v>76</v>
      </c>
      <c r="U3482" t="s">
        <v>77</v>
      </c>
      <c r="V3482">
        <v>30</v>
      </c>
      <c r="W3482" t="s">
        <v>78</v>
      </c>
      <c r="X3482">
        <v>0</v>
      </c>
      <c r="Y3482" t="s">
        <v>79</v>
      </c>
      <c r="Z3482" t="s">
        <v>1696</v>
      </c>
      <c r="AA3482" t="s">
        <v>81</v>
      </c>
      <c r="AB3482" t="s">
        <v>82</v>
      </c>
      <c r="AC3482">
        <v>7</v>
      </c>
      <c r="AD3482" t="s">
        <v>78</v>
      </c>
      <c r="AE3482">
        <v>0</v>
      </c>
      <c r="AF3482">
        <v>0</v>
      </c>
      <c r="AG3482" t="s">
        <v>81</v>
      </c>
      <c r="AH3482">
        <v>6</v>
      </c>
      <c r="AI3482" t="s">
        <v>83</v>
      </c>
      <c r="AJ3482">
        <v>0</v>
      </c>
      <c r="AK3482" t="s">
        <v>16551</v>
      </c>
      <c r="AL3482" t="s">
        <v>84</v>
      </c>
      <c r="AM3482" t="s">
        <v>19341</v>
      </c>
      <c r="AN3482" t="s">
        <v>73</v>
      </c>
      <c r="AO3482" t="s">
        <v>81</v>
      </c>
      <c r="AP3482" t="s">
        <v>73</v>
      </c>
      <c r="AQ3482" t="s">
        <v>71</v>
      </c>
      <c r="AT3482" t="s">
        <v>78</v>
      </c>
      <c r="AU3482" t="s">
        <v>67</v>
      </c>
    </row>
    <row r="3483" spans="1:47" x14ac:dyDescent="0.25">
      <c r="A3483">
        <v>5803</v>
      </c>
      <c r="B3483" t="s">
        <v>19342</v>
      </c>
      <c r="C3483" t="s">
        <v>67</v>
      </c>
      <c r="D3483" t="s">
        <v>19343</v>
      </c>
      <c r="E3483" t="s">
        <v>19344</v>
      </c>
      <c r="F3483" t="s">
        <v>19344</v>
      </c>
      <c r="G3483" t="s">
        <v>13195</v>
      </c>
      <c r="H3483" t="s">
        <v>71</v>
      </c>
      <c r="I3483" s="39">
        <v>40220.613194444442</v>
      </c>
      <c r="J3483" t="s">
        <v>13196</v>
      </c>
      <c r="K3483">
        <v>1000</v>
      </c>
      <c r="L3483">
        <v>0</v>
      </c>
      <c r="M3483" t="s">
        <v>73</v>
      </c>
      <c r="N3483" t="s">
        <v>74</v>
      </c>
      <c r="O3483" t="s">
        <v>75</v>
      </c>
      <c r="P3483">
        <v>21</v>
      </c>
      <c r="Q3483">
        <v>1</v>
      </c>
      <c r="R3483">
        <v>21</v>
      </c>
      <c r="S3483">
        <v>7</v>
      </c>
      <c r="T3483" t="s">
        <v>76</v>
      </c>
      <c r="U3483" t="s">
        <v>77</v>
      </c>
      <c r="V3483">
        <v>30</v>
      </c>
      <c r="W3483" t="s">
        <v>78</v>
      </c>
      <c r="X3483">
        <v>0</v>
      </c>
      <c r="Y3483" t="s">
        <v>79</v>
      </c>
      <c r="Z3483" t="s">
        <v>9638</v>
      </c>
      <c r="AA3483" t="s">
        <v>81</v>
      </c>
      <c r="AB3483" t="s">
        <v>82</v>
      </c>
      <c r="AC3483">
        <v>7</v>
      </c>
      <c r="AD3483" t="s">
        <v>78</v>
      </c>
      <c r="AE3483">
        <v>0</v>
      </c>
      <c r="AF3483">
        <v>0</v>
      </c>
      <c r="AG3483" t="s">
        <v>81</v>
      </c>
      <c r="AH3483">
        <v>6</v>
      </c>
      <c r="AI3483" t="s">
        <v>83</v>
      </c>
      <c r="AJ3483">
        <v>0</v>
      </c>
      <c r="AK3483" t="s">
        <v>19343</v>
      </c>
      <c r="AL3483" t="s">
        <v>84</v>
      </c>
      <c r="AM3483" t="s">
        <v>71</v>
      </c>
      <c r="AN3483" t="s">
        <v>73</v>
      </c>
      <c r="AO3483" t="s">
        <v>81</v>
      </c>
      <c r="AP3483" t="s">
        <v>73</v>
      </c>
      <c r="AQ3483" t="s">
        <v>71</v>
      </c>
      <c r="AT3483" t="s">
        <v>99</v>
      </c>
      <c r="AU3483" t="s">
        <v>67</v>
      </c>
    </row>
    <row r="3484" spans="1:47" x14ac:dyDescent="0.25">
      <c r="A3484">
        <v>5804</v>
      </c>
      <c r="B3484" t="s">
        <v>7797</v>
      </c>
      <c r="C3484" t="s">
        <v>67</v>
      </c>
      <c r="D3484" t="s">
        <v>19345</v>
      </c>
      <c r="E3484" t="s">
        <v>19346</v>
      </c>
      <c r="F3484" t="s">
        <v>19346</v>
      </c>
      <c r="G3484" t="s">
        <v>14654</v>
      </c>
      <c r="H3484" t="s">
        <v>71</v>
      </c>
      <c r="I3484" s="39">
        <v>40220.618055555555</v>
      </c>
      <c r="J3484" t="s">
        <v>14655</v>
      </c>
      <c r="K3484">
        <v>1000</v>
      </c>
      <c r="L3484">
        <v>0</v>
      </c>
      <c r="M3484" t="s">
        <v>73</v>
      </c>
      <c r="N3484" t="s">
        <v>74</v>
      </c>
      <c r="O3484" t="s">
        <v>75</v>
      </c>
      <c r="P3484">
        <v>6</v>
      </c>
      <c r="Q3484">
        <v>1</v>
      </c>
      <c r="R3484">
        <v>11</v>
      </c>
      <c r="S3484">
        <v>6</v>
      </c>
      <c r="T3484" t="s">
        <v>76</v>
      </c>
      <c r="U3484" t="s">
        <v>77</v>
      </c>
      <c r="V3484">
        <v>30</v>
      </c>
      <c r="W3484" t="s">
        <v>78</v>
      </c>
      <c r="X3484">
        <v>0</v>
      </c>
      <c r="Y3484" t="s">
        <v>79</v>
      </c>
      <c r="Z3484" t="s">
        <v>2266</v>
      </c>
      <c r="AA3484" t="s">
        <v>81</v>
      </c>
      <c r="AB3484" t="s">
        <v>82</v>
      </c>
      <c r="AC3484">
        <v>6</v>
      </c>
      <c r="AD3484" t="s">
        <v>78</v>
      </c>
      <c r="AE3484">
        <v>0</v>
      </c>
      <c r="AF3484">
        <v>0</v>
      </c>
      <c r="AG3484" t="s">
        <v>81</v>
      </c>
      <c r="AH3484">
        <v>6</v>
      </c>
      <c r="AI3484" t="s">
        <v>83</v>
      </c>
      <c r="AJ3484">
        <v>0</v>
      </c>
      <c r="AK3484" t="s">
        <v>7797</v>
      </c>
      <c r="AL3484" t="s">
        <v>84</v>
      </c>
      <c r="AM3484" t="s">
        <v>71</v>
      </c>
      <c r="AN3484" t="s">
        <v>73</v>
      </c>
      <c r="AO3484" t="s">
        <v>81</v>
      </c>
      <c r="AP3484" t="s">
        <v>73</v>
      </c>
      <c r="AQ3484" t="s">
        <v>71</v>
      </c>
      <c r="AT3484" t="s">
        <v>99</v>
      </c>
      <c r="AU3484" t="s">
        <v>67</v>
      </c>
    </row>
    <row r="3485" spans="1:47" x14ac:dyDescent="0.25">
      <c r="A3485">
        <v>5805</v>
      </c>
      <c r="B3485" t="s">
        <v>19347</v>
      </c>
      <c r="C3485" t="s">
        <v>67</v>
      </c>
      <c r="D3485" t="s">
        <v>19348</v>
      </c>
      <c r="E3485" t="s">
        <v>19349</v>
      </c>
      <c r="F3485" t="s">
        <v>19349</v>
      </c>
      <c r="G3485" t="s">
        <v>19350</v>
      </c>
      <c r="H3485" t="s">
        <v>71</v>
      </c>
      <c r="I3485" s="39">
        <v>40220.636805555558</v>
      </c>
      <c r="J3485" t="s">
        <v>3616</v>
      </c>
      <c r="K3485">
        <v>1000</v>
      </c>
      <c r="L3485">
        <v>0</v>
      </c>
      <c r="M3485" t="s">
        <v>73</v>
      </c>
      <c r="N3485" t="s">
        <v>74</v>
      </c>
      <c r="O3485" t="s">
        <v>75</v>
      </c>
      <c r="P3485">
        <v>11</v>
      </c>
      <c r="Q3485">
        <v>1</v>
      </c>
      <c r="R3485">
        <v>2</v>
      </c>
      <c r="S3485">
        <v>2</v>
      </c>
      <c r="T3485" t="s">
        <v>76</v>
      </c>
      <c r="U3485" t="s">
        <v>77</v>
      </c>
      <c r="V3485">
        <v>30</v>
      </c>
      <c r="W3485" t="s">
        <v>78</v>
      </c>
      <c r="X3485">
        <v>0</v>
      </c>
      <c r="Y3485" t="s">
        <v>79</v>
      </c>
      <c r="Z3485" t="s">
        <v>2329</v>
      </c>
      <c r="AA3485" t="s">
        <v>81</v>
      </c>
      <c r="AB3485" t="s">
        <v>82</v>
      </c>
      <c r="AC3485">
        <v>2</v>
      </c>
      <c r="AD3485" t="s">
        <v>78</v>
      </c>
      <c r="AE3485">
        <v>0</v>
      </c>
      <c r="AF3485">
        <v>0</v>
      </c>
      <c r="AG3485" t="s">
        <v>81</v>
      </c>
      <c r="AH3485">
        <v>6</v>
      </c>
      <c r="AI3485" t="s">
        <v>83</v>
      </c>
      <c r="AJ3485">
        <v>0</v>
      </c>
      <c r="AK3485" t="s">
        <v>19351</v>
      </c>
      <c r="AL3485" t="s">
        <v>84</v>
      </c>
      <c r="AM3485" t="s">
        <v>71</v>
      </c>
      <c r="AN3485" t="s">
        <v>73</v>
      </c>
      <c r="AO3485" t="s">
        <v>81</v>
      </c>
      <c r="AP3485" t="s">
        <v>73</v>
      </c>
      <c r="AQ3485" t="s">
        <v>71</v>
      </c>
      <c r="AT3485" t="s">
        <v>99</v>
      </c>
      <c r="AU3485" t="s">
        <v>67</v>
      </c>
    </row>
    <row r="3486" spans="1:47" x14ac:dyDescent="0.25">
      <c r="A3486">
        <v>5806</v>
      </c>
      <c r="B3486" t="s">
        <v>19352</v>
      </c>
      <c r="C3486" t="s">
        <v>67</v>
      </c>
      <c r="D3486" t="s">
        <v>19352</v>
      </c>
      <c r="E3486" t="s">
        <v>19353</v>
      </c>
      <c r="F3486" t="s">
        <v>19353</v>
      </c>
      <c r="G3486" t="s">
        <v>19354</v>
      </c>
      <c r="H3486" t="s">
        <v>19355</v>
      </c>
      <c r="I3486" s="39">
        <v>40221.415972222225</v>
      </c>
      <c r="J3486" t="s">
        <v>19356</v>
      </c>
      <c r="K3486">
        <v>1500</v>
      </c>
      <c r="L3486">
        <v>0</v>
      </c>
      <c r="M3486" t="s">
        <v>73</v>
      </c>
      <c r="N3486" t="s">
        <v>74</v>
      </c>
      <c r="O3486" t="s">
        <v>75</v>
      </c>
      <c r="P3486">
        <v>12</v>
      </c>
      <c r="Q3486">
        <v>1</v>
      </c>
      <c r="R3486">
        <v>30</v>
      </c>
      <c r="S3486">
        <v>12</v>
      </c>
      <c r="T3486" t="s">
        <v>76</v>
      </c>
      <c r="U3486" t="s">
        <v>77</v>
      </c>
      <c r="V3486">
        <v>30</v>
      </c>
      <c r="W3486" t="s">
        <v>78</v>
      </c>
      <c r="X3486">
        <v>0</v>
      </c>
      <c r="Y3486" t="s">
        <v>79</v>
      </c>
      <c r="Z3486" t="s">
        <v>14493</v>
      </c>
      <c r="AA3486" t="s">
        <v>81</v>
      </c>
      <c r="AB3486" t="s">
        <v>82</v>
      </c>
      <c r="AC3486">
        <v>12</v>
      </c>
      <c r="AD3486" t="s">
        <v>78</v>
      </c>
      <c r="AE3486">
        <v>0</v>
      </c>
      <c r="AF3486">
        <v>0</v>
      </c>
      <c r="AG3486" t="s">
        <v>81</v>
      </c>
      <c r="AH3486">
        <v>6</v>
      </c>
      <c r="AI3486" t="s">
        <v>83</v>
      </c>
      <c r="AJ3486">
        <v>0</v>
      </c>
      <c r="AK3486" t="s">
        <v>19352</v>
      </c>
      <c r="AL3486" t="s">
        <v>84</v>
      </c>
      <c r="AM3486" t="s">
        <v>71</v>
      </c>
      <c r="AN3486" t="s">
        <v>73</v>
      </c>
      <c r="AO3486" t="s">
        <v>81</v>
      </c>
      <c r="AP3486" t="s">
        <v>73</v>
      </c>
      <c r="AQ3486" t="s">
        <v>71</v>
      </c>
      <c r="AT3486" t="s">
        <v>81</v>
      </c>
      <c r="AU3486" t="s">
        <v>67</v>
      </c>
    </row>
    <row r="3487" spans="1:47" x14ac:dyDescent="0.25">
      <c r="A3487">
        <v>5807</v>
      </c>
      <c r="B3487" t="s">
        <v>19357</v>
      </c>
      <c r="C3487" t="s">
        <v>67</v>
      </c>
      <c r="D3487" t="s">
        <v>19358</v>
      </c>
      <c r="E3487" t="s">
        <v>19359</v>
      </c>
      <c r="F3487" t="s">
        <v>19359</v>
      </c>
      <c r="G3487" t="s">
        <v>19360</v>
      </c>
      <c r="H3487" t="s">
        <v>71</v>
      </c>
      <c r="I3487" s="39">
        <v>40221.418055555558</v>
      </c>
      <c r="J3487" t="s">
        <v>12928</v>
      </c>
      <c r="K3487">
        <v>1500</v>
      </c>
      <c r="L3487">
        <v>0</v>
      </c>
      <c r="M3487" t="s">
        <v>73</v>
      </c>
      <c r="N3487" t="s">
        <v>74</v>
      </c>
      <c r="O3487" t="s">
        <v>75</v>
      </c>
      <c r="P3487">
        <v>5</v>
      </c>
      <c r="Q3487">
        <v>1</v>
      </c>
      <c r="R3487">
        <v>13</v>
      </c>
      <c r="S3487">
        <v>6</v>
      </c>
      <c r="T3487" t="s">
        <v>76</v>
      </c>
      <c r="U3487" t="s">
        <v>77</v>
      </c>
      <c r="V3487">
        <v>30</v>
      </c>
      <c r="W3487" t="s">
        <v>78</v>
      </c>
      <c r="X3487">
        <v>0</v>
      </c>
      <c r="Y3487" t="s">
        <v>79</v>
      </c>
      <c r="Z3487" t="s">
        <v>737</v>
      </c>
      <c r="AA3487" t="s">
        <v>81</v>
      </c>
      <c r="AB3487" t="s">
        <v>82</v>
      </c>
      <c r="AC3487">
        <v>6</v>
      </c>
      <c r="AD3487" t="s">
        <v>78</v>
      </c>
      <c r="AE3487">
        <v>0</v>
      </c>
      <c r="AF3487">
        <v>0</v>
      </c>
      <c r="AG3487" t="s">
        <v>81</v>
      </c>
      <c r="AH3487">
        <v>6</v>
      </c>
      <c r="AI3487" t="s">
        <v>83</v>
      </c>
      <c r="AJ3487">
        <v>0</v>
      </c>
      <c r="AK3487" t="s">
        <v>19361</v>
      </c>
      <c r="AL3487" t="s">
        <v>84</v>
      </c>
      <c r="AM3487" t="s">
        <v>71</v>
      </c>
      <c r="AN3487" t="s">
        <v>73</v>
      </c>
      <c r="AO3487" t="s">
        <v>81</v>
      </c>
      <c r="AP3487" t="s">
        <v>73</v>
      </c>
      <c r="AQ3487" t="s">
        <v>71</v>
      </c>
      <c r="AT3487" t="s">
        <v>99</v>
      </c>
      <c r="AU3487" t="s">
        <v>67</v>
      </c>
    </row>
    <row r="3488" spans="1:47" x14ac:dyDescent="0.25">
      <c r="A3488">
        <v>5808</v>
      </c>
      <c r="B3488" t="s">
        <v>19362</v>
      </c>
      <c r="C3488" t="s">
        <v>67</v>
      </c>
      <c r="D3488" t="s">
        <v>19362</v>
      </c>
      <c r="E3488" t="s">
        <v>19363</v>
      </c>
      <c r="F3488" t="s">
        <v>19363</v>
      </c>
      <c r="G3488" t="s">
        <v>19364</v>
      </c>
      <c r="H3488" t="s">
        <v>71</v>
      </c>
      <c r="I3488" s="39">
        <v>40221.419444444444</v>
      </c>
      <c r="J3488" t="s">
        <v>19365</v>
      </c>
      <c r="K3488">
        <v>1500</v>
      </c>
      <c r="L3488">
        <v>0</v>
      </c>
      <c r="M3488" t="s">
        <v>73</v>
      </c>
      <c r="N3488" t="s">
        <v>74</v>
      </c>
      <c r="O3488" t="s">
        <v>75</v>
      </c>
      <c r="P3488">
        <v>6</v>
      </c>
      <c r="Q3488">
        <v>1</v>
      </c>
      <c r="R3488">
        <v>1</v>
      </c>
      <c r="S3488">
        <v>6</v>
      </c>
      <c r="T3488" t="s">
        <v>76</v>
      </c>
      <c r="U3488" t="s">
        <v>77</v>
      </c>
      <c r="V3488">
        <v>30</v>
      </c>
      <c r="W3488" t="s">
        <v>78</v>
      </c>
      <c r="X3488">
        <v>0</v>
      </c>
      <c r="Y3488" t="s">
        <v>79</v>
      </c>
      <c r="Z3488" t="s">
        <v>92</v>
      </c>
      <c r="AA3488" t="s">
        <v>81</v>
      </c>
      <c r="AB3488" t="s">
        <v>82</v>
      </c>
      <c r="AC3488">
        <v>6</v>
      </c>
      <c r="AD3488" t="s">
        <v>78</v>
      </c>
      <c r="AE3488">
        <v>0</v>
      </c>
      <c r="AF3488">
        <v>0</v>
      </c>
      <c r="AG3488" t="s">
        <v>81</v>
      </c>
      <c r="AH3488">
        <v>6</v>
      </c>
      <c r="AI3488" t="s">
        <v>83</v>
      </c>
      <c r="AJ3488">
        <v>0</v>
      </c>
      <c r="AK3488" t="s">
        <v>19362</v>
      </c>
      <c r="AL3488" t="s">
        <v>84</v>
      </c>
      <c r="AM3488" t="s">
        <v>71</v>
      </c>
      <c r="AN3488" t="s">
        <v>73</v>
      </c>
      <c r="AO3488" t="s">
        <v>81</v>
      </c>
      <c r="AP3488" t="s">
        <v>73</v>
      </c>
      <c r="AQ3488" t="s">
        <v>71</v>
      </c>
      <c r="AT3488" t="s">
        <v>81</v>
      </c>
      <c r="AU3488" t="s">
        <v>67</v>
      </c>
    </row>
    <row r="3489" spans="1:47" x14ac:dyDescent="0.25">
      <c r="A3489">
        <v>5809</v>
      </c>
      <c r="B3489" t="s">
        <v>19366</v>
      </c>
      <c r="C3489" t="s">
        <v>101</v>
      </c>
      <c r="D3489" t="s">
        <v>19367</v>
      </c>
      <c r="E3489" t="s">
        <v>19368</v>
      </c>
      <c r="F3489" t="s">
        <v>19368</v>
      </c>
      <c r="G3489" t="s">
        <v>19369</v>
      </c>
      <c r="H3489" t="s">
        <v>71</v>
      </c>
      <c r="I3489" s="39">
        <v>40221.51666666667</v>
      </c>
      <c r="J3489" t="s">
        <v>274</v>
      </c>
      <c r="K3489">
        <v>1000</v>
      </c>
      <c r="L3489">
        <v>0</v>
      </c>
      <c r="M3489" t="s">
        <v>73</v>
      </c>
      <c r="N3489" t="s">
        <v>74</v>
      </c>
      <c r="O3489" t="s">
        <v>75</v>
      </c>
      <c r="P3489">
        <v>12</v>
      </c>
      <c r="Q3489">
        <v>1</v>
      </c>
      <c r="R3489">
        <v>22</v>
      </c>
      <c r="S3489">
        <v>12</v>
      </c>
      <c r="T3489" t="s">
        <v>76</v>
      </c>
      <c r="U3489" t="s">
        <v>77</v>
      </c>
      <c r="V3489">
        <v>30</v>
      </c>
      <c r="W3489" t="s">
        <v>78</v>
      </c>
      <c r="X3489">
        <v>0</v>
      </c>
      <c r="Y3489" t="s">
        <v>79</v>
      </c>
      <c r="Z3489" t="s">
        <v>9754</v>
      </c>
      <c r="AA3489" t="s">
        <v>81</v>
      </c>
      <c r="AB3489" t="s">
        <v>82</v>
      </c>
      <c r="AC3489">
        <v>12</v>
      </c>
      <c r="AD3489" t="s">
        <v>78</v>
      </c>
      <c r="AE3489">
        <v>0</v>
      </c>
      <c r="AF3489">
        <v>0</v>
      </c>
      <c r="AG3489" t="s">
        <v>81</v>
      </c>
      <c r="AH3489">
        <v>6</v>
      </c>
      <c r="AI3489" t="s">
        <v>83</v>
      </c>
      <c r="AJ3489">
        <v>0</v>
      </c>
      <c r="AK3489" t="s">
        <v>19366</v>
      </c>
      <c r="AL3489" t="s">
        <v>84</v>
      </c>
      <c r="AM3489" t="s">
        <v>71</v>
      </c>
      <c r="AN3489" t="s">
        <v>73</v>
      </c>
      <c r="AO3489" t="s">
        <v>81</v>
      </c>
      <c r="AP3489" t="s">
        <v>73</v>
      </c>
      <c r="AQ3489" t="s">
        <v>71</v>
      </c>
      <c r="AT3489" t="s">
        <v>99</v>
      </c>
      <c r="AU3489" t="s">
        <v>67</v>
      </c>
    </row>
    <row r="3490" spans="1:47" x14ac:dyDescent="0.25">
      <c r="A3490">
        <v>5810</v>
      </c>
      <c r="B3490" t="s">
        <v>19370</v>
      </c>
      <c r="C3490" t="s">
        <v>67</v>
      </c>
      <c r="D3490" t="s">
        <v>19371</v>
      </c>
      <c r="E3490" t="s">
        <v>19372</v>
      </c>
      <c r="F3490" t="s">
        <v>19372</v>
      </c>
      <c r="G3490" t="s">
        <v>19373</v>
      </c>
      <c r="H3490" t="s">
        <v>19374</v>
      </c>
      <c r="I3490" s="39">
        <v>40225.675694444442</v>
      </c>
      <c r="J3490" t="s">
        <v>19375</v>
      </c>
      <c r="K3490">
        <v>1000</v>
      </c>
      <c r="L3490">
        <v>0</v>
      </c>
      <c r="M3490" t="s">
        <v>73</v>
      </c>
      <c r="N3490" t="s">
        <v>74</v>
      </c>
      <c r="O3490" t="s">
        <v>75</v>
      </c>
      <c r="P3490">
        <v>17</v>
      </c>
      <c r="Q3490">
        <v>1</v>
      </c>
      <c r="R3490">
        <v>10</v>
      </c>
      <c r="S3490">
        <v>10</v>
      </c>
      <c r="T3490" t="s">
        <v>76</v>
      </c>
      <c r="U3490" t="s">
        <v>77</v>
      </c>
      <c r="V3490">
        <v>30</v>
      </c>
      <c r="W3490" t="s">
        <v>78</v>
      </c>
      <c r="X3490">
        <v>0</v>
      </c>
      <c r="Y3490" t="s">
        <v>79</v>
      </c>
      <c r="Z3490" t="s">
        <v>405</v>
      </c>
      <c r="AA3490" t="s">
        <v>81</v>
      </c>
      <c r="AB3490" t="s">
        <v>82</v>
      </c>
      <c r="AC3490">
        <v>10</v>
      </c>
      <c r="AD3490" t="s">
        <v>78</v>
      </c>
      <c r="AE3490">
        <v>0</v>
      </c>
      <c r="AF3490">
        <v>0</v>
      </c>
      <c r="AG3490" t="s">
        <v>81</v>
      </c>
      <c r="AH3490">
        <v>6</v>
      </c>
      <c r="AI3490" t="s">
        <v>83</v>
      </c>
      <c r="AJ3490">
        <v>0</v>
      </c>
      <c r="AK3490" t="s">
        <v>19371</v>
      </c>
      <c r="AL3490" t="s">
        <v>84</v>
      </c>
      <c r="AM3490" t="s">
        <v>71</v>
      </c>
      <c r="AN3490" t="s">
        <v>73</v>
      </c>
      <c r="AO3490" t="s">
        <v>81</v>
      </c>
      <c r="AP3490" t="s">
        <v>73</v>
      </c>
      <c r="AQ3490" t="s">
        <v>71</v>
      </c>
      <c r="AT3490" t="s">
        <v>99</v>
      </c>
      <c r="AU3490" t="s">
        <v>67</v>
      </c>
    </row>
    <row r="3491" spans="1:47" x14ac:dyDescent="0.25">
      <c r="A3491">
        <v>5811</v>
      </c>
      <c r="B3491" t="s">
        <v>19376</v>
      </c>
      <c r="C3491" t="s">
        <v>67</v>
      </c>
      <c r="D3491" t="s">
        <v>19377</v>
      </c>
      <c r="E3491" t="s">
        <v>19378</v>
      </c>
      <c r="F3491" t="s">
        <v>19378</v>
      </c>
      <c r="G3491" t="s">
        <v>19379</v>
      </c>
      <c r="H3491" t="s">
        <v>19380</v>
      </c>
      <c r="I3491" s="39">
        <v>40225.681250000001</v>
      </c>
      <c r="J3491" t="s">
        <v>19381</v>
      </c>
      <c r="K3491">
        <v>5</v>
      </c>
      <c r="L3491">
        <v>-324.26</v>
      </c>
      <c r="M3491" t="s">
        <v>73</v>
      </c>
      <c r="N3491" t="s">
        <v>74</v>
      </c>
      <c r="O3491" t="s">
        <v>75</v>
      </c>
      <c r="P3491">
        <v>17</v>
      </c>
      <c r="Q3491">
        <v>1</v>
      </c>
      <c r="R3491">
        <v>10</v>
      </c>
      <c r="S3491">
        <v>10</v>
      </c>
      <c r="T3491" t="s">
        <v>76</v>
      </c>
      <c r="U3491" t="s">
        <v>77</v>
      </c>
      <c r="V3491">
        <v>30</v>
      </c>
      <c r="W3491" t="s">
        <v>78</v>
      </c>
      <c r="X3491">
        <v>0</v>
      </c>
      <c r="Y3491" t="s">
        <v>79</v>
      </c>
      <c r="Z3491" t="s">
        <v>405</v>
      </c>
      <c r="AA3491" t="s">
        <v>81</v>
      </c>
      <c r="AB3491" t="s">
        <v>82</v>
      </c>
      <c r="AC3491">
        <v>10</v>
      </c>
      <c r="AD3491" t="s">
        <v>78</v>
      </c>
      <c r="AE3491">
        <v>0</v>
      </c>
      <c r="AF3491">
        <v>0</v>
      </c>
      <c r="AG3491" t="s">
        <v>81</v>
      </c>
      <c r="AH3491">
        <v>6</v>
      </c>
      <c r="AI3491" t="s">
        <v>83</v>
      </c>
      <c r="AJ3491">
        <v>0</v>
      </c>
      <c r="AK3491" t="s">
        <v>19382</v>
      </c>
      <c r="AL3491" t="s">
        <v>84</v>
      </c>
      <c r="AM3491" t="s">
        <v>71</v>
      </c>
      <c r="AN3491" t="s">
        <v>73</v>
      </c>
      <c r="AO3491" t="s">
        <v>81</v>
      </c>
      <c r="AP3491" t="s">
        <v>73</v>
      </c>
      <c r="AQ3491" t="s">
        <v>71</v>
      </c>
      <c r="AT3491" t="s">
        <v>99</v>
      </c>
      <c r="AU3491" t="s">
        <v>67</v>
      </c>
    </row>
    <row r="3492" spans="1:47" x14ac:dyDescent="0.25">
      <c r="A3492">
        <v>5812</v>
      </c>
      <c r="B3492" t="s">
        <v>19383</v>
      </c>
      <c r="C3492" t="s">
        <v>67</v>
      </c>
      <c r="D3492" t="s">
        <v>19384</v>
      </c>
      <c r="E3492" t="s">
        <v>19385</v>
      </c>
      <c r="F3492" t="s">
        <v>19385</v>
      </c>
      <c r="G3492" t="s">
        <v>19386</v>
      </c>
      <c r="H3492" t="s">
        <v>71</v>
      </c>
      <c r="I3492" s="39">
        <v>40226.501388888886</v>
      </c>
      <c r="J3492" t="s">
        <v>19387</v>
      </c>
      <c r="K3492">
        <v>1000</v>
      </c>
      <c r="L3492">
        <v>0</v>
      </c>
      <c r="M3492" t="s">
        <v>73</v>
      </c>
      <c r="N3492" t="s">
        <v>74</v>
      </c>
      <c r="O3492" t="s">
        <v>75</v>
      </c>
      <c r="P3492">
        <v>1</v>
      </c>
      <c r="Q3492">
        <v>1</v>
      </c>
      <c r="R3492">
        <v>5</v>
      </c>
      <c r="S3492">
        <v>16</v>
      </c>
      <c r="T3492" t="s">
        <v>76</v>
      </c>
      <c r="U3492" t="s">
        <v>77</v>
      </c>
      <c r="V3492">
        <v>30</v>
      </c>
      <c r="W3492" t="s">
        <v>78</v>
      </c>
      <c r="X3492">
        <v>0</v>
      </c>
      <c r="Y3492" t="s">
        <v>84</v>
      </c>
      <c r="Z3492" t="s">
        <v>92</v>
      </c>
      <c r="AA3492" t="s">
        <v>81</v>
      </c>
      <c r="AB3492" t="s">
        <v>82</v>
      </c>
      <c r="AC3492">
        <v>16</v>
      </c>
      <c r="AD3492" t="s">
        <v>78</v>
      </c>
      <c r="AE3492">
        <v>0</v>
      </c>
      <c r="AF3492">
        <v>0</v>
      </c>
      <c r="AG3492" t="s">
        <v>81</v>
      </c>
      <c r="AH3492">
        <v>6</v>
      </c>
      <c r="AI3492" t="s">
        <v>83</v>
      </c>
      <c r="AJ3492">
        <v>0</v>
      </c>
      <c r="AK3492" t="s">
        <v>19388</v>
      </c>
      <c r="AL3492" t="s">
        <v>84</v>
      </c>
      <c r="AM3492" t="s">
        <v>71</v>
      </c>
      <c r="AN3492" t="s">
        <v>73</v>
      </c>
      <c r="AO3492" t="s">
        <v>81</v>
      </c>
      <c r="AP3492" t="s">
        <v>73</v>
      </c>
      <c r="AQ3492" t="s">
        <v>71</v>
      </c>
      <c r="AT3492" t="s">
        <v>99</v>
      </c>
      <c r="AU3492" t="s">
        <v>67</v>
      </c>
    </row>
    <row r="3493" spans="1:47" x14ac:dyDescent="0.25">
      <c r="A3493">
        <v>5813</v>
      </c>
      <c r="B3493" t="s">
        <v>19389</v>
      </c>
      <c r="C3493" t="s">
        <v>67</v>
      </c>
      <c r="D3493" t="s">
        <v>19390</v>
      </c>
      <c r="E3493" t="s">
        <v>18242</v>
      </c>
      <c r="F3493" t="s">
        <v>18242</v>
      </c>
      <c r="G3493" t="s">
        <v>18243</v>
      </c>
      <c r="H3493" t="s">
        <v>71</v>
      </c>
      <c r="I3493" s="39">
        <v>40226.505555555559</v>
      </c>
      <c r="J3493" t="s">
        <v>18244</v>
      </c>
      <c r="K3493">
        <v>1000</v>
      </c>
      <c r="L3493">
        <v>0</v>
      </c>
      <c r="M3493" t="s">
        <v>73</v>
      </c>
      <c r="N3493" t="s">
        <v>74</v>
      </c>
      <c r="O3493" t="s">
        <v>75</v>
      </c>
      <c r="P3493">
        <v>3</v>
      </c>
      <c r="Q3493">
        <v>1</v>
      </c>
      <c r="R3493">
        <v>7</v>
      </c>
      <c r="S3493">
        <v>11</v>
      </c>
      <c r="T3493" t="s">
        <v>76</v>
      </c>
      <c r="U3493" t="s">
        <v>77</v>
      </c>
      <c r="V3493">
        <v>30</v>
      </c>
      <c r="W3493" t="s">
        <v>78</v>
      </c>
      <c r="X3493">
        <v>0</v>
      </c>
      <c r="Y3493" t="s">
        <v>79</v>
      </c>
      <c r="Z3493" t="s">
        <v>14447</v>
      </c>
      <c r="AA3493" t="s">
        <v>81</v>
      </c>
      <c r="AB3493" t="s">
        <v>82</v>
      </c>
      <c r="AC3493">
        <v>11</v>
      </c>
      <c r="AD3493" t="s">
        <v>78</v>
      </c>
      <c r="AE3493">
        <v>0</v>
      </c>
      <c r="AF3493">
        <v>0</v>
      </c>
      <c r="AG3493" t="s">
        <v>81</v>
      </c>
      <c r="AH3493">
        <v>6</v>
      </c>
      <c r="AI3493" t="s">
        <v>83</v>
      </c>
      <c r="AJ3493">
        <v>0</v>
      </c>
      <c r="AK3493" t="s">
        <v>19389</v>
      </c>
      <c r="AL3493" t="s">
        <v>84</v>
      </c>
      <c r="AM3493" t="s">
        <v>71</v>
      </c>
      <c r="AN3493" t="s">
        <v>73</v>
      </c>
      <c r="AO3493" t="s">
        <v>81</v>
      </c>
      <c r="AP3493" t="s">
        <v>73</v>
      </c>
      <c r="AQ3493" t="s">
        <v>71</v>
      </c>
      <c r="AT3493" t="s">
        <v>81</v>
      </c>
      <c r="AU3493" t="s">
        <v>67</v>
      </c>
    </row>
    <row r="3494" spans="1:47" x14ac:dyDescent="0.25">
      <c r="A3494">
        <v>5814</v>
      </c>
      <c r="B3494" t="s">
        <v>19391</v>
      </c>
      <c r="C3494" t="s">
        <v>67</v>
      </c>
      <c r="D3494" t="s">
        <v>19392</v>
      </c>
      <c r="E3494" t="s">
        <v>19393</v>
      </c>
      <c r="F3494" t="s">
        <v>19393</v>
      </c>
      <c r="G3494" t="s">
        <v>19394</v>
      </c>
      <c r="H3494" t="s">
        <v>71</v>
      </c>
      <c r="I3494" s="39">
        <v>40226.508333333331</v>
      </c>
      <c r="J3494" t="s">
        <v>19395</v>
      </c>
      <c r="K3494">
        <v>1000</v>
      </c>
      <c r="L3494">
        <v>0</v>
      </c>
      <c r="M3494" t="s">
        <v>73</v>
      </c>
      <c r="N3494" t="s">
        <v>74</v>
      </c>
      <c r="O3494" t="s">
        <v>75</v>
      </c>
      <c r="P3494">
        <v>17</v>
      </c>
      <c r="Q3494">
        <v>1</v>
      </c>
      <c r="R3494">
        <v>5</v>
      </c>
      <c r="S3494">
        <v>10</v>
      </c>
      <c r="T3494" t="s">
        <v>76</v>
      </c>
      <c r="U3494" t="s">
        <v>77</v>
      </c>
      <c r="V3494">
        <v>30</v>
      </c>
      <c r="W3494" t="s">
        <v>78</v>
      </c>
      <c r="X3494">
        <v>0</v>
      </c>
      <c r="Y3494" t="s">
        <v>79</v>
      </c>
      <c r="Z3494" t="s">
        <v>4118</v>
      </c>
      <c r="AA3494" t="s">
        <v>81</v>
      </c>
      <c r="AB3494" t="s">
        <v>82</v>
      </c>
      <c r="AC3494">
        <v>10</v>
      </c>
      <c r="AD3494" t="s">
        <v>78</v>
      </c>
      <c r="AE3494">
        <v>0</v>
      </c>
      <c r="AF3494">
        <v>0</v>
      </c>
      <c r="AG3494" t="s">
        <v>81</v>
      </c>
      <c r="AH3494">
        <v>6</v>
      </c>
      <c r="AI3494" t="s">
        <v>67</v>
      </c>
      <c r="AJ3494">
        <v>0</v>
      </c>
      <c r="AK3494" t="s">
        <v>19396</v>
      </c>
      <c r="AL3494" t="s">
        <v>84</v>
      </c>
      <c r="AM3494" t="s">
        <v>251</v>
      </c>
      <c r="AN3494" t="s">
        <v>73</v>
      </c>
      <c r="AO3494" t="s">
        <v>81</v>
      </c>
      <c r="AP3494" t="s">
        <v>73</v>
      </c>
      <c r="AQ3494" t="s">
        <v>19397</v>
      </c>
      <c r="AT3494" t="s">
        <v>99</v>
      </c>
      <c r="AU3494" t="s">
        <v>67</v>
      </c>
    </row>
    <row r="3495" spans="1:47" x14ac:dyDescent="0.25">
      <c r="A3495">
        <v>5815</v>
      </c>
      <c r="B3495" t="s">
        <v>19398</v>
      </c>
      <c r="C3495" t="s">
        <v>67</v>
      </c>
      <c r="D3495" t="s">
        <v>19399</v>
      </c>
      <c r="E3495" t="s">
        <v>19400</v>
      </c>
      <c r="F3495" t="s">
        <v>19400</v>
      </c>
      <c r="G3495" t="s">
        <v>19401</v>
      </c>
      <c r="H3495" t="s">
        <v>71</v>
      </c>
      <c r="I3495" s="39">
        <v>40226.510416666664</v>
      </c>
      <c r="J3495" t="s">
        <v>19402</v>
      </c>
      <c r="K3495">
        <v>1000</v>
      </c>
      <c r="L3495">
        <v>0</v>
      </c>
      <c r="M3495" t="s">
        <v>73</v>
      </c>
      <c r="N3495" t="s">
        <v>74</v>
      </c>
      <c r="O3495" t="s">
        <v>75</v>
      </c>
      <c r="P3495">
        <v>3</v>
      </c>
      <c r="Q3495">
        <v>1</v>
      </c>
      <c r="R3495">
        <v>2</v>
      </c>
      <c r="S3495">
        <v>11</v>
      </c>
      <c r="T3495" t="s">
        <v>76</v>
      </c>
      <c r="U3495" t="s">
        <v>77</v>
      </c>
      <c r="V3495">
        <v>30</v>
      </c>
      <c r="W3495" t="s">
        <v>78</v>
      </c>
      <c r="X3495">
        <v>0</v>
      </c>
      <c r="Y3495" t="s">
        <v>79</v>
      </c>
      <c r="Z3495" t="s">
        <v>625</v>
      </c>
      <c r="AA3495" t="s">
        <v>81</v>
      </c>
      <c r="AB3495" t="s">
        <v>82</v>
      </c>
      <c r="AC3495">
        <v>11</v>
      </c>
      <c r="AD3495" t="s">
        <v>78</v>
      </c>
      <c r="AE3495">
        <v>0</v>
      </c>
      <c r="AF3495">
        <v>0</v>
      </c>
      <c r="AG3495" t="s">
        <v>81</v>
      </c>
      <c r="AH3495">
        <v>6</v>
      </c>
      <c r="AI3495" t="s">
        <v>2572</v>
      </c>
      <c r="AJ3495">
        <v>0</v>
      </c>
      <c r="AK3495" t="s">
        <v>19398</v>
      </c>
      <c r="AL3495" t="s">
        <v>84</v>
      </c>
      <c r="AM3495" t="s">
        <v>71</v>
      </c>
      <c r="AN3495" t="s">
        <v>73</v>
      </c>
      <c r="AO3495" t="s">
        <v>81</v>
      </c>
      <c r="AP3495" t="s">
        <v>73</v>
      </c>
      <c r="AQ3495" t="s">
        <v>71</v>
      </c>
      <c r="AT3495" t="s">
        <v>99</v>
      </c>
      <c r="AU3495" t="s">
        <v>67</v>
      </c>
    </row>
    <row r="3496" spans="1:47" x14ac:dyDescent="0.25">
      <c r="A3496">
        <v>5816</v>
      </c>
      <c r="B3496" t="s">
        <v>453</v>
      </c>
      <c r="C3496" t="s">
        <v>67</v>
      </c>
      <c r="D3496" t="s">
        <v>19403</v>
      </c>
      <c r="E3496" t="s">
        <v>19404</v>
      </c>
      <c r="F3496" t="s">
        <v>19404</v>
      </c>
      <c r="G3496" t="s">
        <v>19405</v>
      </c>
      <c r="H3496" t="s">
        <v>71</v>
      </c>
      <c r="I3496" s="39">
        <v>40227.463194444441</v>
      </c>
      <c r="J3496" t="s">
        <v>3302</v>
      </c>
      <c r="K3496">
        <v>1500</v>
      </c>
      <c r="L3496">
        <v>0</v>
      </c>
      <c r="M3496" t="s">
        <v>73</v>
      </c>
      <c r="N3496" t="s">
        <v>74</v>
      </c>
      <c r="O3496" t="s">
        <v>75</v>
      </c>
      <c r="P3496">
        <v>3</v>
      </c>
      <c r="Q3496">
        <v>1</v>
      </c>
      <c r="R3496">
        <v>3</v>
      </c>
      <c r="S3496">
        <v>11</v>
      </c>
      <c r="T3496" t="s">
        <v>76</v>
      </c>
      <c r="U3496" t="s">
        <v>77</v>
      </c>
      <c r="V3496">
        <v>30</v>
      </c>
      <c r="W3496" t="s">
        <v>78</v>
      </c>
      <c r="X3496">
        <v>0</v>
      </c>
      <c r="Y3496" t="s">
        <v>84</v>
      </c>
      <c r="Z3496" t="s">
        <v>347</v>
      </c>
      <c r="AA3496" t="s">
        <v>81</v>
      </c>
      <c r="AB3496" t="s">
        <v>82</v>
      </c>
      <c r="AC3496">
        <v>11</v>
      </c>
      <c r="AD3496" t="s">
        <v>78</v>
      </c>
      <c r="AE3496">
        <v>0</v>
      </c>
      <c r="AF3496">
        <v>0</v>
      </c>
      <c r="AG3496" t="s">
        <v>81</v>
      </c>
      <c r="AH3496">
        <v>6</v>
      </c>
      <c r="AI3496" t="s">
        <v>83</v>
      </c>
      <c r="AJ3496">
        <v>0</v>
      </c>
      <c r="AK3496" t="s">
        <v>453</v>
      </c>
      <c r="AL3496" t="s">
        <v>84</v>
      </c>
      <c r="AM3496" t="s">
        <v>71</v>
      </c>
      <c r="AN3496" t="s">
        <v>73</v>
      </c>
      <c r="AO3496" t="s">
        <v>81</v>
      </c>
      <c r="AP3496" t="s">
        <v>73</v>
      </c>
      <c r="AQ3496" t="s">
        <v>71</v>
      </c>
      <c r="AT3496" t="s">
        <v>86</v>
      </c>
      <c r="AU3496" t="s">
        <v>67</v>
      </c>
    </row>
    <row r="3497" spans="1:47" x14ac:dyDescent="0.25">
      <c r="A3497">
        <v>5817</v>
      </c>
      <c r="B3497" t="s">
        <v>19406</v>
      </c>
      <c r="C3497" t="s">
        <v>67</v>
      </c>
      <c r="D3497" t="s">
        <v>19407</v>
      </c>
      <c r="E3497" t="s">
        <v>19408</v>
      </c>
      <c r="F3497" t="s">
        <v>19408</v>
      </c>
      <c r="G3497" t="s">
        <v>19409</v>
      </c>
      <c r="H3497" t="s">
        <v>71</v>
      </c>
      <c r="I3497" s="39">
        <v>40227.472222222219</v>
      </c>
      <c r="J3497" t="s">
        <v>19410</v>
      </c>
      <c r="K3497">
        <v>1500</v>
      </c>
      <c r="L3497">
        <v>0</v>
      </c>
      <c r="M3497" t="s">
        <v>73</v>
      </c>
      <c r="N3497" t="s">
        <v>74</v>
      </c>
      <c r="O3497" t="s">
        <v>75</v>
      </c>
      <c r="P3497">
        <v>3</v>
      </c>
      <c r="Q3497">
        <v>1</v>
      </c>
      <c r="R3497">
        <v>2</v>
      </c>
      <c r="S3497">
        <v>11</v>
      </c>
      <c r="T3497" t="s">
        <v>76</v>
      </c>
      <c r="U3497" t="s">
        <v>77</v>
      </c>
      <c r="V3497">
        <v>30</v>
      </c>
      <c r="W3497" t="s">
        <v>78</v>
      </c>
      <c r="X3497">
        <v>0</v>
      </c>
      <c r="Y3497" t="s">
        <v>84</v>
      </c>
      <c r="Z3497" t="s">
        <v>904</v>
      </c>
      <c r="AA3497" t="s">
        <v>81</v>
      </c>
      <c r="AB3497" t="s">
        <v>82</v>
      </c>
      <c r="AC3497">
        <v>11</v>
      </c>
      <c r="AD3497" t="s">
        <v>78</v>
      </c>
      <c r="AE3497">
        <v>0</v>
      </c>
      <c r="AF3497">
        <v>0</v>
      </c>
      <c r="AG3497" t="s">
        <v>81</v>
      </c>
      <c r="AH3497">
        <v>6</v>
      </c>
      <c r="AI3497" t="s">
        <v>83</v>
      </c>
      <c r="AJ3497">
        <v>0</v>
      </c>
      <c r="AK3497" t="s">
        <v>19406</v>
      </c>
      <c r="AL3497" t="s">
        <v>84</v>
      </c>
      <c r="AM3497" t="s">
        <v>71</v>
      </c>
      <c r="AN3497" t="s">
        <v>73</v>
      </c>
      <c r="AO3497" t="s">
        <v>81</v>
      </c>
      <c r="AP3497" t="s">
        <v>73</v>
      </c>
      <c r="AQ3497" t="s">
        <v>71</v>
      </c>
      <c r="AT3497" t="s">
        <v>99</v>
      </c>
      <c r="AU3497" t="s">
        <v>67</v>
      </c>
    </row>
    <row r="3498" spans="1:47" x14ac:dyDescent="0.25">
      <c r="A3498">
        <v>5818</v>
      </c>
      <c r="B3498" t="s">
        <v>19411</v>
      </c>
      <c r="C3498" t="s">
        <v>67</v>
      </c>
      <c r="D3498" t="s">
        <v>19412</v>
      </c>
      <c r="E3498" t="s">
        <v>19413</v>
      </c>
      <c r="F3498" t="s">
        <v>19413</v>
      </c>
      <c r="G3498" t="s">
        <v>3564</v>
      </c>
      <c r="H3498" t="s">
        <v>71</v>
      </c>
      <c r="I3498" s="39">
        <v>40227.402083333334</v>
      </c>
      <c r="J3498" t="s">
        <v>19414</v>
      </c>
      <c r="K3498">
        <v>1000</v>
      </c>
      <c r="L3498">
        <v>0</v>
      </c>
      <c r="M3498" t="s">
        <v>73</v>
      </c>
      <c r="N3498" t="s">
        <v>74</v>
      </c>
      <c r="O3498" t="s">
        <v>75</v>
      </c>
      <c r="P3498">
        <v>12</v>
      </c>
      <c r="Q3498">
        <v>1</v>
      </c>
      <c r="R3498">
        <v>11</v>
      </c>
      <c r="S3498">
        <v>12</v>
      </c>
      <c r="T3498" t="s">
        <v>76</v>
      </c>
      <c r="U3498" t="s">
        <v>77</v>
      </c>
      <c r="V3498">
        <v>30</v>
      </c>
      <c r="W3498" t="s">
        <v>78</v>
      </c>
      <c r="X3498">
        <v>0</v>
      </c>
      <c r="Y3498" t="s">
        <v>79</v>
      </c>
      <c r="Z3498" t="s">
        <v>14493</v>
      </c>
      <c r="AA3498" t="s">
        <v>81</v>
      </c>
      <c r="AB3498" t="s">
        <v>82</v>
      </c>
      <c r="AC3498">
        <v>12</v>
      </c>
      <c r="AD3498" t="s">
        <v>78</v>
      </c>
      <c r="AE3498">
        <v>0</v>
      </c>
      <c r="AF3498">
        <v>0</v>
      </c>
      <c r="AG3498" t="s">
        <v>81</v>
      </c>
      <c r="AH3498">
        <v>6</v>
      </c>
      <c r="AI3498" t="s">
        <v>83</v>
      </c>
      <c r="AJ3498">
        <v>0</v>
      </c>
      <c r="AK3498" t="s">
        <v>19411</v>
      </c>
      <c r="AL3498" t="s">
        <v>84</v>
      </c>
      <c r="AM3498" t="s">
        <v>71</v>
      </c>
      <c r="AN3498" t="s">
        <v>73</v>
      </c>
      <c r="AO3498" t="s">
        <v>81</v>
      </c>
      <c r="AP3498" t="s">
        <v>73</v>
      </c>
      <c r="AQ3498" t="s">
        <v>71</v>
      </c>
      <c r="AT3498" t="s">
        <v>81</v>
      </c>
      <c r="AU3498" t="s">
        <v>67</v>
      </c>
    </row>
    <row r="3499" spans="1:47" x14ac:dyDescent="0.25">
      <c r="A3499">
        <v>5819</v>
      </c>
      <c r="B3499" t="s">
        <v>19415</v>
      </c>
      <c r="C3499" t="s">
        <v>67</v>
      </c>
      <c r="D3499" t="s">
        <v>19415</v>
      </c>
      <c r="E3499" t="s">
        <v>19416</v>
      </c>
      <c r="F3499" t="s">
        <v>19416</v>
      </c>
      <c r="G3499" t="s">
        <v>19417</v>
      </c>
      <c r="H3499" t="s">
        <v>71</v>
      </c>
      <c r="I3499" s="39">
        <v>40227.40347222222</v>
      </c>
      <c r="J3499" t="s">
        <v>19418</v>
      </c>
      <c r="K3499">
        <v>1000</v>
      </c>
      <c r="L3499">
        <v>0</v>
      </c>
      <c r="M3499" t="s">
        <v>73</v>
      </c>
      <c r="N3499" t="s">
        <v>74</v>
      </c>
      <c r="O3499" t="s">
        <v>75</v>
      </c>
      <c r="P3499">
        <v>18</v>
      </c>
      <c r="Q3499">
        <v>1</v>
      </c>
      <c r="R3499">
        <v>5</v>
      </c>
      <c r="S3499">
        <v>20</v>
      </c>
      <c r="T3499" t="s">
        <v>76</v>
      </c>
      <c r="U3499" t="s">
        <v>77</v>
      </c>
      <c r="V3499">
        <v>30</v>
      </c>
      <c r="W3499" t="s">
        <v>78</v>
      </c>
      <c r="X3499">
        <v>0</v>
      </c>
      <c r="Y3499" t="s">
        <v>79</v>
      </c>
      <c r="Z3499" t="s">
        <v>10041</v>
      </c>
      <c r="AA3499" t="s">
        <v>81</v>
      </c>
      <c r="AB3499" t="s">
        <v>82</v>
      </c>
      <c r="AC3499">
        <v>20</v>
      </c>
      <c r="AD3499" t="s">
        <v>78</v>
      </c>
      <c r="AE3499">
        <v>0</v>
      </c>
      <c r="AF3499">
        <v>0</v>
      </c>
      <c r="AG3499" t="s">
        <v>81</v>
      </c>
      <c r="AH3499">
        <v>6</v>
      </c>
      <c r="AI3499" t="s">
        <v>83</v>
      </c>
      <c r="AJ3499">
        <v>0</v>
      </c>
      <c r="AK3499" t="s">
        <v>19415</v>
      </c>
      <c r="AL3499" t="s">
        <v>84</v>
      </c>
      <c r="AM3499" t="s">
        <v>71</v>
      </c>
      <c r="AN3499" t="s">
        <v>73</v>
      </c>
      <c r="AO3499" t="s">
        <v>81</v>
      </c>
      <c r="AP3499" t="s">
        <v>73</v>
      </c>
      <c r="AQ3499" t="s">
        <v>71</v>
      </c>
      <c r="AT3499" t="s">
        <v>99</v>
      </c>
      <c r="AU3499" t="s">
        <v>67</v>
      </c>
    </row>
    <row r="3500" spans="1:47" x14ac:dyDescent="0.25">
      <c r="A3500">
        <v>5820</v>
      </c>
      <c r="B3500" t="s">
        <v>19419</v>
      </c>
      <c r="C3500" t="s">
        <v>67</v>
      </c>
      <c r="D3500" t="s">
        <v>19420</v>
      </c>
      <c r="E3500" t="s">
        <v>19421</v>
      </c>
      <c r="F3500" t="s">
        <v>19421</v>
      </c>
      <c r="G3500" t="s">
        <v>19422</v>
      </c>
      <c r="H3500" t="s">
        <v>71</v>
      </c>
      <c r="I3500" s="39">
        <v>40231.339583333334</v>
      </c>
      <c r="J3500" t="s">
        <v>19423</v>
      </c>
      <c r="K3500">
        <v>1000</v>
      </c>
      <c r="L3500">
        <v>0</v>
      </c>
      <c r="M3500" t="s">
        <v>73</v>
      </c>
      <c r="N3500" t="s">
        <v>74</v>
      </c>
      <c r="O3500" t="s">
        <v>75</v>
      </c>
      <c r="P3500">
        <v>4</v>
      </c>
      <c r="Q3500">
        <v>1</v>
      </c>
      <c r="R3500">
        <v>11</v>
      </c>
      <c r="S3500">
        <v>9</v>
      </c>
      <c r="T3500" t="s">
        <v>76</v>
      </c>
      <c r="U3500" t="s">
        <v>77</v>
      </c>
      <c r="V3500">
        <v>30</v>
      </c>
      <c r="W3500" t="s">
        <v>78</v>
      </c>
      <c r="X3500">
        <v>0</v>
      </c>
      <c r="Y3500" t="s">
        <v>79</v>
      </c>
      <c r="Z3500" t="s">
        <v>1696</v>
      </c>
      <c r="AA3500" t="s">
        <v>81</v>
      </c>
      <c r="AB3500" t="s">
        <v>82</v>
      </c>
      <c r="AC3500">
        <v>9</v>
      </c>
      <c r="AD3500" t="s">
        <v>78</v>
      </c>
      <c r="AE3500">
        <v>0</v>
      </c>
      <c r="AF3500">
        <v>0</v>
      </c>
      <c r="AG3500" t="s">
        <v>81</v>
      </c>
      <c r="AH3500">
        <v>6</v>
      </c>
      <c r="AI3500" t="s">
        <v>83</v>
      </c>
      <c r="AJ3500">
        <v>0</v>
      </c>
      <c r="AK3500" t="s">
        <v>19419</v>
      </c>
      <c r="AL3500" t="s">
        <v>84</v>
      </c>
      <c r="AM3500" t="s">
        <v>71</v>
      </c>
      <c r="AN3500" t="s">
        <v>73</v>
      </c>
      <c r="AO3500" t="s">
        <v>81</v>
      </c>
      <c r="AP3500" t="s">
        <v>73</v>
      </c>
      <c r="AQ3500" t="s">
        <v>71</v>
      </c>
      <c r="AT3500" t="s">
        <v>99</v>
      </c>
      <c r="AU3500" t="s">
        <v>67</v>
      </c>
    </row>
    <row r="3501" spans="1:47" x14ac:dyDescent="0.25">
      <c r="A3501">
        <v>5821</v>
      </c>
      <c r="B3501" t="s">
        <v>3656</v>
      </c>
      <c r="C3501" t="s">
        <v>67</v>
      </c>
      <c r="D3501" t="s">
        <v>342</v>
      </c>
      <c r="E3501" t="s">
        <v>19424</v>
      </c>
      <c r="F3501" t="s">
        <v>19424</v>
      </c>
      <c r="G3501" t="s">
        <v>19425</v>
      </c>
      <c r="H3501" t="s">
        <v>345</v>
      </c>
      <c r="I3501" s="39">
        <v>40231.34097222222</v>
      </c>
      <c r="J3501" t="s">
        <v>346</v>
      </c>
      <c r="K3501">
        <v>1000</v>
      </c>
      <c r="L3501">
        <v>0</v>
      </c>
      <c r="M3501" t="s">
        <v>73</v>
      </c>
      <c r="N3501" t="s">
        <v>74</v>
      </c>
      <c r="O3501" t="s">
        <v>75</v>
      </c>
      <c r="P3501">
        <v>3</v>
      </c>
      <c r="Q3501">
        <v>1</v>
      </c>
      <c r="R3501">
        <v>3</v>
      </c>
      <c r="S3501">
        <v>11</v>
      </c>
      <c r="T3501" t="s">
        <v>76</v>
      </c>
      <c r="U3501" t="s">
        <v>77</v>
      </c>
      <c r="V3501">
        <v>30</v>
      </c>
      <c r="W3501" t="s">
        <v>78</v>
      </c>
      <c r="X3501">
        <v>0</v>
      </c>
      <c r="Y3501" t="s">
        <v>79</v>
      </c>
      <c r="Z3501" t="s">
        <v>14447</v>
      </c>
      <c r="AA3501" t="s">
        <v>81</v>
      </c>
      <c r="AB3501" t="s">
        <v>82</v>
      </c>
      <c r="AC3501">
        <v>11</v>
      </c>
      <c r="AD3501" t="s">
        <v>78</v>
      </c>
      <c r="AE3501">
        <v>0</v>
      </c>
      <c r="AF3501">
        <v>0</v>
      </c>
      <c r="AG3501" t="s">
        <v>81</v>
      </c>
      <c r="AH3501">
        <v>6</v>
      </c>
      <c r="AI3501" t="s">
        <v>83</v>
      </c>
      <c r="AJ3501">
        <v>0</v>
      </c>
      <c r="AK3501" t="s">
        <v>3656</v>
      </c>
      <c r="AL3501" t="s">
        <v>84</v>
      </c>
      <c r="AM3501" t="s">
        <v>71</v>
      </c>
      <c r="AN3501" t="s">
        <v>73</v>
      </c>
      <c r="AO3501" t="s">
        <v>81</v>
      </c>
      <c r="AP3501" t="s">
        <v>73</v>
      </c>
      <c r="AQ3501" t="s">
        <v>71</v>
      </c>
      <c r="AT3501" t="s">
        <v>81</v>
      </c>
      <c r="AU3501" t="s">
        <v>67</v>
      </c>
    </row>
    <row r="3502" spans="1:47" x14ac:dyDescent="0.25">
      <c r="A3502">
        <v>5822</v>
      </c>
      <c r="B3502" t="s">
        <v>19426</v>
      </c>
      <c r="C3502" t="s">
        <v>67</v>
      </c>
      <c r="D3502" t="s">
        <v>19427</v>
      </c>
      <c r="E3502" t="s">
        <v>19428</v>
      </c>
      <c r="F3502" t="s">
        <v>19428</v>
      </c>
      <c r="G3502" t="s">
        <v>8239</v>
      </c>
      <c r="H3502" t="s">
        <v>71</v>
      </c>
      <c r="I3502" s="39">
        <v>40233.577777777777</v>
      </c>
      <c r="J3502" t="s">
        <v>8240</v>
      </c>
      <c r="K3502">
        <v>1000</v>
      </c>
      <c r="L3502">
        <v>0</v>
      </c>
      <c r="M3502" t="s">
        <v>73</v>
      </c>
      <c r="N3502" t="s">
        <v>74</v>
      </c>
      <c r="O3502" t="s">
        <v>75</v>
      </c>
      <c r="P3502">
        <v>1</v>
      </c>
      <c r="Q3502">
        <v>1</v>
      </c>
      <c r="R3502">
        <v>1</v>
      </c>
      <c r="S3502">
        <v>16</v>
      </c>
      <c r="T3502" t="s">
        <v>76</v>
      </c>
      <c r="U3502" t="s">
        <v>77</v>
      </c>
      <c r="V3502">
        <v>30</v>
      </c>
      <c r="W3502" t="s">
        <v>78</v>
      </c>
      <c r="X3502">
        <v>0</v>
      </c>
      <c r="Y3502" t="s">
        <v>79</v>
      </c>
      <c r="Z3502" t="s">
        <v>92</v>
      </c>
      <c r="AA3502" t="s">
        <v>81</v>
      </c>
      <c r="AB3502" t="s">
        <v>82</v>
      </c>
      <c r="AC3502">
        <v>16</v>
      </c>
      <c r="AD3502" t="s">
        <v>78</v>
      </c>
      <c r="AE3502">
        <v>0</v>
      </c>
      <c r="AF3502">
        <v>0</v>
      </c>
      <c r="AG3502" t="s">
        <v>81</v>
      </c>
      <c r="AH3502">
        <v>6</v>
      </c>
      <c r="AI3502" t="s">
        <v>83</v>
      </c>
      <c r="AJ3502">
        <v>0</v>
      </c>
      <c r="AK3502" t="s">
        <v>19426</v>
      </c>
      <c r="AL3502" t="s">
        <v>84</v>
      </c>
      <c r="AM3502" t="s">
        <v>71</v>
      </c>
      <c r="AN3502" t="s">
        <v>73</v>
      </c>
      <c r="AO3502" t="s">
        <v>81</v>
      </c>
      <c r="AP3502" t="s">
        <v>73</v>
      </c>
      <c r="AQ3502" t="s">
        <v>71</v>
      </c>
      <c r="AT3502" t="s">
        <v>99</v>
      </c>
      <c r="AU3502" t="s">
        <v>67</v>
      </c>
    </row>
    <row r="3503" spans="1:47" x14ac:dyDescent="0.25">
      <c r="A3503">
        <v>5823</v>
      </c>
      <c r="B3503" t="s">
        <v>19429</v>
      </c>
      <c r="C3503" t="s">
        <v>67</v>
      </c>
      <c r="D3503" t="s">
        <v>19430</v>
      </c>
      <c r="E3503" t="s">
        <v>19431</v>
      </c>
      <c r="F3503" t="s">
        <v>19431</v>
      </c>
      <c r="G3503" t="s">
        <v>19432</v>
      </c>
      <c r="H3503" t="s">
        <v>71</v>
      </c>
      <c r="I3503" s="39">
        <v>40233.57916666667</v>
      </c>
      <c r="J3503" t="s">
        <v>19433</v>
      </c>
      <c r="K3503">
        <v>1000</v>
      </c>
      <c r="L3503">
        <v>0</v>
      </c>
      <c r="M3503" t="s">
        <v>73</v>
      </c>
      <c r="N3503" t="s">
        <v>74</v>
      </c>
      <c r="O3503" t="s">
        <v>75</v>
      </c>
      <c r="P3503">
        <v>19</v>
      </c>
      <c r="Q3503">
        <v>1</v>
      </c>
      <c r="R3503">
        <v>10</v>
      </c>
      <c r="S3503">
        <v>20</v>
      </c>
      <c r="T3503" t="s">
        <v>76</v>
      </c>
      <c r="U3503" t="s">
        <v>77</v>
      </c>
      <c r="V3503">
        <v>30</v>
      </c>
      <c r="W3503" t="s">
        <v>78</v>
      </c>
      <c r="X3503">
        <v>0</v>
      </c>
      <c r="Y3503" t="s">
        <v>79</v>
      </c>
      <c r="Z3503" t="s">
        <v>92</v>
      </c>
      <c r="AA3503" t="s">
        <v>81</v>
      </c>
      <c r="AB3503" t="s">
        <v>82</v>
      </c>
      <c r="AC3503">
        <v>20</v>
      </c>
      <c r="AD3503" t="s">
        <v>78</v>
      </c>
      <c r="AE3503">
        <v>0</v>
      </c>
      <c r="AF3503">
        <v>0</v>
      </c>
      <c r="AG3503" t="s">
        <v>81</v>
      </c>
      <c r="AH3503">
        <v>6</v>
      </c>
      <c r="AI3503" t="s">
        <v>83</v>
      </c>
      <c r="AJ3503">
        <v>0</v>
      </c>
      <c r="AK3503" t="s">
        <v>19429</v>
      </c>
      <c r="AL3503" t="s">
        <v>84</v>
      </c>
      <c r="AM3503" t="s">
        <v>71</v>
      </c>
      <c r="AN3503" t="s">
        <v>73</v>
      </c>
      <c r="AO3503" t="s">
        <v>81</v>
      </c>
      <c r="AP3503" t="s">
        <v>73</v>
      </c>
      <c r="AQ3503" t="s">
        <v>71</v>
      </c>
      <c r="AT3503" t="s">
        <v>86</v>
      </c>
      <c r="AU3503" t="s">
        <v>67</v>
      </c>
    </row>
    <row r="3504" spans="1:47" x14ac:dyDescent="0.25">
      <c r="A3504">
        <v>5825</v>
      </c>
      <c r="B3504" t="s">
        <v>19434</v>
      </c>
      <c r="C3504" t="s">
        <v>67</v>
      </c>
      <c r="D3504" t="s">
        <v>19435</v>
      </c>
      <c r="E3504" t="s">
        <v>19436</v>
      </c>
      <c r="F3504" t="s">
        <v>19436</v>
      </c>
      <c r="G3504" t="s">
        <v>8072</v>
      </c>
      <c r="H3504" t="s">
        <v>71</v>
      </c>
      <c r="I3504" s="39">
        <v>40234.640972222223</v>
      </c>
      <c r="J3504" t="s">
        <v>8070</v>
      </c>
      <c r="K3504">
        <v>1000</v>
      </c>
      <c r="L3504">
        <v>0</v>
      </c>
      <c r="M3504" t="s">
        <v>73</v>
      </c>
      <c r="N3504" t="s">
        <v>74</v>
      </c>
      <c r="O3504" t="s">
        <v>75</v>
      </c>
      <c r="P3504">
        <v>13</v>
      </c>
      <c r="Q3504">
        <v>1</v>
      </c>
      <c r="R3504">
        <v>7</v>
      </c>
      <c r="S3504">
        <v>3</v>
      </c>
      <c r="T3504" t="s">
        <v>76</v>
      </c>
      <c r="U3504" t="s">
        <v>77</v>
      </c>
      <c r="V3504">
        <v>30</v>
      </c>
      <c r="W3504" t="s">
        <v>78</v>
      </c>
      <c r="X3504">
        <v>0</v>
      </c>
      <c r="Y3504" t="s">
        <v>79</v>
      </c>
      <c r="Z3504" t="s">
        <v>9553</v>
      </c>
      <c r="AA3504" t="s">
        <v>81</v>
      </c>
      <c r="AB3504" t="s">
        <v>82</v>
      </c>
      <c r="AC3504">
        <v>3</v>
      </c>
      <c r="AD3504" t="s">
        <v>78</v>
      </c>
      <c r="AE3504">
        <v>0</v>
      </c>
      <c r="AF3504">
        <v>0</v>
      </c>
      <c r="AG3504" t="s">
        <v>81</v>
      </c>
      <c r="AH3504">
        <v>6</v>
      </c>
      <c r="AI3504" t="s">
        <v>83</v>
      </c>
      <c r="AJ3504">
        <v>0</v>
      </c>
      <c r="AK3504" t="s">
        <v>19437</v>
      </c>
      <c r="AL3504" t="s">
        <v>84</v>
      </c>
      <c r="AM3504" t="s">
        <v>71</v>
      </c>
      <c r="AN3504" t="s">
        <v>73</v>
      </c>
      <c r="AO3504" t="s">
        <v>81</v>
      </c>
      <c r="AP3504" t="s">
        <v>73</v>
      </c>
      <c r="AQ3504" t="s">
        <v>71</v>
      </c>
      <c r="AT3504" t="s">
        <v>81</v>
      </c>
      <c r="AU3504" t="s">
        <v>67</v>
      </c>
    </row>
    <row r="3505" spans="1:47" x14ac:dyDescent="0.25">
      <c r="A3505">
        <v>5826</v>
      </c>
      <c r="B3505" t="s">
        <v>19438</v>
      </c>
      <c r="C3505" t="s">
        <v>67</v>
      </c>
      <c r="D3505" t="s">
        <v>19439</v>
      </c>
      <c r="E3505" t="s">
        <v>19440</v>
      </c>
      <c r="F3505" t="s">
        <v>19440</v>
      </c>
      <c r="G3505" t="s">
        <v>19441</v>
      </c>
      <c r="H3505" t="s">
        <v>71</v>
      </c>
      <c r="I3505" s="39">
        <v>40234.643055555556</v>
      </c>
      <c r="J3505" t="s">
        <v>19442</v>
      </c>
      <c r="K3505">
        <v>1000</v>
      </c>
      <c r="L3505">
        <v>0</v>
      </c>
      <c r="M3505" t="s">
        <v>73</v>
      </c>
      <c r="N3505" t="s">
        <v>74</v>
      </c>
      <c r="O3505" t="s">
        <v>75</v>
      </c>
      <c r="P3505">
        <v>20</v>
      </c>
      <c r="Q3505">
        <v>1</v>
      </c>
      <c r="R3505">
        <v>4</v>
      </c>
      <c r="S3505">
        <v>10</v>
      </c>
      <c r="T3505" t="s">
        <v>76</v>
      </c>
      <c r="U3505" t="s">
        <v>77</v>
      </c>
      <c r="V3505">
        <v>30</v>
      </c>
      <c r="W3505" t="s">
        <v>78</v>
      </c>
      <c r="X3505">
        <v>0</v>
      </c>
      <c r="Y3505" t="s">
        <v>79</v>
      </c>
      <c r="Z3505" t="s">
        <v>14447</v>
      </c>
      <c r="AA3505" t="s">
        <v>81</v>
      </c>
      <c r="AB3505" t="s">
        <v>82</v>
      </c>
      <c r="AC3505">
        <v>10</v>
      </c>
      <c r="AD3505" t="s">
        <v>78</v>
      </c>
      <c r="AE3505">
        <v>0</v>
      </c>
      <c r="AF3505">
        <v>0</v>
      </c>
      <c r="AG3505" t="s">
        <v>81</v>
      </c>
      <c r="AH3505">
        <v>6</v>
      </c>
      <c r="AI3505" t="s">
        <v>83</v>
      </c>
      <c r="AJ3505">
        <v>0</v>
      </c>
      <c r="AK3505" t="s">
        <v>19438</v>
      </c>
      <c r="AL3505" t="s">
        <v>84</v>
      </c>
      <c r="AM3505" t="s">
        <v>71</v>
      </c>
      <c r="AN3505" t="s">
        <v>73</v>
      </c>
      <c r="AO3505" t="s">
        <v>81</v>
      </c>
      <c r="AP3505" t="s">
        <v>73</v>
      </c>
      <c r="AQ3505" t="s">
        <v>71</v>
      </c>
      <c r="AT3505" t="s">
        <v>81</v>
      </c>
      <c r="AU3505" t="s">
        <v>67</v>
      </c>
    </row>
    <row r="3506" spans="1:47" x14ac:dyDescent="0.25">
      <c r="A3506">
        <v>5827</v>
      </c>
      <c r="B3506" t="s">
        <v>9462</v>
      </c>
      <c r="C3506" t="s">
        <v>67</v>
      </c>
      <c r="D3506" t="s">
        <v>19443</v>
      </c>
      <c r="E3506" t="s">
        <v>9995</v>
      </c>
      <c r="F3506" t="s">
        <v>9995</v>
      </c>
      <c r="G3506" t="s">
        <v>18026</v>
      </c>
      <c r="H3506" t="s">
        <v>71</v>
      </c>
      <c r="I3506" s="39">
        <v>40234.645833333336</v>
      </c>
      <c r="J3506" t="s">
        <v>19444</v>
      </c>
      <c r="K3506">
        <v>1000</v>
      </c>
      <c r="L3506">
        <v>0</v>
      </c>
      <c r="M3506" t="s">
        <v>73</v>
      </c>
      <c r="N3506" t="s">
        <v>74</v>
      </c>
      <c r="O3506" t="s">
        <v>75</v>
      </c>
      <c r="P3506">
        <v>10</v>
      </c>
      <c r="Q3506">
        <v>1</v>
      </c>
      <c r="R3506">
        <v>16</v>
      </c>
      <c r="S3506">
        <v>2</v>
      </c>
      <c r="T3506" t="s">
        <v>76</v>
      </c>
      <c r="U3506" t="s">
        <v>77</v>
      </c>
      <c r="V3506">
        <v>30</v>
      </c>
      <c r="W3506" t="s">
        <v>78</v>
      </c>
      <c r="X3506">
        <v>0</v>
      </c>
      <c r="Y3506" t="s">
        <v>79</v>
      </c>
      <c r="Z3506" t="s">
        <v>4600</v>
      </c>
      <c r="AA3506" t="s">
        <v>81</v>
      </c>
      <c r="AB3506" t="s">
        <v>82</v>
      </c>
      <c r="AC3506">
        <v>2</v>
      </c>
      <c r="AD3506" t="s">
        <v>78</v>
      </c>
      <c r="AE3506">
        <v>0</v>
      </c>
      <c r="AF3506">
        <v>0</v>
      </c>
      <c r="AG3506" t="s">
        <v>81</v>
      </c>
      <c r="AH3506">
        <v>6</v>
      </c>
      <c r="AI3506" t="s">
        <v>83</v>
      </c>
      <c r="AJ3506">
        <v>0</v>
      </c>
      <c r="AK3506" t="s">
        <v>9462</v>
      </c>
      <c r="AL3506" t="s">
        <v>84</v>
      </c>
      <c r="AM3506" t="s">
        <v>71</v>
      </c>
      <c r="AN3506" t="s">
        <v>73</v>
      </c>
      <c r="AO3506" t="s">
        <v>81</v>
      </c>
      <c r="AP3506" t="s">
        <v>73</v>
      </c>
      <c r="AQ3506" t="s">
        <v>71</v>
      </c>
      <c r="AT3506" t="s">
        <v>99</v>
      </c>
      <c r="AU3506" t="s">
        <v>67</v>
      </c>
    </row>
    <row r="3507" spans="1:47" x14ac:dyDescent="0.25">
      <c r="A3507">
        <v>5828</v>
      </c>
      <c r="B3507" t="s">
        <v>19445</v>
      </c>
      <c r="C3507" t="s">
        <v>67</v>
      </c>
      <c r="D3507" t="s">
        <v>19446</v>
      </c>
      <c r="E3507" t="s">
        <v>19447</v>
      </c>
      <c r="F3507" t="s">
        <v>19447</v>
      </c>
      <c r="G3507" t="s">
        <v>19448</v>
      </c>
      <c r="H3507" t="s">
        <v>19449</v>
      </c>
      <c r="I3507" s="39">
        <v>40234.647916666669</v>
      </c>
      <c r="J3507" t="s">
        <v>19450</v>
      </c>
      <c r="K3507">
        <v>1000</v>
      </c>
      <c r="L3507">
        <v>0</v>
      </c>
      <c r="M3507" t="s">
        <v>73</v>
      </c>
      <c r="N3507" t="s">
        <v>74</v>
      </c>
      <c r="O3507" t="s">
        <v>75</v>
      </c>
      <c r="P3507">
        <v>10</v>
      </c>
      <c r="Q3507">
        <v>1</v>
      </c>
      <c r="R3507">
        <v>19</v>
      </c>
      <c r="S3507">
        <v>2</v>
      </c>
      <c r="T3507" t="s">
        <v>76</v>
      </c>
      <c r="U3507" t="s">
        <v>77</v>
      </c>
      <c r="V3507">
        <v>30</v>
      </c>
      <c r="W3507" t="s">
        <v>78</v>
      </c>
      <c r="X3507">
        <v>0</v>
      </c>
      <c r="Y3507" t="s">
        <v>79</v>
      </c>
      <c r="Z3507" t="s">
        <v>1974</v>
      </c>
      <c r="AA3507" t="s">
        <v>81</v>
      </c>
      <c r="AB3507" t="s">
        <v>82</v>
      </c>
      <c r="AC3507">
        <v>2</v>
      </c>
      <c r="AD3507" t="s">
        <v>78</v>
      </c>
      <c r="AE3507">
        <v>0</v>
      </c>
      <c r="AF3507">
        <v>0</v>
      </c>
      <c r="AG3507" t="s">
        <v>81</v>
      </c>
      <c r="AH3507">
        <v>6</v>
      </c>
      <c r="AI3507" t="s">
        <v>83</v>
      </c>
      <c r="AJ3507">
        <v>0</v>
      </c>
      <c r="AK3507" t="s">
        <v>19445</v>
      </c>
      <c r="AL3507" t="s">
        <v>84</v>
      </c>
      <c r="AM3507" t="s">
        <v>71</v>
      </c>
      <c r="AN3507" t="s">
        <v>73</v>
      </c>
      <c r="AO3507" t="s">
        <v>81</v>
      </c>
      <c r="AP3507" t="s">
        <v>73</v>
      </c>
      <c r="AQ3507" t="s">
        <v>71</v>
      </c>
      <c r="AT3507" t="s">
        <v>81</v>
      </c>
      <c r="AU3507" t="s">
        <v>67</v>
      </c>
    </row>
    <row r="3508" spans="1:47" x14ac:dyDescent="0.25">
      <c r="A3508">
        <v>5829</v>
      </c>
      <c r="B3508" t="s">
        <v>12513</v>
      </c>
      <c r="C3508" t="s">
        <v>67</v>
      </c>
      <c r="D3508" t="s">
        <v>19451</v>
      </c>
      <c r="E3508" t="s">
        <v>19452</v>
      </c>
      <c r="F3508" t="s">
        <v>19452</v>
      </c>
      <c r="G3508" t="s">
        <v>19453</v>
      </c>
      <c r="H3508" t="s">
        <v>71</v>
      </c>
      <c r="I3508" s="39">
        <v>40235.475694444445</v>
      </c>
      <c r="J3508" t="s">
        <v>12518</v>
      </c>
      <c r="K3508">
        <v>2500</v>
      </c>
      <c r="L3508">
        <v>0</v>
      </c>
      <c r="M3508" t="s">
        <v>73</v>
      </c>
      <c r="N3508" t="s">
        <v>74</v>
      </c>
      <c r="O3508" t="s">
        <v>75</v>
      </c>
      <c r="P3508">
        <v>19</v>
      </c>
      <c r="Q3508">
        <v>1</v>
      </c>
      <c r="R3508">
        <v>10</v>
      </c>
      <c r="S3508">
        <v>20</v>
      </c>
      <c r="T3508" t="s">
        <v>76</v>
      </c>
      <c r="U3508" t="s">
        <v>77</v>
      </c>
      <c r="V3508">
        <v>30</v>
      </c>
      <c r="W3508" t="s">
        <v>78</v>
      </c>
      <c r="X3508">
        <v>0</v>
      </c>
      <c r="Y3508" t="s">
        <v>79</v>
      </c>
      <c r="Z3508" t="s">
        <v>14447</v>
      </c>
      <c r="AA3508" t="s">
        <v>81</v>
      </c>
      <c r="AB3508" t="s">
        <v>82</v>
      </c>
      <c r="AC3508">
        <v>20</v>
      </c>
      <c r="AD3508" t="s">
        <v>78</v>
      </c>
      <c r="AE3508">
        <v>0</v>
      </c>
      <c r="AF3508">
        <v>0</v>
      </c>
      <c r="AG3508" t="s">
        <v>81</v>
      </c>
      <c r="AH3508">
        <v>6</v>
      </c>
      <c r="AI3508" t="s">
        <v>83</v>
      </c>
      <c r="AJ3508">
        <v>0</v>
      </c>
      <c r="AK3508" t="s">
        <v>19454</v>
      </c>
      <c r="AL3508" t="s">
        <v>84</v>
      </c>
      <c r="AM3508" t="s">
        <v>71</v>
      </c>
      <c r="AN3508" t="s">
        <v>73</v>
      </c>
      <c r="AO3508" t="s">
        <v>81</v>
      </c>
      <c r="AP3508" t="s">
        <v>73</v>
      </c>
      <c r="AQ3508" t="s">
        <v>71</v>
      </c>
      <c r="AT3508" t="s">
        <v>81</v>
      </c>
      <c r="AU3508" t="s">
        <v>67</v>
      </c>
    </row>
    <row r="3509" spans="1:47" x14ac:dyDescent="0.25">
      <c r="A3509">
        <v>5830</v>
      </c>
      <c r="B3509" t="s">
        <v>16939</v>
      </c>
      <c r="C3509" t="s">
        <v>67</v>
      </c>
      <c r="D3509" t="s">
        <v>16940</v>
      </c>
      <c r="E3509" t="s">
        <v>16941</v>
      </c>
      <c r="F3509" t="s">
        <v>16941</v>
      </c>
      <c r="G3509" t="s">
        <v>19455</v>
      </c>
      <c r="H3509" t="s">
        <v>71</v>
      </c>
      <c r="I3509" s="39">
        <v>40235.591666666667</v>
      </c>
      <c r="J3509" t="s">
        <v>16943</v>
      </c>
      <c r="K3509">
        <v>1500</v>
      </c>
      <c r="L3509">
        <v>0</v>
      </c>
      <c r="M3509" t="s">
        <v>73</v>
      </c>
      <c r="N3509" t="s">
        <v>74</v>
      </c>
      <c r="O3509" t="s">
        <v>75</v>
      </c>
      <c r="P3509">
        <v>17</v>
      </c>
      <c r="Q3509">
        <v>1</v>
      </c>
      <c r="R3509">
        <v>12</v>
      </c>
      <c r="S3509">
        <v>10</v>
      </c>
      <c r="T3509" t="s">
        <v>76</v>
      </c>
      <c r="U3509" t="s">
        <v>77</v>
      </c>
      <c r="V3509">
        <v>30</v>
      </c>
      <c r="W3509" t="s">
        <v>78</v>
      </c>
      <c r="X3509">
        <v>0</v>
      </c>
      <c r="Y3509" t="s">
        <v>79</v>
      </c>
      <c r="Z3509" t="s">
        <v>405</v>
      </c>
      <c r="AA3509" t="s">
        <v>81</v>
      </c>
      <c r="AB3509" t="s">
        <v>82</v>
      </c>
      <c r="AC3509">
        <v>10</v>
      </c>
      <c r="AD3509" t="s">
        <v>78</v>
      </c>
      <c r="AE3509">
        <v>0</v>
      </c>
      <c r="AF3509">
        <v>0</v>
      </c>
      <c r="AG3509" t="s">
        <v>81</v>
      </c>
      <c r="AH3509">
        <v>6</v>
      </c>
      <c r="AI3509" t="s">
        <v>83</v>
      </c>
      <c r="AJ3509">
        <v>0</v>
      </c>
      <c r="AK3509" t="s">
        <v>16939</v>
      </c>
      <c r="AL3509" t="s">
        <v>84</v>
      </c>
      <c r="AM3509" t="s">
        <v>71</v>
      </c>
      <c r="AN3509" t="s">
        <v>73</v>
      </c>
      <c r="AO3509" t="s">
        <v>81</v>
      </c>
      <c r="AP3509" t="s">
        <v>73</v>
      </c>
      <c r="AQ3509" t="s">
        <v>71</v>
      </c>
      <c r="AT3509" t="s">
        <v>99</v>
      </c>
      <c r="AU3509" t="s">
        <v>67</v>
      </c>
    </row>
    <row r="3510" spans="1:47" x14ac:dyDescent="0.25">
      <c r="A3510">
        <v>5831</v>
      </c>
      <c r="B3510" t="s">
        <v>2324</v>
      </c>
      <c r="C3510" t="s">
        <v>67</v>
      </c>
      <c r="D3510" t="s">
        <v>2325</v>
      </c>
      <c r="E3510" t="s">
        <v>19456</v>
      </c>
      <c r="F3510" t="s">
        <v>19456</v>
      </c>
      <c r="G3510" t="s">
        <v>2326</v>
      </c>
      <c r="H3510" t="s">
        <v>2327</v>
      </c>
      <c r="I3510" s="39">
        <v>40235.590277777781</v>
      </c>
      <c r="J3510" t="s">
        <v>2328</v>
      </c>
      <c r="K3510">
        <v>1500</v>
      </c>
      <c r="L3510">
        <v>0</v>
      </c>
      <c r="M3510" t="s">
        <v>73</v>
      </c>
      <c r="N3510" t="s">
        <v>74</v>
      </c>
      <c r="O3510" t="s">
        <v>75</v>
      </c>
      <c r="P3510">
        <v>11</v>
      </c>
      <c r="Q3510">
        <v>1</v>
      </c>
      <c r="R3510">
        <v>1</v>
      </c>
      <c r="S3510">
        <v>2</v>
      </c>
      <c r="T3510" t="s">
        <v>76</v>
      </c>
      <c r="U3510" t="s">
        <v>77</v>
      </c>
      <c r="V3510">
        <v>30</v>
      </c>
      <c r="W3510" t="s">
        <v>78</v>
      </c>
      <c r="X3510">
        <v>0</v>
      </c>
      <c r="Y3510" t="s">
        <v>79</v>
      </c>
      <c r="Z3510" t="s">
        <v>4600</v>
      </c>
      <c r="AA3510" t="s">
        <v>81</v>
      </c>
      <c r="AB3510" t="s">
        <v>82</v>
      </c>
      <c r="AC3510">
        <v>2</v>
      </c>
      <c r="AD3510" t="s">
        <v>78</v>
      </c>
      <c r="AE3510">
        <v>0</v>
      </c>
      <c r="AF3510">
        <v>0</v>
      </c>
      <c r="AG3510" t="s">
        <v>81</v>
      </c>
      <c r="AH3510">
        <v>6</v>
      </c>
      <c r="AI3510" t="s">
        <v>83</v>
      </c>
      <c r="AJ3510">
        <v>0</v>
      </c>
      <c r="AK3510" t="s">
        <v>2324</v>
      </c>
      <c r="AL3510" t="s">
        <v>84</v>
      </c>
      <c r="AM3510" t="s">
        <v>71</v>
      </c>
      <c r="AN3510" t="s">
        <v>73</v>
      </c>
      <c r="AO3510" t="s">
        <v>81</v>
      </c>
      <c r="AP3510" t="s">
        <v>73</v>
      </c>
      <c r="AQ3510" t="s">
        <v>71</v>
      </c>
      <c r="AT3510" t="s">
        <v>99</v>
      </c>
      <c r="AU3510" t="s">
        <v>67</v>
      </c>
    </row>
    <row r="3511" spans="1:47" x14ac:dyDescent="0.25">
      <c r="A3511">
        <v>5833</v>
      </c>
      <c r="B3511" t="s">
        <v>19457</v>
      </c>
      <c r="C3511" t="s">
        <v>67</v>
      </c>
      <c r="D3511" t="s">
        <v>19457</v>
      </c>
      <c r="E3511" t="s">
        <v>19458</v>
      </c>
      <c r="F3511" t="s">
        <v>19458</v>
      </c>
      <c r="G3511" t="s">
        <v>19459</v>
      </c>
      <c r="H3511" t="s">
        <v>71</v>
      </c>
      <c r="I3511" s="39">
        <v>40235.489583333336</v>
      </c>
      <c r="J3511" t="s">
        <v>19460</v>
      </c>
      <c r="K3511">
        <v>1000</v>
      </c>
      <c r="L3511">
        <v>0</v>
      </c>
      <c r="M3511" t="s">
        <v>73</v>
      </c>
      <c r="N3511" t="s">
        <v>74</v>
      </c>
      <c r="O3511" t="s">
        <v>75</v>
      </c>
      <c r="P3511">
        <v>10</v>
      </c>
      <c r="Q3511">
        <v>1</v>
      </c>
      <c r="R3511">
        <v>16</v>
      </c>
      <c r="S3511">
        <v>2</v>
      </c>
      <c r="T3511" t="s">
        <v>76</v>
      </c>
      <c r="U3511" t="s">
        <v>77</v>
      </c>
      <c r="V3511">
        <v>30</v>
      </c>
      <c r="W3511" t="s">
        <v>78</v>
      </c>
      <c r="X3511">
        <v>0</v>
      </c>
      <c r="Y3511" t="s">
        <v>79</v>
      </c>
      <c r="Z3511" t="s">
        <v>4600</v>
      </c>
      <c r="AA3511" t="s">
        <v>81</v>
      </c>
      <c r="AB3511" t="s">
        <v>82</v>
      </c>
      <c r="AC3511">
        <v>2</v>
      </c>
      <c r="AD3511" t="s">
        <v>78</v>
      </c>
      <c r="AE3511">
        <v>0</v>
      </c>
      <c r="AF3511">
        <v>0</v>
      </c>
      <c r="AG3511" t="s">
        <v>81</v>
      </c>
      <c r="AH3511">
        <v>6</v>
      </c>
      <c r="AI3511" t="s">
        <v>83</v>
      </c>
      <c r="AJ3511">
        <v>0</v>
      </c>
      <c r="AK3511" t="s">
        <v>19457</v>
      </c>
      <c r="AL3511" t="s">
        <v>84</v>
      </c>
      <c r="AM3511" t="s">
        <v>71</v>
      </c>
      <c r="AN3511" t="s">
        <v>73</v>
      </c>
      <c r="AO3511" t="s">
        <v>81</v>
      </c>
      <c r="AP3511" t="s">
        <v>73</v>
      </c>
      <c r="AQ3511" t="s">
        <v>71</v>
      </c>
      <c r="AT3511" t="s">
        <v>99</v>
      </c>
      <c r="AU3511" t="s">
        <v>67</v>
      </c>
    </row>
    <row r="3512" spans="1:47" x14ac:dyDescent="0.25">
      <c r="A3512">
        <v>5834</v>
      </c>
      <c r="B3512" t="s">
        <v>19461</v>
      </c>
      <c r="C3512" t="s">
        <v>67</v>
      </c>
      <c r="D3512" t="s">
        <v>19462</v>
      </c>
      <c r="E3512" t="s">
        <v>18246</v>
      </c>
      <c r="F3512" t="s">
        <v>18246</v>
      </c>
      <c r="G3512" t="s">
        <v>11869</v>
      </c>
      <c r="H3512" t="s">
        <v>71</v>
      </c>
      <c r="I3512" s="39">
        <v>40236.625</v>
      </c>
      <c r="J3512" t="s">
        <v>18247</v>
      </c>
      <c r="K3512">
        <v>500</v>
      </c>
      <c r="L3512">
        <v>0</v>
      </c>
      <c r="M3512" t="s">
        <v>73</v>
      </c>
      <c r="N3512" t="s">
        <v>74</v>
      </c>
      <c r="O3512" t="s">
        <v>75</v>
      </c>
      <c r="P3512">
        <v>1</v>
      </c>
      <c r="Q3512">
        <v>1</v>
      </c>
      <c r="R3512">
        <v>1</v>
      </c>
      <c r="S3512">
        <v>16</v>
      </c>
      <c r="T3512" t="s">
        <v>76</v>
      </c>
      <c r="U3512" t="s">
        <v>77</v>
      </c>
      <c r="V3512">
        <v>30</v>
      </c>
      <c r="W3512" t="s">
        <v>78</v>
      </c>
      <c r="X3512">
        <v>0</v>
      </c>
      <c r="Y3512" t="s">
        <v>79</v>
      </c>
      <c r="Z3512" t="s">
        <v>92</v>
      </c>
      <c r="AA3512" t="s">
        <v>81</v>
      </c>
      <c r="AB3512" t="s">
        <v>82</v>
      </c>
      <c r="AC3512">
        <v>16</v>
      </c>
      <c r="AD3512" t="s">
        <v>78</v>
      </c>
      <c r="AE3512">
        <v>0</v>
      </c>
      <c r="AF3512">
        <v>0</v>
      </c>
      <c r="AG3512" t="s">
        <v>81</v>
      </c>
      <c r="AH3512">
        <v>6</v>
      </c>
      <c r="AI3512" t="s">
        <v>83</v>
      </c>
      <c r="AJ3512">
        <v>0</v>
      </c>
      <c r="AK3512" t="s">
        <v>11399</v>
      </c>
      <c r="AL3512" t="s">
        <v>84</v>
      </c>
      <c r="AM3512" t="s">
        <v>71</v>
      </c>
      <c r="AN3512" t="s">
        <v>73</v>
      </c>
      <c r="AO3512" t="s">
        <v>81</v>
      </c>
      <c r="AP3512" t="s">
        <v>73</v>
      </c>
      <c r="AQ3512" t="s">
        <v>71</v>
      </c>
      <c r="AT3512" t="s">
        <v>99</v>
      </c>
      <c r="AU3512" t="s">
        <v>67</v>
      </c>
    </row>
    <row r="3513" spans="1:47" x14ac:dyDescent="0.25">
      <c r="A3513">
        <v>5835</v>
      </c>
      <c r="B3513" t="s">
        <v>19463</v>
      </c>
      <c r="C3513" t="s">
        <v>67</v>
      </c>
      <c r="D3513" t="s">
        <v>3588</v>
      </c>
      <c r="E3513" t="s">
        <v>19464</v>
      </c>
      <c r="F3513" t="s">
        <v>19464</v>
      </c>
      <c r="G3513" t="s">
        <v>3590</v>
      </c>
      <c r="H3513" t="s">
        <v>71</v>
      </c>
      <c r="I3513" s="39">
        <v>40236.629861111112</v>
      </c>
      <c r="J3513" t="s">
        <v>3591</v>
      </c>
      <c r="K3513">
        <v>1000</v>
      </c>
      <c r="L3513">
        <v>0</v>
      </c>
      <c r="M3513" t="s">
        <v>73</v>
      </c>
      <c r="N3513" t="s">
        <v>74</v>
      </c>
      <c r="O3513" t="s">
        <v>75</v>
      </c>
      <c r="P3513">
        <v>11</v>
      </c>
      <c r="Q3513">
        <v>1</v>
      </c>
      <c r="R3513">
        <v>4</v>
      </c>
      <c r="S3513">
        <v>2</v>
      </c>
      <c r="T3513" t="s">
        <v>76</v>
      </c>
      <c r="U3513" t="s">
        <v>77</v>
      </c>
      <c r="V3513">
        <v>30</v>
      </c>
      <c r="W3513" t="s">
        <v>78</v>
      </c>
      <c r="X3513">
        <v>0</v>
      </c>
      <c r="Y3513" t="s">
        <v>79</v>
      </c>
      <c r="Z3513" t="s">
        <v>904</v>
      </c>
      <c r="AA3513" t="s">
        <v>81</v>
      </c>
      <c r="AB3513" t="s">
        <v>82</v>
      </c>
      <c r="AC3513">
        <v>2</v>
      </c>
      <c r="AD3513" t="s">
        <v>78</v>
      </c>
      <c r="AE3513">
        <v>0</v>
      </c>
      <c r="AF3513">
        <v>0</v>
      </c>
      <c r="AG3513" t="s">
        <v>81</v>
      </c>
      <c r="AH3513">
        <v>6</v>
      </c>
      <c r="AI3513" t="s">
        <v>83</v>
      </c>
      <c r="AJ3513">
        <v>0</v>
      </c>
      <c r="AK3513" t="s">
        <v>19465</v>
      </c>
      <c r="AL3513" t="s">
        <v>84</v>
      </c>
      <c r="AM3513" t="s">
        <v>71</v>
      </c>
      <c r="AN3513" t="s">
        <v>73</v>
      </c>
      <c r="AO3513" t="s">
        <v>81</v>
      </c>
      <c r="AP3513" t="s">
        <v>73</v>
      </c>
      <c r="AQ3513" t="s">
        <v>71</v>
      </c>
      <c r="AT3513" t="s">
        <v>81</v>
      </c>
      <c r="AU3513" t="s">
        <v>67</v>
      </c>
    </row>
    <row r="3514" spans="1:47" x14ac:dyDescent="0.25">
      <c r="A3514">
        <v>5836</v>
      </c>
      <c r="B3514" t="s">
        <v>19466</v>
      </c>
      <c r="C3514" t="s">
        <v>101</v>
      </c>
      <c r="D3514" t="s">
        <v>19466</v>
      </c>
      <c r="E3514" t="s">
        <v>19467</v>
      </c>
      <c r="F3514" t="s">
        <v>19467</v>
      </c>
      <c r="G3514" t="s">
        <v>19468</v>
      </c>
      <c r="H3514" t="s">
        <v>71</v>
      </c>
      <c r="I3514" s="39">
        <v>40240.430555555555</v>
      </c>
      <c r="J3514" t="s">
        <v>19469</v>
      </c>
      <c r="K3514">
        <v>1000</v>
      </c>
      <c r="L3514">
        <v>0</v>
      </c>
      <c r="M3514" t="s">
        <v>73</v>
      </c>
      <c r="N3514" t="s">
        <v>74</v>
      </c>
      <c r="O3514" t="s">
        <v>75</v>
      </c>
      <c r="P3514">
        <v>9</v>
      </c>
      <c r="Q3514">
        <v>1</v>
      </c>
      <c r="R3514">
        <v>15</v>
      </c>
      <c r="S3514">
        <v>1</v>
      </c>
      <c r="T3514" t="s">
        <v>76</v>
      </c>
      <c r="U3514" t="s">
        <v>77</v>
      </c>
      <c r="V3514">
        <v>30</v>
      </c>
      <c r="W3514" t="s">
        <v>78</v>
      </c>
      <c r="X3514">
        <v>0</v>
      </c>
      <c r="Y3514" t="s">
        <v>79</v>
      </c>
      <c r="Z3514" t="s">
        <v>2151</v>
      </c>
      <c r="AA3514" t="s">
        <v>81</v>
      </c>
      <c r="AB3514" t="s">
        <v>82</v>
      </c>
      <c r="AC3514">
        <v>1</v>
      </c>
      <c r="AD3514" t="s">
        <v>78</v>
      </c>
      <c r="AE3514">
        <v>0</v>
      </c>
      <c r="AF3514">
        <v>0</v>
      </c>
      <c r="AG3514" t="s">
        <v>81</v>
      </c>
      <c r="AH3514">
        <v>6</v>
      </c>
      <c r="AI3514" t="s">
        <v>83</v>
      </c>
      <c r="AJ3514">
        <v>0</v>
      </c>
      <c r="AK3514" t="s">
        <v>19466</v>
      </c>
      <c r="AL3514" t="s">
        <v>84</v>
      </c>
      <c r="AM3514" t="s">
        <v>71</v>
      </c>
      <c r="AN3514" t="s">
        <v>73</v>
      </c>
      <c r="AO3514" t="s">
        <v>81</v>
      </c>
      <c r="AP3514" t="s">
        <v>73</v>
      </c>
      <c r="AQ3514" t="s">
        <v>71</v>
      </c>
      <c r="AT3514" t="s">
        <v>81</v>
      </c>
      <c r="AU3514" t="s">
        <v>67</v>
      </c>
    </row>
    <row r="3515" spans="1:47" x14ac:dyDescent="0.25">
      <c r="A3515">
        <v>5837</v>
      </c>
      <c r="B3515" t="s">
        <v>19470</v>
      </c>
      <c r="C3515" t="s">
        <v>67</v>
      </c>
      <c r="D3515" t="s">
        <v>19470</v>
      </c>
      <c r="E3515" t="s">
        <v>19471</v>
      </c>
      <c r="F3515" t="s">
        <v>19471</v>
      </c>
      <c r="G3515" t="s">
        <v>19472</v>
      </c>
      <c r="H3515" t="s">
        <v>71</v>
      </c>
      <c r="I3515" s="39">
        <v>40240.436111111114</v>
      </c>
      <c r="J3515" t="s">
        <v>19473</v>
      </c>
      <c r="K3515">
        <v>1000</v>
      </c>
      <c r="L3515">
        <v>0</v>
      </c>
      <c r="M3515" t="s">
        <v>73</v>
      </c>
      <c r="N3515" t="s">
        <v>74</v>
      </c>
      <c r="O3515" t="s">
        <v>75</v>
      </c>
      <c r="P3515">
        <v>1</v>
      </c>
      <c r="Q3515">
        <v>1</v>
      </c>
      <c r="R3515">
        <v>99</v>
      </c>
      <c r="S3515">
        <v>16</v>
      </c>
      <c r="T3515" t="s">
        <v>76</v>
      </c>
      <c r="U3515" t="s">
        <v>77</v>
      </c>
      <c r="V3515">
        <v>30</v>
      </c>
      <c r="W3515" t="s">
        <v>78</v>
      </c>
      <c r="X3515">
        <v>0</v>
      </c>
      <c r="Y3515" t="s">
        <v>84</v>
      </c>
      <c r="Z3515" t="s">
        <v>1696</v>
      </c>
      <c r="AA3515" t="s">
        <v>81</v>
      </c>
      <c r="AB3515" t="s">
        <v>82</v>
      </c>
      <c r="AC3515">
        <v>16</v>
      </c>
      <c r="AD3515" t="s">
        <v>78</v>
      </c>
      <c r="AE3515">
        <v>0</v>
      </c>
      <c r="AF3515">
        <v>0</v>
      </c>
      <c r="AG3515" t="s">
        <v>81</v>
      </c>
      <c r="AH3515">
        <v>6</v>
      </c>
      <c r="AI3515" t="s">
        <v>83</v>
      </c>
      <c r="AJ3515">
        <v>0</v>
      </c>
      <c r="AK3515" t="s">
        <v>19470</v>
      </c>
      <c r="AL3515" t="s">
        <v>84</v>
      </c>
      <c r="AM3515" t="s">
        <v>71</v>
      </c>
      <c r="AN3515" t="s">
        <v>73</v>
      </c>
      <c r="AO3515" t="s">
        <v>81</v>
      </c>
      <c r="AP3515" t="s">
        <v>73</v>
      </c>
      <c r="AQ3515" t="s">
        <v>71</v>
      </c>
      <c r="AT3515" t="s">
        <v>121</v>
      </c>
      <c r="AU3515" t="s">
        <v>67</v>
      </c>
    </row>
    <row r="3516" spans="1:47" x14ac:dyDescent="0.25">
      <c r="A3516">
        <v>5838</v>
      </c>
      <c r="B3516" t="s">
        <v>19474</v>
      </c>
      <c r="C3516" t="s">
        <v>67</v>
      </c>
      <c r="D3516" t="s">
        <v>19475</v>
      </c>
      <c r="E3516" t="s">
        <v>19476</v>
      </c>
      <c r="F3516" t="s">
        <v>19476</v>
      </c>
      <c r="G3516" t="s">
        <v>19477</v>
      </c>
      <c r="H3516" t="s">
        <v>71</v>
      </c>
      <c r="I3516" s="39">
        <v>40240.4375</v>
      </c>
      <c r="J3516" t="s">
        <v>7651</v>
      </c>
      <c r="K3516">
        <v>1000</v>
      </c>
      <c r="L3516">
        <v>0</v>
      </c>
      <c r="M3516" t="s">
        <v>73</v>
      </c>
      <c r="N3516" t="s">
        <v>74</v>
      </c>
      <c r="O3516" t="s">
        <v>75</v>
      </c>
      <c r="P3516">
        <v>15</v>
      </c>
      <c r="Q3516">
        <v>1</v>
      </c>
      <c r="R3516">
        <v>1</v>
      </c>
      <c r="S3516">
        <v>4</v>
      </c>
      <c r="T3516" t="s">
        <v>76</v>
      </c>
      <c r="U3516" t="s">
        <v>77</v>
      </c>
      <c r="V3516">
        <v>30</v>
      </c>
      <c r="W3516" t="s">
        <v>78</v>
      </c>
      <c r="X3516">
        <v>0</v>
      </c>
      <c r="Y3516" t="s">
        <v>79</v>
      </c>
      <c r="Z3516" t="s">
        <v>4461</v>
      </c>
      <c r="AA3516" t="s">
        <v>81</v>
      </c>
      <c r="AB3516" t="s">
        <v>82</v>
      </c>
      <c r="AC3516">
        <v>4</v>
      </c>
      <c r="AD3516" t="s">
        <v>78</v>
      </c>
      <c r="AE3516">
        <v>0</v>
      </c>
      <c r="AF3516">
        <v>0</v>
      </c>
      <c r="AG3516" t="s">
        <v>81</v>
      </c>
      <c r="AH3516">
        <v>6</v>
      </c>
      <c r="AI3516" t="s">
        <v>83</v>
      </c>
      <c r="AJ3516">
        <v>0</v>
      </c>
      <c r="AK3516" t="s">
        <v>19474</v>
      </c>
      <c r="AL3516" t="s">
        <v>84</v>
      </c>
      <c r="AM3516" t="s">
        <v>71</v>
      </c>
      <c r="AN3516" t="s">
        <v>73</v>
      </c>
      <c r="AO3516" t="s">
        <v>81</v>
      </c>
      <c r="AP3516" t="s">
        <v>73</v>
      </c>
      <c r="AQ3516" t="s">
        <v>71</v>
      </c>
      <c r="AT3516" t="s">
        <v>99</v>
      </c>
      <c r="AU3516" t="s">
        <v>67</v>
      </c>
    </row>
    <row r="3517" spans="1:47" x14ac:dyDescent="0.25">
      <c r="A3517">
        <v>5839</v>
      </c>
      <c r="B3517" t="s">
        <v>10075</v>
      </c>
      <c r="C3517" t="s">
        <v>67</v>
      </c>
      <c r="D3517" t="s">
        <v>19478</v>
      </c>
      <c r="E3517" t="s">
        <v>19479</v>
      </c>
      <c r="F3517" t="s">
        <v>19479</v>
      </c>
      <c r="G3517" t="s">
        <v>19480</v>
      </c>
      <c r="H3517" t="s">
        <v>19481</v>
      </c>
      <c r="I3517" s="39">
        <v>40242.511805555558</v>
      </c>
      <c r="J3517" t="s">
        <v>3910</v>
      </c>
      <c r="K3517">
        <v>1000</v>
      </c>
      <c r="L3517">
        <v>0</v>
      </c>
      <c r="M3517" t="s">
        <v>73</v>
      </c>
      <c r="N3517" t="s">
        <v>74</v>
      </c>
      <c r="O3517" t="s">
        <v>75</v>
      </c>
      <c r="P3517">
        <v>16</v>
      </c>
      <c r="Q3517">
        <v>1</v>
      </c>
      <c r="R3517">
        <v>1</v>
      </c>
      <c r="S3517">
        <v>4</v>
      </c>
      <c r="T3517" t="s">
        <v>76</v>
      </c>
      <c r="U3517" t="s">
        <v>77</v>
      </c>
      <c r="V3517">
        <v>30</v>
      </c>
      <c r="W3517" t="s">
        <v>78</v>
      </c>
      <c r="X3517">
        <v>0</v>
      </c>
      <c r="Y3517" t="s">
        <v>79</v>
      </c>
      <c r="Z3517" t="s">
        <v>107</v>
      </c>
      <c r="AA3517" t="s">
        <v>81</v>
      </c>
      <c r="AB3517" t="s">
        <v>82</v>
      </c>
      <c r="AC3517">
        <v>4</v>
      </c>
      <c r="AD3517" t="s">
        <v>78</v>
      </c>
      <c r="AE3517">
        <v>0</v>
      </c>
      <c r="AF3517">
        <v>0</v>
      </c>
      <c r="AG3517" t="s">
        <v>81</v>
      </c>
      <c r="AH3517">
        <v>6</v>
      </c>
      <c r="AI3517" t="s">
        <v>83</v>
      </c>
      <c r="AJ3517">
        <v>0</v>
      </c>
      <c r="AK3517" t="s">
        <v>10075</v>
      </c>
      <c r="AL3517" t="s">
        <v>84</v>
      </c>
      <c r="AM3517" t="s">
        <v>19482</v>
      </c>
      <c r="AN3517" t="s">
        <v>73</v>
      </c>
      <c r="AO3517" t="s">
        <v>81</v>
      </c>
      <c r="AP3517" t="s">
        <v>73</v>
      </c>
      <c r="AQ3517" t="s">
        <v>71</v>
      </c>
      <c r="AT3517" t="s">
        <v>81</v>
      </c>
      <c r="AU3517" t="s">
        <v>67</v>
      </c>
    </row>
    <row r="3518" spans="1:47" x14ac:dyDescent="0.25">
      <c r="A3518">
        <v>5840</v>
      </c>
      <c r="B3518" t="s">
        <v>19483</v>
      </c>
      <c r="C3518" t="s">
        <v>67</v>
      </c>
      <c r="D3518" t="s">
        <v>19484</v>
      </c>
      <c r="E3518" t="s">
        <v>19485</v>
      </c>
      <c r="F3518" t="s">
        <v>19485</v>
      </c>
      <c r="G3518" t="s">
        <v>13424</v>
      </c>
      <c r="H3518" t="s">
        <v>71</v>
      </c>
      <c r="I3518" s="39">
        <v>40242.515277777777</v>
      </c>
      <c r="J3518" t="s">
        <v>13425</v>
      </c>
      <c r="K3518">
        <v>1000</v>
      </c>
      <c r="L3518">
        <v>0</v>
      </c>
      <c r="M3518" t="s">
        <v>73</v>
      </c>
      <c r="N3518" t="s">
        <v>74</v>
      </c>
      <c r="O3518" t="s">
        <v>75</v>
      </c>
      <c r="P3518">
        <v>9</v>
      </c>
      <c r="Q3518">
        <v>1</v>
      </c>
      <c r="R3518">
        <v>17</v>
      </c>
      <c r="S3518">
        <v>1</v>
      </c>
      <c r="T3518" t="s">
        <v>76</v>
      </c>
      <c r="U3518" t="s">
        <v>77</v>
      </c>
      <c r="V3518">
        <v>30</v>
      </c>
      <c r="W3518" t="s">
        <v>78</v>
      </c>
      <c r="X3518">
        <v>0</v>
      </c>
      <c r="Y3518" t="s">
        <v>79</v>
      </c>
      <c r="Z3518" t="s">
        <v>9432</v>
      </c>
      <c r="AA3518" t="s">
        <v>81</v>
      </c>
      <c r="AB3518" t="s">
        <v>82</v>
      </c>
      <c r="AC3518">
        <v>1</v>
      </c>
      <c r="AD3518" t="s">
        <v>78</v>
      </c>
      <c r="AE3518">
        <v>0</v>
      </c>
      <c r="AF3518">
        <v>0</v>
      </c>
      <c r="AG3518" t="s">
        <v>81</v>
      </c>
      <c r="AH3518">
        <v>6</v>
      </c>
      <c r="AI3518" t="s">
        <v>83</v>
      </c>
      <c r="AJ3518">
        <v>0</v>
      </c>
      <c r="AK3518" t="s">
        <v>6189</v>
      </c>
      <c r="AL3518" t="s">
        <v>84</v>
      </c>
      <c r="AM3518" t="s">
        <v>71</v>
      </c>
      <c r="AN3518" t="s">
        <v>73</v>
      </c>
      <c r="AO3518" t="s">
        <v>81</v>
      </c>
      <c r="AP3518" t="s">
        <v>73</v>
      </c>
      <c r="AQ3518" t="s">
        <v>71</v>
      </c>
      <c r="AT3518" t="s">
        <v>81</v>
      </c>
      <c r="AU3518" t="s">
        <v>67</v>
      </c>
    </row>
    <row r="3519" spans="1:47" x14ac:dyDescent="0.25">
      <c r="A3519">
        <v>5841</v>
      </c>
      <c r="B3519" t="s">
        <v>13772</v>
      </c>
      <c r="C3519" t="s">
        <v>67</v>
      </c>
      <c r="D3519" t="s">
        <v>13773</v>
      </c>
      <c r="E3519" t="s">
        <v>19486</v>
      </c>
      <c r="F3519" t="s">
        <v>19486</v>
      </c>
      <c r="G3519" t="s">
        <v>13775</v>
      </c>
      <c r="H3519" t="s">
        <v>71</v>
      </c>
      <c r="I3519" s="39">
        <v>40242.519444444442</v>
      </c>
      <c r="J3519" t="s">
        <v>13776</v>
      </c>
      <c r="K3519">
        <v>1000</v>
      </c>
      <c r="L3519">
        <v>0</v>
      </c>
      <c r="M3519" t="s">
        <v>73</v>
      </c>
      <c r="N3519" t="s">
        <v>74</v>
      </c>
      <c r="O3519" t="s">
        <v>75</v>
      </c>
      <c r="P3519">
        <v>16</v>
      </c>
      <c r="Q3519">
        <v>1</v>
      </c>
      <c r="R3519">
        <v>9</v>
      </c>
      <c r="S3519">
        <v>4</v>
      </c>
      <c r="T3519" t="s">
        <v>76</v>
      </c>
      <c r="U3519" t="s">
        <v>77</v>
      </c>
      <c r="V3519">
        <v>30</v>
      </c>
      <c r="W3519" t="s">
        <v>78</v>
      </c>
      <c r="X3519">
        <v>0</v>
      </c>
      <c r="Y3519" t="s">
        <v>79</v>
      </c>
      <c r="Z3519" t="s">
        <v>4461</v>
      </c>
      <c r="AA3519" t="s">
        <v>81</v>
      </c>
      <c r="AB3519" t="s">
        <v>82</v>
      </c>
      <c r="AC3519">
        <v>4</v>
      </c>
      <c r="AD3519" t="s">
        <v>78</v>
      </c>
      <c r="AE3519">
        <v>0</v>
      </c>
      <c r="AF3519">
        <v>0</v>
      </c>
      <c r="AG3519" t="s">
        <v>81</v>
      </c>
      <c r="AH3519">
        <v>6</v>
      </c>
      <c r="AI3519" t="s">
        <v>83</v>
      </c>
      <c r="AJ3519">
        <v>0</v>
      </c>
      <c r="AK3519" t="s">
        <v>13772</v>
      </c>
      <c r="AL3519" t="s">
        <v>113</v>
      </c>
      <c r="AM3519" t="s">
        <v>71</v>
      </c>
      <c r="AN3519" t="s">
        <v>73</v>
      </c>
      <c r="AO3519" t="s">
        <v>81</v>
      </c>
      <c r="AP3519" t="s">
        <v>73</v>
      </c>
      <c r="AQ3519" t="s">
        <v>71</v>
      </c>
      <c r="AT3519" t="s">
        <v>81</v>
      </c>
      <c r="AU3519" t="s">
        <v>67</v>
      </c>
    </row>
    <row r="3520" spans="1:47" x14ac:dyDescent="0.25">
      <c r="A3520">
        <v>5842</v>
      </c>
      <c r="B3520" t="s">
        <v>19487</v>
      </c>
      <c r="C3520" t="s">
        <v>101</v>
      </c>
      <c r="D3520" t="s">
        <v>19488</v>
      </c>
      <c r="E3520" t="s">
        <v>19489</v>
      </c>
      <c r="F3520" t="s">
        <v>19489</v>
      </c>
      <c r="G3520" t="s">
        <v>19490</v>
      </c>
      <c r="H3520" t="s">
        <v>71</v>
      </c>
      <c r="I3520" s="39">
        <v>40246.48333333333</v>
      </c>
      <c r="J3520" t="s">
        <v>19491</v>
      </c>
      <c r="K3520">
        <v>300</v>
      </c>
      <c r="L3520">
        <v>1491.81</v>
      </c>
      <c r="M3520" t="s">
        <v>73</v>
      </c>
      <c r="N3520" t="s">
        <v>74</v>
      </c>
      <c r="O3520" t="s">
        <v>75</v>
      </c>
      <c r="P3520">
        <v>1</v>
      </c>
      <c r="Q3520">
        <v>1</v>
      </c>
      <c r="R3520">
        <v>5</v>
      </c>
      <c r="S3520">
        <v>2</v>
      </c>
      <c r="T3520" t="s">
        <v>76</v>
      </c>
      <c r="U3520" t="s">
        <v>77</v>
      </c>
      <c r="V3520">
        <v>30</v>
      </c>
      <c r="W3520" t="s">
        <v>78</v>
      </c>
      <c r="X3520">
        <v>0</v>
      </c>
      <c r="Y3520" t="s">
        <v>84</v>
      </c>
      <c r="Z3520" t="s">
        <v>92</v>
      </c>
      <c r="AA3520" t="s">
        <v>81</v>
      </c>
      <c r="AB3520" t="s">
        <v>82</v>
      </c>
      <c r="AC3520">
        <v>2</v>
      </c>
      <c r="AD3520" t="s">
        <v>78</v>
      </c>
      <c r="AE3520">
        <v>0</v>
      </c>
      <c r="AF3520">
        <v>0</v>
      </c>
      <c r="AG3520" t="s">
        <v>81</v>
      </c>
      <c r="AH3520">
        <v>6</v>
      </c>
      <c r="AI3520" t="s">
        <v>83</v>
      </c>
      <c r="AJ3520">
        <v>0</v>
      </c>
      <c r="AK3520" t="s">
        <v>19487</v>
      </c>
      <c r="AL3520" t="s">
        <v>84</v>
      </c>
      <c r="AM3520" t="s">
        <v>71</v>
      </c>
      <c r="AN3520" t="s">
        <v>73</v>
      </c>
      <c r="AO3520" t="s">
        <v>81</v>
      </c>
      <c r="AP3520" t="s">
        <v>73</v>
      </c>
      <c r="AQ3520" t="s">
        <v>71</v>
      </c>
      <c r="AT3520" t="s">
        <v>137</v>
      </c>
      <c r="AU3520" t="s">
        <v>67</v>
      </c>
    </row>
    <row r="3521" spans="1:47" x14ac:dyDescent="0.25">
      <c r="A3521">
        <v>5843</v>
      </c>
      <c r="B3521" t="s">
        <v>19492</v>
      </c>
      <c r="C3521" t="s">
        <v>67</v>
      </c>
      <c r="D3521" t="s">
        <v>17584</v>
      </c>
      <c r="E3521" t="s">
        <v>19493</v>
      </c>
      <c r="F3521" t="s">
        <v>19493</v>
      </c>
      <c r="G3521" t="s">
        <v>71</v>
      </c>
      <c r="H3521" t="s">
        <v>71</v>
      </c>
      <c r="I3521" s="39">
        <v>40246.48541666667</v>
      </c>
      <c r="J3521" t="s">
        <v>274</v>
      </c>
      <c r="K3521">
        <v>1000</v>
      </c>
      <c r="L3521">
        <v>0</v>
      </c>
      <c r="M3521" t="s">
        <v>73</v>
      </c>
      <c r="N3521" t="s">
        <v>74</v>
      </c>
      <c r="O3521" t="s">
        <v>75</v>
      </c>
      <c r="P3521">
        <v>22</v>
      </c>
      <c r="Q3521">
        <v>1</v>
      </c>
      <c r="R3521">
        <v>8</v>
      </c>
      <c r="S3521">
        <v>21</v>
      </c>
      <c r="T3521" t="s">
        <v>76</v>
      </c>
      <c r="U3521" t="s">
        <v>77</v>
      </c>
      <c r="V3521">
        <v>30</v>
      </c>
      <c r="W3521" t="s">
        <v>78</v>
      </c>
      <c r="X3521">
        <v>0</v>
      </c>
      <c r="Y3521" t="s">
        <v>79</v>
      </c>
      <c r="Z3521" t="s">
        <v>9460</v>
      </c>
      <c r="AA3521" t="s">
        <v>81</v>
      </c>
      <c r="AB3521" t="s">
        <v>82</v>
      </c>
      <c r="AC3521">
        <v>21</v>
      </c>
      <c r="AD3521" t="s">
        <v>78</v>
      </c>
      <c r="AE3521">
        <v>0</v>
      </c>
      <c r="AF3521">
        <v>0</v>
      </c>
      <c r="AG3521" t="s">
        <v>81</v>
      </c>
      <c r="AH3521">
        <v>6</v>
      </c>
      <c r="AI3521" t="s">
        <v>83</v>
      </c>
      <c r="AJ3521">
        <v>0</v>
      </c>
      <c r="AK3521" t="s">
        <v>19492</v>
      </c>
      <c r="AL3521" t="s">
        <v>84</v>
      </c>
      <c r="AM3521" t="s">
        <v>71</v>
      </c>
      <c r="AN3521" t="s">
        <v>73</v>
      </c>
      <c r="AO3521" t="s">
        <v>81</v>
      </c>
      <c r="AP3521" t="s">
        <v>73</v>
      </c>
      <c r="AQ3521" t="s">
        <v>71</v>
      </c>
      <c r="AT3521" t="s">
        <v>99</v>
      </c>
      <c r="AU3521" t="s">
        <v>67</v>
      </c>
    </row>
    <row r="3522" spans="1:47" x14ac:dyDescent="0.25">
      <c r="A3522">
        <v>5844</v>
      </c>
      <c r="B3522" t="s">
        <v>9380</v>
      </c>
      <c r="C3522" t="s">
        <v>67</v>
      </c>
      <c r="D3522" t="s">
        <v>19494</v>
      </c>
      <c r="E3522" t="s">
        <v>19495</v>
      </c>
      <c r="F3522" t="s">
        <v>19495</v>
      </c>
      <c r="G3522" t="s">
        <v>12016</v>
      </c>
      <c r="H3522" t="s">
        <v>71</v>
      </c>
      <c r="I3522" s="39">
        <v>40247.509027777778</v>
      </c>
      <c r="J3522" t="s">
        <v>19496</v>
      </c>
      <c r="K3522">
        <v>1000</v>
      </c>
      <c r="L3522">
        <v>0</v>
      </c>
      <c r="M3522" t="s">
        <v>73</v>
      </c>
      <c r="N3522" t="s">
        <v>74</v>
      </c>
      <c r="O3522" t="s">
        <v>75</v>
      </c>
      <c r="P3522">
        <v>15</v>
      </c>
      <c r="Q3522">
        <v>1</v>
      </c>
      <c r="R3522">
        <v>5</v>
      </c>
      <c r="S3522">
        <v>4</v>
      </c>
      <c r="T3522" t="s">
        <v>76</v>
      </c>
      <c r="U3522" t="s">
        <v>77</v>
      </c>
      <c r="V3522">
        <v>30</v>
      </c>
      <c r="W3522" t="s">
        <v>78</v>
      </c>
      <c r="X3522">
        <v>0</v>
      </c>
      <c r="Y3522" t="s">
        <v>79</v>
      </c>
      <c r="Z3522" t="s">
        <v>4461</v>
      </c>
      <c r="AA3522" t="s">
        <v>81</v>
      </c>
      <c r="AB3522" t="s">
        <v>82</v>
      </c>
      <c r="AC3522">
        <v>4</v>
      </c>
      <c r="AD3522" t="s">
        <v>78</v>
      </c>
      <c r="AE3522">
        <v>0</v>
      </c>
      <c r="AF3522">
        <v>0</v>
      </c>
      <c r="AG3522" t="s">
        <v>81</v>
      </c>
      <c r="AH3522">
        <v>6</v>
      </c>
      <c r="AI3522" t="s">
        <v>83</v>
      </c>
      <c r="AJ3522">
        <v>0</v>
      </c>
      <c r="AK3522" t="s">
        <v>9380</v>
      </c>
      <c r="AL3522" t="s">
        <v>84</v>
      </c>
      <c r="AM3522" t="s">
        <v>71</v>
      </c>
      <c r="AN3522" t="s">
        <v>73</v>
      </c>
      <c r="AO3522" t="s">
        <v>81</v>
      </c>
      <c r="AP3522" t="s">
        <v>73</v>
      </c>
      <c r="AQ3522" t="s">
        <v>71</v>
      </c>
      <c r="AT3522" t="s">
        <v>78</v>
      </c>
      <c r="AU3522" t="s">
        <v>67</v>
      </c>
    </row>
    <row r="3523" spans="1:47" x14ac:dyDescent="0.25">
      <c r="A3523">
        <v>5845</v>
      </c>
      <c r="B3523" t="s">
        <v>17116</v>
      </c>
      <c r="C3523" t="s">
        <v>67</v>
      </c>
      <c r="D3523" t="s">
        <v>17116</v>
      </c>
      <c r="E3523" t="s">
        <v>19497</v>
      </c>
      <c r="F3523" t="s">
        <v>19497</v>
      </c>
      <c r="G3523" t="s">
        <v>17118</v>
      </c>
      <c r="H3523" t="s">
        <v>71</v>
      </c>
      <c r="I3523" s="39">
        <v>40248.390972222223</v>
      </c>
      <c r="J3523" t="s">
        <v>19498</v>
      </c>
      <c r="K3523">
        <v>1500</v>
      </c>
      <c r="L3523">
        <v>0</v>
      </c>
      <c r="M3523" t="s">
        <v>73</v>
      </c>
      <c r="N3523" t="s">
        <v>74</v>
      </c>
      <c r="O3523" t="s">
        <v>75</v>
      </c>
      <c r="P3523">
        <v>13</v>
      </c>
      <c r="Q3523">
        <v>1</v>
      </c>
      <c r="R3523">
        <v>7</v>
      </c>
      <c r="S3523">
        <v>3</v>
      </c>
      <c r="T3523" t="s">
        <v>76</v>
      </c>
      <c r="U3523" t="s">
        <v>77</v>
      </c>
      <c r="V3523">
        <v>30</v>
      </c>
      <c r="W3523" t="s">
        <v>78</v>
      </c>
      <c r="X3523">
        <v>0</v>
      </c>
      <c r="Y3523" t="s">
        <v>79</v>
      </c>
      <c r="Z3523" t="s">
        <v>1443</v>
      </c>
      <c r="AA3523" t="s">
        <v>81</v>
      </c>
      <c r="AB3523" t="s">
        <v>82</v>
      </c>
      <c r="AC3523">
        <v>3</v>
      </c>
      <c r="AD3523" t="s">
        <v>78</v>
      </c>
      <c r="AE3523">
        <v>0</v>
      </c>
      <c r="AF3523">
        <v>0</v>
      </c>
      <c r="AG3523" t="s">
        <v>81</v>
      </c>
      <c r="AH3523">
        <v>6</v>
      </c>
      <c r="AI3523" t="s">
        <v>83</v>
      </c>
      <c r="AJ3523">
        <v>0</v>
      </c>
      <c r="AK3523" t="s">
        <v>17116</v>
      </c>
      <c r="AL3523" t="s">
        <v>84</v>
      </c>
      <c r="AM3523" t="s">
        <v>71</v>
      </c>
      <c r="AN3523" t="s">
        <v>73</v>
      </c>
      <c r="AO3523" t="s">
        <v>81</v>
      </c>
      <c r="AP3523" t="s">
        <v>73</v>
      </c>
      <c r="AQ3523" t="s">
        <v>71</v>
      </c>
      <c r="AT3523" t="s">
        <v>81</v>
      </c>
      <c r="AU3523" t="s">
        <v>67</v>
      </c>
    </row>
    <row r="3524" spans="1:47" x14ac:dyDescent="0.25">
      <c r="A3524">
        <v>5846</v>
      </c>
      <c r="B3524" t="s">
        <v>5014</v>
      </c>
      <c r="C3524" t="s">
        <v>67</v>
      </c>
      <c r="D3524" t="s">
        <v>19499</v>
      </c>
      <c r="E3524" t="s">
        <v>19500</v>
      </c>
      <c r="F3524" t="s">
        <v>19500</v>
      </c>
      <c r="G3524" t="s">
        <v>19501</v>
      </c>
      <c r="H3524" t="s">
        <v>71</v>
      </c>
      <c r="I3524" s="39">
        <v>40248.39166666667</v>
      </c>
      <c r="J3524" t="s">
        <v>5013</v>
      </c>
      <c r="K3524">
        <v>1500</v>
      </c>
      <c r="L3524">
        <v>0</v>
      </c>
      <c r="M3524" t="s">
        <v>73</v>
      </c>
      <c r="N3524" t="s">
        <v>74</v>
      </c>
      <c r="O3524" t="s">
        <v>75</v>
      </c>
      <c r="P3524">
        <v>13</v>
      </c>
      <c r="Q3524">
        <v>1</v>
      </c>
      <c r="R3524">
        <v>10</v>
      </c>
      <c r="S3524">
        <v>3</v>
      </c>
      <c r="T3524" t="s">
        <v>76</v>
      </c>
      <c r="U3524" t="s">
        <v>77</v>
      </c>
      <c r="V3524">
        <v>30</v>
      </c>
      <c r="W3524" t="s">
        <v>78</v>
      </c>
      <c r="X3524">
        <v>0</v>
      </c>
      <c r="Y3524" t="s">
        <v>79</v>
      </c>
      <c r="Z3524" t="s">
        <v>1443</v>
      </c>
      <c r="AA3524" t="s">
        <v>81</v>
      </c>
      <c r="AB3524" t="s">
        <v>82</v>
      </c>
      <c r="AC3524">
        <v>3</v>
      </c>
      <c r="AD3524" t="s">
        <v>78</v>
      </c>
      <c r="AE3524">
        <v>0</v>
      </c>
      <c r="AF3524">
        <v>0</v>
      </c>
      <c r="AG3524" t="s">
        <v>81</v>
      </c>
      <c r="AH3524">
        <v>6</v>
      </c>
      <c r="AI3524" t="s">
        <v>83</v>
      </c>
      <c r="AJ3524">
        <v>0</v>
      </c>
      <c r="AK3524" t="s">
        <v>5014</v>
      </c>
      <c r="AL3524" t="s">
        <v>84</v>
      </c>
      <c r="AM3524" t="s">
        <v>71</v>
      </c>
      <c r="AN3524" t="s">
        <v>73</v>
      </c>
      <c r="AO3524" t="s">
        <v>81</v>
      </c>
      <c r="AP3524" t="s">
        <v>73</v>
      </c>
      <c r="AQ3524" t="s">
        <v>71</v>
      </c>
      <c r="AT3524" t="s">
        <v>99</v>
      </c>
      <c r="AU3524" t="s">
        <v>67</v>
      </c>
    </row>
    <row r="3525" spans="1:47" x14ac:dyDescent="0.25">
      <c r="A3525">
        <v>5847</v>
      </c>
      <c r="B3525" t="s">
        <v>4272</v>
      </c>
      <c r="C3525" t="s">
        <v>67</v>
      </c>
      <c r="D3525" t="s">
        <v>4267</v>
      </c>
      <c r="E3525" t="s">
        <v>19502</v>
      </c>
      <c r="F3525" t="s">
        <v>19502</v>
      </c>
      <c r="G3525" t="s">
        <v>19503</v>
      </c>
      <c r="H3525" t="s">
        <v>71</v>
      </c>
      <c r="I3525" s="39">
        <v>40248.393055555556</v>
      </c>
      <c r="J3525" t="s">
        <v>4271</v>
      </c>
      <c r="K3525">
        <v>1500</v>
      </c>
      <c r="L3525">
        <v>0</v>
      </c>
      <c r="M3525" t="s">
        <v>73</v>
      </c>
      <c r="N3525" t="s">
        <v>74</v>
      </c>
      <c r="O3525" t="s">
        <v>75</v>
      </c>
      <c r="P3525">
        <v>21</v>
      </c>
      <c r="Q3525">
        <v>1</v>
      </c>
      <c r="R3525">
        <v>21</v>
      </c>
      <c r="S3525">
        <v>7</v>
      </c>
      <c r="T3525" t="s">
        <v>76</v>
      </c>
      <c r="U3525" t="s">
        <v>77</v>
      </c>
      <c r="V3525">
        <v>30</v>
      </c>
      <c r="W3525" t="s">
        <v>78</v>
      </c>
      <c r="X3525">
        <v>0</v>
      </c>
      <c r="Y3525" t="s">
        <v>79</v>
      </c>
      <c r="Z3525" t="s">
        <v>92</v>
      </c>
      <c r="AA3525" t="s">
        <v>81</v>
      </c>
      <c r="AB3525" t="s">
        <v>82</v>
      </c>
      <c r="AC3525">
        <v>7</v>
      </c>
      <c r="AD3525" t="s">
        <v>78</v>
      </c>
      <c r="AE3525">
        <v>0</v>
      </c>
      <c r="AF3525">
        <v>0</v>
      </c>
      <c r="AG3525" t="s">
        <v>81</v>
      </c>
      <c r="AH3525">
        <v>6</v>
      </c>
      <c r="AI3525" t="s">
        <v>83</v>
      </c>
      <c r="AJ3525">
        <v>0</v>
      </c>
      <c r="AK3525" t="s">
        <v>4272</v>
      </c>
      <c r="AL3525" t="s">
        <v>84</v>
      </c>
      <c r="AM3525" t="s">
        <v>71</v>
      </c>
      <c r="AN3525" t="s">
        <v>73</v>
      </c>
      <c r="AO3525" t="s">
        <v>81</v>
      </c>
      <c r="AP3525" t="s">
        <v>73</v>
      </c>
      <c r="AQ3525" t="s">
        <v>71</v>
      </c>
      <c r="AT3525" t="s">
        <v>99</v>
      </c>
      <c r="AU3525" t="s">
        <v>67</v>
      </c>
    </row>
    <row r="3526" spans="1:47" x14ac:dyDescent="0.25">
      <c r="A3526">
        <v>5849</v>
      </c>
      <c r="B3526" t="s">
        <v>19504</v>
      </c>
      <c r="C3526" t="s">
        <v>67</v>
      </c>
      <c r="D3526" t="s">
        <v>19505</v>
      </c>
      <c r="E3526" t="s">
        <v>19506</v>
      </c>
      <c r="F3526" t="s">
        <v>19506</v>
      </c>
      <c r="G3526" t="s">
        <v>1874</v>
      </c>
      <c r="H3526" t="s">
        <v>71</v>
      </c>
      <c r="I3526" s="39">
        <v>40249.62222222222</v>
      </c>
      <c r="J3526" t="s">
        <v>1876</v>
      </c>
      <c r="K3526">
        <v>1500</v>
      </c>
      <c r="L3526">
        <v>0</v>
      </c>
      <c r="M3526" t="s">
        <v>73</v>
      </c>
      <c r="N3526" t="s">
        <v>74</v>
      </c>
      <c r="O3526" t="s">
        <v>75</v>
      </c>
      <c r="P3526">
        <v>12</v>
      </c>
      <c r="Q3526">
        <v>1</v>
      </c>
      <c r="R3526">
        <v>30</v>
      </c>
      <c r="S3526">
        <v>12</v>
      </c>
      <c r="T3526" t="s">
        <v>76</v>
      </c>
      <c r="U3526" t="s">
        <v>77</v>
      </c>
      <c r="V3526">
        <v>30</v>
      </c>
      <c r="W3526" t="s">
        <v>78</v>
      </c>
      <c r="X3526">
        <v>0</v>
      </c>
      <c r="Y3526" t="s">
        <v>79</v>
      </c>
      <c r="Z3526" t="s">
        <v>14493</v>
      </c>
      <c r="AA3526" t="s">
        <v>81</v>
      </c>
      <c r="AB3526" t="s">
        <v>82</v>
      </c>
      <c r="AC3526">
        <v>12</v>
      </c>
      <c r="AD3526" t="s">
        <v>78</v>
      </c>
      <c r="AE3526">
        <v>0</v>
      </c>
      <c r="AF3526">
        <v>0</v>
      </c>
      <c r="AG3526" t="s">
        <v>81</v>
      </c>
      <c r="AH3526">
        <v>6</v>
      </c>
      <c r="AI3526" t="s">
        <v>83</v>
      </c>
      <c r="AJ3526">
        <v>0</v>
      </c>
      <c r="AK3526" t="s">
        <v>19504</v>
      </c>
      <c r="AL3526" t="s">
        <v>84</v>
      </c>
      <c r="AM3526" t="s">
        <v>71</v>
      </c>
      <c r="AN3526" t="s">
        <v>73</v>
      </c>
      <c r="AO3526" t="s">
        <v>81</v>
      </c>
      <c r="AP3526" t="s">
        <v>73</v>
      </c>
      <c r="AQ3526" t="s">
        <v>71</v>
      </c>
      <c r="AT3526" t="s">
        <v>81</v>
      </c>
      <c r="AU3526" t="s">
        <v>67</v>
      </c>
    </row>
    <row r="3527" spans="1:47" x14ac:dyDescent="0.25">
      <c r="A3527">
        <v>5850</v>
      </c>
      <c r="B3527" t="s">
        <v>19507</v>
      </c>
      <c r="C3527" t="s">
        <v>67</v>
      </c>
      <c r="D3527" t="s">
        <v>19507</v>
      </c>
      <c r="E3527" t="s">
        <v>19508</v>
      </c>
      <c r="F3527" t="s">
        <v>19508</v>
      </c>
      <c r="G3527" t="s">
        <v>19509</v>
      </c>
      <c r="H3527" t="s">
        <v>71</v>
      </c>
      <c r="I3527" s="39">
        <v>40249.622916666667</v>
      </c>
      <c r="J3527" t="s">
        <v>19510</v>
      </c>
      <c r="K3527">
        <v>1500</v>
      </c>
      <c r="L3527">
        <v>0</v>
      </c>
      <c r="M3527" t="s">
        <v>73</v>
      </c>
      <c r="N3527" t="s">
        <v>74</v>
      </c>
      <c r="O3527" t="s">
        <v>75</v>
      </c>
      <c r="P3527">
        <v>12</v>
      </c>
      <c r="Q3527">
        <v>1</v>
      </c>
      <c r="R3527">
        <v>13</v>
      </c>
      <c r="S3527">
        <v>12</v>
      </c>
      <c r="T3527" t="s">
        <v>76</v>
      </c>
      <c r="U3527" t="s">
        <v>77</v>
      </c>
      <c r="V3527">
        <v>30</v>
      </c>
      <c r="W3527" t="s">
        <v>78</v>
      </c>
      <c r="X3527">
        <v>0</v>
      </c>
      <c r="Y3527" t="s">
        <v>79</v>
      </c>
      <c r="Z3527" t="s">
        <v>14493</v>
      </c>
      <c r="AA3527" t="s">
        <v>81</v>
      </c>
      <c r="AB3527" t="s">
        <v>82</v>
      </c>
      <c r="AC3527">
        <v>12</v>
      </c>
      <c r="AD3527" t="s">
        <v>78</v>
      </c>
      <c r="AE3527">
        <v>0</v>
      </c>
      <c r="AF3527">
        <v>0</v>
      </c>
      <c r="AG3527" t="s">
        <v>81</v>
      </c>
      <c r="AH3527">
        <v>6</v>
      </c>
      <c r="AI3527" t="s">
        <v>83</v>
      </c>
      <c r="AJ3527">
        <v>0</v>
      </c>
      <c r="AK3527" t="s">
        <v>19507</v>
      </c>
      <c r="AL3527" t="s">
        <v>84</v>
      </c>
      <c r="AM3527" t="s">
        <v>71</v>
      </c>
      <c r="AN3527" t="s">
        <v>73</v>
      </c>
      <c r="AO3527" t="s">
        <v>81</v>
      </c>
      <c r="AP3527" t="s">
        <v>73</v>
      </c>
      <c r="AQ3527" t="s">
        <v>71</v>
      </c>
      <c r="AT3527" t="s">
        <v>99</v>
      </c>
      <c r="AU3527" t="s">
        <v>67</v>
      </c>
    </row>
    <row r="3528" spans="1:47" x14ac:dyDescent="0.25">
      <c r="A3528">
        <v>5851</v>
      </c>
      <c r="B3528" t="s">
        <v>19511</v>
      </c>
      <c r="C3528" t="s">
        <v>67</v>
      </c>
      <c r="D3528" t="s">
        <v>19512</v>
      </c>
      <c r="E3528" t="s">
        <v>19513</v>
      </c>
      <c r="F3528" t="s">
        <v>19513</v>
      </c>
      <c r="G3528" t="s">
        <v>16979</v>
      </c>
      <c r="H3528" t="s">
        <v>71</v>
      </c>
      <c r="I3528" s="39">
        <v>40249.636805555558</v>
      </c>
      <c r="J3528" t="s">
        <v>16980</v>
      </c>
      <c r="K3528">
        <v>1000</v>
      </c>
      <c r="L3528">
        <v>0</v>
      </c>
      <c r="M3528" t="s">
        <v>73</v>
      </c>
      <c r="N3528" t="s">
        <v>74</v>
      </c>
      <c r="O3528" t="s">
        <v>75</v>
      </c>
      <c r="P3528">
        <v>12</v>
      </c>
      <c r="Q3528">
        <v>1</v>
      </c>
      <c r="R3528">
        <v>7</v>
      </c>
      <c r="S3528">
        <v>12</v>
      </c>
      <c r="T3528" t="s">
        <v>76</v>
      </c>
      <c r="U3528" t="s">
        <v>77</v>
      </c>
      <c r="V3528">
        <v>30</v>
      </c>
      <c r="W3528" t="s">
        <v>78</v>
      </c>
      <c r="X3528">
        <v>0</v>
      </c>
      <c r="Y3528" t="s">
        <v>79</v>
      </c>
      <c r="Z3528" t="s">
        <v>14493</v>
      </c>
      <c r="AA3528" t="s">
        <v>81</v>
      </c>
      <c r="AB3528" t="s">
        <v>82</v>
      </c>
      <c r="AC3528">
        <v>12</v>
      </c>
      <c r="AD3528" t="s">
        <v>78</v>
      </c>
      <c r="AE3528">
        <v>0</v>
      </c>
      <c r="AF3528">
        <v>0</v>
      </c>
      <c r="AG3528" t="s">
        <v>81</v>
      </c>
      <c r="AH3528">
        <v>6</v>
      </c>
      <c r="AI3528" t="s">
        <v>83</v>
      </c>
      <c r="AJ3528">
        <v>0</v>
      </c>
      <c r="AK3528" t="s">
        <v>19511</v>
      </c>
      <c r="AL3528" t="s">
        <v>84</v>
      </c>
      <c r="AM3528" t="s">
        <v>71</v>
      </c>
      <c r="AN3528" t="s">
        <v>73</v>
      </c>
      <c r="AO3528" t="s">
        <v>81</v>
      </c>
      <c r="AP3528" t="s">
        <v>73</v>
      </c>
      <c r="AQ3528" t="s">
        <v>71</v>
      </c>
      <c r="AT3528" t="s">
        <v>81</v>
      </c>
      <c r="AU3528" t="s">
        <v>67</v>
      </c>
    </row>
    <row r="3529" spans="1:47" x14ac:dyDescent="0.25">
      <c r="A3529">
        <v>5852</v>
      </c>
      <c r="B3529" t="s">
        <v>19514</v>
      </c>
      <c r="C3529" t="s">
        <v>67</v>
      </c>
      <c r="D3529" t="s">
        <v>19515</v>
      </c>
      <c r="E3529" t="s">
        <v>19516</v>
      </c>
      <c r="F3529" t="s">
        <v>19516</v>
      </c>
      <c r="G3529" t="s">
        <v>19517</v>
      </c>
      <c r="H3529" t="s">
        <v>71</v>
      </c>
      <c r="I3529" s="39">
        <v>40249.638888888891</v>
      </c>
      <c r="J3529" t="s">
        <v>19518</v>
      </c>
      <c r="K3529">
        <v>1000</v>
      </c>
      <c r="L3529">
        <v>0</v>
      </c>
      <c r="M3529" t="s">
        <v>73</v>
      </c>
      <c r="N3529" t="s">
        <v>74</v>
      </c>
      <c r="O3529" t="s">
        <v>75</v>
      </c>
      <c r="P3529">
        <v>12</v>
      </c>
      <c r="Q3529">
        <v>1</v>
      </c>
      <c r="R3529">
        <v>11</v>
      </c>
      <c r="S3529">
        <v>12</v>
      </c>
      <c r="T3529" t="s">
        <v>76</v>
      </c>
      <c r="U3529" t="s">
        <v>77</v>
      </c>
      <c r="V3529">
        <v>30</v>
      </c>
      <c r="W3529" t="s">
        <v>78</v>
      </c>
      <c r="X3529">
        <v>0</v>
      </c>
      <c r="Y3529" t="s">
        <v>79</v>
      </c>
      <c r="Z3529" t="s">
        <v>14493</v>
      </c>
      <c r="AA3529" t="s">
        <v>81</v>
      </c>
      <c r="AB3529" t="s">
        <v>82</v>
      </c>
      <c r="AC3529">
        <v>12</v>
      </c>
      <c r="AD3529" t="s">
        <v>78</v>
      </c>
      <c r="AE3529">
        <v>0</v>
      </c>
      <c r="AF3529">
        <v>0</v>
      </c>
      <c r="AG3529" t="s">
        <v>81</v>
      </c>
      <c r="AH3529">
        <v>6</v>
      </c>
      <c r="AI3529" t="s">
        <v>83</v>
      </c>
      <c r="AJ3529">
        <v>0</v>
      </c>
      <c r="AK3529" t="s">
        <v>19519</v>
      </c>
      <c r="AL3529" t="s">
        <v>84</v>
      </c>
      <c r="AM3529" t="s">
        <v>71</v>
      </c>
      <c r="AN3529" t="s">
        <v>73</v>
      </c>
      <c r="AO3529" t="s">
        <v>81</v>
      </c>
      <c r="AP3529" t="s">
        <v>73</v>
      </c>
      <c r="AQ3529" t="s">
        <v>71</v>
      </c>
      <c r="AT3529" t="s">
        <v>99</v>
      </c>
      <c r="AU3529" t="s">
        <v>67</v>
      </c>
    </row>
    <row r="3530" spans="1:47" x14ac:dyDescent="0.25">
      <c r="A3530">
        <v>5853</v>
      </c>
      <c r="B3530" t="s">
        <v>19520</v>
      </c>
      <c r="C3530" t="s">
        <v>67</v>
      </c>
      <c r="D3530" t="s">
        <v>19521</v>
      </c>
      <c r="E3530" t="s">
        <v>19522</v>
      </c>
      <c r="F3530" t="s">
        <v>19522</v>
      </c>
      <c r="G3530" t="s">
        <v>19523</v>
      </c>
      <c r="H3530" t="s">
        <v>71</v>
      </c>
      <c r="I3530" s="39">
        <v>40249.644444444442</v>
      </c>
      <c r="J3530" t="s">
        <v>19524</v>
      </c>
      <c r="K3530">
        <v>1000</v>
      </c>
      <c r="L3530">
        <v>0</v>
      </c>
      <c r="M3530" t="s">
        <v>73</v>
      </c>
      <c r="N3530" t="s">
        <v>74</v>
      </c>
      <c r="O3530" t="s">
        <v>75</v>
      </c>
      <c r="P3530">
        <v>12</v>
      </c>
      <c r="Q3530">
        <v>1</v>
      </c>
      <c r="R3530">
        <v>13</v>
      </c>
      <c r="S3530">
        <v>12</v>
      </c>
      <c r="T3530" t="s">
        <v>76</v>
      </c>
      <c r="U3530" t="s">
        <v>77</v>
      </c>
      <c r="V3530">
        <v>30</v>
      </c>
      <c r="W3530" t="s">
        <v>78</v>
      </c>
      <c r="X3530">
        <v>0</v>
      </c>
      <c r="Y3530" t="s">
        <v>79</v>
      </c>
      <c r="Z3530" t="s">
        <v>14493</v>
      </c>
      <c r="AA3530" t="s">
        <v>81</v>
      </c>
      <c r="AB3530" t="s">
        <v>82</v>
      </c>
      <c r="AC3530">
        <v>12</v>
      </c>
      <c r="AD3530" t="s">
        <v>78</v>
      </c>
      <c r="AE3530">
        <v>0</v>
      </c>
      <c r="AF3530">
        <v>0</v>
      </c>
      <c r="AG3530" t="s">
        <v>81</v>
      </c>
      <c r="AH3530">
        <v>6</v>
      </c>
      <c r="AI3530" t="s">
        <v>83</v>
      </c>
      <c r="AJ3530">
        <v>0</v>
      </c>
      <c r="AK3530" t="s">
        <v>19520</v>
      </c>
      <c r="AL3530" t="s">
        <v>84</v>
      </c>
      <c r="AM3530" t="s">
        <v>71</v>
      </c>
      <c r="AN3530" t="s">
        <v>73</v>
      </c>
      <c r="AO3530" t="s">
        <v>81</v>
      </c>
      <c r="AP3530" t="s">
        <v>73</v>
      </c>
      <c r="AQ3530" t="s">
        <v>71</v>
      </c>
      <c r="AT3530" t="s">
        <v>99</v>
      </c>
      <c r="AU3530" t="s">
        <v>67</v>
      </c>
    </row>
    <row r="3531" spans="1:47" x14ac:dyDescent="0.25">
      <c r="A3531">
        <v>5854</v>
      </c>
      <c r="B3531" t="s">
        <v>19525</v>
      </c>
      <c r="C3531" t="s">
        <v>67</v>
      </c>
      <c r="D3531" t="s">
        <v>13747</v>
      </c>
      <c r="E3531" t="s">
        <v>19526</v>
      </c>
      <c r="F3531" t="s">
        <v>19526</v>
      </c>
      <c r="G3531" t="s">
        <v>71</v>
      </c>
      <c r="H3531" t="s">
        <v>71</v>
      </c>
      <c r="I3531" s="39">
        <v>40254.691666666666</v>
      </c>
      <c r="J3531" t="s">
        <v>13751</v>
      </c>
      <c r="K3531">
        <v>5000</v>
      </c>
      <c r="L3531">
        <v>0</v>
      </c>
      <c r="M3531" t="s">
        <v>73</v>
      </c>
      <c r="N3531" t="s">
        <v>74</v>
      </c>
      <c r="O3531" t="s">
        <v>75</v>
      </c>
      <c r="P3531">
        <v>1</v>
      </c>
      <c r="Q3531">
        <v>1</v>
      </c>
      <c r="R3531">
        <v>5</v>
      </c>
      <c r="S3531">
        <v>7</v>
      </c>
      <c r="T3531" t="s">
        <v>76</v>
      </c>
      <c r="U3531" t="s">
        <v>77</v>
      </c>
      <c r="V3531">
        <v>30</v>
      </c>
      <c r="W3531" t="s">
        <v>78</v>
      </c>
      <c r="X3531">
        <v>0</v>
      </c>
      <c r="Y3531" t="s">
        <v>84</v>
      </c>
      <c r="Z3531" t="s">
        <v>98</v>
      </c>
      <c r="AA3531" t="s">
        <v>81</v>
      </c>
      <c r="AB3531" t="s">
        <v>82</v>
      </c>
      <c r="AC3531">
        <v>7</v>
      </c>
      <c r="AD3531" t="s">
        <v>78</v>
      </c>
      <c r="AE3531">
        <v>0</v>
      </c>
      <c r="AF3531">
        <v>0</v>
      </c>
      <c r="AG3531" t="s">
        <v>81</v>
      </c>
      <c r="AH3531">
        <v>6</v>
      </c>
      <c r="AI3531" t="s">
        <v>83</v>
      </c>
      <c r="AJ3531">
        <v>0</v>
      </c>
      <c r="AK3531" t="s">
        <v>13747</v>
      </c>
      <c r="AL3531" t="s">
        <v>84</v>
      </c>
      <c r="AM3531" t="s">
        <v>71</v>
      </c>
      <c r="AN3531" t="s">
        <v>73</v>
      </c>
      <c r="AO3531" t="s">
        <v>81</v>
      </c>
      <c r="AP3531" t="s">
        <v>73</v>
      </c>
      <c r="AQ3531" t="s">
        <v>71</v>
      </c>
      <c r="AT3531" t="s">
        <v>86</v>
      </c>
      <c r="AU3531" t="s">
        <v>67</v>
      </c>
    </row>
    <row r="3532" spans="1:47" x14ac:dyDescent="0.25">
      <c r="A3532">
        <v>5855</v>
      </c>
      <c r="B3532" t="s">
        <v>10920</v>
      </c>
      <c r="C3532" t="s">
        <v>67</v>
      </c>
      <c r="D3532" t="s">
        <v>10920</v>
      </c>
      <c r="E3532" t="s">
        <v>19527</v>
      </c>
      <c r="F3532" t="s">
        <v>19527</v>
      </c>
      <c r="G3532" t="s">
        <v>19528</v>
      </c>
      <c r="H3532" t="s">
        <v>71</v>
      </c>
      <c r="I3532" s="39">
        <v>40254.696527777778</v>
      </c>
      <c r="J3532" t="s">
        <v>19529</v>
      </c>
      <c r="K3532">
        <v>1000</v>
      </c>
      <c r="L3532">
        <v>0</v>
      </c>
      <c r="M3532" t="s">
        <v>73</v>
      </c>
      <c r="N3532" t="s">
        <v>74</v>
      </c>
      <c r="O3532" t="s">
        <v>75</v>
      </c>
      <c r="P3532">
        <v>3</v>
      </c>
      <c r="Q3532">
        <v>1</v>
      </c>
      <c r="R3532">
        <v>2</v>
      </c>
      <c r="S3532">
        <v>11</v>
      </c>
      <c r="T3532" t="s">
        <v>76</v>
      </c>
      <c r="U3532" t="s">
        <v>77</v>
      </c>
      <c r="V3532">
        <v>30</v>
      </c>
      <c r="W3532" t="s">
        <v>78</v>
      </c>
      <c r="X3532">
        <v>0</v>
      </c>
      <c r="Y3532" t="s">
        <v>79</v>
      </c>
      <c r="Z3532" t="s">
        <v>14447</v>
      </c>
      <c r="AA3532" t="s">
        <v>81</v>
      </c>
      <c r="AB3532" t="s">
        <v>82</v>
      </c>
      <c r="AC3532">
        <v>11</v>
      </c>
      <c r="AD3532" t="s">
        <v>78</v>
      </c>
      <c r="AE3532">
        <v>0</v>
      </c>
      <c r="AF3532">
        <v>0</v>
      </c>
      <c r="AG3532" t="s">
        <v>81</v>
      </c>
      <c r="AH3532">
        <v>6</v>
      </c>
      <c r="AI3532" t="s">
        <v>83</v>
      </c>
      <c r="AJ3532">
        <v>0</v>
      </c>
      <c r="AK3532" t="s">
        <v>10920</v>
      </c>
      <c r="AL3532" t="s">
        <v>84</v>
      </c>
      <c r="AM3532" t="s">
        <v>71</v>
      </c>
      <c r="AN3532" t="s">
        <v>73</v>
      </c>
      <c r="AO3532" t="s">
        <v>81</v>
      </c>
      <c r="AP3532" t="s">
        <v>73</v>
      </c>
      <c r="AQ3532" t="s">
        <v>71</v>
      </c>
      <c r="AT3532" t="s">
        <v>99</v>
      </c>
      <c r="AU3532" t="s">
        <v>67</v>
      </c>
    </row>
    <row r="3533" spans="1:47" x14ac:dyDescent="0.25">
      <c r="A3533">
        <v>5856</v>
      </c>
      <c r="B3533" t="s">
        <v>19530</v>
      </c>
      <c r="C3533" t="s">
        <v>67</v>
      </c>
      <c r="D3533" t="s">
        <v>19531</v>
      </c>
      <c r="E3533" t="s">
        <v>19532</v>
      </c>
      <c r="F3533" t="s">
        <v>19532</v>
      </c>
      <c r="G3533" t="s">
        <v>17713</v>
      </c>
      <c r="H3533" t="s">
        <v>71</v>
      </c>
      <c r="I3533" s="39">
        <v>40255.688194444447</v>
      </c>
      <c r="J3533" t="s">
        <v>17714</v>
      </c>
      <c r="K3533">
        <v>1000</v>
      </c>
      <c r="L3533">
        <v>0</v>
      </c>
      <c r="M3533" t="s">
        <v>73</v>
      </c>
      <c r="N3533" t="s">
        <v>74</v>
      </c>
      <c r="O3533" t="s">
        <v>75</v>
      </c>
      <c r="P3533">
        <v>18</v>
      </c>
      <c r="Q3533">
        <v>1</v>
      </c>
      <c r="R3533">
        <v>5</v>
      </c>
      <c r="S3533">
        <v>95</v>
      </c>
      <c r="T3533" t="s">
        <v>76</v>
      </c>
      <c r="U3533" t="s">
        <v>77</v>
      </c>
      <c r="V3533">
        <v>30</v>
      </c>
      <c r="W3533" t="s">
        <v>78</v>
      </c>
      <c r="X3533">
        <v>0</v>
      </c>
      <c r="Y3533" t="s">
        <v>79</v>
      </c>
      <c r="Z3533" t="s">
        <v>1919</v>
      </c>
      <c r="AA3533" t="s">
        <v>81</v>
      </c>
      <c r="AB3533" t="s">
        <v>82</v>
      </c>
      <c r="AC3533">
        <v>95</v>
      </c>
      <c r="AD3533" t="s">
        <v>78</v>
      </c>
      <c r="AE3533">
        <v>0</v>
      </c>
      <c r="AF3533">
        <v>0</v>
      </c>
      <c r="AG3533" t="s">
        <v>81</v>
      </c>
      <c r="AH3533">
        <v>6</v>
      </c>
      <c r="AI3533" t="s">
        <v>83</v>
      </c>
      <c r="AJ3533">
        <v>0</v>
      </c>
      <c r="AK3533" t="s">
        <v>19533</v>
      </c>
      <c r="AL3533" t="s">
        <v>84</v>
      </c>
      <c r="AM3533" t="s">
        <v>71</v>
      </c>
      <c r="AN3533" t="s">
        <v>73</v>
      </c>
      <c r="AO3533" t="s">
        <v>81</v>
      </c>
      <c r="AP3533" t="s">
        <v>73</v>
      </c>
      <c r="AQ3533" t="s">
        <v>71</v>
      </c>
      <c r="AT3533" t="s">
        <v>99</v>
      </c>
      <c r="AU3533" t="s">
        <v>67</v>
      </c>
    </row>
    <row r="3534" spans="1:47" x14ac:dyDescent="0.25">
      <c r="A3534">
        <v>5857</v>
      </c>
      <c r="B3534" t="s">
        <v>19534</v>
      </c>
      <c r="C3534" t="s">
        <v>67</v>
      </c>
      <c r="D3534" t="s">
        <v>19535</v>
      </c>
      <c r="E3534" t="s">
        <v>19536</v>
      </c>
      <c r="F3534" t="s">
        <v>19536</v>
      </c>
      <c r="G3534" t="s">
        <v>13657</v>
      </c>
      <c r="H3534" t="s">
        <v>71</v>
      </c>
      <c r="I3534" s="39">
        <v>40255.695833333331</v>
      </c>
      <c r="J3534" t="s">
        <v>13658</v>
      </c>
      <c r="K3534">
        <v>1000</v>
      </c>
      <c r="L3534">
        <v>0</v>
      </c>
      <c r="M3534" t="s">
        <v>73</v>
      </c>
      <c r="N3534" t="s">
        <v>74</v>
      </c>
      <c r="O3534" t="s">
        <v>75</v>
      </c>
      <c r="P3534">
        <v>3</v>
      </c>
      <c r="Q3534">
        <v>1</v>
      </c>
      <c r="R3534">
        <v>1</v>
      </c>
      <c r="S3534">
        <v>11</v>
      </c>
      <c r="T3534" t="s">
        <v>76</v>
      </c>
      <c r="U3534" t="s">
        <v>77</v>
      </c>
      <c r="V3534">
        <v>30</v>
      </c>
      <c r="W3534" t="s">
        <v>78</v>
      </c>
      <c r="X3534">
        <v>0</v>
      </c>
      <c r="Y3534" t="s">
        <v>84</v>
      </c>
      <c r="Z3534" t="s">
        <v>92</v>
      </c>
      <c r="AA3534" t="s">
        <v>81</v>
      </c>
      <c r="AB3534" t="s">
        <v>82</v>
      </c>
      <c r="AC3534">
        <v>11</v>
      </c>
      <c r="AD3534" t="s">
        <v>78</v>
      </c>
      <c r="AE3534">
        <v>0</v>
      </c>
      <c r="AF3534">
        <v>0</v>
      </c>
      <c r="AG3534" t="s">
        <v>81</v>
      </c>
      <c r="AH3534">
        <v>6</v>
      </c>
      <c r="AI3534" t="s">
        <v>83</v>
      </c>
      <c r="AJ3534">
        <v>0</v>
      </c>
      <c r="AK3534" t="s">
        <v>19534</v>
      </c>
      <c r="AL3534" t="s">
        <v>84</v>
      </c>
      <c r="AM3534" t="s">
        <v>71</v>
      </c>
      <c r="AN3534" t="s">
        <v>73</v>
      </c>
      <c r="AO3534" t="s">
        <v>81</v>
      </c>
      <c r="AP3534" t="s">
        <v>73</v>
      </c>
      <c r="AQ3534" t="s">
        <v>71</v>
      </c>
      <c r="AT3534" t="s">
        <v>99</v>
      </c>
      <c r="AU3534" t="s">
        <v>67</v>
      </c>
    </row>
    <row r="3535" spans="1:47" x14ac:dyDescent="0.25">
      <c r="A3535">
        <v>5858</v>
      </c>
      <c r="B3535" t="s">
        <v>19537</v>
      </c>
      <c r="C3535" t="s">
        <v>67</v>
      </c>
      <c r="D3535" t="s">
        <v>19538</v>
      </c>
      <c r="E3535" t="s">
        <v>19539</v>
      </c>
      <c r="F3535" t="s">
        <v>19539</v>
      </c>
      <c r="G3535" t="s">
        <v>19540</v>
      </c>
      <c r="H3535" t="s">
        <v>71</v>
      </c>
      <c r="I3535" s="39">
        <v>40256.616666666669</v>
      </c>
      <c r="J3535" t="s">
        <v>19541</v>
      </c>
      <c r="K3535">
        <v>1000</v>
      </c>
      <c r="L3535">
        <v>0</v>
      </c>
      <c r="M3535" t="s">
        <v>73</v>
      </c>
      <c r="N3535" t="s">
        <v>74</v>
      </c>
      <c r="O3535" t="s">
        <v>75</v>
      </c>
      <c r="P3535">
        <v>4</v>
      </c>
      <c r="Q3535">
        <v>1</v>
      </c>
      <c r="R3535">
        <v>11</v>
      </c>
      <c r="S3535">
        <v>9</v>
      </c>
      <c r="T3535" t="s">
        <v>76</v>
      </c>
      <c r="U3535" t="s">
        <v>77</v>
      </c>
      <c r="V3535">
        <v>30</v>
      </c>
      <c r="W3535" t="s">
        <v>78</v>
      </c>
      <c r="X3535">
        <v>0</v>
      </c>
      <c r="Y3535" t="s">
        <v>79</v>
      </c>
      <c r="Z3535" t="s">
        <v>14447</v>
      </c>
      <c r="AA3535" t="s">
        <v>81</v>
      </c>
      <c r="AB3535" t="s">
        <v>82</v>
      </c>
      <c r="AC3535">
        <v>9</v>
      </c>
      <c r="AD3535" t="s">
        <v>78</v>
      </c>
      <c r="AE3535">
        <v>0</v>
      </c>
      <c r="AF3535">
        <v>0</v>
      </c>
      <c r="AG3535" t="s">
        <v>81</v>
      </c>
      <c r="AH3535">
        <v>6</v>
      </c>
      <c r="AI3535" t="s">
        <v>83</v>
      </c>
      <c r="AJ3535">
        <v>0</v>
      </c>
      <c r="AK3535" t="s">
        <v>19537</v>
      </c>
      <c r="AL3535" t="s">
        <v>84</v>
      </c>
      <c r="AM3535" t="s">
        <v>71</v>
      </c>
      <c r="AN3535" t="s">
        <v>73</v>
      </c>
      <c r="AO3535" t="s">
        <v>81</v>
      </c>
      <c r="AP3535" t="s">
        <v>73</v>
      </c>
      <c r="AQ3535" t="s">
        <v>71</v>
      </c>
      <c r="AT3535" t="s">
        <v>81</v>
      </c>
      <c r="AU3535" t="s">
        <v>67</v>
      </c>
    </row>
    <row r="3536" spans="1:47" x14ac:dyDescent="0.25">
      <c r="A3536">
        <v>5859</v>
      </c>
      <c r="B3536" t="s">
        <v>19542</v>
      </c>
      <c r="C3536" t="s">
        <v>67</v>
      </c>
      <c r="D3536" t="s">
        <v>19543</v>
      </c>
      <c r="E3536" t="s">
        <v>19544</v>
      </c>
      <c r="F3536" t="s">
        <v>19544</v>
      </c>
      <c r="G3536" t="s">
        <v>6511</v>
      </c>
      <c r="H3536" t="s">
        <v>71</v>
      </c>
      <c r="I3536" s="39">
        <v>40256.618750000001</v>
      </c>
      <c r="J3536" t="s">
        <v>6512</v>
      </c>
      <c r="K3536">
        <v>1000</v>
      </c>
      <c r="L3536">
        <v>0</v>
      </c>
      <c r="M3536" t="s">
        <v>73</v>
      </c>
      <c r="N3536" t="s">
        <v>74</v>
      </c>
      <c r="O3536" t="s">
        <v>75</v>
      </c>
      <c r="P3536">
        <v>4</v>
      </c>
      <c r="Q3536">
        <v>1</v>
      </c>
      <c r="R3536">
        <v>2</v>
      </c>
      <c r="S3536">
        <v>9</v>
      </c>
      <c r="T3536" t="s">
        <v>76</v>
      </c>
      <c r="U3536" t="s">
        <v>77</v>
      </c>
      <c r="V3536">
        <v>30</v>
      </c>
      <c r="W3536" t="s">
        <v>78</v>
      </c>
      <c r="X3536">
        <v>0</v>
      </c>
      <c r="Y3536" t="s">
        <v>79</v>
      </c>
      <c r="Z3536" t="s">
        <v>625</v>
      </c>
      <c r="AA3536" t="s">
        <v>81</v>
      </c>
      <c r="AB3536" t="s">
        <v>82</v>
      </c>
      <c r="AC3536">
        <v>9</v>
      </c>
      <c r="AD3536" t="s">
        <v>78</v>
      </c>
      <c r="AE3536">
        <v>0</v>
      </c>
      <c r="AF3536">
        <v>0</v>
      </c>
      <c r="AG3536" t="s">
        <v>81</v>
      </c>
      <c r="AH3536">
        <v>6</v>
      </c>
      <c r="AI3536" t="s">
        <v>83</v>
      </c>
      <c r="AJ3536">
        <v>0</v>
      </c>
      <c r="AK3536" t="s">
        <v>19545</v>
      </c>
      <c r="AL3536" t="s">
        <v>84</v>
      </c>
      <c r="AM3536" t="s">
        <v>71</v>
      </c>
      <c r="AN3536" t="s">
        <v>73</v>
      </c>
      <c r="AO3536" t="s">
        <v>81</v>
      </c>
      <c r="AP3536" t="s">
        <v>73</v>
      </c>
      <c r="AQ3536" t="s">
        <v>71</v>
      </c>
      <c r="AT3536" t="s">
        <v>445</v>
      </c>
      <c r="AU3536" t="s">
        <v>67</v>
      </c>
    </row>
    <row r="3537" spans="1:47" x14ac:dyDescent="0.25">
      <c r="A3537">
        <v>5860</v>
      </c>
      <c r="B3537" t="s">
        <v>19546</v>
      </c>
      <c r="C3537" t="s">
        <v>67</v>
      </c>
      <c r="D3537" t="s">
        <v>19547</v>
      </c>
      <c r="E3537" t="s">
        <v>19548</v>
      </c>
      <c r="F3537" t="s">
        <v>19548</v>
      </c>
      <c r="G3537" t="s">
        <v>6967</v>
      </c>
      <c r="H3537" t="s">
        <v>71</v>
      </c>
      <c r="I3537" s="39">
        <v>40256.62222222222</v>
      </c>
      <c r="J3537" t="s">
        <v>6968</v>
      </c>
      <c r="K3537">
        <v>1000</v>
      </c>
      <c r="L3537">
        <v>0</v>
      </c>
      <c r="M3537" t="s">
        <v>73</v>
      </c>
      <c r="N3537" t="s">
        <v>74</v>
      </c>
      <c r="O3537" t="s">
        <v>75</v>
      </c>
      <c r="P3537">
        <v>3</v>
      </c>
      <c r="Q3537">
        <v>1</v>
      </c>
      <c r="R3537">
        <v>2</v>
      </c>
      <c r="S3537">
        <v>11</v>
      </c>
      <c r="T3537" t="s">
        <v>76</v>
      </c>
      <c r="U3537" t="s">
        <v>77</v>
      </c>
      <c r="V3537">
        <v>30</v>
      </c>
      <c r="W3537" t="s">
        <v>78</v>
      </c>
      <c r="X3537">
        <v>0</v>
      </c>
      <c r="Y3537" t="s">
        <v>79</v>
      </c>
      <c r="Z3537" t="s">
        <v>1696</v>
      </c>
      <c r="AA3537" t="s">
        <v>81</v>
      </c>
      <c r="AB3537" t="s">
        <v>82</v>
      </c>
      <c r="AC3537">
        <v>11</v>
      </c>
      <c r="AD3537" t="s">
        <v>78</v>
      </c>
      <c r="AE3537">
        <v>0</v>
      </c>
      <c r="AF3537">
        <v>0</v>
      </c>
      <c r="AG3537" t="s">
        <v>81</v>
      </c>
      <c r="AH3537">
        <v>6</v>
      </c>
      <c r="AI3537" t="s">
        <v>83</v>
      </c>
      <c r="AJ3537">
        <v>0</v>
      </c>
      <c r="AK3537" t="s">
        <v>19546</v>
      </c>
      <c r="AL3537" t="s">
        <v>84</v>
      </c>
      <c r="AM3537" t="s">
        <v>71</v>
      </c>
      <c r="AN3537" t="s">
        <v>73</v>
      </c>
      <c r="AO3537" t="s">
        <v>81</v>
      </c>
      <c r="AP3537" t="s">
        <v>73</v>
      </c>
      <c r="AQ3537" t="s">
        <v>71</v>
      </c>
      <c r="AT3537" t="s">
        <v>99</v>
      </c>
      <c r="AU3537" t="s">
        <v>67</v>
      </c>
    </row>
    <row r="3538" spans="1:47" x14ac:dyDescent="0.25">
      <c r="A3538">
        <v>5861</v>
      </c>
      <c r="B3538" t="s">
        <v>19549</v>
      </c>
      <c r="C3538" t="s">
        <v>67</v>
      </c>
      <c r="D3538" t="s">
        <v>19550</v>
      </c>
      <c r="E3538" t="s">
        <v>19551</v>
      </c>
      <c r="F3538" t="s">
        <v>19552</v>
      </c>
      <c r="G3538" t="s">
        <v>19553</v>
      </c>
      <c r="H3538" t="s">
        <v>19554</v>
      </c>
      <c r="I3538" s="39">
        <v>40256.625</v>
      </c>
      <c r="J3538" t="s">
        <v>19555</v>
      </c>
      <c r="K3538">
        <v>1000</v>
      </c>
      <c r="L3538">
        <v>0</v>
      </c>
      <c r="M3538" t="s">
        <v>73</v>
      </c>
      <c r="N3538" t="s">
        <v>74</v>
      </c>
      <c r="O3538" t="s">
        <v>75</v>
      </c>
      <c r="P3538">
        <v>7</v>
      </c>
      <c r="Q3538">
        <v>1</v>
      </c>
      <c r="R3538">
        <v>19</v>
      </c>
      <c r="S3538">
        <v>17</v>
      </c>
      <c r="T3538" t="s">
        <v>76</v>
      </c>
      <c r="U3538" t="s">
        <v>77</v>
      </c>
      <c r="V3538">
        <v>30</v>
      </c>
      <c r="W3538" t="s">
        <v>78</v>
      </c>
      <c r="X3538">
        <v>0</v>
      </c>
      <c r="Y3538" t="s">
        <v>79</v>
      </c>
      <c r="Z3538" t="s">
        <v>286</v>
      </c>
      <c r="AA3538" t="s">
        <v>81</v>
      </c>
      <c r="AB3538" t="s">
        <v>82</v>
      </c>
      <c r="AC3538">
        <v>17</v>
      </c>
      <c r="AD3538" t="s">
        <v>78</v>
      </c>
      <c r="AE3538">
        <v>0</v>
      </c>
      <c r="AF3538">
        <v>0</v>
      </c>
      <c r="AG3538" t="s">
        <v>81</v>
      </c>
      <c r="AH3538">
        <v>6</v>
      </c>
      <c r="AI3538" t="s">
        <v>83</v>
      </c>
      <c r="AJ3538">
        <v>0</v>
      </c>
      <c r="AK3538" t="s">
        <v>19549</v>
      </c>
      <c r="AL3538" t="s">
        <v>84</v>
      </c>
      <c r="AM3538" t="s">
        <v>71</v>
      </c>
      <c r="AN3538" t="s">
        <v>73</v>
      </c>
      <c r="AO3538" t="s">
        <v>81</v>
      </c>
      <c r="AP3538" t="s">
        <v>73</v>
      </c>
      <c r="AQ3538" t="s">
        <v>71</v>
      </c>
      <c r="AT3538" t="s">
        <v>99</v>
      </c>
      <c r="AU3538" t="s">
        <v>67</v>
      </c>
    </row>
    <row r="3539" spans="1:47" x14ac:dyDescent="0.25">
      <c r="A3539">
        <v>5862</v>
      </c>
      <c r="B3539" t="s">
        <v>438</v>
      </c>
      <c r="C3539" t="s">
        <v>67</v>
      </c>
      <c r="D3539" t="s">
        <v>19556</v>
      </c>
      <c r="E3539" t="s">
        <v>19557</v>
      </c>
      <c r="F3539" t="s">
        <v>19557</v>
      </c>
      <c r="G3539" t="s">
        <v>441</v>
      </c>
      <c r="H3539" t="s">
        <v>71</v>
      </c>
      <c r="I3539" s="39">
        <v>40256.627083333333</v>
      </c>
      <c r="J3539" t="s">
        <v>442</v>
      </c>
      <c r="K3539">
        <v>1000</v>
      </c>
      <c r="L3539">
        <v>0</v>
      </c>
      <c r="M3539" t="s">
        <v>73</v>
      </c>
      <c r="N3539" t="s">
        <v>74</v>
      </c>
      <c r="O3539" t="s">
        <v>75</v>
      </c>
      <c r="P3539">
        <v>12</v>
      </c>
      <c r="Q3539">
        <v>1</v>
      </c>
      <c r="R3539">
        <v>20</v>
      </c>
      <c r="S3539">
        <v>12</v>
      </c>
      <c r="T3539" t="s">
        <v>76</v>
      </c>
      <c r="U3539" t="s">
        <v>77</v>
      </c>
      <c r="V3539">
        <v>30</v>
      </c>
      <c r="W3539" t="s">
        <v>78</v>
      </c>
      <c r="X3539">
        <v>0</v>
      </c>
      <c r="Y3539" t="s">
        <v>79</v>
      </c>
      <c r="Z3539" t="s">
        <v>3549</v>
      </c>
      <c r="AA3539" t="s">
        <v>81</v>
      </c>
      <c r="AB3539" t="s">
        <v>82</v>
      </c>
      <c r="AC3539">
        <v>12</v>
      </c>
      <c r="AD3539" t="s">
        <v>78</v>
      </c>
      <c r="AE3539">
        <v>0</v>
      </c>
      <c r="AF3539">
        <v>0</v>
      </c>
      <c r="AG3539" t="s">
        <v>81</v>
      </c>
      <c r="AH3539">
        <v>6</v>
      </c>
      <c r="AI3539" t="s">
        <v>83</v>
      </c>
      <c r="AJ3539">
        <v>0</v>
      </c>
      <c r="AK3539" t="s">
        <v>438</v>
      </c>
      <c r="AL3539" t="s">
        <v>113</v>
      </c>
      <c r="AM3539" t="s">
        <v>71</v>
      </c>
      <c r="AN3539" t="s">
        <v>73</v>
      </c>
      <c r="AO3539" t="s">
        <v>81</v>
      </c>
      <c r="AP3539" t="s">
        <v>73</v>
      </c>
      <c r="AQ3539" t="s">
        <v>71</v>
      </c>
      <c r="AT3539" t="s">
        <v>445</v>
      </c>
      <c r="AU3539" t="s">
        <v>67</v>
      </c>
    </row>
    <row r="3540" spans="1:47" x14ac:dyDescent="0.25">
      <c r="A3540">
        <v>5863</v>
      </c>
      <c r="B3540" t="s">
        <v>19558</v>
      </c>
      <c r="C3540" t="s">
        <v>67</v>
      </c>
      <c r="D3540" t="s">
        <v>19558</v>
      </c>
      <c r="E3540" t="s">
        <v>19559</v>
      </c>
      <c r="F3540" t="s">
        <v>19559</v>
      </c>
      <c r="G3540" t="s">
        <v>19560</v>
      </c>
      <c r="H3540" t="s">
        <v>71</v>
      </c>
      <c r="I3540" s="39">
        <v>40261.525000000001</v>
      </c>
      <c r="J3540" t="s">
        <v>19561</v>
      </c>
      <c r="K3540">
        <v>1000</v>
      </c>
      <c r="L3540">
        <v>0</v>
      </c>
      <c r="M3540" t="s">
        <v>73</v>
      </c>
      <c r="N3540" t="s">
        <v>74</v>
      </c>
      <c r="O3540" t="s">
        <v>75</v>
      </c>
      <c r="P3540">
        <v>19</v>
      </c>
      <c r="Q3540">
        <v>1</v>
      </c>
      <c r="R3540">
        <v>2</v>
      </c>
      <c r="S3540">
        <v>20</v>
      </c>
      <c r="T3540" t="s">
        <v>76</v>
      </c>
      <c r="U3540" t="s">
        <v>77</v>
      </c>
      <c r="V3540">
        <v>30</v>
      </c>
      <c r="W3540" t="s">
        <v>78</v>
      </c>
      <c r="X3540">
        <v>0</v>
      </c>
      <c r="Y3540" t="s">
        <v>79</v>
      </c>
      <c r="Z3540" t="s">
        <v>1696</v>
      </c>
      <c r="AA3540" t="s">
        <v>81</v>
      </c>
      <c r="AB3540" t="s">
        <v>82</v>
      </c>
      <c r="AC3540">
        <v>20</v>
      </c>
      <c r="AD3540" t="s">
        <v>78</v>
      </c>
      <c r="AE3540">
        <v>0</v>
      </c>
      <c r="AF3540">
        <v>0</v>
      </c>
      <c r="AG3540" t="s">
        <v>81</v>
      </c>
      <c r="AH3540">
        <v>6</v>
      </c>
      <c r="AI3540" t="s">
        <v>83</v>
      </c>
      <c r="AJ3540">
        <v>0</v>
      </c>
      <c r="AK3540" t="s">
        <v>19562</v>
      </c>
      <c r="AL3540" t="s">
        <v>84</v>
      </c>
      <c r="AM3540" t="s">
        <v>71</v>
      </c>
      <c r="AN3540" t="s">
        <v>73</v>
      </c>
      <c r="AO3540" t="s">
        <v>81</v>
      </c>
      <c r="AP3540" t="s">
        <v>73</v>
      </c>
      <c r="AQ3540" t="s">
        <v>71</v>
      </c>
      <c r="AT3540" t="s">
        <v>99</v>
      </c>
      <c r="AU3540" t="s">
        <v>67</v>
      </c>
    </row>
    <row r="3541" spans="1:47" x14ac:dyDescent="0.25">
      <c r="A3541">
        <v>5864</v>
      </c>
      <c r="B3541" t="s">
        <v>2782</v>
      </c>
      <c r="C3541" t="s">
        <v>67</v>
      </c>
      <c r="D3541" t="s">
        <v>19563</v>
      </c>
      <c r="E3541" t="s">
        <v>19564</v>
      </c>
      <c r="F3541" t="s">
        <v>19564</v>
      </c>
      <c r="G3541" t="s">
        <v>11073</v>
      </c>
      <c r="H3541" t="s">
        <v>71</v>
      </c>
      <c r="I3541" s="39">
        <v>40262.677777777775</v>
      </c>
      <c r="J3541" t="s">
        <v>11074</v>
      </c>
      <c r="K3541">
        <v>700</v>
      </c>
      <c r="L3541">
        <v>-597.12</v>
      </c>
      <c r="M3541" t="s">
        <v>73</v>
      </c>
      <c r="N3541" t="s">
        <v>74</v>
      </c>
      <c r="O3541" t="s">
        <v>75</v>
      </c>
      <c r="P3541">
        <v>17</v>
      </c>
      <c r="Q3541">
        <v>1</v>
      </c>
      <c r="R3541">
        <v>5</v>
      </c>
      <c r="S3541">
        <v>10</v>
      </c>
      <c r="T3541" t="s">
        <v>76</v>
      </c>
      <c r="U3541" t="s">
        <v>77</v>
      </c>
      <c r="V3541">
        <v>30</v>
      </c>
      <c r="W3541" t="s">
        <v>78</v>
      </c>
      <c r="X3541">
        <v>0</v>
      </c>
      <c r="Y3541" t="s">
        <v>79</v>
      </c>
      <c r="Z3541" t="s">
        <v>405</v>
      </c>
      <c r="AA3541" t="s">
        <v>81</v>
      </c>
      <c r="AB3541" t="s">
        <v>82</v>
      </c>
      <c r="AC3541">
        <v>10</v>
      </c>
      <c r="AD3541" t="s">
        <v>78</v>
      </c>
      <c r="AE3541">
        <v>0</v>
      </c>
      <c r="AF3541">
        <v>0</v>
      </c>
      <c r="AG3541" t="s">
        <v>81</v>
      </c>
      <c r="AH3541">
        <v>6</v>
      </c>
      <c r="AI3541" t="s">
        <v>83</v>
      </c>
      <c r="AJ3541">
        <v>0</v>
      </c>
      <c r="AK3541" t="s">
        <v>2782</v>
      </c>
      <c r="AL3541" t="s">
        <v>84</v>
      </c>
      <c r="AM3541" t="s">
        <v>71</v>
      </c>
      <c r="AN3541" t="s">
        <v>73</v>
      </c>
      <c r="AO3541" t="s">
        <v>81</v>
      </c>
      <c r="AP3541" t="s">
        <v>73</v>
      </c>
      <c r="AQ3541" t="s">
        <v>71</v>
      </c>
      <c r="AT3541" t="s">
        <v>81</v>
      </c>
      <c r="AU3541" t="s">
        <v>67</v>
      </c>
    </row>
    <row r="3542" spans="1:47" x14ac:dyDescent="0.25">
      <c r="A3542">
        <v>5865</v>
      </c>
      <c r="B3542" t="s">
        <v>19565</v>
      </c>
      <c r="C3542" t="s">
        <v>67</v>
      </c>
      <c r="D3542" t="s">
        <v>19566</v>
      </c>
      <c r="E3542" t="s">
        <v>19567</v>
      </c>
      <c r="F3542" t="s">
        <v>19567</v>
      </c>
      <c r="G3542" t="s">
        <v>19568</v>
      </c>
      <c r="H3542" t="s">
        <v>71</v>
      </c>
      <c r="I3542" s="39">
        <v>40262.679861111108</v>
      </c>
      <c r="J3542" t="s">
        <v>19569</v>
      </c>
      <c r="K3542">
        <v>1500</v>
      </c>
      <c r="L3542">
        <v>0</v>
      </c>
      <c r="M3542" t="s">
        <v>73</v>
      </c>
      <c r="N3542" t="s">
        <v>74</v>
      </c>
      <c r="O3542" t="s">
        <v>75</v>
      </c>
      <c r="P3542">
        <v>17</v>
      </c>
      <c r="Q3542">
        <v>1</v>
      </c>
      <c r="R3542">
        <v>2</v>
      </c>
      <c r="S3542">
        <v>10</v>
      </c>
      <c r="T3542" t="s">
        <v>76</v>
      </c>
      <c r="U3542" t="s">
        <v>77</v>
      </c>
      <c r="V3542">
        <v>30</v>
      </c>
      <c r="W3542" t="s">
        <v>78</v>
      </c>
      <c r="X3542">
        <v>0</v>
      </c>
      <c r="Y3542" t="s">
        <v>79</v>
      </c>
      <c r="Z3542" t="s">
        <v>1919</v>
      </c>
      <c r="AA3542" t="s">
        <v>81</v>
      </c>
      <c r="AB3542" t="s">
        <v>82</v>
      </c>
      <c r="AC3542">
        <v>10</v>
      </c>
      <c r="AD3542" t="s">
        <v>78</v>
      </c>
      <c r="AE3542">
        <v>0</v>
      </c>
      <c r="AF3542">
        <v>0</v>
      </c>
      <c r="AG3542" t="s">
        <v>81</v>
      </c>
      <c r="AH3542">
        <v>6</v>
      </c>
      <c r="AI3542" t="s">
        <v>83</v>
      </c>
      <c r="AJ3542">
        <v>0</v>
      </c>
      <c r="AK3542" t="s">
        <v>19565</v>
      </c>
      <c r="AL3542" t="s">
        <v>84</v>
      </c>
      <c r="AM3542" t="s">
        <v>71</v>
      </c>
      <c r="AN3542" t="s">
        <v>73</v>
      </c>
      <c r="AO3542" t="s">
        <v>81</v>
      </c>
      <c r="AP3542" t="s">
        <v>73</v>
      </c>
      <c r="AQ3542" t="s">
        <v>71</v>
      </c>
      <c r="AT3542" t="s">
        <v>78</v>
      </c>
      <c r="AU3542" t="s">
        <v>67</v>
      </c>
    </row>
    <row r="3543" spans="1:47" x14ac:dyDescent="0.25">
      <c r="A3543">
        <v>5866</v>
      </c>
      <c r="B3543" t="s">
        <v>9644</v>
      </c>
      <c r="C3543" t="s">
        <v>67</v>
      </c>
      <c r="D3543" t="s">
        <v>19570</v>
      </c>
      <c r="E3543" t="s">
        <v>19571</v>
      </c>
      <c r="F3543" t="s">
        <v>19571</v>
      </c>
      <c r="G3543" t="s">
        <v>13489</v>
      </c>
      <c r="H3543" t="s">
        <v>71</v>
      </c>
      <c r="I3543" s="39">
        <v>40262.681250000001</v>
      </c>
      <c r="J3543" t="s">
        <v>13490</v>
      </c>
      <c r="K3543">
        <v>1500</v>
      </c>
      <c r="L3543">
        <v>0</v>
      </c>
      <c r="M3543" t="s">
        <v>73</v>
      </c>
      <c r="N3543" t="s">
        <v>74</v>
      </c>
      <c r="O3543" t="s">
        <v>75</v>
      </c>
      <c r="P3543">
        <v>6</v>
      </c>
      <c r="Q3543">
        <v>1</v>
      </c>
      <c r="R3543">
        <v>6</v>
      </c>
      <c r="S3543">
        <v>6</v>
      </c>
      <c r="T3543" t="s">
        <v>76</v>
      </c>
      <c r="U3543" t="s">
        <v>77</v>
      </c>
      <c r="V3543">
        <v>30</v>
      </c>
      <c r="W3543" t="s">
        <v>78</v>
      </c>
      <c r="X3543">
        <v>0</v>
      </c>
      <c r="Y3543" t="s">
        <v>79</v>
      </c>
      <c r="Z3543" t="s">
        <v>9460</v>
      </c>
      <c r="AA3543" t="s">
        <v>81</v>
      </c>
      <c r="AB3543" t="s">
        <v>82</v>
      </c>
      <c r="AC3543">
        <v>6</v>
      </c>
      <c r="AD3543" t="s">
        <v>78</v>
      </c>
      <c r="AE3543">
        <v>0</v>
      </c>
      <c r="AF3543">
        <v>0</v>
      </c>
      <c r="AG3543" t="s">
        <v>81</v>
      </c>
      <c r="AH3543">
        <v>6</v>
      </c>
      <c r="AI3543" t="s">
        <v>83</v>
      </c>
      <c r="AJ3543">
        <v>0</v>
      </c>
      <c r="AK3543" t="s">
        <v>9644</v>
      </c>
      <c r="AL3543" t="s">
        <v>84</v>
      </c>
      <c r="AM3543" t="s">
        <v>71</v>
      </c>
      <c r="AN3543" t="s">
        <v>73</v>
      </c>
      <c r="AO3543" t="s">
        <v>81</v>
      </c>
      <c r="AP3543" t="s">
        <v>73</v>
      </c>
      <c r="AQ3543" t="s">
        <v>71</v>
      </c>
      <c r="AT3543" t="s">
        <v>81</v>
      </c>
      <c r="AU3543" t="s">
        <v>67</v>
      </c>
    </row>
    <row r="3544" spans="1:47" x14ac:dyDescent="0.25">
      <c r="A3544">
        <v>5867</v>
      </c>
      <c r="B3544" t="s">
        <v>6367</v>
      </c>
      <c r="C3544" t="s">
        <v>67</v>
      </c>
      <c r="D3544" t="s">
        <v>6367</v>
      </c>
      <c r="E3544" t="s">
        <v>19572</v>
      </c>
      <c r="F3544" t="s">
        <v>19572</v>
      </c>
      <c r="G3544" t="s">
        <v>6369</v>
      </c>
      <c r="H3544" t="s">
        <v>71</v>
      </c>
      <c r="I3544" s="39">
        <v>40262.682638888888</v>
      </c>
      <c r="J3544" t="s">
        <v>6370</v>
      </c>
      <c r="K3544">
        <v>1500</v>
      </c>
      <c r="L3544">
        <v>0</v>
      </c>
      <c r="M3544" t="s">
        <v>73</v>
      </c>
      <c r="N3544" t="s">
        <v>74</v>
      </c>
      <c r="O3544" t="s">
        <v>75</v>
      </c>
      <c r="P3544">
        <v>5</v>
      </c>
      <c r="Q3544">
        <v>1</v>
      </c>
      <c r="R3544">
        <v>7</v>
      </c>
      <c r="S3544">
        <v>6</v>
      </c>
      <c r="T3544" t="s">
        <v>76</v>
      </c>
      <c r="U3544" t="s">
        <v>77</v>
      </c>
      <c r="V3544">
        <v>30</v>
      </c>
      <c r="W3544" t="s">
        <v>78</v>
      </c>
      <c r="X3544">
        <v>0</v>
      </c>
      <c r="Y3544" t="s">
        <v>79</v>
      </c>
      <c r="Z3544" t="s">
        <v>19573</v>
      </c>
      <c r="AA3544" t="s">
        <v>81</v>
      </c>
      <c r="AB3544" t="s">
        <v>82</v>
      </c>
      <c r="AC3544">
        <v>6</v>
      </c>
      <c r="AD3544" t="s">
        <v>78</v>
      </c>
      <c r="AE3544">
        <v>0</v>
      </c>
      <c r="AF3544">
        <v>0</v>
      </c>
      <c r="AG3544" t="s">
        <v>81</v>
      </c>
      <c r="AH3544">
        <v>6</v>
      </c>
      <c r="AI3544" t="s">
        <v>83</v>
      </c>
      <c r="AJ3544">
        <v>0</v>
      </c>
      <c r="AK3544" t="s">
        <v>6367</v>
      </c>
      <c r="AL3544" t="s">
        <v>84</v>
      </c>
      <c r="AM3544" t="s">
        <v>71</v>
      </c>
      <c r="AN3544" t="s">
        <v>73</v>
      </c>
      <c r="AO3544" t="s">
        <v>81</v>
      </c>
      <c r="AP3544" t="s">
        <v>73</v>
      </c>
      <c r="AQ3544" t="s">
        <v>71</v>
      </c>
      <c r="AT3544" t="s">
        <v>86</v>
      </c>
      <c r="AU3544" t="s">
        <v>67</v>
      </c>
    </row>
    <row r="3545" spans="1:47" x14ac:dyDescent="0.25">
      <c r="A3545">
        <v>5868</v>
      </c>
      <c r="B3545" t="s">
        <v>6861</v>
      </c>
      <c r="C3545" t="s">
        <v>67</v>
      </c>
      <c r="D3545" t="s">
        <v>19574</v>
      </c>
      <c r="E3545" t="s">
        <v>19575</v>
      </c>
      <c r="F3545" t="s">
        <v>19575</v>
      </c>
      <c r="G3545" t="s">
        <v>19576</v>
      </c>
      <c r="H3545" t="s">
        <v>71</v>
      </c>
      <c r="I3545" s="39">
        <v>40263.444444444445</v>
      </c>
      <c r="J3545" t="s">
        <v>17638</v>
      </c>
      <c r="K3545">
        <v>2500</v>
      </c>
      <c r="L3545">
        <v>0</v>
      </c>
      <c r="M3545" t="s">
        <v>73</v>
      </c>
      <c r="N3545" t="s">
        <v>74</v>
      </c>
      <c r="O3545" t="s">
        <v>75</v>
      </c>
      <c r="P3545">
        <v>5</v>
      </c>
      <c r="Q3545">
        <v>1</v>
      </c>
      <c r="R3545">
        <v>7</v>
      </c>
      <c r="S3545">
        <v>6</v>
      </c>
      <c r="T3545" t="s">
        <v>76</v>
      </c>
      <c r="U3545" t="s">
        <v>77</v>
      </c>
      <c r="V3545">
        <v>30</v>
      </c>
      <c r="W3545" t="s">
        <v>78</v>
      </c>
      <c r="X3545">
        <v>0</v>
      </c>
      <c r="Y3545" t="s">
        <v>79</v>
      </c>
      <c r="Z3545" t="s">
        <v>737</v>
      </c>
      <c r="AA3545" t="s">
        <v>81</v>
      </c>
      <c r="AB3545" t="s">
        <v>82</v>
      </c>
      <c r="AC3545">
        <v>6</v>
      </c>
      <c r="AD3545" t="s">
        <v>78</v>
      </c>
      <c r="AE3545">
        <v>0</v>
      </c>
      <c r="AF3545">
        <v>0</v>
      </c>
      <c r="AG3545" t="s">
        <v>81</v>
      </c>
      <c r="AH3545">
        <v>6</v>
      </c>
      <c r="AI3545" t="s">
        <v>83</v>
      </c>
      <c r="AJ3545">
        <v>0</v>
      </c>
      <c r="AK3545" t="s">
        <v>6861</v>
      </c>
      <c r="AL3545" t="s">
        <v>84</v>
      </c>
      <c r="AM3545" t="s">
        <v>71</v>
      </c>
      <c r="AN3545" t="s">
        <v>73</v>
      </c>
      <c r="AO3545" t="s">
        <v>81</v>
      </c>
      <c r="AP3545" t="s">
        <v>73</v>
      </c>
      <c r="AQ3545" t="s">
        <v>71</v>
      </c>
      <c r="AT3545" t="s">
        <v>78</v>
      </c>
      <c r="AU3545" t="s">
        <v>67</v>
      </c>
    </row>
    <row r="3546" spans="1:47" x14ac:dyDescent="0.25">
      <c r="A3546">
        <v>5869</v>
      </c>
      <c r="B3546" t="s">
        <v>16203</v>
      </c>
      <c r="C3546" t="s">
        <v>67</v>
      </c>
      <c r="D3546" t="s">
        <v>19577</v>
      </c>
      <c r="E3546" t="s">
        <v>19578</v>
      </c>
      <c r="F3546" t="s">
        <v>19578</v>
      </c>
      <c r="G3546" t="s">
        <v>19579</v>
      </c>
      <c r="H3546" t="s">
        <v>71</v>
      </c>
      <c r="I3546" s="39">
        <v>40263.446527777778</v>
      </c>
      <c r="J3546" t="s">
        <v>19580</v>
      </c>
      <c r="K3546">
        <v>2500</v>
      </c>
      <c r="L3546">
        <v>0</v>
      </c>
      <c r="M3546" t="s">
        <v>73</v>
      </c>
      <c r="N3546" t="s">
        <v>74</v>
      </c>
      <c r="O3546" t="s">
        <v>75</v>
      </c>
      <c r="P3546">
        <v>5</v>
      </c>
      <c r="Q3546">
        <v>1</v>
      </c>
      <c r="R3546">
        <v>7</v>
      </c>
      <c r="S3546">
        <v>6</v>
      </c>
      <c r="T3546" t="s">
        <v>76</v>
      </c>
      <c r="U3546" t="s">
        <v>77</v>
      </c>
      <c r="V3546">
        <v>30</v>
      </c>
      <c r="W3546" t="s">
        <v>78</v>
      </c>
      <c r="X3546">
        <v>0</v>
      </c>
      <c r="Y3546" t="s">
        <v>79</v>
      </c>
      <c r="Z3546" t="s">
        <v>92</v>
      </c>
      <c r="AA3546" t="s">
        <v>81</v>
      </c>
      <c r="AB3546" t="s">
        <v>82</v>
      </c>
      <c r="AC3546">
        <v>6</v>
      </c>
      <c r="AD3546" t="s">
        <v>78</v>
      </c>
      <c r="AE3546">
        <v>0</v>
      </c>
      <c r="AF3546">
        <v>0</v>
      </c>
      <c r="AG3546" t="s">
        <v>81</v>
      </c>
      <c r="AH3546">
        <v>6</v>
      </c>
      <c r="AI3546" t="s">
        <v>83</v>
      </c>
      <c r="AJ3546">
        <v>0</v>
      </c>
      <c r="AK3546" t="s">
        <v>16203</v>
      </c>
      <c r="AL3546" t="s">
        <v>84</v>
      </c>
      <c r="AM3546" t="s">
        <v>71</v>
      </c>
      <c r="AN3546" t="s">
        <v>73</v>
      </c>
      <c r="AO3546" t="s">
        <v>81</v>
      </c>
      <c r="AP3546" t="s">
        <v>73</v>
      </c>
      <c r="AQ3546" t="s">
        <v>71</v>
      </c>
      <c r="AT3546" t="s">
        <v>86</v>
      </c>
      <c r="AU3546" t="s">
        <v>67</v>
      </c>
    </row>
    <row r="3547" spans="1:47" x14ac:dyDescent="0.25">
      <c r="A3547">
        <v>5870</v>
      </c>
      <c r="B3547" t="s">
        <v>12013</v>
      </c>
      <c r="C3547" t="s">
        <v>67</v>
      </c>
      <c r="D3547" t="s">
        <v>19581</v>
      </c>
      <c r="E3547" t="s">
        <v>19582</v>
      </c>
      <c r="F3547" t="s">
        <v>19582</v>
      </c>
      <c r="G3547" t="s">
        <v>19583</v>
      </c>
      <c r="H3547" t="s">
        <v>71</v>
      </c>
      <c r="I3547" s="39">
        <v>40263.448611111111</v>
      </c>
      <c r="J3547" t="s">
        <v>19584</v>
      </c>
      <c r="K3547">
        <v>2500</v>
      </c>
      <c r="L3547">
        <v>0</v>
      </c>
      <c r="M3547" t="s">
        <v>73</v>
      </c>
      <c r="N3547" t="s">
        <v>74</v>
      </c>
      <c r="O3547" t="s">
        <v>75</v>
      </c>
      <c r="P3547">
        <v>1</v>
      </c>
      <c r="Q3547">
        <v>1</v>
      </c>
      <c r="R3547">
        <v>1</v>
      </c>
      <c r="S3547">
        <v>16</v>
      </c>
      <c r="T3547" t="s">
        <v>76</v>
      </c>
      <c r="U3547" t="s">
        <v>77</v>
      </c>
      <c r="V3547">
        <v>30</v>
      </c>
      <c r="W3547" t="s">
        <v>78</v>
      </c>
      <c r="X3547">
        <v>0</v>
      </c>
      <c r="Y3547" t="s">
        <v>79</v>
      </c>
      <c r="Z3547" t="s">
        <v>92</v>
      </c>
      <c r="AA3547" t="s">
        <v>81</v>
      </c>
      <c r="AB3547" t="s">
        <v>82</v>
      </c>
      <c r="AC3547">
        <v>16</v>
      </c>
      <c r="AD3547" t="s">
        <v>78</v>
      </c>
      <c r="AE3547">
        <v>0</v>
      </c>
      <c r="AF3547">
        <v>0</v>
      </c>
      <c r="AG3547" t="s">
        <v>81</v>
      </c>
      <c r="AH3547">
        <v>6</v>
      </c>
      <c r="AI3547" t="s">
        <v>83</v>
      </c>
      <c r="AJ3547">
        <v>0</v>
      </c>
      <c r="AK3547" t="s">
        <v>12013</v>
      </c>
      <c r="AL3547" t="s">
        <v>84</v>
      </c>
      <c r="AM3547" t="s">
        <v>71</v>
      </c>
      <c r="AN3547" t="s">
        <v>73</v>
      </c>
      <c r="AO3547" t="s">
        <v>81</v>
      </c>
      <c r="AP3547" t="s">
        <v>73</v>
      </c>
      <c r="AQ3547" t="s">
        <v>71</v>
      </c>
      <c r="AT3547" t="s">
        <v>99</v>
      </c>
      <c r="AU3547" t="s">
        <v>67</v>
      </c>
    </row>
    <row r="3548" spans="1:47" x14ac:dyDescent="0.25">
      <c r="A3548">
        <v>5871</v>
      </c>
      <c r="B3548" t="s">
        <v>19585</v>
      </c>
      <c r="C3548" t="s">
        <v>67</v>
      </c>
      <c r="D3548" t="s">
        <v>19586</v>
      </c>
      <c r="E3548" t="s">
        <v>19587</v>
      </c>
      <c r="F3548" t="s">
        <v>19587</v>
      </c>
      <c r="G3548" t="s">
        <v>19588</v>
      </c>
      <c r="H3548" t="s">
        <v>71</v>
      </c>
      <c r="I3548" s="39">
        <v>40263.558333333334</v>
      </c>
      <c r="J3548" t="s">
        <v>19589</v>
      </c>
      <c r="K3548">
        <v>1000</v>
      </c>
      <c r="L3548">
        <v>0</v>
      </c>
      <c r="M3548" t="s">
        <v>73</v>
      </c>
      <c r="N3548" t="s">
        <v>74</v>
      </c>
      <c r="O3548" t="s">
        <v>75</v>
      </c>
      <c r="P3548">
        <v>19</v>
      </c>
      <c r="Q3548">
        <v>1</v>
      </c>
      <c r="R3548">
        <v>4</v>
      </c>
      <c r="S3548">
        <v>20</v>
      </c>
      <c r="T3548" t="s">
        <v>76</v>
      </c>
      <c r="U3548" t="s">
        <v>77</v>
      </c>
      <c r="V3548">
        <v>30</v>
      </c>
      <c r="W3548" t="s">
        <v>78</v>
      </c>
      <c r="X3548">
        <v>0</v>
      </c>
      <c r="Y3548" t="s">
        <v>79</v>
      </c>
      <c r="Z3548" t="s">
        <v>14447</v>
      </c>
      <c r="AA3548" t="s">
        <v>81</v>
      </c>
      <c r="AB3548" t="s">
        <v>82</v>
      </c>
      <c r="AC3548">
        <v>20</v>
      </c>
      <c r="AD3548" t="s">
        <v>78</v>
      </c>
      <c r="AE3548">
        <v>0</v>
      </c>
      <c r="AF3548">
        <v>0</v>
      </c>
      <c r="AG3548" t="s">
        <v>81</v>
      </c>
      <c r="AH3548">
        <v>6</v>
      </c>
      <c r="AI3548" t="s">
        <v>83</v>
      </c>
      <c r="AJ3548">
        <v>0</v>
      </c>
      <c r="AK3548" t="s">
        <v>19585</v>
      </c>
      <c r="AL3548" t="s">
        <v>84</v>
      </c>
      <c r="AM3548" t="s">
        <v>71</v>
      </c>
      <c r="AN3548" t="s">
        <v>73</v>
      </c>
      <c r="AO3548" t="s">
        <v>81</v>
      </c>
      <c r="AP3548" t="s">
        <v>73</v>
      </c>
      <c r="AQ3548" t="s">
        <v>71</v>
      </c>
      <c r="AT3548" t="s">
        <v>99</v>
      </c>
      <c r="AU3548" t="s">
        <v>67</v>
      </c>
    </row>
    <row r="3549" spans="1:47" x14ac:dyDescent="0.25">
      <c r="A3549">
        <v>5872</v>
      </c>
      <c r="B3549" t="s">
        <v>19590</v>
      </c>
      <c r="C3549" t="s">
        <v>67</v>
      </c>
      <c r="D3549" t="s">
        <v>19591</v>
      </c>
      <c r="E3549" t="s">
        <v>19592</v>
      </c>
      <c r="F3549" t="s">
        <v>19592</v>
      </c>
      <c r="G3549" t="s">
        <v>19593</v>
      </c>
      <c r="H3549" t="s">
        <v>71</v>
      </c>
      <c r="I3549" s="39">
        <v>40263.561111111114</v>
      </c>
      <c r="J3549" t="s">
        <v>19594</v>
      </c>
      <c r="K3549">
        <v>1000</v>
      </c>
      <c r="L3549">
        <v>0</v>
      </c>
      <c r="M3549" t="s">
        <v>73</v>
      </c>
      <c r="N3549" t="s">
        <v>74</v>
      </c>
      <c r="O3549" t="s">
        <v>75</v>
      </c>
      <c r="P3549">
        <v>17</v>
      </c>
      <c r="Q3549">
        <v>1</v>
      </c>
      <c r="R3549">
        <v>7</v>
      </c>
      <c r="S3549">
        <v>10</v>
      </c>
      <c r="T3549" t="s">
        <v>76</v>
      </c>
      <c r="U3549" t="s">
        <v>77</v>
      </c>
      <c r="V3549">
        <v>30</v>
      </c>
      <c r="W3549" t="s">
        <v>78</v>
      </c>
      <c r="X3549">
        <v>0</v>
      </c>
      <c r="Y3549" t="s">
        <v>79</v>
      </c>
      <c r="Z3549" t="s">
        <v>405</v>
      </c>
      <c r="AA3549" t="s">
        <v>81</v>
      </c>
      <c r="AB3549" t="s">
        <v>82</v>
      </c>
      <c r="AC3549">
        <v>10</v>
      </c>
      <c r="AD3549" t="s">
        <v>78</v>
      </c>
      <c r="AE3549">
        <v>0</v>
      </c>
      <c r="AF3549">
        <v>0</v>
      </c>
      <c r="AG3549" t="s">
        <v>81</v>
      </c>
      <c r="AH3549">
        <v>6</v>
      </c>
      <c r="AI3549" t="s">
        <v>83</v>
      </c>
      <c r="AJ3549">
        <v>0</v>
      </c>
      <c r="AK3549" t="s">
        <v>19595</v>
      </c>
      <c r="AL3549" t="s">
        <v>84</v>
      </c>
      <c r="AM3549" t="s">
        <v>71</v>
      </c>
      <c r="AN3549" t="s">
        <v>73</v>
      </c>
      <c r="AO3549" t="s">
        <v>81</v>
      </c>
      <c r="AP3549" t="s">
        <v>73</v>
      </c>
      <c r="AQ3549" t="s">
        <v>71</v>
      </c>
      <c r="AT3549" t="s">
        <v>81</v>
      </c>
      <c r="AU3549" t="s">
        <v>67</v>
      </c>
    </row>
    <row r="3550" spans="1:47" x14ac:dyDescent="0.25">
      <c r="A3550">
        <v>5873</v>
      </c>
      <c r="B3550" t="s">
        <v>19596</v>
      </c>
      <c r="C3550" t="s">
        <v>67</v>
      </c>
      <c r="D3550" t="s">
        <v>19596</v>
      </c>
      <c r="E3550" t="s">
        <v>19597</v>
      </c>
      <c r="F3550" t="s">
        <v>19597</v>
      </c>
      <c r="G3550" t="s">
        <v>19598</v>
      </c>
      <c r="H3550" t="s">
        <v>71</v>
      </c>
      <c r="I3550" s="39">
        <v>40263.563194444447</v>
      </c>
      <c r="J3550" t="s">
        <v>19599</v>
      </c>
      <c r="K3550">
        <v>1000</v>
      </c>
      <c r="L3550">
        <v>0</v>
      </c>
      <c r="M3550" t="s">
        <v>73</v>
      </c>
      <c r="N3550" t="s">
        <v>74</v>
      </c>
      <c r="O3550" t="s">
        <v>75</v>
      </c>
      <c r="P3550">
        <v>17</v>
      </c>
      <c r="Q3550">
        <v>1</v>
      </c>
      <c r="R3550">
        <v>13</v>
      </c>
      <c r="S3550">
        <v>10</v>
      </c>
      <c r="T3550" t="s">
        <v>76</v>
      </c>
      <c r="U3550" t="s">
        <v>77</v>
      </c>
      <c r="V3550">
        <v>30</v>
      </c>
      <c r="W3550" t="s">
        <v>78</v>
      </c>
      <c r="X3550">
        <v>0</v>
      </c>
      <c r="Y3550" t="s">
        <v>79</v>
      </c>
      <c r="Z3550" t="s">
        <v>405</v>
      </c>
      <c r="AA3550" t="s">
        <v>81</v>
      </c>
      <c r="AB3550" t="s">
        <v>82</v>
      </c>
      <c r="AC3550">
        <v>10</v>
      </c>
      <c r="AD3550" t="s">
        <v>78</v>
      </c>
      <c r="AE3550">
        <v>0</v>
      </c>
      <c r="AF3550">
        <v>0</v>
      </c>
      <c r="AG3550" t="s">
        <v>81</v>
      </c>
      <c r="AH3550">
        <v>6</v>
      </c>
      <c r="AI3550" t="s">
        <v>83</v>
      </c>
      <c r="AJ3550">
        <v>0</v>
      </c>
      <c r="AK3550" t="s">
        <v>19596</v>
      </c>
      <c r="AL3550" t="s">
        <v>84</v>
      </c>
      <c r="AM3550" t="s">
        <v>71</v>
      </c>
      <c r="AN3550" t="s">
        <v>73</v>
      </c>
      <c r="AO3550" t="s">
        <v>81</v>
      </c>
      <c r="AP3550" t="s">
        <v>73</v>
      </c>
      <c r="AQ3550" t="s">
        <v>71</v>
      </c>
      <c r="AT3550" t="s">
        <v>99</v>
      </c>
      <c r="AU3550" t="s">
        <v>67</v>
      </c>
    </row>
    <row r="3551" spans="1:47" x14ac:dyDescent="0.25">
      <c r="A3551">
        <v>5874</v>
      </c>
      <c r="B3551" t="s">
        <v>9362</v>
      </c>
      <c r="C3551" t="s">
        <v>67</v>
      </c>
      <c r="D3551" t="s">
        <v>19600</v>
      </c>
      <c r="E3551" t="s">
        <v>19601</v>
      </c>
      <c r="F3551" t="s">
        <v>19601</v>
      </c>
      <c r="G3551" t="s">
        <v>19602</v>
      </c>
      <c r="H3551" t="s">
        <v>71</v>
      </c>
      <c r="I3551" s="39">
        <v>40264.447916666664</v>
      </c>
      <c r="J3551" t="s">
        <v>19603</v>
      </c>
      <c r="K3551">
        <v>1000</v>
      </c>
      <c r="L3551">
        <v>0</v>
      </c>
      <c r="M3551" t="s">
        <v>73</v>
      </c>
      <c r="N3551" t="s">
        <v>74</v>
      </c>
      <c r="O3551" t="s">
        <v>75</v>
      </c>
      <c r="P3551">
        <v>1</v>
      </c>
      <c r="Q3551">
        <v>1</v>
      </c>
      <c r="R3551">
        <v>17</v>
      </c>
      <c r="S3551">
        <v>12</v>
      </c>
      <c r="T3551" t="s">
        <v>76</v>
      </c>
      <c r="U3551" t="s">
        <v>77</v>
      </c>
      <c r="V3551">
        <v>30</v>
      </c>
      <c r="W3551" t="s">
        <v>78</v>
      </c>
      <c r="X3551">
        <v>0</v>
      </c>
      <c r="Y3551" t="s">
        <v>79</v>
      </c>
      <c r="Z3551" t="s">
        <v>16472</v>
      </c>
      <c r="AA3551" t="s">
        <v>81</v>
      </c>
      <c r="AB3551" t="s">
        <v>82</v>
      </c>
      <c r="AC3551">
        <v>12</v>
      </c>
      <c r="AD3551" t="s">
        <v>78</v>
      </c>
      <c r="AE3551">
        <v>0</v>
      </c>
      <c r="AF3551">
        <v>0</v>
      </c>
      <c r="AG3551" t="s">
        <v>81</v>
      </c>
      <c r="AH3551">
        <v>6</v>
      </c>
      <c r="AI3551" t="s">
        <v>83</v>
      </c>
      <c r="AJ3551">
        <v>0</v>
      </c>
      <c r="AK3551" t="s">
        <v>9362</v>
      </c>
      <c r="AL3551" t="s">
        <v>84</v>
      </c>
      <c r="AM3551" t="s">
        <v>71</v>
      </c>
      <c r="AN3551" t="s">
        <v>73</v>
      </c>
      <c r="AO3551" t="s">
        <v>81</v>
      </c>
      <c r="AP3551" t="s">
        <v>73</v>
      </c>
      <c r="AQ3551" t="s">
        <v>71</v>
      </c>
      <c r="AT3551" t="s">
        <v>99</v>
      </c>
      <c r="AU3551" t="s">
        <v>67</v>
      </c>
    </row>
    <row r="3552" spans="1:47" x14ac:dyDescent="0.25">
      <c r="A3552">
        <v>5875</v>
      </c>
      <c r="B3552" t="s">
        <v>19604</v>
      </c>
      <c r="C3552" t="s">
        <v>67</v>
      </c>
      <c r="D3552" t="s">
        <v>19605</v>
      </c>
      <c r="E3552" t="s">
        <v>19606</v>
      </c>
      <c r="F3552" t="s">
        <v>19606</v>
      </c>
      <c r="G3552" t="s">
        <v>19607</v>
      </c>
      <c r="H3552" t="s">
        <v>71</v>
      </c>
      <c r="I3552" s="39">
        <v>40274.667361111111</v>
      </c>
      <c r="J3552" t="s">
        <v>12536</v>
      </c>
      <c r="K3552">
        <v>1000</v>
      </c>
      <c r="L3552">
        <v>0</v>
      </c>
      <c r="M3552" t="s">
        <v>73</v>
      </c>
      <c r="N3552" t="s">
        <v>74</v>
      </c>
      <c r="O3552" t="s">
        <v>75</v>
      </c>
      <c r="P3552">
        <v>16</v>
      </c>
      <c r="Q3552">
        <v>1</v>
      </c>
      <c r="R3552">
        <v>1</v>
      </c>
      <c r="S3552">
        <v>4</v>
      </c>
      <c r="T3552" t="s">
        <v>76</v>
      </c>
      <c r="U3552" t="s">
        <v>77</v>
      </c>
      <c r="V3552">
        <v>30</v>
      </c>
      <c r="W3552" t="s">
        <v>78</v>
      </c>
      <c r="X3552">
        <v>0</v>
      </c>
      <c r="Y3552" t="s">
        <v>79</v>
      </c>
      <c r="Z3552" t="s">
        <v>4461</v>
      </c>
      <c r="AA3552" t="s">
        <v>81</v>
      </c>
      <c r="AB3552" t="s">
        <v>82</v>
      </c>
      <c r="AC3552">
        <v>4</v>
      </c>
      <c r="AD3552" t="s">
        <v>78</v>
      </c>
      <c r="AE3552">
        <v>0</v>
      </c>
      <c r="AF3552">
        <v>0</v>
      </c>
      <c r="AG3552" t="s">
        <v>81</v>
      </c>
      <c r="AH3552">
        <v>6</v>
      </c>
      <c r="AI3552" t="s">
        <v>83</v>
      </c>
      <c r="AJ3552">
        <v>0</v>
      </c>
      <c r="AK3552" t="s">
        <v>19604</v>
      </c>
      <c r="AL3552" t="s">
        <v>84</v>
      </c>
      <c r="AM3552" t="s">
        <v>71</v>
      </c>
      <c r="AN3552" t="s">
        <v>73</v>
      </c>
      <c r="AO3552" t="s">
        <v>81</v>
      </c>
      <c r="AP3552" t="s">
        <v>73</v>
      </c>
      <c r="AQ3552" t="s">
        <v>71</v>
      </c>
      <c r="AT3552" t="s">
        <v>86</v>
      </c>
      <c r="AU3552" t="s">
        <v>67</v>
      </c>
    </row>
    <row r="3553" spans="1:47" x14ac:dyDescent="0.25">
      <c r="A3553">
        <v>5876</v>
      </c>
      <c r="B3553" t="s">
        <v>19608</v>
      </c>
      <c r="C3553" t="s">
        <v>67</v>
      </c>
      <c r="D3553" t="s">
        <v>19608</v>
      </c>
      <c r="E3553" t="s">
        <v>19609</v>
      </c>
      <c r="F3553" t="s">
        <v>19609</v>
      </c>
      <c r="G3553" t="s">
        <v>19610</v>
      </c>
      <c r="H3553" t="s">
        <v>19611</v>
      </c>
      <c r="I3553" s="39">
        <v>40274.67291666667</v>
      </c>
      <c r="J3553" t="s">
        <v>274</v>
      </c>
      <c r="K3553">
        <v>1000</v>
      </c>
      <c r="L3553">
        <v>0</v>
      </c>
      <c r="M3553" t="s">
        <v>73</v>
      </c>
      <c r="N3553" t="s">
        <v>74</v>
      </c>
      <c r="O3553" t="s">
        <v>75</v>
      </c>
      <c r="P3553">
        <v>13</v>
      </c>
      <c r="Q3553">
        <v>1</v>
      </c>
      <c r="R3553">
        <v>14</v>
      </c>
      <c r="S3553">
        <v>3</v>
      </c>
      <c r="T3553" t="s">
        <v>76</v>
      </c>
      <c r="U3553" t="s">
        <v>77</v>
      </c>
      <c r="V3553">
        <v>30</v>
      </c>
      <c r="W3553" t="s">
        <v>78</v>
      </c>
      <c r="X3553">
        <v>0</v>
      </c>
      <c r="Y3553" t="s">
        <v>79</v>
      </c>
      <c r="Z3553" t="s">
        <v>1443</v>
      </c>
      <c r="AA3553" t="s">
        <v>81</v>
      </c>
      <c r="AB3553" t="s">
        <v>82</v>
      </c>
      <c r="AC3553">
        <v>3</v>
      </c>
      <c r="AD3553" t="s">
        <v>78</v>
      </c>
      <c r="AE3553">
        <v>0</v>
      </c>
      <c r="AF3553">
        <v>0</v>
      </c>
      <c r="AG3553" t="s">
        <v>81</v>
      </c>
      <c r="AH3553">
        <v>6</v>
      </c>
      <c r="AI3553" t="s">
        <v>83</v>
      </c>
      <c r="AJ3553">
        <v>0</v>
      </c>
      <c r="AK3553" t="s">
        <v>19608</v>
      </c>
      <c r="AL3553" t="s">
        <v>84</v>
      </c>
      <c r="AM3553" t="s">
        <v>71</v>
      </c>
      <c r="AN3553" t="s">
        <v>73</v>
      </c>
      <c r="AO3553" t="s">
        <v>81</v>
      </c>
      <c r="AP3553" t="s">
        <v>73</v>
      </c>
      <c r="AQ3553" t="s">
        <v>71</v>
      </c>
      <c r="AT3553" t="s">
        <v>99</v>
      </c>
      <c r="AU3553" t="s">
        <v>67</v>
      </c>
    </row>
    <row r="3554" spans="1:47" x14ac:dyDescent="0.25">
      <c r="A3554">
        <v>5877</v>
      </c>
      <c r="B3554" t="s">
        <v>19612</v>
      </c>
      <c r="C3554" t="s">
        <v>67</v>
      </c>
      <c r="D3554" t="s">
        <v>19613</v>
      </c>
      <c r="E3554" t="s">
        <v>19614</v>
      </c>
      <c r="F3554" t="s">
        <v>19614</v>
      </c>
      <c r="G3554" t="s">
        <v>19615</v>
      </c>
      <c r="H3554" t="s">
        <v>71</v>
      </c>
      <c r="I3554" s="39">
        <v>40276.684027777781</v>
      </c>
      <c r="J3554" t="s">
        <v>19616</v>
      </c>
      <c r="K3554">
        <v>1000</v>
      </c>
      <c r="L3554">
        <v>0</v>
      </c>
      <c r="M3554" t="s">
        <v>73</v>
      </c>
      <c r="N3554" t="s">
        <v>74</v>
      </c>
      <c r="O3554" t="s">
        <v>75</v>
      </c>
      <c r="P3554">
        <v>1</v>
      </c>
      <c r="Q3554">
        <v>1</v>
      </c>
      <c r="R3554">
        <v>4</v>
      </c>
      <c r="S3554">
        <v>21</v>
      </c>
      <c r="T3554" t="s">
        <v>76</v>
      </c>
      <c r="U3554" t="s">
        <v>77</v>
      </c>
      <c r="V3554">
        <v>30</v>
      </c>
      <c r="W3554" t="s">
        <v>78</v>
      </c>
      <c r="X3554">
        <v>0</v>
      </c>
      <c r="Y3554" t="s">
        <v>84</v>
      </c>
      <c r="Z3554" t="s">
        <v>1696</v>
      </c>
      <c r="AA3554" t="s">
        <v>81</v>
      </c>
      <c r="AB3554" t="s">
        <v>82</v>
      </c>
      <c r="AC3554">
        <v>21</v>
      </c>
      <c r="AD3554" t="s">
        <v>78</v>
      </c>
      <c r="AE3554">
        <v>0</v>
      </c>
      <c r="AF3554">
        <v>0</v>
      </c>
      <c r="AG3554" t="s">
        <v>81</v>
      </c>
      <c r="AH3554">
        <v>6</v>
      </c>
      <c r="AI3554" t="s">
        <v>83</v>
      </c>
      <c r="AJ3554">
        <v>0</v>
      </c>
      <c r="AK3554" t="s">
        <v>19612</v>
      </c>
      <c r="AL3554" t="s">
        <v>84</v>
      </c>
      <c r="AM3554" t="s">
        <v>71</v>
      </c>
      <c r="AN3554" t="s">
        <v>73</v>
      </c>
      <c r="AO3554" t="s">
        <v>81</v>
      </c>
      <c r="AP3554" t="s">
        <v>73</v>
      </c>
      <c r="AQ3554" t="s">
        <v>71</v>
      </c>
      <c r="AT3554" t="s">
        <v>86</v>
      </c>
      <c r="AU3554" t="s">
        <v>67</v>
      </c>
    </row>
    <row r="3555" spans="1:47" x14ac:dyDescent="0.25">
      <c r="A3555">
        <v>5878</v>
      </c>
      <c r="B3555" t="s">
        <v>11221</v>
      </c>
      <c r="C3555" t="s">
        <v>101</v>
      </c>
      <c r="D3555" t="s">
        <v>19617</v>
      </c>
      <c r="E3555" t="s">
        <v>19618</v>
      </c>
      <c r="F3555" t="s">
        <v>19618</v>
      </c>
      <c r="G3555" t="s">
        <v>19619</v>
      </c>
      <c r="H3555" t="s">
        <v>71</v>
      </c>
      <c r="I3555" s="39">
        <v>40276.686111111114</v>
      </c>
      <c r="J3555" t="s">
        <v>11220</v>
      </c>
      <c r="K3555">
        <v>7500</v>
      </c>
      <c r="L3555">
        <v>0</v>
      </c>
      <c r="M3555" t="s">
        <v>73</v>
      </c>
      <c r="N3555" t="s">
        <v>74</v>
      </c>
      <c r="O3555" t="s">
        <v>75</v>
      </c>
      <c r="P3555">
        <v>10</v>
      </c>
      <c r="Q3555">
        <v>1</v>
      </c>
      <c r="R3555">
        <v>2</v>
      </c>
      <c r="S3555">
        <v>2</v>
      </c>
      <c r="T3555" t="s">
        <v>76</v>
      </c>
      <c r="U3555" t="s">
        <v>77</v>
      </c>
      <c r="V3555">
        <v>30</v>
      </c>
      <c r="W3555" t="s">
        <v>78</v>
      </c>
      <c r="X3555">
        <v>0</v>
      </c>
      <c r="Y3555" t="s">
        <v>79</v>
      </c>
      <c r="Z3555" t="s">
        <v>1974</v>
      </c>
      <c r="AA3555" t="s">
        <v>81</v>
      </c>
      <c r="AB3555" t="s">
        <v>82</v>
      </c>
      <c r="AC3555">
        <v>2</v>
      </c>
      <c r="AD3555" t="s">
        <v>78</v>
      </c>
      <c r="AE3555">
        <v>0</v>
      </c>
      <c r="AF3555">
        <v>0</v>
      </c>
      <c r="AG3555" t="s">
        <v>81</v>
      </c>
      <c r="AH3555">
        <v>6</v>
      </c>
      <c r="AI3555" t="s">
        <v>83</v>
      </c>
      <c r="AJ3555">
        <v>0</v>
      </c>
      <c r="AK3555" t="s">
        <v>19620</v>
      </c>
      <c r="AL3555" t="s">
        <v>84</v>
      </c>
      <c r="AM3555" t="s">
        <v>71</v>
      </c>
      <c r="AN3555" t="s">
        <v>73</v>
      </c>
      <c r="AO3555" t="s">
        <v>81</v>
      </c>
      <c r="AP3555" t="s">
        <v>73</v>
      </c>
      <c r="AQ3555" t="s">
        <v>71</v>
      </c>
      <c r="AS3555" t="s">
        <v>19621</v>
      </c>
      <c r="AT3555" t="s">
        <v>99</v>
      </c>
      <c r="AU3555" t="s">
        <v>67</v>
      </c>
    </row>
    <row r="3556" spans="1:47" x14ac:dyDescent="0.25">
      <c r="A3556">
        <v>5879</v>
      </c>
      <c r="B3556" t="s">
        <v>19622</v>
      </c>
      <c r="C3556" t="s">
        <v>67</v>
      </c>
      <c r="D3556" t="s">
        <v>19623</v>
      </c>
      <c r="E3556" t="s">
        <v>19624</v>
      </c>
      <c r="F3556" t="s">
        <v>19624</v>
      </c>
      <c r="G3556" t="s">
        <v>19625</v>
      </c>
      <c r="H3556" t="s">
        <v>71</v>
      </c>
      <c r="I3556" s="39">
        <v>40276.688194444447</v>
      </c>
      <c r="J3556" t="s">
        <v>19626</v>
      </c>
      <c r="K3556">
        <v>1000</v>
      </c>
      <c r="L3556">
        <v>0</v>
      </c>
      <c r="M3556" t="s">
        <v>73</v>
      </c>
      <c r="N3556" t="s">
        <v>74</v>
      </c>
      <c r="O3556" t="s">
        <v>75</v>
      </c>
      <c r="P3556">
        <v>1</v>
      </c>
      <c r="Q3556">
        <v>1</v>
      </c>
      <c r="R3556">
        <v>9</v>
      </c>
      <c r="S3556">
        <v>21</v>
      </c>
      <c r="T3556" t="s">
        <v>76</v>
      </c>
      <c r="U3556" t="s">
        <v>77</v>
      </c>
      <c r="V3556">
        <v>30</v>
      </c>
      <c r="W3556" t="s">
        <v>78</v>
      </c>
      <c r="X3556">
        <v>0</v>
      </c>
      <c r="Y3556" t="s">
        <v>84</v>
      </c>
      <c r="Z3556" t="s">
        <v>92</v>
      </c>
      <c r="AA3556" t="s">
        <v>81</v>
      </c>
      <c r="AB3556" t="s">
        <v>82</v>
      </c>
      <c r="AC3556">
        <v>21</v>
      </c>
      <c r="AD3556" t="s">
        <v>78</v>
      </c>
      <c r="AE3556">
        <v>0</v>
      </c>
      <c r="AF3556">
        <v>0</v>
      </c>
      <c r="AG3556" t="s">
        <v>81</v>
      </c>
      <c r="AH3556">
        <v>6</v>
      </c>
      <c r="AI3556" t="s">
        <v>83</v>
      </c>
      <c r="AJ3556">
        <v>0</v>
      </c>
      <c r="AK3556" t="s">
        <v>19622</v>
      </c>
      <c r="AL3556" t="s">
        <v>84</v>
      </c>
      <c r="AM3556" t="s">
        <v>71</v>
      </c>
      <c r="AN3556" t="s">
        <v>73</v>
      </c>
      <c r="AO3556" t="s">
        <v>81</v>
      </c>
      <c r="AP3556" t="s">
        <v>73</v>
      </c>
      <c r="AQ3556" t="s">
        <v>71</v>
      </c>
      <c r="AT3556" t="s">
        <v>78</v>
      </c>
      <c r="AU3556" t="s">
        <v>67</v>
      </c>
    </row>
    <row r="3557" spans="1:47" x14ac:dyDescent="0.25">
      <c r="A3557">
        <v>5880</v>
      </c>
      <c r="B3557" t="s">
        <v>13622</v>
      </c>
      <c r="C3557" t="s">
        <v>101</v>
      </c>
      <c r="D3557" t="s">
        <v>19627</v>
      </c>
      <c r="E3557" t="s">
        <v>19628</v>
      </c>
      <c r="F3557" t="s">
        <v>19628</v>
      </c>
      <c r="G3557" t="s">
        <v>19629</v>
      </c>
      <c r="H3557" t="s">
        <v>71</v>
      </c>
      <c r="I3557" s="39">
        <v>40282.552083333336</v>
      </c>
      <c r="J3557" t="s">
        <v>17842</v>
      </c>
      <c r="K3557">
        <v>300</v>
      </c>
      <c r="L3557">
        <v>-274.60000000000002</v>
      </c>
      <c r="M3557" t="s">
        <v>73</v>
      </c>
      <c r="N3557" t="s">
        <v>74</v>
      </c>
      <c r="O3557" t="s">
        <v>75</v>
      </c>
      <c r="P3557">
        <v>10</v>
      </c>
      <c r="Q3557">
        <v>1</v>
      </c>
      <c r="R3557">
        <v>4</v>
      </c>
      <c r="S3557">
        <v>2</v>
      </c>
      <c r="T3557" t="s">
        <v>76</v>
      </c>
      <c r="U3557" t="s">
        <v>77</v>
      </c>
      <c r="V3557">
        <v>30</v>
      </c>
      <c r="W3557" t="s">
        <v>78</v>
      </c>
      <c r="X3557">
        <v>0</v>
      </c>
      <c r="Y3557" t="s">
        <v>79</v>
      </c>
      <c r="Z3557" t="s">
        <v>4600</v>
      </c>
      <c r="AA3557" t="s">
        <v>81</v>
      </c>
      <c r="AB3557" t="s">
        <v>82</v>
      </c>
      <c r="AC3557">
        <v>2</v>
      </c>
      <c r="AD3557" t="s">
        <v>78</v>
      </c>
      <c r="AE3557">
        <v>0</v>
      </c>
      <c r="AF3557">
        <v>0</v>
      </c>
      <c r="AG3557" t="s">
        <v>81</v>
      </c>
      <c r="AH3557">
        <v>6</v>
      </c>
      <c r="AI3557" t="s">
        <v>83</v>
      </c>
      <c r="AJ3557">
        <v>0</v>
      </c>
      <c r="AK3557" t="s">
        <v>13622</v>
      </c>
      <c r="AL3557" t="s">
        <v>84</v>
      </c>
      <c r="AM3557" t="s">
        <v>71</v>
      </c>
      <c r="AN3557" t="s">
        <v>73</v>
      </c>
      <c r="AO3557" t="s">
        <v>81</v>
      </c>
      <c r="AP3557" t="s">
        <v>73</v>
      </c>
      <c r="AQ3557" t="s">
        <v>71</v>
      </c>
      <c r="AT3557" t="s">
        <v>81</v>
      </c>
      <c r="AU3557" t="s">
        <v>67</v>
      </c>
    </row>
    <row r="3558" spans="1:47" x14ac:dyDescent="0.25">
      <c r="A3558">
        <v>5881</v>
      </c>
      <c r="B3558" t="s">
        <v>19630</v>
      </c>
      <c r="C3558" t="s">
        <v>101</v>
      </c>
      <c r="D3558" t="s">
        <v>19631</v>
      </c>
      <c r="E3558" t="s">
        <v>15426</v>
      </c>
      <c r="F3558" t="s">
        <v>15426</v>
      </c>
      <c r="G3558" t="s">
        <v>19632</v>
      </c>
      <c r="H3558" t="s">
        <v>71</v>
      </c>
      <c r="I3558" s="39">
        <v>40282.555555555555</v>
      </c>
      <c r="J3558" t="s">
        <v>19633</v>
      </c>
      <c r="K3558">
        <v>1000</v>
      </c>
      <c r="L3558">
        <v>0</v>
      </c>
      <c r="M3558" t="s">
        <v>73</v>
      </c>
      <c r="N3558" t="s">
        <v>74</v>
      </c>
      <c r="O3558" t="s">
        <v>75</v>
      </c>
      <c r="P3558">
        <v>9</v>
      </c>
      <c r="Q3558">
        <v>1</v>
      </c>
      <c r="R3558">
        <v>16</v>
      </c>
      <c r="S3558">
        <v>18</v>
      </c>
      <c r="T3558" t="s">
        <v>76</v>
      </c>
      <c r="U3558" t="s">
        <v>77</v>
      </c>
      <c r="V3558">
        <v>30</v>
      </c>
      <c r="W3558" t="s">
        <v>78</v>
      </c>
      <c r="X3558">
        <v>0</v>
      </c>
      <c r="Y3558" t="s">
        <v>79</v>
      </c>
      <c r="Z3558" t="s">
        <v>2075</v>
      </c>
      <c r="AA3558" t="s">
        <v>81</v>
      </c>
      <c r="AB3558" t="s">
        <v>82</v>
      </c>
      <c r="AC3558">
        <v>18</v>
      </c>
      <c r="AD3558" t="s">
        <v>78</v>
      </c>
      <c r="AE3558">
        <v>0</v>
      </c>
      <c r="AF3558">
        <v>0</v>
      </c>
      <c r="AG3558" t="s">
        <v>81</v>
      </c>
      <c r="AH3558">
        <v>6</v>
      </c>
      <c r="AI3558" t="s">
        <v>83</v>
      </c>
      <c r="AJ3558">
        <v>0</v>
      </c>
      <c r="AK3558" t="s">
        <v>19630</v>
      </c>
      <c r="AL3558" t="s">
        <v>84</v>
      </c>
      <c r="AM3558" t="s">
        <v>71</v>
      </c>
      <c r="AN3558" t="s">
        <v>73</v>
      </c>
      <c r="AO3558" t="s">
        <v>81</v>
      </c>
      <c r="AP3558" t="s">
        <v>73</v>
      </c>
      <c r="AQ3558" t="s">
        <v>71</v>
      </c>
      <c r="AT3558" t="s">
        <v>99</v>
      </c>
      <c r="AU3558" t="s">
        <v>67</v>
      </c>
    </row>
    <row r="3559" spans="1:47" x14ac:dyDescent="0.25">
      <c r="A3559">
        <v>5882</v>
      </c>
      <c r="B3559" t="s">
        <v>19634</v>
      </c>
      <c r="C3559" t="s">
        <v>67</v>
      </c>
      <c r="D3559" t="s">
        <v>17012</v>
      </c>
      <c r="E3559" t="s">
        <v>19635</v>
      </c>
      <c r="F3559" t="s">
        <v>19635</v>
      </c>
      <c r="G3559" t="s">
        <v>17014</v>
      </c>
      <c r="H3559" t="s">
        <v>71</v>
      </c>
      <c r="I3559" s="39">
        <v>40283.386805555558</v>
      </c>
      <c r="J3559" t="s">
        <v>17015</v>
      </c>
      <c r="K3559">
        <v>2000</v>
      </c>
      <c r="L3559">
        <v>0</v>
      </c>
      <c r="M3559" t="s">
        <v>73</v>
      </c>
      <c r="N3559" t="s">
        <v>74</v>
      </c>
      <c r="O3559" t="s">
        <v>75</v>
      </c>
      <c r="P3559">
        <v>21</v>
      </c>
      <c r="Q3559">
        <v>1</v>
      </c>
      <c r="R3559">
        <v>7</v>
      </c>
      <c r="S3559">
        <v>7</v>
      </c>
      <c r="T3559" t="s">
        <v>76</v>
      </c>
      <c r="U3559" t="s">
        <v>77</v>
      </c>
      <c r="V3559">
        <v>30</v>
      </c>
      <c r="W3559" t="s">
        <v>78</v>
      </c>
      <c r="X3559">
        <v>0</v>
      </c>
      <c r="Y3559" t="s">
        <v>79</v>
      </c>
      <c r="Z3559" t="s">
        <v>92</v>
      </c>
      <c r="AA3559" t="s">
        <v>81</v>
      </c>
      <c r="AB3559" t="s">
        <v>82</v>
      </c>
      <c r="AC3559">
        <v>7</v>
      </c>
      <c r="AD3559" t="s">
        <v>78</v>
      </c>
      <c r="AE3559">
        <v>0</v>
      </c>
      <c r="AF3559">
        <v>0</v>
      </c>
      <c r="AG3559" t="s">
        <v>81</v>
      </c>
      <c r="AH3559">
        <v>6</v>
      </c>
      <c r="AI3559" t="s">
        <v>83</v>
      </c>
      <c r="AJ3559">
        <v>0</v>
      </c>
      <c r="AK3559" t="s">
        <v>19634</v>
      </c>
      <c r="AL3559" t="s">
        <v>84</v>
      </c>
      <c r="AM3559" t="s">
        <v>71</v>
      </c>
      <c r="AN3559" t="s">
        <v>73</v>
      </c>
      <c r="AO3559" t="s">
        <v>81</v>
      </c>
      <c r="AP3559" t="s">
        <v>73</v>
      </c>
      <c r="AQ3559" t="s">
        <v>71</v>
      </c>
      <c r="AT3559" t="s">
        <v>99</v>
      </c>
      <c r="AU3559" t="s">
        <v>67</v>
      </c>
    </row>
    <row r="3560" spans="1:47" x14ac:dyDescent="0.25">
      <c r="A3560">
        <v>5883</v>
      </c>
      <c r="B3560" t="s">
        <v>19636</v>
      </c>
      <c r="C3560" t="s">
        <v>67</v>
      </c>
      <c r="D3560" t="s">
        <v>19637</v>
      </c>
      <c r="E3560" t="s">
        <v>19638</v>
      </c>
      <c r="F3560" t="s">
        <v>19638</v>
      </c>
      <c r="G3560" t="s">
        <v>19639</v>
      </c>
      <c r="H3560" t="s">
        <v>71</v>
      </c>
      <c r="I3560" s="39">
        <v>40283.393055555556</v>
      </c>
      <c r="J3560" t="s">
        <v>19640</v>
      </c>
      <c r="K3560">
        <v>2000</v>
      </c>
      <c r="L3560">
        <v>0</v>
      </c>
      <c r="M3560" t="s">
        <v>73</v>
      </c>
      <c r="N3560" t="s">
        <v>74</v>
      </c>
      <c r="O3560" t="s">
        <v>75</v>
      </c>
      <c r="P3560">
        <v>9</v>
      </c>
      <c r="Q3560">
        <v>1</v>
      </c>
      <c r="R3560">
        <v>5</v>
      </c>
      <c r="S3560">
        <v>18</v>
      </c>
      <c r="T3560" t="s">
        <v>76</v>
      </c>
      <c r="U3560" t="s">
        <v>77</v>
      </c>
      <c r="V3560">
        <v>30</v>
      </c>
      <c r="W3560" t="s">
        <v>78</v>
      </c>
      <c r="X3560">
        <v>0</v>
      </c>
      <c r="Y3560" t="s">
        <v>79</v>
      </c>
      <c r="Z3560" t="s">
        <v>14493</v>
      </c>
      <c r="AA3560" t="s">
        <v>81</v>
      </c>
      <c r="AB3560" t="s">
        <v>82</v>
      </c>
      <c r="AC3560">
        <v>18</v>
      </c>
      <c r="AD3560" t="s">
        <v>78</v>
      </c>
      <c r="AE3560">
        <v>0</v>
      </c>
      <c r="AF3560">
        <v>0</v>
      </c>
      <c r="AG3560" t="s">
        <v>81</v>
      </c>
      <c r="AH3560">
        <v>6</v>
      </c>
      <c r="AI3560" t="s">
        <v>83</v>
      </c>
      <c r="AJ3560">
        <v>0</v>
      </c>
      <c r="AK3560" t="s">
        <v>19636</v>
      </c>
      <c r="AL3560" t="s">
        <v>84</v>
      </c>
      <c r="AM3560" t="s">
        <v>71</v>
      </c>
      <c r="AN3560" t="s">
        <v>73</v>
      </c>
      <c r="AO3560" t="s">
        <v>81</v>
      </c>
      <c r="AP3560" t="s">
        <v>73</v>
      </c>
      <c r="AQ3560" t="s">
        <v>71</v>
      </c>
      <c r="AT3560" t="s">
        <v>445</v>
      </c>
      <c r="AU3560" t="s">
        <v>67</v>
      </c>
    </row>
    <row r="3561" spans="1:47" x14ac:dyDescent="0.25">
      <c r="A3561">
        <v>5884</v>
      </c>
      <c r="B3561" t="s">
        <v>19641</v>
      </c>
      <c r="C3561" t="s">
        <v>101</v>
      </c>
      <c r="D3561" t="s">
        <v>19642</v>
      </c>
      <c r="E3561" t="s">
        <v>19643</v>
      </c>
      <c r="F3561" t="s">
        <v>19643</v>
      </c>
      <c r="G3561" t="s">
        <v>10885</v>
      </c>
      <c r="H3561" t="s">
        <v>19644</v>
      </c>
      <c r="I3561" s="39">
        <v>40282.572916666664</v>
      </c>
      <c r="J3561" t="s">
        <v>10886</v>
      </c>
      <c r="K3561">
        <v>1500</v>
      </c>
      <c r="L3561">
        <v>8571.25</v>
      </c>
      <c r="M3561" t="s">
        <v>73</v>
      </c>
      <c r="N3561" t="s">
        <v>74</v>
      </c>
      <c r="O3561" t="s">
        <v>75</v>
      </c>
      <c r="P3561">
        <v>13</v>
      </c>
      <c r="Q3561">
        <v>1</v>
      </c>
      <c r="R3561">
        <v>8</v>
      </c>
      <c r="S3561">
        <v>3</v>
      </c>
      <c r="T3561" t="s">
        <v>84</v>
      </c>
      <c r="U3561" t="s">
        <v>77</v>
      </c>
      <c r="V3561">
        <v>30</v>
      </c>
      <c r="W3561" t="s">
        <v>78</v>
      </c>
      <c r="X3561">
        <v>0</v>
      </c>
      <c r="Y3561" t="s">
        <v>79</v>
      </c>
      <c r="Z3561" t="s">
        <v>1443</v>
      </c>
      <c r="AA3561" t="s">
        <v>81</v>
      </c>
      <c r="AB3561" t="s">
        <v>82</v>
      </c>
      <c r="AC3561">
        <v>3</v>
      </c>
      <c r="AD3561" t="s">
        <v>78</v>
      </c>
      <c r="AE3561">
        <v>0</v>
      </c>
      <c r="AF3561">
        <v>0</v>
      </c>
      <c r="AG3561" t="s">
        <v>81</v>
      </c>
      <c r="AH3561">
        <v>6</v>
      </c>
      <c r="AI3561" t="s">
        <v>83</v>
      </c>
      <c r="AJ3561">
        <v>0</v>
      </c>
      <c r="AK3561" t="s">
        <v>19645</v>
      </c>
      <c r="AL3561" t="s">
        <v>84</v>
      </c>
      <c r="AM3561" t="s">
        <v>71</v>
      </c>
      <c r="AN3561" t="s">
        <v>73</v>
      </c>
      <c r="AO3561" t="s">
        <v>81</v>
      </c>
      <c r="AP3561" t="s">
        <v>73</v>
      </c>
      <c r="AQ3561" t="s">
        <v>71</v>
      </c>
      <c r="AT3561" t="s">
        <v>99</v>
      </c>
      <c r="AU3561" t="s">
        <v>67</v>
      </c>
    </row>
    <row r="3562" spans="1:47" x14ac:dyDescent="0.25">
      <c r="A3562">
        <v>5885</v>
      </c>
      <c r="B3562" t="s">
        <v>19646</v>
      </c>
      <c r="C3562" t="s">
        <v>67</v>
      </c>
      <c r="D3562" t="s">
        <v>19647</v>
      </c>
      <c r="E3562" t="s">
        <v>19648</v>
      </c>
      <c r="F3562" t="s">
        <v>19648</v>
      </c>
      <c r="G3562" t="s">
        <v>11233</v>
      </c>
      <c r="H3562" t="s">
        <v>71</v>
      </c>
      <c r="I3562" s="39">
        <v>40282.574305555558</v>
      </c>
      <c r="J3562" t="s">
        <v>11234</v>
      </c>
      <c r="K3562">
        <v>1500</v>
      </c>
      <c r="L3562">
        <v>1615.19</v>
      </c>
      <c r="M3562" t="s">
        <v>73</v>
      </c>
      <c r="N3562" t="s">
        <v>74</v>
      </c>
      <c r="O3562" t="s">
        <v>75</v>
      </c>
      <c r="P3562">
        <v>13</v>
      </c>
      <c r="Q3562">
        <v>1</v>
      </c>
      <c r="R3562">
        <v>8</v>
      </c>
      <c r="S3562">
        <v>3</v>
      </c>
      <c r="T3562" t="s">
        <v>76</v>
      </c>
      <c r="U3562" t="s">
        <v>77</v>
      </c>
      <c r="V3562">
        <v>30</v>
      </c>
      <c r="W3562" t="s">
        <v>78</v>
      </c>
      <c r="X3562">
        <v>0</v>
      </c>
      <c r="Y3562" t="s">
        <v>79</v>
      </c>
      <c r="Z3562" t="s">
        <v>1443</v>
      </c>
      <c r="AA3562" t="s">
        <v>81</v>
      </c>
      <c r="AB3562" t="s">
        <v>82</v>
      </c>
      <c r="AC3562">
        <v>3</v>
      </c>
      <c r="AD3562" t="s">
        <v>78</v>
      </c>
      <c r="AE3562">
        <v>0</v>
      </c>
      <c r="AF3562">
        <v>0</v>
      </c>
      <c r="AG3562" t="s">
        <v>81</v>
      </c>
      <c r="AH3562">
        <v>6</v>
      </c>
      <c r="AI3562" t="s">
        <v>83</v>
      </c>
      <c r="AJ3562">
        <v>0</v>
      </c>
      <c r="AK3562" t="s">
        <v>19649</v>
      </c>
      <c r="AL3562" t="s">
        <v>84</v>
      </c>
      <c r="AM3562" t="s">
        <v>71</v>
      </c>
      <c r="AN3562" t="s">
        <v>73</v>
      </c>
      <c r="AO3562" t="s">
        <v>81</v>
      </c>
      <c r="AP3562" t="s">
        <v>73</v>
      </c>
      <c r="AQ3562" t="s">
        <v>71</v>
      </c>
      <c r="AT3562" t="s">
        <v>99</v>
      </c>
      <c r="AU3562" t="s">
        <v>67</v>
      </c>
    </row>
    <row r="3563" spans="1:47" x14ac:dyDescent="0.25">
      <c r="A3563">
        <v>5886</v>
      </c>
      <c r="B3563" t="s">
        <v>19650</v>
      </c>
      <c r="C3563" t="s">
        <v>67</v>
      </c>
      <c r="D3563" t="s">
        <v>19651</v>
      </c>
      <c r="E3563" t="s">
        <v>19652</v>
      </c>
      <c r="F3563" t="s">
        <v>19652</v>
      </c>
      <c r="G3563" t="s">
        <v>19653</v>
      </c>
      <c r="H3563" t="s">
        <v>71</v>
      </c>
      <c r="I3563" s="39">
        <v>40283.617361111108</v>
      </c>
      <c r="J3563" t="s">
        <v>19654</v>
      </c>
      <c r="K3563">
        <v>2500</v>
      </c>
      <c r="L3563">
        <v>0</v>
      </c>
      <c r="M3563" t="s">
        <v>73</v>
      </c>
      <c r="N3563" t="s">
        <v>74</v>
      </c>
      <c r="O3563" t="s">
        <v>75</v>
      </c>
      <c r="P3563">
        <v>6</v>
      </c>
      <c r="Q3563">
        <v>1</v>
      </c>
      <c r="R3563">
        <v>1</v>
      </c>
      <c r="S3563">
        <v>6</v>
      </c>
      <c r="T3563" t="s">
        <v>76</v>
      </c>
      <c r="U3563" t="s">
        <v>77</v>
      </c>
      <c r="V3563">
        <v>30</v>
      </c>
      <c r="W3563" t="s">
        <v>78</v>
      </c>
      <c r="X3563">
        <v>0</v>
      </c>
      <c r="Y3563" t="s">
        <v>79</v>
      </c>
      <c r="Z3563" t="s">
        <v>92</v>
      </c>
      <c r="AA3563" t="s">
        <v>81</v>
      </c>
      <c r="AB3563" t="s">
        <v>82</v>
      </c>
      <c r="AC3563">
        <v>6</v>
      </c>
      <c r="AD3563" t="s">
        <v>78</v>
      </c>
      <c r="AE3563">
        <v>0</v>
      </c>
      <c r="AF3563">
        <v>0</v>
      </c>
      <c r="AG3563" t="s">
        <v>81</v>
      </c>
      <c r="AH3563">
        <v>6</v>
      </c>
      <c r="AI3563" t="s">
        <v>83</v>
      </c>
      <c r="AJ3563">
        <v>0</v>
      </c>
      <c r="AK3563" t="s">
        <v>19650</v>
      </c>
      <c r="AL3563" t="s">
        <v>84</v>
      </c>
      <c r="AM3563" t="s">
        <v>71</v>
      </c>
      <c r="AN3563" t="s">
        <v>73</v>
      </c>
      <c r="AO3563" t="s">
        <v>81</v>
      </c>
      <c r="AP3563" t="s">
        <v>73</v>
      </c>
      <c r="AQ3563" t="s">
        <v>71</v>
      </c>
      <c r="AT3563" t="s">
        <v>81</v>
      </c>
      <c r="AU3563" t="s">
        <v>67</v>
      </c>
    </row>
    <row r="3564" spans="1:47" x14ac:dyDescent="0.25">
      <c r="A3564">
        <v>5887</v>
      </c>
      <c r="B3564" t="s">
        <v>19562</v>
      </c>
      <c r="C3564" t="s">
        <v>101</v>
      </c>
      <c r="D3564" t="s">
        <v>19655</v>
      </c>
      <c r="E3564" t="s">
        <v>9773</v>
      </c>
      <c r="F3564" t="s">
        <v>9773</v>
      </c>
      <c r="G3564" t="s">
        <v>19656</v>
      </c>
      <c r="H3564" t="s">
        <v>71</v>
      </c>
      <c r="I3564" s="39">
        <v>40284.330555555556</v>
      </c>
      <c r="J3564" t="s">
        <v>19657</v>
      </c>
      <c r="K3564">
        <v>1500</v>
      </c>
      <c r="L3564">
        <v>3452</v>
      </c>
      <c r="M3564" t="s">
        <v>73</v>
      </c>
      <c r="N3564" t="s">
        <v>74</v>
      </c>
      <c r="O3564" t="s">
        <v>75</v>
      </c>
      <c r="P3564">
        <v>2</v>
      </c>
      <c r="Q3564">
        <v>1</v>
      </c>
      <c r="R3564">
        <v>2</v>
      </c>
      <c r="S3564">
        <v>7</v>
      </c>
      <c r="T3564" t="s">
        <v>76</v>
      </c>
      <c r="U3564" t="s">
        <v>77</v>
      </c>
      <c r="V3564">
        <v>30</v>
      </c>
      <c r="W3564" t="s">
        <v>78</v>
      </c>
      <c r="X3564">
        <v>0</v>
      </c>
      <c r="Y3564" t="s">
        <v>79</v>
      </c>
      <c r="Z3564" t="s">
        <v>3054</v>
      </c>
      <c r="AA3564" t="s">
        <v>81</v>
      </c>
      <c r="AB3564" t="s">
        <v>82</v>
      </c>
      <c r="AC3564">
        <v>7</v>
      </c>
      <c r="AD3564" t="s">
        <v>78</v>
      </c>
      <c r="AE3564">
        <v>0</v>
      </c>
      <c r="AF3564">
        <v>0</v>
      </c>
      <c r="AG3564" t="s">
        <v>81</v>
      </c>
      <c r="AH3564">
        <v>6</v>
      </c>
      <c r="AI3564" t="s">
        <v>83</v>
      </c>
      <c r="AJ3564">
        <v>0</v>
      </c>
      <c r="AK3564" t="s">
        <v>19658</v>
      </c>
      <c r="AL3564" t="s">
        <v>84</v>
      </c>
      <c r="AM3564" t="s">
        <v>71</v>
      </c>
      <c r="AN3564" t="s">
        <v>73</v>
      </c>
      <c r="AO3564" t="s">
        <v>81</v>
      </c>
      <c r="AP3564" t="s">
        <v>73</v>
      </c>
      <c r="AQ3564" t="s">
        <v>71</v>
      </c>
      <c r="AT3564" t="s">
        <v>99</v>
      </c>
      <c r="AU3564" t="s">
        <v>67</v>
      </c>
    </row>
    <row r="3565" spans="1:47" x14ac:dyDescent="0.25">
      <c r="A3565">
        <v>5888</v>
      </c>
      <c r="B3565" t="s">
        <v>19659</v>
      </c>
      <c r="C3565" t="s">
        <v>67</v>
      </c>
      <c r="D3565" t="s">
        <v>19660</v>
      </c>
      <c r="E3565" t="s">
        <v>19502</v>
      </c>
      <c r="F3565" t="s">
        <v>19502</v>
      </c>
      <c r="G3565" t="s">
        <v>19661</v>
      </c>
      <c r="H3565" t="s">
        <v>71</v>
      </c>
      <c r="I3565" s="39">
        <v>40283.612500000003</v>
      </c>
      <c r="J3565" t="s">
        <v>19662</v>
      </c>
      <c r="K3565">
        <v>1500</v>
      </c>
      <c r="L3565">
        <v>0</v>
      </c>
      <c r="M3565" t="s">
        <v>73</v>
      </c>
      <c r="N3565" t="s">
        <v>74</v>
      </c>
      <c r="O3565" t="s">
        <v>75</v>
      </c>
      <c r="P3565">
        <v>21</v>
      </c>
      <c r="Q3565">
        <v>1</v>
      </c>
      <c r="R3565">
        <v>21</v>
      </c>
      <c r="S3565">
        <v>7</v>
      </c>
      <c r="T3565" t="s">
        <v>76</v>
      </c>
      <c r="U3565" t="s">
        <v>77</v>
      </c>
      <c r="V3565">
        <v>30</v>
      </c>
      <c r="W3565" t="s">
        <v>78</v>
      </c>
      <c r="X3565">
        <v>0</v>
      </c>
      <c r="Y3565" t="s">
        <v>79</v>
      </c>
      <c r="Z3565" t="s">
        <v>9638</v>
      </c>
      <c r="AA3565" t="s">
        <v>81</v>
      </c>
      <c r="AB3565" t="s">
        <v>82</v>
      </c>
      <c r="AC3565">
        <v>7</v>
      </c>
      <c r="AD3565" t="s">
        <v>78</v>
      </c>
      <c r="AE3565">
        <v>0</v>
      </c>
      <c r="AF3565">
        <v>0</v>
      </c>
      <c r="AG3565" t="s">
        <v>81</v>
      </c>
      <c r="AH3565">
        <v>6</v>
      </c>
      <c r="AI3565" t="s">
        <v>83</v>
      </c>
      <c r="AJ3565">
        <v>0</v>
      </c>
      <c r="AK3565" t="s">
        <v>19659</v>
      </c>
      <c r="AL3565" t="s">
        <v>84</v>
      </c>
      <c r="AM3565" t="s">
        <v>71</v>
      </c>
      <c r="AN3565" t="s">
        <v>73</v>
      </c>
      <c r="AO3565" t="s">
        <v>81</v>
      </c>
      <c r="AP3565" t="s">
        <v>73</v>
      </c>
      <c r="AQ3565" t="s">
        <v>71</v>
      </c>
      <c r="AT3565" t="s">
        <v>99</v>
      </c>
      <c r="AU3565" t="s">
        <v>67</v>
      </c>
    </row>
    <row r="3566" spans="1:47" x14ac:dyDescent="0.25">
      <c r="A3566">
        <v>5889</v>
      </c>
      <c r="B3566" t="s">
        <v>19663</v>
      </c>
      <c r="C3566" t="s">
        <v>67</v>
      </c>
      <c r="D3566" t="s">
        <v>19664</v>
      </c>
      <c r="E3566" t="s">
        <v>19665</v>
      </c>
      <c r="F3566" t="s">
        <v>19665</v>
      </c>
      <c r="G3566" t="s">
        <v>19666</v>
      </c>
      <c r="H3566" t="s">
        <v>71</v>
      </c>
      <c r="I3566" s="39">
        <v>40283.613888888889</v>
      </c>
      <c r="J3566" t="s">
        <v>19667</v>
      </c>
      <c r="K3566">
        <v>1500</v>
      </c>
      <c r="L3566">
        <v>0</v>
      </c>
      <c r="M3566" t="s">
        <v>73</v>
      </c>
      <c r="N3566" t="s">
        <v>74</v>
      </c>
      <c r="O3566" t="s">
        <v>75</v>
      </c>
      <c r="P3566">
        <v>9</v>
      </c>
      <c r="Q3566">
        <v>1</v>
      </c>
      <c r="R3566">
        <v>5</v>
      </c>
      <c r="S3566">
        <v>18</v>
      </c>
      <c r="T3566" t="s">
        <v>76</v>
      </c>
      <c r="U3566" t="s">
        <v>77</v>
      </c>
      <c r="V3566">
        <v>30</v>
      </c>
      <c r="W3566" t="s">
        <v>78</v>
      </c>
      <c r="X3566">
        <v>0</v>
      </c>
      <c r="Y3566" t="s">
        <v>79</v>
      </c>
      <c r="Z3566" t="s">
        <v>14493</v>
      </c>
      <c r="AA3566" t="s">
        <v>81</v>
      </c>
      <c r="AB3566" t="s">
        <v>82</v>
      </c>
      <c r="AC3566">
        <v>18</v>
      </c>
      <c r="AD3566" t="s">
        <v>78</v>
      </c>
      <c r="AE3566">
        <v>0</v>
      </c>
      <c r="AF3566">
        <v>0</v>
      </c>
      <c r="AG3566" t="s">
        <v>81</v>
      </c>
      <c r="AH3566">
        <v>6</v>
      </c>
      <c r="AI3566" t="s">
        <v>83</v>
      </c>
      <c r="AJ3566">
        <v>0</v>
      </c>
      <c r="AK3566" t="s">
        <v>19663</v>
      </c>
      <c r="AL3566" t="s">
        <v>84</v>
      </c>
      <c r="AM3566" t="s">
        <v>71</v>
      </c>
      <c r="AN3566" t="s">
        <v>73</v>
      </c>
      <c r="AO3566" t="s">
        <v>81</v>
      </c>
      <c r="AP3566" t="s">
        <v>73</v>
      </c>
      <c r="AQ3566" t="s">
        <v>71</v>
      </c>
      <c r="AT3566" t="s">
        <v>81</v>
      </c>
      <c r="AU3566" t="s">
        <v>67</v>
      </c>
    </row>
    <row r="3567" spans="1:47" x14ac:dyDescent="0.25">
      <c r="A3567">
        <v>5890</v>
      </c>
      <c r="B3567" t="s">
        <v>4893</v>
      </c>
      <c r="C3567" t="s">
        <v>67</v>
      </c>
      <c r="D3567" t="s">
        <v>4889</v>
      </c>
      <c r="E3567" t="s">
        <v>19668</v>
      </c>
      <c r="F3567" t="s">
        <v>19668</v>
      </c>
      <c r="G3567" t="s">
        <v>4891</v>
      </c>
      <c r="H3567" t="s">
        <v>71</v>
      </c>
      <c r="I3567" s="39">
        <v>40283.622916666667</v>
      </c>
      <c r="J3567" t="s">
        <v>4892</v>
      </c>
      <c r="K3567">
        <v>2000</v>
      </c>
      <c r="L3567">
        <v>0</v>
      </c>
      <c r="M3567" t="s">
        <v>73</v>
      </c>
      <c r="N3567" t="s">
        <v>74</v>
      </c>
      <c r="O3567" t="s">
        <v>75</v>
      </c>
      <c r="P3567">
        <v>9</v>
      </c>
      <c r="Q3567">
        <v>1</v>
      </c>
      <c r="R3567">
        <v>5</v>
      </c>
      <c r="S3567">
        <v>18</v>
      </c>
      <c r="T3567" t="s">
        <v>76</v>
      </c>
      <c r="U3567" t="s">
        <v>77</v>
      </c>
      <c r="V3567">
        <v>30</v>
      </c>
      <c r="W3567" t="s">
        <v>78</v>
      </c>
      <c r="X3567">
        <v>0</v>
      </c>
      <c r="Y3567" t="s">
        <v>79</v>
      </c>
      <c r="Z3567" t="s">
        <v>14493</v>
      </c>
      <c r="AA3567" t="s">
        <v>81</v>
      </c>
      <c r="AB3567" t="s">
        <v>82</v>
      </c>
      <c r="AC3567">
        <v>18</v>
      </c>
      <c r="AD3567" t="s">
        <v>78</v>
      </c>
      <c r="AE3567">
        <v>0</v>
      </c>
      <c r="AF3567">
        <v>0</v>
      </c>
      <c r="AG3567" t="s">
        <v>81</v>
      </c>
      <c r="AH3567">
        <v>6</v>
      </c>
      <c r="AI3567" t="s">
        <v>83</v>
      </c>
      <c r="AJ3567">
        <v>0</v>
      </c>
      <c r="AK3567" t="s">
        <v>4893</v>
      </c>
      <c r="AL3567" t="s">
        <v>84</v>
      </c>
      <c r="AM3567" t="s">
        <v>71</v>
      </c>
      <c r="AN3567" t="s">
        <v>73</v>
      </c>
      <c r="AO3567" t="s">
        <v>81</v>
      </c>
      <c r="AP3567" t="s">
        <v>73</v>
      </c>
      <c r="AQ3567" t="s">
        <v>71</v>
      </c>
      <c r="AT3567" t="s">
        <v>81</v>
      </c>
      <c r="AU3567" t="s">
        <v>67</v>
      </c>
    </row>
    <row r="3568" spans="1:47" x14ac:dyDescent="0.25">
      <c r="A3568">
        <v>5891</v>
      </c>
      <c r="B3568" t="s">
        <v>19669</v>
      </c>
      <c r="C3568" t="s">
        <v>67</v>
      </c>
      <c r="D3568" t="s">
        <v>19670</v>
      </c>
      <c r="E3568" t="s">
        <v>19671</v>
      </c>
      <c r="F3568" t="s">
        <v>19671</v>
      </c>
      <c r="G3568" t="s">
        <v>19672</v>
      </c>
      <c r="H3568" t="s">
        <v>71</v>
      </c>
      <c r="I3568" s="39">
        <v>40284.379861111112</v>
      </c>
      <c r="J3568" t="s">
        <v>7957</v>
      </c>
      <c r="K3568">
        <v>5</v>
      </c>
      <c r="L3568">
        <v>0</v>
      </c>
      <c r="M3568" t="s">
        <v>73</v>
      </c>
      <c r="N3568" t="s">
        <v>74</v>
      </c>
      <c r="O3568" t="s">
        <v>75</v>
      </c>
      <c r="P3568">
        <v>12</v>
      </c>
      <c r="Q3568">
        <v>1</v>
      </c>
      <c r="R3568">
        <v>30</v>
      </c>
      <c r="S3568">
        <v>12</v>
      </c>
      <c r="T3568" t="s">
        <v>76</v>
      </c>
      <c r="U3568" t="s">
        <v>77</v>
      </c>
      <c r="V3568">
        <v>30</v>
      </c>
      <c r="W3568" t="s">
        <v>78</v>
      </c>
      <c r="X3568">
        <v>0</v>
      </c>
      <c r="Y3568" t="s">
        <v>79</v>
      </c>
      <c r="Z3568" t="s">
        <v>14493</v>
      </c>
      <c r="AA3568" t="s">
        <v>81</v>
      </c>
      <c r="AB3568" t="s">
        <v>82</v>
      </c>
      <c r="AC3568">
        <v>12</v>
      </c>
      <c r="AD3568" t="s">
        <v>78</v>
      </c>
      <c r="AE3568">
        <v>0</v>
      </c>
      <c r="AF3568">
        <v>0</v>
      </c>
      <c r="AG3568" t="s">
        <v>81</v>
      </c>
      <c r="AH3568">
        <v>6</v>
      </c>
      <c r="AI3568" t="s">
        <v>83</v>
      </c>
      <c r="AJ3568">
        <v>0</v>
      </c>
      <c r="AK3568" t="s">
        <v>19673</v>
      </c>
      <c r="AL3568" t="s">
        <v>84</v>
      </c>
      <c r="AM3568" t="s">
        <v>71</v>
      </c>
      <c r="AN3568" t="s">
        <v>73</v>
      </c>
      <c r="AO3568" t="s">
        <v>81</v>
      </c>
      <c r="AP3568" t="s">
        <v>73</v>
      </c>
      <c r="AQ3568" t="s">
        <v>71</v>
      </c>
      <c r="AT3568" t="s">
        <v>81</v>
      </c>
      <c r="AU3568" t="s">
        <v>67</v>
      </c>
    </row>
    <row r="3569" spans="1:47" x14ac:dyDescent="0.25">
      <c r="A3569">
        <v>5892</v>
      </c>
      <c r="B3569" t="s">
        <v>19674</v>
      </c>
      <c r="C3569" t="s">
        <v>67</v>
      </c>
      <c r="D3569" t="s">
        <v>19675</v>
      </c>
      <c r="E3569" t="s">
        <v>19676</v>
      </c>
      <c r="F3569" t="s">
        <v>19676</v>
      </c>
      <c r="G3569" t="s">
        <v>19677</v>
      </c>
      <c r="H3569" t="s">
        <v>71</v>
      </c>
      <c r="I3569" s="39">
        <v>40288.538194444445</v>
      </c>
      <c r="J3569" t="s">
        <v>11167</v>
      </c>
      <c r="K3569">
        <v>1500</v>
      </c>
      <c r="L3569">
        <v>0</v>
      </c>
      <c r="M3569" t="s">
        <v>73</v>
      </c>
      <c r="N3569" t="s">
        <v>74</v>
      </c>
      <c r="O3569" t="s">
        <v>75</v>
      </c>
      <c r="P3569">
        <v>3</v>
      </c>
      <c r="Q3569">
        <v>1</v>
      </c>
      <c r="R3569">
        <v>14</v>
      </c>
      <c r="S3569">
        <v>11</v>
      </c>
      <c r="T3569" t="s">
        <v>76</v>
      </c>
      <c r="U3569" t="s">
        <v>77</v>
      </c>
      <c r="V3569">
        <v>30</v>
      </c>
      <c r="W3569" t="s">
        <v>78</v>
      </c>
      <c r="X3569">
        <v>0</v>
      </c>
      <c r="Y3569" t="s">
        <v>79</v>
      </c>
      <c r="Z3569" t="s">
        <v>14447</v>
      </c>
      <c r="AA3569" t="s">
        <v>81</v>
      </c>
      <c r="AB3569" t="s">
        <v>82</v>
      </c>
      <c r="AC3569">
        <v>11</v>
      </c>
      <c r="AD3569" t="s">
        <v>78</v>
      </c>
      <c r="AE3569">
        <v>0</v>
      </c>
      <c r="AF3569">
        <v>0</v>
      </c>
      <c r="AG3569" t="s">
        <v>81</v>
      </c>
      <c r="AH3569">
        <v>6</v>
      </c>
      <c r="AI3569" t="s">
        <v>83</v>
      </c>
      <c r="AJ3569">
        <v>0</v>
      </c>
      <c r="AK3569" t="s">
        <v>19674</v>
      </c>
      <c r="AL3569" t="s">
        <v>84</v>
      </c>
      <c r="AM3569" t="s">
        <v>71</v>
      </c>
      <c r="AN3569" t="s">
        <v>73</v>
      </c>
      <c r="AO3569" t="s">
        <v>81</v>
      </c>
      <c r="AP3569" t="s">
        <v>73</v>
      </c>
      <c r="AQ3569" t="s">
        <v>71</v>
      </c>
      <c r="AT3569" t="s">
        <v>81</v>
      </c>
      <c r="AU3569" t="s">
        <v>67</v>
      </c>
    </row>
    <row r="3570" spans="1:47" x14ac:dyDescent="0.25">
      <c r="A3570">
        <v>5893</v>
      </c>
      <c r="B3570" t="s">
        <v>19678</v>
      </c>
      <c r="C3570" t="s">
        <v>67</v>
      </c>
      <c r="D3570" t="s">
        <v>19679</v>
      </c>
      <c r="E3570" t="s">
        <v>19680</v>
      </c>
      <c r="F3570" t="s">
        <v>19680</v>
      </c>
      <c r="G3570" t="s">
        <v>11444</v>
      </c>
      <c r="H3570" t="s">
        <v>71</v>
      </c>
      <c r="I3570" s="39">
        <v>40289.555555555555</v>
      </c>
      <c r="J3570" t="s">
        <v>11446</v>
      </c>
      <c r="K3570">
        <v>5</v>
      </c>
      <c r="L3570">
        <v>0</v>
      </c>
      <c r="M3570" t="s">
        <v>73</v>
      </c>
      <c r="N3570" t="s">
        <v>74</v>
      </c>
      <c r="O3570" t="s">
        <v>75</v>
      </c>
      <c r="P3570">
        <v>18</v>
      </c>
      <c r="Q3570">
        <v>1</v>
      </c>
      <c r="R3570">
        <v>5</v>
      </c>
      <c r="S3570">
        <v>20</v>
      </c>
      <c r="T3570" t="s">
        <v>76</v>
      </c>
      <c r="U3570" t="s">
        <v>77</v>
      </c>
      <c r="V3570">
        <v>30</v>
      </c>
      <c r="W3570" t="s">
        <v>78</v>
      </c>
      <c r="X3570">
        <v>0</v>
      </c>
      <c r="Y3570" t="s">
        <v>79</v>
      </c>
      <c r="Z3570" t="s">
        <v>1919</v>
      </c>
      <c r="AA3570" t="s">
        <v>81</v>
      </c>
      <c r="AB3570" t="s">
        <v>82</v>
      </c>
      <c r="AC3570">
        <v>20</v>
      </c>
      <c r="AD3570" t="s">
        <v>78</v>
      </c>
      <c r="AE3570">
        <v>0</v>
      </c>
      <c r="AF3570">
        <v>0</v>
      </c>
      <c r="AG3570" t="s">
        <v>81</v>
      </c>
      <c r="AH3570">
        <v>6</v>
      </c>
      <c r="AI3570" t="s">
        <v>83</v>
      </c>
      <c r="AJ3570">
        <v>0</v>
      </c>
      <c r="AK3570" t="s">
        <v>19681</v>
      </c>
      <c r="AL3570" t="s">
        <v>84</v>
      </c>
      <c r="AM3570" t="s">
        <v>71</v>
      </c>
      <c r="AN3570" t="s">
        <v>73</v>
      </c>
      <c r="AO3570" t="s">
        <v>81</v>
      </c>
      <c r="AP3570" t="s">
        <v>73</v>
      </c>
      <c r="AQ3570" t="s">
        <v>71</v>
      </c>
      <c r="AT3570" t="s">
        <v>99</v>
      </c>
      <c r="AU3570" t="s">
        <v>67</v>
      </c>
    </row>
    <row r="3571" spans="1:47" x14ac:dyDescent="0.25">
      <c r="A3571">
        <v>5894</v>
      </c>
      <c r="B3571" t="s">
        <v>19682</v>
      </c>
      <c r="C3571" t="s">
        <v>67</v>
      </c>
      <c r="D3571" t="s">
        <v>19683</v>
      </c>
      <c r="E3571" t="s">
        <v>19684</v>
      </c>
      <c r="F3571" t="s">
        <v>19684</v>
      </c>
      <c r="G3571" t="s">
        <v>6821</v>
      </c>
      <c r="H3571" t="s">
        <v>71</v>
      </c>
      <c r="I3571" s="39">
        <v>40289.552777777775</v>
      </c>
      <c r="J3571" t="s">
        <v>19685</v>
      </c>
      <c r="K3571">
        <v>1000</v>
      </c>
      <c r="L3571">
        <v>0</v>
      </c>
      <c r="M3571" t="s">
        <v>73</v>
      </c>
      <c r="N3571" t="s">
        <v>74</v>
      </c>
      <c r="O3571" t="s">
        <v>75</v>
      </c>
      <c r="P3571">
        <v>18</v>
      </c>
      <c r="Q3571">
        <v>1</v>
      </c>
      <c r="R3571">
        <v>6</v>
      </c>
      <c r="S3571">
        <v>20</v>
      </c>
      <c r="T3571" t="s">
        <v>76</v>
      </c>
      <c r="U3571" t="s">
        <v>77</v>
      </c>
      <c r="V3571">
        <v>30</v>
      </c>
      <c r="W3571" t="s">
        <v>78</v>
      </c>
      <c r="X3571">
        <v>0</v>
      </c>
      <c r="Y3571" t="s">
        <v>79</v>
      </c>
      <c r="Z3571" t="s">
        <v>1919</v>
      </c>
      <c r="AA3571" t="s">
        <v>81</v>
      </c>
      <c r="AB3571" t="s">
        <v>82</v>
      </c>
      <c r="AC3571">
        <v>20</v>
      </c>
      <c r="AD3571" t="s">
        <v>78</v>
      </c>
      <c r="AE3571">
        <v>0</v>
      </c>
      <c r="AF3571">
        <v>0</v>
      </c>
      <c r="AG3571" t="s">
        <v>81</v>
      </c>
      <c r="AH3571">
        <v>6</v>
      </c>
      <c r="AI3571" t="s">
        <v>83</v>
      </c>
      <c r="AJ3571">
        <v>0</v>
      </c>
      <c r="AK3571" t="s">
        <v>19682</v>
      </c>
      <c r="AL3571" t="s">
        <v>84</v>
      </c>
      <c r="AM3571" t="s">
        <v>71</v>
      </c>
      <c r="AN3571" t="s">
        <v>73</v>
      </c>
      <c r="AO3571" t="s">
        <v>81</v>
      </c>
      <c r="AP3571" t="s">
        <v>73</v>
      </c>
      <c r="AQ3571" t="s">
        <v>71</v>
      </c>
      <c r="AT3571" t="s">
        <v>99</v>
      </c>
      <c r="AU3571" t="s">
        <v>67</v>
      </c>
    </row>
    <row r="3572" spans="1:47" x14ac:dyDescent="0.25">
      <c r="A3572">
        <v>5895</v>
      </c>
      <c r="B3572" t="s">
        <v>19686</v>
      </c>
      <c r="C3572" t="s">
        <v>101</v>
      </c>
      <c r="D3572" t="s">
        <v>19687</v>
      </c>
      <c r="E3572" t="s">
        <v>19688</v>
      </c>
      <c r="F3572" t="s">
        <v>19688</v>
      </c>
      <c r="G3572" t="s">
        <v>19689</v>
      </c>
      <c r="H3572" t="s">
        <v>19690</v>
      </c>
      <c r="I3572" s="39">
        <v>40290.387499999997</v>
      </c>
      <c r="J3572" t="s">
        <v>19691</v>
      </c>
      <c r="K3572">
        <v>500</v>
      </c>
      <c r="L3572">
        <v>7148.29</v>
      </c>
      <c r="M3572" t="s">
        <v>73</v>
      </c>
      <c r="N3572" t="s">
        <v>74</v>
      </c>
      <c r="O3572" t="s">
        <v>75</v>
      </c>
      <c r="P3572">
        <v>3</v>
      </c>
      <c r="Q3572">
        <v>1</v>
      </c>
      <c r="R3572">
        <v>2</v>
      </c>
      <c r="S3572">
        <v>11</v>
      </c>
      <c r="T3572" t="s">
        <v>76</v>
      </c>
      <c r="U3572" t="s">
        <v>77</v>
      </c>
      <c r="V3572">
        <v>30</v>
      </c>
      <c r="W3572" t="s">
        <v>78</v>
      </c>
      <c r="X3572">
        <v>0</v>
      </c>
      <c r="Y3572" t="s">
        <v>79</v>
      </c>
      <c r="Z3572" t="s">
        <v>1696</v>
      </c>
      <c r="AA3572" t="s">
        <v>81</v>
      </c>
      <c r="AB3572" t="s">
        <v>82</v>
      </c>
      <c r="AC3572">
        <v>11</v>
      </c>
      <c r="AD3572" t="s">
        <v>78</v>
      </c>
      <c r="AE3572">
        <v>0</v>
      </c>
      <c r="AF3572">
        <v>0</v>
      </c>
      <c r="AG3572" t="s">
        <v>81</v>
      </c>
      <c r="AH3572">
        <v>6</v>
      </c>
      <c r="AI3572" t="s">
        <v>83</v>
      </c>
      <c r="AJ3572">
        <v>0</v>
      </c>
      <c r="AK3572" t="s">
        <v>19692</v>
      </c>
      <c r="AL3572" t="s">
        <v>84</v>
      </c>
      <c r="AM3572" t="s">
        <v>18961</v>
      </c>
      <c r="AN3572" t="s">
        <v>73</v>
      </c>
      <c r="AO3572" t="s">
        <v>81</v>
      </c>
      <c r="AP3572" t="s">
        <v>73</v>
      </c>
      <c r="AQ3572" t="s">
        <v>19693</v>
      </c>
      <c r="AS3572" t="s">
        <v>19694</v>
      </c>
      <c r="AT3572" t="s">
        <v>99</v>
      </c>
      <c r="AU3572" t="s">
        <v>67</v>
      </c>
    </row>
    <row r="3573" spans="1:47" x14ac:dyDescent="0.25">
      <c r="A3573">
        <v>5896</v>
      </c>
      <c r="B3573" t="s">
        <v>19695</v>
      </c>
      <c r="C3573" t="s">
        <v>67</v>
      </c>
      <c r="D3573" t="s">
        <v>19696</v>
      </c>
      <c r="E3573" t="s">
        <v>19697</v>
      </c>
      <c r="F3573" t="s">
        <v>19697</v>
      </c>
      <c r="G3573" t="s">
        <v>19698</v>
      </c>
      <c r="H3573" t="s">
        <v>19699</v>
      </c>
      <c r="I3573" s="39">
        <v>40291.527777777781</v>
      </c>
      <c r="J3573" t="s">
        <v>19700</v>
      </c>
      <c r="K3573">
        <v>1000</v>
      </c>
      <c r="L3573">
        <v>0</v>
      </c>
      <c r="M3573" t="s">
        <v>73</v>
      </c>
      <c r="N3573" t="s">
        <v>74</v>
      </c>
      <c r="O3573" t="s">
        <v>75</v>
      </c>
      <c r="P3573">
        <v>19</v>
      </c>
      <c r="Q3573">
        <v>1</v>
      </c>
      <c r="R3573">
        <v>3</v>
      </c>
      <c r="S3573">
        <v>20</v>
      </c>
      <c r="T3573" t="s">
        <v>76</v>
      </c>
      <c r="U3573" t="s">
        <v>77</v>
      </c>
      <c r="V3573">
        <v>30</v>
      </c>
      <c r="W3573" t="s">
        <v>78</v>
      </c>
      <c r="X3573">
        <v>0</v>
      </c>
      <c r="Y3573" t="s">
        <v>79</v>
      </c>
      <c r="Z3573" t="s">
        <v>10041</v>
      </c>
      <c r="AA3573" t="s">
        <v>81</v>
      </c>
      <c r="AB3573" t="s">
        <v>82</v>
      </c>
      <c r="AC3573">
        <v>20</v>
      </c>
      <c r="AD3573" t="s">
        <v>78</v>
      </c>
      <c r="AE3573">
        <v>0</v>
      </c>
      <c r="AF3573">
        <v>0</v>
      </c>
      <c r="AG3573" t="s">
        <v>81</v>
      </c>
      <c r="AH3573">
        <v>6</v>
      </c>
      <c r="AI3573" t="s">
        <v>83</v>
      </c>
      <c r="AJ3573">
        <v>0</v>
      </c>
      <c r="AK3573" t="s">
        <v>19701</v>
      </c>
      <c r="AL3573" t="s">
        <v>84</v>
      </c>
      <c r="AM3573" t="s">
        <v>71</v>
      </c>
      <c r="AN3573" t="s">
        <v>73</v>
      </c>
      <c r="AO3573" t="s">
        <v>81</v>
      </c>
      <c r="AP3573" t="s">
        <v>73</v>
      </c>
      <c r="AQ3573" t="s">
        <v>71</v>
      </c>
      <c r="AT3573" t="s">
        <v>445</v>
      </c>
      <c r="AU3573" t="s">
        <v>67</v>
      </c>
    </row>
    <row r="3574" spans="1:47" x14ac:dyDescent="0.25">
      <c r="A3574">
        <v>5897</v>
      </c>
      <c r="B3574" t="s">
        <v>19702</v>
      </c>
      <c r="C3574" t="s">
        <v>101</v>
      </c>
      <c r="D3574" t="s">
        <v>19703</v>
      </c>
      <c r="E3574" t="s">
        <v>19704</v>
      </c>
      <c r="F3574" t="s">
        <v>19704</v>
      </c>
      <c r="G3574" t="s">
        <v>19705</v>
      </c>
      <c r="H3574" t="s">
        <v>71</v>
      </c>
      <c r="I3574" s="39">
        <v>40291.530555555553</v>
      </c>
      <c r="J3574" t="s">
        <v>19706</v>
      </c>
      <c r="K3574">
        <v>1000</v>
      </c>
      <c r="L3574">
        <v>651.6</v>
      </c>
      <c r="M3574" t="s">
        <v>73</v>
      </c>
      <c r="N3574" t="s">
        <v>74</v>
      </c>
      <c r="O3574" t="s">
        <v>75</v>
      </c>
      <c r="P3574">
        <v>4</v>
      </c>
      <c r="Q3574">
        <v>1</v>
      </c>
      <c r="R3574">
        <v>11</v>
      </c>
      <c r="S3574">
        <v>9</v>
      </c>
      <c r="T3574" t="s">
        <v>76</v>
      </c>
      <c r="U3574" t="s">
        <v>77</v>
      </c>
      <c r="V3574">
        <v>30</v>
      </c>
      <c r="W3574" t="s">
        <v>78</v>
      </c>
      <c r="X3574">
        <v>0</v>
      </c>
      <c r="Y3574" t="s">
        <v>79</v>
      </c>
      <c r="Z3574" t="s">
        <v>347</v>
      </c>
      <c r="AA3574" t="s">
        <v>81</v>
      </c>
      <c r="AB3574" t="s">
        <v>82</v>
      </c>
      <c r="AC3574">
        <v>9</v>
      </c>
      <c r="AD3574" t="s">
        <v>78</v>
      </c>
      <c r="AE3574">
        <v>0</v>
      </c>
      <c r="AF3574">
        <v>0</v>
      </c>
      <c r="AG3574" t="s">
        <v>81</v>
      </c>
      <c r="AH3574">
        <v>6</v>
      </c>
      <c r="AI3574" t="s">
        <v>83</v>
      </c>
      <c r="AJ3574">
        <v>0</v>
      </c>
      <c r="AK3574" t="s">
        <v>19702</v>
      </c>
      <c r="AL3574" t="s">
        <v>84</v>
      </c>
      <c r="AM3574" t="s">
        <v>71</v>
      </c>
      <c r="AN3574" t="s">
        <v>73</v>
      </c>
      <c r="AO3574" t="s">
        <v>81</v>
      </c>
      <c r="AP3574" t="s">
        <v>73</v>
      </c>
      <c r="AQ3574" t="s">
        <v>19707</v>
      </c>
      <c r="AT3574" t="s">
        <v>99</v>
      </c>
      <c r="AU3574" t="s">
        <v>67</v>
      </c>
    </row>
    <row r="3575" spans="1:47" x14ac:dyDescent="0.25">
      <c r="A3575">
        <v>5898</v>
      </c>
      <c r="B3575" t="s">
        <v>19708</v>
      </c>
      <c r="C3575" t="s">
        <v>67</v>
      </c>
      <c r="D3575" t="s">
        <v>19708</v>
      </c>
      <c r="E3575" t="s">
        <v>19709</v>
      </c>
      <c r="F3575" t="s">
        <v>19709</v>
      </c>
      <c r="G3575" t="s">
        <v>11464</v>
      </c>
      <c r="H3575" t="s">
        <v>251</v>
      </c>
      <c r="I3575" s="39">
        <v>40296.654166666667</v>
      </c>
      <c r="J3575" t="s">
        <v>11466</v>
      </c>
      <c r="K3575">
        <v>1000</v>
      </c>
      <c r="L3575">
        <v>0</v>
      </c>
      <c r="M3575" t="s">
        <v>73</v>
      </c>
      <c r="N3575" t="s">
        <v>74</v>
      </c>
      <c r="O3575" t="s">
        <v>75</v>
      </c>
      <c r="P3575">
        <v>13</v>
      </c>
      <c r="Q3575">
        <v>1</v>
      </c>
      <c r="R3575">
        <v>1</v>
      </c>
      <c r="S3575">
        <v>3</v>
      </c>
      <c r="T3575" t="s">
        <v>76</v>
      </c>
      <c r="U3575" t="s">
        <v>77</v>
      </c>
      <c r="V3575">
        <v>30</v>
      </c>
      <c r="W3575" t="s">
        <v>78</v>
      </c>
      <c r="X3575">
        <v>0</v>
      </c>
      <c r="Y3575" t="s">
        <v>79</v>
      </c>
      <c r="Z3575" t="s">
        <v>9553</v>
      </c>
      <c r="AA3575" t="s">
        <v>81</v>
      </c>
      <c r="AB3575" t="s">
        <v>82</v>
      </c>
      <c r="AC3575">
        <v>3</v>
      </c>
      <c r="AD3575" t="s">
        <v>78</v>
      </c>
      <c r="AE3575">
        <v>0</v>
      </c>
      <c r="AF3575">
        <v>0</v>
      </c>
      <c r="AG3575" t="s">
        <v>81</v>
      </c>
      <c r="AH3575">
        <v>6</v>
      </c>
      <c r="AI3575" t="s">
        <v>83</v>
      </c>
      <c r="AJ3575">
        <v>0</v>
      </c>
      <c r="AK3575" t="s">
        <v>19708</v>
      </c>
      <c r="AL3575" t="s">
        <v>84</v>
      </c>
      <c r="AM3575" t="s">
        <v>71</v>
      </c>
      <c r="AN3575" t="s">
        <v>73</v>
      </c>
      <c r="AO3575" t="s">
        <v>81</v>
      </c>
      <c r="AP3575" t="s">
        <v>73</v>
      </c>
      <c r="AQ3575" t="s">
        <v>71</v>
      </c>
      <c r="AT3575" t="s">
        <v>78</v>
      </c>
      <c r="AU3575" t="s">
        <v>67</v>
      </c>
    </row>
    <row r="3576" spans="1:47" x14ac:dyDescent="0.25">
      <c r="A3576">
        <v>5899</v>
      </c>
      <c r="B3576" t="s">
        <v>19710</v>
      </c>
      <c r="C3576" t="s">
        <v>67</v>
      </c>
      <c r="D3576" t="s">
        <v>19711</v>
      </c>
      <c r="E3576" t="s">
        <v>19712</v>
      </c>
      <c r="F3576" t="s">
        <v>19712</v>
      </c>
      <c r="G3576" t="s">
        <v>19713</v>
      </c>
      <c r="H3576" t="s">
        <v>71</v>
      </c>
      <c r="I3576" s="39">
        <v>40297.693749999999</v>
      </c>
      <c r="J3576" t="s">
        <v>19714</v>
      </c>
      <c r="K3576">
        <v>1000</v>
      </c>
      <c r="L3576">
        <v>0</v>
      </c>
      <c r="M3576" t="s">
        <v>73</v>
      </c>
      <c r="N3576" t="s">
        <v>74</v>
      </c>
      <c r="O3576" t="s">
        <v>75</v>
      </c>
      <c r="P3576">
        <v>22</v>
      </c>
      <c r="Q3576">
        <v>1</v>
      </c>
      <c r="R3576">
        <v>7</v>
      </c>
      <c r="S3576">
        <v>21</v>
      </c>
      <c r="T3576" t="s">
        <v>76</v>
      </c>
      <c r="U3576" t="s">
        <v>77</v>
      </c>
      <c r="V3576">
        <v>30</v>
      </c>
      <c r="W3576" t="s">
        <v>78</v>
      </c>
      <c r="X3576">
        <v>0</v>
      </c>
      <c r="Y3576" t="s">
        <v>79</v>
      </c>
      <c r="Z3576" t="s">
        <v>9460</v>
      </c>
      <c r="AA3576" t="s">
        <v>81</v>
      </c>
      <c r="AB3576" t="s">
        <v>82</v>
      </c>
      <c r="AC3576">
        <v>21</v>
      </c>
      <c r="AD3576" t="s">
        <v>78</v>
      </c>
      <c r="AE3576">
        <v>0</v>
      </c>
      <c r="AF3576">
        <v>0</v>
      </c>
      <c r="AG3576" t="s">
        <v>81</v>
      </c>
      <c r="AH3576">
        <v>6</v>
      </c>
      <c r="AI3576" t="s">
        <v>83</v>
      </c>
      <c r="AJ3576">
        <v>0</v>
      </c>
      <c r="AK3576" t="s">
        <v>19710</v>
      </c>
      <c r="AL3576" t="s">
        <v>84</v>
      </c>
      <c r="AM3576" t="s">
        <v>71</v>
      </c>
      <c r="AN3576" t="s">
        <v>73</v>
      </c>
      <c r="AO3576" t="s">
        <v>81</v>
      </c>
      <c r="AP3576" t="s">
        <v>73</v>
      </c>
      <c r="AQ3576" t="s">
        <v>71</v>
      </c>
      <c r="AT3576" t="s">
        <v>78</v>
      </c>
      <c r="AU3576" t="s">
        <v>67</v>
      </c>
    </row>
    <row r="3577" spans="1:47" x14ac:dyDescent="0.25">
      <c r="A3577">
        <v>5900</v>
      </c>
      <c r="B3577" t="s">
        <v>19715</v>
      </c>
      <c r="C3577" t="s">
        <v>67</v>
      </c>
      <c r="D3577" t="s">
        <v>19716</v>
      </c>
      <c r="E3577" t="s">
        <v>19717</v>
      </c>
      <c r="F3577" t="s">
        <v>19717</v>
      </c>
      <c r="G3577" t="s">
        <v>19718</v>
      </c>
      <c r="H3577" t="s">
        <v>71</v>
      </c>
      <c r="I3577" s="39">
        <v>40297.696527777778</v>
      </c>
      <c r="J3577" t="s">
        <v>17292</v>
      </c>
      <c r="K3577">
        <v>1000</v>
      </c>
      <c r="L3577">
        <v>0</v>
      </c>
      <c r="M3577" t="s">
        <v>73</v>
      </c>
      <c r="N3577" t="s">
        <v>74</v>
      </c>
      <c r="O3577" t="s">
        <v>75</v>
      </c>
      <c r="P3577">
        <v>19</v>
      </c>
      <c r="Q3577">
        <v>1</v>
      </c>
      <c r="R3577">
        <v>2</v>
      </c>
      <c r="S3577">
        <v>20</v>
      </c>
      <c r="T3577" t="s">
        <v>76</v>
      </c>
      <c r="U3577" t="s">
        <v>77</v>
      </c>
      <c r="V3577">
        <v>30</v>
      </c>
      <c r="W3577" t="s">
        <v>78</v>
      </c>
      <c r="X3577">
        <v>0</v>
      </c>
      <c r="Y3577" t="s">
        <v>79</v>
      </c>
      <c r="Z3577" t="s">
        <v>14447</v>
      </c>
      <c r="AA3577" t="s">
        <v>81</v>
      </c>
      <c r="AB3577" t="s">
        <v>82</v>
      </c>
      <c r="AC3577">
        <v>20</v>
      </c>
      <c r="AD3577" t="s">
        <v>78</v>
      </c>
      <c r="AE3577">
        <v>0</v>
      </c>
      <c r="AF3577">
        <v>0</v>
      </c>
      <c r="AG3577" t="s">
        <v>81</v>
      </c>
      <c r="AH3577">
        <v>6</v>
      </c>
      <c r="AI3577" t="s">
        <v>83</v>
      </c>
      <c r="AJ3577">
        <v>0</v>
      </c>
      <c r="AK3577" t="s">
        <v>19715</v>
      </c>
      <c r="AL3577" t="s">
        <v>84</v>
      </c>
      <c r="AM3577" t="s">
        <v>71</v>
      </c>
      <c r="AN3577" t="s">
        <v>73</v>
      </c>
      <c r="AO3577" t="s">
        <v>81</v>
      </c>
      <c r="AP3577" t="s">
        <v>73</v>
      </c>
      <c r="AQ3577" t="s">
        <v>71</v>
      </c>
      <c r="AT3577" t="s">
        <v>445</v>
      </c>
      <c r="AU3577" t="s">
        <v>67</v>
      </c>
    </row>
    <row r="3578" spans="1:47" x14ac:dyDescent="0.25">
      <c r="A3578">
        <v>5901</v>
      </c>
      <c r="B3578" t="s">
        <v>17044</v>
      </c>
      <c r="C3578" t="s">
        <v>67</v>
      </c>
      <c r="D3578" t="s">
        <v>19719</v>
      </c>
      <c r="E3578" t="s">
        <v>19720</v>
      </c>
      <c r="F3578" t="s">
        <v>19720</v>
      </c>
      <c r="G3578" t="s">
        <v>17047</v>
      </c>
      <c r="H3578" t="s">
        <v>71</v>
      </c>
      <c r="I3578" s="39">
        <v>40298.70208333333</v>
      </c>
      <c r="J3578" t="s">
        <v>17048</v>
      </c>
      <c r="K3578">
        <v>1000</v>
      </c>
      <c r="L3578">
        <v>0</v>
      </c>
      <c r="M3578" t="s">
        <v>73</v>
      </c>
      <c r="N3578" t="s">
        <v>74</v>
      </c>
      <c r="O3578" t="s">
        <v>75</v>
      </c>
      <c r="P3578">
        <v>16</v>
      </c>
      <c r="Q3578">
        <v>1</v>
      </c>
      <c r="R3578">
        <v>1</v>
      </c>
      <c r="S3578">
        <v>4</v>
      </c>
      <c r="T3578" t="s">
        <v>76</v>
      </c>
      <c r="U3578" t="s">
        <v>77</v>
      </c>
      <c r="V3578">
        <v>30</v>
      </c>
      <c r="W3578" t="s">
        <v>78</v>
      </c>
      <c r="X3578">
        <v>0</v>
      </c>
      <c r="Y3578" t="s">
        <v>79</v>
      </c>
      <c r="Z3578" t="s">
        <v>107</v>
      </c>
      <c r="AA3578" t="s">
        <v>81</v>
      </c>
      <c r="AB3578" t="s">
        <v>82</v>
      </c>
      <c r="AC3578">
        <v>4</v>
      </c>
      <c r="AD3578" t="s">
        <v>78</v>
      </c>
      <c r="AE3578">
        <v>0</v>
      </c>
      <c r="AF3578">
        <v>0</v>
      </c>
      <c r="AG3578" t="s">
        <v>81</v>
      </c>
      <c r="AH3578">
        <v>6</v>
      </c>
      <c r="AI3578" t="s">
        <v>83</v>
      </c>
      <c r="AJ3578">
        <v>0</v>
      </c>
      <c r="AK3578" t="s">
        <v>17044</v>
      </c>
      <c r="AL3578" t="s">
        <v>84</v>
      </c>
      <c r="AM3578" t="s">
        <v>71</v>
      </c>
      <c r="AN3578" t="s">
        <v>73</v>
      </c>
      <c r="AO3578" t="s">
        <v>81</v>
      </c>
      <c r="AP3578" t="s">
        <v>73</v>
      </c>
      <c r="AQ3578" t="s">
        <v>71</v>
      </c>
      <c r="AT3578" t="s">
        <v>121</v>
      </c>
      <c r="AU3578" t="s">
        <v>67</v>
      </c>
    </row>
    <row r="3579" spans="1:47" x14ac:dyDescent="0.25">
      <c r="A3579">
        <v>5902</v>
      </c>
      <c r="B3579" t="s">
        <v>11845</v>
      </c>
      <c r="C3579" t="s">
        <v>67</v>
      </c>
      <c r="D3579" t="s">
        <v>19721</v>
      </c>
      <c r="E3579" t="s">
        <v>19722</v>
      </c>
      <c r="F3579" t="s">
        <v>19722</v>
      </c>
      <c r="G3579" t="s">
        <v>19723</v>
      </c>
      <c r="H3579" t="s">
        <v>71</v>
      </c>
      <c r="I3579" s="39">
        <v>40302.365972222222</v>
      </c>
      <c r="J3579" t="s">
        <v>19724</v>
      </c>
      <c r="K3579">
        <v>1000</v>
      </c>
      <c r="L3579">
        <v>-926.7</v>
      </c>
      <c r="M3579" t="s">
        <v>73</v>
      </c>
      <c r="N3579" t="s">
        <v>74</v>
      </c>
      <c r="O3579" t="s">
        <v>75</v>
      </c>
      <c r="P3579">
        <v>22</v>
      </c>
      <c r="Q3579">
        <v>1</v>
      </c>
      <c r="R3579">
        <v>10</v>
      </c>
      <c r="S3579">
        <v>21</v>
      </c>
      <c r="T3579" t="s">
        <v>76</v>
      </c>
      <c r="U3579" t="s">
        <v>77</v>
      </c>
      <c r="V3579">
        <v>30</v>
      </c>
      <c r="W3579" t="s">
        <v>78</v>
      </c>
      <c r="X3579">
        <v>0</v>
      </c>
      <c r="Y3579" t="s">
        <v>79</v>
      </c>
      <c r="Z3579" t="s">
        <v>9460</v>
      </c>
      <c r="AA3579" t="s">
        <v>81</v>
      </c>
      <c r="AB3579" t="s">
        <v>82</v>
      </c>
      <c r="AC3579">
        <v>21</v>
      </c>
      <c r="AD3579" t="s">
        <v>78</v>
      </c>
      <c r="AE3579">
        <v>0</v>
      </c>
      <c r="AF3579">
        <v>0</v>
      </c>
      <c r="AG3579" t="s">
        <v>81</v>
      </c>
      <c r="AH3579">
        <v>6</v>
      </c>
      <c r="AI3579" t="s">
        <v>83</v>
      </c>
      <c r="AJ3579">
        <v>0</v>
      </c>
      <c r="AK3579" t="s">
        <v>11845</v>
      </c>
      <c r="AL3579" t="s">
        <v>84</v>
      </c>
      <c r="AM3579" t="s">
        <v>71</v>
      </c>
      <c r="AN3579" t="s">
        <v>73</v>
      </c>
      <c r="AO3579" t="s">
        <v>81</v>
      </c>
      <c r="AP3579" t="s">
        <v>73</v>
      </c>
      <c r="AQ3579" t="s">
        <v>71</v>
      </c>
      <c r="AT3579" t="s">
        <v>86</v>
      </c>
      <c r="AU3579" t="s">
        <v>67</v>
      </c>
    </row>
    <row r="3580" spans="1:47" x14ac:dyDescent="0.25">
      <c r="A3580">
        <v>5903</v>
      </c>
      <c r="B3580" t="s">
        <v>19725</v>
      </c>
      <c r="C3580" t="s">
        <v>67</v>
      </c>
      <c r="D3580" t="s">
        <v>19725</v>
      </c>
      <c r="E3580" t="s">
        <v>19726</v>
      </c>
      <c r="F3580" t="s">
        <v>9883</v>
      </c>
      <c r="G3580" t="s">
        <v>19656</v>
      </c>
      <c r="H3580" t="s">
        <v>71</v>
      </c>
      <c r="I3580" s="39">
        <v>40302.645833333336</v>
      </c>
      <c r="J3580" t="s">
        <v>19657</v>
      </c>
      <c r="K3580">
        <v>1500</v>
      </c>
      <c r="L3580">
        <v>0</v>
      </c>
      <c r="M3580" t="s">
        <v>73</v>
      </c>
      <c r="N3580" t="s">
        <v>74</v>
      </c>
      <c r="O3580" t="s">
        <v>75</v>
      </c>
      <c r="P3580">
        <v>2</v>
      </c>
      <c r="Q3580">
        <v>1</v>
      </c>
      <c r="R3580">
        <v>2</v>
      </c>
      <c r="S3580">
        <v>7</v>
      </c>
      <c r="T3580" t="s">
        <v>76</v>
      </c>
      <c r="U3580" t="s">
        <v>77</v>
      </c>
      <c r="V3580">
        <v>30</v>
      </c>
      <c r="W3580" t="s">
        <v>78</v>
      </c>
      <c r="X3580">
        <v>0</v>
      </c>
      <c r="Y3580" t="s">
        <v>79</v>
      </c>
      <c r="Z3580" t="s">
        <v>121</v>
      </c>
      <c r="AA3580" t="s">
        <v>81</v>
      </c>
      <c r="AB3580" t="s">
        <v>82</v>
      </c>
      <c r="AC3580">
        <v>7</v>
      </c>
      <c r="AD3580" t="s">
        <v>78</v>
      </c>
      <c r="AE3580">
        <v>0</v>
      </c>
      <c r="AF3580">
        <v>0</v>
      </c>
      <c r="AG3580" t="s">
        <v>81</v>
      </c>
      <c r="AH3580">
        <v>6</v>
      </c>
      <c r="AI3580" t="s">
        <v>83</v>
      </c>
      <c r="AJ3580">
        <v>0</v>
      </c>
      <c r="AK3580" t="s">
        <v>19725</v>
      </c>
      <c r="AL3580" t="s">
        <v>84</v>
      </c>
      <c r="AM3580" t="s">
        <v>71</v>
      </c>
      <c r="AN3580" t="s">
        <v>73</v>
      </c>
      <c r="AO3580" t="s">
        <v>81</v>
      </c>
      <c r="AP3580" t="s">
        <v>73</v>
      </c>
      <c r="AQ3580" t="s">
        <v>71</v>
      </c>
      <c r="AT3580" t="s">
        <v>99</v>
      </c>
      <c r="AU3580" t="s">
        <v>67</v>
      </c>
    </row>
    <row r="3581" spans="1:47" x14ac:dyDescent="0.25">
      <c r="A3581">
        <v>5904</v>
      </c>
      <c r="B3581" t="s">
        <v>19727</v>
      </c>
      <c r="C3581" t="s">
        <v>67</v>
      </c>
      <c r="D3581" t="s">
        <v>19728</v>
      </c>
      <c r="E3581" t="s">
        <v>19729</v>
      </c>
      <c r="F3581" t="s">
        <v>19729</v>
      </c>
      <c r="G3581" t="s">
        <v>16591</v>
      </c>
      <c r="H3581" t="s">
        <v>71</v>
      </c>
      <c r="I3581" s="39">
        <v>40303.331250000003</v>
      </c>
      <c r="J3581" t="s">
        <v>16592</v>
      </c>
      <c r="K3581">
        <v>1000</v>
      </c>
      <c r="L3581">
        <v>0</v>
      </c>
      <c r="M3581" t="s">
        <v>73</v>
      </c>
      <c r="N3581" t="s">
        <v>74</v>
      </c>
      <c r="O3581" t="s">
        <v>75</v>
      </c>
      <c r="P3581">
        <v>1</v>
      </c>
      <c r="Q3581">
        <v>1</v>
      </c>
      <c r="R3581">
        <v>5</v>
      </c>
      <c r="S3581">
        <v>16</v>
      </c>
      <c r="T3581" t="s">
        <v>76</v>
      </c>
      <c r="U3581" t="s">
        <v>77</v>
      </c>
      <c r="V3581">
        <v>30</v>
      </c>
      <c r="W3581" t="s">
        <v>78</v>
      </c>
      <c r="X3581">
        <v>0</v>
      </c>
      <c r="Y3581" t="s">
        <v>79</v>
      </c>
      <c r="Z3581" t="s">
        <v>1696</v>
      </c>
      <c r="AA3581" t="s">
        <v>81</v>
      </c>
      <c r="AB3581" t="s">
        <v>82</v>
      </c>
      <c r="AC3581">
        <v>16</v>
      </c>
      <c r="AD3581" t="s">
        <v>78</v>
      </c>
      <c r="AE3581">
        <v>0</v>
      </c>
      <c r="AF3581">
        <v>0</v>
      </c>
      <c r="AG3581" t="s">
        <v>81</v>
      </c>
      <c r="AH3581">
        <v>6</v>
      </c>
      <c r="AI3581" t="s">
        <v>83</v>
      </c>
      <c r="AJ3581">
        <v>0</v>
      </c>
      <c r="AK3581" t="s">
        <v>19727</v>
      </c>
      <c r="AL3581" t="s">
        <v>84</v>
      </c>
      <c r="AM3581" t="s">
        <v>71</v>
      </c>
      <c r="AN3581" t="s">
        <v>73</v>
      </c>
      <c r="AO3581" t="s">
        <v>81</v>
      </c>
      <c r="AP3581" t="s">
        <v>73</v>
      </c>
      <c r="AQ3581" t="s">
        <v>71</v>
      </c>
      <c r="AT3581" t="s">
        <v>78</v>
      </c>
      <c r="AU3581" t="s">
        <v>67</v>
      </c>
    </row>
    <row r="3582" spans="1:47" x14ac:dyDescent="0.25">
      <c r="A3582">
        <v>5905</v>
      </c>
      <c r="B3582" t="s">
        <v>19730</v>
      </c>
      <c r="C3582" t="s">
        <v>101</v>
      </c>
      <c r="D3582" t="s">
        <v>19730</v>
      </c>
      <c r="E3582" t="s">
        <v>19731</v>
      </c>
      <c r="F3582" t="s">
        <v>19731</v>
      </c>
      <c r="G3582" t="s">
        <v>4980</v>
      </c>
      <c r="H3582" t="s">
        <v>71</v>
      </c>
      <c r="I3582" s="39">
        <v>40303.334027777775</v>
      </c>
      <c r="J3582" t="s">
        <v>4981</v>
      </c>
      <c r="K3582">
        <v>1000</v>
      </c>
      <c r="L3582">
        <v>2309.19</v>
      </c>
      <c r="M3582" t="s">
        <v>73</v>
      </c>
      <c r="N3582" t="s">
        <v>74</v>
      </c>
      <c r="O3582" t="s">
        <v>75</v>
      </c>
      <c r="P3582">
        <v>17</v>
      </c>
      <c r="Q3582">
        <v>1</v>
      </c>
      <c r="R3582">
        <v>5</v>
      </c>
      <c r="S3582">
        <v>10</v>
      </c>
      <c r="T3582" t="s">
        <v>76</v>
      </c>
      <c r="U3582" t="s">
        <v>77</v>
      </c>
      <c r="V3582">
        <v>30</v>
      </c>
      <c r="W3582" t="s">
        <v>78</v>
      </c>
      <c r="X3582">
        <v>0</v>
      </c>
      <c r="Y3582" t="s">
        <v>79</v>
      </c>
      <c r="Z3582" t="s">
        <v>405</v>
      </c>
      <c r="AA3582" t="s">
        <v>81</v>
      </c>
      <c r="AB3582" t="s">
        <v>82</v>
      </c>
      <c r="AC3582">
        <v>10</v>
      </c>
      <c r="AD3582" t="s">
        <v>78</v>
      </c>
      <c r="AE3582">
        <v>0</v>
      </c>
      <c r="AF3582">
        <v>0</v>
      </c>
      <c r="AG3582" t="s">
        <v>81</v>
      </c>
      <c r="AH3582">
        <v>6</v>
      </c>
      <c r="AI3582" t="s">
        <v>83</v>
      </c>
      <c r="AJ3582">
        <v>0</v>
      </c>
      <c r="AK3582" t="s">
        <v>19730</v>
      </c>
      <c r="AL3582" t="s">
        <v>84</v>
      </c>
      <c r="AM3582" t="s">
        <v>71</v>
      </c>
      <c r="AN3582" t="s">
        <v>73</v>
      </c>
      <c r="AO3582" t="s">
        <v>81</v>
      </c>
      <c r="AP3582" t="s">
        <v>73</v>
      </c>
      <c r="AQ3582" t="s">
        <v>71</v>
      </c>
      <c r="AT3582" t="s">
        <v>99</v>
      </c>
      <c r="AU3582" t="s">
        <v>67</v>
      </c>
    </row>
    <row r="3583" spans="1:47" x14ac:dyDescent="0.25">
      <c r="A3583">
        <v>5906</v>
      </c>
      <c r="B3583" t="s">
        <v>19732</v>
      </c>
      <c r="C3583" t="s">
        <v>67</v>
      </c>
      <c r="D3583" t="s">
        <v>19733</v>
      </c>
      <c r="E3583" t="s">
        <v>19734</v>
      </c>
      <c r="F3583" t="s">
        <v>19734</v>
      </c>
      <c r="G3583" t="s">
        <v>19735</v>
      </c>
      <c r="H3583" t="s">
        <v>71</v>
      </c>
      <c r="I3583" s="39">
        <v>40304.42291666667</v>
      </c>
      <c r="J3583" t="s">
        <v>17670</v>
      </c>
      <c r="K3583">
        <v>1000</v>
      </c>
      <c r="L3583">
        <v>0</v>
      </c>
      <c r="M3583" t="s">
        <v>73</v>
      </c>
      <c r="N3583" t="s">
        <v>74</v>
      </c>
      <c r="O3583" t="s">
        <v>75</v>
      </c>
      <c r="P3583">
        <v>17</v>
      </c>
      <c r="Q3583">
        <v>1</v>
      </c>
      <c r="R3583">
        <v>1</v>
      </c>
      <c r="S3583">
        <v>10</v>
      </c>
      <c r="T3583" t="s">
        <v>76</v>
      </c>
      <c r="U3583" t="s">
        <v>77</v>
      </c>
      <c r="V3583">
        <v>30</v>
      </c>
      <c r="W3583" t="s">
        <v>78</v>
      </c>
      <c r="X3583">
        <v>0</v>
      </c>
      <c r="Y3583" t="s">
        <v>79</v>
      </c>
      <c r="Z3583" t="s">
        <v>14827</v>
      </c>
      <c r="AA3583" t="s">
        <v>81</v>
      </c>
      <c r="AB3583" t="s">
        <v>82</v>
      </c>
      <c r="AC3583">
        <v>10</v>
      </c>
      <c r="AD3583" t="s">
        <v>78</v>
      </c>
      <c r="AE3583">
        <v>0</v>
      </c>
      <c r="AF3583">
        <v>0</v>
      </c>
      <c r="AG3583" t="s">
        <v>81</v>
      </c>
      <c r="AH3583">
        <v>6</v>
      </c>
      <c r="AI3583" t="s">
        <v>83</v>
      </c>
      <c r="AJ3583">
        <v>0</v>
      </c>
      <c r="AK3583" t="s">
        <v>19732</v>
      </c>
      <c r="AL3583" t="s">
        <v>84</v>
      </c>
      <c r="AM3583" t="s">
        <v>71</v>
      </c>
      <c r="AN3583" t="s">
        <v>73</v>
      </c>
      <c r="AO3583" t="s">
        <v>81</v>
      </c>
      <c r="AP3583" t="s">
        <v>73</v>
      </c>
      <c r="AQ3583" t="s">
        <v>71</v>
      </c>
      <c r="AT3583" t="s">
        <v>99</v>
      </c>
      <c r="AU3583" t="s">
        <v>67</v>
      </c>
    </row>
    <row r="3584" spans="1:47" x14ac:dyDescent="0.25">
      <c r="A3584">
        <v>5907</v>
      </c>
      <c r="B3584" t="s">
        <v>19736</v>
      </c>
      <c r="C3584" t="s">
        <v>67</v>
      </c>
      <c r="D3584" t="s">
        <v>3044</v>
      </c>
      <c r="E3584" t="s">
        <v>19737</v>
      </c>
      <c r="F3584" t="s">
        <v>19737</v>
      </c>
      <c r="G3584" t="s">
        <v>3046</v>
      </c>
      <c r="H3584" t="s">
        <v>71</v>
      </c>
      <c r="I3584" s="39">
        <v>40304.424305555556</v>
      </c>
      <c r="J3584" t="s">
        <v>3047</v>
      </c>
      <c r="K3584">
        <v>50</v>
      </c>
      <c r="L3584">
        <v>0</v>
      </c>
      <c r="M3584" t="s">
        <v>73</v>
      </c>
      <c r="N3584" t="s">
        <v>74</v>
      </c>
      <c r="O3584" t="s">
        <v>75</v>
      </c>
      <c r="P3584">
        <v>18</v>
      </c>
      <c r="Q3584">
        <v>1</v>
      </c>
      <c r="R3584">
        <v>5</v>
      </c>
      <c r="S3584">
        <v>20</v>
      </c>
      <c r="T3584" t="s">
        <v>76</v>
      </c>
      <c r="U3584" t="s">
        <v>77</v>
      </c>
      <c r="V3584">
        <v>30</v>
      </c>
      <c r="W3584" t="s">
        <v>78</v>
      </c>
      <c r="X3584">
        <v>0</v>
      </c>
      <c r="Y3584" t="s">
        <v>79</v>
      </c>
      <c r="Z3584" t="s">
        <v>1919</v>
      </c>
      <c r="AA3584" t="s">
        <v>81</v>
      </c>
      <c r="AB3584" t="s">
        <v>82</v>
      </c>
      <c r="AC3584">
        <v>20</v>
      </c>
      <c r="AD3584" t="s">
        <v>78</v>
      </c>
      <c r="AE3584">
        <v>0</v>
      </c>
      <c r="AF3584">
        <v>0</v>
      </c>
      <c r="AG3584" t="s">
        <v>81</v>
      </c>
      <c r="AH3584">
        <v>6</v>
      </c>
      <c r="AI3584" t="s">
        <v>83</v>
      </c>
      <c r="AJ3584">
        <v>0</v>
      </c>
      <c r="AK3584" t="s">
        <v>3044</v>
      </c>
      <c r="AL3584" t="s">
        <v>84</v>
      </c>
      <c r="AM3584" t="s">
        <v>71</v>
      </c>
      <c r="AN3584" t="s">
        <v>73</v>
      </c>
      <c r="AO3584" t="s">
        <v>81</v>
      </c>
      <c r="AP3584" t="s">
        <v>73</v>
      </c>
      <c r="AQ3584" t="s">
        <v>71</v>
      </c>
      <c r="AT3584" t="s">
        <v>99</v>
      </c>
      <c r="AU3584" t="s">
        <v>67</v>
      </c>
    </row>
    <row r="3585" spans="1:47" x14ac:dyDescent="0.25">
      <c r="A3585">
        <v>5908</v>
      </c>
      <c r="B3585" t="s">
        <v>19738</v>
      </c>
      <c r="C3585" t="s">
        <v>67</v>
      </c>
      <c r="D3585" t="s">
        <v>19738</v>
      </c>
      <c r="E3585" t="s">
        <v>19739</v>
      </c>
      <c r="F3585" t="s">
        <v>19740</v>
      </c>
      <c r="G3585" t="s">
        <v>19741</v>
      </c>
      <c r="H3585" t="s">
        <v>71</v>
      </c>
      <c r="I3585" s="39">
        <v>40304.426388888889</v>
      </c>
      <c r="J3585" t="s">
        <v>19742</v>
      </c>
      <c r="K3585">
        <v>1000</v>
      </c>
      <c r="L3585">
        <v>0</v>
      </c>
      <c r="M3585" t="s">
        <v>73</v>
      </c>
      <c r="N3585" t="s">
        <v>74</v>
      </c>
      <c r="O3585" t="s">
        <v>75</v>
      </c>
      <c r="P3585">
        <v>18</v>
      </c>
      <c r="Q3585">
        <v>1</v>
      </c>
      <c r="R3585">
        <v>5</v>
      </c>
      <c r="S3585">
        <v>20</v>
      </c>
      <c r="T3585" t="s">
        <v>76</v>
      </c>
      <c r="U3585" t="s">
        <v>77</v>
      </c>
      <c r="V3585">
        <v>30</v>
      </c>
      <c r="W3585" t="s">
        <v>78</v>
      </c>
      <c r="X3585">
        <v>0</v>
      </c>
      <c r="Y3585" t="s">
        <v>79</v>
      </c>
      <c r="Z3585" t="s">
        <v>10041</v>
      </c>
      <c r="AA3585" t="s">
        <v>81</v>
      </c>
      <c r="AB3585" t="s">
        <v>82</v>
      </c>
      <c r="AC3585">
        <v>20</v>
      </c>
      <c r="AD3585" t="s">
        <v>78</v>
      </c>
      <c r="AE3585">
        <v>0</v>
      </c>
      <c r="AF3585">
        <v>0</v>
      </c>
      <c r="AG3585" t="s">
        <v>81</v>
      </c>
      <c r="AH3585">
        <v>6</v>
      </c>
      <c r="AI3585" t="s">
        <v>83</v>
      </c>
      <c r="AJ3585">
        <v>0</v>
      </c>
      <c r="AK3585" t="s">
        <v>19738</v>
      </c>
      <c r="AL3585" t="s">
        <v>84</v>
      </c>
      <c r="AM3585" t="s">
        <v>71</v>
      </c>
      <c r="AN3585" t="s">
        <v>73</v>
      </c>
      <c r="AO3585" t="s">
        <v>81</v>
      </c>
      <c r="AP3585" t="s">
        <v>73</v>
      </c>
      <c r="AQ3585" t="s">
        <v>71</v>
      </c>
      <c r="AT3585" t="s">
        <v>99</v>
      </c>
      <c r="AU3585" t="s">
        <v>67</v>
      </c>
    </row>
    <row r="3586" spans="1:47" x14ac:dyDescent="0.25">
      <c r="A3586">
        <v>5909</v>
      </c>
      <c r="B3586" t="s">
        <v>19743</v>
      </c>
      <c r="C3586" t="s">
        <v>67</v>
      </c>
      <c r="D3586" t="s">
        <v>19744</v>
      </c>
      <c r="E3586" t="s">
        <v>19745</v>
      </c>
      <c r="F3586" t="s">
        <v>19746</v>
      </c>
      <c r="G3586" t="s">
        <v>19747</v>
      </c>
      <c r="H3586" t="s">
        <v>71</v>
      </c>
      <c r="I3586" s="39">
        <v>40304.430555555555</v>
      </c>
      <c r="J3586" t="s">
        <v>19748</v>
      </c>
      <c r="K3586">
        <v>1000</v>
      </c>
      <c r="L3586">
        <v>0</v>
      </c>
      <c r="M3586" t="s">
        <v>73</v>
      </c>
      <c r="N3586" t="s">
        <v>74</v>
      </c>
      <c r="O3586" t="s">
        <v>75</v>
      </c>
      <c r="P3586">
        <v>18</v>
      </c>
      <c r="Q3586">
        <v>1</v>
      </c>
      <c r="R3586">
        <v>6</v>
      </c>
      <c r="S3586">
        <v>20</v>
      </c>
      <c r="T3586" t="s">
        <v>76</v>
      </c>
      <c r="U3586" t="s">
        <v>77</v>
      </c>
      <c r="V3586">
        <v>30</v>
      </c>
      <c r="W3586" t="s">
        <v>78</v>
      </c>
      <c r="X3586">
        <v>0</v>
      </c>
      <c r="Y3586" t="s">
        <v>79</v>
      </c>
      <c r="Z3586" t="s">
        <v>10041</v>
      </c>
      <c r="AA3586" t="s">
        <v>81</v>
      </c>
      <c r="AB3586" t="s">
        <v>82</v>
      </c>
      <c r="AC3586">
        <v>20</v>
      </c>
      <c r="AD3586" t="s">
        <v>78</v>
      </c>
      <c r="AE3586">
        <v>0</v>
      </c>
      <c r="AF3586">
        <v>0</v>
      </c>
      <c r="AG3586" t="s">
        <v>81</v>
      </c>
      <c r="AH3586">
        <v>6</v>
      </c>
      <c r="AI3586" t="s">
        <v>83</v>
      </c>
      <c r="AJ3586">
        <v>0</v>
      </c>
      <c r="AK3586" t="s">
        <v>19743</v>
      </c>
      <c r="AL3586" t="s">
        <v>84</v>
      </c>
      <c r="AM3586" t="s">
        <v>71</v>
      </c>
      <c r="AN3586" t="s">
        <v>73</v>
      </c>
      <c r="AO3586" t="s">
        <v>81</v>
      </c>
      <c r="AP3586" t="s">
        <v>73</v>
      </c>
      <c r="AQ3586" t="s">
        <v>71</v>
      </c>
      <c r="AT3586" t="s">
        <v>99</v>
      </c>
      <c r="AU3586" t="s">
        <v>67</v>
      </c>
    </row>
    <row r="3587" spans="1:47" x14ac:dyDescent="0.25">
      <c r="A3587">
        <v>5910</v>
      </c>
      <c r="B3587" t="s">
        <v>19749</v>
      </c>
      <c r="C3587" t="s">
        <v>67</v>
      </c>
      <c r="D3587" t="s">
        <v>19750</v>
      </c>
      <c r="E3587" t="s">
        <v>19751</v>
      </c>
      <c r="F3587" t="s">
        <v>19751</v>
      </c>
      <c r="G3587" t="s">
        <v>4746</v>
      </c>
      <c r="H3587" t="s">
        <v>19752</v>
      </c>
      <c r="I3587" s="39">
        <v>40304.680555555555</v>
      </c>
      <c r="J3587" t="s">
        <v>4747</v>
      </c>
      <c r="K3587">
        <v>1000</v>
      </c>
      <c r="L3587">
        <v>0</v>
      </c>
      <c r="M3587" t="s">
        <v>73</v>
      </c>
      <c r="N3587" t="s">
        <v>74</v>
      </c>
      <c r="O3587" t="s">
        <v>75</v>
      </c>
      <c r="P3587">
        <v>17</v>
      </c>
      <c r="Q3587">
        <v>1</v>
      </c>
      <c r="R3587">
        <v>7</v>
      </c>
      <c r="S3587">
        <v>10</v>
      </c>
      <c r="T3587" t="s">
        <v>76</v>
      </c>
      <c r="U3587" t="s">
        <v>77</v>
      </c>
      <c r="V3587">
        <v>30</v>
      </c>
      <c r="W3587" t="s">
        <v>78</v>
      </c>
      <c r="X3587">
        <v>0</v>
      </c>
      <c r="Y3587" t="s">
        <v>79</v>
      </c>
      <c r="Z3587" t="s">
        <v>14827</v>
      </c>
      <c r="AA3587" t="s">
        <v>81</v>
      </c>
      <c r="AB3587" t="s">
        <v>82</v>
      </c>
      <c r="AC3587">
        <v>10</v>
      </c>
      <c r="AD3587" t="s">
        <v>78</v>
      </c>
      <c r="AE3587">
        <v>0</v>
      </c>
      <c r="AF3587">
        <v>0</v>
      </c>
      <c r="AG3587" t="s">
        <v>81</v>
      </c>
      <c r="AH3587">
        <v>6</v>
      </c>
      <c r="AI3587" t="s">
        <v>83</v>
      </c>
      <c r="AJ3587">
        <v>0</v>
      </c>
      <c r="AK3587" t="s">
        <v>19753</v>
      </c>
      <c r="AL3587" t="s">
        <v>84</v>
      </c>
      <c r="AM3587" t="s">
        <v>71</v>
      </c>
      <c r="AN3587" t="s">
        <v>73</v>
      </c>
      <c r="AO3587" t="s">
        <v>81</v>
      </c>
      <c r="AP3587" t="s">
        <v>73</v>
      </c>
      <c r="AQ3587" t="s">
        <v>71</v>
      </c>
      <c r="AT3587" t="s">
        <v>81</v>
      </c>
      <c r="AU3587" t="s">
        <v>67</v>
      </c>
    </row>
    <row r="3588" spans="1:47" x14ac:dyDescent="0.25">
      <c r="A3588">
        <v>5911</v>
      </c>
      <c r="B3588" t="s">
        <v>19754</v>
      </c>
      <c r="C3588" t="s">
        <v>67</v>
      </c>
      <c r="D3588" t="s">
        <v>12493</v>
      </c>
      <c r="E3588" t="s">
        <v>19755</v>
      </c>
      <c r="F3588" t="s">
        <v>19755</v>
      </c>
      <c r="G3588" t="s">
        <v>12495</v>
      </c>
      <c r="H3588" t="s">
        <v>71</v>
      </c>
      <c r="I3588" s="39">
        <v>40305.513888888891</v>
      </c>
      <c r="J3588" t="s">
        <v>12496</v>
      </c>
      <c r="K3588">
        <v>100</v>
      </c>
      <c r="L3588">
        <v>0</v>
      </c>
      <c r="M3588" t="s">
        <v>73</v>
      </c>
      <c r="N3588" t="s">
        <v>74</v>
      </c>
      <c r="O3588" t="s">
        <v>75</v>
      </c>
      <c r="P3588">
        <v>18</v>
      </c>
      <c r="Q3588">
        <v>1</v>
      </c>
      <c r="R3588">
        <v>4</v>
      </c>
      <c r="S3588">
        <v>20</v>
      </c>
      <c r="T3588" t="s">
        <v>76</v>
      </c>
      <c r="U3588" t="s">
        <v>77</v>
      </c>
      <c r="V3588">
        <v>30</v>
      </c>
      <c r="W3588" t="s">
        <v>78</v>
      </c>
      <c r="X3588">
        <v>0</v>
      </c>
      <c r="Y3588" t="s">
        <v>79</v>
      </c>
      <c r="Z3588" t="s">
        <v>4118</v>
      </c>
      <c r="AA3588" t="s">
        <v>81</v>
      </c>
      <c r="AB3588" t="s">
        <v>82</v>
      </c>
      <c r="AC3588">
        <v>20</v>
      </c>
      <c r="AD3588" t="s">
        <v>78</v>
      </c>
      <c r="AE3588">
        <v>0</v>
      </c>
      <c r="AF3588">
        <v>0</v>
      </c>
      <c r="AG3588" t="s">
        <v>81</v>
      </c>
      <c r="AH3588">
        <v>6</v>
      </c>
      <c r="AI3588" t="s">
        <v>83</v>
      </c>
      <c r="AJ3588">
        <v>0</v>
      </c>
      <c r="AK3588" t="s">
        <v>12493</v>
      </c>
      <c r="AL3588" t="s">
        <v>84</v>
      </c>
      <c r="AM3588" t="s">
        <v>71</v>
      </c>
      <c r="AN3588" t="s">
        <v>73</v>
      </c>
      <c r="AO3588" t="s">
        <v>81</v>
      </c>
      <c r="AP3588" t="s">
        <v>73</v>
      </c>
      <c r="AQ3588" t="s">
        <v>71</v>
      </c>
      <c r="AT3588" t="s">
        <v>99</v>
      </c>
      <c r="AU3588" t="s">
        <v>67</v>
      </c>
    </row>
    <row r="3589" spans="1:47" x14ac:dyDescent="0.25">
      <c r="A3589">
        <v>5912</v>
      </c>
      <c r="B3589" t="s">
        <v>19756</v>
      </c>
      <c r="C3589" t="s">
        <v>67</v>
      </c>
      <c r="D3589" t="s">
        <v>19757</v>
      </c>
      <c r="E3589" t="s">
        <v>19758</v>
      </c>
      <c r="F3589" t="s">
        <v>19758</v>
      </c>
      <c r="G3589" t="s">
        <v>19759</v>
      </c>
      <c r="H3589" t="s">
        <v>71</v>
      </c>
      <c r="I3589" s="39">
        <v>40305.51666666667</v>
      </c>
      <c r="J3589" t="s">
        <v>17663</v>
      </c>
      <c r="K3589">
        <v>1000</v>
      </c>
      <c r="L3589">
        <v>0</v>
      </c>
      <c r="M3589" t="s">
        <v>73</v>
      </c>
      <c r="N3589" t="s">
        <v>74</v>
      </c>
      <c r="O3589" t="s">
        <v>75</v>
      </c>
      <c r="P3589">
        <v>18</v>
      </c>
      <c r="Q3589">
        <v>1</v>
      </c>
      <c r="R3589">
        <v>4</v>
      </c>
      <c r="S3589">
        <v>20</v>
      </c>
      <c r="T3589" t="s">
        <v>76</v>
      </c>
      <c r="U3589" t="s">
        <v>77</v>
      </c>
      <c r="V3589">
        <v>30</v>
      </c>
      <c r="W3589" t="s">
        <v>78</v>
      </c>
      <c r="X3589">
        <v>0</v>
      </c>
      <c r="Y3589" t="s">
        <v>79</v>
      </c>
      <c r="Z3589" t="s">
        <v>10041</v>
      </c>
      <c r="AA3589" t="s">
        <v>81</v>
      </c>
      <c r="AB3589" t="s">
        <v>82</v>
      </c>
      <c r="AC3589">
        <v>20</v>
      </c>
      <c r="AD3589" t="s">
        <v>78</v>
      </c>
      <c r="AE3589">
        <v>0</v>
      </c>
      <c r="AF3589">
        <v>0</v>
      </c>
      <c r="AG3589" t="s">
        <v>81</v>
      </c>
      <c r="AH3589">
        <v>6</v>
      </c>
      <c r="AI3589" t="s">
        <v>83</v>
      </c>
      <c r="AJ3589">
        <v>0</v>
      </c>
      <c r="AK3589" t="s">
        <v>19756</v>
      </c>
      <c r="AL3589" t="s">
        <v>84</v>
      </c>
      <c r="AM3589" t="s">
        <v>71</v>
      </c>
      <c r="AN3589" t="s">
        <v>73</v>
      </c>
      <c r="AO3589" t="s">
        <v>81</v>
      </c>
      <c r="AP3589" t="s">
        <v>73</v>
      </c>
      <c r="AQ3589" t="s">
        <v>71</v>
      </c>
      <c r="AT3589" t="s">
        <v>99</v>
      </c>
      <c r="AU3589" t="s">
        <v>67</v>
      </c>
    </row>
    <row r="3590" spans="1:47" x14ac:dyDescent="0.25">
      <c r="A3590">
        <v>5913</v>
      </c>
      <c r="B3590" t="s">
        <v>19760</v>
      </c>
      <c r="C3590" t="s">
        <v>67</v>
      </c>
      <c r="D3590" t="s">
        <v>17625</v>
      </c>
      <c r="E3590" t="s">
        <v>19761</v>
      </c>
      <c r="F3590" t="s">
        <v>19761</v>
      </c>
      <c r="G3590" t="s">
        <v>19762</v>
      </c>
      <c r="H3590" t="s">
        <v>19763</v>
      </c>
      <c r="I3590" s="39">
        <v>40305.520138888889</v>
      </c>
      <c r="J3590" t="s">
        <v>17628</v>
      </c>
      <c r="K3590">
        <v>1000</v>
      </c>
      <c r="L3590">
        <v>0</v>
      </c>
      <c r="M3590" t="s">
        <v>73</v>
      </c>
      <c r="N3590" t="s">
        <v>74</v>
      </c>
      <c r="O3590" t="s">
        <v>75</v>
      </c>
      <c r="P3590">
        <v>1</v>
      </c>
      <c r="Q3590">
        <v>1</v>
      </c>
      <c r="R3590">
        <v>11</v>
      </c>
      <c r="S3590">
        <v>16</v>
      </c>
      <c r="T3590" t="s">
        <v>76</v>
      </c>
      <c r="U3590" t="s">
        <v>77</v>
      </c>
      <c r="V3590">
        <v>30</v>
      </c>
      <c r="W3590" t="s">
        <v>78</v>
      </c>
      <c r="X3590">
        <v>0</v>
      </c>
      <c r="Y3590" t="s">
        <v>79</v>
      </c>
      <c r="Z3590" t="s">
        <v>1696</v>
      </c>
      <c r="AA3590" t="s">
        <v>81</v>
      </c>
      <c r="AB3590" t="s">
        <v>82</v>
      </c>
      <c r="AC3590">
        <v>16</v>
      </c>
      <c r="AD3590" t="s">
        <v>78</v>
      </c>
      <c r="AE3590">
        <v>0</v>
      </c>
      <c r="AF3590">
        <v>0</v>
      </c>
      <c r="AG3590" t="s">
        <v>81</v>
      </c>
      <c r="AH3590">
        <v>6</v>
      </c>
      <c r="AI3590" t="s">
        <v>83</v>
      </c>
      <c r="AJ3590">
        <v>0</v>
      </c>
      <c r="AK3590" t="s">
        <v>19760</v>
      </c>
      <c r="AL3590" t="s">
        <v>84</v>
      </c>
      <c r="AM3590" t="s">
        <v>71</v>
      </c>
      <c r="AN3590" t="s">
        <v>73</v>
      </c>
      <c r="AO3590" t="s">
        <v>81</v>
      </c>
      <c r="AP3590" t="s">
        <v>73</v>
      </c>
      <c r="AQ3590" t="s">
        <v>71</v>
      </c>
      <c r="AS3590" t="s">
        <v>19764</v>
      </c>
      <c r="AT3590" t="s">
        <v>81</v>
      </c>
      <c r="AU3590" t="s">
        <v>67</v>
      </c>
    </row>
    <row r="3591" spans="1:47" x14ac:dyDescent="0.25">
      <c r="A3591">
        <v>5914</v>
      </c>
      <c r="B3591" t="s">
        <v>19765</v>
      </c>
      <c r="C3591" t="s">
        <v>67</v>
      </c>
      <c r="D3591" t="s">
        <v>19766</v>
      </c>
      <c r="E3591" t="s">
        <v>19767</v>
      </c>
      <c r="F3591" t="s">
        <v>19767</v>
      </c>
      <c r="G3591" t="s">
        <v>19768</v>
      </c>
      <c r="H3591" t="s">
        <v>71</v>
      </c>
      <c r="I3591" s="39">
        <v>40305.527083333334</v>
      </c>
      <c r="J3591" t="s">
        <v>19769</v>
      </c>
      <c r="K3591">
        <v>1000</v>
      </c>
      <c r="L3591">
        <v>0</v>
      </c>
      <c r="M3591" t="s">
        <v>73</v>
      </c>
      <c r="N3591" t="s">
        <v>74</v>
      </c>
      <c r="O3591" t="s">
        <v>75</v>
      </c>
      <c r="P3591">
        <v>1</v>
      </c>
      <c r="Q3591">
        <v>1</v>
      </c>
      <c r="R3591">
        <v>11</v>
      </c>
      <c r="S3591">
        <v>16</v>
      </c>
      <c r="T3591" t="s">
        <v>76</v>
      </c>
      <c r="U3591" t="s">
        <v>77</v>
      </c>
      <c r="V3591">
        <v>30</v>
      </c>
      <c r="W3591" t="s">
        <v>78</v>
      </c>
      <c r="X3591">
        <v>0</v>
      </c>
      <c r="Y3591" t="s">
        <v>79</v>
      </c>
      <c r="Z3591" t="s">
        <v>92</v>
      </c>
      <c r="AA3591" t="s">
        <v>81</v>
      </c>
      <c r="AB3591" t="s">
        <v>82</v>
      </c>
      <c r="AC3591">
        <v>16</v>
      </c>
      <c r="AD3591" t="s">
        <v>78</v>
      </c>
      <c r="AE3591">
        <v>0</v>
      </c>
      <c r="AF3591">
        <v>0</v>
      </c>
      <c r="AG3591" t="s">
        <v>81</v>
      </c>
      <c r="AH3591">
        <v>6</v>
      </c>
      <c r="AI3591" t="s">
        <v>83</v>
      </c>
      <c r="AJ3591">
        <v>0</v>
      </c>
      <c r="AK3591" t="s">
        <v>19765</v>
      </c>
      <c r="AL3591" t="s">
        <v>84</v>
      </c>
      <c r="AM3591" t="s">
        <v>71</v>
      </c>
      <c r="AN3591" t="s">
        <v>73</v>
      </c>
      <c r="AO3591" t="s">
        <v>81</v>
      </c>
      <c r="AP3591" t="s">
        <v>73</v>
      </c>
      <c r="AQ3591" t="s">
        <v>71</v>
      </c>
      <c r="AT3591" t="s">
        <v>121</v>
      </c>
      <c r="AU3591" t="s">
        <v>67</v>
      </c>
    </row>
    <row r="3592" spans="1:47" x14ac:dyDescent="0.25">
      <c r="A3592">
        <v>5915</v>
      </c>
      <c r="B3592" t="s">
        <v>19770</v>
      </c>
      <c r="C3592" t="s">
        <v>67</v>
      </c>
      <c r="D3592" t="s">
        <v>19770</v>
      </c>
      <c r="E3592" t="s">
        <v>19771</v>
      </c>
      <c r="F3592" t="s">
        <v>19771</v>
      </c>
      <c r="G3592" t="s">
        <v>19772</v>
      </c>
      <c r="H3592" t="s">
        <v>71</v>
      </c>
      <c r="I3592" s="39">
        <v>40310.415972222225</v>
      </c>
      <c r="J3592" t="s">
        <v>19773</v>
      </c>
      <c r="K3592">
        <v>500</v>
      </c>
      <c r="L3592">
        <v>-0.68</v>
      </c>
      <c r="M3592" t="s">
        <v>73</v>
      </c>
      <c r="N3592" t="s">
        <v>74</v>
      </c>
      <c r="O3592" t="s">
        <v>75</v>
      </c>
      <c r="P3592">
        <v>10</v>
      </c>
      <c r="Q3592">
        <v>1</v>
      </c>
      <c r="R3592">
        <v>4</v>
      </c>
      <c r="S3592">
        <v>2</v>
      </c>
      <c r="T3592" t="s">
        <v>76</v>
      </c>
      <c r="U3592" t="s">
        <v>77</v>
      </c>
      <c r="V3592">
        <v>30</v>
      </c>
      <c r="W3592" t="s">
        <v>78</v>
      </c>
      <c r="X3592">
        <v>0</v>
      </c>
      <c r="Y3592" t="s">
        <v>79</v>
      </c>
      <c r="Z3592" t="s">
        <v>1974</v>
      </c>
      <c r="AA3592" t="s">
        <v>81</v>
      </c>
      <c r="AB3592" t="s">
        <v>82</v>
      </c>
      <c r="AC3592">
        <v>2</v>
      </c>
      <c r="AD3592" t="s">
        <v>78</v>
      </c>
      <c r="AE3592">
        <v>0</v>
      </c>
      <c r="AF3592">
        <v>0</v>
      </c>
      <c r="AG3592" t="s">
        <v>81</v>
      </c>
      <c r="AH3592">
        <v>6</v>
      </c>
      <c r="AI3592" t="s">
        <v>83</v>
      </c>
      <c r="AJ3592">
        <v>0</v>
      </c>
      <c r="AK3592" t="s">
        <v>19770</v>
      </c>
      <c r="AL3592" t="s">
        <v>84</v>
      </c>
      <c r="AM3592" t="s">
        <v>71</v>
      </c>
      <c r="AN3592" t="s">
        <v>73</v>
      </c>
      <c r="AO3592" t="s">
        <v>81</v>
      </c>
      <c r="AP3592" t="s">
        <v>73</v>
      </c>
      <c r="AQ3592" t="s">
        <v>71</v>
      </c>
      <c r="AT3592" t="s">
        <v>99</v>
      </c>
      <c r="AU3592" t="s">
        <v>67</v>
      </c>
    </row>
    <row r="3593" spans="1:47" x14ac:dyDescent="0.25">
      <c r="A3593">
        <v>5916</v>
      </c>
      <c r="B3593" t="s">
        <v>19774</v>
      </c>
      <c r="C3593" t="s">
        <v>67</v>
      </c>
      <c r="D3593" t="s">
        <v>19775</v>
      </c>
      <c r="E3593" t="s">
        <v>19776</v>
      </c>
      <c r="F3593" t="s">
        <v>19776</v>
      </c>
      <c r="G3593" t="s">
        <v>12215</v>
      </c>
      <c r="H3593" t="s">
        <v>71</v>
      </c>
      <c r="I3593" s="39">
        <v>40310.417361111111</v>
      </c>
      <c r="J3593" t="s">
        <v>12216</v>
      </c>
      <c r="K3593">
        <v>100</v>
      </c>
      <c r="L3593">
        <v>0</v>
      </c>
      <c r="M3593" t="s">
        <v>73</v>
      </c>
      <c r="N3593" t="s">
        <v>74</v>
      </c>
      <c r="O3593" t="s">
        <v>75</v>
      </c>
      <c r="P3593">
        <v>5</v>
      </c>
      <c r="Q3593">
        <v>1</v>
      </c>
      <c r="R3593">
        <v>13</v>
      </c>
      <c r="S3593">
        <v>6</v>
      </c>
      <c r="T3593" t="s">
        <v>76</v>
      </c>
      <c r="U3593" t="s">
        <v>77</v>
      </c>
      <c r="V3593">
        <v>30</v>
      </c>
      <c r="W3593" t="s">
        <v>78</v>
      </c>
      <c r="X3593">
        <v>0</v>
      </c>
      <c r="Y3593" t="s">
        <v>79</v>
      </c>
      <c r="Z3593" t="s">
        <v>1999</v>
      </c>
      <c r="AA3593" t="s">
        <v>81</v>
      </c>
      <c r="AB3593" t="s">
        <v>82</v>
      </c>
      <c r="AC3593">
        <v>6</v>
      </c>
      <c r="AD3593" t="s">
        <v>78</v>
      </c>
      <c r="AE3593">
        <v>0</v>
      </c>
      <c r="AF3593">
        <v>0</v>
      </c>
      <c r="AG3593" t="s">
        <v>81</v>
      </c>
      <c r="AH3593">
        <v>6</v>
      </c>
      <c r="AI3593" t="s">
        <v>83</v>
      </c>
      <c r="AJ3593">
        <v>0</v>
      </c>
      <c r="AK3593" t="s">
        <v>19775</v>
      </c>
      <c r="AL3593" t="s">
        <v>84</v>
      </c>
      <c r="AM3593" t="s">
        <v>71</v>
      </c>
      <c r="AN3593" t="s">
        <v>73</v>
      </c>
      <c r="AO3593" t="s">
        <v>81</v>
      </c>
      <c r="AP3593" t="s">
        <v>73</v>
      </c>
      <c r="AQ3593" t="s">
        <v>71</v>
      </c>
      <c r="AT3593" t="s">
        <v>99</v>
      </c>
      <c r="AU3593" t="s">
        <v>67</v>
      </c>
    </row>
    <row r="3594" spans="1:47" x14ac:dyDescent="0.25">
      <c r="A3594">
        <v>5917</v>
      </c>
      <c r="B3594" t="s">
        <v>7606</v>
      </c>
      <c r="C3594" t="s">
        <v>67</v>
      </c>
      <c r="D3594" t="s">
        <v>19777</v>
      </c>
      <c r="E3594" t="s">
        <v>19500</v>
      </c>
      <c r="F3594" t="s">
        <v>19500</v>
      </c>
      <c r="G3594" t="s">
        <v>4883</v>
      </c>
      <c r="H3594" t="s">
        <v>71</v>
      </c>
      <c r="I3594" s="39">
        <v>40310.501388888886</v>
      </c>
      <c r="J3594" t="s">
        <v>4884</v>
      </c>
      <c r="K3594">
        <v>1500</v>
      </c>
      <c r="L3594">
        <v>0</v>
      </c>
      <c r="M3594" t="s">
        <v>73</v>
      </c>
      <c r="N3594" t="s">
        <v>74</v>
      </c>
      <c r="O3594" t="s">
        <v>75</v>
      </c>
      <c r="P3594">
        <v>13</v>
      </c>
      <c r="Q3594">
        <v>1</v>
      </c>
      <c r="R3594">
        <v>7</v>
      </c>
      <c r="S3594">
        <v>3</v>
      </c>
      <c r="T3594" t="s">
        <v>76</v>
      </c>
      <c r="U3594" t="s">
        <v>77</v>
      </c>
      <c r="V3594">
        <v>30</v>
      </c>
      <c r="W3594" t="s">
        <v>78</v>
      </c>
      <c r="X3594">
        <v>0</v>
      </c>
      <c r="Y3594" t="s">
        <v>79</v>
      </c>
      <c r="Z3594" t="s">
        <v>1443</v>
      </c>
      <c r="AA3594" t="s">
        <v>81</v>
      </c>
      <c r="AB3594" t="s">
        <v>82</v>
      </c>
      <c r="AC3594">
        <v>3</v>
      </c>
      <c r="AD3594" t="s">
        <v>78</v>
      </c>
      <c r="AE3594">
        <v>0</v>
      </c>
      <c r="AF3594">
        <v>0</v>
      </c>
      <c r="AG3594" t="s">
        <v>81</v>
      </c>
      <c r="AH3594">
        <v>1</v>
      </c>
      <c r="AI3594" t="s">
        <v>83</v>
      </c>
      <c r="AJ3594">
        <v>0</v>
      </c>
      <c r="AK3594" t="s">
        <v>7606</v>
      </c>
      <c r="AL3594" t="s">
        <v>84</v>
      </c>
      <c r="AM3594" t="s">
        <v>71</v>
      </c>
      <c r="AN3594" t="s">
        <v>73</v>
      </c>
      <c r="AO3594" t="s">
        <v>81</v>
      </c>
      <c r="AP3594" t="s">
        <v>73</v>
      </c>
      <c r="AQ3594" t="s">
        <v>71</v>
      </c>
      <c r="AT3594" t="s">
        <v>99</v>
      </c>
      <c r="AU3594" t="s">
        <v>67</v>
      </c>
    </row>
    <row r="3595" spans="1:47" x14ac:dyDescent="0.25">
      <c r="A3595">
        <v>5918</v>
      </c>
      <c r="B3595" t="s">
        <v>9042</v>
      </c>
      <c r="C3595" t="s">
        <v>67</v>
      </c>
      <c r="D3595" t="s">
        <v>19778</v>
      </c>
      <c r="E3595" t="s">
        <v>19500</v>
      </c>
      <c r="F3595" t="s">
        <v>19500</v>
      </c>
      <c r="G3595" t="s">
        <v>19779</v>
      </c>
      <c r="H3595" t="s">
        <v>71</v>
      </c>
      <c r="I3595" s="39">
        <v>40310.502083333333</v>
      </c>
      <c r="J3595" t="s">
        <v>19780</v>
      </c>
      <c r="K3595">
        <v>1500</v>
      </c>
      <c r="L3595">
        <v>0</v>
      </c>
      <c r="M3595" t="s">
        <v>73</v>
      </c>
      <c r="N3595" t="s">
        <v>74</v>
      </c>
      <c r="O3595" t="s">
        <v>75</v>
      </c>
      <c r="P3595">
        <v>13</v>
      </c>
      <c r="Q3595">
        <v>1</v>
      </c>
      <c r="R3595">
        <v>7</v>
      </c>
      <c r="S3595">
        <v>3</v>
      </c>
      <c r="T3595" t="s">
        <v>76</v>
      </c>
      <c r="U3595" t="s">
        <v>77</v>
      </c>
      <c r="V3595">
        <v>30</v>
      </c>
      <c r="W3595" t="s">
        <v>78</v>
      </c>
      <c r="X3595">
        <v>0</v>
      </c>
      <c r="Y3595" t="s">
        <v>79</v>
      </c>
      <c r="Z3595" t="s">
        <v>1443</v>
      </c>
      <c r="AA3595" t="s">
        <v>81</v>
      </c>
      <c r="AB3595" t="s">
        <v>82</v>
      </c>
      <c r="AC3595">
        <v>3</v>
      </c>
      <c r="AD3595" t="s">
        <v>78</v>
      </c>
      <c r="AE3595">
        <v>0</v>
      </c>
      <c r="AF3595">
        <v>0</v>
      </c>
      <c r="AG3595" t="s">
        <v>81</v>
      </c>
      <c r="AH3595">
        <v>1</v>
      </c>
      <c r="AI3595" t="s">
        <v>83</v>
      </c>
      <c r="AJ3595">
        <v>0</v>
      </c>
      <c r="AK3595" t="s">
        <v>9042</v>
      </c>
      <c r="AL3595" t="s">
        <v>84</v>
      </c>
      <c r="AM3595" t="s">
        <v>71</v>
      </c>
      <c r="AN3595" t="s">
        <v>73</v>
      </c>
      <c r="AO3595" t="s">
        <v>81</v>
      </c>
      <c r="AP3595" t="s">
        <v>73</v>
      </c>
      <c r="AQ3595" t="s">
        <v>71</v>
      </c>
      <c r="AT3595" t="s">
        <v>99</v>
      </c>
      <c r="AU3595" t="s">
        <v>67</v>
      </c>
    </row>
    <row r="3596" spans="1:47" x14ac:dyDescent="0.25">
      <c r="A3596">
        <v>5919</v>
      </c>
      <c r="B3596" t="s">
        <v>19781</v>
      </c>
      <c r="C3596" t="s">
        <v>101</v>
      </c>
      <c r="D3596" t="s">
        <v>19782</v>
      </c>
      <c r="E3596" t="s">
        <v>19783</v>
      </c>
      <c r="F3596" t="s">
        <v>19783</v>
      </c>
      <c r="G3596" t="s">
        <v>19784</v>
      </c>
      <c r="H3596" t="s">
        <v>71</v>
      </c>
      <c r="I3596" s="39">
        <v>40312.561111111114</v>
      </c>
      <c r="J3596" t="s">
        <v>19785</v>
      </c>
      <c r="K3596">
        <v>1000</v>
      </c>
      <c r="L3596">
        <v>0</v>
      </c>
      <c r="M3596" t="s">
        <v>73</v>
      </c>
      <c r="N3596" t="s">
        <v>74</v>
      </c>
      <c r="O3596" t="s">
        <v>75</v>
      </c>
      <c r="P3596">
        <v>1</v>
      </c>
      <c r="Q3596">
        <v>1</v>
      </c>
      <c r="R3596">
        <v>5</v>
      </c>
      <c r="S3596">
        <v>17</v>
      </c>
      <c r="T3596" t="s">
        <v>76</v>
      </c>
      <c r="U3596" t="s">
        <v>77</v>
      </c>
      <c r="V3596">
        <v>30</v>
      </c>
      <c r="W3596" t="s">
        <v>78</v>
      </c>
      <c r="X3596">
        <v>0</v>
      </c>
      <c r="Y3596" t="s">
        <v>79</v>
      </c>
      <c r="Z3596" t="s">
        <v>192</v>
      </c>
      <c r="AA3596" t="s">
        <v>81</v>
      </c>
      <c r="AB3596" t="s">
        <v>82</v>
      </c>
      <c r="AC3596">
        <v>17</v>
      </c>
      <c r="AD3596" t="s">
        <v>78</v>
      </c>
      <c r="AE3596">
        <v>0</v>
      </c>
      <c r="AF3596">
        <v>0</v>
      </c>
      <c r="AG3596" t="s">
        <v>81</v>
      </c>
      <c r="AH3596">
        <v>1</v>
      </c>
      <c r="AI3596" t="s">
        <v>83</v>
      </c>
      <c r="AJ3596">
        <v>0</v>
      </c>
      <c r="AK3596" t="s">
        <v>19786</v>
      </c>
      <c r="AL3596" t="s">
        <v>84</v>
      </c>
      <c r="AM3596" t="s">
        <v>71</v>
      </c>
      <c r="AN3596" t="s">
        <v>73</v>
      </c>
      <c r="AO3596" t="s">
        <v>81</v>
      </c>
      <c r="AP3596" t="s">
        <v>73</v>
      </c>
      <c r="AQ3596" t="s">
        <v>71</v>
      </c>
      <c r="AT3596" t="s">
        <v>382</v>
      </c>
      <c r="AU3596" t="s">
        <v>67</v>
      </c>
    </row>
    <row r="3597" spans="1:47" x14ac:dyDescent="0.25">
      <c r="A3597">
        <v>5921</v>
      </c>
      <c r="B3597" t="s">
        <v>19787</v>
      </c>
      <c r="C3597" t="s">
        <v>67</v>
      </c>
      <c r="D3597" t="s">
        <v>19788</v>
      </c>
      <c r="E3597" t="s">
        <v>19789</v>
      </c>
      <c r="F3597" t="s">
        <v>19789</v>
      </c>
      <c r="G3597" t="s">
        <v>19790</v>
      </c>
      <c r="H3597" t="s">
        <v>71</v>
      </c>
      <c r="I3597" s="39">
        <v>40311.592361111114</v>
      </c>
      <c r="J3597" t="s">
        <v>19791</v>
      </c>
      <c r="K3597">
        <v>1000</v>
      </c>
      <c r="L3597">
        <v>0</v>
      </c>
      <c r="M3597" t="s">
        <v>73</v>
      </c>
      <c r="N3597" t="s">
        <v>74</v>
      </c>
      <c r="O3597" t="s">
        <v>75</v>
      </c>
      <c r="P3597">
        <v>10</v>
      </c>
      <c r="Q3597">
        <v>1</v>
      </c>
      <c r="R3597">
        <v>2</v>
      </c>
      <c r="S3597">
        <v>2</v>
      </c>
      <c r="T3597" t="s">
        <v>76</v>
      </c>
      <c r="U3597" t="s">
        <v>77</v>
      </c>
      <c r="V3597">
        <v>30</v>
      </c>
      <c r="W3597" t="s">
        <v>78</v>
      </c>
      <c r="X3597">
        <v>0</v>
      </c>
      <c r="Y3597" t="s">
        <v>79</v>
      </c>
      <c r="Z3597" t="s">
        <v>4600</v>
      </c>
      <c r="AA3597" t="s">
        <v>81</v>
      </c>
      <c r="AB3597" t="s">
        <v>82</v>
      </c>
      <c r="AC3597">
        <v>2</v>
      </c>
      <c r="AD3597" t="s">
        <v>78</v>
      </c>
      <c r="AE3597">
        <v>0</v>
      </c>
      <c r="AF3597">
        <v>0</v>
      </c>
      <c r="AG3597" t="s">
        <v>81</v>
      </c>
      <c r="AH3597">
        <v>6</v>
      </c>
      <c r="AI3597" t="s">
        <v>83</v>
      </c>
      <c r="AJ3597">
        <v>0</v>
      </c>
      <c r="AK3597" t="s">
        <v>19787</v>
      </c>
      <c r="AL3597" t="s">
        <v>84</v>
      </c>
      <c r="AM3597" t="s">
        <v>71</v>
      </c>
      <c r="AN3597" t="s">
        <v>73</v>
      </c>
      <c r="AO3597" t="s">
        <v>81</v>
      </c>
      <c r="AP3597" t="s">
        <v>73</v>
      </c>
      <c r="AQ3597" t="s">
        <v>71</v>
      </c>
      <c r="AT3597" t="s">
        <v>99</v>
      </c>
      <c r="AU3597" t="s">
        <v>67</v>
      </c>
    </row>
    <row r="3598" spans="1:47" x14ac:dyDescent="0.25">
      <c r="A3598">
        <v>5922</v>
      </c>
      <c r="B3598" t="s">
        <v>19792</v>
      </c>
      <c r="C3598" t="s">
        <v>101</v>
      </c>
      <c r="D3598" t="s">
        <v>19792</v>
      </c>
      <c r="E3598" t="s">
        <v>19793</v>
      </c>
      <c r="F3598" t="s">
        <v>19793</v>
      </c>
      <c r="G3598" t="s">
        <v>19794</v>
      </c>
      <c r="H3598" t="s">
        <v>71</v>
      </c>
      <c r="I3598" s="39">
        <v>40311.594444444447</v>
      </c>
      <c r="J3598" t="s">
        <v>19795</v>
      </c>
      <c r="K3598">
        <v>1000</v>
      </c>
      <c r="L3598">
        <v>0</v>
      </c>
      <c r="M3598" t="s">
        <v>73</v>
      </c>
      <c r="N3598" t="s">
        <v>74</v>
      </c>
      <c r="O3598" t="s">
        <v>75</v>
      </c>
      <c r="P3598">
        <v>10</v>
      </c>
      <c r="Q3598">
        <v>1</v>
      </c>
      <c r="R3598">
        <v>8</v>
      </c>
      <c r="S3598">
        <v>2</v>
      </c>
      <c r="T3598" t="s">
        <v>76</v>
      </c>
      <c r="U3598" t="s">
        <v>77</v>
      </c>
      <c r="V3598">
        <v>30</v>
      </c>
      <c r="W3598" t="s">
        <v>78</v>
      </c>
      <c r="X3598">
        <v>0</v>
      </c>
      <c r="Y3598" t="s">
        <v>79</v>
      </c>
      <c r="Z3598" t="s">
        <v>1974</v>
      </c>
      <c r="AA3598" t="s">
        <v>81</v>
      </c>
      <c r="AB3598" t="s">
        <v>82</v>
      </c>
      <c r="AC3598">
        <v>2</v>
      </c>
      <c r="AD3598" t="s">
        <v>78</v>
      </c>
      <c r="AE3598">
        <v>0</v>
      </c>
      <c r="AF3598">
        <v>0</v>
      </c>
      <c r="AG3598" t="s">
        <v>81</v>
      </c>
      <c r="AH3598">
        <v>6</v>
      </c>
      <c r="AI3598" t="s">
        <v>83</v>
      </c>
      <c r="AJ3598">
        <v>0</v>
      </c>
      <c r="AK3598" t="s">
        <v>19792</v>
      </c>
      <c r="AL3598" t="s">
        <v>84</v>
      </c>
      <c r="AM3598" t="s">
        <v>71</v>
      </c>
      <c r="AN3598" t="s">
        <v>73</v>
      </c>
      <c r="AO3598" t="s">
        <v>81</v>
      </c>
      <c r="AP3598" t="s">
        <v>73</v>
      </c>
      <c r="AQ3598" t="s">
        <v>71</v>
      </c>
      <c r="AT3598" t="s">
        <v>99</v>
      </c>
      <c r="AU3598" t="s">
        <v>67</v>
      </c>
    </row>
    <row r="3599" spans="1:47" x14ac:dyDescent="0.25">
      <c r="A3599">
        <v>5923</v>
      </c>
      <c r="B3599" t="s">
        <v>19796</v>
      </c>
      <c r="C3599" t="s">
        <v>67</v>
      </c>
      <c r="D3599" t="s">
        <v>19797</v>
      </c>
      <c r="E3599" t="s">
        <v>19798</v>
      </c>
      <c r="F3599" t="s">
        <v>19798</v>
      </c>
      <c r="G3599" t="s">
        <v>19799</v>
      </c>
      <c r="H3599" t="s">
        <v>71</v>
      </c>
      <c r="I3599" s="39">
        <v>40311.597222222219</v>
      </c>
      <c r="J3599" t="s">
        <v>19800</v>
      </c>
      <c r="K3599">
        <v>1000</v>
      </c>
      <c r="L3599">
        <v>0</v>
      </c>
      <c r="M3599" t="s">
        <v>73</v>
      </c>
      <c r="N3599" t="s">
        <v>74</v>
      </c>
      <c r="O3599" t="s">
        <v>75</v>
      </c>
      <c r="P3599">
        <v>21</v>
      </c>
      <c r="Q3599">
        <v>1</v>
      </c>
      <c r="R3599">
        <v>21</v>
      </c>
      <c r="S3599">
        <v>7</v>
      </c>
      <c r="T3599" t="s">
        <v>76</v>
      </c>
      <c r="U3599" t="s">
        <v>77</v>
      </c>
      <c r="V3599">
        <v>30</v>
      </c>
      <c r="W3599" t="s">
        <v>78</v>
      </c>
      <c r="X3599">
        <v>0</v>
      </c>
      <c r="Y3599" t="s">
        <v>79</v>
      </c>
      <c r="Z3599" t="s">
        <v>92</v>
      </c>
      <c r="AA3599" t="s">
        <v>81</v>
      </c>
      <c r="AB3599" t="s">
        <v>82</v>
      </c>
      <c r="AC3599">
        <v>7</v>
      </c>
      <c r="AD3599" t="s">
        <v>78</v>
      </c>
      <c r="AE3599">
        <v>0</v>
      </c>
      <c r="AF3599">
        <v>0</v>
      </c>
      <c r="AG3599" t="s">
        <v>81</v>
      </c>
      <c r="AH3599">
        <v>6</v>
      </c>
      <c r="AI3599" t="s">
        <v>83</v>
      </c>
      <c r="AJ3599">
        <v>0</v>
      </c>
      <c r="AK3599" t="s">
        <v>19796</v>
      </c>
      <c r="AL3599" t="s">
        <v>84</v>
      </c>
      <c r="AM3599" t="s">
        <v>71</v>
      </c>
      <c r="AN3599" t="s">
        <v>73</v>
      </c>
      <c r="AO3599" t="s">
        <v>81</v>
      </c>
      <c r="AP3599" t="s">
        <v>73</v>
      </c>
      <c r="AQ3599" t="s">
        <v>71</v>
      </c>
      <c r="AT3599" t="s">
        <v>445</v>
      </c>
      <c r="AU3599" t="s">
        <v>67</v>
      </c>
    </row>
    <row r="3600" spans="1:47" x14ac:dyDescent="0.25">
      <c r="A3600">
        <v>5924</v>
      </c>
      <c r="B3600" t="s">
        <v>19801</v>
      </c>
      <c r="C3600" t="s">
        <v>101</v>
      </c>
      <c r="D3600" t="s">
        <v>19802</v>
      </c>
      <c r="E3600" t="s">
        <v>19803</v>
      </c>
      <c r="F3600" t="s">
        <v>19803</v>
      </c>
      <c r="G3600" t="s">
        <v>71</v>
      </c>
      <c r="H3600" t="s">
        <v>71</v>
      </c>
      <c r="I3600" s="39">
        <v>40312.557638888888</v>
      </c>
      <c r="J3600" t="s">
        <v>19804</v>
      </c>
      <c r="K3600">
        <v>1000</v>
      </c>
      <c r="L3600">
        <v>0</v>
      </c>
      <c r="M3600" t="s">
        <v>73</v>
      </c>
      <c r="N3600" t="s">
        <v>74</v>
      </c>
      <c r="O3600" t="s">
        <v>75</v>
      </c>
      <c r="P3600">
        <v>1</v>
      </c>
      <c r="Q3600">
        <v>1</v>
      </c>
      <c r="R3600">
        <v>5</v>
      </c>
      <c r="S3600">
        <v>17</v>
      </c>
      <c r="T3600" t="s">
        <v>76</v>
      </c>
      <c r="U3600" t="s">
        <v>77</v>
      </c>
      <c r="V3600">
        <v>30</v>
      </c>
      <c r="W3600" t="s">
        <v>78</v>
      </c>
      <c r="X3600">
        <v>0</v>
      </c>
      <c r="Y3600" t="s">
        <v>84</v>
      </c>
      <c r="Z3600" t="s">
        <v>192</v>
      </c>
      <c r="AA3600" t="s">
        <v>81</v>
      </c>
      <c r="AB3600" t="s">
        <v>82</v>
      </c>
      <c r="AC3600">
        <v>17</v>
      </c>
      <c r="AD3600" t="s">
        <v>78</v>
      </c>
      <c r="AE3600">
        <v>0</v>
      </c>
      <c r="AF3600">
        <v>0</v>
      </c>
      <c r="AG3600" t="s">
        <v>81</v>
      </c>
      <c r="AH3600">
        <v>6</v>
      </c>
      <c r="AI3600" t="s">
        <v>83</v>
      </c>
      <c r="AJ3600">
        <v>0</v>
      </c>
      <c r="AK3600" t="s">
        <v>19801</v>
      </c>
      <c r="AL3600" t="s">
        <v>84</v>
      </c>
      <c r="AM3600" t="s">
        <v>71</v>
      </c>
      <c r="AN3600" t="s">
        <v>73</v>
      </c>
      <c r="AO3600" t="s">
        <v>81</v>
      </c>
      <c r="AP3600" t="s">
        <v>73</v>
      </c>
      <c r="AQ3600" t="s">
        <v>71</v>
      </c>
      <c r="AT3600" t="s">
        <v>382</v>
      </c>
      <c r="AU3600" t="s">
        <v>67</v>
      </c>
    </row>
    <row r="3601" spans="1:47" x14ac:dyDescent="0.25">
      <c r="A3601">
        <v>5927</v>
      </c>
      <c r="B3601" t="s">
        <v>19805</v>
      </c>
      <c r="C3601" t="s">
        <v>67</v>
      </c>
      <c r="D3601" t="s">
        <v>19806</v>
      </c>
      <c r="E3601" t="s">
        <v>19807</v>
      </c>
      <c r="F3601" t="s">
        <v>19807</v>
      </c>
      <c r="G3601" t="s">
        <v>6261</v>
      </c>
      <c r="H3601" t="s">
        <v>71</v>
      </c>
      <c r="I3601" s="39">
        <v>40312.555555555555</v>
      </c>
      <c r="J3601" t="s">
        <v>6263</v>
      </c>
      <c r="K3601">
        <v>1000</v>
      </c>
      <c r="L3601">
        <v>0</v>
      </c>
      <c r="M3601" t="s">
        <v>73</v>
      </c>
      <c r="N3601" t="s">
        <v>74</v>
      </c>
      <c r="O3601" t="s">
        <v>75</v>
      </c>
      <c r="P3601">
        <v>12</v>
      </c>
      <c r="Q3601">
        <v>1</v>
      </c>
      <c r="R3601">
        <v>30</v>
      </c>
      <c r="S3601">
        <v>12</v>
      </c>
      <c r="T3601" t="s">
        <v>76</v>
      </c>
      <c r="U3601" t="s">
        <v>77</v>
      </c>
      <c r="V3601">
        <v>30</v>
      </c>
      <c r="W3601" t="s">
        <v>78</v>
      </c>
      <c r="X3601">
        <v>0</v>
      </c>
      <c r="Y3601" t="s">
        <v>79</v>
      </c>
      <c r="Z3601" t="s">
        <v>14493</v>
      </c>
      <c r="AA3601" t="s">
        <v>81</v>
      </c>
      <c r="AB3601" t="s">
        <v>82</v>
      </c>
      <c r="AC3601">
        <v>12</v>
      </c>
      <c r="AD3601" t="s">
        <v>78</v>
      </c>
      <c r="AE3601">
        <v>0</v>
      </c>
      <c r="AF3601">
        <v>0</v>
      </c>
      <c r="AG3601" t="s">
        <v>81</v>
      </c>
      <c r="AH3601">
        <v>6</v>
      </c>
      <c r="AI3601" t="s">
        <v>83</v>
      </c>
      <c r="AJ3601">
        <v>0</v>
      </c>
      <c r="AK3601" t="s">
        <v>19805</v>
      </c>
      <c r="AL3601" t="s">
        <v>84</v>
      </c>
      <c r="AM3601" t="s">
        <v>71</v>
      </c>
      <c r="AN3601" t="s">
        <v>73</v>
      </c>
      <c r="AO3601" t="s">
        <v>81</v>
      </c>
      <c r="AP3601" t="s">
        <v>73</v>
      </c>
      <c r="AQ3601" t="s">
        <v>71</v>
      </c>
      <c r="AT3601" t="s">
        <v>81</v>
      </c>
      <c r="AU3601" t="s">
        <v>67</v>
      </c>
    </row>
    <row r="3602" spans="1:47" x14ac:dyDescent="0.25">
      <c r="A3602">
        <v>5928</v>
      </c>
      <c r="B3602" t="s">
        <v>19808</v>
      </c>
      <c r="C3602" t="s">
        <v>67</v>
      </c>
      <c r="D3602" t="s">
        <v>19809</v>
      </c>
      <c r="E3602" t="s">
        <v>19810</v>
      </c>
      <c r="F3602" t="s">
        <v>19810</v>
      </c>
      <c r="G3602" t="s">
        <v>19811</v>
      </c>
      <c r="H3602" t="s">
        <v>71</v>
      </c>
      <c r="I3602" s="39">
        <v>40312.554166666669</v>
      </c>
      <c r="J3602" t="s">
        <v>19812</v>
      </c>
      <c r="K3602">
        <v>1000</v>
      </c>
      <c r="L3602">
        <v>0</v>
      </c>
      <c r="M3602" t="s">
        <v>73</v>
      </c>
      <c r="N3602" t="s">
        <v>74</v>
      </c>
      <c r="O3602" t="s">
        <v>75</v>
      </c>
      <c r="P3602">
        <v>12</v>
      </c>
      <c r="Q3602">
        <v>1</v>
      </c>
      <c r="R3602">
        <v>30</v>
      </c>
      <c r="S3602">
        <v>12</v>
      </c>
      <c r="T3602" t="s">
        <v>76</v>
      </c>
      <c r="U3602" t="s">
        <v>77</v>
      </c>
      <c r="V3602">
        <v>30</v>
      </c>
      <c r="W3602" t="s">
        <v>78</v>
      </c>
      <c r="X3602">
        <v>0</v>
      </c>
      <c r="Y3602" t="s">
        <v>79</v>
      </c>
      <c r="Z3602" t="s">
        <v>14493</v>
      </c>
      <c r="AA3602" t="s">
        <v>81</v>
      </c>
      <c r="AB3602" t="s">
        <v>82</v>
      </c>
      <c r="AC3602">
        <v>12</v>
      </c>
      <c r="AD3602" t="s">
        <v>78</v>
      </c>
      <c r="AE3602">
        <v>0</v>
      </c>
      <c r="AF3602">
        <v>0</v>
      </c>
      <c r="AG3602" t="s">
        <v>81</v>
      </c>
      <c r="AH3602">
        <v>6</v>
      </c>
      <c r="AI3602" t="s">
        <v>83</v>
      </c>
      <c r="AJ3602">
        <v>0</v>
      </c>
      <c r="AK3602" t="s">
        <v>19808</v>
      </c>
      <c r="AL3602" t="s">
        <v>84</v>
      </c>
      <c r="AM3602" t="s">
        <v>71</v>
      </c>
      <c r="AN3602" t="s">
        <v>73</v>
      </c>
      <c r="AO3602" t="s">
        <v>81</v>
      </c>
      <c r="AP3602" t="s">
        <v>73</v>
      </c>
      <c r="AQ3602" t="s">
        <v>71</v>
      </c>
      <c r="AT3602" t="s">
        <v>81</v>
      </c>
      <c r="AU3602" t="s">
        <v>67</v>
      </c>
    </row>
    <row r="3603" spans="1:47" x14ac:dyDescent="0.25">
      <c r="A3603">
        <v>5929</v>
      </c>
      <c r="B3603" t="s">
        <v>19813</v>
      </c>
      <c r="C3603" t="s">
        <v>67</v>
      </c>
      <c r="D3603" t="s">
        <v>19814</v>
      </c>
      <c r="E3603" t="s">
        <v>19815</v>
      </c>
      <c r="F3603" t="s">
        <v>19815</v>
      </c>
      <c r="G3603" t="s">
        <v>19816</v>
      </c>
      <c r="H3603" t="s">
        <v>71</v>
      </c>
      <c r="I3603" s="39">
        <v>40312.552083333336</v>
      </c>
      <c r="J3603" t="s">
        <v>13015</v>
      </c>
      <c r="K3603">
        <v>1000</v>
      </c>
      <c r="L3603">
        <v>0</v>
      </c>
      <c r="M3603" t="s">
        <v>73</v>
      </c>
      <c r="N3603" t="s">
        <v>74</v>
      </c>
      <c r="O3603" t="s">
        <v>75</v>
      </c>
      <c r="P3603">
        <v>10</v>
      </c>
      <c r="Q3603">
        <v>1</v>
      </c>
      <c r="R3603">
        <v>1</v>
      </c>
      <c r="S3603">
        <v>2</v>
      </c>
      <c r="T3603" t="s">
        <v>76</v>
      </c>
      <c r="U3603" t="s">
        <v>77</v>
      </c>
      <c r="V3603">
        <v>30</v>
      </c>
      <c r="W3603" t="s">
        <v>78</v>
      </c>
      <c r="X3603">
        <v>0</v>
      </c>
      <c r="Y3603" t="s">
        <v>79</v>
      </c>
      <c r="Z3603" t="s">
        <v>4600</v>
      </c>
      <c r="AA3603" t="s">
        <v>81</v>
      </c>
      <c r="AB3603" t="s">
        <v>82</v>
      </c>
      <c r="AC3603">
        <v>2</v>
      </c>
      <c r="AD3603" t="s">
        <v>78</v>
      </c>
      <c r="AE3603">
        <v>0</v>
      </c>
      <c r="AF3603">
        <v>0</v>
      </c>
      <c r="AG3603" t="s">
        <v>81</v>
      </c>
      <c r="AH3603">
        <v>6</v>
      </c>
      <c r="AI3603" t="s">
        <v>83</v>
      </c>
      <c r="AJ3603">
        <v>0</v>
      </c>
      <c r="AK3603" t="s">
        <v>19813</v>
      </c>
      <c r="AL3603" t="s">
        <v>84</v>
      </c>
      <c r="AM3603" t="s">
        <v>71</v>
      </c>
      <c r="AN3603" t="s">
        <v>73</v>
      </c>
      <c r="AO3603" t="s">
        <v>81</v>
      </c>
      <c r="AP3603" t="s">
        <v>73</v>
      </c>
      <c r="AQ3603" t="s">
        <v>71</v>
      </c>
      <c r="AT3603" t="s">
        <v>81</v>
      </c>
      <c r="AU3603" t="s">
        <v>67</v>
      </c>
    </row>
    <row r="3604" spans="1:47" x14ac:dyDescent="0.25">
      <c r="A3604">
        <v>5930</v>
      </c>
      <c r="B3604" t="s">
        <v>19817</v>
      </c>
      <c r="C3604" t="s">
        <v>67</v>
      </c>
      <c r="D3604" t="s">
        <v>19818</v>
      </c>
      <c r="E3604" t="s">
        <v>19819</v>
      </c>
      <c r="F3604" t="s">
        <v>19820</v>
      </c>
      <c r="G3604" t="s">
        <v>19821</v>
      </c>
      <c r="H3604" t="s">
        <v>71</v>
      </c>
      <c r="I3604" s="39">
        <v>40317.405555555553</v>
      </c>
      <c r="J3604" t="s">
        <v>19822</v>
      </c>
      <c r="K3604">
        <v>1500</v>
      </c>
      <c r="L3604">
        <v>0</v>
      </c>
      <c r="M3604" t="s">
        <v>73</v>
      </c>
      <c r="N3604" t="s">
        <v>74</v>
      </c>
      <c r="O3604" t="s">
        <v>75</v>
      </c>
      <c r="P3604">
        <v>1</v>
      </c>
      <c r="Q3604">
        <v>1</v>
      </c>
      <c r="R3604">
        <v>5</v>
      </c>
      <c r="S3604">
        <v>2</v>
      </c>
      <c r="T3604" t="s">
        <v>76</v>
      </c>
      <c r="U3604" t="s">
        <v>77</v>
      </c>
      <c r="V3604">
        <v>30</v>
      </c>
      <c r="W3604" t="s">
        <v>78</v>
      </c>
      <c r="X3604">
        <v>0</v>
      </c>
      <c r="Y3604" t="s">
        <v>79</v>
      </c>
      <c r="Z3604" t="s">
        <v>92</v>
      </c>
      <c r="AA3604" t="s">
        <v>81</v>
      </c>
      <c r="AB3604" t="s">
        <v>82</v>
      </c>
      <c r="AC3604">
        <v>2</v>
      </c>
      <c r="AD3604" t="s">
        <v>78</v>
      </c>
      <c r="AE3604">
        <v>0</v>
      </c>
      <c r="AF3604">
        <v>0</v>
      </c>
      <c r="AG3604" t="s">
        <v>81</v>
      </c>
      <c r="AH3604">
        <v>6</v>
      </c>
      <c r="AI3604" t="s">
        <v>83</v>
      </c>
      <c r="AJ3604">
        <v>0</v>
      </c>
      <c r="AK3604" t="s">
        <v>19818</v>
      </c>
      <c r="AL3604" t="s">
        <v>84</v>
      </c>
      <c r="AM3604" t="s">
        <v>71</v>
      </c>
      <c r="AN3604" t="s">
        <v>73</v>
      </c>
      <c r="AO3604" t="s">
        <v>81</v>
      </c>
      <c r="AP3604" t="s">
        <v>73</v>
      </c>
      <c r="AQ3604" t="s">
        <v>71</v>
      </c>
      <c r="AT3604" t="s">
        <v>137</v>
      </c>
      <c r="AU3604" t="s">
        <v>67</v>
      </c>
    </row>
    <row r="3605" spans="1:47" x14ac:dyDescent="0.25">
      <c r="A3605">
        <v>5931</v>
      </c>
      <c r="B3605" t="s">
        <v>12096</v>
      </c>
      <c r="C3605" t="s">
        <v>67</v>
      </c>
      <c r="D3605" t="s">
        <v>12096</v>
      </c>
      <c r="E3605" t="s">
        <v>19823</v>
      </c>
      <c r="F3605" t="s">
        <v>19823</v>
      </c>
      <c r="G3605" t="s">
        <v>12098</v>
      </c>
      <c r="H3605" t="s">
        <v>71</v>
      </c>
      <c r="I3605" s="39">
        <v>40317.406944444447</v>
      </c>
      <c r="J3605" t="s">
        <v>12099</v>
      </c>
      <c r="K3605">
        <v>1500</v>
      </c>
      <c r="L3605">
        <v>0</v>
      </c>
      <c r="M3605" t="s">
        <v>73</v>
      </c>
      <c r="N3605" t="s">
        <v>74</v>
      </c>
      <c r="O3605" t="s">
        <v>75</v>
      </c>
      <c r="P3605">
        <v>12</v>
      </c>
      <c r="Q3605">
        <v>1</v>
      </c>
      <c r="R3605">
        <v>11</v>
      </c>
      <c r="S3605">
        <v>12</v>
      </c>
      <c r="T3605" t="s">
        <v>76</v>
      </c>
      <c r="U3605" t="s">
        <v>77</v>
      </c>
      <c r="V3605">
        <v>30</v>
      </c>
      <c r="W3605" t="s">
        <v>78</v>
      </c>
      <c r="X3605">
        <v>0</v>
      </c>
      <c r="Y3605" t="s">
        <v>79</v>
      </c>
      <c r="Z3605" t="s">
        <v>3549</v>
      </c>
      <c r="AA3605" t="s">
        <v>81</v>
      </c>
      <c r="AB3605" t="s">
        <v>82</v>
      </c>
      <c r="AC3605">
        <v>12</v>
      </c>
      <c r="AD3605" t="s">
        <v>78</v>
      </c>
      <c r="AE3605">
        <v>0</v>
      </c>
      <c r="AF3605">
        <v>0</v>
      </c>
      <c r="AG3605" t="s">
        <v>81</v>
      </c>
      <c r="AH3605">
        <v>6</v>
      </c>
      <c r="AI3605" t="s">
        <v>83</v>
      </c>
      <c r="AJ3605">
        <v>0</v>
      </c>
      <c r="AK3605" t="s">
        <v>12096</v>
      </c>
      <c r="AL3605" t="s">
        <v>84</v>
      </c>
      <c r="AM3605" t="s">
        <v>71</v>
      </c>
      <c r="AN3605" t="s">
        <v>73</v>
      </c>
      <c r="AO3605" t="s">
        <v>81</v>
      </c>
      <c r="AP3605" t="s">
        <v>73</v>
      </c>
      <c r="AQ3605" t="s">
        <v>71</v>
      </c>
      <c r="AT3605" t="s">
        <v>78</v>
      </c>
      <c r="AU3605" t="s">
        <v>67</v>
      </c>
    </row>
    <row r="3606" spans="1:47" x14ac:dyDescent="0.25">
      <c r="A3606">
        <v>5932</v>
      </c>
      <c r="B3606" t="s">
        <v>19824</v>
      </c>
      <c r="C3606" t="s">
        <v>67</v>
      </c>
      <c r="D3606" t="s">
        <v>19825</v>
      </c>
      <c r="E3606" t="s">
        <v>19826</v>
      </c>
      <c r="F3606" t="s">
        <v>19826</v>
      </c>
      <c r="G3606" t="s">
        <v>19827</v>
      </c>
      <c r="H3606" t="s">
        <v>71</v>
      </c>
      <c r="I3606" s="39">
        <v>40317.661111111112</v>
      </c>
      <c r="J3606" t="s">
        <v>19828</v>
      </c>
      <c r="K3606">
        <v>1500</v>
      </c>
      <c r="L3606">
        <v>3324.36</v>
      </c>
      <c r="M3606" t="s">
        <v>73</v>
      </c>
      <c r="N3606" t="s">
        <v>74</v>
      </c>
      <c r="O3606" t="s">
        <v>75</v>
      </c>
      <c r="P3606">
        <v>1</v>
      </c>
      <c r="Q3606">
        <v>1</v>
      </c>
      <c r="R3606">
        <v>5</v>
      </c>
      <c r="S3606">
        <v>5</v>
      </c>
      <c r="T3606" t="s">
        <v>76</v>
      </c>
      <c r="U3606" t="s">
        <v>77</v>
      </c>
      <c r="V3606">
        <v>30</v>
      </c>
      <c r="W3606" t="s">
        <v>78</v>
      </c>
      <c r="X3606">
        <v>0</v>
      </c>
      <c r="Y3606" t="s">
        <v>84</v>
      </c>
      <c r="Z3606" t="s">
        <v>14019</v>
      </c>
      <c r="AA3606" t="s">
        <v>81</v>
      </c>
      <c r="AB3606" t="s">
        <v>82</v>
      </c>
      <c r="AC3606">
        <v>5</v>
      </c>
      <c r="AD3606" t="s">
        <v>78</v>
      </c>
      <c r="AE3606">
        <v>0</v>
      </c>
      <c r="AF3606">
        <v>0</v>
      </c>
      <c r="AG3606" t="s">
        <v>81</v>
      </c>
      <c r="AH3606">
        <v>6</v>
      </c>
      <c r="AI3606" t="s">
        <v>83</v>
      </c>
      <c r="AJ3606">
        <v>0</v>
      </c>
      <c r="AK3606" t="s">
        <v>19824</v>
      </c>
      <c r="AL3606" t="s">
        <v>84</v>
      </c>
      <c r="AM3606" t="s">
        <v>71</v>
      </c>
      <c r="AN3606" t="s">
        <v>73</v>
      </c>
      <c r="AO3606" t="s">
        <v>81</v>
      </c>
      <c r="AP3606" t="s">
        <v>73</v>
      </c>
      <c r="AQ3606" t="s">
        <v>71</v>
      </c>
      <c r="AT3606" t="s">
        <v>276</v>
      </c>
      <c r="AU3606" t="s">
        <v>67</v>
      </c>
    </row>
    <row r="3607" spans="1:47" x14ac:dyDescent="0.25">
      <c r="A3607">
        <v>5933</v>
      </c>
      <c r="B3607" t="s">
        <v>19829</v>
      </c>
      <c r="C3607" t="s">
        <v>67</v>
      </c>
      <c r="D3607" t="s">
        <v>19829</v>
      </c>
      <c r="E3607" t="s">
        <v>19830</v>
      </c>
      <c r="F3607" t="s">
        <v>19830</v>
      </c>
      <c r="G3607" t="s">
        <v>19831</v>
      </c>
      <c r="H3607" t="s">
        <v>19832</v>
      </c>
      <c r="I3607" s="39">
        <v>40318.434027777781</v>
      </c>
      <c r="J3607" t="s">
        <v>19833</v>
      </c>
      <c r="K3607">
        <v>1500</v>
      </c>
      <c r="L3607">
        <v>0</v>
      </c>
      <c r="M3607" t="s">
        <v>73</v>
      </c>
      <c r="N3607" t="s">
        <v>74</v>
      </c>
      <c r="O3607" t="s">
        <v>75</v>
      </c>
      <c r="P3607">
        <v>11</v>
      </c>
      <c r="Q3607">
        <v>1</v>
      </c>
      <c r="R3607">
        <v>4</v>
      </c>
      <c r="S3607">
        <v>2</v>
      </c>
      <c r="T3607" t="s">
        <v>76</v>
      </c>
      <c r="U3607" t="s">
        <v>77</v>
      </c>
      <c r="V3607">
        <v>30</v>
      </c>
      <c r="W3607" t="s">
        <v>78</v>
      </c>
      <c r="X3607">
        <v>0</v>
      </c>
      <c r="Y3607" t="s">
        <v>79</v>
      </c>
      <c r="Z3607" t="s">
        <v>1974</v>
      </c>
      <c r="AA3607" t="s">
        <v>81</v>
      </c>
      <c r="AB3607" t="s">
        <v>82</v>
      </c>
      <c r="AC3607">
        <v>2</v>
      </c>
      <c r="AD3607" t="s">
        <v>78</v>
      </c>
      <c r="AE3607">
        <v>0</v>
      </c>
      <c r="AF3607">
        <v>0</v>
      </c>
      <c r="AG3607" t="s">
        <v>81</v>
      </c>
      <c r="AH3607">
        <v>6</v>
      </c>
      <c r="AI3607" t="s">
        <v>83</v>
      </c>
      <c r="AJ3607">
        <v>0</v>
      </c>
      <c r="AK3607" t="s">
        <v>19829</v>
      </c>
      <c r="AL3607" t="s">
        <v>84</v>
      </c>
      <c r="AM3607" t="s">
        <v>71</v>
      </c>
      <c r="AN3607" t="s">
        <v>73</v>
      </c>
      <c r="AO3607" t="s">
        <v>81</v>
      </c>
      <c r="AP3607" t="s">
        <v>73</v>
      </c>
      <c r="AQ3607" t="s">
        <v>71</v>
      </c>
      <c r="AT3607" t="s">
        <v>81</v>
      </c>
      <c r="AU3607" t="s">
        <v>67</v>
      </c>
    </row>
    <row r="3608" spans="1:47" x14ac:dyDescent="0.25">
      <c r="A3608">
        <v>5934</v>
      </c>
      <c r="B3608" t="s">
        <v>19834</v>
      </c>
      <c r="C3608" t="s">
        <v>67</v>
      </c>
      <c r="D3608" t="s">
        <v>19835</v>
      </c>
      <c r="E3608" t="s">
        <v>19836</v>
      </c>
      <c r="F3608" t="s">
        <v>19836</v>
      </c>
      <c r="G3608" t="s">
        <v>18350</v>
      </c>
      <c r="H3608" t="s">
        <v>18351</v>
      </c>
      <c r="I3608" s="39">
        <v>40319.632638888892</v>
      </c>
      <c r="J3608" t="s">
        <v>18352</v>
      </c>
      <c r="K3608">
        <v>1000</v>
      </c>
      <c r="L3608">
        <v>1040</v>
      </c>
      <c r="M3608" t="s">
        <v>73</v>
      </c>
      <c r="N3608" t="s">
        <v>74</v>
      </c>
      <c r="O3608" t="s">
        <v>75</v>
      </c>
      <c r="P3608">
        <v>11</v>
      </c>
      <c r="Q3608">
        <v>1</v>
      </c>
      <c r="R3608">
        <v>4</v>
      </c>
      <c r="S3608">
        <v>2</v>
      </c>
      <c r="T3608" t="s">
        <v>76</v>
      </c>
      <c r="U3608" t="s">
        <v>77</v>
      </c>
      <c r="V3608">
        <v>30</v>
      </c>
      <c r="W3608" t="s">
        <v>78</v>
      </c>
      <c r="X3608">
        <v>0</v>
      </c>
      <c r="Y3608" t="s">
        <v>79</v>
      </c>
      <c r="Z3608" t="s">
        <v>1974</v>
      </c>
      <c r="AA3608" t="s">
        <v>81</v>
      </c>
      <c r="AB3608" t="s">
        <v>82</v>
      </c>
      <c r="AC3608">
        <v>2</v>
      </c>
      <c r="AD3608" t="s">
        <v>78</v>
      </c>
      <c r="AE3608">
        <v>0</v>
      </c>
      <c r="AF3608">
        <v>0</v>
      </c>
      <c r="AG3608" t="s">
        <v>81</v>
      </c>
      <c r="AH3608">
        <v>6</v>
      </c>
      <c r="AI3608" t="s">
        <v>83</v>
      </c>
      <c r="AJ3608">
        <v>0</v>
      </c>
      <c r="AK3608" t="s">
        <v>14664</v>
      </c>
      <c r="AL3608" t="s">
        <v>84</v>
      </c>
      <c r="AM3608" t="s">
        <v>71</v>
      </c>
      <c r="AN3608" t="s">
        <v>73</v>
      </c>
      <c r="AO3608" t="s">
        <v>81</v>
      </c>
      <c r="AP3608" t="s">
        <v>73</v>
      </c>
      <c r="AQ3608" t="s">
        <v>71</v>
      </c>
      <c r="AT3608" t="s">
        <v>445</v>
      </c>
      <c r="AU3608" t="s">
        <v>67</v>
      </c>
    </row>
    <row r="3609" spans="1:47" x14ac:dyDescent="0.25">
      <c r="A3609">
        <v>5935</v>
      </c>
      <c r="B3609" t="s">
        <v>17361</v>
      </c>
      <c r="C3609" t="s">
        <v>67</v>
      </c>
      <c r="D3609" t="s">
        <v>17361</v>
      </c>
      <c r="E3609" t="s">
        <v>17362</v>
      </c>
      <c r="F3609" t="s">
        <v>17362</v>
      </c>
      <c r="G3609" t="s">
        <v>17363</v>
      </c>
      <c r="H3609" t="s">
        <v>71</v>
      </c>
      <c r="I3609" s="39">
        <v>40319.634027777778</v>
      </c>
      <c r="J3609" t="s">
        <v>17364</v>
      </c>
      <c r="K3609">
        <v>1000</v>
      </c>
      <c r="L3609">
        <v>0</v>
      </c>
      <c r="M3609" t="s">
        <v>73</v>
      </c>
      <c r="N3609" t="s">
        <v>74</v>
      </c>
      <c r="O3609" t="s">
        <v>75</v>
      </c>
      <c r="P3609">
        <v>16</v>
      </c>
      <c r="Q3609">
        <v>1</v>
      </c>
      <c r="R3609">
        <v>4</v>
      </c>
      <c r="S3609">
        <v>4</v>
      </c>
      <c r="T3609" t="s">
        <v>76</v>
      </c>
      <c r="U3609" t="s">
        <v>77</v>
      </c>
      <c r="V3609">
        <v>30</v>
      </c>
      <c r="W3609" t="s">
        <v>78</v>
      </c>
      <c r="X3609">
        <v>0</v>
      </c>
      <c r="Y3609" t="s">
        <v>79</v>
      </c>
      <c r="Z3609" t="s">
        <v>107</v>
      </c>
      <c r="AA3609" t="s">
        <v>81</v>
      </c>
      <c r="AB3609" t="s">
        <v>82</v>
      </c>
      <c r="AC3609">
        <v>4</v>
      </c>
      <c r="AD3609" t="s">
        <v>78</v>
      </c>
      <c r="AE3609">
        <v>0</v>
      </c>
      <c r="AF3609">
        <v>0</v>
      </c>
      <c r="AG3609" t="s">
        <v>81</v>
      </c>
      <c r="AH3609">
        <v>6</v>
      </c>
      <c r="AI3609" t="s">
        <v>83</v>
      </c>
      <c r="AJ3609">
        <v>0</v>
      </c>
      <c r="AK3609" t="s">
        <v>17361</v>
      </c>
      <c r="AL3609" t="s">
        <v>84</v>
      </c>
      <c r="AM3609" t="s">
        <v>71</v>
      </c>
      <c r="AN3609" t="s">
        <v>73</v>
      </c>
      <c r="AO3609" t="s">
        <v>81</v>
      </c>
      <c r="AP3609" t="s">
        <v>73</v>
      </c>
      <c r="AQ3609" t="s">
        <v>71</v>
      </c>
      <c r="AT3609" t="s">
        <v>81</v>
      </c>
      <c r="AU3609" t="s">
        <v>67</v>
      </c>
    </row>
    <row r="3610" spans="1:47" x14ac:dyDescent="0.25">
      <c r="A3610">
        <v>5936</v>
      </c>
      <c r="B3610" t="s">
        <v>19837</v>
      </c>
      <c r="C3610" t="s">
        <v>67</v>
      </c>
      <c r="D3610" t="s">
        <v>19837</v>
      </c>
      <c r="E3610" t="s">
        <v>19838</v>
      </c>
      <c r="F3610" t="s">
        <v>19838</v>
      </c>
      <c r="G3610" t="s">
        <v>19839</v>
      </c>
      <c r="H3610" t="s">
        <v>71</v>
      </c>
      <c r="I3610" s="39">
        <v>40319.636805555558</v>
      </c>
      <c r="J3610" t="s">
        <v>19840</v>
      </c>
      <c r="K3610">
        <v>1000</v>
      </c>
      <c r="L3610">
        <v>0</v>
      </c>
      <c r="M3610" t="s">
        <v>73</v>
      </c>
      <c r="N3610" t="s">
        <v>74</v>
      </c>
      <c r="O3610" t="s">
        <v>75</v>
      </c>
      <c r="P3610">
        <v>16</v>
      </c>
      <c r="Q3610">
        <v>1</v>
      </c>
      <c r="R3610">
        <v>9</v>
      </c>
      <c r="S3610">
        <v>4</v>
      </c>
      <c r="T3610" t="s">
        <v>76</v>
      </c>
      <c r="U3610" t="s">
        <v>77</v>
      </c>
      <c r="V3610">
        <v>30</v>
      </c>
      <c r="W3610" t="s">
        <v>78</v>
      </c>
      <c r="X3610">
        <v>0</v>
      </c>
      <c r="Y3610" t="s">
        <v>79</v>
      </c>
      <c r="Z3610" t="s">
        <v>4461</v>
      </c>
      <c r="AA3610" t="s">
        <v>81</v>
      </c>
      <c r="AB3610" t="s">
        <v>82</v>
      </c>
      <c r="AC3610">
        <v>4</v>
      </c>
      <c r="AD3610" t="s">
        <v>78</v>
      </c>
      <c r="AE3610">
        <v>0</v>
      </c>
      <c r="AF3610">
        <v>0</v>
      </c>
      <c r="AG3610" t="s">
        <v>81</v>
      </c>
      <c r="AH3610">
        <v>6</v>
      </c>
      <c r="AI3610" t="s">
        <v>83</v>
      </c>
      <c r="AJ3610">
        <v>0</v>
      </c>
      <c r="AK3610" t="s">
        <v>19837</v>
      </c>
      <c r="AL3610" t="s">
        <v>84</v>
      </c>
      <c r="AM3610" t="s">
        <v>71</v>
      </c>
      <c r="AN3610" t="s">
        <v>73</v>
      </c>
      <c r="AO3610" t="s">
        <v>81</v>
      </c>
      <c r="AP3610" t="s">
        <v>73</v>
      </c>
      <c r="AQ3610" t="s">
        <v>71</v>
      </c>
      <c r="AT3610" t="s">
        <v>99</v>
      </c>
      <c r="AU3610" t="s">
        <v>67</v>
      </c>
    </row>
    <row r="3611" spans="1:47" x14ac:dyDescent="0.25">
      <c r="A3611">
        <v>5937</v>
      </c>
      <c r="B3611" t="s">
        <v>19841</v>
      </c>
      <c r="C3611" t="s">
        <v>67</v>
      </c>
      <c r="D3611" t="s">
        <v>19842</v>
      </c>
      <c r="E3611" t="s">
        <v>19843</v>
      </c>
      <c r="F3611" t="s">
        <v>19843</v>
      </c>
      <c r="G3611" t="s">
        <v>19844</v>
      </c>
      <c r="H3611" t="s">
        <v>71</v>
      </c>
      <c r="I3611" s="39">
        <v>40322.647916666669</v>
      </c>
      <c r="J3611" t="s">
        <v>16320</v>
      </c>
      <c r="K3611">
        <v>1000</v>
      </c>
      <c r="L3611">
        <v>0</v>
      </c>
      <c r="M3611" t="s">
        <v>73</v>
      </c>
      <c r="N3611" t="s">
        <v>74</v>
      </c>
      <c r="O3611" t="s">
        <v>75</v>
      </c>
      <c r="P3611">
        <v>1</v>
      </c>
      <c r="Q3611">
        <v>1</v>
      </c>
      <c r="R3611">
        <v>11</v>
      </c>
      <c r="S3611">
        <v>16</v>
      </c>
      <c r="T3611" t="s">
        <v>76</v>
      </c>
      <c r="U3611" t="s">
        <v>77</v>
      </c>
      <c r="V3611">
        <v>30</v>
      </c>
      <c r="W3611" t="s">
        <v>78</v>
      </c>
      <c r="X3611">
        <v>0</v>
      </c>
      <c r="Y3611" t="s">
        <v>79</v>
      </c>
      <c r="Z3611" t="s">
        <v>1667</v>
      </c>
      <c r="AA3611" t="s">
        <v>81</v>
      </c>
      <c r="AB3611" t="s">
        <v>82</v>
      </c>
      <c r="AC3611">
        <v>16</v>
      </c>
      <c r="AD3611" t="s">
        <v>78</v>
      </c>
      <c r="AE3611">
        <v>0</v>
      </c>
      <c r="AF3611">
        <v>0</v>
      </c>
      <c r="AG3611" t="s">
        <v>81</v>
      </c>
      <c r="AH3611">
        <v>6</v>
      </c>
      <c r="AI3611" t="s">
        <v>83</v>
      </c>
      <c r="AJ3611">
        <v>0</v>
      </c>
      <c r="AK3611" t="s">
        <v>19841</v>
      </c>
      <c r="AL3611" t="s">
        <v>84</v>
      </c>
      <c r="AM3611" t="s">
        <v>19845</v>
      </c>
      <c r="AN3611" t="s">
        <v>73</v>
      </c>
      <c r="AO3611" t="s">
        <v>81</v>
      </c>
      <c r="AP3611" t="s">
        <v>73</v>
      </c>
      <c r="AQ3611" t="s">
        <v>71</v>
      </c>
      <c r="AT3611" t="s">
        <v>78</v>
      </c>
      <c r="AU3611" t="s">
        <v>67</v>
      </c>
    </row>
    <row r="3612" spans="1:47" x14ac:dyDescent="0.25">
      <c r="A3612">
        <v>5938</v>
      </c>
      <c r="B3612" t="s">
        <v>18454</v>
      </c>
      <c r="C3612" t="s">
        <v>67</v>
      </c>
      <c r="D3612" t="s">
        <v>18455</v>
      </c>
      <c r="E3612" t="s">
        <v>19846</v>
      </c>
      <c r="F3612" t="s">
        <v>19846</v>
      </c>
      <c r="G3612" t="s">
        <v>18457</v>
      </c>
      <c r="H3612" t="s">
        <v>71</v>
      </c>
      <c r="I3612" s="39">
        <v>40324.521527777775</v>
      </c>
      <c r="J3612" t="s">
        <v>18458</v>
      </c>
      <c r="K3612">
        <v>1000</v>
      </c>
      <c r="L3612">
        <v>0</v>
      </c>
      <c r="M3612" t="s">
        <v>73</v>
      </c>
      <c r="N3612" t="s">
        <v>74</v>
      </c>
      <c r="O3612" t="s">
        <v>75</v>
      </c>
      <c r="P3612">
        <v>1</v>
      </c>
      <c r="Q3612">
        <v>1</v>
      </c>
      <c r="R3612">
        <v>5</v>
      </c>
      <c r="S3612">
        <v>21</v>
      </c>
      <c r="T3612" t="s">
        <v>76</v>
      </c>
      <c r="U3612" t="s">
        <v>77</v>
      </c>
      <c r="V3612">
        <v>30</v>
      </c>
      <c r="W3612" t="s">
        <v>78</v>
      </c>
      <c r="X3612">
        <v>0</v>
      </c>
      <c r="Y3612" t="s">
        <v>84</v>
      </c>
      <c r="Z3612" t="s">
        <v>16512</v>
      </c>
      <c r="AA3612" t="s">
        <v>81</v>
      </c>
      <c r="AB3612" t="s">
        <v>82</v>
      </c>
      <c r="AC3612">
        <v>21</v>
      </c>
      <c r="AD3612" t="s">
        <v>78</v>
      </c>
      <c r="AE3612">
        <v>0</v>
      </c>
      <c r="AF3612">
        <v>0</v>
      </c>
      <c r="AG3612" t="s">
        <v>81</v>
      </c>
      <c r="AH3612">
        <v>6</v>
      </c>
      <c r="AI3612" t="s">
        <v>83</v>
      </c>
      <c r="AJ3612">
        <v>1</v>
      </c>
      <c r="AK3612" t="s">
        <v>18454</v>
      </c>
      <c r="AL3612" t="s">
        <v>84</v>
      </c>
      <c r="AM3612" t="s">
        <v>71</v>
      </c>
      <c r="AN3612" t="s">
        <v>73</v>
      </c>
      <c r="AO3612" t="s">
        <v>81</v>
      </c>
      <c r="AP3612" t="s">
        <v>73</v>
      </c>
      <c r="AQ3612" t="s">
        <v>71</v>
      </c>
      <c r="AT3612" t="s">
        <v>81</v>
      </c>
      <c r="AU3612" t="s">
        <v>67</v>
      </c>
    </row>
    <row r="3613" spans="1:47" x14ac:dyDescent="0.25">
      <c r="A3613">
        <v>5939</v>
      </c>
      <c r="B3613" t="s">
        <v>19847</v>
      </c>
      <c r="C3613" t="s">
        <v>67</v>
      </c>
      <c r="D3613" t="s">
        <v>19848</v>
      </c>
      <c r="E3613" t="s">
        <v>19849</v>
      </c>
      <c r="F3613" t="s">
        <v>19849</v>
      </c>
      <c r="G3613" t="s">
        <v>19850</v>
      </c>
      <c r="H3613" t="s">
        <v>71</v>
      </c>
      <c r="I3613" s="39">
        <v>40324.523611111108</v>
      </c>
      <c r="J3613" t="s">
        <v>274</v>
      </c>
      <c r="K3613">
        <v>1000</v>
      </c>
      <c r="L3613">
        <v>0</v>
      </c>
      <c r="M3613" t="s">
        <v>73</v>
      </c>
      <c r="N3613" t="s">
        <v>74</v>
      </c>
      <c r="O3613" t="s">
        <v>75</v>
      </c>
      <c r="P3613">
        <v>12</v>
      </c>
      <c r="Q3613">
        <v>1</v>
      </c>
      <c r="R3613">
        <v>11</v>
      </c>
      <c r="S3613">
        <v>12</v>
      </c>
      <c r="T3613" t="s">
        <v>76</v>
      </c>
      <c r="U3613" t="s">
        <v>77</v>
      </c>
      <c r="V3613">
        <v>30</v>
      </c>
      <c r="W3613" t="s">
        <v>78</v>
      </c>
      <c r="X3613">
        <v>0</v>
      </c>
      <c r="Y3613" t="s">
        <v>79</v>
      </c>
      <c r="Z3613" t="s">
        <v>9754</v>
      </c>
      <c r="AA3613" t="s">
        <v>81</v>
      </c>
      <c r="AB3613" t="s">
        <v>82</v>
      </c>
      <c r="AC3613">
        <v>12</v>
      </c>
      <c r="AD3613" t="s">
        <v>78</v>
      </c>
      <c r="AE3613">
        <v>0</v>
      </c>
      <c r="AF3613">
        <v>0</v>
      </c>
      <c r="AG3613" t="s">
        <v>81</v>
      </c>
      <c r="AH3613">
        <v>6</v>
      </c>
      <c r="AI3613" t="s">
        <v>83</v>
      </c>
      <c r="AJ3613">
        <v>0</v>
      </c>
      <c r="AK3613" t="s">
        <v>19847</v>
      </c>
      <c r="AL3613" t="s">
        <v>84</v>
      </c>
      <c r="AM3613" t="s">
        <v>71</v>
      </c>
      <c r="AN3613" t="s">
        <v>73</v>
      </c>
      <c r="AO3613" t="s">
        <v>81</v>
      </c>
      <c r="AP3613" t="s">
        <v>73</v>
      </c>
      <c r="AQ3613" t="s">
        <v>71</v>
      </c>
      <c r="AT3613" t="s">
        <v>99</v>
      </c>
      <c r="AU3613" t="s">
        <v>67</v>
      </c>
    </row>
    <row r="3614" spans="1:47" x14ac:dyDescent="0.25">
      <c r="A3614">
        <v>5940</v>
      </c>
      <c r="B3614" t="s">
        <v>19177</v>
      </c>
      <c r="C3614" t="s">
        <v>101</v>
      </c>
      <c r="D3614" t="s">
        <v>19177</v>
      </c>
      <c r="E3614" t="s">
        <v>19851</v>
      </c>
      <c r="F3614" t="s">
        <v>19851</v>
      </c>
      <c r="G3614" t="s">
        <v>19179</v>
      </c>
      <c r="H3614" t="s">
        <v>71</v>
      </c>
      <c r="I3614" s="39">
        <v>40324.538888888892</v>
      </c>
      <c r="J3614" t="s">
        <v>19180</v>
      </c>
      <c r="K3614">
        <v>100</v>
      </c>
      <c r="L3614">
        <v>0</v>
      </c>
      <c r="M3614" t="s">
        <v>73</v>
      </c>
      <c r="N3614" t="s">
        <v>74</v>
      </c>
      <c r="O3614" t="s">
        <v>75</v>
      </c>
      <c r="P3614">
        <v>1</v>
      </c>
      <c r="Q3614">
        <v>1</v>
      </c>
      <c r="R3614">
        <v>2</v>
      </c>
      <c r="S3614">
        <v>17</v>
      </c>
      <c r="T3614" t="s">
        <v>76</v>
      </c>
      <c r="U3614" t="s">
        <v>77</v>
      </c>
      <c r="V3614">
        <v>30</v>
      </c>
      <c r="W3614" t="s">
        <v>78</v>
      </c>
      <c r="X3614">
        <v>0</v>
      </c>
      <c r="Y3614" t="s">
        <v>84</v>
      </c>
      <c r="Z3614" t="s">
        <v>14019</v>
      </c>
      <c r="AA3614" t="s">
        <v>81</v>
      </c>
      <c r="AB3614" t="s">
        <v>82</v>
      </c>
      <c r="AC3614">
        <v>17</v>
      </c>
      <c r="AD3614" t="s">
        <v>78</v>
      </c>
      <c r="AE3614">
        <v>0</v>
      </c>
      <c r="AF3614">
        <v>0</v>
      </c>
      <c r="AG3614" t="s">
        <v>81</v>
      </c>
      <c r="AH3614">
        <v>6</v>
      </c>
      <c r="AI3614" t="s">
        <v>83</v>
      </c>
      <c r="AJ3614">
        <v>0</v>
      </c>
      <c r="AK3614" t="s">
        <v>19177</v>
      </c>
      <c r="AL3614" t="s">
        <v>84</v>
      </c>
      <c r="AM3614" t="s">
        <v>71</v>
      </c>
      <c r="AN3614" t="s">
        <v>73</v>
      </c>
      <c r="AO3614" t="s">
        <v>81</v>
      </c>
      <c r="AP3614" t="s">
        <v>73</v>
      </c>
      <c r="AQ3614" t="s">
        <v>71</v>
      </c>
      <c r="AT3614" t="s">
        <v>276</v>
      </c>
      <c r="AU3614" t="s">
        <v>67</v>
      </c>
    </row>
    <row r="3615" spans="1:47" x14ac:dyDescent="0.25">
      <c r="A3615">
        <v>5941</v>
      </c>
      <c r="B3615" t="s">
        <v>17398</v>
      </c>
      <c r="C3615" t="s">
        <v>67</v>
      </c>
      <c r="D3615" t="s">
        <v>19852</v>
      </c>
      <c r="E3615" t="s">
        <v>19853</v>
      </c>
      <c r="F3615" t="s">
        <v>19853</v>
      </c>
      <c r="G3615" t="s">
        <v>17401</v>
      </c>
      <c r="H3615" t="s">
        <v>71</v>
      </c>
      <c r="I3615" s="39">
        <v>40324.540972222225</v>
      </c>
      <c r="J3615" t="s">
        <v>17402</v>
      </c>
      <c r="K3615">
        <v>1000</v>
      </c>
      <c r="L3615">
        <v>0</v>
      </c>
      <c r="M3615" t="s">
        <v>73</v>
      </c>
      <c r="N3615" t="s">
        <v>74</v>
      </c>
      <c r="O3615" t="s">
        <v>75</v>
      </c>
      <c r="P3615">
        <v>19</v>
      </c>
      <c r="Q3615">
        <v>1</v>
      </c>
      <c r="R3615">
        <v>10</v>
      </c>
      <c r="S3615">
        <v>20</v>
      </c>
      <c r="T3615" t="s">
        <v>76</v>
      </c>
      <c r="U3615" t="s">
        <v>77</v>
      </c>
      <c r="V3615">
        <v>30</v>
      </c>
      <c r="W3615" t="s">
        <v>78</v>
      </c>
      <c r="X3615">
        <v>0</v>
      </c>
      <c r="Y3615" t="s">
        <v>79</v>
      </c>
      <c r="Z3615" t="s">
        <v>14447</v>
      </c>
      <c r="AA3615" t="s">
        <v>81</v>
      </c>
      <c r="AB3615" t="s">
        <v>82</v>
      </c>
      <c r="AC3615">
        <v>20</v>
      </c>
      <c r="AD3615" t="s">
        <v>78</v>
      </c>
      <c r="AE3615">
        <v>0</v>
      </c>
      <c r="AF3615">
        <v>0</v>
      </c>
      <c r="AG3615" t="s">
        <v>81</v>
      </c>
      <c r="AH3615">
        <v>6</v>
      </c>
      <c r="AI3615" t="s">
        <v>83</v>
      </c>
      <c r="AJ3615">
        <v>0</v>
      </c>
      <c r="AK3615" t="s">
        <v>17398</v>
      </c>
      <c r="AL3615" t="s">
        <v>84</v>
      </c>
      <c r="AM3615" t="s">
        <v>71</v>
      </c>
      <c r="AN3615" t="s">
        <v>73</v>
      </c>
      <c r="AO3615" t="s">
        <v>81</v>
      </c>
      <c r="AP3615" t="s">
        <v>73</v>
      </c>
      <c r="AQ3615" t="s">
        <v>71</v>
      </c>
      <c r="AT3615" t="s">
        <v>99</v>
      </c>
      <c r="AU3615" t="s">
        <v>67</v>
      </c>
    </row>
    <row r="3616" spans="1:47" x14ac:dyDescent="0.25">
      <c r="A3616">
        <v>5942</v>
      </c>
      <c r="B3616" t="s">
        <v>19854</v>
      </c>
      <c r="C3616" t="s">
        <v>101</v>
      </c>
      <c r="D3616" t="s">
        <v>19855</v>
      </c>
      <c r="E3616" t="s">
        <v>19856</v>
      </c>
      <c r="F3616" t="s">
        <v>19856</v>
      </c>
      <c r="G3616" t="s">
        <v>19857</v>
      </c>
      <c r="H3616" t="s">
        <v>71</v>
      </c>
      <c r="I3616" s="39">
        <v>40325.399305555555</v>
      </c>
      <c r="J3616" t="s">
        <v>19858</v>
      </c>
      <c r="K3616">
        <v>500</v>
      </c>
      <c r="L3616">
        <v>0</v>
      </c>
      <c r="M3616" t="s">
        <v>73</v>
      </c>
      <c r="N3616" t="s">
        <v>74</v>
      </c>
      <c r="O3616" t="s">
        <v>75</v>
      </c>
      <c r="P3616">
        <v>20</v>
      </c>
      <c r="Q3616">
        <v>1</v>
      </c>
      <c r="R3616">
        <v>4</v>
      </c>
      <c r="S3616">
        <v>10</v>
      </c>
      <c r="T3616" t="s">
        <v>76</v>
      </c>
      <c r="U3616" t="s">
        <v>77</v>
      </c>
      <c r="V3616">
        <v>30</v>
      </c>
      <c r="W3616" t="s">
        <v>78</v>
      </c>
      <c r="X3616">
        <v>0</v>
      </c>
      <c r="Y3616" t="s">
        <v>79</v>
      </c>
      <c r="Z3616" t="s">
        <v>14447</v>
      </c>
      <c r="AA3616" t="s">
        <v>81</v>
      </c>
      <c r="AB3616" t="s">
        <v>82</v>
      </c>
      <c r="AC3616">
        <v>10</v>
      </c>
      <c r="AD3616" t="s">
        <v>78</v>
      </c>
      <c r="AE3616">
        <v>0</v>
      </c>
      <c r="AF3616">
        <v>0</v>
      </c>
      <c r="AG3616" t="s">
        <v>81</v>
      </c>
      <c r="AH3616">
        <v>6</v>
      </c>
      <c r="AI3616" t="s">
        <v>83</v>
      </c>
      <c r="AJ3616">
        <v>0</v>
      </c>
      <c r="AK3616" t="s">
        <v>19854</v>
      </c>
      <c r="AL3616" t="s">
        <v>84</v>
      </c>
      <c r="AM3616" t="s">
        <v>71</v>
      </c>
      <c r="AN3616" t="s">
        <v>73</v>
      </c>
      <c r="AO3616" t="s">
        <v>81</v>
      </c>
      <c r="AP3616" t="s">
        <v>73</v>
      </c>
      <c r="AQ3616" t="s">
        <v>71</v>
      </c>
      <c r="AT3616" t="s">
        <v>81</v>
      </c>
      <c r="AU3616" t="s">
        <v>67</v>
      </c>
    </row>
    <row r="3617" spans="1:47" x14ac:dyDescent="0.25">
      <c r="A3617">
        <v>5943</v>
      </c>
      <c r="B3617" t="s">
        <v>16165</v>
      </c>
      <c r="C3617" t="s">
        <v>67</v>
      </c>
      <c r="D3617" t="s">
        <v>19859</v>
      </c>
      <c r="E3617" t="s">
        <v>19860</v>
      </c>
      <c r="F3617" t="s">
        <v>19860</v>
      </c>
      <c r="G3617" t="s">
        <v>19861</v>
      </c>
      <c r="H3617" t="s">
        <v>71</v>
      </c>
      <c r="I3617" s="39">
        <v>40325.406944444447</v>
      </c>
      <c r="J3617" t="s">
        <v>9661</v>
      </c>
      <c r="K3617">
        <v>1000</v>
      </c>
      <c r="L3617">
        <v>0</v>
      </c>
      <c r="M3617" t="s">
        <v>73</v>
      </c>
      <c r="N3617" t="s">
        <v>74</v>
      </c>
      <c r="O3617" t="s">
        <v>75</v>
      </c>
      <c r="P3617">
        <v>5</v>
      </c>
      <c r="Q3617">
        <v>1</v>
      </c>
      <c r="R3617">
        <v>7</v>
      </c>
      <c r="S3617">
        <v>6</v>
      </c>
      <c r="T3617" t="s">
        <v>76</v>
      </c>
      <c r="U3617" t="s">
        <v>77</v>
      </c>
      <c r="V3617">
        <v>30</v>
      </c>
      <c r="W3617" t="s">
        <v>78</v>
      </c>
      <c r="X3617">
        <v>0</v>
      </c>
      <c r="Y3617" t="s">
        <v>79</v>
      </c>
      <c r="Z3617" t="s">
        <v>92</v>
      </c>
      <c r="AA3617" t="s">
        <v>81</v>
      </c>
      <c r="AB3617" t="s">
        <v>82</v>
      </c>
      <c r="AC3617">
        <v>6</v>
      </c>
      <c r="AD3617" t="s">
        <v>78</v>
      </c>
      <c r="AE3617">
        <v>0</v>
      </c>
      <c r="AF3617">
        <v>0</v>
      </c>
      <c r="AG3617" t="s">
        <v>81</v>
      </c>
      <c r="AH3617">
        <v>6</v>
      </c>
      <c r="AI3617" t="s">
        <v>83</v>
      </c>
      <c r="AJ3617">
        <v>0</v>
      </c>
      <c r="AK3617" t="s">
        <v>16165</v>
      </c>
      <c r="AL3617" t="s">
        <v>84</v>
      </c>
      <c r="AM3617" t="s">
        <v>71</v>
      </c>
      <c r="AN3617" t="s">
        <v>73</v>
      </c>
      <c r="AO3617" t="s">
        <v>81</v>
      </c>
      <c r="AP3617" t="s">
        <v>73</v>
      </c>
      <c r="AQ3617" t="s">
        <v>71</v>
      </c>
      <c r="AT3617" t="s">
        <v>86</v>
      </c>
      <c r="AU3617" t="s">
        <v>67</v>
      </c>
    </row>
    <row r="3618" spans="1:47" x14ac:dyDescent="0.25">
      <c r="A3618">
        <v>5944</v>
      </c>
      <c r="B3618" t="s">
        <v>19862</v>
      </c>
      <c r="C3618" t="s">
        <v>67</v>
      </c>
      <c r="D3618" t="s">
        <v>19862</v>
      </c>
      <c r="E3618" t="s">
        <v>19863</v>
      </c>
      <c r="F3618" t="s">
        <v>19863</v>
      </c>
      <c r="G3618" t="s">
        <v>19864</v>
      </c>
      <c r="H3618" t="s">
        <v>71</v>
      </c>
      <c r="I3618" s="39">
        <v>40326.537499999999</v>
      </c>
      <c r="J3618" t="s">
        <v>19865</v>
      </c>
      <c r="K3618">
        <v>1500</v>
      </c>
      <c r="L3618">
        <v>0</v>
      </c>
      <c r="M3618" t="s">
        <v>73</v>
      </c>
      <c r="N3618" t="s">
        <v>74</v>
      </c>
      <c r="O3618" t="s">
        <v>75</v>
      </c>
      <c r="P3618">
        <v>13</v>
      </c>
      <c r="Q3618">
        <v>1</v>
      </c>
      <c r="R3618">
        <v>29</v>
      </c>
      <c r="S3618">
        <v>3</v>
      </c>
      <c r="T3618" t="s">
        <v>76</v>
      </c>
      <c r="U3618" t="s">
        <v>77</v>
      </c>
      <c r="V3618">
        <v>30</v>
      </c>
      <c r="W3618" t="s">
        <v>78</v>
      </c>
      <c r="X3618">
        <v>0</v>
      </c>
      <c r="Y3618" t="s">
        <v>79</v>
      </c>
      <c r="Z3618" t="s">
        <v>9553</v>
      </c>
      <c r="AA3618" t="s">
        <v>81</v>
      </c>
      <c r="AB3618" t="s">
        <v>82</v>
      </c>
      <c r="AC3618">
        <v>3</v>
      </c>
      <c r="AD3618" t="s">
        <v>78</v>
      </c>
      <c r="AE3618">
        <v>0</v>
      </c>
      <c r="AF3618">
        <v>0</v>
      </c>
      <c r="AG3618" t="s">
        <v>81</v>
      </c>
      <c r="AH3618">
        <v>6</v>
      </c>
      <c r="AI3618" t="s">
        <v>83</v>
      </c>
      <c r="AJ3618">
        <v>0</v>
      </c>
      <c r="AK3618" t="s">
        <v>19862</v>
      </c>
      <c r="AL3618" t="s">
        <v>84</v>
      </c>
      <c r="AM3618" t="s">
        <v>71</v>
      </c>
      <c r="AN3618" t="s">
        <v>73</v>
      </c>
      <c r="AO3618" t="s">
        <v>81</v>
      </c>
      <c r="AP3618" t="s">
        <v>73</v>
      </c>
      <c r="AQ3618" t="s">
        <v>71</v>
      </c>
      <c r="AT3618" t="s">
        <v>81</v>
      </c>
      <c r="AU3618" t="s">
        <v>67</v>
      </c>
    </row>
    <row r="3619" spans="1:47" x14ac:dyDescent="0.25">
      <c r="A3619">
        <v>5945</v>
      </c>
      <c r="B3619" t="s">
        <v>19866</v>
      </c>
      <c r="C3619" t="s">
        <v>67</v>
      </c>
      <c r="D3619" t="s">
        <v>14981</v>
      </c>
      <c r="E3619" t="s">
        <v>19867</v>
      </c>
      <c r="F3619" t="s">
        <v>19867</v>
      </c>
      <c r="G3619" t="s">
        <v>19868</v>
      </c>
      <c r="H3619" t="s">
        <v>71</v>
      </c>
      <c r="I3619" s="39">
        <v>40326.538888888892</v>
      </c>
      <c r="J3619" t="s">
        <v>19869</v>
      </c>
      <c r="K3619">
        <v>1500</v>
      </c>
      <c r="L3619">
        <v>0</v>
      </c>
      <c r="M3619" t="s">
        <v>73</v>
      </c>
      <c r="N3619" t="s">
        <v>74</v>
      </c>
      <c r="O3619" t="s">
        <v>75</v>
      </c>
      <c r="P3619">
        <v>19</v>
      </c>
      <c r="Q3619">
        <v>1</v>
      </c>
      <c r="R3619">
        <v>10</v>
      </c>
      <c r="S3619">
        <v>20</v>
      </c>
      <c r="T3619" t="s">
        <v>76</v>
      </c>
      <c r="U3619" t="s">
        <v>77</v>
      </c>
      <c r="V3619">
        <v>30</v>
      </c>
      <c r="W3619" t="s">
        <v>78</v>
      </c>
      <c r="X3619">
        <v>0</v>
      </c>
      <c r="Y3619" t="s">
        <v>79</v>
      </c>
      <c r="Z3619" t="s">
        <v>14447</v>
      </c>
      <c r="AA3619" t="s">
        <v>81</v>
      </c>
      <c r="AB3619" t="s">
        <v>82</v>
      </c>
      <c r="AC3619">
        <v>20</v>
      </c>
      <c r="AD3619" t="s">
        <v>78</v>
      </c>
      <c r="AE3619">
        <v>0</v>
      </c>
      <c r="AF3619">
        <v>0</v>
      </c>
      <c r="AG3619" t="s">
        <v>81</v>
      </c>
      <c r="AH3619">
        <v>6</v>
      </c>
      <c r="AI3619" t="s">
        <v>83</v>
      </c>
      <c r="AJ3619">
        <v>0</v>
      </c>
      <c r="AK3619" t="s">
        <v>19866</v>
      </c>
      <c r="AL3619" t="s">
        <v>84</v>
      </c>
      <c r="AM3619" t="s">
        <v>71</v>
      </c>
      <c r="AN3619" t="s">
        <v>73</v>
      </c>
      <c r="AO3619" t="s">
        <v>81</v>
      </c>
      <c r="AP3619" t="s">
        <v>73</v>
      </c>
      <c r="AQ3619" t="s">
        <v>71</v>
      </c>
      <c r="AT3619" t="s">
        <v>81</v>
      </c>
      <c r="AU3619" t="s">
        <v>67</v>
      </c>
    </row>
    <row r="3620" spans="1:47" x14ac:dyDescent="0.25">
      <c r="A3620">
        <v>5946</v>
      </c>
      <c r="B3620" t="s">
        <v>19870</v>
      </c>
      <c r="C3620" t="s">
        <v>67</v>
      </c>
      <c r="D3620" t="s">
        <v>19871</v>
      </c>
      <c r="E3620" t="s">
        <v>19872</v>
      </c>
      <c r="F3620" t="s">
        <v>19872</v>
      </c>
      <c r="G3620" t="s">
        <v>19873</v>
      </c>
      <c r="H3620" t="s">
        <v>19874</v>
      </c>
      <c r="I3620" s="39">
        <v>40329.427083333336</v>
      </c>
      <c r="J3620" t="s">
        <v>19875</v>
      </c>
      <c r="K3620">
        <v>1000</v>
      </c>
      <c r="L3620">
        <v>0</v>
      </c>
      <c r="M3620" t="s">
        <v>73</v>
      </c>
      <c r="N3620" t="s">
        <v>74</v>
      </c>
      <c r="O3620" t="s">
        <v>75</v>
      </c>
      <c r="P3620">
        <v>11</v>
      </c>
      <c r="Q3620">
        <v>1</v>
      </c>
      <c r="R3620">
        <v>4</v>
      </c>
      <c r="S3620">
        <v>2</v>
      </c>
      <c r="T3620" t="s">
        <v>76</v>
      </c>
      <c r="U3620" t="s">
        <v>77</v>
      </c>
      <c r="V3620">
        <v>30</v>
      </c>
      <c r="W3620" t="s">
        <v>78</v>
      </c>
      <c r="X3620">
        <v>0</v>
      </c>
      <c r="Y3620" t="s">
        <v>79</v>
      </c>
      <c r="Z3620" t="s">
        <v>2329</v>
      </c>
      <c r="AA3620" t="s">
        <v>81</v>
      </c>
      <c r="AB3620" t="s">
        <v>82</v>
      </c>
      <c r="AC3620">
        <v>2</v>
      </c>
      <c r="AD3620" t="s">
        <v>78</v>
      </c>
      <c r="AE3620">
        <v>0</v>
      </c>
      <c r="AF3620">
        <v>0</v>
      </c>
      <c r="AG3620" t="s">
        <v>81</v>
      </c>
      <c r="AH3620">
        <v>6</v>
      </c>
      <c r="AI3620" t="s">
        <v>83</v>
      </c>
      <c r="AJ3620">
        <v>0</v>
      </c>
      <c r="AK3620" t="s">
        <v>19870</v>
      </c>
      <c r="AL3620" t="s">
        <v>84</v>
      </c>
      <c r="AM3620" t="s">
        <v>19876</v>
      </c>
      <c r="AN3620" t="s">
        <v>73</v>
      </c>
      <c r="AO3620" t="s">
        <v>81</v>
      </c>
      <c r="AP3620" t="s">
        <v>73</v>
      </c>
      <c r="AQ3620" t="s">
        <v>71</v>
      </c>
      <c r="AT3620" t="s">
        <v>99</v>
      </c>
      <c r="AU3620" t="s">
        <v>67</v>
      </c>
    </row>
    <row r="3621" spans="1:47" x14ac:dyDescent="0.25">
      <c r="A3621">
        <v>5947</v>
      </c>
      <c r="B3621" t="s">
        <v>19877</v>
      </c>
      <c r="C3621" t="s">
        <v>101</v>
      </c>
      <c r="D3621" t="s">
        <v>19878</v>
      </c>
      <c r="E3621" t="s">
        <v>19879</v>
      </c>
      <c r="F3621" t="s">
        <v>19879</v>
      </c>
      <c r="G3621" t="s">
        <v>19880</v>
      </c>
      <c r="H3621" t="s">
        <v>19881</v>
      </c>
      <c r="I3621" s="39">
        <v>40329.431250000001</v>
      </c>
      <c r="J3621" t="s">
        <v>19882</v>
      </c>
      <c r="K3621">
        <v>1000</v>
      </c>
      <c r="L3621">
        <v>1290.46</v>
      </c>
      <c r="M3621" t="s">
        <v>73</v>
      </c>
      <c r="N3621" t="s">
        <v>74</v>
      </c>
      <c r="O3621" t="s">
        <v>75</v>
      </c>
      <c r="P3621">
        <v>7</v>
      </c>
      <c r="Q3621">
        <v>1</v>
      </c>
      <c r="R3621">
        <v>19</v>
      </c>
      <c r="S3621">
        <v>17</v>
      </c>
      <c r="T3621" t="s">
        <v>76</v>
      </c>
      <c r="U3621" t="s">
        <v>77</v>
      </c>
      <c r="V3621">
        <v>30</v>
      </c>
      <c r="W3621" t="s">
        <v>78</v>
      </c>
      <c r="X3621">
        <v>0</v>
      </c>
      <c r="Y3621" t="s">
        <v>79</v>
      </c>
      <c r="Z3621" t="s">
        <v>286</v>
      </c>
      <c r="AA3621" t="s">
        <v>81</v>
      </c>
      <c r="AB3621" t="s">
        <v>82</v>
      </c>
      <c r="AC3621">
        <v>17</v>
      </c>
      <c r="AD3621" t="s">
        <v>78</v>
      </c>
      <c r="AE3621">
        <v>0</v>
      </c>
      <c r="AF3621">
        <v>0</v>
      </c>
      <c r="AG3621" t="s">
        <v>81</v>
      </c>
      <c r="AH3621">
        <v>6</v>
      </c>
      <c r="AI3621" t="s">
        <v>83</v>
      </c>
      <c r="AJ3621">
        <v>0</v>
      </c>
      <c r="AK3621" t="s">
        <v>19878</v>
      </c>
      <c r="AL3621" t="s">
        <v>84</v>
      </c>
      <c r="AM3621" t="s">
        <v>71</v>
      </c>
      <c r="AN3621" t="s">
        <v>73</v>
      </c>
      <c r="AO3621" t="s">
        <v>81</v>
      </c>
      <c r="AP3621" t="s">
        <v>73</v>
      </c>
      <c r="AQ3621" t="s">
        <v>19883</v>
      </c>
      <c r="AT3621" t="s">
        <v>99</v>
      </c>
      <c r="AU3621" t="s">
        <v>67</v>
      </c>
    </row>
    <row r="3622" spans="1:47" x14ac:dyDescent="0.25">
      <c r="A3622">
        <v>5948</v>
      </c>
      <c r="B3622" t="s">
        <v>19884</v>
      </c>
      <c r="C3622" t="s">
        <v>101</v>
      </c>
      <c r="D3622" t="s">
        <v>19885</v>
      </c>
      <c r="E3622" t="s">
        <v>19886</v>
      </c>
      <c r="F3622" t="s">
        <v>19886</v>
      </c>
      <c r="G3622" t="s">
        <v>19887</v>
      </c>
      <c r="H3622" t="s">
        <v>71</v>
      </c>
      <c r="I3622" s="39">
        <v>40329.433333333334</v>
      </c>
      <c r="J3622" t="s">
        <v>19888</v>
      </c>
      <c r="K3622">
        <v>1000</v>
      </c>
      <c r="L3622">
        <v>0</v>
      </c>
      <c r="M3622" t="s">
        <v>73</v>
      </c>
      <c r="N3622" t="s">
        <v>74</v>
      </c>
      <c r="O3622" t="s">
        <v>75</v>
      </c>
      <c r="P3622">
        <v>11</v>
      </c>
      <c r="Q3622">
        <v>1</v>
      </c>
      <c r="R3622">
        <v>9</v>
      </c>
      <c r="S3622">
        <v>2</v>
      </c>
      <c r="T3622" t="s">
        <v>76</v>
      </c>
      <c r="U3622" t="s">
        <v>77</v>
      </c>
      <c r="V3622">
        <v>30</v>
      </c>
      <c r="W3622" t="s">
        <v>78</v>
      </c>
      <c r="X3622">
        <v>0</v>
      </c>
      <c r="Y3622" t="s">
        <v>79</v>
      </c>
      <c r="Z3622" t="s">
        <v>2165</v>
      </c>
      <c r="AA3622" t="s">
        <v>81</v>
      </c>
      <c r="AB3622" t="s">
        <v>82</v>
      </c>
      <c r="AC3622">
        <v>2</v>
      </c>
      <c r="AD3622" t="s">
        <v>78</v>
      </c>
      <c r="AE3622">
        <v>0</v>
      </c>
      <c r="AF3622">
        <v>0</v>
      </c>
      <c r="AG3622" t="s">
        <v>81</v>
      </c>
      <c r="AH3622">
        <v>6</v>
      </c>
      <c r="AI3622" t="s">
        <v>83</v>
      </c>
      <c r="AJ3622">
        <v>0</v>
      </c>
      <c r="AK3622" t="s">
        <v>19889</v>
      </c>
      <c r="AL3622" t="s">
        <v>84</v>
      </c>
      <c r="AM3622" t="s">
        <v>71</v>
      </c>
      <c r="AN3622" t="s">
        <v>73</v>
      </c>
      <c r="AO3622" t="s">
        <v>81</v>
      </c>
      <c r="AP3622" t="s">
        <v>73</v>
      </c>
      <c r="AQ3622" t="s">
        <v>19890</v>
      </c>
      <c r="AT3622" t="s">
        <v>99</v>
      </c>
      <c r="AU3622" t="s">
        <v>67</v>
      </c>
    </row>
    <row r="3623" spans="1:47" x14ac:dyDescent="0.25">
      <c r="A3623">
        <v>5949</v>
      </c>
      <c r="B3623" t="s">
        <v>19847</v>
      </c>
      <c r="C3623" t="s">
        <v>67</v>
      </c>
      <c r="D3623" t="s">
        <v>19891</v>
      </c>
      <c r="E3623" t="s">
        <v>19892</v>
      </c>
      <c r="F3623" t="s">
        <v>19892</v>
      </c>
      <c r="G3623" t="s">
        <v>19850</v>
      </c>
      <c r="H3623" t="s">
        <v>71</v>
      </c>
      <c r="I3623" s="39">
        <v>40329.737500000003</v>
      </c>
      <c r="J3623" t="s">
        <v>19893</v>
      </c>
      <c r="K3623">
        <v>1500</v>
      </c>
      <c r="L3623">
        <v>0</v>
      </c>
      <c r="M3623" t="s">
        <v>73</v>
      </c>
      <c r="N3623" t="s">
        <v>74</v>
      </c>
      <c r="O3623" t="s">
        <v>75</v>
      </c>
      <c r="P3623">
        <v>12</v>
      </c>
      <c r="Q3623">
        <v>1</v>
      </c>
      <c r="R3623">
        <v>11</v>
      </c>
      <c r="S3623">
        <v>12</v>
      </c>
      <c r="T3623" t="s">
        <v>76</v>
      </c>
      <c r="U3623" t="s">
        <v>77</v>
      </c>
      <c r="V3623">
        <v>30</v>
      </c>
      <c r="W3623" t="s">
        <v>78</v>
      </c>
      <c r="X3623">
        <v>0</v>
      </c>
      <c r="Y3623" t="s">
        <v>79</v>
      </c>
      <c r="Z3623" t="s">
        <v>269</v>
      </c>
      <c r="AA3623" t="s">
        <v>81</v>
      </c>
      <c r="AB3623" t="s">
        <v>82</v>
      </c>
      <c r="AC3623">
        <v>12</v>
      </c>
      <c r="AD3623" t="s">
        <v>78</v>
      </c>
      <c r="AE3623">
        <v>0</v>
      </c>
      <c r="AF3623">
        <v>0</v>
      </c>
      <c r="AG3623" t="s">
        <v>81</v>
      </c>
      <c r="AH3623">
        <v>6</v>
      </c>
      <c r="AI3623" t="s">
        <v>83</v>
      </c>
      <c r="AJ3623">
        <v>0</v>
      </c>
      <c r="AK3623" t="s">
        <v>19847</v>
      </c>
      <c r="AL3623" t="s">
        <v>84</v>
      </c>
      <c r="AM3623" t="s">
        <v>71</v>
      </c>
      <c r="AN3623" t="s">
        <v>73</v>
      </c>
      <c r="AO3623" t="s">
        <v>81</v>
      </c>
      <c r="AP3623" t="s">
        <v>73</v>
      </c>
      <c r="AQ3623" t="s">
        <v>71</v>
      </c>
      <c r="AT3623" t="s">
        <v>99</v>
      </c>
      <c r="AU3623" t="s">
        <v>67</v>
      </c>
    </row>
    <row r="3624" spans="1:47" x14ac:dyDescent="0.25">
      <c r="A3624">
        <v>5950</v>
      </c>
      <c r="B3624" t="s">
        <v>374</v>
      </c>
      <c r="C3624" t="s">
        <v>67</v>
      </c>
      <c r="D3624" t="s">
        <v>19894</v>
      </c>
      <c r="E3624" t="s">
        <v>19895</v>
      </c>
      <c r="F3624" t="s">
        <v>19895</v>
      </c>
      <c r="G3624" t="s">
        <v>14016</v>
      </c>
      <c r="H3624" t="s">
        <v>71</v>
      </c>
      <c r="I3624" s="39">
        <v>40329.740972222222</v>
      </c>
      <c r="J3624" t="s">
        <v>19896</v>
      </c>
      <c r="K3624">
        <v>2000</v>
      </c>
      <c r="L3624">
        <v>0</v>
      </c>
      <c r="M3624" t="s">
        <v>73</v>
      </c>
      <c r="N3624" t="s">
        <v>74</v>
      </c>
      <c r="O3624" t="s">
        <v>75</v>
      </c>
      <c r="P3624">
        <v>1</v>
      </c>
      <c r="Q3624">
        <v>1</v>
      </c>
      <c r="R3624">
        <v>5</v>
      </c>
      <c r="S3624">
        <v>5</v>
      </c>
      <c r="T3624" t="s">
        <v>76</v>
      </c>
      <c r="U3624" t="s">
        <v>77</v>
      </c>
      <c r="V3624">
        <v>30</v>
      </c>
      <c r="W3624" t="s">
        <v>78</v>
      </c>
      <c r="X3624">
        <v>0</v>
      </c>
      <c r="Y3624" t="s">
        <v>84</v>
      </c>
      <c r="Z3624" t="s">
        <v>19897</v>
      </c>
      <c r="AA3624" t="s">
        <v>81</v>
      </c>
      <c r="AB3624" t="s">
        <v>82</v>
      </c>
      <c r="AC3624">
        <v>5</v>
      </c>
      <c r="AD3624" t="s">
        <v>78</v>
      </c>
      <c r="AE3624">
        <v>0</v>
      </c>
      <c r="AF3624">
        <v>0</v>
      </c>
      <c r="AG3624" t="s">
        <v>81</v>
      </c>
      <c r="AH3624">
        <v>6</v>
      </c>
      <c r="AI3624" t="s">
        <v>83</v>
      </c>
      <c r="AJ3624">
        <v>0</v>
      </c>
      <c r="AK3624" t="s">
        <v>374</v>
      </c>
      <c r="AL3624" t="s">
        <v>84</v>
      </c>
      <c r="AM3624" t="s">
        <v>71</v>
      </c>
      <c r="AN3624" t="s">
        <v>73</v>
      </c>
      <c r="AO3624" t="s">
        <v>81</v>
      </c>
      <c r="AP3624" t="s">
        <v>73</v>
      </c>
      <c r="AQ3624" t="s">
        <v>71</v>
      </c>
      <c r="AT3624" t="s">
        <v>218</v>
      </c>
      <c r="AU3624" t="s">
        <v>67</v>
      </c>
    </row>
    <row r="3625" spans="1:47" x14ac:dyDescent="0.25">
      <c r="A3625">
        <v>5951</v>
      </c>
      <c r="B3625" t="s">
        <v>19898</v>
      </c>
      <c r="C3625" t="s">
        <v>67</v>
      </c>
      <c r="D3625" t="s">
        <v>19898</v>
      </c>
      <c r="E3625" t="s">
        <v>19899</v>
      </c>
      <c r="F3625" t="s">
        <v>19899</v>
      </c>
      <c r="G3625" t="s">
        <v>19900</v>
      </c>
      <c r="H3625" t="s">
        <v>71</v>
      </c>
      <c r="I3625" s="39">
        <v>40331.509722222225</v>
      </c>
      <c r="J3625" t="s">
        <v>19901</v>
      </c>
      <c r="K3625">
        <v>1000</v>
      </c>
      <c r="L3625">
        <v>0</v>
      </c>
      <c r="M3625" t="s">
        <v>73</v>
      </c>
      <c r="N3625" t="s">
        <v>74</v>
      </c>
      <c r="O3625" t="s">
        <v>75</v>
      </c>
      <c r="P3625">
        <v>18</v>
      </c>
      <c r="Q3625">
        <v>1</v>
      </c>
      <c r="R3625">
        <v>5</v>
      </c>
      <c r="S3625">
        <v>20</v>
      </c>
      <c r="T3625" t="s">
        <v>76</v>
      </c>
      <c r="U3625" t="s">
        <v>77</v>
      </c>
      <c r="V3625">
        <v>30</v>
      </c>
      <c r="W3625" t="s">
        <v>78</v>
      </c>
      <c r="X3625">
        <v>0</v>
      </c>
      <c r="Y3625" t="s">
        <v>79</v>
      </c>
      <c r="Z3625" t="s">
        <v>10041</v>
      </c>
      <c r="AA3625" t="s">
        <v>81</v>
      </c>
      <c r="AB3625" t="s">
        <v>82</v>
      </c>
      <c r="AC3625">
        <v>20</v>
      </c>
      <c r="AD3625" t="s">
        <v>78</v>
      </c>
      <c r="AE3625">
        <v>0</v>
      </c>
      <c r="AF3625">
        <v>0</v>
      </c>
      <c r="AG3625" t="s">
        <v>81</v>
      </c>
      <c r="AH3625">
        <v>6</v>
      </c>
      <c r="AI3625" t="s">
        <v>83</v>
      </c>
      <c r="AJ3625">
        <v>0</v>
      </c>
      <c r="AK3625" t="s">
        <v>19898</v>
      </c>
      <c r="AL3625" t="s">
        <v>84</v>
      </c>
      <c r="AM3625" t="s">
        <v>71</v>
      </c>
      <c r="AN3625" t="s">
        <v>73</v>
      </c>
      <c r="AO3625" t="s">
        <v>81</v>
      </c>
      <c r="AP3625" t="s">
        <v>73</v>
      </c>
      <c r="AQ3625" t="s">
        <v>71</v>
      </c>
      <c r="AT3625" t="s">
        <v>99</v>
      </c>
      <c r="AU3625" t="s">
        <v>67</v>
      </c>
    </row>
    <row r="3626" spans="1:47" x14ac:dyDescent="0.25">
      <c r="A3626">
        <v>5952</v>
      </c>
      <c r="B3626" t="s">
        <v>19902</v>
      </c>
      <c r="C3626" t="s">
        <v>67</v>
      </c>
      <c r="D3626" t="s">
        <v>19903</v>
      </c>
      <c r="E3626" t="s">
        <v>19904</v>
      </c>
      <c r="F3626" t="s">
        <v>19904</v>
      </c>
      <c r="G3626" t="s">
        <v>19905</v>
      </c>
      <c r="H3626" t="s">
        <v>71</v>
      </c>
      <c r="I3626" s="39">
        <v>40331.511805555558</v>
      </c>
      <c r="J3626" t="s">
        <v>19906</v>
      </c>
      <c r="K3626">
        <v>1000</v>
      </c>
      <c r="L3626">
        <v>0</v>
      </c>
      <c r="M3626" t="s">
        <v>73</v>
      </c>
      <c r="N3626" t="s">
        <v>74</v>
      </c>
      <c r="O3626" t="s">
        <v>75</v>
      </c>
      <c r="P3626">
        <v>1</v>
      </c>
      <c r="Q3626">
        <v>1</v>
      </c>
      <c r="R3626">
        <v>5</v>
      </c>
      <c r="S3626">
        <v>5</v>
      </c>
      <c r="T3626" t="s">
        <v>76</v>
      </c>
      <c r="U3626" t="s">
        <v>77</v>
      </c>
      <c r="V3626">
        <v>30</v>
      </c>
      <c r="W3626" t="s">
        <v>78</v>
      </c>
      <c r="X3626">
        <v>0</v>
      </c>
      <c r="Y3626" t="s">
        <v>84</v>
      </c>
      <c r="Z3626" t="s">
        <v>760</v>
      </c>
      <c r="AA3626" t="s">
        <v>81</v>
      </c>
      <c r="AB3626" t="s">
        <v>82</v>
      </c>
      <c r="AC3626">
        <v>5</v>
      </c>
      <c r="AD3626" t="s">
        <v>78</v>
      </c>
      <c r="AE3626">
        <v>0</v>
      </c>
      <c r="AF3626">
        <v>0</v>
      </c>
      <c r="AG3626" t="s">
        <v>81</v>
      </c>
      <c r="AH3626">
        <v>6</v>
      </c>
      <c r="AI3626" t="s">
        <v>83</v>
      </c>
      <c r="AJ3626">
        <v>0</v>
      </c>
      <c r="AK3626" t="s">
        <v>19902</v>
      </c>
      <c r="AL3626" t="s">
        <v>84</v>
      </c>
      <c r="AM3626" t="s">
        <v>71</v>
      </c>
      <c r="AN3626" t="s">
        <v>73</v>
      </c>
      <c r="AO3626" t="s">
        <v>81</v>
      </c>
      <c r="AP3626" t="s">
        <v>73</v>
      </c>
      <c r="AQ3626" t="s">
        <v>71</v>
      </c>
      <c r="AT3626" t="s">
        <v>445</v>
      </c>
      <c r="AU3626" t="s">
        <v>67</v>
      </c>
    </row>
    <row r="3627" spans="1:47" x14ac:dyDescent="0.25">
      <c r="A3627">
        <v>5953</v>
      </c>
      <c r="B3627" t="s">
        <v>19907</v>
      </c>
      <c r="C3627" t="s">
        <v>67</v>
      </c>
      <c r="D3627" t="s">
        <v>19907</v>
      </c>
      <c r="E3627" t="s">
        <v>19908</v>
      </c>
      <c r="F3627" t="s">
        <v>19908</v>
      </c>
      <c r="G3627" t="s">
        <v>19909</v>
      </c>
      <c r="H3627" t="s">
        <v>71</v>
      </c>
      <c r="I3627" s="39">
        <v>40333.473611111112</v>
      </c>
      <c r="J3627" t="s">
        <v>19910</v>
      </c>
      <c r="K3627">
        <v>1000</v>
      </c>
      <c r="L3627">
        <v>0</v>
      </c>
      <c r="M3627" t="s">
        <v>73</v>
      </c>
      <c r="N3627" t="s">
        <v>74</v>
      </c>
      <c r="O3627" t="s">
        <v>75</v>
      </c>
      <c r="P3627">
        <v>7</v>
      </c>
      <c r="Q3627">
        <v>1</v>
      </c>
      <c r="R3627">
        <v>19</v>
      </c>
      <c r="S3627">
        <v>17</v>
      </c>
      <c r="T3627" t="s">
        <v>76</v>
      </c>
      <c r="U3627" t="s">
        <v>77</v>
      </c>
      <c r="V3627">
        <v>30</v>
      </c>
      <c r="W3627" t="s">
        <v>78</v>
      </c>
      <c r="X3627">
        <v>0</v>
      </c>
      <c r="Y3627" t="s">
        <v>79</v>
      </c>
      <c r="Z3627" t="s">
        <v>286</v>
      </c>
      <c r="AA3627" t="s">
        <v>81</v>
      </c>
      <c r="AB3627" t="s">
        <v>82</v>
      </c>
      <c r="AC3627">
        <v>17</v>
      </c>
      <c r="AD3627" t="s">
        <v>78</v>
      </c>
      <c r="AE3627">
        <v>0</v>
      </c>
      <c r="AF3627">
        <v>0</v>
      </c>
      <c r="AG3627" t="s">
        <v>81</v>
      </c>
      <c r="AH3627">
        <v>6</v>
      </c>
      <c r="AI3627" t="s">
        <v>83</v>
      </c>
      <c r="AJ3627">
        <v>0</v>
      </c>
      <c r="AK3627" t="s">
        <v>19907</v>
      </c>
      <c r="AL3627" t="s">
        <v>84</v>
      </c>
      <c r="AM3627" t="s">
        <v>71</v>
      </c>
      <c r="AN3627" t="s">
        <v>73</v>
      </c>
      <c r="AO3627" t="s">
        <v>81</v>
      </c>
      <c r="AP3627" t="s">
        <v>73</v>
      </c>
      <c r="AQ3627" t="s">
        <v>71</v>
      </c>
      <c r="AT3627" t="s">
        <v>78</v>
      </c>
      <c r="AU3627" t="s">
        <v>67</v>
      </c>
    </row>
    <row r="3628" spans="1:47" x14ac:dyDescent="0.25">
      <c r="A3628">
        <v>5954</v>
      </c>
      <c r="B3628" t="s">
        <v>19911</v>
      </c>
      <c r="C3628" t="s">
        <v>67</v>
      </c>
      <c r="D3628" t="s">
        <v>19912</v>
      </c>
      <c r="E3628" t="s">
        <v>19913</v>
      </c>
      <c r="F3628" t="s">
        <v>19913</v>
      </c>
      <c r="G3628" t="s">
        <v>7451</v>
      </c>
      <c r="H3628" t="s">
        <v>71</v>
      </c>
      <c r="I3628" s="39">
        <v>40337.326388888891</v>
      </c>
      <c r="J3628" t="s">
        <v>11089</v>
      </c>
      <c r="K3628">
        <v>1000</v>
      </c>
      <c r="L3628">
        <v>0</v>
      </c>
      <c r="M3628" t="s">
        <v>73</v>
      </c>
      <c r="N3628" t="s">
        <v>74</v>
      </c>
      <c r="O3628" t="s">
        <v>75</v>
      </c>
      <c r="P3628">
        <v>1</v>
      </c>
      <c r="Q3628">
        <v>1</v>
      </c>
      <c r="R3628">
        <v>5</v>
      </c>
      <c r="S3628">
        <v>5</v>
      </c>
      <c r="T3628" t="s">
        <v>76</v>
      </c>
      <c r="U3628" t="s">
        <v>77</v>
      </c>
      <c r="V3628">
        <v>30</v>
      </c>
      <c r="W3628" t="s">
        <v>78</v>
      </c>
      <c r="X3628">
        <v>0</v>
      </c>
      <c r="Y3628" t="s">
        <v>84</v>
      </c>
      <c r="Z3628" t="s">
        <v>19897</v>
      </c>
      <c r="AA3628" t="s">
        <v>81</v>
      </c>
      <c r="AB3628" t="s">
        <v>82</v>
      </c>
      <c r="AC3628">
        <v>5</v>
      </c>
      <c r="AD3628" t="s">
        <v>78</v>
      </c>
      <c r="AE3628">
        <v>0</v>
      </c>
      <c r="AF3628">
        <v>0</v>
      </c>
      <c r="AG3628" t="s">
        <v>81</v>
      </c>
      <c r="AH3628">
        <v>6</v>
      </c>
      <c r="AI3628" t="s">
        <v>83</v>
      </c>
      <c r="AJ3628">
        <v>0</v>
      </c>
      <c r="AK3628" t="s">
        <v>19911</v>
      </c>
      <c r="AL3628" t="s">
        <v>84</v>
      </c>
      <c r="AM3628" t="s">
        <v>71</v>
      </c>
      <c r="AN3628" t="s">
        <v>73</v>
      </c>
      <c r="AO3628" t="s">
        <v>81</v>
      </c>
      <c r="AP3628" t="s">
        <v>73</v>
      </c>
      <c r="AQ3628" t="s">
        <v>71</v>
      </c>
      <c r="AT3628" t="s">
        <v>445</v>
      </c>
      <c r="AU3628" t="s">
        <v>67</v>
      </c>
    </row>
    <row r="3629" spans="1:47" x14ac:dyDescent="0.25">
      <c r="A3629">
        <v>5955</v>
      </c>
      <c r="B3629" t="s">
        <v>6422</v>
      </c>
      <c r="C3629" t="s">
        <v>67</v>
      </c>
      <c r="D3629" t="s">
        <v>19914</v>
      </c>
      <c r="E3629" t="s">
        <v>19915</v>
      </c>
      <c r="F3629" t="s">
        <v>19915</v>
      </c>
      <c r="G3629" t="s">
        <v>19916</v>
      </c>
      <c r="H3629" t="s">
        <v>19916</v>
      </c>
      <c r="I3629" s="39">
        <v>40337.32916666667</v>
      </c>
      <c r="J3629" t="s">
        <v>19917</v>
      </c>
      <c r="K3629">
        <v>1000</v>
      </c>
      <c r="L3629">
        <v>0</v>
      </c>
      <c r="M3629" t="s">
        <v>73</v>
      </c>
      <c r="N3629" t="s">
        <v>74</v>
      </c>
      <c r="O3629" t="s">
        <v>75</v>
      </c>
      <c r="P3629">
        <v>17</v>
      </c>
      <c r="Q3629">
        <v>1</v>
      </c>
      <c r="R3629">
        <v>10</v>
      </c>
      <c r="S3629">
        <v>10</v>
      </c>
      <c r="T3629" t="s">
        <v>76</v>
      </c>
      <c r="U3629" t="s">
        <v>77</v>
      </c>
      <c r="V3629">
        <v>30</v>
      </c>
      <c r="W3629" t="s">
        <v>78</v>
      </c>
      <c r="X3629">
        <v>0</v>
      </c>
      <c r="Y3629" t="s">
        <v>79</v>
      </c>
      <c r="Z3629" t="s">
        <v>14827</v>
      </c>
      <c r="AA3629" t="s">
        <v>81</v>
      </c>
      <c r="AB3629" t="s">
        <v>82</v>
      </c>
      <c r="AC3629">
        <v>10</v>
      </c>
      <c r="AD3629" t="s">
        <v>78</v>
      </c>
      <c r="AE3629">
        <v>0</v>
      </c>
      <c r="AF3629">
        <v>0</v>
      </c>
      <c r="AG3629" t="s">
        <v>81</v>
      </c>
      <c r="AH3629">
        <v>6</v>
      </c>
      <c r="AI3629" t="s">
        <v>83</v>
      </c>
      <c r="AJ3629">
        <v>0</v>
      </c>
      <c r="AK3629" t="s">
        <v>6422</v>
      </c>
      <c r="AL3629" t="s">
        <v>84</v>
      </c>
      <c r="AM3629" t="s">
        <v>71</v>
      </c>
      <c r="AN3629" t="s">
        <v>73</v>
      </c>
      <c r="AO3629" t="s">
        <v>81</v>
      </c>
      <c r="AP3629" t="s">
        <v>73</v>
      </c>
      <c r="AQ3629" t="s">
        <v>71</v>
      </c>
      <c r="AT3629" t="s">
        <v>99</v>
      </c>
      <c r="AU3629" t="s">
        <v>67</v>
      </c>
    </row>
    <row r="3630" spans="1:47" x14ac:dyDescent="0.25">
      <c r="A3630">
        <v>5956</v>
      </c>
      <c r="B3630" t="s">
        <v>19918</v>
      </c>
      <c r="C3630" t="s">
        <v>67</v>
      </c>
      <c r="D3630" t="s">
        <v>19919</v>
      </c>
      <c r="E3630" t="s">
        <v>19920</v>
      </c>
      <c r="F3630" t="s">
        <v>19920</v>
      </c>
      <c r="G3630" t="s">
        <v>19921</v>
      </c>
      <c r="H3630" t="s">
        <v>19921</v>
      </c>
      <c r="I3630" s="39">
        <v>40337.333333333336</v>
      </c>
      <c r="J3630" t="s">
        <v>19922</v>
      </c>
      <c r="K3630">
        <v>1000</v>
      </c>
      <c r="L3630">
        <v>0</v>
      </c>
      <c r="M3630" t="s">
        <v>73</v>
      </c>
      <c r="N3630" t="s">
        <v>74</v>
      </c>
      <c r="O3630" t="s">
        <v>75</v>
      </c>
      <c r="P3630">
        <v>1</v>
      </c>
      <c r="Q3630">
        <v>1</v>
      </c>
      <c r="R3630">
        <v>5</v>
      </c>
      <c r="S3630">
        <v>9</v>
      </c>
      <c r="T3630" t="s">
        <v>76</v>
      </c>
      <c r="U3630" t="s">
        <v>77</v>
      </c>
      <c r="V3630">
        <v>30</v>
      </c>
      <c r="W3630" t="s">
        <v>78</v>
      </c>
      <c r="X3630">
        <v>0</v>
      </c>
      <c r="Y3630" t="s">
        <v>84</v>
      </c>
      <c r="Z3630" t="s">
        <v>16512</v>
      </c>
      <c r="AA3630" t="s">
        <v>81</v>
      </c>
      <c r="AB3630" t="s">
        <v>82</v>
      </c>
      <c r="AC3630">
        <v>9</v>
      </c>
      <c r="AD3630" t="s">
        <v>78</v>
      </c>
      <c r="AE3630">
        <v>0</v>
      </c>
      <c r="AF3630">
        <v>0</v>
      </c>
      <c r="AG3630" t="s">
        <v>81</v>
      </c>
      <c r="AH3630">
        <v>6</v>
      </c>
      <c r="AI3630" t="s">
        <v>83</v>
      </c>
      <c r="AJ3630">
        <v>0</v>
      </c>
      <c r="AK3630" t="s">
        <v>19918</v>
      </c>
      <c r="AL3630" t="s">
        <v>84</v>
      </c>
      <c r="AM3630" t="s">
        <v>71</v>
      </c>
      <c r="AN3630" t="s">
        <v>73</v>
      </c>
      <c r="AO3630" t="s">
        <v>81</v>
      </c>
      <c r="AP3630" t="s">
        <v>73</v>
      </c>
      <c r="AQ3630" t="s">
        <v>71</v>
      </c>
      <c r="AT3630" t="s">
        <v>121</v>
      </c>
      <c r="AU3630" t="s">
        <v>67</v>
      </c>
    </row>
    <row r="3631" spans="1:47" x14ac:dyDescent="0.25">
      <c r="A3631">
        <v>5957</v>
      </c>
      <c r="B3631" t="s">
        <v>19923</v>
      </c>
      <c r="C3631" t="s">
        <v>101</v>
      </c>
      <c r="D3631" t="s">
        <v>19923</v>
      </c>
      <c r="E3631" t="s">
        <v>19924</v>
      </c>
      <c r="F3631" t="s">
        <v>19924</v>
      </c>
      <c r="G3631" t="s">
        <v>19925</v>
      </c>
      <c r="H3631" t="s">
        <v>71</v>
      </c>
      <c r="I3631" s="39">
        <v>40338.480555555558</v>
      </c>
      <c r="J3631" t="s">
        <v>19926</v>
      </c>
      <c r="K3631">
        <v>500</v>
      </c>
      <c r="L3631">
        <v>0</v>
      </c>
      <c r="M3631" t="s">
        <v>73</v>
      </c>
      <c r="N3631" t="s">
        <v>74</v>
      </c>
      <c r="O3631" t="s">
        <v>75</v>
      </c>
      <c r="P3631">
        <v>17</v>
      </c>
      <c r="Q3631">
        <v>1</v>
      </c>
      <c r="R3631">
        <v>5</v>
      </c>
      <c r="S3631">
        <v>10</v>
      </c>
      <c r="T3631" t="s">
        <v>76</v>
      </c>
      <c r="U3631" t="s">
        <v>77</v>
      </c>
      <c r="V3631">
        <v>30</v>
      </c>
      <c r="W3631" t="s">
        <v>78</v>
      </c>
      <c r="X3631">
        <v>0</v>
      </c>
      <c r="Y3631" t="s">
        <v>79</v>
      </c>
      <c r="Z3631" t="s">
        <v>405</v>
      </c>
      <c r="AA3631" t="s">
        <v>81</v>
      </c>
      <c r="AB3631" t="s">
        <v>82</v>
      </c>
      <c r="AC3631">
        <v>10</v>
      </c>
      <c r="AD3631" t="s">
        <v>78</v>
      </c>
      <c r="AE3631">
        <v>0</v>
      </c>
      <c r="AF3631">
        <v>0</v>
      </c>
      <c r="AG3631" t="s">
        <v>81</v>
      </c>
      <c r="AH3631">
        <v>6</v>
      </c>
      <c r="AI3631" t="s">
        <v>83</v>
      </c>
      <c r="AJ3631">
        <v>0</v>
      </c>
      <c r="AK3631" t="s">
        <v>19923</v>
      </c>
      <c r="AL3631" t="s">
        <v>84</v>
      </c>
      <c r="AM3631" t="s">
        <v>71</v>
      </c>
      <c r="AN3631" t="s">
        <v>73</v>
      </c>
      <c r="AO3631" t="s">
        <v>81</v>
      </c>
      <c r="AP3631" t="s">
        <v>73</v>
      </c>
      <c r="AQ3631" t="s">
        <v>71</v>
      </c>
      <c r="AT3631" t="s">
        <v>81</v>
      </c>
      <c r="AU3631" t="s">
        <v>67</v>
      </c>
    </row>
    <row r="3632" spans="1:47" x14ac:dyDescent="0.25">
      <c r="A3632">
        <v>5958</v>
      </c>
      <c r="B3632" t="s">
        <v>9985</v>
      </c>
      <c r="C3632" t="s">
        <v>67</v>
      </c>
      <c r="D3632" t="s">
        <v>19927</v>
      </c>
      <c r="E3632" t="s">
        <v>19928</v>
      </c>
      <c r="F3632" t="s">
        <v>19928</v>
      </c>
      <c r="G3632" t="s">
        <v>19929</v>
      </c>
      <c r="H3632" t="s">
        <v>71</v>
      </c>
      <c r="I3632" s="39">
        <v>40338.488194444442</v>
      </c>
      <c r="J3632" t="s">
        <v>19930</v>
      </c>
      <c r="K3632">
        <v>1000</v>
      </c>
      <c r="L3632">
        <v>0</v>
      </c>
      <c r="M3632" t="s">
        <v>73</v>
      </c>
      <c r="N3632" t="s">
        <v>74</v>
      </c>
      <c r="O3632" t="s">
        <v>75</v>
      </c>
      <c r="P3632">
        <v>17</v>
      </c>
      <c r="Q3632">
        <v>1</v>
      </c>
      <c r="R3632">
        <v>5</v>
      </c>
      <c r="S3632">
        <v>10</v>
      </c>
      <c r="T3632" t="s">
        <v>76</v>
      </c>
      <c r="U3632" t="s">
        <v>77</v>
      </c>
      <c r="V3632">
        <v>30</v>
      </c>
      <c r="W3632" t="s">
        <v>78</v>
      </c>
      <c r="X3632">
        <v>0</v>
      </c>
      <c r="Y3632" t="s">
        <v>79</v>
      </c>
      <c r="Z3632" t="s">
        <v>14827</v>
      </c>
      <c r="AA3632" t="s">
        <v>81</v>
      </c>
      <c r="AB3632" t="s">
        <v>82</v>
      </c>
      <c r="AC3632">
        <v>10</v>
      </c>
      <c r="AD3632" t="s">
        <v>78</v>
      </c>
      <c r="AE3632">
        <v>0</v>
      </c>
      <c r="AF3632">
        <v>0</v>
      </c>
      <c r="AG3632" t="s">
        <v>81</v>
      </c>
      <c r="AH3632">
        <v>6</v>
      </c>
      <c r="AI3632" t="s">
        <v>83</v>
      </c>
      <c r="AJ3632">
        <v>0</v>
      </c>
      <c r="AK3632" t="s">
        <v>9985</v>
      </c>
      <c r="AL3632" t="s">
        <v>84</v>
      </c>
      <c r="AM3632" t="s">
        <v>71</v>
      </c>
      <c r="AN3632" t="s">
        <v>73</v>
      </c>
      <c r="AO3632" t="s">
        <v>81</v>
      </c>
      <c r="AP3632" t="s">
        <v>73</v>
      </c>
      <c r="AQ3632" t="s">
        <v>71</v>
      </c>
      <c r="AT3632" t="s">
        <v>86</v>
      </c>
      <c r="AU3632" t="s">
        <v>67</v>
      </c>
    </row>
    <row r="3633" spans="1:47" x14ac:dyDescent="0.25">
      <c r="A3633">
        <v>5959</v>
      </c>
      <c r="B3633" t="s">
        <v>19931</v>
      </c>
      <c r="C3633" t="s">
        <v>67</v>
      </c>
      <c r="D3633" t="s">
        <v>19932</v>
      </c>
      <c r="E3633" t="s">
        <v>19933</v>
      </c>
      <c r="F3633" t="s">
        <v>19933</v>
      </c>
      <c r="G3633" t="s">
        <v>19934</v>
      </c>
      <c r="H3633" t="s">
        <v>71</v>
      </c>
      <c r="I3633" s="39">
        <v>40338.496527777781</v>
      </c>
      <c r="J3633" t="s">
        <v>19935</v>
      </c>
      <c r="K3633">
        <v>1000</v>
      </c>
      <c r="L3633">
        <v>0</v>
      </c>
      <c r="M3633" t="s">
        <v>73</v>
      </c>
      <c r="N3633" t="s">
        <v>74</v>
      </c>
      <c r="O3633" t="s">
        <v>75</v>
      </c>
      <c r="P3633">
        <v>9</v>
      </c>
      <c r="Q3633">
        <v>1</v>
      </c>
      <c r="R3633">
        <v>5</v>
      </c>
      <c r="S3633">
        <v>18</v>
      </c>
      <c r="T3633" t="s">
        <v>76</v>
      </c>
      <c r="U3633" t="s">
        <v>77</v>
      </c>
      <c r="V3633">
        <v>30</v>
      </c>
      <c r="W3633" t="s">
        <v>78</v>
      </c>
      <c r="X3633">
        <v>0</v>
      </c>
      <c r="Y3633" t="s">
        <v>79</v>
      </c>
      <c r="Z3633" t="s">
        <v>14493</v>
      </c>
      <c r="AA3633" t="s">
        <v>81</v>
      </c>
      <c r="AB3633" t="s">
        <v>82</v>
      </c>
      <c r="AC3633">
        <v>18</v>
      </c>
      <c r="AD3633" t="s">
        <v>78</v>
      </c>
      <c r="AE3633">
        <v>0</v>
      </c>
      <c r="AF3633">
        <v>0</v>
      </c>
      <c r="AG3633" t="s">
        <v>81</v>
      </c>
      <c r="AH3633">
        <v>6</v>
      </c>
      <c r="AI3633" t="s">
        <v>83</v>
      </c>
      <c r="AJ3633">
        <v>0</v>
      </c>
      <c r="AK3633" t="s">
        <v>19931</v>
      </c>
      <c r="AL3633" t="s">
        <v>84</v>
      </c>
      <c r="AM3633" t="s">
        <v>71</v>
      </c>
      <c r="AN3633" t="s">
        <v>73</v>
      </c>
      <c r="AO3633" t="s">
        <v>81</v>
      </c>
      <c r="AP3633" t="s">
        <v>73</v>
      </c>
      <c r="AQ3633" t="s">
        <v>71</v>
      </c>
      <c r="AT3633" t="s">
        <v>81</v>
      </c>
      <c r="AU3633" t="s">
        <v>67</v>
      </c>
    </row>
    <row r="3634" spans="1:47" x14ac:dyDescent="0.25">
      <c r="A3634">
        <v>5960</v>
      </c>
      <c r="B3634" t="s">
        <v>19936</v>
      </c>
      <c r="C3634" t="s">
        <v>67</v>
      </c>
      <c r="D3634" t="s">
        <v>19937</v>
      </c>
      <c r="E3634" t="s">
        <v>19938</v>
      </c>
      <c r="F3634" t="s">
        <v>19938</v>
      </c>
      <c r="G3634" t="s">
        <v>19939</v>
      </c>
      <c r="H3634" t="s">
        <v>71</v>
      </c>
      <c r="I3634" s="39">
        <v>40339.536111111112</v>
      </c>
      <c r="J3634" t="s">
        <v>19940</v>
      </c>
      <c r="K3634">
        <v>1500</v>
      </c>
      <c r="L3634">
        <v>0</v>
      </c>
      <c r="M3634" t="s">
        <v>73</v>
      </c>
      <c r="N3634" t="s">
        <v>74</v>
      </c>
      <c r="O3634" t="s">
        <v>75</v>
      </c>
      <c r="P3634">
        <v>1</v>
      </c>
      <c r="Q3634">
        <v>1</v>
      </c>
      <c r="R3634">
        <v>6</v>
      </c>
      <c r="S3634">
        <v>19</v>
      </c>
      <c r="T3634" t="s">
        <v>76</v>
      </c>
      <c r="U3634" t="s">
        <v>77</v>
      </c>
      <c r="V3634">
        <v>30</v>
      </c>
      <c r="W3634" t="s">
        <v>78</v>
      </c>
      <c r="X3634">
        <v>0</v>
      </c>
      <c r="Y3634" t="s">
        <v>84</v>
      </c>
      <c r="Z3634" t="s">
        <v>16512</v>
      </c>
      <c r="AA3634" t="s">
        <v>81</v>
      </c>
      <c r="AB3634" t="s">
        <v>82</v>
      </c>
      <c r="AC3634">
        <v>19</v>
      </c>
      <c r="AD3634" t="s">
        <v>78</v>
      </c>
      <c r="AE3634">
        <v>0</v>
      </c>
      <c r="AF3634">
        <v>0</v>
      </c>
      <c r="AG3634" t="s">
        <v>81</v>
      </c>
      <c r="AH3634">
        <v>6</v>
      </c>
      <c r="AI3634" t="s">
        <v>83</v>
      </c>
      <c r="AJ3634">
        <v>0</v>
      </c>
      <c r="AK3634" t="s">
        <v>19936</v>
      </c>
      <c r="AL3634" t="s">
        <v>84</v>
      </c>
      <c r="AM3634" t="s">
        <v>71</v>
      </c>
      <c r="AN3634" t="s">
        <v>73</v>
      </c>
      <c r="AO3634" t="s">
        <v>81</v>
      </c>
      <c r="AP3634" t="s">
        <v>73</v>
      </c>
      <c r="AQ3634" t="s">
        <v>71</v>
      </c>
      <c r="AT3634" t="s">
        <v>445</v>
      </c>
      <c r="AU3634" t="s">
        <v>67</v>
      </c>
    </row>
    <row r="3635" spans="1:47" x14ac:dyDescent="0.25">
      <c r="A3635">
        <v>5961</v>
      </c>
      <c r="B3635" t="s">
        <v>19941</v>
      </c>
      <c r="C3635" t="s">
        <v>101</v>
      </c>
      <c r="D3635" t="s">
        <v>19942</v>
      </c>
      <c r="E3635" t="s">
        <v>19943</v>
      </c>
      <c r="F3635" t="s">
        <v>19943</v>
      </c>
      <c r="G3635" t="s">
        <v>7680</v>
      </c>
      <c r="H3635" t="s">
        <v>71</v>
      </c>
      <c r="I3635" s="39">
        <v>40339.537499999999</v>
      </c>
      <c r="J3635" t="s">
        <v>19944</v>
      </c>
      <c r="K3635">
        <v>1500</v>
      </c>
      <c r="L3635">
        <v>0</v>
      </c>
      <c r="M3635" t="s">
        <v>73</v>
      </c>
      <c r="N3635" t="s">
        <v>74</v>
      </c>
      <c r="O3635" t="s">
        <v>75</v>
      </c>
      <c r="P3635">
        <v>17</v>
      </c>
      <c r="Q3635">
        <v>1</v>
      </c>
      <c r="R3635">
        <v>1</v>
      </c>
      <c r="S3635">
        <v>10</v>
      </c>
      <c r="T3635" t="s">
        <v>76</v>
      </c>
      <c r="U3635" t="s">
        <v>77</v>
      </c>
      <c r="V3635">
        <v>30</v>
      </c>
      <c r="W3635" t="s">
        <v>78</v>
      </c>
      <c r="X3635">
        <v>0</v>
      </c>
      <c r="Y3635" t="s">
        <v>79</v>
      </c>
      <c r="Z3635" t="s">
        <v>405</v>
      </c>
      <c r="AA3635" t="s">
        <v>81</v>
      </c>
      <c r="AB3635" t="s">
        <v>82</v>
      </c>
      <c r="AC3635">
        <v>10</v>
      </c>
      <c r="AD3635" t="s">
        <v>78</v>
      </c>
      <c r="AE3635">
        <v>0</v>
      </c>
      <c r="AF3635">
        <v>0</v>
      </c>
      <c r="AG3635" t="s">
        <v>81</v>
      </c>
      <c r="AH3635">
        <v>6</v>
      </c>
      <c r="AI3635" t="s">
        <v>83</v>
      </c>
      <c r="AJ3635">
        <v>0</v>
      </c>
      <c r="AK3635" t="s">
        <v>19941</v>
      </c>
      <c r="AL3635" t="s">
        <v>84</v>
      </c>
      <c r="AM3635" t="s">
        <v>71</v>
      </c>
      <c r="AN3635" t="s">
        <v>73</v>
      </c>
      <c r="AO3635" t="s">
        <v>81</v>
      </c>
      <c r="AP3635" t="s">
        <v>73</v>
      </c>
      <c r="AQ3635" t="s">
        <v>71</v>
      </c>
      <c r="AT3635" t="s">
        <v>99</v>
      </c>
      <c r="AU3635" t="s">
        <v>67</v>
      </c>
    </row>
    <row r="3636" spans="1:47" x14ac:dyDescent="0.25">
      <c r="A3636">
        <v>5962</v>
      </c>
      <c r="B3636" t="s">
        <v>19945</v>
      </c>
      <c r="C3636" t="s">
        <v>67</v>
      </c>
      <c r="D3636" t="s">
        <v>19945</v>
      </c>
      <c r="E3636" t="s">
        <v>19946</v>
      </c>
      <c r="F3636" t="s">
        <v>19946</v>
      </c>
      <c r="G3636" t="s">
        <v>19947</v>
      </c>
      <c r="H3636" t="s">
        <v>71</v>
      </c>
      <c r="I3636" s="39">
        <v>40340.495138888888</v>
      </c>
      <c r="J3636" t="s">
        <v>19948</v>
      </c>
      <c r="K3636">
        <v>1000</v>
      </c>
      <c r="L3636">
        <v>0</v>
      </c>
      <c r="M3636" t="s">
        <v>73</v>
      </c>
      <c r="N3636" t="s">
        <v>74</v>
      </c>
      <c r="O3636" t="s">
        <v>75</v>
      </c>
      <c r="P3636">
        <v>13</v>
      </c>
      <c r="Q3636">
        <v>1</v>
      </c>
      <c r="R3636">
        <v>7</v>
      </c>
      <c r="S3636">
        <v>3</v>
      </c>
      <c r="T3636" t="s">
        <v>76</v>
      </c>
      <c r="U3636" t="s">
        <v>77</v>
      </c>
      <c r="V3636">
        <v>30</v>
      </c>
      <c r="W3636" t="s">
        <v>78</v>
      </c>
      <c r="X3636">
        <v>0</v>
      </c>
      <c r="Y3636" t="s">
        <v>79</v>
      </c>
      <c r="Z3636" t="s">
        <v>9553</v>
      </c>
      <c r="AA3636" t="s">
        <v>81</v>
      </c>
      <c r="AB3636" t="s">
        <v>82</v>
      </c>
      <c r="AC3636">
        <v>3</v>
      </c>
      <c r="AD3636" t="s">
        <v>78</v>
      </c>
      <c r="AE3636">
        <v>0</v>
      </c>
      <c r="AF3636">
        <v>0</v>
      </c>
      <c r="AG3636" t="s">
        <v>81</v>
      </c>
      <c r="AH3636">
        <v>6</v>
      </c>
      <c r="AI3636" t="s">
        <v>83</v>
      </c>
      <c r="AJ3636">
        <v>0</v>
      </c>
      <c r="AK3636" t="s">
        <v>19945</v>
      </c>
      <c r="AL3636" t="s">
        <v>84</v>
      </c>
      <c r="AM3636" t="s">
        <v>71</v>
      </c>
      <c r="AN3636" t="s">
        <v>73</v>
      </c>
      <c r="AO3636" t="s">
        <v>81</v>
      </c>
      <c r="AP3636" t="s">
        <v>73</v>
      </c>
      <c r="AQ3636" t="s">
        <v>71</v>
      </c>
      <c r="AT3636" t="s">
        <v>81</v>
      </c>
      <c r="AU3636" t="s">
        <v>67</v>
      </c>
    </row>
    <row r="3637" spans="1:47" x14ac:dyDescent="0.25">
      <c r="A3637">
        <v>5963</v>
      </c>
      <c r="B3637" t="s">
        <v>19949</v>
      </c>
      <c r="C3637" t="s">
        <v>67</v>
      </c>
      <c r="D3637" t="s">
        <v>19950</v>
      </c>
      <c r="E3637" t="s">
        <v>19951</v>
      </c>
      <c r="F3637" t="s">
        <v>19952</v>
      </c>
      <c r="G3637" t="s">
        <v>19953</v>
      </c>
      <c r="H3637" t="s">
        <v>71</v>
      </c>
      <c r="I3637" s="39">
        <v>40340.497916666667</v>
      </c>
      <c r="J3637" t="s">
        <v>19954</v>
      </c>
      <c r="K3637">
        <v>10</v>
      </c>
      <c r="L3637">
        <v>276.81</v>
      </c>
      <c r="M3637" t="s">
        <v>73</v>
      </c>
      <c r="N3637" t="s">
        <v>74</v>
      </c>
      <c r="O3637" t="s">
        <v>75</v>
      </c>
      <c r="P3637">
        <v>1</v>
      </c>
      <c r="Q3637">
        <v>1</v>
      </c>
      <c r="R3637">
        <v>5</v>
      </c>
      <c r="S3637">
        <v>19</v>
      </c>
      <c r="T3637" t="s">
        <v>76</v>
      </c>
      <c r="U3637" t="s">
        <v>77</v>
      </c>
      <c r="V3637">
        <v>0</v>
      </c>
      <c r="W3637" t="s">
        <v>81</v>
      </c>
      <c r="X3637">
        <v>0</v>
      </c>
      <c r="Y3637" t="s">
        <v>84</v>
      </c>
      <c r="Z3637" t="s">
        <v>16512</v>
      </c>
      <c r="AA3637" t="s">
        <v>81</v>
      </c>
      <c r="AB3637" t="s">
        <v>82</v>
      </c>
      <c r="AC3637">
        <v>19</v>
      </c>
      <c r="AD3637" t="s">
        <v>78</v>
      </c>
      <c r="AE3637">
        <v>0</v>
      </c>
      <c r="AF3637">
        <v>0</v>
      </c>
      <c r="AG3637" t="s">
        <v>81</v>
      </c>
      <c r="AH3637">
        <v>6</v>
      </c>
      <c r="AI3637" t="s">
        <v>83</v>
      </c>
      <c r="AJ3637">
        <v>0</v>
      </c>
      <c r="AK3637" t="s">
        <v>19949</v>
      </c>
      <c r="AL3637" t="s">
        <v>84</v>
      </c>
      <c r="AM3637" t="s">
        <v>71</v>
      </c>
      <c r="AN3637" t="s">
        <v>73</v>
      </c>
      <c r="AO3637" t="s">
        <v>81</v>
      </c>
      <c r="AP3637" t="s">
        <v>73</v>
      </c>
      <c r="AQ3637" t="s">
        <v>71</v>
      </c>
      <c r="AT3637" t="s">
        <v>78</v>
      </c>
      <c r="AU3637" t="s">
        <v>67</v>
      </c>
    </row>
    <row r="3638" spans="1:47" x14ac:dyDescent="0.25">
      <c r="A3638">
        <v>5964</v>
      </c>
      <c r="B3638" t="s">
        <v>19955</v>
      </c>
      <c r="C3638" t="s">
        <v>67</v>
      </c>
      <c r="D3638" t="s">
        <v>17404</v>
      </c>
      <c r="E3638" t="s">
        <v>19956</v>
      </c>
      <c r="F3638" t="s">
        <v>19956</v>
      </c>
      <c r="G3638" t="s">
        <v>17407</v>
      </c>
      <c r="H3638" t="s">
        <v>71</v>
      </c>
      <c r="I3638" s="39">
        <v>40340.5</v>
      </c>
      <c r="J3638" t="s">
        <v>17408</v>
      </c>
      <c r="K3638">
        <v>1000</v>
      </c>
      <c r="L3638">
        <v>0</v>
      </c>
      <c r="M3638" t="s">
        <v>73</v>
      </c>
      <c r="N3638" t="s">
        <v>74</v>
      </c>
      <c r="O3638" t="s">
        <v>75</v>
      </c>
      <c r="P3638">
        <v>1</v>
      </c>
      <c r="Q3638">
        <v>1</v>
      </c>
      <c r="R3638">
        <v>5</v>
      </c>
      <c r="S3638">
        <v>9</v>
      </c>
      <c r="T3638" t="s">
        <v>76</v>
      </c>
      <c r="U3638" t="s">
        <v>77</v>
      </c>
      <c r="V3638">
        <v>30</v>
      </c>
      <c r="W3638" t="s">
        <v>78</v>
      </c>
      <c r="X3638">
        <v>0</v>
      </c>
      <c r="Y3638" t="s">
        <v>84</v>
      </c>
      <c r="Z3638" t="s">
        <v>16512</v>
      </c>
      <c r="AA3638" t="s">
        <v>81</v>
      </c>
      <c r="AB3638" t="s">
        <v>82</v>
      </c>
      <c r="AC3638">
        <v>9</v>
      </c>
      <c r="AD3638" t="s">
        <v>78</v>
      </c>
      <c r="AE3638">
        <v>0</v>
      </c>
      <c r="AF3638">
        <v>0</v>
      </c>
      <c r="AG3638" t="s">
        <v>81</v>
      </c>
      <c r="AH3638">
        <v>6</v>
      </c>
      <c r="AI3638" t="s">
        <v>83</v>
      </c>
      <c r="AJ3638">
        <v>0</v>
      </c>
      <c r="AK3638" t="s">
        <v>19955</v>
      </c>
      <c r="AL3638" t="s">
        <v>84</v>
      </c>
      <c r="AM3638" t="s">
        <v>71</v>
      </c>
      <c r="AN3638" t="s">
        <v>73</v>
      </c>
      <c r="AO3638" t="s">
        <v>81</v>
      </c>
      <c r="AP3638" t="s">
        <v>73</v>
      </c>
      <c r="AQ3638" t="s">
        <v>71</v>
      </c>
      <c r="AT3638" t="s">
        <v>390</v>
      </c>
      <c r="AU3638" t="s">
        <v>67</v>
      </c>
    </row>
    <row r="3639" spans="1:47" x14ac:dyDescent="0.25">
      <c r="A3639">
        <v>5965</v>
      </c>
      <c r="B3639" t="s">
        <v>19957</v>
      </c>
      <c r="C3639" t="s">
        <v>67</v>
      </c>
      <c r="D3639" t="s">
        <v>19958</v>
      </c>
      <c r="E3639" t="s">
        <v>8616</v>
      </c>
      <c r="F3639" t="s">
        <v>8616</v>
      </c>
      <c r="G3639" t="s">
        <v>19959</v>
      </c>
      <c r="H3639" t="s">
        <v>71</v>
      </c>
      <c r="I3639" s="39">
        <v>40345.429861111108</v>
      </c>
      <c r="J3639" t="s">
        <v>8599</v>
      </c>
      <c r="K3639">
        <v>1000</v>
      </c>
      <c r="L3639">
        <v>0</v>
      </c>
      <c r="M3639" t="s">
        <v>73</v>
      </c>
      <c r="N3639" t="s">
        <v>74</v>
      </c>
      <c r="O3639" t="s">
        <v>75</v>
      </c>
      <c r="P3639">
        <v>5</v>
      </c>
      <c r="Q3639">
        <v>1</v>
      </c>
      <c r="R3639">
        <v>13</v>
      </c>
      <c r="S3639">
        <v>6</v>
      </c>
      <c r="T3639" t="s">
        <v>76</v>
      </c>
      <c r="U3639" t="s">
        <v>77</v>
      </c>
      <c r="V3639">
        <v>30</v>
      </c>
      <c r="W3639" t="s">
        <v>78</v>
      </c>
      <c r="X3639">
        <v>0</v>
      </c>
      <c r="Y3639" t="s">
        <v>79</v>
      </c>
      <c r="Z3639" t="s">
        <v>4600</v>
      </c>
      <c r="AA3639" t="s">
        <v>81</v>
      </c>
      <c r="AB3639" t="s">
        <v>82</v>
      </c>
      <c r="AC3639">
        <v>6</v>
      </c>
      <c r="AD3639" t="s">
        <v>78</v>
      </c>
      <c r="AE3639">
        <v>0</v>
      </c>
      <c r="AF3639">
        <v>0</v>
      </c>
      <c r="AG3639" t="s">
        <v>81</v>
      </c>
      <c r="AH3639">
        <v>6</v>
      </c>
      <c r="AI3639" t="s">
        <v>83</v>
      </c>
      <c r="AJ3639">
        <v>0</v>
      </c>
      <c r="AK3639" t="s">
        <v>19960</v>
      </c>
      <c r="AL3639" t="s">
        <v>84</v>
      </c>
      <c r="AM3639" t="s">
        <v>71</v>
      </c>
      <c r="AN3639" t="s">
        <v>73</v>
      </c>
      <c r="AO3639" t="s">
        <v>81</v>
      </c>
      <c r="AP3639" t="s">
        <v>73</v>
      </c>
      <c r="AQ3639" t="s">
        <v>71</v>
      </c>
      <c r="AT3639" t="s">
        <v>99</v>
      </c>
      <c r="AU3639" t="s">
        <v>67</v>
      </c>
    </row>
    <row r="3640" spans="1:47" x14ac:dyDescent="0.25">
      <c r="A3640">
        <v>5966</v>
      </c>
      <c r="B3640" t="s">
        <v>17877</v>
      </c>
      <c r="C3640" t="s">
        <v>67</v>
      </c>
      <c r="D3640" t="s">
        <v>19961</v>
      </c>
      <c r="E3640" t="s">
        <v>19962</v>
      </c>
      <c r="F3640" t="s">
        <v>19962</v>
      </c>
      <c r="G3640" t="s">
        <v>19963</v>
      </c>
      <c r="H3640" t="s">
        <v>71</v>
      </c>
      <c r="I3640" s="39">
        <v>40347.431944444441</v>
      </c>
      <c r="J3640" t="s">
        <v>17881</v>
      </c>
      <c r="K3640">
        <v>1500</v>
      </c>
      <c r="L3640">
        <v>0</v>
      </c>
      <c r="M3640" t="s">
        <v>73</v>
      </c>
      <c r="N3640" t="s">
        <v>74</v>
      </c>
      <c r="O3640" t="s">
        <v>75</v>
      </c>
      <c r="P3640">
        <v>10</v>
      </c>
      <c r="Q3640">
        <v>1</v>
      </c>
      <c r="R3640">
        <v>2</v>
      </c>
      <c r="S3640">
        <v>2</v>
      </c>
      <c r="T3640" t="s">
        <v>76</v>
      </c>
      <c r="U3640" t="s">
        <v>77</v>
      </c>
      <c r="V3640">
        <v>30</v>
      </c>
      <c r="W3640" t="s">
        <v>78</v>
      </c>
      <c r="X3640">
        <v>0</v>
      </c>
      <c r="Y3640" t="s">
        <v>79</v>
      </c>
      <c r="Z3640" t="s">
        <v>4600</v>
      </c>
      <c r="AA3640" t="s">
        <v>81</v>
      </c>
      <c r="AB3640" t="s">
        <v>82</v>
      </c>
      <c r="AC3640">
        <v>2</v>
      </c>
      <c r="AD3640" t="s">
        <v>78</v>
      </c>
      <c r="AE3640">
        <v>0</v>
      </c>
      <c r="AF3640">
        <v>0</v>
      </c>
      <c r="AG3640" t="s">
        <v>81</v>
      </c>
      <c r="AH3640">
        <v>6</v>
      </c>
      <c r="AI3640" t="s">
        <v>83</v>
      </c>
      <c r="AJ3640">
        <v>0</v>
      </c>
      <c r="AK3640" t="s">
        <v>17877</v>
      </c>
      <c r="AL3640" t="s">
        <v>84</v>
      </c>
      <c r="AM3640" t="s">
        <v>71</v>
      </c>
      <c r="AN3640" t="s">
        <v>73</v>
      </c>
      <c r="AO3640" t="s">
        <v>81</v>
      </c>
      <c r="AP3640" t="s">
        <v>73</v>
      </c>
      <c r="AQ3640" t="s">
        <v>71</v>
      </c>
      <c r="AT3640" t="s">
        <v>99</v>
      </c>
      <c r="AU3640" t="s">
        <v>67</v>
      </c>
    </row>
    <row r="3641" spans="1:47" x14ac:dyDescent="0.25">
      <c r="A3641">
        <v>5967</v>
      </c>
      <c r="B3641" t="s">
        <v>19964</v>
      </c>
      <c r="C3641" t="s">
        <v>67</v>
      </c>
      <c r="D3641" t="s">
        <v>19965</v>
      </c>
      <c r="E3641" t="s">
        <v>19962</v>
      </c>
      <c r="F3641" t="s">
        <v>19962</v>
      </c>
      <c r="G3641" t="s">
        <v>19966</v>
      </c>
      <c r="H3641" t="s">
        <v>71</v>
      </c>
      <c r="I3641" s="39">
        <v>40347.499305555553</v>
      </c>
      <c r="J3641" t="s">
        <v>13756</v>
      </c>
      <c r="K3641">
        <v>1500</v>
      </c>
      <c r="L3641">
        <v>0</v>
      </c>
      <c r="M3641" t="s">
        <v>73</v>
      </c>
      <c r="N3641" t="s">
        <v>74</v>
      </c>
      <c r="O3641" t="s">
        <v>75</v>
      </c>
      <c r="P3641">
        <v>10</v>
      </c>
      <c r="Q3641">
        <v>1</v>
      </c>
      <c r="R3641">
        <v>2</v>
      </c>
      <c r="S3641">
        <v>2</v>
      </c>
      <c r="T3641" t="s">
        <v>76</v>
      </c>
      <c r="U3641" t="s">
        <v>77</v>
      </c>
      <c r="V3641">
        <v>30</v>
      </c>
      <c r="W3641" t="s">
        <v>78</v>
      </c>
      <c r="X3641">
        <v>0</v>
      </c>
      <c r="Y3641" t="s">
        <v>79</v>
      </c>
      <c r="Z3641" t="s">
        <v>78</v>
      </c>
      <c r="AA3641" t="s">
        <v>81</v>
      </c>
      <c r="AB3641" t="s">
        <v>82</v>
      </c>
      <c r="AC3641">
        <v>2</v>
      </c>
      <c r="AD3641" t="s">
        <v>78</v>
      </c>
      <c r="AE3641">
        <v>0</v>
      </c>
      <c r="AF3641">
        <v>0</v>
      </c>
      <c r="AG3641" t="s">
        <v>81</v>
      </c>
      <c r="AH3641">
        <v>6</v>
      </c>
      <c r="AI3641" t="s">
        <v>83</v>
      </c>
      <c r="AJ3641">
        <v>0</v>
      </c>
      <c r="AK3641" t="s">
        <v>19967</v>
      </c>
      <c r="AL3641" t="s">
        <v>84</v>
      </c>
      <c r="AM3641" t="s">
        <v>71</v>
      </c>
      <c r="AN3641" t="s">
        <v>73</v>
      </c>
      <c r="AO3641" t="s">
        <v>81</v>
      </c>
      <c r="AP3641" t="s">
        <v>73</v>
      </c>
      <c r="AQ3641" t="s">
        <v>71</v>
      </c>
      <c r="AT3641" t="s">
        <v>99</v>
      </c>
      <c r="AU3641" t="s">
        <v>67</v>
      </c>
    </row>
    <row r="3642" spans="1:47" x14ac:dyDescent="0.25">
      <c r="A3642">
        <v>5968</v>
      </c>
      <c r="B3642" t="s">
        <v>19968</v>
      </c>
      <c r="C3642" t="s">
        <v>67</v>
      </c>
      <c r="D3642" t="s">
        <v>19969</v>
      </c>
      <c r="E3642" t="s">
        <v>19970</v>
      </c>
      <c r="F3642" t="s">
        <v>19970</v>
      </c>
      <c r="G3642" t="s">
        <v>19971</v>
      </c>
      <c r="H3642" t="s">
        <v>71</v>
      </c>
      <c r="I3642" s="39">
        <v>40347.429166666669</v>
      </c>
      <c r="J3642" t="s">
        <v>19972</v>
      </c>
      <c r="K3642">
        <v>1000</v>
      </c>
      <c r="L3642">
        <v>0</v>
      </c>
      <c r="M3642" t="s">
        <v>73</v>
      </c>
      <c r="N3642" t="s">
        <v>74</v>
      </c>
      <c r="O3642" t="s">
        <v>75</v>
      </c>
      <c r="P3642">
        <v>3</v>
      </c>
      <c r="Q3642">
        <v>1</v>
      </c>
      <c r="R3642">
        <v>8</v>
      </c>
      <c r="S3642">
        <v>11</v>
      </c>
      <c r="T3642" t="s">
        <v>76</v>
      </c>
      <c r="U3642" t="s">
        <v>77</v>
      </c>
      <c r="V3642">
        <v>30</v>
      </c>
      <c r="W3642" t="s">
        <v>78</v>
      </c>
      <c r="X3642">
        <v>0</v>
      </c>
      <c r="Y3642" t="s">
        <v>79</v>
      </c>
      <c r="Z3642" t="s">
        <v>14447</v>
      </c>
      <c r="AA3642" t="s">
        <v>81</v>
      </c>
      <c r="AB3642" t="s">
        <v>82</v>
      </c>
      <c r="AC3642">
        <v>11</v>
      </c>
      <c r="AD3642" t="s">
        <v>78</v>
      </c>
      <c r="AE3642">
        <v>0</v>
      </c>
      <c r="AF3642">
        <v>0</v>
      </c>
      <c r="AG3642" t="s">
        <v>81</v>
      </c>
      <c r="AH3642">
        <v>6</v>
      </c>
      <c r="AI3642" t="s">
        <v>83</v>
      </c>
      <c r="AJ3642">
        <v>0</v>
      </c>
      <c r="AK3642" t="s">
        <v>19968</v>
      </c>
      <c r="AL3642" t="s">
        <v>84</v>
      </c>
      <c r="AM3642" t="s">
        <v>71</v>
      </c>
      <c r="AN3642" t="s">
        <v>73</v>
      </c>
      <c r="AO3642" t="s">
        <v>81</v>
      </c>
      <c r="AP3642" t="s">
        <v>73</v>
      </c>
      <c r="AQ3642" t="s">
        <v>71</v>
      </c>
      <c r="AT3642" t="s">
        <v>445</v>
      </c>
      <c r="AU3642" t="s">
        <v>67</v>
      </c>
    </row>
    <row r="3643" spans="1:47" x14ac:dyDescent="0.25">
      <c r="A3643">
        <v>5969</v>
      </c>
      <c r="B3643" t="s">
        <v>19973</v>
      </c>
      <c r="C3643" t="s">
        <v>67</v>
      </c>
      <c r="D3643" t="s">
        <v>19973</v>
      </c>
      <c r="E3643" t="s">
        <v>19974</v>
      </c>
      <c r="F3643" t="s">
        <v>19974</v>
      </c>
      <c r="G3643" t="s">
        <v>19975</v>
      </c>
      <c r="H3643" t="s">
        <v>71</v>
      </c>
      <c r="I3643" s="39">
        <v>40347.625</v>
      </c>
      <c r="J3643" t="s">
        <v>19976</v>
      </c>
      <c r="K3643">
        <v>1000</v>
      </c>
      <c r="L3643">
        <v>0</v>
      </c>
      <c r="M3643" t="s">
        <v>73</v>
      </c>
      <c r="N3643" t="s">
        <v>74</v>
      </c>
      <c r="O3643" t="s">
        <v>75</v>
      </c>
      <c r="P3643">
        <v>1</v>
      </c>
      <c r="Q3643">
        <v>1</v>
      </c>
      <c r="R3643">
        <v>5</v>
      </c>
      <c r="S3643">
        <v>20</v>
      </c>
      <c r="T3643" t="s">
        <v>76</v>
      </c>
      <c r="U3643" t="s">
        <v>77</v>
      </c>
      <c r="V3643">
        <v>30</v>
      </c>
      <c r="W3643" t="s">
        <v>78</v>
      </c>
      <c r="X3643">
        <v>0</v>
      </c>
      <c r="Y3643" t="s">
        <v>84</v>
      </c>
      <c r="Z3643" t="s">
        <v>16512</v>
      </c>
      <c r="AA3643" t="s">
        <v>81</v>
      </c>
      <c r="AB3643" t="s">
        <v>82</v>
      </c>
      <c r="AC3643">
        <v>20</v>
      </c>
      <c r="AD3643" t="s">
        <v>78</v>
      </c>
      <c r="AE3643">
        <v>0</v>
      </c>
      <c r="AF3643">
        <v>0</v>
      </c>
      <c r="AG3643" t="s">
        <v>81</v>
      </c>
      <c r="AH3643">
        <v>6</v>
      </c>
      <c r="AI3643" t="s">
        <v>83</v>
      </c>
      <c r="AJ3643">
        <v>0</v>
      </c>
      <c r="AK3643" t="s">
        <v>19973</v>
      </c>
      <c r="AL3643" t="s">
        <v>84</v>
      </c>
      <c r="AM3643" t="s">
        <v>71</v>
      </c>
      <c r="AN3643" t="s">
        <v>73</v>
      </c>
      <c r="AO3643" t="s">
        <v>81</v>
      </c>
      <c r="AP3643" t="s">
        <v>73</v>
      </c>
      <c r="AQ3643" t="s">
        <v>71</v>
      </c>
      <c r="AT3643" t="s">
        <v>269</v>
      </c>
      <c r="AU3643" t="s">
        <v>67</v>
      </c>
    </row>
    <row r="3644" spans="1:47" x14ac:dyDescent="0.25">
      <c r="A3644">
        <v>5970</v>
      </c>
      <c r="B3644" t="s">
        <v>19291</v>
      </c>
      <c r="C3644" t="s">
        <v>67</v>
      </c>
      <c r="D3644" t="s">
        <v>19977</v>
      </c>
      <c r="E3644" t="s">
        <v>19978</v>
      </c>
      <c r="F3644" t="s">
        <v>19978</v>
      </c>
      <c r="G3644" t="s">
        <v>19979</v>
      </c>
      <c r="H3644" t="s">
        <v>71</v>
      </c>
      <c r="I3644" s="39">
        <v>40350.701388888891</v>
      </c>
      <c r="J3644" t="s">
        <v>19980</v>
      </c>
      <c r="K3644">
        <v>1500</v>
      </c>
      <c r="L3644">
        <v>0</v>
      </c>
      <c r="M3644" t="s">
        <v>73</v>
      </c>
      <c r="N3644" t="s">
        <v>74</v>
      </c>
      <c r="O3644" t="s">
        <v>75</v>
      </c>
      <c r="P3644">
        <v>1</v>
      </c>
      <c r="Q3644">
        <v>1</v>
      </c>
      <c r="R3644">
        <v>5</v>
      </c>
      <c r="S3644">
        <v>20</v>
      </c>
      <c r="T3644" t="s">
        <v>76</v>
      </c>
      <c r="U3644" t="s">
        <v>77</v>
      </c>
      <c r="V3644">
        <v>30</v>
      </c>
      <c r="W3644" t="s">
        <v>78</v>
      </c>
      <c r="X3644">
        <v>0</v>
      </c>
      <c r="Y3644" t="s">
        <v>84</v>
      </c>
      <c r="Z3644" t="s">
        <v>16512</v>
      </c>
      <c r="AA3644" t="s">
        <v>81</v>
      </c>
      <c r="AB3644" t="s">
        <v>82</v>
      </c>
      <c r="AC3644">
        <v>20</v>
      </c>
      <c r="AD3644" t="s">
        <v>78</v>
      </c>
      <c r="AE3644">
        <v>0</v>
      </c>
      <c r="AF3644">
        <v>0</v>
      </c>
      <c r="AG3644" t="s">
        <v>81</v>
      </c>
      <c r="AH3644">
        <v>6</v>
      </c>
      <c r="AI3644" t="s">
        <v>83</v>
      </c>
      <c r="AJ3644">
        <v>0</v>
      </c>
      <c r="AK3644" t="s">
        <v>19291</v>
      </c>
      <c r="AL3644" t="s">
        <v>84</v>
      </c>
      <c r="AM3644" t="s">
        <v>71</v>
      </c>
      <c r="AN3644" t="s">
        <v>73</v>
      </c>
      <c r="AO3644" t="s">
        <v>81</v>
      </c>
      <c r="AP3644" t="s">
        <v>73</v>
      </c>
      <c r="AQ3644" t="s">
        <v>71</v>
      </c>
      <c r="AT3644" t="s">
        <v>269</v>
      </c>
      <c r="AU3644" t="s">
        <v>67</v>
      </c>
    </row>
    <row r="3645" spans="1:47" x14ac:dyDescent="0.25">
      <c r="A3645">
        <v>5971</v>
      </c>
      <c r="B3645" t="s">
        <v>19981</v>
      </c>
      <c r="C3645" t="s">
        <v>67</v>
      </c>
      <c r="D3645" t="s">
        <v>19981</v>
      </c>
      <c r="E3645" t="s">
        <v>19982</v>
      </c>
      <c r="F3645" t="s">
        <v>19982</v>
      </c>
      <c r="G3645" t="s">
        <v>7254</v>
      </c>
      <c r="H3645" t="s">
        <v>71</v>
      </c>
      <c r="I3645" s="39">
        <v>40352.364583333336</v>
      </c>
      <c r="J3645" t="s">
        <v>7255</v>
      </c>
      <c r="K3645">
        <v>1500</v>
      </c>
      <c r="L3645">
        <v>0</v>
      </c>
      <c r="M3645" t="s">
        <v>73</v>
      </c>
      <c r="N3645" t="s">
        <v>74</v>
      </c>
      <c r="O3645" t="s">
        <v>75</v>
      </c>
      <c r="P3645">
        <v>1</v>
      </c>
      <c r="Q3645">
        <v>1</v>
      </c>
      <c r="R3645">
        <v>4</v>
      </c>
      <c r="S3645">
        <v>21</v>
      </c>
      <c r="T3645" t="s">
        <v>76</v>
      </c>
      <c r="U3645" t="s">
        <v>77</v>
      </c>
      <c r="V3645">
        <v>30</v>
      </c>
      <c r="W3645" t="s">
        <v>78</v>
      </c>
      <c r="X3645">
        <v>0</v>
      </c>
      <c r="Y3645" t="s">
        <v>79</v>
      </c>
      <c r="Z3645" t="s">
        <v>1696</v>
      </c>
      <c r="AA3645" t="s">
        <v>81</v>
      </c>
      <c r="AB3645" t="s">
        <v>82</v>
      </c>
      <c r="AC3645">
        <v>21</v>
      </c>
      <c r="AD3645" t="s">
        <v>78</v>
      </c>
      <c r="AE3645">
        <v>0</v>
      </c>
      <c r="AF3645">
        <v>0</v>
      </c>
      <c r="AG3645" t="s">
        <v>81</v>
      </c>
      <c r="AH3645">
        <v>6</v>
      </c>
      <c r="AI3645" t="s">
        <v>83</v>
      </c>
      <c r="AJ3645">
        <v>0</v>
      </c>
      <c r="AK3645" t="s">
        <v>19981</v>
      </c>
      <c r="AL3645" t="s">
        <v>84</v>
      </c>
      <c r="AM3645" t="s">
        <v>71</v>
      </c>
      <c r="AN3645" t="s">
        <v>73</v>
      </c>
      <c r="AO3645" t="s">
        <v>81</v>
      </c>
      <c r="AP3645" t="s">
        <v>73</v>
      </c>
      <c r="AQ3645" t="s">
        <v>71</v>
      </c>
      <c r="AT3645" t="s">
        <v>81</v>
      </c>
      <c r="AU3645" t="s">
        <v>67</v>
      </c>
    </row>
    <row r="3646" spans="1:47" x14ac:dyDescent="0.25">
      <c r="A3646">
        <v>5973</v>
      </c>
      <c r="B3646" t="s">
        <v>19983</v>
      </c>
      <c r="C3646" t="s">
        <v>67</v>
      </c>
      <c r="D3646" t="s">
        <v>19983</v>
      </c>
      <c r="E3646" t="s">
        <v>19984</v>
      </c>
      <c r="F3646" t="s">
        <v>19984</v>
      </c>
      <c r="G3646" t="s">
        <v>19985</v>
      </c>
      <c r="H3646" t="s">
        <v>71</v>
      </c>
      <c r="I3646" s="39">
        <v>40352.452777777777</v>
      </c>
      <c r="J3646" t="s">
        <v>19986</v>
      </c>
      <c r="K3646">
        <v>1000</v>
      </c>
      <c r="L3646">
        <v>0</v>
      </c>
      <c r="M3646" t="s">
        <v>73</v>
      </c>
      <c r="N3646" t="s">
        <v>74</v>
      </c>
      <c r="O3646" t="s">
        <v>75</v>
      </c>
      <c r="P3646">
        <v>1</v>
      </c>
      <c r="Q3646">
        <v>1</v>
      </c>
      <c r="R3646">
        <v>5</v>
      </c>
      <c r="S3646">
        <v>17</v>
      </c>
      <c r="T3646" t="s">
        <v>76</v>
      </c>
      <c r="U3646" t="s">
        <v>77</v>
      </c>
      <c r="V3646">
        <v>30</v>
      </c>
      <c r="W3646" t="s">
        <v>78</v>
      </c>
      <c r="X3646">
        <v>0</v>
      </c>
      <c r="Y3646" t="s">
        <v>84</v>
      </c>
      <c r="Z3646" t="s">
        <v>16512</v>
      </c>
      <c r="AA3646" t="s">
        <v>81</v>
      </c>
      <c r="AB3646" t="s">
        <v>82</v>
      </c>
      <c r="AC3646">
        <v>17</v>
      </c>
      <c r="AD3646" t="s">
        <v>78</v>
      </c>
      <c r="AE3646">
        <v>0</v>
      </c>
      <c r="AF3646">
        <v>0</v>
      </c>
      <c r="AG3646" t="s">
        <v>81</v>
      </c>
      <c r="AH3646">
        <v>6</v>
      </c>
      <c r="AI3646" t="s">
        <v>83</v>
      </c>
      <c r="AJ3646">
        <v>0</v>
      </c>
      <c r="AK3646" t="s">
        <v>19983</v>
      </c>
      <c r="AL3646" t="s">
        <v>84</v>
      </c>
      <c r="AM3646" t="s">
        <v>71</v>
      </c>
      <c r="AN3646" t="s">
        <v>73</v>
      </c>
      <c r="AO3646" t="s">
        <v>81</v>
      </c>
      <c r="AP3646" t="s">
        <v>73</v>
      </c>
      <c r="AQ3646" t="s">
        <v>71</v>
      </c>
      <c r="AT3646" t="s">
        <v>382</v>
      </c>
      <c r="AU3646" t="s">
        <v>67</v>
      </c>
    </row>
    <row r="3647" spans="1:47" x14ac:dyDescent="0.25">
      <c r="A3647">
        <v>5974</v>
      </c>
      <c r="B3647" t="s">
        <v>19987</v>
      </c>
      <c r="C3647" t="s">
        <v>67</v>
      </c>
      <c r="D3647" t="s">
        <v>19988</v>
      </c>
      <c r="E3647" t="s">
        <v>19989</v>
      </c>
      <c r="F3647" t="s">
        <v>19989</v>
      </c>
      <c r="G3647" t="s">
        <v>19990</v>
      </c>
      <c r="H3647" t="s">
        <v>71</v>
      </c>
      <c r="I3647" s="39">
        <v>40352.447916666664</v>
      </c>
      <c r="J3647" t="s">
        <v>19991</v>
      </c>
      <c r="K3647">
        <v>1000</v>
      </c>
      <c r="L3647">
        <v>0</v>
      </c>
      <c r="M3647" t="s">
        <v>73</v>
      </c>
      <c r="N3647" t="s">
        <v>74</v>
      </c>
      <c r="O3647" t="s">
        <v>75</v>
      </c>
      <c r="P3647">
        <v>1</v>
      </c>
      <c r="Q3647">
        <v>1</v>
      </c>
      <c r="R3647">
        <v>5</v>
      </c>
      <c r="S3647">
        <v>17</v>
      </c>
      <c r="T3647" t="s">
        <v>76</v>
      </c>
      <c r="U3647" t="s">
        <v>77</v>
      </c>
      <c r="V3647">
        <v>30</v>
      </c>
      <c r="W3647" t="s">
        <v>78</v>
      </c>
      <c r="X3647">
        <v>0</v>
      </c>
      <c r="Y3647" t="s">
        <v>84</v>
      </c>
      <c r="Z3647" t="s">
        <v>5118</v>
      </c>
      <c r="AA3647" t="s">
        <v>81</v>
      </c>
      <c r="AB3647" t="s">
        <v>82</v>
      </c>
      <c r="AC3647">
        <v>17</v>
      </c>
      <c r="AD3647" t="s">
        <v>78</v>
      </c>
      <c r="AE3647">
        <v>0</v>
      </c>
      <c r="AF3647">
        <v>0</v>
      </c>
      <c r="AG3647" t="s">
        <v>81</v>
      </c>
      <c r="AH3647">
        <v>6</v>
      </c>
      <c r="AI3647" t="s">
        <v>83</v>
      </c>
      <c r="AJ3647">
        <v>0</v>
      </c>
      <c r="AK3647" t="s">
        <v>19987</v>
      </c>
      <c r="AL3647" t="s">
        <v>84</v>
      </c>
      <c r="AM3647" t="s">
        <v>71</v>
      </c>
      <c r="AN3647" t="s">
        <v>73</v>
      </c>
      <c r="AO3647" t="s">
        <v>81</v>
      </c>
      <c r="AP3647" t="s">
        <v>73</v>
      </c>
      <c r="AQ3647" t="s">
        <v>71</v>
      </c>
      <c r="AT3647" t="s">
        <v>382</v>
      </c>
      <c r="AU3647" t="s">
        <v>67</v>
      </c>
    </row>
    <row r="3648" spans="1:47" x14ac:dyDescent="0.25">
      <c r="A3648">
        <v>5975</v>
      </c>
      <c r="B3648" t="s">
        <v>19992</v>
      </c>
      <c r="C3648" t="s">
        <v>67</v>
      </c>
      <c r="D3648" t="s">
        <v>19992</v>
      </c>
      <c r="E3648" t="s">
        <v>8202</v>
      </c>
      <c r="F3648" t="s">
        <v>8202</v>
      </c>
      <c r="G3648" t="s">
        <v>8203</v>
      </c>
      <c r="H3648" t="s">
        <v>71</v>
      </c>
      <c r="I3648" s="39">
        <v>40353.459027777775</v>
      </c>
      <c r="J3648" t="s">
        <v>8204</v>
      </c>
      <c r="K3648">
        <v>1500</v>
      </c>
      <c r="L3648">
        <v>0</v>
      </c>
      <c r="M3648" t="s">
        <v>73</v>
      </c>
      <c r="N3648" t="s">
        <v>74</v>
      </c>
      <c r="O3648" t="s">
        <v>75</v>
      </c>
      <c r="P3648">
        <v>22</v>
      </c>
      <c r="Q3648">
        <v>1</v>
      </c>
      <c r="R3648">
        <v>5</v>
      </c>
      <c r="S3648">
        <v>21</v>
      </c>
      <c r="T3648" t="s">
        <v>76</v>
      </c>
      <c r="U3648" t="s">
        <v>77</v>
      </c>
      <c r="V3648">
        <v>30</v>
      </c>
      <c r="W3648" t="s">
        <v>78</v>
      </c>
      <c r="X3648">
        <v>0</v>
      </c>
      <c r="Y3648" t="s">
        <v>79</v>
      </c>
      <c r="Z3648" t="s">
        <v>9928</v>
      </c>
      <c r="AA3648" t="s">
        <v>81</v>
      </c>
      <c r="AB3648" t="s">
        <v>82</v>
      </c>
      <c r="AC3648">
        <v>21</v>
      </c>
      <c r="AD3648" t="s">
        <v>78</v>
      </c>
      <c r="AE3648">
        <v>0</v>
      </c>
      <c r="AF3648">
        <v>0</v>
      </c>
      <c r="AG3648" t="s">
        <v>81</v>
      </c>
      <c r="AH3648">
        <v>6</v>
      </c>
      <c r="AI3648" t="s">
        <v>83</v>
      </c>
      <c r="AJ3648">
        <v>0</v>
      </c>
      <c r="AK3648" t="s">
        <v>19992</v>
      </c>
      <c r="AL3648" t="s">
        <v>84</v>
      </c>
      <c r="AM3648" t="s">
        <v>71</v>
      </c>
      <c r="AN3648" t="s">
        <v>73</v>
      </c>
      <c r="AO3648" t="s">
        <v>81</v>
      </c>
      <c r="AP3648" t="s">
        <v>73</v>
      </c>
      <c r="AQ3648" t="s">
        <v>71</v>
      </c>
      <c r="AT3648" t="s">
        <v>99</v>
      </c>
      <c r="AU3648" t="s">
        <v>67</v>
      </c>
    </row>
    <row r="3649" spans="1:47" x14ac:dyDescent="0.25">
      <c r="A3649">
        <v>5976</v>
      </c>
      <c r="B3649" t="s">
        <v>19993</v>
      </c>
      <c r="C3649" t="s">
        <v>101</v>
      </c>
      <c r="D3649" t="s">
        <v>19994</v>
      </c>
      <c r="E3649" t="s">
        <v>19995</v>
      </c>
      <c r="F3649" t="s">
        <v>19995</v>
      </c>
      <c r="G3649" t="s">
        <v>19996</v>
      </c>
      <c r="H3649" t="s">
        <v>71</v>
      </c>
      <c r="I3649" s="39">
        <v>40353.460416666669</v>
      </c>
      <c r="J3649" t="s">
        <v>19997</v>
      </c>
      <c r="K3649">
        <v>1500</v>
      </c>
      <c r="L3649">
        <v>374.44</v>
      </c>
      <c r="M3649" t="s">
        <v>73</v>
      </c>
      <c r="N3649" t="s">
        <v>74</v>
      </c>
      <c r="O3649" t="s">
        <v>75</v>
      </c>
      <c r="P3649">
        <v>20</v>
      </c>
      <c r="Q3649">
        <v>1</v>
      </c>
      <c r="R3649">
        <v>8</v>
      </c>
      <c r="S3649">
        <v>10</v>
      </c>
      <c r="T3649" t="s">
        <v>76</v>
      </c>
      <c r="U3649" t="s">
        <v>77</v>
      </c>
      <c r="V3649">
        <v>30</v>
      </c>
      <c r="W3649" t="s">
        <v>78</v>
      </c>
      <c r="X3649">
        <v>0</v>
      </c>
      <c r="Y3649" t="s">
        <v>1912</v>
      </c>
      <c r="Z3649" t="s">
        <v>163</v>
      </c>
      <c r="AA3649" t="s">
        <v>81</v>
      </c>
      <c r="AB3649" t="s">
        <v>82</v>
      </c>
      <c r="AC3649">
        <v>10</v>
      </c>
      <c r="AD3649" t="s">
        <v>78</v>
      </c>
      <c r="AE3649">
        <v>0</v>
      </c>
      <c r="AF3649">
        <v>0</v>
      </c>
      <c r="AG3649" t="s">
        <v>81</v>
      </c>
      <c r="AH3649">
        <v>6</v>
      </c>
      <c r="AI3649" t="s">
        <v>83</v>
      </c>
      <c r="AJ3649">
        <v>0</v>
      </c>
      <c r="AK3649" t="s">
        <v>19998</v>
      </c>
      <c r="AL3649" t="s">
        <v>84</v>
      </c>
      <c r="AM3649" t="s">
        <v>71</v>
      </c>
      <c r="AN3649" t="s">
        <v>73</v>
      </c>
      <c r="AO3649" t="s">
        <v>81</v>
      </c>
      <c r="AP3649" t="s">
        <v>73</v>
      </c>
      <c r="AQ3649" t="s">
        <v>71</v>
      </c>
      <c r="AT3649" t="s">
        <v>81</v>
      </c>
      <c r="AU3649" t="s">
        <v>67</v>
      </c>
    </row>
    <row r="3650" spans="1:47" x14ac:dyDescent="0.25">
      <c r="A3650">
        <v>5977</v>
      </c>
      <c r="B3650" t="s">
        <v>19999</v>
      </c>
      <c r="C3650" t="s">
        <v>67</v>
      </c>
      <c r="D3650" t="s">
        <v>19999</v>
      </c>
      <c r="E3650" t="s">
        <v>20000</v>
      </c>
      <c r="F3650" t="s">
        <v>20000</v>
      </c>
      <c r="G3650" t="s">
        <v>20001</v>
      </c>
      <c r="H3650" t="s">
        <v>71</v>
      </c>
      <c r="I3650" s="39">
        <v>40353.46875</v>
      </c>
      <c r="J3650" t="s">
        <v>14026</v>
      </c>
      <c r="K3650">
        <v>2500</v>
      </c>
      <c r="L3650">
        <v>0</v>
      </c>
      <c r="M3650" t="s">
        <v>73</v>
      </c>
      <c r="N3650" t="s">
        <v>74</v>
      </c>
      <c r="O3650" t="s">
        <v>75</v>
      </c>
      <c r="P3650">
        <v>1</v>
      </c>
      <c r="Q3650">
        <v>1</v>
      </c>
      <c r="R3650">
        <v>5</v>
      </c>
      <c r="S3650">
        <v>17</v>
      </c>
      <c r="T3650" t="s">
        <v>76</v>
      </c>
      <c r="U3650" t="s">
        <v>77</v>
      </c>
      <c r="V3650">
        <v>30</v>
      </c>
      <c r="W3650" t="s">
        <v>78</v>
      </c>
      <c r="X3650">
        <v>0</v>
      </c>
      <c r="Y3650" t="s">
        <v>79</v>
      </c>
      <c r="Z3650" t="s">
        <v>16512</v>
      </c>
      <c r="AA3650" t="s">
        <v>81</v>
      </c>
      <c r="AB3650" t="s">
        <v>82</v>
      </c>
      <c r="AC3650">
        <v>17</v>
      </c>
      <c r="AD3650" t="s">
        <v>78</v>
      </c>
      <c r="AE3650">
        <v>0</v>
      </c>
      <c r="AF3650">
        <v>0</v>
      </c>
      <c r="AG3650" t="s">
        <v>81</v>
      </c>
      <c r="AH3650">
        <v>1</v>
      </c>
      <c r="AI3650" t="s">
        <v>83</v>
      </c>
      <c r="AJ3650">
        <v>0</v>
      </c>
      <c r="AK3650" t="s">
        <v>19999</v>
      </c>
      <c r="AL3650" t="s">
        <v>84</v>
      </c>
      <c r="AM3650" t="s">
        <v>71</v>
      </c>
      <c r="AN3650" t="s">
        <v>73</v>
      </c>
      <c r="AO3650" t="s">
        <v>81</v>
      </c>
      <c r="AP3650" t="s">
        <v>73</v>
      </c>
      <c r="AQ3650" t="s">
        <v>71</v>
      </c>
      <c r="AT3650" t="s">
        <v>382</v>
      </c>
      <c r="AU3650" t="s">
        <v>67</v>
      </c>
    </row>
    <row r="3651" spans="1:47" x14ac:dyDescent="0.25">
      <c r="A3651">
        <v>5978</v>
      </c>
      <c r="B3651" t="s">
        <v>17718</v>
      </c>
      <c r="C3651" t="s">
        <v>101</v>
      </c>
      <c r="D3651" t="s">
        <v>20002</v>
      </c>
      <c r="E3651" t="s">
        <v>17720</v>
      </c>
      <c r="F3651" t="s">
        <v>17720</v>
      </c>
      <c r="G3651" t="s">
        <v>17721</v>
      </c>
      <c r="H3651" t="s">
        <v>71</v>
      </c>
      <c r="I3651" s="39">
        <v>40353.470833333333</v>
      </c>
      <c r="J3651" t="s">
        <v>17722</v>
      </c>
      <c r="K3651">
        <v>500</v>
      </c>
      <c r="L3651">
        <v>1600.03</v>
      </c>
      <c r="M3651" t="s">
        <v>73</v>
      </c>
      <c r="N3651" t="s">
        <v>74</v>
      </c>
      <c r="O3651" t="s">
        <v>75</v>
      </c>
      <c r="P3651">
        <v>13</v>
      </c>
      <c r="Q3651">
        <v>1</v>
      </c>
      <c r="R3651">
        <v>7</v>
      </c>
      <c r="S3651">
        <v>3</v>
      </c>
      <c r="T3651" t="s">
        <v>76</v>
      </c>
      <c r="U3651" t="s">
        <v>77</v>
      </c>
      <c r="V3651">
        <v>30</v>
      </c>
      <c r="W3651" t="s">
        <v>78</v>
      </c>
      <c r="X3651">
        <v>0</v>
      </c>
      <c r="Y3651" t="s">
        <v>79</v>
      </c>
      <c r="Z3651" t="s">
        <v>9553</v>
      </c>
      <c r="AA3651" t="s">
        <v>81</v>
      </c>
      <c r="AB3651" t="s">
        <v>82</v>
      </c>
      <c r="AC3651">
        <v>3</v>
      </c>
      <c r="AD3651" t="s">
        <v>78</v>
      </c>
      <c r="AE3651">
        <v>0</v>
      </c>
      <c r="AF3651">
        <v>0</v>
      </c>
      <c r="AG3651" t="s">
        <v>81</v>
      </c>
      <c r="AH3651">
        <v>6</v>
      </c>
      <c r="AI3651" t="s">
        <v>83</v>
      </c>
      <c r="AJ3651">
        <v>0</v>
      </c>
      <c r="AK3651" t="s">
        <v>17718</v>
      </c>
      <c r="AL3651" t="s">
        <v>84</v>
      </c>
      <c r="AM3651" t="s">
        <v>71</v>
      </c>
      <c r="AN3651" t="s">
        <v>73</v>
      </c>
      <c r="AO3651" t="s">
        <v>81</v>
      </c>
      <c r="AP3651" t="s">
        <v>73</v>
      </c>
      <c r="AQ3651" t="s">
        <v>71</v>
      </c>
      <c r="AT3651" t="s">
        <v>81</v>
      </c>
      <c r="AU3651" t="s">
        <v>67</v>
      </c>
    </row>
    <row r="3652" spans="1:47" x14ac:dyDescent="0.25">
      <c r="A3652">
        <v>5979</v>
      </c>
      <c r="B3652" t="s">
        <v>20003</v>
      </c>
      <c r="C3652" t="s">
        <v>67</v>
      </c>
      <c r="D3652" t="s">
        <v>3331</v>
      </c>
      <c r="E3652" t="s">
        <v>20004</v>
      </c>
      <c r="F3652" t="s">
        <v>20004</v>
      </c>
      <c r="G3652" t="s">
        <v>3333</v>
      </c>
      <c r="H3652" t="s">
        <v>3334</v>
      </c>
      <c r="I3652" s="39">
        <v>40353.460416666669</v>
      </c>
      <c r="J3652" t="s">
        <v>3335</v>
      </c>
      <c r="K3652">
        <v>1000</v>
      </c>
      <c r="L3652">
        <v>0</v>
      </c>
      <c r="M3652" t="s">
        <v>73</v>
      </c>
      <c r="N3652" t="s">
        <v>74</v>
      </c>
      <c r="O3652" t="s">
        <v>75</v>
      </c>
      <c r="P3652">
        <v>11</v>
      </c>
      <c r="Q3652">
        <v>1</v>
      </c>
      <c r="R3652">
        <v>1</v>
      </c>
      <c r="S3652">
        <v>2</v>
      </c>
      <c r="T3652" t="s">
        <v>76</v>
      </c>
      <c r="U3652" t="s">
        <v>77</v>
      </c>
      <c r="V3652">
        <v>30</v>
      </c>
      <c r="W3652" t="s">
        <v>78</v>
      </c>
      <c r="X3652">
        <v>0</v>
      </c>
      <c r="Y3652" t="s">
        <v>79</v>
      </c>
      <c r="Z3652" t="s">
        <v>4600</v>
      </c>
      <c r="AA3652" t="s">
        <v>81</v>
      </c>
      <c r="AB3652" t="s">
        <v>82</v>
      </c>
      <c r="AC3652">
        <v>2</v>
      </c>
      <c r="AD3652" t="s">
        <v>78</v>
      </c>
      <c r="AE3652">
        <v>0</v>
      </c>
      <c r="AF3652">
        <v>0</v>
      </c>
      <c r="AG3652" t="s">
        <v>81</v>
      </c>
      <c r="AH3652">
        <v>6</v>
      </c>
      <c r="AI3652" t="s">
        <v>83</v>
      </c>
      <c r="AJ3652">
        <v>0</v>
      </c>
      <c r="AK3652" t="s">
        <v>20003</v>
      </c>
      <c r="AL3652" t="s">
        <v>84</v>
      </c>
      <c r="AM3652" t="s">
        <v>71</v>
      </c>
      <c r="AN3652" t="s">
        <v>73</v>
      </c>
      <c r="AO3652" t="s">
        <v>81</v>
      </c>
      <c r="AP3652" t="s">
        <v>73</v>
      </c>
      <c r="AQ3652" t="s">
        <v>71</v>
      </c>
      <c r="AT3652" t="s">
        <v>99</v>
      </c>
      <c r="AU3652" t="s">
        <v>67</v>
      </c>
    </row>
    <row r="3653" spans="1:47" x14ac:dyDescent="0.25">
      <c r="A3653">
        <v>5980</v>
      </c>
      <c r="B3653" t="s">
        <v>20005</v>
      </c>
      <c r="C3653" t="s">
        <v>67</v>
      </c>
      <c r="D3653" t="s">
        <v>20006</v>
      </c>
      <c r="E3653" t="s">
        <v>20007</v>
      </c>
      <c r="F3653" t="s">
        <v>20007</v>
      </c>
      <c r="G3653" t="s">
        <v>20008</v>
      </c>
      <c r="H3653" t="s">
        <v>71</v>
      </c>
      <c r="I3653" s="39">
        <v>40354.48541666667</v>
      </c>
      <c r="J3653" t="s">
        <v>20009</v>
      </c>
      <c r="K3653">
        <v>1000</v>
      </c>
      <c r="L3653">
        <v>0</v>
      </c>
      <c r="M3653" t="s">
        <v>73</v>
      </c>
      <c r="N3653" t="s">
        <v>74</v>
      </c>
      <c r="O3653" t="s">
        <v>75</v>
      </c>
      <c r="P3653">
        <v>20</v>
      </c>
      <c r="Q3653">
        <v>1</v>
      </c>
      <c r="R3653">
        <v>8</v>
      </c>
      <c r="S3653">
        <v>10</v>
      </c>
      <c r="T3653" t="s">
        <v>76</v>
      </c>
      <c r="U3653" t="s">
        <v>77</v>
      </c>
      <c r="V3653">
        <v>30</v>
      </c>
      <c r="W3653" t="s">
        <v>78</v>
      </c>
      <c r="X3653">
        <v>0</v>
      </c>
      <c r="Y3653" t="s">
        <v>79</v>
      </c>
      <c r="Z3653" t="s">
        <v>14447</v>
      </c>
      <c r="AA3653" t="s">
        <v>81</v>
      </c>
      <c r="AB3653" t="s">
        <v>82</v>
      </c>
      <c r="AC3653">
        <v>10</v>
      </c>
      <c r="AD3653" t="s">
        <v>78</v>
      </c>
      <c r="AE3653">
        <v>0</v>
      </c>
      <c r="AF3653">
        <v>0</v>
      </c>
      <c r="AG3653" t="s">
        <v>81</v>
      </c>
      <c r="AH3653">
        <v>6</v>
      </c>
      <c r="AI3653" t="s">
        <v>83</v>
      </c>
      <c r="AJ3653">
        <v>0</v>
      </c>
      <c r="AK3653" t="s">
        <v>14664</v>
      </c>
      <c r="AL3653" t="s">
        <v>84</v>
      </c>
      <c r="AM3653" t="s">
        <v>71</v>
      </c>
      <c r="AN3653" t="s">
        <v>73</v>
      </c>
      <c r="AO3653" t="s">
        <v>81</v>
      </c>
      <c r="AP3653" t="s">
        <v>73</v>
      </c>
      <c r="AQ3653" t="s">
        <v>71</v>
      </c>
      <c r="AT3653" t="s">
        <v>78</v>
      </c>
      <c r="AU3653" t="s">
        <v>67</v>
      </c>
    </row>
    <row r="3654" spans="1:47" x14ac:dyDescent="0.25">
      <c r="A3654">
        <v>5981</v>
      </c>
      <c r="B3654" t="s">
        <v>20010</v>
      </c>
      <c r="C3654" t="s">
        <v>67</v>
      </c>
      <c r="D3654" t="s">
        <v>20011</v>
      </c>
      <c r="E3654" t="s">
        <v>20012</v>
      </c>
      <c r="F3654" t="s">
        <v>20012</v>
      </c>
      <c r="G3654" t="s">
        <v>20013</v>
      </c>
      <c r="H3654" t="s">
        <v>71</v>
      </c>
      <c r="I3654" s="39">
        <v>40354.486805555556</v>
      </c>
      <c r="J3654" t="s">
        <v>20014</v>
      </c>
      <c r="K3654">
        <v>1000</v>
      </c>
      <c r="L3654">
        <v>0</v>
      </c>
      <c r="M3654" t="s">
        <v>73</v>
      </c>
      <c r="N3654" t="s">
        <v>74</v>
      </c>
      <c r="O3654" t="s">
        <v>75</v>
      </c>
      <c r="P3654">
        <v>19</v>
      </c>
      <c r="Q3654">
        <v>1</v>
      </c>
      <c r="R3654">
        <v>10</v>
      </c>
      <c r="S3654">
        <v>20</v>
      </c>
      <c r="T3654" t="s">
        <v>76</v>
      </c>
      <c r="U3654" t="s">
        <v>77</v>
      </c>
      <c r="V3654">
        <v>30</v>
      </c>
      <c r="W3654" t="s">
        <v>78</v>
      </c>
      <c r="X3654">
        <v>0</v>
      </c>
      <c r="Y3654" t="s">
        <v>79</v>
      </c>
      <c r="Z3654" t="s">
        <v>14447</v>
      </c>
      <c r="AA3654" t="s">
        <v>81</v>
      </c>
      <c r="AB3654" t="s">
        <v>82</v>
      </c>
      <c r="AC3654">
        <v>20</v>
      </c>
      <c r="AD3654" t="s">
        <v>78</v>
      </c>
      <c r="AE3654">
        <v>0</v>
      </c>
      <c r="AF3654">
        <v>0</v>
      </c>
      <c r="AG3654" t="s">
        <v>81</v>
      </c>
      <c r="AH3654">
        <v>6</v>
      </c>
      <c r="AI3654" t="s">
        <v>83</v>
      </c>
      <c r="AJ3654">
        <v>0</v>
      </c>
      <c r="AK3654" t="s">
        <v>20010</v>
      </c>
      <c r="AL3654" t="s">
        <v>84</v>
      </c>
      <c r="AM3654" t="s">
        <v>71</v>
      </c>
      <c r="AN3654" t="s">
        <v>73</v>
      </c>
      <c r="AO3654" t="s">
        <v>81</v>
      </c>
      <c r="AP3654" t="s">
        <v>73</v>
      </c>
      <c r="AQ3654" t="s">
        <v>71</v>
      </c>
      <c r="AT3654" t="s">
        <v>81</v>
      </c>
      <c r="AU3654" t="s">
        <v>67</v>
      </c>
    </row>
    <row r="3655" spans="1:47" x14ac:dyDescent="0.25">
      <c r="A3655">
        <v>5982</v>
      </c>
      <c r="B3655" t="s">
        <v>20015</v>
      </c>
      <c r="C3655" t="s">
        <v>67</v>
      </c>
      <c r="D3655" t="s">
        <v>20016</v>
      </c>
      <c r="E3655" t="s">
        <v>20017</v>
      </c>
      <c r="F3655" t="s">
        <v>20017</v>
      </c>
      <c r="G3655" t="s">
        <v>20018</v>
      </c>
      <c r="H3655" t="s">
        <v>71</v>
      </c>
      <c r="I3655" s="39">
        <v>40354.643055555556</v>
      </c>
      <c r="J3655" t="s">
        <v>10762</v>
      </c>
      <c r="K3655">
        <v>1500</v>
      </c>
      <c r="L3655">
        <v>0</v>
      </c>
      <c r="M3655" t="s">
        <v>73</v>
      </c>
      <c r="N3655" t="s">
        <v>74</v>
      </c>
      <c r="O3655" t="s">
        <v>75</v>
      </c>
      <c r="P3655">
        <v>1</v>
      </c>
      <c r="Q3655">
        <v>1</v>
      </c>
      <c r="R3655">
        <v>5</v>
      </c>
      <c r="S3655">
        <v>17</v>
      </c>
      <c r="T3655" t="s">
        <v>76</v>
      </c>
      <c r="U3655" t="s">
        <v>77</v>
      </c>
      <c r="V3655">
        <v>30</v>
      </c>
      <c r="W3655" t="s">
        <v>78</v>
      </c>
      <c r="X3655">
        <v>0</v>
      </c>
      <c r="Y3655" t="s">
        <v>84</v>
      </c>
      <c r="Z3655" t="s">
        <v>16512</v>
      </c>
      <c r="AA3655" t="s">
        <v>81</v>
      </c>
      <c r="AB3655" t="s">
        <v>82</v>
      </c>
      <c r="AC3655">
        <v>17</v>
      </c>
      <c r="AD3655" t="s">
        <v>78</v>
      </c>
      <c r="AE3655">
        <v>0</v>
      </c>
      <c r="AF3655">
        <v>0</v>
      </c>
      <c r="AG3655" t="s">
        <v>81</v>
      </c>
      <c r="AH3655">
        <v>6</v>
      </c>
      <c r="AI3655" t="s">
        <v>83</v>
      </c>
      <c r="AJ3655">
        <v>0</v>
      </c>
      <c r="AK3655" t="s">
        <v>20015</v>
      </c>
      <c r="AL3655" t="s">
        <v>84</v>
      </c>
      <c r="AM3655" t="s">
        <v>71</v>
      </c>
      <c r="AN3655" t="s">
        <v>73</v>
      </c>
      <c r="AO3655" t="s">
        <v>81</v>
      </c>
      <c r="AP3655" t="s">
        <v>73</v>
      </c>
      <c r="AQ3655" t="s">
        <v>71</v>
      </c>
      <c r="AT3655" t="s">
        <v>382</v>
      </c>
      <c r="AU3655" t="s">
        <v>67</v>
      </c>
    </row>
    <row r="3656" spans="1:47" x14ac:dyDescent="0.25">
      <c r="A3656">
        <v>5983</v>
      </c>
      <c r="B3656" t="s">
        <v>20019</v>
      </c>
      <c r="C3656" t="s">
        <v>67</v>
      </c>
      <c r="D3656" t="s">
        <v>20020</v>
      </c>
      <c r="E3656" t="s">
        <v>20021</v>
      </c>
      <c r="F3656" t="s">
        <v>20021</v>
      </c>
      <c r="G3656" t="s">
        <v>20022</v>
      </c>
      <c r="H3656" t="s">
        <v>71</v>
      </c>
      <c r="I3656" s="39">
        <v>40354.644444444442</v>
      </c>
      <c r="J3656" t="s">
        <v>20023</v>
      </c>
      <c r="K3656">
        <v>1500</v>
      </c>
      <c r="L3656">
        <v>4123.6099999999997</v>
      </c>
      <c r="M3656" t="s">
        <v>73</v>
      </c>
      <c r="N3656" t="s">
        <v>74</v>
      </c>
      <c r="O3656" t="s">
        <v>75</v>
      </c>
      <c r="P3656">
        <v>1</v>
      </c>
      <c r="Q3656">
        <v>1</v>
      </c>
      <c r="R3656">
        <v>5</v>
      </c>
      <c r="S3656">
        <v>17</v>
      </c>
      <c r="T3656" t="s">
        <v>76</v>
      </c>
      <c r="U3656" t="s">
        <v>77</v>
      </c>
      <c r="V3656">
        <v>30</v>
      </c>
      <c r="W3656" t="s">
        <v>78</v>
      </c>
      <c r="X3656">
        <v>0</v>
      </c>
      <c r="Y3656" t="s">
        <v>84</v>
      </c>
      <c r="Z3656" t="s">
        <v>5118</v>
      </c>
      <c r="AA3656" t="s">
        <v>81</v>
      </c>
      <c r="AB3656" t="s">
        <v>82</v>
      </c>
      <c r="AC3656">
        <v>17</v>
      </c>
      <c r="AD3656" t="s">
        <v>78</v>
      </c>
      <c r="AE3656">
        <v>0</v>
      </c>
      <c r="AF3656">
        <v>0</v>
      </c>
      <c r="AG3656" t="s">
        <v>81</v>
      </c>
      <c r="AH3656">
        <v>6</v>
      </c>
      <c r="AI3656" t="s">
        <v>83</v>
      </c>
      <c r="AJ3656">
        <v>0</v>
      </c>
      <c r="AK3656" t="s">
        <v>20019</v>
      </c>
      <c r="AL3656" t="s">
        <v>84</v>
      </c>
      <c r="AM3656" t="s">
        <v>71</v>
      </c>
      <c r="AN3656" t="s">
        <v>73</v>
      </c>
      <c r="AO3656" t="s">
        <v>81</v>
      </c>
      <c r="AP3656" t="s">
        <v>73</v>
      </c>
      <c r="AQ3656" t="s">
        <v>71</v>
      </c>
      <c r="AT3656" t="s">
        <v>382</v>
      </c>
      <c r="AU3656" t="s">
        <v>67</v>
      </c>
    </row>
    <row r="3657" spans="1:47" x14ac:dyDescent="0.25">
      <c r="A3657">
        <v>5984</v>
      </c>
      <c r="B3657" t="s">
        <v>20024</v>
      </c>
      <c r="C3657" t="s">
        <v>67</v>
      </c>
      <c r="D3657" t="s">
        <v>20025</v>
      </c>
      <c r="E3657" t="s">
        <v>20026</v>
      </c>
      <c r="F3657" t="s">
        <v>20026</v>
      </c>
      <c r="G3657" t="s">
        <v>20027</v>
      </c>
      <c r="H3657" t="s">
        <v>71</v>
      </c>
      <c r="I3657" s="39">
        <v>40354.63958333333</v>
      </c>
      <c r="J3657" t="s">
        <v>20028</v>
      </c>
      <c r="K3657">
        <v>1000</v>
      </c>
      <c r="L3657">
        <v>0</v>
      </c>
      <c r="M3657" t="s">
        <v>73</v>
      </c>
      <c r="N3657" t="s">
        <v>74</v>
      </c>
      <c r="O3657" t="s">
        <v>75</v>
      </c>
      <c r="P3657">
        <v>1</v>
      </c>
      <c r="Q3657">
        <v>1</v>
      </c>
      <c r="R3657">
        <v>5</v>
      </c>
      <c r="S3657">
        <v>17</v>
      </c>
      <c r="T3657" t="s">
        <v>76</v>
      </c>
      <c r="U3657" t="s">
        <v>77</v>
      </c>
      <c r="V3657">
        <v>30</v>
      </c>
      <c r="W3657" t="s">
        <v>78</v>
      </c>
      <c r="X3657">
        <v>0</v>
      </c>
      <c r="Y3657" t="s">
        <v>84</v>
      </c>
      <c r="Z3657" t="s">
        <v>16512</v>
      </c>
      <c r="AA3657" t="s">
        <v>81</v>
      </c>
      <c r="AB3657" t="s">
        <v>82</v>
      </c>
      <c r="AC3657">
        <v>17</v>
      </c>
      <c r="AD3657" t="s">
        <v>78</v>
      </c>
      <c r="AE3657">
        <v>0</v>
      </c>
      <c r="AF3657">
        <v>0</v>
      </c>
      <c r="AG3657" t="s">
        <v>81</v>
      </c>
      <c r="AH3657">
        <v>6</v>
      </c>
      <c r="AI3657" t="s">
        <v>83</v>
      </c>
      <c r="AJ3657">
        <v>0</v>
      </c>
      <c r="AK3657" t="s">
        <v>20025</v>
      </c>
      <c r="AL3657" t="s">
        <v>84</v>
      </c>
      <c r="AM3657" t="s">
        <v>71</v>
      </c>
      <c r="AN3657" t="s">
        <v>73</v>
      </c>
      <c r="AO3657" t="s">
        <v>81</v>
      </c>
      <c r="AP3657" t="s">
        <v>73</v>
      </c>
      <c r="AQ3657" t="s">
        <v>71</v>
      </c>
      <c r="AT3657" t="s">
        <v>382</v>
      </c>
      <c r="AU3657" t="s">
        <v>67</v>
      </c>
    </row>
    <row r="3658" spans="1:47" x14ac:dyDescent="0.25">
      <c r="A3658">
        <v>5985</v>
      </c>
      <c r="B3658" t="s">
        <v>20029</v>
      </c>
      <c r="C3658" t="s">
        <v>67</v>
      </c>
      <c r="D3658" t="s">
        <v>20030</v>
      </c>
      <c r="E3658" t="s">
        <v>20031</v>
      </c>
      <c r="F3658" t="s">
        <v>20031</v>
      </c>
      <c r="G3658" t="s">
        <v>16821</v>
      </c>
      <c r="H3658" t="s">
        <v>71</v>
      </c>
      <c r="I3658" s="39">
        <v>40354.64166666667</v>
      </c>
      <c r="J3658" t="s">
        <v>16822</v>
      </c>
      <c r="K3658">
        <v>1000</v>
      </c>
      <c r="L3658">
        <v>0</v>
      </c>
      <c r="M3658" t="s">
        <v>73</v>
      </c>
      <c r="N3658" t="s">
        <v>74</v>
      </c>
      <c r="O3658" t="s">
        <v>75</v>
      </c>
      <c r="P3658">
        <v>19</v>
      </c>
      <c r="Q3658">
        <v>1</v>
      </c>
      <c r="R3658">
        <v>10</v>
      </c>
      <c r="S3658">
        <v>20</v>
      </c>
      <c r="T3658" t="s">
        <v>76</v>
      </c>
      <c r="U3658" t="s">
        <v>77</v>
      </c>
      <c r="V3658">
        <v>30</v>
      </c>
      <c r="W3658" t="s">
        <v>78</v>
      </c>
      <c r="X3658">
        <v>0</v>
      </c>
      <c r="Y3658" t="s">
        <v>79</v>
      </c>
      <c r="Z3658" t="s">
        <v>14447</v>
      </c>
      <c r="AA3658" t="s">
        <v>81</v>
      </c>
      <c r="AB3658" t="s">
        <v>82</v>
      </c>
      <c r="AC3658">
        <v>20</v>
      </c>
      <c r="AD3658" t="s">
        <v>78</v>
      </c>
      <c r="AE3658">
        <v>0</v>
      </c>
      <c r="AF3658">
        <v>0</v>
      </c>
      <c r="AG3658" t="s">
        <v>81</v>
      </c>
      <c r="AH3658">
        <v>6</v>
      </c>
      <c r="AI3658" t="s">
        <v>83</v>
      </c>
      <c r="AJ3658">
        <v>0</v>
      </c>
      <c r="AK3658" t="s">
        <v>13150</v>
      </c>
      <c r="AL3658" t="s">
        <v>84</v>
      </c>
      <c r="AM3658" t="s">
        <v>71</v>
      </c>
      <c r="AN3658" t="s">
        <v>73</v>
      </c>
      <c r="AO3658" t="s">
        <v>81</v>
      </c>
      <c r="AP3658" t="s">
        <v>73</v>
      </c>
      <c r="AQ3658" t="s">
        <v>71</v>
      </c>
      <c r="AT3658" t="s">
        <v>81</v>
      </c>
      <c r="AU3658" t="s">
        <v>67</v>
      </c>
    </row>
    <row r="3659" spans="1:47" x14ac:dyDescent="0.25">
      <c r="A3659">
        <v>5986</v>
      </c>
      <c r="B3659" t="s">
        <v>20032</v>
      </c>
      <c r="C3659" t="s">
        <v>67</v>
      </c>
      <c r="D3659" t="s">
        <v>20033</v>
      </c>
      <c r="E3659" t="s">
        <v>20034</v>
      </c>
      <c r="F3659" t="s">
        <v>20034</v>
      </c>
      <c r="G3659" t="s">
        <v>20035</v>
      </c>
      <c r="H3659" t="s">
        <v>71</v>
      </c>
      <c r="I3659" s="39">
        <v>40358.418055555558</v>
      </c>
      <c r="J3659" t="s">
        <v>20036</v>
      </c>
      <c r="K3659">
        <v>1000</v>
      </c>
      <c r="L3659">
        <v>0</v>
      </c>
      <c r="M3659" t="s">
        <v>73</v>
      </c>
      <c r="N3659" t="s">
        <v>74</v>
      </c>
      <c r="O3659" t="s">
        <v>75</v>
      </c>
      <c r="P3659">
        <v>1</v>
      </c>
      <c r="Q3659">
        <v>1</v>
      </c>
      <c r="R3659">
        <v>5</v>
      </c>
      <c r="S3659">
        <v>17</v>
      </c>
      <c r="T3659" t="s">
        <v>76</v>
      </c>
      <c r="U3659" t="s">
        <v>77</v>
      </c>
      <c r="V3659">
        <v>30</v>
      </c>
      <c r="W3659" t="s">
        <v>78</v>
      </c>
      <c r="X3659">
        <v>0</v>
      </c>
      <c r="Y3659" t="s">
        <v>84</v>
      </c>
      <c r="Z3659" t="s">
        <v>16512</v>
      </c>
      <c r="AA3659" t="s">
        <v>81</v>
      </c>
      <c r="AB3659" t="s">
        <v>82</v>
      </c>
      <c r="AC3659">
        <v>17</v>
      </c>
      <c r="AD3659" t="s">
        <v>78</v>
      </c>
      <c r="AE3659">
        <v>0</v>
      </c>
      <c r="AF3659">
        <v>0</v>
      </c>
      <c r="AG3659" t="s">
        <v>81</v>
      </c>
      <c r="AH3659">
        <v>6</v>
      </c>
      <c r="AI3659" t="s">
        <v>83</v>
      </c>
      <c r="AJ3659">
        <v>0</v>
      </c>
      <c r="AK3659" t="s">
        <v>20032</v>
      </c>
      <c r="AL3659" t="s">
        <v>84</v>
      </c>
      <c r="AM3659" t="s">
        <v>71</v>
      </c>
      <c r="AN3659" t="s">
        <v>73</v>
      </c>
      <c r="AO3659" t="s">
        <v>81</v>
      </c>
      <c r="AP3659" t="s">
        <v>73</v>
      </c>
      <c r="AQ3659" t="s">
        <v>251</v>
      </c>
      <c r="AT3659" t="s">
        <v>99</v>
      </c>
      <c r="AU3659" t="s">
        <v>67</v>
      </c>
    </row>
    <row r="3660" spans="1:47" x14ac:dyDescent="0.25">
      <c r="A3660">
        <v>5987</v>
      </c>
      <c r="B3660" t="s">
        <v>20037</v>
      </c>
      <c r="C3660" t="s">
        <v>101</v>
      </c>
      <c r="D3660" t="s">
        <v>20038</v>
      </c>
      <c r="E3660" t="s">
        <v>20039</v>
      </c>
      <c r="F3660" t="s">
        <v>20039</v>
      </c>
      <c r="G3660" t="s">
        <v>20040</v>
      </c>
      <c r="H3660" t="s">
        <v>20041</v>
      </c>
      <c r="I3660" s="39">
        <v>40358.42083333333</v>
      </c>
      <c r="J3660" t="s">
        <v>20042</v>
      </c>
      <c r="K3660">
        <v>350</v>
      </c>
      <c r="L3660">
        <v>593.4</v>
      </c>
      <c r="M3660" t="s">
        <v>73</v>
      </c>
      <c r="N3660" t="s">
        <v>74</v>
      </c>
      <c r="O3660" t="s">
        <v>75</v>
      </c>
      <c r="P3660">
        <v>1</v>
      </c>
      <c r="Q3660">
        <v>1</v>
      </c>
      <c r="R3660">
        <v>5</v>
      </c>
      <c r="S3660">
        <v>2</v>
      </c>
      <c r="T3660" t="s">
        <v>76</v>
      </c>
      <c r="U3660" t="s">
        <v>77</v>
      </c>
      <c r="V3660">
        <v>30</v>
      </c>
      <c r="W3660" t="s">
        <v>78</v>
      </c>
      <c r="X3660">
        <v>0</v>
      </c>
      <c r="Y3660" t="s">
        <v>84</v>
      </c>
      <c r="Z3660" t="s">
        <v>192</v>
      </c>
      <c r="AA3660" t="s">
        <v>81</v>
      </c>
      <c r="AB3660" t="s">
        <v>82</v>
      </c>
      <c r="AC3660">
        <v>2</v>
      </c>
      <c r="AD3660" t="s">
        <v>78</v>
      </c>
      <c r="AE3660">
        <v>0</v>
      </c>
      <c r="AF3660">
        <v>0</v>
      </c>
      <c r="AG3660" t="s">
        <v>81</v>
      </c>
      <c r="AH3660">
        <v>6</v>
      </c>
      <c r="AI3660" t="s">
        <v>83</v>
      </c>
      <c r="AJ3660">
        <v>0</v>
      </c>
      <c r="AK3660" t="s">
        <v>20037</v>
      </c>
      <c r="AL3660" t="s">
        <v>84</v>
      </c>
      <c r="AM3660" t="s">
        <v>71</v>
      </c>
      <c r="AN3660" t="s">
        <v>73</v>
      </c>
      <c r="AO3660" t="s">
        <v>81</v>
      </c>
      <c r="AP3660" t="s">
        <v>73</v>
      </c>
      <c r="AQ3660" t="s">
        <v>71</v>
      </c>
      <c r="AT3660" t="s">
        <v>696</v>
      </c>
      <c r="AU3660" t="s">
        <v>67</v>
      </c>
    </row>
    <row r="3661" spans="1:47" x14ac:dyDescent="0.25">
      <c r="A3661">
        <v>5988</v>
      </c>
      <c r="B3661" t="s">
        <v>20043</v>
      </c>
      <c r="C3661" t="s">
        <v>67</v>
      </c>
      <c r="D3661" t="s">
        <v>20044</v>
      </c>
      <c r="E3661" t="s">
        <v>20045</v>
      </c>
      <c r="F3661" t="s">
        <v>20045</v>
      </c>
      <c r="G3661" t="s">
        <v>20046</v>
      </c>
      <c r="H3661" t="s">
        <v>71</v>
      </c>
      <c r="I3661" s="39">
        <v>40358.42291666667</v>
      </c>
      <c r="J3661" t="s">
        <v>20047</v>
      </c>
      <c r="K3661">
        <v>1000</v>
      </c>
      <c r="L3661">
        <v>0</v>
      </c>
      <c r="M3661" t="s">
        <v>73</v>
      </c>
      <c r="N3661" t="s">
        <v>74</v>
      </c>
      <c r="O3661" t="s">
        <v>75</v>
      </c>
      <c r="P3661">
        <v>5</v>
      </c>
      <c r="Q3661">
        <v>1</v>
      </c>
      <c r="R3661">
        <v>1</v>
      </c>
      <c r="S3661">
        <v>6</v>
      </c>
      <c r="T3661" t="s">
        <v>76</v>
      </c>
      <c r="U3661" t="s">
        <v>77</v>
      </c>
      <c r="V3661">
        <v>30</v>
      </c>
      <c r="W3661" t="s">
        <v>78</v>
      </c>
      <c r="X3661">
        <v>0</v>
      </c>
      <c r="Y3661" t="s">
        <v>79</v>
      </c>
      <c r="Z3661" t="s">
        <v>92</v>
      </c>
      <c r="AA3661" t="s">
        <v>81</v>
      </c>
      <c r="AB3661" t="s">
        <v>82</v>
      </c>
      <c r="AC3661">
        <v>6</v>
      </c>
      <c r="AD3661" t="s">
        <v>78</v>
      </c>
      <c r="AE3661">
        <v>0</v>
      </c>
      <c r="AF3661">
        <v>0</v>
      </c>
      <c r="AG3661" t="s">
        <v>81</v>
      </c>
      <c r="AH3661">
        <v>6</v>
      </c>
      <c r="AI3661" t="s">
        <v>83</v>
      </c>
      <c r="AJ3661">
        <v>0</v>
      </c>
      <c r="AK3661" t="s">
        <v>20043</v>
      </c>
      <c r="AL3661" t="s">
        <v>84</v>
      </c>
      <c r="AM3661" t="s">
        <v>71</v>
      </c>
      <c r="AN3661" t="s">
        <v>73</v>
      </c>
      <c r="AO3661" t="s">
        <v>81</v>
      </c>
      <c r="AP3661" t="s">
        <v>73</v>
      </c>
      <c r="AQ3661" t="s">
        <v>71</v>
      </c>
      <c r="AT3661" t="s">
        <v>445</v>
      </c>
      <c r="AU3661" t="s">
        <v>67</v>
      </c>
    </row>
    <row r="3662" spans="1:47" x14ac:dyDescent="0.25">
      <c r="A3662">
        <v>5990</v>
      </c>
      <c r="B3662" t="s">
        <v>20048</v>
      </c>
      <c r="C3662" t="s">
        <v>101</v>
      </c>
      <c r="D3662" t="s">
        <v>20048</v>
      </c>
      <c r="E3662" t="s">
        <v>20049</v>
      </c>
      <c r="F3662" t="s">
        <v>20049</v>
      </c>
      <c r="G3662" t="s">
        <v>20050</v>
      </c>
      <c r="H3662" t="s">
        <v>71</v>
      </c>
      <c r="I3662" s="39">
        <v>40359.347222222219</v>
      </c>
      <c r="J3662" t="s">
        <v>20051</v>
      </c>
      <c r="K3662">
        <v>1000</v>
      </c>
      <c r="L3662">
        <v>150</v>
      </c>
      <c r="M3662" t="s">
        <v>73</v>
      </c>
      <c r="N3662" t="s">
        <v>74</v>
      </c>
      <c r="O3662" t="s">
        <v>75</v>
      </c>
      <c r="P3662">
        <v>9</v>
      </c>
      <c r="Q3662">
        <v>1</v>
      </c>
      <c r="R3662">
        <v>19</v>
      </c>
      <c r="S3662">
        <v>18</v>
      </c>
      <c r="T3662" t="s">
        <v>76</v>
      </c>
      <c r="U3662" t="s">
        <v>77</v>
      </c>
      <c r="V3662">
        <v>30</v>
      </c>
      <c r="W3662" t="s">
        <v>78</v>
      </c>
      <c r="X3662">
        <v>0</v>
      </c>
      <c r="Y3662" t="s">
        <v>79</v>
      </c>
      <c r="Z3662" t="s">
        <v>9432</v>
      </c>
      <c r="AA3662" t="s">
        <v>81</v>
      </c>
      <c r="AB3662" t="s">
        <v>82</v>
      </c>
      <c r="AC3662">
        <v>18</v>
      </c>
      <c r="AD3662" t="s">
        <v>78</v>
      </c>
      <c r="AE3662">
        <v>0</v>
      </c>
      <c r="AF3662">
        <v>0</v>
      </c>
      <c r="AG3662" t="s">
        <v>81</v>
      </c>
      <c r="AH3662">
        <v>6</v>
      </c>
      <c r="AI3662" t="s">
        <v>83</v>
      </c>
      <c r="AJ3662">
        <v>0</v>
      </c>
      <c r="AK3662" t="s">
        <v>20048</v>
      </c>
      <c r="AL3662" t="s">
        <v>84</v>
      </c>
      <c r="AM3662" t="s">
        <v>71</v>
      </c>
      <c r="AN3662" t="s">
        <v>73</v>
      </c>
      <c r="AO3662" t="s">
        <v>81</v>
      </c>
      <c r="AP3662" t="s">
        <v>73</v>
      </c>
      <c r="AQ3662" t="s">
        <v>71</v>
      </c>
      <c r="AT3662" t="s">
        <v>81</v>
      </c>
      <c r="AU3662" t="s">
        <v>67</v>
      </c>
    </row>
    <row r="3663" spans="1:47" x14ac:dyDescent="0.25">
      <c r="A3663">
        <v>5991</v>
      </c>
      <c r="B3663" t="s">
        <v>20052</v>
      </c>
      <c r="C3663" t="s">
        <v>67</v>
      </c>
      <c r="D3663" t="s">
        <v>17269</v>
      </c>
      <c r="E3663" t="s">
        <v>20053</v>
      </c>
      <c r="F3663" t="s">
        <v>20053</v>
      </c>
      <c r="G3663" t="s">
        <v>17271</v>
      </c>
      <c r="H3663" t="s">
        <v>71</v>
      </c>
      <c r="I3663" s="39">
        <v>40359.35</v>
      </c>
      <c r="J3663" t="s">
        <v>20054</v>
      </c>
      <c r="K3663">
        <v>1000</v>
      </c>
      <c r="L3663">
        <v>0</v>
      </c>
      <c r="M3663" t="s">
        <v>73</v>
      </c>
      <c r="N3663" t="s">
        <v>74</v>
      </c>
      <c r="O3663" t="s">
        <v>75</v>
      </c>
      <c r="P3663">
        <v>22</v>
      </c>
      <c r="Q3663">
        <v>1</v>
      </c>
      <c r="R3663">
        <v>8</v>
      </c>
      <c r="S3663">
        <v>21</v>
      </c>
      <c r="T3663" t="s">
        <v>76</v>
      </c>
      <c r="U3663" t="s">
        <v>77</v>
      </c>
      <c r="V3663">
        <v>30</v>
      </c>
      <c r="W3663" t="s">
        <v>78</v>
      </c>
      <c r="X3663">
        <v>0</v>
      </c>
      <c r="Y3663" t="s">
        <v>79</v>
      </c>
      <c r="Z3663" t="s">
        <v>9460</v>
      </c>
      <c r="AA3663" t="s">
        <v>81</v>
      </c>
      <c r="AB3663" t="s">
        <v>82</v>
      </c>
      <c r="AC3663">
        <v>21</v>
      </c>
      <c r="AD3663" t="s">
        <v>78</v>
      </c>
      <c r="AE3663">
        <v>0</v>
      </c>
      <c r="AF3663">
        <v>0</v>
      </c>
      <c r="AG3663" t="s">
        <v>81</v>
      </c>
      <c r="AH3663">
        <v>6</v>
      </c>
      <c r="AI3663" t="s">
        <v>83</v>
      </c>
      <c r="AJ3663">
        <v>0</v>
      </c>
      <c r="AK3663" t="s">
        <v>17269</v>
      </c>
      <c r="AL3663" t="s">
        <v>84</v>
      </c>
      <c r="AM3663" t="s">
        <v>71</v>
      </c>
      <c r="AN3663" t="s">
        <v>73</v>
      </c>
      <c r="AO3663" t="s">
        <v>81</v>
      </c>
      <c r="AP3663" t="s">
        <v>73</v>
      </c>
      <c r="AQ3663" t="s">
        <v>71</v>
      </c>
      <c r="AT3663" t="s">
        <v>86</v>
      </c>
      <c r="AU3663" t="s">
        <v>67</v>
      </c>
    </row>
    <row r="3664" spans="1:47" x14ac:dyDescent="0.25">
      <c r="A3664">
        <v>5992</v>
      </c>
      <c r="B3664" t="s">
        <v>20055</v>
      </c>
      <c r="C3664" t="s">
        <v>67</v>
      </c>
      <c r="D3664" t="s">
        <v>20055</v>
      </c>
      <c r="E3664" t="s">
        <v>20056</v>
      </c>
      <c r="F3664" t="s">
        <v>20056</v>
      </c>
      <c r="G3664" t="s">
        <v>20057</v>
      </c>
      <c r="H3664" t="s">
        <v>71</v>
      </c>
      <c r="I3664" s="39">
        <v>40359.698611111111</v>
      </c>
      <c r="J3664" t="s">
        <v>20058</v>
      </c>
      <c r="K3664">
        <v>1000</v>
      </c>
      <c r="L3664">
        <v>0</v>
      </c>
      <c r="M3664" t="s">
        <v>73</v>
      </c>
      <c r="N3664" t="s">
        <v>74</v>
      </c>
      <c r="O3664" t="s">
        <v>75</v>
      </c>
      <c r="P3664">
        <v>18</v>
      </c>
      <c r="Q3664">
        <v>1</v>
      </c>
      <c r="R3664">
        <v>5</v>
      </c>
      <c r="S3664">
        <v>20</v>
      </c>
      <c r="T3664" t="s">
        <v>76</v>
      </c>
      <c r="U3664" t="s">
        <v>77</v>
      </c>
      <c r="V3664">
        <v>30</v>
      </c>
      <c r="W3664" t="s">
        <v>78</v>
      </c>
      <c r="X3664">
        <v>0</v>
      </c>
      <c r="Y3664" t="s">
        <v>79</v>
      </c>
      <c r="Z3664" t="s">
        <v>10041</v>
      </c>
      <c r="AA3664" t="s">
        <v>81</v>
      </c>
      <c r="AB3664" t="s">
        <v>82</v>
      </c>
      <c r="AC3664">
        <v>20</v>
      </c>
      <c r="AD3664" t="s">
        <v>78</v>
      </c>
      <c r="AE3664">
        <v>0</v>
      </c>
      <c r="AF3664">
        <v>0</v>
      </c>
      <c r="AG3664" t="s">
        <v>81</v>
      </c>
      <c r="AH3664">
        <v>6</v>
      </c>
      <c r="AI3664" t="s">
        <v>83</v>
      </c>
      <c r="AJ3664">
        <v>0</v>
      </c>
      <c r="AK3664" t="s">
        <v>20055</v>
      </c>
      <c r="AL3664" t="s">
        <v>84</v>
      </c>
      <c r="AM3664" t="s">
        <v>71</v>
      </c>
      <c r="AN3664" t="s">
        <v>73</v>
      </c>
      <c r="AO3664" t="s">
        <v>81</v>
      </c>
      <c r="AP3664" t="s">
        <v>73</v>
      </c>
      <c r="AQ3664" t="s">
        <v>71</v>
      </c>
      <c r="AT3664" t="s">
        <v>99</v>
      </c>
      <c r="AU3664" t="s">
        <v>67</v>
      </c>
    </row>
    <row r="3665" spans="1:47" x14ac:dyDescent="0.25">
      <c r="A3665">
        <v>5993</v>
      </c>
      <c r="B3665" t="s">
        <v>20059</v>
      </c>
      <c r="C3665" t="s">
        <v>67</v>
      </c>
      <c r="D3665" t="s">
        <v>20059</v>
      </c>
      <c r="E3665" t="s">
        <v>20060</v>
      </c>
      <c r="F3665" t="s">
        <v>20060</v>
      </c>
      <c r="G3665" t="s">
        <v>20061</v>
      </c>
      <c r="H3665" t="s">
        <v>71</v>
      </c>
      <c r="I3665" s="39">
        <v>40360.680555555555</v>
      </c>
      <c r="J3665" t="s">
        <v>20062</v>
      </c>
      <c r="K3665">
        <v>1000</v>
      </c>
      <c r="L3665">
        <v>0</v>
      </c>
      <c r="M3665" t="s">
        <v>73</v>
      </c>
      <c r="N3665" t="s">
        <v>74</v>
      </c>
      <c r="O3665" t="s">
        <v>75</v>
      </c>
      <c r="P3665">
        <v>22</v>
      </c>
      <c r="Q3665">
        <v>1</v>
      </c>
      <c r="R3665">
        <v>10</v>
      </c>
      <c r="S3665">
        <v>21</v>
      </c>
      <c r="T3665" t="s">
        <v>76</v>
      </c>
      <c r="U3665" t="s">
        <v>77</v>
      </c>
      <c r="V3665">
        <v>30</v>
      </c>
      <c r="W3665" t="s">
        <v>78</v>
      </c>
      <c r="X3665">
        <v>0</v>
      </c>
      <c r="Y3665" t="s">
        <v>79</v>
      </c>
      <c r="Z3665" t="s">
        <v>9460</v>
      </c>
      <c r="AA3665" t="s">
        <v>81</v>
      </c>
      <c r="AB3665" t="s">
        <v>82</v>
      </c>
      <c r="AC3665">
        <v>21</v>
      </c>
      <c r="AD3665" t="s">
        <v>78</v>
      </c>
      <c r="AE3665">
        <v>0</v>
      </c>
      <c r="AF3665">
        <v>0</v>
      </c>
      <c r="AG3665" t="s">
        <v>81</v>
      </c>
      <c r="AH3665">
        <v>6</v>
      </c>
      <c r="AI3665" t="s">
        <v>83</v>
      </c>
      <c r="AJ3665">
        <v>0</v>
      </c>
      <c r="AK3665" t="s">
        <v>20059</v>
      </c>
      <c r="AL3665" t="s">
        <v>84</v>
      </c>
      <c r="AM3665" t="s">
        <v>71</v>
      </c>
      <c r="AN3665" t="s">
        <v>73</v>
      </c>
      <c r="AO3665" t="s">
        <v>81</v>
      </c>
      <c r="AP3665" t="s">
        <v>73</v>
      </c>
      <c r="AQ3665" t="s">
        <v>71</v>
      </c>
      <c r="AT3665" t="s">
        <v>81</v>
      </c>
      <c r="AU3665" t="s">
        <v>67</v>
      </c>
    </row>
    <row r="3666" spans="1:47" x14ac:dyDescent="0.25">
      <c r="A3666">
        <v>5994</v>
      </c>
      <c r="B3666" t="s">
        <v>20063</v>
      </c>
      <c r="C3666" t="s">
        <v>67</v>
      </c>
      <c r="D3666" t="s">
        <v>20064</v>
      </c>
      <c r="E3666" t="s">
        <v>20065</v>
      </c>
      <c r="F3666" t="s">
        <v>20065</v>
      </c>
      <c r="G3666" t="s">
        <v>20066</v>
      </c>
      <c r="H3666" t="s">
        <v>71</v>
      </c>
      <c r="I3666" s="39">
        <v>40364.699999999997</v>
      </c>
      <c r="J3666" t="s">
        <v>20067</v>
      </c>
      <c r="K3666">
        <v>1500</v>
      </c>
      <c r="L3666">
        <v>0</v>
      </c>
      <c r="M3666" t="s">
        <v>73</v>
      </c>
      <c r="N3666" t="s">
        <v>74</v>
      </c>
      <c r="O3666" t="s">
        <v>75</v>
      </c>
      <c r="P3666">
        <v>1</v>
      </c>
      <c r="Q3666">
        <v>1</v>
      </c>
      <c r="R3666">
        <v>2</v>
      </c>
      <c r="S3666">
        <v>95</v>
      </c>
      <c r="T3666" t="s">
        <v>76</v>
      </c>
      <c r="U3666" t="s">
        <v>77</v>
      </c>
      <c r="V3666">
        <v>30</v>
      </c>
      <c r="W3666" t="s">
        <v>78</v>
      </c>
      <c r="X3666">
        <v>0</v>
      </c>
      <c r="Y3666" t="s">
        <v>79</v>
      </c>
      <c r="Z3666" t="s">
        <v>2779</v>
      </c>
      <c r="AA3666" t="s">
        <v>81</v>
      </c>
      <c r="AB3666" t="s">
        <v>82</v>
      </c>
      <c r="AC3666">
        <v>95</v>
      </c>
      <c r="AD3666" t="s">
        <v>78</v>
      </c>
      <c r="AE3666">
        <v>0</v>
      </c>
      <c r="AF3666">
        <v>0</v>
      </c>
      <c r="AG3666" t="s">
        <v>81</v>
      </c>
      <c r="AH3666">
        <v>6</v>
      </c>
      <c r="AI3666" t="s">
        <v>83</v>
      </c>
      <c r="AJ3666">
        <v>0</v>
      </c>
      <c r="AK3666" t="s">
        <v>20068</v>
      </c>
      <c r="AL3666" t="s">
        <v>84</v>
      </c>
      <c r="AM3666" t="s">
        <v>71</v>
      </c>
      <c r="AN3666" t="s">
        <v>73</v>
      </c>
      <c r="AO3666" t="s">
        <v>81</v>
      </c>
      <c r="AP3666" t="s">
        <v>73</v>
      </c>
      <c r="AQ3666" t="s">
        <v>71</v>
      </c>
      <c r="AT3666" t="s">
        <v>99</v>
      </c>
      <c r="AU3666" t="s">
        <v>67</v>
      </c>
    </row>
    <row r="3667" spans="1:47" x14ac:dyDescent="0.25">
      <c r="A3667">
        <v>5995</v>
      </c>
      <c r="B3667" t="s">
        <v>20069</v>
      </c>
      <c r="C3667" t="s">
        <v>67</v>
      </c>
      <c r="D3667" t="s">
        <v>20070</v>
      </c>
      <c r="E3667" t="s">
        <v>20071</v>
      </c>
      <c r="F3667" t="s">
        <v>20071</v>
      </c>
      <c r="G3667" t="s">
        <v>20072</v>
      </c>
      <c r="H3667" t="s">
        <v>71</v>
      </c>
      <c r="I3667" s="39">
        <v>40364.707638888889</v>
      </c>
      <c r="J3667" t="s">
        <v>20073</v>
      </c>
      <c r="K3667">
        <v>1000</v>
      </c>
      <c r="L3667">
        <v>0</v>
      </c>
      <c r="M3667" t="s">
        <v>73</v>
      </c>
      <c r="N3667" t="s">
        <v>74</v>
      </c>
      <c r="O3667" t="s">
        <v>75</v>
      </c>
      <c r="P3667">
        <v>6</v>
      </c>
      <c r="Q3667">
        <v>1</v>
      </c>
      <c r="R3667">
        <v>13</v>
      </c>
      <c r="S3667">
        <v>6</v>
      </c>
      <c r="T3667" t="s">
        <v>76</v>
      </c>
      <c r="U3667" t="s">
        <v>77</v>
      </c>
      <c r="V3667">
        <v>30</v>
      </c>
      <c r="W3667" t="s">
        <v>78</v>
      </c>
      <c r="X3667">
        <v>0</v>
      </c>
      <c r="Y3667" t="s">
        <v>79</v>
      </c>
      <c r="Z3667" t="s">
        <v>2266</v>
      </c>
      <c r="AA3667" t="s">
        <v>81</v>
      </c>
      <c r="AB3667" t="s">
        <v>82</v>
      </c>
      <c r="AC3667">
        <v>6</v>
      </c>
      <c r="AD3667" t="s">
        <v>78</v>
      </c>
      <c r="AE3667">
        <v>0</v>
      </c>
      <c r="AF3667">
        <v>0</v>
      </c>
      <c r="AG3667" t="s">
        <v>81</v>
      </c>
      <c r="AH3667">
        <v>6</v>
      </c>
      <c r="AI3667" t="s">
        <v>83</v>
      </c>
      <c r="AJ3667">
        <v>0</v>
      </c>
      <c r="AK3667" t="s">
        <v>20069</v>
      </c>
      <c r="AL3667" t="s">
        <v>84</v>
      </c>
      <c r="AM3667" t="s">
        <v>71</v>
      </c>
      <c r="AN3667" t="s">
        <v>73</v>
      </c>
      <c r="AO3667" t="s">
        <v>81</v>
      </c>
      <c r="AP3667" t="s">
        <v>73</v>
      </c>
      <c r="AQ3667" t="s">
        <v>71</v>
      </c>
      <c r="AT3667" t="s">
        <v>99</v>
      </c>
      <c r="AU3667" t="s">
        <v>67</v>
      </c>
    </row>
    <row r="3668" spans="1:47" x14ac:dyDescent="0.25">
      <c r="A3668">
        <v>5996</v>
      </c>
      <c r="B3668" t="s">
        <v>20074</v>
      </c>
      <c r="C3668" t="s">
        <v>67</v>
      </c>
      <c r="D3668" t="s">
        <v>20074</v>
      </c>
      <c r="E3668" t="s">
        <v>20075</v>
      </c>
      <c r="F3668" t="s">
        <v>20075</v>
      </c>
      <c r="G3668" t="s">
        <v>20076</v>
      </c>
      <c r="H3668" t="s">
        <v>20077</v>
      </c>
      <c r="I3668" s="39">
        <v>40364.709027777775</v>
      </c>
      <c r="J3668" t="s">
        <v>20078</v>
      </c>
      <c r="K3668">
        <v>5</v>
      </c>
      <c r="L3668">
        <v>9459.9500000000007</v>
      </c>
      <c r="M3668" t="s">
        <v>73</v>
      </c>
      <c r="N3668" t="s">
        <v>74</v>
      </c>
      <c r="O3668" t="s">
        <v>75</v>
      </c>
      <c r="P3668">
        <v>9</v>
      </c>
      <c r="Q3668">
        <v>1</v>
      </c>
      <c r="R3668">
        <v>2</v>
      </c>
      <c r="S3668">
        <v>95</v>
      </c>
      <c r="T3668" t="s">
        <v>79</v>
      </c>
      <c r="U3668" t="s">
        <v>77</v>
      </c>
      <c r="V3668">
        <v>30</v>
      </c>
      <c r="W3668" t="s">
        <v>78</v>
      </c>
      <c r="X3668">
        <v>0</v>
      </c>
      <c r="Y3668" t="s">
        <v>79</v>
      </c>
      <c r="Z3668" t="s">
        <v>904</v>
      </c>
      <c r="AA3668" t="s">
        <v>81</v>
      </c>
      <c r="AB3668" t="s">
        <v>82</v>
      </c>
      <c r="AC3668">
        <v>95</v>
      </c>
      <c r="AD3668" t="s">
        <v>634</v>
      </c>
      <c r="AE3668">
        <v>0</v>
      </c>
      <c r="AF3668">
        <v>0</v>
      </c>
      <c r="AG3668" t="s">
        <v>81</v>
      </c>
      <c r="AH3668">
        <v>6</v>
      </c>
      <c r="AI3668" t="s">
        <v>83</v>
      </c>
      <c r="AJ3668">
        <v>0</v>
      </c>
      <c r="AK3668" t="s">
        <v>20079</v>
      </c>
      <c r="AL3668" t="s">
        <v>84</v>
      </c>
      <c r="AM3668" t="s">
        <v>71</v>
      </c>
      <c r="AN3668" t="s">
        <v>73</v>
      </c>
      <c r="AO3668" t="s">
        <v>81</v>
      </c>
      <c r="AP3668" t="s">
        <v>73</v>
      </c>
      <c r="AQ3668" t="s">
        <v>71</v>
      </c>
      <c r="AS3668" t="s">
        <v>20080</v>
      </c>
      <c r="AT3668" t="s">
        <v>99</v>
      </c>
      <c r="AU3668" t="s">
        <v>67</v>
      </c>
    </row>
    <row r="3669" spans="1:47" x14ac:dyDescent="0.25">
      <c r="A3669">
        <v>5998</v>
      </c>
      <c r="B3669" t="s">
        <v>20081</v>
      </c>
      <c r="C3669" t="s">
        <v>67</v>
      </c>
      <c r="D3669" t="s">
        <v>20082</v>
      </c>
      <c r="E3669" t="s">
        <v>20083</v>
      </c>
      <c r="F3669" t="s">
        <v>20083</v>
      </c>
      <c r="G3669" t="s">
        <v>20084</v>
      </c>
      <c r="H3669" t="s">
        <v>71</v>
      </c>
      <c r="I3669" s="39">
        <v>40367.340277777781</v>
      </c>
      <c r="J3669" t="s">
        <v>20085</v>
      </c>
      <c r="K3669">
        <v>1000</v>
      </c>
      <c r="L3669">
        <v>0</v>
      </c>
      <c r="M3669" t="s">
        <v>73</v>
      </c>
      <c r="N3669" t="s">
        <v>74</v>
      </c>
      <c r="O3669" t="s">
        <v>75</v>
      </c>
      <c r="P3669">
        <v>1</v>
      </c>
      <c r="Q3669">
        <v>1</v>
      </c>
      <c r="R3669">
        <v>5</v>
      </c>
      <c r="S3669">
        <v>21</v>
      </c>
      <c r="T3669" t="s">
        <v>76</v>
      </c>
      <c r="U3669" t="s">
        <v>77</v>
      </c>
      <c r="V3669">
        <v>30</v>
      </c>
      <c r="W3669" t="s">
        <v>78</v>
      </c>
      <c r="X3669">
        <v>0</v>
      </c>
      <c r="Y3669" t="s">
        <v>84</v>
      </c>
      <c r="Z3669" t="s">
        <v>16512</v>
      </c>
      <c r="AA3669" t="s">
        <v>81</v>
      </c>
      <c r="AB3669" t="s">
        <v>82</v>
      </c>
      <c r="AC3669">
        <v>21</v>
      </c>
      <c r="AD3669" t="s">
        <v>78</v>
      </c>
      <c r="AE3669">
        <v>0</v>
      </c>
      <c r="AF3669">
        <v>0</v>
      </c>
      <c r="AG3669" t="s">
        <v>81</v>
      </c>
      <c r="AH3669">
        <v>6</v>
      </c>
      <c r="AI3669" t="s">
        <v>83</v>
      </c>
      <c r="AJ3669">
        <v>0</v>
      </c>
      <c r="AK3669" t="s">
        <v>20081</v>
      </c>
      <c r="AL3669" t="s">
        <v>84</v>
      </c>
      <c r="AM3669" t="s">
        <v>71</v>
      </c>
      <c r="AN3669" t="s">
        <v>73</v>
      </c>
      <c r="AO3669" t="s">
        <v>81</v>
      </c>
      <c r="AP3669" t="s">
        <v>73</v>
      </c>
      <c r="AQ3669" t="s">
        <v>71</v>
      </c>
      <c r="AT3669" t="s">
        <v>81</v>
      </c>
      <c r="AU3669" t="s">
        <v>67</v>
      </c>
    </row>
    <row r="3670" spans="1:47" x14ac:dyDescent="0.25">
      <c r="A3670">
        <v>5999</v>
      </c>
      <c r="B3670" t="s">
        <v>14752</v>
      </c>
      <c r="C3670" t="s">
        <v>67</v>
      </c>
      <c r="D3670" t="s">
        <v>20086</v>
      </c>
      <c r="E3670" t="s">
        <v>1678</v>
      </c>
      <c r="F3670" t="s">
        <v>1678</v>
      </c>
      <c r="G3670" t="s">
        <v>13887</v>
      </c>
      <c r="H3670" t="s">
        <v>71</v>
      </c>
      <c r="I3670" s="39">
        <v>40367.34375</v>
      </c>
      <c r="J3670" t="s">
        <v>20087</v>
      </c>
      <c r="K3670">
        <v>1000</v>
      </c>
      <c r="L3670">
        <v>0</v>
      </c>
      <c r="M3670" t="s">
        <v>73</v>
      </c>
      <c r="N3670" t="s">
        <v>74</v>
      </c>
      <c r="O3670" t="s">
        <v>75</v>
      </c>
      <c r="P3670">
        <v>13</v>
      </c>
      <c r="Q3670">
        <v>1</v>
      </c>
      <c r="R3670">
        <v>13</v>
      </c>
      <c r="S3670">
        <v>3</v>
      </c>
      <c r="T3670" t="s">
        <v>76</v>
      </c>
      <c r="U3670" t="s">
        <v>77</v>
      </c>
      <c r="V3670">
        <v>30</v>
      </c>
      <c r="W3670" t="s">
        <v>78</v>
      </c>
      <c r="X3670">
        <v>0</v>
      </c>
      <c r="Y3670" t="s">
        <v>79</v>
      </c>
      <c r="Z3670" t="s">
        <v>1443</v>
      </c>
      <c r="AA3670" t="s">
        <v>81</v>
      </c>
      <c r="AB3670" t="s">
        <v>82</v>
      </c>
      <c r="AC3670">
        <v>3</v>
      </c>
      <c r="AD3670" t="s">
        <v>78</v>
      </c>
      <c r="AE3670">
        <v>0</v>
      </c>
      <c r="AF3670">
        <v>0</v>
      </c>
      <c r="AG3670" t="s">
        <v>81</v>
      </c>
      <c r="AH3670">
        <v>6</v>
      </c>
      <c r="AI3670" t="s">
        <v>83</v>
      </c>
      <c r="AJ3670">
        <v>0</v>
      </c>
      <c r="AK3670" t="s">
        <v>14752</v>
      </c>
      <c r="AL3670" t="s">
        <v>84</v>
      </c>
      <c r="AM3670" t="s">
        <v>71</v>
      </c>
      <c r="AN3670" t="s">
        <v>73</v>
      </c>
      <c r="AO3670" t="s">
        <v>81</v>
      </c>
      <c r="AP3670" t="s">
        <v>73</v>
      </c>
      <c r="AQ3670" t="s">
        <v>71</v>
      </c>
      <c r="AT3670" t="s">
        <v>99</v>
      </c>
      <c r="AU3670" t="s">
        <v>67</v>
      </c>
    </row>
    <row r="3671" spans="1:47" x14ac:dyDescent="0.25">
      <c r="A3671">
        <v>6000</v>
      </c>
      <c r="B3671" t="s">
        <v>20088</v>
      </c>
      <c r="C3671" t="s">
        <v>101</v>
      </c>
      <c r="D3671" t="s">
        <v>20089</v>
      </c>
      <c r="E3671" t="s">
        <v>20090</v>
      </c>
      <c r="F3671" t="s">
        <v>20090</v>
      </c>
      <c r="G3671" t="s">
        <v>19386</v>
      </c>
      <c r="H3671" t="s">
        <v>71</v>
      </c>
      <c r="I3671" s="39">
        <v>36908</v>
      </c>
      <c r="J3671" t="s">
        <v>19387</v>
      </c>
      <c r="K3671">
        <v>250000</v>
      </c>
      <c r="L3671">
        <v>-2748.6</v>
      </c>
      <c r="M3671" t="s">
        <v>73</v>
      </c>
      <c r="N3671" t="s">
        <v>74</v>
      </c>
      <c r="O3671" t="s">
        <v>75</v>
      </c>
      <c r="P3671">
        <v>1</v>
      </c>
      <c r="Q3671">
        <v>1</v>
      </c>
      <c r="R3671">
        <v>5</v>
      </c>
      <c r="S3671">
        <v>13</v>
      </c>
      <c r="T3671" t="s">
        <v>76</v>
      </c>
      <c r="U3671" t="s">
        <v>77</v>
      </c>
      <c r="V3671">
        <v>30</v>
      </c>
      <c r="W3671" t="s">
        <v>78</v>
      </c>
      <c r="X3671">
        <v>0</v>
      </c>
      <c r="Y3671" t="s">
        <v>84</v>
      </c>
      <c r="Z3671" t="s">
        <v>3236</v>
      </c>
      <c r="AA3671" t="s">
        <v>81</v>
      </c>
      <c r="AB3671" t="s">
        <v>82</v>
      </c>
      <c r="AC3671">
        <v>13</v>
      </c>
      <c r="AD3671" t="s">
        <v>81</v>
      </c>
      <c r="AE3671">
        <v>0</v>
      </c>
      <c r="AF3671">
        <v>0</v>
      </c>
      <c r="AG3671" t="s">
        <v>81</v>
      </c>
      <c r="AH3671">
        <v>2</v>
      </c>
      <c r="AI3671" t="s">
        <v>83</v>
      </c>
      <c r="AJ3671">
        <v>0</v>
      </c>
      <c r="AK3671" t="s">
        <v>20091</v>
      </c>
      <c r="AL3671" t="s">
        <v>84</v>
      </c>
      <c r="AM3671" t="s">
        <v>71</v>
      </c>
      <c r="AN3671" t="s">
        <v>73</v>
      </c>
      <c r="AO3671" t="s">
        <v>81</v>
      </c>
      <c r="AP3671" t="s">
        <v>73</v>
      </c>
      <c r="AQ3671" t="s">
        <v>71</v>
      </c>
      <c r="AR3671" t="s">
        <v>101</v>
      </c>
      <c r="AT3671" t="s">
        <v>99</v>
      </c>
      <c r="AU3671" t="s">
        <v>67</v>
      </c>
    </row>
    <row r="3672" spans="1:47" x14ac:dyDescent="0.25">
      <c r="A3672">
        <v>6001</v>
      </c>
      <c r="B3672" t="s">
        <v>20092</v>
      </c>
      <c r="C3672" t="s">
        <v>101</v>
      </c>
      <c r="D3672" t="s">
        <v>20093</v>
      </c>
      <c r="E3672" t="s">
        <v>20094</v>
      </c>
      <c r="F3672" t="s">
        <v>20095</v>
      </c>
      <c r="G3672" t="s">
        <v>20096</v>
      </c>
      <c r="H3672" t="s">
        <v>71</v>
      </c>
      <c r="I3672" s="39">
        <v>36293</v>
      </c>
      <c r="J3672" t="s">
        <v>20097</v>
      </c>
      <c r="K3672">
        <v>500</v>
      </c>
      <c r="L3672">
        <v>0</v>
      </c>
      <c r="M3672" t="s">
        <v>73</v>
      </c>
      <c r="N3672" t="s">
        <v>74</v>
      </c>
      <c r="O3672" t="s">
        <v>119</v>
      </c>
      <c r="P3672">
        <v>4</v>
      </c>
      <c r="Q3672">
        <v>1</v>
      </c>
      <c r="R3672">
        <v>2</v>
      </c>
      <c r="S3672">
        <v>9</v>
      </c>
      <c r="T3672" t="s">
        <v>76</v>
      </c>
      <c r="U3672" t="s">
        <v>77</v>
      </c>
      <c r="V3672">
        <v>30</v>
      </c>
      <c r="W3672" t="s">
        <v>78</v>
      </c>
      <c r="X3672">
        <v>0</v>
      </c>
      <c r="Y3672" t="s">
        <v>79</v>
      </c>
      <c r="Z3672" t="s">
        <v>5417</v>
      </c>
      <c r="AA3672" t="s">
        <v>81</v>
      </c>
      <c r="AB3672" t="s">
        <v>82</v>
      </c>
      <c r="AC3672">
        <v>9</v>
      </c>
      <c r="AD3672" t="s">
        <v>1060</v>
      </c>
      <c r="AE3672">
        <v>0</v>
      </c>
      <c r="AF3672">
        <v>0</v>
      </c>
      <c r="AG3672" t="s">
        <v>81</v>
      </c>
      <c r="AH3672">
        <v>4</v>
      </c>
      <c r="AI3672" t="s">
        <v>83</v>
      </c>
      <c r="AJ3672">
        <v>0</v>
      </c>
      <c r="AK3672" t="s">
        <v>20092</v>
      </c>
      <c r="AL3672" t="s">
        <v>84</v>
      </c>
      <c r="AM3672" t="s">
        <v>71</v>
      </c>
      <c r="AN3672" t="s">
        <v>73</v>
      </c>
      <c r="AP3672" t="s">
        <v>73</v>
      </c>
      <c r="AQ3672" t="s">
        <v>71</v>
      </c>
      <c r="AT3672" t="s">
        <v>81</v>
      </c>
      <c r="AU3672" t="s">
        <v>67</v>
      </c>
    </row>
    <row r="3673" spans="1:47" x14ac:dyDescent="0.25">
      <c r="A3673">
        <v>6002</v>
      </c>
      <c r="B3673" t="s">
        <v>20098</v>
      </c>
      <c r="C3673" t="s">
        <v>67</v>
      </c>
      <c r="D3673" t="s">
        <v>71</v>
      </c>
      <c r="E3673" t="s">
        <v>20099</v>
      </c>
      <c r="F3673" t="s">
        <v>20099</v>
      </c>
      <c r="G3673" t="s">
        <v>20100</v>
      </c>
      <c r="H3673" t="s">
        <v>71</v>
      </c>
      <c r="I3673" s="39">
        <v>36909</v>
      </c>
      <c r="J3673" t="s">
        <v>20101</v>
      </c>
      <c r="K3673">
        <v>0</v>
      </c>
      <c r="L3673">
        <v>0</v>
      </c>
      <c r="M3673" t="s">
        <v>73</v>
      </c>
      <c r="N3673" t="s">
        <v>74</v>
      </c>
      <c r="O3673" t="s">
        <v>119</v>
      </c>
      <c r="P3673">
        <v>1</v>
      </c>
      <c r="Q3673">
        <v>1</v>
      </c>
      <c r="R3673">
        <v>5</v>
      </c>
      <c r="S3673">
        <v>5</v>
      </c>
      <c r="T3673" t="s">
        <v>76</v>
      </c>
      <c r="U3673" t="s">
        <v>82</v>
      </c>
      <c r="V3673">
        <v>0</v>
      </c>
      <c r="W3673" t="s">
        <v>81</v>
      </c>
      <c r="X3673">
        <v>0</v>
      </c>
      <c r="Y3673" t="s">
        <v>84</v>
      </c>
      <c r="Z3673" t="s">
        <v>857</v>
      </c>
      <c r="AA3673" t="s">
        <v>81</v>
      </c>
      <c r="AB3673" t="s">
        <v>82</v>
      </c>
      <c r="AC3673">
        <v>5</v>
      </c>
      <c r="AD3673" t="s">
        <v>78</v>
      </c>
      <c r="AE3673">
        <v>0</v>
      </c>
      <c r="AF3673">
        <v>0</v>
      </c>
      <c r="AG3673" t="s">
        <v>81</v>
      </c>
      <c r="AH3673">
        <v>2</v>
      </c>
      <c r="AI3673" t="s">
        <v>83</v>
      </c>
      <c r="AJ3673">
        <v>0</v>
      </c>
      <c r="AK3673" t="s">
        <v>71</v>
      </c>
      <c r="AL3673" t="s">
        <v>84</v>
      </c>
      <c r="AM3673" t="s">
        <v>71</v>
      </c>
      <c r="AN3673" t="s">
        <v>73</v>
      </c>
      <c r="AP3673" t="s">
        <v>73</v>
      </c>
      <c r="AQ3673" t="s">
        <v>71</v>
      </c>
      <c r="AT3673" t="s">
        <v>445</v>
      </c>
      <c r="AU3673" t="s">
        <v>67</v>
      </c>
    </row>
    <row r="3674" spans="1:47" x14ac:dyDescent="0.25">
      <c r="A3674">
        <v>6003</v>
      </c>
      <c r="B3674" t="s">
        <v>20102</v>
      </c>
      <c r="C3674" t="s">
        <v>67</v>
      </c>
      <c r="D3674" t="s">
        <v>20103</v>
      </c>
      <c r="E3674" t="s">
        <v>20104</v>
      </c>
      <c r="F3674" t="s">
        <v>20104</v>
      </c>
      <c r="G3674" t="s">
        <v>20105</v>
      </c>
      <c r="H3674" t="s">
        <v>71</v>
      </c>
      <c r="I3674" s="39">
        <v>36931</v>
      </c>
      <c r="J3674" t="s">
        <v>20106</v>
      </c>
      <c r="K3674">
        <v>500</v>
      </c>
      <c r="L3674">
        <v>0</v>
      </c>
      <c r="M3674" t="s">
        <v>73</v>
      </c>
      <c r="N3674" t="s">
        <v>74</v>
      </c>
      <c r="O3674" t="s">
        <v>75</v>
      </c>
      <c r="P3674">
        <v>1</v>
      </c>
      <c r="Q3674">
        <v>1</v>
      </c>
      <c r="R3674">
        <v>5</v>
      </c>
      <c r="S3674">
        <v>5</v>
      </c>
      <c r="T3674" t="s">
        <v>76</v>
      </c>
      <c r="U3674" t="s">
        <v>77</v>
      </c>
      <c r="V3674">
        <v>30</v>
      </c>
      <c r="W3674" t="s">
        <v>78</v>
      </c>
      <c r="X3674">
        <v>0</v>
      </c>
      <c r="Y3674" t="s">
        <v>84</v>
      </c>
      <c r="Z3674" t="s">
        <v>760</v>
      </c>
      <c r="AA3674" t="s">
        <v>81</v>
      </c>
      <c r="AB3674" t="s">
        <v>82</v>
      </c>
      <c r="AC3674">
        <v>5</v>
      </c>
      <c r="AD3674" t="s">
        <v>78</v>
      </c>
      <c r="AE3674">
        <v>0</v>
      </c>
      <c r="AF3674">
        <v>0</v>
      </c>
      <c r="AG3674" t="s">
        <v>81</v>
      </c>
      <c r="AH3674">
        <v>2</v>
      </c>
      <c r="AI3674" t="s">
        <v>83</v>
      </c>
      <c r="AJ3674">
        <v>0</v>
      </c>
      <c r="AK3674" t="s">
        <v>20102</v>
      </c>
      <c r="AL3674" t="s">
        <v>84</v>
      </c>
      <c r="AM3674" t="s">
        <v>71</v>
      </c>
      <c r="AN3674" t="s">
        <v>73</v>
      </c>
      <c r="AO3674" t="s">
        <v>81</v>
      </c>
      <c r="AP3674" t="s">
        <v>73</v>
      </c>
      <c r="AQ3674" t="s">
        <v>71</v>
      </c>
      <c r="AT3674" t="s">
        <v>445</v>
      </c>
      <c r="AU3674" t="s">
        <v>67</v>
      </c>
    </row>
    <row r="3675" spans="1:47" x14ac:dyDescent="0.25">
      <c r="A3675">
        <v>6004</v>
      </c>
      <c r="B3675" t="s">
        <v>20107</v>
      </c>
      <c r="C3675" t="s">
        <v>101</v>
      </c>
      <c r="D3675" t="s">
        <v>20108</v>
      </c>
      <c r="E3675" t="s">
        <v>20109</v>
      </c>
      <c r="F3675" t="s">
        <v>20109</v>
      </c>
      <c r="G3675" t="s">
        <v>20110</v>
      </c>
      <c r="H3675" t="s">
        <v>214</v>
      </c>
      <c r="I3675" s="39">
        <v>36293</v>
      </c>
      <c r="J3675" t="s">
        <v>20111</v>
      </c>
      <c r="K3675">
        <v>200</v>
      </c>
      <c r="L3675">
        <v>0</v>
      </c>
      <c r="M3675" t="s">
        <v>73</v>
      </c>
      <c r="N3675" t="s">
        <v>74</v>
      </c>
      <c r="O3675" t="s">
        <v>75</v>
      </c>
      <c r="P3675">
        <v>1</v>
      </c>
      <c r="Q3675">
        <v>1</v>
      </c>
      <c r="R3675">
        <v>5</v>
      </c>
      <c r="S3675">
        <v>7</v>
      </c>
      <c r="T3675" t="s">
        <v>101</v>
      </c>
      <c r="U3675" t="s">
        <v>185</v>
      </c>
      <c r="V3675">
        <v>30</v>
      </c>
      <c r="W3675" t="s">
        <v>78</v>
      </c>
      <c r="X3675">
        <v>0</v>
      </c>
      <c r="Y3675" t="s">
        <v>84</v>
      </c>
      <c r="Z3675" t="s">
        <v>543</v>
      </c>
      <c r="AA3675" t="s">
        <v>81</v>
      </c>
      <c r="AB3675" t="s">
        <v>82</v>
      </c>
      <c r="AC3675">
        <v>7</v>
      </c>
      <c r="AD3675" t="s">
        <v>78</v>
      </c>
      <c r="AE3675">
        <v>0</v>
      </c>
      <c r="AF3675">
        <v>0</v>
      </c>
      <c r="AG3675" t="s">
        <v>81</v>
      </c>
      <c r="AH3675">
        <v>2</v>
      </c>
      <c r="AI3675" t="s">
        <v>67</v>
      </c>
      <c r="AK3675" t="s">
        <v>20107</v>
      </c>
      <c r="AL3675" t="s">
        <v>84</v>
      </c>
      <c r="AM3675" t="s">
        <v>276</v>
      </c>
      <c r="AN3675" t="s">
        <v>73</v>
      </c>
      <c r="AO3675" t="s">
        <v>81</v>
      </c>
      <c r="AP3675" t="s">
        <v>73</v>
      </c>
      <c r="AT3675" t="s">
        <v>232</v>
      </c>
      <c r="AU3675" t="s">
        <v>67</v>
      </c>
    </row>
    <row r="3676" spans="1:47" x14ac:dyDescent="0.25">
      <c r="A3676">
        <v>6005</v>
      </c>
      <c r="B3676" t="s">
        <v>20112</v>
      </c>
      <c r="C3676" t="s">
        <v>67</v>
      </c>
      <c r="D3676" t="s">
        <v>642</v>
      </c>
      <c r="E3676" t="s">
        <v>20113</v>
      </c>
      <c r="F3676" t="s">
        <v>20113</v>
      </c>
      <c r="G3676" t="s">
        <v>855</v>
      </c>
      <c r="H3676" t="s">
        <v>214</v>
      </c>
      <c r="I3676" s="39">
        <v>36293</v>
      </c>
      <c r="J3676" t="s">
        <v>274</v>
      </c>
      <c r="K3676">
        <v>800</v>
      </c>
      <c r="L3676">
        <v>0</v>
      </c>
      <c r="M3676" t="s">
        <v>73</v>
      </c>
      <c r="N3676" t="s">
        <v>74</v>
      </c>
      <c r="O3676" t="s">
        <v>75</v>
      </c>
      <c r="P3676">
        <v>1</v>
      </c>
      <c r="Q3676">
        <v>1</v>
      </c>
      <c r="R3676">
        <v>5</v>
      </c>
      <c r="S3676">
        <v>7</v>
      </c>
      <c r="T3676" t="s">
        <v>76</v>
      </c>
      <c r="U3676" t="s">
        <v>224</v>
      </c>
      <c r="V3676">
        <v>30</v>
      </c>
      <c r="W3676" t="s">
        <v>78</v>
      </c>
      <c r="X3676">
        <v>0</v>
      </c>
      <c r="Y3676" t="s">
        <v>84</v>
      </c>
      <c r="Z3676" t="s">
        <v>231</v>
      </c>
      <c r="AA3676" t="s">
        <v>81</v>
      </c>
      <c r="AB3676" t="s">
        <v>82</v>
      </c>
      <c r="AC3676">
        <v>7</v>
      </c>
      <c r="AD3676" t="s">
        <v>86</v>
      </c>
      <c r="AE3676">
        <v>0</v>
      </c>
      <c r="AF3676">
        <v>0</v>
      </c>
      <c r="AG3676" t="s">
        <v>81</v>
      </c>
      <c r="AH3676">
        <v>1</v>
      </c>
      <c r="AI3676" t="s">
        <v>67</v>
      </c>
      <c r="AL3676" t="s">
        <v>84</v>
      </c>
      <c r="AM3676" t="s">
        <v>86</v>
      </c>
      <c r="AN3676" t="s">
        <v>73</v>
      </c>
      <c r="AO3676" t="s">
        <v>81</v>
      </c>
      <c r="AP3676" t="s">
        <v>73</v>
      </c>
      <c r="AT3676" t="s">
        <v>86</v>
      </c>
      <c r="AU3676" t="s">
        <v>67</v>
      </c>
    </row>
    <row r="3677" spans="1:47" x14ac:dyDescent="0.25">
      <c r="A3677">
        <v>6006</v>
      </c>
      <c r="B3677" t="s">
        <v>20114</v>
      </c>
      <c r="C3677" t="s">
        <v>67</v>
      </c>
      <c r="D3677" t="s">
        <v>20115</v>
      </c>
      <c r="E3677" t="s">
        <v>20116</v>
      </c>
      <c r="F3677" t="s">
        <v>20116</v>
      </c>
      <c r="G3677" t="s">
        <v>20117</v>
      </c>
      <c r="H3677" t="s">
        <v>71</v>
      </c>
      <c r="I3677" s="39">
        <v>37222</v>
      </c>
      <c r="J3677" t="s">
        <v>20118</v>
      </c>
      <c r="K3677">
        <v>100000</v>
      </c>
      <c r="L3677">
        <v>0</v>
      </c>
      <c r="M3677" t="s">
        <v>73</v>
      </c>
      <c r="N3677" t="s">
        <v>74</v>
      </c>
      <c r="O3677" t="s">
        <v>75</v>
      </c>
      <c r="P3677">
        <v>1</v>
      </c>
      <c r="Q3677">
        <v>1</v>
      </c>
      <c r="R3677">
        <v>5</v>
      </c>
      <c r="S3677">
        <v>7</v>
      </c>
      <c r="T3677" t="s">
        <v>101</v>
      </c>
      <c r="U3677" t="s">
        <v>82</v>
      </c>
      <c r="V3677">
        <v>30</v>
      </c>
      <c r="W3677" t="s">
        <v>78</v>
      </c>
      <c r="X3677">
        <v>0</v>
      </c>
      <c r="Y3677" t="s">
        <v>84</v>
      </c>
      <c r="Z3677" t="s">
        <v>2158</v>
      </c>
      <c r="AA3677" t="s">
        <v>81</v>
      </c>
      <c r="AB3677" t="s">
        <v>82</v>
      </c>
      <c r="AC3677">
        <v>7</v>
      </c>
      <c r="AD3677" t="s">
        <v>78</v>
      </c>
      <c r="AE3677">
        <v>0</v>
      </c>
      <c r="AF3677">
        <v>0</v>
      </c>
      <c r="AG3677" t="s">
        <v>81</v>
      </c>
      <c r="AH3677">
        <v>2</v>
      </c>
      <c r="AI3677" t="s">
        <v>83</v>
      </c>
      <c r="AJ3677">
        <v>0</v>
      </c>
      <c r="AK3677" t="s">
        <v>20119</v>
      </c>
      <c r="AL3677" t="s">
        <v>84</v>
      </c>
      <c r="AM3677" t="s">
        <v>71</v>
      </c>
      <c r="AN3677" t="s">
        <v>73</v>
      </c>
      <c r="AO3677" t="s">
        <v>81</v>
      </c>
      <c r="AP3677" t="s">
        <v>73</v>
      </c>
      <c r="AQ3677" t="s">
        <v>71</v>
      </c>
      <c r="AT3677" t="s">
        <v>86</v>
      </c>
      <c r="AU3677" t="s">
        <v>67</v>
      </c>
    </row>
    <row r="3678" spans="1:47" x14ac:dyDescent="0.25">
      <c r="A3678">
        <v>6007</v>
      </c>
      <c r="B3678" t="s">
        <v>20120</v>
      </c>
      <c r="C3678" t="s">
        <v>67</v>
      </c>
      <c r="D3678" t="s">
        <v>20121</v>
      </c>
      <c r="E3678" t="s">
        <v>20122</v>
      </c>
      <c r="F3678" t="s">
        <v>20123</v>
      </c>
      <c r="G3678" t="s">
        <v>20124</v>
      </c>
      <c r="H3678" t="s">
        <v>71</v>
      </c>
      <c r="I3678" s="39">
        <v>37266</v>
      </c>
      <c r="J3678" t="s">
        <v>20125</v>
      </c>
      <c r="K3678">
        <v>1500</v>
      </c>
      <c r="L3678">
        <v>0</v>
      </c>
      <c r="M3678" t="s">
        <v>73</v>
      </c>
      <c r="N3678" t="s">
        <v>74</v>
      </c>
      <c r="O3678" t="s">
        <v>75</v>
      </c>
      <c r="P3678">
        <v>1</v>
      </c>
      <c r="Q3678">
        <v>1</v>
      </c>
      <c r="R3678">
        <v>5</v>
      </c>
      <c r="S3678">
        <v>11</v>
      </c>
      <c r="T3678" t="s">
        <v>76</v>
      </c>
      <c r="U3678" t="s">
        <v>77</v>
      </c>
      <c r="V3678">
        <v>30</v>
      </c>
      <c r="W3678" t="s">
        <v>78</v>
      </c>
      <c r="X3678">
        <v>0</v>
      </c>
      <c r="Y3678" t="s">
        <v>84</v>
      </c>
      <c r="Z3678" t="s">
        <v>309</v>
      </c>
      <c r="AA3678" t="s">
        <v>81</v>
      </c>
      <c r="AB3678" t="s">
        <v>82</v>
      </c>
      <c r="AC3678">
        <v>11</v>
      </c>
      <c r="AD3678" t="s">
        <v>78</v>
      </c>
      <c r="AE3678">
        <v>0</v>
      </c>
      <c r="AF3678">
        <v>0</v>
      </c>
      <c r="AG3678" t="s">
        <v>81</v>
      </c>
      <c r="AH3678">
        <v>2</v>
      </c>
      <c r="AI3678" t="s">
        <v>83</v>
      </c>
      <c r="AJ3678">
        <v>0</v>
      </c>
      <c r="AK3678" t="s">
        <v>20126</v>
      </c>
      <c r="AL3678" t="s">
        <v>84</v>
      </c>
      <c r="AM3678" t="s">
        <v>71</v>
      </c>
      <c r="AN3678" t="s">
        <v>73</v>
      </c>
      <c r="AO3678" t="s">
        <v>81</v>
      </c>
      <c r="AP3678" t="s">
        <v>73</v>
      </c>
      <c r="AQ3678" t="s">
        <v>71</v>
      </c>
      <c r="AT3678" t="s">
        <v>276</v>
      </c>
      <c r="AU3678" t="s">
        <v>67</v>
      </c>
    </row>
    <row r="3679" spans="1:47" x14ac:dyDescent="0.25">
      <c r="A3679">
        <v>6008</v>
      </c>
      <c r="B3679" t="s">
        <v>20127</v>
      </c>
      <c r="C3679" t="s">
        <v>67</v>
      </c>
      <c r="D3679" t="s">
        <v>20128</v>
      </c>
      <c r="E3679" t="s">
        <v>20129</v>
      </c>
      <c r="F3679" t="s">
        <v>20129</v>
      </c>
      <c r="G3679" t="s">
        <v>20117</v>
      </c>
      <c r="H3679" t="s">
        <v>71</v>
      </c>
      <c r="I3679" s="39">
        <v>37287</v>
      </c>
      <c r="J3679" t="s">
        <v>20130</v>
      </c>
      <c r="K3679">
        <v>15000</v>
      </c>
      <c r="L3679">
        <v>0</v>
      </c>
      <c r="M3679" t="s">
        <v>73</v>
      </c>
      <c r="N3679" t="s">
        <v>74</v>
      </c>
      <c r="O3679" t="s">
        <v>119</v>
      </c>
      <c r="P3679">
        <v>1</v>
      </c>
      <c r="Q3679">
        <v>1</v>
      </c>
      <c r="R3679">
        <v>5</v>
      </c>
      <c r="S3679">
        <v>7</v>
      </c>
      <c r="T3679" t="s">
        <v>76</v>
      </c>
      <c r="U3679" t="s">
        <v>77</v>
      </c>
      <c r="V3679">
        <v>30</v>
      </c>
      <c r="W3679" t="s">
        <v>78</v>
      </c>
      <c r="X3679">
        <v>0</v>
      </c>
      <c r="Y3679" t="s">
        <v>84</v>
      </c>
      <c r="Z3679" t="s">
        <v>2158</v>
      </c>
      <c r="AA3679" t="s">
        <v>81</v>
      </c>
      <c r="AB3679" t="s">
        <v>82</v>
      </c>
      <c r="AC3679">
        <v>7</v>
      </c>
      <c r="AD3679" t="s">
        <v>3080</v>
      </c>
      <c r="AE3679">
        <v>0</v>
      </c>
      <c r="AF3679">
        <v>0</v>
      </c>
      <c r="AG3679" t="s">
        <v>81</v>
      </c>
      <c r="AH3679">
        <v>2</v>
      </c>
      <c r="AI3679" t="s">
        <v>83</v>
      </c>
      <c r="AJ3679">
        <v>0</v>
      </c>
      <c r="AK3679" t="s">
        <v>71</v>
      </c>
      <c r="AL3679" t="s">
        <v>84</v>
      </c>
      <c r="AM3679" t="s">
        <v>71</v>
      </c>
      <c r="AN3679" t="s">
        <v>73</v>
      </c>
      <c r="AP3679" t="s">
        <v>73</v>
      </c>
      <c r="AQ3679" t="s">
        <v>71</v>
      </c>
      <c r="AT3679" t="s">
        <v>86</v>
      </c>
      <c r="AU3679" t="s">
        <v>67</v>
      </c>
    </row>
    <row r="3680" spans="1:47" x14ac:dyDescent="0.25">
      <c r="A3680">
        <v>6009</v>
      </c>
      <c r="B3680" t="s">
        <v>20131</v>
      </c>
      <c r="C3680" t="s">
        <v>67</v>
      </c>
      <c r="D3680" t="s">
        <v>20131</v>
      </c>
      <c r="E3680" t="s">
        <v>20132</v>
      </c>
      <c r="F3680" t="s">
        <v>20132</v>
      </c>
      <c r="G3680" t="s">
        <v>20133</v>
      </c>
      <c r="H3680" t="s">
        <v>71</v>
      </c>
      <c r="I3680" s="39">
        <v>36293</v>
      </c>
      <c r="J3680" t="s">
        <v>20134</v>
      </c>
      <c r="K3680">
        <v>500</v>
      </c>
      <c r="L3680">
        <v>0</v>
      </c>
      <c r="M3680" t="s">
        <v>73</v>
      </c>
      <c r="N3680" t="s">
        <v>74</v>
      </c>
      <c r="O3680" t="s">
        <v>75</v>
      </c>
      <c r="P3680">
        <v>1</v>
      </c>
      <c r="Q3680">
        <v>1</v>
      </c>
      <c r="R3680">
        <v>5</v>
      </c>
      <c r="S3680">
        <v>21</v>
      </c>
      <c r="T3680" t="s">
        <v>76</v>
      </c>
      <c r="U3680" t="s">
        <v>224</v>
      </c>
      <c r="V3680">
        <v>30</v>
      </c>
      <c r="W3680" t="s">
        <v>78</v>
      </c>
      <c r="X3680">
        <v>0</v>
      </c>
      <c r="Y3680" t="s">
        <v>84</v>
      </c>
      <c r="Z3680" t="s">
        <v>2708</v>
      </c>
      <c r="AA3680" t="s">
        <v>81</v>
      </c>
      <c r="AB3680" t="s">
        <v>82</v>
      </c>
      <c r="AC3680">
        <v>21</v>
      </c>
      <c r="AD3680" t="s">
        <v>78</v>
      </c>
      <c r="AE3680">
        <v>0</v>
      </c>
      <c r="AF3680">
        <v>0</v>
      </c>
      <c r="AG3680" t="s">
        <v>81</v>
      </c>
      <c r="AH3680">
        <v>2</v>
      </c>
      <c r="AI3680" t="s">
        <v>67</v>
      </c>
      <c r="AJ3680">
        <v>0</v>
      </c>
      <c r="AK3680" t="s">
        <v>20131</v>
      </c>
      <c r="AL3680" t="s">
        <v>84</v>
      </c>
      <c r="AM3680" t="s">
        <v>71</v>
      </c>
      <c r="AN3680" t="s">
        <v>73</v>
      </c>
      <c r="AO3680" t="s">
        <v>81</v>
      </c>
      <c r="AP3680" t="s">
        <v>73</v>
      </c>
      <c r="AQ3680" t="s">
        <v>71</v>
      </c>
      <c r="AT3680" t="s">
        <v>78</v>
      </c>
      <c r="AU3680" t="s">
        <v>67</v>
      </c>
    </row>
    <row r="3681" spans="1:47" x14ac:dyDescent="0.25">
      <c r="A3681">
        <v>6010</v>
      </c>
      <c r="B3681" t="s">
        <v>20135</v>
      </c>
      <c r="C3681" t="s">
        <v>67</v>
      </c>
      <c r="D3681" t="s">
        <v>20136</v>
      </c>
      <c r="E3681" t="s">
        <v>20137</v>
      </c>
      <c r="F3681" t="s">
        <v>20137</v>
      </c>
      <c r="G3681" t="s">
        <v>20138</v>
      </c>
      <c r="H3681" t="s">
        <v>71</v>
      </c>
      <c r="I3681" s="39">
        <v>37382</v>
      </c>
      <c r="J3681" t="s">
        <v>20139</v>
      </c>
      <c r="K3681">
        <v>5</v>
      </c>
      <c r="L3681">
        <v>20094.77</v>
      </c>
      <c r="M3681" t="s">
        <v>73</v>
      </c>
      <c r="N3681" t="s">
        <v>74</v>
      </c>
      <c r="O3681" t="s">
        <v>119</v>
      </c>
      <c r="P3681">
        <v>1</v>
      </c>
      <c r="Q3681">
        <v>1</v>
      </c>
      <c r="R3681">
        <v>5</v>
      </c>
      <c r="S3681">
        <v>95</v>
      </c>
      <c r="T3681" t="s">
        <v>79</v>
      </c>
      <c r="U3681" t="s">
        <v>77</v>
      </c>
      <c r="V3681">
        <v>0</v>
      </c>
      <c r="W3681" t="s">
        <v>81</v>
      </c>
      <c r="X3681">
        <v>0</v>
      </c>
      <c r="Y3681" t="s">
        <v>84</v>
      </c>
      <c r="Z3681" t="s">
        <v>445</v>
      </c>
      <c r="AA3681" t="s">
        <v>81</v>
      </c>
      <c r="AB3681" t="s">
        <v>82</v>
      </c>
      <c r="AC3681">
        <v>95</v>
      </c>
      <c r="AD3681" t="s">
        <v>634</v>
      </c>
      <c r="AE3681">
        <v>0</v>
      </c>
      <c r="AF3681">
        <v>0</v>
      </c>
      <c r="AG3681" t="s">
        <v>81</v>
      </c>
      <c r="AH3681">
        <v>2</v>
      </c>
      <c r="AI3681" t="s">
        <v>83</v>
      </c>
      <c r="AJ3681">
        <v>0</v>
      </c>
      <c r="AK3681" t="s">
        <v>20140</v>
      </c>
      <c r="AL3681" t="s">
        <v>84</v>
      </c>
      <c r="AM3681" t="s">
        <v>71</v>
      </c>
      <c r="AN3681" t="s">
        <v>73</v>
      </c>
      <c r="AP3681" t="s">
        <v>73</v>
      </c>
      <c r="AQ3681" t="s">
        <v>71</v>
      </c>
      <c r="AT3681" t="s">
        <v>121</v>
      </c>
      <c r="AU3681" t="s">
        <v>67</v>
      </c>
    </row>
    <row r="3682" spans="1:47" x14ac:dyDescent="0.25">
      <c r="A3682">
        <v>6011</v>
      </c>
      <c r="B3682" t="s">
        <v>20141</v>
      </c>
      <c r="C3682" t="s">
        <v>67</v>
      </c>
      <c r="D3682" t="s">
        <v>20142</v>
      </c>
      <c r="E3682" t="s">
        <v>20143</v>
      </c>
      <c r="F3682" t="s">
        <v>20144</v>
      </c>
      <c r="G3682" t="s">
        <v>20145</v>
      </c>
      <c r="H3682" t="s">
        <v>71</v>
      </c>
      <c r="I3682" s="39">
        <v>37446</v>
      </c>
      <c r="J3682" t="s">
        <v>20146</v>
      </c>
      <c r="K3682">
        <v>500000</v>
      </c>
      <c r="L3682">
        <v>0</v>
      </c>
      <c r="M3682" t="s">
        <v>73</v>
      </c>
      <c r="N3682" t="s">
        <v>74</v>
      </c>
      <c r="O3682" t="s">
        <v>75</v>
      </c>
      <c r="P3682">
        <v>1</v>
      </c>
      <c r="Q3682">
        <v>1</v>
      </c>
      <c r="R3682">
        <v>5</v>
      </c>
      <c r="S3682">
        <v>5</v>
      </c>
      <c r="T3682" t="s">
        <v>76</v>
      </c>
      <c r="U3682" t="s">
        <v>77</v>
      </c>
      <c r="V3682">
        <v>30</v>
      </c>
      <c r="W3682" t="s">
        <v>78</v>
      </c>
      <c r="X3682">
        <v>0</v>
      </c>
      <c r="Y3682" t="s">
        <v>84</v>
      </c>
      <c r="Z3682" t="s">
        <v>9482</v>
      </c>
      <c r="AA3682" t="s">
        <v>81</v>
      </c>
      <c r="AB3682" t="s">
        <v>82</v>
      </c>
      <c r="AC3682">
        <v>5</v>
      </c>
      <c r="AD3682" t="s">
        <v>81</v>
      </c>
      <c r="AE3682">
        <v>0</v>
      </c>
      <c r="AF3682">
        <v>0</v>
      </c>
      <c r="AG3682" t="s">
        <v>81</v>
      </c>
      <c r="AH3682">
        <v>2</v>
      </c>
      <c r="AI3682" t="s">
        <v>83</v>
      </c>
      <c r="AJ3682">
        <v>0</v>
      </c>
      <c r="AK3682" t="s">
        <v>20147</v>
      </c>
      <c r="AL3682" t="s">
        <v>84</v>
      </c>
      <c r="AM3682" t="s">
        <v>71</v>
      </c>
      <c r="AN3682" t="s">
        <v>73</v>
      </c>
      <c r="AO3682" t="s">
        <v>81</v>
      </c>
      <c r="AP3682" t="s">
        <v>73</v>
      </c>
      <c r="AQ3682" t="s">
        <v>71</v>
      </c>
      <c r="AT3682" t="s">
        <v>445</v>
      </c>
      <c r="AU3682" t="s">
        <v>101</v>
      </c>
    </row>
    <row r="3683" spans="1:47" x14ac:dyDescent="0.25">
      <c r="A3683">
        <v>6014</v>
      </c>
      <c r="B3683" t="s">
        <v>20148</v>
      </c>
      <c r="C3683" t="s">
        <v>67</v>
      </c>
      <c r="D3683" t="s">
        <v>20149</v>
      </c>
      <c r="E3683" t="s">
        <v>20150</v>
      </c>
      <c r="F3683" t="s">
        <v>20150</v>
      </c>
      <c r="G3683" t="s">
        <v>99</v>
      </c>
      <c r="H3683" t="s">
        <v>214</v>
      </c>
      <c r="I3683" s="39">
        <v>36293</v>
      </c>
      <c r="J3683" t="s">
        <v>274</v>
      </c>
      <c r="K3683">
        <v>500</v>
      </c>
      <c r="L3683">
        <v>0</v>
      </c>
      <c r="M3683" t="s">
        <v>73</v>
      </c>
      <c r="N3683" t="s">
        <v>74</v>
      </c>
      <c r="O3683" t="s">
        <v>75</v>
      </c>
      <c r="P3683">
        <v>1</v>
      </c>
      <c r="Q3683">
        <v>1</v>
      </c>
      <c r="R3683">
        <v>5</v>
      </c>
      <c r="S3683">
        <v>21</v>
      </c>
      <c r="T3683" t="s">
        <v>76</v>
      </c>
      <c r="U3683" t="s">
        <v>224</v>
      </c>
      <c r="V3683">
        <v>30</v>
      </c>
      <c r="W3683" t="s">
        <v>78</v>
      </c>
      <c r="X3683">
        <v>0</v>
      </c>
      <c r="Y3683" t="s">
        <v>84</v>
      </c>
      <c r="Z3683" t="s">
        <v>893</v>
      </c>
      <c r="AA3683" t="s">
        <v>81</v>
      </c>
      <c r="AB3683" t="s">
        <v>82</v>
      </c>
      <c r="AC3683">
        <v>21</v>
      </c>
      <c r="AD3683" t="s">
        <v>138</v>
      </c>
      <c r="AE3683">
        <v>0</v>
      </c>
      <c r="AF3683">
        <v>0</v>
      </c>
      <c r="AG3683" t="s">
        <v>81</v>
      </c>
      <c r="AH3683">
        <v>1</v>
      </c>
      <c r="AI3683" t="s">
        <v>67</v>
      </c>
      <c r="AK3683" t="s">
        <v>20148</v>
      </c>
      <c r="AL3683" t="s">
        <v>84</v>
      </c>
      <c r="AM3683" t="s">
        <v>78</v>
      </c>
      <c r="AN3683" t="s">
        <v>73</v>
      </c>
      <c r="AO3683" t="s">
        <v>81</v>
      </c>
      <c r="AP3683" t="s">
        <v>73</v>
      </c>
      <c r="AT3683" t="s">
        <v>78</v>
      </c>
      <c r="AU3683" t="s">
        <v>67</v>
      </c>
    </row>
    <row r="3684" spans="1:47" x14ac:dyDescent="0.25">
      <c r="A3684">
        <v>6015</v>
      </c>
      <c r="B3684" t="s">
        <v>20151</v>
      </c>
      <c r="C3684" t="s">
        <v>67</v>
      </c>
      <c r="D3684" t="s">
        <v>20152</v>
      </c>
      <c r="E3684" t="s">
        <v>20153</v>
      </c>
      <c r="F3684" t="s">
        <v>20153</v>
      </c>
      <c r="G3684" t="s">
        <v>20154</v>
      </c>
      <c r="H3684" t="s">
        <v>214</v>
      </c>
      <c r="I3684" s="39">
        <v>36293</v>
      </c>
      <c r="J3684" t="s">
        <v>20155</v>
      </c>
      <c r="K3684">
        <v>3500</v>
      </c>
      <c r="L3684">
        <v>0</v>
      </c>
      <c r="M3684" t="s">
        <v>73</v>
      </c>
      <c r="N3684" t="s">
        <v>74</v>
      </c>
      <c r="O3684" t="s">
        <v>75</v>
      </c>
      <c r="P3684">
        <v>1</v>
      </c>
      <c r="Q3684">
        <v>1</v>
      </c>
      <c r="R3684">
        <v>5</v>
      </c>
      <c r="S3684">
        <v>11</v>
      </c>
      <c r="T3684" t="s">
        <v>76</v>
      </c>
      <c r="U3684" t="s">
        <v>77</v>
      </c>
      <c r="V3684">
        <v>30</v>
      </c>
      <c r="W3684" t="s">
        <v>78</v>
      </c>
      <c r="X3684">
        <v>0</v>
      </c>
      <c r="Y3684" t="s">
        <v>84</v>
      </c>
      <c r="Z3684" t="s">
        <v>207</v>
      </c>
      <c r="AA3684" t="s">
        <v>81</v>
      </c>
      <c r="AB3684" t="s">
        <v>82</v>
      </c>
      <c r="AC3684">
        <v>11</v>
      </c>
      <c r="AD3684" t="s">
        <v>78</v>
      </c>
      <c r="AE3684">
        <v>0</v>
      </c>
      <c r="AF3684">
        <v>0</v>
      </c>
      <c r="AG3684" t="s">
        <v>81</v>
      </c>
      <c r="AH3684">
        <v>2</v>
      </c>
      <c r="AI3684" t="s">
        <v>67</v>
      </c>
      <c r="AK3684" t="s">
        <v>20156</v>
      </c>
      <c r="AL3684" t="s">
        <v>84</v>
      </c>
      <c r="AM3684" t="s">
        <v>877</v>
      </c>
      <c r="AN3684" t="s">
        <v>73</v>
      </c>
      <c r="AO3684" t="s">
        <v>81</v>
      </c>
      <c r="AP3684" t="s">
        <v>73</v>
      </c>
      <c r="AT3684" t="s">
        <v>877</v>
      </c>
      <c r="AU3684" t="s">
        <v>67</v>
      </c>
    </row>
    <row r="3685" spans="1:47" x14ac:dyDescent="0.25">
      <c r="A3685">
        <v>6016</v>
      </c>
      <c r="B3685" t="s">
        <v>20157</v>
      </c>
      <c r="C3685" t="s">
        <v>101</v>
      </c>
      <c r="D3685" t="s">
        <v>20158</v>
      </c>
      <c r="E3685" t="s">
        <v>20159</v>
      </c>
      <c r="F3685" t="s">
        <v>20159</v>
      </c>
      <c r="G3685" t="s">
        <v>20160</v>
      </c>
      <c r="H3685" t="s">
        <v>71</v>
      </c>
      <c r="I3685" s="39">
        <v>41192.603472222225</v>
      </c>
      <c r="J3685" t="s">
        <v>20161</v>
      </c>
      <c r="K3685">
        <v>500</v>
      </c>
      <c r="L3685">
        <v>1171.33</v>
      </c>
      <c r="M3685" t="s">
        <v>73</v>
      </c>
      <c r="N3685" t="s">
        <v>74</v>
      </c>
      <c r="O3685" t="s">
        <v>75</v>
      </c>
      <c r="P3685">
        <v>3</v>
      </c>
      <c r="Q3685">
        <v>1</v>
      </c>
      <c r="R3685">
        <v>2</v>
      </c>
      <c r="S3685">
        <v>11</v>
      </c>
      <c r="T3685" t="s">
        <v>76</v>
      </c>
      <c r="U3685" t="s">
        <v>77</v>
      </c>
      <c r="V3685">
        <v>30</v>
      </c>
      <c r="W3685" t="s">
        <v>78</v>
      </c>
      <c r="X3685">
        <v>0</v>
      </c>
      <c r="Y3685" t="s">
        <v>79</v>
      </c>
      <c r="Z3685" t="s">
        <v>347</v>
      </c>
      <c r="AA3685" t="s">
        <v>81</v>
      </c>
      <c r="AB3685" t="s">
        <v>82</v>
      </c>
      <c r="AC3685">
        <v>11</v>
      </c>
      <c r="AD3685" t="s">
        <v>78</v>
      </c>
      <c r="AE3685">
        <v>0</v>
      </c>
      <c r="AF3685">
        <v>0</v>
      </c>
      <c r="AG3685" t="s">
        <v>81</v>
      </c>
      <c r="AH3685">
        <v>1</v>
      </c>
      <c r="AI3685" t="s">
        <v>83</v>
      </c>
      <c r="AJ3685">
        <v>0</v>
      </c>
      <c r="AK3685" t="s">
        <v>20157</v>
      </c>
      <c r="AL3685" t="s">
        <v>84</v>
      </c>
      <c r="AM3685" t="s">
        <v>71</v>
      </c>
      <c r="AN3685" t="s">
        <v>73</v>
      </c>
      <c r="AO3685" t="s">
        <v>81</v>
      </c>
      <c r="AP3685" t="s">
        <v>73</v>
      </c>
      <c r="AQ3685" t="s">
        <v>20162</v>
      </c>
      <c r="AT3685" t="s">
        <v>99</v>
      </c>
      <c r="AU3685" t="s">
        <v>67</v>
      </c>
    </row>
    <row r="3686" spans="1:47" x14ac:dyDescent="0.25">
      <c r="A3686">
        <v>6017</v>
      </c>
      <c r="B3686" t="s">
        <v>20163</v>
      </c>
      <c r="C3686" t="s">
        <v>101</v>
      </c>
      <c r="D3686" t="s">
        <v>20164</v>
      </c>
      <c r="E3686" t="s">
        <v>20165</v>
      </c>
      <c r="F3686" t="s">
        <v>20165</v>
      </c>
      <c r="G3686" t="s">
        <v>20166</v>
      </c>
      <c r="H3686" t="s">
        <v>71</v>
      </c>
      <c r="I3686" s="39">
        <v>41192.60833333333</v>
      </c>
      <c r="J3686" t="s">
        <v>20167</v>
      </c>
      <c r="K3686">
        <v>1000</v>
      </c>
      <c r="L3686">
        <v>-57.19</v>
      </c>
      <c r="M3686" t="s">
        <v>73</v>
      </c>
      <c r="N3686" t="s">
        <v>74</v>
      </c>
      <c r="O3686" t="s">
        <v>75</v>
      </c>
      <c r="P3686">
        <v>9</v>
      </c>
      <c r="Q3686">
        <v>1</v>
      </c>
      <c r="R3686">
        <v>5</v>
      </c>
      <c r="S3686">
        <v>18</v>
      </c>
      <c r="T3686" t="s">
        <v>76</v>
      </c>
      <c r="U3686" t="s">
        <v>77</v>
      </c>
      <c r="V3686">
        <v>30</v>
      </c>
      <c r="W3686" t="s">
        <v>78</v>
      </c>
      <c r="X3686">
        <v>0</v>
      </c>
      <c r="Y3686" t="s">
        <v>79</v>
      </c>
      <c r="Z3686" t="s">
        <v>2151</v>
      </c>
      <c r="AA3686" t="s">
        <v>81</v>
      </c>
      <c r="AB3686" t="s">
        <v>82</v>
      </c>
      <c r="AC3686">
        <v>18</v>
      </c>
      <c r="AD3686" t="s">
        <v>78</v>
      </c>
      <c r="AE3686">
        <v>0</v>
      </c>
      <c r="AF3686">
        <v>0</v>
      </c>
      <c r="AG3686" t="s">
        <v>81</v>
      </c>
      <c r="AH3686">
        <v>1</v>
      </c>
      <c r="AI3686" t="s">
        <v>83</v>
      </c>
      <c r="AJ3686">
        <v>0</v>
      </c>
      <c r="AK3686" t="s">
        <v>20163</v>
      </c>
      <c r="AL3686" t="s">
        <v>84</v>
      </c>
      <c r="AM3686" t="s">
        <v>71</v>
      </c>
      <c r="AN3686" t="s">
        <v>73</v>
      </c>
      <c r="AO3686" t="s">
        <v>81</v>
      </c>
      <c r="AP3686" t="s">
        <v>73</v>
      </c>
      <c r="AQ3686" t="s">
        <v>20168</v>
      </c>
      <c r="AT3686" t="s">
        <v>99</v>
      </c>
      <c r="AU3686" t="s">
        <v>67</v>
      </c>
    </row>
    <row r="3687" spans="1:47" x14ac:dyDescent="0.25">
      <c r="A3687">
        <v>6018</v>
      </c>
      <c r="B3687" t="s">
        <v>19520</v>
      </c>
      <c r="C3687" t="s">
        <v>101</v>
      </c>
      <c r="D3687" t="s">
        <v>20169</v>
      </c>
      <c r="E3687" t="s">
        <v>20170</v>
      </c>
      <c r="F3687" t="s">
        <v>20170</v>
      </c>
      <c r="G3687" t="s">
        <v>20171</v>
      </c>
      <c r="H3687" t="s">
        <v>71</v>
      </c>
      <c r="I3687" s="39">
        <v>41192.613888888889</v>
      </c>
      <c r="J3687" t="s">
        <v>20172</v>
      </c>
      <c r="K3687">
        <v>1500</v>
      </c>
      <c r="L3687">
        <v>-515.97</v>
      </c>
      <c r="M3687" t="s">
        <v>73</v>
      </c>
      <c r="N3687" t="s">
        <v>74</v>
      </c>
      <c r="O3687" t="s">
        <v>75</v>
      </c>
      <c r="P3687">
        <v>8</v>
      </c>
      <c r="Q3687">
        <v>1</v>
      </c>
      <c r="R3687">
        <v>8</v>
      </c>
      <c r="S3687">
        <v>17</v>
      </c>
      <c r="T3687" t="s">
        <v>76</v>
      </c>
      <c r="U3687" t="s">
        <v>77</v>
      </c>
      <c r="V3687">
        <v>30</v>
      </c>
      <c r="W3687" t="s">
        <v>78</v>
      </c>
      <c r="X3687">
        <v>0</v>
      </c>
      <c r="Y3687" t="s">
        <v>79</v>
      </c>
      <c r="Z3687" t="s">
        <v>2151</v>
      </c>
      <c r="AA3687" t="s">
        <v>81</v>
      </c>
      <c r="AB3687" t="s">
        <v>82</v>
      </c>
      <c r="AC3687">
        <v>17</v>
      </c>
      <c r="AD3687" t="s">
        <v>78</v>
      </c>
      <c r="AE3687">
        <v>0</v>
      </c>
      <c r="AF3687">
        <v>0</v>
      </c>
      <c r="AG3687" t="s">
        <v>81</v>
      </c>
      <c r="AH3687">
        <v>1</v>
      </c>
      <c r="AI3687" t="s">
        <v>83</v>
      </c>
      <c r="AJ3687">
        <v>0</v>
      </c>
      <c r="AK3687" t="s">
        <v>19520</v>
      </c>
      <c r="AL3687" t="s">
        <v>84</v>
      </c>
      <c r="AM3687" t="s">
        <v>71</v>
      </c>
      <c r="AN3687" t="s">
        <v>73</v>
      </c>
      <c r="AO3687" t="s">
        <v>81</v>
      </c>
      <c r="AP3687" t="s">
        <v>73</v>
      </c>
      <c r="AQ3687" t="s">
        <v>20173</v>
      </c>
      <c r="AT3687" t="s">
        <v>99</v>
      </c>
      <c r="AU3687" t="s">
        <v>67</v>
      </c>
    </row>
    <row r="3688" spans="1:47" x14ac:dyDescent="0.25">
      <c r="A3688">
        <v>6019</v>
      </c>
      <c r="B3688" t="s">
        <v>20174</v>
      </c>
      <c r="C3688" t="s">
        <v>67</v>
      </c>
      <c r="D3688" t="s">
        <v>20175</v>
      </c>
      <c r="E3688" t="s">
        <v>20176</v>
      </c>
      <c r="F3688" t="s">
        <v>20176</v>
      </c>
      <c r="G3688" t="s">
        <v>20177</v>
      </c>
      <c r="H3688" t="s">
        <v>214</v>
      </c>
      <c r="I3688" s="39">
        <v>36293</v>
      </c>
      <c r="J3688" t="s">
        <v>20178</v>
      </c>
      <c r="K3688">
        <v>5000</v>
      </c>
      <c r="L3688">
        <v>0</v>
      </c>
      <c r="M3688" t="s">
        <v>73</v>
      </c>
      <c r="N3688" t="s">
        <v>74</v>
      </c>
      <c r="O3688" t="s">
        <v>75</v>
      </c>
      <c r="P3688">
        <v>1</v>
      </c>
      <c r="Q3688">
        <v>1</v>
      </c>
      <c r="R3688">
        <v>5</v>
      </c>
      <c r="S3688">
        <v>2</v>
      </c>
      <c r="T3688" t="s">
        <v>101</v>
      </c>
      <c r="U3688" t="s">
        <v>77</v>
      </c>
      <c r="V3688">
        <v>30</v>
      </c>
      <c r="W3688" t="s">
        <v>78</v>
      </c>
      <c r="X3688">
        <v>0</v>
      </c>
      <c r="Y3688" t="s">
        <v>84</v>
      </c>
      <c r="Z3688" t="s">
        <v>2158</v>
      </c>
      <c r="AA3688" t="s">
        <v>81</v>
      </c>
      <c r="AB3688" t="s">
        <v>82</v>
      </c>
      <c r="AC3688">
        <v>2</v>
      </c>
      <c r="AD3688" t="s">
        <v>78</v>
      </c>
      <c r="AE3688">
        <v>0</v>
      </c>
      <c r="AF3688">
        <v>0</v>
      </c>
      <c r="AG3688" t="s">
        <v>81</v>
      </c>
      <c r="AH3688">
        <v>2</v>
      </c>
      <c r="AI3688" t="s">
        <v>67</v>
      </c>
      <c r="AK3688" t="s">
        <v>10484</v>
      </c>
      <c r="AL3688" t="s">
        <v>84</v>
      </c>
      <c r="AM3688" t="s">
        <v>232</v>
      </c>
      <c r="AN3688" t="s">
        <v>73</v>
      </c>
      <c r="AO3688" t="s">
        <v>81</v>
      </c>
      <c r="AP3688" t="s">
        <v>73</v>
      </c>
      <c r="AT3688" t="s">
        <v>232</v>
      </c>
      <c r="AU3688" t="s">
        <v>67</v>
      </c>
    </row>
    <row r="3689" spans="1:47" x14ac:dyDescent="0.25">
      <c r="A3689">
        <v>6020</v>
      </c>
      <c r="B3689" t="s">
        <v>6169</v>
      </c>
      <c r="C3689" t="s">
        <v>101</v>
      </c>
      <c r="D3689" t="s">
        <v>3057</v>
      </c>
      <c r="E3689" t="s">
        <v>6166</v>
      </c>
      <c r="F3689" t="s">
        <v>6166</v>
      </c>
      <c r="G3689" t="s">
        <v>6167</v>
      </c>
      <c r="H3689" t="s">
        <v>6168</v>
      </c>
      <c r="I3689" s="39">
        <v>38399.518750000003</v>
      </c>
      <c r="J3689" t="s">
        <v>3079</v>
      </c>
      <c r="K3689">
        <v>750000</v>
      </c>
      <c r="L3689">
        <v>220986.19</v>
      </c>
      <c r="M3689" t="s">
        <v>73</v>
      </c>
      <c r="N3689" t="s">
        <v>74</v>
      </c>
      <c r="O3689" t="s">
        <v>75</v>
      </c>
      <c r="P3689">
        <v>14</v>
      </c>
      <c r="Q3689">
        <v>1</v>
      </c>
      <c r="R3689">
        <v>16</v>
      </c>
      <c r="S3689">
        <v>24</v>
      </c>
      <c r="T3689" t="s">
        <v>101</v>
      </c>
      <c r="U3689" t="s">
        <v>3080</v>
      </c>
      <c r="V3689">
        <v>60</v>
      </c>
      <c r="W3689" t="s">
        <v>78</v>
      </c>
      <c r="X3689">
        <v>0</v>
      </c>
      <c r="Y3689" t="s">
        <v>79</v>
      </c>
      <c r="Z3689" t="s">
        <v>2336</v>
      </c>
      <c r="AA3689" t="s">
        <v>81</v>
      </c>
      <c r="AB3689" t="s">
        <v>82</v>
      </c>
      <c r="AC3689">
        <v>24</v>
      </c>
      <c r="AD3689" t="s">
        <v>78</v>
      </c>
      <c r="AE3689">
        <v>0</v>
      </c>
      <c r="AF3689">
        <v>0</v>
      </c>
      <c r="AG3689" t="s">
        <v>81</v>
      </c>
      <c r="AH3689">
        <v>4</v>
      </c>
      <c r="AI3689" t="s">
        <v>83</v>
      </c>
      <c r="AJ3689">
        <v>0</v>
      </c>
      <c r="AK3689" t="s">
        <v>6169</v>
      </c>
      <c r="AL3689" t="s">
        <v>84</v>
      </c>
      <c r="AM3689" t="s">
        <v>6170</v>
      </c>
      <c r="AN3689" t="s">
        <v>73</v>
      </c>
      <c r="AO3689" t="s">
        <v>81</v>
      </c>
      <c r="AP3689" t="s">
        <v>73</v>
      </c>
      <c r="AQ3689" t="s">
        <v>71</v>
      </c>
      <c r="AT3689" t="s">
        <v>81</v>
      </c>
      <c r="AU3689" t="s">
        <v>67</v>
      </c>
    </row>
    <row r="3690" spans="1:47" x14ac:dyDescent="0.25">
      <c r="A3690">
        <v>6021</v>
      </c>
      <c r="B3690" t="s">
        <v>2376</v>
      </c>
      <c r="C3690" t="s">
        <v>67</v>
      </c>
      <c r="D3690" t="s">
        <v>20179</v>
      </c>
      <c r="E3690" t="s">
        <v>20180</v>
      </c>
      <c r="F3690" t="s">
        <v>20180</v>
      </c>
      <c r="G3690" t="s">
        <v>20181</v>
      </c>
      <c r="H3690" t="s">
        <v>214</v>
      </c>
      <c r="I3690" s="39">
        <v>36293</v>
      </c>
      <c r="J3690" t="s">
        <v>20182</v>
      </c>
      <c r="K3690">
        <v>1500</v>
      </c>
      <c r="L3690">
        <v>0</v>
      </c>
      <c r="M3690" t="s">
        <v>73</v>
      </c>
      <c r="N3690" t="s">
        <v>74</v>
      </c>
      <c r="O3690" t="s">
        <v>75</v>
      </c>
      <c r="P3690">
        <v>1</v>
      </c>
      <c r="Q3690">
        <v>1</v>
      </c>
      <c r="R3690">
        <v>5</v>
      </c>
      <c r="S3690">
        <v>11</v>
      </c>
      <c r="T3690" t="s">
        <v>76</v>
      </c>
      <c r="U3690" t="s">
        <v>77</v>
      </c>
      <c r="V3690">
        <v>30</v>
      </c>
      <c r="W3690" t="s">
        <v>78</v>
      </c>
      <c r="X3690">
        <v>0</v>
      </c>
      <c r="Y3690" t="s">
        <v>84</v>
      </c>
      <c r="Z3690" t="s">
        <v>309</v>
      </c>
      <c r="AA3690" t="s">
        <v>81</v>
      </c>
      <c r="AB3690" t="s">
        <v>82</v>
      </c>
      <c r="AC3690">
        <v>11</v>
      </c>
      <c r="AD3690" t="s">
        <v>78</v>
      </c>
      <c r="AE3690">
        <v>0</v>
      </c>
      <c r="AF3690">
        <v>0</v>
      </c>
      <c r="AG3690" t="s">
        <v>81</v>
      </c>
      <c r="AH3690">
        <v>2</v>
      </c>
      <c r="AI3690" t="s">
        <v>67</v>
      </c>
      <c r="AL3690" t="s">
        <v>84</v>
      </c>
      <c r="AM3690" t="s">
        <v>877</v>
      </c>
      <c r="AN3690" t="s">
        <v>73</v>
      </c>
      <c r="AO3690" t="s">
        <v>81</v>
      </c>
      <c r="AP3690" t="s">
        <v>73</v>
      </c>
      <c r="AT3690" t="s">
        <v>877</v>
      </c>
      <c r="AU3690" t="s">
        <v>67</v>
      </c>
    </row>
    <row r="3691" spans="1:47" x14ac:dyDescent="0.25">
      <c r="A3691">
        <v>6022</v>
      </c>
      <c r="B3691" t="s">
        <v>20183</v>
      </c>
      <c r="C3691" t="s">
        <v>67</v>
      </c>
      <c r="D3691" t="s">
        <v>20183</v>
      </c>
      <c r="E3691" t="s">
        <v>20184</v>
      </c>
      <c r="F3691" t="s">
        <v>20184</v>
      </c>
      <c r="G3691" t="s">
        <v>20185</v>
      </c>
      <c r="H3691" t="s">
        <v>71</v>
      </c>
      <c r="I3691" s="39">
        <v>41192.619444444441</v>
      </c>
      <c r="J3691" t="s">
        <v>20186</v>
      </c>
      <c r="K3691">
        <v>800</v>
      </c>
      <c r="L3691">
        <v>0</v>
      </c>
      <c r="M3691" t="s">
        <v>73</v>
      </c>
      <c r="N3691" t="s">
        <v>74</v>
      </c>
      <c r="O3691" t="s">
        <v>75</v>
      </c>
      <c r="P3691">
        <v>14</v>
      </c>
      <c r="Q3691">
        <v>1</v>
      </c>
      <c r="R3691">
        <v>8</v>
      </c>
      <c r="S3691">
        <v>5</v>
      </c>
      <c r="T3691" t="s">
        <v>76</v>
      </c>
      <c r="U3691" t="s">
        <v>77</v>
      </c>
      <c r="V3691">
        <v>30</v>
      </c>
      <c r="W3691" t="s">
        <v>78</v>
      </c>
      <c r="X3691">
        <v>0</v>
      </c>
      <c r="Y3691" t="s">
        <v>71</v>
      </c>
      <c r="Z3691" t="s">
        <v>2336</v>
      </c>
      <c r="AA3691" t="s">
        <v>81</v>
      </c>
      <c r="AB3691" t="s">
        <v>82</v>
      </c>
      <c r="AC3691">
        <v>5</v>
      </c>
      <c r="AD3691" t="s">
        <v>78</v>
      </c>
      <c r="AE3691">
        <v>0</v>
      </c>
      <c r="AF3691">
        <v>0</v>
      </c>
      <c r="AG3691" t="s">
        <v>81</v>
      </c>
      <c r="AH3691">
        <v>1</v>
      </c>
      <c r="AI3691" t="s">
        <v>83</v>
      </c>
      <c r="AJ3691">
        <v>0</v>
      </c>
      <c r="AK3691" t="s">
        <v>20183</v>
      </c>
      <c r="AL3691" t="s">
        <v>84</v>
      </c>
      <c r="AM3691" t="s">
        <v>71</v>
      </c>
      <c r="AN3691" t="s">
        <v>73</v>
      </c>
      <c r="AO3691" t="s">
        <v>81</v>
      </c>
      <c r="AP3691" t="s">
        <v>73</v>
      </c>
      <c r="AQ3691" t="s">
        <v>20187</v>
      </c>
      <c r="AT3691" t="s">
        <v>99</v>
      </c>
      <c r="AU3691" t="s">
        <v>67</v>
      </c>
    </row>
    <row r="3692" spans="1:47" x14ac:dyDescent="0.25">
      <c r="A3692">
        <v>6023</v>
      </c>
      <c r="B3692" t="s">
        <v>20188</v>
      </c>
      <c r="C3692" t="s">
        <v>67</v>
      </c>
      <c r="D3692" t="s">
        <v>20189</v>
      </c>
      <c r="E3692" t="s">
        <v>20190</v>
      </c>
      <c r="F3692" t="s">
        <v>20190</v>
      </c>
      <c r="G3692" t="s">
        <v>20191</v>
      </c>
      <c r="H3692" t="s">
        <v>71</v>
      </c>
      <c r="I3692" s="39">
        <v>41192.628472222219</v>
      </c>
      <c r="J3692" t="s">
        <v>20192</v>
      </c>
      <c r="K3692">
        <v>1000</v>
      </c>
      <c r="L3692">
        <v>0</v>
      </c>
      <c r="M3692" t="s">
        <v>73</v>
      </c>
      <c r="N3692" t="s">
        <v>74</v>
      </c>
      <c r="O3692" t="s">
        <v>75</v>
      </c>
      <c r="P3692">
        <v>9</v>
      </c>
      <c r="Q3692">
        <v>1</v>
      </c>
      <c r="R3692">
        <v>15</v>
      </c>
      <c r="S3692">
        <v>1</v>
      </c>
      <c r="T3692" t="s">
        <v>76</v>
      </c>
      <c r="U3692" t="s">
        <v>77</v>
      </c>
      <c r="V3692">
        <v>30</v>
      </c>
      <c r="W3692" t="s">
        <v>78</v>
      </c>
      <c r="X3692">
        <v>0</v>
      </c>
      <c r="Y3692" t="s">
        <v>79</v>
      </c>
      <c r="Z3692" t="s">
        <v>2075</v>
      </c>
      <c r="AA3692" t="s">
        <v>81</v>
      </c>
      <c r="AB3692" t="s">
        <v>82</v>
      </c>
      <c r="AC3692">
        <v>1</v>
      </c>
      <c r="AD3692" t="s">
        <v>78</v>
      </c>
      <c r="AE3692">
        <v>0</v>
      </c>
      <c r="AF3692">
        <v>0</v>
      </c>
      <c r="AG3692" t="s">
        <v>81</v>
      </c>
      <c r="AH3692">
        <v>1</v>
      </c>
      <c r="AI3692" t="s">
        <v>83</v>
      </c>
      <c r="AJ3692">
        <v>0</v>
      </c>
      <c r="AK3692" t="s">
        <v>20189</v>
      </c>
      <c r="AL3692" t="s">
        <v>84</v>
      </c>
      <c r="AM3692" t="s">
        <v>71</v>
      </c>
      <c r="AN3692" t="s">
        <v>73</v>
      </c>
      <c r="AO3692" t="s">
        <v>81</v>
      </c>
      <c r="AP3692" t="s">
        <v>73</v>
      </c>
      <c r="AQ3692" t="s">
        <v>20193</v>
      </c>
      <c r="AT3692" t="s">
        <v>163</v>
      </c>
      <c r="AU3692" t="s">
        <v>67</v>
      </c>
    </row>
    <row r="3693" spans="1:47" x14ac:dyDescent="0.25">
      <c r="A3693">
        <v>6024</v>
      </c>
      <c r="B3693" t="s">
        <v>20194</v>
      </c>
      <c r="C3693" t="s">
        <v>67</v>
      </c>
      <c r="D3693" t="s">
        <v>20195</v>
      </c>
      <c r="E3693" t="s">
        <v>20196</v>
      </c>
      <c r="F3693" t="s">
        <v>20196</v>
      </c>
      <c r="G3693" t="s">
        <v>20197</v>
      </c>
      <c r="H3693" t="s">
        <v>71</v>
      </c>
      <c r="I3693" s="39">
        <v>41208.60833333333</v>
      </c>
      <c r="J3693" t="s">
        <v>20198</v>
      </c>
      <c r="K3693">
        <v>1000</v>
      </c>
      <c r="L3693">
        <v>0</v>
      </c>
      <c r="M3693" t="s">
        <v>73</v>
      </c>
      <c r="N3693" t="s">
        <v>74</v>
      </c>
      <c r="O3693" t="s">
        <v>75</v>
      </c>
      <c r="P3693">
        <v>16</v>
      </c>
      <c r="Q3693">
        <v>1</v>
      </c>
      <c r="R3693">
        <v>1</v>
      </c>
      <c r="S3693">
        <v>4</v>
      </c>
      <c r="T3693" t="s">
        <v>76</v>
      </c>
      <c r="U3693" t="s">
        <v>77</v>
      </c>
      <c r="V3693">
        <v>30</v>
      </c>
      <c r="W3693" t="s">
        <v>78</v>
      </c>
      <c r="X3693">
        <v>0</v>
      </c>
      <c r="Y3693" t="s">
        <v>79</v>
      </c>
      <c r="Z3693" t="s">
        <v>4237</v>
      </c>
      <c r="AA3693" t="s">
        <v>81</v>
      </c>
      <c r="AB3693" t="s">
        <v>82</v>
      </c>
      <c r="AC3693">
        <v>4</v>
      </c>
      <c r="AD3693" t="s">
        <v>78</v>
      </c>
      <c r="AE3693">
        <v>0</v>
      </c>
      <c r="AF3693">
        <v>0</v>
      </c>
      <c r="AG3693" t="s">
        <v>81</v>
      </c>
      <c r="AH3693">
        <v>6</v>
      </c>
      <c r="AI3693" t="s">
        <v>83</v>
      </c>
      <c r="AJ3693">
        <v>0</v>
      </c>
      <c r="AK3693" t="s">
        <v>20195</v>
      </c>
      <c r="AL3693" t="s">
        <v>84</v>
      </c>
      <c r="AM3693" t="s">
        <v>71</v>
      </c>
      <c r="AN3693" t="s">
        <v>73</v>
      </c>
      <c r="AO3693" t="s">
        <v>81</v>
      </c>
      <c r="AP3693" t="s">
        <v>73</v>
      </c>
      <c r="AQ3693" t="s">
        <v>71</v>
      </c>
      <c r="AT3693" t="s">
        <v>81</v>
      </c>
      <c r="AU3693" t="s">
        <v>67</v>
      </c>
    </row>
    <row r="3694" spans="1:47" x14ac:dyDescent="0.25">
      <c r="A3694">
        <v>6025</v>
      </c>
      <c r="B3694" t="s">
        <v>20199</v>
      </c>
      <c r="C3694" t="s">
        <v>67</v>
      </c>
      <c r="D3694" t="s">
        <v>20200</v>
      </c>
      <c r="E3694" t="s">
        <v>20201</v>
      </c>
      <c r="F3694" t="s">
        <v>20201</v>
      </c>
      <c r="G3694" t="s">
        <v>20202</v>
      </c>
      <c r="H3694" t="s">
        <v>214</v>
      </c>
      <c r="I3694" s="39">
        <v>36293</v>
      </c>
      <c r="J3694" t="s">
        <v>20203</v>
      </c>
      <c r="K3694">
        <v>2500</v>
      </c>
      <c r="L3694">
        <v>0</v>
      </c>
      <c r="M3694" t="s">
        <v>73</v>
      </c>
      <c r="N3694" t="s">
        <v>74</v>
      </c>
      <c r="O3694" t="s">
        <v>75</v>
      </c>
      <c r="P3694">
        <v>1</v>
      </c>
      <c r="Q3694">
        <v>1</v>
      </c>
      <c r="R3694">
        <v>5</v>
      </c>
      <c r="S3694">
        <v>7</v>
      </c>
      <c r="T3694" t="s">
        <v>101</v>
      </c>
      <c r="U3694" t="s">
        <v>224</v>
      </c>
      <c r="V3694">
        <v>30</v>
      </c>
      <c r="W3694" t="s">
        <v>78</v>
      </c>
      <c r="X3694">
        <v>0</v>
      </c>
      <c r="Y3694" t="s">
        <v>84</v>
      </c>
      <c r="Z3694" t="s">
        <v>2708</v>
      </c>
      <c r="AA3694" t="s">
        <v>81</v>
      </c>
      <c r="AB3694" t="s">
        <v>82</v>
      </c>
      <c r="AC3694">
        <v>7</v>
      </c>
      <c r="AD3694" t="s">
        <v>78</v>
      </c>
      <c r="AE3694">
        <v>0</v>
      </c>
      <c r="AF3694">
        <v>0</v>
      </c>
      <c r="AG3694" t="s">
        <v>81</v>
      </c>
      <c r="AH3694">
        <v>1</v>
      </c>
      <c r="AI3694" t="s">
        <v>67</v>
      </c>
      <c r="AL3694" t="s">
        <v>84</v>
      </c>
      <c r="AM3694" t="s">
        <v>81</v>
      </c>
      <c r="AN3694" t="s">
        <v>73</v>
      </c>
      <c r="AO3694" t="s">
        <v>81</v>
      </c>
      <c r="AP3694" t="s">
        <v>73</v>
      </c>
      <c r="AT3694" t="s">
        <v>81</v>
      </c>
      <c r="AU3694" t="s">
        <v>67</v>
      </c>
    </row>
    <row r="3695" spans="1:47" x14ac:dyDescent="0.25">
      <c r="A3695">
        <v>6027</v>
      </c>
      <c r="B3695" t="s">
        <v>20204</v>
      </c>
      <c r="C3695" t="s">
        <v>67</v>
      </c>
      <c r="D3695" t="s">
        <v>642</v>
      </c>
      <c r="E3695" t="s">
        <v>10435</v>
      </c>
      <c r="F3695" t="s">
        <v>10435</v>
      </c>
      <c r="G3695" t="s">
        <v>20205</v>
      </c>
      <c r="H3695" t="s">
        <v>214</v>
      </c>
      <c r="I3695" s="39">
        <v>36293</v>
      </c>
      <c r="J3695" t="s">
        <v>15875</v>
      </c>
      <c r="K3695">
        <v>5000</v>
      </c>
      <c r="L3695">
        <v>0</v>
      </c>
      <c r="M3695" t="s">
        <v>73</v>
      </c>
      <c r="N3695" t="s">
        <v>74</v>
      </c>
      <c r="O3695" t="s">
        <v>75</v>
      </c>
      <c r="P3695">
        <v>1</v>
      </c>
      <c r="Q3695">
        <v>1</v>
      </c>
      <c r="R3695">
        <v>5</v>
      </c>
      <c r="S3695">
        <v>2</v>
      </c>
      <c r="T3695" t="s">
        <v>101</v>
      </c>
      <c r="U3695" t="s">
        <v>224</v>
      </c>
      <c r="V3695">
        <v>30</v>
      </c>
      <c r="W3695" t="s">
        <v>78</v>
      </c>
      <c r="X3695">
        <v>0</v>
      </c>
      <c r="Y3695" t="s">
        <v>84</v>
      </c>
      <c r="Z3695" t="s">
        <v>857</v>
      </c>
      <c r="AA3695" t="s">
        <v>81</v>
      </c>
      <c r="AB3695" t="s">
        <v>82</v>
      </c>
      <c r="AC3695">
        <v>2</v>
      </c>
      <c r="AD3695" t="s">
        <v>78</v>
      </c>
      <c r="AE3695">
        <v>0</v>
      </c>
      <c r="AF3695">
        <v>0</v>
      </c>
      <c r="AG3695" t="s">
        <v>81</v>
      </c>
      <c r="AH3695">
        <v>1</v>
      </c>
      <c r="AI3695" t="s">
        <v>67</v>
      </c>
      <c r="AL3695" t="s">
        <v>84</v>
      </c>
      <c r="AM3695" t="s">
        <v>1667</v>
      </c>
      <c r="AN3695" t="s">
        <v>73</v>
      </c>
      <c r="AO3695" t="s">
        <v>81</v>
      </c>
      <c r="AP3695" t="s">
        <v>73</v>
      </c>
      <c r="AT3695" t="s">
        <v>1667</v>
      </c>
      <c r="AU3695" t="s">
        <v>67</v>
      </c>
    </row>
    <row r="3696" spans="1:47" x14ac:dyDescent="0.25">
      <c r="A3696">
        <v>6028</v>
      </c>
      <c r="B3696" t="s">
        <v>20206</v>
      </c>
      <c r="C3696" t="s">
        <v>67</v>
      </c>
      <c r="D3696" t="s">
        <v>20207</v>
      </c>
      <c r="E3696" t="s">
        <v>20208</v>
      </c>
      <c r="F3696" t="s">
        <v>20209</v>
      </c>
      <c r="G3696" t="s">
        <v>20210</v>
      </c>
      <c r="H3696" t="s">
        <v>214</v>
      </c>
      <c r="I3696" s="39">
        <v>36293</v>
      </c>
      <c r="J3696" t="s">
        <v>20211</v>
      </c>
      <c r="K3696">
        <v>1500</v>
      </c>
      <c r="L3696">
        <v>0</v>
      </c>
      <c r="M3696" t="s">
        <v>73</v>
      </c>
      <c r="N3696" t="s">
        <v>74</v>
      </c>
      <c r="O3696" t="s">
        <v>75</v>
      </c>
      <c r="P3696">
        <v>1</v>
      </c>
      <c r="Q3696">
        <v>1</v>
      </c>
      <c r="R3696">
        <v>5</v>
      </c>
      <c r="S3696">
        <v>2</v>
      </c>
      <c r="T3696" t="s">
        <v>76</v>
      </c>
      <c r="U3696" t="s">
        <v>224</v>
      </c>
      <c r="V3696">
        <v>30</v>
      </c>
      <c r="W3696" t="s">
        <v>78</v>
      </c>
      <c r="X3696">
        <v>0</v>
      </c>
      <c r="Y3696" t="s">
        <v>84</v>
      </c>
      <c r="Z3696" t="s">
        <v>4846</v>
      </c>
      <c r="AA3696" t="s">
        <v>81</v>
      </c>
      <c r="AB3696" t="s">
        <v>82</v>
      </c>
      <c r="AC3696">
        <v>2</v>
      </c>
      <c r="AD3696" t="s">
        <v>78</v>
      </c>
      <c r="AE3696">
        <v>0</v>
      </c>
      <c r="AF3696">
        <v>0</v>
      </c>
      <c r="AG3696" t="s">
        <v>81</v>
      </c>
      <c r="AH3696">
        <v>2</v>
      </c>
      <c r="AI3696" t="s">
        <v>67</v>
      </c>
      <c r="AK3696" t="s">
        <v>20206</v>
      </c>
      <c r="AL3696" t="s">
        <v>84</v>
      </c>
      <c r="AM3696" t="s">
        <v>81</v>
      </c>
      <c r="AN3696" t="s">
        <v>73</v>
      </c>
      <c r="AO3696" t="s">
        <v>81</v>
      </c>
      <c r="AP3696" t="s">
        <v>73</v>
      </c>
      <c r="AS3696" t="s">
        <v>20212</v>
      </c>
      <c r="AT3696" t="s">
        <v>992</v>
      </c>
      <c r="AU3696" t="s">
        <v>67</v>
      </c>
    </row>
    <row r="3697" spans="1:47" x14ac:dyDescent="0.25">
      <c r="A3697">
        <v>6030</v>
      </c>
      <c r="B3697" t="s">
        <v>20213</v>
      </c>
      <c r="C3697" t="s">
        <v>67</v>
      </c>
      <c r="D3697" t="s">
        <v>20214</v>
      </c>
      <c r="E3697" t="s">
        <v>20215</v>
      </c>
      <c r="F3697" t="s">
        <v>20215</v>
      </c>
      <c r="G3697" t="s">
        <v>20216</v>
      </c>
      <c r="H3697" t="s">
        <v>20217</v>
      </c>
      <c r="I3697" s="39">
        <v>41212.52847222222</v>
      </c>
      <c r="J3697" t="s">
        <v>20218</v>
      </c>
      <c r="K3697">
        <v>5000</v>
      </c>
      <c r="L3697">
        <v>0</v>
      </c>
      <c r="M3697" t="s">
        <v>73</v>
      </c>
      <c r="N3697" t="s">
        <v>74</v>
      </c>
      <c r="O3697" t="s">
        <v>75</v>
      </c>
      <c r="P3697">
        <v>1</v>
      </c>
      <c r="Q3697">
        <v>1</v>
      </c>
      <c r="R3697">
        <v>5</v>
      </c>
      <c r="S3697">
        <v>20</v>
      </c>
      <c r="T3697" t="s">
        <v>76</v>
      </c>
      <c r="U3697" t="s">
        <v>5924</v>
      </c>
      <c r="V3697">
        <v>30</v>
      </c>
      <c r="W3697" t="s">
        <v>78</v>
      </c>
      <c r="X3697">
        <v>0</v>
      </c>
      <c r="Y3697" t="s">
        <v>84</v>
      </c>
      <c r="Z3697" t="s">
        <v>138</v>
      </c>
      <c r="AA3697" t="s">
        <v>81</v>
      </c>
      <c r="AB3697" t="s">
        <v>82</v>
      </c>
      <c r="AC3697">
        <v>20</v>
      </c>
      <c r="AD3697" t="s">
        <v>78</v>
      </c>
      <c r="AE3697">
        <v>0</v>
      </c>
      <c r="AF3697">
        <v>0</v>
      </c>
      <c r="AG3697" t="s">
        <v>81</v>
      </c>
      <c r="AH3697">
        <v>6</v>
      </c>
      <c r="AI3697" t="s">
        <v>83</v>
      </c>
      <c r="AJ3697">
        <v>0</v>
      </c>
      <c r="AK3697" t="s">
        <v>20213</v>
      </c>
      <c r="AL3697" t="s">
        <v>84</v>
      </c>
      <c r="AM3697" t="s">
        <v>71</v>
      </c>
      <c r="AN3697" t="s">
        <v>73</v>
      </c>
      <c r="AO3697" t="s">
        <v>81</v>
      </c>
      <c r="AP3697" t="s">
        <v>73</v>
      </c>
      <c r="AQ3697" t="s">
        <v>20219</v>
      </c>
      <c r="AT3697" t="s">
        <v>269</v>
      </c>
      <c r="AU3697" t="s">
        <v>67</v>
      </c>
    </row>
    <row r="3698" spans="1:47" x14ac:dyDescent="0.25">
      <c r="A3698">
        <v>6031</v>
      </c>
      <c r="B3698" t="s">
        <v>20220</v>
      </c>
      <c r="C3698" t="s">
        <v>67</v>
      </c>
      <c r="D3698" t="s">
        <v>642</v>
      </c>
      <c r="E3698" t="s">
        <v>20221</v>
      </c>
      <c r="F3698" t="s">
        <v>20221</v>
      </c>
      <c r="G3698" t="s">
        <v>20222</v>
      </c>
      <c r="H3698" t="s">
        <v>71</v>
      </c>
      <c r="I3698" s="39">
        <v>36293</v>
      </c>
      <c r="J3698" t="s">
        <v>20223</v>
      </c>
      <c r="K3698">
        <v>2500</v>
      </c>
      <c r="L3698">
        <v>0</v>
      </c>
      <c r="M3698" t="s">
        <v>73</v>
      </c>
      <c r="N3698" t="s">
        <v>74</v>
      </c>
      <c r="O3698" t="s">
        <v>119</v>
      </c>
      <c r="P3698">
        <v>1</v>
      </c>
      <c r="Q3698">
        <v>1</v>
      </c>
      <c r="R3698">
        <v>16</v>
      </c>
      <c r="S3698">
        <v>16</v>
      </c>
      <c r="T3698" t="s">
        <v>76</v>
      </c>
      <c r="U3698" t="s">
        <v>224</v>
      </c>
      <c r="V3698">
        <v>30</v>
      </c>
      <c r="W3698" t="s">
        <v>78</v>
      </c>
      <c r="X3698">
        <v>0</v>
      </c>
      <c r="Y3698" t="s">
        <v>79</v>
      </c>
      <c r="Z3698" t="s">
        <v>747</v>
      </c>
      <c r="AA3698" t="s">
        <v>81</v>
      </c>
      <c r="AB3698" t="s">
        <v>82</v>
      </c>
      <c r="AC3698">
        <v>16</v>
      </c>
      <c r="AD3698" t="s">
        <v>78</v>
      </c>
      <c r="AE3698">
        <v>0</v>
      </c>
      <c r="AF3698">
        <v>0</v>
      </c>
      <c r="AG3698" t="s">
        <v>81</v>
      </c>
      <c r="AH3698">
        <v>1</v>
      </c>
      <c r="AI3698" t="s">
        <v>67</v>
      </c>
      <c r="AJ3698">
        <v>0</v>
      </c>
      <c r="AL3698" t="s">
        <v>84</v>
      </c>
      <c r="AM3698" t="s">
        <v>71</v>
      </c>
      <c r="AN3698" t="s">
        <v>73</v>
      </c>
      <c r="AP3698" t="s">
        <v>73</v>
      </c>
      <c r="AQ3698" t="s">
        <v>71</v>
      </c>
      <c r="AT3698" t="s">
        <v>99</v>
      </c>
      <c r="AU3698" t="s">
        <v>67</v>
      </c>
    </row>
    <row r="3699" spans="1:47" x14ac:dyDescent="0.25">
      <c r="A3699">
        <v>6032</v>
      </c>
      <c r="B3699" t="s">
        <v>20224</v>
      </c>
      <c r="C3699" t="s">
        <v>67</v>
      </c>
      <c r="D3699" t="s">
        <v>20224</v>
      </c>
      <c r="E3699" t="s">
        <v>20225</v>
      </c>
      <c r="F3699" t="s">
        <v>20225</v>
      </c>
      <c r="G3699" t="s">
        <v>20226</v>
      </c>
      <c r="H3699" t="s">
        <v>71</v>
      </c>
      <c r="I3699" s="39">
        <v>41208.538194444445</v>
      </c>
      <c r="J3699" t="s">
        <v>20227</v>
      </c>
      <c r="K3699">
        <v>1000</v>
      </c>
      <c r="L3699">
        <v>0</v>
      </c>
      <c r="M3699" t="s">
        <v>73</v>
      </c>
      <c r="N3699" t="s">
        <v>74</v>
      </c>
      <c r="O3699" t="s">
        <v>75</v>
      </c>
      <c r="P3699">
        <v>4</v>
      </c>
      <c r="Q3699">
        <v>1</v>
      </c>
      <c r="R3699">
        <v>11</v>
      </c>
      <c r="S3699">
        <v>9</v>
      </c>
      <c r="T3699" t="s">
        <v>76</v>
      </c>
      <c r="U3699" t="s">
        <v>77</v>
      </c>
      <c r="V3699">
        <v>30</v>
      </c>
      <c r="W3699" t="s">
        <v>78</v>
      </c>
      <c r="X3699">
        <v>0</v>
      </c>
      <c r="Y3699" t="s">
        <v>79</v>
      </c>
      <c r="Z3699" t="s">
        <v>992</v>
      </c>
      <c r="AA3699" t="s">
        <v>81</v>
      </c>
      <c r="AB3699" t="s">
        <v>82</v>
      </c>
      <c r="AC3699">
        <v>9</v>
      </c>
      <c r="AD3699" t="s">
        <v>78</v>
      </c>
      <c r="AE3699">
        <v>0</v>
      </c>
      <c r="AF3699">
        <v>0</v>
      </c>
      <c r="AG3699" t="s">
        <v>81</v>
      </c>
      <c r="AH3699">
        <v>6</v>
      </c>
      <c r="AI3699" t="s">
        <v>83</v>
      </c>
      <c r="AJ3699">
        <v>0</v>
      </c>
      <c r="AK3699" t="s">
        <v>20224</v>
      </c>
      <c r="AL3699" t="s">
        <v>84</v>
      </c>
      <c r="AM3699" t="s">
        <v>71</v>
      </c>
      <c r="AN3699" t="s">
        <v>73</v>
      </c>
      <c r="AO3699" t="s">
        <v>81</v>
      </c>
      <c r="AP3699" t="s">
        <v>73</v>
      </c>
      <c r="AQ3699" t="s">
        <v>20228</v>
      </c>
      <c r="AT3699" t="s">
        <v>86</v>
      </c>
      <c r="AU3699" t="s">
        <v>67</v>
      </c>
    </row>
    <row r="3700" spans="1:47" x14ac:dyDescent="0.25">
      <c r="A3700">
        <v>6033</v>
      </c>
      <c r="B3700" t="s">
        <v>20229</v>
      </c>
      <c r="C3700" t="s">
        <v>67</v>
      </c>
      <c r="D3700" t="s">
        <v>20229</v>
      </c>
      <c r="E3700" t="s">
        <v>20230</v>
      </c>
      <c r="F3700" t="s">
        <v>20230</v>
      </c>
      <c r="G3700" t="s">
        <v>20231</v>
      </c>
      <c r="H3700" t="s">
        <v>71</v>
      </c>
      <c r="I3700" s="39">
        <v>41208.645833333336</v>
      </c>
      <c r="J3700" t="s">
        <v>20232</v>
      </c>
      <c r="K3700">
        <v>1000</v>
      </c>
      <c r="L3700">
        <v>0</v>
      </c>
      <c r="M3700" t="s">
        <v>73</v>
      </c>
      <c r="N3700" t="s">
        <v>74</v>
      </c>
      <c r="O3700" t="s">
        <v>75</v>
      </c>
      <c r="P3700">
        <v>12</v>
      </c>
      <c r="Q3700">
        <v>1</v>
      </c>
      <c r="R3700">
        <v>23</v>
      </c>
      <c r="S3700">
        <v>12</v>
      </c>
      <c r="T3700" t="s">
        <v>76</v>
      </c>
      <c r="U3700" t="s">
        <v>77</v>
      </c>
      <c r="V3700">
        <v>30</v>
      </c>
      <c r="W3700" t="s">
        <v>78</v>
      </c>
      <c r="X3700">
        <v>0</v>
      </c>
      <c r="Y3700" t="s">
        <v>79</v>
      </c>
      <c r="Z3700" t="s">
        <v>603</v>
      </c>
      <c r="AA3700" t="s">
        <v>81</v>
      </c>
      <c r="AB3700" t="s">
        <v>82</v>
      </c>
      <c r="AC3700">
        <v>12</v>
      </c>
      <c r="AD3700" t="s">
        <v>78</v>
      </c>
      <c r="AE3700">
        <v>0</v>
      </c>
      <c r="AF3700">
        <v>0</v>
      </c>
      <c r="AG3700" t="s">
        <v>81</v>
      </c>
      <c r="AH3700">
        <v>6</v>
      </c>
      <c r="AI3700" t="s">
        <v>83</v>
      </c>
      <c r="AJ3700">
        <v>0</v>
      </c>
      <c r="AK3700" t="s">
        <v>20229</v>
      </c>
      <c r="AL3700" t="s">
        <v>84</v>
      </c>
      <c r="AM3700" t="s">
        <v>71</v>
      </c>
      <c r="AN3700" t="s">
        <v>73</v>
      </c>
      <c r="AO3700" t="s">
        <v>81</v>
      </c>
      <c r="AP3700" t="s">
        <v>73</v>
      </c>
      <c r="AQ3700" t="s">
        <v>20233</v>
      </c>
      <c r="AT3700" t="s">
        <v>78</v>
      </c>
      <c r="AU3700" t="s">
        <v>67</v>
      </c>
    </row>
    <row r="3701" spans="1:47" x14ac:dyDescent="0.25">
      <c r="A3701">
        <v>6034</v>
      </c>
      <c r="B3701" t="s">
        <v>20234</v>
      </c>
      <c r="C3701" t="s">
        <v>67</v>
      </c>
      <c r="D3701" t="s">
        <v>20235</v>
      </c>
      <c r="E3701" t="s">
        <v>20236</v>
      </c>
      <c r="F3701" t="s">
        <v>20236</v>
      </c>
      <c r="G3701" t="s">
        <v>20237</v>
      </c>
      <c r="H3701" t="s">
        <v>71</v>
      </c>
      <c r="I3701" s="39">
        <v>41208.647222222222</v>
      </c>
      <c r="J3701" t="s">
        <v>20238</v>
      </c>
      <c r="K3701">
        <v>1000</v>
      </c>
      <c r="L3701">
        <v>0</v>
      </c>
      <c r="M3701" t="s">
        <v>73</v>
      </c>
      <c r="N3701" t="s">
        <v>74</v>
      </c>
      <c r="O3701" t="s">
        <v>75</v>
      </c>
      <c r="P3701">
        <v>7</v>
      </c>
      <c r="Q3701">
        <v>1</v>
      </c>
      <c r="R3701">
        <v>19</v>
      </c>
      <c r="S3701">
        <v>17</v>
      </c>
      <c r="T3701" t="s">
        <v>76</v>
      </c>
      <c r="U3701" t="s">
        <v>77</v>
      </c>
      <c r="V3701">
        <v>30</v>
      </c>
      <c r="W3701" t="s">
        <v>78</v>
      </c>
      <c r="X3701">
        <v>0</v>
      </c>
      <c r="Y3701" t="s">
        <v>79</v>
      </c>
      <c r="Z3701" t="s">
        <v>218</v>
      </c>
      <c r="AA3701" t="s">
        <v>81</v>
      </c>
      <c r="AB3701" t="s">
        <v>82</v>
      </c>
      <c r="AC3701">
        <v>17</v>
      </c>
      <c r="AD3701" t="s">
        <v>78</v>
      </c>
      <c r="AE3701">
        <v>0</v>
      </c>
      <c r="AF3701">
        <v>0</v>
      </c>
      <c r="AG3701" t="s">
        <v>81</v>
      </c>
      <c r="AH3701">
        <v>6</v>
      </c>
      <c r="AI3701" t="s">
        <v>83</v>
      </c>
      <c r="AJ3701">
        <v>0</v>
      </c>
      <c r="AK3701" t="s">
        <v>20234</v>
      </c>
      <c r="AL3701" t="s">
        <v>84</v>
      </c>
      <c r="AM3701" t="s">
        <v>71</v>
      </c>
      <c r="AN3701" t="s">
        <v>73</v>
      </c>
      <c r="AO3701" t="s">
        <v>81</v>
      </c>
      <c r="AP3701" t="s">
        <v>73</v>
      </c>
      <c r="AQ3701" t="s">
        <v>20239</v>
      </c>
      <c r="AT3701" t="s">
        <v>99</v>
      </c>
      <c r="AU3701" t="s">
        <v>67</v>
      </c>
    </row>
    <row r="3702" spans="1:47" x14ac:dyDescent="0.25">
      <c r="A3702">
        <v>6035</v>
      </c>
      <c r="B3702" t="s">
        <v>20240</v>
      </c>
      <c r="C3702" t="s">
        <v>67</v>
      </c>
      <c r="D3702" t="s">
        <v>20240</v>
      </c>
      <c r="E3702" t="s">
        <v>20241</v>
      </c>
      <c r="F3702" t="s">
        <v>20241</v>
      </c>
      <c r="G3702" t="s">
        <v>20242</v>
      </c>
      <c r="H3702" t="s">
        <v>71</v>
      </c>
      <c r="I3702" s="39">
        <v>41208.65</v>
      </c>
      <c r="J3702" t="s">
        <v>20243</v>
      </c>
      <c r="K3702">
        <v>500</v>
      </c>
      <c r="L3702">
        <v>0</v>
      </c>
      <c r="M3702" t="s">
        <v>73</v>
      </c>
      <c r="N3702" t="s">
        <v>74</v>
      </c>
      <c r="O3702" t="s">
        <v>75</v>
      </c>
      <c r="P3702">
        <v>9</v>
      </c>
      <c r="Q3702">
        <v>1</v>
      </c>
      <c r="R3702">
        <v>16</v>
      </c>
      <c r="S3702">
        <v>1</v>
      </c>
      <c r="T3702" t="s">
        <v>76</v>
      </c>
      <c r="U3702" t="s">
        <v>77</v>
      </c>
      <c r="V3702">
        <v>30</v>
      </c>
      <c r="W3702" t="s">
        <v>78</v>
      </c>
      <c r="X3702">
        <v>0</v>
      </c>
      <c r="Y3702" t="s">
        <v>79</v>
      </c>
      <c r="Z3702" t="s">
        <v>81</v>
      </c>
      <c r="AA3702" t="s">
        <v>81</v>
      </c>
      <c r="AB3702" t="s">
        <v>82</v>
      </c>
      <c r="AC3702">
        <v>1</v>
      </c>
      <c r="AD3702" t="s">
        <v>78</v>
      </c>
      <c r="AE3702">
        <v>0</v>
      </c>
      <c r="AF3702">
        <v>0</v>
      </c>
      <c r="AG3702" t="s">
        <v>81</v>
      </c>
      <c r="AH3702">
        <v>6</v>
      </c>
      <c r="AI3702" t="s">
        <v>83</v>
      </c>
      <c r="AJ3702">
        <v>0</v>
      </c>
      <c r="AK3702" t="s">
        <v>20240</v>
      </c>
      <c r="AL3702" t="s">
        <v>84</v>
      </c>
      <c r="AM3702" t="s">
        <v>71</v>
      </c>
      <c r="AN3702" t="s">
        <v>73</v>
      </c>
      <c r="AO3702" t="s">
        <v>81</v>
      </c>
      <c r="AP3702" t="s">
        <v>73</v>
      </c>
      <c r="AQ3702" t="s">
        <v>71</v>
      </c>
      <c r="AT3702" t="s">
        <v>86</v>
      </c>
      <c r="AU3702" t="s">
        <v>67</v>
      </c>
    </row>
    <row r="3703" spans="1:47" x14ac:dyDescent="0.25">
      <c r="A3703">
        <v>6036</v>
      </c>
      <c r="B3703" t="s">
        <v>20244</v>
      </c>
      <c r="C3703" t="s">
        <v>67</v>
      </c>
      <c r="D3703" t="s">
        <v>20244</v>
      </c>
      <c r="E3703" t="s">
        <v>20245</v>
      </c>
      <c r="F3703" t="s">
        <v>20245</v>
      </c>
      <c r="G3703" t="s">
        <v>20246</v>
      </c>
      <c r="H3703" t="s">
        <v>20247</v>
      </c>
      <c r="I3703" s="39">
        <v>41208.652777777781</v>
      </c>
      <c r="J3703" t="s">
        <v>20248</v>
      </c>
      <c r="K3703">
        <v>1000</v>
      </c>
      <c r="L3703">
        <v>2686.56</v>
      </c>
      <c r="M3703" t="s">
        <v>73</v>
      </c>
      <c r="N3703" t="s">
        <v>74</v>
      </c>
      <c r="O3703" t="s">
        <v>75</v>
      </c>
      <c r="P3703">
        <v>9</v>
      </c>
      <c r="Q3703">
        <v>1</v>
      </c>
      <c r="R3703">
        <v>17</v>
      </c>
      <c r="S3703">
        <v>18</v>
      </c>
      <c r="T3703" t="s">
        <v>76</v>
      </c>
      <c r="U3703" t="s">
        <v>77</v>
      </c>
      <c r="V3703">
        <v>30</v>
      </c>
      <c r="W3703" t="s">
        <v>78</v>
      </c>
      <c r="X3703">
        <v>0</v>
      </c>
      <c r="Y3703" t="s">
        <v>79</v>
      </c>
      <c r="Z3703" t="s">
        <v>81</v>
      </c>
      <c r="AA3703" t="s">
        <v>81</v>
      </c>
      <c r="AB3703" t="s">
        <v>82</v>
      </c>
      <c r="AC3703">
        <v>18</v>
      </c>
      <c r="AD3703" t="s">
        <v>78</v>
      </c>
      <c r="AE3703">
        <v>0</v>
      </c>
      <c r="AF3703">
        <v>0</v>
      </c>
      <c r="AG3703" t="s">
        <v>81</v>
      </c>
      <c r="AH3703">
        <v>6</v>
      </c>
      <c r="AI3703" t="s">
        <v>83</v>
      </c>
      <c r="AJ3703">
        <v>0</v>
      </c>
      <c r="AK3703" t="s">
        <v>20244</v>
      </c>
      <c r="AL3703" t="s">
        <v>84</v>
      </c>
      <c r="AM3703" t="s">
        <v>71</v>
      </c>
      <c r="AN3703" t="s">
        <v>73</v>
      </c>
      <c r="AO3703" t="s">
        <v>81</v>
      </c>
      <c r="AP3703" t="s">
        <v>73</v>
      </c>
      <c r="AQ3703" t="s">
        <v>20249</v>
      </c>
      <c r="AT3703" t="s">
        <v>81</v>
      </c>
      <c r="AU3703" t="s">
        <v>67</v>
      </c>
    </row>
    <row r="3704" spans="1:47" x14ac:dyDescent="0.25">
      <c r="A3704">
        <v>6037</v>
      </c>
      <c r="B3704" t="s">
        <v>2686</v>
      </c>
      <c r="C3704" t="s">
        <v>101</v>
      </c>
      <c r="D3704" t="s">
        <v>20250</v>
      </c>
      <c r="E3704" t="s">
        <v>20251</v>
      </c>
      <c r="F3704" t="s">
        <v>20251</v>
      </c>
      <c r="G3704" t="s">
        <v>20252</v>
      </c>
      <c r="H3704" t="s">
        <v>20253</v>
      </c>
      <c r="I3704" s="39">
        <v>41208.654861111114</v>
      </c>
      <c r="J3704" t="s">
        <v>20254</v>
      </c>
      <c r="K3704">
        <v>100</v>
      </c>
      <c r="L3704">
        <v>-598.04</v>
      </c>
      <c r="M3704" t="s">
        <v>73</v>
      </c>
      <c r="N3704" t="s">
        <v>74</v>
      </c>
      <c r="O3704" t="s">
        <v>75</v>
      </c>
      <c r="P3704">
        <v>10</v>
      </c>
      <c r="Q3704">
        <v>1</v>
      </c>
      <c r="R3704">
        <v>1</v>
      </c>
      <c r="S3704">
        <v>2</v>
      </c>
      <c r="T3704" t="s">
        <v>76</v>
      </c>
      <c r="U3704" t="s">
        <v>77</v>
      </c>
      <c r="V3704">
        <v>30</v>
      </c>
      <c r="W3704" t="s">
        <v>78</v>
      </c>
      <c r="X3704">
        <v>0</v>
      </c>
      <c r="Y3704" t="s">
        <v>79</v>
      </c>
      <c r="Z3704" t="s">
        <v>78</v>
      </c>
      <c r="AA3704" t="s">
        <v>81</v>
      </c>
      <c r="AB3704" t="s">
        <v>82</v>
      </c>
      <c r="AC3704">
        <v>2</v>
      </c>
      <c r="AD3704" t="s">
        <v>78</v>
      </c>
      <c r="AE3704">
        <v>0</v>
      </c>
      <c r="AF3704">
        <v>0</v>
      </c>
      <c r="AG3704" t="s">
        <v>81</v>
      </c>
      <c r="AH3704">
        <v>6</v>
      </c>
      <c r="AI3704" t="s">
        <v>83</v>
      </c>
      <c r="AJ3704">
        <v>0</v>
      </c>
      <c r="AK3704" t="s">
        <v>2686</v>
      </c>
      <c r="AL3704" t="s">
        <v>84</v>
      </c>
      <c r="AM3704" t="s">
        <v>71</v>
      </c>
      <c r="AN3704" t="s">
        <v>73</v>
      </c>
      <c r="AO3704" t="s">
        <v>81</v>
      </c>
      <c r="AP3704" t="s">
        <v>73</v>
      </c>
      <c r="AQ3704" t="s">
        <v>20255</v>
      </c>
      <c r="AT3704" t="s">
        <v>81</v>
      </c>
      <c r="AU3704" t="s">
        <v>67</v>
      </c>
    </row>
    <row r="3705" spans="1:47" x14ac:dyDescent="0.25">
      <c r="A3705">
        <v>6038</v>
      </c>
      <c r="B3705" t="s">
        <v>20256</v>
      </c>
      <c r="C3705" t="s">
        <v>67</v>
      </c>
      <c r="D3705" t="s">
        <v>20257</v>
      </c>
      <c r="E3705" t="s">
        <v>20258</v>
      </c>
      <c r="F3705" t="s">
        <v>20258</v>
      </c>
      <c r="G3705" t="s">
        <v>20259</v>
      </c>
      <c r="H3705" t="s">
        <v>20260</v>
      </c>
      <c r="I3705" s="39">
        <v>41208.657638888886</v>
      </c>
      <c r="J3705" t="s">
        <v>20261</v>
      </c>
      <c r="K3705">
        <v>10</v>
      </c>
      <c r="L3705">
        <v>1065.0999999999999</v>
      </c>
      <c r="M3705" t="s">
        <v>73</v>
      </c>
      <c r="N3705" t="s">
        <v>74</v>
      </c>
      <c r="O3705" t="s">
        <v>75</v>
      </c>
      <c r="P3705">
        <v>10</v>
      </c>
      <c r="Q3705">
        <v>1</v>
      </c>
      <c r="R3705">
        <v>2</v>
      </c>
      <c r="S3705">
        <v>2</v>
      </c>
      <c r="T3705" t="s">
        <v>76</v>
      </c>
      <c r="U3705" t="s">
        <v>77</v>
      </c>
      <c r="V3705">
        <v>30</v>
      </c>
      <c r="W3705" t="s">
        <v>78</v>
      </c>
      <c r="X3705">
        <v>0</v>
      </c>
      <c r="Y3705" t="s">
        <v>79</v>
      </c>
      <c r="Z3705" t="s">
        <v>78</v>
      </c>
      <c r="AA3705" t="s">
        <v>81</v>
      </c>
      <c r="AB3705" t="s">
        <v>82</v>
      </c>
      <c r="AC3705">
        <v>2</v>
      </c>
      <c r="AD3705" t="s">
        <v>78</v>
      </c>
      <c r="AE3705">
        <v>0</v>
      </c>
      <c r="AF3705">
        <v>0</v>
      </c>
      <c r="AG3705" t="s">
        <v>81</v>
      </c>
      <c r="AH3705">
        <v>6</v>
      </c>
      <c r="AI3705" t="s">
        <v>83</v>
      </c>
      <c r="AJ3705">
        <v>0</v>
      </c>
      <c r="AK3705" t="s">
        <v>20256</v>
      </c>
      <c r="AL3705" t="s">
        <v>84</v>
      </c>
      <c r="AM3705" t="s">
        <v>20262</v>
      </c>
      <c r="AN3705" t="s">
        <v>73</v>
      </c>
      <c r="AO3705" t="s">
        <v>81</v>
      </c>
      <c r="AP3705" t="s">
        <v>73</v>
      </c>
      <c r="AQ3705" t="s">
        <v>20263</v>
      </c>
      <c r="AT3705" t="s">
        <v>99</v>
      </c>
      <c r="AU3705" t="s">
        <v>67</v>
      </c>
    </row>
    <row r="3706" spans="1:47" x14ac:dyDescent="0.25">
      <c r="A3706">
        <v>6040</v>
      </c>
      <c r="B3706" t="s">
        <v>20264</v>
      </c>
      <c r="C3706" t="s">
        <v>67</v>
      </c>
      <c r="D3706" t="s">
        <v>20264</v>
      </c>
      <c r="E3706" t="s">
        <v>20265</v>
      </c>
      <c r="F3706" t="s">
        <v>20265</v>
      </c>
      <c r="G3706" t="s">
        <v>20266</v>
      </c>
      <c r="H3706" t="s">
        <v>71</v>
      </c>
      <c r="I3706" s="39">
        <v>41213.714583333334</v>
      </c>
      <c r="J3706" t="s">
        <v>20267</v>
      </c>
      <c r="K3706">
        <v>1500</v>
      </c>
      <c r="L3706">
        <v>0</v>
      </c>
      <c r="M3706" t="s">
        <v>73</v>
      </c>
      <c r="N3706" t="s">
        <v>74</v>
      </c>
      <c r="O3706" t="s">
        <v>75</v>
      </c>
      <c r="P3706">
        <v>5</v>
      </c>
      <c r="Q3706">
        <v>1</v>
      </c>
      <c r="R3706">
        <v>10</v>
      </c>
      <c r="S3706">
        <v>6</v>
      </c>
      <c r="T3706" t="s">
        <v>76</v>
      </c>
      <c r="U3706" t="s">
        <v>77</v>
      </c>
      <c r="V3706">
        <v>30</v>
      </c>
      <c r="W3706" t="s">
        <v>78</v>
      </c>
      <c r="X3706">
        <v>0</v>
      </c>
      <c r="Y3706" t="s">
        <v>79</v>
      </c>
      <c r="Z3706" t="s">
        <v>737</v>
      </c>
      <c r="AA3706" t="s">
        <v>81</v>
      </c>
      <c r="AB3706" t="s">
        <v>82</v>
      </c>
      <c r="AC3706">
        <v>6</v>
      </c>
      <c r="AD3706" t="s">
        <v>78</v>
      </c>
      <c r="AE3706">
        <v>0</v>
      </c>
      <c r="AF3706">
        <v>0</v>
      </c>
      <c r="AG3706" t="s">
        <v>81</v>
      </c>
      <c r="AH3706">
        <v>6</v>
      </c>
      <c r="AI3706" t="s">
        <v>83</v>
      </c>
      <c r="AJ3706">
        <v>0</v>
      </c>
      <c r="AK3706" t="s">
        <v>20264</v>
      </c>
      <c r="AL3706" t="s">
        <v>84</v>
      </c>
      <c r="AM3706" t="s">
        <v>71</v>
      </c>
      <c r="AN3706" t="s">
        <v>73</v>
      </c>
      <c r="AO3706" t="s">
        <v>81</v>
      </c>
      <c r="AP3706" t="s">
        <v>73</v>
      </c>
      <c r="AQ3706" t="s">
        <v>71</v>
      </c>
      <c r="AT3706" t="s">
        <v>81</v>
      </c>
      <c r="AU3706" t="s">
        <v>67</v>
      </c>
    </row>
    <row r="3707" spans="1:47" x14ac:dyDescent="0.25">
      <c r="A3707">
        <v>6041</v>
      </c>
      <c r="B3707" t="s">
        <v>20268</v>
      </c>
      <c r="C3707" t="s">
        <v>67</v>
      </c>
      <c r="D3707" t="s">
        <v>20269</v>
      </c>
      <c r="E3707" t="s">
        <v>20270</v>
      </c>
      <c r="F3707" t="s">
        <v>20270</v>
      </c>
      <c r="G3707" t="s">
        <v>71</v>
      </c>
      <c r="H3707" t="s">
        <v>71</v>
      </c>
      <c r="I3707" s="39">
        <v>41243.488194444442</v>
      </c>
      <c r="J3707" t="s">
        <v>20271</v>
      </c>
      <c r="K3707">
        <v>1000</v>
      </c>
      <c r="L3707">
        <v>0</v>
      </c>
      <c r="M3707" t="s">
        <v>73</v>
      </c>
      <c r="N3707" t="s">
        <v>74</v>
      </c>
      <c r="O3707" t="s">
        <v>75</v>
      </c>
      <c r="P3707">
        <v>1</v>
      </c>
      <c r="Q3707">
        <v>1</v>
      </c>
      <c r="R3707">
        <v>5</v>
      </c>
      <c r="S3707">
        <v>9</v>
      </c>
      <c r="T3707" t="s">
        <v>76</v>
      </c>
      <c r="U3707" t="s">
        <v>77</v>
      </c>
      <c r="V3707">
        <v>30</v>
      </c>
      <c r="W3707" t="s">
        <v>78</v>
      </c>
      <c r="X3707">
        <v>0</v>
      </c>
      <c r="Y3707" t="s">
        <v>84</v>
      </c>
      <c r="Z3707" t="s">
        <v>1667</v>
      </c>
      <c r="AA3707" t="s">
        <v>81</v>
      </c>
      <c r="AB3707" t="s">
        <v>82</v>
      </c>
      <c r="AC3707">
        <v>9</v>
      </c>
      <c r="AD3707" t="s">
        <v>78</v>
      </c>
      <c r="AE3707">
        <v>0</v>
      </c>
      <c r="AF3707">
        <v>0</v>
      </c>
      <c r="AG3707" t="s">
        <v>81</v>
      </c>
      <c r="AH3707">
        <v>6</v>
      </c>
      <c r="AI3707" t="s">
        <v>83</v>
      </c>
      <c r="AJ3707">
        <v>0</v>
      </c>
      <c r="AK3707" t="s">
        <v>20268</v>
      </c>
      <c r="AL3707" t="s">
        <v>84</v>
      </c>
      <c r="AM3707" t="s">
        <v>20272</v>
      </c>
      <c r="AN3707" t="s">
        <v>73</v>
      </c>
      <c r="AO3707" t="s">
        <v>81</v>
      </c>
      <c r="AP3707" t="s">
        <v>73</v>
      </c>
      <c r="AQ3707" t="s">
        <v>71</v>
      </c>
      <c r="AT3707" t="s">
        <v>390</v>
      </c>
      <c r="AU3707" t="s">
        <v>67</v>
      </c>
    </row>
    <row r="3708" spans="1:47" x14ac:dyDescent="0.25">
      <c r="A3708">
        <v>6042</v>
      </c>
      <c r="B3708" t="s">
        <v>20273</v>
      </c>
      <c r="C3708" t="s">
        <v>67</v>
      </c>
      <c r="D3708" t="s">
        <v>20273</v>
      </c>
      <c r="E3708" t="s">
        <v>20274</v>
      </c>
      <c r="F3708" t="s">
        <v>20274</v>
      </c>
      <c r="G3708" t="s">
        <v>20275</v>
      </c>
      <c r="H3708" t="s">
        <v>71</v>
      </c>
      <c r="I3708" s="39">
        <v>41229.352777777778</v>
      </c>
      <c r="J3708" t="s">
        <v>20276</v>
      </c>
      <c r="K3708">
        <v>1000</v>
      </c>
      <c r="L3708">
        <v>0</v>
      </c>
      <c r="M3708" t="s">
        <v>73</v>
      </c>
      <c r="N3708" t="s">
        <v>74</v>
      </c>
      <c r="O3708" t="s">
        <v>75</v>
      </c>
      <c r="P3708">
        <v>12</v>
      </c>
      <c r="Q3708">
        <v>1</v>
      </c>
      <c r="R3708">
        <v>2</v>
      </c>
      <c r="S3708">
        <v>12</v>
      </c>
      <c r="T3708" t="s">
        <v>76</v>
      </c>
      <c r="U3708" t="s">
        <v>77</v>
      </c>
      <c r="V3708">
        <v>30</v>
      </c>
      <c r="W3708" t="s">
        <v>78</v>
      </c>
      <c r="X3708">
        <v>0</v>
      </c>
      <c r="Y3708" t="s">
        <v>79</v>
      </c>
      <c r="Z3708" t="s">
        <v>269</v>
      </c>
      <c r="AA3708" t="s">
        <v>81</v>
      </c>
      <c r="AB3708" t="s">
        <v>82</v>
      </c>
      <c r="AC3708">
        <v>12</v>
      </c>
      <c r="AD3708" t="s">
        <v>78</v>
      </c>
      <c r="AE3708">
        <v>0</v>
      </c>
      <c r="AF3708">
        <v>0</v>
      </c>
      <c r="AG3708" t="s">
        <v>81</v>
      </c>
      <c r="AH3708">
        <v>6</v>
      </c>
      <c r="AI3708" t="s">
        <v>83</v>
      </c>
      <c r="AJ3708">
        <v>0</v>
      </c>
      <c r="AK3708" t="s">
        <v>20273</v>
      </c>
      <c r="AL3708" t="s">
        <v>84</v>
      </c>
      <c r="AM3708" t="s">
        <v>71</v>
      </c>
      <c r="AN3708" t="s">
        <v>73</v>
      </c>
      <c r="AO3708" t="s">
        <v>81</v>
      </c>
      <c r="AP3708" t="s">
        <v>73</v>
      </c>
      <c r="AQ3708" t="s">
        <v>20277</v>
      </c>
      <c r="AT3708" t="s">
        <v>99</v>
      </c>
      <c r="AU3708" t="s">
        <v>67</v>
      </c>
    </row>
    <row r="3709" spans="1:47" x14ac:dyDescent="0.25">
      <c r="A3709">
        <v>6043</v>
      </c>
      <c r="B3709" t="s">
        <v>20278</v>
      </c>
      <c r="C3709" t="s">
        <v>67</v>
      </c>
      <c r="D3709" t="s">
        <v>20279</v>
      </c>
      <c r="E3709" t="s">
        <v>2022</v>
      </c>
      <c r="F3709" t="s">
        <v>2022</v>
      </c>
      <c r="G3709" t="s">
        <v>2023</v>
      </c>
      <c r="H3709" t="s">
        <v>2024</v>
      </c>
      <c r="I3709" s="39">
        <v>41288.560416666667</v>
      </c>
      <c r="J3709" t="s">
        <v>2025</v>
      </c>
      <c r="K3709">
        <v>500</v>
      </c>
      <c r="L3709">
        <v>-3195.69</v>
      </c>
      <c r="M3709" t="s">
        <v>73</v>
      </c>
      <c r="N3709" t="s">
        <v>74</v>
      </c>
      <c r="O3709" t="s">
        <v>75</v>
      </c>
      <c r="P3709">
        <v>1</v>
      </c>
      <c r="Q3709">
        <v>1</v>
      </c>
      <c r="R3709">
        <v>5</v>
      </c>
      <c r="S3709">
        <v>20</v>
      </c>
      <c r="T3709" t="s">
        <v>76</v>
      </c>
      <c r="U3709" t="s">
        <v>77</v>
      </c>
      <c r="V3709">
        <v>30</v>
      </c>
      <c r="W3709" t="s">
        <v>78</v>
      </c>
      <c r="X3709">
        <v>0</v>
      </c>
      <c r="Y3709" t="s">
        <v>84</v>
      </c>
      <c r="Z3709" t="s">
        <v>521</v>
      </c>
      <c r="AA3709" t="s">
        <v>81</v>
      </c>
      <c r="AB3709" t="s">
        <v>82</v>
      </c>
      <c r="AC3709">
        <v>20</v>
      </c>
      <c r="AD3709" t="s">
        <v>78</v>
      </c>
      <c r="AE3709">
        <v>0</v>
      </c>
      <c r="AF3709">
        <v>0</v>
      </c>
      <c r="AG3709" t="s">
        <v>81</v>
      </c>
      <c r="AH3709">
        <v>6</v>
      </c>
      <c r="AI3709" t="s">
        <v>83</v>
      </c>
      <c r="AJ3709">
        <v>0</v>
      </c>
      <c r="AK3709" t="s">
        <v>20280</v>
      </c>
      <c r="AL3709" t="s">
        <v>84</v>
      </c>
      <c r="AM3709" t="s">
        <v>20281</v>
      </c>
      <c r="AN3709" t="s">
        <v>73</v>
      </c>
      <c r="AO3709" t="s">
        <v>81</v>
      </c>
      <c r="AP3709" t="s">
        <v>73</v>
      </c>
      <c r="AQ3709" t="s">
        <v>2028</v>
      </c>
      <c r="AT3709" t="s">
        <v>269</v>
      </c>
      <c r="AU3709" t="s">
        <v>67</v>
      </c>
    </row>
    <row r="3710" spans="1:47" x14ac:dyDescent="0.25">
      <c r="A3710">
        <v>6044</v>
      </c>
      <c r="B3710" t="s">
        <v>20282</v>
      </c>
      <c r="C3710" t="s">
        <v>101</v>
      </c>
      <c r="D3710" t="s">
        <v>20283</v>
      </c>
      <c r="E3710" t="s">
        <v>20284</v>
      </c>
      <c r="F3710" t="s">
        <v>20284</v>
      </c>
      <c r="G3710" t="s">
        <v>20285</v>
      </c>
      <c r="H3710" t="s">
        <v>20286</v>
      </c>
      <c r="I3710" s="39">
        <v>41289.643750000003</v>
      </c>
      <c r="J3710" t="s">
        <v>20287</v>
      </c>
      <c r="K3710">
        <v>10</v>
      </c>
      <c r="L3710">
        <v>8940.99</v>
      </c>
      <c r="M3710" t="s">
        <v>73</v>
      </c>
      <c r="N3710" t="s">
        <v>74</v>
      </c>
      <c r="O3710" t="s">
        <v>75</v>
      </c>
      <c r="P3710">
        <v>15</v>
      </c>
      <c r="Q3710">
        <v>1</v>
      </c>
      <c r="R3710">
        <v>4</v>
      </c>
      <c r="S3710">
        <v>4</v>
      </c>
      <c r="T3710" t="s">
        <v>76</v>
      </c>
      <c r="U3710" t="s">
        <v>77</v>
      </c>
      <c r="V3710">
        <v>30</v>
      </c>
      <c r="W3710" t="s">
        <v>78</v>
      </c>
      <c r="X3710">
        <v>0</v>
      </c>
      <c r="Y3710" t="s">
        <v>79</v>
      </c>
      <c r="Z3710" t="s">
        <v>445</v>
      </c>
      <c r="AA3710" t="s">
        <v>81</v>
      </c>
      <c r="AB3710" t="s">
        <v>82</v>
      </c>
      <c r="AC3710">
        <v>4</v>
      </c>
      <c r="AD3710" t="s">
        <v>78</v>
      </c>
      <c r="AE3710">
        <v>0</v>
      </c>
      <c r="AF3710">
        <v>0</v>
      </c>
      <c r="AG3710" t="s">
        <v>81</v>
      </c>
      <c r="AH3710">
        <v>6</v>
      </c>
      <c r="AI3710" t="s">
        <v>83</v>
      </c>
      <c r="AJ3710">
        <v>0</v>
      </c>
      <c r="AK3710" t="s">
        <v>20283</v>
      </c>
      <c r="AL3710" t="s">
        <v>84</v>
      </c>
      <c r="AM3710" t="s">
        <v>71</v>
      </c>
      <c r="AN3710" t="s">
        <v>73</v>
      </c>
      <c r="AO3710" t="s">
        <v>81</v>
      </c>
      <c r="AP3710" t="s">
        <v>73</v>
      </c>
      <c r="AQ3710" t="s">
        <v>20288</v>
      </c>
      <c r="AT3710" t="s">
        <v>99</v>
      </c>
      <c r="AU3710" t="s">
        <v>67</v>
      </c>
    </row>
    <row r="3711" spans="1:47" x14ac:dyDescent="0.25">
      <c r="A3711">
        <v>6046</v>
      </c>
      <c r="B3711" t="s">
        <v>20289</v>
      </c>
      <c r="C3711" t="s">
        <v>67</v>
      </c>
      <c r="D3711" t="s">
        <v>20290</v>
      </c>
      <c r="E3711" t="s">
        <v>20291</v>
      </c>
      <c r="F3711" t="s">
        <v>20291</v>
      </c>
      <c r="G3711" t="s">
        <v>20292</v>
      </c>
      <c r="H3711" t="s">
        <v>214</v>
      </c>
      <c r="I3711" s="39">
        <v>36293</v>
      </c>
      <c r="J3711" t="s">
        <v>20293</v>
      </c>
      <c r="K3711">
        <v>2500</v>
      </c>
      <c r="L3711">
        <v>0</v>
      </c>
      <c r="M3711" t="s">
        <v>73</v>
      </c>
      <c r="N3711" t="s">
        <v>74</v>
      </c>
      <c r="O3711" t="s">
        <v>75</v>
      </c>
      <c r="P3711">
        <v>1</v>
      </c>
      <c r="Q3711">
        <v>1</v>
      </c>
      <c r="R3711">
        <v>5</v>
      </c>
      <c r="S3711">
        <v>7</v>
      </c>
      <c r="T3711" t="s">
        <v>76</v>
      </c>
      <c r="U3711" t="s">
        <v>77</v>
      </c>
      <c r="V3711">
        <v>30</v>
      </c>
      <c r="W3711" t="s">
        <v>78</v>
      </c>
      <c r="X3711">
        <v>0</v>
      </c>
      <c r="Y3711" t="s">
        <v>84</v>
      </c>
      <c r="Z3711" t="s">
        <v>857</v>
      </c>
      <c r="AA3711" t="s">
        <v>81</v>
      </c>
      <c r="AB3711" t="s">
        <v>82</v>
      </c>
      <c r="AC3711">
        <v>7</v>
      </c>
      <c r="AD3711" t="s">
        <v>78</v>
      </c>
      <c r="AE3711">
        <v>0</v>
      </c>
      <c r="AF3711">
        <v>0</v>
      </c>
      <c r="AG3711" t="s">
        <v>81</v>
      </c>
      <c r="AH3711">
        <v>1</v>
      </c>
      <c r="AI3711" t="s">
        <v>67</v>
      </c>
      <c r="AK3711" t="s">
        <v>20289</v>
      </c>
      <c r="AL3711" t="s">
        <v>84</v>
      </c>
      <c r="AM3711" t="s">
        <v>86</v>
      </c>
      <c r="AN3711" t="s">
        <v>73</v>
      </c>
      <c r="AO3711" t="s">
        <v>81</v>
      </c>
      <c r="AP3711" t="s">
        <v>73</v>
      </c>
      <c r="AT3711" t="s">
        <v>86</v>
      </c>
      <c r="AU3711" t="s">
        <v>67</v>
      </c>
    </row>
    <row r="3712" spans="1:47" x14ac:dyDescent="0.25">
      <c r="A3712">
        <v>6047</v>
      </c>
      <c r="B3712" t="s">
        <v>7300</v>
      </c>
      <c r="C3712" t="s">
        <v>67</v>
      </c>
      <c r="D3712" t="s">
        <v>20294</v>
      </c>
      <c r="E3712" t="s">
        <v>20295</v>
      </c>
      <c r="F3712" t="s">
        <v>20295</v>
      </c>
      <c r="G3712" t="s">
        <v>20296</v>
      </c>
      <c r="H3712" t="s">
        <v>71</v>
      </c>
      <c r="I3712" s="39">
        <v>41226.540972222225</v>
      </c>
      <c r="J3712" t="s">
        <v>20297</v>
      </c>
      <c r="K3712">
        <v>1500</v>
      </c>
      <c r="L3712">
        <v>1971.36</v>
      </c>
      <c r="M3712" t="s">
        <v>73</v>
      </c>
      <c r="N3712" t="s">
        <v>74</v>
      </c>
      <c r="O3712" t="s">
        <v>75</v>
      </c>
      <c r="P3712">
        <v>9</v>
      </c>
      <c r="Q3712">
        <v>1</v>
      </c>
      <c r="R3712">
        <v>15</v>
      </c>
      <c r="S3712">
        <v>1</v>
      </c>
      <c r="T3712" t="s">
        <v>76</v>
      </c>
      <c r="U3712" t="s">
        <v>77</v>
      </c>
      <c r="V3712">
        <v>30</v>
      </c>
      <c r="W3712" t="s">
        <v>78</v>
      </c>
      <c r="X3712">
        <v>0</v>
      </c>
      <c r="Y3712" t="s">
        <v>79</v>
      </c>
      <c r="Z3712" t="s">
        <v>2151</v>
      </c>
      <c r="AA3712" t="s">
        <v>81</v>
      </c>
      <c r="AB3712" t="s">
        <v>82</v>
      </c>
      <c r="AC3712">
        <v>1</v>
      </c>
      <c r="AD3712" t="s">
        <v>78</v>
      </c>
      <c r="AE3712">
        <v>0</v>
      </c>
      <c r="AF3712">
        <v>0</v>
      </c>
      <c r="AG3712" t="s">
        <v>81</v>
      </c>
      <c r="AH3712">
        <v>6</v>
      </c>
      <c r="AI3712" t="s">
        <v>83</v>
      </c>
      <c r="AJ3712">
        <v>0</v>
      </c>
      <c r="AK3712" t="s">
        <v>7300</v>
      </c>
      <c r="AL3712" t="s">
        <v>84</v>
      </c>
      <c r="AM3712" t="s">
        <v>71</v>
      </c>
      <c r="AN3712" t="s">
        <v>73</v>
      </c>
      <c r="AO3712" t="s">
        <v>81</v>
      </c>
      <c r="AP3712" t="s">
        <v>73</v>
      </c>
      <c r="AQ3712" t="s">
        <v>71</v>
      </c>
      <c r="AT3712" t="s">
        <v>81</v>
      </c>
      <c r="AU3712" t="s">
        <v>67</v>
      </c>
    </row>
    <row r="3713" spans="1:47" x14ac:dyDescent="0.25">
      <c r="A3713">
        <v>6048</v>
      </c>
      <c r="B3713" t="s">
        <v>20298</v>
      </c>
      <c r="C3713" t="s">
        <v>67</v>
      </c>
      <c r="D3713" t="s">
        <v>20298</v>
      </c>
      <c r="E3713" t="s">
        <v>20299</v>
      </c>
      <c r="F3713" t="s">
        <v>20299</v>
      </c>
      <c r="G3713" t="s">
        <v>20300</v>
      </c>
      <c r="H3713" t="s">
        <v>20301</v>
      </c>
      <c r="I3713" s="39">
        <v>41226.688888888886</v>
      </c>
      <c r="J3713" t="s">
        <v>20211</v>
      </c>
      <c r="K3713">
        <v>1500</v>
      </c>
      <c r="L3713">
        <v>0</v>
      </c>
      <c r="M3713" t="s">
        <v>73</v>
      </c>
      <c r="N3713" t="s">
        <v>74</v>
      </c>
      <c r="O3713" t="s">
        <v>75</v>
      </c>
      <c r="P3713">
        <v>1</v>
      </c>
      <c r="Q3713">
        <v>1</v>
      </c>
      <c r="R3713">
        <v>5</v>
      </c>
      <c r="S3713">
        <v>2</v>
      </c>
      <c r="T3713" t="s">
        <v>76</v>
      </c>
      <c r="U3713" t="s">
        <v>77</v>
      </c>
      <c r="V3713">
        <v>30</v>
      </c>
      <c r="W3713" t="s">
        <v>78</v>
      </c>
      <c r="X3713">
        <v>0</v>
      </c>
      <c r="Y3713" t="s">
        <v>84</v>
      </c>
      <c r="Z3713" t="s">
        <v>138</v>
      </c>
      <c r="AA3713" t="s">
        <v>81</v>
      </c>
      <c r="AB3713" t="s">
        <v>82</v>
      </c>
      <c r="AC3713">
        <v>2</v>
      </c>
      <c r="AD3713" t="s">
        <v>78</v>
      </c>
      <c r="AE3713">
        <v>0</v>
      </c>
      <c r="AF3713">
        <v>0</v>
      </c>
      <c r="AG3713" t="s">
        <v>81</v>
      </c>
      <c r="AH3713">
        <v>6</v>
      </c>
      <c r="AI3713" t="s">
        <v>83</v>
      </c>
      <c r="AJ3713">
        <v>0</v>
      </c>
      <c r="AK3713" t="s">
        <v>20298</v>
      </c>
      <c r="AL3713" t="s">
        <v>84</v>
      </c>
      <c r="AM3713" t="s">
        <v>71</v>
      </c>
      <c r="AN3713" t="s">
        <v>73</v>
      </c>
      <c r="AO3713" t="s">
        <v>81</v>
      </c>
      <c r="AP3713" t="s">
        <v>73</v>
      </c>
      <c r="AQ3713" t="s">
        <v>71</v>
      </c>
      <c r="AT3713" t="s">
        <v>232</v>
      </c>
      <c r="AU3713" t="s">
        <v>67</v>
      </c>
    </row>
    <row r="3714" spans="1:47" x14ac:dyDescent="0.25">
      <c r="A3714">
        <v>6049</v>
      </c>
      <c r="B3714" t="s">
        <v>20302</v>
      </c>
      <c r="C3714" t="s">
        <v>67</v>
      </c>
      <c r="D3714" t="s">
        <v>20303</v>
      </c>
      <c r="E3714" t="s">
        <v>20304</v>
      </c>
      <c r="F3714" t="s">
        <v>20304</v>
      </c>
      <c r="G3714" t="s">
        <v>20305</v>
      </c>
      <c r="H3714" t="s">
        <v>20306</v>
      </c>
      <c r="I3714" s="39">
        <v>41228.506944444445</v>
      </c>
      <c r="J3714" t="s">
        <v>20307</v>
      </c>
      <c r="K3714">
        <v>1500</v>
      </c>
      <c r="L3714">
        <v>0</v>
      </c>
      <c r="M3714" t="s">
        <v>73</v>
      </c>
      <c r="N3714" t="s">
        <v>74</v>
      </c>
      <c r="O3714" t="s">
        <v>75</v>
      </c>
      <c r="P3714">
        <v>1</v>
      </c>
      <c r="Q3714">
        <v>1</v>
      </c>
      <c r="R3714">
        <v>5</v>
      </c>
      <c r="S3714">
        <v>2</v>
      </c>
      <c r="T3714" t="s">
        <v>76</v>
      </c>
      <c r="U3714" t="s">
        <v>77</v>
      </c>
      <c r="V3714">
        <v>30</v>
      </c>
      <c r="W3714" t="s">
        <v>78</v>
      </c>
      <c r="X3714">
        <v>0</v>
      </c>
      <c r="Y3714" t="s">
        <v>84</v>
      </c>
      <c r="Z3714" t="s">
        <v>1667</v>
      </c>
      <c r="AA3714" t="s">
        <v>81</v>
      </c>
      <c r="AB3714" t="s">
        <v>82</v>
      </c>
      <c r="AC3714">
        <v>2</v>
      </c>
      <c r="AD3714" t="s">
        <v>78</v>
      </c>
      <c r="AE3714">
        <v>0</v>
      </c>
      <c r="AF3714">
        <v>0</v>
      </c>
      <c r="AG3714" t="s">
        <v>81</v>
      </c>
      <c r="AH3714">
        <v>6</v>
      </c>
      <c r="AI3714" t="s">
        <v>83</v>
      </c>
      <c r="AJ3714">
        <v>0</v>
      </c>
      <c r="AK3714" t="s">
        <v>20302</v>
      </c>
      <c r="AL3714" t="s">
        <v>84</v>
      </c>
      <c r="AM3714" t="s">
        <v>71</v>
      </c>
      <c r="AN3714" t="s">
        <v>73</v>
      </c>
      <c r="AO3714" t="s">
        <v>81</v>
      </c>
      <c r="AP3714" t="s">
        <v>73</v>
      </c>
      <c r="AQ3714" t="s">
        <v>71</v>
      </c>
      <c r="AT3714" t="s">
        <v>137</v>
      </c>
      <c r="AU3714" t="s">
        <v>67</v>
      </c>
    </row>
    <row r="3715" spans="1:47" x14ac:dyDescent="0.25">
      <c r="A3715">
        <v>6050</v>
      </c>
      <c r="B3715" t="s">
        <v>20308</v>
      </c>
      <c r="C3715" t="s">
        <v>101</v>
      </c>
      <c r="D3715" t="s">
        <v>20309</v>
      </c>
      <c r="E3715" t="s">
        <v>20310</v>
      </c>
      <c r="F3715" t="s">
        <v>20311</v>
      </c>
      <c r="G3715" t="s">
        <v>20312</v>
      </c>
      <c r="H3715" t="s">
        <v>20313</v>
      </c>
      <c r="I3715" s="39">
        <v>41240.461111111108</v>
      </c>
      <c r="J3715" t="s">
        <v>20314</v>
      </c>
      <c r="K3715">
        <v>1000</v>
      </c>
      <c r="L3715">
        <v>1080.5</v>
      </c>
      <c r="M3715" t="s">
        <v>73</v>
      </c>
      <c r="N3715" t="s">
        <v>74</v>
      </c>
      <c r="O3715" t="s">
        <v>75</v>
      </c>
      <c r="P3715">
        <v>5</v>
      </c>
      <c r="Q3715">
        <v>1</v>
      </c>
      <c r="R3715">
        <v>1</v>
      </c>
      <c r="S3715">
        <v>6</v>
      </c>
      <c r="T3715" t="s">
        <v>76</v>
      </c>
      <c r="U3715" t="s">
        <v>77</v>
      </c>
      <c r="V3715">
        <v>30</v>
      </c>
      <c r="W3715" t="s">
        <v>78</v>
      </c>
      <c r="X3715">
        <v>0</v>
      </c>
      <c r="Y3715" t="s">
        <v>79</v>
      </c>
      <c r="Z3715" t="s">
        <v>737</v>
      </c>
      <c r="AA3715" t="s">
        <v>81</v>
      </c>
      <c r="AB3715" t="s">
        <v>82</v>
      </c>
      <c r="AC3715">
        <v>6</v>
      </c>
      <c r="AD3715" t="s">
        <v>78</v>
      </c>
      <c r="AE3715">
        <v>0</v>
      </c>
      <c r="AF3715">
        <v>0</v>
      </c>
      <c r="AG3715" t="s">
        <v>81</v>
      </c>
      <c r="AH3715">
        <v>6</v>
      </c>
      <c r="AI3715" t="s">
        <v>83</v>
      </c>
      <c r="AJ3715">
        <v>0</v>
      </c>
      <c r="AK3715" t="s">
        <v>20308</v>
      </c>
      <c r="AL3715" t="s">
        <v>84</v>
      </c>
      <c r="AM3715" t="s">
        <v>20315</v>
      </c>
      <c r="AN3715" t="s">
        <v>73</v>
      </c>
      <c r="AO3715" t="s">
        <v>81</v>
      </c>
      <c r="AP3715" t="s">
        <v>73</v>
      </c>
      <c r="AQ3715" t="s">
        <v>71</v>
      </c>
      <c r="AS3715" t="s">
        <v>20316</v>
      </c>
      <c r="AT3715" t="s">
        <v>1667</v>
      </c>
      <c r="AU3715" t="s">
        <v>67</v>
      </c>
    </row>
    <row r="3716" spans="1:47" x14ac:dyDescent="0.25">
      <c r="A3716">
        <v>6051</v>
      </c>
      <c r="B3716" t="s">
        <v>20317</v>
      </c>
      <c r="C3716" t="s">
        <v>67</v>
      </c>
      <c r="D3716" t="s">
        <v>20318</v>
      </c>
      <c r="E3716" t="s">
        <v>658</v>
      </c>
      <c r="F3716" t="s">
        <v>658</v>
      </c>
      <c r="G3716" t="s">
        <v>659</v>
      </c>
      <c r="H3716" t="s">
        <v>71</v>
      </c>
      <c r="I3716" s="39">
        <v>41241.538888888892</v>
      </c>
      <c r="J3716" t="s">
        <v>660</v>
      </c>
      <c r="K3716">
        <v>1500</v>
      </c>
      <c r="L3716">
        <v>-200.51</v>
      </c>
      <c r="M3716" t="s">
        <v>73</v>
      </c>
      <c r="N3716" t="s">
        <v>74</v>
      </c>
      <c r="O3716" t="s">
        <v>75</v>
      </c>
      <c r="P3716">
        <v>13</v>
      </c>
      <c r="Q3716">
        <v>1</v>
      </c>
      <c r="R3716">
        <v>7</v>
      </c>
      <c r="S3716">
        <v>3</v>
      </c>
      <c r="T3716" t="s">
        <v>76</v>
      </c>
      <c r="U3716" t="s">
        <v>77</v>
      </c>
      <c r="V3716">
        <v>30</v>
      </c>
      <c r="W3716" t="s">
        <v>78</v>
      </c>
      <c r="X3716">
        <v>0</v>
      </c>
      <c r="Y3716" t="s">
        <v>79</v>
      </c>
      <c r="Z3716" t="s">
        <v>414</v>
      </c>
      <c r="AA3716" t="s">
        <v>81</v>
      </c>
      <c r="AB3716" t="s">
        <v>82</v>
      </c>
      <c r="AC3716">
        <v>3</v>
      </c>
      <c r="AD3716" t="s">
        <v>78</v>
      </c>
      <c r="AE3716">
        <v>0</v>
      </c>
      <c r="AF3716">
        <v>0</v>
      </c>
      <c r="AG3716" t="s">
        <v>81</v>
      </c>
      <c r="AH3716">
        <v>6</v>
      </c>
      <c r="AI3716" t="s">
        <v>83</v>
      </c>
      <c r="AJ3716">
        <v>0</v>
      </c>
      <c r="AK3716" t="s">
        <v>3600</v>
      </c>
      <c r="AL3716" t="s">
        <v>84</v>
      </c>
      <c r="AM3716" t="s">
        <v>71</v>
      </c>
      <c r="AN3716" t="s">
        <v>73</v>
      </c>
      <c r="AO3716" t="s">
        <v>81</v>
      </c>
      <c r="AP3716" t="s">
        <v>73</v>
      </c>
      <c r="AQ3716" t="s">
        <v>71</v>
      </c>
      <c r="AT3716" t="s">
        <v>232</v>
      </c>
      <c r="AU3716" t="s">
        <v>67</v>
      </c>
    </row>
    <row r="3717" spans="1:47" x14ac:dyDescent="0.25">
      <c r="A3717">
        <v>6052</v>
      </c>
      <c r="B3717" t="s">
        <v>20319</v>
      </c>
      <c r="C3717" t="s">
        <v>67</v>
      </c>
      <c r="D3717" t="s">
        <v>71</v>
      </c>
      <c r="E3717" t="s">
        <v>20320</v>
      </c>
      <c r="F3717" t="s">
        <v>20320</v>
      </c>
      <c r="G3717" t="s">
        <v>71</v>
      </c>
      <c r="H3717" t="s">
        <v>71</v>
      </c>
      <c r="I3717" s="39">
        <v>41277.497916666667</v>
      </c>
      <c r="J3717" t="s">
        <v>20321</v>
      </c>
      <c r="K3717">
        <v>3000000</v>
      </c>
      <c r="L3717">
        <v>0</v>
      </c>
      <c r="M3717" t="s">
        <v>73</v>
      </c>
      <c r="N3717" t="s">
        <v>74</v>
      </c>
      <c r="O3717" t="s">
        <v>75</v>
      </c>
      <c r="P3717">
        <v>1</v>
      </c>
      <c r="Q3717">
        <v>1</v>
      </c>
      <c r="R3717">
        <v>5</v>
      </c>
      <c r="S3717">
        <v>2</v>
      </c>
      <c r="T3717" t="s">
        <v>76</v>
      </c>
      <c r="U3717" t="s">
        <v>77</v>
      </c>
      <c r="V3717">
        <v>30</v>
      </c>
      <c r="W3717" t="s">
        <v>78</v>
      </c>
      <c r="X3717">
        <v>0</v>
      </c>
      <c r="Y3717" t="s">
        <v>71</v>
      </c>
      <c r="Z3717" t="s">
        <v>71</v>
      </c>
      <c r="AA3717" t="s">
        <v>81</v>
      </c>
      <c r="AB3717" t="s">
        <v>82</v>
      </c>
      <c r="AC3717">
        <v>2</v>
      </c>
      <c r="AD3717" t="s">
        <v>156</v>
      </c>
      <c r="AE3717">
        <v>0</v>
      </c>
      <c r="AF3717">
        <v>0</v>
      </c>
      <c r="AG3717" t="s">
        <v>81</v>
      </c>
      <c r="AH3717">
        <v>1</v>
      </c>
      <c r="AI3717" t="s">
        <v>83</v>
      </c>
      <c r="AJ3717">
        <v>0</v>
      </c>
      <c r="AK3717" t="s">
        <v>20319</v>
      </c>
      <c r="AL3717" t="s">
        <v>84</v>
      </c>
      <c r="AM3717" t="s">
        <v>71</v>
      </c>
      <c r="AN3717" t="s">
        <v>73</v>
      </c>
      <c r="AO3717" t="s">
        <v>81</v>
      </c>
      <c r="AP3717" t="s">
        <v>73</v>
      </c>
      <c r="AQ3717" t="s">
        <v>71</v>
      </c>
      <c r="AT3717" t="s">
        <v>137</v>
      </c>
      <c r="AU3717" t="s">
        <v>67</v>
      </c>
    </row>
    <row r="3718" spans="1:47" x14ac:dyDescent="0.25">
      <c r="A3718">
        <v>6059</v>
      </c>
      <c r="B3718" t="s">
        <v>20322</v>
      </c>
      <c r="C3718" t="s">
        <v>67</v>
      </c>
      <c r="D3718" t="s">
        <v>20323</v>
      </c>
      <c r="E3718" t="s">
        <v>20324</v>
      </c>
      <c r="F3718" t="s">
        <v>20324</v>
      </c>
      <c r="G3718" t="s">
        <v>11139</v>
      </c>
      <c r="H3718" t="s">
        <v>214</v>
      </c>
      <c r="I3718" s="39">
        <v>36293</v>
      </c>
      <c r="J3718" t="s">
        <v>11140</v>
      </c>
      <c r="K3718">
        <v>250000</v>
      </c>
      <c r="L3718">
        <v>0</v>
      </c>
      <c r="M3718" t="s">
        <v>73</v>
      </c>
      <c r="N3718" t="s">
        <v>74</v>
      </c>
      <c r="O3718" t="s">
        <v>75</v>
      </c>
      <c r="P3718">
        <v>1</v>
      </c>
      <c r="Q3718">
        <v>1</v>
      </c>
      <c r="R3718">
        <v>6</v>
      </c>
      <c r="S3718">
        <v>19</v>
      </c>
      <c r="T3718" t="s">
        <v>101</v>
      </c>
      <c r="U3718" t="s">
        <v>77</v>
      </c>
      <c r="V3718">
        <v>15</v>
      </c>
      <c r="W3718" t="s">
        <v>78</v>
      </c>
      <c r="X3718">
        <v>1</v>
      </c>
      <c r="Y3718" t="s">
        <v>84</v>
      </c>
      <c r="Z3718" t="s">
        <v>2158</v>
      </c>
      <c r="AA3718" t="s">
        <v>81</v>
      </c>
      <c r="AB3718" t="s">
        <v>82</v>
      </c>
      <c r="AC3718">
        <v>19</v>
      </c>
      <c r="AD3718" t="s">
        <v>81</v>
      </c>
      <c r="AE3718">
        <v>0</v>
      </c>
      <c r="AF3718">
        <v>0</v>
      </c>
      <c r="AG3718" t="s">
        <v>81</v>
      </c>
      <c r="AH3718">
        <v>2</v>
      </c>
      <c r="AI3718" t="s">
        <v>67</v>
      </c>
      <c r="AK3718" t="s">
        <v>20325</v>
      </c>
      <c r="AL3718" t="s">
        <v>84</v>
      </c>
      <c r="AM3718" t="s">
        <v>78</v>
      </c>
      <c r="AN3718" t="s">
        <v>73</v>
      </c>
      <c r="AO3718" t="s">
        <v>81</v>
      </c>
      <c r="AP3718" t="s">
        <v>73</v>
      </c>
      <c r="AT3718" t="s">
        <v>78</v>
      </c>
      <c r="AU3718" t="s">
        <v>67</v>
      </c>
    </row>
    <row r="3719" spans="1:47" x14ac:dyDescent="0.25">
      <c r="A3719">
        <v>6061</v>
      </c>
      <c r="B3719" t="s">
        <v>20326</v>
      </c>
      <c r="C3719" t="s">
        <v>67</v>
      </c>
      <c r="D3719" t="s">
        <v>20327</v>
      </c>
      <c r="E3719" t="s">
        <v>20328</v>
      </c>
      <c r="F3719" t="s">
        <v>20328</v>
      </c>
      <c r="G3719" t="s">
        <v>20329</v>
      </c>
      <c r="H3719" t="s">
        <v>214</v>
      </c>
      <c r="I3719" s="39">
        <v>36293</v>
      </c>
      <c r="J3719" t="s">
        <v>20330</v>
      </c>
      <c r="K3719">
        <v>250000</v>
      </c>
      <c r="L3719">
        <v>0</v>
      </c>
      <c r="M3719" t="s">
        <v>73</v>
      </c>
      <c r="N3719" t="s">
        <v>74</v>
      </c>
      <c r="O3719" t="s">
        <v>75</v>
      </c>
      <c r="P3719">
        <v>1</v>
      </c>
      <c r="Q3719">
        <v>1</v>
      </c>
      <c r="R3719">
        <v>5</v>
      </c>
      <c r="S3719">
        <v>20</v>
      </c>
      <c r="T3719" t="s">
        <v>101</v>
      </c>
      <c r="U3719" t="s">
        <v>77</v>
      </c>
      <c r="V3719">
        <v>30</v>
      </c>
      <c r="W3719" t="s">
        <v>78</v>
      </c>
      <c r="X3719">
        <v>0</v>
      </c>
      <c r="Y3719" t="s">
        <v>84</v>
      </c>
      <c r="Z3719" t="s">
        <v>2158</v>
      </c>
      <c r="AA3719" t="s">
        <v>81</v>
      </c>
      <c r="AB3719" t="s">
        <v>82</v>
      </c>
      <c r="AC3719">
        <v>20</v>
      </c>
      <c r="AD3719" t="s">
        <v>81</v>
      </c>
      <c r="AE3719">
        <v>0</v>
      </c>
      <c r="AF3719">
        <v>0</v>
      </c>
      <c r="AG3719" t="s">
        <v>81</v>
      </c>
      <c r="AH3719">
        <v>2</v>
      </c>
      <c r="AI3719" t="s">
        <v>67</v>
      </c>
      <c r="AJ3719">
        <v>0</v>
      </c>
      <c r="AL3719" t="s">
        <v>84</v>
      </c>
      <c r="AM3719" t="s">
        <v>269</v>
      </c>
      <c r="AN3719" t="s">
        <v>73</v>
      </c>
      <c r="AO3719" t="s">
        <v>81</v>
      </c>
      <c r="AP3719" t="s">
        <v>73</v>
      </c>
      <c r="AT3719" t="s">
        <v>269</v>
      </c>
      <c r="AU3719" t="s">
        <v>67</v>
      </c>
    </row>
    <row r="3720" spans="1:47" x14ac:dyDescent="0.25">
      <c r="A3720">
        <v>6068</v>
      </c>
      <c r="B3720" t="s">
        <v>20331</v>
      </c>
      <c r="C3720" t="s">
        <v>67</v>
      </c>
      <c r="D3720" t="s">
        <v>20332</v>
      </c>
      <c r="E3720" t="s">
        <v>20333</v>
      </c>
      <c r="F3720" t="s">
        <v>20333</v>
      </c>
      <c r="G3720" t="s">
        <v>20334</v>
      </c>
      <c r="H3720" t="s">
        <v>214</v>
      </c>
      <c r="I3720" s="39">
        <v>36293</v>
      </c>
      <c r="J3720" t="s">
        <v>20335</v>
      </c>
      <c r="K3720">
        <v>3500</v>
      </c>
      <c r="L3720">
        <v>0</v>
      </c>
      <c r="M3720" t="s">
        <v>73</v>
      </c>
      <c r="N3720" t="s">
        <v>74</v>
      </c>
      <c r="O3720" t="s">
        <v>75</v>
      </c>
      <c r="P3720">
        <v>1</v>
      </c>
      <c r="Q3720">
        <v>1</v>
      </c>
      <c r="R3720">
        <v>5</v>
      </c>
      <c r="S3720">
        <v>2</v>
      </c>
      <c r="T3720" t="s">
        <v>76</v>
      </c>
      <c r="U3720" t="s">
        <v>77</v>
      </c>
      <c r="V3720">
        <v>30</v>
      </c>
      <c r="W3720" t="s">
        <v>78</v>
      </c>
      <c r="X3720">
        <v>0</v>
      </c>
      <c r="Y3720" t="s">
        <v>84</v>
      </c>
      <c r="Z3720" t="s">
        <v>216</v>
      </c>
      <c r="AA3720" t="s">
        <v>81</v>
      </c>
      <c r="AB3720" t="s">
        <v>82</v>
      </c>
      <c r="AC3720">
        <v>2</v>
      </c>
      <c r="AD3720" t="s">
        <v>78</v>
      </c>
      <c r="AE3720">
        <v>0</v>
      </c>
      <c r="AF3720">
        <v>0</v>
      </c>
      <c r="AG3720" t="s">
        <v>81</v>
      </c>
      <c r="AH3720">
        <v>2</v>
      </c>
      <c r="AI3720" t="s">
        <v>67</v>
      </c>
      <c r="AL3720" t="s">
        <v>84</v>
      </c>
      <c r="AM3720" t="s">
        <v>992</v>
      </c>
      <c r="AN3720" t="s">
        <v>73</v>
      </c>
      <c r="AO3720" t="s">
        <v>81</v>
      </c>
      <c r="AP3720" t="s">
        <v>73</v>
      </c>
      <c r="AT3720" t="s">
        <v>992</v>
      </c>
      <c r="AU3720" t="s">
        <v>67</v>
      </c>
    </row>
    <row r="3721" spans="1:47" x14ac:dyDescent="0.25">
      <c r="A3721">
        <v>6070</v>
      </c>
      <c r="B3721" t="s">
        <v>20336</v>
      </c>
      <c r="C3721" t="s">
        <v>101</v>
      </c>
      <c r="D3721" t="s">
        <v>20337</v>
      </c>
      <c r="E3721" t="s">
        <v>20338</v>
      </c>
      <c r="F3721" t="s">
        <v>20338</v>
      </c>
      <c r="G3721" t="s">
        <v>20339</v>
      </c>
      <c r="H3721" t="s">
        <v>71</v>
      </c>
      <c r="I3721" s="39">
        <v>41236.571527777778</v>
      </c>
      <c r="J3721" t="s">
        <v>20340</v>
      </c>
      <c r="K3721">
        <v>1500</v>
      </c>
      <c r="L3721">
        <v>0</v>
      </c>
      <c r="M3721" t="s">
        <v>73</v>
      </c>
      <c r="N3721" t="s">
        <v>74</v>
      </c>
      <c r="O3721" t="s">
        <v>75</v>
      </c>
      <c r="P3721">
        <v>9</v>
      </c>
      <c r="Q3721">
        <v>1</v>
      </c>
      <c r="R3721">
        <v>5</v>
      </c>
      <c r="S3721">
        <v>18</v>
      </c>
      <c r="T3721" t="s">
        <v>76</v>
      </c>
      <c r="U3721" t="s">
        <v>77</v>
      </c>
      <c r="V3721">
        <v>30</v>
      </c>
      <c r="W3721" t="s">
        <v>78</v>
      </c>
      <c r="X3721">
        <v>0</v>
      </c>
      <c r="Y3721" t="s">
        <v>79</v>
      </c>
      <c r="Z3721" t="s">
        <v>2151</v>
      </c>
      <c r="AA3721" t="s">
        <v>81</v>
      </c>
      <c r="AB3721" t="s">
        <v>82</v>
      </c>
      <c r="AC3721">
        <v>18</v>
      </c>
      <c r="AD3721" t="s">
        <v>78</v>
      </c>
      <c r="AE3721">
        <v>0</v>
      </c>
      <c r="AF3721">
        <v>0</v>
      </c>
      <c r="AG3721" t="s">
        <v>81</v>
      </c>
      <c r="AH3721">
        <v>6</v>
      </c>
      <c r="AI3721" t="s">
        <v>83</v>
      </c>
      <c r="AJ3721">
        <v>0</v>
      </c>
      <c r="AK3721" t="s">
        <v>20336</v>
      </c>
      <c r="AL3721" t="s">
        <v>84</v>
      </c>
      <c r="AM3721" t="s">
        <v>71</v>
      </c>
      <c r="AN3721" t="s">
        <v>73</v>
      </c>
      <c r="AO3721" t="s">
        <v>81</v>
      </c>
      <c r="AP3721" t="s">
        <v>73</v>
      </c>
      <c r="AQ3721" t="s">
        <v>71</v>
      </c>
      <c r="AT3721" t="s">
        <v>81</v>
      </c>
      <c r="AU3721" t="s">
        <v>67</v>
      </c>
    </row>
    <row r="3722" spans="1:47" x14ac:dyDescent="0.25">
      <c r="A3722">
        <v>6071</v>
      </c>
      <c r="B3722" t="s">
        <v>20341</v>
      </c>
      <c r="C3722" t="s">
        <v>67</v>
      </c>
      <c r="D3722" t="s">
        <v>20341</v>
      </c>
      <c r="E3722" t="s">
        <v>20342</v>
      </c>
      <c r="F3722" t="s">
        <v>20342</v>
      </c>
      <c r="G3722" t="s">
        <v>214</v>
      </c>
      <c r="H3722" t="s">
        <v>71</v>
      </c>
      <c r="I3722" s="39">
        <v>41248.509027777778</v>
      </c>
      <c r="J3722" t="s">
        <v>20343</v>
      </c>
      <c r="K3722">
        <v>2500</v>
      </c>
      <c r="L3722">
        <v>0</v>
      </c>
      <c r="M3722" t="s">
        <v>73</v>
      </c>
      <c r="N3722" t="s">
        <v>74</v>
      </c>
      <c r="O3722" t="s">
        <v>75</v>
      </c>
      <c r="P3722">
        <v>13</v>
      </c>
      <c r="Q3722">
        <v>1</v>
      </c>
      <c r="R3722">
        <v>9</v>
      </c>
      <c r="S3722">
        <v>3</v>
      </c>
      <c r="T3722" t="s">
        <v>76</v>
      </c>
      <c r="U3722" t="s">
        <v>77</v>
      </c>
      <c r="V3722">
        <v>30</v>
      </c>
      <c r="W3722" t="s">
        <v>78</v>
      </c>
      <c r="X3722">
        <v>0</v>
      </c>
      <c r="Y3722" t="s">
        <v>79</v>
      </c>
      <c r="Z3722" t="s">
        <v>86</v>
      </c>
      <c r="AA3722" t="s">
        <v>81</v>
      </c>
      <c r="AB3722" t="s">
        <v>82</v>
      </c>
      <c r="AC3722">
        <v>3</v>
      </c>
      <c r="AD3722" t="s">
        <v>78</v>
      </c>
      <c r="AE3722">
        <v>0</v>
      </c>
      <c r="AF3722">
        <v>0</v>
      </c>
      <c r="AG3722" t="s">
        <v>81</v>
      </c>
      <c r="AH3722">
        <v>6</v>
      </c>
      <c r="AI3722" t="s">
        <v>83</v>
      </c>
      <c r="AJ3722">
        <v>0</v>
      </c>
      <c r="AK3722" t="s">
        <v>1487</v>
      </c>
      <c r="AL3722" t="s">
        <v>84</v>
      </c>
      <c r="AM3722" t="s">
        <v>71</v>
      </c>
      <c r="AN3722" t="s">
        <v>73</v>
      </c>
      <c r="AO3722" t="s">
        <v>81</v>
      </c>
      <c r="AP3722" t="s">
        <v>73</v>
      </c>
      <c r="AQ3722" t="s">
        <v>71</v>
      </c>
      <c r="AT3722" t="s">
        <v>99</v>
      </c>
      <c r="AU3722" t="s">
        <v>67</v>
      </c>
    </row>
    <row r="3723" spans="1:47" x14ac:dyDescent="0.25">
      <c r="A3723">
        <v>6080</v>
      </c>
      <c r="B3723" t="s">
        <v>3789</v>
      </c>
      <c r="C3723" t="s">
        <v>101</v>
      </c>
      <c r="D3723" t="s">
        <v>20344</v>
      </c>
      <c r="E3723" t="s">
        <v>20345</v>
      </c>
      <c r="F3723" t="s">
        <v>20345</v>
      </c>
      <c r="G3723" t="s">
        <v>20346</v>
      </c>
      <c r="H3723" t="s">
        <v>71</v>
      </c>
      <c r="I3723" s="39">
        <v>41291.424305555556</v>
      </c>
      <c r="J3723" t="s">
        <v>20347</v>
      </c>
      <c r="K3723">
        <v>1500</v>
      </c>
      <c r="L3723">
        <v>0</v>
      </c>
      <c r="M3723" t="s">
        <v>73</v>
      </c>
      <c r="N3723" t="s">
        <v>74</v>
      </c>
      <c r="O3723" t="s">
        <v>75</v>
      </c>
      <c r="P3723">
        <v>20</v>
      </c>
      <c r="Q3723">
        <v>1</v>
      </c>
      <c r="R3723">
        <v>5</v>
      </c>
      <c r="S3723">
        <v>10</v>
      </c>
      <c r="T3723" t="s">
        <v>76</v>
      </c>
      <c r="U3723" t="s">
        <v>77</v>
      </c>
      <c r="V3723">
        <v>30</v>
      </c>
      <c r="W3723" t="s">
        <v>78</v>
      </c>
      <c r="X3723">
        <v>0</v>
      </c>
      <c r="Y3723" t="s">
        <v>79</v>
      </c>
      <c r="Z3723" t="s">
        <v>163</v>
      </c>
      <c r="AA3723" t="s">
        <v>81</v>
      </c>
      <c r="AB3723" t="s">
        <v>82</v>
      </c>
      <c r="AC3723">
        <v>10</v>
      </c>
      <c r="AD3723" t="s">
        <v>78</v>
      </c>
      <c r="AE3723">
        <v>0</v>
      </c>
      <c r="AF3723">
        <v>0</v>
      </c>
      <c r="AG3723" t="s">
        <v>81</v>
      </c>
      <c r="AH3723">
        <v>6</v>
      </c>
      <c r="AI3723" t="s">
        <v>83</v>
      </c>
      <c r="AJ3723">
        <v>0</v>
      </c>
      <c r="AK3723" t="s">
        <v>3789</v>
      </c>
      <c r="AL3723" t="s">
        <v>84</v>
      </c>
      <c r="AM3723" t="s">
        <v>71</v>
      </c>
      <c r="AN3723" t="s">
        <v>73</v>
      </c>
      <c r="AO3723" t="s">
        <v>81</v>
      </c>
      <c r="AP3723" t="s">
        <v>73</v>
      </c>
      <c r="AQ3723" t="s">
        <v>71</v>
      </c>
      <c r="AT3723" t="s">
        <v>81</v>
      </c>
      <c r="AU3723" t="s">
        <v>67</v>
      </c>
    </row>
    <row r="3724" spans="1:47" x14ac:dyDescent="0.25">
      <c r="A3724">
        <v>6081</v>
      </c>
      <c r="B3724" t="s">
        <v>20348</v>
      </c>
      <c r="C3724" t="s">
        <v>67</v>
      </c>
      <c r="D3724" t="s">
        <v>20349</v>
      </c>
      <c r="E3724" t="s">
        <v>20350</v>
      </c>
      <c r="F3724" t="s">
        <v>20350</v>
      </c>
      <c r="G3724" t="s">
        <v>20351</v>
      </c>
      <c r="H3724" t="s">
        <v>20352</v>
      </c>
      <c r="I3724" s="39">
        <v>36293</v>
      </c>
      <c r="J3724" t="s">
        <v>20353</v>
      </c>
      <c r="K3724">
        <v>1500</v>
      </c>
      <c r="L3724">
        <v>0</v>
      </c>
      <c r="M3724" t="s">
        <v>73</v>
      </c>
      <c r="N3724" t="s">
        <v>74</v>
      </c>
      <c r="O3724" t="s">
        <v>75</v>
      </c>
      <c r="P3724">
        <v>1</v>
      </c>
      <c r="Q3724">
        <v>1</v>
      </c>
      <c r="R3724">
        <v>5</v>
      </c>
      <c r="S3724">
        <v>11</v>
      </c>
      <c r="T3724" t="s">
        <v>76</v>
      </c>
      <c r="U3724" t="s">
        <v>77</v>
      </c>
      <c r="V3724">
        <v>30</v>
      </c>
      <c r="W3724" t="s">
        <v>78</v>
      </c>
      <c r="X3724">
        <v>0</v>
      </c>
      <c r="Y3724" t="s">
        <v>84</v>
      </c>
      <c r="Z3724" t="s">
        <v>315</v>
      </c>
      <c r="AA3724" t="s">
        <v>81</v>
      </c>
      <c r="AB3724" t="s">
        <v>82</v>
      </c>
      <c r="AC3724">
        <v>11</v>
      </c>
      <c r="AD3724" t="s">
        <v>78</v>
      </c>
      <c r="AE3724">
        <v>0</v>
      </c>
      <c r="AF3724">
        <v>0</v>
      </c>
      <c r="AG3724" t="s">
        <v>81</v>
      </c>
      <c r="AH3724">
        <v>2</v>
      </c>
      <c r="AI3724" t="s">
        <v>67</v>
      </c>
      <c r="AJ3724">
        <v>0</v>
      </c>
      <c r="AK3724" t="s">
        <v>20354</v>
      </c>
      <c r="AL3724" t="s">
        <v>84</v>
      </c>
      <c r="AM3724" t="s">
        <v>71</v>
      </c>
      <c r="AN3724" t="s">
        <v>73</v>
      </c>
      <c r="AO3724" t="s">
        <v>81</v>
      </c>
      <c r="AP3724" t="s">
        <v>73</v>
      </c>
      <c r="AQ3724" t="s">
        <v>71</v>
      </c>
      <c r="AT3724" t="s">
        <v>877</v>
      </c>
      <c r="AU3724" t="s">
        <v>67</v>
      </c>
    </row>
    <row r="3725" spans="1:47" x14ac:dyDescent="0.25">
      <c r="A3725">
        <v>6082</v>
      </c>
      <c r="B3725" t="s">
        <v>20355</v>
      </c>
      <c r="C3725" t="s">
        <v>67</v>
      </c>
      <c r="D3725" t="s">
        <v>20356</v>
      </c>
      <c r="E3725" t="s">
        <v>20357</v>
      </c>
      <c r="F3725" t="s">
        <v>20357</v>
      </c>
      <c r="G3725" t="s">
        <v>20358</v>
      </c>
      <c r="H3725" t="s">
        <v>71</v>
      </c>
      <c r="I3725" s="39">
        <v>41401.481944444444</v>
      </c>
      <c r="J3725" t="s">
        <v>20359</v>
      </c>
      <c r="K3725">
        <v>1500</v>
      </c>
      <c r="L3725">
        <v>0</v>
      </c>
      <c r="M3725" t="s">
        <v>73</v>
      </c>
      <c r="N3725" t="s">
        <v>74</v>
      </c>
      <c r="O3725" t="s">
        <v>75</v>
      </c>
      <c r="P3725">
        <v>3</v>
      </c>
      <c r="Q3725">
        <v>1</v>
      </c>
      <c r="R3725">
        <v>9</v>
      </c>
      <c r="S3725">
        <v>11</v>
      </c>
      <c r="T3725" t="s">
        <v>76</v>
      </c>
      <c r="U3725" t="s">
        <v>77</v>
      </c>
      <c r="V3725">
        <v>30</v>
      </c>
      <c r="W3725" t="s">
        <v>78</v>
      </c>
      <c r="X3725">
        <v>0</v>
      </c>
      <c r="Y3725" t="s">
        <v>84</v>
      </c>
      <c r="Z3725" t="s">
        <v>6969</v>
      </c>
      <c r="AA3725" t="s">
        <v>81</v>
      </c>
      <c r="AB3725" t="s">
        <v>82</v>
      </c>
      <c r="AC3725">
        <v>11</v>
      </c>
      <c r="AD3725" t="s">
        <v>78</v>
      </c>
      <c r="AE3725">
        <v>0</v>
      </c>
      <c r="AF3725">
        <v>0</v>
      </c>
      <c r="AG3725" t="s">
        <v>81</v>
      </c>
      <c r="AH3725">
        <v>6</v>
      </c>
      <c r="AI3725" t="s">
        <v>83</v>
      </c>
      <c r="AJ3725">
        <v>0</v>
      </c>
      <c r="AK3725" t="s">
        <v>20360</v>
      </c>
      <c r="AL3725" t="s">
        <v>84</v>
      </c>
      <c r="AM3725" t="s">
        <v>71</v>
      </c>
      <c r="AN3725" t="s">
        <v>73</v>
      </c>
      <c r="AO3725" t="s">
        <v>81</v>
      </c>
      <c r="AP3725" t="s">
        <v>73</v>
      </c>
      <c r="AQ3725" t="s">
        <v>71</v>
      </c>
      <c r="AT3725" t="s">
        <v>99</v>
      </c>
      <c r="AU3725" t="s">
        <v>67</v>
      </c>
    </row>
    <row r="3726" spans="1:47" x14ac:dyDescent="0.25">
      <c r="A3726">
        <v>6083</v>
      </c>
      <c r="B3726" t="s">
        <v>20361</v>
      </c>
      <c r="C3726" t="s">
        <v>101</v>
      </c>
      <c r="D3726" t="s">
        <v>20362</v>
      </c>
      <c r="E3726" t="s">
        <v>20363</v>
      </c>
      <c r="F3726" t="s">
        <v>20363</v>
      </c>
      <c r="G3726" t="s">
        <v>20364</v>
      </c>
      <c r="H3726" t="s">
        <v>20365</v>
      </c>
      <c r="I3726" s="39">
        <v>42283.647222222222</v>
      </c>
      <c r="J3726" t="s">
        <v>20366</v>
      </c>
      <c r="K3726">
        <v>2500</v>
      </c>
      <c r="L3726">
        <v>108000</v>
      </c>
      <c r="M3726" t="s">
        <v>73</v>
      </c>
      <c r="N3726" t="s">
        <v>74</v>
      </c>
      <c r="O3726" t="s">
        <v>75</v>
      </c>
      <c r="P3726">
        <v>9</v>
      </c>
      <c r="Q3726">
        <v>1</v>
      </c>
      <c r="R3726">
        <v>15</v>
      </c>
      <c r="S3726">
        <v>1</v>
      </c>
      <c r="T3726" t="s">
        <v>76</v>
      </c>
      <c r="U3726" t="s">
        <v>77</v>
      </c>
      <c r="V3726">
        <v>30</v>
      </c>
      <c r="W3726" t="s">
        <v>78</v>
      </c>
      <c r="X3726">
        <v>0</v>
      </c>
      <c r="Y3726" t="s">
        <v>79</v>
      </c>
      <c r="Z3726" t="s">
        <v>2075</v>
      </c>
      <c r="AA3726" t="s">
        <v>81</v>
      </c>
      <c r="AB3726" t="s">
        <v>82</v>
      </c>
      <c r="AC3726">
        <v>1</v>
      </c>
      <c r="AD3726" t="s">
        <v>78</v>
      </c>
      <c r="AE3726">
        <v>0</v>
      </c>
      <c r="AF3726">
        <v>0</v>
      </c>
      <c r="AG3726" t="s">
        <v>81</v>
      </c>
      <c r="AH3726">
        <v>1</v>
      </c>
      <c r="AI3726" t="s">
        <v>83</v>
      </c>
      <c r="AJ3726">
        <v>0</v>
      </c>
      <c r="AK3726" t="s">
        <v>20361</v>
      </c>
      <c r="AL3726" t="s">
        <v>84</v>
      </c>
      <c r="AM3726" t="s">
        <v>20367</v>
      </c>
      <c r="AN3726" t="s">
        <v>73</v>
      </c>
      <c r="AO3726" t="s">
        <v>81</v>
      </c>
      <c r="AP3726" t="s">
        <v>73</v>
      </c>
      <c r="AQ3726" t="s">
        <v>20368</v>
      </c>
      <c r="AR3726" t="s">
        <v>71</v>
      </c>
      <c r="AS3726" t="s">
        <v>20369</v>
      </c>
      <c r="AT3726" t="s">
        <v>71</v>
      </c>
      <c r="AU3726" t="s">
        <v>67</v>
      </c>
    </row>
    <row r="3727" spans="1:47" x14ac:dyDescent="0.25">
      <c r="A3727">
        <v>6095</v>
      </c>
      <c r="B3727" t="s">
        <v>20370</v>
      </c>
      <c r="C3727" t="s">
        <v>101</v>
      </c>
      <c r="D3727" t="s">
        <v>20371</v>
      </c>
      <c r="E3727" t="s">
        <v>20372</v>
      </c>
      <c r="F3727" t="s">
        <v>20372</v>
      </c>
      <c r="G3727" t="s">
        <v>20373</v>
      </c>
      <c r="H3727" t="s">
        <v>20374</v>
      </c>
      <c r="I3727" s="39">
        <v>36700</v>
      </c>
      <c r="J3727" t="s">
        <v>20375</v>
      </c>
      <c r="K3727">
        <v>500</v>
      </c>
      <c r="L3727">
        <v>690.41</v>
      </c>
      <c r="M3727" t="s">
        <v>73</v>
      </c>
      <c r="N3727" t="s">
        <v>74</v>
      </c>
      <c r="O3727" t="s">
        <v>75</v>
      </c>
      <c r="P3727">
        <v>1</v>
      </c>
      <c r="Q3727">
        <v>1</v>
      </c>
      <c r="R3727">
        <v>5</v>
      </c>
      <c r="S3727">
        <v>2</v>
      </c>
      <c r="T3727" t="s">
        <v>76</v>
      </c>
      <c r="U3727" t="s">
        <v>77</v>
      </c>
      <c r="V3727">
        <v>30</v>
      </c>
      <c r="W3727" t="s">
        <v>78</v>
      </c>
      <c r="X3727">
        <v>0</v>
      </c>
      <c r="Y3727" t="s">
        <v>84</v>
      </c>
      <c r="Z3727" t="s">
        <v>549</v>
      </c>
      <c r="AA3727" t="s">
        <v>81</v>
      </c>
      <c r="AB3727" t="s">
        <v>82</v>
      </c>
      <c r="AC3727">
        <v>2</v>
      </c>
      <c r="AD3727" t="s">
        <v>78</v>
      </c>
      <c r="AE3727">
        <v>0</v>
      </c>
      <c r="AF3727">
        <v>0</v>
      </c>
      <c r="AG3727" t="s">
        <v>81</v>
      </c>
      <c r="AH3727">
        <v>2</v>
      </c>
      <c r="AI3727" t="s">
        <v>83</v>
      </c>
      <c r="AJ3727">
        <v>0</v>
      </c>
      <c r="AK3727" t="s">
        <v>20376</v>
      </c>
      <c r="AL3727" t="s">
        <v>84</v>
      </c>
      <c r="AM3727" t="s">
        <v>71</v>
      </c>
      <c r="AN3727" t="s">
        <v>73</v>
      </c>
      <c r="AO3727" t="s">
        <v>81</v>
      </c>
      <c r="AP3727" t="s">
        <v>73</v>
      </c>
      <c r="AQ3727" t="s">
        <v>20377</v>
      </c>
      <c r="AT3727" t="s">
        <v>550</v>
      </c>
      <c r="AU3727" t="s">
        <v>67</v>
      </c>
    </row>
    <row r="3728" spans="1:47" x14ac:dyDescent="0.25">
      <c r="A3728">
        <v>6096</v>
      </c>
      <c r="B3728" t="s">
        <v>20378</v>
      </c>
      <c r="C3728" t="s">
        <v>67</v>
      </c>
      <c r="D3728" t="s">
        <v>642</v>
      </c>
      <c r="E3728" t="s">
        <v>20379</v>
      </c>
      <c r="F3728" t="s">
        <v>20379</v>
      </c>
      <c r="G3728" t="s">
        <v>20380</v>
      </c>
      <c r="H3728" t="s">
        <v>214</v>
      </c>
      <c r="I3728" s="39">
        <v>36293</v>
      </c>
      <c r="J3728" t="s">
        <v>20381</v>
      </c>
      <c r="K3728">
        <v>3500</v>
      </c>
      <c r="L3728">
        <v>0</v>
      </c>
      <c r="M3728" t="s">
        <v>73</v>
      </c>
      <c r="N3728" t="s">
        <v>74</v>
      </c>
      <c r="O3728" t="s">
        <v>75</v>
      </c>
      <c r="P3728">
        <v>1</v>
      </c>
      <c r="Q3728">
        <v>1</v>
      </c>
      <c r="R3728">
        <v>5</v>
      </c>
      <c r="S3728">
        <v>7</v>
      </c>
      <c r="T3728" t="s">
        <v>101</v>
      </c>
      <c r="U3728" t="s">
        <v>77</v>
      </c>
      <c r="V3728">
        <v>30</v>
      </c>
      <c r="W3728" t="s">
        <v>78</v>
      </c>
      <c r="X3728">
        <v>0</v>
      </c>
      <c r="Y3728" t="s">
        <v>84</v>
      </c>
      <c r="Z3728" t="s">
        <v>617</v>
      </c>
      <c r="AA3728" t="s">
        <v>81</v>
      </c>
      <c r="AB3728" t="s">
        <v>82</v>
      </c>
      <c r="AC3728">
        <v>7</v>
      </c>
      <c r="AD3728" t="s">
        <v>78</v>
      </c>
      <c r="AE3728">
        <v>0</v>
      </c>
      <c r="AF3728">
        <v>0</v>
      </c>
      <c r="AG3728" t="s">
        <v>81</v>
      </c>
      <c r="AH3728">
        <v>1</v>
      </c>
      <c r="AI3728" t="s">
        <v>67</v>
      </c>
      <c r="AL3728" t="s">
        <v>84</v>
      </c>
      <c r="AM3728" t="s">
        <v>81</v>
      </c>
      <c r="AN3728" t="s">
        <v>73</v>
      </c>
      <c r="AO3728" t="s">
        <v>81</v>
      </c>
      <c r="AP3728" t="s">
        <v>73</v>
      </c>
      <c r="AT3728" t="s">
        <v>81</v>
      </c>
      <c r="AU3728" t="s">
        <v>67</v>
      </c>
    </row>
    <row r="3729" spans="1:47" x14ac:dyDescent="0.25">
      <c r="A3729">
        <v>6097</v>
      </c>
      <c r="B3729" t="s">
        <v>20382</v>
      </c>
      <c r="C3729" t="s">
        <v>67</v>
      </c>
      <c r="D3729" t="s">
        <v>20383</v>
      </c>
      <c r="E3729" t="s">
        <v>20384</v>
      </c>
      <c r="F3729" t="s">
        <v>20384</v>
      </c>
      <c r="G3729" t="s">
        <v>20385</v>
      </c>
      <c r="H3729" t="s">
        <v>71</v>
      </c>
      <c r="I3729" s="39">
        <v>36293</v>
      </c>
      <c r="J3729" t="s">
        <v>20386</v>
      </c>
      <c r="K3729">
        <v>1500</v>
      </c>
      <c r="L3729">
        <v>0</v>
      </c>
      <c r="M3729" t="s">
        <v>73</v>
      </c>
      <c r="N3729" t="s">
        <v>74</v>
      </c>
      <c r="O3729" t="s">
        <v>75</v>
      </c>
      <c r="P3729">
        <v>1</v>
      </c>
      <c r="Q3729">
        <v>1</v>
      </c>
      <c r="R3729">
        <v>5</v>
      </c>
      <c r="S3729">
        <v>7</v>
      </c>
      <c r="T3729" t="s">
        <v>76</v>
      </c>
      <c r="U3729" t="s">
        <v>77</v>
      </c>
      <c r="V3729">
        <v>30</v>
      </c>
      <c r="W3729" t="s">
        <v>78</v>
      </c>
      <c r="X3729">
        <v>0</v>
      </c>
      <c r="Y3729" t="s">
        <v>84</v>
      </c>
      <c r="Z3729" t="s">
        <v>2708</v>
      </c>
      <c r="AA3729" t="s">
        <v>81</v>
      </c>
      <c r="AB3729" t="s">
        <v>82</v>
      </c>
      <c r="AC3729">
        <v>7</v>
      </c>
      <c r="AD3729" t="s">
        <v>138</v>
      </c>
      <c r="AE3729">
        <v>0</v>
      </c>
      <c r="AF3729">
        <v>0</v>
      </c>
      <c r="AG3729" t="s">
        <v>81</v>
      </c>
      <c r="AH3729">
        <v>1</v>
      </c>
      <c r="AI3729" t="s">
        <v>67</v>
      </c>
      <c r="AK3729" t="s">
        <v>20387</v>
      </c>
      <c r="AL3729" t="s">
        <v>84</v>
      </c>
      <c r="AM3729" t="s">
        <v>81</v>
      </c>
      <c r="AN3729" t="s">
        <v>73</v>
      </c>
      <c r="AO3729" t="s">
        <v>81</v>
      </c>
      <c r="AP3729" t="s">
        <v>73</v>
      </c>
      <c r="AQ3729" t="s">
        <v>71</v>
      </c>
      <c r="AT3729" t="s">
        <v>81</v>
      </c>
      <c r="AU3729" t="s">
        <v>67</v>
      </c>
    </row>
    <row r="3730" spans="1:47" x14ac:dyDescent="0.25">
      <c r="A3730">
        <v>6099</v>
      </c>
      <c r="B3730" t="s">
        <v>20388</v>
      </c>
      <c r="C3730" t="s">
        <v>101</v>
      </c>
      <c r="D3730" t="s">
        <v>7965</v>
      </c>
      <c r="E3730" t="s">
        <v>20389</v>
      </c>
      <c r="F3730" t="s">
        <v>20390</v>
      </c>
      <c r="G3730" t="s">
        <v>20391</v>
      </c>
      <c r="H3730" t="s">
        <v>71</v>
      </c>
      <c r="I3730" s="39">
        <v>41213.711805555555</v>
      </c>
      <c r="J3730" t="s">
        <v>7968</v>
      </c>
      <c r="K3730">
        <v>500</v>
      </c>
      <c r="L3730">
        <v>5062.25</v>
      </c>
      <c r="M3730" t="s">
        <v>73</v>
      </c>
      <c r="N3730" t="s">
        <v>74</v>
      </c>
      <c r="O3730" t="s">
        <v>75</v>
      </c>
      <c r="P3730">
        <v>3</v>
      </c>
      <c r="Q3730">
        <v>1</v>
      </c>
      <c r="R3730">
        <v>9</v>
      </c>
      <c r="S3730">
        <v>11</v>
      </c>
      <c r="T3730" t="s">
        <v>76</v>
      </c>
      <c r="U3730" t="s">
        <v>77</v>
      </c>
      <c r="V3730">
        <v>30</v>
      </c>
      <c r="W3730" t="s">
        <v>78</v>
      </c>
      <c r="X3730">
        <v>0</v>
      </c>
      <c r="Y3730" t="s">
        <v>79</v>
      </c>
      <c r="Z3730" t="s">
        <v>347</v>
      </c>
      <c r="AA3730" t="s">
        <v>81</v>
      </c>
      <c r="AB3730" t="s">
        <v>82</v>
      </c>
      <c r="AC3730">
        <v>11</v>
      </c>
      <c r="AD3730" t="s">
        <v>78</v>
      </c>
      <c r="AE3730">
        <v>0</v>
      </c>
      <c r="AF3730">
        <v>0</v>
      </c>
      <c r="AG3730" t="s">
        <v>81</v>
      </c>
      <c r="AH3730">
        <v>6</v>
      </c>
      <c r="AI3730" t="s">
        <v>83</v>
      </c>
      <c r="AJ3730">
        <v>0</v>
      </c>
      <c r="AK3730" t="s">
        <v>20388</v>
      </c>
      <c r="AL3730" t="s">
        <v>84</v>
      </c>
      <c r="AM3730" t="s">
        <v>71</v>
      </c>
      <c r="AN3730" t="s">
        <v>73</v>
      </c>
      <c r="AO3730" t="s">
        <v>81</v>
      </c>
      <c r="AP3730" t="s">
        <v>73</v>
      </c>
      <c r="AQ3730" t="s">
        <v>71</v>
      </c>
      <c r="AT3730" t="s">
        <v>99</v>
      </c>
      <c r="AU3730" t="s">
        <v>67</v>
      </c>
    </row>
    <row r="3731" spans="1:47" x14ac:dyDescent="0.25">
      <c r="A3731">
        <v>6100</v>
      </c>
      <c r="B3731" t="s">
        <v>20392</v>
      </c>
      <c r="C3731" t="s">
        <v>67</v>
      </c>
      <c r="D3731" t="s">
        <v>20393</v>
      </c>
      <c r="E3731" t="s">
        <v>20394</v>
      </c>
      <c r="F3731" t="s">
        <v>20394</v>
      </c>
      <c r="G3731" t="s">
        <v>12161</v>
      </c>
      <c r="H3731" t="s">
        <v>20395</v>
      </c>
      <c r="I3731" s="39">
        <v>36293</v>
      </c>
      <c r="J3731" t="s">
        <v>20396</v>
      </c>
      <c r="K3731">
        <v>15000</v>
      </c>
      <c r="L3731">
        <v>0</v>
      </c>
      <c r="M3731" t="s">
        <v>73</v>
      </c>
      <c r="N3731" t="s">
        <v>74</v>
      </c>
      <c r="O3731" t="s">
        <v>75</v>
      </c>
      <c r="P3731">
        <v>1</v>
      </c>
      <c r="Q3731">
        <v>1</v>
      </c>
      <c r="R3731">
        <v>5</v>
      </c>
      <c r="S3731">
        <v>11</v>
      </c>
      <c r="T3731" t="s">
        <v>76</v>
      </c>
      <c r="U3731" t="s">
        <v>77</v>
      </c>
      <c r="V3731">
        <v>30</v>
      </c>
      <c r="W3731" t="s">
        <v>78</v>
      </c>
      <c r="X3731">
        <v>0</v>
      </c>
      <c r="Y3731" t="s">
        <v>84</v>
      </c>
      <c r="Z3731" t="s">
        <v>246</v>
      </c>
      <c r="AA3731" t="s">
        <v>81</v>
      </c>
      <c r="AB3731" t="s">
        <v>82</v>
      </c>
      <c r="AC3731">
        <v>11</v>
      </c>
      <c r="AD3731" t="s">
        <v>81</v>
      </c>
      <c r="AE3731">
        <v>0</v>
      </c>
      <c r="AF3731">
        <v>0</v>
      </c>
      <c r="AG3731" t="s">
        <v>81</v>
      </c>
      <c r="AH3731">
        <v>2</v>
      </c>
      <c r="AI3731" t="s">
        <v>67</v>
      </c>
      <c r="AK3731" t="s">
        <v>20397</v>
      </c>
      <c r="AL3731" t="s">
        <v>84</v>
      </c>
      <c r="AM3731" t="s">
        <v>445</v>
      </c>
      <c r="AN3731" t="s">
        <v>73</v>
      </c>
      <c r="AO3731" t="s">
        <v>81</v>
      </c>
      <c r="AP3731" t="s">
        <v>73</v>
      </c>
      <c r="AT3731" t="s">
        <v>445</v>
      </c>
      <c r="AU3731" t="s">
        <v>67</v>
      </c>
    </row>
    <row r="3732" spans="1:47" x14ac:dyDescent="0.25">
      <c r="A3732">
        <v>6101</v>
      </c>
      <c r="B3732" t="s">
        <v>20398</v>
      </c>
      <c r="C3732" t="s">
        <v>67</v>
      </c>
      <c r="D3732" t="s">
        <v>71</v>
      </c>
      <c r="E3732" t="s">
        <v>20399</v>
      </c>
      <c r="F3732" t="s">
        <v>20399</v>
      </c>
      <c r="G3732" t="s">
        <v>20400</v>
      </c>
      <c r="H3732" t="s">
        <v>71</v>
      </c>
      <c r="I3732" s="39">
        <v>36691</v>
      </c>
      <c r="J3732" t="s">
        <v>20401</v>
      </c>
      <c r="K3732">
        <v>500</v>
      </c>
      <c r="L3732">
        <v>0</v>
      </c>
      <c r="M3732" t="s">
        <v>73</v>
      </c>
      <c r="N3732" t="s">
        <v>74</v>
      </c>
      <c r="O3732" t="s">
        <v>75</v>
      </c>
      <c r="P3732">
        <v>1</v>
      </c>
      <c r="Q3732">
        <v>1</v>
      </c>
      <c r="R3732">
        <v>5</v>
      </c>
      <c r="S3732">
        <v>21</v>
      </c>
      <c r="T3732" t="s">
        <v>76</v>
      </c>
      <c r="U3732" t="s">
        <v>77</v>
      </c>
      <c r="V3732">
        <v>0</v>
      </c>
      <c r="W3732" t="s">
        <v>78</v>
      </c>
      <c r="X3732">
        <v>0</v>
      </c>
      <c r="Y3732" t="s">
        <v>84</v>
      </c>
      <c r="Z3732" t="s">
        <v>199</v>
      </c>
      <c r="AA3732" t="s">
        <v>81</v>
      </c>
      <c r="AB3732" t="s">
        <v>82</v>
      </c>
      <c r="AC3732">
        <v>21</v>
      </c>
      <c r="AD3732" t="s">
        <v>78</v>
      </c>
      <c r="AE3732">
        <v>0</v>
      </c>
      <c r="AF3732">
        <v>0</v>
      </c>
      <c r="AG3732" t="s">
        <v>81</v>
      </c>
      <c r="AH3732">
        <v>1</v>
      </c>
      <c r="AI3732" t="s">
        <v>83</v>
      </c>
      <c r="AJ3732">
        <v>0</v>
      </c>
      <c r="AK3732" t="s">
        <v>20398</v>
      </c>
      <c r="AL3732" t="s">
        <v>84</v>
      </c>
      <c r="AM3732" t="s">
        <v>71</v>
      </c>
      <c r="AN3732" t="s">
        <v>73</v>
      </c>
      <c r="AO3732" t="s">
        <v>81</v>
      </c>
      <c r="AP3732" t="s">
        <v>73</v>
      </c>
      <c r="AQ3732" t="s">
        <v>251</v>
      </c>
      <c r="AT3732" t="s">
        <v>78</v>
      </c>
      <c r="AU3732" t="s">
        <v>67</v>
      </c>
    </row>
    <row r="3733" spans="1:47" x14ac:dyDescent="0.25">
      <c r="A3733">
        <v>6102</v>
      </c>
      <c r="B3733" t="s">
        <v>20402</v>
      </c>
      <c r="C3733" t="s">
        <v>101</v>
      </c>
      <c r="D3733" t="s">
        <v>20403</v>
      </c>
      <c r="E3733" t="s">
        <v>20404</v>
      </c>
      <c r="F3733" t="s">
        <v>20404</v>
      </c>
      <c r="G3733" t="s">
        <v>20405</v>
      </c>
      <c r="H3733" t="s">
        <v>20406</v>
      </c>
      <c r="I3733" s="39">
        <v>37557</v>
      </c>
      <c r="J3733" t="s">
        <v>20407</v>
      </c>
      <c r="K3733">
        <v>0</v>
      </c>
      <c r="L3733">
        <v>752</v>
      </c>
      <c r="M3733" t="s">
        <v>73</v>
      </c>
      <c r="N3733" t="s">
        <v>74</v>
      </c>
      <c r="O3733" t="s">
        <v>75</v>
      </c>
      <c r="P3733">
        <v>1</v>
      </c>
      <c r="Q3733">
        <v>1</v>
      </c>
      <c r="R3733">
        <v>5</v>
      </c>
      <c r="S3733">
        <v>9</v>
      </c>
      <c r="T3733" t="s">
        <v>76</v>
      </c>
      <c r="U3733" t="s">
        <v>77</v>
      </c>
      <c r="V3733">
        <v>30</v>
      </c>
      <c r="W3733" t="s">
        <v>78</v>
      </c>
      <c r="X3733">
        <v>0</v>
      </c>
      <c r="Y3733" t="s">
        <v>84</v>
      </c>
      <c r="Z3733" t="s">
        <v>309</v>
      </c>
      <c r="AA3733" t="s">
        <v>81</v>
      </c>
      <c r="AB3733" t="s">
        <v>82</v>
      </c>
      <c r="AC3733">
        <v>9</v>
      </c>
      <c r="AD3733" t="s">
        <v>78</v>
      </c>
      <c r="AE3733">
        <v>0</v>
      </c>
      <c r="AF3733">
        <v>0</v>
      </c>
      <c r="AG3733" t="s">
        <v>81</v>
      </c>
      <c r="AH3733">
        <v>2</v>
      </c>
      <c r="AI3733" t="s">
        <v>83</v>
      </c>
      <c r="AJ3733">
        <v>0</v>
      </c>
      <c r="AK3733" t="s">
        <v>71</v>
      </c>
      <c r="AL3733" t="s">
        <v>84</v>
      </c>
      <c r="AM3733" t="s">
        <v>20408</v>
      </c>
      <c r="AN3733" t="s">
        <v>73</v>
      </c>
      <c r="AO3733" t="s">
        <v>81</v>
      </c>
      <c r="AP3733" t="s">
        <v>73</v>
      </c>
      <c r="AQ3733" t="s">
        <v>71</v>
      </c>
      <c r="AT3733" t="s">
        <v>121</v>
      </c>
      <c r="AU3733" t="s">
        <v>67</v>
      </c>
    </row>
    <row r="3734" spans="1:47" x14ac:dyDescent="0.25">
      <c r="A3734">
        <v>6103</v>
      </c>
      <c r="B3734" t="s">
        <v>20409</v>
      </c>
      <c r="C3734" t="s">
        <v>67</v>
      </c>
      <c r="D3734" t="s">
        <v>20410</v>
      </c>
      <c r="E3734" t="s">
        <v>20411</v>
      </c>
      <c r="F3734" t="s">
        <v>20412</v>
      </c>
      <c r="G3734" t="s">
        <v>20413</v>
      </c>
      <c r="H3734" t="s">
        <v>71</v>
      </c>
      <c r="I3734" s="39">
        <v>36293</v>
      </c>
      <c r="J3734" t="s">
        <v>15077</v>
      </c>
      <c r="K3734">
        <v>3500</v>
      </c>
      <c r="L3734">
        <v>0</v>
      </c>
      <c r="M3734" t="s">
        <v>73</v>
      </c>
      <c r="N3734" t="s">
        <v>74</v>
      </c>
      <c r="O3734" t="s">
        <v>75</v>
      </c>
      <c r="P3734">
        <v>16</v>
      </c>
      <c r="Q3734">
        <v>1</v>
      </c>
      <c r="R3734">
        <v>9</v>
      </c>
      <c r="S3734">
        <v>4</v>
      </c>
      <c r="T3734" t="s">
        <v>101</v>
      </c>
      <c r="U3734" t="s">
        <v>77</v>
      </c>
      <c r="V3734">
        <v>30</v>
      </c>
      <c r="W3734" t="s">
        <v>78</v>
      </c>
      <c r="X3734">
        <v>0</v>
      </c>
      <c r="Y3734" t="s">
        <v>79</v>
      </c>
      <c r="Z3734" t="s">
        <v>2193</v>
      </c>
      <c r="AA3734" t="s">
        <v>81</v>
      </c>
      <c r="AB3734" t="s">
        <v>82</v>
      </c>
      <c r="AC3734">
        <v>4</v>
      </c>
      <c r="AD3734" t="s">
        <v>78</v>
      </c>
      <c r="AE3734">
        <v>0</v>
      </c>
      <c r="AF3734">
        <v>0</v>
      </c>
      <c r="AG3734" t="s">
        <v>81</v>
      </c>
      <c r="AH3734">
        <v>4</v>
      </c>
      <c r="AI3734" t="s">
        <v>67</v>
      </c>
      <c r="AK3734" t="s">
        <v>20409</v>
      </c>
      <c r="AL3734" t="s">
        <v>84</v>
      </c>
      <c r="AM3734" t="s">
        <v>71</v>
      </c>
      <c r="AN3734" t="s">
        <v>73</v>
      </c>
      <c r="AO3734" t="s">
        <v>81</v>
      </c>
      <c r="AP3734" t="s">
        <v>73</v>
      </c>
      <c r="AQ3734" t="s">
        <v>71</v>
      </c>
      <c r="AT3734" t="s">
        <v>78</v>
      </c>
      <c r="AU3734" t="s">
        <v>67</v>
      </c>
    </row>
    <row r="3735" spans="1:47" x14ac:dyDescent="0.25">
      <c r="A3735">
        <v>6105</v>
      </c>
      <c r="B3735" t="s">
        <v>20414</v>
      </c>
      <c r="C3735" t="s">
        <v>67</v>
      </c>
      <c r="D3735" t="s">
        <v>20415</v>
      </c>
      <c r="E3735" t="s">
        <v>20416</v>
      </c>
      <c r="F3735" t="s">
        <v>20416</v>
      </c>
      <c r="G3735" t="s">
        <v>20417</v>
      </c>
      <c r="H3735" t="s">
        <v>71</v>
      </c>
      <c r="I3735" s="39">
        <v>41303.46875</v>
      </c>
      <c r="J3735" t="s">
        <v>20418</v>
      </c>
      <c r="K3735">
        <v>150</v>
      </c>
      <c r="L3735">
        <v>0</v>
      </c>
      <c r="M3735" t="s">
        <v>73</v>
      </c>
      <c r="N3735" t="s">
        <v>74</v>
      </c>
      <c r="O3735" t="s">
        <v>75</v>
      </c>
      <c r="P3735">
        <v>5</v>
      </c>
      <c r="Q3735">
        <v>1</v>
      </c>
      <c r="R3735">
        <v>5</v>
      </c>
      <c r="S3735">
        <v>6</v>
      </c>
      <c r="T3735" t="s">
        <v>76</v>
      </c>
      <c r="U3735" t="s">
        <v>77</v>
      </c>
      <c r="V3735">
        <v>30</v>
      </c>
      <c r="W3735" t="s">
        <v>78</v>
      </c>
      <c r="X3735">
        <v>0</v>
      </c>
      <c r="Y3735" t="s">
        <v>79</v>
      </c>
      <c r="Z3735" t="s">
        <v>737</v>
      </c>
      <c r="AA3735" t="s">
        <v>81</v>
      </c>
      <c r="AB3735" t="s">
        <v>82</v>
      </c>
      <c r="AC3735">
        <v>6</v>
      </c>
      <c r="AD3735" t="s">
        <v>78</v>
      </c>
      <c r="AE3735">
        <v>0</v>
      </c>
      <c r="AF3735">
        <v>0</v>
      </c>
      <c r="AG3735" t="s">
        <v>81</v>
      </c>
      <c r="AH3735">
        <v>1</v>
      </c>
      <c r="AI3735" t="s">
        <v>83</v>
      </c>
      <c r="AJ3735">
        <v>0</v>
      </c>
      <c r="AK3735" t="s">
        <v>20414</v>
      </c>
      <c r="AL3735" t="s">
        <v>84</v>
      </c>
      <c r="AM3735" t="s">
        <v>20419</v>
      </c>
      <c r="AN3735" t="s">
        <v>73</v>
      </c>
      <c r="AO3735" t="s">
        <v>81</v>
      </c>
      <c r="AP3735" t="s">
        <v>73</v>
      </c>
      <c r="AQ3735" t="s">
        <v>20420</v>
      </c>
      <c r="AT3735" t="s">
        <v>81</v>
      </c>
      <c r="AU3735" t="s">
        <v>67</v>
      </c>
    </row>
    <row r="3736" spans="1:47" x14ac:dyDescent="0.25">
      <c r="A3736">
        <v>6108</v>
      </c>
      <c r="B3736" t="s">
        <v>20421</v>
      </c>
      <c r="C3736" t="s">
        <v>67</v>
      </c>
      <c r="D3736" t="s">
        <v>20422</v>
      </c>
      <c r="E3736" t="s">
        <v>20423</v>
      </c>
      <c r="F3736" t="s">
        <v>20423</v>
      </c>
      <c r="G3736" t="s">
        <v>20424</v>
      </c>
      <c r="H3736" t="s">
        <v>214</v>
      </c>
      <c r="I3736" s="39">
        <v>36293</v>
      </c>
      <c r="J3736" t="s">
        <v>20425</v>
      </c>
      <c r="K3736">
        <v>0</v>
      </c>
      <c r="L3736">
        <v>0</v>
      </c>
      <c r="M3736" t="s">
        <v>73</v>
      </c>
      <c r="N3736" t="s">
        <v>74</v>
      </c>
      <c r="O3736" t="s">
        <v>75</v>
      </c>
      <c r="P3736">
        <v>1</v>
      </c>
      <c r="Q3736">
        <v>1</v>
      </c>
      <c r="R3736">
        <v>5</v>
      </c>
      <c r="S3736">
        <v>21</v>
      </c>
      <c r="T3736" t="s">
        <v>76</v>
      </c>
      <c r="U3736" t="s">
        <v>77</v>
      </c>
      <c r="V3736">
        <v>30</v>
      </c>
      <c r="W3736" t="s">
        <v>78</v>
      </c>
      <c r="X3736">
        <v>0</v>
      </c>
      <c r="Y3736" t="s">
        <v>84</v>
      </c>
      <c r="Z3736" t="s">
        <v>216</v>
      </c>
      <c r="AA3736" t="s">
        <v>81</v>
      </c>
      <c r="AB3736" t="s">
        <v>82</v>
      </c>
      <c r="AC3736">
        <v>21</v>
      </c>
      <c r="AD3736" t="s">
        <v>78</v>
      </c>
      <c r="AE3736">
        <v>0</v>
      </c>
      <c r="AF3736">
        <v>0</v>
      </c>
      <c r="AG3736" t="s">
        <v>81</v>
      </c>
      <c r="AH3736">
        <v>1</v>
      </c>
      <c r="AI3736" t="s">
        <v>67</v>
      </c>
      <c r="AL3736" t="s">
        <v>84</v>
      </c>
      <c r="AM3736" t="s">
        <v>81</v>
      </c>
      <c r="AN3736" t="s">
        <v>73</v>
      </c>
      <c r="AO3736" t="s">
        <v>81</v>
      </c>
      <c r="AP3736" t="s">
        <v>73</v>
      </c>
      <c r="AT3736" t="s">
        <v>81</v>
      </c>
      <c r="AU3736" t="s">
        <v>67</v>
      </c>
    </row>
    <row r="3737" spans="1:47" x14ac:dyDescent="0.25">
      <c r="A3737">
        <v>6109</v>
      </c>
      <c r="B3737" t="s">
        <v>20426</v>
      </c>
      <c r="C3737" t="s">
        <v>67</v>
      </c>
      <c r="D3737" t="s">
        <v>642</v>
      </c>
      <c r="E3737" t="s">
        <v>20427</v>
      </c>
      <c r="F3737" t="s">
        <v>20427</v>
      </c>
      <c r="G3737" t="s">
        <v>20428</v>
      </c>
      <c r="H3737" t="s">
        <v>214</v>
      </c>
      <c r="I3737" s="39">
        <v>36293</v>
      </c>
      <c r="J3737" t="s">
        <v>20429</v>
      </c>
      <c r="K3737">
        <v>0</v>
      </c>
      <c r="L3737">
        <v>0</v>
      </c>
      <c r="M3737" t="s">
        <v>73</v>
      </c>
      <c r="N3737" t="s">
        <v>74</v>
      </c>
      <c r="O3737" t="s">
        <v>75</v>
      </c>
      <c r="P3737">
        <v>1</v>
      </c>
      <c r="Q3737">
        <v>1</v>
      </c>
      <c r="R3737">
        <v>5</v>
      </c>
      <c r="S3737">
        <v>21</v>
      </c>
      <c r="T3737" t="s">
        <v>79</v>
      </c>
      <c r="U3737" t="s">
        <v>77</v>
      </c>
      <c r="V3737">
        <v>0</v>
      </c>
      <c r="W3737" t="s">
        <v>81</v>
      </c>
      <c r="X3737">
        <v>0</v>
      </c>
      <c r="Y3737" t="s">
        <v>84</v>
      </c>
      <c r="Z3737" t="s">
        <v>216</v>
      </c>
      <c r="AA3737" t="s">
        <v>81</v>
      </c>
      <c r="AB3737" t="s">
        <v>82</v>
      </c>
      <c r="AC3737">
        <v>21</v>
      </c>
      <c r="AD3737" t="s">
        <v>78</v>
      </c>
      <c r="AE3737">
        <v>0</v>
      </c>
      <c r="AF3737">
        <v>0</v>
      </c>
      <c r="AG3737" t="s">
        <v>81</v>
      </c>
      <c r="AH3737">
        <v>1</v>
      </c>
      <c r="AI3737" t="s">
        <v>67</v>
      </c>
      <c r="AK3737" t="s">
        <v>20430</v>
      </c>
      <c r="AL3737" t="s">
        <v>84</v>
      </c>
      <c r="AM3737" t="s">
        <v>81</v>
      </c>
      <c r="AN3737" t="s">
        <v>73</v>
      </c>
      <c r="AO3737" t="s">
        <v>81</v>
      </c>
      <c r="AP3737" t="s">
        <v>73</v>
      </c>
      <c r="AT3737" t="s">
        <v>81</v>
      </c>
      <c r="AU3737" t="s">
        <v>67</v>
      </c>
    </row>
    <row r="3738" spans="1:47" x14ac:dyDescent="0.25">
      <c r="A3738">
        <v>6110</v>
      </c>
      <c r="B3738" t="s">
        <v>1823</v>
      </c>
      <c r="C3738" t="s">
        <v>67</v>
      </c>
      <c r="D3738" t="s">
        <v>71</v>
      </c>
      <c r="E3738" t="s">
        <v>20431</v>
      </c>
      <c r="F3738" t="s">
        <v>20431</v>
      </c>
      <c r="G3738" t="s">
        <v>20432</v>
      </c>
      <c r="H3738" t="s">
        <v>71</v>
      </c>
      <c r="I3738" s="39">
        <v>36585</v>
      </c>
      <c r="J3738" t="s">
        <v>20433</v>
      </c>
      <c r="K3738">
        <v>800</v>
      </c>
      <c r="L3738">
        <v>0</v>
      </c>
      <c r="M3738" t="s">
        <v>73</v>
      </c>
      <c r="N3738" t="s">
        <v>74</v>
      </c>
      <c r="O3738" t="s">
        <v>119</v>
      </c>
      <c r="P3738">
        <v>1</v>
      </c>
      <c r="Q3738">
        <v>1</v>
      </c>
      <c r="R3738">
        <v>5</v>
      </c>
      <c r="S3738">
        <v>2</v>
      </c>
      <c r="T3738" t="s">
        <v>76</v>
      </c>
      <c r="U3738" t="s">
        <v>77</v>
      </c>
      <c r="V3738">
        <v>30</v>
      </c>
      <c r="W3738" t="s">
        <v>78</v>
      </c>
      <c r="X3738">
        <v>0</v>
      </c>
      <c r="Y3738" t="s">
        <v>84</v>
      </c>
      <c r="Z3738" t="s">
        <v>5512</v>
      </c>
      <c r="AA3738" t="s">
        <v>81</v>
      </c>
      <c r="AB3738" t="s">
        <v>82</v>
      </c>
      <c r="AC3738">
        <v>2</v>
      </c>
      <c r="AD3738" t="s">
        <v>138</v>
      </c>
      <c r="AE3738">
        <v>0</v>
      </c>
      <c r="AF3738">
        <v>0</v>
      </c>
      <c r="AG3738" t="s">
        <v>81</v>
      </c>
      <c r="AH3738">
        <v>2</v>
      </c>
      <c r="AI3738" t="s">
        <v>83</v>
      </c>
      <c r="AJ3738">
        <v>0</v>
      </c>
      <c r="AK3738" t="s">
        <v>1823</v>
      </c>
      <c r="AL3738" t="s">
        <v>84</v>
      </c>
      <c r="AM3738" t="s">
        <v>232</v>
      </c>
      <c r="AN3738" t="s">
        <v>73</v>
      </c>
      <c r="AP3738" t="s">
        <v>73</v>
      </c>
      <c r="AQ3738" t="s">
        <v>71</v>
      </c>
      <c r="AT3738" t="s">
        <v>550</v>
      </c>
      <c r="AU3738" t="s">
        <v>67</v>
      </c>
    </row>
    <row r="3739" spans="1:47" x14ac:dyDescent="0.25">
      <c r="A3739">
        <v>6111</v>
      </c>
      <c r="B3739" t="s">
        <v>20434</v>
      </c>
      <c r="C3739" t="s">
        <v>67</v>
      </c>
      <c r="D3739" t="s">
        <v>20435</v>
      </c>
      <c r="E3739" t="s">
        <v>20436</v>
      </c>
      <c r="F3739" t="s">
        <v>20436</v>
      </c>
      <c r="G3739" t="s">
        <v>20437</v>
      </c>
      <c r="H3739" t="s">
        <v>71</v>
      </c>
      <c r="I3739" s="39">
        <v>36682</v>
      </c>
      <c r="J3739" t="s">
        <v>20438</v>
      </c>
      <c r="K3739">
        <v>3000</v>
      </c>
      <c r="L3739">
        <v>0</v>
      </c>
      <c r="M3739" t="s">
        <v>73</v>
      </c>
      <c r="N3739" t="s">
        <v>74</v>
      </c>
      <c r="O3739" t="s">
        <v>75</v>
      </c>
      <c r="P3739">
        <v>1</v>
      </c>
      <c r="Q3739">
        <v>1</v>
      </c>
      <c r="R3739">
        <v>5</v>
      </c>
      <c r="S3739">
        <v>2</v>
      </c>
      <c r="T3739" t="s">
        <v>76</v>
      </c>
      <c r="U3739" t="s">
        <v>77</v>
      </c>
      <c r="V3739">
        <v>30</v>
      </c>
      <c r="W3739" t="s">
        <v>78</v>
      </c>
      <c r="X3739">
        <v>0</v>
      </c>
      <c r="Y3739" t="s">
        <v>84</v>
      </c>
      <c r="Z3739" t="s">
        <v>286</v>
      </c>
      <c r="AA3739" t="s">
        <v>81</v>
      </c>
      <c r="AB3739" t="s">
        <v>82</v>
      </c>
      <c r="AC3739">
        <v>2</v>
      </c>
      <c r="AD3739" t="s">
        <v>78</v>
      </c>
      <c r="AE3739">
        <v>0</v>
      </c>
      <c r="AF3739">
        <v>0</v>
      </c>
      <c r="AG3739" t="s">
        <v>81</v>
      </c>
      <c r="AH3739">
        <v>2</v>
      </c>
      <c r="AI3739" t="s">
        <v>83</v>
      </c>
      <c r="AJ3739">
        <v>0</v>
      </c>
      <c r="AK3739" t="s">
        <v>71</v>
      </c>
      <c r="AL3739" t="s">
        <v>84</v>
      </c>
      <c r="AM3739" t="s">
        <v>71</v>
      </c>
      <c r="AN3739" t="s">
        <v>73</v>
      </c>
      <c r="AO3739" t="s">
        <v>81</v>
      </c>
      <c r="AP3739" t="s">
        <v>73</v>
      </c>
      <c r="AQ3739" t="s">
        <v>71</v>
      </c>
      <c r="AT3739" t="s">
        <v>992</v>
      </c>
      <c r="AU3739" t="s">
        <v>67</v>
      </c>
    </row>
    <row r="3740" spans="1:47" x14ac:dyDescent="0.25">
      <c r="A3740">
        <v>6116</v>
      </c>
      <c r="B3740" t="s">
        <v>20439</v>
      </c>
      <c r="C3740" t="s">
        <v>101</v>
      </c>
      <c r="D3740" t="s">
        <v>20440</v>
      </c>
      <c r="E3740" t="s">
        <v>20441</v>
      </c>
      <c r="F3740" t="s">
        <v>20441</v>
      </c>
      <c r="G3740" t="s">
        <v>20442</v>
      </c>
      <c r="H3740" t="s">
        <v>20443</v>
      </c>
      <c r="I3740" s="39">
        <v>36293</v>
      </c>
      <c r="J3740" t="s">
        <v>20444</v>
      </c>
      <c r="K3740">
        <v>1800</v>
      </c>
      <c r="L3740">
        <v>0</v>
      </c>
      <c r="M3740" t="s">
        <v>73</v>
      </c>
      <c r="N3740" t="s">
        <v>74</v>
      </c>
      <c r="O3740" t="s">
        <v>119</v>
      </c>
      <c r="P3740">
        <v>14</v>
      </c>
      <c r="Q3740">
        <v>1</v>
      </c>
      <c r="R3740">
        <v>16</v>
      </c>
      <c r="S3740">
        <v>5</v>
      </c>
      <c r="T3740" t="s">
        <v>76</v>
      </c>
      <c r="U3740" t="s">
        <v>77</v>
      </c>
      <c r="V3740">
        <v>30</v>
      </c>
      <c r="W3740" t="s">
        <v>78</v>
      </c>
      <c r="X3740">
        <v>0</v>
      </c>
      <c r="Y3740" t="s">
        <v>79</v>
      </c>
      <c r="Z3740" t="s">
        <v>2336</v>
      </c>
      <c r="AA3740" t="s">
        <v>81</v>
      </c>
      <c r="AB3740" t="s">
        <v>82</v>
      </c>
      <c r="AC3740">
        <v>5</v>
      </c>
      <c r="AD3740" t="s">
        <v>78</v>
      </c>
      <c r="AE3740">
        <v>0</v>
      </c>
      <c r="AF3740">
        <v>0</v>
      </c>
      <c r="AG3740" t="s">
        <v>81</v>
      </c>
      <c r="AH3740">
        <v>4</v>
      </c>
      <c r="AI3740" t="s">
        <v>83</v>
      </c>
      <c r="AJ3740">
        <v>0</v>
      </c>
      <c r="AK3740" t="s">
        <v>20445</v>
      </c>
      <c r="AL3740" t="s">
        <v>84</v>
      </c>
      <c r="AN3740" t="s">
        <v>73</v>
      </c>
      <c r="AP3740" t="s">
        <v>73</v>
      </c>
      <c r="AT3740" t="s">
        <v>81</v>
      </c>
      <c r="AU3740" t="s">
        <v>67</v>
      </c>
    </row>
    <row r="3741" spans="1:47" x14ac:dyDescent="0.25">
      <c r="A3741">
        <v>6120</v>
      </c>
      <c r="B3741" t="s">
        <v>20446</v>
      </c>
      <c r="C3741" t="s">
        <v>67</v>
      </c>
      <c r="D3741" t="s">
        <v>20447</v>
      </c>
      <c r="E3741" t="s">
        <v>20448</v>
      </c>
      <c r="F3741" t="s">
        <v>20449</v>
      </c>
      <c r="G3741" t="s">
        <v>20450</v>
      </c>
      <c r="H3741" t="s">
        <v>71</v>
      </c>
      <c r="I3741" s="39">
        <v>36463</v>
      </c>
      <c r="J3741" t="s">
        <v>20451</v>
      </c>
      <c r="K3741">
        <v>1000</v>
      </c>
      <c r="L3741">
        <v>0</v>
      </c>
      <c r="M3741" t="s">
        <v>73</v>
      </c>
      <c r="N3741" t="s">
        <v>74</v>
      </c>
      <c r="O3741" t="s">
        <v>119</v>
      </c>
      <c r="P3741">
        <v>1</v>
      </c>
      <c r="Q3741">
        <v>1</v>
      </c>
      <c r="R3741">
        <v>5</v>
      </c>
      <c r="S3741">
        <v>11</v>
      </c>
      <c r="T3741" t="s">
        <v>76</v>
      </c>
      <c r="U3741" t="s">
        <v>77</v>
      </c>
      <c r="V3741">
        <v>30</v>
      </c>
      <c r="W3741" t="s">
        <v>78</v>
      </c>
      <c r="X3741">
        <v>0</v>
      </c>
      <c r="Y3741" t="s">
        <v>84</v>
      </c>
      <c r="Z3741" t="s">
        <v>1883</v>
      </c>
      <c r="AA3741" t="s">
        <v>81</v>
      </c>
      <c r="AB3741" t="s">
        <v>82</v>
      </c>
      <c r="AC3741">
        <v>11</v>
      </c>
      <c r="AD3741" t="s">
        <v>78</v>
      </c>
      <c r="AE3741">
        <v>0</v>
      </c>
      <c r="AF3741">
        <v>0</v>
      </c>
      <c r="AG3741" t="s">
        <v>81</v>
      </c>
      <c r="AH3741">
        <v>2</v>
      </c>
      <c r="AI3741" t="s">
        <v>83</v>
      </c>
      <c r="AJ3741">
        <v>0</v>
      </c>
      <c r="AK3741" t="s">
        <v>20452</v>
      </c>
      <c r="AL3741" t="s">
        <v>84</v>
      </c>
      <c r="AM3741" t="s">
        <v>877</v>
      </c>
      <c r="AN3741" t="s">
        <v>73</v>
      </c>
      <c r="AP3741" t="s">
        <v>73</v>
      </c>
      <c r="AQ3741" t="s">
        <v>71</v>
      </c>
      <c r="AT3741" t="s">
        <v>877</v>
      </c>
      <c r="AU3741" t="s">
        <v>67</v>
      </c>
    </row>
    <row r="3742" spans="1:47" x14ac:dyDescent="0.25">
      <c r="A3742">
        <v>6121</v>
      </c>
      <c r="B3742" t="s">
        <v>20453</v>
      </c>
      <c r="C3742" t="s">
        <v>67</v>
      </c>
      <c r="D3742" t="s">
        <v>71</v>
      </c>
      <c r="E3742" t="s">
        <v>20454</v>
      </c>
      <c r="F3742" t="s">
        <v>20454</v>
      </c>
      <c r="G3742" t="s">
        <v>20437</v>
      </c>
      <c r="H3742" t="s">
        <v>71</v>
      </c>
      <c r="I3742" s="39">
        <v>36676</v>
      </c>
      <c r="J3742" t="s">
        <v>20455</v>
      </c>
      <c r="K3742">
        <v>800</v>
      </c>
      <c r="L3742">
        <v>0</v>
      </c>
      <c r="M3742" t="s">
        <v>73</v>
      </c>
      <c r="N3742" t="s">
        <v>74</v>
      </c>
      <c r="O3742" t="s">
        <v>119</v>
      </c>
      <c r="P3742">
        <v>1</v>
      </c>
      <c r="Q3742">
        <v>1</v>
      </c>
      <c r="R3742">
        <v>5</v>
      </c>
      <c r="S3742">
        <v>2</v>
      </c>
      <c r="T3742" t="s">
        <v>76</v>
      </c>
      <c r="U3742" t="s">
        <v>77</v>
      </c>
      <c r="V3742">
        <v>30</v>
      </c>
      <c r="W3742" t="s">
        <v>78</v>
      </c>
      <c r="X3742">
        <v>0</v>
      </c>
      <c r="Y3742" t="s">
        <v>84</v>
      </c>
      <c r="Z3742" t="s">
        <v>4846</v>
      </c>
      <c r="AA3742" t="s">
        <v>81</v>
      </c>
      <c r="AB3742" t="s">
        <v>82</v>
      </c>
      <c r="AC3742">
        <v>2</v>
      </c>
      <c r="AD3742" t="s">
        <v>78</v>
      </c>
      <c r="AE3742">
        <v>0</v>
      </c>
      <c r="AF3742">
        <v>0</v>
      </c>
      <c r="AG3742" t="s">
        <v>81</v>
      </c>
      <c r="AH3742">
        <v>2</v>
      </c>
      <c r="AI3742" t="s">
        <v>83</v>
      </c>
      <c r="AJ3742">
        <v>0</v>
      </c>
      <c r="AK3742" t="s">
        <v>71</v>
      </c>
      <c r="AL3742" t="s">
        <v>84</v>
      </c>
      <c r="AM3742" t="s">
        <v>71</v>
      </c>
      <c r="AN3742" t="s">
        <v>73</v>
      </c>
      <c r="AP3742" t="s">
        <v>73</v>
      </c>
      <c r="AQ3742" t="s">
        <v>71</v>
      </c>
      <c r="AT3742" t="s">
        <v>992</v>
      </c>
      <c r="AU3742" t="s">
        <v>67</v>
      </c>
    </row>
    <row r="3743" spans="1:47" x14ac:dyDescent="0.25">
      <c r="A3743">
        <v>6124</v>
      </c>
      <c r="B3743" t="s">
        <v>20456</v>
      </c>
      <c r="C3743" t="s">
        <v>67</v>
      </c>
      <c r="D3743" t="s">
        <v>20457</v>
      </c>
      <c r="E3743" t="s">
        <v>20458</v>
      </c>
      <c r="F3743" t="s">
        <v>20458</v>
      </c>
      <c r="G3743" t="s">
        <v>20459</v>
      </c>
      <c r="H3743" t="s">
        <v>214</v>
      </c>
      <c r="I3743" s="39">
        <v>36293</v>
      </c>
      <c r="J3743" t="s">
        <v>20460</v>
      </c>
      <c r="K3743">
        <v>0</v>
      </c>
      <c r="L3743">
        <v>0</v>
      </c>
      <c r="M3743" t="s">
        <v>73</v>
      </c>
      <c r="N3743" t="s">
        <v>74</v>
      </c>
      <c r="O3743" t="s">
        <v>75</v>
      </c>
      <c r="P3743">
        <v>1</v>
      </c>
      <c r="Q3743">
        <v>1</v>
      </c>
      <c r="R3743">
        <v>5</v>
      </c>
      <c r="S3743">
        <v>7</v>
      </c>
      <c r="T3743" t="s">
        <v>84</v>
      </c>
      <c r="U3743" t="s">
        <v>77</v>
      </c>
      <c r="V3743">
        <v>30</v>
      </c>
      <c r="W3743" t="s">
        <v>78</v>
      </c>
      <c r="X3743">
        <v>0</v>
      </c>
      <c r="Y3743" t="s">
        <v>84</v>
      </c>
      <c r="Z3743" t="s">
        <v>199</v>
      </c>
      <c r="AA3743" t="s">
        <v>81</v>
      </c>
      <c r="AB3743" t="s">
        <v>82</v>
      </c>
      <c r="AC3743">
        <v>7</v>
      </c>
      <c r="AD3743" t="s">
        <v>78</v>
      </c>
      <c r="AE3743">
        <v>0</v>
      </c>
      <c r="AF3743">
        <v>0</v>
      </c>
      <c r="AG3743" t="s">
        <v>81</v>
      </c>
      <c r="AH3743">
        <v>1</v>
      </c>
      <c r="AI3743" t="s">
        <v>67</v>
      </c>
      <c r="AL3743" t="s">
        <v>84</v>
      </c>
      <c r="AM3743" t="s">
        <v>81</v>
      </c>
      <c r="AN3743" t="s">
        <v>73</v>
      </c>
      <c r="AO3743" t="s">
        <v>81</v>
      </c>
      <c r="AP3743" t="s">
        <v>73</v>
      </c>
      <c r="AT3743" t="s">
        <v>81</v>
      </c>
      <c r="AU3743" t="s">
        <v>67</v>
      </c>
    </row>
    <row r="3744" spans="1:47" x14ac:dyDescent="0.25">
      <c r="A3744">
        <v>6125</v>
      </c>
      <c r="B3744" t="s">
        <v>20461</v>
      </c>
      <c r="C3744" t="s">
        <v>67</v>
      </c>
      <c r="D3744" t="s">
        <v>20462</v>
      </c>
      <c r="E3744" t="s">
        <v>20463</v>
      </c>
      <c r="F3744" t="s">
        <v>20463</v>
      </c>
      <c r="G3744" t="s">
        <v>20464</v>
      </c>
      <c r="H3744" t="s">
        <v>214</v>
      </c>
      <c r="I3744" s="39">
        <v>36293</v>
      </c>
      <c r="J3744" t="s">
        <v>20465</v>
      </c>
      <c r="K3744">
        <v>3000</v>
      </c>
      <c r="L3744">
        <v>0</v>
      </c>
      <c r="M3744" t="s">
        <v>73</v>
      </c>
      <c r="N3744" t="s">
        <v>74</v>
      </c>
      <c r="O3744" t="s">
        <v>75</v>
      </c>
      <c r="P3744">
        <v>1</v>
      </c>
      <c r="Q3744">
        <v>1</v>
      </c>
      <c r="R3744">
        <v>5</v>
      </c>
      <c r="S3744">
        <v>9</v>
      </c>
      <c r="T3744" t="s">
        <v>76</v>
      </c>
      <c r="U3744" t="s">
        <v>224</v>
      </c>
      <c r="V3744">
        <v>30</v>
      </c>
      <c r="W3744" t="s">
        <v>78</v>
      </c>
      <c r="X3744">
        <v>0</v>
      </c>
      <c r="Y3744" t="s">
        <v>84</v>
      </c>
      <c r="Z3744" t="s">
        <v>120</v>
      </c>
      <c r="AA3744" t="s">
        <v>81</v>
      </c>
      <c r="AB3744" t="s">
        <v>82</v>
      </c>
      <c r="AC3744">
        <v>9</v>
      </c>
      <c r="AD3744" t="s">
        <v>78</v>
      </c>
      <c r="AE3744">
        <v>0</v>
      </c>
      <c r="AF3744">
        <v>0</v>
      </c>
      <c r="AG3744" t="s">
        <v>81</v>
      </c>
      <c r="AH3744">
        <v>2</v>
      </c>
      <c r="AI3744" t="s">
        <v>67</v>
      </c>
      <c r="AL3744" t="s">
        <v>84</v>
      </c>
      <c r="AM3744" t="s">
        <v>121</v>
      </c>
      <c r="AN3744" t="s">
        <v>73</v>
      </c>
      <c r="AO3744" t="s">
        <v>81</v>
      </c>
      <c r="AP3744" t="s">
        <v>73</v>
      </c>
      <c r="AT3744" t="s">
        <v>121</v>
      </c>
      <c r="AU3744" t="s">
        <v>67</v>
      </c>
    </row>
    <row r="3745" spans="1:47" x14ac:dyDescent="0.25">
      <c r="A3745">
        <v>6128</v>
      </c>
      <c r="B3745" t="s">
        <v>20466</v>
      </c>
      <c r="C3745" t="s">
        <v>67</v>
      </c>
      <c r="D3745" t="s">
        <v>20467</v>
      </c>
      <c r="E3745" t="s">
        <v>20468</v>
      </c>
      <c r="F3745" t="s">
        <v>20468</v>
      </c>
      <c r="G3745" t="s">
        <v>20469</v>
      </c>
      <c r="H3745" t="s">
        <v>71</v>
      </c>
      <c r="I3745" s="39">
        <v>36463</v>
      </c>
      <c r="J3745" t="s">
        <v>20470</v>
      </c>
      <c r="K3745">
        <v>0</v>
      </c>
      <c r="L3745">
        <v>0</v>
      </c>
      <c r="M3745" t="s">
        <v>73</v>
      </c>
      <c r="N3745" t="s">
        <v>74</v>
      </c>
      <c r="O3745" t="s">
        <v>119</v>
      </c>
      <c r="P3745">
        <v>1</v>
      </c>
      <c r="Q3745">
        <v>1</v>
      </c>
      <c r="R3745">
        <v>5</v>
      </c>
      <c r="S3745">
        <v>11</v>
      </c>
      <c r="T3745" t="s">
        <v>76</v>
      </c>
      <c r="U3745" t="s">
        <v>77</v>
      </c>
      <c r="V3745">
        <v>0</v>
      </c>
      <c r="W3745" t="s">
        <v>81</v>
      </c>
      <c r="X3745">
        <v>0</v>
      </c>
      <c r="Y3745" t="s">
        <v>84</v>
      </c>
      <c r="Z3745" t="s">
        <v>309</v>
      </c>
      <c r="AA3745" t="s">
        <v>81</v>
      </c>
      <c r="AB3745" t="s">
        <v>82</v>
      </c>
      <c r="AC3745">
        <v>11</v>
      </c>
      <c r="AD3745" t="s">
        <v>138</v>
      </c>
      <c r="AE3745">
        <v>0</v>
      </c>
      <c r="AF3745">
        <v>0</v>
      </c>
      <c r="AG3745" t="s">
        <v>81</v>
      </c>
      <c r="AH3745">
        <v>2</v>
      </c>
      <c r="AI3745" t="s">
        <v>83</v>
      </c>
      <c r="AJ3745">
        <v>0</v>
      </c>
      <c r="AK3745" t="s">
        <v>1778</v>
      </c>
      <c r="AL3745" t="s">
        <v>84</v>
      </c>
      <c r="AM3745" t="s">
        <v>877</v>
      </c>
      <c r="AN3745" t="s">
        <v>73</v>
      </c>
      <c r="AP3745" t="s">
        <v>73</v>
      </c>
      <c r="AQ3745" t="s">
        <v>71</v>
      </c>
      <c r="AT3745" t="s">
        <v>877</v>
      </c>
      <c r="AU3745" t="s">
        <v>67</v>
      </c>
    </row>
    <row r="3746" spans="1:47" x14ac:dyDescent="0.25">
      <c r="A3746">
        <v>6129</v>
      </c>
      <c r="B3746" t="s">
        <v>20471</v>
      </c>
      <c r="C3746" t="s">
        <v>67</v>
      </c>
      <c r="D3746" t="s">
        <v>20471</v>
      </c>
      <c r="E3746" t="s">
        <v>20472</v>
      </c>
      <c r="F3746" t="s">
        <v>20472</v>
      </c>
      <c r="G3746" t="s">
        <v>2803</v>
      </c>
      <c r="H3746" t="s">
        <v>214</v>
      </c>
      <c r="I3746" s="39">
        <v>36293</v>
      </c>
      <c r="J3746" t="s">
        <v>274</v>
      </c>
      <c r="K3746">
        <v>0</v>
      </c>
      <c r="L3746">
        <v>0</v>
      </c>
      <c r="M3746" t="s">
        <v>73</v>
      </c>
      <c r="N3746" t="s">
        <v>74</v>
      </c>
      <c r="O3746" t="s">
        <v>75</v>
      </c>
      <c r="P3746">
        <v>1</v>
      </c>
      <c r="Q3746">
        <v>1</v>
      </c>
      <c r="R3746">
        <v>5</v>
      </c>
      <c r="S3746">
        <v>17</v>
      </c>
      <c r="T3746" t="s">
        <v>79</v>
      </c>
      <c r="U3746" t="s">
        <v>77</v>
      </c>
      <c r="V3746">
        <v>0</v>
      </c>
      <c r="W3746" t="s">
        <v>81</v>
      </c>
      <c r="X3746">
        <v>0</v>
      </c>
      <c r="Y3746" t="s">
        <v>84</v>
      </c>
      <c r="Z3746" t="s">
        <v>809</v>
      </c>
      <c r="AA3746" t="s">
        <v>81</v>
      </c>
      <c r="AB3746" t="s">
        <v>82</v>
      </c>
      <c r="AC3746">
        <v>17</v>
      </c>
      <c r="AD3746" t="s">
        <v>78</v>
      </c>
      <c r="AE3746">
        <v>0</v>
      </c>
      <c r="AF3746">
        <v>0</v>
      </c>
      <c r="AG3746" t="s">
        <v>81</v>
      </c>
      <c r="AH3746">
        <v>1</v>
      </c>
      <c r="AI3746" t="s">
        <v>83</v>
      </c>
      <c r="AL3746" t="s">
        <v>84</v>
      </c>
      <c r="AM3746" t="s">
        <v>276</v>
      </c>
      <c r="AN3746" t="s">
        <v>73</v>
      </c>
      <c r="AO3746" t="s">
        <v>81</v>
      </c>
      <c r="AP3746" t="s">
        <v>73</v>
      </c>
      <c r="AT3746" t="s">
        <v>276</v>
      </c>
      <c r="AU3746" t="s">
        <v>67</v>
      </c>
    </row>
    <row r="3747" spans="1:47" x14ac:dyDescent="0.25">
      <c r="A3747">
        <v>6130</v>
      </c>
      <c r="B3747" t="s">
        <v>20473</v>
      </c>
      <c r="C3747" t="s">
        <v>67</v>
      </c>
      <c r="D3747" t="s">
        <v>20474</v>
      </c>
      <c r="E3747" t="s">
        <v>20475</v>
      </c>
      <c r="F3747" t="s">
        <v>20475</v>
      </c>
      <c r="G3747" t="s">
        <v>20476</v>
      </c>
      <c r="H3747" t="s">
        <v>214</v>
      </c>
      <c r="I3747" s="39">
        <v>36293</v>
      </c>
      <c r="J3747" t="s">
        <v>20477</v>
      </c>
      <c r="K3747">
        <v>2000</v>
      </c>
      <c r="L3747">
        <v>0</v>
      </c>
      <c r="M3747" t="s">
        <v>73</v>
      </c>
      <c r="N3747" t="s">
        <v>74</v>
      </c>
      <c r="O3747" t="s">
        <v>75</v>
      </c>
      <c r="P3747">
        <v>1</v>
      </c>
      <c r="Q3747">
        <v>1</v>
      </c>
      <c r="R3747">
        <v>5</v>
      </c>
      <c r="S3747">
        <v>17</v>
      </c>
      <c r="T3747" t="s">
        <v>76</v>
      </c>
      <c r="U3747" t="s">
        <v>224</v>
      </c>
      <c r="V3747">
        <v>30</v>
      </c>
      <c r="W3747" t="s">
        <v>78</v>
      </c>
      <c r="X3747">
        <v>0</v>
      </c>
      <c r="Y3747" t="s">
        <v>84</v>
      </c>
      <c r="Z3747" t="s">
        <v>216</v>
      </c>
      <c r="AA3747" t="s">
        <v>81</v>
      </c>
      <c r="AB3747" t="s">
        <v>82</v>
      </c>
      <c r="AC3747">
        <v>17</v>
      </c>
      <c r="AD3747" t="s">
        <v>78</v>
      </c>
      <c r="AE3747">
        <v>0</v>
      </c>
      <c r="AF3747">
        <v>0</v>
      </c>
      <c r="AG3747" t="s">
        <v>81</v>
      </c>
      <c r="AH3747">
        <v>1</v>
      </c>
      <c r="AI3747" t="s">
        <v>67</v>
      </c>
      <c r="AL3747" t="s">
        <v>84</v>
      </c>
      <c r="AM3747" t="s">
        <v>276</v>
      </c>
      <c r="AN3747" t="s">
        <v>73</v>
      </c>
      <c r="AO3747" t="s">
        <v>81</v>
      </c>
      <c r="AP3747" t="s">
        <v>73</v>
      </c>
      <c r="AT3747" t="s">
        <v>276</v>
      </c>
      <c r="AU3747" t="s">
        <v>67</v>
      </c>
    </row>
    <row r="3748" spans="1:47" x14ac:dyDescent="0.25">
      <c r="A3748">
        <v>6132</v>
      </c>
      <c r="B3748" t="s">
        <v>20478</v>
      </c>
      <c r="C3748" t="s">
        <v>67</v>
      </c>
      <c r="D3748" t="s">
        <v>20479</v>
      </c>
      <c r="E3748" t="s">
        <v>20480</v>
      </c>
      <c r="F3748" t="s">
        <v>20480</v>
      </c>
      <c r="G3748" t="s">
        <v>99</v>
      </c>
      <c r="H3748" t="s">
        <v>214</v>
      </c>
      <c r="I3748" s="39">
        <v>36293</v>
      </c>
      <c r="J3748" t="s">
        <v>20481</v>
      </c>
      <c r="K3748">
        <v>0</v>
      </c>
      <c r="L3748">
        <v>0</v>
      </c>
      <c r="M3748" t="s">
        <v>73</v>
      </c>
      <c r="N3748" t="s">
        <v>74</v>
      </c>
      <c r="O3748" t="s">
        <v>75</v>
      </c>
      <c r="P3748">
        <v>1</v>
      </c>
      <c r="Q3748">
        <v>1</v>
      </c>
      <c r="R3748">
        <v>6</v>
      </c>
      <c r="S3748">
        <v>19</v>
      </c>
      <c r="T3748" t="s">
        <v>76</v>
      </c>
      <c r="U3748" t="s">
        <v>77</v>
      </c>
      <c r="V3748">
        <v>30</v>
      </c>
      <c r="W3748" t="s">
        <v>78</v>
      </c>
      <c r="X3748">
        <v>0</v>
      </c>
      <c r="Y3748" t="s">
        <v>79</v>
      </c>
      <c r="Z3748" t="s">
        <v>207</v>
      </c>
      <c r="AA3748" t="s">
        <v>81</v>
      </c>
      <c r="AB3748" t="s">
        <v>82</v>
      </c>
      <c r="AC3748">
        <v>19</v>
      </c>
      <c r="AD3748" t="s">
        <v>78</v>
      </c>
      <c r="AE3748">
        <v>0</v>
      </c>
      <c r="AF3748">
        <v>0</v>
      </c>
      <c r="AG3748" t="s">
        <v>81</v>
      </c>
      <c r="AH3748">
        <v>2</v>
      </c>
      <c r="AI3748" t="s">
        <v>67</v>
      </c>
      <c r="AL3748" t="s">
        <v>84</v>
      </c>
      <c r="AM3748" t="s">
        <v>276</v>
      </c>
      <c r="AN3748" t="s">
        <v>73</v>
      </c>
      <c r="AO3748" t="s">
        <v>81</v>
      </c>
      <c r="AP3748" t="s">
        <v>73</v>
      </c>
      <c r="AT3748" t="s">
        <v>276</v>
      </c>
      <c r="AU3748" t="s">
        <v>67</v>
      </c>
    </row>
    <row r="3749" spans="1:47" x14ac:dyDescent="0.25">
      <c r="A3749">
        <v>6133</v>
      </c>
      <c r="B3749" t="s">
        <v>20482</v>
      </c>
      <c r="C3749" t="s">
        <v>67</v>
      </c>
      <c r="D3749" t="s">
        <v>71</v>
      </c>
      <c r="E3749" t="s">
        <v>20483</v>
      </c>
      <c r="F3749" t="s">
        <v>20483</v>
      </c>
      <c r="G3749" t="s">
        <v>20484</v>
      </c>
      <c r="H3749" t="s">
        <v>71</v>
      </c>
      <c r="I3749" s="39">
        <v>36668</v>
      </c>
      <c r="J3749" t="s">
        <v>20485</v>
      </c>
      <c r="K3749">
        <v>500</v>
      </c>
      <c r="L3749">
        <v>0</v>
      </c>
      <c r="M3749" t="s">
        <v>73</v>
      </c>
      <c r="N3749" t="s">
        <v>74</v>
      </c>
      <c r="O3749" t="s">
        <v>119</v>
      </c>
      <c r="P3749">
        <v>1</v>
      </c>
      <c r="Q3749">
        <v>1</v>
      </c>
      <c r="R3749">
        <v>6</v>
      </c>
      <c r="S3749">
        <v>19</v>
      </c>
      <c r="T3749" t="s">
        <v>76</v>
      </c>
      <c r="U3749" t="s">
        <v>77</v>
      </c>
      <c r="V3749">
        <v>30</v>
      </c>
      <c r="W3749" t="s">
        <v>78</v>
      </c>
      <c r="X3749">
        <v>0</v>
      </c>
      <c r="Y3749" t="s">
        <v>84</v>
      </c>
      <c r="Z3749" t="s">
        <v>309</v>
      </c>
      <c r="AA3749" t="s">
        <v>81</v>
      </c>
      <c r="AB3749" t="s">
        <v>82</v>
      </c>
      <c r="AC3749">
        <v>19</v>
      </c>
      <c r="AD3749" t="s">
        <v>138</v>
      </c>
      <c r="AE3749">
        <v>0</v>
      </c>
      <c r="AF3749">
        <v>0</v>
      </c>
      <c r="AG3749" t="s">
        <v>81</v>
      </c>
      <c r="AH3749">
        <v>2</v>
      </c>
      <c r="AI3749" t="s">
        <v>83</v>
      </c>
      <c r="AJ3749">
        <v>0</v>
      </c>
      <c r="AK3749" t="s">
        <v>71</v>
      </c>
      <c r="AL3749" t="s">
        <v>84</v>
      </c>
      <c r="AM3749" t="s">
        <v>71</v>
      </c>
      <c r="AN3749" t="s">
        <v>73</v>
      </c>
      <c r="AP3749" t="s">
        <v>73</v>
      </c>
      <c r="AQ3749" t="s">
        <v>71</v>
      </c>
      <c r="AT3749" t="s">
        <v>121</v>
      </c>
      <c r="AU3749" t="s">
        <v>67</v>
      </c>
    </row>
    <row r="3750" spans="1:47" x14ac:dyDescent="0.25">
      <c r="A3750">
        <v>6134</v>
      </c>
      <c r="B3750" t="s">
        <v>7300</v>
      </c>
      <c r="C3750" t="s">
        <v>67</v>
      </c>
      <c r="D3750" t="s">
        <v>20486</v>
      </c>
      <c r="E3750" t="s">
        <v>20487</v>
      </c>
      <c r="F3750" t="s">
        <v>20487</v>
      </c>
      <c r="G3750" t="s">
        <v>20488</v>
      </c>
      <c r="H3750" t="s">
        <v>214</v>
      </c>
      <c r="I3750" s="39">
        <v>36293</v>
      </c>
      <c r="J3750" t="s">
        <v>20489</v>
      </c>
      <c r="K3750">
        <v>350</v>
      </c>
      <c r="L3750">
        <v>0</v>
      </c>
      <c r="M3750" t="s">
        <v>73</v>
      </c>
      <c r="N3750" t="s">
        <v>74</v>
      </c>
      <c r="O3750" t="s">
        <v>75</v>
      </c>
      <c r="P3750">
        <v>1</v>
      </c>
      <c r="Q3750">
        <v>1</v>
      </c>
      <c r="R3750">
        <v>5</v>
      </c>
      <c r="S3750">
        <v>11</v>
      </c>
      <c r="T3750" t="s">
        <v>76</v>
      </c>
      <c r="U3750" t="s">
        <v>224</v>
      </c>
      <c r="V3750">
        <v>30</v>
      </c>
      <c r="W3750" t="s">
        <v>78</v>
      </c>
      <c r="X3750">
        <v>0</v>
      </c>
      <c r="Y3750" t="s">
        <v>84</v>
      </c>
      <c r="Z3750" t="s">
        <v>309</v>
      </c>
      <c r="AA3750" t="s">
        <v>81</v>
      </c>
      <c r="AB3750" t="s">
        <v>82</v>
      </c>
      <c r="AC3750">
        <v>11</v>
      </c>
      <c r="AD3750" t="s">
        <v>78</v>
      </c>
      <c r="AE3750">
        <v>0</v>
      </c>
      <c r="AF3750">
        <v>0</v>
      </c>
      <c r="AG3750" t="s">
        <v>81</v>
      </c>
      <c r="AH3750">
        <v>2</v>
      </c>
      <c r="AI3750" t="s">
        <v>67</v>
      </c>
      <c r="AL3750" t="s">
        <v>84</v>
      </c>
      <c r="AM3750" t="s">
        <v>877</v>
      </c>
      <c r="AN3750" t="s">
        <v>73</v>
      </c>
      <c r="AO3750" t="s">
        <v>81</v>
      </c>
      <c r="AP3750" t="s">
        <v>73</v>
      </c>
      <c r="AT3750" t="s">
        <v>99</v>
      </c>
      <c r="AU3750" t="s">
        <v>67</v>
      </c>
    </row>
    <row r="3751" spans="1:47" x14ac:dyDescent="0.25">
      <c r="A3751">
        <v>6135</v>
      </c>
      <c r="B3751" t="s">
        <v>20490</v>
      </c>
      <c r="C3751" t="s">
        <v>67</v>
      </c>
      <c r="D3751" t="s">
        <v>20491</v>
      </c>
      <c r="E3751" t="s">
        <v>20492</v>
      </c>
      <c r="F3751" t="s">
        <v>20492</v>
      </c>
      <c r="G3751" t="s">
        <v>20493</v>
      </c>
      <c r="H3751" t="s">
        <v>71</v>
      </c>
      <c r="I3751" s="39">
        <v>36500</v>
      </c>
      <c r="J3751" t="s">
        <v>20494</v>
      </c>
      <c r="K3751">
        <v>500</v>
      </c>
      <c r="L3751">
        <v>0</v>
      </c>
      <c r="M3751" t="s">
        <v>73</v>
      </c>
      <c r="N3751" t="s">
        <v>74</v>
      </c>
      <c r="O3751" t="s">
        <v>119</v>
      </c>
      <c r="P3751">
        <v>1</v>
      </c>
      <c r="Q3751">
        <v>1</v>
      </c>
      <c r="R3751">
        <v>5</v>
      </c>
      <c r="S3751">
        <v>11</v>
      </c>
      <c r="T3751" t="s">
        <v>76</v>
      </c>
      <c r="U3751" t="s">
        <v>77</v>
      </c>
      <c r="V3751">
        <v>30</v>
      </c>
      <c r="W3751" t="s">
        <v>78</v>
      </c>
      <c r="X3751">
        <v>0</v>
      </c>
      <c r="Y3751" t="s">
        <v>84</v>
      </c>
      <c r="Z3751" t="s">
        <v>120</v>
      </c>
      <c r="AA3751" t="s">
        <v>81</v>
      </c>
      <c r="AB3751" t="s">
        <v>82</v>
      </c>
      <c r="AC3751">
        <v>11</v>
      </c>
      <c r="AD3751" t="s">
        <v>78</v>
      </c>
      <c r="AE3751">
        <v>0</v>
      </c>
      <c r="AF3751">
        <v>0</v>
      </c>
      <c r="AG3751" t="s">
        <v>81</v>
      </c>
      <c r="AH3751">
        <v>2</v>
      </c>
      <c r="AI3751" t="s">
        <v>83</v>
      </c>
      <c r="AJ3751">
        <v>0</v>
      </c>
      <c r="AK3751" t="s">
        <v>71</v>
      </c>
      <c r="AL3751" t="s">
        <v>84</v>
      </c>
      <c r="AM3751" t="s">
        <v>877</v>
      </c>
      <c r="AN3751" t="s">
        <v>73</v>
      </c>
      <c r="AP3751" t="s">
        <v>73</v>
      </c>
      <c r="AQ3751" t="s">
        <v>71</v>
      </c>
      <c r="AT3751" t="s">
        <v>877</v>
      </c>
      <c r="AU3751" t="s">
        <v>67</v>
      </c>
    </row>
    <row r="3752" spans="1:47" x14ac:dyDescent="0.25">
      <c r="A3752">
        <v>6137</v>
      </c>
      <c r="B3752" t="s">
        <v>6145</v>
      </c>
      <c r="C3752" t="s">
        <v>101</v>
      </c>
      <c r="D3752" t="s">
        <v>20495</v>
      </c>
      <c r="E3752" t="s">
        <v>20496</v>
      </c>
      <c r="F3752" t="s">
        <v>20497</v>
      </c>
      <c r="G3752" t="s">
        <v>20498</v>
      </c>
      <c r="H3752" t="s">
        <v>20499</v>
      </c>
      <c r="I3752" s="39">
        <v>36463</v>
      </c>
      <c r="J3752" t="s">
        <v>20500</v>
      </c>
      <c r="K3752">
        <v>25000</v>
      </c>
      <c r="L3752">
        <v>60473.66</v>
      </c>
      <c r="M3752" t="s">
        <v>73</v>
      </c>
      <c r="N3752" t="s">
        <v>74</v>
      </c>
      <c r="O3752" t="s">
        <v>119</v>
      </c>
      <c r="P3752">
        <v>1</v>
      </c>
      <c r="Q3752">
        <v>1</v>
      </c>
      <c r="R3752">
        <v>5</v>
      </c>
      <c r="S3752">
        <v>11</v>
      </c>
      <c r="T3752" t="s">
        <v>76</v>
      </c>
      <c r="U3752" t="s">
        <v>185</v>
      </c>
      <c r="V3752">
        <v>30</v>
      </c>
      <c r="W3752" t="s">
        <v>78</v>
      </c>
      <c r="X3752">
        <v>0</v>
      </c>
      <c r="Y3752" t="s">
        <v>84</v>
      </c>
      <c r="Z3752" t="s">
        <v>315</v>
      </c>
      <c r="AA3752" t="s">
        <v>81</v>
      </c>
      <c r="AB3752" t="s">
        <v>82</v>
      </c>
      <c r="AC3752">
        <v>11</v>
      </c>
      <c r="AD3752" t="s">
        <v>78</v>
      </c>
      <c r="AE3752">
        <v>0</v>
      </c>
      <c r="AF3752">
        <v>0</v>
      </c>
      <c r="AG3752" t="s">
        <v>81</v>
      </c>
      <c r="AH3752">
        <v>2</v>
      </c>
      <c r="AI3752" t="s">
        <v>83</v>
      </c>
      <c r="AJ3752">
        <v>0</v>
      </c>
      <c r="AK3752" t="s">
        <v>20501</v>
      </c>
      <c r="AL3752" t="s">
        <v>84</v>
      </c>
      <c r="AM3752" t="s">
        <v>877</v>
      </c>
      <c r="AN3752" t="s">
        <v>73</v>
      </c>
      <c r="AP3752" t="s">
        <v>73</v>
      </c>
      <c r="AQ3752" t="s">
        <v>71</v>
      </c>
      <c r="AT3752" t="s">
        <v>877</v>
      </c>
      <c r="AU3752" t="s">
        <v>67</v>
      </c>
    </row>
    <row r="3753" spans="1:47" x14ac:dyDescent="0.25">
      <c r="A3753">
        <v>6138</v>
      </c>
      <c r="B3753" t="s">
        <v>20502</v>
      </c>
      <c r="C3753" t="s">
        <v>67</v>
      </c>
      <c r="D3753" t="s">
        <v>20503</v>
      </c>
      <c r="E3753" t="s">
        <v>20504</v>
      </c>
      <c r="F3753" t="s">
        <v>20504</v>
      </c>
      <c r="G3753" t="s">
        <v>20505</v>
      </c>
      <c r="H3753" t="s">
        <v>214</v>
      </c>
      <c r="I3753" s="39">
        <v>36293</v>
      </c>
      <c r="J3753" t="s">
        <v>20506</v>
      </c>
      <c r="K3753">
        <v>10000</v>
      </c>
      <c r="L3753">
        <v>0</v>
      </c>
      <c r="M3753" t="s">
        <v>73</v>
      </c>
      <c r="N3753" t="s">
        <v>74</v>
      </c>
      <c r="O3753" t="s">
        <v>75</v>
      </c>
      <c r="P3753">
        <v>1</v>
      </c>
      <c r="Q3753">
        <v>1</v>
      </c>
      <c r="R3753">
        <v>5</v>
      </c>
      <c r="S3753">
        <v>5</v>
      </c>
      <c r="T3753" t="s">
        <v>76</v>
      </c>
      <c r="U3753" t="s">
        <v>77</v>
      </c>
      <c r="V3753">
        <v>30</v>
      </c>
      <c r="W3753" t="s">
        <v>78</v>
      </c>
      <c r="X3753">
        <v>0</v>
      </c>
      <c r="Y3753" t="s">
        <v>84</v>
      </c>
      <c r="Z3753" t="s">
        <v>857</v>
      </c>
      <c r="AA3753" t="s">
        <v>81</v>
      </c>
      <c r="AB3753" t="s">
        <v>82</v>
      </c>
      <c r="AC3753">
        <v>5</v>
      </c>
      <c r="AD3753" t="s">
        <v>78</v>
      </c>
      <c r="AE3753">
        <v>0</v>
      </c>
      <c r="AF3753">
        <v>0</v>
      </c>
      <c r="AG3753" t="s">
        <v>81</v>
      </c>
      <c r="AH3753">
        <v>2</v>
      </c>
      <c r="AI3753" t="s">
        <v>67</v>
      </c>
      <c r="AK3753" t="s">
        <v>20507</v>
      </c>
      <c r="AL3753" t="s">
        <v>84</v>
      </c>
      <c r="AM3753" t="s">
        <v>445</v>
      </c>
      <c r="AN3753" t="s">
        <v>73</v>
      </c>
      <c r="AO3753" t="s">
        <v>81</v>
      </c>
      <c r="AP3753" t="s">
        <v>73</v>
      </c>
      <c r="AQ3753" t="s">
        <v>71</v>
      </c>
      <c r="AT3753" t="s">
        <v>445</v>
      </c>
      <c r="AU3753" t="s">
        <v>67</v>
      </c>
    </row>
    <row r="3754" spans="1:47" x14ac:dyDescent="0.25">
      <c r="A3754">
        <v>6146</v>
      </c>
      <c r="B3754" t="s">
        <v>20508</v>
      </c>
      <c r="C3754" t="s">
        <v>67</v>
      </c>
      <c r="D3754" t="s">
        <v>642</v>
      </c>
      <c r="E3754" t="s">
        <v>20509</v>
      </c>
      <c r="F3754" t="s">
        <v>20509</v>
      </c>
      <c r="G3754" t="s">
        <v>20510</v>
      </c>
      <c r="H3754" t="s">
        <v>214</v>
      </c>
      <c r="I3754" s="39">
        <v>36293</v>
      </c>
      <c r="J3754" t="s">
        <v>20511</v>
      </c>
      <c r="K3754">
        <v>50</v>
      </c>
      <c r="L3754">
        <v>0</v>
      </c>
      <c r="M3754" t="s">
        <v>73</v>
      </c>
      <c r="N3754" t="s">
        <v>74</v>
      </c>
      <c r="O3754" t="s">
        <v>75</v>
      </c>
      <c r="P3754">
        <v>18</v>
      </c>
      <c r="Q3754">
        <v>1</v>
      </c>
      <c r="R3754">
        <v>4</v>
      </c>
      <c r="S3754">
        <v>20</v>
      </c>
      <c r="T3754" t="s">
        <v>76</v>
      </c>
      <c r="U3754" t="s">
        <v>77</v>
      </c>
      <c r="V3754">
        <v>30</v>
      </c>
      <c r="W3754" t="s">
        <v>78</v>
      </c>
      <c r="X3754">
        <v>0</v>
      </c>
      <c r="Y3754" t="s">
        <v>79</v>
      </c>
      <c r="Z3754" t="s">
        <v>216</v>
      </c>
      <c r="AA3754" t="s">
        <v>81</v>
      </c>
      <c r="AB3754" t="s">
        <v>82</v>
      </c>
      <c r="AC3754">
        <v>20</v>
      </c>
      <c r="AD3754" t="s">
        <v>78</v>
      </c>
      <c r="AE3754">
        <v>0</v>
      </c>
      <c r="AF3754">
        <v>0</v>
      </c>
      <c r="AG3754" t="s">
        <v>81</v>
      </c>
      <c r="AH3754">
        <v>4</v>
      </c>
      <c r="AI3754" t="s">
        <v>67</v>
      </c>
      <c r="AL3754" t="s">
        <v>84</v>
      </c>
      <c r="AN3754" t="s">
        <v>73</v>
      </c>
      <c r="AO3754" t="s">
        <v>81</v>
      </c>
      <c r="AP3754" t="s">
        <v>73</v>
      </c>
      <c r="AT3754" t="s">
        <v>99</v>
      </c>
      <c r="AU3754" t="s">
        <v>67</v>
      </c>
    </row>
    <row r="3755" spans="1:47" x14ac:dyDescent="0.25">
      <c r="A3755">
        <v>6147</v>
      </c>
      <c r="B3755" t="s">
        <v>20512</v>
      </c>
      <c r="C3755" t="s">
        <v>67</v>
      </c>
      <c r="D3755" t="s">
        <v>20513</v>
      </c>
      <c r="E3755" t="s">
        <v>20514</v>
      </c>
      <c r="F3755" t="s">
        <v>20514</v>
      </c>
      <c r="G3755" t="s">
        <v>99</v>
      </c>
      <c r="H3755" t="s">
        <v>214</v>
      </c>
      <c r="I3755" s="39">
        <v>36293</v>
      </c>
      <c r="J3755" t="s">
        <v>20515</v>
      </c>
      <c r="K3755">
        <v>1500</v>
      </c>
      <c r="L3755">
        <v>0</v>
      </c>
      <c r="M3755" t="s">
        <v>73</v>
      </c>
      <c r="N3755" t="s">
        <v>74</v>
      </c>
      <c r="O3755" t="s">
        <v>75</v>
      </c>
      <c r="P3755">
        <v>19</v>
      </c>
      <c r="Q3755">
        <v>1</v>
      </c>
      <c r="R3755">
        <v>6</v>
      </c>
      <c r="S3755">
        <v>20</v>
      </c>
      <c r="T3755" t="s">
        <v>76</v>
      </c>
      <c r="U3755" t="s">
        <v>77</v>
      </c>
      <c r="V3755">
        <v>30</v>
      </c>
      <c r="W3755" t="s">
        <v>78</v>
      </c>
      <c r="X3755">
        <v>0</v>
      </c>
      <c r="Y3755" t="s">
        <v>79</v>
      </c>
      <c r="Z3755" t="s">
        <v>4846</v>
      </c>
      <c r="AA3755" t="s">
        <v>81</v>
      </c>
      <c r="AB3755" t="s">
        <v>82</v>
      </c>
      <c r="AC3755">
        <v>20</v>
      </c>
      <c r="AD3755" t="s">
        <v>78</v>
      </c>
      <c r="AE3755">
        <v>0</v>
      </c>
      <c r="AF3755">
        <v>0</v>
      </c>
      <c r="AG3755" t="s">
        <v>81</v>
      </c>
      <c r="AH3755">
        <v>4</v>
      </c>
      <c r="AI3755" t="s">
        <v>67</v>
      </c>
      <c r="AL3755" t="s">
        <v>84</v>
      </c>
      <c r="AN3755" t="s">
        <v>73</v>
      </c>
      <c r="AO3755" t="s">
        <v>81</v>
      </c>
      <c r="AP3755" t="s">
        <v>73</v>
      </c>
      <c r="AT3755" t="s">
        <v>99</v>
      </c>
      <c r="AU3755" t="s">
        <v>67</v>
      </c>
    </row>
    <row r="3756" spans="1:47" x14ac:dyDescent="0.25">
      <c r="A3756">
        <v>6148</v>
      </c>
      <c r="B3756" t="s">
        <v>20516</v>
      </c>
      <c r="C3756" t="s">
        <v>101</v>
      </c>
      <c r="D3756" t="s">
        <v>20517</v>
      </c>
      <c r="E3756" t="s">
        <v>20518</v>
      </c>
      <c r="F3756" t="s">
        <v>20518</v>
      </c>
      <c r="G3756" t="s">
        <v>14123</v>
      </c>
      <c r="H3756" t="s">
        <v>20519</v>
      </c>
      <c r="I3756" s="39">
        <v>36293</v>
      </c>
      <c r="J3756" t="s">
        <v>14124</v>
      </c>
      <c r="K3756">
        <v>2000</v>
      </c>
      <c r="L3756">
        <v>0</v>
      </c>
      <c r="M3756" t="s">
        <v>73</v>
      </c>
      <c r="N3756" t="s">
        <v>74</v>
      </c>
      <c r="O3756" t="s">
        <v>75</v>
      </c>
      <c r="P3756">
        <v>18</v>
      </c>
      <c r="Q3756">
        <v>1</v>
      </c>
      <c r="R3756">
        <v>5</v>
      </c>
      <c r="S3756">
        <v>20</v>
      </c>
      <c r="T3756" t="s">
        <v>76</v>
      </c>
      <c r="U3756" t="s">
        <v>77</v>
      </c>
      <c r="V3756">
        <v>30</v>
      </c>
      <c r="W3756" t="s">
        <v>78</v>
      </c>
      <c r="X3756">
        <v>0</v>
      </c>
      <c r="Y3756" t="s">
        <v>79</v>
      </c>
      <c r="Z3756" t="s">
        <v>1919</v>
      </c>
      <c r="AA3756" t="s">
        <v>81</v>
      </c>
      <c r="AB3756" t="s">
        <v>82</v>
      </c>
      <c r="AC3756">
        <v>20</v>
      </c>
      <c r="AD3756" t="s">
        <v>78</v>
      </c>
      <c r="AE3756">
        <v>0</v>
      </c>
      <c r="AF3756">
        <v>0</v>
      </c>
      <c r="AG3756" t="s">
        <v>81</v>
      </c>
      <c r="AH3756">
        <v>4</v>
      </c>
      <c r="AI3756" t="s">
        <v>67</v>
      </c>
      <c r="AJ3756">
        <v>0</v>
      </c>
      <c r="AK3756" t="s">
        <v>20516</v>
      </c>
      <c r="AL3756" t="s">
        <v>84</v>
      </c>
      <c r="AM3756" t="s">
        <v>20520</v>
      </c>
      <c r="AN3756" t="s">
        <v>73</v>
      </c>
      <c r="AO3756" t="s">
        <v>81</v>
      </c>
      <c r="AP3756" t="s">
        <v>73</v>
      </c>
      <c r="AT3756" t="s">
        <v>99</v>
      </c>
      <c r="AU3756" t="s">
        <v>67</v>
      </c>
    </row>
    <row r="3757" spans="1:47" x14ac:dyDescent="0.25">
      <c r="A3757">
        <v>6149</v>
      </c>
      <c r="B3757" t="s">
        <v>7300</v>
      </c>
      <c r="C3757" t="s">
        <v>67</v>
      </c>
      <c r="D3757" t="s">
        <v>20521</v>
      </c>
      <c r="E3757" t="s">
        <v>20522</v>
      </c>
      <c r="F3757" t="s">
        <v>20522</v>
      </c>
      <c r="G3757" t="s">
        <v>16230</v>
      </c>
      <c r="H3757" t="s">
        <v>71</v>
      </c>
      <c r="I3757" s="39">
        <v>36293</v>
      </c>
      <c r="J3757" t="s">
        <v>16231</v>
      </c>
      <c r="K3757">
        <v>800</v>
      </c>
      <c r="L3757">
        <v>0</v>
      </c>
      <c r="M3757" t="s">
        <v>73</v>
      </c>
      <c r="N3757" t="s">
        <v>74</v>
      </c>
      <c r="O3757" t="s">
        <v>75</v>
      </c>
      <c r="P3757">
        <v>3</v>
      </c>
      <c r="Q3757">
        <v>1</v>
      </c>
      <c r="R3757">
        <v>10</v>
      </c>
      <c r="S3757">
        <v>11</v>
      </c>
      <c r="T3757" t="s">
        <v>76</v>
      </c>
      <c r="U3757" t="s">
        <v>77</v>
      </c>
      <c r="V3757">
        <v>30</v>
      </c>
      <c r="W3757" t="s">
        <v>78</v>
      </c>
      <c r="X3757">
        <v>0</v>
      </c>
      <c r="Y3757" t="s">
        <v>79</v>
      </c>
      <c r="Z3757" t="s">
        <v>347</v>
      </c>
      <c r="AA3757" t="s">
        <v>81</v>
      </c>
      <c r="AB3757" t="s">
        <v>82</v>
      </c>
      <c r="AC3757">
        <v>11</v>
      </c>
      <c r="AD3757" t="s">
        <v>78</v>
      </c>
      <c r="AE3757">
        <v>0</v>
      </c>
      <c r="AF3757">
        <v>0</v>
      </c>
      <c r="AG3757" t="s">
        <v>81</v>
      </c>
      <c r="AH3757">
        <v>4</v>
      </c>
      <c r="AI3757" t="s">
        <v>67</v>
      </c>
      <c r="AJ3757">
        <v>0</v>
      </c>
      <c r="AK3757" t="s">
        <v>7300</v>
      </c>
      <c r="AL3757" t="s">
        <v>84</v>
      </c>
      <c r="AM3757" t="s">
        <v>71</v>
      </c>
      <c r="AN3757" t="s">
        <v>73</v>
      </c>
      <c r="AO3757" t="s">
        <v>81</v>
      </c>
      <c r="AP3757" t="s">
        <v>73</v>
      </c>
      <c r="AQ3757" t="s">
        <v>71</v>
      </c>
      <c r="AT3757" t="s">
        <v>99</v>
      </c>
      <c r="AU3757" t="s">
        <v>101</v>
      </c>
    </row>
    <row r="3758" spans="1:47" x14ac:dyDescent="0.25">
      <c r="A3758">
        <v>6150</v>
      </c>
      <c r="B3758" t="s">
        <v>8392</v>
      </c>
      <c r="C3758" t="s">
        <v>67</v>
      </c>
      <c r="D3758" t="s">
        <v>20523</v>
      </c>
      <c r="E3758" t="s">
        <v>20524</v>
      </c>
      <c r="F3758" t="s">
        <v>20524</v>
      </c>
      <c r="G3758" t="s">
        <v>20525</v>
      </c>
      <c r="H3758" t="s">
        <v>214</v>
      </c>
      <c r="I3758" s="39">
        <v>36293</v>
      </c>
      <c r="J3758" t="s">
        <v>19418</v>
      </c>
      <c r="K3758">
        <v>1500</v>
      </c>
      <c r="L3758">
        <v>0</v>
      </c>
      <c r="M3758" t="s">
        <v>73</v>
      </c>
      <c r="N3758" t="s">
        <v>74</v>
      </c>
      <c r="O3758" t="s">
        <v>75</v>
      </c>
      <c r="P3758">
        <v>18</v>
      </c>
      <c r="Q3758">
        <v>1</v>
      </c>
      <c r="R3758">
        <v>4</v>
      </c>
      <c r="S3758">
        <v>20</v>
      </c>
      <c r="T3758" t="s">
        <v>76</v>
      </c>
      <c r="U3758" t="s">
        <v>77</v>
      </c>
      <c r="V3758">
        <v>30</v>
      </c>
      <c r="W3758" t="s">
        <v>78</v>
      </c>
      <c r="X3758">
        <v>0</v>
      </c>
      <c r="Y3758" t="s">
        <v>79</v>
      </c>
      <c r="Z3758" t="s">
        <v>1723</v>
      </c>
      <c r="AA3758" t="s">
        <v>81</v>
      </c>
      <c r="AB3758" t="s">
        <v>82</v>
      </c>
      <c r="AC3758">
        <v>20</v>
      </c>
      <c r="AD3758" t="s">
        <v>78</v>
      </c>
      <c r="AE3758">
        <v>0</v>
      </c>
      <c r="AF3758">
        <v>0</v>
      </c>
      <c r="AG3758" t="s">
        <v>81</v>
      </c>
      <c r="AH3758">
        <v>4</v>
      </c>
      <c r="AI3758" t="s">
        <v>67</v>
      </c>
      <c r="AL3758" t="s">
        <v>84</v>
      </c>
      <c r="AN3758" t="s">
        <v>73</v>
      </c>
      <c r="AO3758" t="s">
        <v>81</v>
      </c>
      <c r="AP3758" t="s">
        <v>73</v>
      </c>
      <c r="AT3758" t="s">
        <v>99</v>
      </c>
      <c r="AU3758" t="s">
        <v>67</v>
      </c>
    </row>
    <row r="3759" spans="1:47" x14ac:dyDescent="0.25">
      <c r="A3759">
        <v>6151</v>
      </c>
      <c r="B3759" t="s">
        <v>20526</v>
      </c>
      <c r="C3759" t="s">
        <v>101</v>
      </c>
      <c r="D3759" t="s">
        <v>20527</v>
      </c>
      <c r="E3759" t="s">
        <v>20528</v>
      </c>
      <c r="F3759" t="s">
        <v>20528</v>
      </c>
      <c r="G3759" t="s">
        <v>20529</v>
      </c>
      <c r="H3759" t="s">
        <v>19699</v>
      </c>
      <c r="I3759" s="39">
        <v>36293</v>
      </c>
      <c r="J3759" t="s">
        <v>19700</v>
      </c>
      <c r="K3759">
        <v>500</v>
      </c>
      <c r="L3759">
        <v>3514.32</v>
      </c>
      <c r="M3759" t="s">
        <v>73</v>
      </c>
      <c r="N3759" t="s">
        <v>74</v>
      </c>
      <c r="O3759" t="s">
        <v>75</v>
      </c>
      <c r="P3759">
        <v>19</v>
      </c>
      <c r="Q3759">
        <v>1</v>
      </c>
      <c r="R3759">
        <v>3</v>
      </c>
      <c r="S3759">
        <v>20</v>
      </c>
      <c r="T3759" t="s">
        <v>76</v>
      </c>
      <c r="U3759" t="s">
        <v>77</v>
      </c>
      <c r="V3759">
        <v>30</v>
      </c>
      <c r="W3759" t="s">
        <v>78</v>
      </c>
      <c r="X3759">
        <v>0</v>
      </c>
      <c r="Y3759" t="s">
        <v>79</v>
      </c>
      <c r="Z3759" t="s">
        <v>360</v>
      </c>
      <c r="AA3759" t="s">
        <v>81</v>
      </c>
      <c r="AB3759" t="s">
        <v>82</v>
      </c>
      <c r="AC3759">
        <v>20</v>
      </c>
      <c r="AD3759" t="s">
        <v>78</v>
      </c>
      <c r="AE3759">
        <v>0</v>
      </c>
      <c r="AF3759">
        <v>0</v>
      </c>
      <c r="AG3759" t="s">
        <v>81</v>
      </c>
      <c r="AH3759">
        <v>4</v>
      </c>
      <c r="AI3759" t="s">
        <v>67</v>
      </c>
      <c r="AK3759" t="s">
        <v>20530</v>
      </c>
      <c r="AL3759" t="s">
        <v>84</v>
      </c>
      <c r="AN3759" t="s">
        <v>73</v>
      </c>
      <c r="AO3759" t="s">
        <v>81</v>
      </c>
      <c r="AP3759" t="s">
        <v>73</v>
      </c>
      <c r="AQ3759" t="s">
        <v>20531</v>
      </c>
      <c r="AT3759" t="s">
        <v>445</v>
      </c>
      <c r="AU3759" t="s">
        <v>67</v>
      </c>
    </row>
    <row r="3760" spans="1:47" x14ac:dyDescent="0.25">
      <c r="A3760">
        <v>6153</v>
      </c>
      <c r="B3760" t="s">
        <v>20532</v>
      </c>
      <c r="C3760" t="s">
        <v>67</v>
      </c>
      <c r="D3760" t="s">
        <v>20533</v>
      </c>
      <c r="E3760" t="s">
        <v>20534</v>
      </c>
      <c r="F3760" t="s">
        <v>20535</v>
      </c>
      <c r="G3760" t="s">
        <v>20536</v>
      </c>
      <c r="H3760" t="s">
        <v>71</v>
      </c>
      <c r="I3760" s="39">
        <v>36293</v>
      </c>
      <c r="J3760" t="s">
        <v>1992</v>
      </c>
      <c r="K3760">
        <v>0</v>
      </c>
      <c r="L3760">
        <v>0</v>
      </c>
      <c r="M3760" t="s">
        <v>73</v>
      </c>
      <c r="N3760" t="s">
        <v>74</v>
      </c>
      <c r="O3760" t="s">
        <v>119</v>
      </c>
      <c r="P3760">
        <v>3</v>
      </c>
      <c r="Q3760">
        <v>1</v>
      </c>
      <c r="R3760">
        <v>10</v>
      </c>
      <c r="S3760">
        <v>11</v>
      </c>
      <c r="T3760" t="s">
        <v>79</v>
      </c>
      <c r="U3760" t="s">
        <v>77</v>
      </c>
      <c r="V3760">
        <v>0</v>
      </c>
      <c r="W3760" t="s">
        <v>81</v>
      </c>
      <c r="X3760">
        <v>0</v>
      </c>
      <c r="Y3760" t="s">
        <v>79</v>
      </c>
      <c r="Z3760" t="s">
        <v>216</v>
      </c>
      <c r="AA3760" t="s">
        <v>81</v>
      </c>
      <c r="AB3760" t="s">
        <v>82</v>
      </c>
      <c r="AC3760">
        <v>11</v>
      </c>
      <c r="AD3760" t="s">
        <v>78</v>
      </c>
      <c r="AE3760">
        <v>0</v>
      </c>
      <c r="AF3760">
        <v>0</v>
      </c>
      <c r="AG3760" t="s">
        <v>81</v>
      </c>
      <c r="AH3760">
        <v>4</v>
      </c>
      <c r="AI3760" t="s">
        <v>83</v>
      </c>
      <c r="AJ3760">
        <v>0</v>
      </c>
      <c r="AK3760" t="s">
        <v>20537</v>
      </c>
      <c r="AL3760" t="s">
        <v>84</v>
      </c>
      <c r="AM3760" t="s">
        <v>71</v>
      </c>
      <c r="AN3760" t="s">
        <v>73</v>
      </c>
      <c r="AP3760" t="s">
        <v>73</v>
      </c>
      <c r="AQ3760" t="s">
        <v>71</v>
      </c>
      <c r="AS3760" t="s">
        <v>20538</v>
      </c>
      <c r="AT3760" t="s">
        <v>99</v>
      </c>
      <c r="AU3760" t="s">
        <v>67</v>
      </c>
    </row>
    <row r="3761" spans="1:47" x14ac:dyDescent="0.25">
      <c r="A3761">
        <v>6155</v>
      </c>
      <c r="B3761" t="s">
        <v>20539</v>
      </c>
      <c r="C3761" t="s">
        <v>67</v>
      </c>
      <c r="D3761" t="s">
        <v>20540</v>
      </c>
      <c r="E3761" t="s">
        <v>20541</v>
      </c>
      <c r="F3761" t="s">
        <v>20541</v>
      </c>
      <c r="G3761" t="s">
        <v>20542</v>
      </c>
      <c r="H3761" t="s">
        <v>214</v>
      </c>
      <c r="I3761" s="39">
        <v>36293</v>
      </c>
      <c r="J3761" t="s">
        <v>20543</v>
      </c>
      <c r="K3761">
        <v>600</v>
      </c>
      <c r="L3761">
        <v>0</v>
      </c>
      <c r="M3761" t="s">
        <v>73</v>
      </c>
      <c r="N3761" t="s">
        <v>74</v>
      </c>
      <c r="O3761" t="s">
        <v>75</v>
      </c>
      <c r="P3761">
        <v>1</v>
      </c>
      <c r="Q3761">
        <v>1</v>
      </c>
      <c r="R3761">
        <v>5</v>
      </c>
      <c r="S3761">
        <v>11</v>
      </c>
      <c r="T3761" t="s">
        <v>76</v>
      </c>
      <c r="U3761" t="s">
        <v>77</v>
      </c>
      <c r="V3761">
        <v>30</v>
      </c>
      <c r="W3761" t="s">
        <v>78</v>
      </c>
      <c r="X3761">
        <v>0</v>
      </c>
      <c r="Y3761" t="s">
        <v>84</v>
      </c>
      <c r="Z3761" t="s">
        <v>207</v>
      </c>
      <c r="AA3761" t="s">
        <v>81</v>
      </c>
      <c r="AB3761" t="s">
        <v>82</v>
      </c>
      <c r="AC3761">
        <v>11</v>
      </c>
      <c r="AD3761" t="s">
        <v>78</v>
      </c>
      <c r="AE3761">
        <v>0</v>
      </c>
      <c r="AF3761">
        <v>0</v>
      </c>
      <c r="AG3761" t="s">
        <v>81</v>
      </c>
      <c r="AH3761">
        <v>2</v>
      </c>
      <c r="AI3761" t="s">
        <v>67</v>
      </c>
      <c r="AL3761" t="s">
        <v>84</v>
      </c>
      <c r="AM3761" t="s">
        <v>877</v>
      </c>
      <c r="AN3761" t="s">
        <v>73</v>
      </c>
      <c r="AO3761" t="s">
        <v>81</v>
      </c>
      <c r="AP3761" t="s">
        <v>73</v>
      </c>
      <c r="AT3761" t="s">
        <v>877</v>
      </c>
      <c r="AU3761" t="s">
        <v>67</v>
      </c>
    </row>
    <row r="3762" spans="1:47" x14ac:dyDescent="0.25">
      <c r="A3762">
        <v>6156</v>
      </c>
      <c r="B3762" t="s">
        <v>9071</v>
      </c>
      <c r="C3762" t="s">
        <v>67</v>
      </c>
      <c r="D3762" t="s">
        <v>20544</v>
      </c>
      <c r="E3762" t="s">
        <v>20545</v>
      </c>
      <c r="F3762" t="s">
        <v>20545</v>
      </c>
      <c r="G3762" t="s">
        <v>20546</v>
      </c>
      <c r="H3762" t="s">
        <v>214</v>
      </c>
      <c r="I3762" s="39">
        <v>36293</v>
      </c>
      <c r="J3762" t="s">
        <v>20547</v>
      </c>
      <c r="K3762">
        <v>1500</v>
      </c>
      <c r="L3762">
        <v>0</v>
      </c>
      <c r="M3762" t="s">
        <v>73</v>
      </c>
      <c r="N3762" t="s">
        <v>74</v>
      </c>
      <c r="O3762" t="s">
        <v>75</v>
      </c>
      <c r="P3762">
        <v>1</v>
      </c>
      <c r="Q3762">
        <v>1</v>
      </c>
      <c r="R3762">
        <v>5</v>
      </c>
      <c r="S3762">
        <v>11</v>
      </c>
      <c r="T3762" t="s">
        <v>76</v>
      </c>
      <c r="U3762" t="s">
        <v>77</v>
      </c>
      <c r="V3762">
        <v>30</v>
      </c>
      <c r="W3762" t="s">
        <v>78</v>
      </c>
      <c r="X3762">
        <v>0</v>
      </c>
      <c r="Y3762" t="s">
        <v>84</v>
      </c>
      <c r="Z3762" t="s">
        <v>309</v>
      </c>
      <c r="AA3762" t="s">
        <v>81</v>
      </c>
      <c r="AB3762" t="s">
        <v>82</v>
      </c>
      <c r="AC3762">
        <v>11</v>
      </c>
      <c r="AD3762" t="s">
        <v>78</v>
      </c>
      <c r="AE3762">
        <v>0</v>
      </c>
      <c r="AF3762">
        <v>0</v>
      </c>
      <c r="AG3762" t="s">
        <v>81</v>
      </c>
      <c r="AH3762">
        <v>2</v>
      </c>
      <c r="AI3762" t="s">
        <v>67</v>
      </c>
      <c r="AK3762" t="s">
        <v>20548</v>
      </c>
      <c r="AL3762" t="s">
        <v>84</v>
      </c>
      <c r="AM3762" t="s">
        <v>877</v>
      </c>
      <c r="AN3762" t="s">
        <v>73</v>
      </c>
      <c r="AO3762" t="s">
        <v>81</v>
      </c>
      <c r="AP3762" t="s">
        <v>73</v>
      </c>
      <c r="AT3762" t="s">
        <v>877</v>
      </c>
      <c r="AU3762" t="s">
        <v>67</v>
      </c>
    </row>
    <row r="3763" spans="1:47" x14ac:dyDescent="0.25">
      <c r="A3763">
        <v>6158</v>
      </c>
      <c r="B3763" t="s">
        <v>20549</v>
      </c>
      <c r="C3763" t="s">
        <v>101</v>
      </c>
      <c r="D3763" t="s">
        <v>20550</v>
      </c>
      <c r="E3763" t="s">
        <v>20551</v>
      </c>
      <c r="F3763" t="s">
        <v>20551</v>
      </c>
      <c r="G3763" t="s">
        <v>20552</v>
      </c>
      <c r="H3763" t="s">
        <v>214</v>
      </c>
      <c r="I3763" s="39">
        <v>36293</v>
      </c>
      <c r="J3763" t="s">
        <v>20553</v>
      </c>
      <c r="K3763">
        <v>800</v>
      </c>
      <c r="L3763">
        <v>0</v>
      </c>
      <c r="M3763" t="s">
        <v>73</v>
      </c>
      <c r="N3763" t="s">
        <v>74</v>
      </c>
      <c r="O3763" t="s">
        <v>75</v>
      </c>
      <c r="P3763">
        <v>1</v>
      </c>
      <c r="Q3763">
        <v>1</v>
      </c>
      <c r="R3763">
        <v>5</v>
      </c>
      <c r="S3763">
        <v>19</v>
      </c>
      <c r="T3763" t="s">
        <v>76</v>
      </c>
      <c r="U3763" t="s">
        <v>77</v>
      </c>
      <c r="V3763">
        <v>30</v>
      </c>
      <c r="W3763" t="s">
        <v>78</v>
      </c>
      <c r="X3763">
        <v>0</v>
      </c>
      <c r="Y3763" t="s">
        <v>84</v>
      </c>
      <c r="Z3763" t="s">
        <v>6013</v>
      </c>
      <c r="AA3763" t="s">
        <v>81</v>
      </c>
      <c r="AB3763" t="s">
        <v>82</v>
      </c>
      <c r="AC3763">
        <v>19</v>
      </c>
      <c r="AD3763" t="s">
        <v>78</v>
      </c>
      <c r="AE3763">
        <v>0</v>
      </c>
      <c r="AF3763">
        <v>0</v>
      </c>
      <c r="AG3763" t="s">
        <v>81</v>
      </c>
      <c r="AH3763">
        <v>2</v>
      </c>
      <c r="AI3763" t="s">
        <v>67</v>
      </c>
      <c r="AK3763" t="s">
        <v>20554</v>
      </c>
      <c r="AL3763" t="s">
        <v>84</v>
      </c>
      <c r="AM3763" t="s">
        <v>877</v>
      </c>
      <c r="AN3763" t="s">
        <v>73</v>
      </c>
      <c r="AO3763" t="s">
        <v>81</v>
      </c>
      <c r="AP3763" t="s">
        <v>73</v>
      </c>
      <c r="AT3763" t="s">
        <v>877</v>
      </c>
      <c r="AU3763" t="s">
        <v>67</v>
      </c>
    </row>
    <row r="3764" spans="1:47" x14ac:dyDescent="0.25">
      <c r="A3764">
        <v>6159</v>
      </c>
      <c r="B3764" t="s">
        <v>20555</v>
      </c>
      <c r="C3764" t="s">
        <v>67</v>
      </c>
      <c r="D3764" t="s">
        <v>20556</v>
      </c>
      <c r="E3764" t="s">
        <v>20557</v>
      </c>
      <c r="F3764" t="s">
        <v>20557</v>
      </c>
      <c r="G3764" t="s">
        <v>20558</v>
      </c>
      <c r="H3764" t="s">
        <v>214</v>
      </c>
      <c r="I3764" s="39">
        <v>36293</v>
      </c>
      <c r="J3764" t="s">
        <v>20559</v>
      </c>
      <c r="K3764">
        <v>1500</v>
      </c>
      <c r="L3764">
        <v>0</v>
      </c>
      <c r="M3764" t="s">
        <v>73</v>
      </c>
      <c r="N3764" t="s">
        <v>74</v>
      </c>
      <c r="O3764" t="s">
        <v>75</v>
      </c>
      <c r="P3764">
        <v>1</v>
      </c>
      <c r="Q3764">
        <v>1</v>
      </c>
      <c r="R3764">
        <v>5</v>
      </c>
      <c r="S3764">
        <v>19</v>
      </c>
      <c r="T3764" t="s">
        <v>76</v>
      </c>
      <c r="U3764" t="s">
        <v>77</v>
      </c>
      <c r="V3764">
        <v>0</v>
      </c>
      <c r="W3764" t="s">
        <v>81</v>
      </c>
      <c r="X3764">
        <v>0</v>
      </c>
      <c r="Y3764" t="s">
        <v>84</v>
      </c>
      <c r="Z3764" t="s">
        <v>120</v>
      </c>
      <c r="AA3764" t="s">
        <v>81</v>
      </c>
      <c r="AB3764" t="s">
        <v>82</v>
      </c>
      <c r="AC3764">
        <v>19</v>
      </c>
      <c r="AD3764" t="s">
        <v>78</v>
      </c>
      <c r="AE3764">
        <v>0</v>
      </c>
      <c r="AF3764">
        <v>0</v>
      </c>
      <c r="AG3764" t="s">
        <v>81</v>
      </c>
      <c r="AH3764">
        <v>2</v>
      </c>
      <c r="AI3764" t="s">
        <v>67</v>
      </c>
      <c r="AK3764" t="s">
        <v>20560</v>
      </c>
      <c r="AL3764" t="s">
        <v>84</v>
      </c>
      <c r="AM3764" t="s">
        <v>121</v>
      </c>
      <c r="AN3764" t="s">
        <v>73</v>
      </c>
      <c r="AO3764" t="s">
        <v>81</v>
      </c>
      <c r="AP3764" t="s">
        <v>73</v>
      </c>
      <c r="AT3764" t="s">
        <v>99</v>
      </c>
      <c r="AU3764" t="s">
        <v>67</v>
      </c>
    </row>
    <row r="3765" spans="1:47" x14ac:dyDescent="0.25">
      <c r="A3765">
        <v>6160</v>
      </c>
      <c r="B3765" t="s">
        <v>20561</v>
      </c>
      <c r="C3765" t="s">
        <v>67</v>
      </c>
      <c r="D3765" t="s">
        <v>20562</v>
      </c>
      <c r="E3765" t="s">
        <v>20563</v>
      </c>
      <c r="F3765" t="s">
        <v>20563</v>
      </c>
      <c r="G3765" t="s">
        <v>20564</v>
      </c>
      <c r="H3765" t="s">
        <v>214</v>
      </c>
      <c r="I3765" s="39">
        <v>36293</v>
      </c>
      <c r="J3765" t="s">
        <v>20565</v>
      </c>
      <c r="K3765">
        <v>0</v>
      </c>
      <c r="L3765">
        <v>0</v>
      </c>
      <c r="M3765" t="s">
        <v>73</v>
      </c>
      <c r="N3765" t="s">
        <v>74</v>
      </c>
      <c r="O3765" t="s">
        <v>75</v>
      </c>
      <c r="P3765">
        <v>1</v>
      </c>
      <c r="Q3765">
        <v>1</v>
      </c>
      <c r="R3765">
        <v>5</v>
      </c>
      <c r="S3765">
        <v>11</v>
      </c>
      <c r="T3765" t="s">
        <v>79</v>
      </c>
      <c r="U3765" t="s">
        <v>77</v>
      </c>
      <c r="V3765">
        <v>0</v>
      </c>
      <c r="W3765" t="s">
        <v>78</v>
      </c>
      <c r="X3765">
        <v>0</v>
      </c>
      <c r="Y3765" t="s">
        <v>84</v>
      </c>
      <c r="Z3765" t="s">
        <v>207</v>
      </c>
      <c r="AA3765" t="s">
        <v>81</v>
      </c>
      <c r="AB3765" t="s">
        <v>82</v>
      </c>
      <c r="AC3765">
        <v>11</v>
      </c>
      <c r="AD3765" t="s">
        <v>78</v>
      </c>
      <c r="AE3765">
        <v>0</v>
      </c>
      <c r="AF3765">
        <v>0</v>
      </c>
      <c r="AG3765" t="s">
        <v>81</v>
      </c>
      <c r="AH3765">
        <v>2</v>
      </c>
      <c r="AI3765" t="s">
        <v>67</v>
      </c>
      <c r="AL3765" t="s">
        <v>84</v>
      </c>
      <c r="AM3765" t="s">
        <v>877</v>
      </c>
      <c r="AN3765" t="s">
        <v>73</v>
      </c>
      <c r="AO3765" t="s">
        <v>81</v>
      </c>
      <c r="AP3765" t="s">
        <v>73</v>
      </c>
      <c r="AT3765" t="s">
        <v>877</v>
      </c>
      <c r="AU3765" t="s">
        <v>67</v>
      </c>
    </row>
    <row r="3766" spans="1:47" x14ac:dyDescent="0.25">
      <c r="A3766">
        <v>6161</v>
      </c>
      <c r="B3766" t="s">
        <v>20566</v>
      </c>
      <c r="C3766" t="s">
        <v>67</v>
      </c>
      <c r="D3766" t="s">
        <v>20567</v>
      </c>
      <c r="E3766" t="s">
        <v>20568</v>
      </c>
      <c r="F3766" t="s">
        <v>20568</v>
      </c>
      <c r="G3766" t="s">
        <v>20569</v>
      </c>
      <c r="H3766" t="s">
        <v>214</v>
      </c>
      <c r="I3766" s="39">
        <v>36293</v>
      </c>
      <c r="J3766" t="s">
        <v>20570</v>
      </c>
      <c r="K3766">
        <v>800</v>
      </c>
      <c r="L3766">
        <v>0</v>
      </c>
      <c r="M3766" t="s">
        <v>73</v>
      </c>
      <c r="N3766" t="s">
        <v>74</v>
      </c>
      <c r="O3766" t="s">
        <v>75</v>
      </c>
      <c r="P3766">
        <v>1</v>
      </c>
      <c r="Q3766">
        <v>1</v>
      </c>
      <c r="R3766">
        <v>5</v>
      </c>
      <c r="S3766">
        <v>11</v>
      </c>
      <c r="T3766" t="s">
        <v>76</v>
      </c>
      <c r="U3766" t="s">
        <v>77</v>
      </c>
      <c r="V3766">
        <v>30</v>
      </c>
      <c r="W3766" t="s">
        <v>78</v>
      </c>
      <c r="X3766">
        <v>0</v>
      </c>
      <c r="Y3766" t="s">
        <v>84</v>
      </c>
      <c r="Z3766" t="s">
        <v>309</v>
      </c>
      <c r="AA3766" t="s">
        <v>81</v>
      </c>
      <c r="AB3766" t="s">
        <v>82</v>
      </c>
      <c r="AC3766">
        <v>11</v>
      </c>
      <c r="AD3766" t="s">
        <v>78</v>
      </c>
      <c r="AE3766">
        <v>0</v>
      </c>
      <c r="AF3766">
        <v>0</v>
      </c>
      <c r="AG3766" t="s">
        <v>81</v>
      </c>
      <c r="AH3766">
        <v>2</v>
      </c>
      <c r="AI3766" t="s">
        <v>67</v>
      </c>
      <c r="AL3766" t="s">
        <v>84</v>
      </c>
      <c r="AM3766" t="s">
        <v>877</v>
      </c>
      <c r="AN3766" t="s">
        <v>73</v>
      </c>
      <c r="AO3766" t="s">
        <v>81</v>
      </c>
      <c r="AP3766" t="s">
        <v>73</v>
      </c>
      <c r="AT3766" t="s">
        <v>99</v>
      </c>
      <c r="AU3766" t="s">
        <v>67</v>
      </c>
    </row>
    <row r="3767" spans="1:47" x14ac:dyDescent="0.25">
      <c r="A3767">
        <v>6162</v>
      </c>
      <c r="B3767" t="s">
        <v>20571</v>
      </c>
      <c r="C3767" t="s">
        <v>67</v>
      </c>
      <c r="D3767" t="s">
        <v>642</v>
      </c>
      <c r="E3767" t="s">
        <v>20572</v>
      </c>
      <c r="F3767" t="s">
        <v>20572</v>
      </c>
      <c r="G3767" t="s">
        <v>99</v>
      </c>
      <c r="H3767" t="s">
        <v>214</v>
      </c>
      <c r="I3767" s="39">
        <v>36293</v>
      </c>
      <c r="J3767" t="s">
        <v>20573</v>
      </c>
      <c r="K3767">
        <v>250</v>
      </c>
      <c r="L3767">
        <v>0</v>
      </c>
      <c r="M3767" t="s">
        <v>73</v>
      </c>
      <c r="N3767" t="s">
        <v>74</v>
      </c>
      <c r="O3767" t="s">
        <v>75</v>
      </c>
      <c r="P3767">
        <v>1</v>
      </c>
      <c r="Q3767">
        <v>1</v>
      </c>
      <c r="R3767">
        <v>5</v>
      </c>
      <c r="S3767">
        <v>5</v>
      </c>
      <c r="T3767" t="s">
        <v>76</v>
      </c>
      <c r="U3767" t="s">
        <v>77</v>
      </c>
      <c r="V3767">
        <v>30</v>
      </c>
      <c r="W3767" t="s">
        <v>78</v>
      </c>
      <c r="X3767">
        <v>0</v>
      </c>
      <c r="Y3767" t="s">
        <v>84</v>
      </c>
      <c r="Z3767" t="s">
        <v>309</v>
      </c>
      <c r="AA3767" t="s">
        <v>81</v>
      </c>
      <c r="AB3767" t="s">
        <v>82</v>
      </c>
      <c r="AC3767">
        <v>5</v>
      </c>
      <c r="AD3767" t="s">
        <v>78</v>
      </c>
      <c r="AE3767">
        <v>0</v>
      </c>
      <c r="AF3767">
        <v>0</v>
      </c>
      <c r="AG3767" t="s">
        <v>81</v>
      </c>
      <c r="AH3767">
        <v>2</v>
      </c>
      <c r="AI3767" t="s">
        <v>67</v>
      </c>
      <c r="AL3767" t="s">
        <v>84</v>
      </c>
      <c r="AN3767" t="s">
        <v>73</v>
      </c>
      <c r="AO3767" t="s">
        <v>81</v>
      </c>
      <c r="AP3767" t="s">
        <v>73</v>
      </c>
      <c r="AT3767" t="s">
        <v>99</v>
      </c>
      <c r="AU3767" t="s">
        <v>67</v>
      </c>
    </row>
    <row r="3768" spans="1:47" x14ac:dyDescent="0.25">
      <c r="A3768">
        <v>6163</v>
      </c>
      <c r="B3768" t="s">
        <v>20574</v>
      </c>
      <c r="C3768" t="s">
        <v>67</v>
      </c>
      <c r="D3768" t="s">
        <v>20575</v>
      </c>
      <c r="E3768" t="s">
        <v>20576</v>
      </c>
      <c r="F3768" t="s">
        <v>20576</v>
      </c>
      <c r="G3768" t="s">
        <v>20577</v>
      </c>
      <c r="H3768" t="s">
        <v>214</v>
      </c>
      <c r="I3768" s="39">
        <v>36293</v>
      </c>
      <c r="J3768" t="s">
        <v>20578</v>
      </c>
      <c r="K3768">
        <v>1500</v>
      </c>
      <c r="L3768">
        <v>0</v>
      </c>
      <c r="M3768" t="s">
        <v>73</v>
      </c>
      <c r="N3768" t="s">
        <v>74</v>
      </c>
      <c r="O3768" t="s">
        <v>119</v>
      </c>
      <c r="P3768">
        <v>3</v>
      </c>
      <c r="Q3768">
        <v>1</v>
      </c>
      <c r="R3768">
        <v>1</v>
      </c>
      <c r="S3768">
        <v>11</v>
      </c>
      <c r="T3768" t="s">
        <v>76</v>
      </c>
      <c r="U3768" t="s">
        <v>77</v>
      </c>
      <c r="V3768">
        <v>30</v>
      </c>
      <c r="W3768" t="s">
        <v>78</v>
      </c>
      <c r="X3768">
        <v>0</v>
      </c>
      <c r="Y3768" t="s">
        <v>79</v>
      </c>
      <c r="Z3768" t="s">
        <v>388</v>
      </c>
      <c r="AA3768" t="s">
        <v>81</v>
      </c>
      <c r="AB3768" t="s">
        <v>82</v>
      </c>
      <c r="AC3768">
        <v>11</v>
      </c>
      <c r="AD3768" t="s">
        <v>78</v>
      </c>
      <c r="AE3768">
        <v>0</v>
      </c>
      <c r="AF3768">
        <v>0</v>
      </c>
      <c r="AG3768" t="s">
        <v>81</v>
      </c>
      <c r="AH3768">
        <v>4</v>
      </c>
      <c r="AI3768" t="s">
        <v>83</v>
      </c>
      <c r="AL3768" t="s">
        <v>84</v>
      </c>
      <c r="AN3768" t="s">
        <v>73</v>
      </c>
      <c r="AP3768" t="s">
        <v>73</v>
      </c>
      <c r="AT3768" t="s">
        <v>99</v>
      </c>
      <c r="AU3768" t="s">
        <v>67</v>
      </c>
    </row>
    <row r="3769" spans="1:47" x14ac:dyDescent="0.25">
      <c r="A3769">
        <v>6164</v>
      </c>
      <c r="B3769" t="s">
        <v>20579</v>
      </c>
      <c r="C3769" t="s">
        <v>67</v>
      </c>
      <c r="D3769" t="s">
        <v>20580</v>
      </c>
      <c r="E3769" t="s">
        <v>20581</v>
      </c>
      <c r="F3769" t="s">
        <v>20581</v>
      </c>
      <c r="G3769" t="s">
        <v>20124</v>
      </c>
      <c r="H3769" t="s">
        <v>214</v>
      </c>
      <c r="I3769" s="39">
        <v>36293</v>
      </c>
      <c r="J3769" t="s">
        <v>20125</v>
      </c>
      <c r="K3769">
        <v>300</v>
      </c>
      <c r="L3769">
        <v>0</v>
      </c>
      <c r="M3769" t="s">
        <v>73</v>
      </c>
      <c r="N3769" t="s">
        <v>74</v>
      </c>
      <c r="O3769" t="s">
        <v>75</v>
      </c>
      <c r="P3769">
        <v>1</v>
      </c>
      <c r="Q3769">
        <v>1</v>
      </c>
      <c r="R3769">
        <v>6</v>
      </c>
      <c r="S3769">
        <v>19</v>
      </c>
      <c r="T3769" t="s">
        <v>76</v>
      </c>
      <c r="U3769" t="s">
        <v>77</v>
      </c>
      <c r="V3769">
        <v>30</v>
      </c>
      <c r="W3769" t="s">
        <v>78</v>
      </c>
      <c r="X3769">
        <v>0</v>
      </c>
      <c r="Y3769" t="s">
        <v>79</v>
      </c>
      <c r="Z3769" t="s">
        <v>309</v>
      </c>
      <c r="AA3769" t="s">
        <v>81</v>
      </c>
      <c r="AB3769" t="s">
        <v>82</v>
      </c>
      <c r="AC3769">
        <v>19</v>
      </c>
      <c r="AD3769" t="s">
        <v>78</v>
      </c>
      <c r="AE3769">
        <v>0</v>
      </c>
      <c r="AF3769">
        <v>0</v>
      </c>
      <c r="AG3769" t="s">
        <v>81</v>
      </c>
      <c r="AH3769">
        <v>2</v>
      </c>
      <c r="AI3769" t="s">
        <v>83</v>
      </c>
      <c r="AL3769" t="s">
        <v>84</v>
      </c>
      <c r="AM3769" t="s">
        <v>276</v>
      </c>
      <c r="AN3769" t="s">
        <v>73</v>
      </c>
      <c r="AO3769" t="s">
        <v>81</v>
      </c>
      <c r="AP3769" t="s">
        <v>73</v>
      </c>
      <c r="AT3769" t="s">
        <v>276</v>
      </c>
      <c r="AU3769" t="s">
        <v>67</v>
      </c>
    </row>
    <row r="3770" spans="1:47" x14ac:dyDescent="0.25">
      <c r="A3770">
        <v>6165</v>
      </c>
      <c r="B3770" t="s">
        <v>20582</v>
      </c>
      <c r="C3770" t="s">
        <v>67</v>
      </c>
      <c r="D3770" t="s">
        <v>20582</v>
      </c>
      <c r="E3770" t="s">
        <v>20583</v>
      </c>
      <c r="F3770" t="s">
        <v>20583</v>
      </c>
      <c r="G3770" t="s">
        <v>71</v>
      </c>
      <c r="H3770" t="s">
        <v>71</v>
      </c>
      <c r="I3770" s="39">
        <v>36769</v>
      </c>
      <c r="J3770" t="s">
        <v>20433</v>
      </c>
      <c r="K3770">
        <v>500</v>
      </c>
      <c r="L3770">
        <v>0</v>
      </c>
      <c r="M3770" t="s">
        <v>73</v>
      </c>
      <c r="N3770" t="s">
        <v>74</v>
      </c>
      <c r="O3770" t="s">
        <v>75</v>
      </c>
      <c r="P3770">
        <v>1</v>
      </c>
      <c r="Q3770">
        <v>1</v>
      </c>
      <c r="R3770">
        <v>5</v>
      </c>
      <c r="S3770">
        <v>2</v>
      </c>
      <c r="T3770" t="s">
        <v>76</v>
      </c>
      <c r="U3770" t="s">
        <v>77</v>
      </c>
      <c r="V3770">
        <v>30</v>
      </c>
      <c r="W3770" t="s">
        <v>78</v>
      </c>
      <c r="X3770">
        <v>0</v>
      </c>
      <c r="Y3770" t="s">
        <v>84</v>
      </c>
      <c r="Z3770" t="s">
        <v>5512</v>
      </c>
      <c r="AA3770" t="s">
        <v>81</v>
      </c>
      <c r="AB3770" t="s">
        <v>82</v>
      </c>
      <c r="AC3770">
        <v>2</v>
      </c>
      <c r="AD3770" t="s">
        <v>138</v>
      </c>
      <c r="AE3770">
        <v>0</v>
      </c>
      <c r="AF3770">
        <v>0</v>
      </c>
      <c r="AG3770" t="s">
        <v>81</v>
      </c>
      <c r="AH3770">
        <v>2</v>
      </c>
      <c r="AI3770" t="s">
        <v>83</v>
      </c>
      <c r="AJ3770">
        <v>0</v>
      </c>
      <c r="AK3770" t="s">
        <v>20584</v>
      </c>
      <c r="AL3770" t="s">
        <v>84</v>
      </c>
      <c r="AM3770" t="s">
        <v>71</v>
      </c>
      <c r="AN3770" t="s">
        <v>73</v>
      </c>
      <c r="AO3770" t="s">
        <v>81</v>
      </c>
      <c r="AP3770" t="s">
        <v>73</v>
      </c>
      <c r="AQ3770" t="s">
        <v>71</v>
      </c>
      <c r="AT3770" t="s">
        <v>550</v>
      </c>
      <c r="AU3770" t="s">
        <v>67</v>
      </c>
    </row>
    <row r="3771" spans="1:47" x14ac:dyDescent="0.25">
      <c r="A3771">
        <v>6166</v>
      </c>
      <c r="B3771" t="s">
        <v>20585</v>
      </c>
      <c r="C3771" t="s">
        <v>67</v>
      </c>
      <c r="D3771" t="s">
        <v>20586</v>
      </c>
      <c r="E3771" t="s">
        <v>20587</v>
      </c>
      <c r="F3771" t="s">
        <v>20587</v>
      </c>
      <c r="G3771" t="s">
        <v>20588</v>
      </c>
      <c r="H3771" t="s">
        <v>71</v>
      </c>
      <c r="I3771" s="39">
        <v>38320.692361111112</v>
      </c>
      <c r="J3771" t="s">
        <v>20589</v>
      </c>
      <c r="K3771">
        <v>150000</v>
      </c>
      <c r="L3771">
        <v>0</v>
      </c>
      <c r="M3771" t="s">
        <v>73</v>
      </c>
      <c r="N3771" t="s">
        <v>74</v>
      </c>
      <c r="O3771" t="s">
        <v>75</v>
      </c>
      <c r="P3771">
        <v>1</v>
      </c>
      <c r="Q3771">
        <v>1</v>
      </c>
      <c r="R3771">
        <v>17</v>
      </c>
      <c r="S3771">
        <v>13</v>
      </c>
      <c r="T3771" t="s">
        <v>76</v>
      </c>
      <c r="U3771" t="s">
        <v>77</v>
      </c>
      <c r="V3771">
        <v>30</v>
      </c>
      <c r="W3771" t="s">
        <v>78</v>
      </c>
      <c r="X3771">
        <v>0</v>
      </c>
      <c r="Y3771" t="s">
        <v>79</v>
      </c>
      <c r="Z3771" t="s">
        <v>3236</v>
      </c>
      <c r="AA3771" t="s">
        <v>81</v>
      </c>
      <c r="AB3771" t="s">
        <v>82</v>
      </c>
      <c r="AC3771">
        <v>13</v>
      </c>
      <c r="AD3771" t="s">
        <v>78</v>
      </c>
      <c r="AE3771">
        <v>0</v>
      </c>
      <c r="AF3771">
        <v>0</v>
      </c>
      <c r="AG3771" t="s">
        <v>81</v>
      </c>
      <c r="AH3771">
        <v>1</v>
      </c>
      <c r="AI3771" t="s">
        <v>83</v>
      </c>
      <c r="AJ3771">
        <v>0</v>
      </c>
      <c r="AK3771" t="s">
        <v>20590</v>
      </c>
      <c r="AL3771" t="s">
        <v>84</v>
      </c>
      <c r="AM3771" t="s">
        <v>71</v>
      </c>
      <c r="AN3771" t="s">
        <v>73</v>
      </c>
      <c r="AO3771" t="s">
        <v>81</v>
      </c>
      <c r="AP3771" t="s">
        <v>73</v>
      </c>
      <c r="AQ3771" t="s">
        <v>20591</v>
      </c>
      <c r="AT3771" t="s">
        <v>276</v>
      </c>
      <c r="AU3771" t="s">
        <v>67</v>
      </c>
    </row>
    <row r="3772" spans="1:47" x14ac:dyDescent="0.25">
      <c r="A3772">
        <v>6167</v>
      </c>
      <c r="B3772" t="s">
        <v>20592</v>
      </c>
      <c r="C3772" t="s">
        <v>67</v>
      </c>
      <c r="D3772" t="s">
        <v>20593</v>
      </c>
      <c r="E3772" t="s">
        <v>20594</v>
      </c>
      <c r="F3772" t="s">
        <v>20594</v>
      </c>
      <c r="G3772" t="s">
        <v>20595</v>
      </c>
      <c r="H3772" t="s">
        <v>20596</v>
      </c>
      <c r="I3772" s="39">
        <v>41291.469444444447</v>
      </c>
      <c r="J3772" t="s">
        <v>20597</v>
      </c>
      <c r="K3772">
        <v>1000</v>
      </c>
      <c r="L3772">
        <v>10400</v>
      </c>
      <c r="M3772" t="s">
        <v>73</v>
      </c>
      <c r="N3772" t="s">
        <v>74</v>
      </c>
      <c r="O3772" t="s">
        <v>75</v>
      </c>
      <c r="P3772">
        <v>6</v>
      </c>
      <c r="Q3772">
        <v>1</v>
      </c>
      <c r="R3772">
        <v>7</v>
      </c>
      <c r="S3772">
        <v>6</v>
      </c>
      <c r="T3772" t="s">
        <v>76</v>
      </c>
      <c r="U3772" t="s">
        <v>77</v>
      </c>
      <c r="V3772">
        <v>30</v>
      </c>
      <c r="W3772" t="s">
        <v>78</v>
      </c>
      <c r="X3772">
        <v>0</v>
      </c>
      <c r="Y3772" t="s">
        <v>79</v>
      </c>
      <c r="Z3772" t="s">
        <v>1999</v>
      </c>
      <c r="AA3772" t="s">
        <v>81</v>
      </c>
      <c r="AB3772" t="s">
        <v>82</v>
      </c>
      <c r="AC3772">
        <v>6</v>
      </c>
      <c r="AD3772" t="s">
        <v>78</v>
      </c>
      <c r="AE3772">
        <v>0</v>
      </c>
      <c r="AF3772">
        <v>0</v>
      </c>
      <c r="AG3772" t="s">
        <v>81</v>
      </c>
      <c r="AH3772">
        <v>1</v>
      </c>
      <c r="AI3772" t="s">
        <v>83</v>
      </c>
      <c r="AJ3772">
        <v>0</v>
      </c>
      <c r="AK3772" t="s">
        <v>20592</v>
      </c>
      <c r="AL3772" t="s">
        <v>84</v>
      </c>
      <c r="AM3772" t="s">
        <v>71</v>
      </c>
      <c r="AN3772" t="s">
        <v>73</v>
      </c>
      <c r="AO3772" t="s">
        <v>81</v>
      </c>
      <c r="AP3772" t="s">
        <v>73</v>
      </c>
      <c r="AQ3772" t="s">
        <v>20598</v>
      </c>
      <c r="AT3772" t="s">
        <v>99</v>
      </c>
      <c r="AU3772" t="s">
        <v>67</v>
      </c>
    </row>
    <row r="3773" spans="1:47" x14ac:dyDescent="0.25">
      <c r="A3773">
        <v>6168</v>
      </c>
      <c r="B3773" t="s">
        <v>20599</v>
      </c>
      <c r="C3773" t="s">
        <v>67</v>
      </c>
      <c r="D3773" t="s">
        <v>20599</v>
      </c>
      <c r="E3773" t="s">
        <v>20600</v>
      </c>
      <c r="F3773" t="s">
        <v>20600</v>
      </c>
      <c r="G3773" t="s">
        <v>20601</v>
      </c>
      <c r="H3773" t="s">
        <v>99</v>
      </c>
      <c r="I3773" s="39">
        <v>41291.473611111112</v>
      </c>
      <c r="J3773" t="s">
        <v>20602</v>
      </c>
      <c r="K3773">
        <v>1000</v>
      </c>
      <c r="L3773">
        <v>0</v>
      </c>
      <c r="M3773" t="s">
        <v>73</v>
      </c>
      <c r="N3773" t="s">
        <v>74</v>
      </c>
      <c r="O3773" t="s">
        <v>75</v>
      </c>
      <c r="P3773">
        <v>14</v>
      </c>
      <c r="Q3773">
        <v>1</v>
      </c>
      <c r="R3773">
        <v>16</v>
      </c>
      <c r="S3773">
        <v>5</v>
      </c>
      <c r="T3773" t="s">
        <v>76</v>
      </c>
      <c r="U3773" t="s">
        <v>77</v>
      </c>
      <c r="V3773">
        <v>30</v>
      </c>
      <c r="W3773" t="s">
        <v>78</v>
      </c>
      <c r="X3773">
        <v>0</v>
      </c>
      <c r="Y3773" t="s">
        <v>79</v>
      </c>
      <c r="Z3773" t="s">
        <v>2336</v>
      </c>
      <c r="AA3773" t="s">
        <v>81</v>
      </c>
      <c r="AB3773" t="s">
        <v>82</v>
      </c>
      <c r="AC3773">
        <v>5</v>
      </c>
      <c r="AD3773" t="s">
        <v>78</v>
      </c>
      <c r="AE3773">
        <v>0</v>
      </c>
      <c r="AF3773">
        <v>0</v>
      </c>
      <c r="AG3773" t="s">
        <v>81</v>
      </c>
      <c r="AH3773">
        <v>1</v>
      </c>
      <c r="AI3773" t="s">
        <v>83</v>
      </c>
      <c r="AJ3773">
        <v>0</v>
      </c>
      <c r="AK3773" t="s">
        <v>20599</v>
      </c>
      <c r="AL3773" t="s">
        <v>84</v>
      </c>
      <c r="AM3773" t="s">
        <v>71</v>
      </c>
      <c r="AN3773" t="s">
        <v>73</v>
      </c>
      <c r="AO3773" t="s">
        <v>81</v>
      </c>
      <c r="AP3773" t="s">
        <v>73</v>
      </c>
      <c r="AQ3773" t="s">
        <v>20603</v>
      </c>
      <c r="AT3773" t="s">
        <v>81</v>
      </c>
      <c r="AU3773" t="s">
        <v>67</v>
      </c>
    </row>
    <row r="3774" spans="1:47" x14ac:dyDescent="0.25">
      <c r="A3774">
        <v>6169</v>
      </c>
      <c r="B3774" t="s">
        <v>20604</v>
      </c>
      <c r="C3774" t="s">
        <v>101</v>
      </c>
      <c r="D3774" t="s">
        <v>20605</v>
      </c>
      <c r="E3774" t="s">
        <v>20606</v>
      </c>
      <c r="F3774" t="s">
        <v>20606</v>
      </c>
      <c r="G3774" t="s">
        <v>20607</v>
      </c>
      <c r="H3774" t="s">
        <v>71</v>
      </c>
      <c r="I3774" s="39">
        <v>41304.61041666667</v>
      </c>
      <c r="J3774" t="s">
        <v>20608</v>
      </c>
      <c r="K3774">
        <v>100</v>
      </c>
      <c r="L3774">
        <v>0</v>
      </c>
      <c r="M3774" t="s">
        <v>73</v>
      </c>
      <c r="N3774" t="s">
        <v>74</v>
      </c>
      <c r="O3774" t="s">
        <v>75</v>
      </c>
      <c r="P3774">
        <v>5</v>
      </c>
      <c r="Q3774">
        <v>1</v>
      </c>
      <c r="R3774">
        <v>1</v>
      </c>
      <c r="S3774">
        <v>6</v>
      </c>
      <c r="T3774" t="s">
        <v>76</v>
      </c>
      <c r="U3774" t="s">
        <v>77</v>
      </c>
      <c r="V3774">
        <v>30</v>
      </c>
      <c r="W3774" t="s">
        <v>78</v>
      </c>
      <c r="X3774">
        <v>0</v>
      </c>
      <c r="Y3774" t="s">
        <v>79</v>
      </c>
      <c r="Z3774" t="s">
        <v>1999</v>
      </c>
      <c r="AA3774" t="s">
        <v>81</v>
      </c>
      <c r="AB3774" t="s">
        <v>82</v>
      </c>
      <c r="AC3774">
        <v>6</v>
      </c>
      <c r="AD3774" t="s">
        <v>78</v>
      </c>
      <c r="AE3774">
        <v>0</v>
      </c>
      <c r="AF3774">
        <v>0</v>
      </c>
      <c r="AG3774" t="s">
        <v>81</v>
      </c>
      <c r="AH3774">
        <v>1</v>
      </c>
      <c r="AI3774" t="s">
        <v>83</v>
      </c>
      <c r="AJ3774">
        <v>0</v>
      </c>
      <c r="AK3774" t="s">
        <v>20604</v>
      </c>
      <c r="AL3774" t="s">
        <v>84</v>
      </c>
      <c r="AM3774" t="s">
        <v>71</v>
      </c>
      <c r="AN3774" t="s">
        <v>73</v>
      </c>
      <c r="AO3774" t="s">
        <v>81</v>
      </c>
      <c r="AP3774" t="s">
        <v>73</v>
      </c>
      <c r="AQ3774" t="s">
        <v>71</v>
      </c>
      <c r="AT3774" t="s">
        <v>99</v>
      </c>
      <c r="AU3774" t="s">
        <v>67</v>
      </c>
    </row>
    <row r="3775" spans="1:47" x14ac:dyDescent="0.25">
      <c r="A3775">
        <v>6170</v>
      </c>
      <c r="B3775" t="s">
        <v>20609</v>
      </c>
      <c r="C3775" t="s">
        <v>101</v>
      </c>
      <c r="D3775" t="s">
        <v>20610</v>
      </c>
      <c r="E3775" t="s">
        <v>20611</v>
      </c>
      <c r="F3775" t="s">
        <v>20611</v>
      </c>
      <c r="G3775" t="s">
        <v>12324</v>
      </c>
      <c r="H3775" t="s">
        <v>71</v>
      </c>
      <c r="I3775" s="39">
        <v>41305.508333333331</v>
      </c>
      <c r="J3775" t="s">
        <v>20612</v>
      </c>
      <c r="K3775">
        <v>800</v>
      </c>
      <c r="L3775">
        <v>-75448.460000000006</v>
      </c>
      <c r="M3775" t="s">
        <v>73</v>
      </c>
      <c r="N3775" t="s">
        <v>74</v>
      </c>
      <c r="O3775" t="s">
        <v>75</v>
      </c>
      <c r="P3775">
        <v>5</v>
      </c>
      <c r="Q3775">
        <v>1</v>
      </c>
      <c r="R3775">
        <v>1</v>
      </c>
      <c r="S3775">
        <v>6</v>
      </c>
      <c r="T3775" t="s">
        <v>76</v>
      </c>
      <c r="U3775" t="s">
        <v>77</v>
      </c>
      <c r="V3775">
        <v>30</v>
      </c>
      <c r="W3775" t="s">
        <v>78</v>
      </c>
      <c r="X3775">
        <v>0</v>
      </c>
      <c r="Y3775" t="s">
        <v>79</v>
      </c>
      <c r="Z3775" t="s">
        <v>737</v>
      </c>
      <c r="AA3775" t="s">
        <v>81</v>
      </c>
      <c r="AB3775" t="s">
        <v>82</v>
      </c>
      <c r="AC3775">
        <v>6</v>
      </c>
      <c r="AD3775" t="s">
        <v>78</v>
      </c>
      <c r="AE3775">
        <v>0</v>
      </c>
      <c r="AF3775">
        <v>0</v>
      </c>
      <c r="AG3775" t="s">
        <v>81</v>
      </c>
      <c r="AH3775">
        <v>1</v>
      </c>
      <c r="AI3775" t="s">
        <v>83</v>
      </c>
      <c r="AJ3775">
        <v>0</v>
      </c>
      <c r="AK3775" t="s">
        <v>20613</v>
      </c>
      <c r="AL3775" t="s">
        <v>84</v>
      </c>
      <c r="AM3775" t="s">
        <v>20614</v>
      </c>
      <c r="AN3775" t="s">
        <v>73</v>
      </c>
      <c r="AO3775" t="s">
        <v>81</v>
      </c>
      <c r="AP3775" t="s">
        <v>73</v>
      </c>
      <c r="AQ3775" t="s">
        <v>71</v>
      </c>
      <c r="AT3775" t="s">
        <v>81</v>
      </c>
      <c r="AU3775" t="s">
        <v>67</v>
      </c>
    </row>
    <row r="3776" spans="1:47" x14ac:dyDescent="0.25">
      <c r="A3776">
        <v>6171</v>
      </c>
      <c r="B3776" t="s">
        <v>20615</v>
      </c>
      <c r="C3776" t="s">
        <v>101</v>
      </c>
      <c r="D3776" t="s">
        <v>20615</v>
      </c>
      <c r="E3776" t="s">
        <v>20616</v>
      </c>
      <c r="F3776" t="s">
        <v>20616</v>
      </c>
      <c r="G3776" t="s">
        <v>20617</v>
      </c>
      <c r="H3776" t="s">
        <v>71</v>
      </c>
      <c r="I3776" s="39">
        <v>41340.586805555555</v>
      </c>
      <c r="J3776" t="s">
        <v>20618</v>
      </c>
      <c r="K3776">
        <v>1500</v>
      </c>
      <c r="L3776">
        <v>0</v>
      </c>
      <c r="M3776" t="s">
        <v>73</v>
      </c>
      <c r="N3776" t="s">
        <v>74</v>
      </c>
      <c r="O3776" t="s">
        <v>75</v>
      </c>
      <c r="P3776">
        <v>9</v>
      </c>
      <c r="Q3776">
        <v>1</v>
      </c>
      <c r="R3776">
        <v>19</v>
      </c>
      <c r="S3776">
        <v>18</v>
      </c>
      <c r="T3776" t="s">
        <v>76</v>
      </c>
      <c r="U3776" t="s">
        <v>77</v>
      </c>
      <c r="V3776">
        <v>30</v>
      </c>
      <c r="W3776" t="s">
        <v>78</v>
      </c>
      <c r="X3776">
        <v>0</v>
      </c>
      <c r="Y3776" t="s">
        <v>79</v>
      </c>
      <c r="Z3776" t="s">
        <v>2151</v>
      </c>
      <c r="AA3776" t="s">
        <v>81</v>
      </c>
      <c r="AB3776" t="s">
        <v>82</v>
      </c>
      <c r="AC3776">
        <v>18</v>
      </c>
      <c r="AD3776" t="s">
        <v>78</v>
      </c>
      <c r="AE3776">
        <v>0</v>
      </c>
      <c r="AF3776">
        <v>0</v>
      </c>
      <c r="AG3776" t="s">
        <v>81</v>
      </c>
      <c r="AH3776">
        <v>6</v>
      </c>
      <c r="AI3776" t="s">
        <v>83</v>
      </c>
      <c r="AJ3776">
        <v>0</v>
      </c>
      <c r="AK3776" t="s">
        <v>20615</v>
      </c>
      <c r="AL3776" t="s">
        <v>84</v>
      </c>
      <c r="AN3776" t="s">
        <v>73</v>
      </c>
      <c r="AO3776" t="s">
        <v>81</v>
      </c>
      <c r="AP3776" t="s">
        <v>73</v>
      </c>
      <c r="AQ3776" t="s">
        <v>71</v>
      </c>
      <c r="AT3776" t="s">
        <v>99</v>
      </c>
      <c r="AU3776" t="s">
        <v>67</v>
      </c>
    </row>
    <row r="3777" spans="1:47" x14ac:dyDescent="0.25">
      <c r="A3777">
        <v>6172</v>
      </c>
      <c r="B3777" t="s">
        <v>20619</v>
      </c>
      <c r="C3777" t="s">
        <v>67</v>
      </c>
      <c r="D3777" t="s">
        <v>20620</v>
      </c>
      <c r="E3777" t="s">
        <v>20621</v>
      </c>
      <c r="F3777" t="s">
        <v>20621</v>
      </c>
      <c r="G3777" t="s">
        <v>20622</v>
      </c>
      <c r="H3777" t="s">
        <v>71</v>
      </c>
      <c r="I3777" s="39">
        <v>41311.643750000003</v>
      </c>
      <c r="J3777" t="s">
        <v>20623</v>
      </c>
      <c r="K3777">
        <v>1500</v>
      </c>
      <c r="L3777">
        <v>0</v>
      </c>
      <c r="M3777" t="s">
        <v>73</v>
      </c>
      <c r="N3777" t="s">
        <v>74</v>
      </c>
      <c r="O3777" t="s">
        <v>75</v>
      </c>
      <c r="P3777">
        <v>9</v>
      </c>
      <c r="Q3777">
        <v>1</v>
      </c>
      <c r="R3777">
        <v>5</v>
      </c>
      <c r="S3777">
        <v>18</v>
      </c>
      <c r="T3777" t="s">
        <v>76</v>
      </c>
      <c r="U3777" t="s">
        <v>77</v>
      </c>
      <c r="V3777">
        <v>30</v>
      </c>
      <c r="W3777" t="s">
        <v>78</v>
      </c>
      <c r="X3777">
        <v>0</v>
      </c>
      <c r="Y3777" t="s">
        <v>79</v>
      </c>
      <c r="Z3777" t="s">
        <v>2151</v>
      </c>
      <c r="AA3777" t="s">
        <v>81</v>
      </c>
      <c r="AB3777" t="s">
        <v>82</v>
      </c>
      <c r="AC3777">
        <v>18</v>
      </c>
      <c r="AD3777" t="s">
        <v>78</v>
      </c>
      <c r="AE3777">
        <v>0</v>
      </c>
      <c r="AF3777">
        <v>0</v>
      </c>
      <c r="AG3777" t="s">
        <v>81</v>
      </c>
      <c r="AH3777">
        <v>6</v>
      </c>
      <c r="AI3777" t="s">
        <v>83</v>
      </c>
      <c r="AJ3777">
        <v>0</v>
      </c>
      <c r="AK3777" t="s">
        <v>20619</v>
      </c>
      <c r="AL3777" t="s">
        <v>84</v>
      </c>
      <c r="AM3777" t="s">
        <v>71</v>
      </c>
      <c r="AN3777" t="s">
        <v>73</v>
      </c>
      <c r="AO3777" t="s">
        <v>81</v>
      </c>
      <c r="AP3777" t="s">
        <v>73</v>
      </c>
      <c r="AQ3777" t="s">
        <v>71</v>
      </c>
      <c r="AT3777" t="s">
        <v>445</v>
      </c>
      <c r="AU3777" t="s">
        <v>67</v>
      </c>
    </row>
    <row r="3778" spans="1:47" x14ac:dyDescent="0.25">
      <c r="A3778">
        <v>6173</v>
      </c>
      <c r="B3778" t="s">
        <v>20624</v>
      </c>
      <c r="C3778" t="s">
        <v>101</v>
      </c>
      <c r="D3778" t="s">
        <v>20624</v>
      </c>
      <c r="E3778" t="s">
        <v>20625</v>
      </c>
      <c r="F3778" t="s">
        <v>20625</v>
      </c>
      <c r="G3778" t="s">
        <v>20626</v>
      </c>
      <c r="H3778" t="s">
        <v>20627</v>
      </c>
      <c r="I3778" s="39">
        <v>41311.642361111109</v>
      </c>
      <c r="J3778" t="s">
        <v>20628</v>
      </c>
      <c r="K3778">
        <v>1000</v>
      </c>
      <c r="L3778">
        <v>0</v>
      </c>
      <c r="M3778" t="s">
        <v>73</v>
      </c>
      <c r="N3778" t="s">
        <v>74</v>
      </c>
      <c r="O3778" t="s">
        <v>75</v>
      </c>
      <c r="P3778">
        <v>9</v>
      </c>
      <c r="Q3778">
        <v>1</v>
      </c>
      <c r="R3778">
        <v>5</v>
      </c>
      <c r="S3778">
        <v>18</v>
      </c>
      <c r="T3778" t="s">
        <v>76</v>
      </c>
      <c r="U3778" t="s">
        <v>77</v>
      </c>
      <c r="V3778">
        <v>30</v>
      </c>
      <c r="W3778" t="s">
        <v>78</v>
      </c>
      <c r="X3778">
        <v>0</v>
      </c>
      <c r="Y3778" t="s">
        <v>79</v>
      </c>
      <c r="Z3778" t="s">
        <v>2151</v>
      </c>
      <c r="AA3778" t="s">
        <v>81</v>
      </c>
      <c r="AB3778" t="s">
        <v>82</v>
      </c>
      <c r="AC3778">
        <v>18</v>
      </c>
      <c r="AD3778" t="s">
        <v>78</v>
      </c>
      <c r="AE3778">
        <v>0</v>
      </c>
      <c r="AF3778">
        <v>0</v>
      </c>
      <c r="AG3778" t="s">
        <v>81</v>
      </c>
      <c r="AH3778">
        <v>1</v>
      </c>
      <c r="AI3778" t="s">
        <v>83</v>
      </c>
      <c r="AJ3778">
        <v>0</v>
      </c>
      <c r="AK3778" t="s">
        <v>20624</v>
      </c>
      <c r="AL3778" t="s">
        <v>84</v>
      </c>
      <c r="AM3778" t="s">
        <v>71</v>
      </c>
      <c r="AN3778" t="s">
        <v>73</v>
      </c>
      <c r="AO3778" t="s">
        <v>81</v>
      </c>
      <c r="AP3778" t="s">
        <v>73</v>
      </c>
      <c r="AQ3778" t="s">
        <v>20629</v>
      </c>
      <c r="AT3778" t="s">
        <v>81</v>
      </c>
      <c r="AU3778" t="s">
        <v>67</v>
      </c>
    </row>
    <row r="3779" spans="1:47" x14ac:dyDescent="0.25">
      <c r="A3779">
        <v>6174</v>
      </c>
      <c r="B3779" t="s">
        <v>20630</v>
      </c>
      <c r="C3779" t="s">
        <v>101</v>
      </c>
      <c r="D3779" t="s">
        <v>20631</v>
      </c>
      <c r="E3779" t="s">
        <v>20632</v>
      </c>
      <c r="F3779" t="s">
        <v>20632</v>
      </c>
      <c r="G3779" t="s">
        <v>20633</v>
      </c>
      <c r="H3779" t="s">
        <v>71</v>
      </c>
      <c r="I3779" s="39">
        <v>41311.640972222223</v>
      </c>
      <c r="J3779" t="s">
        <v>20634</v>
      </c>
      <c r="K3779">
        <v>1500</v>
      </c>
      <c r="L3779">
        <v>1695.16</v>
      </c>
      <c r="M3779" t="s">
        <v>73</v>
      </c>
      <c r="N3779" t="s">
        <v>74</v>
      </c>
      <c r="O3779" t="s">
        <v>75</v>
      </c>
      <c r="P3779">
        <v>9</v>
      </c>
      <c r="Q3779">
        <v>1</v>
      </c>
      <c r="R3779">
        <v>5</v>
      </c>
      <c r="S3779">
        <v>18</v>
      </c>
      <c r="T3779" t="s">
        <v>76</v>
      </c>
      <c r="U3779" t="s">
        <v>77</v>
      </c>
      <c r="V3779">
        <v>30</v>
      </c>
      <c r="W3779" t="s">
        <v>78</v>
      </c>
      <c r="X3779">
        <v>0</v>
      </c>
      <c r="Y3779" t="s">
        <v>79</v>
      </c>
      <c r="Z3779" t="s">
        <v>2151</v>
      </c>
      <c r="AA3779" t="s">
        <v>81</v>
      </c>
      <c r="AB3779" t="s">
        <v>82</v>
      </c>
      <c r="AC3779">
        <v>18</v>
      </c>
      <c r="AD3779" t="s">
        <v>78</v>
      </c>
      <c r="AE3779">
        <v>0</v>
      </c>
      <c r="AF3779">
        <v>0</v>
      </c>
      <c r="AG3779" t="s">
        <v>81</v>
      </c>
      <c r="AH3779">
        <v>6</v>
      </c>
      <c r="AI3779" t="s">
        <v>83</v>
      </c>
      <c r="AJ3779">
        <v>0</v>
      </c>
      <c r="AK3779" t="s">
        <v>20635</v>
      </c>
      <c r="AL3779" t="s">
        <v>84</v>
      </c>
      <c r="AM3779" t="s">
        <v>71</v>
      </c>
      <c r="AN3779" t="s">
        <v>73</v>
      </c>
      <c r="AO3779" t="s">
        <v>81</v>
      </c>
      <c r="AP3779" t="s">
        <v>73</v>
      </c>
      <c r="AQ3779" t="s">
        <v>71</v>
      </c>
      <c r="AT3779" t="s">
        <v>99</v>
      </c>
      <c r="AU3779" t="s">
        <v>67</v>
      </c>
    </row>
    <row r="3780" spans="1:47" x14ac:dyDescent="0.25">
      <c r="A3780">
        <v>6175</v>
      </c>
      <c r="B3780" t="s">
        <v>20636</v>
      </c>
      <c r="C3780" t="s">
        <v>67</v>
      </c>
      <c r="D3780" t="s">
        <v>20637</v>
      </c>
      <c r="E3780" t="s">
        <v>20638</v>
      </c>
      <c r="F3780" t="s">
        <v>20638</v>
      </c>
      <c r="G3780" t="s">
        <v>71</v>
      </c>
      <c r="H3780" t="s">
        <v>71</v>
      </c>
      <c r="I3780" s="39">
        <v>41316.599305555559</v>
      </c>
      <c r="J3780" t="s">
        <v>20639</v>
      </c>
      <c r="K3780">
        <v>1500</v>
      </c>
      <c r="L3780">
        <v>0</v>
      </c>
      <c r="M3780" t="s">
        <v>73</v>
      </c>
      <c r="N3780" t="s">
        <v>74</v>
      </c>
      <c r="O3780" t="s">
        <v>75</v>
      </c>
      <c r="P3780">
        <v>14</v>
      </c>
      <c r="Q3780">
        <v>1</v>
      </c>
      <c r="R3780">
        <v>16</v>
      </c>
      <c r="S3780">
        <v>5</v>
      </c>
      <c r="T3780" t="s">
        <v>76</v>
      </c>
      <c r="U3780" t="s">
        <v>77</v>
      </c>
      <c r="V3780">
        <v>30</v>
      </c>
      <c r="W3780" t="s">
        <v>78</v>
      </c>
      <c r="X3780">
        <v>0</v>
      </c>
      <c r="Y3780" t="s">
        <v>79</v>
      </c>
      <c r="Z3780" t="s">
        <v>3157</v>
      </c>
      <c r="AA3780" t="s">
        <v>81</v>
      </c>
      <c r="AB3780" t="s">
        <v>82</v>
      </c>
      <c r="AC3780">
        <v>5</v>
      </c>
      <c r="AD3780" t="s">
        <v>78</v>
      </c>
      <c r="AE3780">
        <v>0</v>
      </c>
      <c r="AF3780">
        <v>0</v>
      </c>
      <c r="AG3780" t="s">
        <v>81</v>
      </c>
      <c r="AH3780">
        <v>6</v>
      </c>
      <c r="AI3780" t="s">
        <v>83</v>
      </c>
      <c r="AJ3780">
        <v>0</v>
      </c>
      <c r="AK3780" t="s">
        <v>20636</v>
      </c>
      <c r="AL3780" t="s">
        <v>84</v>
      </c>
      <c r="AM3780" t="s">
        <v>71</v>
      </c>
      <c r="AN3780" t="s">
        <v>73</v>
      </c>
      <c r="AO3780" t="s">
        <v>81</v>
      </c>
      <c r="AP3780" t="s">
        <v>73</v>
      </c>
      <c r="AQ3780" t="s">
        <v>71</v>
      </c>
      <c r="AT3780" t="s">
        <v>81</v>
      </c>
      <c r="AU3780" t="s">
        <v>67</v>
      </c>
    </row>
    <row r="3781" spans="1:47" x14ac:dyDescent="0.25">
      <c r="A3781">
        <v>6176</v>
      </c>
      <c r="B3781" t="s">
        <v>20640</v>
      </c>
      <c r="C3781" t="s">
        <v>67</v>
      </c>
      <c r="D3781" t="s">
        <v>20641</v>
      </c>
      <c r="E3781" t="s">
        <v>20642</v>
      </c>
      <c r="F3781" t="s">
        <v>20642</v>
      </c>
      <c r="G3781" t="s">
        <v>20643</v>
      </c>
      <c r="H3781" t="s">
        <v>71</v>
      </c>
      <c r="I3781" s="39">
        <v>41317.525000000001</v>
      </c>
      <c r="J3781" t="s">
        <v>20644</v>
      </c>
      <c r="K3781">
        <v>1000</v>
      </c>
      <c r="L3781">
        <v>0</v>
      </c>
      <c r="M3781" t="s">
        <v>73</v>
      </c>
      <c r="N3781" t="s">
        <v>74</v>
      </c>
      <c r="O3781" t="s">
        <v>75</v>
      </c>
      <c r="P3781">
        <v>17</v>
      </c>
      <c r="Q3781">
        <v>1</v>
      </c>
      <c r="R3781">
        <v>13</v>
      </c>
      <c r="S3781">
        <v>10</v>
      </c>
      <c r="T3781" t="s">
        <v>76</v>
      </c>
      <c r="U3781" t="s">
        <v>77</v>
      </c>
      <c r="V3781">
        <v>30</v>
      </c>
      <c r="W3781" t="s">
        <v>78</v>
      </c>
      <c r="X3781">
        <v>0</v>
      </c>
      <c r="Y3781" t="s">
        <v>79</v>
      </c>
      <c r="Z3781" t="s">
        <v>405</v>
      </c>
      <c r="AA3781" t="s">
        <v>81</v>
      </c>
      <c r="AB3781" t="s">
        <v>82</v>
      </c>
      <c r="AC3781">
        <v>10</v>
      </c>
      <c r="AD3781" t="s">
        <v>78</v>
      </c>
      <c r="AE3781">
        <v>0</v>
      </c>
      <c r="AF3781">
        <v>0</v>
      </c>
      <c r="AG3781" t="s">
        <v>81</v>
      </c>
      <c r="AH3781">
        <v>1</v>
      </c>
      <c r="AI3781" t="s">
        <v>83</v>
      </c>
      <c r="AJ3781">
        <v>0</v>
      </c>
      <c r="AK3781" t="s">
        <v>20640</v>
      </c>
      <c r="AL3781" t="s">
        <v>84</v>
      </c>
      <c r="AM3781" t="s">
        <v>71</v>
      </c>
      <c r="AN3781" t="s">
        <v>73</v>
      </c>
      <c r="AO3781" t="s">
        <v>81</v>
      </c>
      <c r="AP3781" t="s">
        <v>73</v>
      </c>
      <c r="AQ3781" t="s">
        <v>20645</v>
      </c>
      <c r="AT3781" t="s">
        <v>78</v>
      </c>
      <c r="AU3781" t="s">
        <v>67</v>
      </c>
    </row>
    <row r="3782" spans="1:47" x14ac:dyDescent="0.25">
      <c r="A3782">
        <v>6177</v>
      </c>
      <c r="B3782" t="s">
        <v>20646</v>
      </c>
      <c r="C3782" t="s">
        <v>101</v>
      </c>
      <c r="D3782" t="s">
        <v>20647</v>
      </c>
      <c r="E3782" t="s">
        <v>20648</v>
      </c>
      <c r="F3782" t="s">
        <v>20648</v>
      </c>
      <c r="G3782" t="s">
        <v>20649</v>
      </c>
      <c r="H3782" t="s">
        <v>20650</v>
      </c>
      <c r="I3782" s="39">
        <v>41368.461805555555</v>
      </c>
      <c r="J3782" t="s">
        <v>13113</v>
      </c>
      <c r="K3782">
        <v>500</v>
      </c>
      <c r="L3782">
        <v>0</v>
      </c>
      <c r="M3782" t="s">
        <v>73</v>
      </c>
      <c r="N3782" t="s">
        <v>74</v>
      </c>
      <c r="O3782" t="s">
        <v>75</v>
      </c>
      <c r="P3782">
        <v>1</v>
      </c>
      <c r="Q3782">
        <v>1</v>
      </c>
      <c r="R3782">
        <v>6</v>
      </c>
      <c r="S3782">
        <v>19</v>
      </c>
      <c r="T3782" t="s">
        <v>76</v>
      </c>
      <c r="U3782" t="s">
        <v>77</v>
      </c>
      <c r="V3782">
        <v>30</v>
      </c>
      <c r="W3782" t="s">
        <v>78</v>
      </c>
      <c r="X3782">
        <v>0</v>
      </c>
      <c r="Y3782" t="s">
        <v>84</v>
      </c>
      <c r="Z3782" t="s">
        <v>315</v>
      </c>
      <c r="AA3782" t="s">
        <v>81</v>
      </c>
      <c r="AB3782" t="s">
        <v>82</v>
      </c>
      <c r="AC3782">
        <v>19</v>
      </c>
      <c r="AD3782" t="s">
        <v>78</v>
      </c>
      <c r="AE3782">
        <v>0</v>
      </c>
      <c r="AF3782">
        <v>0</v>
      </c>
      <c r="AG3782" t="s">
        <v>81</v>
      </c>
      <c r="AH3782">
        <v>6</v>
      </c>
      <c r="AI3782" t="s">
        <v>83</v>
      </c>
      <c r="AJ3782">
        <v>0</v>
      </c>
      <c r="AK3782" t="s">
        <v>20651</v>
      </c>
      <c r="AL3782" t="s">
        <v>84</v>
      </c>
      <c r="AM3782" t="s">
        <v>20652</v>
      </c>
      <c r="AN3782" t="s">
        <v>73</v>
      </c>
      <c r="AO3782" t="s">
        <v>81</v>
      </c>
      <c r="AP3782" t="s">
        <v>73</v>
      </c>
      <c r="AQ3782" t="s">
        <v>71</v>
      </c>
      <c r="AT3782" t="s">
        <v>218</v>
      </c>
      <c r="AU3782" t="s">
        <v>67</v>
      </c>
    </row>
    <row r="3783" spans="1:47" x14ac:dyDescent="0.25">
      <c r="A3783">
        <v>6179</v>
      </c>
      <c r="B3783" t="s">
        <v>20653</v>
      </c>
      <c r="C3783" t="s">
        <v>101</v>
      </c>
      <c r="D3783" t="s">
        <v>20654</v>
      </c>
      <c r="E3783" t="s">
        <v>20655</v>
      </c>
      <c r="F3783" t="s">
        <v>20655</v>
      </c>
      <c r="G3783" t="s">
        <v>20656</v>
      </c>
      <c r="H3783" t="s">
        <v>71</v>
      </c>
      <c r="I3783" s="39">
        <v>41368.506249999999</v>
      </c>
      <c r="J3783" t="s">
        <v>20657</v>
      </c>
      <c r="K3783">
        <v>1000</v>
      </c>
      <c r="L3783">
        <v>0</v>
      </c>
      <c r="M3783" t="s">
        <v>73</v>
      </c>
      <c r="N3783" t="s">
        <v>74</v>
      </c>
      <c r="O3783" t="s">
        <v>75</v>
      </c>
      <c r="P3783">
        <v>17</v>
      </c>
      <c r="Q3783">
        <v>1</v>
      </c>
      <c r="R3783">
        <v>13</v>
      </c>
      <c r="S3783">
        <v>10</v>
      </c>
      <c r="T3783" t="s">
        <v>76</v>
      </c>
      <c r="U3783" t="s">
        <v>77</v>
      </c>
      <c r="V3783">
        <v>30</v>
      </c>
      <c r="W3783" t="s">
        <v>78</v>
      </c>
      <c r="X3783">
        <v>0</v>
      </c>
      <c r="Y3783" t="s">
        <v>79</v>
      </c>
      <c r="Z3783" t="s">
        <v>405</v>
      </c>
      <c r="AA3783" t="s">
        <v>81</v>
      </c>
      <c r="AB3783" t="s">
        <v>82</v>
      </c>
      <c r="AC3783">
        <v>10</v>
      </c>
      <c r="AD3783" t="s">
        <v>78</v>
      </c>
      <c r="AE3783">
        <v>0</v>
      </c>
      <c r="AF3783">
        <v>0</v>
      </c>
      <c r="AG3783" t="s">
        <v>81</v>
      </c>
      <c r="AH3783">
        <v>6</v>
      </c>
      <c r="AI3783" t="s">
        <v>83</v>
      </c>
      <c r="AJ3783">
        <v>0</v>
      </c>
      <c r="AK3783" t="s">
        <v>20653</v>
      </c>
      <c r="AL3783" t="s">
        <v>84</v>
      </c>
      <c r="AM3783" t="s">
        <v>71</v>
      </c>
      <c r="AN3783" t="s">
        <v>73</v>
      </c>
      <c r="AO3783" t="s">
        <v>81</v>
      </c>
      <c r="AP3783" t="s">
        <v>73</v>
      </c>
      <c r="AQ3783" t="s">
        <v>20658</v>
      </c>
      <c r="AT3783" t="s">
        <v>99</v>
      </c>
      <c r="AU3783" t="s">
        <v>67</v>
      </c>
    </row>
    <row r="3784" spans="1:47" x14ac:dyDescent="0.25">
      <c r="A3784">
        <v>6180</v>
      </c>
      <c r="B3784" t="s">
        <v>8986</v>
      </c>
      <c r="C3784" t="s">
        <v>67</v>
      </c>
      <c r="D3784" t="s">
        <v>20659</v>
      </c>
      <c r="E3784" t="s">
        <v>20660</v>
      </c>
      <c r="F3784" t="s">
        <v>20660</v>
      </c>
      <c r="G3784" t="s">
        <v>20661</v>
      </c>
      <c r="H3784" t="s">
        <v>71</v>
      </c>
      <c r="I3784" s="39">
        <v>41368.509027777778</v>
      </c>
      <c r="J3784" t="s">
        <v>20662</v>
      </c>
      <c r="K3784">
        <v>1000</v>
      </c>
      <c r="L3784">
        <v>580.23</v>
      </c>
      <c r="M3784" t="s">
        <v>73</v>
      </c>
      <c r="N3784" t="s">
        <v>74</v>
      </c>
      <c r="O3784" t="s">
        <v>75</v>
      </c>
      <c r="P3784">
        <v>9</v>
      </c>
      <c r="Q3784">
        <v>1</v>
      </c>
      <c r="R3784">
        <v>9</v>
      </c>
      <c r="S3784">
        <v>18</v>
      </c>
      <c r="T3784" t="s">
        <v>76</v>
      </c>
      <c r="U3784" t="s">
        <v>77</v>
      </c>
      <c r="V3784">
        <v>30</v>
      </c>
      <c r="W3784" t="s">
        <v>78</v>
      </c>
      <c r="X3784">
        <v>0</v>
      </c>
      <c r="Y3784" t="s">
        <v>79</v>
      </c>
      <c r="Z3784" t="s">
        <v>2151</v>
      </c>
      <c r="AA3784" t="s">
        <v>81</v>
      </c>
      <c r="AB3784" t="s">
        <v>82</v>
      </c>
      <c r="AC3784">
        <v>18</v>
      </c>
      <c r="AD3784" t="s">
        <v>78</v>
      </c>
      <c r="AE3784">
        <v>0</v>
      </c>
      <c r="AF3784">
        <v>0</v>
      </c>
      <c r="AG3784" t="s">
        <v>81</v>
      </c>
      <c r="AH3784">
        <v>6</v>
      </c>
      <c r="AI3784" t="s">
        <v>83</v>
      </c>
      <c r="AJ3784">
        <v>0</v>
      </c>
      <c r="AK3784" t="s">
        <v>8986</v>
      </c>
      <c r="AL3784" t="s">
        <v>84</v>
      </c>
      <c r="AM3784" t="s">
        <v>20663</v>
      </c>
      <c r="AN3784" t="s">
        <v>73</v>
      </c>
      <c r="AO3784" t="s">
        <v>81</v>
      </c>
      <c r="AP3784" t="s">
        <v>73</v>
      </c>
      <c r="AQ3784" t="s">
        <v>20664</v>
      </c>
      <c r="AT3784" t="s">
        <v>99</v>
      </c>
      <c r="AU3784" t="s">
        <v>67</v>
      </c>
    </row>
    <row r="3785" spans="1:47" x14ac:dyDescent="0.25">
      <c r="A3785">
        <v>6181</v>
      </c>
      <c r="B3785" t="s">
        <v>20665</v>
      </c>
      <c r="C3785" t="s">
        <v>67</v>
      </c>
      <c r="D3785" t="s">
        <v>20665</v>
      </c>
      <c r="E3785" t="s">
        <v>20666</v>
      </c>
      <c r="F3785" t="s">
        <v>20666</v>
      </c>
      <c r="G3785" t="s">
        <v>20667</v>
      </c>
      <c r="H3785" t="s">
        <v>71</v>
      </c>
      <c r="I3785" s="39">
        <v>41368.512499999997</v>
      </c>
      <c r="J3785" t="s">
        <v>20668</v>
      </c>
      <c r="K3785">
        <v>1000</v>
      </c>
      <c r="L3785">
        <v>0</v>
      </c>
      <c r="M3785" t="s">
        <v>73</v>
      </c>
      <c r="N3785" t="s">
        <v>74</v>
      </c>
      <c r="O3785" t="s">
        <v>75</v>
      </c>
      <c r="P3785">
        <v>9</v>
      </c>
      <c r="Q3785">
        <v>1</v>
      </c>
      <c r="R3785">
        <v>12</v>
      </c>
      <c r="S3785">
        <v>1</v>
      </c>
      <c r="T3785" t="s">
        <v>76</v>
      </c>
      <c r="U3785" t="s">
        <v>77</v>
      </c>
      <c r="V3785">
        <v>30</v>
      </c>
      <c r="W3785" t="s">
        <v>78</v>
      </c>
      <c r="X3785">
        <v>0</v>
      </c>
      <c r="Y3785" t="s">
        <v>79</v>
      </c>
      <c r="Z3785" t="s">
        <v>81</v>
      </c>
      <c r="AA3785" t="s">
        <v>81</v>
      </c>
      <c r="AB3785" t="s">
        <v>82</v>
      </c>
      <c r="AC3785">
        <v>1</v>
      </c>
      <c r="AD3785" t="s">
        <v>78</v>
      </c>
      <c r="AE3785">
        <v>0</v>
      </c>
      <c r="AF3785">
        <v>0</v>
      </c>
      <c r="AG3785" t="s">
        <v>81</v>
      </c>
      <c r="AH3785">
        <v>6</v>
      </c>
      <c r="AI3785" t="s">
        <v>83</v>
      </c>
      <c r="AJ3785">
        <v>0</v>
      </c>
      <c r="AK3785" t="s">
        <v>20665</v>
      </c>
      <c r="AL3785" t="s">
        <v>84</v>
      </c>
      <c r="AM3785" t="s">
        <v>71</v>
      </c>
      <c r="AN3785" t="s">
        <v>73</v>
      </c>
      <c r="AO3785" t="s">
        <v>81</v>
      </c>
      <c r="AP3785" t="s">
        <v>73</v>
      </c>
      <c r="AQ3785" t="s">
        <v>20669</v>
      </c>
      <c r="AT3785" t="s">
        <v>81</v>
      </c>
      <c r="AU3785" t="s">
        <v>67</v>
      </c>
    </row>
    <row r="3786" spans="1:47" x14ac:dyDescent="0.25">
      <c r="A3786">
        <v>6182</v>
      </c>
      <c r="B3786" t="s">
        <v>158</v>
      </c>
      <c r="C3786" t="s">
        <v>67</v>
      </c>
      <c r="D3786" t="s">
        <v>20670</v>
      </c>
      <c r="E3786" t="s">
        <v>20671</v>
      </c>
      <c r="F3786" t="s">
        <v>20671</v>
      </c>
      <c r="G3786" t="s">
        <v>20672</v>
      </c>
      <c r="H3786" t="s">
        <v>20673</v>
      </c>
      <c r="I3786" s="39">
        <v>41368.515972222223</v>
      </c>
      <c r="J3786" t="s">
        <v>20674</v>
      </c>
      <c r="K3786">
        <v>500</v>
      </c>
      <c r="L3786">
        <v>150</v>
      </c>
      <c r="M3786" t="s">
        <v>73</v>
      </c>
      <c r="N3786" t="s">
        <v>74</v>
      </c>
      <c r="O3786" t="s">
        <v>75</v>
      </c>
      <c r="P3786">
        <v>20</v>
      </c>
      <c r="Q3786">
        <v>1</v>
      </c>
      <c r="R3786">
        <v>6</v>
      </c>
      <c r="S3786">
        <v>10</v>
      </c>
      <c r="T3786" t="s">
        <v>76</v>
      </c>
      <c r="U3786" t="s">
        <v>77</v>
      </c>
      <c r="V3786">
        <v>30</v>
      </c>
      <c r="W3786" t="s">
        <v>78</v>
      </c>
      <c r="X3786">
        <v>0</v>
      </c>
      <c r="Y3786" t="s">
        <v>79</v>
      </c>
      <c r="Z3786" t="s">
        <v>163</v>
      </c>
      <c r="AA3786" t="s">
        <v>81</v>
      </c>
      <c r="AB3786" t="s">
        <v>82</v>
      </c>
      <c r="AC3786">
        <v>10</v>
      </c>
      <c r="AD3786" t="s">
        <v>78</v>
      </c>
      <c r="AE3786">
        <v>0</v>
      </c>
      <c r="AF3786">
        <v>0</v>
      </c>
      <c r="AG3786" t="s">
        <v>81</v>
      </c>
      <c r="AH3786">
        <v>6</v>
      </c>
      <c r="AI3786" t="s">
        <v>83</v>
      </c>
      <c r="AJ3786">
        <v>0</v>
      </c>
      <c r="AK3786" t="s">
        <v>158</v>
      </c>
      <c r="AL3786" t="s">
        <v>84</v>
      </c>
      <c r="AM3786" t="s">
        <v>71</v>
      </c>
      <c r="AN3786" t="s">
        <v>73</v>
      </c>
      <c r="AO3786" t="s">
        <v>81</v>
      </c>
      <c r="AP3786" t="s">
        <v>73</v>
      </c>
      <c r="AQ3786" t="s">
        <v>20675</v>
      </c>
      <c r="AT3786" t="s">
        <v>99</v>
      </c>
      <c r="AU3786" t="s">
        <v>67</v>
      </c>
    </row>
    <row r="3787" spans="1:47" x14ac:dyDescent="0.25">
      <c r="A3787">
        <v>6183</v>
      </c>
      <c r="B3787" t="s">
        <v>20676</v>
      </c>
      <c r="C3787" t="s">
        <v>67</v>
      </c>
      <c r="D3787" t="s">
        <v>20676</v>
      </c>
      <c r="E3787" t="s">
        <v>20677</v>
      </c>
      <c r="F3787" t="s">
        <v>20677</v>
      </c>
      <c r="G3787" t="s">
        <v>20678</v>
      </c>
      <c r="H3787" t="s">
        <v>20679</v>
      </c>
      <c r="I3787" s="39">
        <v>41368.518750000003</v>
      </c>
      <c r="J3787" t="s">
        <v>20680</v>
      </c>
      <c r="K3787">
        <v>1000</v>
      </c>
      <c r="L3787">
        <v>0</v>
      </c>
      <c r="M3787" t="s">
        <v>73</v>
      </c>
      <c r="N3787" t="s">
        <v>74</v>
      </c>
      <c r="O3787" t="s">
        <v>75</v>
      </c>
      <c r="P3787">
        <v>9</v>
      </c>
      <c r="Q3787">
        <v>1</v>
      </c>
      <c r="R3787">
        <v>12</v>
      </c>
      <c r="S3787">
        <v>1</v>
      </c>
      <c r="T3787" t="s">
        <v>76</v>
      </c>
      <c r="U3787" t="s">
        <v>77</v>
      </c>
      <c r="V3787">
        <v>30</v>
      </c>
      <c r="W3787" t="s">
        <v>78</v>
      </c>
      <c r="X3787">
        <v>0</v>
      </c>
      <c r="Y3787" t="s">
        <v>79</v>
      </c>
      <c r="Z3787" t="s">
        <v>81</v>
      </c>
      <c r="AA3787" t="s">
        <v>81</v>
      </c>
      <c r="AB3787" t="s">
        <v>82</v>
      </c>
      <c r="AC3787">
        <v>1</v>
      </c>
      <c r="AD3787" t="s">
        <v>78</v>
      </c>
      <c r="AE3787">
        <v>0</v>
      </c>
      <c r="AF3787">
        <v>0</v>
      </c>
      <c r="AG3787" t="s">
        <v>81</v>
      </c>
      <c r="AH3787">
        <v>6</v>
      </c>
      <c r="AI3787" t="s">
        <v>83</v>
      </c>
      <c r="AJ3787">
        <v>0</v>
      </c>
      <c r="AK3787" t="s">
        <v>20676</v>
      </c>
      <c r="AL3787" t="s">
        <v>84</v>
      </c>
      <c r="AM3787" t="s">
        <v>71</v>
      </c>
      <c r="AN3787" t="s">
        <v>73</v>
      </c>
      <c r="AO3787" t="s">
        <v>81</v>
      </c>
      <c r="AP3787" t="s">
        <v>73</v>
      </c>
      <c r="AQ3787" t="s">
        <v>20681</v>
      </c>
      <c r="AT3787" t="s">
        <v>81</v>
      </c>
      <c r="AU3787" t="s">
        <v>67</v>
      </c>
    </row>
    <row r="3788" spans="1:47" x14ac:dyDescent="0.25">
      <c r="A3788">
        <v>6184</v>
      </c>
      <c r="B3788" t="s">
        <v>20682</v>
      </c>
      <c r="C3788" t="s">
        <v>67</v>
      </c>
      <c r="D3788" t="s">
        <v>20682</v>
      </c>
      <c r="E3788" t="s">
        <v>20683</v>
      </c>
      <c r="F3788" t="s">
        <v>20683</v>
      </c>
      <c r="G3788" t="s">
        <v>20684</v>
      </c>
      <c r="H3788" t="s">
        <v>71</v>
      </c>
      <c r="I3788" s="39">
        <v>41368.520833333336</v>
      </c>
      <c r="J3788" t="s">
        <v>20685</v>
      </c>
      <c r="K3788">
        <v>1000</v>
      </c>
      <c r="L3788">
        <v>-470.11</v>
      </c>
      <c r="M3788" t="s">
        <v>73</v>
      </c>
      <c r="N3788" t="s">
        <v>74</v>
      </c>
      <c r="O3788" t="s">
        <v>75</v>
      </c>
      <c r="P3788">
        <v>5</v>
      </c>
      <c r="Q3788">
        <v>1</v>
      </c>
      <c r="R3788">
        <v>11</v>
      </c>
      <c r="S3788">
        <v>6</v>
      </c>
      <c r="T3788" t="s">
        <v>76</v>
      </c>
      <c r="U3788" t="s">
        <v>77</v>
      </c>
      <c r="V3788">
        <v>30</v>
      </c>
      <c r="W3788" t="s">
        <v>78</v>
      </c>
      <c r="X3788">
        <v>0</v>
      </c>
      <c r="Y3788" t="s">
        <v>79</v>
      </c>
      <c r="Z3788" t="s">
        <v>737</v>
      </c>
      <c r="AA3788" t="s">
        <v>81</v>
      </c>
      <c r="AB3788" t="s">
        <v>82</v>
      </c>
      <c r="AC3788">
        <v>6</v>
      </c>
      <c r="AD3788" t="s">
        <v>78</v>
      </c>
      <c r="AE3788">
        <v>0</v>
      </c>
      <c r="AF3788">
        <v>0</v>
      </c>
      <c r="AG3788" t="s">
        <v>81</v>
      </c>
      <c r="AH3788">
        <v>6</v>
      </c>
      <c r="AI3788" t="s">
        <v>83</v>
      </c>
      <c r="AJ3788">
        <v>0</v>
      </c>
      <c r="AK3788" t="s">
        <v>20682</v>
      </c>
      <c r="AL3788" t="s">
        <v>84</v>
      </c>
      <c r="AM3788" t="s">
        <v>71</v>
      </c>
      <c r="AN3788" t="s">
        <v>73</v>
      </c>
      <c r="AO3788" t="s">
        <v>81</v>
      </c>
      <c r="AP3788" t="s">
        <v>73</v>
      </c>
      <c r="AQ3788" t="s">
        <v>20686</v>
      </c>
      <c r="AT3788" t="s">
        <v>81</v>
      </c>
      <c r="AU3788" t="s">
        <v>67</v>
      </c>
    </row>
    <row r="3789" spans="1:47" x14ac:dyDescent="0.25">
      <c r="A3789">
        <v>6185</v>
      </c>
      <c r="B3789" t="s">
        <v>20687</v>
      </c>
      <c r="C3789" t="s">
        <v>67</v>
      </c>
      <c r="D3789" t="s">
        <v>20688</v>
      </c>
      <c r="E3789" t="s">
        <v>20689</v>
      </c>
      <c r="F3789" t="s">
        <v>20689</v>
      </c>
      <c r="G3789" t="s">
        <v>20690</v>
      </c>
      <c r="H3789" t="s">
        <v>71</v>
      </c>
      <c r="I3789" s="39">
        <v>41401.53125</v>
      </c>
      <c r="J3789" t="s">
        <v>20691</v>
      </c>
      <c r="K3789">
        <v>2500</v>
      </c>
      <c r="L3789">
        <v>20133.599999999999</v>
      </c>
      <c r="M3789" t="s">
        <v>73</v>
      </c>
      <c r="N3789" t="s">
        <v>74</v>
      </c>
      <c r="O3789" t="s">
        <v>75</v>
      </c>
      <c r="P3789">
        <v>5</v>
      </c>
      <c r="Q3789">
        <v>1</v>
      </c>
      <c r="R3789">
        <v>10</v>
      </c>
      <c r="S3789">
        <v>6</v>
      </c>
      <c r="T3789" t="s">
        <v>76</v>
      </c>
      <c r="U3789" t="s">
        <v>77</v>
      </c>
      <c r="V3789">
        <v>30</v>
      </c>
      <c r="W3789" t="s">
        <v>78</v>
      </c>
      <c r="X3789">
        <v>0</v>
      </c>
      <c r="Y3789" t="s">
        <v>79</v>
      </c>
      <c r="Z3789" t="s">
        <v>737</v>
      </c>
      <c r="AA3789" t="s">
        <v>81</v>
      </c>
      <c r="AB3789" t="s">
        <v>82</v>
      </c>
      <c r="AC3789">
        <v>6</v>
      </c>
      <c r="AD3789" t="s">
        <v>78</v>
      </c>
      <c r="AE3789">
        <v>0</v>
      </c>
      <c r="AF3789">
        <v>0</v>
      </c>
      <c r="AG3789" t="s">
        <v>81</v>
      </c>
      <c r="AH3789">
        <v>4</v>
      </c>
      <c r="AI3789" t="s">
        <v>83</v>
      </c>
      <c r="AJ3789">
        <v>0</v>
      </c>
      <c r="AK3789" t="s">
        <v>20687</v>
      </c>
      <c r="AL3789" t="s">
        <v>84</v>
      </c>
      <c r="AM3789" t="s">
        <v>71</v>
      </c>
      <c r="AN3789" t="s">
        <v>73</v>
      </c>
      <c r="AO3789" t="s">
        <v>81</v>
      </c>
      <c r="AP3789" t="s">
        <v>73</v>
      </c>
      <c r="AQ3789" t="s">
        <v>20692</v>
      </c>
      <c r="AT3789" t="s">
        <v>81</v>
      </c>
      <c r="AU3789" t="s">
        <v>67</v>
      </c>
    </row>
    <row r="3790" spans="1:47" x14ac:dyDescent="0.25">
      <c r="A3790">
        <v>6186</v>
      </c>
      <c r="B3790" t="s">
        <v>20693</v>
      </c>
      <c r="C3790" t="s">
        <v>67</v>
      </c>
      <c r="D3790" t="s">
        <v>20694</v>
      </c>
      <c r="E3790" t="s">
        <v>20695</v>
      </c>
      <c r="F3790" t="s">
        <v>20695</v>
      </c>
      <c r="G3790" t="s">
        <v>20696</v>
      </c>
      <c r="H3790" t="s">
        <v>71</v>
      </c>
      <c r="I3790" s="39">
        <v>41404.461805555555</v>
      </c>
      <c r="J3790" t="s">
        <v>20697</v>
      </c>
      <c r="K3790">
        <v>1000</v>
      </c>
      <c r="L3790">
        <v>0</v>
      </c>
      <c r="M3790" t="s">
        <v>73</v>
      </c>
      <c r="N3790" t="s">
        <v>74</v>
      </c>
      <c r="O3790" t="s">
        <v>75</v>
      </c>
      <c r="P3790">
        <v>18</v>
      </c>
      <c r="Q3790">
        <v>1</v>
      </c>
      <c r="R3790">
        <v>5</v>
      </c>
      <c r="S3790">
        <v>20</v>
      </c>
      <c r="T3790" t="s">
        <v>76</v>
      </c>
      <c r="U3790" t="s">
        <v>77</v>
      </c>
      <c r="V3790">
        <v>30</v>
      </c>
      <c r="W3790" t="s">
        <v>78</v>
      </c>
      <c r="X3790">
        <v>0</v>
      </c>
      <c r="Y3790" t="s">
        <v>79</v>
      </c>
      <c r="Z3790" t="s">
        <v>597</v>
      </c>
      <c r="AA3790" t="s">
        <v>81</v>
      </c>
      <c r="AB3790" t="s">
        <v>82</v>
      </c>
      <c r="AC3790">
        <v>20</v>
      </c>
      <c r="AD3790" t="s">
        <v>78</v>
      </c>
      <c r="AE3790">
        <v>0</v>
      </c>
      <c r="AF3790">
        <v>0</v>
      </c>
      <c r="AG3790" t="s">
        <v>81</v>
      </c>
      <c r="AH3790">
        <v>4</v>
      </c>
      <c r="AI3790" t="s">
        <v>83</v>
      </c>
      <c r="AJ3790">
        <v>0</v>
      </c>
      <c r="AK3790" t="s">
        <v>20693</v>
      </c>
      <c r="AL3790" t="s">
        <v>84</v>
      </c>
      <c r="AM3790" t="s">
        <v>71</v>
      </c>
      <c r="AN3790" t="s">
        <v>73</v>
      </c>
      <c r="AO3790" t="s">
        <v>81</v>
      </c>
      <c r="AP3790" t="s">
        <v>73</v>
      </c>
      <c r="AQ3790" t="s">
        <v>20698</v>
      </c>
      <c r="AT3790" t="s">
        <v>99</v>
      </c>
      <c r="AU3790" t="s">
        <v>67</v>
      </c>
    </row>
    <row r="3791" spans="1:47" x14ac:dyDescent="0.25">
      <c r="A3791">
        <v>6187</v>
      </c>
      <c r="B3791" t="s">
        <v>20699</v>
      </c>
      <c r="C3791" t="s">
        <v>67</v>
      </c>
      <c r="D3791" t="s">
        <v>20700</v>
      </c>
      <c r="E3791" t="s">
        <v>20701</v>
      </c>
      <c r="F3791" t="s">
        <v>20701</v>
      </c>
      <c r="G3791" t="s">
        <v>71</v>
      </c>
      <c r="H3791" t="s">
        <v>71</v>
      </c>
      <c r="I3791" s="39">
        <v>41387.683333333334</v>
      </c>
      <c r="J3791" t="s">
        <v>20702</v>
      </c>
      <c r="K3791">
        <v>1500</v>
      </c>
      <c r="L3791">
        <v>0</v>
      </c>
      <c r="M3791" t="s">
        <v>73</v>
      </c>
      <c r="N3791" t="s">
        <v>74</v>
      </c>
      <c r="O3791" t="s">
        <v>75</v>
      </c>
      <c r="P3791">
        <v>1</v>
      </c>
      <c r="Q3791">
        <v>1</v>
      </c>
      <c r="R3791">
        <v>5</v>
      </c>
      <c r="S3791">
        <v>5</v>
      </c>
      <c r="T3791" t="s">
        <v>76</v>
      </c>
      <c r="U3791" t="s">
        <v>77</v>
      </c>
      <c r="V3791">
        <v>30</v>
      </c>
      <c r="W3791" t="s">
        <v>78</v>
      </c>
      <c r="X3791">
        <v>0</v>
      </c>
      <c r="Y3791" t="s">
        <v>84</v>
      </c>
      <c r="Z3791" t="s">
        <v>5118</v>
      </c>
      <c r="AA3791" t="s">
        <v>81</v>
      </c>
      <c r="AB3791" t="s">
        <v>82</v>
      </c>
      <c r="AC3791">
        <v>5</v>
      </c>
      <c r="AD3791" t="s">
        <v>78</v>
      </c>
      <c r="AE3791">
        <v>0</v>
      </c>
      <c r="AF3791">
        <v>0</v>
      </c>
      <c r="AG3791" t="s">
        <v>81</v>
      </c>
      <c r="AH3791">
        <v>6</v>
      </c>
      <c r="AI3791" t="s">
        <v>83</v>
      </c>
      <c r="AJ3791">
        <v>0</v>
      </c>
      <c r="AK3791" t="s">
        <v>20699</v>
      </c>
      <c r="AL3791" t="s">
        <v>84</v>
      </c>
      <c r="AM3791" t="s">
        <v>71</v>
      </c>
      <c r="AN3791" t="s">
        <v>73</v>
      </c>
      <c r="AO3791" t="s">
        <v>81</v>
      </c>
      <c r="AP3791" t="s">
        <v>73</v>
      </c>
      <c r="AQ3791" t="s">
        <v>71</v>
      </c>
      <c r="AT3791" t="s">
        <v>445</v>
      </c>
      <c r="AU3791" t="s">
        <v>67</v>
      </c>
    </row>
    <row r="3792" spans="1:47" x14ac:dyDescent="0.25">
      <c r="A3792">
        <v>6188</v>
      </c>
      <c r="B3792" t="s">
        <v>20703</v>
      </c>
      <c r="C3792" t="s">
        <v>67</v>
      </c>
      <c r="D3792" t="s">
        <v>20704</v>
      </c>
      <c r="E3792" t="s">
        <v>20705</v>
      </c>
      <c r="F3792" t="s">
        <v>20705</v>
      </c>
      <c r="G3792" t="s">
        <v>20706</v>
      </c>
      <c r="H3792" t="s">
        <v>71</v>
      </c>
      <c r="I3792" s="39">
        <v>41388.668749999997</v>
      </c>
      <c r="J3792" t="s">
        <v>20707</v>
      </c>
      <c r="K3792">
        <v>1500</v>
      </c>
      <c r="L3792">
        <v>0</v>
      </c>
      <c r="M3792" t="s">
        <v>73</v>
      </c>
      <c r="N3792" t="s">
        <v>74</v>
      </c>
      <c r="O3792" t="s">
        <v>75</v>
      </c>
      <c r="P3792">
        <v>9</v>
      </c>
      <c r="Q3792">
        <v>1</v>
      </c>
      <c r="R3792">
        <v>15</v>
      </c>
      <c r="S3792">
        <v>1</v>
      </c>
      <c r="T3792" t="s">
        <v>76</v>
      </c>
      <c r="U3792" t="s">
        <v>77</v>
      </c>
      <c r="V3792">
        <v>30</v>
      </c>
      <c r="W3792" t="s">
        <v>78</v>
      </c>
      <c r="X3792">
        <v>0</v>
      </c>
      <c r="Y3792" t="s">
        <v>79</v>
      </c>
      <c r="Z3792" t="s">
        <v>1809</v>
      </c>
      <c r="AA3792" t="s">
        <v>81</v>
      </c>
      <c r="AB3792" t="s">
        <v>82</v>
      </c>
      <c r="AC3792">
        <v>1</v>
      </c>
      <c r="AD3792" t="s">
        <v>78</v>
      </c>
      <c r="AE3792">
        <v>0</v>
      </c>
      <c r="AF3792">
        <v>0</v>
      </c>
      <c r="AG3792" t="s">
        <v>81</v>
      </c>
      <c r="AH3792">
        <v>1</v>
      </c>
      <c r="AI3792" t="s">
        <v>83</v>
      </c>
      <c r="AJ3792">
        <v>0</v>
      </c>
      <c r="AK3792" t="s">
        <v>20703</v>
      </c>
      <c r="AL3792" t="s">
        <v>84</v>
      </c>
      <c r="AM3792" t="s">
        <v>71</v>
      </c>
      <c r="AN3792" t="s">
        <v>73</v>
      </c>
      <c r="AO3792" t="s">
        <v>81</v>
      </c>
      <c r="AP3792" t="s">
        <v>73</v>
      </c>
      <c r="AQ3792" t="s">
        <v>71</v>
      </c>
      <c r="AT3792" t="s">
        <v>163</v>
      </c>
      <c r="AU3792" t="s">
        <v>67</v>
      </c>
    </row>
    <row r="3793" spans="1:47" x14ac:dyDescent="0.25">
      <c r="A3793">
        <v>6189</v>
      </c>
      <c r="B3793" t="s">
        <v>20708</v>
      </c>
      <c r="C3793" t="s">
        <v>67</v>
      </c>
      <c r="D3793" t="s">
        <v>20709</v>
      </c>
      <c r="E3793" t="s">
        <v>20710</v>
      </c>
      <c r="F3793" t="s">
        <v>20710</v>
      </c>
      <c r="G3793" t="s">
        <v>17989</v>
      </c>
      <c r="H3793" t="s">
        <v>20711</v>
      </c>
      <c r="I3793" s="39">
        <v>41389.550694444442</v>
      </c>
      <c r="J3793" t="s">
        <v>17991</v>
      </c>
      <c r="K3793">
        <v>500</v>
      </c>
      <c r="L3793">
        <v>3447.8</v>
      </c>
      <c r="M3793" t="s">
        <v>73</v>
      </c>
      <c r="N3793" t="s">
        <v>74</v>
      </c>
      <c r="O3793" t="s">
        <v>75</v>
      </c>
      <c r="P3793">
        <v>16</v>
      </c>
      <c r="Q3793">
        <v>1</v>
      </c>
      <c r="R3793">
        <v>1</v>
      </c>
      <c r="S3793">
        <v>4</v>
      </c>
      <c r="T3793" t="s">
        <v>76</v>
      </c>
      <c r="U3793" t="s">
        <v>77</v>
      </c>
      <c r="V3793">
        <v>30</v>
      </c>
      <c r="W3793" t="s">
        <v>78</v>
      </c>
      <c r="X3793">
        <v>0</v>
      </c>
      <c r="Y3793" t="s">
        <v>79</v>
      </c>
      <c r="Z3793" t="s">
        <v>445</v>
      </c>
      <c r="AA3793" t="s">
        <v>81</v>
      </c>
      <c r="AB3793" t="s">
        <v>82</v>
      </c>
      <c r="AC3793">
        <v>4</v>
      </c>
      <c r="AD3793" t="s">
        <v>78</v>
      </c>
      <c r="AE3793">
        <v>0</v>
      </c>
      <c r="AF3793">
        <v>0</v>
      </c>
      <c r="AG3793" t="s">
        <v>81</v>
      </c>
      <c r="AH3793">
        <v>6</v>
      </c>
      <c r="AI3793" t="s">
        <v>83</v>
      </c>
      <c r="AJ3793">
        <v>0</v>
      </c>
      <c r="AK3793" t="s">
        <v>20712</v>
      </c>
      <c r="AL3793" t="s">
        <v>84</v>
      </c>
      <c r="AM3793" t="s">
        <v>20713</v>
      </c>
      <c r="AN3793" t="s">
        <v>73</v>
      </c>
      <c r="AO3793" t="s">
        <v>81</v>
      </c>
      <c r="AP3793" t="s">
        <v>73</v>
      </c>
      <c r="AQ3793" t="s">
        <v>71</v>
      </c>
      <c r="AS3793" t="s">
        <v>20714</v>
      </c>
      <c r="AT3793" t="s">
        <v>269</v>
      </c>
      <c r="AU3793" t="s">
        <v>67</v>
      </c>
    </row>
    <row r="3794" spans="1:47" x14ac:dyDescent="0.25">
      <c r="A3794">
        <v>6190</v>
      </c>
      <c r="B3794" t="s">
        <v>20715</v>
      </c>
      <c r="C3794" t="s">
        <v>101</v>
      </c>
      <c r="D3794" t="s">
        <v>20715</v>
      </c>
      <c r="E3794" t="s">
        <v>20716</v>
      </c>
      <c r="F3794" t="s">
        <v>20716</v>
      </c>
      <c r="G3794" t="s">
        <v>71</v>
      </c>
      <c r="H3794" t="s">
        <v>71</v>
      </c>
      <c r="I3794" s="39">
        <v>41393.567361111112</v>
      </c>
      <c r="J3794" t="s">
        <v>2791</v>
      </c>
      <c r="K3794">
        <v>2500</v>
      </c>
      <c r="L3794">
        <v>35723.14</v>
      </c>
      <c r="M3794" t="s">
        <v>73</v>
      </c>
      <c r="N3794" t="s">
        <v>74</v>
      </c>
      <c r="O3794" t="s">
        <v>75</v>
      </c>
      <c r="P3794">
        <v>12</v>
      </c>
      <c r="Q3794">
        <v>1</v>
      </c>
      <c r="R3794">
        <v>23</v>
      </c>
      <c r="S3794">
        <v>12</v>
      </c>
      <c r="T3794" t="s">
        <v>76</v>
      </c>
      <c r="U3794" t="s">
        <v>77</v>
      </c>
      <c r="V3794">
        <v>30</v>
      </c>
      <c r="W3794" t="s">
        <v>78</v>
      </c>
      <c r="X3794">
        <v>0</v>
      </c>
      <c r="Y3794" t="s">
        <v>79</v>
      </c>
      <c r="Z3794" t="s">
        <v>603</v>
      </c>
      <c r="AA3794" t="s">
        <v>81</v>
      </c>
      <c r="AB3794" t="s">
        <v>82</v>
      </c>
      <c r="AC3794">
        <v>12</v>
      </c>
      <c r="AD3794" t="s">
        <v>78</v>
      </c>
      <c r="AE3794">
        <v>0</v>
      </c>
      <c r="AF3794">
        <v>0</v>
      </c>
      <c r="AG3794" t="s">
        <v>81</v>
      </c>
      <c r="AH3794">
        <v>6</v>
      </c>
      <c r="AI3794" t="s">
        <v>83</v>
      </c>
      <c r="AJ3794">
        <v>0</v>
      </c>
      <c r="AK3794" t="s">
        <v>20715</v>
      </c>
      <c r="AL3794" t="s">
        <v>84</v>
      </c>
      <c r="AM3794" t="s">
        <v>71</v>
      </c>
      <c r="AN3794" t="s">
        <v>73</v>
      </c>
      <c r="AO3794" t="s">
        <v>81</v>
      </c>
      <c r="AP3794" t="s">
        <v>73</v>
      </c>
      <c r="AQ3794" t="s">
        <v>71</v>
      </c>
      <c r="AT3794" t="s">
        <v>86</v>
      </c>
      <c r="AU3794" t="s">
        <v>67</v>
      </c>
    </row>
    <row r="3795" spans="1:47" x14ac:dyDescent="0.25">
      <c r="A3795">
        <v>6191</v>
      </c>
      <c r="B3795" t="s">
        <v>20717</v>
      </c>
      <c r="C3795" t="s">
        <v>67</v>
      </c>
      <c r="D3795" t="s">
        <v>3057</v>
      </c>
      <c r="E3795" t="s">
        <v>20718</v>
      </c>
      <c r="F3795" t="s">
        <v>20718</v>
      </c>
      <c r="G3795" t="s">
        <v>7624</v>
      </c>
      <c r="H3795" t="s">
        <v>6168</v>
      </c>
      <c r="I3795" s="39">
        <v>41393.415972222225</v>
      </c>
      <c r="J3795" t="s">
        <v>3079</v>
      </c>
      <c r="K3795">
        <v>200000</v>
      </c>
      <c r="L3795">
        <v>0</v>
      </c>
      <c r="M3795" t="s">
        <v>73</v>
      </c>
      <c r="N3795" t="s">
        <v>74</v>
      </c>
      <c r="O3795" t="s">
        <v>75</v>
      </c>
      <c r="P3795">
        <v>14</v>
      </c>
      <c r="Q3795">
        <v>1</v>
      </c>
      <c r="R3795">
        <v>16</v>
      </c>
      <c r="S3795">
        <v>24</v>
      </c>
      <c r="T3795" t="s">
        <v>76</v>
      </c>
      <c r="U3795" t="s">
        <v>3080</v>
      </c>
      <c r="V3795">
        <v>30</v>
      </c>
      <c r="W3795" t="s">
        <v>78</v>
      </c>
      <c r="X3795">
        <v>0</v>
      </c>
      <c r="Y3795" t="s">
        <v>79</v>
      </c>
      <c r="Z3795" t="s">
        <v>138</v>
      </c>
      <c r="AA3795" t="s">
        <v>81</v>
      </c>
      <c r="AB3795" t="s">
        <v>82</v>
      </c>
      <c r="AC3795">
        <v>24</v>
      </c>
      <c r="AD3795" t="s">
        <v>78</v>
      </c>
      <c r="AE3795">
        <v>0</v>
      </c>
      <c r="AF3795">
        <v>0</v>
      </c>
      <c r="AG3795" t="s">
        <v>81</v>
      </c>
      <c r="AH3795">
        <v>4</v>
      </c>
      <c r="AI3795" t="s">
        <v>83</v>
      </c>
      <c r="AJ3795">
        <v>0</v>
      </c>
      <c r="AK3795" t="s">
        <v>6169</v>
      </c>
      <c r="AL3795" t="s">
        <v>84</v>
      </c>
      <c r="AM3795" t="s">
        <v>71</v>
      </c>
      <c r="AN3795" t="s">
        <v>73</v>
      </c>
      <c r="AO3795" t="s">
        <v>81</v>
      </c>
      <c r="AP3795" t="s">
        <v>73</v>
      </c>
      <c r="AQ3795" t="s">
        <v>71</v>
      </c>
      <c r="AT3795" t="s">
        <v>81</v>
      </c>
      <c r="AU3795" t="s">
        <v>67</v>
      </c>
    </row>
    <row r="3796" spans="1:47" x14ac:dyDescent="0.25">
      <c r="A3796">
        <v>6192</v>
      </c>
      <c r="B3796" t="s">
        <v>20719</v>
      </c>
      <c r="C3796" t="s">
        <v>67</v>
      </c>
      <c r="D3796" t="s">
        <v>20720</v>
      </c>
      <c r="E3796" t="s">
        <v>20721</v>
      </c>
      <c r="F3796" t="s">
        <v>20722</v>
      </c>
      <c r="G3796" t="s">
        <v>71</v>
      </c>
      <c r="H3796" t="s">
        <v>71</v>
      </c>
      <c r="I3796" s="39">
        <v>41394.594444444447</v>
      </c>
      <c r="J3796" t="s">
        <v>20723</v>
      </c>
      <c r="K3796">
        <v>15000</v>
      </c>
      <c r="L3796">
        <v>0</v>
      </c>
      <c r="M3796" t="s">
        <v>73</v>
      </c>
      <c r="N3796" t="s">
        <v>74</v>
      </c>
      <c r="O3796" t="s">
        <v>75</v>
      </c>
      <c r="P3796">
        <v>1</v>
      </c>
      <c r="Q3796">
        <v>1</v>
      </c>
      <c r="R3796">
        <v>5</v>
      </c>
      <c r="S3796">
        <v>21</v>
      </c>
      <c r="T3796" t="s">
        <v>76</v>
      </c>
      <c r="U3796" t="s">
        <v>77</v>
      </c>
      <c r="V3796">
        <v>30</v>
      </c>
      <c r="W3796" t="s">
        <v>78</v>
      </c>
      <c r="X3796">
        <v>0</v>
      </c>
      <c r="Y3796" t="s">
        <v>84</v>
      </c>
      <c r="Z3796" t="s">
        <v>696</v>
      </c>
      <c r="AA3796" t="s">
        <v>81</v>
      </c>
      <c r="AB3796" t="s">
        <v>82</v>
      </c>
      <c r="AC3796">
        <v>21</v>
      </c>
      <c r="AD3796" t="s">
        <v>78</v>
      </c>
      <c r="AE3796">
        <v>0</v>
      </c>
      <c r="AF3796">
        <v>0</v>
      </c>
      <c r="AG3796" t="s">
        <v>81</v>
      </c>
      <c r="AH3796">
        <v>6</v>
      </c>
      <c r="AI3796" t="s">
        <v>83</v>
      </c>
      <c r="AJ3796">
        <v>0</v>
      </c>
      <c r="AK3796" t="s">
        <v>20719</v>
      </c>
      <c r="AL3796" t="s">
        <v>84</v>
      </c>
      <c r="AM3796" t="s">
        <v>71</v>
      </c>
      <c r="AN3796" t="s">
        <v>73</v>
      </c>
      <c r="AO3796" t="s">
        <v>81</v>
      </c>
      <c r="AP3796" t="s">
        <v>73</v>
      </c>
      <c r="AQ3796" t="s">
        <v>71</v>
      </c>
      <c r="AT3796" t="s">
        <v>78</v>
      </c>
      <c r="AU3796" t="s">
        <v>67</v>
      </c>
    </row>
    <row r="3797" spans="1:47" x14ac:dyDescent="0.25">
      <c r="A3797">
        <v>6193</v>
      </c>
      <c r="B3797" t="s">
        <v>20724</v>
      </c>
      <c r="C3797" t="s">
        <v>101</v>
      </c>
      <c r="D3797" t="s">
        <v>20725</v>
      </c>
      <c r="E3797" t="s">
        <v>20726</v>
      </c>
      <c r="F3797" t="s">
        <v>20726</v>
      </c>
      <c r="G3797" t="s">
        <v>20727</v>
      </c>
      <c r="H3797" t="s">
        <v>71</v>
      </c>
      <c r="I3797" s="39">
        <v>41407.616666666669</v>
      </c>
      <c r="J3797" t="s">
        <v>20728</v>
      </c>
      <c r="K3797">
        <v>500</v>
      </c>
      <c r="L3797">
        <v>1713.77</v>
      </c>
      <c r="M3797" t="s">
        <v>73</v>
      </c>
      <c r="N3797" t="s">
        <v>74</v>
      </c>
      <c r="O3797" t="s">
        <v>75</v>
      </c>
      <c r="P3797">
        <v>13</v>
      </c>
      <c r="Q3797">
        <v>1</v>
      </c>
      <c r="R3797">
        <v>7</v>
      </c>
      <c r="S3797">
        <v>3</v>
      </c>
      <c r="T3797" t="s">
        <v>76</v>
      </c>
      <c r="U3797" t="s">
        <v>77</v>
      </c>
      <c r="V3797">
        <v>30</v>
      </c>
      <c r="W3797" t="s">
        <v>78</v>
      </c>
      <c r="X3797">
        <v>0</v>
      </c>
      <c r="Y3797" t="s">
        <v>79</v>
      </c>
      <c r="Z3797" t="s">
        <v>86</v>
      </c>
      <c r="AA3797" t="s">
        <v>81</v>
      </c>
      <c r="AB3797" t="s">
        <v>82</v>
      </c>
      <c r="AC3797">
        <v>3</v>
      </c>
      <c r="AD3797" t="s">
        <v>78</v>
      </c>
      <c r="AE3797">
        <v>0</v>
      </c>
      <c r="AF3797">
        <v>0</v>
      </c>
      <c r="AG3797" t="s">
        <v>81</v>
      </c>
      <c r="AH3797">
        <v>6</v>
      </c>
      <c r="AI3797" t="s">
        <v>83</v>
      </c>
      <c r="AJ3797">
        <v>0</v>
      </c>
      <c r="AK3797" t="s">
        <v>20724</v>
      </c>
      <c r="AL3797" t="s">
        <v>84</v>
      </c>
      <c r="AM3797" t="s">
        <v>71</v>
      </c>
      <c r="AN3797" t="s">
        <v>73</v>
      </c>
      <c r="AO3797" t="s">
        <v>81</v>
      </c>
      <c r="AP3797" t="s">
        <v>73</v>
      </c>
      <c r="AQ3797" t="s">
        <v>20729</v>
      </c>
      <c r="AT3797" t="s">
        <v>99</v>
      </c>
      <c r="AU3797" t="s">
        <v>67</v>
      </c>
    </row>
    <row r="3798" spans="1:47" x14ac:dyDescent="0.25">
      <c r="A3798">
        <v>6194</v>
      </c>
      <c r="B3798" t="s">
        <v>20730</v>
      </c>
      <c r="C3798" t="s">
        <v>67</v>
      </c>
      <c r="D3798" t="s">
        <v>20731</v>
      </c>
      <c r="E3798" t="s">
        <v>20732</v>
      </c>
      <c r="F3798" t="s">
        <v>20732</v>
      </c>
      <c r="G3798" t="s">
        <v>20733</v>
      </c>
      <c r="H3798" t="s">
        <v>71</v>
      </c>
      <c r="I3798" s="39">
        <v>41422.447222222225</v>
      </c>
      <c r="J3798" t="s">
        <v>20734</v>
      </c>
      <c r="K3798">
        <v>3000</v>
      </c>
      <c r="L3798">
        <v>0</v>
      </c>
      <c r="M3798" t="s">
        <v>73</v>
      </c>
      <c r="N3798" t="s">
        <v>74</v>
      </c>
      <c r="O3798" t="s">
        <v>75</v>
      </c>
      <c r="P3798">
        <v>13</v>
      </c>
      <c r="Q3798">
        <v>1</v>
      </c>
      <c r="R3798">
        <v>10</v>
      </c>
      <c r="S3798">
        <v>3</v>
      </c>
      <c r="T3798" t="s">
        <v>76</v>
      </c>
      <c r="U3798" t="s">
        <v>77</v>
      </c>
      <c r="V3798">
        <v>30</v>
      </c>
      <c r="W3798" t="s">
        <v>78</v>
      </c>
      <c r="X3798">
        <v>0</v>
      </c>
      <c r="Y3798" t="s">
        <v>79</v>
      </c>
      <c r="Z3798" t="s">
        <v>1738</v>
      </c>
      <c r="AA3798" t="s">
        <v>81</v>
      </c>
      <c r="AB3798" t="s">
        <v>82</v>
      </c>
      <c r="AC3798">
        <v>3</v>
      </c>
      <c r="AD3798" t="s">
        <v>78</v>
      </c>
      <c r="AE3798">
        <v>0</v>
      </c>
      <c r="AF3798">
        <v>0</v>
      </c>
      <c r="AG3798" t="s">
        <v>81</v>
      </c>
      <c r="AH3798">
        <v>6</v>
      </c>
      <c r="AI3798" t="s">
        <v>83</v>
      </c>
      <c r="AJ3798">
        <v>0</v>
      </c>
      <c r="AK3798" t="s">
        <v>20730</v>
      </c>
      <c r="AL3798" t="s">
        <v>84</v>
      </c>
      <c r="AM3798" t="s">
        <v>20735</v>
      </c>
      <c r="AN3798" t="s">
        <v>73</v>
      </c>
      <c r="AO3798" t="s">
        <v>81</v>
      </c>
      <c r="AP3798" t="s">
        <v>73</v>
      </c>
      <c r="AQ3798" t="s">
        <v>71</v>
      </c>
      <c r="AU3798" t="s">
        <v>67</v>
      </c>
    </row>
    <row r="3799" spans="1:47" x14ac:dyDescent="0.25">
      <c r="A3799">
        <v>6195</v>
      </c>
      <c r="B3799" t="s">
        <v>20736</v>
      </c>
      <c r="C3799" t="s">
        <v>67</v>
      </c>
      <c r="D3799" t="s">
        <v>20737</v>
      </c>
      <c r="E3799" t="s">
        <v>20738</v>
      </c>
      <c r="F3799" t="s">
        <v>20739</v>
      </c>
      <c r="G3799" t="s">
        <v>20740</v>
      </c>
      <c r="H3799" t="s">
        <v>18418</v>
      </c>
      <c r="I3799" s="39">
        <v>41450.652083333334</v>
      </c>
      <c r="J3799" t="s">
        <v>20741</v>
      </c>
      <c r="K3799">
        <v>2000</v>
      </c>
      <c r="L3799">
        <v>0</v>
      </c>
      <c r="M3799" t="s">
        <v>73</v>
      </c>
      <c r="N3799" t="s">
        <v>74</v>
      </c>
      <c r="O3799" t="s">
        <v>75</v>
      </c>
      <c r="P3799">
        <v>1</v>
      </c>
      <c r="Q3799">
        <v>1</v>
      </c>
      <c r="R3799">
        <v>5</v>
      </c>
      <c r="S3799">
        <v>9</v>
      </c>
      <c r="T3799" t="s">
        <v>76</v>
      </c>
      <c r="U3799" t="s">
        <v>77</v>
      </c>
      <c r="V3799">
        <v>30</v>
      </c>
      <c r="W3799" t="s">
        <v>78</v>
      </c>
      <c r="X3799">
        <v>0</v>
      </c>
      <c r="Y3799" t="s">
        <v>84</v>
      </c>
      <c r="Z3799" t="s">
        <v>521</v>
      </c>
      <c r="AA3799" t="s">
        <v>81</v>
      </c>
      <c r="AB3799" t="s">
        <v>82</v>
      </c>
      <c r="AC3799">
        <v>9</v>
      </c>
      <c r="AD3799" t="s">
        <v>78</v>
      </c>
      <c r="AE3799">
        <v>0</v>
      </c>
      <c r="AF3799">
        <v>0</v>
      </c>
      <c r="AG3799" t="s">
        <v>81</v>
      </c>
      <c r="AH3799">
        <v>1</v>
      </c>
      <c r="AI3799" t="s">
        <v>67</v>
      </c>
      <c r="AJ3799">
        <v>0</v>
      </c>
      <c r="AK3799" t="s">
        <v>20742</v>
      </c>
      <c r="AL3799" t="s">
        <v>84</v>
      </c>
      <c r="AM3799" t="s">
        <v>71</v>
      </c>
      <c r="AN3799" t="s">
        <v>73</v>
      </c>
      <c r="AO3799" t="s">
        <v>81</v>
      </c>
      <c r="AP3799" t="s">
        <v>73</v>
      </c>
      <c r="AQ3799" t="s">
        <v>20743</v>
      </c>
      <c r="AT3799" t="s">
        <v>121</v>
      </c>
      <c r="AU3799" t="s">
        <v>67</v>
      </c>
    </row>
    <row r="3800" spans="1:47" x14ac:dyDescent="0.25">
      <c r="A3800">
        <v>6196</v>
      </c>
      <c r="B3800" t="s">
        <v>20744</v>
      </c>
      <c r="C3800" t="s">
        <v>67</v>
      </c>
      <c r="D3800" t="s">
        <v>20737</v>
      </c>
      <c r="E3800" t="s">
        <v>20745</v>
      </c>
      <c r="F3800" t="s">
        <v>18416</v>
      </c>
      <c r="G3800" t="s">
        <v>20746</v>
      </c>
      <c r="H3800" t="s">
        <v>18418</v>
      </c>
      <c r="I3800" s="39">
        <v>41450.660416666666</v>
      </c>
      <c r="J3800" t="s">
        <v>20741</v>
      </c>
      <c r="K3800">
        <v>2000</v>
      </c>
      <c r="L3800">
        <v>0</v>
      </c>
      <c r="M3800" t="s">
        <v>73</v>
      </c>
      <c r="N3800" t="s">
        <v>74</v>
      </c>
      <c r="O3800" t="s">
        <v>75</v>
      </c>
      <c r="P3800">
        <v>1</v>
      </c>
      <c r="Q3800">
        <v>1</v>
      </c>
      <c r="R3800">
        <v>5</v>
      </c>
      <c r="S3800">
        <v>9</v>
      </c>
      <c r="T3800" t="s">
        <v>76</v>
      </c>
      <c r="U3800" t="s">
        <v>77</v>
      </c>
      <c r="V3800">
        <v>30</v>
      </c>
      <c r="W3800" t="s">
        <v>78</v>
      </c>
      <c r="X3800">
        <v>0</v>
      </c>
      <c r="Y3800" t="s">
        <v>84</v>
      </c>
      <c r="Z3800" t="s">
        <v>521</v>
      </c>
      <c r="AA3800" t="s">
        <v>81</v>
      </c>
      <c r="AB3800" t="s">
        <v>82</v>
      </c>
      <c r="AC3800">
        <v>9</v>
      </c>
      <c r="AD3800" t="s">
        <v>78</v>
      </c>
      <c r="AE3800">
        <v>0</v>
      </c>
      <c r="AF3800">
        <v>0</v>
      </c>
      <c r="AG3800" t="s">
        <v>81</v>
      </c>
      <c r="AH3800">
        <v>1</v>
      </c>
      <c r="AI3800" t="s">
        <v>67</v>
      </c>
      <c r="AJ3800">
        <v>0</v>
      </c>
      <c r="AK3800" t="s">
        <v>20747</v>
      </c>
      <c r="AL3800" t="s">
        <v>84</v>
      </c>
      <c r="AM3800" t="s">
        <v>71</v>
      </c>
      <c r="AN3800" t="s">
        <v>73</v>
      </c>
      <c r="AO3800" t="s">
        <v>81</v>
      </c>
      <c r="AP3800" t="s">
        <v>73</v>
      </c>
      <c r="AQ3800" t="s">
        <v>20743</v>
      </c>
      <c r="AT3800" t="s">
        <v>121</v>
      </c>
      <c r="AU3800" t="s">
        <v>67</v>
      </c>
    </row>
    <row r="3801" spans="1:47" x14ac:dyDescent="0.25">
      <c r="A3801">
        <v>6197</v>
      </c>
      <c r="B3801" t="s">
        <v>20748</v>
      </c>
      <c r="C3801" t="s">
        <v>101</v>
      </c>
      <c r="D3801" t="s">
        <v>20749</v>
      </c>
      <c r="E3801" t="s">
        <v>20750</v>
      </c>
      <c r="F3801" t="s">
        <v>20750</v>
      </c>
      <c r="G3801" t="s">
        <v>20751</v>
      </c>
      <c r="H3801" t="s">
        <v>71</v>
      </c>
      <c r="I3801" s="39">
        <v>41452.539583333331</v>
      </c>
      <c r="J3801" t="s">
        <v>20752</v>
      </c>
      <c r="K3801">
        <v>1000</v>
      </c>
      <c r="L3801">
        <v>0</v>
      </c>
      <c r="M3801" t="s">
        <v>73</v>
      </c>
      <c r="N3801" t="s">
        <v>74</v>
      </c>
      <c r="O3801" t="s">
        <v>75</v>
      </c>
      <c r="P3801">
        <v>1</v>
      </c>
      <c r="Q3801">
        <v>1</v>
      </c>
      <c r="R3801">
        <v>5</v>
      </c>
      <c r="S3801">
        <v>2</v>
      </c>
      <c r="T3801" t="s">
        <v>76</v>
      </c>
      <c r="U3801" t="s">
        <v>77</v>
      </c>
      <c r="V3801">
        <v>30</v>
      </c>
      <c r="W3801" t="s">
        <v>78</v>
      </c>
      <c r="X3801">
        <v>0</v>
      </c>
      <c r="Y3801" t="s">
        <v>84</v>
      </c>
      <c r="Z3801" t="s">
        <v>192</v>
      </c>
      <c r="AA3801" t="s">
        <v>81</v>
      </c>
      <c r="AB3801" t="s">
        <v>82</v>
      </c>
      <c r="AC3801">
        <v>2</v>
      </c>
      <c r="AD3801" t="s">
        <v>78</v>
      </c>
      <c r="AE3801">
        <v>0</v>
      </c>
      <c r="AF3801">
        <v>0</v>
      </c>
      <c r="AG3801" t="s">
        <v>81</v>
      </c>
      <c r="AH3801">
        <v>6</v>
      </c>
      <c r="AI3801" t="s">
        <v>83</v>
      </c>
      <c r="AJ3801">
        <v>0</v>
      </c>
      <c r="AK3801" t="s">
        <v>20753</v>
      </c>
      <c r="AL3801" t="s">
        <v>84</v>
      </c>
      <c r="AN3801" t="s">
        <v>73</v>
      </c>
      <c r="AO3801" t="s">
        <v>81</v>
      </c>
      <c r="AP3801" t="s">
        <v>73</v>
      </c>
      <c r="AQ3801" t="s">
        <v>20754</v>
      </c>
      <c r="AU3801" t="s">
        <v>67</v>
      </c>
    </row>
    <row r="3802" spans="1:47" x14ac:dyDescent="0.25">
      <c r="A3802">
        <v>6198</v>
      </c>
      <c r="B3802" t="s">
        <v>20755</v>
      </c>
      <c r="C3802" t="s">
        <v>101</v>
      </c>
      <c r="D3802" t="s">
        <v>20756</v>
      </c>
      <c r="E3802" t="s">
        <v>20757</v>
      </c>
      <c r="F3802" t="s">
        <v>20757</v>
      </c>
      <c r="G3802" t="s">
        <v>20758</v>
      </c>
      <c r="H3802" t="s">
        <v>20759</v>
      </c>
      <c r="I3802" s="39">
        <v>41458.460416666669</v>
      </c>
      <c r="J3802" t="s">
        <v>20760</v>
      </c>
      <c r="K3802">
        <v>1500</v>
      </c>
      <c r="L3802">
        <v>1646.24</v>
      </c>
      <c r="M3802" t="s">
        <v>73</v>
      </c>
      <c r="N3802" t="s">
        <v>74</v>
      </c>
      <c r="O3802" t="s">
        <v>75</v>
      </c>
      <c r="P3802">
        <v>1</v>
      </c>
      <c r="Q3802">
        <v>1</v>
      </c>
      <c r="R3802">
        <v>5</v>
      </c>
      <c r="S3802">
        <v>2</v>
      </c>
      <c r="T3802" t="s">
        <v>76</v>
      </c>
      <c r="U3802" t="s">
        <v>77</v>
      </c>
      <c r="V3802">
        <v>30</v>
      </c>
      <c r="W3802" t="s">
        <v>78</v>
      </c>
      <c r="X3802">
        <v>0</v>
      </c>
      <c r="Y3802" t="s">
        <v>84</v>
      </c>
      <c r="Z3802" t="s">
        <v>192</v>
      </c>
      <c r="AA3802" t="s">
        <v>81</v>
      </c>
      <c r="AB3802" t="s">
        <v>82</v>
      </c>
      <c r="AC3802">
        <v>2</v>
      </c>
      <c r="AD3802" t="s">
        <v>78</v>
      </c>
      <c r="AE3802">
        <v>0</v>
      </c>
      <c r="AF3802">
        <v>0</v>
      </c>
      <c r="AG3802" t="s">
        <v>81</v>
      </c>
      <c r="AH3802">
        <v>6</v>
      </c>
      <c r="AI3802" t="s">
        <v>83</v>
      </c>
      <c r="AJ3802">
        <v>0</v>
      </c>
      <c r="AK3802" t="s">
        <v>20755</v>
      </c>
      <c r="AL3802" t="s">
        <v>84</v>
      </c>
      <c r="AM3802" t="s">
        <v>71</v>
      </c>
      <c r="AN3802" t="s">
        <v>73</v>
      </c>
      <c r="AO3802" t="s">
        <v>81</v>
      </c>
      <c r="AP3802" t="s">
        <v>73</v>
      </c>
      <c r="AQ3802" t="s">
        <v>71</v>
      </c>
      <c r="AS3802" t="s">
        <v>20761</v>
      </c>
      <c r="AU3802" t="s">
        <v>101</v>
      </c>
    </row>
    <row r="3803" spans="1:47" x14ac:dyDescent="0.25">
      <c r="A3803">
        <v>6199</v>
      </c>
      <c r="B3803" t="s">
        <v>20762</v>
      </c>
      <c r="C3803" t="s">
        <v>67</v>
      </c>
      <c r="D3803" t="s">
        <v>20762</v>
      </c>
      <c r="E3803" t="s">
        <v>20763</v>
      </c>
      <c r="F3803" t="s">
        <v>20763</v>
      </c>
      <c r="G3803" t="s">
        <v>20764</v>
      </c>
      <c r="H3803" t="s">
        <v>71</v>
      </c>
      <c r="I3803" s="39">
        <v>41460.568749999999</v>
      </c>
      <c r="J3803" t="s">
        <v>20765</v>
      </c>
      <c r="K3803">
        <v>2000</v>
      </c>
      <c r="L3803">
        <v>4778</v>
      </c>
      <c r="M3803" t="s">
        <v>73</v>
      </c>
      <c r="N3803" t="s">
        <v>74</v>
      </c>
      <c r="O3803" t="s">
        <v>75</v>
      </c>
      <c r="P3803">
        <v>17</v>
      </c>
      <c r="Q3803">
        <v>1</v>
      </c>
      <c r="R3803">
        <v>8</v>
      </c>
      <c r="S3803">
        <v>10</v>
      </c>
      <c r="T3803" t="s">
        <v>76</v>
      </c>
      <c r="U3803" t="s">
        <v>77</v>
      </c>
      <c r="V3803">
        <v>30</v>
      </c>
      <c r="W3803" t="s">
        <v>78</v>
      </c>
      <c r="X3803">
        <v>0</v>
      </c>
      <c r="Y3803" t="s">
        <v>79</v>
      </c>
      <c r="Z3803" t="s">
        <v>597</v>
      </c>
      <c r="AA3803" t="s">
        <v>81</v>
      </c>
      <c r="AB3803" t="s">
        <v>82</v>
      </c>
      <c r="AC3803">
        <v>10</v>
      </c>
      <c r="AD3803" t="s">
        <v>78</v>
      </c>
      <c r="AE3803">
        <v>0</v>
      </c>
      <c r="AF3803">
        <v>0</v>
      </c>
      <c r="AG3803" t="s">
        <v>81</v>
      </c>
      <c r="AH3803">
        <v>4</v>
      </c>
      <c r="AI3803" t="s">
        <v>83</v>
      </c>
      <c r="AJ3803">
        <v>0</v>
      </c>
      <c r="AK3803" t="s">
        <v>20762</v>
      </c>
      <c r="AL3803" t="s">
        <v>84</v>
      </c>
      <c r="AM3803" t="s">
        <v>71</v>
      </c>
      <c r="AN3803" t="s">
        <v>73</v>
      </c>
      <c r="AO3803" t="s">
        <v>81</v>
      </c>
      <c r="AP3803" t="s">
        <v>73</v>
      </c>
      <c r="AQ3803" t="s">
        <v>20766</v>
      </c>
      <c r="AT3803" t="s">
        <v>99</v>
      </c>
      <c r="AU3803" t="s">
        <v>67</v>
      </c>
    </row>
    <row r="3804" spans="1:47" x14ac:dyDescent="0.25">
      <c r="A3804">
        <v>6200</v>
      </c>
      <c r="B3804" t="s">
        <v>20767</v>
      </c>
      <c r="C3804" t="s">
        <v>67</v>
      </c>
      <c r="D3804" t="s">
        <v>20767</v>
      </c>
      <c r="E3804" t="s">
        <v>20768</v>
      </c>
      <c r="F3804" t="s">
        <v>20768</v>
      </c>
      <c r="G3804" t="s">
        <v>20769</v>
      </c>
      <c r="H3804" t="s">
        <v>71</v>
      </c>
      <c r="I3804" s="39">
        <v>41467.35833333333</v>
      </c>
      <c r="J3804" t="s">
        <v>274</v>
      </c>
      <c r="K3804">
        <v>1500</v>
      </c>
      <c r="L3804">
        <v>0</v>
      </c>
      <c r="M3804" t="s">
        <v>73</v>
      </c>
      <c r="N3804" t="s">
        <v>74</v>
      </c>
      <c r="O3804" t="s">
        <v>75</v>
      </c>
      <c r="P3804">
        <v>17</v>
      </c>
      <c r="Q3804">
        <v>1</v>
      </c>
      <c r="R3804">
        <v>5</v>
      </c>
      <c r="S3804">
        <v>10</v>
      </c>
      <c r="T3804" t="s">
        <v>76</v>
      </c>
      <c r="U3804" t="s">
        <v>77</v>
      </c>
      <c r="V3804">
        <v>30</v>
      </c>
      <c r="W3804" t="s">
        <v>78</v>
      </c>
      <c r="X3804">
        <v>0</v>
      </c>
      <c r="Y3804" t="s">
        <v>79</v>
      </c>
      <c r="Z3804" t="s">
        <v>597</v>
      </c>
      <c r="AA3804" t="s">
        <v>81</v>
      </c>
      <c r="AB3804" t="s">
        <v>82</v>
      </c>
      <c r="AC3804">
        <v>10</v>
      </c>
      <c r="AD3804" t="s">
        <v>78</v>
      </c>
      <c r="AE3804">
        <v>0</v>
      </c>
      <c r="AF3804">
        <v>0</v>
      </c>
      <c r="AG3804" t="s">
        <v>81</v>
      </c>
      <c r="AH3804">
        <v>4</v>
      </c>
      <c r="AI3804" t="s">
        <v>83</v>
      </c>
      <c r="AJ3804">
        <v>0</v>
      </c>
      <c r="AK3804" t="s">
        <v>20767</v>
      </c>
      <c r="AL3804" t="s">
        <v>84</v>
      </c>
      <c r="AM3804" t="s">
        <v>71</v>
      </c>
      <c r="AN3804" t="s">
        <v>73</v>
      </c>
      <c r="AO3804" t="s">
        <v>81</v>
      </c>
      <c r="AP3804" t="s">
        <v>73</v>
      </c>
      <c r="AQ3804" t="s">
        <v>20770</v>
      </c>
      <c r="AT3804" t="s">
        <v>99</v>
      </c>
      <c r="AU3804" t="s">
        <v>67</v>
      </c>
    </row>
    <row r="3805" spans="1:47" x14ac:dyDescent="0.25">
      <c r="A3805">
        <v>6201</v>
      </c>
      <c r="B3805" t="s">
        <v>374</v>
      </c>
      <c r="C3805" t="s">
        <v>101</v>
      </c>
      <c r="D3805" t="s">
        <v>20771</v>
      </c>
      <c r="E3805" t="s">
        <v>20772</v>
      </c>
      <c r="F3805" t="s">
        <v>20772</v>
      </c>
      <c r="G3805" t="s">
        <v>642</v>
      </c>
      <c r="H3805" t="s">
        <v>71</v>
      </c>
      <c r="I3805" s="39">
        <v>41471.489583333336</v>
      </c>
      <c r="J3805" t="s">
        <v>20773</v>
      </c>
      <c r="K3805">
        <v>500</v>
      </c>
      <c r="L3805">
        <v>867</v>
      </c>
      <c r="M3805" t="s">
        <v>73</v>
      </c>
      <c r="N3805" t="s">
        <v>74</v>
      </c>
      <c r="O3805" t="s">
        <v>75</v>
      </c>
      <c r="P3805">
        <v>22</v>
      </c>
      <c r="Q3805">
        <v>1</v>
      </c>
      <c r="R3805">
        <v>11</v>
      </c>
      <c r="S3805">
        <v>21</v>
      </c>
      <c r="T3805" t="s">
        <v>76</v>
      </c>
      <c r="U3805" t="s">
        <v>77</v>
      </c>
      <c r="V3805">
        <v>30</v>
      </c>
      <c r="W3805" t="s">
        <v>78</v>
      </c>
      <c r="X3805">
        <v>0</v>
      </c>
      <c r="Y3805" t="s">
        <v>79</v>
      </c>
      <c r="Z3805" t="s">
        <v>2266</v>
      </c>
      <c r="AA3805" t="s">
        <v>81</v>
      </c>
      <c r="AB3805" t="s">
        <v>82</v>
      </c>
      <c r="AC3805">
        <v>21</v>
      </c>
      <c r="AD3805" t="s">
        <v>78</v>
      </c>
      <c r="AE3805">
        <v>0</v>
      </c>
      <c r="AF3805">
        <v>0</v>
      </c>
      <c r="AG3805" t="s">
        <v>81</v>
      </c>
      <c r="AH3805">
        <v>4</v>
      </c>
      <c r="AI3805" t="s">
        <v>83</v>
      </c>
      <c r="AJ3805">
        <v>0</v>
      </c>
      <c r="AK3805" t="s">
        <v>374</v>
      </c>
      <c r="AL3805" t="s">
        <v>84</v>
      </c>
      <c r="AM3805" t="s">
        <v>20774</v>
      </c>
      <c r="AN3805" t="s">
        <v>73</v>
      </c>
      <c r="AO3805" t="s">
        <v>81</v>
      </c>
      <c r="AP3805" t="s">
        <v>73</v>
      </c>
      <c r="AQ3805" t="s">
        <v>71</v>
      </c>
      <c r="AT3805" t="s">
        <v>99</v>
      </c>
      <c r="AU3805" t="s">
        <v>67</v>
      </c>
    </row>
    <row r="3806" spans="1:47" x14ac:dyDescent="0.25">
      <c r="A3806">
        <v>6202</v>
      </c>
      <c r="B3806" t="s">
        <v>10630</v>
      </c>
      <c r="C3806" t="s">
        <v>101</v>
      </c>
      <c r="D3806" t="s">
        <v>20775</v>
      </c>
      <c r="E3806" t="s">
        <v>20776</v>
      </c>
      <c r="F3806" t="s">
        <v>20776</v>
      </c>
      <c r="G3806" t="s">
        <v>5977</v>
      </c>
      <c r="H3806" t="s">
        <v>71</v>
      </c>
      <c r="I3806" s="39">
        <v>41471.504861111112</v>
      </c>
      <c r="J3806" t="s">
        <v>5978</v>
      </c>
      <c r="K3806">
        <v>100</v>
      </c>
      <c r="L3806">
        <v>-5974.72</v>
      </c>
      <c r="M3806" t="s">
        <v>73</v>
      </c>
      <c r="N3806" t="s">
        <v>74</v>
      </c>
      <c r="O3806" t="s">
        <v>75</v>
      </c>
      <c r="P3806">
        <v>5</v>
      </c>
      <c r="Q3806">
        <v>1</v>
      </c>
      <c r="R3806">
        <v>10</v>
      </c>
      <c r="S3806">
        <v>6</v>
      </c>
      <c r="T3806" t="s">
        <v>76</v>
      </c>
      <c r="U3806" t="s">
        <v>77</v>
      </c>
      <c r="V3806">
        <v>30</v>
      </c>
      <c r="W3806" t="s">
        <v>78</v>
      </c>
      <c r="X3806">
        <v>0</v>
      </c>
      <c r="Y3806" t="s">
        <v>79</v>
      </c>
      <c r="Z3806" t="s">
        <v>737</v>
      </c>
      <c r="AA3806" t="s">
        <v>81</v>
      </c>
      <c r="AB3806" t="s">
        <v>82</v>
      </c>
      <c r="AC3806">
        <v>6</v>
      </c>
      <c r="AD3806" t="s">
        <v>78</v>
      </c>
      <c r="AE3806">
        <v>0</v>
      </c>
      <c r="AF3806">
        <v>0</v>
      </c>
      <c r="AG3806" t="s">
        <v>81</v>
      </c>
      <c r="AH3806">
        <v>4</v>
      </c>
      <c r="AI3806" t="s">
        <v>83</v>
      </c>
      <c r="AJ3806">
        <v>0</v>
      </c>
      <c r="AK3806" t="s">
        <v>10630</v>
      </c>
      <c r="AL3806" t="s">
        <v>84</v>
      </c>
      <c r="AM3806" t="s">
        <v>71</v>
      </c>
      <c r="AN3806" t="s">
        <v>73</v>
      </c>
      <c r="AO3806" t="s">
        <v>81</v>
      </c>
      <c r="AP3806" t="s">
        <v>73</v>
      </c>
      <c r="AQ3806" t="s">
        <v>71</v>
      </c>
      <c r="AT3806" t="s">
        <v>81</v>
      </c>
      <c r="AU3806" t="s">
        <v>67</v>
      </c>
    </row>
    <row r="3807" spans="1:47" x14ac:dyDescent="0.25">
      <c r="A3807">
        <v>6203</v>
      </c>
      <c r="B3807" t="s">
        <v>20777</v>
      </c>
      <c r="C3807" t="s">
        <v>101</v>
      </c>
      <c r="D3807" t="s">
        <v>20778</v>
      </c>
      <c r="E3807" t="s">
        <v>20779</v>
      </c>
      <c r="F3807" t="s">
        <v>20779</v>
      </c>
      <c r="G3807" t="s">
        <v>20780</v>
      </c>
      <c r="H3807" t="s">
        <v>71</v>
      </c>
      <c r="I3807" s="39">
        <v>41472.594444444447</v>
      </c>
      <c r="J3807" t="s">
        <v>20781</v>
      </c>
      <c r="K3807">
        <v>1500</v>
      </c>
      <c r="L3807">
        <v>0</v>
      </c>
      <c r="M3807" t="s">
        <v>73</v>
      </c>
      <c r="N3807" t="s">
        <v>74</v>
      </c>
      <c r="O3807" t="s">
        <v>75</v>
      </c>
      <c r="P3807">
        <v>9</v>
      </c>
      <c r="Q3807">
        <v>1</v>
      </c>
      <c r="R3807">
        <v>5</v>
      </c>
      <c r="S3807">
        <v>18</v>
      </c>
      <c r="T3807" t="s">
        <v>76</v>
      </c>
      <c r="U3807" t="s">
        <v>77</v>
      </c>
      <c r="V3807">
        <v>30</v>
      </c>
      <c r="W3807" t="s">
        <v>78</v>
      </c>
      <c r="X3807">
        <v>0</v>
      </c>
      <c r="Y3807" t="s">
        <v>79</v>
      </c>
      <c r="Z3807" t="s">
        <v>2151</v>
      </c>
      <c r="AA3807" t="s">
        <v>81</v>
      </c>
      <c r="AB3807" t="s">
        <v>82</v>
      </c>
      <c r="AC3807">
        <v>18</v>
      </c>
      <c r="AD3807" t="s">
        <v>78</v>
      </c>
      <c r="AE3807">
        <v>0</v>
      </c>
      <c r="AF3807">
        <v>0</v>
      </c>
      <c r="AG3807" t="s">
        <v>81</v>
      </c>
      <c r="AH3807">
        <v>6</v>
      </c>
      <c r="AI3807" t="s">
        <v>83</v>
      </c>
      <c r="AJ3807">
        <v>0</v>
      </c>
      <c r="AK3807" t="s">
        <v>20777</v>
      </c>
      <c r="AL3807" t="s">
        <v>84</v>
      </c>
      <c r="AM3807" t="s">
        <v>71</v>
      </c>
      <c r="AN3807" t="s">
        <v>73</v>
      </c>
      <c r="AO3807" t="s">
        <v>81</v>
      </c>
      <c r="AP3807" t="s">
        <v>73</v>
      </c>
      <c r="AQ3807" t="s">
        <v>71</v>
      </c>
      <c r="AS3807" t="s">
        <v>20782</v>
      </c>
      <c r="AT3807" t="s">
        <v>445</v>
      </c>
      <c r="AU3807" t="s">
        <v>67</v>
      </c>
    </row>
    <row r="3808" spans="1:47" x14ac:dyDescent="0.25">
      <c r="A3808">
        <v>6204</v>
      </c>
      <c r="B3808" t="s">
        <v>20783</v>
      </c>
      <c r="C3808" t="s">
        <v>67</v>
      </c>
      <c r="D3808" t="s">
        <v>20784</v>
      </c>
      <c r="E3808" t="s">
        <v>20785</v>
      </c>
      <c r="F3808" t="s">
        <v>20785</v>
      </c>
      <c r="G3808" t="s">
        <v>20786</v>
      </c>
      <c r="H3808" t="s">
        <v>71</v>
      </c>
      <c r="I3808" s="39">
        <v>41472.670138888891</v>
      </c>
      <c r="J3808" t="s">
        <v>20787</v>
      </c>
      <c r="K3808">
        <v>1500</v>
      </c>
      <c r="L3808">
        <v>0</v>
      </c>
      <c r="M3808" t="s">
        <v>73</v>
      </c>
      <c r="N3808" t="s">
        <v>74</v>
      </c>
      <c r="O3808" t="s">
        <v>75</v>
      </c>
      <c r="P3808">
        <v>1</v>
      </c>
      <c r="Q3808">
        <v>1</v>
      </c>
      <c r="R3808">
        <v>6</v>
      </c>
      <c r="S3808">
        <v>19</v>
      </c>
      <c r="T3808" t="s">
        <v>76</v>
      </c>
      <c r="U3808" t="s">
        <v>77</v>
      </c>
      <c r="V3808">
        <v>30</v>
      </c>
      <c r="W3808" t="s">
        <v>78</v>
      </c>
      <c r="X3808">
        <v>0</v>
      </c>
      <c r="Y3808" t="s">
        <v>84</v>
      </c>
      <c r="Z3808" t="s">
        <v>760</v>
      </c>
      <c r="AA3808" t="s">
        <v>81</v>
      </c>
      <c r="AB3808" t="s">
        <v>82</v>
      </c>
      <c r="AC3808">
        <v>19</v>
      </c>
      <c r="AD3808" t="s">
        <v>78</v>
      </c>
      <c r="AE3808">
        <v>0</v>
      </c>
      <c r="AF3808">
        <v>0</v>
      </c>
      <c r="AG3808" t="s">
        <v>81</v>
      </c>
      <c r="AH3808">
        <v>6</v>
      </c>
      <c r="AI3808" t="s">
        <v>83</v>
      </c>
      <c r="AJ3808">
        <v>0</v>
      </c>
      <c r="AK3808" t="s">
        <v>20783</v>
      </c>
      <c r="AL3808" t="s">
        <v>84</v>
      </c>
      <c r="AM3808" t="s">
        <v>71</v>
      </c>
      <c r="AN3808" t="s">
        <v>73</v>
      </c>
      <c r="AO3808" t="s">
        <v>81</v>
      </c>
      <c r="AP3808" t="s">
        <v>73</v>
      </c>
      <c r="AQ3808" t="s">
        <v>71</v>
      </c>
      <c r="AU3808" t="s">
        <v>67</v>
      </c>
    </row>
    <row r="3809" spans="1:47" x14ac:dyDescent="0.25">
      <c r="A3809">
        <v>6205</v>
      </c>
      <c r="B3809" t="s">
        <v>20788</v>
      </c>
      <c r="C3809" t="s">
        <v>101</v>
      </c>
      <c r="D3809" t="s">
        <v>20788</v>
      </c>
      <c r="E3809" t="s">
        <v>20789</v>
      </c>
      <c r="F3809" t="s">
        <v>20789</v>
      </c>
      <c r="G3809" t="s">
        <v>20790</v>
      </c>
      <c r="H3809" t="s">
        <v>71</v>
      </c>
      <c r="I3809" s="39">
        <v>41477.477083333331</v>
      </c>
      <c r="J3809" t="s">
        <v>20791</v>
      </c>
      <c r="K3809">
        <v>100</v>
      </c>
      <c r="L3809">
        <v>4623.46</v>
      </c>
      <c r="M3809" t="s">
        <v>73</v>
      </c>
      <c r="N3809" t="s">
        <v>74</v>
      </c>
      <c r="O3809" t="s">
        <v>75</v>
      </c>
      <c r="P3809">
        <v>5</v>
      </c>
      <c r="Q3809">
        <v>1</v>
      </c>
      <c r="R3809">
        <v>10</v>
      </c>
      <c r="S3809">
        <v>6</v>
      </c>
      <c r="T3809" t="s">
        <v>76</v>
      </c>
      <c r="U3809" t="s">
        <v>77</v>
      </c>
      <c r="V3809">
        <v>30</v>
      </c>
      <c r="W3809" t="s">
        <v>78</v>
      </c>
      <c r="X3809">
        <v>0</v>
      </c>
      <c r="Y3809" t="s">
        <v>79</v>
      </c>
      <c r="Z3809" t="s">
        <v>737</v>
      </c>
      <c r="AA3809" t="s">
        <v>81</v>
      </c>
      <c r="AB3809" t="s">
        <v>82</v>
      </c>
      <c r="AC3809">
        <v>6</v>
      </c>
      <c r="AD3809" t="s">
        <v>78</v>
      </c>
      <c r="AE3809">
        <v>0</v>
      </c>
      <c r="AF3809">
        <v>0</v>
      </c>
      <c r="AG3809" t="s">
        <v>81</v>
      </c>
      <c r="AH3809">
        <v>4</v>
      </c>
      <c r="AI3809" t="s">
        <v>83</v>
      </c>
      <c r="AJ3809">
        <v>0</v>
      </c>
      <c r="AK3809" t="s">
        <v>20788</v>
      </c>
      <c r="AL3809" t="s">
        <v>84</v>
      </c>
      <c r="AM3809" t="s">
        <v>20792</v>
      </c>
      <c r="AN3809" t="s">
        <v>73</v>
      </c>
      <c r="AO3809" t="s">
        <v>81</v>
      </c>
      <c r="AP3809" t="s">
        <v>73</v>
      </c>
      <c r="AQ3809" t="s">
        <v>71</v>
      </c>
      <c r="AT3809" t="s">
        <v>81</v>
      </c>
      <c r="AU3809" t="s">
        <v>67</v>
      </c>
    </row>
    <row r="3810" spans="1:47" x14ac:dyDescent="0.25">
      <c r="A3810">
        <v>6206</v>
      </c>
      <c r="B3810" t="s">
        <v>20793</v>
      </c>
      <c r="C3810" t="s">
        <v>101</v>
      </c>
      <c r="D3810" t="s">
        <v>20793</v>
      </c>
      <c r="E3810" t="s">
        <v>20794</v>
      </c>
      <c r="F3810" t="s">
        <v>20794</v>
      </c>
      <c r="G3810" t="s">
        <v>20795</v>
      </c>
      <c r="H3810" t="s">
        <v>71</v>
      </c>
      <c r="I3810" s="39">
        <v>41478.517361111109</v>
      </c>
      <c r="J3810" t="s">
        <v>20796</v>
      </c>
      <c r="K3810">
        <v>1500</v>
      </c>
      <c r="L3810">
        <v>381.17</v>
      </c>
      <c r="M3810" t="s">
        <v>73</v>
      </c>
      <c r="N3810" t="s">
        <v>74</v>
      </c>
      <c r="O3810" t="s">
        <v>75</v>
      </c>
      <c r="P3810">
        <v>22</v>
      </c>
      <c r="Q3810">
        <v>1</v>
      </c>
      <c r="R3810">
        <v>2</v>
      </c>
      <c r="S3810">
        <v>21</v>
      </c>
      <c r="T3810" t="s">
        <v>76</v>
      </c>
      <c r="U3810" t="s">
        <v>77</v>
      </c>
      <c r="V3810">
        <v>30</v>
      </c>
      <c r="W3810" t="s">
        <v>78</v>
      </c>
      <c r="X3810">
        <v>0</v>
      </c>
      <c r="Y3810" t="s">
        <v>79</v>
      </c>
      <c r="Z3810" t="s">
        <v>121</v>
      </c>
      <c r="AA3810" t="s">
        <v>81</v>
      </c>
      <c r="AB3810" t="s">
        <v>82</v>
      </c>
      <c r="AC3810">
        <v>21</v>
      </c>
      <c r="AD3810" t="s">
        <v>78</v>
      </c>
      <c r="AE3810">
        <v>0</v>
      </c>
      <c r="AF3810">
        <v>0</v>
      </c>
      <c r="AG3810" t="s">
        <v>81</v>
      </c>
      <c r="AH3810">
        <v>6</v>
      </c>
      <c r="AI3810" t="s">
        <v>83</v>
      </c>
      <c r="AJ3810">
        <v>0</v>
      </c>
      <c r="AK3810" t="s">
        <v>20793</v>
      </c>
      <c r="AL3810" t="s">
        <v>84</v>
      </c>
      <c r="AM3810" t="s">
        <v>71</v>
      </c>
      <c r="AN3810" t="s">
        <v>73</v>
      </c>
      <c r="AO3810" t="s">
        <v>81</v>
      </c>
      <c r="AP3810" t="s">
        <v>73</v>
      </c>
      <c r="AQ3810" t="s">
        <v>71</v>
      </c>
      <c r="AT3810" t="s">
        <v>99</v>
      </c>
      <c r="AU3810" t="s">
        <v>67</v>
      </c>
    </row>
    <row r="3811" spans="1:47" x14ac:dyDescent="0.25">
      <c r="A3811">
        <v>6207</v>
      </c>
      <c r="B3811" t="s">
        <v>20797</v>
      </c>
      <c r="C3811" t="s">
        <v>67</v>
      </c>
      <c r="D3811" t="s">
        <v>20798</v>
      </c>
      <c r="E3811" t="s">
        <v>20799</v>
      </c>
      <c r="F3811" t="s">
        <v>20799</v>
      </c>
      <c r="G3811" t="s">
        <v>20800</v>
      </c>
      <c r="H3811" t="s">
        <v>71</v>
      </c>
      <c r="I3811" s="39">
        <v>41485.488194444442</v>
      </c>
      <c r="J3811" t="s">
        <v>20801</v>
      </c>
      <c r="K3811">
        <v>300</v>
      </c>
      <c r="L3811">
        <v>0</v>
      </c>
      <c r="M3811" t="s">
        <v>73</v>
      </c>
      <c r="N3811" t="s">
        <v>74</v>
      </c>
      <c r="O3811" t="s">
        <v>75</v>
      </c>
      <c r="P3811">
        <v>22</v>
      </c>
      <c r="Q3811">
        <v>1</v>
      </c>
      <c r="R3811">
        <v>11</v>
      </c>
      <c r="S3811">
        <v>21</v>
      </c>
      <c r="T3811" t="s">
        <v>76</v>
      </c>
      <c r="U3811" t="s">
        <v>77</v>
      </c>
      <c r="V3811">
        <v>30</v>
      </c>
      <c r="W3811" t="s">
        <v>78</v>
      </c>
      <c r="X3811">
        <v>0</v>
      </c>
      <c r="Y3811" t="s">
        <v>79</v>
      </c>
      <c r="Z3811" t="s">
        <v>121</v>
      </c>
      <c r="AA3811" t="s">
        <v>81</v>
      </c>
      <c r="AB3811" t="s">
        <v>82</v>
      </c>
      <c r="AC3811">
        <v>21</v>
      </c>
      <c r="AD3811" t="s">
        <v>78</v>
      </c>
      <c r="AE3811">
        <v>0</v>
      </c>
      <c r="AF3811">
        <v>0</v>
      </c>
      <c r="AG3811" t="s">
        <v>81</v>
      </c>
      <c r="AH3811">
        <v>6</v>
      </c>
      <c r="AI3811" t="s">
        <v>83</v>
      </c>
      <c r="AJ3811">
        <v>0</v>
      </c>
      <c r="AK3811" t="s">
        <v>20802</v>
      </c>
      <c r="AL3811" t="s">
        <v>84</v>
      </c>
      <c r="AM3811" t="s">
        <v>71</v>
      </c>
      <c r="AN3811" t="s">
        <v>73</v>
      </c>
      <c r="AO3811" t="s">
        <v>81</v>
      </c>
      <c r="AP3811" t="s">
        <v>73</v>
      </c>
      <c r="AQ3811" t="s">
        <v>71</v>
      </c>
      <c r="AT3811" t="s">
        <v>99</v>
      </c>
      <c r="AU3811" t="s">
        <v>67</v>
      </c>
    </row>
    <row r="3812" spans="1:47" x14ac:dyDescent="0.25">
      <c r="A3812">
        <v>6208</v>
      </c>
      <c r="B3812" t="s">
        <v>8352</v>
      </c>
      <c r="C3812" t="s">
        <v>101</v>
      </c>
      <c r="D3812" t="s">
        <v>20803</v>
      </c>
      <c r="E3812" t="s">
        <v>20804</v>
      </c>
      <c r="F3812" t="s">
        <v>20804</v>
      </c>
      <c r="G3812" t="s">
        <v>20805</v>
      </c>
      <c r="H3812" t="s">
        <v>20806</v>
      </c>
      <c r="I3812" s="39">
        <v>41494.518055555556</v>
      </c>
      <c r="J3812" t="s">
        <v>20807</v>
      </c>
      <c r="K3812">
        <v>1500</v>
      </c>
      <c r="L3812">
        <v>19706.04</v>
      </c>
      <c r="M3812" t="s">
        <v>73</v>
      </c>
      <c r="N3812" t="s">
        <v>74</v>
      </c>
      <c r="O3812" t="s">
        <v>75</v>
      </c>
      <c r="P3812">
        <v>9</v>
      </c>
      <c r="Q3812">
        <v>1</v>
      </c>
      <c r="R3812">
        <v>5</v>
      </c>
      <c r="S3812">
        <v>18</v>
      </c>
      <c r="T3812" t="s">
        <v>76</v>
      </c>
      <c r="U3812" t="s">
        <v>77</v>
      </c>
      <c r="V3812">
        <v>30</v>
      </c>
      <c r="W3812" t="s">
        <v>78</v>
      </c>
      <c r="X3812">
        <v>0</v>
      </c>
      <c r="Y3812" t="s">
        <v>79</v>
      </c>
      <c r="Z3812" t="s">
        <v>2075</v>
      </c>
      <c r="AA3812" t="s">
        <v>81</v>
      </c>
      <c r="AB3812" t="s">
        <v>82</v>
      </c>
      <c r="AC3812">
        <v>18</v>
      </c>
      <c r="AD3812" t="s">
        <v>78</v>
      </c>
      <c r="AE3812">
        <v>0</v>
      </c>
      <c r="AF3812">
        <v>0</v>
      </c>
      <c r="AG3812" t="s">
        <v>81</v>
      </c>
      <c r="AH3812">
        <v>6</v>
      </c>
      <c r="AI3812" t="s">
        <v>83</v>
      </c>
      <c r="AJ3812">
        <v>0</v>
      </c>
      <c r="AK3812" t="s">
        <v>8352</v>
      </c>
      <c r="AL3812" t="s">
        <v>84</v>
      </c>
      <c r="AM3812" t="s">
        <v>71</v>
      </c>
      <c r="AN3812" t="s">
        <v>73</v>
      </c>
      <c r="AO3812" t="s">
        <v>81</v>
      </c>
      <c r="AP3812" t="s">
        <v>73</v>
      </c>
      <c r="AQ3812" t="s">
        <v>71</v>
      </c>
      <c r="AS3812" t="s">
        <v>20808</v>
      </c>
      <c r="AT3812" t="s">
        <v>78</v>
      </c>
      <c r="AU3812" t="s">
        <v>67</v>
      </c>
    </row>
    <row r="3813" spans="1:47" x14ac:dyDescent="0.25">
      <c r="A3813">
        <v>6209</v>
      </c>
      <c r="B3813" t="s">
        <v>20809</v>
      </c>
      <c r="C3813" t="s">
        <v>101</v>
      </c>
      <c r="D3813" t="s">
        <v>20810</v>
      </c>
      <c r="E3813" t="s">
        <v>20811</v>
      </c>
      <c r="F3813" t="s">
        <v>20811</v>
      </c>
      <c r="G3813" t="s">
        <v>20812</v>
      </c>
      <c r="H3813" t="s">
        <v>20813</v>
      </c>
      <c r="I3813" s="39">
        <v>41494.520833333336</v>
      </c>
      <c r="J3813" t="s">
        <v>20814</v>
      </c>
      <c r="K3813">
        <v>1500</v>
      </c>
      <c r="L3813">
        <v>130192.78</v>
      </c>
      <c r="M3813" t="s">
        <v>73</v>
      </c>
      <c r="N3813" t="s">
        <v>74</v>
      </c>
      <c r="O3813" t="s">
        <v>75</v>
      </c>
      <c r="P3813">
        <v>9</v>
      </c>
      <c r="Q3813">
        <v>1</v>
      </c>
      <c r="R3813">
        <v>15</v>
      </c>
      <c r="S3813">
        <v>1</v>
      </c>
      <c r="T3813" t="s">
        <v>76</v>
      </c>
      <c r="U3813" t="s">
        <v>77</v>
      </c>
      <c r="V3813">
        <v>30</v>
      </c>
      <c r="W3813" t="s">
        <v>78</v>
      </c>
      <c r="X3813">
        <v>0</v>
      </c>
      <c r="Y3813" t="s">
        <v>79</v>
      </c>
      <c r="Z3813" t="s">
        <v>2075</v>
      </c>
      <c r="AA3813" t="s">
        <v>81</v>
      </c>
      <c r="AB3813" t="s">
        <v>82</v>
      </c>
      <c r="AC3813">
        <v>1</v>
      </c>
      <c r="AD3813" t="s">
        <v>78</v>
      </c>
      <c r="AE3813">
        <v>0</v>
      </c>
      <c r="AF3813">
        <v>0</v>
      </c>
      <c r="AG3813" t="s">
        <v>81</v>
      </c>
      <c r="AH3813">
        <v>6</v>
      </c>
      <c r="AI3813" t="s">
        <v>83</v>
      </c>
      <c r="AJ3813">
        <v>0</v>
      </c>
      <c r="AK3813" t="s">
        <v>20809</v>
      </c>
      <c r="AL3813" t="s">
        <v>84</v>
      </c>
      <c r="AM3813" t="s">
        <v>71</v>
      </c>
      <c r="AN3813" t="s">
        <v>73</v>
      </c>
      <c r="AO3813" t="s">
        <v>81</v>
      </c>
      <c r="AP3813" t="s">
        <v>73</v>
      </c>
      <c r="AQ3813" t="s">
        <v>71</v>
      </c>
      <c r="AT3813" t="s">
        <v>86</v>
      </c>
      <c r="AU3813" t="s">
        <v>67</v>
      </c>
    </row>
    <row r="3814" spans="1:47" x14ac:dyDescent="0.25">
      <c r="A3814">
        <v>6210</v>
      </c>
      <c r="B3814" t="s">
        <v>20815</v>
      </c>
      <c r="C3814" t="s">
        <v>67</v>
      </c>
      <c r="D3814" t="s">
        <v>20816</v>
      </c>
      <c r="E3814" t="s">
        <v>20817</v>
      </c>
      <c r="F3814" t="s">
        <v>20817</v>
      </c>
      <c r="G3814" t="s">
        <v>20818</v>
      </c>
      <c r="H3814" t="s">
        <v>71</v>
      </c>
      <c r="I3814" s="39">
        <v>41495.585416666669</v>
      </c>
      <c r="J3814" t="s">
        <v>20819</v>
      </c>
      <c r="K3814">
        <v>1500</v>
      </c>
      <c r="L3814">
        <v>0</v>
      </c>
      <c r="M3814" t="s">
        <v>73</v>
      </c>
      <c r="N3814" t="s">
        <v>74</v>
      </c>
      <c r="O3814" t="s">
        <v>75</v>
      </c>
      <c r="P3814">
        <v>1</v>
      </c>
      <c r="Q3814">
        <v>1</v>
      </c>
      <c r="R3814">
        <v>11</v>
      </c>
      <c r="S3814">
        <v>16</v>
      </c>
      <c r="T3814" t="s">
        <v>76</v>
      </c>
      <c r="U3814" t="s">
        <v>77</v>
      </c>
      <c r="V3814">
        <v>30</v>
      </c>
      <c r="W3814" t="s">
        <v>78</v>
      </c>
      <c r="X3814">
        <v>0</v>
      </c>
      <c r="Y3814" t="s">
        <v>84</v>
      </c>
      <c r="Z3814" t="s">
        <v>1667</v>
      </c>
      <c r="AA3814" t="s">
        <v>81</v>
      </c>
      <c r="AB3814" t="s">
        <v>82</v>
      </c>
      <c r="AC3814">
        <v>16</v>
      </c>
      <c r="AD3814" t="s">
        <v>78</v>
      </c>
      <c r="AE3814">
        <v>0</v>
      </c>
      <c r="AF3814">
        <v>0</v>
      </c>
      <c r="AG3814" t="s">
        <v>81</v>
      </c>
      <c r="AH3814">
        <v>6</v>
      </c>
      <c r="AI3814" t="s">
        <v>83</v>
      </c>
      <c r="AJ3814">
        <v>0</v>
      </c>
      <c r="AK3814" t="s">
        <v>20815</v>
      </c>
      <c r="AL3814" t="s">
        <v>84</v>
      </c>
      <c r="AM3814" t="s">
        <v>71</v>
      </c>
      <c r="AN3814" t="s">
        <v>73</v>
      </c>
      <c r="AO3814" t="s">
        <v>81</v>
      </c>
      <c r="AP3814" t="s">
        <v>73</v>
      </c>
      <c r="AQ3814" t="s">
        <v>71</v>
      </c>
      <c r="AU3814" t="s">
        <v>67</v>
      </c>
    </row>
    <row r="3815" spans="1:47" x14ac:dyDescent="0.25">
      <c r="A3815">
        <v>6211</v>
      </c>
      <c r="B3815" t="s">
        <v>20820</v>
      </c>
      <c r="C3815" t="s">
        <v>101</v>
      </c>
      <c r="D3815" t="s">
        <v>20821</v>
      </c>
      <c r="E3815" t="s">
        <v>20822</v>
      </c>
      <c r="F3815" t="s">
        <v>20822</v>
      </c>
      <c r="G3815" t="s">
        <v>20823</v>
      </c>
      <c r="H3815" t="s">
        <v>20824</v>
      </c>
      <c r="I3815" s="39">
        <v>41505.671527777777</v>
      </c>
      <c r="J3815" t="s">
        <v>20825</v>
      </c>
      <c r="K3815">
        <v>250</v>
      </c>
      <c r="L3815">
        <v>0</v>
      </c>
      <c r="M3815" t="s">
        <v>73</v>
      </c>
      <c r="N3815" t="s">
        <v>74</v>
      </c>
      <c r="O3815" t="s">
        <v>75</v>
      </c>
      <c r="P3815">
        <v>16</v>
      </c>
      <c r="Q3815">
        <v>1</v>
      </c>
      <c r="R3815">
        <v>1</v>
      </c>
      <c r="S3815">
        <v>4</v>
      </c>
      <c r="T3815" t="s">
        <v>76</v>
      </c>
      <c r="U3815" t="s">
        <v>77</v>
      </c>
      <c r="V3815">
        <v>30</v>
      </c>
      <c r="W3815" t="s">
        <v>78</v>
      </c>
      <c r="X3815">
        <v>0</v>
      </c>
      <c r="Y3815" t="s">
        <v>79</v>
      </c>
      <c r="Z3815" t="s">
        <v>2193</v>
      </c>
      <c r="AA3815" t="s">
        <v>81</v>
      </c>
      <c r="AB3815" t="s">
        <v>82</v>
      </c>
      <c r="AC3815">
        <v>4</v>
      </c>
      <c r="AD3815" t="s">
        <v>78</v>
      </c>
      <c r="AE3815">
        <v>0</v>
      </c>
      <c r="AF3815">
        <v>0</v>
      </c>
      <c r="AG3815" t="s">
        <v>81</v>
      </c>
      <c r="AH3815">
        <v>6</v>
      </c>
      <c r="AI3815" t="s">
        <v>83</v>
      </c>
      <c r="AJ3815">
        <v>0</v>
      </c>
      <c r="AK3815" t="s">
        <v>20820</v>
      </c>
      <c r="AL3815" t="s">
        <v>84</v>
      </c>
      <c r="AM3815" t="s">
        <v>20826</v>
      </c>
      <c r="AN3815" t="s">
        <v>73</v>
      </c>
      <c r="AO3815" t="s">
        <v>81</v>
      </c>
      <c r="AP3815" t="s">
        <v>73</v>
      </c>
      <c r="AQ3815" t="s">
        <v>20827</v>
      </c>
      <c r="AS3815" t="s">
        <v>20828</v>
      </c>
      <c r="AT3815" t="s">
        <v>81</v>
      </c>
      <c r="AU3815" t="s">
        <v>67</v>
      </c>
    </row>
    <row r="3816" spans="1:47" x14ac:dyDescent="0.25">
      <c r="A3816">
        <v>6212</v>
      </c>
      <c r="B3816" t="s">
        <v>20829</v>
      </c>
      <c r="C3816" t="s">
        <v>67</v>
      </c>
      <c r="D3816" t="s">
        <v>20830</v>
      </c>
      <c r="E3816" t="s">
        <v>20831</v>
      </c>
      <c r="F3816" t="s">
        <v>20831</v>
      </c>
      <c r="G3816" t="s">
        <v>20832</v>
      </c>
      <c r="H3816" t="s">
        <v>99</v>
      </c>
      <c r="I3816" s="39">
        <v>41509.629861111112</v>
      </c>
      <c r="J3816" t="s">
        <v>20833</v>
      </c>
      <c r="K3816">
        <v>1000</v>
      </c>
      <c r="L3816">
        <v>0</v>
      </c>
      <c r="M3816" t="s">
        <v>73</v>
      </c>
      <c r="N3816" t="s">
        <v>74</v>
      </c>
      <c r="O3816" t="s">
        <v>75</v>
      </c>
      <c r="P3816">
        <v>15</v>
      </c>
      <c r="Q3816">
        <v>1</v>
      </c>
      <c r="R3816">
        <v>8</v>
      </c>
      <c r="S3816">
        <v>4</v>
      </c>
      <c r="T3816" t="s">
        <v>76</v>
      </c>
      <c r="U3816" t="s">
        <v>77</v>
      </c>
      <c r="V3816">
        <v>30</v>
      </c>
      <c r="W3816" t="s">
        <v>78</v>
      </c>
      <c r="X3816">
        <v>0</v>
      </c>
      <c r="Y3816" t="s">
        <v>79</v>
      </c>
      <c r="Z3816" t="s">
        <v>4237</v>
      </c>
      <c r="AA3816" t="s">
        <v>81</v>
      </c>
      <c r="AB3816" t="s">
        <v>82</v>
      </c>
      <c r="AC3816">
        <v>4</v>
      </c>
      <c r="AD3816" t="s">
        <v>78</v>
      </c>
      <c r="AE3816">
        <v>0</v>
      </c>
      <c r="AF3816">
        <v>0</v>
      </c>
      <c r="AG3816" t="s">
        <v>81</v>
      </c>
      <c r="AH3816">
        <v>1</v>
      </c>
      <c r="AI3816" t="s">
        <v>83</v>
      </c>
      <c r="AJ3816">
        <v>0</v>
      </c>
      <c r="AK3816" t="s">
        <v>1778</v>
      </c>
      <c r="AL3816" t="s">
        <v>84</v>
      </c>
      <c r="AN3816" t="s">
        <v>73</v>
      </c>
      <c r="AO3816" t="s">
        <v>81</v>
      </c>
      <c r="AP3816" t="s">
        <v>73</v>
      </c>
      <c r="AQ3816" t="s">
        <v>20834</v>
      </c>
      <c r="AU3816" t="s">
        <v>67</v>
      </c>
    </row>
    <row r="3817" spans="1:47" x14ac:dyDescent="0.25">
      <c r="A3817">
        <v>6213</v>
      </c>
      <c r="B3817" t="s">
        <v>9081</v>
      </c>
      <c r="C3817" t="s">
        <v>67</v>
      </c>
      <c r="D3817" t="s">
        <v>20835</v>
      </c>
      <c r="E3817" t="s">
        <v>20836</v>
      </c>
      <c r="F3817" t="s">
        <v>20836</v>
      </c>
      <c r="G3817" t="s">
        <v>20837</v>
      </c>
      <c r="H3817" t="s">
        <v>71</v>
      </c>
      <c r="I3817" s="39">
        <v>41512.660416666666</v>
      </c>
      <c r="J3817" t="s">
        <v>20838</v>
      </c>
      <c r="K3817">
        <v>2000</v>
      </c>
      <c r="L3817">
        <v>-211.79</v>
      </c>
      <c r="M3817" t="s">
        <v>73</v>
      </c>
      <c r="N3817" t="s">
        <v>74</v>
      </c>
      <c r="O3817" t="s">
        <v>75</v>
      </c>
      <c r="P3817">
        <v>12</v>
      </c>
      <c r="Q3817">
        <v>1</v>
      </c>
      <c r="R3817">
        <v>2</v>
      </c>
      <c r="S3817">
        <v>12</v>
      </c>
      <c r="T3817" t="s">
        <v>76</v>
      </c>
      <c r="U3817" t="s">
        <v>77</v>
      </c>
      <c r="V3817">
        <v>30</v>
      </c>
      <c r="W3817" t="s">
        <v>78</v>
      </c>
      <c r="X3817">
        <v>0</v>
      </c>
      <c r="Y3817" t="s">
        <v>79</v>
      </c>
      <c r="Z3817" t="s">
        <v>269</v>
      </c>
      <c r="AA3817" t="s">
        <v>81</v>
      </c>
      <c r="AB3817" t="s">
        <v>82</v>
      </c>
      <c r="AC3817">
        <v>12</v>
      </c>
      <c r="AD3817" t="s">
        <v>78</v>
      </c>
      <c r="AE3817">
        <v>0</v>
      </c>
      <c r="AF3817">
        <v>0</v>
      </c>
      <c r="AG3817" t="s">
        <v>81</v>
      </c>
      <c r="AH3817">
        <v>6</v>
      </c>
      <c r="AI3817" t="s">
        <v>83</v>
      </c>
      <c r="AJ3817">
        <v>0</v>
      </c>
      <c r="AK3817" t="s">
        <v>20839</v>
      </c>
      <c r="AL3817" t="s">
        <v>84</v>
      </c>
      <c r="AM3817" t="s">
        <v>71</v>
      </c>
      <c r="AN3817" t="s">
        <v>73</v>
      </c>
      <c r="AO3817" t="s">
        <v>81</v>
      </c>
      <c r="AP3817" t="s">
        <v>73</v>
      </c>
      <c r="AQ3817" t="s">
        <v>71</v>
      </c>
      <c r="AU3817" t="s">
        <v>67</v>
      </c>
    </row>
    <row r="3818" spans="1:47" x14ac:dyDescent="0.25">
      <c r="A3818">
        <v>6214</v>
      </c>
      <c r="B3818" t="s">
        <v>20840</v>
      </c>
      <c r="C3818" t="s">
        <v>101</v>
      </c>
      <c r="D3818" t="s">
        <v>20841</v>
      </c>
      <c r="E3818" t="s">
        <v>11021</v>
      </c>
      <c r="F3818" t="s">
        <v>11021</v>
      </c>
      <c r="G3818" t="s">
        <v>20842</v>
      </c>
      <c r="H3818" t="s">
        <v>71</v>
      </c>
      <c r="I3818" s="39">
        <v>41522.702777777777</v>
      </c>
      <c r="J3818" t="s">
        <v>20843</v>
      </c>
      <c r="K3818">
        <v>500</v>
      </c>
      <c r="L3818">
        <v>2303.9499999999998</v>
      </c>
      <c r="M3818" t="s">
        <v>73</v>
      </c>
      <c r="N3818" t="s">
        <v>74</v>
      </c>
      <c r="O3818" t="s">
        <v>75</v>
      </c>
      <c r="P3818">
        <v>13</v>
      </c>
      <c r="Q3818">
        <v>1</v>
      </c>
      <c r="R3818">
        <v>13</v>
      </c>
      <c r="S3818">
        <v>3</v>
      </c>
      <c r="T3818" t="s">
        <v>76</v>
      </c>
      <c r="U3818" t="s">
        <v>77</v>
      </c>
      <c r="V3818">
        <v>30</v>
      </c>
      <c r="W3818" t="s">
        <v>78</v>
      </c>
      <c r="X3818">
        <v>0</v>
      </c>
      <c r="Y3818" t="s">
        <v>79</v>
      </c>
      <c r="Z3818" t="s">
        <v>1738</v>
      </c>
      <c r="AA3818" t="s">
        <v>81</v>
      </c>
      <c r="AB3818" t="s">
        <v>82</v>
      </c>
      <c r="AC3818">
        <v>3</v>
      </c>
      <c r="AD3818" t="s">
        <v>78</v>
      </c>
      <c r="AE3818">
        <v>0</v>
      </c>
      <c r="AF3818">
        <v>0</v>
      </c>
      <c r="AG3818" t="s">
        <v>81</v>
      </c>
      <c r="AH3818">
        <v>6</v>
      </c>
      <c r="AI3818" t="s">
        <v>83</v>
      </c>
      <c r="AJ3818">
        <v>0</v>
      </c>
      <c r="AK3818" t="s">
        <v>20840</v>
      </c>
      <c r="AL3818" t="s">
        <v>84</v>
      </c>
      <c r="AM3818" t="s">
        <v>20844</v>
      </c>
      <c r="AN3818" t="s">
        <v>73</v>
      </c>
      <c r="AO3818" t="s">
        <v>81</v>
      </c>
      <c r="AP3818" t="s">
        <v>73</v>
      </c>
      <c r="AU3818" t="s">
        <v>67</v>
      </c>
    </row>
    <row r="3819" spans="1:47" x14ac:dyDescent="0.25">
      <c r="A3819">
        <v>6215</v>
      </c>
      <c r="B3819" t="s">
        <v>20845</v>
      </c>
      <c r="C3819" t="s">
        <v>101</v>
      </c>
      <c r="D3819" t="s">
        <v>20846</v>
      </c>
      <c r="E3819" t="s">
        <v>20847</v>
      </c>
      <c r="F3819" t="s">
        <v>20847</v>
      </c>
      <c r="G3819" t="s">
        <v>20848</v>
      </c>
      <c r="H3819" t="s">
        <v>71</v>
      </c>
      <c r="I3819" s="39">
        <v>41528.559027777781</v>
      </c>
      <c r="J3819" t="s">
        <v>20849</v>
      </c>
      <c r="K3819">
        <v>1000</v>
      </c>
      <c r="L3819">
        <v>0</v>
      </c>
      <c r="M3819" t="s">
        <v>73</v>
      </c>
      <c r="N3819" t="s">
        <v>74</v>
      </c>
      <c r="O3819" t="s">
        <v>75</v>
      </c>
      <c r="P3819">
        <v>13</v>
      </c>
      <c r="Q3819">
        <v>1</v>
      </c>
      <c r="R3819">
        <v>7</v>
      </c>
      <c r="S3819">
        <v>3</v>
      </c>
      <c r="T3819" t="s">
        <v>76</v>
      </c>
      <c r="U3819" t="s">
        <v>77</v>
      </c>
      <c r="V3819">
        <v>30</v>
      </c>
      <c r="W3819" t="s">
        <v>78</v>
      </c>
      <c r="X3819">
        <v>0</v>
      </c>
      <c r="Y3819" t="s">
        <v>79</v>
      </c>
      <c r="Z3819" t="s">
        <v>1738</v>
      </c>
      <c r="AA3819" t="s">
        <v>81</v>
      </c>
      <c r="AB3819" t="s">
        <v>82</v>
      </c>
      <c r="AC3819">
        <v>3</v>
      </c>
      <c r="AD3819" t="s">
        <v>78</v>
      </c>
      <c r="AE3819">
        <v>0</v>
      </c>
      <c r="AF3819">
        <v>0</v>
      </c>
      <c r="AG3819" t="s">
        <v>81</v>
      </c>
      <c r="AH3819">
        <v>6</v>
      </c>
      <c r="AI3819" t="s">
        <v>83</v>
      </c>
      <c r="AJ3819">
        <v>0</v>
      </c>
      <c r="AK3819" t="s">
        <v>20850</v>
      </c>
      <c r="AL3819" t="s">
        <v>84</v>
      </c>
      <c r="AM3819" t="s">
        <v>71</v>
      </c>
      <c r="AN3819" t="s">
        <v>73</v>
      </c>
      <c r="AO3819" t="s">
        <v>81</v>
      </c>
      <c r="AP3819" t="s">
        <v>73</v>
      </c>
      <c r="AU3819" t="s">
        <v>67</v>
      </c>
    </row>
    <row r="3820" spans="1:47" x14ac:dyDescent="0.25">
      <c r="A3820">
        <v>6216</v>
      </c>
      <c r="B3820" t="s">
        <v>20851</v>
      </c>
      <c r="C3820" t="s">
        <v>67</v>
      </c>
      <c r="D3820" t="s">
        <v>20851</v>
      </c>
      <c r="E3820" t="s">
        <v>20852</v>
      </c>
      <c r="F3820" t="s">
        <v>20852</v>
      </c>
      <c r="G3820" t="s">
        <v>20853</v>
      </c>
      <c r="H3820" t="s">
        <v>71</v>
      </c>
      <c r="I3820" s="39">
        <v>41533.647916666669</v>
      </c>
      <c r="J3820" t="s">
        <v>20854</v>
      </c>
      <c r="K3820">
        <v>1500</v>
      </c>
      <c r="L3820">
        <v>0</v>
      </c>
      <c r="M3820" t="s">
        <v>73</v>
      </c>
      <c r="N3820" t="s">
        <v>74</v>
      </c>
      <c r="O3820" t="s">
        <v>75</v>
      </c>
      <c r="P3820">
        <v>21</v>
      </c>
      <c r="Q3820">
        <v>1</v>
      </c>
      <c r="R3820">
        <v>1</v>
      </c>
      <c r="S3820">
        <v>7</v>
      </c>
      <c r="T3820" t="s">
        <v>76</v>
      </c>
      <c r="U3820" t="s">
        <v>77</v>
      </c>
      <c r="V3820">
        <v>30</v>
      </c>
      <c r="W3820" t="s">
        <v>78</v>
      </c>
      <c r="X3820">
        <v>0</v>
      </c>
      <c r="Y3820" t="s">
        <v>79</v>
      </c>
      <c r="Z3820" t="s">
        <v>121</v>
      </c>
      <c r="AA3820" t="s">
        <v>81</v>
      </c>
      <c r="AB3820" t="s">
        <v>82</v>
      </c>
      <c r="AC3820">
        <v>7</v>
      </c>
      <c r="AD3820" t="s">
        <v>78</v>
      </c>
      <c r="AE3820">
        <v>0</v>
      </c>
      <c r="AF3820">
        <v>0</v>
      </c>
      <c r="AG3820" t="s">
        <v>81</v>
      </c>
      <c r="AH3820">
        <v>6</v>
      </c>
      <c r="AI3820" t="s">
        <v>83</v>
      </c>
      <c r="AJ3820">
        <v>0</v>
      </c>
      <c r="AK3820" t="s">
        <v>20851</v>
      </c>
      <c r="AL3820" t="s">
        <v>84</v>
      </c>
      <c r="AM3820" t="s">
        <v>71</v>
      </c>
      <c r="AN3820" t="s">
        <v>73</v>
      </c>
      <c r="AO3820" t="s">
        <v>81</v>
      </c>
      <c r="AP3820" t="s">
        <v>73</v>
      </c>
      <c r="AQ3820" t="s">
        <v>71</v>
      </c>
      <c r="AU3820" t="s">
        <v>67</v>
      </c>
    </row>
    <row r="3821" spans="1:47" x14ac:dyDescent="0.25">
      <c r="A3821">
        <v>6217</v>
      </c>
      <c r="B3821" t="s">
        <v>20855</v>
      </c>
      <c r="C3821" t="s">
        <v>67</v>
      </c>
      <c r="D3821" t="s">
        <v>20855</v>
      </c>
      <c r="E3821" t="s">
        <v>20856</v>
      </c>
      <c r="F3821" t="s">
        <v>20856</v>
      </c>
      <c r="G3821" t="s">
        <v>71</v>
      </c>
      <c r="H3821" t="s">
        <v>71</v>
      </c>
      <c r="I3821" s="39">
        <v>41534.695138888892</v>
      </c>
      <c r="J3821" t="s">
        <v>20857</v>
      </c>
      <c r="K3821">
        <v>500</v>
      </c>
      <c r="L3821">
        <v>0</v>
      </c>
      <c r="M3821" t="s">
        <v>73</v>
      </c>
      <c r="N3821" t="s">
        <v>74</v>
      </c>
      <c r="O3821" t="s">
        <v>75</v>
      </c>
      <c r="P3821">
        <v>13</v>
      </c>
      <c r="Q3821">
        <v>1</v>
      </c>
      <c r="R3821">
        <v>2</v>
      </c>
      <c r="S3821">
        <v>3</v>
      </c>
      <c r="T3821" t="s">
        <v>76</v>
      </c>
      <c r="U3821" t="s">
        <v>77</v>
      </c>
      <c r="V3821">
        <v>30</v>
      </c>
      <c r="W3821" t="s">
        <v>78</v>
      </c>
      <c r="X3821">
        <v>0</v>
      </c>
      <c r="Y3821" t="s">
        <v>79</v>
      </c>
      <c r="Z3821" t="s">
        <v>86</v>
      </c>
      <c r="AA3821" t="s">
        <v>81</v>
      </c>
      <c r="AB3821" t="s">
        <v>82</v>
      </c>
      <c r="AC3821">
        <v>3</v>
      </c>
      <c r="AD3821" t="s">
        <v>78</v>
      </c>
      <c r="AE3821">
        <v>0</v>
      </c>
      <c r="AF3821">
        <v>0</v>
      </c>
      <c r="AG3821" t="s">
        <v>81</v>
      </c>
      <c r="AH3821">
        <v>6</v>
      </c>
      <c r="AI3821" t="s">
        <v>83</v>
      </c>
      <c r="AJ3821">
        <v>0</v>
      </c>
      <c r="AK3821" t="s">
        <v>20855</v>
      </c>
      <c r="AL3821" t="s">
        <v>84</v>
      </c>
      <c r="AM3821" t="s">
        <v>71</v>
      </c>
      <c r="AN3821" t="s">
        <v>73</v>
      </c>
      <c r="AO3821" t="s">
        <v>81</v>
      </c>
      <c r="AP3821" t="s">
        <v>73</v>
      </c>
      <c r="AQ3821" t="s">
        <v>71</v>
      </c>
      <c r="AU3821" t="s">
        <v>67</v>
      </c>
    </row>
    <row r="3822" spans="1:47" x14ac:dyDescent="0.25">
      <c r="A3822">
        <v>6218</v>
      </c>
      <c r="B3822" t="s">
        <v>374</v>
      </c>
      <c r="C3822" t="s">
        <v>101</v>
      </c>
      <c r="D3822" t="s">
        <v>20858</v>
      </c>
      <c r="E3822" t="s">
        <v>20859</v>
      </c>
      <c r="F3822" t="s">
        <v>20859</v>
      </c>
      <c r="G3822" t="s">
        <v>71</v>
      </c>
      <c r="H3822" t="s">
        <v>71</v>
      </c>
      <c r="I3822" s="39">
        <v>41536.388194444444</v>
      </c>
      <c r="J3822" t="s">
        <v>20860</v>
      </c>
      <c r="K3822">
        <v>1500</v>
      </c>
      <c r="L3822">
        <v>150</v>
      </c>
      <c r="M3822" t="s">
        <v>73</v>
      </c>
      <c r="N3822" t="s">
        <v>74</v>
      </c>
      <c r="O3822" t="s">
        <v>75</v>
      </c>
      <c r="P3822">
        <v>1</v>
      </c>
      <c r="Q3822">
        <v>1</v>
      </c>
      <c r="R3822">
        <v>15</v>
      </c>
      <c r="S3822">
        <v>21</v>
      </c>
      <c r="T3822" t="s">
        <v>76</v>
      </c>
      <c r="U3822" t="s">
        <v>77</v>
      </c>
      <c r="V3822">
        <v>30</v>
      </c>
      <c r="W3822" t="s">
        <v>78</v>
      </c>
      <c r="X3822">
        <v>0</v>
      </c>
      <c r="Y3822" t="s">
        <v>84</v>
      </c>
      <c r="Z3822" t="s">
        <v>1667</v>
      </c>
      <c r="AA3822" t="s">
        <v>81</v>
      </c>
      <c r="AB3822" t="s">
        <v>82</v>
      </c>
      <c r="AC3822">
        <v>21</v>
      </c>
      <c r="AD3822" t="s">
        <v>78</v>
      </c>
      <c r="AE3822">
        <v>0</v>
      </c>
      <c r="AF3822">
        <v>0</v>
      </c>
      <c r="AG3822" t="s">
        <v>81</v>
      </c>
      <c r="AH3822">
        <v>6</v>
      </c>
      <c r="AI3822" t="s">
        <v>83</v>
      </c>
      <c r="AJ3822">
        <v>0</v>
      </c>
      <c r="AK3822" t="s">
        <v>374</v>
      </c>
      <c r="AL3822" t="s">
        <v>84</v>
      </c>
      <c r="AM3822" t="s">
        <v>71</v>
      </c>
      <c r="AN3822" t="s">
        <v>73</v>
      </c>
      <c r="AO3822" t="s">
        <v>81</v>
      </c>
      <c r="AP3822" t="s">
        <v>73</v>
      </c>
      <c r="AQ3822" t="s">
        <v>71</v>
      </c>
      <c r="AU3822" t="s">
        <v>67</v>
      </c>
    </row>
    <row r="3823" spans="1:47" x14ac:dyDescent="0.25">
      <c r="A3823">
        <v>6219</v>
      </c>
      <c r="B3823" t="s">
        <v>20861</v>
      </c>
      <c r="C3823" t="s">
        <v>67</v>
      </c>
      <c r="D3823" t="s">
        <v>20861</v>
      </c>
      <c r="E3823" t="s">
        <v>20862</v>
      </c>
      <c r="F3823" t="s">
        <v>20862</v>
      </c>
      <c r="G3823" t="s">
        <v>71</v>
      </c>
      <c r="H3823" t="s">
        <v>71</v>
      </c>
      <c r="I3823" s="39">
        <v>41543.386111111111</v>
      </c>
      <c r="J3823" t="s">
        <v>20863</v>
      </c>
      <c r="K3823">
        <v>1500</v>
      </c>
      <c r="L3823">
        <v>0</v>
      </c>
      <c r="M3823" t="s">
        <v>73</v>
      </c>
      <c r="N3823" t="s">
        <v>74</v>
      </c>
      <c r="O3823" t="s">
        <v>75</v>
      </c>
      <c r="P3823">
        <v>2</v>
      </c>
      <c r="Q3823">
        <v>1</v>
      </c>
      <c r="R3823">
        <v>8</v>
      </c>
      <c r="S3823">
        <v>7</v>
      </c>
      <c r="T3823" t="s">
        <v>76</v>
      </c>
      <c r="U3823" t="s">
        <v>77</v>
      </c>
      <c r="V3823">
        <v>30</v>
      </c>
      <c r="W3823" t="s">
        <v>78</v>
      </c>
      <c r="X3823">
        <v>0</v>
      </c>
      <c r="Y3823" t="s">
        <v>79</v>
      </c>
      <c r="Z3823" t="s">
        <v>121</v>
      </c>
      <c r="AA3823" t="s">
        <v>81</v>
      </c>
      <c r="AB3823" t="s">
        <v>82</v>
      </c>
      <c r="AC3823">
        <v>7</v>
      </c>
      <c r="AD3823" t="s">
        <v>78</v>
      </c>
      <c r="AE3823">
        <v>0</v>
      </c>
      <c r="AF3823">
        <v>0</v>
      </c>
      <c r="AG3823" t="s">
        <v>81</v>
      </c>
      <c r="AH3823">
        <v>6</v>
      </c>
      <c r="AI3823" t="s">
        <v>83</v>
      </c>
      <c r="AJ3823">
        <v>0</v>
      </c>
      <c r="AK3823" t="s">
        <v>20861</v>
      </c>
      <c r="AL3823" t="s">
        <v>84</v>
      </c>
      <c r="AM3823" t="s">
        <v>71</v>
      </c>
      <c r="AN3823" t="s">
        <v>73</v>
      </c>
      <c r="AO3823" t="s">
        <v>81</v>
      </c>
      <c r="AP3823" t="s">
        <v>73</v>
      </c>
      <c r="AQ3823" t="s">
        <v>71</v>
      </c>
      <c r="AU3823" t="s">
        <v>67</v>
      </c>
    </row>
    <row r="3824" spans="1:47" x14ac:dyDescent="0.25">
      <c r="A3824">
        <v>6220</v>
      </c>
      <c r="B3824" t="s">
        <v>20864</v>
      </c>
      <c r="C3824" t="s">
        <v>101</v>
      </c>
      <c r="D3824" t="s">
        <v>20865</v>
      </c>
      <c r="E3824" t="s">
        <v>20866</v>
      </c>
      <c r="F3824" t="s">
        <v>20866</v>
      </c>
      <c r="G3824" t="s">
        <v>20867</v>
      </c>
      <c r="H3824" t="s">
        <v>71</v>
      </c>
      <c r="I3824" s="39">
        <v>41547.415277777778</v>
      </c>
      <c r="J3824" t="s">
        <v>20868</v>
      </c>
      <c r="K3824">
        <v>1000</v>
      </c>
      <c r="L3824">
        <v>10167.200000000001</v>
      </c>
      <c r="M3824" t="s">
        <v>73</v>
      </c>
      <c r="N3824" t="s">
        <v>74</v>
      </c>
      <c r="O3824" t="s">
        <v>75</v>
      </c>
      <c r="P3824">
        <v>13</v>
      </c>
      <c r="Q3824">
        <v>1</v>
      </c>
      <c r="R3824">
        <v>10</v>
      </c>
      <c r="S3824">
        <v>3</v>
      </c>
      <c r="T3824" t="s">
        <v>76</v>
      </c>
      <c r="U3824" t="s">
        <v>77</v>
      </c>
      <c r="V3824">
        <v>30</v>
      </c>
      <c r="W3824" t="s">
        <v>78</v>
      </c>
      <c r="X3824">
        <v>0</v>
      </c>
      <c r="Y3824" t="s">
        <v>79</v>
      </c>
      <c r="Z3824" t="s">
        <v>1738</v>
      </c>
      <c r="AA3824" t="s">
        <v>81</v>
      </c>
      <c r="AB3824" t="s">
        <v>82</v>
      </c>
      <c r="AC3824">
        <v>3</v>
      </c>
      <c r="AD3824" t="s">
        <v>78</v>
      </c>
      <c r="AE3824">
        <v>0</v>
      </c>
      <c r="AF3824">
        <v>0</v>
      </c>
      <c r="AG3824" t="s">
        <v>81</v>
      </c>
      <c r="AH3824">
        <v>6</v>
      </c>
      <c r="AI3824" t="s">
        <v>83</v>
      </c>
      <c r="AJ3824">
        <v>0</v>
      </c>
      <c r="AK3824" t="s">
        <v>14152</v>
      </c>
      <c r="AL3824" t="s">
        <v>84</v>
      </c>
      <c r="AM3824" t="s">
        <v>71</v>
      </c>
      <c r="AN3824" t="s">
        <v>73</v>
      </c>
      <c r="AO3824" t="s">
        <v>81</v>
      </c>
      <c r="AP3824" t="s">
        <v>73</v>
      </c>
      <c r="AQ3824" t="s">
        <v>71</v>
      </c>
      <c r="AU3824" t="s">
        <v>67</v>
      </c>
    </row>
    <row r="3825" spans="1:47" x14ac:dyDescent="0.25">
      <c r="A3825">
        <v>6221</v>
      </c>
      <c r="B3825" t="s">
        <v>20869</v>
      </c>
      <c r="C3825" t="s">
        <v>101</v>
      </c>
      <c r="D3825" t="s">
        <v>20870</v>
      </c>
      <c r="E3825" t="s">
        <v>20871</v>
      </c>
      <c r="F3825" t="s">
        <v>20871</v>
      </c>
      <c r="G3825" t="s">
        <v>20872</v>
      </c>
      <c r="H3825" t="s">
        <v>20873</v>
      </c>
      <c r="I3825" s="39">
        <v>41547.818055555559</v>
      </c>
      <c r="J3825" t="s">
        <v>20874</v>
      </c>
      <c r="K3825">
        <v>25000</v>
      </c>
      <c r="L3825">
        <v>72000</v>
      </c>
      <c r="M3825" t="s">
        <v>73</v>
      </c>
      <c r="N3825" t="s">
        <v>74</v>
      </c>
      <c r="O3825" t="s">
        <v>75</v>
      </c>
      <c r="P3825">
        <v>9</v>
      </c>
      <c r="Q3825">
        <v>1</v>
      </c>
      <c r="R3825">
        <v>15</v>
      </c>
      <c r="S3825">
        <v>1</v>
      </c>
      <c r="T3825" t="s">
        <v>76</v>
      </c>
      <c r="U3825" t="s">
        <v>77</v>
      </c>
      <c r="V3825">
        <v>30</v>
      </c>
      <c r="W3825" t="s">
        <v>78</v>
      </c>
      <c r="X3825">
        <v>0</v>
      </c>
      <c r="Y3825" t="s">
        <v>79</v>
      </c>
      <c r="Z3825" t="s">
        <v>2075</v>
      </c>
      <c r="AA3825" t="s">
        <v>81</v>
      </c>
      <c r="AB3825" t="s">
        <v>82</v>
      </c>
      <c r="AC3825">
        <v>1</v>
      </c>
      <c r="AD3825" t="s">
        <v>78</v>
      </c>
      <c r="AE3825">
        <v>0</v>
      </c>
      <c r="AF3825">
        <v>0</v>
      </c>
      <c r="AG3825" t="s">
        <v>81</v>
      </c>
      <c r="AH3825">
        <v>6</v>
      </c>
      <c r="AI3825" t="s">
        <v>83</v>
      </c>
      <c r="AJ3825">
        <v>0</v>
      </c>
      <c r="AK3825" t="s">
        <v>20869</v>
      </c>
      <c r="AL3825" t="s">
        <v>84</v>
      </c>
      <c r="AM3825" t="s">
        <v>71</v>
      </c>
      <c r="AN3825" t="s">
        <v>73</v>
      </c>
      <c r="AO3825" t="s">
        <v>81</v>
      </c>
      <c r="AP3825" t="s">
        <v>73</v>
      </c>
      <c r="AQ3825" t="s">
        <v>71</v>
      </c>
      <c r="AU3825" t="s">
        <v>67</v>
      </c>
    </row>
    <row r="3826" spans="1:47" x14ac:dyDescent="0.25">
      <c r="A3826">
        <v>6222</v>
      </c>
      <c r="B3826" t="s">
        <v>20875</v>
      </c>
      <c r="C3826" t="s">
        <v>101</v>
      </c>
      <c r="D3826" t="s">
        <v>20875</v>
      </c>
      <c r="E3826" t="s">
        <v>20876</v>
      </c>
      <c r="F3826" t="s">
        <v>20876</v>
      </c>
      <c r="G3826" t="s">
        <v>13682</v>
      </c>
      <c r="H3826" t="s">
        <v>13678</v>
      </c>
      <c r="I3826" s="39">
        <v>41557.604166666664</v>
      </c>
      <c r="J3826" t="s">
        <v>20877</v>
      </c>
      <c r="K3826">
        <v>1500</v>
      </c>
      <c r="L3826">
        <v>0</v>
      </c>
      <c r="M3826" t="s">
        <v>73</v>
      </c>
      <c r="N3826" t="s">
        <v>74</v>
      </c>
      <c r="O3826" t="s">
        <v>75</v>
      </c>
      <c r="P3826">
        <v>19</v>
      </c>
      <c r="Q3826">
        <v>1</v>
      </c>
      <c r="R3826">
        <v>10</v>
      </c>
      <c r="S3826">
        <v>20</v>
      </c>
      <c r="T3826" t="s">
        <v>76</v>
      </c>
      <c r="U3826" t="s">
        <v>77</v>
      </c>
      <c r="V3826">
        <v>30</v>
      </c>
      <c r="W3826" t="s">
        <v>78</v>
      </c>
      <c r="X3826">
        <v>0</v>
      </c>
      <c r="Y3826" t="s">
        <v>79</v>
      </c>
      <c r="Z3826" t="s">
        <v>163</v>
      </c>
      <c r="AA3826" t="s">
        <v>81</v>
      </c>
      <c r="AB3826" t="s">
        <v>82</v>
      </c>
      <c r="AC3826">
        <v>20</v>
      </c>
      <c r="AD3826" t="s">
        <v>78</v>
      </c>
      <c r="AE3826">
        <v>0</v>
      </c>
      <c r="AF3826">
        <v>0</v>
      </c>
      <c r="AG3826" t="s">
        <v>81</v>
      </c>
      <c r="AH3826">
        <v>6</v>
      </c>
      <c r="AI3826" t="s">
        <v>83</v>
      </c>
      <c r="AJ3826">
        <v>0</v>
      </c>
      <c r="AK3826" t="s">
        <v>20878</v>
      </c>
      <c r="AL3826" t="s">
        <v>84</v>
      </c>
      <c r="AM3826" t="s">
        <v>71</v>
      </c>
      <c r="AN3826" t="s">
        <v>73</v>
      </c>
      <c r="AO3826" t="s">
        <v>81</v>
      </c>
      <c r="AP3826" t="s">
        <v>73</v>
      </c>
      <c r="AQ3826" t="s">
        <v>71</v>
      </c>
      <c r="AU3826" t="s">
        <v>67</v>
      </c>
    </row>
    <row r="3827" spans="1:47" x14ac:dyDescent="0.25">
      <c r="A3827">
        <v>6223</v>
      </c>
      <c r="B3827" t="s">
        <v>20879</v>
      </c>
      <c r="C3827" t="s">
        <v>101</v>
      </c>
      <c r="D3827" t="s">
        <v>20880</v>
      </c>
      <c r="E3827" t="s">
        <v>20881</v>
      </c>
      <c r="F3827" t="s">
        <v>20881</v>
      </c>
      <c r="G3827" t="s">
        <v>20882</v>
      </c>
      <c r="H3827" t="s">
        <v>20883</v>
      </c>
      <c r="I3827" s="39">
        <v>41577.381944444445</v>
      </c>
      <c r="J3827" t="s">
        <v>20884</v>
      </c>
      <c r="K3827">
        <v>500</v>
      </c>
      <c r="L3827">
        <v>6546.92</v>
      </c>
      <c r="M3827" t="s">
        <v>73</v>
      </c>
      <c r="N3827" t="s">
        <v>74</v>
      </c>
      <c r="O3827" t="s">
        <v>75</v>
      </c>
      <c r="P3827">
        <v>1</v>
      </c>
      <c r="Q3827">
        <v>1</v>
      </c>
      <c r="R3827">
        <v>14</v>
      </c>
      <c r="S3827">
        <v>19</v>
      </c>
      <c r="T3827" t="s">
        <v>76</v>
      </c>
      <c r="U3827" t="s">
        <v>77</v>
      </c>
      <c r="V3827">
        <v>30</v>
      </c>
      <c r="W3827" t="s">
        <v>78</v>
      </c>
      <c r="X3827">
        <v>0</v>
      </c>
      <c r="Y3827" t="s">
        <v>84</v>
      </c>
      <c r="Z3827" t="s">
        <v>71</v>
      </c>
      <c r="AA3827" t="s">
        <v>81</v>
      </c>
      <c r="AB3827" t="s">
        <v>82</v>
      </c>
      <c r="AC3827">
        <v>19</v>
      </c>
      <c r="AD3827" t="s">
        <v>78</v>
      </c>
      <c r="AE3827">
        <v>0</v>
      </c>
      <c r="AF3827">
        <v>0</v>
      </c>
      <c r="AG3827" t="s">
        <v>81</v>
      </c>
      <c r="AH3827">
        <v>6</v>
      </c>
      <c r="AI3827" t="s">
        <v>67</v>
      </c>
      <c r="AJ3827">
        <v>0</v>
      </c>
      <c r="AK3827" t="s">
        <v>20885</v>
      </c>
      <c r="AL3827" t="s">
        <v>84</v>
      </c>
      <c r="AM3827" t="s">
        <v>71</v>
      </c>
      <c r="AN3827" t="s">
        <v>73</v>
      </c>
      <c r="AO3827" t="s">
        <v>81</v>
      </c>
      <c r="AP3827" t="s">
        <v>73</v>
      </c>
      <c r="AQ3827" t="s">
        <v>20886</v>
      </c>
      <c r="AU3827" t="s">
        <v>101</v>
      </c>
    </row>
    <row r="3828" spans="1:47" x14ac:dyDescent="0.25">
      <c r="A3828">
        <v>6224</v>
      </c>
      <c r="B3828" t="s">
        <v>20887</v>
      </c>
      <c r="C3828" t="s">
        <v>101</v>
      </c>
      <c r="D3828" t="s">
        <v>20888</v>
      </c>
      <c r="E3828" t="s">
        <v>20889</v>
      </c>
      <c r="F3828" t="s">
        <v>20889</v>
      </c>
      <c r="G3828" t="s">
        <v>20890</v>
      </c>
      <c r="H3828" t="s">
        <v>71</v>
      </c>
      <c r="I3828" s="39">
        <v>41585.694444444445</v>
      </c>
      <c r="J3828" t="s">
        <v>20891</v>
      </c>
      <c r="K3828">
        <v>1500</v>
      </c>
      <c r="L3828">
        <v>0</v>
      </c>
      <c r="M3828" t="s">
        <v>73</v>
      </c>
      <c r="N3828" t="s">
        <v>74</v>
      </c>
      <c r="O3828" t="s">
        <v>75</v>
      </c>
      <c r="P3828">
        <v>9</v>
      </c>
      <c r="Q3828">
        <v>1</v>
      </c>
      <c r="R3828">
        <v>9</v>
      </c>
      <c r="S3828">
        <v>18</v>
      </c>
      <c r="T3828" t="s">
        <v>76</v>
      </c>
      <c r="U3828" t="s">
        <v>77</v>
      </c>
      <c r="V3828">
        <v>30</v>
      </c>
      <c r="W3828" t="s">
        <v>78</v>
      </c>
      <c r="X3828">
        <v>0</v>
      </c>
      <c r="Y3828" t="s">
        <v>79</v>
      </c>
      <c r="Z3828" t="s">
        <v>2075</v>
      </c>
      <c r="AA3828" t="s">
        <v>81</v>
      </c>
      <c r="AB3828" t="s">
        <v>82</v>
      </c>
      <c r="AC3828">
        <v>18</v>
      </c>
      <c r="AD3828" t="s">
        <v>78</v>
      </c>
      <c r="AE3828">
        <v>0</v>
      </c>
      <c r="AF3828">
        <v>0</v>
      </c>
      <c r="AG3828" t="s">
        <v>81</v>
      </c>
      <c r="AH3828">
        <v>1</v>
      </c>
      <c r="AI3828" t="s">
        <v>83</v>
      </c>
      <c r="AJ3828">
        <v>0</v>
      </c>
      <c r="AK3828" t="s">
        <v>20887</v>
      </c>
      <c r="AL3828" t="s">
        <v>84</v>
      </c>
      <c r="AM3828" t="s">
        <v>71</v>
      </c>
      <c r="AN3828" t="s">
        <v>73</v>
      </c>
      <c r="AO3828" t="s">
        <v>81</v>
      </c>
      <c r="AP3828" t="s">
        <v>73</v>
      </c>
      <c r="AQ3828" t="s">
        <v>20892</v>
      </c>
      <c r="AU3828" t="s">
        <v>67</v>
      </c>
    </row>
    <row r="3829" spans="1:47" x14ac:dyDescent="0.25">
      <c r="A3829">
        <v>6225</v>
      </c>
      <c r="B3829" t="s">
        <v>20893</v>
      </c>
      <c r="C3829" t="s">
        <v>67</v>
      </c>
      <c r="D3829" t="s">
        <v>20894</v>
      </c>
      <c r="E3829" t="s">
        <v>20895</v>
      </c>
      <c r="F3829" t="s">
        <v>20895</v>
      </c>
      <c r="G3829" t="s">
        <v>20896</v>
      </c>
      <c r="H3829" t="s">
        <v>71</v>
      </c>
      <c r="I3829" s="39">
        <v>41586.402777777781</v>
      </c>
      <c r="J3829" t="s">
        <v>20897</v>
      </c>
      <c r="K3829">
        <v>1000</v>
      </c>
      <c r="L3829">
        <v>5649.73</v>
      </c>
      <c r="M3829" t="s">
        <v>73</v>
      </c>
      <c r="N3829" t="s">
        <v>74</v>
      </c>
      <c r="O3829" t="s">
        <v>75</v>
      </c>
      <c r="P3829">
        <v>13</v>
      </c>
      <c r="Q3829">
        <v>1</v>
      </c>
      <c r="R3829">
        <v>7</v>
      </c>
      <c r="S3829">
        <v>3</v>
      </c>
      <c r="T3829" t="s">
        <v>76</v>
      </c>
      <c r="U3829" t="s">
        <v>77</v>
      </c>
      <c r="V3829">
        <v>30</v>
      </c>
      <c r="W3829" t="s">
        <v>78</v>
      </c>
      <c r="X3829">
        <v>0</v>
      </c>
      <c r="Y3829" t="s">
        <v>79</v>
      </c>
      <c r="Z3829" t="s">
        <v>20898</v>
      </c>
      <c r="AA3829" t="s">
        <v>81</v>
      </c>
      <c r="AB3829" t="s">
        <v>82</v>
      </c>
      <c r="AC3829">
        <v>3</v>
      </c>
      <c r="AD3829" t="s">
        <v>78</v>
      </c>
      <c r="AE3829">
        <v>0</v>
      </c>
      <c r="AF3829">
        <v>0</v>
      </c>
      <c r="AG3829" t="s">
        <v>81</v>
      </c>
      <c r="AH3829">
        <v>6</v>
      </c>
      <c r="AI3829" t="s">
        <v>83</v>
      </c>
      <c r="AJ3829">
        <v>0</v>
      </c>
      <c r="AK3829" t="s">
        <v>20899</v>
      </c>
      <c r="AL3829" t="s">
        <v>84</v>
      </c>
      <c r="AM3829" t="s">
        <v>71</v>
      </c>
      <c r="AN3829" t="s">
        <v>73</v>
      </c>
      <c r="AO3829" t="s">
        <v>81</v>
      </c>
      <c r="AP3829" t="s">
        <v>73</v>
      </c>
      <c r="AQ3829" t="s">
        <v>20900</v>
      </c>
      <c r="AU3829" t="s">
        <v>67</v>
      </c>
    </row>
    <row r="3830" spans="1:47" x14ac:dyDescent="0.25">
      <c r="A3830">
        <v>6226</v>
      </c>
      <c r="B3830" t="s">
        <v>20901</v>
      </c>
      <c r="C3830" t="s">
        <v>67</v>
      </c>
      <c r="D3830" t="s">
        <v>20902</v>
      </c>
      <c r="E3830" t="s">
        <v>20903</v>
      </c>
      <c r="F3830" t="s">
        <v>20903</v>
      </c>
      <c r="G3830" t="s">
        <v>20904</v>
      </c>
      <c r="H3830" t="s">
        <v>20905</v>
      </c>
      <c r="I3830" s="39">
        <v>41586.42083333333</v>
      </c>
      <c r="J3830" t="s">
        <v>20906</v>
      </c>
      <c r="K3830">
        <v>1500</v>
      </c>
      <c r="L3830">
        <v>0</v>
      </c>
      <c r="M3830" t="s">
        <v>73</v>
      </c>
      <c r="N3830" t="s">
        <v>74</v>
      </c>
      <c r="O3830" t="s">
        <v>75</v>
      </c>
      <c r="P3830">
        <v>13</v>
      </c>
      <c r="Q3830">
        <v>1</v>
      </c>
      <c r="R3830">
        <v>7</v>
      </c>
      <c r="S3830">
        <v>3</v>
      </c>
      <c r="T3830" t="s">
        <v>76</v>
      </c>
      <c r="U3830" t="s">
        <v>77</v>
      </c>
      <c r="V3830">
        <v>30</v>
      </c>
      <c r="W3830" t="s">
        <v>78</v>
      </c>
      <c r="X3830">
        <v>0</v>
      </c>
      <c r="Y3830" t="s">
        <v>79</v>
      </c>
      <c r="Z3830" t="s">
        <v>1704</v>
      </c>
      <c r="AA3830" t="s">
        <v>81</v>
      </c>
      <c r="AB3830" t="s">
        <v>82</v>
      </c>
      <c r="AC3830">
        <v>3</v>
      </c>
      <c r="AD3830" t="s">
        <v>78</v>
      </c>
      <c r="AE3830">
        <v>0</v>
      </c>
      <c r="AF3830">
        <v>0</v>
      </c>
      <c r="AG3830" t="s">
        <v>81</v>
      </c>
      <c r="AH3830">
        <v>6</v>
      </c>
      <c r="AI3830" t="s">
        <v>83</v>
      </c>
      <c r="AJ3830">
        <v>0</v>
      </c>
      <c r="AK3830" t="s">
        <v>20901</v>
      </c>
      <c r="AL3830" t="s">
        <v>84</v>
      </c>
      <c r="AM3830" t="s">
        <v>71</v>
      </c>
      <c r="AN3830" t="s">
        <v>73</v>
      </c>
      <c r="AO3830" t="s">
        <v>81</v>
      </c>
      <c r="AP3830" t="s">
        <v>73</v>
      </c>
      <c r="AQ3830" t="s">
        <v>20907</v>
      </c>
      <c r="AU3830" t="s">
        <v>67</v>
      </c>
    </row>
    <row r="3831" spans="1:47" x14ac:dyDescent="0.25">
      <c r="A3831">
        <v>6227</v>
      </c>
      <c r="B3831" t="s">
        <v>20908</v>
      </c>
      <c r="C3831" t="s">
        <v>101</v>
      </c>
      <c r="D3831" t="s">
        <v>20909</v>
      </c>
      <c r="E3831" t="s">
        <v>20910</v>
      </c>
      <c r="F3831" t="s">
        <v>20910</v>
      </c>
      <c r="G3831" t="s">
        <v>20896</v>
      </c>
      <c r="H3831" t="s">
        <v>71</v>
      </c>
      <c r="I3831" s="39">
        <v>41586.434027777781</v>
      </c>
      <c r="J3831" t="s">
        <v>20897</v>
      </c>
      <c r="K3831">
        <v>1500</v>
      </c>
      <c r="L3831">
        <v>4532.3999999999996</v>
      </c>
      <c r="M3831" t="s">
        <v>73</v>
      </c>
      <c r="N3831" t="s">
        <v>74</v>
      </c>
      <c r="O3831" t="s">
        <v>75</v>
      </c>
      <c r="P3831">
        <v>13</v>
      </c>
      <c r="Q3831">
        <v>1</v>
      </c>
      <c r="R3831">
        <v>7</v>
      </c>
      <c r="S3831">
        <v>3</v>
      </c>
      <c r="T3831" t="s">
        <v>76</v>
      </c>
      <c r="U3831" t="s">
        <v>77</v>
      </c>
      <c r="V3831">
        <v>30</v>
      </c>
      <c r="W3831" t="s">
        <v>78</v>
      </c>
      <c r="X3831">
        <v>0</v>
      </c>
      <c r="Y3831" t="s">
        <v>79</v>
      </c>
      <c r="Z3831" t="s">
        <v>20898</v>
      </c>
      <c r="AA3831" t="s">
        <v>81</v>
      </c>
      <c r="AB3831" t="s">
        <v>82</v>
      </c>
      <c r="AC3831">
        <v>3</v>
      </c>
      <c r="AD3831" t="s">
        <v>78</v>
      </c>
      <c r="AE3831">
        <v>0</v>
      </c>
      <c r="AF3831">
        <v>0</v>
      </c>
      <c r="AG3831" t="s">
        <v>81</v>
      </c>
      <c r="AH3831">
        <v>6</v>
      </c>
      <c r="AI3831" t="s">
        <v>83</v>
      </c>
      <c r="AJ3831">
        <v>0</v>
      </c>
      <c r="AK3831" t="s">
        <v>20908</v>
      </c>
      <c r="AL3831" t="s">
        <v>84</v>
      </c>
      <c r="AM3831" t="s">
        <v>71</v>
      </c>
      <c r="AN3831" t="s">
        <v>73</v>
      </c>
      <c r="AO3831" t="s">
        <v>81</v>
      </c>
      <c r="AP3831" t="s">
        <v>73</v>
      </c>
      <c r="AQ3831" t="s">
        <v>20900</v>
      </c>
      <c r="AU3831" t="s">
        <v>67</v>
      </c>
    </row>
    <row r="3832" spans="1:47" x14ac:dyDescent="0.25">
      <c r="A3832">
        <v>6264</v>
      </c>
      <c r="B3832" t="s">
        <v>585</v>
      </c>
      <c r="C3832" t="s">
        <v>101</v>
      </c>
      <c r="D3832" t="s">
        <v>20911</v>
      </c>
      <c r="E3832" t="s">
        <v>20912</v>
      </c>
      <c r="F3832" t="s">
        <v>20912</v>
      </c>
      <c r="G3832" t="s">
        <v>20913</v>
      </c>
      <c r="H3832" t="s">
        <v>71</v>
      </c>
      <c r="I3832" s="39">
        <v>41519.553472222222</v>
      </c>
      <c r="J3832" t="s">
        <v>20914</v>
      </c>
      <c r="K3832">
        <v>1500</v>
      </c>
      <c r="L3832">
        <v>0</v>
      </c>
      <c r="M3832" t="s">
        <v>73</v>
      </c>
      <c r="N3832" t="s">
        <v>74</v>
      </c>
      <c r="O3832" t="s">
        <v>75</v>
      </c>
      <c r="P3832">
        <v>9</v>
      </c>
      <c r="Q3832">
        <v>1</v>
      </c>
      <c r="R3832">
        <v>17</v>
      </c>
      <c r="S3832">
        <v>1</v>
      </c>
      <c r="T3832" t="s">
        <v>76</v>
      </c>
      <c r="U3832" t="s">
        <v>77</v>
      </c>
      <c r="V3832">
        <v>30</v>
      </c>
      <c r="W3832" t="s">
        <v>78</v>
      </c>
      <c r="X3832">
        <v>0</v>
      </c>
      <c r="Y3832" t="s">
        <v>79</v>
      </c>
      <c r="Z3832" t="s">
        <v>2075</v>
      </c>
      <c r="AA3832" t="s">
        <v>81</v>
      </c>
      <c r="AB3832" t="s">
        <v>82</v>
      </c>
      <c r="AC3832">
        <v>1</v>
      </c>
      <c r="AD3832" t="s">
        <v>78</v>
      </c>
      <c r="AE3832">
        <v>0</v>
      </c>
      <c r="AF3832">
        <v>0</v>
      </c>
      <c r="AG3832" t="s">
        <v>81</v>
      </c>
      <c r="AH3832">
        <v>1</v>
      </c>
      <c r="AI3832" t="s">
        <v>83</v>
      </c>
      <c r="AJ3832">
        <v>0</v>
      </c>
      <c r="AK3832" t="s">
        <v>585</v>
      </c>
      <c r="AL3832" t="s">
        <v>84</v>
      </c>
      <c r="AM3832" t="s">
        <v>71</v>
      </c>
      <c r="AN3832" t="s">
        <v>73</v>
      </c>
      <c r="AO3832" t="s">
        <v>81</v>
      </c>
      <c r="AP3832" t="s">
        <v>73</v>
      </c>
      <c r="AQ3832" t="s">
        <v>71</v>
      </c>
      <c r="AT3832" t="s">
        <v>99</v>
      </c>
      <c r="AU3832" t="s">
        <v>67</v>
      </c>
    </row>
    <row r="3833" spans="1:47" x14ac:dyDescent="0.25">
      <c r="A3833">
        <v>6265</v>
      </c>
      <c r="B3833" t="s">
        <v>20915</v>
      </c>
      <c r="C3833" t="s">
        <v>67</v>
      </c>
      <c r="D3833" t="s">
        <v>20915</v>
      </c>
      <c r="E3833" t="s">
        <v>20916</v>
      </c>
      <c r="F3833" t="s">
        <v>20916</v>
      </c>
      <c r="G3833" t="s">
        <v>20917</v>
      </c>
      <c r="H3833" t="s">
        <v>71</v>
      </c>
      <c r="I3833" s="39">
        <v>41386.481249999997</v>
      </c>
      <c r="J3833" t="s">
        <v>20918</v>
      </c>
      <c r="K3833">
        <v>1500</v>
      </c>
      <c r="L3833">
        <v>0</v>
      </c>
      <c r="M3833" t="s">
        <v>73</v>
      </c>
      <c r="N3833" t="s">
        <v>74</v>
      </c>
      <c r="O3833" t="s">
        <v>75</v>
      </c>
      <c r="P3833">
        <v>1</v>
      </c>
      <c r="Q3833">
        <v>1</v>
      </c>
      <c r="R3833">
        <v>6</v>
      </c>
      <c r="S3833">
        <v>19</v>
      </c>
      <c r="T3833" t="s">
        <v>76</v>
      </c>
      <c r="U3833" t="s">
        <v>77</v>
      </c>
      <c r="V3833">
        <v>30</v>
      </c>
      <c r="W3833" t="s">
        <v>78</v>
      </c>
      <c r="X3833">
        <v>0</v>
      </c>
      <c r="Y3833" t="s">
        <v>84</v>
      </c>
      <c r="Z3833" t="s">
        <v>521</v>
      </c>
      <c r="AA3833" t="s">
        <v>81</v>
      </c>
      <c r="AB3833" t="s">
        <v>82</v>
      </c>
      <c r="AC3833">
        <v>19</v>
      </c>
      <c r="AD3833" t="s">
        <v>78</v>
      </c>
      <c r="AE3833">
        <v>0</v>
      </c>
      <c r="AF3833">
        <v>0</v>
      </c>
      <c r="AG3833" t="s">
        <v>81</v>
      </c>
      <c r="AH3833">
        <v>6</v>
      </c>
      <c r="AI3833" t="s">
        <v>83</v>
      </c>
      <c r="AJ3833">
        <v>0</v>
      </c>
      <c r="AK3833" t="s">
        <v>20915</v>
      </c>
      <c r="AL3833" t="s">
        <v>84</v>
      </c>
      <c r="AM3833" t="s">
        <v>71</v>
      </c>
      <c r="AN3833" t="s">
        <v>73</v>
      </c>
      <c r="AO3833" t="s">
        <v>81</v>
      </c>
      <c r="AP3833" t="s">
        <v>73</v>
      </c>
      <c r="AQ3833" t="s">
        <v>71</v>
      </c>
      <c r="AT3833" t="s">
        <v>163</v>
      </c>
      <c r="AU3833" t="s">
        <v>67</v>
      </c>
    </row>
    <row r="3834" spans="1:47" x14ac:dyDescent="0.25">
      <c r="A3834">
        <v>6266</v>
      </c>
      <c r="B3834" t="s">
        <v>5431</v>
      </c>
      <c r="C3834" t="s">
        <v>67</v>
      </c>
      <c r="D3834" t="s">
        <v>20919</v>
      </c>
      <c r="E3834" t="s">
        <v>20920</v>
      </c>
      <c r="F3834" t="s">
        <v>20920</v>
      </c>
      <c r="G3834" t="s">
        <v>20921</v>
      </c>
      <c r="H3834" t="s">
        <v>71</v>
      </c>
      <c r="I3834" s="39">
        <v>40476.697222222225</v>
      </c>
      <c r="J3834" t="s">
        <v>5436</v>
      </c>
      <c r="K3834">
        <v>500</v>
      </c>
      <c r="L3834">
        <v>0</v>
      </c>
      <c r="M3834" t="s">
        <v>73</v>
      </c>
      <c r="N3834" t="s">
        <v>74</v>
      </c>
      <c r="O3834" t="s">
        <v>75</v>
      </c>
      <c r="P3834">
        <v>1</v>
      </c>
      <c r="Q3834">
        <v>1</v>
      </c>
      <c r="R3834">
        <v>5</v>
      </c>
      <c r="S3834">
        <v>21</v>
      </c>
      <c r="T3834" t="s">
        <v>76</v>
      </c>
      <c r="U3834" t="s">
        <v>77</v>
      </c>
      <c r="V3834">
        <v>30</v>
      </c>
      <c r="W3834" t="s">
        <v>78</v>
      </c>
      <c r="X3834">
        <v>0</v>
      </c>
      <c r="Y3834" t="s">
        <v>84</v>
      </c>
      <c r="Z3834" t="s">
        <v>16512</v>
      </c>
      <c r="AA3834" t="s">
        <v>81</v>
      </c>
      <c r="AB3834" t="s">
        <v>82</v>
      </c>
      <c r="AC3834">
        <v>21</v>
      </c>
      <c r="AD3834" t="s">
        <v>78</v>
      </c>
      <c r="AE3834">
        <v>0</v>
      </c>
      <c r="AF3834">
        <v>0</v>
      </c>
      <c r="AG3834" t="s">
        <v>81</v>
      </c>
      <c r="AH3834">
        <v>6</v>
      </c>
      <c r="AI3834" t="s">
        <v>83</v>
      </c>
      <c r="AJ3834">
        <v>0</v>
      </c>
      <c r="AK3834" t="s">
        <v>5431</v>
      </c>
      <c r="AL3834" t="s">
        <v>84</v>
      </c>
      <c r="AM3834" t="s">
        <v>71</v>
      </c>
      <c r="AN3834" t="s">
        <v>73</v>
      </c>
      <c r="AO3834" t="s">
        <v>81</v>
      </c>
      <c r="AP3834" t="s">
        <v>73</v>
      </c>
      <c r="AQ3834" t="s">
        <v>71</v>
      </c>
      <c r="AT3834" t="s">
        <v>86</v>
      </c>
      <c r="AU3834" t="s">
        <v>67</v>
      </c>
    </row>
    <row r="3835" spans="1:47" x14ac:dyDescent="0.25">
      <c r="A3835">
        <v>6267</v>
      </c>
      <c r="B3835" t="s">
        <v>20922</v>
      </c>
      <c r="C3835" t="s">
        <v>67</v>
      </c>
      <c r="D3835" t="s">
        <v>20923</v>
      </c>
      <c r="E3835" t="s">
        <v>20924</v>
      </c>
      <c r="F3835" t="s">
        <v>20924</v>
      </c>
      <c r="G3835" t="s">
        <v>20925</v>
      </c>
      <c r="H3835" t="s">
        <v>71</v>
      </c>
      <c r="I3835" s="39">
        <v>41465.512499999997</v>
      </c>
      <c r="J3835" t="s">
        <v>20926</v>
      </c>
      <c r="K3835">
        <v>500</v>
      </c>
      <c r="L3835">
        <v>300</v>
      </c>
      <c r="M3835" t="s">
        <v>73</v>
      </c>
      <c r="N3835" t="s">
        <v>74</v>
      </c>
      <c r="O3835" t="s">
        <v>75</v>
      </c>
      <c r="P3835">
        <v>17</v>
      </c>
      <c r="Q3835">
        <v>1</v>
      </c>
      <c r="R3835">
        <v>5</v>
      </c>
      <c r="S3835">
        <v>10</v>
      </c>
      <c r="T3835" t="s">
        <v>76</v>
      </c>
      <c r="U3835" t="s">
        <v>77</v>
      </c>
      <c r="V3835">
        <v>30</v>
      </c>
      <c r="W3835" t="s">
        <v>78</v>
      </c>
      <c r="X3835">
        <v>0</v>
      </c>
      <c r="Y3835" t="s">
        <v>79</v>
      </c>
      <c r="Z3835" t="s">
        <v>4118</v>
      </c>
      <c r="AA3835" t="s">
        <v>81</v>
      </c>
      <c r="AB3835" t="s">
        <v>82</v>
      </c>
      <c r="AC3835">
        <v>10</v>
      </c>
      <c r="AD3835" t="s">
        <v>78</v>
      </c>
      <c r="AE3835">
        <v>0</v>
      </c>
      <c r="AF3835">
        <v>0</v>
      </c>
      <c r="AG3835" t="s">
        <v>81</v>
      </c>
      <c r="AH3835">
        <v>4</v>
      </c>
      <c r="AI3835" t="s">
        <v>83</v>
      </c>
      <c r="AJ3835">
        <v>0</v>
      </c>
      <c r="AK3835" t="s">
        <v>20922</v>
      </c>
      <c r="AL3835" t="s">
        <v>84</v>
      </c>
      <c r="AM3835" t="s">
        <v>20927</v>
      </c>
      <c r="AN3835" t="s">
        <v>73</v>
      </c>
      <c r="AO3835" t="s">
        <v>81</v>
      </c>
      <c r="AP3835" t="s">
        <v>73</v>
      </c>
      <c r="AQ3835" t="s">
        <v>71</v>
      </c>
      <c r="AT3835" t="s">
        <v>99</v>
      </c>
      <c r="AU3835" t="s">
        <v>67</v>
      </c>
    </row>
    <row r="3836" spans="1:47" x14ac:dyDescent="0.25">
      <c r="A3836">
        <v>6298</v>
      </c>
      <c r="B3836" t="s">
        <v>20928</v>
      </c>
      <c r="C3836" t="s">
        <v>101</v>
      </c>
      <c r="D3836" t="s">
        <v>20928</v>
      </c>
      <c r="E3836" t="s">
        <v>20929</v>
      </c>
      <c r="F3836" t="s">
        <v>20929</v>
      </c>
      <c r="G3836" t="s">
        <v>20930</v>
      </c>
      <c r="H3836" t="s">
        <v>71</v>
      </c>
      <c r="I3836" s="39">
        <v>41513.585416666669</v>
      </c>
      <c r="J3836" t="s">
        <v>20931</v>
      </c>
      <c r="K3836">
        <v>1500</v>
      </c>
      <c r="L3836">
        <v>280.39</v>
      </c>
      <c r="M3836" t="s">
        <v>73</v>
      </c>
      <c r="N3836" t="s">
        <v>74</v>
      </c>
      <c r="O3836" t="s">
        <v>75</v>
      </c>
      <c r="P3836">
        <v>9</v>
      </c>
      <c r="Q3836">
        <v>1</v>
      </c>
      <c r="R3836">
        <v>13</v>
      </c>
      <c r="S3836">
        <v>18</v>
      </c>
      <c r="T3836" t="s">
        <v>76</v>
      </c>
      <c r="U3836" t="s">
        <v>77</v>
      </c>
      <c r="V3836">
        <v>8</v>
      </c>
      <c r="W3836" t="s">
        <v>78</v>
      </c>
      <c r="X3836">
        <v>0</v>
      </c>
      <c r="Y3836" t="s">
        <v>79</v>
      </c>
      <c r="Z3836" t="s">
        <v>1809</v>
      </c>
      <c r="AA3836" t="s">
        <v>81</v>
      </c>
      <c r="AB3836" t="s">
        <v>82</v>
      </c>
      <c r="AC3836">
        <v>18</v>
      </c>
      <c r="AD3836" t="s">
        <v>78</v>
      </c>
      <c r="AE3836">
        <v>0</v>
      </c>
      <c r="AF3836">
        <v>0</v>
      </c>
      <c r="AG3836" t="s">
        <v>81</v>
      </c>
      <c r="AH3836">
        <v>6</v>
      </c>
      <c r="AI3836" t="s">
        <v>83</v>
      </c>
      <c r="AJ3836">
        <v>0</v>
      </c>
      <c r="AK3836" t="s">
        <v>20928</v>
      </c>
      <c r="AL3836" t="s">
        <v>84</v>
      </c>
      <c r="AM3836" t="s">
        <v>71</v>
      </c>
      <c r="AN3836" t="s">
        <v>73</v>
      </c>
      <c r="AO3836" t="s">
        <v>81</v>
      </c>
      <c r="AP3836" t="s">
        <v>73</v>
      </c>
      <c r="AQ3836" t="s">
        <v>71</v>
      </c>
      <c r="AU3836" t="s">
        <v>67</v>
      </c>
    </row>
    <row r="3837" spans="1:47" x14ac:dyDescent="0.25">
      <c r="A3837">
        <v>6299</v>
      </c>
      <c r="B3837" t="s">
        <v>20932</v>
      </c>
      <c r="C3837" t="s">
        <v>67</v>
      </c>
      <c r="D3837" t="s">
        <v>20932</v>
      </c>
      <c r="E3837" t="s">
        <v>20933</v>
      </c>
      <c r="F3837" t="s">
        <v>20933</v>
      </c>
      <c r="G3837" t="s">
        <v>71</v>
      </c>
      <c r="H3837" t="s">
        <v>71</v>
      </c>
      <c r="I3837" s="39">
        <v>40772.5</v>
      </c>
      <c r="J3837" t="s">
        <v>20934</v>
      </c>
      <c r="K3837">
        <v>1500</v>
      </c>
      <c r="L3837">
        <v>1252</v>
      </c>
      <c r="M3837" t="s">
        <v>73</v>
      </c>
      <c r="N3837" t="s">
        <v>74</v>
      </c>
      <c r="O3837" t="s">
        <v>75</v>
      </c>
      <c r="P3837">
        <v>1</v>
      </c>
      <c r="Q3837">
        <v>1</v>
      </c>
      <c r="R3837">
        <v>5</v>
      </c>
      <c r="S3837">
        <v>16</v>
      </c>
      <c r="T3837" t="s">
        <v>76</v>
      </c>
      <c r="U3837" t="s">
        <v>77</v>
      </c>
      <c r="V3837">
        <v>30</v>
      </c>
      <c r="W3837" t="s">
        <v>78</v>
      </c>
      <c r="X3837">
        <v>0</v>
      </c>
      <c r="Y3837" t="s">
        <v>84</v>
      </c>
      <c r="Z3837" t="s">
        <v>445</v>
      </c>
      <c r="AA3837" t="s">
        <v>81</v>
      </c>
      <c r="AB3837" t="s">
        <v>82</v>
      </c>
      <c r="AC3837">
        <v>16</v>
      </c>
      <c r="AD3837" t="s">
        <v>78</v>
      </c>
      <c r="AE3837">
        <v>0</v>
      </c>
      <c r="AF3837">
        <v>0</v>
      </c>
      <c r="AG3837" t="s">
        <v>81</v>
      </c>
      <c r="AH3837">
        <v>6</v>
      </c>
      <c r="AI3837" t="s">
        <v>83</v>
      </c>
      <c r="AJ3837">
        <v>0</v>
      </c>
      <c r="AK3837" t="s">
        <v>20932</v>
      </c>
      <c r="AL3837" t="s">
        <v>84</v>
      </c>
      <c r="AM3837" t="s">
        <v>71</v>
      </c>
      <c r="AN3837" t="s">
        <v>73</v>
      </c>
      <c r="AO3837" t="s">
        <v>81</v>
      </c>
      <c r="AP3837" t="s">
        <v>73</v>
      </c>
      <c r="AQ3837" t="s">
        <v>71</v>
      </c>
      <c r="AT3837" t="s">
        <v>390</v>
      </c>
      <c r="AU3837" t="s">
        <v>67</v>
      </c>
    </row>
    <row r="3838" spans="1:47" x14ac:dyDescent="0.25">
      <c r="A3838">
        <v>6300</v>
      </c>
      <c r="B3838" t="s">
        <v>20935</v>
      </c>
      <c r="C3838" t="s">
        <v>67</v>
      </c>
      <c r="D3838" t="s">
        <v>20935</v>
      </c>
      <c r="E3838" t="s">
        <v>20936</v>
      </c>
      <c r="F3838" t="s">
        <v>20936</v>
      </c>
      <c r="G3838" t="s">
        <v>20937</v>
      </c>
      <c r="H3838" t="s">
        <v>71</v>
      </c>
      <c r="I3838" s="39">
        <v>40613.427083333336</v>
      </c>
      <c r="J3838" t="s">
        <v>20938</v>
      </c>
      <c r="K3838">
        <v>1500</v>
      </c>
      <c r="L3838">
        <v>765.72</v>
      </c>
      <c r="M3838" t="s">
        <v>73</v>
      </c>
      <c r="N3838" t="s">
        <v>74</v>
      </c>
      <c r="O3838" t="s">
        <v>75</v>
      </c>
      <c r="P3838">
        <v>4</v>
      </c>
      <c r="Q3838">
        <v>1</v>
      </c>
      <c r="R3838">
        <v>2</v>
      </c>
      <c r="S3838">
        <v>9</v>
      </c>
      <c r="T3838" t="s">
        <v>76</v>
      </c>
      <c r="U3838" t="s">
        <v>77</v>
      </c>
      <c r="V3838">
        <v>30</v>
      </c>
      <c r="W3838" t="s">
        <v>78</v>
      </c>
      <c r="X3838">
        <v>0</v>
      </c>
      <c r="Y3838" t="s">
        <v>79</v>
      </c>
      <c r="Z3838" t="s">
        <v>347</v>
      </c>
      <c r="AA3838" t="s">
        <v>81</v>
      </c>
      <c r="AB3838" t="s">
        <v>82</v>
      </c>
      <c r="AC3838">
        <v>9</v>
      </c>
      <c r="AD3838" t="s">
        <v>78</v>
      </c>
      <c r="AE3838">
        <v>0</v>
      </c>
      <c r="AF3838">
        <v>0</v>
      </c>
      <c r="AG3838" t="s">
        <v>81</v>
      </c>
      <c r="AH3838">
        <v>6</v>
      </c>
      <c r="AI3838" t="s">
        <v>83</v>
      </c>
      <c r="AJ3838">
        <v>0</v>
      </c>
      <c r="AK3838" t="s">
        <v>20935</v>
      </c>
      <c r="AL3838" t="s">
        <v>84</v>
      </c>
      <c r="AM3838" t="s">
        <v>71</v>
      </c>
      <c r="AN3838" t="s">
        <v>73</v>
      </c>
      <c r="AO3838" t="s">
        <v>81</v>
      </c>
      <c r="AP3838" t="s">
        <v>73</v>
      </c>
      <c r="AQ3838" t="s">
        <v>71</v>
      </c>
      <c r="AT3838" t="s">
        <v>86</v>
      </c>
      <c r="AU3838" t="s">
        <v>67</v>
      </c>
    </row>
    <row r="3839" spans="1:47" x14ac:dyDescent="0.25">
      <c r="A3839">
        <v>6301</v>
      </c>
      <c r="B3839" t="s">
        <v>374</v>
      </c>
      <c r="C3839" t="s">
        <v>67</v>
      </c>
      <c r="D3839" t="s">
        <v>20939</v>
      </c>
      <c r="E3839" t="s">
        <v>20940</v>
      </c>
      <c r="F3839" t="s">
        <v>20940</v>
      </c>
      <c r="G3839" t="s">
        <v>20941</v>
      </c>
      <c r="H3839" t="s">
        <v>71</v>
      </c>
      <c r="I3839" s="39">
        <v>40613.429166666669</v>
      </c>
      <c r="J3839" t="s">
        <v>20942</v>
      </c>
      <c r="K3839">
        <v>11</v>
      </c>
      <c r="L3839">
        <v>6293.68</v>
      </c>
      <c r="M3839" t="s">
        <v>73</v>
      </c>
      <c r="N3839" t="s">
        <v>74</v>
      </c>
      <c r="O3839" t="s">
        <v>75</v>
      </c>
      <c r="P3839">
        <v>4</v>
      </c>
      <c r="Q3839">
        <v>1</v>
      </c>
      <c r="R3839">
        <v>11</v>
      </c>
      <c r="S3839">
        <v>95</v>
      </c>
      <c r="T3839" t="s">
        <v>79</v>
      </c>
      <c r="U3839" t="s">
        <v>77</v>
      </c>
      <c r="V3839">
        <v>30</v>
      </c>
      <c r="W3839" t="s">
        <v>78</v>
      </c>
      <c r="X3839">
        <v>0</v>
      </c>
      <c r="Y3839" t="s">
        <v>79</v>
      </c>
      <c r="Z3839" t="s">
        <v>904</v>
      </c>
      <c r="AA3839" t="s">
        <v>81</v>
      </c>
      <c r="AB3839" t="s">
        <v>82</v>
      </c>
      <c r="AC3839">
        <v>95</v>
      </c>
      <c r="AD3839" t="s">
        <v>634</v>
      </c>
      <c r="AE3839">
        <v>0</v>
      </c>
      <c r="AF3839">
        <v>0</v>
      </c>
      <c r="AG3839" t="s">
        <v>81</v>
      </c>
      <c r="AH3839">
        <v>6</v>
      </c>
      <c r="AI3839" t="s">
        <v>83</v>
      </c>
      <c r="AJ3839">
        <v>0</v>
      </c>
      <c r="AK3839" t="s">
        <v>374</v>
      </c>
      <c r="AL3839" t="s">
        <v>84</v>
      </c>
      <c r="AM3839" t="s">
        <v>71</v>
      </c>
      <c r="AN3839" t="s">
        <v>73</v>
      </c>
      <c r="AO3839" t="s">
        <v>81</v>
      </c>
      <c r="AP3839" t="s">
        <v>73</v>
      </c>
      <c r="AQ3839" t="s">
        <v>71</v>
      </c>
      <c r="AT3839" t="s">
        <v>99</v>
      </c>
      <c r="AU3839" t="s">
        <v>67</v>
      </c>
    </row>
    <row r="3840" spans="1:47" x14ac:dyDescent="0.25">
      <c r="A3840">
        <v>6302</v>
      </c>
      <c r="B3840" t="s">
        <v>14733</v>
      </c>
      <c r="C3840" t="s">
        <v>67</v>
      </c>
      <c r="D3840" t="s">
        <v>14733</v>
      </c>
      <c r="E3840" t="s">
        <v>14734</v>
      </c>
      <c r="F3840" t="s">
        <v>14734</v>
      </c>
      <c r="G3840" t="s">
        <v>14735</v>
      </c>
      <c r="H3840" t="s">
        <v>14736</v>
      </c>
      <c r="I3840" s="39">
        <v>40618.682638888888</v>
      </c>
      <c r="J3840" t="s">
        <v>14737</v>
      </c>
      <c r="K3840">
        <v>1500</v>
      </c>
      <c r="L3840">
        <v>0</v>
      </c>
      <c r="M3840" t="s">
        <v>73</v>
      </c>
      <c r="N3840" t="s">
        <v>74</v>
      </c>
      <c r="O3840" t="s">
        <v>75</v>
      </c>
      <c r="P3840">
        <v>19</v>
      </c>
      <c r="Q3840">
        <v>1</v>
      </c>
      <c r="R3840">
        <v>10</v>
      </c>
      <c r="S3840">
        <v>20</v>
      </c>
      <c r="T3840" t="s">
        <v>76</v>
      </c>
      <c r="U3840" t="s">
        <v>77</v>
      </c>
      <c r="V3840">
        <v>30</v>
      </c>
      <c r="W3840" t="s">
        <v>78</v>
      </c>
      <c r="X3840">
        <v>0</v>
      </c>
      <c r="Y3840" t="s">
        <v>79</v>
      </c>
      <c r="Z3840" t="s">
        <v>2293</v>
      </c>
      <c r="AA3840" t="s">
        <v>81</v>
      </c>
      <c r="AB3840" t="s">
        <v>82</v>
      </c>
      <c r="AC3840">
        <v>20</v>
      </c>
      <c r="AD3840" t="s">
        <v>78</v>
      </c>
      <c r="AE3840">
        <v>0</v>
      </c>
      <c r="AF3840">
        <v>0</v>
      </c>
      <c r="AG3840" t="s">
        <v>81</v>
      </c>
      <c r="AH3840">
        <v>6</v>
      </c>
      <c r="AI3840" t="s">
        <v>83</v>
      </c>
      <c r="AJ3840">
        <v>0</v>
      </c>
      <c r="AK3840" t="s">
        <v>14733</v>
      </c>
      <c r="AL3840" t="s">
        <v>84</v>
      </c>
      <c r="AM3840" t="s">
        <v>71</v>
      </c>
      <c r="AN3840" t="s">
        <v>73</v>
      </c>
      <c r="AO3840" t="s">
        <v>81</v>
      </c>
      <c r="AP3840" t="s">
        <v>73</v>
      </c>
      <c r="AQ3840" t="s">
        <v>71</v>
      </c>
      <c r="AT3840" t="s">
        <v>81</v>
      </c>
      <c r="AU3840" t="s">
        <v>67</v>
      </c>
    </row>
    <row r="3841" spans="1:47" x14ac:dyDescent="0.25">
      <c r="A3841">
        <v>6303</v>
      </c>
      <c r="B3841" t="s">
        <v>20943</v>
      </c>
      <c r="C3841" t="s">
        <v>67</v>
      </c>
      <c r="D3841" t="s">
        <v>20944</v>
      </c>
      <c r="E3841" t="s">
        <v>20945</v>
      </c>
      <c r="F3841" t="s">
        <v>20945</v>
      </c>
      <c r="G3841" t="s">
        <v>20946</v>
      </c>
      <c r="H3841" t="s">
        <v>71</v>
      </c>
      <c r="I3841" s="39">
        <v>40624.490277777775</v>
      </c>
      <c r="J3841" t="s">
        <v>20947</v>
      </c>
      <c r="K3841">
        <v>1500</v>
      </c>
      <c r="L3841">
        <v>0</v>
      </c>
      <c r="M3841" t="s">
        <v>73</v>
      </c>
      <c r="N3841" t="s">
        <v>74</v>
      </c>
      <c r="O3841" t="s">
        <v>75</v>
      </c>
      <c r="P3841">
        <v>4</v>
      </c>
      <c r="Q3841">
        <v>1</v>
      </c>
      <c r="R3841">
        <v>6</v>
      </c>
      <c r="S3841">
        <v>9</v>
      </c>
      <c r="T3841" t="s">
        <v>76</v>
      </c>
      <c r="U3841" t="s">
        <v>77</v>
      </c>
      <c r="V3841">
        <v>30</v>
      </c>
      <c r="W3841" t="s">
        <v>78</v>
      </c>
      <c r="X3841">
        <v>0</v>
      </c>
      <c r="Y3841" t="s">
        <v>79</v>
      </c>
      <c r="Z3841" t="s">
        <v>347</v>
      </c>
      <c r="AA3841" t="s">
        <v>81</v>
      </c>
      <c r="AB3841" t="s">
        <v>82</v>
      </c>
      <c r="AC3841">
        <v>9</v>
      </c>
      <c r="AD3841" t="s">
        <v>78</v>
      </c>
      <c r="AE3841">
        <v>0</v>
      </c>
      <c r="AF3841">
        <v>0</v>
      </c>
      <c r="AG3841" t="s">
        <v>81</v>
      </c>
      <c r="AH3841">
        <v>6</v>
      </c>
      <c r="AI3841" t="s">
        <v>83</v>
      </c>
      <c r="AJ3841">
        <v>0</v>
      </c>
      <c r="AK3841" t="s">
        <v>20943</v>
      </c>
      <c r="AL3841" t="s">
        <v>84</v>
      </c>
      <c r="AM3841" t="s">
        <v>71</v>
      </c>
      <c r="AN3841" t="s">
        <v>73</v>
      </c>
      <c r="AO3841" t="s">
        <v>81</v>
      </c>
      <c r="AP3841" t="s">
        <v>73</v>
      </c>
      <c r="AQ3841" t="s">
        <v>71</v>
      </c>
      <c r="AT3841" t="s">
        <v>86</v>
      </c>
      <c r="AU3841" t="s">
        <v>67</v>
      </c>
    </row>
    <row r="3842" spans="1:47" x14ac:dyDescent="0.25">
      <c r="A3842">
        <v>6304</v>
      </c>
      <c r="B3842" t="s">
        <v>9549</v>
      </c>
      <c r="C3842" t="s">
        <v>67</v>
      </c>
      <c r="D3842" t="s">
        <v>9549</v>
      </c>
      <c r="E3842" t="s">
        <v>20948</v>
      </c>
      <c r="F3842" t="s">
        <v>20948</v>
      </c>
      <c r="G3842" t="s">
        <v>9551</v>
      </c>
      <c r="H3842" t="s">
        <v>71</v>
      </c>
      <c r="I3842" s="39">
        <v>40624.602777777778</v>
      </c>
      <c r="J3842" t="s">
        <v>9552</v>
      </c>
      <c r="K3842">
        <v>1000</v>
      </c>
      <c r="L3842">
        <v>0</v>
      </c>
      <c r="M3842" t="s">
        <v>73</v>
      </c>
      <c r="N3842" t="s">
        <v>74</v>
      </c>
      <c r="O3842" t="s">
        <v>75</v>
      </c>
      <c r="P3842">
        <v>13</v>
      </c>
      <c r="Q3842">
        <v>1</v>
      </c>
      <c r="R3842">
        <v>3</v>
      </c>
      <c r="S3842">
        <v>3</v>
      </c>
      <c r="T3842" t="s">
        <v>76</v>
      </c>
      <c r="U3842" t="s">
        <v>77</v>
      </c>
      <c r="V3842">
        <v>30</v>
      </c>
      <c r="W3842" t="s">
        <v>78</v>
      </c>
      <c r="X3842">
        <v>0</v>
      </c>
      <c r="Y3842" t="s">
        <v>79</v>
      </c>
      <c r="Z3842" t="s">
        <v>1738</v>
      </c>
      <c r="AA3842" t="s">
        <v>81</v>
      </c>
      <c r="AB3842" t="s">
        <v>82</v>
      </c>
      <c r="AC3842">
        <v>3</v>
      </c>
      <c r="AD3842" t="s">
        <v>78</v>
      </c>
      <c r="AE3842">
        <v>0</v>
      </c>
      <c r="AF3842">
        <v>0</v>
      </c>
      <c r="AG3842" t="s">
        <v>81</v>
      </c>
      <c r="AH3842">
        <v>6</v>
      </c>
      <c r="AI3842" t="s">
        <v>83</v>
      </c>
      <c r="AJ3842">
        <v>0</v>
      </c>
      <c r="AK3842" t="s">
        <v>9549</v>
      </c>
      <c r="AL3842" t="s">
        <v>84</v>
      </c>
      <c r="AM3842" t="s">
        <v>20949</v>
      </c>
      <c r="AN3842" t="s">
        <v>73</v>
      </c>
      <c r="AO3842" t="s">
        <v>81</v>
      </c>
      <c r="AP3842" t="s">
        <v>73</v>
      </c>
      <c r="AQ3842" t="s">
        <v>71</v>
      </c>
      <c r="AT3842" t="s">
        <v>99</v>
      </c>
      <c r="AU3842" t="s">
        <v>67</v>
      </c>
    </row>
    <row r="3843" spans="1:47" x14ac:dyDescent="0.25">
      <c r="A3843">
        <v>6305</v>
      </c>
      <c r="B3843" t="s">
        <v>20950</v>
      </c>
      <c r="C3843" t="s">
        <v>101</v>
      </c>
      <c r="D3843" t="s">
        <v>20951</v>
      </c>
      <c r="E3843" t="s">
        <v>20952</v>
      </c>
      <c r="F3843" t="s">
        <v>20952</v>
      </c>
      <c r="G3843" t="s">
        <v>20953</v>
      </c>
      <c r="H3843" t="s">
        <v>71</v>
      </c>
      <c r="I3843" s="39">
        <v>40625.404861111114</v>
      </c>
      <c r="J3843" t="s">
        <v>20954</v>
      </c>
      <c r="K3843">
        <v>1500</v>
      </c>
      <c r="L3843">
        <v>0</v>
      </c>
      <c r="M3843" t="s">
        <v>73</v>
      </c>
      <c r="N3843" t="s">
        <v>74</v>
      </c>
      <c r="O3843" t="s">
        <v>75</v>
      </c>
      <c r="P3843">
        <v>4</v>
      </c>
      <c r="Q3843">
        <v>1</v>
      </c>
      <c r="R3843">
        <v>1</v>
      </c>
      <c r="S3843">
        <v>9</v>
      </c>
      <c r="T3843" t="s">
        <v>76</v>
      </c>
      <c r="U3843" t="s">
        <v>77</v>
      </c>
      <c r="V3843">
        <v>30</v>
      </c>
      <c r="W3843" t="s">
        <v>78</v>
      </c>
      <c r="X3843">
        <v>0</v>
      </c>
      <c r="Y3843" t="s">
        <v>79</v>
      </c>
      <c r="Z3843" t="s">
        <v>347</v>
      </c>
      <c r="AA3843" t="s">
        <v>81</v>
      </c>
      <c r="AB3843" t="s">
        <v>82</v>
      </c>
      <c r="AC3843">
        <v>9</v>
      </c>
      <c r="AD3843" t="s">
        <v>78</v>
      </c>
      <c r="AE3843">
        <v>0</v>
      </c>
      <c r="AF3843">
        <v>0</v>
      </c>
      <c r="AG3843" t="s">
        <v>81</v>
      </c>
      <c r="AH3843">
        <v>6</v>
      </c>
      <c r="AI3843" t="s">
        <v>83</v>
      </c>
      <c r="AJ3843">
        <v>0</v>
      </c>
      <c r="AK3843" t="s">
        <v>20950</v>
      </c>
      <c r="AL3843" t="s">
        <v>84</v>
      </c>
      <c r="AM3843" t="s">
        <v>71</v>
      </c>
      <c r="AN3843" t="s">
        <v>73</v>
      </c>
      <c r="AO3843" t="s">
        <v>81</v>
      </c>
      <c r="AP3843" t="s">
        <v>73</v>
      </c>
      <c r="AQ3843" t="s">
        <v>71</v>
      </c>
      <c r="AT3843" t="s">
        <v>99</v>
      </c>
      <c r="AU3843" t="s">
        <v>67</v>
      </c>
    </row>
    <row r="3844" spans="1:47" x14ac:dyDescent="0.25">
      <c r="A3844">
        <v>6306</v>
      </c>
      <c r="B3844" t="s">
        <v>20955</v>
      </c>
      <c r="C3844" t="s">
        <v>101</v>
      </c>
      <c r="D3844" t="s">
        <v>20956</v>
      </c>
      <c r="E3844" t="s">
        <v>20957</v>
      </c>
      <c r="F3844" t="s">
        <v>20958</v>
      </c>
      <c r="G3844" t="s">
        <v>20959</v>
      </c>
      <c r="H3844" t="s">
        <v>20960</v>
      </c>
      <c r="I3844" s="39">
        <v>40626.512499999997</v>
      </c>
      <c r="J3844" t="s">
        <v>20961</v>
      </c>
      <c r="K3844">
        <v>500</v>
      </c>
      <c r="L3844">
        <v>3248.12</v>
      </c>
      <c r="M3844" t="s">
        <v>73</v>
      </c>
      <c r="N3844" t="s">
        <v>74</v>
      </c>
      <c r="O3844" t="s">
        <v>75</v>
      </c>
      <c r="P3844">
        <v>15</v>
      </c>
      <c r="Q3844">
        <v>1</v>
      </c>
      <c r="R3844">
        <v>1</v>
      </c>
      <c r="S3844">
        <v>4</v>
      </c>
      <c r="T3844" t="s">
        <v>76</v>
      </c>
      <c r="U3844" t="s">
        <v>77</v>
      </c>
      <c r="V3844">
        <v>30</v>
      </c>
      <c r="W3844" t="s">
        <v>78</v>
      </c>
      <c r="X3844">
        <v>0</v>
      </c>
      <c r="Y3844" t="s">
        <v>79</v>
      </c>
      <c r="Z3844" t="s">
        <v>445</v>
      </c>
      <c r="AA3844" t="s">
        <v>81</v>
      </c>
      <c r="AB3844" t="s">
        <v>82</v>
      </c>
      <c r="AC3844">
        <v>4</v>
      </c>
      <c r="AD3844" t="s">
        <v>78</v>
      </c>
      <c r="AE3844">
        <v>0</v>
      </c>
      <c r="AF3844">
        <v>0</v>
      </c>
      <c r="AG3844" t="s">
        <v>81</v>
      </c>
      <c r="AH3844">
        <v>4</v>
      </c>
      <c r="AI3844" t="s">
        <v>83</v>
      </c>
      <c r="AJ3844">
        <v>0</v>
      </c>
      <c r="AK3844" t="s">
        <v>20955</v>
      </c>
      <c r="AL3844" t="s">
        <v>84</v>
      </c>
      <c r="AN3844" t="s">
        <v>73</v>
      </c>
      <c r="AO3844" t="s">
        <v>81</v>
      </c>
      <c r="AP3844" t="s">
        <v>73</v>
      </c>
      <c r="AQ3844" t="s">
        <v>20962</v>
      </c>
      <c r="AT3844" t="s">
        <v>99</v>
      </c>
      <c r="AU3844" t="s">
        <v>67</v>
      </c>
    </row>
    <row r="3845" spans="1:47" x14ac:dyDescent="0.25">
      <c r="A3845">
        <v>6307</v>
      </c>
      <c r="B3845" t="s">
        <v>7625</v>
      </c>
      <c r="C3845" t="s">
        <v>67</v>
      </c>
      <c r="D3845" t="s">
        <v>20963</v>
      </c>
      <c r="E3845" t="s">
        <v>20964</v>
      </c>
      <c r="F3845" t="s">
        <v>20964</v>
      </c>
      <c r="G3845" t="s">
        <v>16430</v>
      </c>
      <c r="H3845" t="s">
        <v>71</v>
      </c>
      <c r="I3845" s="39">
        <v>40626.668055555558</v>
      </c>
      <c r="J3845" t="s">
        <v>16431</v>
      </c>
      <c r="K3845">
        <v>50</v>
      </c>
      <c r="L3845">
        <v>0</v>
      </c>
      <c r="M3845" t="s">
        <v>73</v>
      </c>
      <c r="N3845" t="s">
        <v>74</v>
      </c>
      <c r="O3845" t="s">
        <v>75</v>
      </c>
      <c r="P3845">
        <v>3</v>
      </c>
      <c r="Q3845">
        <v>1</v>
      </c>
      <c r="R3845">
        <v>2</v>
      </c>
      <c r="S3845">
        <v>11</v>
      </c>
      <c r="T3845" t="s">
        <v>76</v>
      </c>
      <c r="U3845" t="s">
        <v>77</v>
      </c>
      <c r="V3845">
        <v>30</v>
      </c>
      <c r="W3845" t="s">
        <v>78</v>
      </c>
      <c r="X3845">
        <v>0</v>
      </c>
      <c r="Y3845" t="s">
        <v>79</v>
      </c>
      <c r="Z3845" t="s">
        <v>347</v>
      </c>
      <c r="AA3845" t="s">
        <v>81</v>
      </c>
      <c r="AB3845" t="s">
        <v>82</v>
      </c>
      <c r="AC3845">
        <v>11</v>
      </c>
      <c r="AD3845" t="s">
        <v>78</v>
      </c>
      <c r="AE3845">
        <v>0</v>
      </c>
      <c r="AF3845">
        <v>0</v>
      </c>
      <c r="AG3845" t="s">
        <v>81</v>
      </c>
      <c r="AH3845">
        <v>6</v>
      </c>
      <c r="AI3845" t="s">
        <v>83</v>
      </c>
      <c r="AJ3845">
        <v>0</v>
      </c>
      <c r="AK3845" t="s">
        <v>7625</v>
      </c>
      <c r="AL3845" t="s">
        <v>84</v>
      </c>
      <c r="AM3845" t="s">
        <v>71</v>
      </c>
      <c r="AN3845" t="s">
        <v>73</v>
      </c>
      <c r="AO3845" t="s">
        <v>81</v>
      </c>
      <c r="AP3845" t="s">
        <v>73</v>
      </c>
      <c r="AQ3845" t="s">
        <v>71</v>
      </c>
      <c r="AT3845" t="s">
        <v>86</v>
      </c>
      <c r="AU3845" t="s">
        <v>67</v>
      </c>
    </row>
    <row r="3846" spans="1:47" x14ac:dyDescent="0.25">
      <c r="A3846">
        <v>6308</v>
      </c>
      <c r="B3846" t="s">
        <v>20965</v>
      </c>
      <c r="C3846" t="s">
        <v>67</v>
      </c>
      <c r="D3846" t="s">
        <v>20966</v>
      </c>
      <c r="E3846" t="s">
        <v>20967</v>
      </c>
      <c r="F3846" t="s">
        <v>20967</v>
      </c>
      <c r="G3846" t="s">
        <v>20968</v>
      </c>
      <c r="H3846" t="s">
        <v>20969</v>
      </c>
      <c r="I3846" s="39">
        <v>40631.361111111109</v>
      </c>
      <c r="J3846" t="s">
        <v>20970</v>
      </c>
      <c r="K3846">
        <v>5</v>
      </c>
      <c r="L3846">
        <v>7354.67</v>
      </c>
      <c r="M3846" t="s">
        <v>73</v>
      </c>
      <c r="N3846" t="s">
        <v>74</v>
      </c>
      <c r="O3846" t="s">
        <v>75</v>
      </c>
      <c r="P3846">
        <v>4</v>
      </c>
      <c r="Q3846">
        <v>1</v>
      </c>
      <c r="R3846">
        <v>10</v>
      </c>
      <c r="S3846">
        <v>95</v>
      </c>
      <c r="T3846" t="s">
        <v>79</v>
      </c>
      <c r="U3846" t="s">
        <v>77</v>
      </c>
      <c r="V3846">
        <v>30</v>
      </c>
      <c r="W3846" t="s">
        <v>78</v>
      </c>
      <c r="X3846">
        <v>0</v>
      </c>
      <c r="Y3846" t="s">
        <v>79</v>
      </c>
      <c r="Z3846" t="s">
        <v>904</v>
      </c>
      <c r="AA3846" t="s">
        <v>81</v>
      </c>
      <c r="AB3846" t="s">
        <v>82</v>
      </c>
      <c r="AC3846">
        <v>95</v>
      </c>
      <c r="AD3846" t="s">
        <v>634</v>
      </c>
      <c r="AE3846">
        <v>0</v>
      </c>
      <c r="AF3846">
        <v>0</v>
      </c>
      <c r="AG3846" t="s">
        <v>81</v>
      </c>
      <c r="AH3846">
        <v>1</v>
      </c>
      <c r="AI3846" t="s">
        <v>83</v>
      </c>
      <c r="AJ3846">
        <v>0</v>
      </c>
      <c r="AK3846" t="s">
        <v>20965</v>
      </c>
      <c r="AL3846" t="s">
        <v>84</v>
      </c>
      <c r="AM3846" t="s">
        <v>71</v>
      </c>
      <c r="AN3846" t="s">
        <v>73</v>
      </c>
      <c r="AO3846" t="s">
        <v>81</v>
      </c>
      <c r="AP3846" t="s">
        <v>73</v>
      </c>
      <c r="AQ3846" t="s">
        <v>71</v>
      </c>
      <c r="AT3846" t="s">
        <v>78</v>
      </c>
      <c r="AU3846" t="s">
        <v>67</v>
      </c>
    </row>
    <row r="3847" spans="1:47" x14ac:dyDescent="0.25">
      <c r="A3847">
        <v>6309</v>
      </c>
      <c r="B3847" t="s">
        <v>20971</v>
      </c>
      <c r="C3847" t="s">
        <v>67</v>
      </c>
      <c r="D3847" t="s">
        <v>20971</v>
      </c>
      <c r="E3847" t="s">
        <v>20972</v>
      </c>
      <c r="F3847" t="s">
        <v>20972</v>
      </c>
      <c r="G3847" t="s">
        <v>20973</v>
      </c>
      <c r="H3847" t="s">
        <v>71</v>
      </c>
      <c r="I3847" s="39">
        <v>40632.529166666667</v>
      </c>
      <c r="J3847" t="s">
        <v>20974</v>
      </c>
      <c r="K3847">
        <v>1500</v>
      </c>
      <c r="L3847">
        <v>0</v>
      </c>
      <c r="M3847" t="s">
        <v>73</v>
      </c>
      <c r="N3847" t="s">
        <v>74</v>
      </c>
      <c r="O3847" t="s">
        <v>75</v>
      </c>
      <c r="P3847">
        <v>5</v>
      </c>
      <c r="Q3847">
        <v>1</v>
      </c>
      <c r="R3847">
        <v>10</v>
      </c>
      <c r="S3847">
        <v>6</v>
      </c>
      <c r="T3847" t="s">
        <v>76</v>
      </c>
      <c r="U3847" t="s">
        <v>77</v>
      </c>
      <c r="V3847">
        <v>30</v>
      </c>
      <c r="W3847" t="s">
        <v>78</v>
      </c>
      <c r="X3847">
        <v>0</v>
      </c>
      <c r="Y3847" t="s">
        <v>79</v>
      </c>
      <c r="Z3847" t="s">
        <v>1999</v>
      </c>
      <c r="AA3847" t="s">
        <v>81</v>
      </c>
      <c r="AB3847" t="s">
        <v>82</v>
      </c>
      <c r="AC3847">
        <v>6</v>
      </c>
      <c r="AD3847" t="s">
        <v>78</v>
      </c>
      <c r="AE3847">
        <v>0</v>
      </c>
      <c r="AF3847">
        <v>0</v>
      </c>
      <c r="AG3847" t="s">
        <v>81</v>
      </c>
      <c r="AH3847">
        <v>6</v>
      </c>
      <c r="AI3847" t="s">
        <v>83</v>
      </c>
      <c r="AJ3847">
        <v>0</v>
      </c>
      <c r="AK3847" t="s">
        <v>20971</v>
      </c>
      <c r="AL3847" t="s">
        <v>84</v>
      </c>
      <c r="AM3847" t="s">
        <v>71</v>
      </c>
      <c r="AN3847" t="s">
        <v>73</v>
      </c>
      <c r="AO3847" t="s">
        <v>81</v>
      </c>
      <c r="AP3847" t="s">
        <v>73</v>
      </c>
      <c r="AQ3847" t="s">
        <v>20975</v>
      </c>
      <c r="AT3847" t="s">
        <v>81</v>
      </c>
      <c r="AU3847" t="s">
        <v>67</v>
      </c>
    </row>
    <row r="3848" spans="1:47" x14ac:dyDescent="0.25">
      <c r="A3848">
        <v>6310</v>
      </c>
      <c r="B3848" t="s">
        <v>20976</v>
      </c>
      <c r="C3848" t="s">
        <v>101</v>
      </c>
      <c r="D3848" t="s">
        <v>20977</v>
      </c>
      <c r="E3848" t="s">
        <v>20978</v>
      </c>
      <c r="F3848" t="s">
        <v>20978</v>
      </c>
      <c r="G3848" t="s">
        <v>20979</v>
      </c>
      <c r="H3848" t="s">
        <v>20980</v>
      </c>
      <c r="I3848" s="39">
        <v>40632.53402777778</v>
      </c>
      <c r="J3848" t="s">
        <v>20981</v>
      </c>
      <c r="K3848">
        <v>1000</v>
      </c>
      <c r="L3848">
        <v>0</v>
      </c>
      <c r="M3848" t="s">
        <v>73</v>
      </c>
      <c r="N3848" t="s">
        <v>74</v>
      </c>
      <c r="O3848" t="s">
        <v>75</v>
      </c>
      <c r="P3848">
        <v>14</v>
      </c>
      <c r="Q3848">
        <v>1</v>
      </c>
      <c r="R3848">
        <v>10</v>
      </c>
      <c r="S3848">
        <v>5</v>
      </c>
      <c r="T3848" t="s">
        <v>76</v>
      </c>
      <c r="U3848" t="s">
        <v>77</v>
      </c>
      <c r="V3848">
        <v>30</v>
      </c>
      <c r="W3848" t="s">
        <v>78</v>
      </c>
      <c r="X3848">
        <v>0</v>
      </c>
      <c r="Y3848" t="s">
        <v>79</v>
      </c>
      <c r="Z3848" t="s">
        <v>2336</v>
      </c>
      <c r="AA3848" t="s">
        <v>81</v>
      </c>
      <c r="AB3848" t="s">
        <v>82</v>
      </c>
      <c r="AC3848">
        <v>5</v>
      </c>
      <c r="AD3848" t="s">
        <v>78</v>
      </c>
      <c r="AE3848">
        <v>0</v>
      </c>
      <c r="AF3848">
        <v>0</v>
      </c>
      <c r="AG3848" t="s">
        <v>81</v>
      </c>
      <c r="AH3848">
        <v>6</v>
      </c>
      <c r="AI3848" t="s">
        <v>83</v>
      </c>
      <c r="AJ3848">
        <v>0</v>
      </c>
      <c r="AK3848" t="s">
        <v>20976</v>
      </c>
      <c r="AL3848" t="s">
        <v>84</v>
      </c>
      <c r="AM3848" t="s">
        <v>71</v>
      </c>
      <c r="AN3848" t="s">
        <v>73</v>
      </c>
      <c r="AO3848" t="s">
        <v>81</v>
      </c>
      <c r="AP3848" t="s">
        <v>73</v>
      </c>
      <c r="AQ3848" t="s">
        <v>20982</v>
      </c>
      <c r="AT3848" t="s">
        <v>99</v>
      </c>
      <c r="AU3848" t="s">
        <v>67</v>
      </c>
    </row>
    <row r="3849" spans="1:47" x14ac:dyDescent="0.25">
      <c r="A3849">
        <v>6311</v>
      </c>
      <c r="B3849" t="s">
        <v>20983</v>
      </c>
      <c r="C3849" t="s">
        <v>101</v>
      </c>
      <c r="D3849" t="s">
        <v>20984</v>
      </c>
      <c r="E3849" t="s">
        <v>20985</v>
      </c>
      <c r="F3849" t="s">
        <v>20985</v>
      </c>
      <c r="G3849" t="s">
        <v>20986</v>
      </c>
      <c r="H3849" t="s">
        <v>20987</v>
      </c>
      <c r="I3849" s="39">
        <v>40632.525694444441</v>
      </c>
      <c r="J3849" t="s">
        <v>20988</v>
      </c>
      <c r="K3849">
        <v>1500</v>
      </c>
      <c r="L3849">
        <v>0</v>
      </c>
      <c r="M3849" t="s">
        <v>73</v>
      </c>
      <c r="N3849" t="s">
        <v>74</v>
      </c>
      <c r="O3849" t="s">
        <v>75</v>
      </c>
      <c r="P3849">
        <v>1</v>
      </c>
      <c r="Q3849">
        <v>1</v>
      </c>
      <c r="R3849">
        <v>6</v>
      </c>
      <c r="S3849">
        <v>19</v>
      </c>
      <c r="T3849" t="s">
        <v>76</v>
      </c>
      <c r="U3849" t="s">
        <v>77</v>
      </c>
      <c r="V3849">
        <v>30</v>
      </c>
      <c r="W3849" t="s">
        <v>78</v>
      </c>
      <c r="X3849">
        <v>0</v>
      </c>
      <c r="Y3849" t="s">
        <v>84</v>
      </c>
      <c r="Z3849" t="s">
        <v>315</v>
      </c>
      <c r="AA3849" t="s">
        <v>81</v>
      </c>
      <c r="AB3849" t="s">
        <v>82</v>
      </c>
      <c r="AC3849">
        <v>19</v>
      </c>
      <c r="AD3849" t="s">
        <v>78</v>
      </c>
      <c r="AE3849">
        <v>0</v>
      </c>
      <c r="AF3849">
        <v>0</v>
      </c>
      <c r="AG3849" t="s">
        <v>81</v>
      </c>
      <c r="AH3849">
        <v>6</v>
      </c>
      <c r="AI3849" t="s">
        <v>83</v>
      </c>
      <c r="AJ3849">
        <v>0</v>
      </c>
      <c r="AK3849" t="s">
        <v>20983</v>
      </c>
      <c r="AL3849" t="s">
        <v>84</v>
      </c>
      <c r="AM3849" t="s">
        <v>71</v>
      </c>
      <c r="AN3849" t="s">
        <v>73</v>
      </c>
      <c r="AO3849" t="s">
        <v>81</v>
      </c>
      <c r="AP3849" t="s">
        <v>73</v>
      </c>
      <c r="AQ3849" t="s">
        <v>20989</v>
      </c>
      <c r="AT3849" t="s">
        <v>232</v>
      </c>
      <c r="AU3849" t="s">
        <v>67</v>
      </c>
    </row>
    <row r="3850" spans="1:47" x14ac:dyDescent="0.25">
      <c r="A3850">
        <v>6312</v>
      </c>
      <c r="B3850" t="s">
        <v>20990</v>
      </c>
      <c r="C3850" t="s">
        <v>67</v>
      </c>
      <c r="D3850" t="s">
        <v>20990</v>
      </c>
      <c r="E3850" t="s">
        <v>20991</v>
      </c>
      <c r="F3850" t="s">
        <v>20991</v>
      </c>
      <c r="G3850" t="s">
        <v>20992</v>
      </c>
      <c r="H3850" t="s">
        <v>71</v>
      </c>
      <c r="I3850" s="39">
        <v>40632.539583333331</v>
      </c>
      <c r="J3850" t="s">
        <v>20993</v>
      </c>
      <c r="K3850">
        <v>1000</v>
      </c>
      <c r="L3850">
        <v>2700</v>
      </c>
      <c r="M3850" t="s">
        <v>73</v>
      </c>
      <c r="N3850" t="s">
        <v>74</v>
      </c>
      <c r="O3850" t="s">
        <v>75</v>
      </c>
      <c r="P3850">
        <v>5</v>
      </c>
      <c r="Q3850">
        <v>1</v>
      </c>
      <c r="R3850">
        <v>5</v>
      </c>
      <c r="S3850">
        <v>6</v>
      </c>
      <c r="T3850" t="s">
        <v>76</v>
      </c>
      <c r="U3850" t="s">
        <v>77</v>
      </c>
      <c r="V3850">
        <v>30</v>
      </c>
      <c r="W3850" t="s">
        <v>78</v>
      </c>
      <c r="X3850">
        <v>0</v>
      </c>
      <c r="Y3850" t="s">
        <v>79</v>
      </c>
      <c r="Z3850" t="s">
        <v>737</v>
      </c>
      <c r="AA3850" t="s">
        <v>81</v>
      </c>
      <c r="AB3850" t="s">
        <v>82</v>
      </c>
      <c r="AC3850">
        <v>6</v>
      </c>
      <c r="AD3850" t="s">
        <v>78</v>
      </c>
      <c r="AE3850">
        <v>0</v>
      </c>
      <c r="AF3850">
        <v>0</v>
      </c>
      <c r="AG3850" t="s">
        <v>81</v>
      </c>
      <c r="AH3850">
        <v>6</v>
      </c>
      <c r="AI3850" t="s">
        <v>83</v>
      </c>
      <c r="AJ3850">
        <v>0</v>
      </c>
      <c r="AK3850" t="s">
        <v>20990</v>
      </c>
      <c r="AL3850" t="s">
        <v>84</v>
      </c>
      <c r="AM3850" t="s">
        <v>71</v>
      </c>
      <c r="AN3850" t="s">
        <v>73</v>
      </c>
      <c r="AO3850" t="s">
        <v>81</v>
      </c>
      <c r="AP3850" t="s">
        <v>73</v>
      </c>
      <c r="AQ3850" t="s">
        <v>20994</v>
      </c>
      <c r="AT3850" t="s">
        <v>99</v>
      </c>
      <c r="AU3850" t="s">
        <v>67</v>
      </c>
    </row>
    <row r="3851" spans="1:47" x14ac:dyDescent="0.25">
      <c r="A3851">
        <v>6313</v>
      </c>
      <c r="B3851" t="s">
        <v>20995</v>
      </c>
      <c r="C3851" t="s">
        <v>67</v>
      </c>
      <c r="D3851" t="s">
        <v>20996</v>
      </c>
      <c r="E3851" t="s">
        <v>20997</v>
      </c>
      <c r="F3851" t="s">
        <v>20997</v>
      </c>
      <c r="G3851" t="s">
        <v>20998</v>
      </c>
      <c r="H3851" t="s">
        <v>71</v>
      </c>
      <c r="I3851" s="39">
        <v>40632.542361111111</v>
      </c>
      <c r="J3851" t="s">
        <v>20999</v>
      </c>
      <c r="K3851">
        <v>1500</v>
      </c>
      <c r="L3851">
        <v>0</v>
      </c>
      <c r="M3851" t="s">
        <v>73</v>
      </c>
      <c r="N3851" t="s">
        <v>74</v>
      </c>
      <c r="O3851" t="s">
        <v>75</v>
      </c>
      <c r="P3851">
        <v>11</v>
      </c>
      <c r="Q3851">
        <v>1</v>
      </c>
      <c r="R3851">
        <v>2</v>
      </c>
      <c r="S3851">
        <v>2</v>
      </c>
      <c r="T3851" t="s">
        <v>76</v>
      </c>
      <c r="U3851" t="s">
        <v>77</v>
      </c>
      <c r="V3851">
        <v>30</v>
      </c>
      <c r="W3851" t="s">
        <v>78</v>
      </c>
      <c r="X3851">
        <v>0</v>
      </c>
      <c r="Y3851" t="s">
        <v>79</v>
      </c>
      <c r="Z3851" t="s">
        <v>2165</v>
      </c>
      <c r="AA3851" t="s">
        <v>81</v>
      </c>
      <c r="AB3851" t="s">
        <v>82</v>
      </c>
      <c r="AC3851">
        <v>2</v>
      </c>
      <c r="AD3851" t="s">
        <v>78</v>
      </c>
      <c r="AE3851">
        <v>0</v>
      </c>
      <c r="AF3851">
        <v>0</v>
      </c>
      <c r="AG3851" t="s">
        <v>81</v>
      </c>
      <c r="AH3851">
        <v>6</v>
      </c>
      <c r="AI3851" t="s">
        <v>83</v>
      </c>
      <c r="AJ3851">
        <v>0</v>
      </c>
      <c r="AK3851" t="s">
        <v>20995</v>
      </c>
      <c r="AL3851" t="s">
        <v>84</v>
      </c>
      <c r="AM3851" t="s">
        <v>71</v>
      </c>
      <c r="AN3851" t="s">
        <v>73</v>
      </c>
      <c r="AO3851" t="s">
        <v>81</v>
      </c>
      <c r="AP3851" t="s">
        <v>73</v>
      </c>
      <c r="AQ3851" t="s">
        <v>21000</v>
      </c>
      <c r="AT3851" t="s">
        <v>99</v>
      </c>
      <c r="AU3851" t="s">
        <v>67</v>
      </c>
    </row>
    <row r="3852" spans="1:47" x14ac:dyDescent="0.25">
      <c r="A3852">
        <v>6314</v>
      </c>
      <c r="B3852" t="s">
        <v>21001</v>
      </c>
      <c r="C3852" t="s">
        <v>101</v>
      </c>
      <c r="D3852" t="s">
        <v>21001</v>
      </c>
      <c r="E3852" t="s">
        <v>21002</v>
      </c>
      <c r="F3852" t="s">
        <v>21002</v>
      </c>
      <c r="G3852" t="s">
        <v>21003</v>
      </c>
      <c r="H3852" t="s">
        <v>71</v>
      </c>
      <c r="I3852" s="39">
        <v>40633.823611111111</v>
      </c>
      <c r="J3852" t="s">
        <v>21004</v>
      </c>
      <c r="K3852">
        <v>100</v>
      </c>
      <c r="L3852">
        <v>5987.1</v>
      </c>
      <c r="M3852" t="s">
        <v>73</v>
      </c>
      <c r="N3852" t="s">
        <v>74</v>
      </c>
      <c r="O3852" t="s">
        <v>75</v>
      </c>
      <c r="P3852">
        <v>5</v>
      </c>
      <c r="Q3852">
        <v>1</v>
      </c>
      <c r="R3852">
        <v>4</v>
      </c>
      <c r="S3852">
        <v>6</v>
      </c>
      <c r="T3852" t="s">
        <v>76</v>
      </c>
      <c r="U3852" t="s">
        <v>77</v>
      </c>
      <c r="V3852">
        <v>30</v>
      </c>
      <c r="W3852" t="s">
        <v>78</v>
      </c>
      <c r="X3852">
        <v>0</v>
      </c>
      <c r="Y3852" t="s">
        <v>79</v>
      </c>
      <c r="Z3852" t="s">
        <v>737</v>
      </c>
      <c r="AA3852" t="s">
        <v>81</v>
      </c>
      <c r="AB3852" t="s">
        <v>82</v>
      </c>
      <c r="AC3852">
        <v>6</v>
      </c>
      <c r="AD3852" t="s">
        <v>78</v>
      </c>
      <c r="AE3852">
        <v>0</v>
      </c>
      <c r="AF3852">
        <v>0</v>
      </c>
      <c r="AG3852" t="s">
        <v>81</v>
      </c>
      <c r="AH3852">
        <v>6</v>
      </c>
      <c r="AI3852" t="s">
        <v>83</v>
      </c>
      <c r="AJ3852">
        <v>0</v>
      </c>
      <c r="AK3852" t="s">
        <v>21001</v>
      </c>
      <c r="AL3852" t="s">
        <v>84</v>
      </c>
      <c r="AM3852" t="s">
        <v>71</v>
      </c>
      <c r="AN3852" t="s">
        <v>73</v>
      </c>
      <c r="AO3852" t="s">
        <v>81</v>
      </c>
      <c r="AP3852" t="s">
        <v>73</v>
      </c>
      <c r="AQ3852" t="s">
        <v>21005</v>
      </c>
      <c r="AT3852" t="s">
        <v>99</v>
      </c>
      <c r="AU3852" t="s">
        <v>67</v>
      </c>
    </row>
    <row r="3853" spans="1:47" x14ac:dyDescent="0.25">
      <c r="A3853">
        <v>6315</v>
      </c>
      <c r="B3853" t="s">
        <v>3693</v>
      </c>
      <c r="C3853" t="s">
        <v>67</v>
      </c>
      <c r="D3853" t="s">
        <v>21006</v>
      </c>
      <c r="E3853" t="s">
        <v>21007</v>
      </c>
      <c r="F3853" t="s">
        <v>21007</v>
      </c>
      <c r="G3853" t="s">
        <v>21008</v>
      </c>
      <c r="H3853" t="s">
        <v>71</v>
      </c>
      <c r="I3853" s="39">
        <v>40637.594444444447</v>
      </c>
      <c r="J3853" t="s">
        <v>21009</v>
      </c>
      <c r="K3853">
        <v>1500</v>
      </c>
      <c r="L3853">
        <v>-374.07</v>
      </c>
      <c r="M3853" t="s">
        <v>73</v>
      </c>
      <c r="N3853" t="s">
        <v>74</v>
      </c>
      <c r="O3853" t="s">
        <v>75</v>
      </c>
      <c r="P3853">
        <v>9</v>
      </c>
      <c r="Q3853">
        <v>1</v>
      </c>
      <c r="R3853">
        <v>9</v>
      </c>
      <c r="S3853">
        <v>18</v>
      </c>
      <c r="T3853" t="s">
        <v>76</v>
      </c>
      <c r="U3853" t="s">
        <v>77</v>
      </c>
      <c r="V3853">
        <v>30</v>
      </c>
      <c r="W3853" t="s">
        <v>78</v>
      </c>
      <c r="X3853">
        <v>0</v>
      </c>
      <c r="Y3853" t="s">
        <v>79</v>
      </c>
      <c r="Z3853" t="s">
        <v>2151</v>
      </c>
      <c r="AA3853" t="s">
        <v>81</v>
      </c>
      <c r="AB3853" t="s">
        <v>82</v>
      </c>
      <c r="AC3853">
        <v>18</v>
      </c>
      <c r="AD3853" t="s">
        <v>78</v>
      </c>
      <c r="AE3853">
        <v>0</v>
      </c>
      <c r="AF3853">
        <v>0</v>
      </c>
      <c r="AG3853" t="s">
        <v>81</v>
      </c>
      <c r="AH3853">
        <v>1</v>
      </c>
      <c r="AI3853" t="s">
        <v>83</v>
      </c>
      <c r="AJ3853">
        <v>0</v>
      </c>
      <c r="AK3853" t="s">
        <v>3693</v>
      </c>
      <c r="AL3853" t="s">
        <v>84</v>
      </c>
      <c r="AM3853" t="s">
        <v>71</v>
      </c>
      <c r="AN3853" t="s">
        <v>73</v>
      </c>
      <c r="AO3853" t="s">
        <v>81</v>
      </c>
      <c r="AP3853" t="s">
        <v>73</v>
      </c>
      <c r="AQ3853" t="s">
        <v>71</v>
      </c>
      <c r="AT3853" t="s">
        <v>99</v>
      </c>
      <c r="AU3853" t="s">
        <v>67</v>
      </c>
    </row>
    <row r="3854" spans="1:47" x14ac:dyDescent="0.25">
      <c r="A3854">
        <v>6316</v>
      </c>
      <c r="B3854" t="s">
        <v>2899</v>
      </c>
      <c r="C3854" t="s">
        <v>101</v>
      </c>
      <c r="D3854" t="s">
        <v>2899</v>
      </c>
      <c r="E3854" t="s">
        <v>21010</v>
      </c>
      <c r="F3854" t="s">
        <v>21010</v>
      </c>
      <c r="G3854" t="s">
        <v>71</v>
      </c>
      <c r="H3854" t="s">
        <v>71</v>
      </c>
      <c r="I3854" s="39">
        <v>40637.603472222225</v>
      </c>
      <c r="J3854" t="s">
        <v>21011</v>
      </c>
      <c r="K3854">
        <v>1500</v>
      </c>
      <c r="L3854">
        <v>743.2</v>
      </c>
      <c r="M3854" t="s">
        <v>73</v>
      </c>
      <c r="N3854" t="s">
        <v>74</v>
      </c>
      <c r="O3854" t="s">
        <v>75</v>
      </c>
      <c r="P3854">
        <v>16</v>
      </c>
      <c r="Q3854">
        <v>1</v>
      </c>
      <c r="R3854">
        <v>4</v>
      </c>
      <c r="S3854">
        <v>4</v>
      </c>
      <c r="T3854" t="s">
        <v>76</v>
      </c>
      <c r="U3854" t="s">
        <v>77</v>
      </c>
      <c r="V3854">
        <v>30</v>
      </c>
      <c r="W3854" t="s">
        <v>78</v>
      </c>
      <c r="X3854">
        <v>0</v>
      </c>
      <c r="Y3854" t="s">
        <v>79</v>
      </c>
      <c r="Z3854" t="s">
        <v>2756</v>
      </c>
      <c r="AA3854" t="s">
        <v>81</v>
      </c>
      <c r="AB3854" t="s">
        <v>82</v>
      </c>
      <c r="AC3854">
        <v>4</v>
      </c>
      <c r="AD3854" t="s">
        <v>78</v>
      </c>
      <c r="AE3854">
        <v>0</v>
      </c>
      <c r="AF3854">
        <v>0</v>
      </c>
      <c r="AG3854" t="s">
        <v>81</v>
      </c>
      <c r="AH3854">
        <v>6</v>
      </c>
      <c r="AI3854" t="s">
        <v>83</v>
      </c>
      <c r="AJ3854">
        <v>0</v>
      </c>
      <c r="AK3854" t="s">
        <v>2899</v>
      </c>
      <c r="AL3854" t="s">
        <v>84</v>
      </c>
      <c r="AM3854" t="s">
        <v>71</v>
      </c>
      <c r="AN3854" t="s">
        <v>73</v>
      </c>
      <c r="AO3854" t="s">
        <v>81</v>
      </c>
      <c r="AP3854" t="s">
        <v>73</v>
      </c>
      <c r="AQ3854" t="s">
        <v>71</v>
      </c>
      <c r="AT3854" t="s">
        <v>81</v>
      </c>
      <c r="AU3854" t="s">
        <v>67</v>
      </c>
    </row>
    <row r="3855" spans="1:47" x14ac:dyDescent="0.25">
      <c r="A3855">
        <v>6317</v>
      </c>
      <c r="B3855" t="s">
        <v>21012</v>
      </c>
      <c r="C3855" t="s">
        <v>67</v>
      </c>
      <c r="D3855" t="s">
        <v>21013</v>
      </c>
      <c r="E3855" t="s">
        <v>21014</v>
      </c>
      <c r="F3855" t="s">
        <v>21014</v>
      </c>
      <c r="G3855" t="s">
        <v>21015</v>
      </c>
      <c r="H3855" t="s">
        <v>71</v>
      </c>
      <c r="I3855" s="39">
        <v>40638.699305555558</v>
      </c>
      <c r="J3855" t="s">
        <v>21016</v>
      </c>
      <c r="K3855">
        <v>5</v>
      </c>
      <c r="L3855">
        <v>0</v>
      </c>
      <c r="M3855" t="s">
        <v>73</v>
      </c>
      <c r="N3855" t="s">
        <v>74</v>
      </c>
      <c r="O3855" t="s">
        <v>75</v>
      </c>
      <c r="P3855">
        <v>9</v>
      </c>
      <c r="Q3855">
        <v>1</v>
      </c>
      <c r="R3855">
        <v>5</v>
      </c>
      <c r="S3855">
        <v>18</v>
      </c>
      <c r="T3855" t="s">
        <v>76</v>
      </c>
      <c r="U3855" t="s">
        <v>77</v>
      </c>
      <c r="V3855">
        <v>30</v>
      </c>
      <c r="W3855" t="s">
        <v>78</v>
      </c>
      <c r="X3855">
        <v>0</v>
      </c>
      <c r="Y3855" t="s">
        <v>79</v>
      </c>
      <c r="Z3855" t="s">
        <v>443</v>
      </c>
      <c r="AA3855" t="s">
        <v>81</v>
      </c>
      <c r="AB3855" t="s">
        <v>82</v>
      </c>
      <c r="AC3855">
        <v>18</v>
      </c>
      <c r="AD3855" t="s">
        <v>78</v>
      </c>
      <c r="AE3855">
        <v>0</v>
      </c>
      <c r="AF3855">
        <v>0</v>
      </c>
      <c r="AG3855" t="s">
        <v>81</v>
      </c>
      <c r="AH3855">
        <v>6</v>
      </c>
      <c r="AI3855" t="s">
        <v>83</v>
      </c>
      <c r="AJ3855">
        <v>0</v>
      </c>
      <c r="AK3855" t="s">
        <v>15103</v>
      </c>
      <c r="AL3855" t="s">
        <v>84</v>
      </c>
      <c r="AM3855" t="s">
        <v>21017</v>
      </c>
      <c r="AN3855" t="s">
        <v>73</v>
      </c>
      <c r="AO3855" t="s">
        <v>81</v>
      </c>
      <c r="AP3855" t="s">
        <v>73</v>
      </c>
      <c r="AQ3855" t="s">
        <v>71</v>
      </c>
      <c r="AT3855" t="s">
        <v>81</v>
      </c>
      <c r="AU3855" t="s">
        <v>67</v>
      </c>
    </row>
    <row r="3856" spans="1:47" x14ac:dyDescent="0.25">
      <c r="A3856">
        <v>6318</v>
      </c>
      <c r="B3856" t="s">
        <v>20922</v>
      </c>
      <c r="C3856" t="s">
        <v>67</v>
      </c>
      <c r="D3856" t="s">
        <v>21018</v>
      </c>
      <c r="E3856" t="s">
        <v>21019</v>
      </c>
      <c r="F3856" t="s">
        <v>21019</v>
      </c>
      <c r="G3856" t="s">
        <v>21020</v>
      </c>
      <c r="H3856" t="s">
        <v>21021</v>
      </c>
      <c r="I3856" s="39">
        <v>40641.416666666664</v>
      </c>
      <c r="J3856" t="s">
        <v>21022</v>
      </c>
      <c r="K3856">
        <v>1500</v>
      </c>
      <c r="L3856">
        <v>3767.2</v>
      </c>
      <c r="M3856" t="s">
        <v>73</v>
      </c>
      <c r="N3856" t="s">
        <v>74</v>
      </c>
      <c r="O3856" t="s">
        <v>75</v>
      </c>
      <c r="P3856">
        <v>3</v>
      </c>
      <c r="Q3856">
        <v>1</v>
      </c>
      <c r="R3856">
        <v>2</v>
      </c>
      <c r="S3856">
        <v>11</v>
      </c>
      <c r="T3856" t="s">
        <v>76</v>
      </c>
      <c r="U3856" t="s">
        <v>77</v>
      </c>
      <c r="V3856">
        <v>30</v>
      </c>
      <c r="W3856" t="s">
        <v>78</v>
      </c>
      <c r="X3856">
        <v>0</v>
      </c>
      <c r="Y3856" t="s">
        <v>79</v>
      </c>
      <c r="Z3856" t="s">
        <v>347</v>
      </c>
      <c r="AA3856" t="s">
        <v>81</v>
      </c>
      <c r="AB3856" t="s">
        <v>82</v>
      </c>
      <c r="AC3856">
        <v>11</v>
      </c>
      <c r="AD3856" t="s">
        <v>78</v>
      </c>
      <c r="AE3856">
        <v>0</v>
      </c>
      <c r="AF3856">
        <v>0</v>
      </c>
      <c r="AG3856" t="s">
        <v>81</v>
      </c>
      <c r="AH3856">
        <v>1</v>
      </c>
      <c r="AI3856" t="s">
        <v>83</v>
      </c>
      <c r="AJ3856">
        <v>0</v>
      </c>
      <c r="AK3856" t="s">
        <v>20922</v>
      </c>
      <c r="AL3856" t="s">
        <v>84</v>
      </c>
      <c r="AM3856" t="s">
        <v>21023</v>
      </c>
      <c r="AN3856" t="s">
        <v>73</v>
      </c>
      <c r="AO3856" t="s">
        <v>81</v>
      </c>
      <c r="AP3856" t="s">
        <v>73</v>
      </c>
      <c r="AQ3856" t="s">
        <v>71</v>
      </c>
      <c r="AT3856" t="s">
        <v>99</v>
      </c>
      <c r="AU3856" t="s">
        <v>67</v>
      </c>
    </row>
    <row r="3857" spans="1:47" x14ac:dyDescent="0.25">
      <c r="A3857">
        <v>6319</v>
      </c>
      <c r="B3857" t="s">
        <v>21024</v>
      </c>
      <c r="C3857" t="s">
        <v>67</v>
      </c>
      <c r="D3857" t="s">
        <v>21024</v>
      </c>
      <c r="E3857" t="s">
        <v>21025</v>
      </c>
      <c r="F3857" t="s">
        <v>21025</v>
      </c>
      <c r="G3857" t="s">
        <v>21026</v>
      </c>
      <c r="H3857" t="s">
        <v>71</v>
      </c>
      <c r="I3857" s="39">
        <v>40645.65</v>
      </c>
      <c r="J3857" t="s">
        <v>21027</v>
      </c>
      <c r="K3857">
        <v>1000</v>
      </c>
      <c r="L3857">
        <v>0</v>
      </c>
      <c r="M3857" t="s">
        <v>73</v>
      </c>
      <c r="N3857" t="s">
        <v>74</v>
      </c>
      <c r="O3857" t="s">
        <v>75</v>
      </c>
      <c r="P3857">
        <v>12</v>
      </c>
      <c r="Q3857">
        <v>1</v>
      </c>
      <c r="R3857">
        <v>30</v>
      </c>
      <c r="S3857">
        <v>12</v>
      </c>
      <c r="T3857" t="s">
        <v>76</v>
      </c>
      <c r="U3857" t="s">
        <v>77</v>
      </c>
      <c r="V3857">
        <v>30</v>
      </c>
      <c r="W3857" t="s">
        <v>78</v>
      </c>
      <c r="X3857">
        <v>0</v>
      </c>
      <c r="Y3857" t="s">
        <v>79</v>
      </c>
      <c r="Z3857" t="s">
        <v>603</v>
      </c>
      <c r="AA3857" t="s">
        <v>81</v>
      </c>
      <c r="AB3857" t="s">
        <v>82</v>
      </c>
      <c r="AC3857">
        <v>12</v>
      </c>
      <c r="AD3857" t="s">
        <v>78</v>
      </c>
      <c r="AE3857">
        <v>0</v>
      </c>
      <c r="AF3857">
        <v>0</v>
      </c>
      <c r="AG3857" t="s">
        <v>81</v>
      </c>
      <c r="AH3857">
        <v>6</v>
      </c>
      <c r="AI3857" t="s">
        <v>83</v>
      </c>
      <c r="AJ3857">
        <v>0</v>
      </c>
      <c r="AK3857" t="s">
        <v>21024</v>
      </c>
      <c r="AL3857" t="s">
        <v>84</v>
      </c>
      <c r="AM3857" t="s">
        <v>71</v>
      </c>
      <c r="AN3857" t="s">
        <v>73</v>
      </c>
      <c r="AO3857" t="s">
        <v>81</v>
      </c>
      <c r="AP3857" t="s">
        <v>73</v>
      </c>
      <c r="AQ3857" t="s">
        <v>21028</v>
      </c>
      <c r="AT3857" t="s">
        <v>78</v>
      </c>
      <c r="AU3857" t="s">
        <v>67</v>
      </c>
    </row>
    <row r="3858" spans="1:47" x14ac:dyDescent="0.25">
      <c r="A3858">
        <v>6321</v>
      </c>
      <c r="B3858" t="s">
        <v>21029</v>
      </c>
      <c r="C3858" t="s">
        <v>67</v>
      </c>
      <c r="D3858" t="s">
        <v>14064</v>
      </c>
      <c r="E3858" t="s">
        <v>21030</v>
      </c>
      <c r="F3858" t="s">
        <v>21030</v>
      </c>
      <c r="G3858" t="s">
        <v>19323</v>
      </c>
      <c r="H3858" t="s">
        <v>71</v>
      </c>
      <c r="I3858" s="39">
        <v>40647.543749999997</v>
      </c>
      <c r="J3858" t="s">
        <v>274</v>
      </c>
      <c r="K3858">
        <v>1000</v>
      </c>
      <c r="L3858">
        <v>0</v>
      </c>
      <c r="M3858" t="s">
        <v>73</v>
      </c>
      <c r="N3858" t="s">
        <v>74</v>
      </c>
      <c r="O3858" t="s">
        <v>75</v>
      </c>
      <c r="P3858">
        <v>1</v>
      </c>
      <c r="Q3858">
        <v>1</v>
      </c>
      <c r="R3858">
        <v>5</v>
      </c>
      <c r="S3858">
        <v>20</v>
      </c>
      <c r="T3858" t="s">
        <v>76</v>
      </c>
      <c r="U3858" t="s">
        <v>77</v>
      </c>
      <c r="V3858">
        <v>30</v>
      </c>
      <c r="W3858" t="s">
        <v>78</v>
      </c>
      <c r="X3858">
        <v>0</v>
      </c>
      <c r="Y3858" t="s">
        <v>84</v>
      </c>
      <c r="Z3858" t="s">
        <v>1691</v>
      </c>
      <c r="AA3858" t="s">
        <v>81</v>
      </c>
      <c r="AB3858" t="s">
        <v>82</v>
      </c>
      <c r="AC3858">
        <v>20</v>
      </c>
      <c r="AD3858" t="s">
        <v>78</v>
      </c>
      <c r="AE3858">
        <v>0</v>
      </c>
      <c r="AF3858">
        <v>0</v>
      </c>
      <c r="AG3858" t="s">
        <v>81</v>
      </c>
      <c r="AH3858">
        <v>6</v>
      </c>
      <c r="AI3858" t="s">
        <v>83</v>
      </c>
      <c r="AJ3858">
        <v>0</v>
      </c>
      <c r="AK3858" t="s">
        <v>21029</v>
      </c>
      <c r="AL3858" t="s">
        <v>84</v>
      </c>
      <c r="AM3858" t="s">
        <v>21031</v>
      </c>
      <c r="AN3858" t="s">
        <v>73</v>
      </c>
      <c r="AO3858" t="s">
        <v>81</v>
      </c>
      <c r="AP3858" t="s">
        <v>73</v>
      </c>
      <c r="AQ3858" t="s">
        <v>71</v>
      </c>
      <c r="AT3858" t="s">
        <v>269</v>
      </c>
      <c r="AU3858" t="s">
        <v>67</v>
      </c>
    </row>
    <row r="3859" spans="1:47" x14ac:dyDescent="0.25">
      <c r="A3859">
        <v>6322</v>
      </c>
      <c r="B3859" t="s">
        <v>21032</v>
      </c>
      <c r="C3859" t="s">
        <v>67</v>
      </c>
      <c r="D3859" t="s">
        <v>21032</v>
      </c>
      <c r="E3859" t="s">
        <v>21033</v>
      </c>
      <c r="F3859" t="s">
        <v>21033</v>
      </c>
      <c r="G3859" t="s">
        <v>21034</v>
      </c>
      <c r="H3859" t="s">
        <v>71</v>
      </c>
      <c r="I3859" s="39">
        <v>40646.629166666666</v>
      </c>
      <c r="J3859" t="s">
        <v>21035</v>
      </c>
      <c r="K3859">
        <v>1000</v>
      </c>
      <c r="L3859">
        <v>0</v>
      </c>
      <c r="M3859" t="s">
        <v>73</v>
      </c>
      <c r="N3859" t="s">
        <v>74</v>
      </c>
      <c r="O3859" t="s">
        <v>75</v>
      </c>
      <c r="P3859">
        <v>12</v>
      </c>
      <c r="Q3859">
        <v>1</v>
      </c>
      <c r="R3859">
        <v>23</v>
      </c>
      <c r="S3859">
        <v>12</v>
      </c>
      <c r="T3859" t="s">
        <v>76</v>
      </c>
      <c r="U3859" t="s">
        <v>77</v>
      </c>
      <c r="V3859">
        <v>30</v>
      </c>
      <c r="W3859" t="s">
        <v>78</v>
      </c>
      <c r="X3859">
        <v>0</v>
      </c>
      <c r="Y3859" t="s">
        <v>79</v>
      </c>
      <c r="Z3859" t="s">
        <v>443</v>
      </c>
      <c r="AA3859" t="s">
        <v>81</v>
      </c>
      <c r="AB3859" t="s">
        <v>82</v>
      </c>
      <c r="AC3859">
        <v>12</v>
      </c>
      <c r="AD3859" t="s">
        <v>78</v>
      </c>
      <c r="AE3859">
        <v>0</v>
      </c>
      <c r="AF3859">
        <v>0</v>
      </c>
      <c r="AG3859" t="s">
        <v>81</v>
      </c>
      <c r="AH3859">
        <v>6</v>
      </c>
      <c r="AI3859" t="s">
        <v>83</v>
      </c>
      <c r="AJ3859">
        <v>0</v>
      </c>
      <c r="AK3859" t="s">
        <v>21032</v>
      </c>
      <c r="AL3859" t="s">
        <v>84</v>
      </c>
      <c r="AM3859" t="s">
        <v>71</v>
      </c>
      <c r="AN3859" t="s">
        <v>73</v>
      </c>
      <c r="AO3859" t="s">
        <v>81</v>
      </c>
      <c r="AP3859" t="s">
        <v>73</v>
      </c>
      <c r="AQ3859" t="s">
        <v>21036</v>
      </c>
      <c r="AT3859" t="s">
        <v>78</v>
      </c>
      <c r="AU3859" t="s">
        <v>67</v>
      </c>
    </row>
    <row r="3860" spans="1:47" x14ac:dyDescent="0.25">
      <c r="A3860">
        <v>6323</v>
      </c>
      <c r="B3860" t="s">
        <v>21037</v>
      </c>
      <c r="C3860" t="s">
        <v>101</v>
      </c>
      <c r="D3860" t="s">
        <v>21038</v>
      </c>
      <c r="E3860" t="s">
        <v>21039</v>
      </c>
      <c r="F3860" t="s">
        <v>21039</v>
      </c>
      <c r="G3860" t="s">
        <v>21040</v>
      </c>
      <c r="H3860" t="s">
        <v>71</v>
      </c>
      <c r="I3860" s="39">
        <v>40646.632638888892</v>
      </c>
      <c r="J3860" t="s">
        <v>21041</v>
      </c>
      <c r="K3860">
        <v>1000</v>
      </c>
      <c r="L3860">
        <v>0</v>
      </c>
      <c r="M3860" t="s">
        <v>73</v>
      </c>
      <c r="N3860" t="s">
        <v>74</v>
      </c>
      <c r="O3860" t="s">
        <v>75</v>
      </c>
      <c r="P3860">
        <v>4</v>
      </c>
      <c r="Q3860">
        <v>1</v>
      </c>
      <c r="R3860">
        <v>15</v>
      </c>
      <c r="S3860">
        <v>9</v>
      </c>
      <c r="T3860" t="s">
        <v>76</v>
      </c>
      <c r="U3860" t="s">
        <v>77</v>
      </c>
      <c r="V3860">
        <v>30</v>
      </c>
      <c r="W3860" t="s">
        <v>78</v>
      </c>
      <c r="X3860">
        <v>0</v>
      </c>
      <c r="Y3860" t="s">
        <v>79</v>
      </c>
      <c r="Z3860" t="s">
        <v>347</v>
      </c>
      <c r="AA3860" t="s">
        <v>81</v>
      </c>
      <c r="AB3860" t="s">
        <v>82</v>
      </c>
      <c r="AC3860">
        <v>9</v>
      </c>
      <c r="AD3860" t="s">
        <v>78</v>
      </c>
      <c r="AE3860">
        <v>0</v>
      </c>
      <c r="AF3860">
        <v>0</v>
      </c>
      <c r="AG3860" t="s">
        <v>81</v>
      </c>
      <c r="AH3860">
        <v>6</v>
      </c>
      <c r="AI3860" t="s">
        <v>83</v>
      </c>
      <c r="AJ3860">
        <v>0</v>
      </c>
      <c r="AK3860" t="s">
        <v>21037</v>
      </c>
      <c r="AL3860" t="s">
        <v>84</v>
      </c>
      <c r="AM3860" t="s">
        <v>71</v>
      </c>
      <c r="AN3860" t="s">
        <v>73</v>
      </c>
      <c r="AO3860" t="s">
        <v>81</v>
      </c>
      <c r="AP3860" t="s">
        <v>73</v>
      </c>
      <c r="AQ3860" t="s">
        <v>21042</v>
      </c>
      <c r="AT3860" t="s">
        <v>78</v>
      </c>
      <c r="AU3860" t="s">
        <v>67</v>
      </c>
    </row>
    <row r="3861" spans="1:47" x14ac:dyDescent="0.25">
      <c r="A3861">
        <v>6324</v>
      </c>
      <c r="B3861" t="s">
        <v>21043</v>
      </c>
      <c r="C3861" t="s">
        <v>67</v>
      </c>
      <c r="D3861" t="s">
        <v>21044</v>
      </c>
      <c r="E3861" t="s">
        <v>21045</v>
      </c>
      <c r="F3861" t="s">
        <v>21045</v>
      </c>
      <c r="G3861" t="s">
        <v>21046</v>
      </c>
      <c r="H3861" t="s">
        <v>21047</v>
      </c>
      <c r="I3861" s="39">
        <v>40646.635416666664</v>
      </c>
      <c r="J3861" t="s">
        <v>21048</v>
      </c>
      <c r="K3861">
        <v>1000</v>
      </c>
      <c r="L3861">
        <v>450</v>
      </c>
      <c r="M3861" t="s">
        <v>73</v>
      </c>
      <c r="N3861" t="s">
        <v>74</v>
      </c>
      <c r="O3861" t="s">
        <v>75</v>
      </c>
      <c r="P3861">
        <v>4</v>
      </c>
      <c r="Q3861">
        <v>1</v>
      </c>
      <c r="R3861">
        <v>15</v>
      </c>
      <c r="S3861">
        <v>9</v>
      </c>
      <c r="T3861" t="s">
        <v>76</v>
      </c>
      <c r="U3861" t="s">
        <v>77</v>
      </c>
      <c r="V3861">
        <v>30</v>
      </c>
      <c r="W3861" t="s">
        <v>78</v>
      </c>
      <c r="X3861">
        <v>0</v>
      </c>
      <c r="Y3861" t="s">
        <v>79</v>
      </c>
      <c r="Z3861" t="s">
        <v>347</v>
      </c>
      <c r="AA3861" t="s">
        <v>81</v>
      </c>
      <c r="AB3861" t="s">
        <v>82</v>
      </c>
      <c r="AC3861">
        <v>9</v>
      </c>
      <c r="AD3861" t="s">
        <v>78</v>
      </c>
      <c r="AE3861">
        <v>0</v>
      </c>
      <c r="AF3861">
        <v>0</v>
      </c>
      <c r="AG3861" t="s">
        <v>81</v>
      </c>
      <c r="AH3861">
        <v>6</v>
      </c>
      <c r="AI3861" t="s">
        <v>83</v>
      </c>
      <c r="AJ3861">
        <v>0</v>
      </c>
      <c r="AK3861" t="s">
        <v>21049</v>
      </c>
      <c r="AL3861" t="s">
        <v>84</v>
      </c>
      <c r="AM3861" t="s">
        <v>71</v>
      </c>
      <c r="AN3861" t="s">
        <v>73</v>
      </c>
      <c r="AO3861" t="s">
        <v>81</v>
      </c>
      <c r="AP3861" t="s">
        <v>73</v>
      </c>
      <c r="AQ3861" t="s">
        <v>21050</v>
      </c>
      <c r="AT3861" t="s">
        <v>99</v>
      </c>
      <c r="AU3861" t="s">
        <v>67</v>
      </c>
    </row>
    <row r="3862" spans="1:47" x14ac:dyDescent="0.25">
      <c r="A3862">
        <v>6325</v>
      </c>
      <c r="B3862" t="s">
        <v>21051</v>
      </c>
      <c r="C3862" t="s">
        <v>67</v>
      </c>
      <c r="D3862" t="s">
        <v>21052</v>
      </c>
      <c r="E3862" t="s">
        <v>21053</v>
      </c>
      <c r="F3862" t="s">
        <v>21053</v>
      </c>
      <c r="G3862" t="s">
        <v>21054</v>
      </c>
      <c r="H3862" t="s">
        <v>21055</v>
      </c>
      <c r="I3862" s="39">
        <v>40646.638888888891</v>
      </c>
      <c r="J3862" t="s">
        <v>21056</v>
      </c>
      <c r="K3862">
        <v>1000</v>
      </c>
      <c r="L3862">
        <v>0</v>
      </c>
      <c r="M3862" t="s">
        <v>73</v>
      </c>
      <c r="N3862" t="s">
        <v>74</v>
      </c>
      <c r="O3862" t="s">
        <v>75</v>
      </c>
      <c r="P3862">
        <v>4</v>
      </c>
      <c r="Q3862">
        <v>1</v>
      </c>
      <c r="R3862">
        <v>15</v>
      </c>
      <c r="S3862">
        <v>9</v>
      </c>
      <c r="T3862" t="s">
        <v>76</v>
      </c>
      <c r="U3862" t="s">
        <v>77</v>
      </c>
      <c r="V3862">
        <v>30</v>
      </c>
      <c r="W3862" t="s">
        <v>78</v>
      </c>
      <c r="X3862">
        <v>0</v>
      </c>
      <c r="Y3862" t="s">
        <v>79</v>
      </c>
      <c r="Z3862" t="s">
        <v>347</v>
      </c>
      <c r="AA3862" t="s">
        <v>81</v>
      </c>
      <c r="AB3862" t="s">
        <v>82</v>
      </c>
      <c r="AC3862">
        <v>9</v>
      </c>
      <c r="AD3862" t="s">
        <v>78</v>
      </c>
      <c r="AE3862">
        <v>0</v>
      </c>
      <c r="AF3862">
        <v>0</v>
      </c>
      <c r="AG3862" t="s">
        <v>81</v>
      </c>
      <c r="AH3862">
        <v>6</v>
      </c>
      <c r="AI3862" t="s">
        <v>83</v>
      </c>
      <c r="AJ3862">
        <v>0</v>
      </c>
      <c r="AK3862" t="s">
        <v>21051</v>
      </c>
      <c r="AL3862" t="s">
        <v>84</v>
      </c>
      <c r="AM3862" t="s">
        <v>71</v>
      </c>
      <c r="AN3862" t="s">
        <v>73</v>
      </c>
      <c r="AO3862" t="s">
        <v>81</v>
      </c>
      <c r="AP3862" t="s">
        <v>73</v>
      </c>
      <c r="AQ3862" t="s">
        <v>21057</v>
      </c>
      <c r="AT3862" t="s">
        <v>99</v>
      </c>
      <c r="AU3862" t="s">
        <v>67</v>
      </c>
    </row>
    <row r="3863" spans="1:47" x14ac:dyDescent="0.25">
      <c r="A3863">
        <v>6326</v>
      </c>
      <c r="B3863" t="s">
        <v>21058</v>
      </c>
      <c r="C3863" t="s">
        <v>67</v>
      </c>
      <c r="D3863" t="s">
        <v>21059</v>
      </c>
      <c r="E3863" t="s">
        <v>21060</v>
      </c>
      <c r="F3863" t="s">
        <v>21060</v>
      </c>
      <c r="G3863" t="s">
        <v>21061</v>
      </c>
      <c r="H3863" t="s">
        <v>71</v>
      </c>
      <c r="I3863" s="39">
        <v>40647.552083333336</v>
      </c>
      <c r="J3863" t="s">
        <v>21062</v>
      </c>
      <c r="K3863">
        <v>1000</v>
      </c>
      <c r="L3863">
        <v>0</v>
      </c>
      <c r="M3863" t="s">
        <v>73</v>
      </c>
      <c r="N3863" t="s">
        <v>74</v>
      </c>
      <c r="O3863" t="s">
        <v>75</v>
      </c>
      <c r="P3863">
        <v>9</v>
      </c>
      <c r="Q3863">
        <v>1</v>
      </c>
      <c r="R3863">
        <v>5</v>
      </c>
      <c r="S3863">
        <v>18</v>
      </c>
      <c r="T3863" t="s">
        <v>76</v>
      </c>
      <c r="U3863" t="s">
        <v>77</v>
      </c>
      <c r="V3863">
        <v>30</v>
      </c>
      <c r="W3863" t="s">
        <v>78</v>
      </c>
      <c r="X3863">
        <v>0</v>
      </c>
      <c r="Y3863" t="s">
        <v>79</v>
      </c>
      <c r="Z3863" t="s">
        <v>443</v>
      </c>
      <c r="AA3863" t="s">
        <v>81</v>
      </c>
      <c r="AB3863" t="s">
        <v>82</v>
      </c>
      <c r="AC3863">
        <v>18</v>
      </c>
      <c r="AD3863" t="s">
        <v>78</v>
      </c>
      <c r="AE3863">
        <v>0</v>
      </c>
      <c r="AF3863">
        <v>0</v>
      </c>
      <c r="AG3863" t="s">
        <v>81</v>
      </c>
      <c r="AH3863">
        <v>6</v>
      </c>
      <c r="AI3863" t="s">
        <v>83</v>
      </c>
      <c r="AJ3863">
        <v>0</v>
      </c>
      <c r="AK3863" t="s">
        <v>21058</v>
      </c>
      <c r="AL3863" t="s">
        <v>84</v>
      </c>
      <c r="AM3863" t="s">
        <v>21063</v>
      </c>
      <c r="AN3863" t="s">
        <v>73</v>
      </c>
      <c r="AO3863" t="s">
        <v>81</v>
      </c>
      <c r="AP3863" t="s">
        <v>73</v>
      </c>
      <c r="AQ3863" t="s">
        <v>21064</v>
      </c>
      <c r="AT3863" t="s">
        <v>78</v>
      </c>
      <c r="AU3863" t="s">
        <v>67</v>
      </c>
    </row>
    <row r="3864" spans="1:47" x14ac:dyDescent="0.25">
      <c r="A3864">
        <v>6327</v>
      </c>
      <c r="B3864" t="s">
        <v>21065</v>
      </c>
      <c r="C3864" t="s">
        <v>101</v>
      </c>
      <c r="D3864" t="s">
        <v>21066</v>
      </c>
      <c r="E3864" t="s">
        <v>21067</v>
      </c>
      <c r="F3864" t="s">
        <v>21067</v>
      </c>
      <c r="G3864" t="s">
        <v>21068</v>
      </c>
      <c r="H3864" t="s">
        <v>21069</v>
      </c>
      <c r="I3864" s="39">
        <v>40648.45416666667</v>
      </c>
      <c r="J3864" t="s">
        <v>21070</v>
      </c>
      <c r="K3864">
        <v>800</v>
      </c>
      <c r="L3864">
        <v>3878.4</v>
      </c>
      <c r="M3864" t="s">
        <v>73</v>
      </c>
      <c r="N3864" t="s">
        <v>74</v>
      </c>
      <c r="O3864" t="s">
        <v>75</v>
      </c>
      <c r="P3864">
        <v>7</v>
      </c>
      <c r="Q3864">
        <v>1</v>
      </c>
      <c r="R3864">
        <v>18</v>
      </c>
      <c r="S3864">
        <v>17</v>
      </c>
      <c r="T3864" t="s">
        <v>76</v>
      </c>
      <c r="U3864" t="s">
        <v>77</v>
      </c>
      <c r="V3864">
        <v>30</v>
      </c>
      <c r="W3864" t="s">
        <v>78</v>
      </c>
      <c r="X3864">
        <v>0</v>
      </c>
      <c r="Y3864" t="s">
        <v>79</v>
      </c>
      <c r="Z3864" t="s">
        <v>286</v>
      </c>
      <c r="AA3864" t="s">
        <v>81</v>
      </c>
      <c r="AB3864" t="s">
        <v>82</v>
      </c>
      <c r="AC3864">
        <v>17</v>
      </c>
      <c r="AD3864" t="s">
        <v>78</v>
      </c>
      <c r="AE3864">
        <v>0</v>
      </c>
      <c r="AF3864">
        <v>0</v>
      </c>
      <c r="AG3864" t="s">
        <v>81</v>
      </c>
      <c r="AH3864">
        <v>6</v>
      </c>
      <c r="AI3864" t="s">
        <v>83</v>
      </c>
      <c r="AJ3864">
        <v>0</v>
      </c>
      <c r="AK3864" t="s">
        <v>21065</v>
      </c>
      <c r="AL3864" t="s">
        <v>84</v>
      </c>
      <c r="AM3864" t="s">
        <v>71</v>
      </c>
      <c r="AN3864" t="s">
        <v>73</v>
      </c>
      <c r="AO3864" t="s">
        <v>81</v>
      </c>
      <c r="AP3864" t="s">
        <v>73</v>
      </c>
      <c r="AQ3864" t="s">
        <v>71</v>
      </c>
      <c r="AT3864" t="s">
        <v>99</v>
      </c>
      <c r="AU3864" t="s">
        <v>67</v>
      </c>
    </row>
    <row r="3865" spans="1:47" x14ac:dyDescent="0.25">
      <c r="A3865">
        <v>6328</v>
      </c>
      <c r="B3865" t="s">
        <v>21071</v>
      </c>
      <c r="C3865" t="s">
        <v>67</v>
      </c>
      <c r="D3865" t="s">
        <v>21072</v>
      </c>
      <c r="E3865" t="s">
        <v>21073</v>
      </c>
      <c r="F3865" t="s">
        <v>21073</v>
      </c>
      <c r="G3865" t="s">
        <v>21074</v>
      </c>
      <c r="H3865" t="s">
        <v>71</v>
      </c>
      <c r="I3865" s="39">
        <v>40648.605555555558</v>
      </c>
      <c r="J3865" t="s">
        <v>21075</v>
      </c>
      <c r="K3865">
        <v>1500</v>
      </c>
      <c r="L3865">
        <v>0</v>
      </c>
      <c r="M3865" t="s">
        <v>73</v>
      </c>
      <c r="N3865" t="s">
        <v>74</v>
      </c>
      <c r="O3865" t="s">
        <v>75</v>
      </c>
      <c r="P3865">
        <v>5</v>
      </c>
      <c r="Q3865">
        <v>1</v>
      </c>
      <c r="R3865">
        <v>1</v>
      </c>
      <c r="S3865">
        <v>6</v>
      </c>
      <c r="T3865" t="s">
        <v>76</v>
      </c>
      <c r="U3865" t="s">
        <v>77</v>
      </c>
      <c r="V3865">
        <v>30</v>
      </c>
      <c r="W3865" t="s">
        <v>78</v>
      </c>
      <c r="X3865">
        <v>0</v>
      </c>
      <c r="Y3865" t="s">
        <v>79</v>
      </c>
      <c r="Z3865" t="s">
        <v>737</v>
      </c>
      <c r="AA3865" t="s">
        <v>81</v>
      </c>
      <c r="AB3865" t="s">
        <v>82</v>
      </c>
      <c r="AC3865">
        <v>6</v>
      </c>
      <c r="AD3865" t="s">
        <v>78</v>
      </c>
      <c r="AE3865">
        <v>0</v>
      </c>
      <c r="AF3865">
        <v>0</v>
      </c>
      <c r="AG3865" t="s">
        <v>81</v>
      </c>
      <c r="AH3865">
        <v>6</v>
      </c>
      <c r="AI3865" t="s">
        <v>83</v>
      </c>
      <c r="AJ3865">
        <v>0</v>
      </c>
      <c r="AK3865" t="s">
        <v>21071</v>
      </c>
      <c r="AL3865" t="s">
        <v>84</v>
      </c>
      <c r="AM3865" t="s">
        <v>71</v>
      </c>
      <c r="AN3865" t="s">
        <v>73</v>
      </c>
      <c r="AO3865" t="s">
        <v>81</v>
      </c>
      <c r="AP3865" t="s">
        <v>73</v>
      </c>
      <c r="AQ3865" t="s">
        <v>21076</v>
      </c>
      <c r="AT3865" t="s">
        <v>86</v>
      </c>
      <c r="AU3865" t="s">
        <v>67</v>
      </c>
    </row>
    <row r="3866" spans="1:47" x14ac:dyDescent="0.25">
      <c r="A3866">
        <v>6329</v>
      </c>
      <c r="B3866" t="s">
        <v>21077</v>
      </c>
      <c r="C3866" t="s">
        <v>67</v>
      </c>
      <c r="D3866" t="s">
        <v>21078</v>
      </c>
      <c r="E3866" t="s">
        <v>21079</v>
      </c>
      <c r="F3866" t="s">
        <v>21079</v>
      </c>
      <c r="G3866" t="s">
        <v>21080</v>
      </c>
      <c r="H3866" t="s">
        <v>71</v>
      </c>
      <c r="I3866" s="39">
        <v>40660.646527777775</v>
      </c>
      <c r="J3866" t="s">
        <v>21081</v>
      </c>
      <c r="K3866">
        <v>1000</v>
      </c>
      <c r="L3866">
        <v>0</v>
      </c>
      <c r="M3866" t="s">
        <v>73</v>
      </c>
      <c r="N3866" t="s">
        <v>74</v>
      </c>
      <c r="O3866" t="s">
        <v>75</v>
      </c>
      <c r="P3866">
        <v>13</v>
      </c>
      <c r="Q3866">
        <v>1</v>
      </c>
      <c r="R3866">
        <v>7</v>
      </c>
      <c r="S3866">
        <v>3</v>
      </c>
      <c r="T3866" t="s">
        <v>76</v>
      </c>
      <c r="U3866" t="s">
        <v>77</v>
      </c>
      <c r="V3866">
        <v>30</v>
      </c>
      <c r="W3866" t="s">
        <v>78</v>
      </c>
      <c r="X3866">
        <v>0</v>
      </c>
      <c r="Y3866" t="s">
        <v>79</v>
      </c>
      <c r="Z3866" t="s">
        <v>1738</v>
      </c>
      <c r="AA3866" t="s">
        <v>81</v>
      </c>
      <c r="AB3866" t="s">
        <v>82</v>
      </c>
      <c r="AC3866">
        <v>3</v>
      </c>
      <c r="AD3866" t="s">
        <v>78</v>
      </c>
      <c r="AE3866">
        <v>0</v>
      </c>
      <c r="AF3866">
        <v>0</v>
      </c>
      <c r="AG3866" t="s">
        <v>81</v>
      </c>
      <c r="AH3866">
        <v>6</v>
      </c>
      <c r="AI3866" t="s">
        <v>83</v>
      </c>
      <c r="AJ3866">
        <v>0</v>
      </c>
      <c r="AK3866" t="s">
        <v>21077</v>
      </c>
      <c r="AL3866" t="s">
        <v>84</v>
      </c>
      <c r="AN3866" t="s">
        <v>73</v>
      </c>
      <c r="AO3866" t="s">
        <v>81</v>
      </c>
      <c r="AP3866" t="s">
        <v>73</v>
      </c>
      <c r="AQ3866" t="s">
        <v>21082</v>
      </c>
      <c r="AT3866" t="s">
        <v>81</v>
      </c>
      <c r="AU3866" t="s">
        <v>67</v>
      </c>
    </row>
    <row r="3867" spans="1:47" x14ac:dyDescent="0.25">
      <c r="A3867">
        <v>6331</v>
      </c>
      <c r="B3867" t="s">
        <v>21083</v>
      </c>
      <c r="C3867" t="s">
        <v>67</v>
      </c>
      <c r="D3867" t="s">
        <v>21084</v>
      </c>
      <c r="E3867" t="s">
        <v>21085</v>
      </c>
      <c r="F3867" t="s">
        <v>21085</v>
      </c>
      <c r="G3867" t="s">
        <v>14873</v>
      </c>
      <c r="H3867" t="s">
        <v>71</v>
      </c>
      <c r="I3867" s="39">
        <v>40663.593055555553</v>
      </c>
      <c r="J3867" t="s">
        <v>14875</v>
      </c>
      <c r="K3867">
        <v>1000</v>
      </c>
      <c r="L3867">
        <v>0</v>
      </c>
      <c r="M3867" t="s">
        <v>73</v>
      </c>
      <c r="N3867" t="s">
        <v>74</v>
      </c>
      <c r="O3867" t="s">
        <v>75</v>
      </c>
      <c r="P3867">
        <v>17</v>
      </c>
      <c r="Q3867">
        <v>1</v>
      </c>
      <c r="R3867">
        <v>3</v>
      </c>
      <c r="S3867">
        <v>10</v>
      </c>
      <c r="T3867" t="s">
        <v>76</v>
      </c>
      <c r="U3867" t="s">
        <v>77</v>
      </c>
      <c r="V3867">
        <v>30</v>
      </c>
      <c r="W3867" t="s">
        <v>78</v>
      </c>
      <c r="X3867">
        <v>0</v>
      </c>
      <c r="Y3867" t="s">
        <v>79</v>
      </c>
      <c r="Z3867" t="s">
        <v>405</v>
      </c>
      <c r="AA3867" t="s">
        <v>81</v>
      </c>
      <c r="AB3867" t="s">
        <v>82</v>
      </c>
      <c r="AC3867">
        <v>10</v>
      </c>
      <c r="AD3867" t="s">
        <v>78</v>
      </c>
      <c r="AE3867">
        <v>0</v>
      </c>
      <c r="AF3867">
        <v>0</v>
      </c>
      <c r="AG3867" t="s">
        <v>81</v>
      </c>
      <c r="AH3867">
        <v>6</v>
      </c>
      <c r="AI3867" t="s">
        <v>83</v>
      </c>
      <c r="AJ3867">
        <v>0</v>
      </c>
      <c r="AK3867" t="s">
        <v>14870</v>
      </c>
      <c r="AL3867" t="s">
        <v>84</v>
      </c>
      <c r="AM3867" t="s">
        <v>18206</v>
      </c>
      <c r="AN3867" t="s">
        <v>73</v>
      </c>
      <c r="AO3867" t="s">
        <v>81</v>
      </c>
      <c r="AP3867" t="s">
        <v>73</v>
      </c>
      <c r="AQ3867" t="s">
        <v>21086</v>
      </c>
      <c r="AT3867" t="s">
        <v>99</v>
      </c>
      <c r="AU3867" t="s">
        <v>67</v>
      </c>
    </row>
    <row r="3868" spans="1:47" x14ac:dyDescent="0.25">
      <c r="A3868">
        <v>6332</v>
      </c>
      <c r="B3868" t="s">
        <v>16397</v>
      </c>
      <c r="C3868" t="s">
        <v>67</v>
      </c>
      <c r="D3868" t="s">
        <v>16397</v>
      </c>
      <c r="E3868" t="s">
        <v>21087</v>
      </c>
      <c r="F3868" t="s">
        <v>21087</v>
      </c>
      <c r="G3868" t="s">
        <v>16395</v>
      </c>
      <c r="H3868" t="s">
        <v>21088</v>
      </c>
      <c r="I3868" s="39">
        <v>40663.595138888886</v>
      </c>
      <c r="J3868" t="s">
        <v>16396</v>
      </c>
      <c r="K3868">
        <v>1000</v>
      </c>
      <c r="L3868">
        <v>-2500</v>
      </c>
      <c r="M3868" t="s">
        <v>73</v>
      </c>
      <c r="N3868" t="s">
        <v>74</v>
      </c>
      <c r="O3868" t="s">
        <v>75</v>
      </c>
      <c r="P3868">
        <v>17</v>
      </c>
      <c r="Q3868">
        <v>1</v>
      </c>
      <c r="R3868">
        <v>5</v>
      </c>
      <c r="S3868">
        <v>10</v>
      </c>
      <c r="T3868" t="s">
        <v>76</v>
      </c>
      <c r="U3868" t="s">
        <v>77</v>
      </c>
      <c r="V3868">
        <v>30</v>
      </c>
      <c r="W3868" t="s">
        <v>78</v>
      </c>
      <c r="X3868">
        <v>0</v>
      </c>
      <c r="Y3868" t="s">
        <v>79</v>
      </c>
      <c r="Z3868" t="s">
        <v>405</v>
      </c>
      <c r="AA3868" t="s">
        <v>81</v>
      </c>
      <c r="AB3868" t="s">
        <v>82</v>
      </c>
      <c r="AC3868">
        <v>10</v>
      </c>
      <c r="AD3868" t="s">
        <v>78</v>
      </c>
      <c r="AE3868">
        <v>0</v>
      </c>
      <c r="AF3868">
        <v>0</v>
      </c>
      <c r="AG3868" t="s">
        <v>81</v>
      </c>
      <c r="AH3868">
        <v>6</v>
      </c>
      <c r="AI3868" t="s">
        <v>83</v>
      </c>
      <c r="AJ3868">
        <v>0</v>
      </c>
      <c r="AK3868" t="s">
        <v>16397</v>
      </c>
      <c r="AL3868" t="s">
        <v>84</v>
      </c>
      <c r="AM3868" t="s">
        <v>18206</v>
      </c>
      <c r="AN3868" t="s">
        <v>73</v>
      </c>
      <c r="AO3868" t="s">
        <v>81</v>
      </c>
      <c r="AP3868" t="s">
        <v>73</v>
      </c>
      <c r="AQ3868" t="s">
        <v>71</v>
      </c>
      <c r="AT3868" t="s">
        <v>81</v>
      </c>
      <c r="AU3868" t="s">
        <v>67</v>
      </c>
    </row>
    <row r="3869" spans="1:47" x14ac:dyDescent="0.25">
      <c r="A3869">
        <v>6333</v>
      </c>
      <c r="B3869" t="s">
        <v>19382</v>
      </c>
      <c r="C3869" t="s">
        <v>101</v>
      </c>
      <c r="D3869" t="s">
        <v>21089</v>
      </c>
      <c r="E3869" t="s">
        <v>19378</v>
      </c>
      <c r="F3869" t="s">
        <v>19378</v>
      </c>
      <c r="G3869" t="s">
        <v>19379</v>
      </c>
      <c r="H3869" t="s">
        <v>19380</v>
      </c>
      <c r="I3869" s="39">
        <v>40663.598611111112</v>
      </c>
      <c r="J3869" t="s">
        <v>19381</v>
      </c>
      <c r="K3869">
        <v>150</v>
      </c>
      <c r="L3869">
        <v>0</v>
      </c>
      <c r="M3869" t="s">
        <v>73</v>
      </c>
      <c r="N3869" t="s">
        <v>74</v>
      </c>
      <c r="O3869" t="s">
        <v>75</v>
      </c>
      <c r="P3869">
        <v>17</v>
      </c>
      <c r="Q3869">
        <v>1</v>
      </c>
      <c r="R3869">
        <v>10</v>
      </c>
      <c r="S3869">
        <v>10</v>
      </c>
      <c r="T3869" t="s">
        <v>76</v>
      </c>
      <c r="U3869" t="s">
        <v>77</v>
      </c>
      <c r="V3869">
        <v>30</v>
      </c>
      <c r="W3869" t="s">
        <v>78</v>
      </c>
      <c r="X3869">
        <v>0</v>
      </c>
      <c r="Y3869" t="s">
        <v>79</v>
      </c>
      <c r="Z3869" t="s">
        <v>405</v>
      </c>
      <c r="AA3869" t="s">
        <v>81</v>
      </c>
      <c r="AB3869" t="s">
        <v>82</v>
      </c>
      <c r="AC3869">
        <v>10</v>
      </c>
      <c r="AD3869" t="s">
        <v>78</v>
      </c>
      <c r="AE3869">
        <v>0</v>
      </c>
      <c r="AF3869">
        <v>0</v>
      </c>
      <c r="AG3869" t="s">
        <v>81</v>
      </c>
      <c r="AH3869">
        <v>6</v>
      </c>
      <c r="AI3869" t="s">
        <v>83</v>
      </c>
      <c r="AJ3869">
        <v>0</v>
      </c>
      <c r="AK3869" t="s">
        <v>19382</v>
      </c>
      <c r="AL3869" t="s">
        <v>84</v>
      </c>
      <c r="AM3869" t="s">
        <v>21090</v>
      </c>
      <c r="AN3869" t="s">
        <v>73</v>
      </c>
      <c r="AO3869" t="s">
        <v>81</v>
      </c>
      <c r="AP3869" t="s">
        <v>73</v>
      </c>
      <c r="AQ3869" t="s">
        <v>71</v>
      </c>
      <c r="AT3869" t="s">
        <v>99</v>
      </c>
      <c r="AU3869" t="s">
        <v>67</v>
      </c>
    </row>
    <row r="3870" spans="1:47" x14ac:dyDescent="0.25">
      <c r="A3870">
        <v>6334</v>
      </c>
      <c r="B3870" t="s">
        <v>21091</v>
      </c>
      <c r="C3870" t="s">
        <v>67</v>
      </c>
      <c r="D3870" t="s">
        <v>21091</v>
      </c>
      <c r="E3870" t="s">
        <v>7950</v>
      </c>
      <c r="F3870" t="s">
        <v>7950</v>
      </c>
      <c r="G3870" t="s">
        <v>21092</v>
      </c>
      <c r="H3870" t="s">
        <v>71</v>
      </c>
      <c r="I3870" s="39">
        <v>40663.606944444444</v>
      </c>
      <c r="J3870" t="s">
        <v>21093</v>
      </c>
      <c r="K3870">
        <v>1000</v>
      </c>
      <c r="L3870">
        <v>0</v>
      </c>
      <c r="M3870" t="s">
        <v>73</v>
      </c>
      <c r="N3870" t="s">
        <v>74</v>
      </c>
      <c r="O3870" t="s">
        <v>75</v>
      </c>
      <c r="P3870">
        <v>22</v>
      </c>
      <c r="Q3870">
        <v>1</v>
      </c>
      <c r="R3870">
        <v>1</v>
      </c>
      <c r="S3870">
        <v>21</v>
      </c>
      <c r="T3870" t="s">
        <v>76</v>
      </c>
      <c r="U3870" t="s">
        <v>77</v>
      </c>
      <c r="V3870">
        <v>30</v>
      </c>
      <c r="W3870" t="s">
        <v>78</v>
      </c>
      <c r="X3870">
        <v>0</v>
      </c>
      <c r="Y3870" t="s">
        <v>79</v>
      </c>
      <c r="Z3870" t="s">
        <v>9460</v>
      </c>
      <c r="AA3870" t="s">
        <v>81</v>
      </c>
      <c r="AB3870" t="s">
        <v>82</v>
      </c>
      <c r="AC3870">
        <v>21</v>
      </c>
      <c r="AD3870" t="s">
        <v>78</v>
      </c>
      <c r="AE3870">
        <v>0</v>
      </c>
      <c r="AF3870">
        <v>0</v>
      </c>
      <c r="AG3870" t="s">
        <v>81</v>
      </c>
      <c r="AH3870">
        <v>6</v>
      </c>
      <c r="AI3870" t="s">
        <v>83</v>
      </c>
      <c r="AJ3870">
        <v>0</v>
      </c>
      <c r="AK3870" t="s">
        <v>21091</v>
      </c>
      <c r="AL3870" t="s">
        <v>84</v>
      </c>
      <c r="AM3870" t="s">
        <v>21094</v>
      </c>
      <c r="AN3870" t="s">
        <v>73</v>
      </c>
      <c r="AO3870" t="s">
        <v>81</v>
      </c>
      <c r="AP3870" t="s">
        <v>73</v>
      </c>
      <c r="AQ3870" t="s">
        <v>71</v>
      </c>
      <c r="AT3870" t="s">
        <v>99</v>
      </c>
      <c r="AU3870" t="s">
        <v>67</v>
      </c>
    </row>
    <row r="3871" spans="1:47" x14ac:dyDescent="0.25">
      <c r="A3871">
        <v>6335</v>
      </c>
      <c r="B3871" t="s">
        <v>6573</v>
      </c>
      <c r="C3871" t="s">
        <v>67</v>
      </c>
      <c r="D3871" t="s">
        <v>6573</v>
      </c>
      <c r="E3871" t="s">
        <v>21095</v>
      </c>
      <c r="F3871" t="s">
        <v>21095</v>
      </c>
      <c r="G3871" t="s">
        <v>21096</v>
      </c>
      <c r="H3871" t="s">
        <v>71</v>
      </c>
      <c r="I3871" s="39">
        <v>40668.637499999997</v>
      </c>
      <c r="J3871" t="s">
        <v>21097</v>
      </c>
      <c r="K3871">
        <v>1500</v>
      </c>
      <c r="L3871">
        <v>0</v>
      </c>
      <c r="M3871" t="s">
        <v>73</v>
      </c>
      <c r="N3871" t="s">
        <v>74</v>
      </c>
      <c r="O3871" t="s">
        <v>75</v>
      </c>
      <c r="P3871">
        <v>19</v>
      </c>
      <c r="Q3871">
        <v>1</v>
      </c>
      <c r="R3871">
        <v>3</v>
      </c>
      <c r="S3871">
        <v>20</v>
      </c>
      <c r="T3871" t="s">
        <v>76</v>
      </c>
      <c r="U3871" t="s">
        <v>77</v>
      </c>
      <c r="V3871">
        <v>30</v>
      </c>
      <c r="W3871" t="s">
        <v>78</v>
      </c>
      <c r="X3871">
        <v>0</v>
      </c>
      <c r="Y3871" t="s">
        <v>79</v>
      </c>
      <c r="Z3871" t="s">
        <v>163</v>
      </c>
      <c r="AA3871" t="s">
        <v>81</v>
      </c>
      <c r="AB3871" t="s">
        <v>82</v>
      </c>
      <c r="AC3871">
        <v>20</v>
      </c>
      <c r="AD3871" t="s">
        <v>78</v>
      </c>
      <c r="AE3871">
        <v>0</v>
      </c>
      <c r="AF3871">
        <v>0</v>
      </c>
      <c r="AG3871" t="s">
        <v>81</v>
      </c>
      <c r="AH3871">
        <v>6</v>
      </c>
      <c r="AI3871" t="s">
        <v>83</v>
      </c>
      <c r="AJ3871">
        <v>0</v>
      </c>
      <c r="AK3871" t="s">
        <v>6573</v>
      </c>
      <c r="AL3871" t="s">
        <v>84</v>
      </c>
      <c r="AM3871" t="s">
        <v>71</v>
      </c>
      <c r="AN3871" t="s">
        <v>73</v>
      </c>
      <c r="AO3871" t="s">
        <v>81</v>
      </c>
      <c r="AP3871" t="s">
        <v>73</v>
      </c>
      <c r="AQ3871" t="s">
        <v>71</v>
      </c>
      <c r="AT3871" t="s">
        <v>81</v>
      </c>
      <c r="AU3871" t="s">
        <v>67</v>
      </c>
    </row>
    <row r="3872" spans="1:47" x14ac:dyDescent="0.25">
      <c r="A3872">
        <v>6336</v>
      </c>
      <c r="B3872" t="s">
        <v>21098</v>
      </c>
      <c r="C3872" t="s">
        <v>67</v>
      </c>
      <c r="D3872" t="s">
        <v>21099</v>
      </c>
      <c r="E3872" t="s">
        <v>21100</v>
      </c>
      <c r="F3872" t="s">
        <v>21100</v>
      </c>
      <c r="G3872" t="s">
        <v>21101</v>
      </c>
      <c r="H3872" t="s">
        <v>71</v>
      </c>
      <c r="I3872" s="39">
        <v>40669.459722222222</v>
      </c>
      <c r="J3872" t="s">
        <v>21102</v>
      </c>
      <c r="K3872">
        <v>1000</v>
      </c>
      <c r="L3872">
        <v>0</v>
      </c>
      <c r="M3872" t="s">
        <v>73</v>
      </c>
      <c r="N3872" t="s">
        <v>74</v>
      </c>
      <c r="O3872" t="s">
        <v>75</v>
      </c>
      <c r="P3872">
        <v>11</v>
      </c>
      <c r="Q3872">
        <v>1</v>
      </c>
      <c r="R3872">
        <v>4</v>
      </c>
      <c r="S3872">
        <v>2</v>
      </c>
      <c r="T3872" t="s">
        <v>76</v>
      </c>
      <c r="U3872" t="s">
        <v>77</v>
      </c>
      <c r="V3872">
        <v>30</v>
      </c>
      <c r="W3872" t="s">
        <v>78</v>
      </c>
      <c r="X3872">
        <v>0</v>
      </c>
      <c r="Y3872" t="s">
        <v>79</v>
      </c>
      <c r="Z3872" t="s">
        <v>2165</v>
      </c>
      <c r="AA3872" t="s">
        <v>81</v>
      </c>
      <c r="AB3872" t="s">
        <v>82</v>
      </c>
      <c r="AC3872">
        <v>2</v>
      </c>
      <c r="AD3872" t="s">
        <v>78</v>
      </c>
      <c r="AE3872">
        <v>0</v>
      </c>
      <c r="AF3872">
        <v>0</v>
      </c>
      <c r="AG3872" t="s">
        <v>81</v>
      </c>
      <c r="AH3872">
        <v>6</v>
      </c>
      <c r="AI3872" t="s">
        <v>83</v>
      </c>
      <c r="AJ3872">
        <v>0</v>
      </c>
      <c r="AK3872" t="s">
        <v>21098</v>
      </c>
      <c r="AL3872" t="s">
        <v>84</v>
      </c>
      <c r="AM3872" t="s">
        <v>71</v>
      </c>
      <c r="AN3872" t="s">
        <v>73</v>
      </c>
      <c r="AO3872" t="s">
        <v>81</v>
      </c>
      <c r="AP3872" t="s">
        <v>73</v>
      </c>
      <c r="AQ3872" t="s">
        <v>21103</v>
      </c>
      <c r="AT3872" t="s">
        <v>86</v>
      </c>
      <c r="AU3872" t="s">
        <v>67</v>
      </c>
    </row>
    <row r="3873" spans="1:47" x14ac:dyDescent="0.25">
      <c r="A3873">
        <v>6337</v>
      </c>
      <c r="B3873" t="s">
        <v>21104</v>
      </c>
      <c r="C3873" t="s">
        <v>67</v>
      </c>
      <c r="D3873" t="s">
        <v>21105</v>
      </c>
      <c r="E3873" t="s">
        <v>21106</v>
      </c>
      <c r="F3873" t="s">
        <v>21106</v>
      </c>
      <c r="G3873" t="s">
        <v>21107</v>
      </c>
      <c r="H3873" t="s">
        <v>21108</v>
      </c>
      <c r="I3873" s="39">
        <v>40669.463888888888</v>
      </c>
      <c r="J3873" t="s">
        <v>21109</v>
      </c>
      <c r="K3873">
        <v>5</v>
      </c>
      <c r="L3873">
        <v>1522.4</v>
      </c>
      <c r="M3873" t="s">
        <v>73</v>
      </c>
      <c r="N3873" t="s">
        <v>74</v>
      </c>
      <c r="O3873" t="s">
        <v>75</v>
      </c>
      <c r="P3873">
        <v>20</v>
      </c>
      <c r="Q3873">
        <v>1</v>
      </c>
      <c r="R3873">
        <v>2</v>
      </c>
      <c r="S3873">
        <v>95</v>
      </c>
      <c r="T3873" t="s">
        <v>79</v>
      </c>
      <c r="U3873" t="s">
        <v>77</v>
      </c>
      <c r="V3873">
        <v>30</v>
      </c>
      <c r="W3873" t="s">
        <v>78</v>
      </c>
      <c r="X3873">
        <v>0</v>
      </c>
      <c r="Y3873" t="s">
        <v>79</v>
      </c>
      <c r="Z3873" t="s">
        <v>992</v>
      </c>
      <c r="AA3873" t="s">
        <v>81</v>
      </c>
      <c r="AB3873" t="s">
        <v>82</v>
      </c>
      <c r="AC3873">
        <v>95</v>
      </c>
      <c r="AD3873" t="s">
        <v>634</v>
      </c>
      <c r="AE3873">
        <v>0</v>
      </c>
      <c r="AF3873">
        <v>0</v>
      </c>
      <c r="AG3873" t="s">
        <v>81</v>
      </c>
      <c r="AH3873">
        <v>6</v>
      </c>
      <c r="AI3873" t="s">
        <v>83</v>
      </c>
      <c r="AJ3873">
        <v>0</v>
      </c>
      <c r="AK3873" t="s">
        <v>21104</v>
      </c>
      <c r="AL3873" t="s">
        <v>84</v>
      </c>
      <c r="AM3873" t="s">
        <v>71</v>
      </c>
      <c r="AN3873" t="s">
        <v>73</v>
      </c>
      <c r="AO3873" t="s">
        <v>81</v>
      </c>
      <c r="AP3873" t="s">
        <v>73</v>
      </c>
      <c r="AQ3873" t="s">
        <v>21110</v>
      </c>
      <c r="AR3873" t="s">
        <v>3728</v>
      </c>
      <c r="AT3873" t="s">
        <v>81</v>
      </c>
      <c r="AU3873" t="s">
        <v>67</v>
      </c>
    </row>
    <row r="3874" spans="1:47" x14ac:dyDescent="0.25">
      <c r="A3874">
        <v>6339</v>
      </c>
      <c r="B3874" t="s">
        <v>3123</v>
      </c>
      <c r="C3874" t="s">
        <v>101</v>
      </c>
      <c r="D3874" t="s">
        <v>21111</v>
      </c>
      <c r="E3874" t="s">
        <v>21112</v>
      </c>
      <c r="F3874" t="s">
        <v>21112</v>
      </c>
      <c r="G3874" t="s">
        <v>21113</v>
      </c>
      <c r="H3874" t="s">
        <v>21114</v>
      </c>
      <c r="I3874" s="39">
        <v>40687.65347222222</v>
      </c>
      <c r="J3874" t="s">
        <v>21115</v>
      </c>
      <c r="K3874">
        <v>1000</v>
      </c>
      <c r="L3874">
        <v>0</v>
      </c>
      <c r="M3874" t="s">
        <v>73</v>
      </c>
      <c r="N3874" t="s">
        <v>74</v>
      </c>
      <c r="O3874" t="s">
        <v>75</v>
      </c>
      <c r="P3874">
        <v>7</v>
      </c>
      <c r="Q3874">
        <v>1</v>
      </c>
      <c r="R3874">
        <v>19</v>
      </c>
      <c r="S3874">
        <v>17</v>
      </c>
      <c r="T3874" t="s">
        <v>76</v>
      </c>
      <c r="U3874" t="s">
        <v>77</v>
      </c>
      <c r="V3874">
        <v>30</v>
      </c>
      <c r="W3874" t="s">
        <v>78</v>
      </c>
      <c r="X3874">
        <v>0</v>
      </c>
      <c r="Y3874" t="s">
        <v>79</v>
      </c>
      <c r="Z3874" t="s">
        <v>286</v>
      </c>
      <c r="AA3874" t="s">
        <v>81</v>
      </c>
      <c r="AB3874" t="s">
        <v>82</v>
      </c>
      <c r="AC3874">
        <v>17</v>
      </c>
      <c r="AD3874" t="s">
        <v>78</v>
      </c>
      <c r="AE3874">
        <v>0</v>
      </c>
      <c r="AF3874">
        <v>0</v>
      </c>
      <c r="AG3874" t="s">
        <v>81</v>
      </c>
      <c r="AH3874">
        <v>6</v>
      </c>
      <c r="AI3874" t="s">
        <v>83</v>
      </c>
      <c r="AJ3874">
        <v>0</v>
      </c>
      <c r="AK3874" t="s">
        <v>3123</v>
      </c>
      <c r="AL3874" t="s">
        <v>84</v>
      </c>
      <c r="AM3874" t="s">
        <v>71</v>
      </c>
      <c r="AN3874" t="s">
        <v>73</v>
      </c>
      <c r="AO3874" t="s">
        <v>81</v>
      </c>
      <c r="AP3874" t="s">
        <v>73</v>
      </c>
      <c r="AQ3874" t="s">
        <v>21116</v>
      </c>
      <c r="AT3874" t="s">
        <v>99</v>
      </c>
      <c r="AU3874" t="s">
        <v>67</v>
      </c>
    </row>
    <row r="3875" spans="1:47" x14ac:dyDescent="0.25">
      <c r="A3875">
        <v>6340</v>
      </c>
      <c r="B3875" t="s">
        <v>21117</v>
      </c>
      <c r="C3875" t="s">
        <v>101</v>
      </c>
      <c r="D3875" t="s">
        <v>21118</v>
      </c>
      <c r="E3875" t="s">
        <v>21119</v>
      </c>
      <c r="F3875" t="s">
        <v>21119</v>
      </c>
      <c r="G3875" t="s">
        <v>21120</v>
      </c>
      <c r="H3875" t="s">
        <v>21121</v>
      </c>
      <c r="I3875" s="39">
        <v>40690.447222222225</v>
      </c>
      <c r="J3875" t="s">
        <v>21122</v>
      </c>
      <c r="K3875">
        <v>500</v>
      </c>
      <c r="L3875">
        <v>0</v>
      </c>
      <c r="M3875" t="s">
        <v>73</v>
      </c>
      <c r="N3875" t="s">
        <v>74</v>
      </c>
      <c r="O3875" t="s">
        <v>75</v>
      </c>
      <c r="P3875">
        <v>9</v>
      </c>
      <c r="Q3875">
        <v>1</v>
      </c>
      <c r="R3875">
        <v>5</v>
      </c>
      <c r="S3875">
        <v>18</v>
      </c>
      <c r="T3875" t="s">
        <v>76</v>
      </c>
      <c r="U3875" t="s">
        <v>77</v>
      </c>
      <c r="V3875">
        <v>30</v>
      </c>
      <c r="W3875" t="s">
        <v>78</v>
      </c>
      <c r="X3875">
        <v>0</v>
      </c>
      <c r="Y3875" t="s">
        <v>79</v>
      </c>
      <c r="Z3875" t="s">
        <v>443</v>
      </c>
      <c r="AA3875" t="s">
        <v>81</v>
      </c>
      <c r="AB3875" t="s">
        <v>82</v>
      </c>
      <c r="AC3875">
        <v>18</v>
      </c>
      <c r="AD3875" t="s">
        <v>78</v>
      </c>
      <c r="AE3875">
        <v>0</v>
      </c>
      <c r="AF3875">
        <v>0</v>
      </c>
      <c r="AG3875" t="s">
        <v>81</v>
      </c>
      <c r="AH3875">
        <v>6</v>
      </c>
      <c r="AI3875" t="s">
        <v>83</v>
      </c>
      <c r="AJ3875">
        <v>0</v>
      </c>
      <c r="AK3875" t="s">
        <v>21117</v>
      </c>
      <c r="AL3875" t="s">
        <v>84</v>
      </c>
      <c r="AM3875" t="s">
        <v>71</v>
      </c>
      <c r="AN3875" t="s">
        <v>73</v>
      </c>
      <c r="AO3875" t="s">
        <v>81</v>
      </c>
      <c r="AP3875" t="s">
        <v>73</v>
      </c>
      <c r="AQ3875" t="s">
        <v>21123</v>
      </c>
      <c r="AT3875" t="s">
        <v>81</v>
      </c>
      <c r="AU3875" t="s">
        <v>67</v>
      </c>
    </row>
    <row r="3876" spans="1:47" x14ac:dyDescent="0.25">
      <c r="A3876">
        <v>6341</v>
      </c>
      <c r="B3876" t="s">
        <v>19824</v>
      </c>
      <c r="C3876" t="s">
        <v>67</v>
      </c>
      <c r="D3876" t="s">
        <v>21124</v>
      </c>
      <c r="E3876" t="s">
        <v>21125</v>
      </c>
      <c r="F3876" t="s">
        <v>21125</v>
      </c>
      <c r="G3876" t="s">
        <v>71</v>
      </c>
      <c r="H3876" t="s">
        <v>71</v>
      </c>
      <c r="I3876" s="39">
        <v>40687.652083333334</v>
      </c>
      <c r="J3876" t="s">
        <v>21126</v>
      </c>
      <c r="K3876">
        <v>1000</v>
      </c>
      <c r="L3876">
        <v>0</v>
      </c>
      <c r="M3876" t="s">
        <v>73</v>
      </c>
      <c r="N3876" t="s">
        <v>74</v>
      </c>
      <c r="O3876" t="s">
        <v>75</v>
      </c>
      <c r="P3876">
        <v>18</v>
      </c>
      <c r="Q3876">
        <v>1</v>
      </c>
      <c r="R3876">
        <v>3</v>
      </c>
      <c r="S3876">
        <v>20</v>
      </c>
      <c r="T3876" t="s">
        <v>76</v>
      </c>
      <c r="U3876" t="s">
        <v>77</v>
      </c>
      <c r="V3876">
        <v>30</v>
      </c>
      <c r="W3876" t="s">
        <v>78</v>
      </c>
      <c r="X3876">
        <v>0</v>
      </c>
      <c r="Y3876" t="s">
        <v>79</v>
      </c>
      <c r="Z3876" t="s">
        <v>1919</v>
      </c>
      <c r="AA3876" t="s">
        <v>81</v>
      </c>
      <c r="AB3876" t="s">
        <v>82</v>
      </c>
      <c r="AC3876">
        <v>20</v>
      </c>
      <c r="AD3876" t="s">
        <v>78</v>
      </c>
      <c r="AE3876">
        <v>0</v>
      </c>
      <c r="AF3876">
        <v>0</v>
      </c>
      <c r="AG3876" t="s">
        <v>81</v>
      </c>
      <c r="AH3876">
        <v>6</v>
      </c>
      <c r="AI3876" t="s">
        <v>83</v>
      </c>
      <c r="AJ3876">
        <v>0</v>
      </c>
      <c r="AK3876" t="s">
        <v>19824</v>
      </c>
      <c r="AL3876" t="s">
        <v>84</v>
      </c>
      <c r="AM3876" t="s">
        <v>21127</v>
      </c>
      <c r="AN3876" t="s">
        <v>73</v>
      </c>
      <c r="AO3876" t="s">
        <v>81</v>
      </c>
      <c r="AP3876" t="s">
        <v>73</v>
      </c>
      <c r="AQ3876" t="s">
        <v>21128</v>
      </c>
      <c r="AT3876" t="s">
        <v>99</v>
      </c>
      <c r="AU3876" t="s">
        <v>67</v>
      </c>
    </row>
    <row r="3877" spans="1:47" x14ac:dyDescent="0.25">
      <c r="A3877">
        <v>6342</v>
      </c>
      <c r="B3877" t="s">
        <v>21129</v>
      </c>
      <c r="C3877" t="s">
        <v>101</v>
      </c>
      <c r="D3877" t="s">
        <v>21130</v>
      </c>
      <c r="E3877" t="s">
        <v>21131</v>
      </c>
      <c r="F3877" t="s">
        <v>21131</v>
      </c>
      <c r="G3877" t="s">
        <v>21132</v>
      </c>
      <c r="H3877" t="s">
        <v>71</v>
      </c>
      <c r="I3877" s="39">
        <v>40687.65625</v>
      </c>
      <c r="J3877" t="s">
        <v>21133</v>
      </c>
      <c r="K3877">
        <v>500</v>
      </c>
      <c r="L3877">
        <v>982.28</v>
      </c>
      <c r="M3877" t="s">
        <v>73</v>
      </c>
      <c r="N3877" t="s">
        <v>74</v>
      </c>
      <c r="O3877" t="s">
        <v>75</v>
      </c>
      <c r="P3877">
        <v>17</v>
      </c>
      <c r="Q3877">
        <v>1</v>
      </c>
      <c r="R3877">
        <v>4</v>
      </c>
      <c r="S3877">
        <v>10</v>
      </c>
      <c r="T3877" t="s">
        <v>76</v>
      </c>
      <c r="U3877" t="s">
        <v>77</v>
      </c>
      <c r="V3877">
        <v>30</v>
      </c>
      <c r="W3877" t="s">
        <v>78</v>
      </c>
      <c r="X3877">
        <v>0</v>
      </c>
      <c r="Y3877" t="s">
        <v>79</v>
      </c>
      <c r="Z3877" t="s">
        <v>405</v>
      </c>
      <c r="AA3877" t="s">
        <v>81</v>
      </c>
      <c r="AB3877" t="s">
        <v>82</v>
      </c>
      <c r="AC3877">
        <v>10</v>
      </c>
      <c r="AD3877" t="s">
        <v>78</v>
      </c>
      <c r="AE3877">
        <v>0</v>
      </c>
      <c r="AF3877">
        <v>0</v>
      </c>
      <c r="AG3877" t="s">
        <v>81</v>
      </c>
      <c r="AH3877">
        <v>6</v>
      </c>
      <c r="AI3877" t="s">
        <v>83</v>
      </c>
      <c r="AJ3877">
        <v>0</v>
      </c>
      <c r="AK3877" t="s">
        <v>21129</v>
      </c>
      <c r="AL3877" t="s">
        <v>84</v>
      </c>
      <c r="AM3877" t="s">
        <v>9442</v>
      </c>
      <c r="AN3877" t="s">
        <v>73</v>
      </c>
      <c r="AO3877" t="s">
        <v>81</v>
      </c>
      <c r="AP3877" t="s">
        <v>73</v>
      </c>
      <c r="AQ3877" t="s">
        <v>21134</v>
      </c>
      <c r="AT3877" t="s">
        <v>99</v>
      </c>
      <c r="AU3877" t="s">
        <v>67</v>
      </c>
    </row>
    <row r="3878" spans="1:47" x14ac:dyDescent="0.25">
      <c r="A3878">
        <v>6343</v>
      </c>
      <c r="B3878" t="s">
        <v>21135</v>
      </c>
      <c r="C3878" t="s">
        <v>101</v>
      </c>
      <c r="D3878" t="s">
        <v>21136</v>
      </c>
      <c r="E3878" t="s">
        <v>21137</v>
      </c>
      <c r="F3878" t="s">
        <v>21137</v>
      </c>
      <c r="G3878" t="s">
        <v>14775</v>
      </c>
      <c r="H3878" t="s">
        <v>14776</v>
      </c>
      <c r="I3878" s="39">
        <v>40687.670138888891</v>
      </c>
      <c r="J3878" t="s">
        <v>21138</v>
      </c>
      <c r="K3878">
        <v>1000</v>
      </c>
      <c r="L3878">
        <v>0</v>
      </c>
      <c r="M3878" t="s">
        <v>73</v>
      </c>
      <c r="N3878" t="s">
        <v>74</v>
      </c>
      <c r="O3878" t="s">
        <v>75</v>
      </c>
      <c r="P3878">
        <v>16</v>
      </c>
      <c r="Q3878">
        <v>1</v>
      </c>
      <c r="R3878">
        <v>9</v>
      </c>
      <c r="S3878">
        <v>4</v>
      </c>
      <c r="T3878" t="s">
        <v>76</v>
      </c>
      <c r="U3878" t="s">
        <v>77</v>
      </c>
      <c r="V3878">
        <v>30</v>
      </c>
      <c r="W3878" t="s">
        <v>78</v>
      </c>
      <c r="X3878">
        <v>0</v>
      </c>
      <c r="Y3878" t="s">
        <v>79</v>
      </c>
      <c r="Z3878" t="s">
        <v>911</v>
      </c>
      <c r="AA3878" t="s">
        <v>81</v>
      </c>
      <c r="AB3878" t="s">
        <v>82</v>
      </c>
      <c r="AC3878">
        <v>4</v>
      </c>
      <c r="AD3878" t="s">
        <v>78</v>
      </c>
      <c r="AE3878">
        <v>0</v>
      </c>
      <c r="AF3878">
        <v>0</v>
      </c>
      <c r="AG3878" t="s">
        <v>81</v>
      </c>
      <c r="AH3878">
        <v>6</v>
      </c>
      <c r="AI3878" t="s">
        <v>83</v>
      </c>
      <c r="AJ3878">
        <v>0</v>
      </c>
      <c r="AK3878" t="s">
        <v>21135</v>
      </c>
      <c r="AL3878" t="s">
        <v>84</v>
      </c>
      <c r="AM3878" t="s">
        <v>21139</v>
      </c>
      <c r="AN3878" t="s">
        <v>73</v>
      </c>
      <c r="AO3878" t="s">
        <v>81</v>
      </c>
      <c r="AP3878" t="s">
        <v>73</v>
      </c>
      <c r="AQ3878" t="s">
        <v>71</v>
      </c>
      <c r="AT3878" t="s">
        <v>81</v>
      </c>
      <c r="AU3878" t="s">
        <v>67</v>
      </c>
    </row>
    <row r="3879" spans="1:47" x14ac:dyDescent="0.25">
      <c r="A3879">
        <v>6344</v>
      </c>
      <c r="B3879" t="s">
        <v>21140</v>
      </c>
      <c r="C3879" t="s">
        <v>67</v>
      </c>
      <c r="D3879" t="s">
        <v>21141</v>
      </c>
      <c r="E3879" t="s">
        <v>21142</v>
      </c>
      <c r="F3879" t="s">
        <v>21142</v>
      </c>
      <c r="G3879" t="s">
        <v>21143</v>
      </c>
      <c r="H3879" t="s">
        <v>21144</v>
      </c>
      <c r="I3879" s="39">
        <v>40689.551388888889</v>
      </c>
      <c r="J3879" t="s">
        <v>21145</v>
      </c>
      <c r="K3879">
        <v>1000</v>
      </c>
      <c r="L3879">
        <v>-2585.14</v>
      </c>
      <c r="M3879" t="s">
        <v>73</v>
      </c>
      <c r="N3879" t="s">
        <v>74</v>
      </c>
      <c r="O3879" t="s">
        <v>75</v>
      </c>
      <c r="P3879">
        <v>1</v>
      </c>
      <c r="Q3879">
        <v>1</v>
      </c>
      <c r="R3879">
        <v>5</v>
      </c>
      <c r="S3879">
        <v>21</v>
      </c>
      <c r="T3879" t="s">
        <v>76</v>
      </c>
      <c r="U3879" t="s">
        <v>77</v>
      </c>
      <c r="V3879">
        <v>30</v>
      </c>
      <c r="W3879" t="s">
        <v>78</v>
      </c>
      <c r="X3879">
        <v>0</v>
      </c>
      <c r="Y3879" t="s">
        <v>84</v>
      </c>
      <c r="Z3879" t="s">
        <v>192</v>
      </c>
      <c r="AA3879" t="s">
        <v>81</v>
      </c>
      <c r="AB3879" t="s">
        <v>82</v>
      </c>
      <c r="AC3879">
        <v>21</v>
      </c>
      <c r="AD3879" t="s">
        <v>78</v>
      </c>
      <c r="AE3879">
        <v>0</v>
      </c>
      <c r="AF3879">
        <v>0</v>
      </c>
      <c r="AG3879" t="s">
        <v>81</v>
      </c>
      <c r="AH3879">
        <v>6</v>
      </c>
      <c r="AI3879" t="s">
        <v>83</v>
      </c>
      <c r="AJ3879">
        <v>0</v>
      </c>
      <c r="AK3879" t="s">
        <v>21140</v>
      </c>
      <c r="AL3879" t="s">
        <v>84</v>
      </c>
      <c r="AM3879" t="s">
        <v>21146</v>
      </c>
      <c r="AN3879" t="s">
        <v>73</v>
      </c>
      <c r="AO3879" t="s">
        <v>81</v>
      </c>
      <c r="AP3879" t="s">
        <v>73</v>
      </c>
      <c r="AQ3879" t="s">
        <v>21147</v>
      </c>
      <c r="AS3879" t="s">
        <v>21148</v>
      </c>
      <c r="AT3879" t="s">
        <v>78</v>
      </c>
      <c r="AU3879" t="s">
        <v>101</v>
      </c>
    </row>
    <row r="3880" spans="1:47" x14ac:dyDescent="0.25">
      <c r="A3880">
        <v>6345</v>
      </c>
      <c r="B3880" t="s">
        <v>2947</v>
      </c>
      <c r="C3880" t="s">
        <v>67</v>
      </c>
      <c r="D3880" t="s">
        <v>21149</v>
      </c>
      <c r="E3880" t="s">
        <v>21150</v>
      </c>
      <c r="F3880" t="s">
        <v>21150</v>
      </c>
      <c r="G3880" t="s">
        <v>21151</v>
      </c>
      <c r="H3880" t="s">
        <v>21152</v>
      </c>
      <c r="I3880" s="39">
        <v>40690.454861111109</v>
      </c>
      <c r="J3880" t="s">
        <v>21153</v>
      </c>
      <c r="K3880">
        <v>1000</v>
      </c>
      <c r="L3880">
        <v>0</v>
      </c>
      <c r="M3880" t="s">
        <v>73</v>
      </c>
      <c r="N3880" t="s">
        <v>74</v>
      </c>
      <c r="O3880" t="s">
        <v>75</v>
      </c>
      <c r="P3880">
        <v>1</v>
      </c>
      <c r="Q3880">
        <v>1</v>
      </c>
      <c r="R3880">
        <v>6</v>
      </c>
      <c r="S3880">
        <v>19</v>
      </c>
      <c r="T3880" t="s">
        <v>76</v>
      </c>
      <c r="U3880" t="s">
        <v>77</v>
      </c>
      <c r="V3880">
        <v>30</v>
      </c>
      <c r="W3880" t="s">
        <v>78</v>
      </c>
      <c r="X3880">
        <v>0</v>
      </c>
      <c r="Y3880" t="s">
        <v>84</v>
      </c>
      <c r="Z3880" t="s">
        <v>390</v>
      </c>
      <c r="AA3880" t="s">
        <v>81</v>
      </c>
      <c r="AB3880" t="s">
        <v>82</v>
      </c>
      <c r="AC3880">
        <v>19</v>
      </c>
      <c r="AD3880" t="s">
        <v>78</v>
      </c>
      <c r="AE3880">
        <v>0</v>
      </c>
      <c r="AF3880">
        <v>0</v>
      </c>
      <c r="AG3880" t="s">
        <v>81</v>
      </c>
      <c r="AH3880">
        <v>6</v>
      </c>
      <c r="AI3880" t="s">
        <v>83</v>
      </c>
      <c r="AJ3880">
        <v>0</v>
      </c>
      <c r="AK3880" t="s">
        <v>2947</v>
      </c>
      <c r="AL3880" t="s">
        <v>84</v>
      </c>
      <c r="AM3880" t="s">
        <v>71</v>
      </c>
      <c r="AN3880" t="s">
        <v>73</v>
      </c>
      <c r="AO3880" t="s">
        <v>81</v>
      </c>
      <c r="AP3880" t="s">
        <v>73</v>
      </c>
      <c r="AQ3880" t="s">
        <v>21154</v>
      </c>
      <c r="AS3880" t="s">
        <v>21155</v>
      </c>
      <c r="AT3880" t="s">
        <v>445</v>
      </c>
      <c r="AU3880" t="s">
        <v>67</v>
      </c>
    </row>
    <row r="3881" spans="1:47" x14ac:dyDescent="0.25">
      <c r="A3881">
        <v>6346</v>
      </c>
      <c r="B3881" t="s">
        <v>21156</v>
      </c>
      <c r="C3881" t="s">
        <v>67</v>
      </c>
      <c r="D3881" t="s">
        <v>21157</v>
      </c>
      <c r="E3881" t="s">
        <v>21158</v>
      </c>
      <c r="F3881" t="s">
        <v>21158</v>
      </c>
      <c r="G3881" t="s">
        <v>21159</v>
      </c>
      <c r="H3881" t="s">
        <v>71</v>
      </c>
      <c r="I3881" s="39">
        <v>40690.463194444441</v>
      </c>
      <c r="J3881" t="s">
        <v>21160</v>
      </c>
      <c r="K3881">
        <v>500</v>
      </c>
      <c r="L3881">
        <v>0</v>
      </c>
      <c r="M3881" t="s">
        <v>73</v>
      </c>
      <c r="N3881" t="s">
        <v>74</v>
      </c>
      <c r="O3881" t="s">
        <v>75</v>
      </c>
      <c r="P3881">
        <v>18</v>
      </c>
      <c r="Q3881">
        <v>1</v>
      </c>
      <c r="R3881">
        <v>3</v>
      </c>
      <c r="S3881">
        <v>20</v>
      </c>
      <c r="T3881" t="s">
        <v>76</v>
      </c>
      <c r="U3881" t="s">
        <v>77</v>
      </c>
      <c r="V3881">
        <v>30</v>
      </c>
      <c r="W3881" t="s">
        <v>78</v>
      </c>
      <c r="X3881">
        <v>0</v>
      </c>
      <c r="Y3881" t="s">
        <v>79</v>
      </c>
      <c r="Z3881" t="s">
        <v>1919</v>
      </c>
      <c r="AA3881" t="s">
        <v>81</v>
      </c>
      <c r="AB3881" t="s">
        <v>82</v>
      </c>
      <c r="AC3881">
        <v>20</v>
      </c>
      <c r="AD3881" t="s">
        <v>78</v>
      </c>
      <c r="AE3881">
        <v>0</v>
      </c>
      <c r="AF3881">
        <v>0</v>
      </c>
      <c r="AG3881" t="s">
        <v>81</v>
      </c>
      <c r="AH3881">
        <v>6</v>
      </c>
      <c r="AI3881" t="s">
        <v>83</v>
      </c>
      <c r="AJ3881">
        <v>0</v>
      </c>
      <c r="AK3881" t="s">
        <v>21156</v>
      </c>
      <c r="AL3881" t="s">
        <v>84</v>
      </c>
      <c r="AM3881" t="s">
        <v>71</v>
      </c>
      <c r="AN3881" t="s">
        <v>73</v>
      </c>
      <c r="AO3881" t="s">
        <v>81</v>
      </c>
      <c r="AP3881" t="s">
        <v>73</v>
      </c>
      <c r="AQ3881" t="s">
        <v>21161</v>
      </c>
      <c r="AT3881" t="s">
        <v>99</v>
      </c>
      <c r="AU3881" t="s">
        <v>67</v>
      </c>
    </row>
    <row r="3882" spans="1:47" x14ac:dyDescent="0.25">
      <c r="A3882">
        <v>6347</v>
      </c>
      <c r="B3882" t="s">
        <v>21162</v>
      </c>
      <c r="C3882" t="s">
        <v>101</v>
      </c>
      <c r="D3882" t="s">
        <v>19914</v>
      </c>
      <c r="E3882" t="s">
        <v>21163</v>
      </c>
      <c r="F3882" t="s">
        <v>21163</v>
      </c>
      <c r="G3882" t="s">
        <v>19916</v>
      </c>
      <c r="H3882" t="s">
        <v>21164</v>
      </c>
      <c r="I3882" s="39">
        <v>40690.466666666667</v>
      </c>
      <c r="J3882" t="s">
        <v>21165</v>
      </c>
      <c r="K3882">
        <v>1000</v>
      </c>
      <c r="L3882">
        <v>1083.4100000000001</v>
      </c>
      <c r="M3882" t="s">
        <v>73</v>
      </c>
      <c r="N3882" t="s">
        <v>74</v>
      </c>
      <c r="O3882" t="s">
        <v>75</v>
      </c>
      <c r="P3882">
        <v>17</v>
      </c>
      <c r="Q3882">
        <v>1</v>
      </c>
      <c r="R3882">
        <v>10</v>
      </c>
      <c r="S3882">
        <v>10</v>
      </c>
      <c r="T3882" t="s">
        <v>76</v>
      </c>
      <c r="U3882" t="s">
        <v>77</v>
      </c>
      <c r="V3882">
        <v>30</v>
      </c>
      <c r="W3882" t="s">
        <v>78</v>
      </c>
      <c r="X3882">
        <v>0</v>
      </c>
      <c r="Y3882" t="s">
        <v>79</v>
      </c>
      <c r="Z3882" t="s">
        <v>405</v>
      </c>
      <c r="AA3882" t="s">
        <v>81</v>
      </c>
      <c r="AB3882" t="s">
        <v>82</v>
      </c>
      <c r="AC3882">
        <v>10</v>
      </c>
      <c r="AD3882" t="s">
        <v>78</v>
      </c>
      <c r="AE3882">
        <v>0</v>
      </c>
      <c r="AF3882">
        <v>0</v>
      </c>
      <c r="AG3882" t="s">
        <v>81</v>
      </c>
      <c r="AH3882">
        <v>6</v>
      </c>
      <c r="AI3882" t="s">
        <v>83</v>
      </c>
      <c r="AJ3882">
        <v>0</v>
      </c>
      <c r="AK3882" t="s">
        <v>21162</v>
      </c>
      <c r="AL3882" t="s">
        <v>84</v>
      </c>
      <c r="AM3882" t="s">
        <v>71</v>
      </c>
      <c r="AN3882" t="s">
        <v>73</v>
      </c>
      <c r="AO3882" t="s">
        <v>81</v>
      </c>
      <c r="AP3882" t="s">
        <v>73</v>
      </c>
      <c r="AQ3882" t="s">
        <v>21166</v>
      </c>
      <c r="AT3882" t="s">
        <v>99</v>
      </c>
      <c r="AU3882" t="s">
        <v>67</v>
      </c>
    </row>
    <row r="3883" spans="1:47" x14ac:dyDescent="0.25">
      <c r="A3883">
        <v>6348</v>
      </c>
      <c r="B3883" t="s">
        <v>21167</v>
      </c>
      <c r="C3883" t="s">
        <v>67</v>
      </c>
      <c r="D3883" t="s">
        <v>21168</v>
      </c>
      <c r="E3883" t="s">
        <v>21169</v>
      </c>
      <c r="F3883" t="s">
        <v>21169</v>
      </c>
      <c r="G3883" t="s">
        <v>21170</v>
      </c>
      <c r="H3883" t="s">
        <v>71</v>
      </c>
      <c r="I3883" s="39">
        <v>40690.488194444442</v>
      </c>
      <c r="J3883" t="s">
        <v>21171</v>
      </c>
      <c r="K3883">
        <v>1000</v>
      </c>
      <c r="L3883">
        <v>0</v>
      </c>
      <c r="M3883" t="s">
        <v>73</v>
      </c>
      <c r="N3883" t="s">
        <v>74</v>
      </c>
      <c r="O3883" t="s">
        <v>75</v>
      </c>
      <c r="P3883">
        <v>10</v>
      </c>
      <c r="Q3883">
        <v>1</v>
      </c>
      <c r="R3883">
        <v>14</v>
      </c>
      <c r="S3883">
        <v>2</v>
      </c>
      <c r="T3883" t="s">
        <v>76</v>
      </c>
      <c r="U3883" t="s">
        <v>77</v>
      </c>
      <c r="V3883">
        <v>30</v>
      </c>
      <c r="W3883" t="s">
        <v>78</v>
      </c>
      <c r="X3883">
        <v>0</v>
      </c>
      <c r="Y3883" t="s">
        <v>79</v>
      </c>
      <c r="Z3883" t="s">
        <v>368</v>
      </c>
      <c r="AA3883" t="s">
        <v>81</v>
      </c>
      <c r="AB3883" t="s">
        <v>82</v>
      </c>
      <c r="AC3883">
        <v>2</v>
      </c>
      <c r="AD3883" t="s">
        <v>78</v>
      </c>
      <c r="AE3883">
        <v>0</v>
      </c>
      <c r="AF3883">
        <v>0</v>
      </c>
      <c r="AG3883" t="s">
        <v>81</v>
      </c>
      <c r="AH3883">
        <v>6</v>
      </c>
      <c r="AI3883" t="s">
        <v>83</v>
      </c>
      <c r="AJ3883">
        <v>0</v>
      </c>
      <c r="AK3883" t="s">
        <v>21167</v>
      </c>
      <c r="AL3883" t="s">
        <v>84</v>
      </c>
      <c r="AM3883" t="s">
        <v>71</v>
      </c>
      <c r="AN3883" t="s">
        <v>73</v>
      </c>
      <c r="AO3883" t="s">
        <v>81</v>
      </c>
      <c r="AP3883" t="s">
        <v>73</v>
      </c>
      <c r="AQ3883" t="s">
        <v>21172</v>
      </c>
      <c r="AT3883" t="s">
        <v>81</v>
      </c>
      <c r="AU3883" t="s">
        <v>67</v>
      </c>
    </row>
    <row r="3884" spans="1:47" x14ac:dyDescent="0.25">
      <c r="A3884">
        <v>6349</v>
      </c>
      <c r="B3884" t="s">
        <v>21173</v>
      </c>
      <c r="C3884" t="s">
        <v>67</v>
      </c>
      <c r="D3884" t="s">
        <v>21173</v>
      </c>
      <c r="E3884" t="s">
        <v>21174</v>
      </c>
      <c r="F3884" t="s">
        <v>21174</v>
      </c>
      <c r="G3884" t="s">
        <v>21175</v>
      </c>
      <c r="H3884" t="s">
        <v>71</v>
      </c>
      <c r="I3884" s="39">
        <v>40690.492361111108</v>
      </c>
      <c r="J3884" t="s">
        <v>21176</v>
      </c>
      <c r="K3884">
        <v>1000</v>
      </c>
      <c r="L3884">
        <v>0</v>
      </c>
      <c r="M3884" t="s">
        <v>73</v>
      </c>
      <c r="N3884" t="s">
        <v>74</v>
      </c>
      <c r="O3884" t="s">
        <v>75</v>
      </c>
      <c r="P3884">
        <v>1</v>
      </c>
      <c r="Q3884">
        <v>1</v>
      </c>
      <c r="R3884">
        <v>6</v>
      </c>
      <c r="S3884">
        <v>19</v>
      </c>
      <c r="T3884" t="s">
        <v>76</v>
      </c>
      <c r="U3884" t="s">
        <v>77</v>
      </c>
      <c r="V3884">
        <v>30</v>
      </c>
      <c r="W3884" t="s">
        <v>78</v>
      </c>
      <c r="X3884">
        <v>0</v>
      </c>
      <c r="Y3884" t="s">
        <v>79</v>
      </c>
      <c r="Z3884" t="s">
        <v>390</v>
      </c>
      <c r="AA3884" t="s">
        <v>81</v>
      </c>
      <c r="AB3884" t="s">
        <v>82</v>
      </c>
      <c r="AC3884">
        <v>19</v>
      </c>
      <c r="AD3884" t="s">
        <v>78</v>
      </c>
      <c r="AE3884">
        <v>0</v>
      </c>
      <c r="AF3884">
        <v>0</v>
      </c>
      <c r="AG3884" t="s">
        <v>81</v>
      </c>
      <c r="AH3884">
        <v>6</v>
      </c>
      <c r="AI3884" t="s">
        <v>83</v>
      </c>
      <c r="AJ3884">
        <v>0</v>
      </c>
      <c r="AK3884" t="s">
        <v>21173</v>
      </c>
      <c r="AL3884" t="s">
        <v>84</v>
      </c>
      <c r="AM3884" t="s">
        <v>21177</v>
      </c>
      <c r="AN3884" t="s">
        <v>73</v>
      </c>
      <c r="AO3884" t="s">
        <v>81</v>
      </c>
      <c r="AP3884" t="s">
        <v>73</v>
      </c>
      <c r="AQ3884" t="s">
        <v>21178</v>
      </c>
      <c r="AT3884" t="s">
        <v>81</v>
      </c>
      <c r="AU3884" t="s">
        <v>67</v>
      </c>
    </row>
    <row r="3885" spans="1:47" x14ac:dyDescent="0.25">
      <c r="A3885">
        <v>6350</v>
      </c>
      <c r="B3885" t="s">
        <v>21179</v>
      </c>
      <c r="C3885" t="s">
        <v>67</v>
      </c>
      <c r="D3885" t="s">
        <v>21180</v>
      </c>
      <c r="E3885" t="s">
        <v>21181</v>
      </c>
      <c r="F3885" t="s">
        <v>21181</v>
      </c>
      <c r="G3885" t="s">
        <v>21182</v>
      </c>
      <c r="H3885" t="s">
        <v>71</v>
      </c>
      <c r="I3885" s="39">
        <v>40694.445138888892</v>
      </c>
      <c r="J3885" t="s">
        <v>21183</v>
      </c>
      <c r="K3885">
        <v>1000</v>
      </c>
      <c r="L3885">
        <v>0</v>
      </c>
      <c r="M3885" t="s">
        <v>73</v>
      </c>
      <c r="N3885" t="s">
        <v>74</v>
      </c>
      <c r="O3885" t="s">
        <v>75</v>
      </c>
      <c r="P3885">
        <v>4</v>
      </c>
      <c r="Q3885">
        <v>1</v>
      </c>
      <c r="R3885">
        <v>11</v>
      </c>
      <c r="S3885">
        <v>9</v>
      </c>
      <c r="T3885" t="s">
        <v>76</v>
      </c>
      <c r="U3885" t="s">
        <v>77</v>
      </c>
      <c r="V3885">
        <v>30</v>
      </c>
      <c r="W3885" t="s">
        <v>78</v>
      </c>
      <c r="X3885">
        <v>0</v>
      </c>
      <c r="Y3885" t="s">
        <v>79</v>
      </c>
      <c r="Z3885" t="s">
        <v>625</v>
      </c>
      <c r="AA3885" t="s">
        <v>81</v>
      </c>
      <c r="AB3885" t="s">
        <v>82</v>
      </c>
      <c r="AC3885">
        <v>9</v>
      </c>
      <c r="AD3885" t="s">
        <v>78</v>
      </c>
      <c r="AE3885">
        <v>0</v>
      </c>
      <c r="AF3885">
        <v>0</v>
      </c>
      <c r="AG3885" t="s">
        <v>81</v>
      </c>
      <c r="AH3885">
        <v>6</v>
      </c>
      <c r="AI3885" t="s">
        <v>83</v>
      </c>
      <c r="AJ3885">
        <v>0</v>
      </c>
      <c r="AK3885" t="s">
        <v>21179</v>
      </c>
      <c r="AL3885" t="s">
        <v>84</v>
      </c>
      <c r="AM3885" t="s">
        <v>21184</v>
      </c>
      <c r="AN3885" t="s">
        <v>73</v>
      </c>
      <c r="AO3885" t="s">
        <v>81</v>
      </c>
      <c r="AP3885" t="s">
        <v>73</v>
      </c>
      <c r="AQ3885" t="s">
        <v>71</v>
      </c>
      <c r="AT3885" t="s">
        <v>99</v>
      </c>
      <c r="AU3885" t="s">
        <v>67</v>
      </c>
    </row>
    <row r="3886" spans="1:47" x14ac:dyDescent="0.25">
      <c r="A3886">
        <v>6351</v>
      </c>
      <c r="B3886" t="s">
        <v>21185</v>
      </c>
      <c r="C3886" t="s">
        <v>101</v>
      </c>
      <c r="D3886" t="s">
        <v>21186</v>
      </c>
      <c r="E3886" t="s">
        <v>21187</v>
      </c>
      <c r="F3886" t="s">
        <v>21187</v>
      </c>
      <c r="G3886" t="s">
        <v>21188</v>
      </c>
      <c r="H3886" t="s">
        <v>19078</v>
      </c>
      <c r="I3886" s="39">
        <v>40694.553472222222</v>
      </c>
      <c r="J3886" t="s">
        <v>21189</v>
      </c>
      <c r="K3886">
        <v>1000</v>
      </c>
      <c r="L3886">
        <v>355.86</v>
      </c>
      <c r="M3886" t="s">
        <v>73</v>
      </c>
      <c r="N3886" t="s">
        <v>74</v>
      </c>
      <c r="O3886" t="s">
        <v>75</v>
      </c>
      <c r="P3886">
        <v>1</v>
      </c>
      <c r="Q3886">
        <v>1</v>
      </c>
      <c r="R3886">
        <v>13</v>
      </c>
      <c r="S3886">
        <v>19</v>
      </c>
      <c r="T3886" t="s">
        <v>76</v>
      </c>
      <c r="U3886" t="s">
        <v>77</v>
      </c>
      <c r="V3886">
        <v>30</v>
      </c>
      <c r="W3886" t="s">
        <v>78</v>
      </c>
      <c r="X3886">
        <v>0</v>
      </c>
      <c r="Y3886" t="s">
        <v>79</v>
      </c>
      <c r="Z3886" t="s">
        <v>390</v>
      </c>
      <c r="AA3886" t="s">
        <v>81</v>
      </c>
      <c r="AB3886" t="s">
        <v>82</v>
      </c>
      <c r="AC3886">
        <v>19</v>
      </c>
      <c r="AD3886" t="s">
        <v>78</v>
      </c>
      <c r="AE3886">
        <v>0</v>
      </c>
      <c r="AF3886">
        <v>0</v>
      </c>
      <c r="AG3886" t="s">
        <v>81</v>
      </c>
      <c r="AH3886">
        <v>6</v>
      </c>
      <c r="AI3886" t="s">
        <v>83</v>
      </c>
      <c r="AJ3886">
        <v>0</v>
      </c>
      <c r="AK3886" t="s">
        <v>21185</v>
      </c>
      <c r="AL3886" t="s">
        <v>84</v>
      </c>
      <c r="AM3886" t="s">
        <v>21190</v>
      </c>
      <c r="AN3886" t="s">
        <v>73</v>
      </c>
      <c r="AO3886" t="s">
        <v>81</v>
      </c>
      <c r="AP3886" t="s">
        <v>73</v>
      </c>
      <c r="AQ3886" t="s">
        <v>71</v>
      </c>
      <c r="AT3886" t="s">
        <v>78</v>
      </c>
      <c r="AU3886" t="s">
        <v>67</v>
      </c>
    </row>
    <row r="3887" spans="1:47" x14ac:dyDescent="0.25">
      <c r="A3887">
        <v>6352</v>
      </c>
      <c r="B3887" t="s">
        <v>16526</v>
      </c>
      <c r="C3887" t="s">
        <v>67</v>
      </c>
      <c r="D3887" t="s">
        <v>16526</v>
      </c>
      <c r="E3887" t="s">
        <v>21191</v>
      </c>
      <c r="F3887" t="s">
        <v>21191</v>
      </c>
      <c r="G3887" t="s">
        <v>16528</v>
      </c>
      <c r="H3887" t="s">
        <v>71</v>
      </c>
      <c r="I3887" s="39">
        <v>40694.789583333331</v>
      </c>
      <c r="J3887" t="s">
        <v>16529</v>
      </c>
      <c r="K3887">
        <v>1000</v>
      </c>
      <c r="L3887">
        <v>8853.2199999999993</v>
      </c>
      <c r="M3887" t="s">
        <v>73</v>
      </c>
      <c r="N3887" t="s">
        <v>74</v>
      </c>
      <c r="O3887" t="s">
        <v>75</v>
      </c>
      <c r="P3887">
        <v>16</v>
      </c>
      <c r="Q3887">
        <v>1</v>
      </c>
      <c r="R3887">
        <v>9</v>
      </c>
      <c r="S3887">
        <v>4</v>
      </c>
      <c r="T3887" t="s">
        <v>76</v>
      </c>
      <c r="U3887" t="s">
        <v>77</v>
      </c>
      <c r="V3887">
        <v>30</v>
      </c>
      <c r="W3887" t="s">
        <v>78</v>
      </c>
      <c r="X3887">
        <v>0</v>
      </c>
      <c r="Y3887" t="s">
        <v>79</v>
      </c>
      <c r="Z3887" t="s">
        <v>445</v>
      </c>
      <c r="AA3887" t="s">
        <v>81</v>
      </c>
      <c r="AB3887" t="s">
        <v>82</v>
      </c>
      <c r="AC3887">
        <v>4</v>
      </c>
      <c r="AD3887" t="s">
        <v>78</v>
      </c>
      <c r="AE3887">
        <v>0</v>
      </c>
      <c r="AF3887">
        <v>0</v>
      </c>
      <c r="AG3887" t="s">
        <v>81</v>
      </c>
      <c r="AH3887">
        <v>6</v>
      </c>
      <c r="AI3887" t="s">
        <v>83</v>
      </c>
      <c r="AJ3887">
        <v>0</v>
      </c>
      <c r="AK3887" t="s">
        <v>16526</v>
      </c>
      <c r="AL3887" t="s">
        <v>84</v>
      </c>
      <c r="AM3887" t="s">
        <v>21192</v>
      </c>
      <c r="AN3887" t="s">
        <v>73</v>
      </c>
      <c r="AO3887" t="s">
        <v>81</v>
      </c>
      <c r="AP3887" t="s">
        <v>73</v>
      </c>
      <c r="AQ3887" t="s">
        <v>71</v>
      </c>
      <c r="AT3887" t="s">
        <v>99</v>
      </c>
      <c r="AU3887" t="s">
        <v>67</v>
      </c>
    </row>
    <row r="3888" spans="1:47" x14ac:dyDescent="0.25">
      <c r="A3888">
        <v>6353</v>
      </c>
      <c r="B3888" t="s">
        <v>21193</v>
      </c>
      <c r="C3888" t="s">
        <v>67</v>
      </c>
      <c r="D3888" t="s">
        <v>21194</v>
      </c>
      <c r="E3888" t="s">
        <v>21195</v>
      </c>
      <c r="F3888" t="s">
        <v>21195</v>
      </c>
      <c r="G3888" t="s">
        <v>21196</v>
      </c>
      <c r="H3888" t="s">
        <v>71</v>
      </c>
      <c r="I3888" s="39">
        <v>40704.534722222219</v>
      </c>
      <c r="J3888" t="s">
        <v>21197</v>
      </c>
      <c r="K3888">
        <v>1000</v>
      </c>
      <c r="L3888">
        <v>0</v>
      </c>
      <c r="M3888" t="s">
        <v>73</v>
      </c>
      <c r="N3888" t="s">
        <v>74</v>
      </c>
      <c r="O3888" t="s">
        <v>75</v>
      </c>
      <c r="P3888">
        <v>12</v>
      </c>
      <c r="Q3888">
        <v>1</v>
      </c>
      <c r="R3888">
        <v>30</v>
      </c>
      <c r="S3888">
        <v>12</v>
      </c>
      <c r="T3888" t="s">
        <v>76</v>
      </c>
      <c r="U3888" t="s">
        <v>77</v>
      </c>
      <c r="V3888">
        <v>30</v>
      </c>
      <c r="W3888" t="s">
        <v>78</v>
      </c>
      <c r="X3888">
        <v>0</v>
      </c>
      <c r="Y3888" t="s">
        <v>79</v>
      </c>
      <c r="Z3888" t="s">
        <v>443</v>
      </c>
      <c r="AA3888" t="s">
        <v>81</v>
      </c>
      <c r="AB3888" t="s">
        <v>82</v>
      </c>
      <c r="AC3888">
        <v>12</v>
      </c>
      <c r="AD3888" t="s">
        <v>78</v>
      </c>
      <c r="AE3888">
        <v>0</v>
      </c>
      <c r="AF3888">
        <v>0</v>
      </c>
      <c r="AG3888" t="s">
        <v>81</v>
      </c>
      <c r="AH3888">
        <v>6</v>
      </c>
      <c r="AI3888" t="s">
        <v>83</v>
      </c>
      <c r="AJ3888">
        <v>0</v>
      </c>
      <c r="AK3888" t="s">
        <v>21193</v>
      </c>
      <c r="AL3888" t="s">
        <v>84</v>
      </c>
      <c r="AM3888" t="s">
        <v>71</v>
      </c>
      <c r="AN3888" t="s">
        <v>73</v>
      </c>
      <c r="AO3888" t="s">
        <v>81</v>
      </c>
      <c r="AP3888" t="s">
        <v>73</v>
      </c>
      <c r="AQ3888" t="s">
        <v>71</v>
      </c>
      <c r="AT3888" t="s">
        <v>99</v>
      </c>
      <c r="AU3888" t="s">
        <v>67</v>
      </c>
    </row>
    <row r="3889" spans="1:47" x14ac:dyDescent="0.25">
      <c r="A3889">
        <v>6354</v>
      </c>
      <c r="B3889" t="s">
        <v>10075</v>
      </c>
      <c r="C3889" t="s">
        <v>67</v>
      </c>
      <c r="D3889" t="s">
        <v>21198</v>
      </c>
      <c r="E3889" t="s">
        <v>21199</v>
      </c>
      <c r="F3889" t="s">
        <v>21199</v>
      </c>
      <c r="G3889" t="s">
        <v>21200</v>
      </c>
      <c r="H3889" t="s">
        <v>71</v>
      </c>
      <c r="I3889" s="39">
        <v>40708.671527777777</v>
      </c>
      <c r="J3889" t="s">
        <v>21201</v>
      </c>
      <c r="K3889">
        <v>1000</v>
      </c>
      <c r="L3889">
        <v>0</v>
      </c>
      <c r="M3889" t="s">
        <v>73</v>
      </c>
      <c r="N3889" t="s">
        <v>74</v>
      </c>
      <c r="O3889" t="s">
        <v>75</v>
      </c>
      <c r="P3889">
        <v>1</v>
      </c>
      <c r="Q3889">
        <v>1</v>
      </c>
      <c r="R3889">
        <v>6</v>
      </c>
      <c r="S3889">
        <v>19</v>
      </c>
      <c r="T3889" t="s">
        <v>76</v>
      </c>
      <c r="U3889" t="s">
        <v>77</v>
      </c>
      <c r="V3889">
        <v>30</v>
      </c>
      <c r="W3889" t="s">
        <v>78</v>
      </c>
      <c r="X3889">
        <v>0</v>
      </c>
      <c r="Y3889" t="s">
        <v>79</v>
      </c>
      <c r="Z3889" t="s">
        <v>21202</v>
      </c>
      <c r="AA3889" t="s">
        <v>81</v>
      </c>
      <c r="AB3889" t="s">
        <v>82</v>
      </c>
      <c r="AC3889">
        <v>19</v>
      </c>
      <c r="AD3889" t="s">
        <v>78</v>
      </c>
      <c r="AE3889">
        <v>0</v>
      </c>
      <c r="AF3889">
        <v>0</v>
      </c>
      <c r="AG3889" t="s">
        <v>81</v>
      </c>
      <c r="AH3889">
        <v>6</v>
      </c>
      <c r="AI3889" t="s">
        <v>83</v>
      </c>
      <c r="AJ3889">
        <v>0</v>
      </c>
      <c r="AK3889" t="s">
        <v>10075</v>
      </c>
      <c r="AL3889" t="s">
        <v>84</v>
      </c>
      <c r="AM3889" t="s">
        <v>71</v>
      </c>
      <c r="AN3889" t="s">
        <v>73</v>
      </c>
      <c r="AO3889" t="s">
        <v>81</v>
      </c>
      <c r="AP3889" t="s">
        <v>73</v>
      </c>
      <c r="AQ3889" t="s">
        <v>71</v>
      </c>
      <c r="AT3889" t="s">
        <v>99</v>
      </c>
      <c r="AU3889" t="s">
        <v>67</v>
      </c>
    </row>
    <row r="3890" spans="1:47" x14ac:dyDescent="0.25">
      <c r="A3890">
        <v>6355</v>
      </c>
      <c r="B3890" t="s">
        <v>21203</v>
      </c>
      <c r="C3890" t="s">
        <v>101</v>
      </c>
      <c r="D3890" t="s">
        <v>21204</v>
      </c>
      <c r="E3890" t="s">
        <v>21205</v>
      </c>
      <c r="F3890" t="s">
        <v>21205</v>
      </c>
      <c r="G3890" t="s">
        <v>21206</v>
      </c>
      <c r="H3890" t="s">
        <v>21207</v>
      </c>
      <c r="I3890" s="39">
        <v>40709.677083333336</v>
      </c>
      <c r="J3890" t="s">
        <v>21208</v>
      </c>
      <c r="K3890">
        <v>3000</v>
      </c>
      <c r="L3890">
        <v>26737.08</v>
      </c>
      <c r="M3890" t="s">
        <v>73</v>
      </c>
      <c r="N3890" t="s">
        <v>74</v>
      </c>
      <c r="O3890" t="s">
        <v>75</v>
      </c>
      <c r="P3890">
        <v>1</v>
      </c>
      <c r="Q3890">
        <v>1</v>
      </c>
      <c r="R3890">
        <v>5</v>
      </c>
      <c r="S3890">
        <v>2</v>
      </c>
      <c r="T3890" t="s">
        <v>76</v>
      </c>
      <c r="U3890" t="s">
        <v>185</v>
      </c>
      <c r="V3890">
        <v>30</v>
      </c>
      <c r="W3890" t="s">
        <v>78</v>
      </c>
      <c r="X3890">
        <v>0</v>
      </c>
      <c r="Y3890" t="s">
        <v>84</v>
      </c>
      <c r="Z3890" t="s">
        <v>1667</v>
      </c>
      <c r="AA3890" t="s">
        <v>81</v>
      </c>
      <c r="AB3890" t="s">
        <v>82</v>
      </c>
      <c r="AC3890">
        <v>2</v>
      </c>
      <c r="AD3890" t="s">
        <v>78</v>
      </c>
      <c r="AE3890">
        <v>0</v>
      </c>
      <c r="AF3890">
        <v>0</v>
      </c>
      <c r="AG3890" t="s">
        <v>81</v>
      </c>
      <c r="AH3890">
        <v>6</v>
      </c>
      <c r="AI3890" t="s">
        <v>83</v>
      </c>
      <c r="AJ3890">
        <v>0</v>
      </c>
      <c r="AK3890" t="s">
        <v>21209</v>
      </c>
      <c r="AL3890" t="s">
        <v>84</v>
      </c>
      <c r="AM3890" t="s">
        <v>21210</v>
      </c>
      <c r="AN3890" t="s">
        <v>73</v>
      </c>
      <c r="AO3890" t="s">
        <v>81</v>
      </c>
      <c r="AP3890" t="s">
        <v>73</v>
      </c>
      <c r="AQ3890" t="s">
        <v>71</v>
      </c>
      <c r="AR3890" t="s">
        <v>21211</v>
      </c>
      <c r="AT3890" t="s">
        <v>232</v>
      </c>
      <c r="AU3890" t="s">
        <v>67</v>
      </c>
    </row>
    <row r="3891" spans="1:47" x14ac:dyDescent="0.25">
      <c r="A3891">
        <v>6356</v>
      </c>
      <c r="B3891" t="s">
        <v>12656</v>
      </c>
      <c r="C3891" t="s">
        <v>67</v>
      </c>
      <c r="D3891" t="s">
        <v>21212</v>
      </c>
      <c r="E3891" t="s">
        <v>21213</v>
      </c>
      <c r="F3891" t="s">
        <v>21213</v>
      </c>
      <c r="G3891" t="s">
        <v>21214</v>
      </c>
      <c r="H3891" t="s">
        <v>71</v>
      </c>
      <c r="I3891" s="39">
        <v>40710.593055555553</v>
      </c>
      <c r="J3891" t="s">
        <v>21215</v>
      </c>
      <c r="K3891">
        <v>1500</v>
      </c>
      <c r="L3891">
        <v>0</v>
      </c>
      <c r="M3891" t="s">
        <v>73</v>
      </c>
      <c r="N3891" t="s">
        <v>74</v>
      </c>
      <c r="O3891" t="s">
        <v>75</v>
      </c>
      <c r="P3891">
        <v>1</v>
      </c>
      <c r="Q3891">
        <v>1</v>
      </c>
      <c r="R3891">
        <v>10</v>
      </c>
      <c r="S3891">
        <v>19</v>
      </c>
      <c r="T3891" t="s">
        <v>76</v>
      </c>
      <c r="U3891" t="s">
        <v>77</v>
      </c>
      <c r="V3891">
        <v>30</v>
      </c>
      <c r="W3891" t="s">
        <v>78</v>
      </c>
      <c r="X3891">
        <v>0</v>
      </c>
      <c r="Y3891" t="s">
        <v>84</v>
      </c>
      <c r="Z3891" t="s">
        <v>390</v>
      </c>
      <c r="AA3891" t="s">
        <v>81</v>
      </c>
      <c r="AB3891" t="s">
        <v>82</v>
      </c>
      <c r="AC3891">
        <v>19</v>
      </c>
      <c r="AD3891" t="s">
        <v>78</v>
      </c>
      <c r="AE3891">
        <v>0</v>
      </c>
      <c r="AF3891">
        <v>0</v>
      </c>
      <c r="AG3891" t="s">
        <v>81</v>
      </c>
      <c r="AH3891">
        <v>6</v>
      </c>
      <c r="AI3891" t="s">
        <v>83</v>
      </c>
      <c r="AJ3891">
        <v>0</v>
      </c>
      <c r="AK3891" t="s">
        <v>12656</v>
      </c>
      <c r="AL3891" t="s">
        <v>84</v>
      </c>
      <c r="AM3891" t="s">
        <v>71</v>
      </c>
      <c r="AN3891" t="s">
        <v>73</v>
      </c>
      <c r="AO3891" t="s">
        <v>81</v>
      </c>
      <c r="AP3891" t="s">
        <v>73</v>
      </c>
      <c r="AQ3891" t="s">
        <v>71</v>
      </c>
      <c r="AT3891" t="s">
        <v>99</v>
      </c>
      <c r="AU3891" t="s">
        <v>67</v>
      </c>
    </row>
    <row r="3892" spans="1:47" x14ac:dyDescent="0.25">
      <c r="A3892">
        <v>6357</v>
      </c>
      <c r="B3892" t="s">
        <v>21216</v>
      </c>
      <c r="C3892" t="s">
        <v>67</v>
      </c>
      <c r="D3892" t="s">
        <v>21217</v>
      </c>
      <c r="E3892" t="s">
        <v>21218</v>
      </c>
      <c r="F3892" t="s">
        <v>21218</v>
      </c>
      <c r="G3892" t="s">
        <v>21219</v>
      </c>
      <c r="H3892" t="s">
        <v>71</v>
      </c>
      <c r="I3892" s="39">
        <v>40710.540972222225</v>
      </c>
      <c r="J3892" t="s">
        <v>21220</v>
      </c>
      <c r="K3892">
        <v>1000</v>
      </c>
      <c r="L3892">
        <v>0</v>
      </c>
      <c r="M3892" t="s">
        <v>73</v>
      </c>
      <c r="N3892" t="s">
        <v>74</v>
      </c>
      <c r="O3892" t="s">
        <v>75</v>
      </c>
      <c r="P3892">
        <v>7</v>
      </c>
      <c r="Q3892">
        <v>1</v>
      </c>
      <c r="R3892">
        <v>1</v>
      </c>
      <c r="S3892">
        <v>17</v>
      </c>
      <c r="T3892" t="s">
        <v>76</v>
      </c>
      <c r="U3892" t="s">
        <v>77</v>
      </c>
      <c r="V3892">
        <v>30</v>
      </c>
      <c r="W3892" t="s">
        <v>78</v>
      </c>
      <c r="X3892">
        <v>0</v>
      </c>
      <c r="Y3892" t="s">
        <v>79</v>
      </c>
      <c r="Z3892" t="s">
        <v>286</v>
      </c>
      <c r="AA3892" t="s">
        <v>81</v>
      </c>
      <c r="AB3892" t="s">
        <v>82</v>
      </c>
      <c r="AC3892">
        <v>17</v>
      </c>
      <c r="AD3892" t="s">
        <v>78</v>
      </c>
      <c r="AE3892">
        <v>0</v>
      </c>
      <c r="AF3892">
        <v>0</v>
      </c>
      <c r="AG3892" t="s">
        <v>81</v>
      </c>
      <c r="AH3892">
        <v>6</v>
      </c>
      <c r="AI3892" t="s">
        <v>83</v>
      </c>
      <c r="AJ3892">
        <v>0</v>
      </c>
      <c r="AK3892" t="s">
        <v>21216</v>
      </c>
      <c r="AL3892" t="s">
        <v>84</v>
      </c>
      <c r="AM3892" t="s">
        <v>71</v>
      </c>
      <c r="AN3892" t="s">
        <v>73</v>
      </c>
      <c r="AO3892" t="s">
        <v>81</v>
      </c>
      <c r="AP3892" t="s">
        <v>73</v>
      </c>
      <c r="AQ3892" t="s">
        <v>21221</v>
      </c>
      <c r="AT3892" t="s">
        <v>99</v>
      </c>
      <c r="AU3892" t="s">
        <v>67</v>
      </c>
    </row>
    <row r="3893" spans="1:47" x14ac:dyDescent="0.25">
      <c r="A3893">
        <v>6358</v>
      </c>
      <c r="B3893" t="s">
        <v>12870</v>
      </c>
      <c r="C3893" t="s">
        <v>67</v>
      </c>
      <c r="D3893" t="s">
        <v>21222</v>
      </c>
      <c r="E3893" t="s">
        <v>21223</v>
      </c>
      <c r="F3893" t="s">
        <v>21223</v>
      </c>
      <c r="G3893" t="s">
        <v>21224</v>
      </c>
      <c r="H3893" t="s">
        <v>71</v>
      </c>
      <c r="I3893" s="39">
        <v>40710.587500000001</v>
      </c>
      <c r="J3893" t="s">
        <v>21225</v>
      </c>
      <c r="K3893">
        <v>1500</v>
      </c>
      <c r="L3893">
        <v>0</v>
      </c>
      <c r="M3893" t="s">
        <v>73</v>
      </c>
      <c r="N3893" t="s">
        <v>74</v>
      </c>
      <c r="O3893" t="s">
        <v>75</v>
      </c>
      <c r="P3893">
        <v>9</v>
      </c>
      <c r="Q3893">
        <v>1</v>
      </c>
      <c r="R3893">
        <v>5</v>
      </c>
      <c r="S3893">
        <v>18</v>
      </c>
      <c r="T3893" t="s">
        <v>76</v>
      </c>
      <c r="U3893" t="s">
        <v>77</v>
      </c>
      <c r="V3893">
        <v>30</v>
      </c>
      <c r="W3893" t="s">
        <v>78</v>
      </c>
      <c r="X3893">
        <v>0</v>
      </c>
      <c r="Y3893" t="s">
        <v>79</v>
      </c>
      <c r="Z3893" t="s">
        <v>443</v>
      </c>
      <c r="AA3893" t="s">
        <v>81</v>
      </c>
      <c r="AB3893" t="s">
        <v>82</v>
      </c>
      <c r="AC3893">
        <v>18</v>
      </c>
      <c r="AD3893" t="s">
        <v>78</v>
      </c>
      <c r="AE3893">
        <v>0</v>
      </c>
      <c r="AF3893">
        <v>0</v>
      </c>
      <c r="AG3893" t="s">
        <v>81</v>
      </c>
      <c r="AH3893">
        <v>6</v>
      </c>
      <c r="AI3893" t="s">
        <v>83</v>
      </c>
      <c r="AJ3893">
        <v>0</v>
      </c>
      <c r="AK3893" t="s">
        <v>12870</v>
      </c>
      <c r="AL3893" t="s">
        <v>84</v>
      </c>
      <c r="AM3893" t="s">
        <v>71</v>
      </c>
      <c r="AN3893" t="s">
        <v>73</v>
      </c>
      <c r="AO3893" t="s">
        <v>81</v>
      </c>
      <c r="AP3893" t="s">
        <v>73</v>
      </c>
      <c r="AQ3893" t="s">
        <v>71</v>
      </c>
      <c r="AT3893" t="s">
        <v>81</v>
      </c>
      <c r="AU3893" t="s">
        <v>67</v>
      </c>
    </row>
    <row r="3894" spans="1:47" x14ac:dyDescent="0.25">
      <c r="A3894">
        <v>6359</v>
      </c>
      <c r="B3894" t="s">
        <v>21226</v>
      </c>
      <c r="C3894" t="s">
        <v>101</v>
      </c>
      <c r="D3894" t="s">
        <v>21227</v>
      </c>
      <c r="E3894" t="s">
        <v>21228</v>
      </c>
      <c r="F3894" t="s">
        <v>21228</v>
      </c>
      <c r="G3894" t="s">
        <v>21229</v>
      </c>
      <c r="H3894" t="s">
        <v>71</v>
      </c>
      <c r="I3894" s="39">
        <v>40710.544444444444</v>
      </c>
      <c r="J3894" t="s">
        <v>21230</v>
      </c>
      <c r="K3894">
        <v>500</v>
      </c>
      <c r="L3894">
        <v>3252.48</v>
      </c>
      <c r="M3894" t="s">
        <v>73</v>
      </c>
      <c r="N3894" t="s">
        <v>74</v>
      </c>
      <c r="O3894" t="s">
        <v>75</v>
      </c>
      <c r="P3894">
        <v>1</v>
      </c>
      <c r="Q3894">
        <v>1</v>
      </c>
      <c r="R3894">
        <v>5</v>
      </c>
      <c r="S3894">
        <v>12</v>
      </c>
      <c r="T3894" t="s">
        <v>76</v>
      </c>
      <c r="U3894" t="s">
        <v>77</v>
      </c>
      <c r="V3894">
        <v>30</v>
      </c>
      <c r="W3894" t="s">
        <v>78</v>
      </c>
      <c r="X3894">
        <v>0</v>
      </c>
      <c r="Y3894" t="s">
        <v>84</v>
      </c>
      <c r="Z3894" t="s">
        <v>1667</v>
      </c>
      <c r="AA3894" t="s">
        <v>81</v>
      </c>
      <c r="AB3894" t="s">
        <v>82</v>
      </c>
      <c r="AC3894">
        <v>12</v>
      </c>
      <c r="AD3894" t="s">
        <v>78</v>
      </c>
      <c r="AE3894">
        <v>0</v>
      </c>
      <c r="AF3894">
        <v>0</v>
      </c>
      <c r="AG3894" t="s">
        <v>81</v>
      </c>
      <c r="AH3894">
        <v>6</v>
      </c>
      <c r="AI3894" t="s">
        <v>83</v>
      </c>
      <c r="AJ3894">
        <v>0</v>
      </c>
      <c r="AK3894" t="s">
        <v>21226</v>
      </c>
      <c r="AL3894" t="s">
        <v>84</v>
      </c>
      <c r="AM3894" t="s">
        <v>71</v>
      </c>
      <c r="AN3894" t="s">
        <v>73</v>
      </c>
      <c r="AO3894" t="s">
        <v>81</v>
      </c>
      <c r="AP3894" t="s">
        <v>73</v>
      </c>
      <c r="AQ3894" t="s">
        <v>21231</v>
      </c>
      <c r="AT3894" t="s">
        <v>992</v>
      </c>
      <c r="AU3894" t="s">
        <v>67</v>
      </c>
    </row>
    <row r="3895" spans="1:47" x14ac:dyDescent="0.25">
      <c r="A3895">
        <v>6360</v>
      </c>
      <c r="B3895" t="s">
        <v>21232</v>
      </c>
      <c r="C3895" t="s">
        <v>67</v>
      </c>
      <c r="D3895" t="s">
        <v>21233</v>
      </c>
      <c r="E3895" t="s">
        <v>21234</v>
      </c>
      <c r="F3895" t="s">
        <v>21234</v>
      </c>
      <c r="G3895" t="s">
        <v>21235</v>
      </c>
      <c r="H3895" t="s">
        <v>71</v>
      </c>
      <c r="I3895" s="39">
        <v>40710.597916666666</v>
      </c>
      <c r="J3895" t="s">
        <v>21236</v>
      </c>
      <c r="K3895">
        <v>1500</v>
      </c>
      <c r="L3895">
        <v>0</v>
      </c>
      <c r="M3895" t="s">
        <v>73</v>
      </c>
      <c r="N3895" t="s">
        <v>74</v>
      </c>
      <c r="O3895" t="s">
        <v>75</v>
      </c>
      <c r="P3895">
        <v>17</v>
      </c>
      <c r="Q3895">
        <v>1</v>
      </c>
      <c r="R3895">
        <v>4</v>
      </c>
      <c r="S3895">
        <v>10</v>
      </c>
      <c r="T3895" t="s">
        <v>76</v>
      </c>
      <c r="U3895" t="s">
        <v>77</v>
      </c>
      <c r="V3895">
        <v>30</v>
      </c>
      <c r="W3895" t="s">
        <v>78</v>
      </c>
      <c r="X3895">
        <v>0</v>
      </c>
      <c r="Y3895" t="s">
        <v>79</v>
      </c>
      <c r="Z3895" t="s">
        <v>405</v>
      </c>
      <c r="AA3895" t="s">
        <v>81</v>
      </c>
      <c r="AB3895" t="s">
        <v>82</v>
      </c>
      <c r="AC3895">
        <v>10</v>
      </c>
      <c r="AD3895" t="s">
        <v>78</v>
      </c>
      <c r="AE3895">
        <v>0</v>
      </c>
      <c r="AF3895">
        <v>0</v>
      </c>
      <c r="AG3895" t="s">
        <v>81</v>
      </c>
      <c r="AH3895">
        <v>6</v>
      </c>
      <c r="AI3895" t="s">
        <v>83</v>
      </c>
      <c r="AJ3895">
        <v>0</v>
      </c>
      <c r="AK3895" t="s">
        <v>21232</v>
      </c>
      <c r="AL3895" t="s">
        <v>84</v>
      </c>
      <c r="AM3895" t="s">
        <v>71</v>
      </c>
      <c r="AN3895" t="s">
        <v>73</v>
      </c>
      <c r="AO3895" t="s">
        <v>81</v>
      </c>
      <c r="AP3895" t="s">
        <v>73</v>
      </c>
      <c r="AQ3895" t="s">
        <v>71</v>
      </c>
      <c r="AT3895" t="s">
        <v>99</v>
      </c>
      <c r="AU3895" t="s">
        <v>67</v>
      </c>
    </row>
    <row r="3896" spans="1:47" x14ac:dyDescent="0.25">
      <c r="A3896">
        <v>6361</v>
      </c>
      <c r="B3896" t="s">
        <v>2338</v>
      </c>
      <c r="C3896" t="s">
        <v>67</v>
      </c>
      <c r="D3896" t="s">
        <v>21237</v>
      </c>
      <c r="E3896" t="s">
        <v>21238</v>
      </c>
      <c r="F3896" t="s">
        <v>21239</v>
      </c>
      <c r="G3896" t="s">
        <v>21240</v>
      </c>
      <c r="H3896" t="s">
        <v>21241</v>
      </c>
      <c r="I3896" s="39">
        <v>40710.547222222223</v>
      </c>
      <c r="J3896" t="s">
        <v>15004</v>
      </c>
      <c r="K3896">
        <v>100</v>
      </c>
      <c r="L3896">
        <v>0</v>
      </c>
      <c r="M3896" t="s">
        <v>73</v>
      </c>
      <c r="N3896" t="s">
        <v>74</v>
      </c>
      <c r="O3896" t="s">
        <v>75</v>
      </c>
      <c r="P3896">
        <v>17</v>
      </c>
      <c r="Q3896">
        <v>1</v>
      </c>
      <c r="R3896">
        <v>10</v>
      </c>
      <c r="S3896">
        <v>10</v>
      </c>
      <c r="T3896" t="s">
        <v>76</v>
      </c>
      <c r="U3896" t="s">
        <v>77</v>
      </c>
      <c r="V3896">
        <v>30</v>
      </c>
      <c r="W3896" t="s">
        <v>78</v>
      </c>
      <c r="X3896">
        <v>0</v>
      </c>
      <c r="Y3896" t="s">
        <v>79</v>
      </c>
      <c r="Z3896" t="s">
        <v>405</v>
      </c>
      <c r="AA3896" t="s">
        <v>81</v>
      </c>
      <c r="AB3896" t="s">
        <v>82</v>
      </c>
      <c r="AC3896">
        <v>10</v>
      </c>
      <c r="AD3896" t="s">
        <v>78</v>
      </c>
      <c r="AE3896">
        <v>0</v>
      </c>
      <c r="AF3896">
        <v>0</v>
      </c>
      <c r="AG3896" t="s">
        <v>81</v>
      </c>
      <c r="AH3896">
        <v>6</v>
      </c>
      <c r="AI3896" t="s">
        <v>83</v>
      </c>
      <c r="AJ3896">
        <v>0</v>
      </c>
      <c r="AK3896" t="s">
        <v>21242</v>
      </c>
      <c r="AL3896" t="s">
        <v>84</v>
      </c>
      <c r="AM3896" t="s">
        <v>21243</v>
      </c>
      <c r="AN3896" t="s">
        <v>73</v>
      </c>
      <c r="AO3896" t="s">
        <v>81</v>
      </c>
      <c r="AP3896" t="s">
        <v>73</v>
      </c>
      <c r="AQ3896" t="s">
        <v>21244</v>
      </c>
      <c r="AS3896" t="s">
        <v>21245</v>
      </c>
      <c r="AT3896" t="s">
        <v>99</v>
      </c>
      <c r="AU3896" t="s">
        <v>67</v>
      </c>
    </row>
    <row r="3897" spans="1:47" x14ac:dyDescent="0.25">
      <c r="A3897">
        <v>6362</v>
      </c>
      <c r="B3897" t="s">
        <v>21246</v>
      </c>
      <c r="C3897" t="s">
        <v>101</v>
      </c>
      <c r="D3897" t="s">
        <v>21247</v>
      </c>
      <c r="E3897" t="s">
        <v>21248</v>
      </c>
      <c r="F3897" t="s">
        <v>21248</v>
      </c>
      <c r="G3897" t="s">
        <v>6143</v>
      </c>
      <c r="H3897" t="s">
        <v>412</v>
      </c>
      <c r="I3897" s="39">
        <v>40716.620138888888</v>
      </c>
      <c r="J3897" t="s">
        <v>413</v>
      </c>
      <c r="K3897">
        <v>500</v>
      </c>
      <c r="L3897">
        <v>11027</v>
      </c>
      <c r="M3897" t="s">
        <v>73</v>
      </c>
      <c r="N3897" t="s">
        <v>74</v>
      </c>
      <c r="O3897" t="s">
        <v>75</v>
      </c>
      <c r="P3897">
        <v>13</v>
      </c>
      <c r="Q3897">
        <v>1</v>
      </c>
      <c r="R3897">
        <v>7</v>
      </c>
      <c r="S3897">
        <v>3</v>
      </c>
      <c r="T3897" t="s">
        <v>76</v>
      </c>
      <c r="U3897" t="s">
        <v>77</v>
      </c>
      <c r="V3897">
        <v>30</v>
      </c>
      <c r="W3897" t="s">
        <v>78</v>
      </c>
      <c r="X3897">
        <v>0</v>
      </c>
      <c r="Y3897" t="s">
        <v>79</v>
      </c>
      <c r="Z3897" t="s">
        <v>1738</v>
      </c>
      <c r="AA3897" t="s">
        <v>81</v>
      </c>
      <c r="AB3897" t="s">
        <v>82</v>
      </c>
      <c r="AC3897">
        <v>3</v>
      </c>
      <c r="AD3897" t="s">
        <v>78</v>
      </c>
      <c r="AE3897">
        <v>0</v>
      </c>
      <c r="AF3897">
        <v>0</v>
      </c>
      <c r="AG3897" t="s">
        <v>81</v>
      </c>
      <c r="AH3897">
        <v>6</v>
      </c>
      <c r="AI3897" t="s">
        <v>83</v>
      </c>
      <c r="AJ3897">
        <v>0</v>
      </c>
      <c r="AK3897" t="s">
        <v>21246</v>
      </c>
      <c r="AL3897" t="s">
        <v>84</v>
      </c>
      <c r="AM3897" t="s">
        <v>21249</v>
      </c>
      <c r="AN3897" t="s">
        <v>73</v>
      </c>
      <c r="AO3897" t="s">
        <v>81</v>
      </c>
      <c r="AP3897" t="s">
        <v>73</v>
      </c>
      <c r="AQ3897" t="s">
        <v>417</v>
      </c>
      <c r="AS3897" t="s">
        <v>21250</v>
      </c>
      <c r="AT3897" t="s">
        <v>99</v>
      </c>
      <c r="AU3897" t="s">
        <v>67</v>
      </c>
    </row>
    <row r="3898" spans="1:47" x14ac:dyDescent="0.25">
      <c r="A3898">
        <v>6363</v>
      </c>
      <c r="B3898" t="s">
        <v>21251</v>
      </c>
      <c r="C3898" t="s">
        <v>67</v>
      </c>
      <c r="D3898" t="s">
        <v>21252</v>
      </c>
      <c r="E3898" t="s">
        <v>21253</v>
      </c>
      <c r="F3898" t="s">
        <v>21253</v>
      </c>
      <c r="G3898" t="s">
        <v>21254</v>
      </c>
      <c r="H3898" t="s">
        <v>71</v>
      </c>
      <c r="I3898" s="39">
        <v>40717.637499999997</v>
      </c>
      <c r="J3898" t="s">
        <v>21255</v>
      </c>
      <c r="K3898">
        <v>1000</v>
      </c>
      <c r="L3898">
        <v>0</v>
      </c>
      <c r="M3898" t="s">
        <v>73</v>
      </c>
      <c r="N3898" t="s">
        <v>74</v>
      </c>
      <c r="O3898" t="s">
        <v>75</v>
      </c>
      <c r="P3898">
        <v>6</v>
      </c>
      <c r="Q3898">
        <v>1</v>
      </c>
      <c r="R3898">
        <v>1</v>
      </c>
      <c r="S3898">
        <v>6</v>
      </c>
      <c r="T3898" t="s">
        <v>76</v>
      </c>
      <c r="U3898" t="s">
        <v>77</v>
      </c>
      <c r="V3898">
        <v>30</v>
      </c>
      <c r="W3898" t="s">
        <v>78</v>
      </c>
      <c r="X3898">
        <v>0</v>
      </c>
      <c r="Y3898" t="s">
        <v>79</v>
      </c>
      <c r="Z3898" t="s">
        <v>2266</v>
      </c>
      <c r="AA3898" t="s">
        <v>81</v>
      </c>
      <c r="AB3898" t="s">
        <v>82</v>
      </c>
      <c r="AC3898">
        <v>6</v>
      </c>
      <c r="AD3898" t="s">
        <v>78</v>
      </c>
      <c r="AE3898">
        <v>0</v>
      </c>
      <c r="AF3898">
        <v>0</v>
      </c>
      <c r="AG3898" t="s">
        <v>81</v>
      </c>
      <c r="AH3898">
        <v>6</v>
      </c>
      <c r="AI3898" t="s">
        <v>83</v>
      </c>
      <c r="AJ3898">
        <v>0</v>
      </c>
      <c r="AK3898" t="s">
        <v>21251</v>
      </c>
      <c r="AL3898" t="s">
        <v>84</v>
      </c>
      <c r="AM3898" t="s">
        <v>71</v>
      </c>
      <c r="AN3898" t="s">
        <v>73</v>
      </c>
      <c r="AO3898" t="s">
        <v>81</v>
      </c>
      <c r="AP3898" t="s">
        <v>73</v>
      </c>
      <c r="AQ3898" t="s">
        <v>21256</v>
      </c>
      <c r="AT3898" t="s">
        <v>99</v>
      </c>
      <c r="AU3898" t="s">
        <v>67</v>
      </c>
    </row>
    <row r="3899" spans="1:47" x14ac:dyDescent="0.25">
      <c r="A3899">
        <v>6364</v>
      </c>
      <c r="B3899" t="s">
        <v>21257</v>
      </c>
      <c r="C3899" t="s">
        <v>67</v>
      </c>
      <c r="D3899" t="s">
        <v>21258</v>
      </c>
      <c r="E3899" t="s">
        <v>21259</v>
      </c>
      <c r="F3899" t="s">
        <v>21260</v>
      </c>
      <c r="G3899" t="s">
        <v>71</v>
      </c>
      <c r="H3899" t="s">
        <v>71</v>
      </c>
      <c r="I3899" s="39">
        <v>40716.627083333333</v>
      </c>
      <c r="J3899" t="s">
        <v>21261</v>
      </c>
      <c r="K3899">
        <v>2500</v>
      </c>
      <c r="L3899">
        <v>0</v>
      </c>
      <c r="M3899" t="s">
        <v>73</v>
      </c>
      <c r="N3899" t="s">
        <v>74</v>
      </c>
      <c r="O3899" t="s">
        <v>75</v>
      </c>
      <c r="P3899">
        <v>1</v>
      </c>
      <c r="Q3899">
        <v>1</v>
      </c>
      <c r="R3899">
        <v>5</v>
      </c>
      <c r="S3899">
        <v>21</v>
      </c>
      <c r="T3899" t="s">
        <v>76</v>
      </c>
      <c r="U3899" t="s">
        <v>77</v>
      </c>
      <c r="V3899">
        <v>30</v>
      </c>
      <c r="W3899" t="s">
        <v>78</v>
      </c>
      <c r="X3899">
        <v>0</v>
      </c>
      <c r="Y3899" t="s">
        <v>84</v>
      </c>
      <c r="Z3899" t="s">
        <v>696</v>
      </c>
      <c r="AA3899" t="s">
        <v>81</v>
      </c>
      <c r="AB3899" t="s">
        <v>82</v>
      </c>
      <c r="AC3899">
        <v>21</v>
      </c>
      <c r="AD3899" t="s">
        <v>78</v>
      </c>
      <c r="AE3899">
        <v>0</v>
      </c>
      <c r="AF3899">
        <v>0</v>
      </c>
      <c r="AG3899" t="s">
        <v>81</v>
      </c>
      <c r="AH3899">
        <v>6</v>
      </c>
      <c r="AI3899" t="s">
        <v>83</v>
      </c>
      <c r="AJ3899">
        <v>0</v>
      </c>
      <c r="AK3899" t="s">
        <v>21262</v>
      </c>
      <c r="AL3899" t="s">
        <v>84</v>
      </c>
      <c r="AM3899" t="s">
        <v>71</v>
      </c>
      <c r="AN3899" t="s">
        <v>73</v>
      </c>
      <c r="AO3899" t="s">
        <v>81</v>
      </c>
      <c r="AP3899" t="s">
        <v>73</v>
      </c>
      <c r="AQ3899" t="s">
        <v>21263</v>
      </c>
      <c r="AT3899" t="s">
        <v>78</v>
      </c>
      <c r="AU3899" t="s">
        <v>67</v>
      </c>
    </row>
    <row r="3900" spans="1:47" x14ac:dyDescent="0.25">
      <c r="A3900">
        <v>6365</v>
      </c>
      <c r="B3900" t="s">
        <v>21264</v>
      </c>
      <c r="C3900" t="s">
        <v>67</v>
      </c>
      <c r="D3900" t="s">
        <v>21265</v>
      </c>
      <c r="E3900" t="s">
        <v>21266</v>
      </c>
      <c r="F3900" t="s">
        <v>21266</v>
      </c>
      <c r="G3900" t="s">
        <v>21267</v>
      </c>
      <c r="H3900" t="s">
        <v>71</v>
      </c>
      <c r="I3900" s="39">
        <v>40716.645833333336</v>
      </c>
      <c r="J3900" t="s">
        <v>21268</v>
      </c>
      <c r="K3900">
        <v>1000</v>
      </c>
      <c r="L3900">
        <v>0</v>
      </c>
      <c r="M3900" t="s">
        <v>73</v>
      </c>
      <c r="N3900" t="s">
        <v>74</v>
      </c>
      <c r="O3900" t="s">
        <v>75</v>
      </c>
      <c r="P3900">
        <v>13</v>
      </c>
      <c r="Q3900">
        <v>1</v>
      </c>
      <c r="R3900">
        <v>29</v>
      </c>
      <c r="S3900">
        <v>3</v>
      </c>
      <c r="T3900" t="s">
        <v>76</v>
      </c>
      <c r="U3900" t="s">
        <v>77</v>
      </c>
      <c r="V3900">
        <v>30</v>
      </c>
      <c r="W3900" t="s">
        <v>78</v>
      </c>
      <c r="X3900">
        <v>0</v>
      </c>
      <c r="Y3900" t="s">
        <v>79</v>
      </c>
      <c r="Z3900" t="s">
        <v>86</v>
      </c>
      <c r="AA3900" t="s">
        <v>81</v>
      </c>
      <c r="AB3900" t="s">
        <v>82</v>
      </c>
      <c r="AC3900">
        <v>3</v>
      </c>
      <c r="AD3900" t="s">
        <v>78</v>
      </c>
      <c r="AE3900">
        <v>0</v>
      </c>
      <c r="AF3900">
        <v>0</v>
      </c>
      <c r="AG3900" t="s">
        <v>81</v>
      </c>
      <c r="AH3900">
        <v>6</v>
      </c>
      <c r="AI3900" t="s">
        <v>83</v>
      </c>
      <c r="AJ3900">
        <v>0</v>
      </c>
      <c r="AK3900" t="s">
        <v>21264</v>
      </c>
      <c r="AL3900" t="s">
        <v>84</v>
      </c>
      <c r="AM3900" t="s">
        <v>21269</v>
      </c>
      <c r="AN3900" t="s">
        <v>73</v>
      </c>
      <c r="AO3900" t="s">
        <v>81</v>
      </c>
      <c r="AP3900" t="s">
        <v>73</v>
      </c>
      <c r="AQ3900" t="s">
        <v>71</v>
      </c>
      <c r="AT3900" t="s">
        <v>81</v>
      </c>
      <c r="AU3900" t="s">
        <v>67</v>
      </c>
    </row>
    <row r="3901" spans="1:47" x14ac:dyDescent="0.25">
      <c r="A3901">
        <v>6366</v>
      </c>
      <c r="B3901" t="s">
        <v>21270</v>
      </c>
      <c r="C3901" t="s">
        <v>67</v>
      </c>
      <c r="D3901" t="s">
        <v>21270</v>
      </c>
      <c r="E3901" t="s">
        <v>21271</v>
      </c>
      <c r="F3901" t="s">
        <v>21271</v>
      </c>
      <c r="G3901" t="s">
        <v>21272</v>
      </c>
      <c r="H3901" t="s">
        <v>71</v>
      </c>
      <c r="I3901" s="39">
        <v>40716.65</v>
      </c>
      <c r="J3901" t="s">
        <v>21273</v>
      </c>
      <c r="K3901">
        <v>1500</v>
      </c>
      <c r="L3901">
        <v>0</v>
      </c>
      <c r="M3901" t="s">
        <v>73</v>
      </c>
      <c r="N3901" t="s">
        <v>74</v>
      </c>
      <c r="O3901" t="s">
        <v>75</v>
      </c>
      <c r="P3901">
        <v>12</v>
      </c>
      <c r="Q3901">
        <v>1</v>
      </c>
      <c r="R3901">
        <v>6</v>
      </c>
      <c r="S3901">
        <v>12</v>
      </c>
      <c r="T3901" t="s">
        <v>76</v>
      </c>
      <c r="U3901" t="s">
        <v>77</v>
      </c>
      <c r="V3901">
        <v>30</v>
      </c>
      <c r="W3901" t="s">
        <v>78</v>
      </c>
      <c r="X3901">
        <v>0</v>
      </c>
      <c r="Y3901" t="s">
        <v>79</v>
      </c>
      <c r="Z3901" t="s">
        <v>443</v>
      </c>
      <c r="AA3901" t="s">
        <v>81</v>
      </c>
      <c r="AB3901" t="s">
        <v>82</v>
      </c>
      <c r="AC3901">
        <v>12</v>
      </c>
      <c r="AD3901" t="s">
        <v>78</v>
      </c>
      <c r="AE3901">
        <v>0</v>
      </c>
      <c r="AF3901">
        <v>0</v>
      </c>
      <c r="AG3901" t="s">
        <v>81</v>
      </c>
      <c r="AH3901">
        <v>6</v>
      </c>
      <c r="AI3901" t="s">
        <v>83</v>
      </c>
      <c r="AJ3901">
        <v>0</v>
      </c>
      <c r="AK3901" t="s">
        <v>21270</v>
      </c>
      <c r="AL3901" t="s">
        <v>84</v>
      </c>
      <c r="AM3901" t="s">
        <v>21274</v>
      </c>
      <c r="AN3901" t="s">
        <v>73</v>
      </c>
      <c r="AO3901" t="s">
        <v>81</v>
      </c>
      <c r="AP3901" t="s">
        <v>73</v>
      </c>
      <c r="AQ3901" t="s">
        <v>71</v>
      </c>
      <c r="AT3901" t="s">
        <v>99</v>
      </c>
      <c r="AU3901" t="s">
        <v>67</v>
      </c>
    </row>
    <row r="3902" spans="1:47" x14ac:dyDescent="0.25">
      <c r="A3902">
        <v>6367</v>
      </c>
      <c r="B3902" t="s">
        <v>21275</v>
      </c>
      <c r="C3902" t="s">
        <v>101</v>
      </c>
      <c r="D3902" t="s">
        <v>21276</v>
      </c>
      <c r="E3902" t="s">
        <v>21277</v>
      </c>
      <c r="F3902" t="s">
        <v>21277</v>
      </c>
      <c r="G3902" t="s">
        <v>21278</v>
      </c>
      <c r="H3902" t="s">
        <v>71</v>
      </c>
      <c r="I3902" s="39">
        <v>40716.652083333334</v>
      </c>
      <c r="J3902" t="s">
        <v>21279</v>
      </c>
      <c r="K3902">
        <v>1000</v>
      </c>
      <c r="L3902">
        <v>-179.97</v>
      </c>
      <c r="M3902" t="s">
        <v>73</v>
      </c>
      <c r="N3902" t="s">
        <v>74</v>
      </c>
      <c r="O3902" t="s">
        <v>75</v>
      </c>
      <c r="P3902">
        <v>2</v>
      </c>
      <c r="Q3902">
        <v>1</v>
      </c>
      <c r="R3902">
        <v>8</v>
      </c>
      <c r="S3902">
        <v>7</v>
      </c>
      <c r="T3902" t="s">
        <v>76</v>
      </c>
      <c r="U3902" t="s">
        <v>77</v>
      </c>
      <c r="V3902">
        <v>30</v>
      </c>
      <c r="W3902" t="s">
        <v>78</v>
      </c>
      <c r="X3902">
        <v>0</v>
      </c>
      <c r="Y3902" t="s">
        <v>79</v>
      </c>
      <c r="Z3902" t="s">
        <v>121</v>
      </c>
      <c r="AA3902" t="s">
        <v>81</v>
      </c>
      <c r="AB3902" t="s">
        <v>82</v>
      </c>
      <c r="AC3902">
        <v>7</v>
      </c>
      <c r="AD3902" t="s">
        <v>78</v>
      </c>
      <c r="AE3902">
        <v>0</v>
      </c>
      <c r="AF3902">
        <v>0</v>
      </c>
      <c r="AG3902" t="s">
        <v>81</v>
      </c>
      <c r="AH3902">
        <v>6</v>
      </c>
      <c r="AI3902" t="s">
        <v>83</v>
      </c>
      <c r="AJ3902">
        <v>0</v>
      </c>
      <c r="AK3902" t="s">
        <v>21275</v>
      </c>
      <c r="AL3902" t="s">
        <v>84</v>
      </c>
      <c r="AM3902" t="s">
        <v>71</v>
      </c>
      <c r="AN3902" t="s">
        <v>73</v>
      </c>
      <c r="AO3902" t="s">
        <v>81</v>
      </c>
      <c r="AP3902" t="s">
        <v>73</v>
      </c>
      <c r="AQ3902" t="s">
        <v>21280</v>
      </c>
      <c r="AT3902" t="s">
        <v>99</v>
      </c>
      <c r="AU3902" t="s">
        <v>67</v>
      </c>
    </row>
    <row r="3903" spans="1:47" x14ac:dyDescent="0.25">
      <c r="A3903">
        <v>6368</v>
      </c>
      <c r="B3903" t="s">
        <v>21281</v>
      </c>
      <c r="C3903" t="s">
        <v>101</v>
      </c>
      <c r="D3903" t="s">
        <v>21281</v>
      </c>
      <c r="E3903" t="s">
        <v>21282</v>
      </c>
      <c r="F3903" t="s">
        <v>21282</v>
      </c>
      <c r="G3903" t="s">
        <v>21283</v>
      </c>
      <c r="H3903" t="s">
        <v>71</v>
      </c>
      <c r="I3903" s="39">
        <v>40717.538888888892</v>
      </c>
      <c r="J3903" t="s">
        <v>21284</v>
      </c>
      <c r="K3903">
        <v>1000</v>
      </c>
      <c r="L3903">
        <v>0</v>
      </c>
      <c r="M3903" t="s">
        <v>73</v>
      </c>
      <c r="N3903" t="s">
        <v>74</v>
      </c>
      <c r="O3903" t="s">
        <v>75</v>
      </c>
      <c r="P3903">
        <v>4</v>
      </c>
      <c r="Q3903">
        <v>1</v>
      </c>
      <c r="R3903">
        <v>2</v>
      </c>
      <c r="S3903">
        <v>9</v>
      </c>
      <c r="T3903" t="s">
        <v>76</v>
      </c>
      <c r="U3903" t="s">
        <v>77</v>
      </c>
      <c r="V3903">
        <v>30</v>
      </c>
      <c r="W3903" t="s">
        <v>78</v>
      </c>
      <c r="X3903">
        <v>0</v>
      </c>
      <c r="Y3903" t="s">
        <v>79</v>
      </c>
      <c r="Z3903" t="s">
        <v>6969</v>
      </c>
      <c r="AA3903" t="s">
        <v>81</v>
      </c>
      <c r="AB3903" t="s">
        <v>82</v>
      </c>
      <c r="AC3903">
        <v>9</v>
      </c>
      <c r="AD3903" t="s">
        <v>78</v>
      </c>
      <c r="AE3903">
        <v>0</v>
      </c>
      <c r="AF3903">
        <v>0</v>
      </c>
      <c r="AG3903" t="s">
        <v>81</v>
      </c>
      <c r="AH3903">
        <v>6</v>
      </c>
      <c r="AI3903" t="s">
        <v>83</v>
      </c>
      <c r="AJ3903">
        <v>0</v>
      </c>
      <c r="AK3903" t="s">
        <v>21281</v>
      </c>
      <c r="AL3903" t="s">
        <v>84</v>
      </c>
      <c r="AM3903" t="s">
        <v>71</v>
      </c>
      <c r="AN3903" t="s">
        <v>73</v>
      </c>
      <c r="AO3903" t="s">
        <v>81</v>
      </c>
      <c r="AP3903" t="s">
        <v>73</v>
      </c>
      <c r="AQ3903" t="s">
        <v>21285</v>
      </c>
      <c r="AT3903" t="s">
        <v>99</v>
      </c>
      <c r="AU3903" t="s">
        <v>67</v>
      </c>
    </row>
    <row r="3904" spans="1:47" x14ac:dyDescent="0.25">
      <c r="A3904">
        <v>6369</v>
      </c>
      <c r="B3904" t="s">
        <v>21286</v>
      </c>
      <c r="C3904" t="s">
        <v>67</v>
      </c>
      <c r="D3904" t="s">
        <v>21286</v>
      </c>
      <c r="E3904" t="s">
        <v>21287</v>
      </c>
      <c r="F3904" t="s">
        <v>21287</v>
      </c>
      <c r="G3904" t="s">
        <v>21288</v>
      </c>
      <c r="H3904" t="s">
        <v>21289</v>
      </c>
      <c r="I3904" s="39">
        <v>40717.541666666664</v>
      </c>
      <c r="J3904" t="s">
        <v>21290</v>
      </c>
      <c r="K3904">
        <v>1000</v>
      </c>
      <c r="L3904">
        <v>-300</v>
      </c>
      <c r="M3904" t="s">
        <v>73</v>
      </c>
      <c r="N3904" t="s">
        <v>74</v>
      </c>
      <c r="O3904" t="s">
        <v>75</v>
      </c>
      <c r="P3904">
        <v>17</v>
      </c>
      <c r="Q3904">
        <v>1</v>
      </c>
      <c r="R3904">
        <v>12</v>
      </c>
      <c r="S3904">
        <v>10</v>
      </c>
      <c r="T3904" t="s">
        <v>76</v>
      </c>
      <c r="U3904" t="s">
        <v>77</v>
      </c>
      <c r="V3904">
        <v>30</v>
      </c>
      <c r="W3904" t="s">
        <v>78</v>
      </c>
      <c r="X3904">
        <v>0</v>
      </c>
      <c r="Y3904" t="s">
        <v>79</v>
      </c>
      <c r="Z3904" t="s">
        <v>405</v>
      </c>
      <c r="AA3904" t="s">
        <v>81</v>
      </c>
      <c r="AB3904" t="s">
        <v>82</v>
      </c>
      <c r="AC3904">
        <v>10</v>
      </c>
      <c r="AD3904" t="s">
        <v>78</v>
      </c>
      <c r="AE3904">
        <v>0</v>
      </c>
      <c r="AF3904">
        <v>0</v>
      </c>
      <c r="AG3904" t="s">
        <v>81</v>
      </c>
      <c r="AH3904">
        <v>6</v>
      </c>
      <c r="AI3904" t="s">
        <v>83</v>
      </c>
      <c r="AJ3904">
        <v>0</v>
      </c>
      <c r="AK3904" t="s">
        <v>21291</v>
      </c>
      <c r="AL3904" t="s">
        <v>84</v>
      </c>
      <c r="AM3904" t="s">
        <v>71</v>
      </c>
      <c r="AN3904" t="s">
        <v>73</v>
      </c>
      <c r="AO3904" t="s">
        <v>81</v>
      </c>
      <c r="AP3904" t="s">
        <v>73</v>
      </c>
      <c r="AQ3904" t="s">
        <v>21292</v>
      </c>
      <c r="AT3904" t="s">
        <v>99</v>
      </c>
      <c r="AU3904" t="s">
        <v>67</v>
      </c>
    </row>
    <row r="3905" spans="1:47" x14ac:dyDescent="0.25">
      <c r="A3905">
        <v>6370</v>
      </c>
      <c r="B3905" t="s">
        <v>21293</v>
      </c>
      <c r="C3905" t="s">
        <v>67</v>
      </c>
      <c r="D3905" t="s">
        <v>21294</v>
      </c>
      <c r="E3905" t="s">
        <v>21295</v>
      </c>
      <c r="F3905" t="s">
        <v>21295</v>
      </c>
      <c r="G3905" t="s">
        <v>21296</v>
      </c>
      <c r="H3905" t="s">
        <v>71</v>
      </c>
      <c r="I3905" s="39">
        <v>40718.51666666667</v>
      </c>
      <c r="J3905" t="s">
        <v>21297</v>
      </c>
      <c r="K3905">
        <v>1000</v>
      </c>
      <c r="L3905">
        <v>0</v>
      </c>
      <c r="M3905" t="s">
        <v>73</v>
      </c>
      <c r="N3905" t="s">
        <v>74</v>
      </c>
      <c r="O3905" t="s">
        <v>75</v>
      </c>
      <c r="P3905">
        <v>16</v>
      </c>
      <c r="Q3905">
        <v>1</v>
      </c>
      <c r="R3905">
        <v>9</v>
      </c>
      <c r="S3905">
        <v>4</v>
      </c>
      <c r="T3905" t="s">
        <v>76</v>
      </c>
      <c r="U3905" t="s">
        <v>77</v>
      </c>
      <c r="V3905">
        <v>30</v>
      </c>
      <c r="W3905" t="s">
        <v>78</v>
      </c>
      <c r="X3905">
        <v>0</v>
      </c>
      <c r="Y3905" t="s">
        <v>79</v>
      </c>
      <c r="Z3905" t="s">
        <v>445</v>
      </c>
      <c r="AA3905" t="s">
        <v>81</v>
      </c>
      <c r="AB3905" t="s">
        <v>82</v>
      </c>
      <c r="AC3905">
        <v>4</v>
      </c>
      <c r="AD3905" t="s">
        <v>78</v>
      </c>
      <c r="AE3905">
        <v>0</v>
      </c>
      <c r="AF3905">
        <v>0</v>
      </c>
      <c r="AG3905" t="s">
        <v>81</v>
      </c>
      <c r="AH3905">
        <v>6</v>
      </c>
      <c r="AI3905" t="s">
        <v>83</v>
      </c>
      <c r="AJ3905">
        <v>0</v>
      </c>
      <c r="AK3905" t="s">
        <v>21298</v>
      </c>
      <c r="AL3905" t="s">
        <v>84</v>
      </c>
      <c r="AM3905" t="s">
        <v>21299</v>
      </c>
      <c r="AN3905" t="s">
        <v>73</v>
      </c>
      <c r="AO3905" t="s">
        <v>81</v>
      </c>
      <c r="AP3905" t="s">
        <v>73</v>
      </c>
      <c r="AQ3905" t="s">
        <v>21300</v>
      </c>
      <c r="AT3905" t="s">
        <v>81</v>
      </c>
      <c r="AU3905" t="s">
        <v>67</v>
      </c>
    </row>
    <row r="3906" spans="1:47" x14ac:dyDescent="0.25">
      <c r="A3906">
        <v>6371</v>
      </c>
      <c r="B3906" t="s">
        <v>21301</v>
      </c>
      <c r="C3906" t="s">
        <v>101</v>
      </c>
      <c r="D3906" t="s">
        <v>21301</v>
      </c>
      <c r="E3906" t="s">
        <v>21302</v>
      </c>
      <c r="F3906" t="s">
        <v>21302</v>
      </c>
      <c r="G3906" t="s">
        <v>21303</v>
      </c>
      <c r="H3906" t="s">
        <v>71</v>
      </c>
      <c r="I3906" s="39">
        <v>42488.338888888888</v>
      </c>
      <c r="J3906" t="s">
        <v>21304</v>
      </c>
      <c r="K3906">
        <v>500</v>
      </c>
      <c r="L3906">
        <v>0</v>
      </c>
      <c r="M3906" t="s">
        <v>73</v>
      </c>
      <c r="N3906" t="s">
        <v>74</v>
      </c>
      <c r="O3906" t="s">
        <v>75</v>
      </c>
      <c r="P3906">
        <v>7</v>
      </c>
      <c r="Q3906">
        <v>1</v>
      </c>
      <c r="R3906">
        <v>10</v>
      </c>
      <c r="S3906">
        <v>17</v>
      </c>
      <c r="T3906" t="s">
        <v>76</v>
      </c>
      <c r="U3906" t="s">
        <v>77</v>
      </c>
      <c r="V3906">
        <v>30</v>
      </c>
      <c r="W3906" t="s">
        <v>78</v>
      </c>
      <c r="X3906">
        <v>0</v>
      </c>
      <c r="Y3906" t="s">
        <v>79</v>
      </c>
      <c r="Z3906" t="s">
        <v>696</v>
      </c>
      <c r="AA3906" t="s">
        <v>81</v>
      </c>
      <c r="AB3906" t="s">
        <v>82</v>
      </c>
      <c r="AC3906">
        <v>17</v>
      </c>
      <c r="AD3906" t="s">
        <v>78</v>
      </c>
      <c r="AE3906">
        <v>0</v>
      </c>
      <c r="AF3906">
        <v>0</v>
      </c>
      <c r="AG3906" t="s">
        <v>81</v>
      </c>
      <c r="AH3906">
        <v>4</v>
      </c>
      <c r="AI3906" t="s">
        <v>67</v>
      </c>
      <c r="AJ3906">
        <v>0</v>
      </c>
      <c r="AK3906" t="s">
        <v>1778</v>
      </c>
      <c r="AL3906" t="s">
        <v>84</v>
      </c>
      <c r="AM3906" t="s">
        <v>71</v>
      </c>
      <c r="AN3906" t="s">
        <v>73</v>
      </c>
      <c r="AO3906" t="s">
        <v>81</v>
      </c>
      <c r="AP3906" t="s">
        <v>73</v>
      </c>
      <c r="AQ3906" t="s">
        <v>21305</v>
      </c>
      <c r="AR3906" t="s">
        <v>71</v>
      </c>
      <c r="AS3906" t="s">
        <v>21306</v>
      </c>
      <c r="AT3906" t="s">
        <v>71</v>
      </c>
      <c r="AU3906" t="s">
        <v>67</v>
      </c>
    </row>
    <row r="3907" spans="1:47" x14ac:dyDescent="0.25">
      <c r="A3907">
        <v>6372</v>
      </c>
      <c r="B3907" t="s">
        <v>21307</v>
      </c>
      <c r="C3907" t="s">
        <v>67</v>
      </c>
      <c r="D3907" t="s">
        <v>21308</v>
      </c>
      <c r="E3907" t="s">
        <v>21309</v>
      </c>
      <c r="F3907" t="s">
        <v>21309</v>
      </c>
      <c r="G3907" t="s">
        <v>21310</v>
      </c>
      <c r="H3907" t="s">
        <v>71</v>
      </c>
      <c r="I3907" s="39">
        <v>40718.628472222219</v>
      </c>
      <c r="J3907" t="s">
        <v>21311</v>
      </c>
      <c r="K3907">
        <v>1000</v>
      </c>
      <c r="L3907">
        <v>0</v>
      </c>
      <c r="M3907" t="s">
        <v>73</v>
      </c>
      <c r="N3907" t="s">
        <v>74</v>
      </c>
      <c r="O3907" t="s">
        <v>75</v>
      </c>
      <c r="P3907">
        <v>3</v>
      </c>
      <c r="Q3907">
        <v>1</v>
      </c>
      <c r="R3907">
        <v>16</v>
      </c>
      <c r="S3907">
        <v>11</v>
      </c>
      <c r="T3907" t="s">
        <v>76</v>
      </c>
      <c r="U3907" t="s">
        <v>77</v>
      </c>
      <c r="V3907">
        <v>30</v>
      </c>
      <c r="W3907" t="s">
        <v>78</v>
      </c>
      <c r="X3907">
        <v>0</v>
      </c>
      <c r="Y3907" t="s">
        <v>79</v>
      </c>
      <c r="Z3907" t="s">
        <v>347</v>
      </c>
      <c r="AA3907" t="s">
        <v>81</v>
      </c>
      <c r="AB3907" t="s">
        <v>82</v>
      </c>
      <c r="AC3907">
        <v>11</v>
      </c>
      <c r="AD3907" t="s">
        <v>78</v>
      </c>
      <c r="AE3907">
        <v>0</v>
      </c>
      <c r="AF3907">
        <v>0</v>
      </c>
      <c r="AG3907" t="s">
        <v>81</v>
      </c>
      <c r="AH3907">
        <v>6</v>
      </c>
      <c r="AI3907" t="s">
        <v>83</v>
      </c>
      <c r="AJ3907">
        <v>0</v>
      </c>
      <c r="AK3907" t="s">
        <v>21307</v>
      </c>
      <c r="AL3907" t="s">
        <v>84</v>
      </c>
      <c r="AM3907" t="s">
        <v>71</v>
      </c>
      <c r="AN3907" t="s">
        <v>73</v>
      </c>
      <c r="AO3907" t="s">
        <v>81</v>
      </c>
      <c r="AP3907" t="s">
        <v>73</v>
      </c>
      <c r="AQ3907" t="s">
        <v>21312</v>
      </c>
      <c r="AT3907" t="s">
        <v>81</v>
      </c>
      <c r="AU3907" t="s">
        <v>67</v>
      </c>
    </row>
    <row r="3908" spans="1:47" x14ac:dyDescent="0.25">
      <c r="A3908">
        <v>6373</v>
      </c>
      <c r="B3908" t="s">
        <v>21313</v>
      </c>
      <c r="C3908" t="s">
        <v>67</v>
      </c>
      <c r="D3908" t="s">
        <v>21313</v>
      </c>
      <c r="E3908" t="s">
        <v>21314</v>
      </c>
      <c r="F3908" t="s">
        <v>21314</v>
      </c>
      <c r="G3908" t="s">
        <v>21315</v>
      </c>
      <c r="H3908" t="s">
        <v>71</v>
      </c>
      <c r="I3908" s="39">
        <v>40732.512499999997</v>
      </c>
      <c r="J3908" t="s">
        <v>21316</v>
      </c>
      <c r="K3908">
        <v>1000</v>
      </c>
      <c r="L3908">
        <v>1054.4000000000001</v>
      </c>
      <c r="M3908" t="s">
        <v>73</v>
      </c>
      <c r="N3908" t="s">
        <v>74</v>
      </c>
      <c r="O3908" t="s">
        <v>75</v>
      </c>
      <c r="P3908">
        <v>5</v>
      </c>
      <c r="Q3908">
        <v>1</v>
      </c>
      <c r="R3908">
        <v>1</v>
      </c>
      <c r="S3908">
        <v>6</v>
      </c>
      <c r="T3908" t="s">
        <v>76</v>
      </c>
      <c r="U3908" t="s">
        <v>77</v>
      </c>
      <c r="V3908">
        <v>30</v>
      </c>
      <c r="W3908" t="s">
        <v>78</v>
      </c>
      <c r="X3908">
        <v>0</v>
      </c>
      <c r="Y3908" t="s">
        <v>79</v>
      </c>
      <c r="Z3908" t="s">
        <v>737</v>
      </c>
      <c r="AA3908" t="s">
        <v>81</v>
      </c>
      <c r="AB3908" t="s">
        <v>82</v>
      </c>
      <c r="AC3908">
        <v>6</v>
      </c>
      <c r="AD3908" t="s">
        <v>78</v>
      </c>
      <c r="AE3908">
        <v>0</v>
      </c>
      <c r="AF3908">
        <v>0</v>
      </c>
      <c r="AG3908" t="s">
        <v>81</v>
      </c>
      <c r="AH3908">
        <v>6</v>
      </c>
      <c r="AI3908" t="s">
        <v>83</v>
      </c>
      <c r="AJ3908">
        <v>0</v>
      </c>
      <c r="AK3908" t="s">
        <v>21313</v>
      </c>
      <c r="AL3908" t="s">
        <v>84</v>
      </c>
      <c r="AM3908" t="s">
        <v>71</v>
      </c>
      <c r="AN3908" t="s">
        <v>73</v>
      </c>
      <c r="AO3908" t="s">
        <v>81</v>
      </c>
      <c r="AP3908" t="s">
        <v>73</v>
      </c>
      <c r="AQ3908" t="s">
        <v>21317</v>
      </c>
      <c r="AT3908" t="s">
        <v>99</v>
      </c>
      <c r="AU3908" t="s">
        <v>67</v>
      </c>
    </row>
    <row r="3909" spans="1:47" x14ac:dyDescent="0.25">
      <c r="A3909">
        <v>6374</v>
      </c>
      <c r="B3909" t="s">
        <v>21318</v>
      </c>
      <c r="C3909" t="s">
        <v>67</v>
      </c>
      <c r="D3909" t="s">
        <v>21318</v>
      </c>
      <c r="E3909" t="s">
        <v>21319</v>
      </c>
      <c r="F3909" t="s">
        <v>21319</v>
      </c>
      <c r="G3909" t="s">
        <v>19979</v>
      </c>
      <c r="H3909" t="s">
        <v>71</v>
      </c>
      <c r="I3909" s="39">
        <v>40680.344444444447</v>
      </c>
      <c r="J3909" t="s">
        <v>19980</v>
      </c>
      <c r="K3909">
        <v>1500</v>
      </c>
      <c r="L3909">
        <v>0</v>
      </c>
      <c r="M3909" t="s">
        <v>73</v>
      </c>
      <c r="N3909" t="s">
        <v>74</v>
      </c>
      <c r="O3909" t="s">
        <v>75</v>
      </c>
      <c r="P3909">
        <v>1</v>
      </c>
      <c r="Q3909">
        <v>1</v>
      </c>
      <c r="R3909">
        <v>5</v>
      </c>
      <c r="S3909">
        <v>20</v>
      </c>
      <c r="T3909" t="s">
        <v>76</v>
      </c>
      <c r="U3909" t="s">
        <v>77</v>
      </c>
      <c r="V3909">
        <v>30</v>
      </c>
      <c r="W3909" t="s">
        <v>78</v>
      </c>
      <c r="X3909">
        <v>0</v>
      </c>
      <c r="Y3909" t="s">
        <v>84</v>
      </c>
      <c r="Z3909" t="s">
        <v>1320</v>
      </c>
      <c r="AA3909" t="s">
        <v>81</v>
      </c>
      <c r="AB3909" t="s">
        <v>82</v>
      </c>
      <c r="AC3909">
        <v>20</v>
      </c>
      <c r="AD3909" t="s">
        <v>78</v>
      </c>
      <c r="AE3909">
        <v>0</v>
      </c>
      <c r="AF3909">
        <v>0</v>
      </c>
      <c r="AG3909" t="s">
        <v>81</v>
      </c>
      <c r="AH3909">
        <v>6</v>
      </c>
      <c r="AI3909" t="s">
        <v>83</v>
      </c>
      <c r="AJ3909">
        <v>0</v>
      </c>
      <c r="AK3909" t="s">
        <v>21318</v>
      </c>
      <c r="AL3909" t="s">
        <v>84</v>
      </c>
      <c r="AM3909" t="s">
        <v>71</v>
      </c>
      <c r="AN3909" t="s">
        <v>73</v>
      </c>
      <c r="AO3909" t="s">
        <v>81</v>
      </c>
      <c r="AP3909" t="s">
        <v>73</v>
      </c>
      <c r="AQ3909" t="s">
        <v>71</v>
      </c>
      <c r="AT3909" t="s">
        <v>269</v>
      </c>
      <c r="AU3909" t="s">
        <v>67</v>
      </c>
    </row>
    <row r="3910" spans="1:47" x14ac:dyDescent="0.25">
      <c r="A3910">
        <v>6375</v>
      </c>
      <c r="B3910" t="s">
        <v>21320</v>
      </c>
      <c r="C3910" t="s">
        <v>101</v>
      </c>
      <c r="D3910" t="s">
        <v>21321</v>
      </c>
      <c r="E3910" t="s">
        <v>21322</v>
      </c>
      <c r="F3910" t="s">
        <v>21322</v>
      </c>
      <c r="G3910" t="s">
        <v>21323</v>
      </c>
      <c r="H3910" t="s">
        <v>71</v>
      </c>
      <c r="I3910" s="39">
        <v>40466.552083333336</v>
      </c>
      <c r="J3910" t="s">
        <v>21324</v>
      </c>
      <c r="K3910">
        <v>1000</v>
      </c>
      <c r="L3910">
        <v>1339.95</v>
      </c>
      <c r="M3910" t="s">
        <v>73</v>
      </c>
      <c r="N3910" t="s">
        <v>74</v>
      </c>
      <c r="O3910" t="s">
        <v>75</v>
      </c>
      <c r="P3910">
        <v>5</v>
      </c>
      <c r="Q3910">
        <v>1</v>
      </c>
      <c r="R3910">
        <v>12</v>
      </c>
      <c r="S3910">
        <v>6</v>
      </c>
      <c r="T3910" t="s">
        <v>76</v>
      </c>
      <c r="U3910" t="s">
        <v>77</v>
      </c>
      <c r="V3910">
        <v>30</v>
      </c>
      <c r="W3910" t="s">
        <v>78</v>
      </c>
      <c r="X3910">
        <v>0</v>
      </c>
      <c r="Y3910" t="s">
        <v>79</v>
      </c>
      <c r="Z3910" t="s">
        <v>737</v>
      </c>
      <c r="AA3910" t="s">
        <v>81</v>
      </c>
      <c r="AB3910" t="s">
        <v>82</v>
      </c>
      <c r="AC3910">
        <v>6</v>
      </c>
      <c r="AD3910" t="s">
        <v>78</v>
      </c>
      <c r="AE3910">
        <v>0</v>
      </c>
      <c r="AF3910">
        <v>0</v>
      </c>
      <c r="AG3910" t="s">
        <v>81</v>
      </c>
      <c r="AH3910">
        <v>6</v>
      </c>
      <c r="AI3910" t="s">
        <v>83</v>
      </c>
      <c r="AJ3910">
        <v>0</v>
      </c>
      <c r="AK3910" t="s">
        <v>21320</v>
      </c>
      <c r="AL3910" t="s">
        <v>84</v>
      </c>
      <c r="AM3910" t="s">
        <v>71</v>
      </c>
      <c r="AN3910" t="s">
        <v>73</v>
      </c>
      <c r="AO3910" t="s">
        <v>81</v>
      </c>
      <c r="AP3910" t="s">
        <v>73</v>
      </c>
      <c r="AQ3910" t="s">
        <v>21325</v>
      </c>
      <c r="AT3910" t="s">
        <v>81</v>
      </c>
      <c r="AU3910" t="s">
        <v>67</v>
      </c>
    </row>
    <row r="3911" spans="1:47" x14ac:dyDescent="0.25">
      <c r="A3911">
        <v>6376</v>
      </c>
      <c r="B3911" t="s">
        <v>21326</v>
      </c>
      <c r="C3911" t="s">
        <v>67</v>
      </c>
      <c r="D3911" t="s">
        <v>21326</v>
      </c>
      <c r="E3911" t="s">
        <v>21327</v>
      </c>
      <c r="F3911" t="s">
        <v>21327</v>
      </c>
      <c r="G3911" t="s">
        <v>21328</v>
      </c>
      <c r="H3911" t="s">
        <v>71</v>
      </c>
      <c r="I3911" s="39">
        <v>40686.48333333333</v>
      </c>
      <c r="J3911" t="s">
        <v>6065</v>
      </c>
      <c r="K3911">
        <v>1500</v>
      </c>
      <c r="L3911">
        <v>0</v>
      </c>
      <c r="M3911" t="s">
        <v>73</v>
      </c>
      <c r="N3911" t="s">
        <v>74</v>
      </c>
      <c r="O3911" t="s">
        <v>75</v>
      </c>
      <c r="P3911">
        <v>18</v>
      </c>
      <c r="Q3911">
        <v>1</v>
      </c>
      <c r="R3911">
        <v>1</v>
      </c>
      <c r="S3911">
        <v>20</v>
      </c>
      <c r="T3911" t="s">
        <v>76</v>
      </c>
      <c r="U3911" t="s">
        <v>77</v>
      </c>
      <c r="V3911">
        <v>30</v>
      </c>
      <c r="W3911" t="s">
        <v>78</v>
      </c>
      <c r="X3911">
        <v>0</v>
      </c>
      <c r="Y3911" t="s">
        <v>79</v>
      </c>
      <c r="Z3911" t="s">
        <v>10041</v>
      </c>
      <c r="AA3911" t="s">
        <v>81</v>
      </c>
      <c r="AB3911" t="s">
        <v>82</v>
      </c>
      <c r="AC3911">
        <v>20</v>
      </c>
      <c r="AD3911" t="s">
        <v>78</v>
      </c>
      <c r="AE3911">
        <v>0</v>
      </c>
      <c r="AF3911">
        <v>0</v>
      </c>
      <c r="AG3911" t="s">
        <v>81</v>
      </c>
      <c r="AH3911">
        <v>6</v>
      </c>
      <c r="AI3911" t="s">
        <v>83</v>
      </c>
      <c r="AJ3911">
        <v>0</v>
      </c>
      <c r="AK3911" t="s">
        <v>21326</v>
      </c>
      <c r="AL3911" t="s">
        <v>84</v>
      </c>
      <c r="AM3911" t="s">
        <v>71</v>
      </c>
      <c r="AN3911" t="s">
        <v>73</v>
      </c>
      <c r="AO3911" t="s">
        <v>81</v>
      </c>
      <c r="AP3911" t="s">
        <v>73</v>
      </c>
      <c r="AQ3911" t="s">
        <v>71</v>
      </c>
      <c r="AT3911" t="s">
        <v>99</v>
      </c>
      <c r="AU3911" t="s">
        <v>67</v>
      </c>
    </row>
    <row r="3912" spans="1:47" x14ac:dyDescent="0.25">
      <c r="A3912">
        <v>6377</v>
      </c>
      <c r="B3912" t="s">
        <v>21329</v>
      </c>
      <c r="C3912" t="s">
        <v>101</v>
      </c>
      <c r="D3912" t="s">
        <v>21330</v>
      </c>
      <c r="E3912" t="s">
        <v>21331</v>
      </c>
      <c r="F3912" t="s">
        <v>21331</v>
      </c>
      <c r="G3912" t="s">
        <v>21332</v>
      </c>
      <c r="H3912" t="s">
        <v>21333</v>
      </c>
      <c r="I3912" s="39">
        <v>40703.45416666667</v>
      </c>
      <c r="J3912" t="s">
        <v>21334</v>
      </c>
      <c r="K3912">
        <v>1500</v>
      </c>
      <c r="L3912">
        <v>300</v>
      </c>
      <c r="M3912" t="s">
        <v>73</v>
      </c>
      <c r="N3912" t="s">
        <v>74</v>
      </c>
      <c r="O3912" t="s">
        <v>75</v>
      </c>
      <c r="P3912">
        <v>4</v>
      </c>
      <c r="Q3912">
        <v>1</v>
      </c>
      <c r="R3912">
        <v>15</v>
      </c>
      <c r="S3912">
        <v>9</v>
      </c>
      <c r="T3912" t="s">
        <v>76</v>
      </c>
      <c r="U3912" t="s">
        <v>77</v>
      </c>
      <c r="V3912">
        <v>30</v>
      </c>
      <c r="W3912" t="s">
        <v>78</v>
      </c>
      <c r="X3912">
        <v>0</v>
      </c>
      <c r="Y3912" t="s">
        <v>79</v>
      </c>
      <c r="Z3912" t="s">
        <v>347</v>
      </c>
      <c r="AA3912" t="s">
        <v>81</v>
      </c>
      <c r="AB3912" t="s">
        <v>82</v>
      </c>
      <c r="AC3912">
        <v>9</v>
      </c>
      <c r="AD3912" t="s">
        <v>78</v>
      </c>
      <c r="AE3912">
        <v>0</v>
      </c>
      <c r="AF3912">
        <v>0</v>
      </c>
      <c r="AG3912" t="s">
        <v>81</v>
      </c>
      <c r="AH3912">
        <v>6</v>
      </c>
      <c r="AI3912" t="s">
        <v>83</v>
      </c>
      <c r="AJ3912">
        <v>0</v>
      </c>
      <c r="AK3912" t="s">
        <v>21329</v>
      </c>
      <c r="AL3912" t="s">
        <v>84</v>
      </c>
      <c r="AM3912" t="s">
        <v>71</v>
      </c>
      <c r="AN3912" t="s">
        <v>73</v>
      </c>
      <c r="AO3912" t="s">
        <v>81</v>
      </c>
      <c r="AP3912" t="s">
        <v>73</v>
      </c>
      <c r="AQ3912" t="s">
        <v>71</v>
      </c>
      <c r="AT3912" t="s">
        <v>99</v>
      </c>
      <c r="AU3912" t="s">
        <v>67</v>
      </c>
    </row>
    <row r="3913" spans="1:47" x14ac:dyDescent="0.25">
      <c r="A3913">
        <v>6378</v>
      </c>
      <c r="B3913" t="s">
        <v>19968</v>
      </c>
      <c r="C3913" t="s">
        <v>67</v>
      </c>
      <c r="D3913" t="s">
        <v>19969</v>
      </c>
      <c r="E3913" t="s">
        <v>21335</v>
      </c>
      <c r="F3913" t="s">
        <v>21335</v>
      </c>
      <c r="G3913" t="s">
        <v>19971</v>
      </c>
      <c r="H3913" t="s">
        <v>71</v>
      </c>
      <c r="I3913" s="39">
        <v>40710.38958333333</v>
      </c>
      <c r="J3913" t="s">
        <v>19972</v>
      </c>
      <c r="K3913">
        <v>1500</v>
      </c>
      <c r="L3913">
        <v>0</v>
      </c>
      <c r="M3913" t="s">
        <v>73</v>
      </c>
      <c r="N3913" t="s">
        <v>74</v>
      </c>
      <c r="O3913" t="s">
        <v>75</v>
      </c>
      <c r="P3913">
        <v>3</v>
      </c>
      <c r="Q3913">
        <v>1</v>
      </c>
      <c r="R3913">
        <v>8</v>
      </c>
      <c r="S3913">
        <v>11</v>
      </c>
      <c r="T3913" t="s">
        <v>76</v>
      </c>
      <c r="U3913" t="s">
        <v>77</v>
      </c>
      <c r="V3913">
        <v>30</v>
      </c>
      <c r="W3913" t="s">
        <v>78</v>
      </c>
      <c r="X3913">
        <v>0</v>
      </c>
      <c r="Y3913" t="s">
        <v>79</v>
      </c>
      <c r="Z3913" t="s">
        <v>6310</v>
      </c>
      <c r="AA3913" t="s">
        <v>81</v>
      </c>
      <c r="AB3913" t="s">
        <v>82</v>
      </c>
      <c r="AC3913">
        <v>11</v>
      </c>
      <c r="AD3913" t="s">
        <v>78</v>
      </c>
      <c r="AE3913">
        <v>0</v>
      </c>
      <c r="AF3913">
        <v>0</v>
      </c>
      <c r="AG3913" t="s">
        <v>81</v>
      </c>
      <c r="AH3913">
        <v>6</v>
      </c>
      <c r="AI3913" t="s">
        <v>83</v>
      </c>
      <c r="AJ3913">
        <v>0</v>
      </c>
      <c r="AK3913" t="s">
        <v>21336</v>
      </c>
      <c r="AL3913" t="s">
        <v>84</v>
      </c>
      <c r="AM3913" t="s">
        <v>71</v>
      </c>
      <c r="AN3913" t="s">
        <v>73</v>
      </c>
      <c r="AO3913" t="s">
        <v>81</v>
      </c>
      <c r="AP3913" t="s">
        <v>73</v>
      </c>
      <c r="AQ3913" t="s">
        <v>71</v>
      </c>
      <c r="AT3913" t="s">
        <v>445</v>
      </c>
      <c r="AU3913" t="s">
        <v>67</v>
      </c>
    </row>
    <row r="3914" spans="1:47" x14ac:dyDescent="0.25">
      <c r="A3914">
        <v>6379</v>
      </c>
      <c r="B3914" t="s">
        <v>21337</v>
      </c>
      <c r="C3914" t="s">
        <v>67</v>
      </c>
      <c r="D3914" t="s">
        <v>21338</v>
      </c>
      <c r="E3914" t="s">
        <v>21339</v>
      </c>
      <c r="F3914" t="s">
        <v>21339</v>
      </c>
      <c r="G3914" t="s">
        <v>21340</v>
      </c>
      <c r="H3914" t="s">
        <v>99</v>
      </c>
      <c r="I3914" s="39">
        <v>40711.487500000003</v>
      </c>
      <c r="J3914" t="s">
        <v>21341</v>
      </c>
      <c r="K3914">
        <v>500</v>
      </c>
      <c r="L3914">
        <v>0</v>
      </c>
      <c r="M3914" t="s">
        <v>73</v>
      </c>
      <c r="N3914" t="s">
        <v>74</v>
      </c>
      <c r="O3914" t="s">
        <v>75</v>
      </c>
      <c r="P3914">
        <v>15</v>
      </c>
      <c r="Q3914">
        <v>1</v>
      </c>
      <c r="R3914">
        <v>4</v>
      </c>
      <c r="S3914">
        <v>4</v>
      </c>
      <c r="T3914" t="s">
        <v>76</v>
      </c>
      <c r="U3914" t="s">
        <v>77</v>
      </c>
      <c r="V3914">
        <v>30</v>
      </c>
      <c r="W3914" t="s">
        <v>78</v>
      </c>
      <c r="X3914">
        <v>0</v>
      </c>
      <c r="Y3914" t="s">
        <v>79</v>
      </c>
      <c r="Z3914" t="s">
        <v>2756</v>
      </c>
      <c r="AA3914" t="s">
        <v>81</v>
      </c>
      <c r="AB3914" t="s">
        <v>82</v>
      </c>
      <c r="AC3914">
        <v>4</v>
      </c>
      <c r="AD3914" t="s">
        <v>78</v>
      </c>
      <c r="AE3914">
        <v>0</v>
      </c>
      <c r="AF3914">
        <v>0</v>
      </c>
      <c r="AG3914" t="s">
        <v>81</v>
      </c>
      <c r="AH3914">
        <v>6</v>
      </c>
      <c r="AI3914" t="s">
        <v>83</v>
      </c>
      <c r="AJ3914">
        <v>0</v>
      </c>
      <c r="AK3914" t="s">
        <v>21337</v>
      </c>
      <c r="AL3914" t="s">
        <v>84</v>
      </c>
      <c r="AN3914" t="s">
        <v>73</v>
      </c>
      <c r="AO3914" t="s">
        <v>81</v>
      </c>
      <c r="AP3914" t="s">
        <v>73</v>
      </c>
      <c r="AQ3914" t="s">
        <v>21342</v>
      </c>
      <c r="AT3914" t="s">
        <v>99</v>
      </c>
      <c r="AU3914" t="s">
        <v>67</v>
      </c>
    </row>
    <row r="3915" spans="1:47" x14ac:dyDescent="0.25">
      <c r="A3915">
        <v>6380</v>
      </c>
      <c r="B3915" t="s">
        <v>21343</v>
      </c>
      <c r="C3915" t="s">
        <v>67</v>
      </c>
      <c r="D3915" t="s">
        <v>21344</v>
      </c>
      <c r="E3915" t="s">
        <v>21345</v>
      </c>
      <c r="F3915" t="s">
        <v>21345</v>
      </c>
      <c r="G3915" t="s">
        <v>21346</v>
      </c>
      <c r="H3915" t="s">
        <v>99</v>
      </c>
      <c r="I3915" s="39">
        <v>40711.538888888892</v>
      </c>
      <c r="J3915" t="s">
        <v>21347</v>
      </c>
      <c r="K3915">
        <v>100</v>
      </c>
      <c r="L3915">
        <v>0</v>
      </c>
      <c r="M3915" t="s">
        <v>73</v>
      </c>
      <c r="N3915" t="s">
        <v>74</v>
      </c>
      <c r="O3915" t="s">
        <v>75</v>
      </c>
      <c r="P3915">
        <v>13</v>
      </c>
      <c r="Q3915">
        <v>1</v>
      </c>
      <c r="R3915">
        <v>15</v>
      </c>
      <c r="S3915">
        <v>3</v>
      </c>
      <c r="T3915" t="s">
        <v>76</v>
      </c>
      <c r="U3915" t="s">
        <v>77</v>
      </c>
      <c r="V3915">
        <v>30</v>
      </c>
      <c r="W3915" t="s">
        <v>78</v>
      </c>
      <c r="X3915">
        <v>0</v>
      </c>
      <c r="Y3915" t="s">
        <v>79</v>
      </c>
      <c r="Z3915" t="s">
        <v>1738</v>
      </c>
      <c r="AA3915" t="s">
        <v>81</v>
      </c>
      <c r="AB3915" t="s">
        <v>82</v>
      </c>
      <c r="AC3915">
        <v>3</v>
      </c>
      <c r="AD3915" t="s">
        <v>78</v>
      </c>
      <c r="AE3915">
        <v>0</v>
      </c>
      <c r="AF3915">
        <v>0</v>
      </c>
      <c r="AG3915" t="s">
        <v>81</v>
      </c>
      <c r="AH3915">
        <v>6</v>
      </c>
      <c r="AI3915" t="s">
        <v>83</v>
      </c>
      <c r="AJ3915">
        <v>0</v>
      </c>
      <c r="AK3915" t="s">
        <v>21343</v>
      </c>
      <c r="AL3915" t="s">
        <v>84</v>
      </c>
      <c r="AN3915" t="s">
        <v>73</v>
      </c>
      <c r="AO3915" t="s">
        <v>81</v>
      </c>
      <c r="AP3915" t="s">
        <v>73</v>
      </c>
      <c r="AQ3915" t="s">
        <v>21348</v>
      </c>
      <c r="AT3915" t="s">
        <v>99</v>
      </c>
      <c r="AU3915" t="s">
        <v>67</v>
      </c>
    </row>
    <row r="3916" spans="1:47" x14ac:dyDescent="0.25">
      <c r="A3916">
        <v>6381</v>
      </c>
      <c r="B3916" t="s">
        <v>21349</v>
      </c>
      <c r="C3916" t="s">
        <v>67</v>
      </c>
      <c r="D3916" t="s">
        <v>21349</v>
      </c>
      <c r="E3916" t="s">
        <v>21350</v>
      </c>
      <c r="F3916" t="s">
        <v>21350</v>
      </c>
      <c r="G3916" t="s">
        <v>20027</v>
      </c>
      <c r="H3916" t="s">
        <v>71</v>
      </c>
      <c r="I3916" s="39">
        <v>40732.518055555556</v>
      </c>
      <c r="J3916" t="s">
        <v>20028</v>
      </c>
      <c r="K3916">
        <v>1000</v>
      </c>
      <c r="L3916">
        <v>0</v>
      </c>
      <c r="M3916" t="s">
        <v>73</v>
      </c>
      <c r="N3916" t="s">
        <v>74</v>
      </c>
      <c r="O3916" t="s">
        <v>75</v>
      </c>
      <c r="P3916">
        <v>1</v>
      </c>
      <c r="Q3916">
        <v>1</v>
      </c>
      <c r="R3916">
        <v>5</v>
      </c>
      <c r="S3916">
        <v>17</v>
      </c>
      <c r="T3916" t="s">
        <v>76</v>
      </c>
      <c r="U3916" t="s">
        <v>77</v>
      </c>
      <c r="V3916">
        <v>30</v>
      </c>
      <c r="W3916" t="s">
        <v>78</v>
      </c>
      <c r="X3916">
        <v>0</v>
      </c>
      <c r="Y3916" t="s">
        <v>84</v>
      </c>
      <c r="Z3916" t="s">
        <v>696</v>
      </c>
      <c r="AA3916" t="s">
        <v>81</v>
      </c>
      <c r="AB3916" t="s">
        <v>82</v>
      </c>
      <c r="AC3916">
        <v>17</v>
      </c>
      <c r="AD3916" t="s">
        <v>78</v>
      </c>
      <c r="AE3916">
        <v>0</v>
      </c>
      <c r="AF3916">
        <v>0</v>
      </c>
      <c r="AG3916" t="s">
        <v>81</v>
      </c>
      <c r="AH3916">
        <v>6</v>
      </c>
      <c r="AI3916" t="s">
        <v>83</v>
      </c>
      <c r="AJ3916">
        <v>0</v>
      </c>
      <c r="AK3916" t="s">
        <v>21349</v>
      </c>
      <c r="AL3916" t="s">
        <v>84</v>
      </c>
      <c r="AM3916" t="s">
        <v>21351</v>
      </c>
      <c r="AN3916" t="s">
        <v>73</v>
      </c>
      <c r="AO3916" t="s">
        <v>81</v>
      </c>
      <c r="AP3916" t="s">
        <v>73</v>
      </c>
      <c r="AQ3916" t="s">
        <v>71</v>
      </c>
      <c r="AT3916" t="s">
        <v>382</v>
      </c>
      <c r="AU3916" t="s">
        <v>67</v>
      </c>
    </row>
    <row r="3917" spans="1:47" x14ac:dyDescent="0.25">
      <c r="A3917">
        <v>6382</v>
      </c>
      <c r="B3917" t="s">
        <v>21352</v>
      </c>
      <c r="C3917" t="s">
        <v>67</v>
      </c>
      <c r="D3917" t="s">
        <v>21353</v>
      </c>
      <c r="E3917" t="s">
        <v>21354</v>
      </c>
      <c r="F3917" t="s">
        <v>21354</v>
      </c>
      <c r="G3917" t="s">
        <v>21355</v>
      </c>
      <c r="H3917" t="s">
        <v>71</v>
      </c>
      <c r="I3917" s="39">
        <v>40735.493750000001</v>
      </c>
      <c r="J3917" t="s">
        <v>21356</v>
      </c>
      <c r="K3917">
        <v>10</v>
      </c>
      <c r="L3917">
        <v>6000.18</v>
      </c>
      <c r="M3917" t="s">
        <v>73</v>
      </c>
      <c r="N3917" t="s">
        <v>74</v>
      </c>
      <c r="O3917" t="s">
        <v>75</v>
      </c>
      <c r="P3917">
        <v>22</v>
      </c>
      <c r="Q3917">
        <v>1</v>
      </c>
      <c r="R3917">
        <v>10</v>
      </c>
      <c r="S3917">
        <v>21</v>
      </c>
      <c r="T3917" t="s">
        <v>76</v>
      </c>
      <c r="U3917" t="s">
        <v>77</v>
      </c>
      <c r="V3917">
        <v>30</v>
      </c>
      <c r="W3917" t="s">
        <v>78</v>
      </c>
      <c r="X3917">
        <v>0</v>
      </c>
      <c r="Y3917" t="s">
        <v>79</v>
      </c>
      <c r="Z3917" t="s">
        <v>121</v>
      </c>
      <c r="AA3917" t="s">
        <v>81</v>
      </c>
      <c r="AB3917" t="s">
        <v>82</v>
      </c>
      <c r="AC3917">
        <v>21</v>
      </c>
      <c r="AD3917" t="s">
        <v>78</v>
      </c>
      <c r="AE3917">
        <v>0</v>
      </c>
      <c r="AF3917">
        <v>0</v>
      </c>
      <c r="AG3917" t="s">
        <v>81</v>
      </c>
      <c r="AH3917">
        <v>6</v>
      </c>
      <c r="AI3917" t="s">
        <v>83</v>
      </c>
      <c r="AJ3917">
        <v>0</v>
      </c>
      <c r="AK3917" t="s">
        <v>21352</v>
      </c>
      <c r="AL3917" t="s">
        <v>84</v>
      </c>
      <c r="AM3917" t="s">
        <v>71</v>
      </c>
      <c r="AN3917" t="s">
        <v>73</v>
      </c>
      <c r="AO3917" t="s">
        <v>81</v>
      </c>
      <c r="AP3917" t="s">
        <v>73</v>
      </c>
      <c r="AQ3917" t="s">
        <v>21357</v>
      </c>
      <c r="AT3917" t="s">
        <v>86</v>
      </c>
      <c r="AU3917" t="s">
        <v>67</v>
      </c>
    </row>
    <row r="3918" spans="1:47" x14ac:dyDescent="0.25">
      <c r="A3918">
        <v>6383</v>
      </c>
      <c r="B3918" t="s">
        <v>21358</v>
      </c>
      <c r="C3918" t="s">
        <v>67</v>
      </c>
      <c r="D3918" t="s">
        <v>21359</v>
      </c>
      <c r="E3918" t="s">
        <v>21360</v>
      </c>
      <c r="F3918" t="s">
        <v>21360</v>
      </c>
      <c r="G3918" t="s">
        <v>21361</v>
      </c>
      <c r="H3918" t="s">
        <v>71</v>
      </c>
      <c r="I3918" s="39">
        <v>40742.645138888889</v>
      </c>
      <c r="J3918" t="s">
        <v>21362</v>
      </c>
      <c r="K3918">
        <v>1000</v>
      </c>
      <c r="L3918">
        <v>0</v>
      </c>
      <c r="M3918" t="s">
        <v>73</v>
      </c>
      <c r="N3918" t="s">
        <v>74</v>
      </c>
      <c r="O3918" t="s">
        <v>75</v>
      </c>
      <c r="P3918">
        <v>1</v>
      </c>
      <c r="Q3918">
        <v>1</v>
      </c>
      <c r="R3918">
        <v>1</v>
      </c>
      <c r="S3918">
        <v>16</v>
      </c>
      <c r="T3918" t="s">
        <v>76</v>
      </c>
      <c r="U3918" t="s">
        <v>77</v>
      </c>
      <c r="V3918">
        <v>30</v>
      </c>
      <c r="W3918" t="s">
        <v>78</v>
      </c>
      <c r="X3918">
        <v>0</v>
      </c>
      <c r="Y3918" t="s">
        <v>79</v>
      </c>
      <c r="Z3918" t="s">
        <v>76</v>
      </c>
      <c r="AA3918" t="s">
        <v>81</v>
      </c>
      <c r="AB3918" t="s">
        <v>82</v>
      </c>
      <c r="AC3918">
        <v>16</v>
      </c>
      <c r="AD3918" t="s">
        <v>78</v>
      </c>
      <c r="AE3918">
        <v>0</v>
      </c>
      <c r="AF3918">
        <v>0</v>
      </c>
      <c r="AG3918" t="s">
        <v>81</v>
      </c>
      <c r="AH3918">
        <v>6</v>
      </c>
      <c r="AI3918" t="s">
        <v>83</v>
      </c>
      <c r="AJ3918">
        <v>0</v>
      </c>
      <c r="AK3918" t="s">
        <v>21358</v>
      </c>
      <c r="AL3918" t="s">
        <v>84</v>
      </c>
      <c r="AM3918" t="s">
        <v>71</v>
      </c>
      <c r="AN3918" t="s">
        <v>73</v>
      </c>
      <c r="AO3918" t="s">
        <v>81</v>
      </c>
      <c r="AP3918" t="s">
        <v>73</v>
      </c>
      <c r="AQ3918" t="s">
        <v>21363</v>
      </c>
      <c r="AS3918" t="s">
        <v>21364</v>
      </c>
      <c r="AT3918" t="s">
        <v>99</v>
      </c>
      <c r="AU3918" t="s">
        <v>67</v>
      </c>
    </row>
    <row r="3919" spans="1:47" x14ac:dyDescent="0.25">
      <c r="A3919">
        <v>6384</v>
      </c>
      <c r="B3919" t="s">
        <v>21365</v>
      </c>
      <c r="C3919" t="s">
        <v>101</v>
      </c>
      <c r="D3919" t="s">
        <v>21366</v>
      </c>
      <c r="E3919" t="s">
        <v>21367</v>
      </c>
      <c r="F3919" t="s">
        <v>21367</v>
      </c>
      <c r="G3919" t="s">
        <v>21368</v>
      </c>
      <c r="H3919" t="s">
        <v>21369</v>
      </c>
      <c r="I3919" s="39">
        <v>40744.603472222225</v>
      </c>
      <c r="J3919" t="s">
        <v>21370</v>
      </c>
      <c r="K3919">
        <v>1000</v>
      </c>
      <c r="L3919">
        <v>0</v>
      </c>
      <c r="M3919" t="s">
        <v>73</v>
      </c>
      <c r="N3919" t="s">
        <v>74</v>
      </c>
      <c r="O3919" t="s">
        <v>75</v>
      </c>
      <c r="P3919">
        <v>16</v>
      </c>
      <c r="Q3919">
        <v>1</v>
      </c>
      <c r="R3919">
        <v>1</v>
      </c>
      <c r="S3919">
        <v>4</v>
      </c>
      <c r="T3919" t="s">
        <v>76</v>
      </c>
      <c r="U3919" t="s">
        <v>77</v>
      </c>
      <c r="V3919">
        <v>30</v>
      </c>
      <c r="W3919" t="s">
        <v>78</v>
      </c>
      <c r="X3919">
        <v>0</v>
      </c>
      <c r="Y3919" t="s">
        <v>79</v>
      </c>
      <c r="Z3919" t="s">
        <v>445</v>
      </c>
      <c r="AA3919" t="s">
        <v>81</v>
      </c>
      <c r="AB3919" t="s">
        <v>82</v>
      </c>
      <c r="AC3919">
        <v>4</v>
      </c>
      <c r="AD3919" t="s">
        <v>78</v>
      </c>
      <c r="AE3919">
        <v>0</v>
      </c>
      <c r="AF3919">
        <v>0</v>
      </c>
      <c r="AG3919" t="s">
        <v>81</v>
      </c>
      <c r="AH3919">
        <v>6</v>
      </c>
      <c r="AI3919" t="s">
        <v>83</v>
      </c>
      <c r="AJ3919">
        <v>0</v>
      </c>
      <c r="AK3919" t="s">
        <v>21365</v>
      </c>
      <c r="AL3919" t="s">
        <v>84</v>
      </c>
      <c r="AM3919" t="s">
        <v>71</v>
      </c>
      <c r="AN3919" t="s">
        <v>73</v>
      </c>
      <c r="AO3919" t="s">
        <v>81</v>
      </c>
      <c r="AP3919" t="s">
        <v>73</v>
      </c>
      <c r="AQ3919" t="s">
        <v>21371</v>
      </c>
      <c r="AS3919" t="s">
        <v>21372</v>
      </c>
      <c r="AT3919" t="s">
        <v>86</v>
      </c>
      <c r="AU3919" t="s">
        <v>67</v>
      </c>
    </row>
    <row r="3920" spans="1:47" x14ac:dyDescent="0.25">
      <c r="A3920">
        <v>6385</v>
      </c>
      <c r="B3920" t="s">
        <v>21373</v>
      </c>
      <c r="C3920" t="s">
        <v>101</v>
      </c>
      <c r="D3920" t="s">
        <v>21373</v>
      </c>
      <c r="E3920" t="s">
        <v>21374</v>
      </c>
      <c r="F3920" t="s">
        <v>21375</v>
      </c>
      <c r="G3920" t="s">
        <v>21376</v>
      </c>
      <c r="H3920" t="s">
        <v>71</v>
      </c>
      <c r="I3920" s="39">
        <v>40744.447222222225</v>
      </c>
      <c r="J3920" t="s">
        <v>21377</v>
      </c>
      <c r="K3920">
        <v>1000</v>
      </c>
      <c r="L3920">
        <v>6476.85</v>
      </c>
      <c r="M3920" t="s">
        <v>73</v>
      </c>
      <c r="N3920" t="s">
        <v>74</v>
      </c>
      <c r="O3920" t="s">
        <v>75</v>
      </c>
      <c r="P3920">
        <v>12</v>
      </c>
      <c r="Q3920">
        <v>1</v>
      </c>
      <c r="R3920">
        <v>14</v>
      </c>
      <c r="S3920">
        <v>12</v>
      </c>
      <c r="T3920" t="s">
        <v>76</v>
      </c>
      <c r="U3920" t="s">
        <v>77</v>
      </c>
      <c r="V3920">
        <v>30</v>
      </c>
      <c r="W3920" t="s">
        <v>78</v>
      </c>
      <c r="X3920">
        <v>0</v>
      </c>
      <c r="Y3920" t="s">
        <v>79</v>
      </c>
      <c r="Z3920" t="s">
        <v>443</v>
      </c>
      <c r="AA3920" t="s">
        <v>81</v>
      </c>
      <c r="AB3920" t="s">
        <v>82</v>
      </c>
      <c r="AC3920">
        <v>12</v>
      </c>
      <c r="AD3920" t="s">
        <v>78</v>
      </c>
      <c r="AE3920">
        <v>0</v>
      </c>
      <c r="AF3920">
        <v>0</v>
      </c>
      <c r="AG3920" t="s">
        <v>81</v>
      </c>
      <c r="AH3920">
        <v>6</v>
      </c>
      <c r="AI3920" t="s">
        <v>83</v>
      </c>
      <c r="AJ3920">
        <v>0</v>
      </c>
      <c r="AK3920" t="s">
        <v>21373</v>
      </c>
      <c r="AL3920" t="s">
        <v>84</v>
      </c>
      <c r="AM3920" t="s">
        <v>21378</v>
      </c>
      <c r="AN3920" t="s">
        <v>73</v>
      </c>
      <c r="AO3920" t="s">
        <v>81</v>
      </c>
      <c r="AP3920" t="s">
        <v>73</v>
      </c>
      <c r="AQ3920" t="s">
        <v>71</v>
      </c>
      <c r="AT3920" t="s">
        <v>99</v>
      </c>
      <c r="AU3920" t="s">
        <v>67</v>
      </c>
    </row>
    <row r="3921" spans="1:47" x14ac:dyDescent="0.25">
      <c r="A3921">
        <v>6386</v>
      </c>
      <c r="B3921" t="s">
        <v>21379</v>
      </c>
      <c r="C3921" t="s">
        <v>67</v>
      </c>
      <c r="D3921" t="s">
        <v>21379</v>
      </c>
      <c r="E3921" t="s">
        <v>21380</v>
      </c>
      <c r="F3921" t="s">
        <v>21380</v>
      </c>
      <c r="G3921" t="s">
        <v>71</v>
      </c>
      <c r="H3921" t="s">
        <v>71</v>
      </c>
      <c r="I3921" s="39">
        <v>40744.454861111109</v>
      </c>
      <c r="J3921" t="s">
        <v>21381</v>
      </c>
      <c r="K3921">
        <v>1000</v>
      </c>
      <c r="L3921">
        <v>0</v>
      </c>
      <c r="M3921" t="s">
        <v>73</v>
      </c>
      <c r="N3921" t="s">
        <v>74</v>
      </c>
      <c r="O3921" t="s">
        <v>75</v>
      </c>
      <c r="P3921">
        <v>6</v>
      </c>
      <c r="Q3921">
        <v>1</v>
      </c>
      <c r="R3921">
        <v>99</v>
      </c>
      <c r="S3921">
        <v>6</v>
      </c>
      <c r="T3921" t="s">
        <v>76</v>
      </c>
      <c r="U3921" t="s">
        <v>77</v>
      </c>
      <c r="V3921">
        <v>30</v>
      </c>
      <c r="W3921" t="s">
        <v>78</v>
      </c>
      <c r="X3921">
        <v>0</v>
      </c>
      <c r="Y3921" t="s">
        <v>79</v>
      </c>
      <c r="Z3921" t="s">
        <v>276</v>
      </c>
      <c r="AA3921" t="s">
        <v>81</v>
      </c>
      <c r="AB3921" t="s">
        <v>82</v>
      </c>
      <c r="AC3921">
        <v>6</v>
      </c>
      <c r="AD3921" t="s">
        <v>78</v>
      </c>
      <c r="AE3921">
        <v>0</v>
      </c>
      <c r="AF3921">
        <v>0</v>
      </c>
      <c r="AG3921" t="s">
        <v>81</v>
      </c>
      <c r="AH3921">
        <v>6</v>
      </c>
      <c r="AI3921" t="s">
        <v>83</v>
      </c>
      <c r="AJ3921">
        <v>0</v>
      </c>
      <c r="AK3921" t="s">
        <v>21379</v>
      </c>
      <c r="AL3921" t="s">
        <v>84</v>
      </c>
      <c r="AM3921" t="s">
        <v>71</v>
      </c>
      <c r="AN3921" t="s">
        <v>73</v>
      </c>
      <c r="AO3921" t="s">
        <v>81</v>
      </c>
      <c r="AP3921" t="s">
        <v>73</v>
      </c>
      <c r="AQ3921" t="s">
        <v>21382</v>
      </c>
      <c r="AT3921" t="s">
        <v>99</v>
      </c>
      <c r="AU3921" t="s">
        <v>67</v>
      </c>
    </row>
    <row r="3922" spans="1:47" x14ac:dyDescent="0.25">
      <c r="A3922">
        <v>6387</v>
      </c>
      <c r="B3922" t="s">
        <v>21383</v>
      </c>
      <c r="C3922" t="s">
        <v>67</v>
      </c>
      <c r="D3922" t="s">
        <v>21384</v>
      </c>
      <c r="E3922" t="s">
        <v>21385</v>
      </c>
      <c r="F3922" t="s">
        <v>21385</v>
      </c>
      <c r="G3922" t="s">
        <v>21386</v>
      </c>
      <c r="H3922" t="s">
        <v>71</v>
      </c>
      <c r="I3922" s="39">
        <v>40744.459027777775</v>
      </c>
      <c r="J3922" t="s">
        <v>21387</v>
      </c>
      <c r="K3922">
        <v>1000</v>
      </c>
      <c r="L3922">
        <v>0</v>
      </c>
      <c r="M3922" t="s">
        <v>73</v>
      </c>
      <c r="N3922" t="s">
        <v>74</v>
      </c>
      <c r="O3922" t="s">
        <v>75</v>
      </c>
      <c r="P3922">
        <v>17</v>
      </c>
      <c r="Q3922">
        <v>1</v>
      </c>
      <c r="R3922">
        <v>3</v>
      </c>
      <c r="S3922">
        <v>10</v>
      </c>
      <c r="T3922" t="s">
        <v>76</v>
      </c>
      <c r="U3922" t="s">
        <v>77</v>
      </c>
      <c r="V3922">
        <v>30</v>
      </c>
      <c r="W3922" t="s">
        <v>78</v>
      </c>
      <c r="X3922">
        <v>0</v>
      </c>
      <c r="Y3922" t="s">
        <v>79</v>
      </c>
      <c r="Z3922" t="s">
        <v>405</v>
      </c>
      <c r="AA3922" t="s">
        <v>81</v>
      </c>
      <c r="AB3922" t="s">
        <v>82</v>
      </c>
      <c r="AC3922">
        <v>10</v>
      </c>
      <c r="AD3922" t="s">
        <v>78</v>
      </c>
      <c r="AE3922">
        <v>0</v>
      </c>
      <c r="AF3922">
        <v>0</v>
      </c>
      <c r="AG3922" t="s">
        <v>81</v>
      </c>
      <c r="AH3922">
        <v>6</v>
      </c>
      <c r="AI3922" t="s">
        <v>83</v>
      </c>
      <c r="AJ3922">
        <v>0</v>
      </c>
      <c r="AK3922" t="s">
        <v>21383</v>
      </c>
      <c r="AL3922" t="s">
        <v>84</v>
      </c>
      <c r="AM3922" t="s">
        <v>71</v>
      </c>
      <c r="AN3922" t="s">
        <v>73</v>
      </c>
      <c r="AO3922" t="s">
        <v>81</v>
      </c>
      <c r="AP3922" t="s">
        <v>73</v>
      </c>
      <c r="AQ3922" t="s">
        <v>21388</v>
      </c>
      <c r="AT3922" t="s">
        <v>99</v>
      </c>
      <c r="AU3922" t="s">
        <v>67</v>
      </c>
    </row>
    <row r="3923" spans="1:47" x14ac:dyDescent="0.25">
      <c r="A3923">
        <v>6388</v>
      </c>
      <c r="B3923" t="s">
        <v>21389</v>
      </c>
      <c r="C3923" t="s">
        <v>67</v>
      </c>
      <c r="D3923" t="s">
        <v>21390</v>
      </c>
      <c r="E3923" t="s">
        <v>21391</v>
      </c>
      <c r="F3923" t="s">
        <v>21391</v>
      </c>
      <c r="G3923" t="s">
        <v>21392</v>
      </c>
      <c r="H3923" t="s">
        <v>71</v>
      </c>
      <c r="I3923" s="39">
        <v>40744.470833333333</v>
      </c>
      <c r="J3923" t="s">
        <v>21393</v>
      </c>
      <c r="K3923">
        <v>100</v>
      </c>
      <c r="L3923">
        <v>1026.4000000000001</v>
      </c>
      <c r="M3923" t="s">
        <v>73</v>
      </c>
      <c r="N3923" t="s">
        <v>74</v>
      </c>
      <c r="O3923" t="s">
        <v>75</v>
      </c>
      <c r="P3923">
        <v>13</v>
      </c>
      <c r="Q3923">
        <v>1</v>
      </c>
      <c r="R3923">
        <v>10</v>
      </c>
      <c r="S3923">
        <v>3</v>
      </c>
      <c r="T3923" t="s">
        <v>76</v>
      </c>
      <c r="U3923" t="s">
        <v>77</v>
      </c>
      <c r="V3923">
        <v>30</v>
      </c>
      <c r="W3923" t="s">
        <v>78</v>
      </c>
      <c r="X3923">
        <v>0</v>
      </c>
      <c r="Y3923" t="s">
        <v>79</v>
      </c>
      <c r="Z3923" t="s">
        <v>86</v>
      </c>
      <c r="AA3923" t="s">
        <v>81</v>
      </c>
      <c r="AB3923" t="s">
        <v>82</v>
      </c>
      <c r="AC3923">
        <v>3</v>
      </c>
      <c r="AD3923" t="s">
        <v>78</v>
      </c>
      <c r="AE3923">
        <v>0</v>
      </c>
      <c r="AF3923">
        <v>0</v>
      </c>
      <c r="AG3923" t="s">
        <v>81</v>
      </c>
      <c r="AH3923">
        <v>6</v>
      </c>
      <c r="AI3923" t="s">
        <v>83</v>
      </c>
      <c r="AJ3923">
        <v>0</v>
      </c>
      <c r="AK3923" t="s">
        <v>21389</v>
      </c>
      <c r="AL3923" t="s">
        <v>84</v>
      </c>
      <c r="AM3923" t="s">
        <v>21394</v>
      </c>
      <c r="AN3923" t="s">
        <v>73</v>
      </c>
      <c r="AO3923" t="s">
        <v>81</v>
      </c>
      <c r="AP3923" t="s">
        <v>73</v>
      </c>
      <c r="AQ3923" t="s">
        <v>71</v>
      </c>
      <c r="AT3923" t="s">
        <v>81</v>
      </c>
      <c r="AU3923" t="s">
        <v>67</v>
      </c>
    </row>
    <row r="3924" spans="1:47" x14ac:dyDescent="0.25">
      <c r="A3924">
        <v>6389</v>
      </c>
      <c r="B3924" t="s">
        <v>21395</v>
      </c>
      <c r="C3924" t="s">
        <v>67</v>
      </c>
      <c r="D3924" t="s">
        <v>21396</v>
      </c>
      <c r="E3924" t="s">
        <v>21397</v>
      </c>
      <c r="F3924" t="s">
        <v>21398</v>
      </c>
      <c r="G3924" t="s">
        <v>21399</v>
      </c>
      <c r="H3924" t="s">
        <v>21400</v>
      </c>
      <c r="I3924" s="39">
        <v>40744.597916666666</v>
      </c>
      <c r="J3924" t="s">
        <v>21401</v>
      </c>
      <c r="K3924">
        <v>100</v>
      </c>
      <c r="L3924">
        <v>0</v>
      </c>
      <c r="M3924" t="s">
        <v>73</v>
      </c>
      <c r="N3924" t="s">
        <v>74</v>
      </c>
      <c r="O3924" t="s">
        <v>75</v>
      </c>
      <c r="P3924">
        <v>21</v>
      </c>
      <c r="Q3924">
        <v>1</v>
      </c>
      <c r="R3924">
        <v>1</v>
      </c>
      <c r="S3924">
        <v>7</v>
      </c>
      <c r="T3924" t="s">
        <v>76</v>
      </c>
      <c r="U3924" t="s">
        <v>77</v>
      </c>
      <c r="V3924">
        <v>30</v>
      </c>
      <c r="W3924" t="s">
        <v>78</v>
      </c>
      <c r="X3924">
        <v>0</v>
      </c>
      <c r="Y3924" t="s">
        <v>79</v>
      </c>
      <c r="Z3924" t="s">
        <v>3054</v>
      </c>
      <c r="AA3924" t="s">
        <v>81</v>
      </c>
      <c r="AB3924" t="s">
        <v>82</v>
      </c>
      <c r="AC3924">
        <v>7</v>
      </c>
      <c r="AD3924" t="s">
        <v>78</v>
      </c>
      <c r="AE3924">
        <v>0</v>
      </c>
      <c r="AF3924">
        <v>0</v>
      </c>
      <c r="AG3924" t="s">
        <v>81</v>
      </c>
      <c r="AH3924">
        <v>6</v>
      </c>
      <c r="AI3924" t="s">
        <v>83</v>
      </c>
      <c r="AJ3924">
        <v>0</v>
      </c>
      <c r="AK3924" t="s">
        <v>21402</v>
      </c>
      <c r="AL3924" t="s">
        <v>84</v>
      </c>
      <c r="AM3924" t="s">
        <v>71</v>
      </c>
      <c r="AN3924" t="s">
        <v>73</v>
      </c>
      <c r="AO3924" t="s">
        <v>81</v>
      </c>
      <c r="AP3924" t="s">
        <v>73</v>
      </c>
      <c r="AQ3924" t="s">
        <v>21403</v>
      </c>
      <c r="AT3924" t="s">
        <v>78</v>
      </c>
      <c r="AU3924" t="s">
        <v>67</v>
      </c>
    </row>
    <row r="3925" spans="1:47" x14ac:dyDescent="0.25">
      <c r="A3925">
        <v>6390</v>
      </c>
      <c r="B3925" t="s">
        <v>21404</v>
      </c>
      <c r="C3925" t="s">
        <v>101</v>
      </c>
      <c r="D3925" t="s">
        <v>21405</v>
      </c>
      <c r="E3925" t="s">
        <v>21406</v>
      </c>
      <c r="F3925" t="s">
        <v>21406</v>
      </c>
      <c r="G3925" t="s">
        <v>21407</v>
      </c>
      <c r="H3925" t="s">
        <v>71</v>
      </c>
      <c r="I3925" s="39">
        <v>40749.54791666667</v>
      </c>
      <c r="J3925" t="s">
        <v>21408</v>
      </c>
      <c r="K3925">
        <v>300</v>
      </c>
      <c r="L3925">
        <v>0</v>
      </c>
      <c r="M3925" t="s">
        <v>73</v>
      </c>
      <c r="N3925" t="s">
        <v>74</v>
      </c>
      <c r="O3925" t="s">
        <v>75</v>
      </c>
      <c r="P3925">
        <v>13</v>
      </c>
      <c r="Q3925">
        <v>1</v>
      </c>
      <c r="R3925">
        <v>7</v>
      </c>
      <c r="S3925">
        <v>3</v>
      </c>
      <c r="T3925" t="s">
        <v>76</v>
      </c>
      <c r="U3925" t="s">
        <v>77</v>
      </c>
      <c r="V3925">
        <v>30</v>
      </c>
      <c r="W3925" t="s">
        <v>78</v>
      </c>
      <c r="X3925">
        <v>0</v>
      </c>
      <c r="Y3925" t="s">
        <v>79</v>
      </c>
      <c r="Z3925" t="s">
        <v>414</v>
      </c>
      <c r="AA3925" t="s">
        <v>81</v>
      </c>
      <c r="AB3925" t="s">
        <v>82</v>
      </c>
      <c r="AC3925">
        <v>3</v>
      </c>
      <c r="AD3925" t="s">
        <v>78</v>
      </c>
      <c r="AE3925">
        <v>0</v>
      </c>
      <c r="AF3925">
        <v>0</v>
      </c>
      <c r="AG3925" t="s">
        <v>81</v>
      </c>
      <c r="AH3925">
        <v>6</v>
      </c>
      <c r="AI3925" t="s">
        <v>83</v>
      </c>
      <c r="AJ3925">
        <v>0</v>
      </c>
      <c r="AK3925" t="s">
        <v>21404</v>
      </c>
      <c r="AL3925" t="s">
        <v>84</v>
      </c>
      <c r="AN3925" t="s">
        <v>73</v>
      </c>
      <c r="AO3925" t="s">
        <v>81</v>
      </c>
      <c r="AP3925" t="s">
        <v>73</v>
      </c>
      <c r="AQ3925" t="s">
        <v>21409</v>
      </c>
      <c r="AT3925" t="s">
        <v>81</v>
      </c>
      <c r="AU3925" t="s">
        <v>67</v>
      </c>
    </row>
    <row r="3926" spans="1:47" x14ac:dyDescent="0.25">
      <c r="A3926">
        <v>6391</v>
      </c>
      <c r="B3926" t="s">
        <v>21410</v>
      </c>
      <c r="C3926" t="s">
        <v>67</v>
      </c>
      <c r="D3926" t="s">
        <v>21411</v>
      </c>
      <c r="E3926" t="s">
        <v>21412</v>
      </c>
      <c r="F3926" t="s">
        <v>21412</v>
      </c>
      <c r="G3926" t="s">
        <v>71</v>
      </c>
      <c r="H3926" t="s">
        <v>71</v>
      </c>
      <c r="I3926" s="39">
        <v>40749.552777777775</v>
      </c>
      <c r="J3926" t="s">
        <v>21413</v>
      </c>
      <c r="K3926">
        <v>1000</v>
      </c>
      <c r="L3926">
        <v>0</v>
      </c>
      <c r="M3926" t="s">
        <v>73</v>
      </c>
      <c r="N3926" t="s">
        <v>74</v>
      </c>
      <c r="O3926" t="s">
        <v>75</v>
      </c>
      <c r="P3926">
        <v>13</v>
      </c>
      <c r="Q3926">
        <v>1</v>
      </c>
      <c r="R3926">
        <v>7</v>
      </c>
      <c r="S3926">
        <v>3</v>
      </c>
      <c r="T3926" t="s">
        <v>76</v>
      </c>
      <c r="U3926" t="s">
        <v>77</v>
      </c>
      <c r="V3926">
        <v>30</v>
      </c>
      <c r="W3926" t="s">
        <v>78</v>
      </c>
      <c r="X3926">
        <v>0</v>
      </c>
      <c r="Y3926" t="s">
        <v>79</v>
      </c>
      <c r="Z3926" t="s">
        <v>414</v>
      </c>
      <c r="AA3926" t="s">
        <v>81</v>
      </c>
      <c r="AB3926" t="s">
        <v>82</v>
      </c>
      <c r="AC3926">
        <v>3</v>
      </c>
      <c r="AD3926" t="s">
        <v>78</v>
      </c>
      <c r="AE3926">
        <v>0</v>
      </c>
      <c r="AF3926">
        <v>0</v>
      </c>
      <c r="AG3926" t="s">
        <v>81</v>
      </c>
      <c r="AH3926">
        <v>6</v>
      </c>
      <c r="AI3926" t="s">
        <v>83</v>
      </c>
      <c r="AJ3926">
        <v>0</v>
      </c>
      <c r="AK3926" t="s">
        <v>21410</v>
      </c>
      <c r="AL3926" t="s">
        <v>84</v>
      </c>
      <c r="AN3926" t="s">
        <v>73</v>
      </c>
      <c r="AO3926" t="s">
        <v>81</v>
      </c>
      <c r="AP3926" t="s">
        <v>73</v>
      </c>
      <c r="AQ3926" t="s">
        <v>21414</v>
      </c>
      <c r="AT3926" t="s">
        <v>81</v>
      </c>
      <c r="AU3926" t="s">
        <v>67</v>
      </c>
    </row>
    <row r="3927" spans="1:47" x14ac:dyDescent="0.25">
      <c r="A3927">
        <v>6392</v>
      </c>
      <c r="B3927" t="s">
        <v>21415</v>
      </c>
      <c r="C3927" t="s">
        <v>101</v>
      </c>
      <c r="D3927" t="s">
        <v>21416</v>
      </c>
      <c r="E3927" t="s">
        <v>21417</v>
      </c>
      <c r="F3927" t="s">
        <v>21417</v>
      </c>
      <c r="G3927" t="s">
        <v>21418</v>
      </c>
      <c r="H3927" t="s">
        <v>21419</v>
      </c>
      <c r="I3927" s="39">
        <v>40749.559027777781</v>
      </c>
      <c r="J3927" t="s">
        <v>21420</v>
      </c>
      <c r="K3927">
        <v>1000</v>
      </c>
      <c r="L3927">
        <v>1301.6400000000001</v>
      </c>
      <c r="M3927" t="s">
        <v>73</v>
      </c>
      <c r="N3927" t="s">
        <v>74</v>
      </c>
      <c r="O3927" t="s">
        <v>75</v>
      </c>
      <c r="P3927">
        <v>15</v>
      </c>
      <c r="Q3927">
        <v>1</v>
      </c>
      <c r="R3927">
        <v>7</v>
      </c>
      <c r="S3927">
        <v>4</v>
      </c>
      <c r="T3927" t="s">
        <v>76</v>
      </c>
      <c r="U3927" t="s">
        <v>77</v>
      </c>
      <c r="V3927">
        <v>30</v>
      </c>
      <c r="W3927" t="s">
        <v>78</v>
      </c>
      <c r="X3927">
        <v>0</v>
      </c>
      <c r="Y3927" t="s">
        <v>79</v>
      </c>
      <c r="Z3927" t="s">
        <v>2756</v>
      </c>
      <c r="AA3927" t="s">
        <v>81</v>
      </c>
      <c r="AB3927" t="s">
        <v>82</v>
      </c>
      <c r="AC3927">
        <v>4</v>
      </c>
      <c r="AD3927" t="s">
        <v>78</v>
      </c>
      <c r="AE3927">
        <v>0</v>
      </c>
      <c r="AF3927">
        <v>0</v>
      </c>
      <c r="AG3927" t="s">
        <v>81</v>
      </c>
      <c r="AH3927">
        <v>6</v>
      </c>
      <c r="AI3927" t="s">
        <v>83</v>
      </c>
      <c r="AJ3927">
        <v>0</v>
      </c>
      <c r="AK3927" t="s">
        <v>21415</v>
      </c>
      <c r="AL3927" t="s">
        <v>84</v>
      </c>
      <c r="AN3927" t="s">
        <v>73</v>
      </c>
      <c r="AO3927" t="s">
        <v>81</v>
      </c>
      <c r="AP3927" t="s">
        <v>73</v>
      </c>
      <c r="AQ3927" t="s">
        <v>21421</v>
      </c>
      <c r="AT3927" t="s">
        <v>99</v>
      </c>
      <c r="AU3927" t="s">
        <v>67</v>
      </c>
    </row>
    <row r="3928" spans="1:47" x14ac:dyDescent="0.25">
      <c r="A3928">
        <v>6393</v>
      </c>
      <c r="B3928" t="s">
        <v>21422</v>
      </c>
      <c r="C3928" t="s">
        <v>67</v>
      </c>
      <c r="D3928" t="s">
        <v>21422</v>
      </c>
      <c r="E3928" t="s">
        <v>21423</v>
      </c>
      <c r="F3928" t="s">
        <v>21423</v>
      </c>
      <c r="G3928" t="s">
        <v>21424</v>
      </c>
      <c r="H3928" t="s">
        <v>71</v>
      </c>
      <c r="I3928" s="39">
        <v>40749.578472222223</v>
      </c>
      <c r="J3928" t="s">
        <v>21425</v>
      </c>
      <c r="K3928">
        <v>1500</v>
      </c>
      <c r="L3928">
        <v>0</v>
      </c>
      <c r="M3928" t="s">
        <v>73</v>
      </c>
      <c r="N3928" t="s">
        <v>74</v>
      </c>
      <c r="O3928" t="s">
        <v>75</v>
      </c>
      <c r="P3928">
        <v>4</v>
      </c>
      <c r="Q3928">
        <v>1</v>
      </c>
      <c r="R3928">
        <v>3</v>
      </c>
      <c r="S3928">
        <v>9</v>
      </c>
      <c r="T3928" t="s">
        <v>76</v>
      </c>
      <c r="U3928" t="s">
        <v>77</v>
      </c>
      <c r="V3928">
        <v>30</v>
      </c>
      <c r="W3928" t="s">
        <v>78</v>
      </c>
      <c r="X3928">
        <v>0</v>
      </c>
      <c r="Y3928" t="s">
        <v>79</v>
      </c>
      <c r="Z3928" t="s">
        <v>6969</v>
      </c>
      <c r="AA3928" t="s">
        <v>81</v>
      </c>
      <c r="AB3928" t="s">
        <v>82</v>
      </c>
      <c r="AC3928">
        <v>9</v>
      </c>
      <c r="AD3928" t="s">
        <v>78</v>
      </c>
      <c r="AE3928">
        <v>0</v>
      </c>
      <c r="AF3928">
        <v>0</v>
      </c>
      <c r="AG3928" t="s">
        <v>81</v>
      </c>
      <c r="AH3928">
        <v>6</v>
      </c>
      <c r="AI3928" t="s">
        <v>83</v>
      </c>
      <c r="AJ3928">
        <v>0</v>
      </c>
      <c r="AK3928" t="s">
        <v>21422</v>
      </c>
      <c r="AL3928" t="s">
        <v>84</v>
      </c>
      <c r="AM3928" t="s">
        <v>71</v>
      </c>
      <c r="AN3928" t="s">
        <v>73</v>
      </c>
      <c r="AO3928" t="s">
        <v>81</v>
      </c>
      <c r="AP3928" t="s">
        <v>73</v>
      </c>
      <c r="AQ3928" t="s">
        <v>71</v>
      </c>
      <c r="AT3928" t="s">
        <v>81</v>
      </c>
      <c r="AU3928" t="s">
        <v>67</v>
      </c>
    </row>
    <row r="3929" spans="1:47" x14ac:dyDescent="0.25">
      <c r="A3929">
        <v>6394</v>
      </c>
      <c r="B3929" t="s">
        <v>21426</v>
      </c>
      <c r="C3929" t="s">
        <v>67</v>
      </c>
      <c r="D3929" t="s">
        <v>21427</v>
      </c>
      <c r="E3929" t="s">
        <v>21428</v>
      </c>
      <c r="F3929" t="s">
        <v>21428</v>
      </c>
      <c r="G3929" t="s">
        <v>21429</v>
      </c>
      <c r="H3929" t="s">
        <v>71</v>
      </c>
      <c r="I3929" s="39">
        <v>40749.583333333336</v>
      </c>
      <c r="J3929" t="s">
        <v>21430</v>
      </c>
      <c r="K3929">
        <v>1000</v>
      </c>
      <c r="L3929">
        <v>0</v>
      </c>
      <c r="M3929" t="s">
        <v>73</v>
      </c>
      <c r="N3929" t="s">
        <v>74</v>
      </c>
      <c r="O3929" t="s">
        <v>75</v>
      </c>
      <c r="P3929">
        <v>13</v>
      </c>
      <c r="Q3929">
        <v>1</v>
      </c>
      <c r="R3929">
        <v>3</v>
      </c>
      <c r="S3929">
        <v>3</v>
      </c>
      <c r="T3929" t="s">
        <v>76</v>
      </c>
      <c r="U3929" t="s">
        <v>77</v>
      </c>
      <c r="V3929">
        <v>30</v>
      </c>
      <c r="W3929" t="s">
        <v>78</v>
      </c>
      <c r="X3929">
        <v>0</v>
      </c>
      <c r="Y3929" t="s">
        <v>79</v>
      </c>
      <c r="Z3929" t="s">
        <v>86</v>
      </c>
      <c r="AA3929" t="s">
        <v>81</v>
      </c>
      <c r="AB3929" t="s">
        <v>82</v>
      </c>
      <c r="AC3929">
        <v>3</v>
      </c>
      <c r="AD3929" t="s">
        <v>78</v>
      </c>
      <c r="AE3929">
        <v>0</v>
      </c>
      <c r="AF3929">
        <v>0</v>
      </c>
      <c r="AG3929" t="s">
        <v>81</v>
      </c>
      <c r="AH3929">
        <v>6</v>
      </c>
      <c r="AI3929" t="s">
        <v>83</v>
      </c>
      <c r="AJ3929">
        <v>0</v>
      </c>
      <c r="AK3929" t="s">
        <v>21426</v>
      </c>
      <c r="AL3929" t="s">
        <v>84</v>
      </c>
      <c r="AM3929" t="s">
        <v>21431</v>
      </c>
      <c r="AN3929" t="s">
        <v>73</v>
      </c>
      <c r="AO3929" t="s">
        <v>81</v>
      </c>
      <c r="AP3929" t="s">
        <v>73</v>
      </c>
      <c r="AQ3929" t="s">
        <v>71</v>
      </c>
      <c r="AT3929" t="s">
        <v>81</v>
      </c>
      <c r="AU3929" t="s">
        <v>67</v>
      </c>
    </row>
    <row r="3930" spans="1:47" x14ac:dyDescent="0.25">
      <c r="A3930">
        <v>6395</v>
      </c>
      <c r="B3930" t="s">
        <v>18756</v>
      </c>
      <c r="C3930" t="s">
        <v>67</v>
      </c>
      <c r="D3930" t="s">
        <v>21432</v>
      </c>
      <c r="E3930" t="s">
        <v>21433</v>
      </c>
      <c r="F3930" t="s">
        <v>21433</v>
      </c>
      <c r="G3930" t="s">
        <v>21434</v>
      </c>
      <c r="H3930" t="s">
        <v>71</v>
      </c>
      <c r="I3930" s="39">
        <v>40750.493055555555</v>
      </c>
      <c r="J3930" t="s">
        <v>21435</v>
      </c>
      <c r="K3930">
        <v>1500</v>
      </c>
      <c r="L3930">
        <v>0</v>
      </c>
      <c r="M3930" t="s">
        <v>73</v>
      </c>
      <c r="N3930" t="s">
        <v>74</v>
      </c>
      <c r="O3930" t="s">
        <v>75</v>
      </c>
      <c r="P3930">
        <v>18</v>
      </c>
      <c r="Q3930">
        <v>1</v>
      </c>
      <c r="R3930">
        <v>4</v>
      </c>
      <c r="S3930">
        <v>20</v>
      </c>
      <c r="T3930" t="s">
        <v>76</v>
      </c>
      <c r="U3930" t="s">
        <v>77</v>
      </c>
      <c r="V3930">
        <v>30</v>
      </c>
      <c r="W3930" t="s">
        <v>78</v>
      </c>
      <c r="X3930">
        <v>0</v>
      </c>
      <c r="Y3930" t="s">
        <v>79</v>
      </c>
      <c r="Z3930" t="s">
        <v>1919</v>
      </c>
      <c r="AA3930" t="s">
        <v>81</v>
      </c>
      <c r="AB3930" t="s">
        <v>82</v>
      </c>
      <c r="AC3930">
        <v>20</v>
      </c>
      <c r="AD3930" t="s">
        <v>78</v>
      </c>
      <c r="AE3930">
        <v>0</v>
      </c>
      <c r="AF3930">
        <v>0</v>
      </c>
      <c r="AG3930" t="s">
        <v>81</v>
      </c>
      <c r="AH3930">
        <v>6</v>
      </c>
      <c r="AI3930" t="s">
        <v>83</v>
      </c>
      <c r="AJ3930">
        <v>0</v>
      </c>
      <c r="AK3930" t="s">
        <v>21436</v>
      </c>
      <c r="AL3930" t="s">
        <v>84</v>
      </c>
      <c r="AM3930" t="s">
        <v>71</v>
      </c>
      <c r="AN3930" t="s">
        <v>73</v>
      </c>
      <c r="AO3930" t="s">
        <v>81</v>
      </c>
      <c r="AP3930" t="s">
        <v>73</v>
      </c>
      <c r="AQ3930" t="s">
        <v>21437</v>
      </c>
      <c r="AT3930" t="s">
        <v>99</v>
      </c>
      <c r="AU3930" t="s">
        <v>67</v>
      </c>
    </row>
    <row r="3931" spans="1:47" x14ac:dyDescent="0.25">
      <c r="A3931">
        <v>6396</v>
      </c>
      <c r="B3931" t="s">
        <v>21438</v>
      </c>
      <c r="C3931" t="s">
        <v>101</v>
      </c>
      <c r="D3931" t="s">
        <v>21438</v>
      </c>
      <c r="E3931" t="s">
        <v>21439</v>
      </c>
      <c r="F3931" t="s">
        <v>21439</v>
      </c>
      <c r="G3931" t="s">
        <v>21440</v>
      </c>
      <c r="H3931" t="s">
        <v>21441</v>
      </c>
      <c r="I3931" s="39">
        <v>40751.467361111114</v>
      </c>
      <c r="J3931" t="s">
        <v>21442</v>
      </c>
      <c r="K3931">
        <v>300</v>
      </c>
      <c r="L3931">
        <v>0</v>
      </c>
      <c r="M3931" t="s">
        <v>73</v>
      </c>
      <c r="N3931" t="s">
        <v>74</v>
      </c>
      <c r="O3931" t="s">
        <v>75</v>
      </c>
      <c r="P3931">
        <v>1</v>
      </c>
      <c r="Q3931">
        <v>1</v>
      </c>
      <c r="R3931">
        <v>5</v>
      </c>
      <c r="S3931">
        <v>20</v>
      </c>
      <c r="T3931" t="s">
        <v>76</v>
      </c>
      <c r="U3931" t="s">
        <v>77</v>
      </c>
      <c r="V3931">
        <v>30</v>
      </c>
      <c r="W3931" t="s">
        <v>78</v>
      </c>
      <c r="X3931">
        <v>0</v>
      </c>
      <c r="Y3931" t="s">
        <v>84</v>
      </c>
      <c r="Z3931" t="s">
        <v>1320</v>
      </c>
      <c r="AA3931" t="s">
        <v>81</v>
      </c>
      <c r="AB3931" t="s">
        <v>82</v>
      </c>
      <c r="AC3931">
        <v>20</v>
      </c>
      <c r="AD3931" t="s">
        <v>78</v>
      </c>
      <c r="AE3931">
        <v>0</v>
      </c>
      <c r="AF3931">
        <v>0</v>
      </c>
      <c r="AG3931" t="s">
        <v>81</v>
      </c>
      <c r="AH3931">
        <v>6</v>
      </c>
      <c r="AI3931" t="s">
        <v>83</v>
      </c>
      <c r="AJ3931">
        <v>0</v>
      </c>
      <c r="AK3931" t="s">
        <v>21438</v>
      </c>
      <c r="AL3931" t="s">
        <v>84</v>
      </c>
      <c r="AM3931" t="s">
        <v>21443</v>
      </c>
      <c r="AN3931" t="s">
        <v>73</v>
      </c>
      <c r="AO3931" t="s">
        <v>81</v>
      </c>
      <c r="AP3931" t="s">
        <v>73</v>
      </c>
      <c r="AQ3931" t="s">
        <v>71</v>
      </c>
      <c r="AS3931" t="s">
        <v>21444</v>
      </c>
      <c r="AT3931" t="s">
        <v>1060</v>
      </c>
      <c r="AU3931" t="s">
        <v>67</v>
      </c>
    </row>
    <row r="3932" spans="1:47" x14ac:dyDescent="0.25">
      <c r="A3932">
        <v>6397</v>
      </c>
      <c r="B3932" t="s">
        <v>21445</v>
      </c>
      <c r="C3932" t="s">
        <v>101</v>
      </c>
      <c r="D3932" t="s">
        <v>21445</v>
      </c>
      <c r="E3932" t="s">
        <v>21446</v>
      </c>
      <c r="F3932" t="s">
        <v>21446</v>
      </c>
      <c r="G3932" t="s">
        <v>21447</v>
      </c>
      <c r="H3932" t="s">
        <v>71</v>
      </c>
      <c r="I3932" s="39">
        <v>40753.506249999999</v>
      </c>
      <c r="J3932" t="s">
        <v>21448</v>
      </c>
      <c r="K3932">
        <v>1000</v>
      </c>
      <c r="L3932">
        <v>0</v>
      </c>
      <c r="M3932" t="s">
        <v>73</v>
      </c>
      <c r="N3932" t="s">
        <v>74</v>
      </c>
      <c r="O3932" t="s">
        <v>75</v>
      </c>
      <c r="P3932">
        <v>5</v>
      </c>
      <c r="Q3932">
        <v>1</v>
      </c>
      <c r="R3932">
        <v>1</v>
      </c>
      <c r="S3932">
        <v>6</v>
      </c>
      <c r="T3932" t="s">
        <v>76</v>
      </c>
      <c r="U3932" t="s">
        <v>77</v>
      </c>
      <c r="V3932">
        <v>30</v>
      </c>
      <c r="W3932" t="s">
        <v>78</v>
      </c>
      <c r="X3932">
        <v>0</v>
      </c>
      <c r="Y3932" t="s">
        <v>79</v>
      </c>
      <c r="Z3932" t="s">
        <v>737</v>
      </c>
      <c r="AA3932" t="s">
        <v>81</v>
      </c>
      <c r="AB3932" t="s">
        <v>82</v>
      </c>
      <c r="AC3932">
        <v>6</v>
      </c>
      <c r="AD3932" t="s">
        <v>78</v>
      </c>
      <c r="AE3932">
        <v>0</v>
      </c>
      <c r="AF3932">
        <v>0</v>
      </c>
      <c r="AG3932" t="s">
        <v>81</v>
      </c>
      <c r="AH3932">
        <v>6</v>
      </c>
      <c r="AI3932" t="s">
        <v>83</v>
      </c>
      <c r="AJ3932">
        <v>0</v>
      </c>
      <c r="AK3932" t="s">
        <v>21445</v>
      </c>
      <c r="AL3932" t="s">
        <v>84</v>
      </c>
      <c r="AM3932" t="s">
        <v>21449</v>
      </c>
      <c r="AN3932" t="s">
        <v>73</v>
      </c>
      <c r="AO3932" t="s">
        <v>81</v>
      </c>
      <c r="AP3932" t="s">
        <v>73</v>
      </c>
      <c r="AQ3932" t="s">
        <v>71</v>
      </c>
      <c r="AT3932" t="s">
        <v>81</v>
      </c>
      <c r="AU3932" t="s">
        <v>67</v>
      </c>
    </row>
    <row r="3933" spans="1:47" x14ac:dyDescent="0.25">
      <c r="A3933">
        <v>6398</v>
      </c>
      <c r="B3933" t="s">
        <v>1332</v>
      </c>
      <c r="C3933" t="s">
        <v>101</v>
      </c>
      <c r="D3933" t="s">
        <v>21450</v>
      </c>
      <c r="E3933" t="s">
        <v>15711</v>
      </c>
      <c r="F3933" t="s">
        <v>15711</v>
      </c>
      <c r="G3933" t="s">
        <v>21451</v>
      </c>
      <c r="H3933" t="s">
        <v>5735</v>
      </c>
      <c r="I3933" s="39">
        <v>42018.700694444444</v>
      </c>
      <c r="J3933" t="s">
        <v>21452</v>
      </c>
      <c r="K3933">
        <v>100</v>
      </c>
      <c r="L3933">
        <v>0</v>
      </c>
      <c r="M3933" t="s">
        <v>73</v>
      </c>
      <c r="N3933" t="s">
        <v>74</v>
      </c>
      <c r="O3933" t="s">
        <v>75</v>
      </c>
      <c r="P3933">
        <v>15</v>
      </c>
      <c r="Q3933">
        <v>1</v>
      </c>
      <c r="R3933">
        <v>3</v>
      </c>
      <c r="S3933">
        <v>4</v>
      </c>
      <c r="T3933" t="s">
        <v>76</v>
      </c>
      <c r="U3933" t="s">
        <v>77</v>
      </c>
      <c r="V3933">
        <v>30</v>
      </c>
      <c r="W3933" t="s">
        <v>78</v>
      </c>
      <c r="X3933">
        <v>0</v>
      </c>
      <c r="Y3933" t="s">
        <v>79</v>
      </c>
      <c r="Z3933" t="s">
        <v>71</v>
      </c>
      <c r="AA3933" t="s">
        <v>81</v>
      </c>
      <c r="AB3933" t="s">
        <v>82</v>
      </c>
      <c r="AC3933">
        <v>4</v>
      </c>
      <c r="AD3933" t="s">
        <v>78</v>
      </c>
      <c r="AE3933">
        <v>0</v>
      </c>
      <c r="AF3933">
        <v>0</v>
      </c>
      <c r="AG3933" t="s">
        <v>81</v>
      </c>
      <c r="AH3933">
        <v>4</v>
      </c>
      <c r="AI3933" t="s">
        <v>83</v>
      </c>
      <c r="AJ3933">
        <v>0</v>
      </c>
      <c r="AK3933" t="s">
        <v>21450</v>
      </c>
      <c r="AL3933" t="s">
        <v>84</v>
      </c>
      <c r="AM3933" t="s">
        <v>21453</v>
      </c>
      <c r="AN3933" t="s">
        <v>73</v>
      </c>
      <c r="AO3933" t="s">
        <v>81</v>
      </c>
      <c r="AP3933" t="s">
        <v>73</v>
      </c>
      <c r="AQ3933" t="s">
        <v>71</v>
      </c>
      <c r="AR3933" t="s">
        <v>8713</v>
      </c>
      <c r="AS3933" t="s">
        <v>21454</v>
      </c>
      <c r="AT3933" t="s">
        <v>5735</v>
      </c>
      <c r="AU3933" t="s">
        <v>67</v>
      </c>
    </row>
    <row r="3934" spans="1:47" x14ac:dyDescent="0.25">
      <c r="A3934">
        <v>6399</v>
      </c>
      <c r="B3934" t="s">
        <v>21455</v>
      </c>
      <c r="C3934" t="s">
        <v>101</v>
      </c>
      <c r="D3934" t="s">
        <v>21456</v>
      </c>
      <c r="E3934" t="s">
        <v>21457</v>
      </c>
      <c r="F3934" t="s">
        <v>21457</v>
      </c>
      <c r="G3934" t="s">
        <v>21458</v>
      </c>
      <c r="H3934" t="s">
        <v>71</v>
      </c>
      <c r="I3934" s="39">
        <v>40760.550694444442</v>
      </c>
      <c r="J3934" t="s">
        <v>21459</v>
      </c>
      <c r="K3934">
        <v>250</v>
      </c>
      <c r="L3934">
        <v>1198.4000000000001</v>
      </c>
      <c r="M3934" t="s">
        <v>73</v>
      </c>
      <c r="N3934" t="s">
        <v>74</v>
      </c>
      <c r="O3934" t="s">
        <v>75</v>
      </c>
      <c r="P3934">
        <v>5</v>
      </c>
      <c r="Q3934">
        <v>1</v>
      </c>
      <c r="R3934">
        <v>12</v>
      </c>
      <c r="S3934">
        <v>6</v>
      </c>
      <c r="T3934" t="s">
        <v>76</v>
      </c>
      <c r="U3934" t="s">
        <v>77</v>
      </c>
      <c r="V3934">
        <v>30</v>
      </c>
      <c r="W3934" t="s">
        <v>78</v>
      </c>
      <c r="X3934">
        <v>0</v>
      </c>
      <c r="Y3934" t="s">
        <v>79</v>
      </c>
      <c r="Z3934" t="s">
        <v>737</v>
      </c>
      <c r="AA3934" t="s">
        <v>81</v>
      </c>
      <c r="AB3934" t="s">
        <v>82</v>
      </c>
      <c r="AC3934">
        <v>6</v>
      </c>
      <c r="AD3934" t="s">
        <v>78</v>
      </c>
      <c r="AE3934">
        <v>0</v>
      </c>
      <c r="AF3934">
        <v>0</v>
      </c>
      <c r="AG3934" t="s">
        <v>81</v>
      </c>
      <c r="AH3934">
        <v>6</v>
      </c>
      <c r="AI3934" t="s">
        <v>83</v>
      </c>
      <c r="AJ3934">
        <v>0</v>
      </c>
      <c r="AK3934" t="s">
        <v>21455</v>
      </c>
      <c r="AL3934" t="s">
        <v>84</v>
      </c>
      <c r="AM3934" t="s">
        <v>71</v>
      </c>
      <c r="AN3934" t="s">
        <v>73</v>
      </c>
      <c r="AO3934" t="s">
        <v>81</v>
      </c>
      <c r="AP3934" t="s">
        <v>73</v>
      </c>
      <c r="AQ3934" t="s">
        <v>71</v>
      </c>
      <c r="AT3934" t="s">
        <v>81</v>
      </c>
      <c r="AU3934" t="s">
        <v>67</v>
      </c>
    </row>
    <row r="3935" spans="1:47" x14ac:dyDescent="0.25">
      <c r="A3935">
        <v>6400</v>
      </c>
      <c r="B3935" t="s">
        <v>21460</v>
      </c>
      <c r="C3935" t="s">
        <v>101</v>
      </c>
      <c r="D3935" t="s">
        <v>21460</v>
      </c>
      <c r="E3935" t="s">
        <v>21461</v>
      </c>
      <c r="F3935" t="s">
        <v>21461</v>
      </c>
      <c r="G3935" t="s">
        <v>7260</v>
      </c>
      <c r="H3935" t="s">
        <v>71</v>
      </c>
      <c r="I3935" s="39">
        <v>40368.34652777778</v>
      </c>
      <c r="J3935" t="s">
        <v>7261</v>
      </c>
      <c r="K3935">
        <v>1000</v>
      </c>
      <c r="L3935">
        <v>81.239999999999995</v>
      </c>
      <c r="M3935" t="s">
        <v>73</v>
      </c>
      <c r="N3935" t="s">
        <v>74</v>
      </c>
      <c r="O3935" t="s">
        <v>75</v>
      </c>
      <c r="P3935">
        <v>1</v>
      </c>
      <c r="Q3935">
        <v>1</v>
      </c>
      <c r="R3935">
        <v>5</v>
      </c>
      <c r="S3935">
        <v>17</v>
      </c>
      <c r="T3935" t="s">
        <v>76</v>
      </c>
      <c r="U3935" t="s">
        <v>77</v>
      </c>
      <c r="V3935">
        <v>30</v>
      </c>
      <c r="W3935" t="s">
        <v>78</v>
      </c>
      <c r="X3935">
        <v>0</v>
      </c>
      <c r="Y3935" t="s">
        <v>84</v>
      </c>
      <c r="Z3935" t="s">
        <v>192</v>
      </c>
      <c r="AA3935" t="s">
        <v>81</v>
      </c>
      <c r="AB3935" t="s">
        <v>82</v>
      </c>
      <c r="AC3935">
        <v>17</v>
      </c>
      <c r="AD3935" t="s">
        <v>78</v>
      </c>
      <c r="AE3935">
        <v>0</v>
      </c>
      <c r="AF3935">
        <v>0</v>
      </c>
      <c r="AG3935" t="s">
        <v>81</v>
      </c>
      <c r="AH3935">
        <v>6</v>
      </c>
      <c r="AI3935" t="s">
        <v>83</v>
      </c>
      <c r="AJ3935">
        <v>0</v>
      </c>
      <c r="AK3935" t="s">
        <v>21460</v>
      </c>
      <c r="AL3935" t="s">
        <v>84</v>
      </c>
      <c r="AM3935" t="s">
        <v>71</v>
      </c>
      <c r="AN3935" t="s">
        <v>73</v>
      </c>
      <c r="AO3935" t="s">
        <v>81</v>
      </c>
      <c r="AP3935" t="s">
        <v>73</v>
      </c>
      <c r="AQ3935" t="s">
        <v>71</v>
      </c>
      <c r="AT3935" t="s">
        <v>382</v>
      </c>
      <c r="AU3935" t="s">
        <v>67</v>
      </c>
    </row>
    <row r="3936" spans="1:47" x14ac:dyDescent="0.25">
      <c r="A3936">
        <v>6401</v>
      </c>
      <c r="B3936" t="s">
        <v>21462</v>
      </c>
      <c r="C3936" t="s">
        <v>67</v>
      </c>
      <c r="D3936" t="s">
        <v>21463</v>
      </c>
      <c r="E3936" t="s">
        <v>21464</v>
      </c>
      <c r="F3936" t="s">
        <v>21464</v>
      </c>
      <c r="G3936" t="s">
        <v>21465</v>
      </c>
      <c r="H3936" t="s">
        <v>71</v>
      </c>
      <c r="I3936" s="39">
        <v>40368.35</v>
      </c>
      <c r="J3936" t="s">
        <v>21466</v>
      </c>
      <c r="K3936">
        <v>1000</v>
      </c>
      <c r="L3936">
        <v>0</v>
      </c>
      <c r="M3936" t="s">
        <v>73</v>
      </c>
      <c r="N3936" t="s">
        <v>74</v>
      </c>
      <c r="O3936" t="s">
        <v>75</v>
      </c>
      <c r="P3936">
        <v>1</v>
      </c>
      <c r="Q3936">
        <v>1</v>
      </c>
      <c r="R3936">
        <v>5</v>
      </c>
      <c r="S3936">
        <v>6</v>
      </c>
      <c r="T3936" t="s">
        <v>76</v>
      </c>
      <c r="U3936" t="s">
        <v>77</v>
      </c>
      <c r="V3936">
        <v>30</v>
      </c>
      <c r="W3936" t="s">
        <v>78</v>
      </c>
      <c r="X3936">
        <v>0</v>
      </c>
      <c r="Y3936" t="s">
        <v>79</v>
      </c>
      <c r="Z3936" t="s">
        <v>92</v>
      </c>
      <c r="AA3936" t="s">
        <v>81</v>
      </c>
      <c r="AB3936" t="s">
        <v>82</v>
      </c>
      <c r="AC3936">
        <v>6</v>
      </c>
      <c r="AD3936" t="s">
        <v>78</v>
      </c>
      <c r="AE3936">
        <v>0</v>
      </c>
      <c r="AF3936">
        <v>0</v>
      </c>
      <c r="AG3936" t="s">
        <v>81</v>
      </c>
      <c r="AH3936">
        <v>6</v>
      </c>
      <c r="AI3936" t="s">
        <v>83</v>
      </c>
      <c r="AJ3936">
        <v>0</v>
      </c>
      <c r="AK3936" t="s">
        <v>21462</v>
      </c>
      <c r="AL3936" t="s">
        <v>84</v>
      </c>
      <c r="AM3936" t="s">
        <v>71</v>
      </c>
      <c r="AN3936" t="s">
        <v>73</v>
      </c>
      <c r="AO3936" t="s">
        <v>81</v>
      </c>
      <c r="AP3936" t="s">
        <v>73</v>
      </c>
      <c r="AQ3936" t="s">
        <v>71</v>
      </c>
      <c r="AT3936" t="s">
        <v>99</v>
      </c>
      <c r="AU3936" t="s">
        <v>67</v>
      </c>
    </row>
    <row r="3937" spans="1:47" x14ac:dyDescent="0.25">
      <c r="A3937">
        <v>6402</v>
      </c>
      <c r="B3937" t="s">
        <v>21193</v>
      </c>
      <c r="C3937" t="s">
        <v>67</v>
      </c>
      <c r="D3937" t="s">
        <v>21194</v>
      </c>
      <c r="E3937" t="s">
        <v>21195</v>
      </c>
      <c r="F3937" t="s">
        <v>21195</v>
      </c>
      <c r="G3937" t="s">
        <v>21196</v>
      </c>
      <c r="H3937" t="s">
        <v>71</v>
      </c>
      <c r="I3937" s="39">
        <v>40368.352083333331</v>
      </c>
      <c r="J3937" t="s">
        <v>21197</v>
      </c>
      <c r="K3937">
        <v>1000</v>
      </c>
      <c r="L3937">
        <v>0</v>
      </c>
      <c r="M3937" t="s">
        <v>73</v>
      </c>
      <c r="N3937" t="s">
        <v>74</v>
      </c>
      <c r="O3937" t="s">
        <v>75</v>
      </c>
      <c r="P3937">
        <v>12</v>
      </c>
      <c r="Q3937">
        <v>1</v>
      </c>
      <c r="R3937">
        <v>30</v>
      </c>
      <c r="S3937">
        <v>12</v>
      </c>
      <c r="T3937" t="s">
        <v>76</v>
      </c>
      <c r="U3937" t="s">
        <v>77</v>
      </c>
      <c r="V3937">
        <v>30</v>
      </c>
      <c r="W3937" t="s">
        <v>78</v>
      </c>
      <c r="X3937">
        <v>0</v>
      </c>
      <c r="Y3937" t="s">
        <v>79</v>
      </c>
      <c r="Z3937" t="s">
        <v>14493</v>
      </c>
      <c r="AA3937" t="s">
        <v>81</v>
      </c>
      <c r="AB3937" t="s">
        <v>82</v>
      </c>
      <c r="AC3937">
        <v>12</v>
      </c>
      <c r="AD3937" t="s">
        <v>78</v>
      </c>
      <c r="AE3937">
        <v>0</v>
      </c>
      <c r="AF3937">
        <v>0</v>
      </c>
      <c r="AG3937" t="s">
        <v>81</v>
      </c>
      <c r="AH3937">
        <v>6</v>
      </c>
      <c r="AI3937" t="s">
        <v>83</v>
      </c>
      <c r="AJ3937">
        <v>0</v>
      </c>
      <c r="AK3937" t="s">
        <v>21193</v>
      </c>
      <c r="AL3937" t="s">
        <v>84</v>
      </c>
      <c r="AM3937" t="s">
        <v>71</v>
      </c>
      <c r="AN3937" t="s">
        <v>73</v>
      </c>
      <c r="AO3937" t="s">
        <v>81</v>
      </c>
      <c r="AP3937" t="s">
        <v>73</v>
      </c>
      <c r="AQ3937" t="s">
        <v>71</v>
      </c>
      <c r="AT3937" t="s">
        <v>99</v>
      </c>
      <c r="AU3937" t="s">
        <v>67</v>
      </c>
    </row>
    <row r="3938" spans="1:47" x14ac:dyDescent="0.25">
      <c r="A3938">
        <v>6403</v>
      </c>
      <c r="B3938" t="s">
        <v>21467</v>
      </c>
      <c r="C3938" t="s">
        <v>67</v>
      </c>
      <c r="D3938" t="s">
        <v>21468</v>
      </c>
      <c r="E3938" t="s">
        <v>21469</v>
      </c>
      <c r="F3938" t="s">
        <v>21469</v>
      </c>
      <c r="G3938" t="s">
        <v>18062</v>
      </c>
      <c r="H3938" t="s">
        <v>71</v>
      </c>
      <c r="I3938" s="39">
        <v>40368.353472222225</v>
      </c>
      <c r="J3938" t="s">
        <v>18063</v>
      </c>
      <c r="K3938">
        <v>1000</v>
      </c>
      <c r="L3938">
        <v>0</v>
      </c>
      <c r="M3938" t="s">
        <v>73</v>
      </c>
      <c r="N3938" t="s">
        <v>74</v>
      </c>
      <c r="O3938" t="s">
        <v>75</v>
      </c>
      <c r="P3938">
        <v>14</v>
      </c>
      <c r="Q3938">
        <v>1</v>
      </c>
      <c r="R3938">
        <v>16</v>
      </c>
      <c r="S3938">
        <v>5</v>
      </c>
      <c r="T3938" t="s">
        <v>76</v>
      </c>
      <c r="U3938" t="s">
        <v>77</v>
      </c>
      <c r="V3938">
        <v>30</v>
      </c>
      <c r="W3938" t="s">
        <v>78</v>
      </c>
      <c r="X3938">
        <v>0</v>
      </c>
      <c r="Y3938" t="s">
        <v>79</v>
      </c>
      <c r="Z3938" t="s">
        <v>9482</v>
      </c>
      <c r="AA3938" t="s">
        <v>81</v>
      </c>
      <c r="AB3938" t="s">
        <v>82</v>
      </c>
      <c r="AC3938">
        <v>5</v>
      </c>
      <c r="AD3938" t="s">
        <v>78</v>
      </c>
      <c r="AE3938">
        <v>0</v>
      </c>
      <c r="AF3938">
        <v>0</v>
      </c>
      <c r="AG3938" t="s">
        <v>81</v>
      </c>
      <c r="AH3938">
        <v>6</v>
      </c>
      <c r="AI3938" t="s">
        <v>83</v>
      </c>
      <c r="AJ3938">
        <v>0</v>
      </c>
      <c r="AK3938" t="s">
        <v>21467</v>
      </c>
      <c r="AL3938" t="s">
        <v>84</v>
      </c>
      <c r="AM3938" t="s">
        <v>71</v>
      </c>
      <c r="AN3938" t="s">
        <v>73</v>
      </c>
      <c r="AO3938" t="s">
        <v>81</v>
      </c>
      <c r="AP3938" t="s">
        <v>73</v>
      </c>
      <c r="AQ3938" t="s">
        <v>71</v>
      </c>
      <c r="AT3938" t="s">
        <v>78</v>
      </c>
      <c r="AU3938" t="s">
        <v>67</v>
      </c>
    </row>
    <row r="3939" spans="1:47" x14ac:dyDescent="0.25">
      <c r="A3939">
        <v>6404</v>
      </c>
      <c r="B3939" t="s">
        <v>21470</v>
      </c>
      <c r="C3939" t="s">
        <v>67</v>
      </c>
      <c r="D3939" t="s">
        <v>21471</v>
      </c>
      <c r="E3939" t="s">
        <v>21472</v>
      </c>
      <c r="F3939" t="s">
        <v>21472</v>
      </c>
      <c r="G3939" t="s">
        <v>21473</v>
      </c>
      <c r="H3939" t="s">
        <v>21474</v>
      </c>
      <c r="I3939" s="39">
        <v>40373.48541666667</v>
      </c>
      <c r="J3939" t="s">
        <v>11454</v>
      </c>
      <c r="K3939">
        <v>1500</v>
      </c>
      <c r="L3939">
        <v>0</v>
      </c>
      <c r="M3939" t="s">
        <v>73</v>
      </c>
      <c r="N3939" t="s">
        <v>74</v>
      </c>
      <c r="O3939" t="s">
        <v>75</v>
      </c>
      <c r="P3939">
        <v>9</v>
      </c>
      <c r="Q3939">
        <v>1</v>
      </c>
      <c r="R3939">
        <v>5</v>
      </c>
      <c r="S3939">
        <v>18</v>
      </c>
      <c r="T3939" t="s">
        <v>76</v>
      </c>
      <c r="U3939" t="s">
        <v>77</v>
      </c>
      <c r="V3939">
        <v>30</v>
      </c>
      <c r="W3939" t="s">
        <v>78</v>
      </c>
      <c r="X3939">
        <v>0</v>
      </c>
      <c r="Y3939" t="s">
        <v>79</v>
      </c>
      <c r="Z3939" t="s">
        <v>1704</v>
      </c>
      <c r="AA3939" t="s">
        <v>81</v>
      </c>
      <c r="AB3939" t="s">
        <v>82</v>
      </c>
      <c r="AC3939">
        <v>18</v>
      </c>
      <c r="AD3939" t="s">
        <v>78</v>
      </c>
      <c r="AE3939">
        <v>0</v>
      </c>
      <c r="AF3939">
        <v>0</v>
      </c>
      <c r="AG3939" t="s">
        <v>81</v>
      </c>
      <c r="AH3939">
        <v>6</v>
      </c>
      <c r="AI3939" t="s">
        <v>83</v>
      </c>
      <c r="AJ3939">
        <v>0</v>
      </c>
      <c r="AK3939" t="s">
        <v>21470</v>
      </c>
      <c r="AL3939" t="s">
        <v>84</v>
      </c>
      <c r="AM3939" t="s">
        <v>21475</v>
      </c>
      <c r="AN3939" t="s">
        <v>73</v>
      </c>
      <c r="AO3939" t="s">
        <v>81</v>
      </c>
      <c r="AP3939" t="s">
        <v>73</v>
      </c>
      <c r="AQ3939" t="s">
        <v>71</v>
      </c>
      <c r="AT3939" t="s">
        <v>81</v>
      </c>
      <c r="AU3939" t="s">
        <v>67</v>
      </c>
    </row>
    <row r="3940" spans="1:47" x14ac:dyDescent="0.25">
      <c r="A3940">
        <v>6405</v>
      </c>
      <c r="B3940" t="s">
        <v>453</v>
      </c>
      <c r="C3940" t="s">
        <v>101</v>
      </c>
      <c r="D3940" t="s">
        <v>21476</v>
      </c>
      <c r="E3940" t="s">
        <v>21477</v>
      </c>
      <c r="F3940" t="s">
        <v>21477</v>
      </c>
      <c r="G3940" t="s">
        <v>21478</v>
      </c>
      <c r="H3940" t="s">
        <v>71</v>
      </c>
      <c r="I3940" s="39">
        <v>40373.486111111109</v>
      </c>
      <c r="J3940" t="s">
        <v>13557</v>
      </c>
      <c r="K3940">
        <v>1500</v>
      </c>
      <c r="L3940">
        <v>2259.14</v>
      </c>
      <c r="M3940" t="s">
        <v>73</v>
      </c>
      <c r="N3940" t="s">
        <v>74</v>
      </c>
      <c r="O3940" t="s">
        <v>75</v>
      </c>
      <c r="P3940">
        <v>9</v>
      </c>
      <c r="Q3940">
        <v>1</v>
      </c>
      <c r="R3940">
        <v>5</v>
      </c>
      <c r="S3940">
        <v>18</v>
      </c>
      <c r="T3940" t="s">
        <v>76</v>
      </c>
      <c r="U3940" t="s">
        <v>77</v>
      </c>
      <c r="V3940">
        <v>30</v>
      </c>
      <c r="W3940" t="s">
        <v>78</v>
      </c>
      <c r="X3940">
        <v>0</v>
      </c>
      <c r="Y3940" t="s">
        <v>79</v>
      </c>
      <c r="Z3940" t="s">
        <v>14493</v>
      </c>
      <c r="AA3940" t="s">
        <v>81</v>
      </c>
      <c r="AB3940" t="s">
        <v>82</v>
      </c>
      <c r="AC3940">
        <v>18</v>
      </c>
      <c r="AD3940" t="s">
        <v>78</v>
      </c>
      <c r="AE3940">
        <v>0</v>
      </c>
      <c r="AF3940">
        <v>0</v>
      </c>
      <c r="AG3940" t="s">
        <v>81</v>
      </c>
      <c r="AH3940">
        <v>6</v>
      </c>
      <c r="AI3940" t="s">
        <v>83</v>
      </c>
      <c r="AJ3940">
        <v>0</v>
      </c>
      <c r="AK3940" t="s">
        <v>453</v>
      </c>
      <c r="AL3940" t="s">
        <v>84</v>
      </c>
      <c r="AM3940" t="s">
        <v>71</v>
      </c>
      <c r="AN3940" t="s">
        <v>73</v>
      </c>
      <c r="AO3940" t="s">
        <v>81</v>
      </c>
      <c r="AP3940" t="s">
        <v>73</v>
      </c>
      <c r="AQ3940" t="s">
        <v>71</v>
      </c>
      <c r="AT3940" t="s">
        <v>81</v>
      </c>
      <c r="AU3940" t="s">
        <v>67</v>
      </c>
    </row>
    <row r="3941" spans="1:47" x14ac:dyDescent="0.25">
      <c r="A3941">
        <v>6406</v>
      </c>
      <c r="B3941" t="s">
        <v>21479</v>
      </c>
      <c r="C3941" t="s">
        <v>101</v>
      </c>
      <c r="D3941" t="s">
        <v>21480</v>
      </c>
      <c r="E3941" t="s">
        <v>21481</v>
      </c>
      <c r="F3941" t="s">
        <v>21481</v>
      </c>
      <c r="G3941" t="s">
        <v>21482</v>
      </c>
      <c r="H3941" t="s">
        <v>251</v>
      </c>
      <c r="I3941" s="39">
        <v>42488.368750000001</v>
      </c>
      <c r="J3941" t="s">
        <v>21483</v>
      </c>
      <c r="K3941">
        <v>500</v>
      </c>
      <c r="L3941">
        <v>0</v>
      </c>
      <c r="M3941" t="s">
        <v>73</v>
      </c>
      <c r="N3941" t="s">
        <v>74</v>
      </c>
      <c r="O3941" t="s">
        <v>75</v>
      </c>
      <c r="P3941">
        <v>4</v>
      </c>
      <c r="Q3941">
        <v>1</v>
      </c>
      <c r="R3941">
        <v>3</v>
      </c>
      <c r="S3941">
        <v>9</v>
      </c>
      <c r="T3941" t="s">
        <v>76</v>
      </c>
      <c r="U3941" t="s">
        <v>77</v>
      </c>
      <c r="V3941">
        <v>30</v>
      </c>
      <c r="W3941" t="s">
        <v>78</v>
      </c>
      <c r="X3941">
        <v>0</v>
      </c>
      <c r="Y3941" t="s">
        <v>79</v>
      </c>
      <c r="Z3941" t="s">
        <v>992</v>
      </c>
      <c r="AA3941" t="s">
        <v>81</v>
      </c>
      <c r="AB3941" t="s">
        <v>82</v>
      </c>
      <c r="AC3941">
        <v>9</v>
      </c>
      <c r="AD3941" t="s">
        <v>78</v>
      </c>
      <c r="AE3941">
        <v>0</v>
      </c>
      <c r="AF3941">
        <v>0</v>
      </c>
      <c r="AG3941" t="s">
        <v>81</v>
      </c>
      <c r="AH3941">
        <v>4</v>
      </c>
      <c r="AI3941" t="s">
        <v>67</v>
      </c>
      <c r="AJ3941">
        <v>0</v>
      </c>
      <c r="AK3941" t="s">
        <v>21480</v>
      </c>
      <c r="AL3941" t="s">
        <v>84</v>
      </c>
      <c r="AM3941" t="s">
        <v>71</v>
      </c>
      <c r="AN3941" t="s">
        <v>73</v>
      </c>
      <c r="AO3941" t="s">
        <v>81</v>
      </c>
      <c r="AP3941" t="s">
        <v>73</v>
      </c>
      <c r="AQ3941" t="s">
        <v>21484</v>
      </c>
      <c r="AR3941" t="s">
        <v>71</v>
      </c>
      <c r="AS3941" t="s">
        <v>21485</v>
      </c>
      <c r="AT3941" t="s">
        <v>71</v>
      </c>
      <c r="AU3941" t="s">
        <v>67</v>
      </c>
    </row>
    <row r="3942" spans="1:47" x14ac:dyDescent="0.25">
      <c r="A3942">
        <v>6407</v>
      </c>
      <c r="B3942" t="s">
        <v>21486</v>
      </c>
      <c r="C3942" t="s">
        <v>67</v>
      </c>
      <c r="D3942" t="s">
        <v>21487</v>
      </c>
      <c r="E3942" t="s">
        <v>21488</v>
      </c>
      <c r="F3942" t="s">
        <v>21489</v>
      </c>
      <c r="G3942" t="s">
        <v>21490</v>
      </c>
      <c r="H3942" t="s">
        <v>71</v>
      </c>
      <c r="I3942" s="39">
        <v>40371.628472222219</v>
      </c>
      <c r="J3942" t="s">
        <v>21491</v>
      </c>
      <c r="K3942">
        <v>1000</v>
      </c>
      <c r="L3942">
        <v>0</v>
      </c>
      <c r="M3942" t="s">
        <v>73</v>
      </c>
      <c r="N3942" t="s">
        <v>74</v>
      </c>
      <c r="O3942" t="s">
        <v>75</v>
      </c>
      <c r="P3942">
        <v>14</v>
      </c>
      <c r="Q3942">
        <v>1</v>
      </c>
      <c r="R3942">
        <v>16</v>
      </c>
      <c r="S3942">
        <v>5</v>
      </c>
      <c r="T3942" t="s">
        <v>76</v>
      </c>
      <c r="U3942" t="s">
        <v>77</v>
      </c>
      <c r="V3942">
        <v>30</v>
      </c>
      <c r="W3942" t="s">
        <v>78</v>
      </c>
      <c r="X3942">
        <v>0</v>
      </c>
      <c r="Y3942" t="s">
        <v>79</v>
      </c>
      <c r="Z3942" t="s">
        <v>9482</v>
      </c>
      <c r="AA3942" t="s">
        <v>81</v>
      </c>
      <c r="AB3942" t="s">
        <v>82</v>
      </c>
      <c r="AC3942">
        <v>5</v>
      </c>
      <c r="AD3942" t="s">
        <v>78</v>
      </c>
      <c r="AE3942">
        <v>0</v>
      </c>
      <c r="AF3942">
        <v>0</v>
      </c>
      <c r="AG3942" t="s">
        <v>81</v>
      </c>
      <c r="AH3942">
        <v>6</v>
      </c>
      <c r="AI3942" t="s">
        <v>83</v>
      </c>
      <c r="AJ3942">
        <v>0</v>
      </c>
      <c r="AK3942" t="s">
        <v>21492</v>
      </c>
      <c r="AL3942" t="s">
        <v>84</v>
      </c>
      <c r="AM3942" t="s">
        <v>71</v>
      </c>
      <c r="AN3942" t="s">
        <v>73</v>
      </c>
      <c r="AO3942" t="s">
        <v>81</v>
      </c>
      <c r="AP3942" t="s">
        <v>73</v>
      </c>
      <c r="AQ3942" t="s">
        <v>71</v>
      </c>
      <c r="AT3942" t="s">
        <v>81</v>
      </c>
      <c r="AU3942" t="s">
        <v>67</v>
      </c>
    </row>
    <row r="3943" spans="1:47" x14ac:dyDescent="0.25">
      <c r="A3943">
        <v>6408</v>
      </c>
      <c r="B3943" t="s">
        <v>21493</v>
      </c>
      <c r="C3943" t="s">
        <v>67</v>
      </c>
      <c r="D3943" t="s">
        <v>21493</v>
      </c>
      <c r="E3943" t="s">
        <v>21494</v>
      </c>
      <c r="F3943" t="s">
        <v>21494</v>
      </c>
      <c r="G3943" t="s">
        <v>21495</v>
      </c>
      <c r="H3943" t="s">
        <v>71</v>
      </c>
      <c r="I3943" s="39">
        <v>40371.626388888886</v>
      </c>
      <c r="J3943" t="s">
        <v>2970</v>
      </c>
      <c r="K3943">
        <v>1000</v>
      </c>
      <c r="L3943">
        <v>0</v>
      </c>
      <c r="M3943" t="s">
        <v>73</v>
      </c>
      <c r="N3943" t="s">
        <v>74</v>
      </c>
      <c r="O3943" t="s">
        <v>75</v>
      </c>
      <c r="P3943">
        <v>1</v>
      </c>
      <c r="Q3943">
        <v>1</v>
      </c>
      <c r="R3943">
        <v>5</v>
      </c>
      <c r="S3943">
        <v>5</v>
      </c>
      <c r="T3943" t="s">
        <v>76</v>
      </c>
      <c r="U3943" t="s">
        <v>77</v>
      </c>
      <c r="V3943">
        <v>30</v>
      </c>
      <c r="W3943" t="s">
        <v>78</v>
      </c>
      <c r="X3943">
        <v>0</v>
      </c>
      <c r="Y3943" t="s">
        <v>84</v>
      </c>
      <c r="Z3943" t="s">
        <v>19897</v>
      </c>
      <c r="AA3943" t="s">
        <v>81</v>
      </c>
      <c r="AB3943" t="s">
        <v>82</v>
      </c>
      <c r="AC3943">
        <v>5</v>
      </c>
      <c r="AD3943" t="s">
        <v>78</v>
      </c>
      <c r="AE3943">
        <v>0</v>
      </c>
      <c r="AF3943">
        <v>0</v>
      </c>
      <c r="AG3943" t="s">
        <v>81</v>
      </c>
      <c r="AH3943">
        <v>6</v>
      </c>
      <c r="AI3943" t="s">
        <v>83</v>
      </c>
      <c r="AJ3943">
        <v>0</v>
      </c>
      <c r="AK3943" t="s">
        <v>21493</v>
      </c>
      <c r="AL3943" t="s">
        <v>84</v>
      </c>
      <c r="AM3943" t="s">
        <v>71</v>
      </c>
      <c r="AN3943" t="s">
        <v>73</v>
      </c>
      <c r="AO3943" t="s">
        <v>81</v>
      </c>
      <c r="AP3943" t="s">
        <v>73</v>
      </c>
      <c r="AQ3943" t="s">
        <v>71</v>
      </c>
      <c r="AT3943" t="s">
        <v>218</v>
      </c>
      <c r="AU3943" t="s">
        <v>67</v>
      </c>
    </row>
    <row r="3944" spans="1:47" x14ac:dyDescent="0.25">
      <c r="A3944">
        <v>6409</v>
      </c>
      <c r="B3944" t="s">
        <v>21496</v>
      </c>
      <c r="C3944" t="s">
        <v>67</v>
      </c>
      <c r="D3944" t="s">
        <v>21497</v>
      </c>
      <c r="E3944" t="s">
        <v>21498</v>
      </c>
      <c r="F3944" t="s">
        <v>21498</v>
      </c>
      <c r="G3944" t="s">
        <v>21499</v>
      </c>
      <c r="H3944" t="s">
        <v>21500</v>
      </c>
      <c r="I3944" s="39">
        <v>39344.476388888892</v>
      </c>
      <c r="J3944" t="s">
        <v>21501</v>
      </c>
      <c r="K3944">
        <v>0</v>
      </c>
      <c r="L3944">
        <v>0</v>
      </c>
      <c r="M3944" t="s">
        <v>73</v>
      </c>
      <c r="N3944" t="s">
        <v>74</v>
      </c>
      <c r="O3944" t="s">
        <v>75</v>
      </c>
      <c r="P3944">
        <v>9</v>
      </c>
      <c r="Q3944">
        <v>1</v>
      </c>
      <c r="R3944">
        <v>5</v>
      </c>
      <c r="S3944">
        <v>18</v>
      </c>
      <c r="T3944" t="s">
        <v>76</v>
      </c>
      <c r="U3944" t="s">
        <v>77</v>
      </c>
      <c r="V3944">
        <v>30</v>
      </c>
      <c r="W3944" t="s">
        <v>78</v>
      </c>
      <c r="X3944">
        <v>0</v>
      </c>
      <c r="Y3944" t="s">
        <v>79</v>
      </c>
      <c r="Z3944" t="s">
        <v>2685</v>
      </c>
      <c r="AA3944" t="s">
        <v>81</v>
      </c>
      <c r="AB3944" t="s">
        <v>82</v>
      </c>
      <c r="AC3944">
        <v>18</v>
      </c>
      <c r="AD3944" t="s">
        <v>78</v>
      </c>
      <c r="AE3944">
        <v>0</v>
      </c>
      <c r="AF3944">
        <v>0</v>
      </c>
      <c r="AG3944" t="s">
        <v>81</v>
      </c>
      <c r="AH3944">
        <v>6</v>
      </c>
      <c r="AI3944" t="s">
        <v>83</v>
      </c>
      <c r="AJ3944">
        <v>0</v>
      </c>
      <c r="AK3944" t="s">
        <v>21497</v>
      </c>
      <c r="AL3944" t="s">
        <v>84</v>
      </c>
      <c r="AM3944" t="s">
        <v>71</v>
      </c>
      <c r="AN3944" t="s">
        <v>73</v>
      </c>
      <c r="AO3944" t="s">
        <v>81</v>
      </c>
      <c r="AP3944" t="s">
        <v>73</v>
      </c>
      <c r="AQ3944" t="s">
        <v>71</v>
      </c>
      <c r="AT3944" t="s">
        <v>445</v>
      </c>
      <c r="AU3944" t="s">
        <v>67</v>
      </c>
    </row>
    <row r="3945" spans="1:47" x14ac:dyDescent="0.25">
      <c r="A3945">
        <v>6410</v>
      </c>
      <c r="B3945" t="s">
        <v>21502</v>
      </c>
      <c r="C3945" t="s">
        <v>101</v>
      </c>
      <c r="D3945" t="s">
        <v>21503</v>
      </c>
      <c r="E3945" t="s">
        <v>21504</v>
      </c>
      <c r="F3945" t="s">
        <v>21504</v>
      </c>
      <c r="G3945" t="s">
        <v>21505</v>
      </c>
      <c r="H3945" t="s">
        <v>71</v>
      </c>
      <c r="I3945" s="39">
        <v>40371.630555555559</v>
      </c>
      <c r="J3945" t="s">
        <v>21506</v>
      </c>
      <c r="K3945">
        <v>100</v>
      </c>
      <c r="L3945">
        <v>0</v>
      </c>
      <c r="M3945" t="s">
        <v>73</v>
      </c>
      <c r="N3945" t="s">
        <v>74</v>
      </c>
      <c r="O3945" t="s">
        <v>75</v>
      </c>
      <c r="P3945">
        <v>1</v>
      </c>
      <c r="Q3945">
        <v>1</v>
      </c>
      <c r="R3945">
        <v>5</v>
      </c>
      <c r="S3945">
        <v>5</v>
      </c>
      <c r="T3945" t="s">
        <v>76</v>
      </c>
      <c r="U3945" t="s">
        <v>77</v>
      </c>
      <c r="V3945">
        <v>30</v>
      </c>
      <c r="W3945" t="s">
        <v>78</v>
      </c>
      <c r="X3945">
        <v>0</v>
      </c>
      <c r="Y3945" t="s">
        <v>84</v>
      </c>
      <c r="Z3945" t="s">
        <v>192</v>
      </c>
      <c r="AA3945" t="s">
        <v>81</v>
      </c>
      <c r="AB3945" t="s">
        <v>82</v>
      </c>
      <c r="AC3945">
        <v>5</v>
      </c>
      <c r="AD3945" t="s">
        <v>78</v>
      </c>
      <c r="AE3945">
        <v>0</v>
      </c>
      <c r="AF3945">
        <v>0</v>
      </c>
      <c r="AG3945" t="s">
        <v>81</v>
      </c>
      <c r="AH3945">
        <v>6</v>
      </c>
      <c r="AI3945" t="s">
        <v>83</v>
      </c>
      <c r="AJ3945">
        <v>0</v>
      </c>
      <c r="AK3945" t="s">
        <v>21507</v>
      </c>
      <c r="AL3945" t="s">
        <v>84</v>
      </c>
      <c r="AM3945" t="s">
        <v>71</v>
      </c>
      <c r="AN3945" t="s">
        <v>73</v>
      </c>
      <c r="AO3945" t="s">
        <v>81</v>
      </c>
      <c r="AP3945" t="s">
        <v>73</v>
      </c>
      <c r="AQ3945" t="s">
        <v>251</v>
      </c>
      <c r="AT3945" t="s">
        <v>218</v>
      </c>
      <c r="AU3945" t="s">
        <v>67</v>
      </c>
    </row>
    <row r="3946" spans="1:47" x14ac:dyDescent="0.25">
      <c r="A3946">
        <v>6411</v>
      </c>
      <c r="B3946" t="s">
        <v>21508</v>
      </c>
      <c r="C3946" t="s">
        <v>67</v>
      </c>
      <c r="D3946" t="s">
        <v>21509</v>
      </c>
      <c r="E3946" t="s">
        <v>21510</v>
      </c>
      <c r="F3946" t="s">
        <v>21510</v>
      </c>
      <c r="G3946" t="s">
        <v>21511</v>
      </c>
      <c r="H3946" t="s">
        <v>71</v>
      </c>
      <c r="I3946" s="39">
        <v>40374.587500000001</v>
      </c>
      <c r="J3946" t="s">
        <v>21512</v>
      </c>
      <c r="K3946">
        <v>1000</v>
      </c>
      <c r="L3946">
        <v>0</v>
      </c>
      <c r="M3946" t="s">
        <v>73</v>
      </c>
      <c r="N3946" t="s">
        <v>74</v>
      </c>
      <c r="O3946" t="s">
        <v>75</v>
      </c>
      <c r="P3946">
        <v>1</v>
      </c>
      <c r="Q3946">
        <v>1</v>
      </c>
      <c r="R3946">
        <v>5</v>
      </c>
      <c r="S3946">
        <v>9</v>
      </c>
      <c r="T3946" t="s">
        <v>76</v>
      </c>
      <c r="U3946" t="s">
        <v>77</v>
      </c>
      <c r="V3946">
        <v>30</v>
      </c>
      <c r="W3946" t="s">
        <v>78</v>
      </c>
      <c r="X3946">
        <v>0</v>
      </c>
      <c r="Y3946" t="s">
        <v>84</v>
      </c>
      <c r="Z3946" t="s">
        <v>16512</v>
      </c>
      <c r="AA3946" t="s">
        <v>81</v>
      </c>
      <c r="AB3946" t="s">
        <v>82</v>
      </c>
      <c r="AC3946">
        <v>9</v>
      </c>
      <c r="AD3946" t="s">
        <v>78</v>
      </c>
      <c r="AE3946">
        <v>0</v>
      </c>
      <c r="AF3946">
        <v>0</v>
      </c>
      <c r="AG3946" t="s">
        <v>81</v>
      </c>
      <c r="AH3946">
        <v>6</v>
      </c>
      <c r="AI3946" t="s">
        <v>83</v>
      </c>
      <c r="AJ3946">
        <v>0</v>
      </c>
      <c r="AK3946" t="s">
        <v>21508</v>
      </c>
      <c r="AL3946" t="s">
        <v>84</v>
      </c>
      <c r="AM3946" t="s">
        <v>71</v>
      </c>
      <c r="AN3946" t="s">
        <v>73</v>
      </c>
      <c r="AO3946" t="s">
        <v>81</v>
      </c>
      <c r="AP3946" t="s">
        <v>73</v>
      </c>
      <c r="AQ3946" t="s">
        <v>71</v>
      </c>
      <c r="AT3946" t="s">
        <v>121</v>
      </c>
      <c r="AU3946" t="s">
        <v>67</v>
      </c>
    </row>
    <row r="3947" spans="1:47" x14ac:dyDescent="0.25">
      <c r="A3947">
        <v>6412</v>
      </c>
      <c r="B3947" t="s">
        <v>3553</v>
      </c>
      <c r="C3947" t="s">
        <v>101</v>
      </c>
      <c r="D3947" t="s">
        <v>17588</v>
      </c>
      <c r="E3947" t="s">
        <v>17589</v>
      </c>
      <c r="F3947" t="s">
        <v>17589</v>
      </c>
      <c r="G3947" t="s">
        <v>17590</v>
      </c>
      <c r="H3947" t="s">
        <v>71</v>
      </c>
      <c r="I3947" s="39">
        <v>40374.696527777778</v>
      </c>
      <c r="J3947" t="s">
        <v>17591</v>
      </c>
      <c r="K3947">
        <v>1500</v>
      </c>
      <c r="L3947">
        <v>0</v>
      </c>
      <c r="M3947" t="s">
        <v>73</v>
      </c>
      <c r="N3947" t="s">
        <v>74</v>
      </c>
      <c r="O3947" t="s">
        <v>75</v>
      </c>
      <c r="P3947">
        <v>17</v>
      </c>
      <c r="Q3947">
        <v>1</v>
      </c>
      <c r="R3947">
        <v>7</v>
      </c>
      <c r="S3947">
        <v>10</v>
      </c>
      <c r="T3947" t="s">
        <v>76</v>
      </c>
      <c r="U3947" t="s">
        <v>77</v>
      </c>
      <c r="V3947">
        <v>30</v>
      </c>
      <c r="W3947" t="s">
        <v>78</v>
      </c>
      <c r="X3947">
        <v>0</v>
      </c>
      <c r="Y3947" t="s">
        <v>79</v>
      </c>
      <c r="Z3947" t="s">
        <v>405</v>
      </c>
      <c r="AA3947" t="s">
        <v>81</v>
      </c>
      <c r="AB3947" t="s">
        <v>82</v>
      </c>
      <c r="AC3947">
        <v>10</v>
      </c>
      <c r="AD3947" t="s">
        <v>78</v>
      </c>
      <c r="AE3947">
        <v>0</v>
      </c>
      <c r="AF3947">
        <v>0</v>
      </c>
      <c r="AG3947" t="s">
        <v>81</v>
      </c>
      <c r="AH3947">
        <v>6</v>
      </c>
      <c r="AI3947" t="s">
        <v>83</v>
      </c>
      <c r="AJ3947">
        <v>0</v>
      </c>
      <c r="AK3947" t="s">
        <v>3553</v>
      </c>
      <c r="AL3947" t="s">
        <v>84</v>
      </c>
      <c r="AM3947" t="s">
        <v>71</v>
      </c>
      <c r="AN3947" t="s">
        <v>73</v>
      </c>
      <c r="AO3947" t="s">
        <v>81</v>
      </c>
      <c r="AP3947" t="s">
        <v>73</v>
      </c>
      <c r="AQ3947" t="s">
        <v>71</v>
      </c>
      <c r="AT3947" t="s">
        <v>99</v>
      </c>
      <c r="AU3947" t="s">
        <v>67</v>
      </c>
    </row>
    <row r="3948" spans="1:47" x14ac:dyDescent="0.25">
      <c r="A3948">
        <v>6413</v>
      </c>
      <c r="B3948" t="s">
        <v>8812</v>
      </c>
      <c r="C3948" t="s">
        <v>101</v>
      </c>
      <c r="D3948" t="s">
        <v>21513</v>
      </c>
      <c r="E3948" t="s">
        <v>21514</v>
      </c>
      <c r="F3948" t="s">
        <v>21514</v>
      </c>
      <c r="G3948" t="s">
        <v>5427</v>
      </c>
      <c r="H3948" t="s">
        <v>21515</v>
      </c>
      <c r="I3948" s="39">
        <v>40374.697916666664</v>
      </c>
      <c r="J3948" t="s">
        <v>5428</v>
      </c>
      <c r="K3948">
        <v>1500</v>
      </c>
      <c r="L3948">
        <v>369.55</v>
      </c>
      <c r="M3948" t="s">
        <v>73</v>
      </c>
      <c r="N3948" t="s">
        <v>74</v>
      </c>
      <c r="O3948" t="s">
        <v>75</v>
      </c>
      <c r="P3948">
        <v>17</v>
      </c>
      <c r="Q3948">
        <v>1</v>
      </c>
      <c r="R3948">
        <v>7</v>
      </c>
      <c r="S3948">
        <v>10</v>
      </c>
      <c r="T3948" t="s">
        <v>76</v>
      </c>
      <c r="U3948" t="s">
        <v>77</v>
      </c>
      <c r="V3948">
        <v>30</v>
      </c>
      <c r="W3948" t="s">
        <v>78</v>
      </c>
      <c r="X3948">
        <v>0</v>
      </c>
      <c r="Y3948" t="s">
        <v>79</v>
      </c>
      <c r="Z3948" t="s">
        <v>405</v>
      </c>
      <c r="AA3948" t="s">
        <v>81</v>
      </c>
      <c r="AB3948" t="s">
        <v>82</v>
      </c>
      <c r="AC3948">
        <v>10</v>
      </c>
      <c r="AD3948" t="s">
        <v>78</v>
      </c>
      <c r="AE3948">
        <v>0</v>
      </c>
      <c r="AF3948">
        <v>0</v>
      </c>
      <c r="AG3948" t="s">
        <v>81</v>
      </c>
      <c r="AH3948">
        <v>6</v>
      </c>
      <c r="AI3948" t="s">
        <v>83</v>
      </c>
      <c r="AJ3948">
        <v>0</v>
      </c>
      <c r="AK3948" t="s">
        <v>8812</v>
      </c>
      <c r="AL3948" t="s">
        <v>84</v>
      </c>
      <c r="AM3948" t="s">
        <v>21516</v>
      </c>
      <c r="AN3948" t="s">
        <v>73</v>
      </c>
      <c r="AO3948" t="s">
        <v>81</v>
      </c>
      <c r="AP3948" t="s">
        <v>73</v>
      </c>
      <c r="AQ3948" t="s">
        <v>71</v>
      </c>
      <c r="AT3948" t="s">
        <v>99</v>
      </c>
      <c r="AU3948" t="s">
        <v>67</v>
      </c>
    </row>
    <row r="3949" spans="1:47" x14ac:dyDescent="0.25">
      <c r="A3949">
        <v>6414</v>
      </c>
      <c r="B3949" t="s">
        <v>21517</v>
      </c>
      <c r="C3949" t="s">
        <v>101</v>
      </c>
      <c r="D3949" t="s">
        <v>21518</v>
      </c>
      <c r="E3949" t="s">
        <v>21519</v>
      </c>
      <c r="F3949" t="s">
        <v>21519</v>
      </c>
      <c r="G3949" t="s">
        <v>21520</v>
      </c>
      <c r="H3949" t="s">
        <v>21521</v>
      </c>
      <c r="I3949" s="39">
        <v>40375.649305555555</v>
      </c>
      <c r="J3949" t="s">
        <v>20589</v>
      </c>
      <c r="K3949">
        <v>10000</v>
      </c>
      <c r="L3949">
        <v>118852.24</v>
      </c>
      <c r="M3949" t="s">
        <v>73</v>
      </c>
      <c r="N3949" t="s">
        <v>74</v>
      </c>
      <c r="O3949" t="s">
        <v>75</v>
      </c>
      <c r="P3949">
        <v>1</v>
      </c>
      <c r="Q3949">
        <v>1</v>
      </c>
      <c r="R3949">
        <v>17</v>
      </c>
      <c r="S3949">
        <v>13</v>
      </c>
      <c r="T3949" t="s">
        <v>76</v>
      </c>
      <c r="U3949" t="s">
        <v>77</v>
      </c>
      <c r="V3949">
        <v>30</v>
      </c>
      <c r="W3949" t="s">
        <v>78</v>
      </c>
      <c r="X3949">
        <v>0</v>
      </c>
      <c r="Y3949" t="s">
        <v>79</v>
      </c>
      <c r="Z3949" t="s">
        <v>92</v>
      </c>
      <c r="AA3949" t="s">
        <v>81</v>
      </c>
      <c r="AB3949" t="s">
        <v>82</v>
      </c>
      <c r="AC3949">
        <v>13</v>
      </c>
      <c r="AD3949" t="s">
        <v>78</v>
      </c>
      <c r="AE3949">
        <v>0</v>
      </c>
      <c r="AF3949">
        <v>0</v>
      </c>
      <c r="AG3949" t="s">
        <v>81</v>
      </c>
      <c r="AH3949">
        <v>6</v>
      </c>
      <c r="AI3949" t="s">
        <v>83</v>
      </c>
      <c r="AJ3949">
        <v>0</v>
      </c>
      <c r="AK3949" t="s">
        <v>21517</v>
      </c>
      <c r="AL3949" t="s">
        <v>84</v>
      </c>
      <c r="AM3949" t="s">
        <v>71</v>
      </c>
      <c r="AN3949" t="s">
        <v>73</v>
      </c>
      <c r="AO3949" t="s">
        <v>81</v>
      </c>
      <c r="AP3949" t="s">
        <v>73</v>
      </c>
      <c r="AQ3949" t="s">
        <v>7096</v>
      </c>
      <c r="AT3949" t="s">
        <v>276</v>
      </c>
      <c r="AU3949" t="s">
        <v>67</v>
      </c>
    </row>
    <row r="3950" spans="1:47" x14ac:dyDescent="0.25">
      <c r="A3950">
        <v>6415</v>
      </c>
      <c r="B3950" t="s">
        <v>21522</v>
      </c>
      <c r="C3950" t="s">
        <v>67</v>
      </c>
      <c r="D3950" t="s">
        <v>21518</v>
      </c>
      <c r="E3950" t="s">
        <v>21523</v>
      </c>
      <c r="F3950" t="s">
        <v>21523</v>
      </c>
      <c r="G3950" t="s">
        <v>21520</v>
      </c>
      <c r="H3950" t="s">
        <v>21521</v>
      </c>
      <c r="I3950" s="39">
        <v>40375.651388888888</v>
      </c>
      <c r="J3950" t="s">
        <v>7095</v>
      </c>
      <c r="K3950">
        <v>100000</v>
      </c>
      <c r="L3950">
        <v>0</v>
      </c>
      <c r="M3950" t="s">
        <v>73</v>
      </c>
      <c r="N3950" t="s">
        <v>74</v>
      </c>
      <c r="O3950" t="s">
        <v>75</v>
      </c>
      <c r="P3950">
        <v>1</v>
      </c>
      <c r="Q3950">
        <v>1</v>
      </c>
      <c r="R3950">
        <v>5</v>
      </c>
      <c r="S3950">
        <v>20</v>
      </c>
      <c r="T3950" t="s">
        <v>76</v>
      </c>
      <c r="U3950" t="s">
        <v>77</v>
      </c>
      <c r="V3950">
        <v>30</v>
      </c>
      <c r="W3950" t="s">
        <v>78</v>
      </c>
      <c r="X3950">
        <v>0</v>
      </c>
      <c r="Y3950" t="s">
        <v>84</v>
      </c>
      <c r="Z3950" t="s">
        <v>3236</v>
      </c>
      <c r="AA3950" t="s">
        <v>81</v>
      </c>
      <c r="AB3950" t="s">
        <v>82</v>
      </c>
      <c r="AC3950">
        <v>20</v>
      </c>
      <c r="AD3950" t="s">
        <v>78</v>
      </c>
      <c r="AE3950">
        <v>0</v>
      </c>
      <c r="AF3950">
        <v>0</v>
      </c>
      <c r="AG3950" t="s">
        <v>81</v>
      </c>
      <c r="AH3950">
        <v>6</v>
      </c>
      <c r="AI3950" t="s">
        <v>83</v>
      </c>
      <c r="AJ3950">
        <v>0</v>
      </c>
      <c r="AK3950" t="s">
        <v>7091</v>
      </c>
      <c r="AL3950" t="s">
        <v>84</v>
      </c>
      <c r="AM3950" t="s">
        <v>71</v>
      </c>
      <c r="AN3950" t="s">
        <v>73</v>
      </c>
      <c r="AO3950" t="s">
        <v>81</v>
      </c>
      <c r="AP3950" t="s">
        <v>73</v>
      </c>
      <c r="AQ3950" t="s">
        <v>7096</v>
      </c>
      <c r="AT3950" t="s">
        <v>269</v>
      </c>
      <c r="AU3950" t="s">
        <v>67</v>
      </c>
    </row>
    <row r="3951" spans="1:47" x14ac:dyDescent="0.25">
      <c r="A3951">
        <v>6416</v>
      </c>
      <c r="B3951" t="s">
        <v>21524</v>
      </c>
      <c r="C3951" t="s">
        <v>67</v>
      </c>
      <c r="D3951" t="s">
        <v>21525</v>
      </c>
      <c r="E3951" t="s">
        <v>21526</v>
      </c>
      <c r="F3951" t="s">
        <v>21526</v>
      </c>
      <c r="G3951" t="s">
        <v>21527</v>
      </c>
      <c r="H3951" t="s">
        <v>71</v>
      </c>
      <c r="I3951" s="39">
        <v>40375.652777777781</v>
      </c>
      <c r="J3951" t="s">
        <v>21528</v>
      </c>
      <c r="K3951">
        <v>1000</v>
      </c>
      <c r="L3951">
        <v>0</v>
      </c>
      <c r="M3951" t="s">
        <v>73</v>
      </c>
      <c r="N3951" t="s">
        <v>74</v>
      </c>
      <c r="O3951" t="s">
        <v>75</v>
      </c>
      <c r="P3951">
        <v>17</v>
      </c>
      <c r="Q3951">
        <v>1</v>
      </c>
      <c r="R3951">
        <v>13</v>
      </c>
      <c r="S3951">
        <v>10</v>
      </c>
      <c r="T3951" t="s">
        <v>76</v>
      </c>
      <c r="U3951" t="s">
        <v>77</v>
      </c>
      <c r="V3951">
        <v>30</v>
      </c>
      <c r="W3951" t="s">
        <v>78</v>
      </c>
      <c r="X3951">
        <v>0</v>
      </c>
      <c r="Y3951" t="s">
        <v>79</v>
      </c>
      <c r="Z3951" t="s">
        <v>405</v>
      </c>
      <c r="AA3951" t="s">
        <v>81</v>
      </c>
      <c r="AB3951" t="s">
        <v>82</v>
      </c>
      <c r="AC3951">
        <v>10</v>
      </c>
      <c r="AD3951" t="s">
        <v>78</v>
      </c>
      <c r="AE3951">
        <v>0</v>
      </c>
      <c r="AF3951">
        <v>0</v>
      </c>
      <c r="AG3951" t="s">
        <v>81</v>
      </c>
      <c r="AH3951">
        <v>6</v>
      </c>
      <c r="AI3951" t="s">
        <v>83</v>
      </c>
      <c r="AJ3951">
        <v>0</v>
      </c>
      <c r="AK3951" t="s">
        <v>21524</v>
      </c>
      <c r="AL3951" t="s">
        <v>84</v>
      </c>
      <c r="AM3951" t="s">
        <v>71</v>
      </c>
      <c r="AN3951" t="s">
        <v>73</v>
      </c>
      <c r="AO3951" t="s">
        <v>81</v>
      </c>
      <c r="AP3951" t="s">
        <v>73</v>
      </c>
      <c r="AQ3951" t="s">
        <v>71</v>
      </c>
      <c r="AT3951" t="s">
        <v>81</v>
      </c>
      <c r="AU3951" t="s">
        <v>67</v>
      </c>
    </row>
    <row r="3952" spans="1:47" x14ac:dyDescent="0.25">
      <c r="A3952">
        <v>6417</v>
      </c>
      <c r="B3952" t="s">
        <v>21529</v>
      </c>
      <c r="C3952" t="s">
        <v>67</v>
      </c>
      <c r="D3952" t="s">
        <v>21529</v>
      </c>
      <c r="E3952" t="s">
        <v>21530</v>
      </c>
      <c r="F3952" t="s">
        <v>21530</v>
      </c>
      <c r="G3952" t="s">
        <v>21531</v>
      </c>
      <c r="H3952" t="s">
        <v>71</v>
      </c>
      <c r="I3952" s="39">
        <v>40375.65625</v>
      </c>
      <c r="J3952" t="s">
        <v>21532</v>
      </c>
      <c r="K3952">
        <v>1000</v>
      </c>
      <c r="L3952">
        <v>0</v>
      </c>
      <c r="M3952" t="s">
        <v>73</v>
      </c>
      <c r="N3952" t="s">
        <v>74</v>
      </c>
      <c r="O3952" t="s">
        <v>75</v>
      </c>
      <c r="P3952">
        <v>16</v>
      </c>
      <c r="Q3952">
        <v>1</v>
      </c>
      <c r="R3952">
        <v>9</v>
      </c>
      <c r="S3952">
        <v>4</v>
      </c>
      <c r="T3952" t="s">
        <v>76</v>
      </c>
      <c r="U3952" t="s">
        <v>77</v>
      </c>
      <c r="V3952">
        <v>30</v>
      </c>
      <c r="W3952" t="s">
        <v>78</v>
      </c>
      <c r="X3952">
        <v>0</v>
      </c>
      <c r="Y3952" t="s">
        <v>79</v>
      </c>
      <c r="Z3952" t="s">
        <v>4461</v>
      </c>
      <c r="AA3952" t="s">
        <v>81</v>
      </c>
      <c r="AB3952" t="s">
        <v>82</v>
      </c>
      <c r="AC3952">
        <v>4</v>
      </c>
      <c r="AD3952" t="s">
        <v>78</v>
      </c>
      <c r="AE3952">
        <v>0</v>
      </c>
      <c r="AF3952">
        <v>0</v>
      </c>
      <c r="AG3952" t="s">
        <v>81</v>
      </c>
      <c r="AH3952">
        <v>6</v>
      </c>
      <c r="AI3952" t="s">
        <v>83</v>
      </c>
      <c r="AJ3952">
        <v>0</v>
      </c>
      <c r="AK3952" t="s">
        <v>21529</v>
      </c>
      <c r="AL3952" t="s">
        <v>84</v>
      </c>
      <c r="AM3952" t="s">
        <v>71</v>
      </c>
      <c r="AN3952" t="s">
        <v>73</v>
      </c>
      <c r="AO3952" t="s">
        <v>81</v>
      </c>
      <c r="AP3952" t="s">
        <v>73</v>
      </c>
      <c r="AQ3952" t="s">
        <v>71</v>
      </c>
      <c r="AT3952" t="s">
        <v>86</v>
      </c>
      <c r="AU3952" t="s">
        <v>67</v>
      </c>
    </row>
    <row r="3953" spans="1:47" x14ac:dyDescent="0.25">
      <c r="A3953">
        <v>6418</v>
      </c>
      <c r="B3953" t="s">
        <v>21533</v>
      </c>
      <c r="C3953" t="s">
        <v>67</v>
      </c>
      <c r="D3953" t="s">
        <v>21534</v>
      </c>
      <c r="E3953" t="s">
        <v>21535</v>
      </c>
      <c r="F3953" t="s">
        <v>21535</v>
      </c>
      <c r="G3953" t="s">
        <v>21536</v>
      </c>
      <c r="H3953" t="s">
        <v>71</v>
      </c>
      <c r="I3953" s="39">
        <v>40380.688888888886</v>
      </c>
      <c r="J3953" t="s">
        <v>21537</v>
      </c>
      <c r="K3953">
        <v>1500</v>
      </c>
      <c r="L3953">
        <v>0</v>
      </c>
      <c r="M3953" t="s">
        <v>73</v>
      </c>
      <c r="N3953" t="s">
        <v>74</v>
      </c>
      <c r="O3953" t="s">
        <v>75</v>
      </c>
      <c r="P3953">
        <v>5</v>
      </c>
      <c r="Q3953">
        <v>1</v>
      </c>
      <c r="R3953">
        <v>1</v>
      </c>
      <c r="S3953">
        <v>6</v>
      </c>
      <c r="T3953" t="s">
        <v>76</v>
      </c>
      <c r="U3953" t="s">
        <v>77</v>
      </c>
      <c r="V3953">
        <v>30</v>
      </c>
      <c r="W3953" t="s">
        <v>78</v>
      </c>
      <c r="X3953">
        <v>0</v>
      </c>
      <c r="Y3953" t="s">
        <v>79</v>
      </c>
      <c r="Z3953" t="s">
        <v>737</v>
      </c>
      <c r="AA3953" t="s">
        <v>81</v>
      </c>
      <c r="AB3953" t="s">
        <v>82</v>
      </c>
      <c r="AC3953">
        <v>6</v>
      </c>
      <c r="AD3953" t="s">
        <v>78</v>
      </c>
      <c r="AE3953">
        <v>0</v>
      </c>
      <c r="AF3953">
        <v>0</v>
      </c>
      <c r="AG3953" t="s">
        <v>81</v>
      </c>
      <c r="AH3953">
        <v>6</v>
      </c>
      <c r="AI3953" t="s">
        <v>83</v>
      </c>
      <c r="AJ3953">
        <v>0</v>
      </c>
      <c r="AK3953" t="s">
        <v>21538</v>
      </c>
      <c r="AL3953" t="s">
        <v>84</v>
      </c>
      <c r="AM3953" t="s">
        <v>71</v>
      </c>
      <c r="AN3953" t="s">
        <v>73</v>
      </c>
      <c r="AO3953" t="s">
        <v>81</v>
      </c>
      <c r="AP3953" t="s">
        <v>73</v>
      </c>
      <c r="AQ3953" t="s">
        <v>71</v>
      </c>
      <c r="AT3953" t="s">
        <v>99</v>
      </c>
      <c r="AU3953" t="s">
        <v>67</v>
      </c>
    </row>
    <row r="3954" spans="1:47" x14ac:dyDescent="0.25">
      <c r="A3954">
        <v>6419</v>
      </c>
      <c r="B3954" t="s">
        <v>15998</v>
      </c>
      <c r="C3954" t="s">
        <v>67</v>
      </c>
      <c r="D3954" t="s">
        <v>21539</v>
      </c>
      <c r="E3954" t="s">
        <v>21540</v>
      </c>
      <c r="F3954" t="s">
        <v>21540</v>
      </c>
      <c r="G3954" t="s">
        <v>21541</v>
      </c>
      <c r="H3954" t="s">
        <v>71</v>
      </c>
      <c r="I3954" s="39">
        <v>40380.692361111112</v>
      </c>
      <c r="J3954" t="s">
        <v>16002</v>
      </c>
      <c r="K3954">
        <v>2500</v>
      </c>
      <c r="L3954">
        <v>0</v>
      </c>
      <c r="M3954" t="s">
        <v>73</v>
      </c>
      <c r="N3954" t="s">
        <v>74</v>
      </c>
      <c r="O3954" t="s">
        <v>75</v>
      </c>
      <c r="P3954">
        <v>5</v>
      </c>
      <c r="Q3954">
        <v>1</v>
      </c>
      <c r="R3954">
        <v>1</v>
      </c>
      <c r="S3954">
        <v>6</v>
      </c>
      <c r="T3954" t="s">
        <v>76</v>
      </c>
      <c r="U3954" t="s">
        <v>77</v>
      </c>
      <c r="V3954">
        <v>30</v>
      </c>
      <c r="W3954" t="s">
        <v>78</v>
      </c>
      <c r="X3954">
        <v>0</v>
      </c>
      <c r="Y3954" t="s">
        <v>79</v>
      </c>
      <c r="Z3954" t="s">
        <v>4600</v>
      </c>
      <c r="AA3954" t="s">
        <v>81</v>
      </c>
      <c r="AB3954" t="s">
        <v>82</v>
      </c>
      <c r="AC3954">
        <v>6</v>
      </c>
      <c r="AD3954" t="s">
        <v>78</v>
      </c>
      <c r="AE3954">
        <v>0</v>
      </c>
      <c r="AF3954">
        <v>0</v>
      </c>
      <c r="AG3954" t="s">
        <v>81</v>
      </c>
      <c r="AH3954">
        <v>6</v>
      </c>
      <c r="AI3954" t="s">
        <v>83</v>
      </c>
      <c r="AJ3954">
        <v>0</v>
      </c>
      <c r="AK3954" t="s">
        <v>15998</v>
      </c>
      <c r="AL3954" t="s">
        <v>84</v>
      </c>
      <c r="AM3954" t="s">
        <v>71</v>
      </c>
      <c r="AN3954" t="s">
        <v>73</v>
      </c>
      <c r="AO3954" t="s">
        <v>81</v>
      </c>
      <c r="AP3954" t="s">
        <v>73</v>
      </c>
      <c r="AQ3954" t="s">
        <v>71</v>
      </c>
      <c r="AT3954" t="s">
        <v>99</v>
      </c>
      <c r="AU3954" t="s">
        <v>67</v>
      </c>
    </row>
    <row r="3955" spans="1:47" x14ac:dyDescent="0.25">
      <c r="A3955">
        <v>6420</v>
      </c>
      <c r="B3955" t="s">
        <v>21542</v>
      </c>
      <c r="C3955" t="s">
        <v>67</v>
      </c>
      <c r="D3955" t="s">
        <v>21543</v>
      </c>
      <c r="E3955" t="s">
        <v>21544</v>
      </c>
      <c r="F3955" t="s">
        <v>21544</v>
      </c>
      <c r="G3955" t="s">
        <v>71</v>
      </c>
      <c r="H3955" t="s">
        <v>71</v>
      </c>
      <c r="I3955" s="39">
        <v>40380.716666666667</v>
      </c>
      <c r="J3955" t="s">
        <v>21545</v>
      </c>
      <c r="K3955">
        <v>1000</v>
      </c>
      <c r="L3955">
        <v>0</v>
      </c>
      <c r="M3955" t="s">
        <v>73</v>
      </c>
      <c r="N3955" t="s">
        <v>74</v>
      </c>
      <c r="O3955" t="s">
        <v>75</v>
      </c>
      <c r="P3955">
        <v>1</v>
      </c>
      <c r="Q3955">
        <v>1</v>
      </c>
      <c r="R3955">
        <v>5</v>
      </c>
      <c r="S3955">
        <v>21</v>
      </c>
      <c r="T3955" t="s">
        <v>76</v>
      </c>
      <c r="U3955" t="s">
        <v>232</v>
      </c>
      <c r="V3955">
        <v>30</v>
      </c>
      <c r="W3955" t="s">
        <v>78</v>
      </c>
      <c r="X3955">
        <v>0</v>
      </c>
      <c r="Y3955" t="s">
        <v>84</v>
      </c>
      <c r="Z3955" t="s">
        <v>98</v>
      </c>
      <c r="AA3955" t="s">
        <v>81</v>
      </c>
      <c r="AB3955" t="s">
        <v>82</v>
      </c>
      <c r="AC3955">
        <v>21</v>
      </c>
      <c r="AD3955" t="s">
        <v>78</v>
      </c>
      <c r="AE3955">
        <v>0</v>
      </c>
      <c r="AF3955">
        <v>0</v>
      </c>
      <c r="AG3955" t="s">
        <v>81</v>
      </c>
      <c r="AH3955">
        <v>6</v>
      </c>
      <c r="AI3955" t="s">
        <v>83</v>
      </c>
      <c r="AJ3955">
        <v>0</v>
      </c>
      <c r="AK3955" t="s">
        <v>21542</v>
      </c>
      <c r="AL3955" t="s">
        <v>84</v>
      </c>
      <c r="AM3955" t="s">
        <v>251</v>
      </c>
      <c r="AN3955" t="s">
        <v>73</v>
      </c>
      <c r="AO3955" t="s">
        <v>81</v>
      </c>
      <c r="AP3955" t="s">
        <v>73</v>
      </c>
      <c r="AQ3955" t="s">
        <v>71</v>
      </c>
      <c r="AT3955" t="s">
        <v>81</v>
      </c>
      <c r="AU3955" t="s">
        <v>67</v>
      </c>
    </row>
    <row r="3956" spans="1:47" x14ac:dyDescent="0.25">
      <c r="A3956">
        <v>6421</v>
      </c>
      <c r="B3956" t="s">
        <v>21546</v>
      </c>
      <c r="C3956" t="s">
        <v>67</v>
      </c>
      <c r="D3956" t="s">
        <v>21547</v>
      </c>
      <c r="E3956" t="s">
        <v>21548</v>
      </c>
      <c r="F3956" t="s">
        <v>21548</v>
      </c>
      <c r="G3956" t="s">
        <v>21549</v>
      </c>
      <c r="H3956" t="s">
        <v>71</v>
      </c>
      <c r="I3956" s="39">
        <v>40381.472916666666</v>
      </c>
      <c r="J3956" t="s">
        <v>2872</v>
      </c>
      <c r="K3956">
        <v>1000</v>
      </c>
      <c r="L3956">
        <v>0</v>
      </c>
      <c r="M3956" t="s">
        <v>73</v>
      </c>
      <c r="N3956" t="s">
        <v>74</v>
      </c>
      <c r="O3956" t="s">
        <v>75</v>
      </c>
      <c r="P3956">
        <v>20</v>
      </c>
      <c r="Q3956">
        <v>1</v>
      </c>
      <c r="R3956">
        <v>3</v>
      </c>
      <c r="S3956">
        <v>10</v>
      </c>
      <c r="T3956" t="s">
        <v>76</v>
      </c>
      <c r="U3956" t="s">
        <v>77</v>
      </c>
      <c r="V3956">
        <v>30</v>
      </c>
      <c r="W3956" t="s">
        <v>78</v>
      </c>
      <c r="X3956">
        <v>0</v>
      </c>
      <c r="Y3956" t="s">
        <v>79</v>
      </c>
      <c r="Z3956" t="s">
        <v>14447</v>
      </c>
      <c r="AA3956" t="s">
        <v>81</v>
      </c>
      <c r="AB3956" t="s">
        <v>82</v>
      </c>
      <c r="AC3956">
        <v>10</v>
      </c>
      <c r="AD3956" t="s">
        <v>78</v>
      </c>
      <c r="AE3956">
        <v>0</v>
      </c>
      <c r="AF3956">
        <v>0</v>
      </c>
      <c r="AG3956" t="s">
        <v>81</v>
      </c>
      <c r="AH3956">
        <v>6</v>
      </c>
      <c r="AI3956" t="s">
        <v>83</v>
      </c>
      <c r="AJ3956">
        <v>0</v>
      </c>
      <c r="AK3956" t="s">
        <v>21546</v>
      </c>
      <c r="AL3956" t="s">
        <v>84</v>
      </c>
      <c r="AM3956" t="s">
        <v>71</v>
      </c>
      <c r="AN3956" t="s">
        <v>73</v>
      </c>
      <c r="AO3956" t="s">
        <v>81</v>
      </c>
      <c r="AP3956" t="s">
        <v>73</v>
      </c>
      <c r="AQ3956" t="s">
        <v>71</v>
      </c>
      <c r="AT3956" t="s">
        <v>81</v>
      </c>
      <c r="AU3956" t="s">
        <v>67</v>
      </c>
    </row>
    <row r="3957" spans="1:47" x14ac:dyDescent="0.25">
      <c r="A3957">
        <v>6422</v>
      </c>
      <c r="B3957" t="s">
        <v>5450</v>
      </c>
      <c r="C3957" t="s">
        <v>101</v>
      </c>
      <c r="D3957" t="s">
        <v>21550</v>
      </c>
      <c r="E3957" t="s">
        <v>21551</v>
      </c>
      <c r="F3957" t="s">
        <v>21551</v>
      </c>
      <c r="G3957" t="s">
        <v>21552</v>
      </c>
      <c r="H3957" t="s">
        <v>21553</v>
      </c>
      <c r="I3957" s="39">
        <v>40381.586805555555</v>
      </c>
      <c r="J3957" t="s">
        <v>21554</v>
      </c>
      <c r="K3957">
        <v>1000</v>
      </c>
      <c r="L3957">
        <v>2056.8200000000002</v>
      </c>
      <c r="M3957" t="s">
        <v>73</v>
      </c>
      <c r="N3957" t="s">
        <v>74</v>
      </c>
      <c r="O3957" t="s">
        <v>75</v>
      </c>
      <c r="P3957">
        <v>1</v>
      </c>
      <c r="Q3957">
        <v>1</v>
      </c>
      <c r="R3957">
        <v>5</v>
      </c>
      <c r="S3957">
        <v>9</v>
      </c>
      <c r="T3957" t="s">
        <v>76</v>
      </c>
      <c r="U3957" t="s">
        <v>77</v>
      </c>
      <c r="V3957">
        <v>30</v>
      </c>
      <c r="W3957" t="s">
        <v>78</v>
      </c>
      <c r="X3957">
        <v>0</v>
      </c>
      <c r="Y3957" t="s">
        <v>84</v>
      </c>
      <c r="Z3957" t="s">
        <v>16512</v>
      </c>
      <c r="AA3957" t="s">
        <v>81</v>
      </c>
      <c r="AB3957" t="s">
        <v>82</v>
      </c>
      <c r="AC3957">
        <v>9</v>
      </c>
      <c r="AD3957" t="s">
        <v>78</v>
      </c>
      <c r="AE3957">
        <v>0</v>
      </c>
      <c r="AF3957">
        <v>0</v>
      </c>
      <c r="AG3957" t="s">
        <v>81</v>
      </c>
      <c r="AH3957">
        <v>6</v>
      </c>
      <c r="AI3957" t="s">
        <v>83</v>
      </c>
      <c r="AJ3957">
        <v>0</v>
      </c>
      <c r="AK3957" t="s">
        <v>5450</v>
      </c>
      <c r="AL3957" t="s">
        <v>84</v>
      </c>
      <c r="AM3957" t="s">
        <v>71</v>
      </c>
      <c r="AN3957" t="s">
        <v>73</v>
      </c>
      <c r="AO3957" t="s">
        <v>81</v>
      </c>
      <c r="AP3957" t="s">
        <v>73</v>
      </c>
      <c r="AQ3957" t="s">
        <v>71</v>
      </c>
      <c r="AT3957" t="s">
        <v>121</v>
      </c>
      <c r="AU3957" t="s">
        <v>67</v>
      </c>
    </row>
    <row r="3958" spans="1:47" x14ac:dyDescent="0.25">
      <c r="A3958">
        <v>6423</v>
      </c>
      <c r="B3958" t="s">
        <v>21555</v>
      </c>
      <c r="C3958" t="s">
        <v>67</v>
      </c>
      <c r="D3958" t="s">
        <v>21555</v>
      </c>
      <c r="E3958" t="s">
        <v>21556</v>
      </c>
      <c r="F3958" t="s">
        <v>21556</v>
      </c>
      <c r="G3958" t="s">
        <v>21557</v>
      </c>
      <c r="H3958" t="s">
        <v>71</v>
      </c>
      <c r="I3958" s="39">
        <v>40381.69027777778</v>
      </c>
      <c r="J3958" t="s">
        <v>21558</v>
      </c>
      <c r="K3958">
        <v>1000</v>
      </c>
      <c r="L3958">
        <v>0</v>
      </c>
      <c r="M3958" t="s">
        <v>73</v>
      </c>
      <c r="N3958" t="s">
        <v>74</v>
      </c>
      <c r="O3958" t="s">
        <v>75</v>
      </c>
      <c r="P3958">
        <v>10</v>
      </c>
      <c r="Q3958">
        <v>1</v>
      </c>
      <c r="R3958">
        <v>8</v>
      </c>
      <c r="S3958">
        <v>2</v>
      </c>
      <c r="T3958" t="s">
        <v>76</v>
      </c>
      <c r="U3958" t="s">
        <v>77</v>
      </c>
      <c r="V3958">
        <v>30</v>
      </c>
      <c r="W3958" t="s">
        <v>78</v>
      </c>
      <c r="X3958">
        <v>0</v>
      </c>
      <c r="Y3958" t="s">
        <v>79</v>
      </c>
      <c r="Z3958" t="s">
        <v>4600</v>
      </c>
      <c r="AA3958" t="s">
        <v>81</v>
      </c>
      <c r="AB3958" t="s">
        <v>82</v>
      </c>
      <c r="AC3958">
        <v>2</v>
      </c>
      <c r="AD3958" t="s">
        <v>78</v>
      </c>
      <c r="AE3958">
        <v>0</v>
      </c>
      <c r="AF3958">
        <v>0</v>
      </c>
      <c r="AG3958" t="s">
        <v>81</v>
      </c>
      <c r="AH3958">
        <v>6</v>
      </c>
      <c r="AI3958" t="s">
        <v>83</v>
      </c>
      <c r="AJ3958">
        <v>0</v>
      </c>
      <c r="AK3958" t="s">
        <v>21555</v>
      </c>
      <c r="AL3958" t="s">
        <v>84</v>
      </c>
      <c r="AM3958" t="s">
        <v>71</v>
      </c>
      <c r="AN3958" t="s">
        <v>73</v>
      </c>
      <c r="AO3958" t="s">
        <v>81</v>
      </c>
      <c r="AP3958" t="s">
        <v>73</v>
      </c>
      <c r="AQ3958" t="s">
        <v>71</v>
      </c>
      <c r="AT3958" t="s">
        <v>99</v>
      </c>
      <c r="AU3958" t="s">
        <v>67</v>
      </c>
    </row>
    <row r="3959" spans="1:47" x14ac:dyDescent="0.25">
      <c r="A3959">
        <v>6424</v>
      </c>
      <c r="B3959" t="s">
        <v>21559</v>
      </c>
      <c r="C3959" t="s">
        <v>67</v>
      </c>
      <c r="D3959" t="s">
        <v>21559</v>
      </c>
      <c r="E3959" t="s">
        <v>21560</v>
      </c>
      <c r="F3959" t="s">
        <v>21560</v>
      </c>
      <c r="G3959" t="s">
        <v>12155</v>
      </c>
      <c r="H3959" t="s">
        <v>71</v>
      </c>
      <c r="I3959" s="39">
        <v>40385.510416666664</v>
      </c>
      <c r="J3959" t="s">
        <v>12156</v>
      </c>
      <c r="K3959">
        <v>1000</v>
      </c>
      <c r="L3959">
        <v>0</v>
      </c>
      <c r="M3959" t="s">
        <v>73</v>
      </c>
      <c r="N3959" t="s">
        <v>74</v>
      </c>
      <c r="O3959" t="s">
        <v>75</v>
      </c>
      <c r="P3959">
        <v>1</v>
      </c>
      <c r="Q3959">
        <v>1</v>
      </c>
      <c r="R3959">
        <v>17</v>
      </c>
      <c r="S3959">
        <v>12</v>
      </c>
      <c r="T3959" t="s">
        <v>76</v>
      </c>
      <c r="U3959" t="s">
        <v>77</v>
      </c>
      <c r="V3959">
        <v>30</v>
      </c>
      <c r="W3959" t="s">
        <v>78</v>
      </c>
      <c r="X3959">
        <v>0</v>
      </c>
      <c r="Y3959" t="s">
        <v>79</v>
      </c>
      <c r="Z3959" t="s">
        <v>92</v>
      </c>
      <c r="AA3959" t="s">
        <v>81</v>
      </c>
      <c r="AB3959" t="s">
        <v>82</v>
      </c>
      <c r="AC3959">
        <v>12</v>
      </c>
      <c r="AD3959" t="s">
        <v>78</v>
      </c>
      <c r="AE3959">
        <v>0</v>
      </c>
      <c r="AF3959">
        <v>0</v>
      </c>
      <c r="AG3959" t="s">
        <v>81</v>
      </c>
      <c r="AH3959">
        <v>6</v>
      </c>
      <c r="AI3959" t="s">
        <v>83</v>
      </c>
      <c r="AJ3959">
        <v>0</v>
      </c>
      <c r="AK3959" t="s">
        <v>21559</v>
      </c>
      <c r="AL3959" t="s">
        <v>84</v>
      </c>
      <c r="AM3959" t="s">
        <v>71</v>
      </c>
      <c r="AN3959" t="s">
        <v>73</v>
      </c>
      <c r="AO3959" t="s">
        <v>81</v>
      </c>
      <c r="AP3959" t="s">
        <v>73</v>
      </c>
      <c r="AQ3959" t="s">
        <v>71</v>
      </c>
      <c r="AT3959" t="s">
        <v>78</v>
      </c>
      <c r="AU3959" t="s">
        <v>67</v>
      </c>
    </row>
    <row r="3960" spans="1:47" x14ac:dyDescent="0.25">
      <c r="A3960">
        <v>6425</v>
      </c>
      <c r="B3960" t="s">
        <v>17544</v>
      </c>
      <c r="C3960" t="s">
        <v>67</v>
      </c>
      <c r="D3960" t="s">
        <v>21561</v>
      </c>
      <c r="E3960" t="s">
        <v>21562</v>
      </c>
      <c r="F3960" t="s">
        <v>21562</v>
      </c>
      <c r="G3960" t="s">
        <v>21563</v>
      </c>
      <c r="H3960" t="s">
        <v>71</v>
      </c>
      <c r="I3960" s="39">
        <v>40388.496527777781</v>
      </c>
      <c r="J3960" t="s">
        <v>17548</v>
      </c>
      <c r="K3960">
        <v>100</v>
      </c>
      <c r="L3960">
        <v>0</v>
      </c>
      <c r="M3960" t="s">
        <v>73</v>
      </c>
      <c r="N3960" t="s">
        <v>74</v>
      </c>
      <c r="O3960" t="s">
        <v>75</v>
      </c>
      <c r="P3960">
        <v>18</v>
      </c>
      <c r="Q3960">
        <v>1</v>
      </c>
      <c r="R3960">
        <v>5</v>
      </c>
      <c r="S3960">
        <v>20</v>
      </c>
      <c r="T3960" t="s">
        <v>76</v>
      </c>
      <c r="U3960" t="s">
        <v>77</v>
      </c>
      <c r="V3960">
        <v>30</v>
      </c>
      <c r="W3960" t="s">
        <v>78</v>
      </c>
      <c r="X3960">
        <v>0</v>
      </c>
      <c r="Y3960" t="s">
        <v>79</v>
      </c>
      <c r="Z3960" t="s">
        <v>1919</v>
      </c>
      <c r="AA3960" t="s">
        <v>81</v>
      </c>
      <c r="AB3960" t="s">
        <v>82</v>
      </c>
      <c r="AC3960">
        <v>20</v>
      </c>
      <c r="AD3960" t="s">
        <v>78</v>
      </c>
      <c r="AE3960">
        <v>0</v>
      </c>
      <c r="AF3960">
        <v>0</v>
      </c>
      <c r="AG3960" t="s">
        <v>81</v>
      </c>
      <c r="AH3960">
        <v>6</v>
      </c>
      <c r="AI3960" t="s">
        <v>83</v>
      </c>
      <c r="AJ3960">
        <v>0</v>
      </c>
      <c r="AK3960" t="s">
        <v>17544</v>
      </c>
      <c r="AL3960" t="s">
        <v>84</v>
      </c>
      <c r="AM3960" t="s">
        <v>71</v>
      </c>
      <c r="AN3960" t="s">
        <v>73</v>
      </c>
      <c r="AO3960" t="s">
        <v>81</v>
      </c>
      <c r="AP3960" t="s">
        <v>73</v>
      </c>
      <c r="AQ3960" t="s">
        <v>71</v>
      </c>
      <c r="AT3960" t="s">
        <v>99</v>
      </c>
      <c r="AU3960" t="s">
        <v>67</v>
      </c>
    </row>
    <row r="3961" spans="1:47" x14ac:dyDescent="0.25">
      <c r="A3961">
        <v>6426</v>
      </c>
      <c r="B3961" t="s">
        <v>3553</v>
      </c>
      <c r="C3961" t="s">
        <v>67</v>
      </c>
      <c r="D3961" t="s">
        <v>21564</v>
      </c>
      <c r="E3961" t="s">
        <v>21565</v>
      </c>
      <c r="F3961" t="s">
        <v>21565</v>
      </c>
      <c r="G3961" t="s">
        <v>4360</v>
      </c>
      <c r="H3961" t="s">
        <v>71</v>
      </c>
      <c r="I3961" s="39">
        <v>40388.549305555556</v>
      </c>
      <c r="J3961" t="s">
        <v>4361</v>
      </c>
      <c r="K3961">
        <v>1000</v>
      </c>
      <c r="L3961">
        <v>0</v>
      </c>
      <c r="M3961" t="s">
        <v>73</v>
      </c>
      <c r="N3961" t="s">
        <v>74</v>
      </c>
      <c r="O3961" t="s">
        <v>75</v>
      </c>
      <c r="P3961">
        <v>12</v>
      </c>
      <c r="Q3961">
        <v>1</v>
      </c>
      <c r="R3961">
        <v>23</v>
      </c>
      <c r="S3961">
        <v>12</v>
      </c>
      <c r="T3961" t="s">
        <v>76</v>
      </c>
      <c r="U3961" t="s">
        <v>77</v>
      </c>
      <c r="V3961">
        <v>30</v>
      </c>
      <c r="W3961" t="s">
        <v>78</v>
      </c>
      <c r="X3961">
        <v>0</v>
      </c>
      <c r="Y3961" t="s">
        <v>84</v>
      </c>
      <c r="Z3961" t="s">
        <v>3549</v>
      </c>
      <c r="AA3961" t="s">
        <v>81</v>
      </c>
      <c r="AB3961" t="s">
        <v>82</v>
      </c>
      <c r="AC3961">
        <v>12</v>
      </c>
      <c r="AD3961" t="s">
        <v>78</v>
      </c>
      <c r="AE3961">
        <v>0</v>
      </c>
      <c r="AF3961">
        <v>0</v>
      </c>
      <c r="AG3961" t="s">
        <v>81</v>
      </c>
      <c r="AH3961">
        <v>6</v>
      </c>
      <c r="AI3961" t="s">
        <v>83</v>
      </c>
      <c r="AJ3961">
        <v>0</v>
      </c>
      <c r="AK3961" t="s">
        <v>21566</v>
      </c>
      <c r="AL3961" t="s">
        <v>84</v>
      </c>
      <c r="AM3961" t="s">
        <v>71</v>
      </c>
      <c r="AN3961" t="s">
        <v>73</v>
      </c>
      <c r="AO3961" t="s">
        <v>81</v>
      </c>
      <c r="AP3961" t="s">
        <v>73</v>
      </c>
      <c r="AQ3961" t="s">
        <v>71</v>
      </c>
      <c r="AT3961" t="s">
        <v>445</v>
      </c>
      <c r="AU3961" t="s">
        <v>67</v>
      </c>
    </row>
    <row r="3962" spans="1:47" x14ac:dyDescent="0.25">
      <c r="A3962">
        <v>6427</v>
      </c>
      <c r="B3962" t="s">
        <v>21162</v>
      </c>
      <c r="C3962" t="s">
        <v>67</v>
      </c>
      <c r="D3962" t="s">
        <v>21567</v>
      </c>
      <c r="E3962" t="s">
        <v>21568</v>
      </c>
      <c r="F3962" t="s">
        <v>21568</v>
      </c>
      <c r="G3962" t="s">
        <v>21569</v>
      </c>
      <c r="H3962" t="s">
        <v>71</v>
      </c>
      <c r="I3962" s="39">
        <v>40388.558333333334</v>
      </c>
      <c r="J3962" t="s">
        <v>21570</v>
      </c>
      <c r="K3962">
        <v>1000</v>
      </c>
      <c r="L3962">
        <v>0</v>
      </c>
      <c r="M3962" t="s">
        <v>73</v>
      </c>
      <c r="N3962" t="s">
        <v>74</v>
      </c>
      <c r="O3962" t="s">
        <v>75</v>
      </c>
      <c r="P3962">
        <v>18</v>
      </c>
      <c r="Q3962">
        <v>1</v>
      </c>
      <c r="R3962">
        <v>6</v>
      </c>
      <c r="S3962">
        <v>20</v>
      </c>
      <c r="T3962" t="s">
        <v>76</v>
      </c>
      <c r="U3962" t="s">
        <v>77</v>
      </c>
      <c r="V3962">
        <v>30</v>
      </c>
      <c r="W3962" t="s">
        <v>78</v>
      </c>
      <c r="X3962">
        <v>0</v>
      </c>
      <c r="Y3962" t="s">
        <v>79</v>
      </c>
      <c r="Z3962" t="s">
        <v>10041</v>
      </c>
      <c r="AA3962" t="s">
        <v>81</v>
      </c>
      <c r="AB3962" t="s">
        <v>82</v>
      </c>
      <c r="AC3962">
        <v>20</v>
      </c>
      <c r="AD3962" t="s">
        <v>78</v>
      </c>
      <c r="AE3962">
        <v>0</v>
      </c>
      <c r="AF3962">
        <v>0</v>
      </c>
      <c r="AG3962" t="s">
        <v>81</v>
      </c>
      <c r="AH3962">
        <v>6</v>
      </c>
      <c r="AI3962" t="s">
        <v>83</v>
      </c>
      <c r="AJ3962">
        <v>0</v>
      </c>
      <c r="AK3962" t="s">
        <v>21162</v>
      </c>
      <c r="AL3962" t="s">
        <v>84</v>
      </c>
      <c r="AM3962" t="s">
        <v>71</v>
      </c>
      <c r="AN3962" t="s">
        <v>73</v>
      </c>
      <c r="AO3962" t="s">
        <v>81</v>
      </c>
      <c r="AP3962" t="s">
        <v>73</v>
      </c>
      <c r="AQ3962" t="s">
        <v>71</v>
      </c>
      <c r="AT3962" t="s">
        <v>99</v>
      </c>
      <c r="AU3962" t="s">
        <v>67</v>
      </c>
    </row>
    <row r="3963" spans="1:47" x14ac:dyDescent="0.25">
      <c r="A3963">
        <v>6428</v>
      </c>
      <c r="B3963" t="s">
        <v>21571</v>
      </c>
      <c r="C3963" t="s">
        <v>67</v>
      </c>
      <c r="D3963" t="s">
        <v>21572</v>
      </c>
      <c r="E3963" t="s">
        <v>21573</v>
      </c>
      <c r="F3963" t="s">
        <v>21573</v>
      </c>
      <c r="G3963" t="s">
        <v>19323</v>
      </c>
      <c r="H3963" t="s">
        <v>71</v>
      </c>
      <c r="I3963" s="39">
        <v>40388.560416666667</v>
      </c>
      <c r="J3963" t="s">
        <v>274</v>
      </c>
      <c r="K3963">
        <v>1000</v>
      </c>
      <c r="L3963">
        <v>0</v>
      </c>
      <c r="M3963" t="s">
        <v>73</v>
      </c>
      <c r="N3963" t="s">
        <v>74</v>
      </c>
      <c r="O3963" t="s">
        <v>75</v>
      </c>
      <c r="P3963">
        <v>1</v>
      </c>
      <c r="Q3963">
        <v>1</v>
      </c>
      <c r="R3963">
        <v>5</v>
      </c>
      <c r="S3963">
        <v>20</v>
      </c>
      <c r="T3963" t="s">
        <v>76</v>
      </c>
      <c r="U3963" t="s">
        <v>77</v>
      </c>
      <c r="V3963">
        <v>30</v>
      </c>
      <c r="W3963" t="s">
        <v>78</v>
      </c>
      <c r="X3963">
        <v>0</v>
      </c>
      <c r="Y3963" t="s">
        <v>84</v>
      </c>
      <c r="Z3963" t="s">
        <v>92</v>
      </c>
      <c r="AA3963" t="s">
        <v>81</v>
      </c>
      <c r="AB3963" t="s">
        <v>82</v>
      </c>
      <c r="AC3963">
        <v>20</v>
      </c>
      <c r="AD3963" t="s">
        <v>78</v>
      </c>
      <c r="AE3963">
        <v>0</v>
      </c>
      <c r="AF3963">
        <v>0</v>
      </c>
      <c r="AG3963" t="s">
        <v>81</v>
      </c>
      <c r="AH3963">
        <v>6</v>
      </c>
      <c r="AI3963" t="s">
        <v>83</v>
      </c>
      <c r="AJ3963">
        <v>0</v>
      </c>
      <c r="AK3963" t="s">
        <v>21571</v>
      </c>
      <c r="AL3963" t="s">
        <v>84</v>
      </c>
      <c r="AM3963" t="s">
        <v>71</v>
      </c>
      <c r="AN3963" t="s">
        <v>73</v>
      </c>
      <c r="AO3963" t="s">
        <v>81</v>
      </c>
      <c r="AP3963" t="s">
        <v>73</v>
      </c>
      <c r="AQ3963" t="s">
        <v>71</v>
      </c>
      <c r="AT3963" t="s">
        <v>269</v>
      </c>
      <c r="AU3963" t="s">
        <v>67</v>
      </c>
    </row>
    <row r="3964" spans="1:47" x14ac:dyDescent="0.25">
      <c r="A3964">
        <v>6429</v>
      </c>
      <c r="B3964" t="s">
        <v>21574</v>
      </c>
      <c r="C3964" t="s">
        <v>67</v>
      </c>
      <c r="D3964" t="s">
        <v>21575</v>
      </c>
      <c r="E3964" t="s">
        <v>21576</v>
      </c>
      <c r="F3964" t="s">
        <v>21576</v>
      </c>
      <c r="G3964" t="s">
        <v>21577</v>
      </c>
      <c r="H3964" t="s">
        <v>71</v>
      </c>
      <c r="I3964" s="39">
        <v>40388.587500000001</v>
      </c>
      <c r="J3964" t="s">
        <v>10184</v>
      </c>
      <c r="K3964">
        <v>5</v>
      </c>
      <c r="L3964">
        <v>0</v>
      </c>
      <c r="M3964" t="s">
        <v>73</v>
      </c>
      <c r="N3964" t="s">
        <v>74</v>
      </c>
      <c r="O3964" t="s">
        <v>75</v>
      </c>
      <c r="P3964">
        <v>1</v>
      </c>
      <c r="Q3964">
        <v>1</v>
      </c>
      <c r="R3964">
        <v>5</v>
      </c>
      <c r="S3964">
        <v>20</v>
      </c>
      <c r="T3964" t="s">
        <v>76</v>
      </c>
      <c r="U3964" t="s">
        <v>77</v>
      </c>
      <c r="V3964">
        <v>30</v>
      </c>
      <c r="W3964" t="s">
        <v>78</v>
      </c>
      <c r="X3964">
        <v>0</v>
      </c>
      <c r="Y3964" t="s">
        <v>84</v>
      </c>
      <c r="Z3964" t="s">
        <v>19897</v>
      </c>
      <c r="AA3964" t="s">
        <v>81</v>
      </c>
      <c r="AB3964" t="s">
        <v>82</v>
      </c>
      <c r="AC3964">
        <v>20</v>
      </c>
      <c r="AD3964" t="s">
        <v>78</v>
      </c>
      <c r="AE3964">
        <v>0</v>
      </c>
      <c r="AF3964">
        <v>0</v>
      </c>
      <c r="AG3964" t="s">
        <v>81</v>
      </c>
      <c r="AH3964">
        <v>6</v>
      </c>
      <c r="AI3964" t="s">
        <v>83</v>
      </c>
      <c r="AJ3964">
        <v>0</v>
      </c>
      <c r="AK3964" t="s">
        <v>21578</v>
      </c>
      <c r="AL3964" t="s">
        <v>84</v>
      </c>
      <c r="AM3964" t="s">
        <v>71</v>
      </c>
      <c r="AN3964" t="s">
        <v>73</v>
      </c>
      <c r="AO3964" t="s">
        <v>81</v>
      </c>
      <c r="AP3964" t="s">
        <v>73</v>
      </c>
      <c r="AQ3964" t="s">
        <v>71</v>
      </c>
      <c r="AT3964" t="s">
        <v>269</v>
      </c>
      <c r="AU3964" t="s">
        <v>67</v>
      </c>
    </row>
    <row r="3965" spans="1:47" x14ac:dyDescent="0.25">
      <c r="A3965">
        <v>6430</v>
      </c>
      <c r="B3965" t="s">
        <v>21579</v>
      </c>
      <c r="C3965" t="s">
        <v>67</v>
      </c>
      <c r="D3965" t="s">
        <v>21579</v>
      </c>
      <c r="E3965" t="s">
        <v>21580</v>
      </c>
      <c r="F3965" t="s">
        <v>21580</v>
      </c>
      <c r="G3965" t="s">
        <v>21581</v>
      </c>
      <c r="H3965" t="s">
        <v>71</v>
      </c>
      <c r="I3965" s="39">
        <v>40389.59097222222</v>
      </c>
      <c r="J3965" t="s">
        <v>274</v>
      </c>
      <c r="K3965">
        <v>1000</v>
      </c>
      <c r="L3965">
        <v>0</v>
      </c>
      <c r="M3965" t="s">
        <v>73</v>
      </c>
      <c r="N3965" t="s">
        <v>74</v>
      </c>
      <c r="O3965" t="s">
        <v>75</v>
      </c>
      <c r="P3965">
        <v>1</v>
      </c>
      <c r="Q3965">
        <v>1</v>
      </c>
      <c r="R3965">
        <v>5</v>
      </c>
      <c r="S3965">
        <v>2</v>
      </c>
      <c r="T3965" t="s">
        <v>76</v>
      </c>
      <c r="U3965" t="s">
        <v>77</v>
      </c>
      <c r="V3965">
        <v>30</v>
      </c>
      <c r="W3965" t="s">
        <v>78</v>
      </c>
      <c r="X3965">
        <v>0</v>
      </c>
      <c r="Y3965" t="s">
        <v>84</v>
      </c>
      <c r="Z3965" t="s">
        <v>16512</v>
      </c>
      <c r="AA3965" t="s">
        <v>81</v>
      </c>
      <c r="AB3965" t="s">
        <v>82</v>
      </c>
      <c r="AC3965">
        <v>2</v>
      </c>
      <c r="AD3965" t="s">
        <v>78</v>
      </c>
      <c r="AE3965">
        <v>0</v>
      </c>
      <c r="AF3965">
        <v>0</v>
      </c>
      <c r="AG3965" t="s">
        <v>81</v>
      </c>
      <c r="AH3965">
        <v>6</v>
      </c>
      <c r="AI3965" t="s">
        <v>83</v>
      </c>
      <c r="AJ3965">
        <v>0</v>
      </c>
      <c r="AK3965" t="s">
        <v>21579</v>
      </c>
      <c r="AL3965" t="s">
        <v>84</v>
      </c>
      <c r="AM3965" t="s">
        <v>71</v>
      </c>
      <c r="AN3965" t="s">
        <v>73</v>
      </c>
      <c r="AO3965" t="s">
        <v>81</v>
      </c>
      <c r="AP3965" t="s">
        <v>73</v>
      </c>
      <c r="AQ3965" t="s">
        <v>71</v>
      </c>
      <c r="AT3965" t="s">
        <v>992</v>
      </c>
      <c r="AU3965" t="s">
        <v>67</v>
      </c>
    </row>
    <row r="3966" spans="1:47" x14ac:dyDescent="0.25">
      <c r="A3966">
        <v>6431</v>
      </c>
      <c r="B3966" t="s">
        <v>21582</v>
      </c>
      <c r="C3966" t="s">
        <v>67</v>
      </c>
      <c r="D3966" t="s">
        <v>21583</v>
      </c>
      <c r="E3966" t="s">
        <v>21584</v>
      </c>
      <c r="F3966" t="s">
        <v>21584</v>
      </c>
      <c r="G3966" t="s">
        <v>11612</v>
      </c>
      <c r="H3966" t="s">
        <v>71</v>
      </c>
      <c r="I3966" s="39">
        <v>40392.686805555553</v>
      </c>
      <c r="J3966" t="s">
        <v>11613</v>
      </c>
      <c r="K3966">
        <v>1000</v>
      </c>
      <c r="L3966">
        <v>0</v>
      </c>
      <c r="M3966" t="s">
        <v>73</v>
      </c>
      <c r="N3966" t="s">
        <v>74</v>
      </c>
      <c r="O3966" t="s">
        <v>75</v>
      </c>
      <c r="P3966">
        <v>11</v>
      </c>
      <c r="Q3966">
        <v>1</v>
      </c>
      <c r="R3966">
        <v>4</v>
      </c>
      <c r="S3966">
        <v>2</v>
      </c>
      <c r="T3966" t="s">
        <v>76</v>
      </c>
      <c r="U3966" t="s">
        <v>77</v>
      </c>
      <c r="V3966">
        <v>30</v>
      </c>
      <c r="W3966" t="s">
        <v>78</v>
      </c>
      <c r="X3966">
        <v>0</v>
      </c>
      <c r="Y3966" t="s">
        <v>79</v>
      </c>
      <c r="Z3966" t="s">
        <v>78</v>
      </c>
      <c r="AA3966" t="s">
        <v>81</v>
      </c>
      <c r="AB3966" t="s">
        <v>82</v>
      </c>
      <c r="AC3966">
        <v>2</v>
      </c>
      <c r="AD3966" t="s">
        <v>78</v>
      </c>
      <c r="AE3966">
        <v>0</v>
      </c>
      <c r="AF3966">
        <v>0</v>
      </c>
      <c r="AG3966" t="s">
        <v>81</v>
      </c>
      <c r="AH3966">
        <v>6</v>
      </c>
      <c r="AI3966" t="s">
        <v>83</v>
      </c>
      <c r="AJ3966">
        <v>0</v>
      </c>
      <c r="AK3966" t="s">
        <v>21582</v>
      </c>
      <c r="AL3966" t="s">
        <v>84</v>
      </c>
      <c r="AM3966" t="s">
        <v>71</v>
      </c>
      <c r="AN3966" t="s">
        <v>73</v>
      </c>
      <c r="AO3966" t="s">
        <v>81</v>
      </c>
      <c r="AP3966" t="s">
        <v>73</v>
      </c>
      <c r="AQ3966" t="s">
        <v>71</v>
      </c>
      <c r="AT3966" t="s">
        <v>81</v>
      </c>
      <c r="AU3966" t="s">
        <v>67</v>
      </c>
    </row>
    <row r="3967" spans="1:47" x14ac:dyDescent="0.25">
      <c r="A3967">
        <v>6432</v>
      </c>
      <c r="B3967" t="s">
        <v>21585</v>
      </c>
      <c r="C3967" t="s">
        <v>67</v>
      </c>
      <c r="D3967" t="s">
        <v>21585</v>
      </c>
      <c r="E3967" t="s">
        <v>21586</v>
      </c>
      <c r="F3967" t="s">
        <v>21586</v>
      </c>
      <c r="G3967" t="s">
        <v>7304</v>
      </c>
      <c r="H3967" t="s">
        <v>71</v>
      </c>
      <c r="I3967" s="39">
        <v>40392.688194444447</v>
      </c>
      <c r="J3967" t="s">
        <v>7305</v>
      </c>
      <c r="K3967">
        <v>1000</v>
      </c>
      <c r="L3967">
        <v>0</v>
      </c>
      <c r="M3967" t="s">
        <v>73</v>
      </c>
      <c r="N3967" t="s">
        <v>74</v>
      </c>
      <c r="O3967" t="s">
        <v>75</v>
      </c>
      <c r="P3967">
        <v>11</v>
      </c>
      <c r="Q3967">
        <v>1</v>
      </c>
      <c r="R3967">
        <v>4</v>
      </c>
      <c r="S3967">
        <v>2</v>
      </c>
      <c r="T3967" t="s">
        <v>76</v>
      </c>
      <c r="U3967" t="s">
        <v>77</v>
      </c>
      <c r="V3967">
        <v>30</v>
      </c>
      <c r="W3967" t="s">
        <v>78</v>
      </c>
      <c r="X3967">
        <v>0</v>
      </c>
      <c r="Y3967" t="s">
        <v>79</v>
      </c>
      <c r="Z3967" t="s">
        <v>4600</v>
      </c>
      <c r="AA3967" t="s">
        <v>81</v>
      </c>
      <c r="AB3967" t="s">
        <v>82</v>
      </c>
      <c r="AC3967">
        <v>2</v>
      </c>
      <c r="AD3967" t="s">
        <v>78</v>
      </c>
      <c r="AE3967">
        <v>0</v>
      </c>
      <c r="AF3967">
        <v>0</v>
      </c>
      <c r="AG3967" t="s">
        <v>81</v>
      </c>
      <c r="AH3967">
        <v>6</v>
      </c>
      <c r="AI3967" t="s">
        <v>83</v>
      </c>
      <c r="AJ3967">
        <v>0</v>
      </c>
      <c r="AK3967" t="s">
        <v>21585</v>
      </c>
      <c r="AL3967" t="s">
        <v>84</v>
      </c>
      <c r="AM3967" t="s">
        <v>71</v>
      </c>
      <c r="AN3967" t="s">
        <v>73</v>
      </c>
      <c r="AO3967" t="s">
        <v>81</v>
      </c>
      <c r="AP3967" t="s">
        <v>73</v>
      </c>
      <c r="AQ3967" t="s">
        <v>71</v>
      </c>
      <c r="AT3967" t="s">
        <v>81</v>
      </c>
      <c r="AU3967" t="s">
        <v>67</v>
      </c>
    </row>
    <row r="3968" spans="1:47" x14ac:dyDescent="0.25">
      <c r="A3968">
        <v>6433</v>
      </c>
      <c r="B3968" t="s">
        <v>21587</v>
      </c>
      <c r="C3968" t="s">
        <v>67</v>
      </c>
      <c r="D3968" t="s">
        <v>21588</v>
      </c>
      <c r="E3968" t="s">
        <v>21589</v>
      </c>
      <c r="F3968" t="s">
        <v>21589</v>
      </c>
      <c r="G3968" t="s">
        <v>21590</v>
      </c>
      <c r="H3968" t="s">
        <v>71</v>
      </c>
      <c r="I3968" s="39">
        <v>40392.689583333333</v>
      </c>
      <c r="J3968" t="s">
        <v>21591</v>
      </c>
      <c r="K3968">
        <v>1000</v>
      </c>
      <c r="L3968">
        <v>0</v>
      </c>
      <c r="M3968" t="s">
        <v>73</v>
      </c>
      <c r="N3968" t="s">
        <v>74</v>
      </c>
      <c r="O3968" t="s">
        <v>75</v>
      </c>
      <c r="P3968">
        <v>1</v>
      </c>
      <c r="Q3968">
        <v>1</v>
      </c>
      <c r="R3968">
        <v>5</v>
      </c>
      <c r="S3968">
        <v>20</v>
      </c>
      <c r="T3968" t="s">
        <v>76</v>
      </c>
      <c r="U3968" t="s">
        <v>77</v>
      </c>
      <c r="V3968">
        <v>30</v>
      </c>
      <c r="W3968" t="s">
        <v>78</v>
      </c>
      <c r="X3968">
        <v>0</v>
      </c>
      <c r="Y3968" t="s">
        <v>84</v>
      </c>
      <c r="Z3968" t="s">
        <v>19897</v>
      </c>
      <c r="AA3968" t="s">
        <v>81</v>
      </c>
      <c r="AB3968" t="s">
        <v>82</v>
      </c>
      <c r="AC3968">
        <v>20</v>
      </c>
      <c r="AD3968" t="s">
        <v>78</v>
      </c>
      <c r="AE3968">
        <v>0</v>
      </c>
      <c r="AF3968">
        <v>0</v>
      </c>
      <c r="AG3968" t="s">
        <v>81</v>
      </c>
      <c r="AH3968">
        <v>6</v>
      </c>
      <c r="AI3968" t="s">
        <v>83</v>
      </c>
      <c r="AJ3968">
        <v>0</v>
      </c>
      <c r="AK3968" t="s">
        <v>21587</v>
      </c>
      <c r="AL3968" t="s">
        <v>84</v>
      </c>
      <c r="AM3968" t="s">
        <v>71</v>
      </c>
      <c r="AN3968" t="s">
        <v>73</v>
      </c>
      <c r="AO3968" t="s">
        <v>81</v>
      </c>
      <c r="AP3968" t="s">
        <v>73</v>
      </c>
      <c r="AQ3968" t="s">
        <v>71</v>
      </c>
      <c r="AT3968" t="s">
        <v>1060</v>
      </c>
      <c r="AU3968" t="s">
        <v>67</v>
      </c>
    </row>
    <row r="3969" spans="1:47" x14ac:dyDescent="0.25">
      <c r="A3969">
        <v>6434</v>
      </c>
      <c r="B3969" t="s">
        <v>21592</v>
      </c>
      <c r="C3969" t="s">
        <v>67</v>
      </c>
      <c r="D3969" t="s">
        <v>21593</v>
      </c>
      <c r="E3969" t="s">
        <v>21594</v>
      </c>
      <c r="F3969" t="s">
        <v>21594</v>
      </c>
      <c r="G3969" t="s">
        <v>21595</v>
      </c>
      <c r="H3969" t="s">
        <v>71</v>
      </c>
      <c r="I3969" s="39">
        <v>40392.690972222219</v>
      </c>
      <c r="J3969" t="s">
        <v>21596</v>
      </c>
      <c r="K3969">
        <v>1000</v>
      </c>
      <c r="L3969">
        <v>1653.6</v>
      </c>
      <c r="M3969" t="s">
        <v>73</v>
      </c>
      <c r="N3969" t="s">
        <v>74</v>
      </c>
      <c r="O3969" t="s">
        <v>75</v>
      </c>
      <c r="P3969">
        <v>11</v>
      </c>
      <c r="Q3969">
        <v>1</v>
      </c>
      <c r="R3969">
        <v>4</v>
      </c>
      <c r="S3969">
        <v>2</v>
      </c>
      <c r="T3969" t="s">
        <v>76</v>
      </c>
      <c r="U3969" t="s">
        <v>77</v>
      </c>
      <c r="V3969">
        <v>30</v>
      </c>
      <c r="W3969" t="s">
        <v>78</v>
      </c>
      <c r="X3969">
        <v>0</v>
      </c>
      <c r="Y3969" t="s">
        <v>79</v>
      </c>
      <c r="Z3969" t="s">
        <v>1974</v>
      </c>
      <c r="AA3969" t="s">
        <v>81</v>
      </c>
      <c r="AB3969" t="s">
        <v>82</v>
      </c>
      <c r="AC3969">
        <v>2</v>
      </c>
      <c r="AD3969" t="s">
        <v>78</v>
      </c>
      <c r="AE3969">
        <v>0</v>
      </c>
      <c r="AF3969">
        <v>0</v>
      </c>
      <c r="AG3969" t="s">
        <v>81</v>
      </c>
      <c r="AH3969">
        <v>6</v>
      </c>
      <c r="AI3969" t="s">
        <v>83</v>
      </c>
      <c r="AJ3969">
        <v>0</v>
      </c>
      <c r="AK3969" t="s">
        <v>21592</v>
      </c>
      <c r="AL3969" t="s">
        <v>84</v>
      </c>
      <c r="AM3969" t="s">
        <v>71</v>
      </c>
      <c r="AN3969" t="s">
        <v>73</v>
      </c>
      <c r="AO3969" t="s">
        <v>81</v>
      </c>
      <c r="AP3969" t="s">
        <v>73</v>
      </c>
      <c r="AQ3969" t="s">
        <v>71</v>
      </c>
      <c r="AT3969" t="s">
        <v>81</v>
      </c>
      <c r="AU3969" t="s">
        <v>67</v>
      </c>
    </row>
    <row r="3970" spans="1:47" x14ac:dyDescent="0.25">
      <c r="A3970">
        <v>6435</v>
      </c>
      <c r="B3970" t="s">
        <v>21597</v>
      </c>
      <c r="C3970" t="s">
        <v>67</v>
      </c>
      <c r="D3970" t="s">
        <v>21598</v>
      </c>
      <c r="E3970" t="s">
        <v>21599</v>
      </c>
      <c r="F3970" t="s">
        <v>21599</v>
      </c>
      <c r="G3970" t="s">
        <v>9405</v>
      </c>
      <c r="H3970" t="s">
        <v>9404</v>
      </c>
      <c r="I3970" s="39">
        <v>40402.521527777775</v>
      </c>
      <c r="J3970" t="s">
        <v>9406</v>
      </c>
      <c r="K3970">
        <v>1000</v>
      </c>
      <c r="L3970">
        <v>0</v>
      </c>
      <c r="M3970" t="s">
        <v>73</v>
      </c>
      <c r="N3970" t="s">
        <v>74</v>
      </c>
      <c r="O3970" t="s">
        <v>75</v>
      </c>
      <c r="P3970">
        <v>1</v>
      </c>
      <c r="Q3970">
        <v>1</v>
      </c>
      <c r="R3970">
        <v>5</v>
      </c>
      <c r="S3970">
        <v>17</v>
      </c>
      <c r="T3970" t="s">
        <v>76</v>
      </c>
      <c r="U3970" t="s">
        <v>77</v>
      </c>
      <c r="V3970">
        <v>30</v>
      </c>
      <c r="W3970" t="s">
        <v>78</v>
      </c>
      <c r="X3970">
        <v>0</v>
      </c>
      <c r="Y3970" t="s">
        <v>84</v>
      </c>
      <c r="Z3970" t="s">
        <v>7048</v>
      </c>
      <c r="AA3970" t="s">
        <v>81</v>
      </c>
      <c r="AB3970" t="s">
        <v>82</v>
      </c>
      <c r="AC3970">
        <v>17</v>
      </c>
      <c r="AD3970" t="s">
        <v>78</v>
      </c>
      <c r="AE3970">
        <v>0</v>
      </c>
      <c r="AF3970">
        <v>0</v>
      </c>
      <c r="AG3970" t="s">
        <v>81</v>
      </c>
      <c r="AH3970">
        <v>6</v>
      </c>
      <c r="AI3970" t="s">
        <v>83</v>
      </c>
      <c r="AJ3970">
        <v>0</v>
      </c>
      <c r="AK3970" t="s">
        <v>21600</v>
      </c>
      <c r="AL3970" t="s">
        <v>84</v>
      </c>
      <c r="AM3970" t="s">
        <v>71</v>
      </c>
      <c r="AN3970" t="s">
        <v>73</v>
      </c>
      <c r="AO3970" t="s">
        <v>81</v>
      </c>
      <c r="AP3970" t="s">
        <v>73</v>
      </c>
      <c r="AQ3970" t="s">
        <v>71</v>
      </c>
      <c r="AT3970" t="s">
        <v>382</v>
      </c>
      <c r="AU3970" t="s">
        <v>67</v>
      </c>
    </row>
    <row r="3971" spans="1:47" x14ac:dyDescent="0.25">
      <c r="A3971">
        <v>6436</v>
      </c>
      <c r="B3971" t="s">
        <v>21601</v>
      </c>
      <c r="C3971" t="s">
        <v>67</v>
      </c>
      <c r="D3971" t="s">
        <v>21602</v>
      </c>
      <c r="E3971" t="s">
        <v>21603</v>
      </c>
      <c r="F3971" t="s">
        <v>21603</v>
      </c>
      <c r="G3971" t="s">
        <v>21604</v>
      </c>
      <c r="H3971" t="s">
        <v>71</v>
      </c>
      <c r="I3971" s="39">
        <v>40394.35</v>
      </c>
      <c r="J3971" t="s">
        <v>21605</v>
      </c>
      <c r="K3971">
        <v>1000</v>
      </c>
      <c r="L3971">
        <v>0</v>
      </c>
      <c r="M3971" t="s">
        <v>73</v>
      </c>
      <c r="N3971" t="s">
        <v>74</v>
      </c>
      <c r="O3971" t="s">
        <v>75</v>
      </c>
      <c r="P3971">
        <v>1</v>
      </c>
      <c r="Q3971">
        <v>1</v>
      </c>
      <c r="R3971">
        <v>5</v>
      </c>
      <c r="S3971">
        <v>17</v>
      </c>
      <c r="T3971" t="s">
        <v>76</v>
      </c>
      <c r="U3971" t="s">
        <v>77</v>
      </c>
      <c r="V3971">
        <v>30</v>
      </c>
      <c r="W3971" t="s">
        <v>78</v>
      </c>
      <c r="X3971">
        <v>0</v>
      </c>
      <c r="Y3971" t="s">
        <v>84</v>
      </c>
      <c r="Z3971" t="s">
        <v>16512</v>
      </c>
      <c r="AA3971" t="s">
        <v>81</v>
      </c>
      <c r="AB3971" t="s">
        <v>82</v>
      </c>
      <c r="AC3971">
        <v>17</v>
      </c>
      <c r="AD3971" t="s">
        <v>78</v>
      </c>
      <c r="AE3971">
        <v>0</v>
      </c>
      <c r="AF3971">
        <v>0</v>
      </c>
      <c r="AG3971" t="s">
        <v>81</v>
      </c>
      <c r="AH3971">
        <v>6</v>
      </c>
      <c r="AI3971" t="s">
        <v>83</v>
      </c>
      <c r="AJ3971">
        <v>0</v>
      </c>
      <c r="AK3971" t="s">
        <v>21601</v>
      </c>
      <c r="AL3971" t="s">
        <v>84</v>
      </c>
      <c r="AM3971" t="s">
        <v>71</v>
      </c>
      <c r="AN3971" t="s">
        <v>73</v>
      </c>
      <c r="AO3971" t="s">
        <v>81</v>
      </c>
      <c r="AP3971" t="s">
        <v>73</v>
      </c>
      <c r="AQ3971" t="s">
        <v>71</v>
      </c>
      <c r="AT3971" t="s">
        <v>382</v>
      </c>
      <c r="AU3971" t="s">
        <v>67</v>
      </c>
    </row>
    <row r="3972" spans="1:47" x14ac:dyDescent="0.25">
      <c r="A3972">
        <v>6437</v>
      </c>
      <c r="B3972" t="s">
        <v>21606</v>
      </c>
      <c r="C3972" t="s">
        <v>67</v>
      </c>
      <c r="D3972" t="s">
        <v>21607</v>
      </c>
      <c r="E3972" t="s">
        <v>21608</v>
      </c>
      <c r="F3972" t="s">
        <v>21608</v>
      </c>
      <c r="G3972" t="s">
        <v>21609</v>
      </c>
      <c r="H3972" t="s">
        <v>71</v>
      </c>
      <c r="I3972" s="39">
        <v>40394.352083333331</v>
      </c>
      <c r="J3972" t="s">
        <v>8096</v>
      </c>
      <c r="K3972">
        <v>1000</v>
      </c>
      <c r="L3972">
        <v>0</v>
      </c>
      <c r="M3972" t="s">
        <v>73</v>
      </c>
      <c r="N3972" t="s">
        <v>74</v>
      </c>
      <c r="O3972" t="s">
        <v>75</v>
      </c>
      <c r="P3972">
        <v>22</v>
      </c>
      <c r="Q3972">
        <v>1</v>
      </c>
      <c r="R3972">
        <v>8</v>
      </c>
      <c r="S3972">
        <v>21</v>
      </c>
      <c r="T3972" t="s">
        <v>76</v>
      </c>
      <c r="U3972" t="s">
        <v>77</v>
      </c>
      <c r="V3972">
        <v>30</v>
      </c>
      <c r="W3972" t="s">
        <v>78</v>
      </c>
      <c r="X3972">
        <v>0</v>
      </c>
      <c r="Y3972" t="s">
        <v>79</v>
      </c>
      <c r="Z3972" t="s">
        <v>9928</v>
      </c>
      <c r="AA3972" t="s">
        <v>81</v>
      </c>
      <c r="AB3972" t="s">
        <v>82</v>
      </c>
      <c r="AC3972">
        <v>21</v>
      </c>
      <c r="AD3972" t="s">
        <v>78</v>
      </c>
      <c r="AE3972">
        <v>0</v>
      </c>
      <c r="AF3972">
        <v>0</v>
      </c>
      <c r="AG3972" t="s">
        <v>81</v>
      </c>
      <c r="AH3972">
        <v>6</v>
      </c>
      <c r="AI3972" t="s">
        <v>83</v>
      </c>
      <c r="AJ3972">
        <v>0</v>
      </c>
      <c r="AK3972" t="s">
        <v>21610</v>
      </c>
      <c r="AL3972" t="s">
        <v>84</v>
      </c>
      <c r="AM3972" t="s">
        <v>71</v>
      </c>
      <c r="AN3972" t="s">
        <v>73</v>
      </c>
      <c r="AO3972" t="s">
        <v>81</v>
      </c>
      <c r="AP3972" t="s">
        <v>73</v>
      </c>
      <c r="AQ3972" t="s">
        <v>71</v>
      </c>
      <c r="AT3972" t="s">
        <v>99</v>
      </c>
      <c r="AU3972" t="s">
        <v>67</v>
      </c>
    </row>
    <row r="3973" spans="1:47" x14ac:dyDescent="0.25">
      <c r="A3973">
        <v>6438</v>
      </c>
      <c r="B3973" t="s">
        <v>21611</v>
      </c>
      <c r="C3973" t="s">
        <v>67</v>
      </c>
      <c r="D3973" t="s">
        <v>21612</v>
      </c>
      <c r="E3973" t="s">
        <v>21613</v>
      </c>
      <c r="F3973" t="s">
        <v>21613</v>
      </c>
      <c r="G3973" t="s">
        <v>21614</v>
      </c>
      <c r="H3973" t="s">
        <v>71</v>
      </c>
      <c r="I3973" s="39">
        <v>40394.354166666664</v>
      </c>
      <c r="J3973" t="s">
        <v>21615</v>
      </c>
      <c r="K3973">
        <v>500</v>
      </c>
      <c r="L3973">
        <v>0</v>
      </c>
      <c r="M3973" t="s">
        <v>73</v>
      </c>
      <c r="N3973" t="s">
        <v>74</v>
      </c>
      <c r="O3973" t="s">
        <v>75</v>
      </c>
      <c r="P3973">
        <v>22</v>
      </c>
      <c r="Q3973">
        <v>1</v>
      </c>
      <c r="R3973">
        <v>8</v>
      </c>
      <c r="S3973">
        <v>21</v>
      </c>
      <c r="T3973" t="s">
        <v>76</v>
      </c>
      <c r="U3973" t="s">
        <v>77</v>
      </c>
      <c r="V3973">
        <v>30</v>
      </c>
      <c r="W3973" t="s">
        <v>78</v>
      </c>
      <c r="X3973">
        <v>0</v>
      </c>
      <c r="Y3973" t="s">
        <v>79</v>
      </c>
      <c r="Z3973" t="s">
        <v>9460</v>
      </c>
      <c r="AA3973" t="s">
        <v>81</v>
      </c>
      <c r="AB3973" t="s">
        <v>82</v>
      </c>
      <c r="AC3973">
        <v>21</v>
      </c>
      <c r="AD3973" t="s">
        <v>78</v>
      </c>
      <c r="AE3973">
        <v>0</v>
      </c>
      <c r="AF3973">
        <v>0</v>
      </c>
      <c r="AG3973" t="s">
        <v>81</v>
      </c>
      <c r="AH3973">
        <v>6</v>
      </c>
      <c r="AI3973" t="s">
        <v>83</v>
      </c>
      <c r="AJ3973">
        <v>0</v>
      </c>
      <c r="AK3973" t="s">
        <v>21612</v>
      </c>
      <c r="AL3973" t="s">
        <v>84</v>
      </c>
      <c r="AM3973" t="s">
        <v>71</v>
      </c>
      <c r="AN3973" t="s">
        <v>73</v>
      </c>
      <c r="AO3973" t="s">
        <v>81</v>
      </c>
      <c r="AP3973" t="s">
        <v>73</v>
      </c>
      <c r="AQ3973" t="s">
        <v>71</v>
      </c>
      <c r="AT3973" t="s">
        <v>81</v>
      </c>
      <c r="AU3973" t="s">
        <v>67</v>
      </c>
    </row>
    <row r="3974" spans="1:47" x14ac:dyDescent="0.25">
      <c r="A3974">
        <v>6439</v>
      </c>
      <c r="B3974" t="s">
        <v>21616</v>
      </c>
      <c r="C3974" t="s">
        <v>67</v>
      </c>
      <c r="D3974" t="s">
        <v>21617</v>
      </c>
      <c r="E3974" t="s">
        <v>21618</v>
      </c>
      <c r="F3974" t="s">
        <v>21618</v>
      </c>
      <c r="G3974" t="s">
        <v>21619</v>
      </c>
      <c r="H3974" t="s">
        <v>71</v>
      </c>
      <c r="I3974" s="39">
        <v>40394.356249999997</v>
      </c>
      <c r="J3974" t="s">
        <v>21620</v>
      </c>
      <c r="K3974">
        <v>1000</v>
      </c>
      <c r="L3974">
        <v>0</v>
      </c>
      <c r="M3974" t="s">
        <v>73</v>
      </c>
      <c r="N3974" t="s">
        <v>74</v>
      </c>
      <c r="O3974" t="s">
        <v>75</v>
      </c>
      <c r="P3974">
        <v>22</v>
      </c>
      <c r="Q3974">
        <v>1</v>
      </c>
      <c r="R3974">
        <v>4</v>
      </c>
      <c r="S3974">
        <v>21</v>
      </c>
      <c r="T3974" t="s">
        <v>76</v>
      </c>
      <c r="U3974" t="s">
        <v>77</v>
      </c>
      <c r="V3974">
        <v>30</v>
      </c>
      <c r="W3974" t="s">
        <v>78</v>
      </c>
      <c r="X3974">
        <v>0</v>
      </c>
      <c r="Y3974" t="s">
        <v>79</v>
      </c>
      <c r="Z3974" t="s">
        <v>9460</v>
      </c>
      <c r="AA3974" t="s">
        <v>81</v>
      </c>
      <c r="AB3974" t="s">
        <v>82</v>
      </c>
      <c r="AC3974">
        <v>21</v>
      </c>
      <c r="AD3974" t="s">
        <v>78</v>
      </c>
      <c r="AE3974">
        <v>0</v>
      </c>
      <c r="AF3974">
        <v>0</v>
      </c>
      <c r="AG3974" t="s">
        <v>81</v>
      </c>
      <c r="AH3974">
        <v>6</v>
      </c>
      <c r="AI3974" t="s">
        <v>83</v>
      </c>
      <c r="AJ3974">
        <v>0</v>
      </c>
      <c r="AK3974" t="s">
        <v>21616</v>
      </c>
      <c r="AL3974" t="s">
        <v>84</v>
      </c>
      <c r="AM3974" t="s">
        <v>71</v>
      </c>
      <c r="AN3974" t="s">
        <v>73</v>
      </c>
      <c r="AO3974" t="s">
        <v>81</v>
      </c>
      <c r="AP3974" t="s">
        <v>73</v>
      </c>
      <c r="AQ3974" t="s">
        <v>71</v>
      </c>
      <c r="AT3974" t="s">
        <v>99</v>
      </c>
      <c r="AU3974" t="s">
        <v>67</v>
      </c>
    </row>
    <row r="3975" spans="1:47" x14ac:dyDescent="0.25">
      <c r="A3975">
        <v>6440</v>
      </c>
      <c r="B3975" t="s">
        <v>17398</v>
      </c>
      <c r="C3975" t="s">
        <v>67</v>
      </c>
      <c r="D3975" t="s">
        <v>21621</v>
      </c>
      <c r="E3975" t="s">
        <v>21622</v>
      </c>
      <c r="F3975" t="s">
        <v>21622</v>
      </c>
      <c r="G3975" t="s">
        <v>21623</v>
      </c>
      <c r="H3975" t="s">
        <v>21624</v>
      </c>
      <c r="I3975" s="39">
        <v>40395.48333333333</v>
      </c>
      <c r="J3975" t="s">
        <v>21625</v>
      </c>
      <c r="K3975">
        <v>1000</v>
      </c>
      <c r="L3975">
        <v>0</v>
      </c>
      <c r="M3975" t="s">
        <v>73</v>
      </c>
      <c r="N3975" t="s">
        <v>74</v>
      </c>
      <c r="O3975" t="s">
        <v>75</v>
      </c>
      <c r="P3975">
        <v>22</v>
      </c>
      <c r="Q3975">
        <v>1</v>
      </c>
      <c r="R3975">
        <v>3</v>
      </c>
      <c r="S3975">
        <v>21</v>
      </c>
      <c r="T3975" t="s">
        <v>76</v>
      </c>
      <c r="U3975" t="s">
        <v>77</v>
      </c>
      <c r="V3975">
        <v>30</v>
      </c>
      <c r="W3975" t="s">
        <v>78</v>
      </c>
      <c r="X3975">
        <v>0</v>
      </c>
      <c r="Y3975" t="s">
        <v>79</v>
      </c>
      <c r="Z3975" t="s">
        <v>9460</v>
      </c>
      <c r="AA3975" t="s">
        <v>81</v>
      </c>
      <c r="AB3975" t="s">
        <v>82</v>
      </c>
      <c r="AC3975">
        <v>21</v>
      </c>
      <c r="AD3975" t="s">
        <v>78</v>
      </c>
      <c r="AE3975">
        <v>0</v>
      </c>
      <c r="AF3975">
        <v>0</v>
      </c>
      <c r="AG3975" t="s">
        <v>81</v>
      </c>
      <c r="AH3975">
        <v>6</v>
      </c>
      <c r="AI3975" t="s">
        <v>83</v>
      </c>
      <c r="AJ3975">
        <v>0</v>
      </c>
      <c r="AK3975" t="s">
        <v>17398</v>
      </c>
      <c r="AL3975" t="s">
        <v>84</v>
      </c>
      <c r="AM3975" t="s">
        <v>71</v>
      </c>
      <c r="AN3975" t="s">
        <v>73</v>
      </c>
      <c r="AO3975" t="s">
        <v>81</v>
      </c>
      <c r="AP3975" t="s">
        <v>73</v>
      </c>
      <c r="AQ3975" t="s">
        <v>71</v>
      </c>
      <c r="AT3975" t="s">
        <v>99</v>
      </c>
      <c r="AU3975" t="s">
        <v>67</v>
      </c>
    </row>
    <row r="3976" spans="1:47" x14ac:dyDescent="0.25">
      <c r="A3976">
        <v>6441</v>
      </c>
      <c r="B3976" t="s">
        <v>21626</v>
      </c>
      <c r="C3976" t="s">
        <v>67</v>
      </c>
      <c r="D3976" t="s">
        <v>21627</v>
      </c>
      <c r="E3976" t="s">
        <v>21628</v>
      </c>
      <c r="F3976" t="s">
        <v>21628</v>
      </c>
      <c r="G3976" t="s">
        <v>13750</v>
      </c>
      <c r="H3976" t="s">
        <v>21629</v>
      </c>
      <c r="I3976" s="39">
        <v>40396.401388888888</v>
      </c>
      <c r="J3976" t="s">
        <v>13751</v>
      </c>
      <c r="K3976">
        <v>25000</v>
      </c>
      <c r="L3976">
        <v>0</v>
      </c>
      <c r="M3976" t="s">
        <v>73</v>
      </c>
      <c r="N3976" t="s">
        <v>74</v>
      </c>
      <c r="O3976" t="s">
        <v>75</v>
      </c>
      <c r="P3976">
        <v>1</v>
      </c>
      <c r="Q3976">
        <v>1</v>
      </c>
      <c r="R3976">
        <v>5</v>
      </c>
      <c r="S3976">
        <v>82</v>
      </c>
      <c r="T3976" t="s">
        <v>76</v>
      </c>
      <c r="U3976" t="s">
        <v>77</v>
      </c>
      <c r="V3976">
        <v>30</v>
      </c>
      <c r="W3976" t="s">
        <v>78</v>
      </c>
      <c r="X3976">
        <v>0</v>
      </c>
      <c r="Y3976" t="s">
        <v>84</v>
      </c>
      <c r="Z3976" t="s">
        <v>16512</v>
      </c>
      <c r="AA3976" t="s">
        <v>81</v>
      </c>
      <c r="AB3976" t="s">
        <v>82</v>
      </c>
      <c r="AC3976">
        <v>82</v>
      </c>
      <c r="AD3976" t="s">
        <v>78</v>
      </c>
      <c r="AE3976">
        <v>0</v>
      </c>
      <c r="AF3976">
        <v>0</v>
      </c>
      <c r="AG3976" t="s">
        <v>81</v>
      </c>
      <c r="AH3976">
        <v>6</v>
      </c>
      <c r="AI3976" t="s">
        <v>83</v>
      </c>
      <c r="AJ3976">
        <v>0</v>
      </c>
      <c r="AK3976" t="s">
        <v>13747</v>
      </c>
      <c r="AL3976" t="s">
        <v>84</v>
      </c>
      <c r="AM3976" t="s">
        <v>71</v>
      </c>
      <c r="AN3976" t="s">
        <v>73</v>
      </c>
      <c r="AO3976" t="s">
        <v>81</v>
      </c>
      <c r="AP3976" t="s">
        <v>73</v>
      </c>
      <c r="AQ3976" t="s">
        <v>71</v>
      </c>
      <c r="AT3976" t="s">
        <v>86</v>
      </c>
      <c r="AU3976" t="s">
        <v>67</v>
      </c>
    </row>
    <row r="3977" spans="1:47" x14ac:dyDescent="0.25">
      <c r="A3977">
        <v>6442</v>
      </c>
      <c r="B3977" t="s">
        <v>21630</v>
      </c>
      <c r="C3977" t="s">
        <v>67</v>
      </c>
      <c r="D3977" t="s">
        <v>21631</v>
      </c>
      <c r="E3977" t="s">
        <v>21632</v>
      </c>
      <c r="F3977" t="s">
        <v>21632</v>
      </c>
      <c r="G3977" t="s">
        <v>21633</v>
      </c>
      <c r="H3977" t="s">
        <v>71</v>
      </c>
      <c r="I3977" s="39">
        <v>40396.40347222222</v>
      </c>
      <c r="J3977" t="s">
        <v>21634</v>
      </c>
      <c r="K3977">
        <v>1000</v>
      </c>
      <c r="L3977">
        <v>0</v>
      </c>
      <c r="M3977" t="s">
        <v>73</v>
      </c>
      <c r="N3977" t="s">
        <v>74</v>
      </c>
      <c r="O3977" t="s">
        <v>75</v>
      </c>
      <c r="P3977">
        <v>1</v>
      </c>
      <c r="Q3977">
        <v>1</v>
      </c>
      <c r="R3977">
        <v>5</v>
      </c>
      <c r="S3977">
        <v>17</v>
      </c>
      <c r="T3977" t="s">
        <v>76</v>
      </c>
      <c r="U3977" t="s">
        <v>77</v>
      </c>
      <c r="V3977">
        <v>30</v>
      </c>
      <c r="W3977" t="s">
        <v>78</v>
      </c>
      <c r="X3977">
        <v>0</v>
      </c>
      <c r="Y3977" t="s">
        <v>79</v>
      </c>
      <c r="Z3977" t="s">
        <v>16512</v>
      </c>
      <c r="AA3977" t="s">
        <v>81</v>
      </c>
      <c r="AB3977" t="s">
        <v>82</v>
      </c>
      <c r="AC3977">
        <v>17</v>
      </c>
      <c r="AD3977" t="s">
        <v>78</v>
      </c>
      <c r="AE3977">
        <v>0</v>
      </c>
      <c r="AF3977">
        <v>0</v>
      </c>
      <c r="AG3977" t="s">
        <v>81</v>
      </c>
      <c r="AH3977">
        <v>6</v>
      </c>
      <c r="AI3977" t="s">
        <v>83</v>
      </c>
      <c r="AJ3977">
        <v>0</v>
      </c>
      <c r="AK3977" t="s">
        <v>21630</v>
      </c>
      <c r="AL3977" t="s">
        <v>84</v>
      </c>
      <c r="AM3977" t="s">
        <v>71</v>
      </c>
      <c r="AN3977" t="s">
        <v>73</v>
      </c>
      <c r="AO3977" t="s">
        <v>81</v>
      </c>
      <c r="AP3977" t="s">
        <v>73</v>
      </c>
      <c r="AQ3977" t="s">
        <v>71</v>
      </c>
      <c r="AT3977" t="s">
        <v>382</v>
      </c>
      <c r="AU3977" t="s">
        <v>67</v>
      </c>
    </row>
    <row r="3978" spans="1:47" x14ac:dyDescent="0.25">
      <c r="A3978">
        <v>6443</v>
      </c>
      <c r="B3978" t="s">
        <v>21635</v>
      </c>
      <c r="C3978" t="s">
        <v>67</v>
      </c>
      <c r="D3978" t="s">
        <v>21635</v>
      </c>
      <c r="E3978" t="s">
        <v>21636</v>
      </c>
      <c r="F3978" t="s">
        <v>21636</v>
      </c>
      <c r="G3978" t="s">
        <v>21637</v>
      </c>
      <c r="H3978" t="s">
        <v>71</v>
      </c>
      <c r="I3978" s="39">
        <v>40396.404861111114</v>
      </c>
      <c r="J3978" t="s">
        <v>21638</v>
      </c>
      <c r="K3978">
        <v>1000</v>
      </c>
      <c r="L3978">
        <v>0</v>
      </c>
      <c r="M3978" t="s">
        <v>73</v>
      </c>
      <c r="N3978" t="s">
        <v>74</v>
      </c>
      <c r="O3978" t="s">
        <v>75</v>
      </c>
      <c r="P3978">
        <v>1</v>
      </c>
      <c r="Q3978">
        <v>1</v>
      </c>
      <c r="R3978">
        <v>5</v>
      </c>
      <c r="S3978">
        <v>17</v>
      </c>
      <c r="T3978" t="s">
        <v>76</v>
      </c>
      <c r="U3978" t="s">
        <v>77</v>
      </c>
      <c r="V3978">
        <v>30</v>
      </c>
      <c r="W3978" t="s">
        <v>78</v>
      </c>
      <c r="X3978">
        <v>0</v>
      </c>
      <c r="Y3978" t="s">
        <v>84</v>
      </c>
      <c r="Z3978" t="s">
        <v>16512</v>
      </c>
      <c r="AA3978" t="s">
        <v>81</v>
      </c>
      <c r="AB3978" t="s">
        <v>82</v>
      </c>
      <c r="AC3978">
        <v>17</v>
      </c>
      <c r="AD3978" t="s">
        <v>78</v>
      </c>
      <c r="AE3978">
        <v>0</v>
      </c>
      <c r="AF3978">
        <v>0</v>
      </c>
      <c r="AG3978" t="s">
        <v>81</v>
      </c>
      <c r="AH3978">
        <v>6</v>
      </c>
      <c r="AI3978" t="s">
        <v>83</v>
      </c>
      <c r="AJ3978">
        <v>0</v>
      </c>
      <c r="AK3978" t="s">
        <v>21635</v>
      </c>
      <c r="AL3978" t="s">
        <v>84</v>
      </c>
      <c r="AM3978" t="s">
        <v>71</v>
      </c>
      <c r="AN3978" t="s">
        <v>73</v>
      </c>
      <c r="AO3978" t="s">
        <v>81</v>
      </c>
      <c r="AP3978" t="s">
        <v>73</v>
      </c>
      <c r="AQ3978" t="s">
        <v>71</v>
      </c>
      <c r="AT3978" t="s">
        <v>382</v>
      </c>
      <c r="AU3978" t="s">
        <v>67</v>
      </c>
    </row>
    <row r="3979" spans="1:47" x14ac:dyDescent="0.25">
      <c r="A3979">
        <v>6444</v>
      </c>
      <c r="B3979" t="s">
        <v>21639</v>
      </c>
      <c r="C3979" t="s">
        <v>67</v>
      </c>
      <c r="D3979" t="s">
        <v>21640</v>
      </c>
      <c r="E3979" t="s">
        <v>21641</v>
      </c>
      <c r="F3979" t="s">
        <v>21641</v>
      </c>
      <c r="G3979" t="s">
        <v>21642</v>
      </c>
      <c r="H3979" t="s">
        <v>71</v>
      </c>
      <c r="I3979" s="39">
        <v>40396.411111111112</v>
      </c>
      <c r="J3979" t="s">
        <v>21643</v>
      </c>
      <c r="K3979">
        <v>1000</v>
      </c>
      <c r="L3979">
        <v>0</v>
      </c>
      <c r="M3979" t="s">
        <v>73</v>
      </c>
      <c r="N3979" t="s">
        <v>74</v>
      </c>
      <c r="O3979" t="s">
        <v>75</v>
      </c>
      <c r="P3979">
        <v>1</v>
      </c>
      <c r="Q3979">
        <v>1</v>
      </c>
      <c r="R3979">
        <v>5</v>
      </c>
      <c r="S3979">
        <v>17</v>
      </c>
      <c r="T3979" t="s">
        <v>76</v>
      </c>
      <c r="U3979" t="s">
        <v>77</v>
      </c>
      <c r="V3979">
        <v>30</v>
      </c>
      <c r="W3979" t="s">
        <v>78</v>
      </c>
      <c r="X3979">
        <v>0</v>
      </c>
      <c r="Y3979" t="s">
        <v>84</v>
      </c>
      <c r="Z3979" t="s">
        <v>16512</v>
      </c>
      <c r="AA3979" t="s">
        <v>81</v>
      </c>
      <c r="AB3979" t="s">
        <v>82</v>
      </c>
      <c r="AC3979">
        <v>17</v>
      </c>
      <c r="AD3979" t="s">
        <v>78</v>
      </c>
      <c r="AE3979">
        <v>0</v>
      </c>
      <c r="AF3979">
        <v>0</v>
      </c>
      <c r="AG3979" t="s">
        <v>81</v>
      </c>
      <c r="AH3979">
        <v>6</v>
      </c>
      <c r="AI3979" t="s">
        <v>83</v>
      </c>
      <c r="AJ3979">
        <v>0</v>
      </c>
      <c r="AK3979" t="s">
        <v>21639</v>
      </c>
      <c r="AL3979" t="s">
        <v>84</v>
      </c>
      <c r="AM3979" t="s">
        <v>71</v>
      </c>
      <c r="AN3979" t="s">
        <v>73</v>
      </c>
      <c r="AO3979" t="s">
        <v>81</v>
      </c>
      <c r="AP3979" t="s">
        <v>73</v>
      </c>
      <c r="AQ3979" t="s">
        <v>71</v>
      </c>
      <c r="AT3979" t="s">
        <v>382</v>
      </c>
      <c r="AU3979" t="s">
        <v>67</v>
      </c>
    </row>
    <row r="3980" spans="1:47" x14ac:dyDescent="0.25">
      <c r="A3980">
        <v>6445</v>
      </c>
      <c r="B3980" t="s">
        <v>16525</v>
      </c>
      <c r="C3980" t="s">
        <v>67</v>
      </c>
      <c r="D3980" t="s">
        <v>21644</v>
      </c>
      <c r="E3980" t="s">
        <v>21645</v>
      </c>
      <c r="F3980" t="s">
        <v>21645</v>
      </c>
      <c r="G3980" t="s">
        <v>21646</v>
      </c>
      <c r="H3980" t="s">
        <v>21646</v>
      </c>
      <c r="I3980" s="39">
        <v>40401.399305555555</v>
      </c>
      <c r="J3980" t="s">
        <v>21647</v>
      </c>
      <c r="K3980">
        <v>1000</v>
      </c>
      <c r="L3980">
        <v>0</v>
      </c>
      <c r="M3980" t="s">
        <v>73</v>
      </c>
      <c r="N3980" t="s">
        <v>74</v>
      </c>
      <c r="O3980" t="s">
        <v>75</v>
      </c>
      <c r="P3980">
        <v>14</v>
      </c>
      <c r="Q3980">
        <v>1</v>
      </c>
      <c r="R3980">
        <v>16</v>
      </c>
      <c r="S3980">
        <v>5</v>
      </c>
      <c r="T3980" t="s">
        <v>76</v>
      </c>
      <c r="U3980" t="s">
        <v>77</v>
      </c>
      <c r="V3980">
        <v>30</v>
      </c>
      <c r="W3980" t="s">
        <v>78</v>
      </c>
      <c r="X3980">
        <v>0</v>
      </c>
      <c r="Y3980" t="s">
        <v>79</v>
      </c>
      <c r="Z3980" t="s">
        <v>1171</v>
      </c>
      <c r="AA3980" t="s">
        <v>81</v>
      </c>
      <c r="AB3980" t="s">
        <v>82</v>
      </c>
      <c r="AC3980">
        <v>5</v>
      </c>
      <c r="AD3980" t="s">
        <v>78</v>
      </c>
      <c r="AE3980">
        <v>0</v>
      </c>
      <c r="AF3980">
        <v>0</v>
      </c>
      <c r="AG3980" t="s">
        <v>81</v>
      </c>
      <c r="AH3980">
        <v>6</v>
      </c>
      <c r="AI3980" t="s">
        <v>83</v>
      </c>
      <c r="AJ3980">
        <v>0</v>
      </c>
      <c r="AK3980" t="s">
        <v>16525</v>
      </c>
      <c r="AL3980" t="s">
        <v>84</v>
      </c>
      <c r="AM3980" t="s">
        <v>71</v>
      </c>
      <c r="AN3980" t="s">
        <v>73</v>
      </c>
      <c r="AO3980" t="s">
        <v>81</v>
      </c>
      <c r="AP3980" t="s">
        <v>73</v>
      </c>
      <c r="AQ3980" t="s">
        <v>71</v>
      </c>
      <c r="AT3980" t="s">
        <v>78</v>
      </c>
      <c r="AU3980" t="s">
        <v>67</v>
      </c>
    </row>
    <row r="3981" spans="1:47" x14ac:dyDescent="0.25">
      <c r="A3981">
        <v>6446</v>
      </c>
      <c r="B3981" t="s">
        <v>21648</v>
      </c>
      <c r="C3981" t="s">
        <v>67</v>
      </c>
      <c r="D3981" t="s">
        <v>21649</v>
      </c>
      <c r="E3981" t="s">
        <v>21650</v>
      </c>
      <c r="F3981" t="s">
        <v>21650</v>
      </c>
      <c r="G3981" t="s">
        <v>943</v>
      </c>
      <c r="H3981" t="s">
        <v>71</v>
      </c>
      <c r="I3981" s="39">
        <v>40401.402083333334</v>
      </c>
      <c r="J3981" t="s">
        <v>944</v>
      </c>
      <c r="K3981">
        <v>1000</v>
      </c>
      <c r="L3981">
        <v>0</v>
      </c>
      <c r="M3981" t="s">
        <v>73</v>
      </c>
      <c r="N3981" t="s">
        <v>74</v>
      </c>
      <c r="O3981" t="s">
        <v>75</v>
      </c>
      <c r="P3981">
        <v>1</v>
      </c>
      <c r="Q3981">
        <v>1</v>
      </c>
      <c r="R3981">
        <v>5</v>
      </c>
      <c r="S3981">
        <v>17</v>
      </c>
      <c r="T3981" t="s">
        <v>76</v>
      </c>
      <c r="U3981" t="s">
        <v>77</v>
      </c>
      <c r="V3981">
        <v>30</v>
      </c>
      <c r="W3981" t="s">
        <v>78</v>
      </c>
      <c r="X3981">
        <v>0</v>
      </c>
      <c r="Y3981" t="s">
        <v>84</v>
      </c>
      <c r="Z3981" t="s">
        <v>14019</v>
      </c>
      <c r="AA3981" t="s">
        <v>81</v>
      </c>
      <c r="AB3981" t="s">
        <v>82</v>
      </c>
      <c r="AC3981">
        <v>17</v>
      </c>
      <c r="AD3981" t="s">
        <v>78</v>
      </c>
      <c r="AE3981">
        <v>0</v>
      </c>
      <c r="AF3981">
        <v>0</v>
      </c>
      <c r="AG3981" t="s">
        <v>81</v>
      </c>
      <c r="AH3981">
        <v>6</v>
      </c>
      <c r="AI3981" t="s">
        <v>83</v>
      </c>
      <c r="AJ3981">
        <v>0</v>
      </c>
      <c r="AK3981" t="s">
        <v>21651</v>
      </c>
      <c r="AL3981" t="s">
        <v>84</v>
      </c>
      <c r="AM3981" t="s">
        <v>71</v>
      </c>
      <c r="AN3981" t="s">
        <v>73</v>
      </c>
      <c r="AO3981" t="s">
        <v>81</v>
      </c>
      <c r="AP3981" t="s">
        <v>73</v>
      </c>
      <c r="AQ3981" t="s">
        <v>71</v>
      </c>
      <c r="AT3981" t="s">
        <v>276</v>
      </c>
      <c r="AU3981" t="s">
        <v>67</v>
      </c>
    </row>
    <row r="3982" spans="1:47" x14ac:dyDescent="0.25">
      <c r="A3982">
        <v>6447</v>
      </c>
      <c r="B3982" t="s">
        <v>21652</v>
      </c>
      <c r="C3982" t="s">
        <v>67</v>
      </c>
      <c r="D3982" t="s">
        <v>21652</v>
      </c>
      <c r="E3982" t="s">
        <v>21653</v>
      </c>
      <c r="F3982" t="s">
        <v>21653</v>
      </c>
      <c r="G3982" t="s">
        <v>6511</v>
      </c>
      <c r="H3982" t="s">
        <v>71</v>
      </c>
      <c r="I3982" s="39">
        <v>40402.686111111114</v>
      </c>
      <c r="J3982" t="s">
        <v>21654</v>
      </c>
      <c r="K3982">
        <v>1000</v>
      </c>
      <c r="L3982">
        <v>1228.82</v>
      </c>
      <c r="M3982" t="s">
        <v>73</v>
      </c>
      <c r="N3982" t="s">
        <v>74</v>
      </c>
      <c r="O3982" t="s">
        <v>75</v>
      </c>
      <c r="P3982">
        <v>3</v>
      </c>
      <c r="Q3982">
        <v>1</v>
      </c>
      <c r="R3982">
        <v>9</v>
      </c>
      <c r="S3982">
        <v>11</v>
      </c>
      <c r="T3982" t="s">
        <v>76</v>
      </c>
      <c r="U3982" t="s">
        <v>77</v>
      </c>
      <c r="V3982">
        <v>30</v>
      </c>
      <c r="W3982" t="s">
        <v>78</v>
      </c>
      <c r="X3982">
        <v>0</v>
      </c>
      <c r="Y3982" t="s">
        <v>79</v>
      </c>
      <c r="Z3982" t="s">
        <v>6969</v>
      </c>
      <c r="AA3982" t="s">
        <v>81</v>
      </c>
      <c r="AB3982" t="s">
        <v>82</v>
      </c>
      <c r="AC3982">
        <v>11</v>
      </c>
      <c r="AD3982" t="s">
        <v>78</v>
      </c>
      <c r="AE3982">
        <v>0</v>
      </c>
      <c r="AF3982">
        <v>0</v>
      </c>
      <c r="AG3982" t="s">
        <v>81</v>
      </c>
      <c r="AH3982">
        <v>6</v>
      </c>
      <c r="AI3982" t="s">
        <v>83</v>
      </c>
      <c r="AJ3982">
        <v>0</v>
      </c>
      <c r="AK3982" t="s">
        <v>21652</v>
      </c>
      <c r="AL3982" t="s">
        <v>84</v>
      </c>
      <c r="AM3982" t="s">
        <v>71</v>
      </c>
      <c r="AN3982" t="s">
        <v>73</v>
      </c>
      <c r="AO3982" t="s">
        <v>81</v>
      </c>
      <c r="AP3982" t="s">
        <v>73</v>
      </c>
      <c r="AQ3982" t="s">
        <v>71</v>
      </c>
      <c r="AT3982" t="s">
        <v>99</v>
      </c>
      <c r="AU3982" t="s">
        <v>67</v>
      </c>
    </row>
    <row r="3983" spans="1:47" x14ac:dyDescent="0.25">
      <c r="A3983">
        <v>6448</v>
      </c>
      <c r="B3983" t="s">
        <v>21655</v>
      </c>
      <c r="C3983" t="s">
        <v>67</v>
      </c>
      <c r="D3983" t="s">
        <v>21656</v>
      </c>
      <c r="E3983" t="s">
        <v>18518</v>
      </c>
      <c r="F3983" t="s">
        <v>18518</v>
      </c>
      <c r="G3983" t="s">
        <v>18522</v>
      </c>
      <c r="H3983" t="s">
        <v>21657</v>
      </c>
      <c r="I3983" s="39">
        <v>40403.547222222223</v>
      </c>
      <c r="J3983" t="s">
        <v>18521</v>
      </c>
      <c r="K3983">
        <v>1000</v>
      </c>
      <c r="L3983">
        <v>-1927.2</v>
      </c>
      <c r="M3983" t="s">
        <v>73</v>
      </c>
      <c r="N3983" t="s">
        <v>74</v>
      </c>
      <c r="O3983" t="s">
        <v>75</v>
      </c>
      <c r="P3983">
        <v>14</v>
      </c>
      <c r="Q3983">
        <v>1</v>
      </c>
      <c r="R3983">
        <v>2</v>
      </c>
      <c r="S3983">
        <v>5</v>
      </c>
      <c r="T3983" t="s">
        <v>76</v>
      </c>
      <c r="U3983" t="s">
        <v>77</v>
      </c>
      <c r="V3983">
        <v>30</v>
      </c>
      <c r="W3983" t="s">
        <v>78</v>
      </c>
      <c r="X3983">
        <v>0</v>
      </c>
      <c r="Y3983" t="s">
        <v>79</v>
      </c>
      <c r="Z3983" t="s">
        <v>3157</v>
      </c>
      <c r="AA3983" t="s">
        <v>81</v>
      </c>
      <c r="AB3983" t="s">
        <v>82</v>
      </c>
      <c r="AC3983">
        <v>5</v>
      </c>
      <c r="AD3983" t="s">
        <v>78</v>
      </c>
      <c r="AE3983">
        <v>0</v>
      </c>
      <c r="AF3983">
        <v>0</v>
      </c>
      <c r="AG3983" t="s">
        <v>81</v>
      </c>
      <c r="AH3983">
        <v>6</v>
      </c>
      <c r="AI3983" t="s">
        <v>83</v>
      </c>
      <c r="AJ3983">
        <v>0</v>
      </c>
      <c r="AK3983" t="s">
        <v>21658</v>
      </c>
      <c r="AL3983" t="s">
        <v>84</v>
      </c>
      <c r="AM3983" t="s">
        <v>71</v>
      </c>
      <c r="AN3983" t="s">
        <v>73</v>
      </c>
      <c r="AO3983" t="s">
        <v>81</v>
      </c>
      <c r="AP3983" t="s">
        <v>73</v>
      </c>
      <c r="AQ3983" t="s">
        <v>71</v>
      </c>
      <c r="AT3983" t="s">
        <v>99</v>
      </c>
      <c r="AU3983" t="s">
        <v>67</v>
      </c>
    </row>
    <row r="3984" spans="1:47" x14ac:dyDescent="0.25">
      <c r="A3984">
        <v>6449</v>
      </c>
      <c r="B3984" t="s">
        <v>10075</v>
      </c>
      <c r="C3984" t="s">
        <v>67</v>
      </c>
      <c r="D3984" t="s">
        <v>21659</v>
      </c>
      <c r="E3984" t="s">
        <v>21660</v>
      </c>
      <c r="F3984" t="s">
        <v>21660</v>
      </c>
      <c r="G3984" t="s">
        <v>21661</v>
      </c>
      <c r="H3984" t="s">
        <v>71</v>
      </c>
      <c r="I3984" s="39">
        <v>40403.548611111109</v>
      </c>
      <c r="J3984" t="s">
        <v>21662</v>
      </c>
      <c r="K3984">
        <v>1000</v>
      </c>
      <c r="L3984">
        <v>0</v>
      </c>
      <c r="M3984" t="s">
        <v>73</v>
      </c>
      <c r="N3984" t="s">
        <v>74</v>
      </c>
      <c r="O3984" t="s">
        <v>75</v>
      </c>
      <c r="P3984">
        <v>1</v>
      </c>
      <c r="Q3984">
        <v>1</v>
      </c>
      <c r="R3984">
        <v>5</v>
      </c>
      <c r="S3984">
        <v>21</v>
      </c>
      <c r="T3984" t="s">
        <v>76</v>
      </c>
      <c r="U3984" t="s">
        <v>77</v>
      </c>
      <c r="V3984">
        <v>30</v>
      </c>
      <c r="W3984" t="s">
        <v>78</v>
      </c>
      <c r="X3984">
        <v>0</v>
      </c>
      <c r="Y3984" t="s">
        <v>84</v>
      </c>
      <c r="Z3984" t="s">
        <v>16512</v>
      </c>
      <c r="AA3984" t="s">
        <v>81</v>
      </c>
      <c r="AB3984" t="s">
        <v>82</v>
      </c>
      <c r="AC3984">
        <v>21</v>
      </c>
      <c r="AD3984" t="s">
        <v>78</v>
      </c>
      <c r="AE3984">
        <v>0</v>
      </c>
      <c r="AF3984">
        <v>0</v>
      </c>
      <c r="AG3984" t="s">
        <v>81</v>
      </c>
      <c r="AH3984">
        <v>6</v>
      </c>
      <c r="AI3984" t="s">
        <v>83</v>
      </c>
      <c r="AJ3984">
        <v>0</v>
      </c>
      <c r="AK3984" t="s">
        <v>10075</v>
      </c>
      <c r="AL3984" t="s">
        <v>84</v>
      </c>
      <c r="AM3984" t="s">
        <v>71</v>
      </c>
      <c r="AN3984" t="s">
        <v>73</v>
      </c>
      <c r="AO3984" t="s">
        <v>81</v>
      </c>
      <c r="AP3984" t="s">
        <v>73</v>
      </c>
      <c r="AQ3984" t="s">
        <v>71</v>
      </c>
      <c r="AT3984" t="s">
        <v>81</v>
      </c>
      <c r="AU3984" t="s">
        <v>67</v>
      </c>
    </row>
    <row r="3985" spans="1:47" x14ac:dyDescent="0.25">
      <c r="A3985">
        <v>6450</v>
      </c>
      <c r="B3985" t="s">
        <v>21663</v>
      </c>
      <c r="C3985" t="s">
        <v>67</v>
      </c>
      <c r="D3985" t="s">
        <v>21663</v>
      </c>
      <c r="E3985" t="s">
        <v>21664</v>
      </c>
      <c r="F3985" t="s">
        <v>21664</v>
      </c>
      <c r="G3985" t="s">
        <v>21665</v>
      </c>
      <c r="H3985" t="s">
        <v>71</v>
      </c>
      <c r="I3985" s="39">
        <v>40403.55972222222</v>
      </c>
      <c r="J3985" t="s">
        <v>21666</v>
      </c>
      <c r="K3985">
        <v>200</v>
      </c>
      <c r="L3985">
        <v>0</v>
      </c>
      <c r="M3985" t="s">
        <v>73</v>
      </c>
      <c r="N3985" t="s">
        <v>74</v>
      </c>
      <c r="O3985" t="s">
        <v>75</v>
      </c>
      <c r="P3985">
        <v>1</v>
      </c>
      <c r="Q3985">
        <v>1</v>
      </c>
      <c r="R3985">
        <v>14</v>
      </c>
      <c r="S3985">
        <v>19</v>
      </c>
      <c r="T3985" t="s">
        <v>76</v>
      </c>
      <c r="U3985" t="s">
        <v>77</v>
      </c>
      <c r="V3985">
        <v>30</v>
      </c>
      <c r="W3985" t="s">
        <v>78</v>
      </c>
      <c r="X3985">
        <v>0</v>
      </c>
      <c r="Y3985" t="s">
        <v>79</v>
      </c>
      <c r="Z3985" t="s">
        <v>1171</v>
      </c>
      <c r="AA3985" t="s">
        <v>81</v>
      </c>
      <c r="AB3985" t="s">
        <v>82</v>
      </c>
      <c r="AC3985">
        <v>19</v>
      </c>
      <c r="AD3985" t="s">
        <v>78</v>
      </c>
      <c r="AE3985">
        <v>0</v>
      </c>
      <c r="AF3985">
        <v>0</v>
      </c>
      <c r="AG3985" t="s">
        <v>81</v>
      </c>
      <c r="AH3985">
        <v>6</v>
      </c>
      <c r="AI3985" t="s">
        <v>83</v>
      </c>
      <c r="AJ3985">
        <v>0</v>
      </c>
      <c r="AK3985" t="s">
        <v>21663</v>
      </c>
      <c r="AL3985" t="s">
        <v>84</v>
      </c>
      <c r="AM3985" t="s">
        <v>71</v>
      </c>
      <c r="AN3985" t="s">
        <v>73</v>
      </c>
      <c r="AO3985" t="s">
        <v>81</v>
      </c>
      <c r="AP3985" t="s">
        <v>73</v>
      </c>
      <c r="AQ3985" t="s">
        <v>71</v>
      </c>
      <c r="AT3985" t="s">
        <v>81</v>
      </c>
      <c r="AU3985" t="s">
        <v>67</v>
      </c>
    </row>
    <row r="3986" spans="1:47" x14ac:dyDescent="0.25">
      <c r="A3986">
        <v>6451</v>
      </c>
      <c r="B3986" t="s">
        <v>21667</v>
      </c>
      <c r="C3986" t="s">
        <v>67</v>
      </c>
      <c r="D3986" t="s">
        <v>21668</v>
      </c>
      <c r="E3986" t="s">
        <v>21669</v>
      </c>
      <c r="F3986" t="s">
        <v>21669</v>
      </c>
      <c r="G3986" t="s">
        <v>21670</v>
      </c>
      <c r="H3986" t="s">
        <v>71</v>
      </c>
      <c r="I3986" s="39">
        <v>40403.574305555558</v>
      </c>
      <c r="J3986" t="s">
        <v>21671</v>
      </c>
      <c r="K3986">
        <v>1500</v>
      </c>
      <c r="L3986">
        <v>0</v>
      </c>
      <c r="M3986" t="s">
        <v>73</v>
      </c>
      <c r="N3986" t="s">
        <v>74</v>
      </c>
      <c r="O3986" t="s">
        <v>75</v>
      </c>
      <c r="P3986">
        <v>1</v>
      </c>
      <c r="Q3986">
        <v>1</v>
      </c>
      <c r="R3986">
        <v>5</v>
      </c>
      <c r="S3986">
        <v>17</v>
      </c>
      <c r="T3986" t="s">
        <v>76</v>
      </c>
      <c r="U3986" t="s">
        <v>77</v>
      </c>
      <c r="V3986">
        <v>30</v>
      </c>
      <c r="W3986" t="s">
        <v>78</v>
      </c>
      <c r="X3986">
        <v>0</v>
      </c>
      <c r="Y3986" t="s">
        <v>84</v>
      </c>
      <c r="Z3986" t="s">
        <v>16512</v>
      </c>
      <c r="AA3986" t="s">
        <v>81</v>
      </c>
      <c r="AB3986" t="s">
        <v>82</v>
      </c>
      <c r="AC3986">
        <v>17</v>
      </c>
      <c r="AD3986" t="s">
        <v>78</v>
      </c>
      <c r="AE3986">
        <v>0</v>
      </c>
      <c r="AF3986">
        <v>0</v>
      </c>
      <c r="AG3986" t="s">
        <v>81</v>
      </c>
      <c r="AH3986">
        <v>6</v>
      </c>
      <c r="AI3986" t="s">
        <v>83</v>
      </c>
      <c r="AJ3986">
        <v>0</v>
      </c>
      <c r="AK3986" t="s">
        <v>21667</v>
      </c>
      <c r="AL3986" t="s">
        <v>84</v>
      </c>
      <c r="AM3986" t="s">
        <v>71</v>
      </c>
      <c r="AN3986" t="s">
        <v>73</v>
      </c>
      <c r="AO3986" t="s">
        <v>81</v>
      </c>
      <c r="AP3986" t="s">
        <v>73</v>
      </c>
      <c r="AQ3986" t="s">
        <v>71</v>
      </c>
      <c r="AT3986" t="s">
        <v>382</v>
      </c>
      <c r="AU3986" t="s">
        <v>67</v>
      </c>
    </row>
    <row r="3987" spans="1:47" x14ac:dyDescent="0.25">
      <c r="A3987">
        <v>6452</v>
      </c>
      <c r="B3987" t="s">
        <v>21672</v>
      </c>
      <c r="C3987" t="s">
        <v>101</v>
      </c>
      <c r="D3987" t="s">
        <v>21673</v>
      </c>
      <c r="E3987" t="s">
        <v>21674</v>
      </c>
      <c r="F3987" t="s">
        <v>21674</v>
      </c>
      <c r="G3987" t="s">
        <v>21675</v>
      </c>
      <c r="H3987" t="s">
        <v>71</v>
      </c>
      <c r="I3987" s="39">
        <v>40407.693055555559</v>
      </c>
      <c r="J3987" t="s">
        <v>21676</v>
      </c>
      <c r="K3987">
        <v>1000</v>
      </c>
      <c r="L3987">
        <v>0</v>
      </c>
      <c r="M3987" t="s">
        <v>73</v>
      </c>
      <c r="N3987" t="s">
        <v>74</v>
      </c>
      <c r="O3987" t="s">
        <v>75</v>
      </c>
      <c r="P3987">
        <v>17</v>
      </c>
      <c r="Q3987">
        <v>1</v>
      </c>
      <c r="R3987">
        <v>10</v>
      </c>
      <c r="S3987">
        <v>10</v>
      </c>
      <c r="T3987" t="s">
        <v>76</v>
      </c>
      <c r="U3987" t="s">
        <v>77</v>
      </c>
      <c r="V3987">
        <v>30</v>
      </c>
      <c r="W3987" t="s">
        <v>78</v>
      </c>
      <c r="X3987">
        <v>0</v>
      </c>
      <c r="Y3987" t="s">
        <v>79</v>
      </c>
      <c r="Z3987" t="s">
        <v>14827</v>
      </c>
      <c r="AA3987" t="s">
        <v>81</v>
      </c>
      <c r="AB3987" t="s">
        <v>82</v>
      </c>
      <c r="AC3987">
        <v>10</v>
      </c>
      <c r="AD3987" t="s">
        <v>78</v>
      </c>
      <c r="AE3987">
        <v>0</v>
      </c>
      <c r="AF3987">
        <v>0</v>
      </c>
      <c r="AG3987" t="s">
        <v>81</v>
      </c>
      <c r="AH3987">
        <v>6</v>
      </c>
      <c r="AI3987" t="s">
        <v>83</v>
      </c>
      <c r="AJ3987">
        <v>0</v>
      </c>
      <c r="AK3987" t="s">
        <v>21672</v>
      </c>
      <c r="AL3987" t="s">
        <v>84</v>
      </c>
      <c r="AM3987" t="s">
        <v>71</v>
      </c>
      <c r="AN3987" t="s">
        <v>73</v>
      </c>
      <c r="AO3987" t="s">
        <v>81</v>
      </c>
      <c r="AP3987" t="s">
        <v>73</v>
      </c>
      <c r="AQ3987" t="s">
        <v>71</v>
      </c>
      <c r="AT3987" t="s">
        <v>99</v>
      </c>
      <c r="AU3987" t="s">
        <v>67</v>
      </c>
    </row>
    <row r="3988" spans="1:47" x14ac:dyDescent="0.25">
      <c r="A3988">
        <v>6453</v>
      </c>
      <c r="B3988" t="s">
        <v>17544</v>
      </c>
      <c r="C3988" t="s">
        <v>67</v>
      </c>
      <c r="D3988" t="s">
        <v>21677</v>
      </c>
      <c r="E3988" t="s">
        <v>21678</v>
      </c>
      <c r="F3988" t="s">
        <v>21678</v>
      </c>
      <c r="G3988" t="s">
        <v>21679</v>
      </c>
      <c r="H3988" t="s">
        <v>21680</v>
      </c>
      <c r="I3988" s="39">
        <v>40407.698611111111</v>
      </c>
      <c r="J3988" t="s">
        <v>16758</v>
      </c>
      <c r="K3988">
        <v>1500</v>
      </c>
      <c r="L3988">
        <v>0</v>
      </c>
      <c r="M3988" t="s">
        <v>73</v>
      </c>
      <c r="N3988" t="s">
        <v>74</v>
      </c>
      <c r="O3988" t="s">
        <v>75</v>
      </c>
      <c r="P3988">
        <v>1</v>
      </c>
      <c r="Q3988">
        <v>1</v>
      </c>
      <c r="R3988">
        <v>5</v>
      </c>
      <c r="S3988">
        <v>5</v>
      </c>
      <c r="T3988" t="s">
        <v>76</v>
      </c>
      <c r="U3988" t="s">
        <v>77</v>
      </c>
      <c r="V3988">
        <v>30</v>
      </c>
      <c r="W3988" t="s">
        <v>78</v>
      </c>
      <c r="X3988">
        <v>0</v>
      </c>
      <c r="Y3988" t="s">
        <v>84</v>
      </c>
      <c r="Z3988" t="s">
        <v>19897</v>
      </c>
      <c r="AA3988" t="s">
        <v>81</v>
      </c>
      <c r="AB3988" t="s">
        <v>82</v>
      </c>
      <c r="AC3988">
        <v>5</v>
      </c>
      <c r="AD3988" t="s">
        <v>78</v>
      </c>
      <c r="AE3988">
        <v>0</v>
      </c>
      <c r="AF3988">
        <v>0</v>
      </c>
      <c r="AG3988" t="s">
        <v>81</v>
      </c>
      <c r="AH3988">
        <v>6</v>
      </c>
      <c r="AI3988" t="s">
        <v>83</v>
      </c>
      <c r="AJ3988">
        <v>0</v>
      </c>
      <c r="AK3988" t="s">
        <v>17544</v>
      </c>
      <c r="AL3988" t="s">
        <v>84</v>
      </c>
      <c r="AM3988" t="s">
        <v>71</v>
      </c>
      <c r="AN3988" t="s">
        <v>73</v>
      </c>
      <c r="AO3988" t="s">
        <v>81</v>
      </c>
      <c r="AP3988" t="s">
        <v>73</v>
      </c>
      <c r="AQ3988" t="s">
        <v>71</v>
      </c>
      <c r="AS3988" t="s">
        <v>21681</v>
      </c>
      <c r="AT3988" t="s">
        <v>218</v>
      </c>
      <c r="AU3988" t="s">
        <v>101</v>
      </c>
    </row>
    <row r="3989" spans="1:47" x14ac:dyDescent="0.25">
      <c r="A3989">
        <v>6455</v>
      </c>
      <c r="B3989" t="s">
        <v>21682</v>
      </c>
      <c r="C3989" t="s">
        <v>67</v>
      </c>
      <c r="D3989" t="s">
        <v>21683</v>
      </c>
      <c r="E3989" t="s">
        <v>21684</v>
      </c>
      <c r="F3989" t="s">
        <v>21684</v>
      </c>
      <c r="G3989" t="s">
        <v>21685</v>
      </c>
      <c r="H3989" t="s">
        <v>71</v>
      </c>
      <c r="I3989" s="39">
        <v>40409.419444444444</v>
      </c>
      <c r="J3989" t="s">
        <v>21686</v>
      </c>
      <c r="K3989">
        <v>10</v>
      </c>
      <c r="L3989">
        <v>-500</v>
      </c>
      <c r="M3989" t="s">
        <v>73</v>
      </c>
      <c r="N3989" t="s">
        <v>74</v>
      </c>
      <c r="O3989" t="s">
        <v>75</v>
      </c>
      <c r="P3989">
        <v>17</v>
      </c>
      <c r="Q3989">
        <v>1</v>
      </c>
      <c r="R3989">
        <v>12</v>
      </c>
      <c r="S3989">
        <v>10</v>
      </c>
      <c r="T3989" t="s">
        <v>76</v>
      </c>
      <c r="U3989" t="s">
        <v>77</v>
      </c>
      <c r="V3989">
        <v>30</v>
      </c>
      <c r="W3989" t="s">
        <v>78</v>
      </c>
      <c r="X3989">
        <v>0</v>
      </c>
      <c r="Y3989" t="s">
        <v>79</v>
      </c>
      <c r="Z3989" t="s">
        <v>14827</v>
      </c>
      <c r="AA3989" t="s">
        <v>81</v>
      </c>
      <c r="AB3989" t="s">
        <v>82</v>
      </c>
      <c r="AC3989">
        <v>10</v>
      </c>
      <c r="AD3989" t="s">
        <v>78</v>
      </c>
      <c r="AE3989">
        <v>0</v>
      </c>
      <c r="AF3989">
        <v>0</v>
      </c>
      <c r="AG3989" t="s">
        <v>81</v>
      </c>
      <c r="AH3989">
        <v>6</v>
      </c>
      <c r="AI3989" t="s">
        <v>83</v>
      </c>
      <c r="AJ3989">
        <v>0</v>
      </c>
      <c r="AK3989" t="s">
        <v>21683</v>
      </c>
      <c r="AL3989" t="s">
        <v>84</v>
      </c>
      <c r="AM3989" t="s">
        <v>71</v>
      </c>
      <c r="AN3989" t="s">
        <v>73</v>
      </c>
      <c r="AO3989" t="s">
        <v>81</v>
      </c>
      <c r="AP3989" t="s">
        <v>73</v>
      </c>
      <c r="AQ3989" t="s">
        <v>71</v>
      </c>
      <c r="AT3989" t="s">
        <v>99</v>
      </c>
      <c r="AU3989" t="s">
        <v>67</v>
      </c>
    </row>
    <row r="3990" spans="1:47" x14ac:dyDescent="0.25">
      <c r="A3990">
        <v>6456</v>
      </c>
      <c r="B3990" t="s">
        <v>2376</v>
      </c>
      <c r="C3990" t="s">
        <v>67</v>
      </c>
      <c r="D3990" t="s">
        <v>21687</v>
      </c>
      <c r="E3990" t="s">
        <v>21688</v>
      </c>
      <c r="F3990" t="s">
        <v>21688</v>
      </c>
      <c r="G3990" t="s">
        <v>21689</v>
      </c>
      <c r="H3990" t="s">
        <v>71</v>
      </c>
      <c r="I3990" s="39">
        <v>40409.422222222223</v>
      </c>
      <c r="J3990" t="s">
        <v>21690</v>
      </c>
      <c r="K3990">
        <v>1500</v>
      </c>
      <c r="L3990">
        <v>0</v>
      </c>
      <c r="M3990" t="s">
        <v>73</v>
      </c>
      <c r="N3990" t="s">
        <v>74</v>
      </c>
      <c r="O3990" t="s">
        <v>75</v>
      </c>
      <c r="P3990">
        <v>17</v>
      </c>
      <c r="Q3990">
        <v>1</v>
      </c>
      <c r="R3990">
        <v>3</v>
      </c>
      <c r="S3990">
        <v>10</v>
      </c>
      <c r="T3990" t="s">
        <v>76</v>
      </c>
      <c r="U3990" t="s">
        <v>77</v>
      </c>
      <c r="V3990">
        <v>30</v>
      </c>
      <c r="W3990" t="s">
        <v>78</v>
      </c>
      <c r="X3990">
        <v>0</v>
      </c>
      <c r="Y3990" t="s">
        <v>79</v>
      </c>
      <c r="Z3990" t="s">
        <v>405</v>
      </c>
      <c r="AA3990" t="s">
        <v>81</v>
      </c>
      <c r="AB3990" t="s">
        <v>82</v>
      </c>
      <c r="AC3990">
        <v>10</v>
      </c>
      <c r="AD3990" t="s">
        <v>78</v>
      </c>
      <c r="AE3990">
        <v>0</v>
      </c>
      <c r="AF3990">
        <v>0</v>
      </c>
      <c r="AG3990" t="s">
        <v>81</v>
      </c>
      <c r="AH3990">
        <v>6</v>
      </c>
      <c r="AI3990" t="s">
        <v>83</v>
      </c>
      <c r="AJ3990">
        <v>0</v>
      </c>
      <c r="AK3990" t="s">
        <v>2376</v>
      </c>
      <c r="AL3990" t="s">
        <v>84</v>
      </c>
      <c r="AM3990" t="s">
        <v>71</v>
      </c>
      <c r="AN3990" t="s">
        <v>73</v>
      </c>
      <c r="AO3990" t="s">
        <v>81</v>
      </c>
      <c r="AP3990" t="s">
        <v>73</v>
      </c>
      <c r="AQ3990" t="s">
        <v>71</v>
      </c>
      <c r="AT3990" t="s">
        <v>99</v>
      </c>
      <c r="AU3990" t="s">
        <v>67</v>
      </c>
    </row>
    <row r="3991" spans="1:47" x14ac:dyDescent="0.25">
      <c r="A3991">
        <v>6457</v>
      </c>
      <c r="B3991" t="s">
        <v>20922</v>
      </c>
      <c r="C3991" t="s">
        <v>101</v>
      </c>
      <c r="D3991" t="s">
        <v>21691</v>
      </c>
      <c r="E3991" t="s">
        <v>21692</v>
      </c>
      <c r="F3991" t="s">
        <v>21692</v>
      </c>
      <c r="G3991" t="s">
        <v>21693</v>
      </c>
      <c r="H3991" t="s">
        <v>21694</v>
      </c>
      <c r="I3991" s="39">
        <v>40409.48333333333</v>
      </c>
      <c r="J3991" t="s">
        <v>21695</v>
      </c>
      <c r="K3991">
        <v>1500</v>
      </c>
      <c r="L3991">
        <v>0</v>
      </c>
      <c r="M3991" t="s">
        <v>73</v>
      </c>
      <c r="N3991" t="s">
        <v>74</v>
      </c>
      <c r="O3991" t="s">
        <v>75</v>
      </c>
      <c r="P3991">
        <v>17</v>
      </c>
      <c r="Q3991">
        <v>1</v>
      </c>
      <c r="R3991">
        <v>14</v>
      </c>
      <c r="S3991">
        <v>10</v>
      </c>
      <c r="T3991" t="s">
        <v>76</v>
      </c>
      <c r="U3991" t="s">
        <v>77</v>
      </c>
      <c r="V3991">
        <v>30</v>
      </c>
      <c r="W3991" t="s">
        <v>78</v>
      </c>
      <c r="X3991">
        <v>0</v>
      </c>
      <c r="Y3991" t="s">
        <v>79</v>
      </c>
      <c r="Z3991" t="s">
        <v>405</v>
      </c>
      <c r="AA3991" t="s">
        <v>81</v>
      </c>
      <c r="AB3991" t="s">
        <v>82</v>
      </c>
      <c r="AC3991">
        <v>10</v>
      </c>
      <c r="AD3991" t="s">
        <v>78</v>
      </c>
      <c r="AE3991">
        <v>0</v>
      </c>
      <c r="AF3991">
        <v>0</v>
      </c>
      <c r="AG3991" t="s">
        <v>81</v>
      </c>
      <c r="AH3991">
        <v>1</v>
      </c>
      <c r="AI3991" t="s">
        <v>83</v>
      </c>
      <c r="AJ3991">
        <v>0</v>
      </c>
      <c r="AK3991" t="s">
        <v>20922</v>
      </c>
      <c r="AL3991" t="s">
        <v>84</v>
      </c>
      <c r="AM3991" t="s">
        <v>21696</v>
      </c>
      <c r="AN3991" t="s">
        <v>73</v>
      </c>
      <c r="AO3991" t="s">
        <v>81</v>
      </c>
      <c r="AP3991" t="s">
        <v>73</v>
      </c>
      <c r="AQ3991" t="s">
        <v>71</v>
      </c>
      <c r="AT3991" t="s">
        <v>99</v>
      </c>
      <c r="AU3991" t="s">
        <v>67</v>
      </c>
    </row>
    <row r="3992" spans="1:47" x14ac:dyDescent="0.25">
      <c r="A3992">
        <v>6458</v>
      </c>
      <c r="B3992" t="s">
        <v>21697</v>
      </c>
      <c r="C3992" t="s">
        <v>101</v>
      </c>
      <c r="D3992" t="s">
        <v>5370</v>
      </c>
      <c r="E3992" t="s">
        <v>21698</v>
      </c>
      <c r="F3992" t="s">
        <v>21699</v>
      </c>
      <c r="G3992" t="s">
        <v>21700</v>
      </c>
      <c r="H3992" t="s">
        <v>71</v>
      </c>
      <c r="I3992" s="39">
        <v>40410.612500000003</v>
      </c>
      <c r="J3992" t="s">
        <v>5374</v>
      </c>
      <c r="K3992">
        <v>500</v>
      </c>
      <c r="L3992">
        <v>0</v>
      </c>
      <c r="M3992" t="s">
        <v>73</v>
      </c>
      <c r="N3992" t="s">
        <v>74</v>
      </c>
      <c r="O3992" t="s">
        <v>75</v>
      </c>
      <c r="P3992">
        <v>17</v>
      </c>
      <c r="Q3992">
        <v>1</v>
      </c>
      <c r="R3992">
        <v>10</v>
      </c>
      <c r="S3992">
        <v>10</v>
      </c>
      <c r="T3992" t="s">
        <v>76</v>
      </c>
      <c r="U3992" t="s">
        <v>77</v>
      </c>
      <c r="V3992">
        <v>30</v>
      </c>
      <c r="W3992" t="s">
        <v>78</v>
      </c>
      <c r="X3992">
        <v>0</v>
      </c>
      <c r="Y3992" t="s">
        <v>79</v>
      </c>
      <c r="Z3992" t="s">
        <v>405</v>
      </c>
      <c r="AA3992" t="s">
        <v>81</v>
      </c>
      <c r="AB3992" t="s">
        <v>82</v>
      </c>
      <c r="AC3992">
        <v>10</v>
      </c>
      <c r="AD3992" t="s">
        <v>78</v>
      </c>
      <c r="AE3992">
        <v>0</v>
      </c>
      <c r="AF3992">
        <v>0</v>
      </c>
      <c r="AG3992" t="s">
        <v>81</v>
      </c>
      <c r="AH3992">
        <v>4</v>
      </c>
      <c r="AI3992" t="s">
        <v>83</v>
      </c>
      <c r="AJ3992">
        <v>0</v>
      </c>
      <c r="AK3992" t="s">
        <v>21697</v>
      </c>
      <c r="AL3992" t="s">
        <v>84</v>
      </c>
      <c r="AM3992" t="s">
        <v>71</v>
      </c>
      <c r="AN3992" t="s">
        <v>73</v>
      </c>
      <c r="AO3992" t="s">
        <v>81</v>
      </c>
      <c r="AP3992" t="s">
        <v>73</v>
      </c>
      <c r="AQ3992" t="s">
        <v>21701</v>
      </c>
      <c r="AT3992" t="s">
        <v>99</v>
      </c>
      <c r="AU3992" t="s">
        <v>67</v>
      </c>
    </row>
    <row r="3993" spans="1:47" x14ac:dyDescent="0.25">
      <c r="A3993">
        <v>6459</v>
      </c>
      <c r="B3993" t="s">
        <v>21702</v>
      </c>
      <c r="C3993" t="s">
        <v>67</v>
      </c>
      <c r="D3993" t="s">
        <v>21703</v>
      </c>
      <c r="E3993" t="s">
        <v>21704</v>
      </c>
      <c r="F3993" t="s">
        <v>21704</v>
      </c>
      <c r="G3993" t="s">
        <v>21705</v>
      </c>
      <c r="H3993" t="s">
        <v>86</v>
      </c>
      <c r="I3993" s="39">
        <v>40410.614583333336</v>
      </c>
      <c r="J3993" t="s">
        <v>21706</v>
      </c>
      <c r="K3993">
        <v>1500</v>
      </c>
      <c r="L3993">
        <v>0</v>
      </c>
      <c r="M3993" t="s">
        <v>73</v>
      </c>
      <c r="N3993" t="s">
        <v>74</v>
      </c>
      <c r="O3993" t="s">
        <v>75</v>
      </c>
      <c r="P3993">
        <v>17</v>
      </c>
      <c r="Q3993">
        <v>1</v>
      </c>
      <c r="R3993">
        <v>13</v>
      </c>
      <c r="S3993">
        <v>10</v>
      </c>
      <c r="T3993" t="s">
        <v>76</v>
      </c>
      <c r="U3993" t="s">
        <v>77</v>
      </c>
      <c r="V3993">
        <v>30</v>
      </c>
      <c r="W3993" t="s">
        <v>78</v>
      </c>
      <c r="X3993">
        <v>0</v>
      </c>
      <c r="Y3993" t="s">
        <v>79</v>
      </c>
      <c r="Z3993" t="s">
        <v>405</v>
      </c>
      <c r="AA3993" t="s">
        <v>81</v>
      </c>
      <c r="AB3993" t="s">
        <v>82</v>
      </c>
      <c r="AC3993">
        <v>10</v>
      </c>
      <c r="AD3993" t="s">
        <v>78</v>
      </c>
      <c r="AE3993">
        <v>0</v>
      </c>
      <c r="AF3993">
        <v>0</v>
      </c>
      <c r="AG3993" t="s">
        <v>81</v>
      </c>
      <c r="AH3993">
        <v>6</v>
      </c>
      <c r="AI3993" t="s">
        <v>83</v>
      </c>
      <c r="AJ3993">
        <v>0</v>
      </c>
      <c r="AK3993" t="s">
        <v>21702</v>
      </c>
      <c r="AL3993" t="s">
        <v>84</v>
      </c>
      <c r="AM3993" t="s">
        <v>71</v>
      </c>
      <c r="AN3993" t="s">
        <v>73</v>
      </c>
      <c r="AO3993" t="s">
        <v>81</v>
      </c>
      <c r="AP3993" t="s">
        <v>73</v>
      </c>
      <c r="AQ3993" t="s">
        <v>71</v>
      </c>
      <c r="AT3993" t="s">
        <v>99</v>
      </c>
      <c r="AU3993" t="s">
        <v>67</v>
      </c>
    </row>
    <row r="3994" spans="1:47" x14ac:dyDescent="0.25">
      <c r="A3994">
        <v>6460</v>
      </c>
      <c r="B3994" t="s">
        <v>21707</v>
      </c>
      <c r="C3994" t="s">
        <v>67</v>
      </c>
      <c r="D3994" t="s">
        <v>21708</v>
      </c>
      <c r="E3994" t="s">
        <v>21709</v>
      </c>
      <c r="F3994" t="s">
        <v>21709</v>
      </c>
      <c r="G3994" t="s">
        <v>18425</v>
      </c>
      <c r="H3994" t="s">
        <v>71</v>
      </c>
      <c r="I3994" s="39">
        <v>40414.365972222222</v>
      </c>
      <c r="J3994" t="s">
        <v>18426</v>
      </c>
      <c r="K3994">
        <v>1000</v>
      </c>
      <c r="L3994">
        <v>0</v>
      </c>
      <c r="M3994" t="s">
        <v>73</v>
      </c>
      <c r="N3994" t="s">
        <v>74</v>
      </c>
      <c r="O3994" t="s">
        <v>75</v>
      </c>
      <c r="P3994">
        <v>1</v>
      </c>
      <c r="Q3994">
        <v>1</v>
      </c>
      <c r="R3994">
        <v>5</v>
      </c>
      <c r="S3994">
        <v>21</v>
      </c>
      <c r="T3994" t="s">
        <v>76</v>
      </c>
      <c r="U3994" t="s">
        <v>77</v>
      </c>
      <c r="V3994">
        <v>30</v>
      </c>
      <c r="W3994" t="s">
        <v>78</v>
      </c>
      <c r="X3994">
        <v>0</v>
      </c>
      <c r="Y3994" t="s">
        <v>84</v>
      </c>
      <c r="Z3994" t="s">
        <v>16512</v>
      </c>
      <c r="AA3994" t="s">
        <v>81</v>
      </c>
      <c r="AB3994" t="s">
        <v>82</v>
      </c>
      <c r="AC3994">
        <v>21</v>
      </c>
      <c r="AD3994" t="s">
        <v>78</v>
      </c>
      <c r="AE3994">
        <v>0</v>
      </c>
      <c r="AF3994">
        <v>0</v>
      </c>
      <c r="AG3994" t="s">
        <v>81</v>
      </c>
      <c r="AH3994">
        <v>6</v>
      </c>
      <c r="AI3994" t="s">
        <v>83</v>
      </c>
      <c r="AJ3994">
        <v>0</v>
      </c>
      <c r="AK3994" t="s">
        <v>21708</v>
      </c>
      <c r="AL3994" t="s">
        <v>84</v>
      </c>
      <c r="AM3994" t="s">
        <v>71</v>
      </c>
      <c r="AN3994" t="s">
        <v>73</v>
      </c>
      <c r="AO3994" t="s">
        <v>81</v>
      </c>
      <c r="AP3994" t="s">
        <v>73</v>
      </c>
      <c r="AQ3994" t="s">
        <v>71</v>
      </c>
      <c r="AT3994" t="s">
        <v>78</v>
      </c>
      <c r="AU3994" t="s">
        <v>67</v>
      </c>
    </row>
    <row r="3995" spans="1:47" x14ac:dyDescent="0.25">
      <c r="A3995">
        <v>6461</v>
      </c>
      <c r="B3995" t="s">
        <v>21710</v>
      </c>
      <c r="C3995" t="s">
        <v>101</v>
      </c>
      <c r="D3995" t="s">
        <v>21711</v>
      </c>
      <c r="E3995" t="s">
        <v>21712</v>
      </c>
      <c r="F3995" t="s">
        <v>21712</v>
      </c>
      <c r="G3995" t="s">
        <v>21713</v>
      </c>
      <c r="H3995" t="s">
        <v>71</v>
      </c>
      <c r="I3995" s="39">
        <v>40414.368750000001</v>
      </c>
      <c r="J3995" t="s">
        <v>21714</v>
      </c>
      <c r="K3995">
        <v>1000</v>
      </c>
      <c r="L3995">
        <v>0</v>
      </c>
      <c r="M3995" t="s">
        <v>73</v>
      </c>
      <c r="N3995" t="s">
        <v>74</v>
      </c>
      <c r="O3995" t="s">
        <v>75</v>
      </c>
      <c r="P3995">
        <v>1</v>
      </c>
      <c r="Q3995">
        <v>1</v>
      </c>
      <c r="R3995">
        <v>5</v>
      </c>
      <c r="S3995">
        <v>7</v>
      </c>
      <c r="T3995" t="s">
        <v>76</v>
      </c>
      <c r="U3995" t="s">
        <v>77</v>
      </c>
      <c r="V3995">
        <v>30</v>
      </c>
      <c r="W3995" t="s">
        <v>78</v>
      </c>
      <c r="X3995">
        <v>0</v>
      </c>
      <c r="Y3995" t="s">
        <v>84</v>
      </c>
      <c r="Z3995" t="s">
        <v>192</v>
      </c>
      <c r="AA3995" t="s">
        <v>81</v>
      </c>
      <c r="AB3995" t="s">
        <v>82</v>
      </c>
      <c r="AC3995">
        <v>7</v>
      </c>
      <c r="AD3995" t="s">
        <v>78</v>
      </c>
      <c r="AE3995">
        <v>0</v>
      </c>
      <c r="AF3995">
        <v>0</v>
      </c>
      <c r="AG3995" t="s">
        <v>81</v>
      </c>
      <c r="AH3995">
        <v>6</v>
      </c>
      <c r="AI3995" t="s">
        <v>83</v>
      </c>
      <c r="AJ3995">
        <v>0</v>
      </c>
      <c r="AK3995" t="s">
        <v>21715</v>
      </c>
      <c r="AL3995" t="s">
        <v>84</v>
      </c>
      <c r="AM3995" t="s">
        <v>71</v>
      </c>
      <c r="AN3995" t="s">
        <v>73</v>
      </c>
      <c r="AO3995" t="s">
        <v>81</v>
      </c>
      <c r="AP3995" t="s">
        <v>73</v>
      </c>
      <c r="AQ3995" t="s">
        <v>21716</v>
      </c>
      <c r="AS3995" t="s">
        <v>21717</v>
      </c>
      <c r="AT3995" t="s">
        <v>81</v>
      </c>
      <c r="AU3995" t="s">
        <v>67</v>
      </c>
    </row>
    <row r="3996" spans="1:47" x14ac:dyDescent="0.25">
      <c r="A3996">
        <v>6462</v>
      </c>
      <c r="B3996" t="s">
        <v>21718</v>
      </c>
      <c r="C3996" t="s">
        <v>67</v>
      </c>
      <c r="D3996" t="s">
        <v>21719</v>
      </c>
      <c r="E3996" t="s">
        <v>21720</v>
      </c>
      <c r="F3996" t="s">
        <v>21720</v>
      </c>
      <c r="G3996" t="s">
        <v>21721</v>
      </c>
      <c r="H3996" t="s">
        <v>71</v>
      </c>
      <c r="I3996" s="39">
        <v>40415.36041666667</v>
      </c>
      <c r="J3996" t="s">
        <v>21722</v>
      </c>
      <c r="K3996">
        <v>1000</v>
      </c>
      <c r="L3996">
        <v>0</v>
      </c>
      <c r="M3996" t="s">
        <v>73</v>
      </c>
      <c r="N3996" t="s">
        <v>74</v>
      </c>
      <c r="O3996" t="s">
        <v>75</v>
      </c>
      <c r="P3996">
        <v>9</v>
      </c>
      <c r="Q3996">
        <v>1</v>
      </c>
      <c r="R3996">
        <v>19</v>
      </c>
      <c r="S3996">
        <v>18</v>
      </c>
      <c r="T3996" t="s">
        <v>76</v>
      </c>
      <c r="U3996" t="s">
        <v>77</v>
      </c>
      <c r="V3996">
        <v>30</v>
      </c>
      <c r="W3996" t="s">
        <v>78</v>
      </c>
      <c r="X3996">
        <v>0</v>
      </c>
      <c r="Y3996" t="s">
        <v>79</v>
      </c>
      <c r="Z3996" t="s">
        <v>81</v>
      </c>
      <c r="AA3996" t="s">
        <v>81</v>
      </c>
      <c r="AB3996" t="s">
        <v>82</v>
      </c>
      <c r="AC3996">
        <v>18</v>
      </c>
      <c r="AD3996" t="s">
        <v>78</v>
      </c>
      <c r="AE3996">
        <v>0</v>
      </c>
      <c r="AF3996">
        <v>0</v>
      </c>
      <c r="AG3996" t="s">
        <v>81</v>
      </c>
      <c r="AH3996">
        <v>6</v>
      </c>
      <c r="AI3996" t="s">
        <v>83</v>
      </c>
      <c r="AJ3996">
        <v>0</v>
      </c>
      <c r="AK3996" t="s">
        <v>21723</v>
      </c>
      <c r="AL3996" t="s">
        <v>84</v>
      </c>
      <c r="AM3996" t="s">
        <v>71</v>
      </c>
      <c r="AN3996" t="s">
        <v>73</v>
      </c>
      <c r="AO3996" t="s">
        <v>81</v>
      </c>
      <c r="AP3996" t="s">
        <v>73</v>
      </c>
      <c r="AQ3996" t="s">
        <v>71</v>
      </c>
      <c r="AT3996" t="s">
        <v>81</v>
      </c>
      <c r="AU3996" t="s">
        <v>67</v>
      </c>
    </row>
    <row r="3997" spans="1:47" x14ac:dyDescent="0.25">
      <c r="A3997">
        <v>6463</v>
      </c>
      <c r="B3997" t="s">
        <v>13874</v>
      </c>
      <c r="C3997" t="s">
        <v>67</v>
      </c>
      <c r="D3997" t="s">
        <v>21724</v>
      </c>
      <c r="E3997" t="s">
        <v>21725</v>
      </c>
      <c r="F3997" t="s">
        <v>21725</v>
      </c>
      <c r="G3997" t="s">
        <v>21726</v>
      </c>
      <c r="H3997" t="s">
        <v>71</v>
      </c>
      <c r="I3997" s="39">
        <v>40415.351388888892</v>
      </c>
      <c r="J3997" t="s">
        <v>21727</v>
      </c>
      <c r="K3997">
        <v>1000</v>
      </c>
      <c r="L3997">
        <v>0</v>
      </c>
      <c r="M3997" t="s">
        <v>73</v>
      </c>
      <c r="N3997" t="s">
        <v>74</v>
      </c>
      <c r="O3997" t="s">
        <v>75</v>
      </c>
      <c r="P3997">
        <v>5</v>
      </c>
      <c r="Q3997">
        <v>1</v>
      </c>
      <c r="R3997">
        <v>1</v>
      </c>
      <c r="S3997">
        <v>6</v>
      </c>
      <c r="T3997" t="s">
        <v>76</v>
      </c>
      <c r="U3997" t="s">
        <v>77</v>
      </c>
      <c r="V3997">
        <v>30</v>
      </c>
      <c r="W3997" t="s">
        <v>78</v>
      </c>
      <c r="X3997">
        <v>0</v>
      </c>
      <c r="Y3997" t="s">
        <v>79</v>
      </c>
      <c r="Z3997" t="s">
        <v>737</v>
      </c>
      <c r="AA3997" t="s">
        <v>81</v>
      </c>
      <c r="AB3997" t="s">
        <v>82</v>
      </c>
      <c r="AC3997">
        <v>6</v>
      </c>
      <c r="AD3997" t="s">
        <v>78</v>
      </c>
      <c r="AE3997">
        <v>0</v>
      </c>
      <c r="AF3997">
        <v>0</v>
      </c>
      <c r="AG3997" t="s">
        <v>81</v>
      </c>
      <c r="AH3997">
        <v>6</v>
      </c>
      <c r="AI3997" t="s">
        <v>83</v>
      </c>
      <c r="AJ3997">
        <v>0</v>
      </c>
      <c r="AK3997" t="s">
        <v>13874</v>
      </c>
      <c r="AL3997" t="s">
        <v>84</v>
      </c>
      <c r="AM3997" t="s">
        <v>71</v>
      </c>
      <c r="AN3997" t="s">
        <v>73</v>
      </c>
      <c r="AO3997" t="s">
        <v>81</v>
      </c>
      <c r="AP3997" t="s">
        <v>73</v>
      </c>
      <c r="AQ3997" t="s">
        <v>71</v>
      </c>
      <c r="AT3997" t="s">
        <v>99</v>
      </c>
      <c r="AU3997" t="s">
        <v>67</v>
      </c>
    </row>
    <row r="3998" spans="1:47" x14ac:dyDescent="0.25">
      <c r="A3998">
        <v>6464</v>
      </c>
      <c r="B3998" t="s">
        <v>11990</v>
      </c>
      <c r="C3998" t="s">
        <v>67</v>
      </c>
      <c r="D3998" t="s">
        <v>21728</v>
      </c>
      <c r="E3998" t="s">
        <v>21729</v>
      </c>
      <c r="F3998" t="s">
        <v>21729</v>
      </c>
      <c r="G3998" t="s">
        <v>21730</v>
      </c>
      <c r="H3998" t="s">
        <v>71</v>
      </c>
      <c r="I3998" s="39">
        <v>40423.451388888891</v>
      </c>
      <c r="J3998" t="s">
        <v>21731</v>
      </c>
      <c r="K3998">
        <v>1000</v>
      </c>
      <c r="L3998">
        <v>0</v>
      </c>
      <c r="M3998" t="s">
        <v>73</v>
      </c>
      <c r="N3998" t="s">
        <v>74</v>
      </c>
      <c r="O3998" t="s">
        <v>75</v>
      </c>
      <c r="P3998">
        <v>11</v>
      </c>
      <c r="Q3998">
        <v>1</v>
      </c>
      <c r="R3998">
        <v>4</v>
      </c>
      <c r="S3998">
        <v>2</v>
      </c>
      <c r="T3998" t="s">
        <v>76</v>
      </c>
      <c r="U3998" t="s">
        <v>77</v>
      </c>
      <c r="V3998">
        <v>30</v>
      </c>
      <c r="W3998" t="s">
        <v>78</v>
      </c>
      <c r="X3998">
        <v>0</v>
      </c>
      <c r="Y3998" t="s">
        <v>79</v>
      </c>
      <c r="Z3998" t="s">
        <v>4600</v>
      </c>
      <c r="AA3998" t="s">
        <v>81</v>
      </c>
      <c r="AB3998" t="s">
        <v>82</v>
      </c>
      <c r="AC3998">
        <v>2</v>
      </c>
      <c r="AD3998" t="s">
        <v>78</v>
      </c>
      <c r="AE3998">
        <v>0</v>
      </c>
      <c r="AF3998">
        <v>0</v>
      </c>
      <c r="AG3998" t="s">
        <v>81</v>
      </c>
      <c r="AH3998">
        <v>6</v>
      </c>
      <c r="AI3998" t="s">
        <v>83</v>
      </c>
      <c r="AJ3998">
        <v>0</v>
      </c>
      <c r="AK3998" t="s">
        <v>11990</v>
      </c>
      <c r="AL3998" t="s">
        <v>84</v>
      </c>
      <c r="AM3998" t="s">
        <v>71</v>
      </c>
      <c r="AN3998" t="s">
        <v>73</v>
      </c>
      <c r="AO3998" t="s">
        <v>81</v>
      </c>
      <c r="AP3998" t="s">
        <v>73</v>
      </c>
      <c r="AQ3998" t="s">
        <v>71</v>
      </c>
      <c r="AT3998" t="s">
        <v>81</v>
      </c>
      <c r="AU3998" t="s">
        <v>67</v>
      </c>
    </row>
    <row r="3999" spans="1:47" x14ac:dyDescent="0.25">
      <c r="A3999">
        <v>6465</v>
      </c>
      <c r="B3999" t="s">
        <v>14664</v>
      </c>
      <c r="C3999" t="s">
        <v>67</v>
      </c>
      <c r="D3999" t="s">
        <v>21732</v>
      </c>
      <c r="E3999" t="s">
        <v>21733</v>
      </c>
      <c r="F3999" t="s">
        <v>21733</v>
      </c>
      <c r="G3999" t="s">
        <v>21734</v>
      </c>
      <c r="H3999" t="s">
        <v>71</v>
      </c>
      <c r="I3999" s="39">
        <v>40428.469444444447</v>
      </c>
      <c r="J3999" t="s">
        <v>21735</v>
      </c>
      <c r="K3999">
        <v>1000</v>
      </c>
      <c r="L3999">
        <v>0</v>
      </c>
      <c r="M3999" t="s">
        <v>73</v>
      </c>
      <c r="N3999" t="s">
        <v>74</v>
      </c>
      <c r="O3999" t="s">
        <v>75</v>
      </c>
      <c r="P3999">
        <v>1</v>
      </c>
      <c r="Q3999">
        <v>1</v>
      </c>
      <c r="R3999">
        <v>5</v>
      </c>
      <c r="S3999">
        <v>17</v>
      </c>
      <c r="T3999" t="s">
        <v>76</v>
      </c>
      <c r="U3999" t="s">
        <v>77</v>
      </c>
      <c r="V3999">
        <v>30</v>
      </c>
      <c r="W3999" t="s">
        <v>78</v>
      </c>
      <c r="X3999">
        <v>0</v>
      </c>
      <c r="Y3999" t="s">
        <v>84</v>
      </c>
      <c r="Z3999" t="s">
        <v>16512</v>
      </c>
      <c r="AA3999" t="s">
        <v>81</v>
      </c>
      <c r="AB3999" t="s">
        <v>82</v>
      </c>
      <c r="AC3999">
        <v>17</v>
      </c>
      <c r="AD3999" t="s">
        <v>78</v>
      </c>
      <c r="AE3999">
        <v>0</v>
      </c>
      <c r="AF3999">
        <v>0</v>
      </c>
      <c r="AG3999" t="s">
        <v>81</v>
      </c>
      <c r="AH3999">
        <v>6</v>
      </c>
      <c r="AI3999" t="s">
        <v>83</v>
      </c>
      <c r="AJ3999">
        <v>0</v>
      </c>
      <c r="AK3999" t="s">
        <v>14664</v>
      </c>
      <c r="AL3999" t="s">
        <v>84</v>
      </c>
      <c r="AM3999" t="s">
        <v>71</v>
      </c>
      <c r="AN3999" t="s">
        <v>73</v>
      </c>
      <c r="AO3999" t="s">
        <v>81</v>
      </c>
      <c r="AP3999" t="s">
        <v>73</v>
      </c>
      <c r="AQ3999" t="s">
        <v>71</v>
      </c>
      <c r="AT3999" t="s">
        <v>382</v>
      </c>
      <c r="AU3999" t="s">
        <v>67</v>
      </c>
    </row>
    <row r="4000" spans="1:47" x14ac:dyDescent="0.25">
      <c r="A4000">
        <v>6466</v>
      </c>
      <c r="B4000" t="s">
        <v>21736</v>
      </c>
      <c r="C4000" t="s">
        <v>67</v>
      </c>
      <c r="D4000" t="s">
        <v>21737</v>
      </c>
      <c r="E4000" t="s">
        <v>21738</v>
      </c>
      <c r="F4000" t="s">
        <v>21738</v>
      </c>
      <c r="G4000" t="s">
        <v>21739</v>
      </c>
      <c r="H4000" t="s">
        <v>71</v>
      </c>
      <c r="I4000" s="39">
        <v>40429.545138888891</v>
      </c>
      <c r="J4000" t="s">
        <v>21740</v>
      </c>
      <c r="K4000">
        <v>500</v>
      </c>
      <c r="L4000">
        <v>0</v>
      </c>
      <c r="M4000" t="s">
        <v>73</v>
      </c>
      <c r="N4000" t="s">
        <v>74</v>
      </c>
      <c r="O4000" t="s">
        <v>75</v>
      </c>
      <c r="P4000">
        <v>22</v>
      </c>
      <c r="Q4000">
        <v>1</v>
      </c>
      <c r="R4000">
        <v>10</v>
      </c>
      <c r="S4000">
        <v>21</v>
      </c>
      <c r="T4000" t="s">
        <v>76</v>
      </c>
      <c r="U4000" t="s">
        <v>77</v>
      </c>
      <c r="V4000">
        <v>30</v>
      </c>
      <c r="W4000" t="s">
        <v>78</v>
      </c>
      <c r="X4000">
        <v>0</v>
      </c>
      <c r="Y4000" t="s">
        <v>79</v>
      </c>
      <c r="Z4000" t="s">
        <v>9460</v>
      </c>
      <c r="AA4000" t="s">
        <v>81</v>
      </c>
      <c r="AB4000" t="s">
        <v>82</v>
      </c>
      <c r="AC4000">
        <v>21</v>
      </c>
      <c r="AD4000" t="s">
        <v>78</v>
      </c>
      <c r="AE4000">
        <v>0</v>
      </c>
      <c r="AF4000">
        <v>0</v>
      </c>
      <c r="AG4000" t="s">
        <v>81</v>
      </c>
      <c r="AH4000">
        <v>6</v>
      </c>
      <c r="AI4000" t="s">
        <v>83</v>
      </c>
      <c r="AJ4000">
        <v>0</v>
      </c>
      <c r="AK4000" t="s">
        <v>21736</v>
      </c>
      <c r="AL4000" t="s">
        <v>84</v>
      </c>
      <c r="AM4000" t="s">
        <v>71</v>
      </c>
      <c r="AN4000" t="s">
        <v>73</v>
      </c>
      <c r="AO4000" t="s">
        <v>81</v>
      </c>
      <c r="AP4000" t="s">
        <v>73</v>
      </c>
      <c r="AQ4000" t="s">
        <v>71</v>
      </c>
      <c r="AT4000" t="s">
        <v>99</v>
      </c>
      <c r="AU4000" t="s">
        <v>67</v>
      </c>
    </row>
    <row r="4001" spans="1:47" x14ac:dyDescent="0.25">
      <c r="A4001">
        <v>6467</v>
      </c>
      <c r="B4001" t="s">
        <v>21741</v>
      </c>
      <c r="C4001" t="s">
        <v>67</v>
      </c>
      <c r="D4001" t="s">
        <v>21742</v>
      </c>
      <c r="E4001" t="s">
        <v>21743</v>
      </c>
      <c r="F4001" t="s">
        <v>21743</v>
      </c>
      <c r="G4001" t="s">
        <v>21744</v>
      </c>
      <c r="H4001" t="s">
        <v>71</v>
      </c>
      <c r="I4001" s="39">
        <v>40430.40625</v>
      </c>
      <c r="J4001" t="s">
        <v>6737</v>
      </c>
      <c r="K4001">
        <v>1000</v>
      </c>
      <c r="L4001">
        <v>0</v>
      </c>
      <c r="M4001" t="s">
        <v>73</v>
      </c>
      <c r="N4001" t="s">
        <v>74</v>
      </c>
      <c r="O4001" t="s">
        <v>75</v>
      </c>
      <c r="P4001">
        <v>21</v>
      </c>
      <c r="Q4001">
        <v>1</v>
      </c>
      <c r="R4001">
        <v>21</v>
      </c>
      <c r="S4001">
        <v>7</v>
      </c>
      <c r="T4001" t="s">
        <v>76</v>
      </c>
      <c r="U4001" t="s">
        <v>77</v>
      </c>
      <c r="V4001">
        <v>30</v>
      </c>
      <c r="W4001" t="s">
        <v>78</v>
      </c>
      <c r="X4001">
        <v>0</v>
      </c>
      <c r="Y4001" t="s">
        <v>79</v>
      </c>
      <c r="Z4001" t="s">
        <v>9638</v>
      </c>
      <c r="AA4001" t="s">
        <v>81</v>
      </c>
      <c r="AB4001" t="s">
        <v>82</v>
      </c>
      <c r="AC4001">
        <v>7</v>
      </c>
      <c r="AD4001" t="s">
        <v>78</v>
      </c>
      <c r="AE4001">
        <v>0</v>
      </c>
      <c r="AF4001">
        <v>0</v>
      </c>
      <c r="AG4001" t="s">
        <v>81</v>
      </c>
      <c r="AH4001">
        <v>6</v>
      </c>
      <c r="AI4001" t="s">
        <v>83</v>
      </c>
      <c r="AJ4001">
        <v>0</v>
      </c>
      <c r="AK4001" t="s">
        <v>21742</v>
      </c>
      <c r="AL4001" t="s">
        <v>84</v>
      </c>
      <c r="AM4001" t="s">
        <v>71</v>
      </c>
      <c r="AN4001" t="s">
        <v>73</v>
      </c>
      <c r="AO4001" t="s">
        <v>81</v>
      </c>
      <c r="AP4001" t="s">
        <v>73</v>
      </c>
      <c r="AQ4001" t="s">
        <v>71</v>
      </c>
      <c r="AT4001" t="s">
        <v>99</v>
      </c>
      <c r="AU4001" t="s">
        <v>67</v>
      </c>
    </row>
    <row r="4002" spans="1:47" x14ac:dyDescent="0.25">
      <c r="A4002">
        <v>6468</v>
      </c>
      <c r="B4002" t="s">
        <v>21745</v>
      </c>
      <c r="C4002" t="s">
        <v>67</v>
      </c>
      <c r="D4002" t="s">
        <v>21746</v>
      </c>
      <c r="E4002" t="s">
        <v>21747</v>
      </c>
      <c r="F4002" t="s">
        <v>21747</v>
      </c>
      <c r="G4002" t="s">
        <v>21748</v>
      </c>
      <c r="H4002" t="s">
        <v>71</v>
      </c>
      <c r="I4002" s="39">
        <v>40431.394444444442</v>
      </c>
      <c r="J4002" t="s">
        <v>21749</v>
      </c>
      <c r="K4002">
        <v>1000</v>
      </c>
      <c r="L4002">
        <v>0</v>
      </c>
      <c r="M4002" t="s">
        <v>73</v>
      </c>
      <c r="N4002" t="s">
        <v>74</v>
      </c>
      <c r="O4002" t="s">
        <v>75</v>
      </c>
      <c r="P4002">
        <v>1</v>
      </c>
      <c r="Q4002">
        <v>1</v>
      </c>
      <c r="R4002">
        <v>5</v>
      </c>
      <c r="S4002">
        <v>17</v>
      </c>
      <c r="T4002" t="s">
        <v>76</v>
      </c>
      <c r="U4002" t="s">
        <v>77</v>
      </c>
      <c r="V4002">
        <v>30</v>
      </c>
      <c r="W4002" t="s">
        <v>78</v>
      </c>
      <c r="X4002">
        <v>0</v>
      </c>
      <c r="Y4002" t="s">
        <v>1059</v>
      </c>
      <c r="Z4002" t="s">
        <v>16512</v>
      </c>
      <c r="AA4002" t="s">
        <v>81</v>
      </c>
      <c r="AB4002" t="s">
        <v>82</v>
      </c>
      <c r="AC4002">
        <v>17</v>
      </c>
      <c r="AD4002" t="s">
        <v>78</v>
      </c>
      <c r="AE4002">
        <v>0</v>
      </c>
      <c r="AF4002">
        <v>0</v>
      </c>
      <c r="AG4002" t="s">
        <v>81</v>
      </c>
      <c r="AH4002">
        <v>6</v>
      </c>
      <c r="AI4002" t="s">
        <v>83</v>
      </c>
      <c r="AJ4002">
        <v>0</v>
      </c>
      <c r="AK4002" t="s">
        <v>21745</v>
      </c>
      <c r="AL4002" t="s">
        <v>84</v>
      </c>
      <c r="AM4002" t="s">
        <v>71</v>
      </c>
      <c r="AN4002" t="s">
        <v>73</v>
      </c>
      <c r="AO4002" t="s">
        <v>81</v>
      </c>
      <c r="AP4002" t="s">
        <v>73</v>
      </c>
      <c r="AQ4002" t="s">
        <v>71</v>
      </c>
      <c r="AT4002" t="s">
        <v>382</v>
      </c>
      <c r="AU4002" t="s">
        <v>67</v>
      </c>
    </row>
    <row r="4003" spans="1:47" x14ac:dyDescent="0.25">
      <c r="A4003">
        <v>6469</v>
      </c>
      <c r="B4003" t="s">
        <v>21750</v>
      </c>
      <c r="C4003" t="s">
        <v>67</v>
      </c>
      <c r="D4003" t="s">
        <v>21750</v>
      </c>
      <c r="E4003" t="s">
        <v>21751</v>
      </c>
      <c r="F4003" t="s">
        <v>21751</v>
      </c>
      <c r="G4003" t="s">
        <v>21752</v>
      </c>
      <c r="H4003" t="s">
        <v>71</v>
      </c>
      <c r="I4003" s="39">
        <v>40435.463194444441</v>
      </c>
      <c r="J4003" t="s">
        <v>21753</v>
      </c>
      <c r="K4003">
        <v>0</v>
      </c>
      <c r="L4003">
        <v>0</v>
      </c>
      <c r="M4003" t="s">
        <v>73</v>
      </c>
      <c r="N4003" t="s">
        <v>74</v>
      </c>
      <c r="O4003" t="s">
        <v>75</v>
      </c>
      <c r="P4003">
        <v>1</v>
      </c>
      <c r="Q4003">
        <v>1</v>
      </c>
      <c r="R4003">
        <v>11</v>
      </c>
      <c r="S4003">
        <v>16</v>
      </c>
      <c r="T4003" t="s">
        <v>76</v>
      </c>
      <c r="U4003" t="s">
        <v>77</v>
      </c>
      <c r="V4003">
        <v>30</v>
      </c>
      <c r="W4003" t="s">
        <v>78</v>
      </c>
      <c r="X4003">
        <v>0</v>
      </c>
      <c r="Y4003" t="s">
        <v>84</v>
      </c>
      <c r="Z4003" t="s">
        <v>98</v>
      </c>
      <c r="AA4003" t="s">
        <v>81</v>
      </c>
      <c r="AB4003" t="s">
        <v>82</v>
      </c>
      <c r="AC4003">
        <v>16</v>
      </c>
      <c r="AD4003" t="s">
        <v>78</v>
      </c>
      <c r="AE4003">
        <v>0</v>
      </c>
      <c r="AF4003">
        <v>0</v>
      </c>
      <c r="AG4003" t="s">
        <v>81</v>
      </c>
      <c r="AH4003">
        <v>6</v>
      </c>
      <c r="AI4003" t="s">
        <v>83</v>
      </c>
      <c r="AJ4003">
        <v>0</v>
      </c>
      <c r="AK4003" t="s">
        <v>21750</v>
      </c>
      <c r="AL4003" t="s">
        <v>84</v>
      </c>
      <c r="AM4003" t="s">
        <v>71</v>
      </c>
      <c r="AN4003" t="s">
        <v>73</v>
      </c>
      <c r="AO4003" t="s">
        <v>81</v>
      </c>
      <c r="AP4003" t="s">
        <v>73</v>
      </c>
      <c r="AQ4003" t="s">
        <v>71</v>
      </c>
      <c r="AT4003" t="s">
        <v>121</v>
      </c>
      <c r="AU4003" t="s">
        <v>67</v>
      </c>
    </row>
    <row r="4004" spans="1:47" x14ac:dyDescent="0.25">
      <c r="A4004">
        <v>6470</v>
      </c>
      <c r="B4004" t="s">
        <v>21754</v>
      </c>
      <c r="C4004" t="s">
        <v>67</v>
      </c>
      <c r="D4004" t="s">
        <v>21755</v>
      </c>
      <c r="E4004" t="s">
        <v>21756</v>
      </c>
      <c r="F4004" t="s">
        <v>21756</v>
      </c>
      <c r="G4004" t="s">
        <v>21757</v>
      </c>
      <c r="H4004" t="s">
        <v>71</v>
      </c>
      <c r="I4004" s="39">
        <v>40437.544444444444</v>
      </c>
      <c r="J4004" t="s">
        <v>21758</v>
      </c>
      <c r="K4004">
        <v>1000</v>
      </c>
      <c r="L4004">
        <v>0</v>
      </c>
      <c r="M4004" t="s">
        <v>73</v>
      </c>
      <c r="N4004" t="s">
        <v>74</v>
      </c>
      <c r="O4004" t="s">
        <v>75</v>
      </c>
      <c r="P4004">
        <v>1</v>
      </c>
      <c r="Q4004">
        <v>1</v>
      </c>
      <c r="R4004">
        <v>5</v>
      </c>
      <c r="S4004">
        <v>17</v>
      </c>
      <c r="T4004" t="s">
        <v>76</v>
      </c>
      <c r="U4004" t="s">
        <v>77</v>
      </c>
      <c r="V4004">
        <v>30</v>
      </c>
      <c r="W4004" t="s">
        <v>78</v>
      </c>
      <c r="X4004">
        <v>0</v>
      </c>
      <c r="Y4004" t="s">
        <v>84</v>
      </c>
      <c r="Z4004" t="s">
        <v>16512</v>
      </c>
      <c r="AA4004" t="s">
        <v>81</v>
      </c>
      <c r="AB4004" t="s">
        <v>82</v>
      </c>
      <c r="AC4004">
        <v>17</v>
      </c>
      <c r="AD4004" t="s">
        <v>78</v>
      </c>
      <c r="AE4004">
        <v>0</v>
      </c>
      <c r="AF4004">
        <v>0</v>
      </c>
      <c r="AG4004" t="s">
        <v>81</v>
      </c>
      <c r="AH4004">
        <v>6</v>
      </c>
      <c r="AI4004" t="s">
        <v>83</v>
      </c>
      <c r="AJ4004">
        <v>0</v>
      </c>
      <c r="AK4004" t="s">
        <v>21754</v>
      </c>
      <c r="AL4004" t="s">
        <v>84</v>
      </c>
      <c r="AM4004" t="s">
        <v>71</v>
      </c>
      <c r="AN4004" t="s">
        <v>73</v>
      </c>
      <c r="AO4004" t="s">
        <v>81</v>
      </c>
      <c r="AP4004" t="s">
        <v>73</v>
      </c>
      <c r="AQ4004" t="s">
        <v>71</v>
      </c>
      <c r="AT4004" t="s">
        <v>276</v>
      </c>
      <c r="AU4004" t="s">
        <v>67</v>
      </c>
    </row>
    <row r="4005" spans="1:47" x14ac:dyDescent="0.25">
      <c r="A4005">
        <v>6471</v>
      </c>
      <c r="B4005" t="s">
        <v>21759</v>
      </c>
      <c r="C4005" t="s">
        <v>67</v>
      </c>
      <c r="D4005" t="s">
        <v>21760</v>
      </c>
      <c r="E4005" t="s">
        <v>21761</v>
      </c>
      <c r="F4005" t="s">
        <v>21761</v>
      </c>
      <c r="G4005" t="s">
        <v>21762</v>
      </c>
      <c r="H4005" t="s">
        <v>21763</v>
      </c>
      <c r="I4005" s="39">
        <v>40437.546527777777</v>
      </c>
      <c r="J4005" t="s">
        <v>21764</v>
      </c>
      <c r="K4005">
        <v>10</v>
      </c>
      <c r="L4005">
        <v>0</v>
      </c>
      <c r="M4005" t="s">
        <v>73</v>
      </c>
      <c r="N4005" t="s">
        <v>74</v>
      </c>
      <c r="O4005" t="s">
        <v>75</v>
      </c>
      <c r="P4005">
        <v>1</v>
      </c>
      <c r="Q4005">
        <v>1</v>
      </c>
      <c r="R4005">
        <v>5</v>
      </c>
      <c r="S4005">
        <v>17</v>
      </c>
      <c r="T4005" t="s">
        <v>79</v>
      </c>
      <c r="U4005" t="s">
        <v>77</v>
      </c>
      <c r="V4005">
        <v>30</v>
      </c>
      <c r="W4005" t="s">
        <v>78</v>
      </c>
      <c r="X4005">
        <v>0</v>
      </c>
      <c r="Y4005" t="s">
        <v>84</v>
      </c>
      <c r="Z4005" t="s">
        <v>16512</v>
      </c>
      <c r="AA4005" t="s">
        <v>81</v>
      </c>
      <c r="AB4005" t="s">
        <v>82</v>
      </c>
      <c r="AC4005">
        <v>17</v>
      </c>
      <c r="AD4005" t="s">
        <v>78</v>
      </c>
      <c r="AE4005">
        <v>0</v>
      </c>
      <c r="AF4005">
        <v>0</v>
      </c>
      <c r="AG4005" t="s">
        <v>81</v>
      </c>
      <c r="AH4005">
        <v>6</v>
      </c>
      <c r="AI4005" t="s">
        <v>83</v>
      </c>
      <c r="AJ4005">
        <v>0</v>
      </c>
      <c r="AK4005" t="s">
        <v>21765</v>
      </c>
      <c r="AL4005" t="s">
        <v>84</v>
      </c>
      <c r="AM4005" t="s">
        <v>71</v>
      </c>
      <c r="AN4005" t="s">
        <v>73</v>
      </c>
      <c r="AO4005" t="s">
        <v>81</v>
      </c>
      <c r="AP4005" t="s">
        <v>73</v>
      </c>
      <c r="AQ4005" t="s">
        <v>71</v>
      </c>
      <c r="AT4005" t="s">
        <v>276</v>
      </c>
      <c r="AU4005" t="s">
        <v>101</v>
      </c>
    </row>
    <row r="4006" spans="1:47" x14ac:dyDescent="0.25">
      <c r="A4006">
        <v>6472</v>
      </c>
      <c r="B4006" t="s">
        <v>21766</v>
      </c>
      <c r="C4006" t="s">
        <v>67</v>
      </c>
      <c r="D4006" t="s">
        <v>21767</v>
      </c>
      <c r="E4006" t="s">
        <v>21768</v>
      </c>
      <c r="F4006" t="s">
        <v>21768</v>
      </c>
      <c r="G4006" t="s">
        <v>18345</v>
      </c>
      <c r="H4006" t="s">
        <v>71</v>
      </c>
      <c r="I4006" s="39">
        <v>40437.548611111109</v>
      </c>
      <c r="J4006" t="s">
        <v>18346</v>
      </c>
      <c r="K4006">
        <v>1000</v>
      </c>
      <c r="L4006">
        <v>0</v>
      </c>
      <c r="M4006" t="s">
        <v>73</v>
      </c>
      <c r="N4006" t="s">
        <v>74</v>
      </c>
      <c r="O4006" t="s">
        <v>75</v>
      </c>
      <c r="P4006">
        <v>1</v>
      </c>
      <c r="Q4006">
        <v>1</v>
      </c>
      <c r="R4006">
        <v>5</v>
      </c>
      <c r="S4006">
        <v>5</v>
      </c>
      <c r="T4006" t="s">
        <v>76</v>
      </c>
      <c r="U4006" t="s">
        <v>77</v>
      </c>
      <c r="V4006">
        <v>30</v>
      </c>
      <c r="W4006" t="s">
        <v>78</v>
      </c>
      <c r="X4006">
        <v>0</v>
      </c>
      <c r="Y4006" t="s">
        <v>84</v>
      </c>
      <c r="Z4006" t="s">
        <v>16512</v>
      </c>
      <c r="AA4006" t="s">
        <v>81</v>
      </c>
      <c r="AB4006" t="s">
        <v>82</v>
      </c>
      <c r="AC4006">
        <v>5</v>
      </c>
      <c r="AD4006" t="s">
        <v>78</v>
      </c>
      <c r="AE4006">
        <v>0</v>
      </c>
      <c r="AF4006">
        <v>0</v>
      </c>
      <c r="AG4006" t="s">
        <v>81</v>
      </c>
      <c r="AH4006">
        <v>6</v>
      </c>
      <c r="AI4006" t="s">
        <v>83</v>
      </c>
      <c r="AJ4006">
        <v>0</v>
      </c>
      <c r="AK4006" t="s">
        <v>21766</v>
      </c>
      <c r="AL4006" t="s">
        <v>84</v>
      </c>
      <c r="AM4006" t="s">
        <v>71</v>
      </c>
      <c r="AN4006" t="s">
        <v>73</v>
      </c>
      <c r="AO4006" t="s">
        <v>81</v>
      </c>
      <c r="AP4006" t="s">
        <v>73</v>
      </c>
      <c r="AQ4006" t="s">
        <v>71</v>
      </c>
      <c r="AT4006" t="s">
        <v>276</v>
      </c>
      <c r="AU4006" t="s">
        <v>67</v>
      </c>
    </row>
    <row r="4007" spans="1:47" x14ac:dyDescent="0.25">
      <c r="A4007">
        <v>6473</v>
      </c>
      <c r="B4007" t="s">
        <v>21769</v>
      </c>
      <c r="C4007" t="s">
        <v>67</v>
      </c>
      <c r="D4007" t="s">
        <v>21769</v>
      </c>
      <c r="E4007" t="s">
        <v>21770</v>
      </c>
      <c r="F4007" t="s">
        <v>21770</v>
      </c>
      <c r="G4007" t="s">
        <v>21771</v>
      </c>
      <c r="H4007" t="s">
        <v>71</v>
      </c>
      <c r="I4007" s="39">
        <v>40438.331944444442</v>
      </c>
      <c r="J4007" t="s">
        <v>21772</v>
      </c>
      <c r="K4007">
        <v>1000</v>
      </c>
      <c r="L4007">
        <v>0</v>
      </c>
      <c r="M4007" t="s">
        <v>73</v>
      </c>
      <c r="N4007" t="s">
        <v>74</v>
      </c>
      <c r="O4007" t="s">
        <v>75</v>
      </c>
      <c r="P4007">
        <v>14</v>
      </c>
      <c r="Q4007">
        <v>1</v>
      </c>
      <c r="R4007">
        <v>16</v>
      </c>
      <c r="S4007">
        <v>5</v>
      </c>
      <c r="T4007" t="s">
        <v>76</v>
      </c>
      <c r="U4007" t="s">
        <v>77</v>
      </c>
      <c r="V4007">
        <v>30</v>
      </c>
      <c r="W4007" t="s">
        <v>78</v>
      </c>
      <c r="X4007">
        <v>0</v>
      </c>
      <c r="Y4007" t="s">
        <v>79</v>
      </c>
      <c r="Z4007" t="s">
        <v>1171</v>
      </c>
      <c r="AA4007" t="s">
        <v>81</v>
      </c>
      <c r="AB4007" t="s">
        <v>82</v>
      </c>
      <c r="AC4007">
        <v>5</v>
      </c>
      <c r="AD4007" t="s">
        <v>78</v>
      </c>
      <c r="AE4007">
        <v>0</v>
      </c>
      <c r="AF4007">
        <v>0</v>
      </c>
      <c r="AG4007" t="s">
        <v>81</v>
      </c>
      <c r="AH4007">
        <v>6</v>
      </c>
      <c r="AI4007" t="s">
        <v>83</v>
      </c>
      <c r="AJ4007">
        <v>0</v>
      </c>
      <c r="AK4007" t="s">
        <v>21769</v>
      </c>
      <c r="AL4007" t="s">
        <v>84</v>
      </c>
      <c r="AM4007" t="s">
        <v>71</v>
      </c>
      <c r="AN4007" t="s">
        <v>73</v>
      </c>
      <c r="AO4007" t="s">
        <v>81</v>
      </c>
      <c r="AP4007" t="s">
        <v>73</v>
      </c>
      <c r="AQ4007" t="s">
        <v>71</v>
      </c>
      <c r="AT4007" t="s">
        <v>81</v>
      </c>
      <c r="AU4007" t="s">
        <v>67</v>
      </c>
    </row>
    <row r="4008" spans="1:47" x14ac:dyDescent="0.25">
      <c r="A4008">
        <v>6474</v>
      </c>
      <c r="B4008" t="s">
        <v>18200</v>
      </c>
      <c r="C4008" t="s">
        <v>67</v>
      </c>
      <c r="D4008" t="s">
        <v>18201</v>
      </c>
      <c r="E4008" t="s">
        <v>21773</v>
      </c>
      <c r="F4008" t="s">
        <v>21773</v>
      </c>
      <c r="G4008" t="s">
        <v>18203</v>
      </c>
      <c r="H4008" t="s">
        <v>71</v>
      </c>
      <c r="I4008" s="39">
        <v>40438.334722222222</v>
      </c>
      <c r="J4008" t="s">
        <v>18205</v>
      </c>
      <c r="K4008">
        <v>1000</v>
      </c>
      <c r="L4008">
        <v>0</v>
      </c>
      <c r="M4008" t="s">
        <v>73</v>
      </c>
      <c r="N4008" t="s">
        <v>74</v>
      </c>
      <c r="O4008" t="s">
        <v>75</v>
      </c>
      <c r="P4008">
        <v>14</v>
      </c>
      <c r="Q4008">
        <v>1</v>
      </c>
      <c r="R4008">
        <v>3</v>
      </c>
      <c r="S4008">
        <v>5</v>
      </c>
      <c r="T4008" t="s">
        <v>76</v>
      </c>
      <c r="U4008" t="s">
        <v>77</v>
      </c>
      <c r="V4008">
        <v>30</v>
      </c>
      <c r="W4008" t="s">
        <v>78</v>
      </c>
      <c r="X4008">
        <v>0</v>
      </c>
      <c r="Y4008" t="s">
        <v>79</v>
      </c>
      <c r="Z4008" t="s">
        <v>1171</v>
      </c>
      <c r="AA4008" t="s">
        <v>81</v>
      </c>
      <c r="AB4008" t="s">
        <v>82</v>
      </c>
      <c r="AC4008">
        <v>5</v>
      </c>
      <c r="AD4008" t="s">
        <v>78</v>
      </c>
      <c r="AE4008">
        <v>0</v>
      </c>
      <c r="AF4008">
        <v>0</v>
      </c>
      <c r="AG4008" t="s">
        <v>81</v>
      </c>
      <c r="AH4008">
        <v>6</v>
      </c>
      <c r="AI4008" t="s">
        <v>83</v>
      </c>
      <c r="AJ4008">
        <v>0</v>
      </c>
      <c r="AK4008" t="s">
        <v>18200</v>
      </c>
      <c r="AL4008" t="s">
        <v>84</v>
      </c>
      <c r="AM4008" t="s">
        <v>71</v>
      </c>
      <c r="AN4008" t="s">
        <v>73</v>
      </c>
      <c r="AO4008" t="s">
        <v>81</v>
      </c>
      <c r="AP4008" t="s">
        <v>73</v>
      </c>
      <c r="AQ4008" t="s">
        <v>71</v>
      </c>
      <c r="AT4008" t="s">
        <v>99</v>
      </c>
      <c r="AU4008" t="s">
        <v>67</v>
      </c>
    </row>
    <row r="4009" spans="1:47" x14ac:dyDescent="0.25">
      <c r="A4009">
        <v>6475</v>
      </c>
      <c r="B4009" t="s">
        <v>21774</v>
      </c>
      <c r="C4009" t="s">
        <v>67</v>
      </c>
      <c r="D4009" t="s">
        <v>21774</v>
      </c>
      <c r="E4009" t="s">
        <v>21775</v>
      </c>
      <c r="F4009" t="s">
        <v>21775</v>
      </c>
      <c r="G4009" t="s">
        <v>21776</v>
      </c>
      <c r="H4009" t="s">
        <v>71</v>
      </c>
      <c r="I4009" s="39">
        <v>40438.336111111108</v>
      </c>
      <c r="J4009" t="s">
        <v>21777</v>
      </c>
      <c r="K4009">
        <v>1000</v>
      </c>
      <c r="L4009">
        <v>0</v>
      </c>
      <c r="M4009" t="s">
        <v>73</v>
      </c>
      <c r="N4009" t="s">
        <v>74</v>
      </c>
      <c r="O4009" t="s">
        <v>75</v>
      </c>
      <c r="P4009">
        <v>7</v>
      </c>
      <c r="Q4009">
        <v>1</v>
      </c>
      <c r="R4009">
        <v>19</v>
      </c>
      <c r="S4009">
        <v>17</v>
      </c>
      <c r="T4009" t="s">
        <v>76</v>
      </c>
      <c r="U4009" t="s">
        <v>77</v>
      </c>
      <c r="V4009">
        <v>30</v>
      </c>
      <c r="W4009" t="s">
        <v>78</v>
      </c>
      <c r="X4009">
        <v>0</v>
      </c>
      <c r="Y4009" t="s">
        <v>79</v>
      </c>
      <c r="Z4009" t="s">
        <v>1171</v>
      </c>
      <c r="AA4009" t="s">
        <v>81</v>
      </c>
      <c r="AB4009" t="s">
        <v>82</v>
      </c>
      <c r="AC4009">
        <v>17</v>
      </c>
      <c r="AD4009" t="s">
        <v>78</v>
      </c>
      <c r="AE4009">
        <v>0</v>
      </c>
      <c r="AF4009">
        <v>0</v>
      </c>
      <c r="AG4009" t="s">
        <v>81</v>
      </c>
      <c r="AH4009">
        <v>6</v>
      </c>
      <c r="AI4009" t="s">
        <v>83</v>
      </c>
      <c r="AJ4009">
        <v>0</v>
      </c>
      <c r="AK4009" t="s">
        <v>21774</v>
      </c>
      <c r="AL4009" t="s">
        <v>113</v>
      </c>
      <c r="AM4009" t="s">
        <v>71</v>
      </c>
      <c r="AN4009" t="s">
        <v>73</v>
      </c>
      <c r="AO4009" t="s">
        <v>81</v>
      </c>
      <c r="AP4009" t="s">
        <v>73</v>
      </c>
      <c r="AQ4009" t="s">
        <v>71</v>
      </c>
      <c r="AT4009" t="s">
        <v>99</v>
      </c>
      <c r="AU4009" t="s">
        <v>67</v>
      </c>
    </row>
    <row r="4010" spans="1:47" x14ac:dyDescent="0.25">
      <c r="A4010">
        <v>6476</v>
      </c>
      <c r="B4010" t="s">
        <v>21778</v>
      </c>
      <c r="C4010" t="s">
        <v>67</v>
      </c>
      <c r="D4010" t="s">
        <v>21779</v>
      </c>
      <c r="E4010" t="s">
        <v>21780</v>
      </c>
      <c r="F4010" t="s">
        <v>21780</v>
      </c>
      <c r="G4010" t="s">
        <v>21781</v>
      </c>
      <c r="H4010" t="s">
        <v>71</v>
      </c>
      <c r="I4010" s="39">
        <v>40438.337500000001</v>
      </c>
      <c r="J4010" t="s">
        <v>21782</v>
      </c>
      <c r="K4010">
        <v>1000</v>
      </c>
      <c r="L4010">
        <v>0</v>
      </c>
      <c r="M4010" t="s">
        <v>73</v>
      </c>
      <c r="N4010" t="s">
        <v>74</v>
      </c>
      <c r="O4010" t="s">
        <v>75</v>
      </c>
      <c r="P4010">
        <v>7</v>
      </c>
      <c r="Q4010">
        <v>1</v>
      </c>
      <c r="R4010">
        <v>19</v>
      </c>
      <c r="S4010">
        <v>17</v>
      </c>
      <c r="T4010" t="s">
        <v>76</v>
      </c>
      <c r="U4010" t="s">
        <v>77</v>
      </c>
      <c r="V4010">
        <v>30</v>
      </c>
      <c r="W4010" t="s">
        <v>78</v>
      </c>
      <c r="X4010">
        <v>0</v>
      </c>
      <c r="Y4010" t="s">
        <v>79</v>
      </c>
      <c r="Z4010" t="s">
        <v>286</v>
      </c>
      <c r="AA4010" t="s">
        <v>81</v>
      </c>
      <c r="AB4010" t="s">
        <v>82</v>
      </c>
      <c r="AC4010">
        <v>17</v>
      </c>
      <c r="AD4010" t="s">
        <v>78</v>
      </c>
      <c r="AE4010">
        <v>0</v>
      </c>
      <c r="AF4010">
        <v>0</v>
      </c>
      <c r="AG4010" t="s">
        <v>81</v>
      </c>
      <c r="AH4010">
        <v>6</v>
      </c>
      <c r="AI4010" t="s">
        <v>83</v>
      </c>
      <c r="AJ4010">
        <v>0</v>
      </c>
      <c r="AK4010" t="s">
        <v>21778</v>
      </c>
      <c r="AL4010" t="s">
        <v>84</v>
      </c>
      <c r="AM4010" t="s">
        <v>71</v>
      </c>
      <c r="AN4010" t="s">
        <v>73</v>
      </c>
      <c r="AO4010" t="s">
        <v>81</v>
      </c>
      <c r="AP4010" t="s">
        <v>73</v>
      </c>
      <c r="AQ4010" t="s">
        <v>71</v>
      </c>
      <c r="AT4010" t="s">
        <v>81</v>
      </c>
      <c r="AU4010" t="s">
        <v>67</v>
      </c>
    </row>
    <row r="4011" spans="1:47" x14ac:dyDescent="0.25">
      <c r="A4011">
        <v>6477</v>
      </c>
      <c r="B4011" t="s">
        <v>21783</v>
      </c>
      <c r="C4011" t="s">
        <v>67</v>
      </c>
      <c r="D4011" t="s">
        <v>21784</v>
      </c>
      <c r="E4011" t="s">
        <v>21785</v>
      </c>
      <c r="F4011" t="s">
        <v>21785</v>
      </c>
      <c r="G4011" t="s">
        <v>21786</v>
      </c>
      <c r="H4011" t="s">
        <v>71</v>
      </c>
      <c r="I4011" s="39">
        <v>40441.410416666666</v>
      </c>
      <c r="J4011" t="s">
        <v>21787</v>
      </c>
      <c r="K4011">
        <v>1000</v>
      </c>
      <c r="L4011">
        <v>0</v>
      </c>
      <c r="M4011" t="s">
        <v>73</v>
      </c>
      <c r="N4011" t="s">
        <v>74</v>
      </c>
      <c r="O4011" t="s">
        <v>75</v>
      </c>
      <c r="P4011">
        <v>22</v>
      </c>
      <c r="Q4011">
        <v>1</v>
      </c>
      <c r="R4011">
        <v>10</v>
      </c>
      <c r="S4011">
        <v>21</v>
      </c>
      <c r="T4011" t="s">
        <v>76</v>
      </c>
      <c r="U4011" t="s">
        <v>77</v>
      </c>
      <c r="V4011">
        <v>30</v>
      </c>
      <c r="W4011" t="s">
        <v>78</v>
      </c>
      <c r="X4011">
        <v>0</v>
      </c>
      <c r="Y4011" t="s">
        <v>79</v>
      </c>
      <c r="Z4011" t="s">
        <v>9928</v>
      </c>
      <c r="AA4011" t="s">
        <v>81</v>
      </c>
      <c r="AB4011" t="s">
        <v>82</v>
      </c>
      <c r="AC4011">
        <v>21</v>
      </c>
      <c r="AD4011" t="s">
        <v>78</v>
      </c>
      <c r="AE4011">
        <v>0</v>
      </c>
      <c r="AF4011">
        <v>0</v>
      </c>
      <c r="AG4011" t="s">
        <v>81</v>
      </c>
      <c r="AH4011">
        <v>6</v>
      </c>
      <c r="AI4011" t="s">
        <v>83</v>
      </c>
      <c r="AJ4011">
        <v>0</v>
      </c>
      <c r="AK4011" t="s">
        <v>21783</v>
      </c>
      <c r="AL4011" t="s">
        <v>84</v>
      </c>
      <c r="AM4011" t="s">
        <v>71</v>
      </c>
      <c r="AN4011" t="s">
        <v>73</v>
      </c>
      <c r="AO4011" t="s">
        <v>81</v>
      </c>
      <c r="AP4011" t="s">
        <v>73</v>
      </c>
      <c r="AQ4011" t="s">
        <v>71</v>
      </c>
      <c r="AT4011" t="s">
        <v>86</v>
      </c>
      <c r="AU4011" t="s">
        <v>67</v>
      </c>
    </row>
    <row r="4012" spans="1:47" x14ac:dyDescent="0.25">
      <c r="A4012">
        <v>6478</v>
      </c>
      <c r="B4012" t="s">
        <v>21788</v>
      </c>
      <c r="C4012" t="s">
        <v>67</v>
      </c>
      <c r="D4012" t="s">
        <v>21789</v>
      </c>
      <c r="E4012" t="s">
        <v>21790</v>
      </c>
      <c r="F4012" t="s">
        <v>21791</v>
      </c>
      <c r="G4012" t="s">
        <v>21792</v>
      </c>
      <c r="H4012" t="s">
        <v>71</v>
      </c>
      <c r="I4012" s="39">
        <v>40441.556250000001</v>
      </c>
      <c r="J4012" t="s">
        <v>3235</v>
      </c>
      <c r="K4012">
        <v>10000</v>
      </c>
      <c r="L4012">
        <v>0</v>
      </c>
      <c r="M4012" t="s">
        <v>73</v>
      </c>
      <c r="N4012" t="s">
        <v>74</v>
      </c>
      <c r="O4012" t="s">
        <v>75</v>
      </c>
      <c r="P4012">
        <v>1</v>
      </c>
      <c r="Q4012">
        <v>1</v>
      </c>
      <c r="R4012">
        <v>5</v>
      </c>
      <c r="S4012">
        <v>19</v>
      </c>
      <c r="T4012" t="s">
        <v>76</v>
      </c>
      <c r="U4012" t="s">
        <v>77</v>
      </c>
      <c r="V4012">
        <v>30</v>
      </c>
      <c r="W4012" t="s">
        <v>78</v>
      </c>
      <c r="X4012">
        <v>0</v>
      </c>
      <c r="Y4012" t="s">
        <v>84</v>
      </c>
      <c r="Z4012" t="s">
        <v>16512</v>
      </c>
      <c r="AA4012" t="s">
        <v>81</v>
      </c>
      <c r="AB4012" t="s">
        <v>82</v>
      </c>
      <c r="AC4012">
        <v>19</v>
      </c>
      <c r="AD4012" t="s">
        <v>78</v>
      </c>
      <c r="AE4012">
        <v>0</v>
      </c>
      <c r="AF4012">
        <v>0</v>
      </c>
      <c r="AG4012" t="s">
        <v>81</v>
      </c>
      <c r="AH4012">
        <v>6</v>
      </c>
      <c r="AI4012" t="s">
        <v>83</v>
      </c>
      <c r="AJ4012">
        <v>0</v>
      </c>
      <c r="AK4012" t="s">
        <v>21788</v>
      </c>
      <c r="AL4012" t="s">
        <v>84</v>
      </c>
      <c r="AM4012" t="s">
        <v>71</v>
      </c>
      <c r="AN4012" t="s">
        <v>73</v>
      </c>
      <c r="AO4012" t="s">
        <v>81</v>
      </c>
      <c r="AP4012" t="s">
        <v>73</v>
      </c>
      <c r="AQ4012" t="s">
        <v>71</v>
      </c>
      <c r="AT4012" t="s">
        <v>276</v>
      </c>
      <c r="AU4012" t="s">
        <v>67</v>
      </c>
    </row>
    <row r="4013" spans="1:47" x14ac:dyDescent="0.25">
      <c r="A4013">
        <v>6479</v>
      </c>
      <c r="B4013" t="s">
        <v>21793</v>
      </c>
      <c r="C4013" t="s">
        <v>67</v>
      </c>
      <c r="D4013" t="s">
        <v>21794</v>
      </c>
      <c r="E4013" t="s">
        <v>21795</v>
      </c>
      <c r="F4013" t="s">
        <v>21795</v>
      </c>
      <c r="G4013" t="s">
        <v>21796</v>
      </c>
      <c r="H4013" t="s">
        <v>71</v>
      </c>
      <c r="I4013" s="39">
        <v>40442.52847222222</v>
      </c>
      <c r="J4013" t="s">
        <v>21797</v>
      </c>
      <c r="K4013">
        <v>1500</v>
      </c>
      <c r="L4013">
        <v>0</v>
      </c>
      <c r="M4013" t="s">
        <v>73</v>
      </c>
      <c r="N4013" t="s">
        <v>74</v>
      </c>
      <c r="O4013" t="s">
        <v>75</v>
      </c>
      <c r="P4013">
        <v>1</v>
      </c>
      <c r="Q4013">
        <v>1</v>
      </c>
      <c r="R4013">
        <v>5</v>
      </c>
      <c r="S4013">
        <v>5</v>
      </c>
      <c r="T4013" t="s">
        <v>76</v>
      </c>
      <c r="U4013" t="s">
        <v>77</v>
      </c>
      <c r="V4013">
        <v>30</v>
      </c>
      <c r="W4013" t="s">
        <v>78</v>
      </c>
      <c r="X4013">
        <v>0</v>
      </c>
      <c r="Y4013" t="s">
        <v>84</v>
      </c>
      <c r="Z4013" t="s">
        <v>19897</v>
      </c>
      <c r="AA4013" t="s">
        <v>81</v>
      </c>
      <c r="AB4013" t="s">
        <v>82</v>
      </c>
      <c r="AC4013">
        <v>5</v>
      </c>
      <c r="AD4013" t="s">
        <v>78</v>
      </c>
      <c r="AE4013">
        <v>0</v>
      </c>
      <c r="AF4013">
        <v>0</v>
      </c>
      <c r="AG4013" t="s">
        <v>81</v>
      </c>
      <c r="AH4013">
        <v>6</v>
      </c>
      <c r="AI4013" t="s">
        <v>83</v>
      </c>
      <c r="AJ4013">
        <v>0</v>
      </c>
      <c r="AK4013" t="s">
        <v>21793</v>
      </c>
      <c r="AL4013" t="s">
        <v>84</v>
      </c>
      <c r="AM4013" t="s">
        <v>71</v>
      </c>
      <c r="AN4013" t="s">
        <v>73</v>
      </c>
      <c r="AO4013" t="s">
        <v>81</v>
      </c>
      <c r="AP4013" t="s">
        <v>73</v>
      </c>
      <c r="AQ4013" t="s">
        <v>71</v>
      </c>
      <c r="AT4013" t="s">
        <v>218</v>
      </c>
      <c r="AU4013" t="s">
        <v>67</v>
      </c>
    </row>
    <row r="4014" spans="1:47" x14ac:dyDescent="0.25">
      <c r="A4014">
        <v>6480</v>
      </c>
      <c r="B4014" t="s">
        <v>21798</v>
      </c>
      <c r="C4014" t="s">
        <v>101</v>
      </c>
      <c r="D4014" t="s">
        <v>21799</v>
      </c>
      <c r="E4014" t="s">
        <v>21800</v>
      </c>
      <c r="F4014" t="s">
        <v>21801</v>
      </c>
      <c r="G4014" t="s">
        <v>21802</v>
      </c>
      <c r="H4014" t="s">
        <v>71</v>
      </c>
      <c r="I4014" s="39">
        <v>40444.459722222222</v>
      </c>
      <c r="J4014" t="s">
        <v>17656</v>
      </c>
      <c r="K4014">
        <v>500</v>
      </c>
      <c r="L4014">
        <v>0</v>
      </c>
      <c r="M4014" t="s">
        <v>73</v>
      </c>
      <c r="N4014" t="s">
        <v>74</v>
      </c>
      <c r="O4014" t="s">
        <v>75</v>
      </c>
      <c r="P4014">
        <v>17</v>
      </c>
      <c r="Q4014">
        <v>1</v>
      </c>
      <c r="R4014">
        <v>3</v>
      </c>
      <c r="S4014">
        <v>10</v>
      </c>
      <c r="T4014" t="s">
        <v>76</v>
      </c>
      <c r="U4014" t="s">
        <v>77</v>
      </c>
      <c r="V4014">
        <v>30</v>
      </c>
      <c r="W4014" t="s">
        <v>78</v>
      </c>
      <c r="X4014">
        <v>0</v>
      </c>
      <c r="Y4014" t="s">
        <v>79</v>
      </c>
      <c r="Z4014" t="s">
        <v>14827</v>
      </c>
      <c r="AA4014" t="s">
        <v>81</v>
      </c>
      <c r="AB4014" t="s">
        <v>82</v>
      </c>
      <c r="AC4014">
        <v>10</v>
      </c>
      <c r="AD4014" t="s">
        <v>78</v>
      </c>
      <c r="AE4014">
        <v>0</v>
      </c>
      <c r="AF4014">
        <v>0</v>
      </c>
      <c r="AG4014" t="s">
        <v>81</v>
      </c>
      <c r="AH4014">
        <v>6</v>
      </c>
      <c r="AI4014" t="s">
        <v>83</v>
      </c>
      <c r="AJ4014">
        <v>0</v>
      </c>
      <c r="AK4014" t="s">
        <v>21799</v>
      </c>
      <c r="AL4014" t="s">
        <v>84</v>
      </c>
      <c r="AM4014" t="s">
        <v>21803</v>
      </c>
      <c r="AN4014" t="s">
        <v>73</v>
      </c>
      <c r="AO4014" t="s">
        <v>81</v>
      </c>
      <c r="AP4014" t="s">
        <v>73</v>
      </c>
      <c r="AQ4014" t="s">
        <v>71</v>
      </c>
      <c r="AT4014" t="s">
        <v>99</v>
      </c>
      <c r="AU4014" t="s">
        <v>67</v>
      </c>
    </row>
    <row r="4015" spans="1:47" x14ac:dyDescent="0.25">
      <c r="A4015">
        <v>6481</v>
      </c>
      <c r="B4015" t="s">
        <v>21804</v>
      </c>
      <c r="C4015" t="s">
        <v>67</v>
      </c>
      <c r="D4015" t="s">
        <v>21804</v>
      </c>
      <c r="E4015" t="s">
        <v>21805</v>
      </c>
      <c r="F4015" t="s">
        <v>21805</v>
      </c>
      <c r="G4015" t="s">
        <v>21806</v>
      </c>
      <c r="H4015" t="s">
        <v>71</v>
      </c>
      <c r="I4015" s="39">
        <v>40445.506249999999</v>
      </c>
      <c r="J4015" t="s">
        <v>21807</v>
      </c>
      <c r="K4015">
        <v>1000</v>
      </c>
      <c r="L4015">
        <v>0</v>
      </c>
      <c r="M4015" t="s">
        <v>73</v>
      </c>
      <c r="N4015" t="s">
        <v>74</v>
      </c>
      <c r="O4015" t="s">
        <v>75</v>
      </c>
      <c r="P4015">
        <v>1</v>
      </c>
      <c r="Q4015">
        <v>1</v>
      </c>
      <c r="R4015">
        <v>5</v>
      </c>
      <c r="S4015">
        <v>20</v>
      </c>
      <c r="T4015" t="s">
        <v>76</v>
      </c>
      <c r="U4015" t="s">
        <v>77</v>
      </c>
      <c r="V4015">
        <v>30</v>
      </c>
      <c r="W4015" t="s">
        <v>78</v>
      </c>
      <c r="X4015">
        <v>0</v>
      </c>
      <c r="Y4015" t="s">
        <v>84</v>
      </c>
      <c r="Z4015" t="s">
        <v>19897</v>
      </c>
      <c r="AA4015" t="s">
        <v>81</v>
      </c>
      <c r="AB4015" t="s">
        <v>82</v>
      </c>
      <c r="AC4015">
        <v>20</v>
      </c>
      <c r="AD4015" t="s">
        <v>78</v>
      </c>
      <c r="AE4015">
        <v>0</v>
      </c>
      <c r="AF4015">
        <v>0</v>
      </c>
      <c r="AG4015" t="s">
        <v>81</v>
      </c>
      <c r="AH4015">
        <v>6</v>
      </c>
      <c r="AI4015" t="s">
        <v>83</v>
      </c>
      <c r="AJ4015">
        <v>0</v>
      </c>
      <c r="AK4015" t="s">
        <v>21804</v>
      </c>
      <c r="AL4015" t="s">
        <v>84</v>
      </c>
      <c r="AM4015" t="s">
        <v>71</v>
      </c>
      <c r="AN4015" t="s">
        <v>73</v>
      </c>
      <c r="AO4015" t="s">
        <v>81</v>
      </c>
      <c r="AP4015" t="s">
        <v>73</v>
      </c>
      <c r="AQ4015" t="s">
        <v>71</v>
      </c>
      <c r="AT4015" t="s">
        <v>1060</v>
      </c>
      <c r="AU4015" t="s">
        <v>67</v>
      </c>
    </row>
    <row r="4016" spans="1:47" x14ac:dyDescent="0.25">
      <c r="A4016">
        <v>6482</v>
      </c>
      <c r="B4016" t="s">
        <v>19200</v>
      </c>
      <c r="C4016" t="s">
        <v>67</v>
      </c>
      <c r="D4016" t="s">
        <v>21808</v>
      </c>
      <c r="E4016" t="s">
        <v>21809</v>
      </c>
      <c r="F4016" t="s">
        <v>21810</v>
      </c>
      <c r="G4016" t="s">
        <v>21008</v>
      </c>
      <c r="H4016" t="s">
        <v>71</v>
      </c>
      <c r="I4016" s="39">
        <v>40449.550000000003</v>
      </c>
      <c r="J4016" t="s">
        <v>21811</v>
      </c>
      <c r="K4016">
        <v>1000</v>
      </c>
      <c r="L4016">
        <v>0</v>
      </c>
      <c r="M4016" t="s">
        <v>73</v>
      </c>
      <c r="N4016" t="s">
        <v>74</v>
      </c>
      <c r="O4016" t="s">
        <v>75</v>
      </c>
      <c r="P4016">
        <v>9</v>
      </c>
      <c r="Q4016">
        <v>1</v>
      </c>
      <c r="R4016">
        <v>9</v>
      </c>
      <c r="S4016">
        <v>18</v>
      </c>
      <c r="T4016" t="s">
        <v>76</v>
      </c>
      <c r="U4016" t="s">
        <v>77</v>
      </c>
      <c r="V4016">
        <v>30</v>
      </c>
      <c r="W4016" t="s">
        <v>78</v>
      </c>
      <c r="X4016">
        <v>0</v>
      </c>
      <c r="Y4016" t="s">
        <v>79</v>
      </c>
      <c r="Z4016" t="s">
        <v>14493</v>
      </c>
      <c r="AA4016" t="s">
        <v>81</v>
      </c>
      <c r="AB4016" t="s">
        <v>82</v>
      </c>
      <c r="AC4016">
        <v>18</v>
      </c>
      <c r="AD4016" t="s">
        <v>78</v>
      </c>
      <c r="AE4016">
        <v>0</v>
      </c>
      <c r="AF4016">
        <v>0</v>
      </c>
      <c r="AG4016" t="s">
        <v>81</v>
      </c>
      <c r="AH4016">
        <v>6</v>
      </c>
      <c r="AI4016" t="s">
        <v>83</v>
      </c>
      <c r="AJ4016">
        <v>0</v>
      </c>
      <c r="AK4016" t="s">
        <v>19200</v>
      </c>
      <c r="AL4016" t="s">
        <v>84</v>
      </c>
      <c r="AM4016" t="s">
        <v>71</v>
      </c>
      <c r="AN4016" t="s">
        <v>73</v>
      </c>
      <c r="AO4016" t="s">
        <v>81</v>
      </c>
      <c r="AP4016" t="s">
        <v>73</v>
      </c>
      <c r="AQ4016" t="s">
        <v>71</v>
      </c>
      <c r="AT4016" t="s">
        <v>99</v>
      </c>
      <c r="AU4016" t="s">
        <v>67</v>
      </c>
    </row>
    <row r="4017" spans="1:47" x14ac:dyDescent="0.25">
      <c r="A4017">
        <v>6483</v>
      </c>
      <c r="B4017" t="s">
        <v>21812</v>
      </c>
      <c r="C4017" t="s">
        <v>67</v>
      </c>
      <c r="D4017" t="s">
        <v>21812</v>
      </c>
      <c r="E4017" t="s">
        <v>21813</v>
      </c>
      <c r="F4017" t="s">
        <v>21813</v>
      </c>
      <c r="G4017" t="s">
        <v>21814</v>
      </c>
      <c r="H4017" t="s">
        <v>71</v>
      </c>
      <c r="I4017" s="39">
        <v>40449.551388888889</v>
      </c>
      <c r="J4017" t="s">
        <v>21815</v>
      </c>
      <c r="K4017">
        <v>1000</v>
      </c>
      <c r="L4017">
        <v>0</v>
      </c>
      <c r="M4017" t="s">
        <v>73</v>
      </c>
      <c r="N4017" t="s">
        <v>74</v>
      </c>
      <c r="O4017" t="s">
        <v>75</v>
      </c>
      <c r="P4017">
        <v>9</v>
      </c>
      <c r="Q4017">
        <v>1</v>
      </c>
      <c r="R4017">
        <v>15</v>
      </c>
      <c r="S4017">
        <v>1</v>
      </c>
      <c r="T4017" t="s">
        <v>76</v>
      </c>
      <c r="U4017" t="s">
        <v>77</v>
      </c>
      <c r="V4017">
        <v>30</v>
      </c>
      <c r="W4017" t="s">
        <v>78</v>
      </c>
      <c r="X4017">
        <v>0</v>
      </c>
      <c r="Y4017" t="s">
        <v>79</v>
      </c>
      <c r="Z4017" t="s">
        <v>9432</v>
      </c>
      <c r="AA4017" t="s">
        <v>81</v>
      </c>
      <c r="AB4017" t="s">
        <v>82</v>
      </c>
      <c r="AC4017">
        <v>1</v>
      </c>
      <c r="AD4017" t="s">
        <v>78</v>
      </c>
      <c r="AE4017">
        <v>0</v>
      </c>
      <c r="AF4017">
        <v>0</v>
      </c>
      <c r="AG4017" t="s">
        <v>81</v>
      </c>
      <c r="AH4017">
        <v>6</v>
      </c>
      <c r="AI4017" t="s">
        <v>67</v>
      </c>
      <c r="AJ4017">
        <v>0</v>
      </c>
      <c r="AK4017" t="s">
        <v>21812</v>
      </c>
      <c r="AL4017" t="s">
        <v>84</v>
      </c>
      <c r="AM4017" t="s">
        <v>71</v>
      </c>
      <c r="AN4017" t="s">
        <v>73</v>
      </c>
      <c r="AO4017" t="s">
        <v>81</v>
      </c>
      <c r="AP4017" t="s">
        <v>73</v>
      </c>
      <c r="AQ4017" t="s">
        <v>71</v>
      </c>
      <c r="AT4017" t="s">
        <v>86</v>
      </c>
      <c r="AU4017" t="s">
        <v>67</v>
      </c>
    </row>
    <row r="4018" spans="1:47" x14ac:dyDescent="0.25">
      <c r="A4018">
        <v>6484</v>
      </c>
      <c r="B4018" t="s">
        <v>21816</v>
      </c>
      <c r="C4018" t="s">
        <v>67</v>
      </c>
      <c r="D4018" t="s">
        <v>21817</v>
      </c>
      <c r="E4018" t="s">
        <v>21818</v>
      </c>
      <c r="F4018" t="s">
        <v>21818</v>
      </c>
      <c r="G4018" t="s">
        <v>21819</v>
      </c>
      <c r="H4018" t="s">
        <v>71</v>
      </c>
      <c r="I4018" s="39">
        <v>40450.416666666664</v>
      </c>
      <c r="J4018" t="s">
        <v>21820</v>
      </c>
      <c r="K4018">
        <v>1500</v>
      </c>
      <c r="L4018">
        <v>0</v>
      </c>
      <c r="M4018" t="s">
        <v>73</v>
      </c>
      <c r="N4018" t="s">
        <v>74</v>
      </c>
      <c r="O4018" t="s">
        <v>75</v>
      </c>
      <c r="P4018">
        <v>5</v>
      </c>
      <c r="Q4018">
        <v>1</v>
      </c>
      <c r="R4018">
        <v>13</v>
      </c>
      <c r="S4018">
        <v>6</v>
      </c>
      <c r="T4018" t="s">
        <v>76</v>
      </c>
      <c r="U4018" t="s">
        <v>77</v>
      </c>
      <c r="V4018">
        <v>30</v>
      </c>
      <c r="W4018" t="s">
        <v>78</v>
      </c>
      <c r="X4018">
        <v>0</v>
      </c>
      <c r="Y4018" t="s">
        <v>79</v>
      </c>
      <c r="Z4018" t="s">
        <v>4600</v>
      </c>
      <c r="AA4018" t="s">
        <v>81</v>
      </c>
      <c r="AB4018" t="s">
        <v>82</v>
      </c>
      <c r="AC4018">
        <v>6</v>
      </c>
      <c r="AD4018" t="s">
        <v>78</v>
      </c>
      <c r="AE4018">
        <v>0</v>
      </c>
      <c r="AF4018">
        <v>0</v>
      </c>
      <c r="AG4018" t="s">
        <v>81</v>
      </c>
      <c r="AH4018">
        <v>6</v>
      </c>
      <c r="AI4018" t="s">
        <v>83</v>
      </c>
      <c r="AJ4018">
        <v>0</v>
      </c>
      <c r="AK4018" t="s">
        <v>21816</v>
      </c>
      <c r="AL4018" t="s">
        <v>84</v>
      </c>
      <c r="AM4018" t="s">
        <v>71</v>
      </c>
      <c r="AN4018" t="s">
        <v>73</v>
      </c>
      <c r="AO4018" t="s">
        <v>81</v>
      </c>
      <c r="AP4018" t="s">
        <v>73</v>
      </c>
      <c r="AQ4018" t="s">
        <v>71</v>
      </c>
      <c r="AT4018" t="s">
        <v>99</v>
      </c>
      <c r="AU4018" t="s">
        <v>67</v>
      </c>
    </row>
    <row r="4019" spans="1:47" x14ac:dyDescent="0.25">
      <c r="A4019">
        <v>6485</v>
      </c>
      <c r="B4019" t="s">
        <v>21821</v>
      </c>
      <c r="C4019" t="s">
        <v>67</v>
      </c>
      <c r="D4019" t="s">
        <v>21821</v>
      </c>
      <c r="E4019" t="s">
        <v>21822</v>
      </c>
      <c r="F4019" t="s">
        <v>21822</v>
      </c>
      <c r="G4019" t="s">
        <v>21823</v>
      </c>
      <c r="H4019" t="s">
        <v>71</v>
      </c>
      <c r="I4019" s="39">
        <v>40450.415277777778</v>
      </c>
      <c r="J4019" t="s">
        <v>21824</v>
      </c>
      <c r="K4019">
        <v>2000</v>
      </c>
      <c r="L4019">
        <v>1228.82</v>
      </c>
      <c r="M4019" t="s">
        <v>73</v>
      </c>
      <c r="N4019" t="s">
        <v>74</v>
      </c>
      <c r="O4019" t="s">
        <v>75</v>
      </c>
      <c r="P4019">
        <v>4</v>
      </c>
      <c r="Q4019">
        <v>1</v>
      </c>
      <c r="R4019">
        <v>14</v>
      </c>
      <c r="S4019">
        <v>9</v>
      </c>
      <c r="T4019" t="s">
        <v>76</v>
      </c>
      <c r="U4019" t="s">
        <v>77</v>
      </c>
      <c r="V4019">
        <v>30</v>
      </c>
      <c r="W4019" t="s">
        <v>78</v>
      </c>
      <c r="X4019">
        <v>0</v>
      </c>
      <c r="Y4019" t="s">
        <v>79</v>
      </c>
      <c r="Z4019" t="s">
        <v>6969</v>
      </c>
      <c r="AA4019" t="s">
        <v>81</v>
      </c>
      <c r="AB4019" t="s">
        <v>82</v>
      </c>
      <c r="AC4019">
        <v>9</v>
      </c>
      <c r="AD4019" t="s">
        <v>78</v>
      </c>
      <c r="AE4019">
        <v>0</v>
      </c>
      <c r="AF4019">
        <v>0</v>
      </c>
      <c r="AG4019" t="s">
        <v>81</v>
      </c>
      <c r="AH4019">
        <v>1</v>
      </c>
      <c r="AI4019" t="s">
        <v>83</v>
      </c>
      <c r="AJ4019">
        <v>0</v>
      </c>
      <c r="AK4019" t="s">
        <v>21821</v>
      </c>
      <c r="AL4019" t="s">
        <v>84</v>
      </c>
      <c r="AM4019" t="s">
        <v>71</v>
      </c>
      <c r="AN4019" t="s">
        <v>73</v>
      </c>
      <c r="AO4019" t="s">
        <v>81</v>
      </c>
      <c r="AP4019" t="s">
        <v>73</v>
      </c>
      <c r="AQ4019" t="s">
        <v>71</v>
      </c>
      <c r="AT4019" t="s">
        <v>78</v>
      </c>
      <c r="AU4019" t="s">
        <v>67</v>
      </c>
    </row>
    <row r="4020" spans="1:47" x14ac:dyDescent="0.25">
      <c r="A4020">
        <v>6487</v>
      </c>
      <c r="B4020" t="s">
        <v>21825</v>
      </c>
      <c r="C4020" t="s">
        <v>67</v>
      </c>
      <c r="D4020" t="s">
        <v>21826</v>
      </c>
      <c r="E4020" t="s">
        <v>21827</v>
      </c>
      <c r="F4020" t="s">
        <v>21827</v>
      </c>
      <c r="G4020" t="s">
        <v>17423</v>
      </c>
      <c r="H4020" t="s">
        <v>71</v>
      </c>
      <c r="I4020" s="39">
        <v>40450.429861111108</v>
      </c>
      <c r="J4020" t="s">
        <v>17425</v>
      </c>
      <c r="K4020">
        <v>10</v>
      </c>
      <c r="L4020">
        <v>0</v>
      </c>
      <c r="M4020" t="s">
        <v>73</v>
      </c>
      <c r="N4020" t="s">
        <v>74</v>
      </c>
      <c r="O4020" t="s">
        <v>75</v>
      </c>
      <c r="P4020">
        <v>1</v>
      </c>
      <c r="Q4020">
        <v>1</v>
      </c>
      <c r="R4020">
        <v>5</v>
      </c>
      <c r="S4020">
        <v>17</v>
      </c>
      <c r="T4020" t="s">
        <v>76</v>
      </c>
      <c r="U4020" t="s">
        <v>77</v>
      </c>
      <c r="V4020">
        <v>30</v>
      </c>
      <c r="W4020" t="s">
        <v>78</v>
      </c>
      <c r="X4020">
        <v>0</v>
      </c>
      <c r="Y4020" t="s">
        <v>84</v>
      </c>
      <c r="Z4020" t="s">
        <v>16512</v>
      </c>
      <c r="AA4020" t="s">
        <v>81</v>
      </c>
      <c r="AB4020" t="s">
        <v>82</v>
      </c>
      <c r="AC4020">
        <v>17</v>
      </c>
      <c r="AD4020" t="s">
        <v>78</v>
      </c>
      <c r="AE4020">
        <v>0</v>
      </c>
      <c r="AF4020">
        <v>0</v>
      </c>
      <c r="AG4020" t="s">
        <v>81</v>
      </c>
      <c r="AH4020">
        <v>6</v>
      </c>
      <c r="AI4020" t="s">
        <v>83</v>
      </c>
      <c r="AJ4020">
        <v>0</v>
      </c>
      <c r="AK4020" t="s">
        <v>21826</v>
      </c>
      <c r="AL4020" t="s">
        <v>84</v>
      </c>
      <c r="AM4020" t="s">
        <v>71</v>
      </c>
      <c r="AN4020" t="s">
        <v>73</v>
      </c>
      <c r="AO4020" t="s">
        <v>81</v>
      </c>
      <c r="AP4020" t="s">
        <v>73</v>
      </c>
      <c r="AQ4020" t="s">
        <v>71</v>
      </c>
      <c r="AT4020" t="s">
        <v>382</v>
      </c>
      <c r="AU4020" t="s">
        <v>67</v>
      </c>
    </row>
    <row r="4021" spans="1:47" x14ac:dyDescent="0.25">
      <c r="A4021">
        <v>6488</v>
      </c>
      <c r="B4021" t="s">
        <v>21828</v>
      </c>
      <c r="C4021" t="s">
        <v>67</v>
      </c>
      <c r="D4021" t="s">
        <v>21829</v>
      </c>
      <c r="E4021" t="s">
        <v>21830</v>
      </c>
      <c r="F4021" t="s">
        <v>21830</v>
      </c>
      <c r="G4021" t="s">
        <v>21831</v>
      </c>
      <c r="H4021" t="s">
        <v>71</v>
      </c>
      <c r="I4021" s="39">
        <v>40451.613888888889</v>
      </c>
      <c r="J4021" t="s">
        <v>21832</v>
      </c>
      <c r="K4021">
        <v>1000</v>
      </c>
      <c r="L4021">
        <v>0</v>
      </c>
      <c r="M4021" t="s">
        <v>73</v>
      </c>
      <c r="N4021" t="s">
        <v>74</v>
      </c>
      <c r="O4021" t="s">
        <v>75</v>
      </c>
      <c r="P4021">
        <v>9</v>
      </c>
      <c r="Q4021">
        <v>1</v>
      </c>
      <c r="R4021">
        <v>5</v>
      </c>
      <c r="S4021">
        <v>18</v>
      </c>
      <c r="T4021" t="s">
        <v>76</v>
      </c>
      <c r="U4021" t="s">
        <v>77</v>
      </c>
      <c r="V4021">
        <v>30</v>
      </c>
      <c r="W4021" t="s">
        <v>78</v>
      </c>
      <c r="X4021">
        <v>0</v>
      </c>
      <c r="Y4021" t="s">
        <v>79</v>
      </c>
      <c r="Z4021" t="s">
        <v>2151</v>
      </c>
      <c r="AA4021" t="s">
        <v>81</v>
      </c>
      <c r="AB4021" t="s">
        <v>82</v>
      </c>
      <c r="AC4021">
        <v>18</v>
      </c>
      <c r="AD4021" t="s">
        <v>78</v>
      </c>
      <c r="AE4021">
        <v>0</v>
      </c>
      <c r="AF4021">
        <v>0</v>
      </c>
      <c r="AG4021" t="s">
        <v>81</v>
      </c>
      <c r="AH4021">
        <v>6</v>
      </c>
      <c r="AI4021" t="s">
        <v>83</v>
      </c>
      <c r="AJ4021">
        <v>0</v>
      </c>
      <c r="AK4021" t="s">
        <v>21828</v>
      </c>
      <c r="AL4021" t="s">
        <v>84</v>
      </c>
      <c r="AM4021" t="s">
        <v>71</v>
      </c>
      <c r="AN4021" t="s">
        <v>73</v>
      </c>
      <c r="AO4021" t="s">
        <v>81</v>
      </c>
      <c r="AP4021" t="s">
        <v>73</v>
      </c>
      <c r="AQ4021" t="s">
        <v>21833</v>
      </c>
      <c r="AT4021" t="s">
        <v>99</v>
      </c>
      <c r="AU4021" t="s">
        <v>67</v>
      </c>
    </row>
    <row r="4022" spans="1:47" x14ac:dyDescent="0.25">
      <c r="A4022">
        <v>6489</v>
      </c>
      <c r="B4022" t="s">
        <v>21834</v>
      </c>
      <c r="C4022" t="s">
        <v>67</v>
      </c>
      <c r="D4022" t="s">
        <v>21835</v>
      </c>
      <c r="E4022" t="s">
        <v>21836</v>
      </c>
      <c r="F4022" t="s">
        <v>21837</v>
      </c>
      <c r="G4022" t="s">
        <v>21838</v>
      </c>
      <c r="H4022" t="s">
        <v>71</v>
      </c>
      <c r="I4022" s="39">
        <v>40455.625694444447</v>
      </c>
      <c r="J4022" t="s">
        <v>21839</v>
      </c>
      <c r="K4022">
        <v>1000</v>
      </c>
      <c r="L4022">
        <v>0</v>
      </c>
      <c r="M4022" t="s">
        <v>73</v>
      </c>
      <c r="N4022" t="s">
        <v>74</v>
      </c>
      <c r="O4022" t="s">
        <v>75</v>
      </c>
      <c r="P4022">
        <v>9</v>
      </c>
      <c r="Q4022">
        <v>1</v>
      </c>
      <c r="R4022">
        <v>5</v>
      </c>
      <c r="S4022">
        <v>18</v>
      </c>
      <c r="T4022" t="s">
        <v>76</v>
      </c>
      <c r="U4022" t="s">
        <v>77</v>
      </c>
      <c r="V4022">
        <v>30</v>
      </c>
      <c r="W4022" t="s">
        <v>78</v>
      </c>
      <c r="X4022">
        <v>0</v>
      </c>
      <c r="Y4022" t="s">
        <v>79</v>
      </c>
      <c r="Z4022" t="s">
        <v>14493</v>
      </c>
      <c r="AA4022" t="s">
        <v>81</v>
      </c>
      <c r="AB4022" t="s">
        <v>82</v>
      </c>
      <c r="AC4022">
        <v>18</v>
      </c>
      <c r="AD4022" t="s">
        <v>78</v>
      </c>
      <c r="AE4022">
        <v>0</v>
      </c>
      <c r="AF4022">
        <v>0</v>
      </c>
      <c r="AG4022" t="s">
        <v>81</v>
      </c>
      <c r="AH4022">
        <v>6</v>
      </c>
      <c r="AI4022" t="s">
        <v>83</v>
      </c>
      <c r="AJ4022">
        <v>0</v>
      </c>
      <c r="AK4022" t="s">
        <v>21840</v>
      </c>
      <c r="AL4022" t="s">
        <v>84</v>
      </c>
      <c r="AM4022" t="s">
        <v>71</v>
      </c>
      <c r="AN4022" t="s">
        <v>73</v>
      </c>
      <c r="AO4022" t="s">
        <v>81</v>
      </c>
      <c r="AP4022" t="s">
        <v>73</v>
      </c>
      <c r="AQ4022" t="s">
        <v>71</v>
      </c>
      <c r="AT4022" t="s">
        <v>81</v>
      </c>
      <c r="AU4022" t="s">
        <v>67</v>
      </c>
    </row>
    <row r="4023" spans="1:47" x14ac:dyDescent="0.25">
      <c r="A4023">
        <v>6490</v>
      </c>
      <c r="B4023" t="s">
        <v>21841</v>
      </c>
      <c r="C4023" t="s">
        <v>67</v>
      </c>
      <c r="D4023" t="s">
        <v>21842</v>
      </c>
      <c r="E4023" t="s">
        <v>21843</v>
      </c>
      <c r="F4023" t="s">
        <v>21843</v>
      </c>
      <c r="G4023" t="s">
        <v>21844</v>
      </c>
      <c r="H4023" t="s">
        <v>71</v>
      </c>
      <c r="I4023" s="39">
        <v>40455.623611111114</v>
      </c>
      <c r="J4023" t="s">
        <v>4230</v>
      </c>
      <c r="K4023">
        <v>1000</v>
      </c>
      <c r="L4023">
        <v>0</v>
      </c>
      <c r="M4023" t="s">
        <v>73</v>
      </c>
      <c r="N4023" t="s">
        <v>74</v>
      </c>
      <c r="O4023" t="s">
        <v>75</v>
      </c>
      <c r="P4023">
        <v>2</v>
      </c>
      <c r="Q4023">
        <v>1</v>
      </c>
      <c r="R4023">
        <v>7</v>
      </c>
      <c r="S4023">
        <v>7</v>
      </c>
      <c r="T4023" t="s">
        <v>76</v>
      </c>
      <c r="U4023" t="s">
        <v>77</v>
      </c>
      <c r="V4023">
        <v>30</v>
      </c>
      <c r="W4023" t="s">
        <v>78</v>
      </c>
      <c r="X4023">
        <v>0</v>
      </c>
      <c r="Y4023" t="s">
        <v>79</v>
      </c>
      <c r="Z4023" t="s">
        <v>92</v>
      </c>
      <c r="AA4023" t="s">
        <v>81</v>
      </c>
      <c r="AB4023" t="s">
        <v>82</v>
      </c>
      <c r="AC4023">
        <v>7</v>
      </c>
      <c r="AD4023" t="s">
        <v>78</v>
      </c>
      <c r="AE4023">
        <v>0</v>
      </c>
      <c r="AF4023">
        <v>0</v>
      </c>
      <c r="AG4023" t="s">
        <v>81</v>
      </c>
      <c r="AH4023">
        <v>6</v>
      </c>
      <c r="AI4023" t="s">
        <v>83</v>
      </c>
      <c r="AJ4023">
        <v>0</v>
      </c>
      <c r="AK4023" t="s">
        <v>21841</v>
      </c>
      <c r="AL4023" t="s">
        <v>84</v>
      </c>
      <c r="AM4023" t="s">
        <v>71</v>
      </c>
      <c r="AN4023" t="s">
        <v>73</v>
      </c>
      <c r="AO4023" t="s">
        <v>81</v>
      </c>
      <c r="AP4023" t="s">
        <v>73</v>
      </c>
      <c r="AQ4023" t="s">
        <v>71</v>
      </c>
      <c r="AT4023" t="s">
        <v>86</v>
      </c>
      <c r="AU4023" t="s">
        <v>67</v>
      </c>
    </row>
    <row r="4024" spans="1:47" x14ac:dyDescent="0.25">
      <c r="A4024">
        <v>6491</v>
      </c>
      <c r="B4024" t="s">
        <v>21845</v>
      </c>
      <c r="C4024" t="s">
        <v>67</v>
      </c>
      <c r="D4024" t="s">
        <v>21845</v>
      </c>
      <c r="E4024" t="s">
        <v>21846</v>
      </c>
      <c r="F4024" t="s">
        <v>21846</v>
      </c>
      <c r="G4024" t="s">
        <v>21847</v>
      </c>
      <c r="H4024" t="s">
        <v>71</v>
      </c>
      <c r="I4024" s="39">
        <v>40457.522916666669</v>
      </c>
      <c r="J4024" t="s">
        <v>21848</v>
      </c>
      <c r="K4024">
        <v>1000</v>
      </c>
      <c r="L4024">
        <v>0</v>
      </c>
      <c r="M4024" t="s">
        <v>73</v>
      </c>
      <c r="N4024" t="s">
        <v>74</v>
      </c>
      <c r="O4024" t="s">
        <v>75</v>
      </c>
      <c r="P4024">
        <v>3</v>
      </c>
      <c r="Q4024">
        <v>1</v>
      </c>
      <c r="R4024">
        <v>2</v>
      </c>
      <c r="S4024">
        <v>11</v>
      </c>
      <c r="T4024" t="s">
        <v>76</v>
      </c>
      <c r="U4024" t="s">
        <v>77</v>
      </c>
      <c r="V4024">
        <v>30</v>
      </c>
      <c r="W4024" t="s">
        <v>78</v>
      </c>
      <c r="X4024">
        <v>0</v>
      </c>
      <c r="Y4024" t="s">
        <v>79</v>
      </c>
      <c r="Z4024" t="s">
        <v>625</v>
      </c>
      <c r="AA4024" t="s">
        <v>81</v>
      </c>
      <c r="AB4024" t="s">
        <v>82</v>
      </c>
      <c r="AC4024">
        <v>11</v>
      </c>
      <c r="AD4024" t="s">
        <v>78</v>
      </c>
      <c r="AE4024">
        <v>0</v>
      </c>
      <c r="AF4024">
        <v>0</v>
      </c>
      <c r="AG4024" t="s">
        <v>81</v>
      </c>
      <c r="AH4024">
        <v>6</v>
      </c>
      <c r="AI4024" t="s">
        <v>83</v>
      </c>
      <c r="AJ4024">
        <v>0</v>
      </c>
      <c r="AK4024" t="s">
        <v>21845</v>
      </c>
      <c r="AL4024" t="s">
        <v>84</v>
      </c>
      <c r="AM4024" t="s">
        <v>71</v>
      </c>
      <c r="AN4024" t="s">
        <v>73</v>
      </c>
      <c r="AO4024" t="s">
        <v>81</v>
      </c>
      <c r="AP4024" t="s">
        <v>73</v>
      </c>
      <c r="AQ4024" t="s">
        <v>71</v>
      </c>
      <c r="AT4024" t="s">
        <v>99</v>
      </c>
      <c r="AU4024" t="s">
        <v>67</v>
      </c>
    </row>
    <row r="4025" spans="1:47" x14ac:dyDescent="0.25">
      <c r="A4025">
        <v>6492</v>
      </c>
      <c r="B4025" t="s">
        <v>21849</v>
      </c>
      <c r="C4025" t="s">
        <v>67</v>
      </c>
      <c r="D4025" t="s">
        <v>21850</v>
      </c>
      <c r="E4025" t="s">
        <v>21851</v>
      </c>
      <c r="F4025" t="s">
        <v>21851</v>
      </c>
      <c r="G4025" t="s">
        <v>21852</v>
      </c>
      <c r="H4025" t="s">
        <v>99</v>
      </c>
      <c r="I4025" s="39">
        <v>40458.451388888891</v>
      </c>
      <c r="J4025" t="s">
        <v>11329</v>
      </c>
      <c r="K4025">
        <v>1000</v>
      </c>
      <c r="L4025">
        <v>0</v>
      </c>
      <c r="M4025" t="s">
        <v>73</v>
      </c>
      <c r="N4025" t="s">
        <v>74</v>
      </c>
      <c r="O4025" t="s">
        <v>75</v>
      </c>
      <c r="P4025">
        <v>1</v>
      </c>
      <c r="Q4025">
        <v>1</v>
      </c>
      <c r="R4025">
        <v>5</v>
      </c>
      <c r="S4025">
        <v>21</v>
      </c>
      <c r="T4025" t="s">
        <v>76</v>
      </c>
      <c r="U4025" t="s">
        <v>77</v>
      </c>
      <c r="V4025">
        <v>30</v>
      </c>
      <c r="W4025" t="s">
        <v>78</v>
      </c>
      <c r="X4025">
        <v>0</v>
      </c>
      <c r="Y4025" t="s">
        <v>84</v>
      </c>
      <c r="Z4025" t="s">
        <v>16512</v>
      </c>
      <c r="AA4025" t="s">
        <v>81</v>
      </c>
      <c r="AB4025" t="s">
        <v>82</v>
      </c>
      <c r="AC4025">
        <v>21</v>
      </c>
      <c r="AD4025" t="s">
        <v>78</v>
      </c>
      <c r="AE4025">
        <v>0</v>
      </c>
      <c r="AF4025">
        <v>0</v>
      </c>
      <c r="AG4025" t="s">
        <v>81</v>
      </c>
      <c r="AH4025">
        <v>6</v>
      </c>
      <c r="AI4025" t="s">
        <v>83</v>
      </c>
      <c r="AJ4025">
        <v>0</v>
      </c>
      <c r="AK4025" t="s">
        <v>21853</v>
      </c>
      <c r="AL4025" t="s">
        <v>84</v>
      </c>
      <c r="AM4025" t="s">
        <v>99</v>
      </c>
      <c r="AN4025" t="s">
        <v>73</v>
      </c>
      <c r="AO4025" t="s">
        <v>81</v>
      </c>
      <c r="AP4025" t="s">
        <v>73</v>
      </c>
      <c r="AQ4025" t="s">
        <v>71</v>
      </c>
      <c r="AT4025" t="s">
        <v>81</v>
      </c>
      <c r="AU4025" t="s">
        <v>67</v>
      </c>
    </row>
    <row r="4026" spans="1:47" x14ac:dyDescent="0.25">
      <c r="A4026">
        <v>6493</v>
      </c>
      <c r="B4026" t="s">
        <v>21854</v>
      </c>
      <c r="C4026" t="s">
        <v>67</v>
      </c>
      <c r="D4026" t="s">
        <v>21855</v>
      </c>
      <c r="E4026" t="s">
        <v>21856</v>
      </c>
      <c r="F4026" t="s">
        <v>21856</v>
      </c>
      <c r="G4026" t="s">
        <v>13744</v>
      </c>
      <c r="H4026" t="s">
        <v>71</v>
      </c>
      <c r="I4026" s="39">
        <v>40459.429861111108</v>
      </c>
      <c r="J4026" t="s">
        <v>7067</v>
      </c>
      <c r="K4026">
        <v>1000</v>
      </c>
      <c r="L4026">
        <v>8609.6</v>
      </c>
      <c r="M4026" t="s">
        <v>73</v>
      </c>
      <c r="N4026" t="s">
        <v>74</v>
      </c>
      <c r="O4026" t="s">
        <v>75</v>
      </c>
      <c r="P4026">
        <v>16</v>
      </c>
      <c r="Q4026">
        <v>1</v>
      </c>
      <c r="R4026">
        <v>9</v>
      </c>
      <c r="S4026">
        <v>4</v>
      </c>
      <c r="T4026" t="s">
        <v>76</v>
      </c>
      <c r="U4026" t="s">
        <v>77</v>
      </c>
      <c r="V4026">
        <v>30</v>
      </c>
      <c r="W4026" t="s">
        <v>78</v>
      </c>
      <c r="X4026">
        <v>0</v>
      </c>
      <c r="Y4026" t="s">
        <v>79</v>
      </c>
      <c r="Z4026" t="s">
        <v>4461</v>
      </c>
      <c r="AA4026" t="s">
        <v>81</v>
      </c>
      <c r="AB4026" t="s">
        <v>82</v>
      </c>
      <c r="AC4026">
        <v>4</v>
      </c>
      <c r="AD4026" t="s">
        <v>78</v>
      </c>
      <c r="AE4026">
        <v>0</v>
      </c>
      <c r="AF4026">
        <v>0</v>
      </c>
      <c r="AG4026" t="s">
        <v>81</v>
      </c>
      <c r="AH4026">
        <v>6</v>
      </c>
      <c r="AI4026" t="s">
        <v>83</v>
      </c>
      <c r="AJ4026">
        <v>0</v>
      </c>
      <c r="AK4026" t="s">
        <v>21854</v>
      </c>
      <c r="AL4026" t="s">
        <v>84</v>
      </c>
      <c r="AM4026" t="s">
        <v>71</v>
      </c>
      <c r="AN4026" t="s">
        <v>73</v>
      </c>
      <c r="AO4026" t="s">
        <v>81</v>
      </c>
      <c r="AP4026" t="s">
        <v>73</v>
      </c>
      <c r="AQ4026" t="s">
        <v>71</v>
      </c>
      <c r="AT4026" t="s">
        <v>81</v>
      </c>
      <c r="AU4026" t="s">
        <v>67</v>
      </c>
    </row>
    <row r="4027" spans="1:47" x14ac:dyDescent="0.25">
      <c r="A4027">
        <v>6494</v>
      </c>
      <c r="B4027" t="s">
        <v>21857</v>
      </c>
      <c r="C4027" t="s">
        <v>67</v>
      </c>
      <c r="D4027" t="s">
        <v>21857</v>
      </c>
      <c r="E4027" t="s">
        <v>21858</v>
      </c>
      <c r="F4027" t="s">
        <v>21858</v>
      </c>
      <c r="G4027" t="s">
        <v>21859</v>
      </c>
      <c r="H4027" t="s">
        <v>71</v>
      </c>
      <c r="I4027" s="39">
        <v>40459.432638888888</v>
      </c>
      <c r="J4027" t="s">
        <v>4117</v>
      </c>
      <c r="K4027">
        <v>1000</v>
      </c>
      <c r="L4027">
        <v>0</v>
      </c>
      <c r="M4027" t="s">
        <v>73</v>
      </c>
      <c r="N4027" t="s">
        <v>74</v>
      </c>
      <c r="O4027" t="s">
        <v>75</v>
      </c>
      <c r="P4027">
        <v>18</v>
      </c>
      <c r="Q4027">
        <v>1</v>
      </c>
      <c r="R4027">
        <v>5</v>
      </c>
      <c r="S4027">
        <v>20</v>
      </c>
      <c r="T4027" t="s">
        <v>76</v>
      </c>
      <c r="U4027" t="s">
        <v>77</v>
      </c>
      <c r="V4027">
        <v>30</v>
      </c>
      <c r="W4027" t="s">
        <v>78</v>
      </c>
      <c r="X4027">
        <v>0</v>
      </c>
      <c r="Y4027" t="s">
        <v>79</v>
      </c>
      <c r="Z4027" t="s">
        <v>597</v>
      </c>
      <c r="AA4027" t="s">
        <v>81</v>
      </c>
      <c r="AB4027" t="s">
        <v>82</v>
      </c>
      <c r="AC4027">
        <v>20</v>
      </c>
      <c r="AD4027" t="s">
        <v>78</v>
      </c>
      <c r="AE4027">
        <v>0</v>
      </c>
      <c r="AF4027">
        <v>0</v>
      </c>
      <c r="AG4027" t="s">
        <v>81</v>
      </c>
      <c r="AH4027">
        <v>6</v>
      </c>
      <c r="AI4027" t="s">
        <v>83</v>
      </c>
      <c r="AJ4027">
        <v>0</v>
      </c>
      <c r="AK4027" t="s">
        <v>21857</v>
      </c>
      <c r="AL4027" t="s">
        <v>84</v>
      </c>
      <c r="AM4027" t="s">
        <v>71</v>
      </c>
      <c r="AN4027" t="s">
        <v>73</v>
      </c>
      <c r="AO4027" t="s">
        <v>81</v>
      </c>
      <c r="AP4027" t="s">
        <v>73</v>
      </c>
      <c r="AQ4027" t="s">
        <v>71</v>
      </c>
      <c r="AT4027" t="s">
        <v>99</v>
      </c>
      <c r="AU4027" t="s">
        <v>67</v>
      </c>
    </row>
    <row r="4028" spans="1:47" x14ac:dyDescent="0.25">
      <c r="A4028">
        <v>6495</v>
      </c>
      <c r="B4028" t="s">
        <v>21860</v>
      </c>
      <c r="C4028" t="s">
        <v>67</v>
      </c>
      <c r="D4028" t="s">
        <v>21861</v>
      </c>
      <c r="E4028" t="s">
        <v>21862</v>
      </c>
      <c r="F4028" t="s">
        <v>21862</v>
      </c>
      <c r="G4028" t="s">
        <v>21863</v>
      </c>
      <c r="H4028" t="s">
        <v>71</v>
      </c>
      <c r="I4028" s="39">
        <v>40463.447916666664</v>
      </c>
      <c r="J4028" t="s">
        <v>21864</v>
      </c>
      <c r="K4028">
        <v>1000</v>
      </c>
      <c r="L4028">
        <v>0</v>
      </c>
      <c r="M4028" t="s">
        <v>73</v>
      </c>
      <c r="N4028" t="s">
        <v>74</v>
      </c>
      <c r="O4028" t="s">
        <v>75</v>
      </c>
      <c r="P4028">
        <v>1</v>
      </c>
      <c r="Q4028">
        <v>1</v>
      </c>
      <c r="R4028">
        <v>5</v>
      </c>
      <c r="S4028">
        <v>17</v>
      </c>
      <c r="T4028" t="s">
        <v>76</v>
      </c>
      <c r="U4028" t="s">
        <v>77</v>
      </c>
      <c r="V4028">
        <v>30</v>
      </c>
      <c r="W4028" t="s">
        <v>78</v>
      </c>
      <c r="X4028">
        <v>0</v>
      </c>
      <c r="Y4028" t="s">
        <v>84</v>
      </c>
      <c r="Z4028" t="s">
        <v>16512</v>
      </c>
      <c r="AA4028" t="s">
        <v>81</v>
      </c>
      <c r="AB4028" t="s">
        <v>82</v>
      </c>
      <c r="AC4028">
        <v>17</v>
      </c>
      <c r="AD4028" t="s">
        <v>78</v>
      </c>
      <c r="AE4028">
        <v>0</v>
      </c>
      <c r="AF4028">
        <v>0</v>
      </c>
      <c r="AG4028" t="s">
        <v>81</v>
      </c>
      <c r="AH4028">
        <v>6</v>
      </c>
      <c r="AI4028" t="s">
        <v>83</v>
      </c>
      <c r="AJ4028">
        <v>0</v>
      </c>
      <c r="AK4028" t="s">
        <v>21860</v>
      </c>
      <c r="AL4028" t="s">
        <v>84</v>
      </c>
      <c r="AM4028" t="s">
        <v>71</v>
      </c>
      <c r="AN4028" t="s">
        <v>73</v>
      </c>
      <c r="AO4028" t="s">
        <v>81</v>
      </c>
      <c r="AP4028" t="s">
        <v>73</v>
      </c>
      <c r="AQ4028" t="s">
        <v>71</v>
      </c>
      <c r="AT4028" t="s">
        <v>382</v>
      </c>
      <c r="AU4028" t="s">
        <v>67</v>
      </c>
    </row>
    <row r="4029" spans="1:47" x14ac:dyDescent="0.25">
      <c r="A4029">
        <v>6496</v>
      </c>
      <c r="B4029" t="s">
        <v>21865</v>
      </c>
      <c r="C4029" t="s">
        <v>67</v>
      </c>
      <c r="D4029" t="s">
        <v>21865</v>
      </c>
      <c r="E4029" t="s">
        <v>21866</v>
      </c>
      <c r="F4029" t="s">
        <v>21866</v>
      </c>
      <c r="G4029" t="s">
        <v>18229</v>
      </c>
      <c r="H4029" t="s">
        <v>71</v>
      </c>
      <c r="I4029" s="39">
        <v>40464.611805555556</v>
      </c>
      <c r="J4029" t="s">
        <v>18230</v>
      </c>
      <c r="K4029">
        <v>1000</v>
      </c>
      <c r="L4029">
        <v>0</v>
      </c>
      <c r="M4029" t="s">
        <v>73</v>
      </c>
      <c r="N4029" t="s">
        <v>74</v>
      </c>
      <c r="O4029" t="s">
        <v>75</v>
      </c>
      <c r="P4029">
        <v>13</v>
      </c>
      <c r="Q4029">
        <v>1</v>
      </c>
      <c r="R4029">
        <v>25</v>
      </c>
      <c r="S4029">
        <v>3</v>
      </c>
      <c r="T4029" t="s">
        <v>76</v>
      </c>
      <c r="U4029" t="s">
        <v>77</v>
      </c>
      <c r="V4029">
        <v>30</v>
      </c>
      <c r="W4029" t="s">
        <v>78</v>
      </c>
      <c r="X4029">
        <v>0</v>
      </c>
      <c r="Y4029" t="s">
        <v>79</v>
      </c>
      <c r="Z4029" t="s">
        <v>9553</v>
      </c>
      <c r="AA4029" t="s">
        <v>81</v>
      </c>
      <c r="AB4029" t="s">
        <v>82</v>
      </c>
      <c r="AC4029">
        <v>3</v>
      </c>
      <c r="AD4029" t="s">
        <v>78</v>
      </c>
      <c r="AE4029">
        <v>0</v>
      </c>
      <c r="AF4029">
        <v>0</v>
      </c>
      <c r="AG4029" t="s">
        <v>81</v>
      </c>
      <c r="AH4029">
        <v>6</v>
      </c>
      <c r="AI4029" t="s">
        <v>83</v>
      </c>
      <c r="AJ4029">
        <v>0</v>
      </c>
      <c r="AK4029" t="s">
        <v>21865</v>
      </c>
      <c r="AL4029" t="s">
        <v>84</v>
      </c>
      <c r="AM4029" t="s">
        <v>71</v>
      </c>
      <c r="AN4029" t="s">
        <v>73</v>
      </c>
      <c r="AO4029" t="s">
        <v>81</v>
      </c>
      <c r="AP4029" t="s">
        <v>73</v>
      </c>
      <c r="AQ4029" t="s">
        <v>71</v>
      </c>
      <c r="AT4029" t="s">
        <v>99</v>
      </c>
      <c r="AU4029" t="s">
        <v>67</v>
      </c>
    </row>
    <row r="4030" spans="1:47" x14ac:dyDescent="0.25">
      <c r="A4030">
        <v>6497</v>
      </c>
      <c r="B4030" t="s">
        <v>21867</v>
      </c>
      <c r="C4030" t="s">
        <v>67</v>
      </c>
      <c r="D4030" t="s">
        <v>18286</v>
      </c>
      <c r="E4030" t="s">
        <v>21868</v>
      </c>
      <c r="F4030" t="s">
        <v>21868</v>
      </c>
      <c r="G4030" t="s">
        <v>13679</v>
      </c>
      <c r="H4030" t="s">
        <v>71</v>
      </c>
      <c r="I4030" s="39">
        <v>40465.416666666664</v>
      </c>
      <c r="J4030" t="s">
        <v>18288</v>
      </c>
      <c r="K4030">
        <v>1000</v>
      </c>
      <c r="L4030">
        <v>0</v>
      </c>
      <c r="M4030" t="s">
        <v>73</v>
      </c>
      <c r="N4030" t="s">
        <v>74</v>
      </c>
      <c r="O4030" t="s">
        <v>75</v>
      </c>
      <c r="P4030">
        <v>19</v>
      </c>
      <c r="Q4030">
        <v>1</v>
      </c>
      <c r="R4030">
        <v>10</v>
      </c>
      <c r="S4030">
        <v>20</v>
      </c>
      <c r="T4030" t="s">
        <v>76</v>
      </c>
      <c r="U4030" t="s">
        <v>77</v>
      </c>
      <c r="V4030">
        <v>30</v>
      </c>
      <c r="W4030" t="s">
        <v>78</v>
      </c>
      <c r="X4030">
        <v>0</v>
      </c>
      <c r="Y4030" t="s">
        <v>79</v>
      </c>
      <c r="Z4030" t="s">
        <v>14447</v>
      </c>
      <c r="AA4030" t="s">
        <v>81</v>
      </c>
      <c r="AB4030" t="s">
        <v>82</v>
      </c>
      <c r="AC4030">
        <v>20</v>
      </c>
      <c r="AD4030" t="s">
        <v>78</v>
      </c>
      <c r="AE4030">
        <v>0</v>
      </c>
      <c r="AF4030">
        <v>0</v>
      </c>
      <c r="AG4030" t="s">
        <v>81</v>
      </c>
      <c r="AH4030">
        <v>6</v>
      </c>
      <c r="AI4030" t="s">
        <v>83</v>
      </c>
      <c r="AJ4030">
        <v>0</v>
      </c>
      <c r="AK4030" t="s">
        <v>21867</v>
      </c>
      <c r="AL4030" t="s">
        <v>84</v>
      </c>
      <c r="AM4030" t="s">
        <v>71</v>
      </c>
      <c r="AN4030" t="s">
        <v>73</v>
      </c>
      <c r="AO4030" t="s">
        <v>81</v>
      </c>
      <c r="AP4030" t="s">
        <v>73</v>
      </c>
      <c r="AQ4030" t="s">
        <v>71</v>
      </c>
      <c r="AT4030" t="s">
        <v>81</v>
      </c>
      <c r="AU4030" t="s">
        <v>67</v>
      </c>
    </row>
    <row r="4031" spans="1:47" x14ac:dyDescent="0.25">
      <c r="A4031">
        <v>6498</v>
      </c>
      <c r="B4031" t="s">
        <v>21869</v>
      </c>
      <c r="C4031" t="s">
        <v>67</v>
      </c>
      <c r="D4031" t="s">
        <v>21870</v>
      </c>
      <c r="E4031" t="s">
        <v>21871</v>
      </c>
      <c r="F4031" t="s">
        <v>21871</v>
      </c>
      <c r="G4031" t="s">
        <v>7023</v>
      </c>
      <c r="H4031" t="s">
        <v>71</v>
      </c>
      <c r="I4031" s="39">
        <v>40465.419444444444</v>
      </c>
      <c r="J4031" t="s">
        <v>21872</v>
      </c>
      <c r="K4031">
        <v>1000</v>
      </c>
      <c r="L4031">
        <v>0</v>
      </c>
      <c r="M4031" t="s">
        <v>73</v>
      </c>
      <c r="N4031" t="s">
        <v>74</v>
      </c>
      <c r="O4031" t="s">
        <v>75</v>
      </c>
      <c r="P4031">
        <v>1</v>
      </c>
      <c r="Q4031">
        <v>1</v>
      </c>
      <c r="R4031">
        <v>6</v>
      </c>
      <c r="S4031">
        <v>19</v>
      </c>
      <c r="T4031" t="s">
        <v>76</v>
      </c>
      <c r="U4031" t="s">
        <v>77</v>
      </c>
      <c r="V4031">
        <v>30</v>
      </c>
      <c r="W4031" t="s">
        <v>78</v>
      </c>
      <c r="X4031">
        <v>0</v>
      </c>
      <c r="Y4031" t="s">
        <v>84</v>
      </c>
      <c r="Z4031" t="s">
        <v>21873</v>
      </c>
      <c r="AA4031" t="s">
        <v>81</v>
      </c>
      <c r="AB4031" t="s">
        <v>82</v>
      </c>
      <c r="AC4031">
        <v>19</v>
      </c>
      <c r="AD4031" t="s">
        <v>78</v>
      </c>
      <c r="AE4031">
        <v>0</v>
      </c>
      <c r="AF4031">
        <v>0</v>
      </c>
      <c r="AG4031" t="s">
        <v>81</v>
      </c>
      <c r="AH4031">
        <v>6</v>
      </c>
      <c r="AI4031" t="s">
        <v>83</v>
      </c>
      <c r="AJ4031">
        <v>0</v>
      </c>
      <c r="AK4031" t="s">
        <v>21874</v>
      </c>
      <c r="AL4031" t="s">
        <v>84</v>
      </c>
      <c r="AM4031" t="s">
        <v>71</v>
      </c>
      <c r="AN4031" t="s">
        <v>73</v>
      </c>
      <c r="AO4031" t="s">
        <v>81</v>
      </c>
      <c r="AP4031" t="s">
        <v>73</v>
      </c>
      <c r="AQ4031" t="s">
        <v>71</v>
      </c>
      <c r="AT4031" t="s">
        <v>163</v>
      </c>
      <c r="AU4031" t="s">
        <v>67</v>
      </c>
    </row>
    <row r="4032" spans="1:47" x14ac:dyDescent="0.25">
      <c r="A4032">
        <v>6499</v>
      </c>
      <c r="B4032" t="s">
        <v>7797</v>
      </c>
      <c r="C4032" t="s">
        <v>67</v>
      </c>
      <c r="D4032" t="s">
        <v>21875</v>
      </c>
      <c r="E4032" t="s">
        <v>21876</v>
      </c>
      <c r="F4032" t="s">
        <v>21877</v>
      </c>
      <c r="G4032" t="s">
        <v>21878</v>
      </c>
      <c r="H4032" t="s">
        <v>71</v>
      </c>
      <c r="I4032" s="39">
        <v>40466.379861111112</v>
      </c>
      <c r="J4032" t="s">
        <v>378</v>
      </c>
      <c r="K4032">
        <v>1000</v>
      </c>
      <c r="L4032">
        <v>0</v>
      </c>
      <c r="M4032" t="s">
        <v>73</v>
      </c>
      <c r="N4032" t="s">
        <v>74</v>
      </c>
      <c r="O4032" t="s">
        <v>75</v>
      </c>
      <c r="P4032">
        <v>1</v>
      </c>
      <c r="Q4032">
        <v>1</v>
      </c>
      <c r="R4032">
        <v>5</v>
      </c>
      <c r="S4032">
        <v>17</v>
      </c>
      <c r="T4032" t="s">
        <v>76</v>
      </c>
      <c r="U4032" t="s">
        <v>77</v>
      </c>
      <c r="V4032">
        <v>30</v>
      </c>
      <c r="W4032" t="s">
        <v>78</v>
      </c>
      <c r="X4032">
        <v>0</v>
      </c>
      <c r="Y4032" t="s">
        <v>84</v>
      </c>
      <c r="Z4032" t="s">
        <v>21879</v>
      </c>
      <c r="AA4032" t="s">
        <v>81</v>
      </c>
      <c r="AB4032" t="s">
        <v>82</v>
      </c>
      <c r="AC4032">
        <v>17</v>
      </c>
      <c r="AD4032" t="s">
        <v>78</v>
      </c>
      <c r="AE4032">
        <v>0</v>
      </c>
      <c r="AF4032">
        <v>0</v>
      </c>
      <c r="AG4032" t="s">
        <v>81</v>
      </c>
      <c r="AH4032">
        <v>6</v>
      </c>
      <c r="AI4032" t="s">
        <v>83</v>
      </c>
      <c r="AJ4032">
        <v>0</v>
      </c>
      <c r="AK4032" t="s">
        <v>7797</v>
      </c>
      <c r="AL4032" t="s">
        <v>84</v>
      </c>
      <c r="AM4032" t="s">
        <v>71</v>
      </c>
      <c r="AN4032" t="s">
        <v>73</v>
      </c>
      <c r="AO4032" t="s">
        <v>81</v>
      </c>
      <c r="AP4032" t="s">
        <v>73</v>
      </c>
      <c r="AQ4032" t="s">
        <v>71</v>
      </c>
      <c r="AT4032" t="s">
        <v>382</v>
      </c>
      <c r="AU4032" t="s">
        <v>67</v>
      </c>
    </row>
    <row r="4033" spans="1:47" x14ac:dyDescent="0.25">
      <c r="A4033">
        <v>6500</v>
      </c>
      <c r="B4033" t="s">
        <v>21880</v>
      </c>
      <c r="C4033" t="s">
        <v>67</v>
      </c>
      <c r="D4033" t="s">
        <v>21881</v>
      </c>
      <c r="E4033" t="s">
        <v>21882</v>
      </c>
      <c r="F4033" t="s">
        <v>21882</v>
      </c>
      <c r="G4033" t="s">
        <v>21883</v>
      </c>
      <c r="H4033" t="s">
        <v>71</v>
      </c>
      <c r="I4033" s="39">
        <v>36798</v>
      </c>
      <c r="J4033" t="s">
        <v>1987</v>
      </c>
      <c r="K4033">
        <v>5000</v>
      </c>
      <c r="L4033">
        <v>0</v>
      </c>
      <c r="M4033" t="s">
        <v>73</v>
      </c>
      <c r="N4033" t="s">
        <v>74</v>
      </c>
      <c r="O4033" t="s">
        <v>75</v>
      </c>
      <c r="P4033">
        <v>3</v>
      </c>
      <c r="Q4033">
        <v>1</v>
      </c>
      <c r="R4033">
        <v>2</v>
      </c>
      <c r="S4033">
        <v>11</v>
      </c>
      <c r="T4033" t="s">
        <v>76</v>
      </c>
      <c r="U4033" t="s">
        <v>77</v>
      </c>
      <c r="V4033">
        <v>30</v>
      </c>
      <c r="W4033" t="s">
        <v>78</v>
      </c>
      <c r="X4033">
        <v>0</v>
      </c>
      <c r="Y4033" t="s">
        <v>79</v>
      </c>
      <c r="Z4033" t="s">
        <v>347</v>
      </c>
      <c r="AA4033" t="s">
        <v>81</v>
      </c>
      <c r="AB4033" t="s">
        <v>82</v>
      </c>
      <c r="AC4033">
        <v>11</v>
      </c>
      <c r="AD4033" t="s">
        <v>78</v>
      </c>
      <c r="AE4033">
        <v>0</v>
      </c>
      <c r="AF4033">
        <v>0</v>
      </c>
      <c r="AG4033" t="s">
        <v>81</v>
      </c>
      <c r="AH4033">
        <v>4</v>
      </c>
      <c r="AI4033" t="s">
        <v>83</v>
      </c>
      <c r="AJ4033">
        <v>0</v>
      </c>
      <c r="AK4033" t="s">
        <v>21881</v>
      </c>
      <c r="AL4033" t="s">
        <v>84</v>
      </c>
      <c r="AM4033" t="s">
        <v>71</v>
      </c>
      <c r="AN4033" t="s">
        <v>73</v>
      </c>
      <c r="AO4033" t="s">
        <v>81</v>
      </c>
      <c r="AP4033" t="s">
        <v>73</v>
      </c>
      <c r="AQ4033" t="s">
        <v>71</v>
      </c>
      <c r="AT4033" t="s">
        <v>99</v>
      </c>
      <c r="AU4033" t="s">
        <v>67</v>
      </c>
    </row>
    <row r="4034" spans="1:47" x14ac:dyDescent="0.25">
      <c r="A4034">
        <v>6501</v>
      </c>
      <c r="B4034" t="s">
        <v>21884</v>
      </c>
      <c r="C4034" t="s">
        <v>67</v>
      </c>
      <c r="D4034" t="s">
        <v>21885</v>
      </c>
      <c r="E4034" t="s">
        <v>21886</v>
      </c>
      <c r="F4034" t="s">
        <v>21886</v>
      </c>
      <c r="G4034" t="s">
        <v>21887</v>
      </c>
      <c r="H4034" t="s">
        <v>251</v>
      </c>
      <c r="I4034" s="39">
        <v>36734</v>
      </c>
      <c r="J4034" t="s">
        <v>21888</v>
      </c>
      <c r="K4034">
        <v>1500</v>
      </c>
      <c r="L4034">
        <v>0</v>
      </c>
      <c r="M4034" t="s">
        <v>73</v>
      </c>
      <c r="N4034" t="s">
        <v>74</v>
      </c>
      <c r="O4034" t="s">
        <v>75</v>
      </c>
      <c r="P4034">
        <v>3</v>
      </c>
      <c r="Q4034">
        <v>1</v>
      </c>
      <c r="R4034">
        <v>2</v>
      </c>
      <c r="S4034">
        <v>11</v>
      </c>
      <c r="T4034" t="s">
        <v>76</v>
      </c>
      <c r="U4034" t="s">
        <v>77</v>
      </c>
      <c r="V4034">
        <v>30</v>
      </c>
      <c r="W4034" t="s">
        <v>78</v>
      </c>
      <c r="X4034">
        <v>0</v>
      </c>
      <c r="Y4034" t="s">
        <v>79</v>
      </c>
      <c r="Z4034" t="s">
        <v>347</v>
      </c>
      <c r="AA4034" t="s">
        <v>81</v>
      </c>
      <c r="AB4034" t="s">
        <v>82</v>
      </c>
      <c r="AC4034">
        <v>11</v>
      </c>
      <c r="AD4034" t="s">
        <v>78</v>
      </c>
      <c r="AE4034">
        <v>0</v>
      </c>
      <c r="AF4034">
        <v>0</v>
      </c>
      <c r="AG4034" t="s">
        <v>81</v>
      </c>
      <c r="AH4034">
        <v>4</v>
      </c>
      <c r="AI4034" t="s">
        <v>83</v>
      </c>
      <c r="AJ4034">
        <v>0</v>
      </c>
      <c r="AK4034" t="s">
        <v>21889</v>
      </c>
      <c r="AL4034" t="s">
        <v>84</v>
      </c>
      <c r="AM4034" t="s">
        <v>71</v>
      </c>
      <c r="AN4034" t="s">
        <v>73</v>
      </c>
      <c r="AO4034" t="s">
        <v>81</v>
      </c>
      <c r="AP4034" t="s">
        <v>73</v>
      </c>
      <c r="AT4034" t="s">
        <v>99</v>
      </c>
      <c r="AU4034" t="s">
        <v>67</v>
      </c>
    </row>
    <row r="4035" spans="1:47" x14ac:dyDescent="0.25">
      <c r="A4035">
        <v>6502</v>
      </c>
      <c r="B4035" t="s">
        <v>21890</v>
      </c>
      <c r="C4035" t="s">
        <v>67</v>
      </c>
      <c r="D4035" t="s">
        <v>642</v>
      </c>
      <c r="E4035" t="s">
        <v>21891</v>
      </c>
      <c r="F4035" t="s">
        <v>21891</v>
      </c>
      <c r="G4035" t="s">
        <v>21892</v>
      </c>
      <c r="H4035" t="s">
        <v>214</v>
      </c>
      <c r="I4035" s="39">
        <v>36293</v>
      </c>
      <c r="J4035" t="s">
        <v>21893</v>
      </c>
      <c r="K4035">
        <v>2500</v>
      </c>
      <c r="L4035">
        <v>0</v>
      </c>
      <c r="M4035" t="s">
        <v>73</v>
      </c>
      <c r="N4035" t="s">
        <v>74</v>
      </c>
      <c r="O4035" t="s">
        <v>75</v>
      </c>
      <c r="P4035">
        <v>3</v>
      </c>
      <c r="Q4035">
        <v>1</v>
      </c>
      <c r="R4035">
        <v>2</v>
      </c>
      <c r="S4035">
        <v>11</v>
      </c>
      <c r="T4035" t="s">
        <v>76</v>
      </c>
      <c r="U4035" t="s">
        <v>224</v>
      </c>
      <c r="V4035">
        <v>30</v>
      </c>
      <c r="W4035" t="s">
        <v>78</v>
      </c>
      <c r="X4035">
        <v>0</v>
      </c>
      <c r="Y4035" t="s">
        <v>79</v>
      </c>
      <c r="Z4035" t="s">
        <v>19146</v>
      </c>
      <c r="AA4035" t="s">
        <v>81</v>
      </c>
      <c r="AB4035" t="s">
        <v>82</v>
      </c>
      <c r="AC4035">
        <v>11</v>
      </c>
      <c r="AD4035" t="s">
        <v>78</v>
      </c>
      <c r="AE4035">
        <v>0</v>
      </c>
      <c r="AF4035">
        <v>0</v>
      </c>
      <c r="AG4035" t="s">
        <v>81</v>
      </c>
      <c r="AH4035">
        <v>4</v>
      </c>
      <c r="AI4035" t="s">
        <v>67</v>
      </c>
      <c r="AL4035" t="s">
        <v>84</v>
      </c>
      <c r="AN4035" t="s">
        <v>73</v>
      </c>
      <c r="AO4035" t="s">
        <v>81</v>
      </c>
      <c r="AP4035" t="s">
        <v>73</v>
      </c>
      <c r="AT4035" t="s">
        <v>99</v>
      </c>
      <c r="AU4035" t="s">
        <v>67</v>
      </c>
    </row>
    <row r="4036" spans="1:47" x14ac:dyDescent="0.25">
      <c r="A4036">
        <v>6503</v>
      </c>
      <c r="B4036" t="s">
        <v>10434</v>
      </c>
      <c r="C4036" t="s">
        <v>67</v>
      </c>
      <c r="D4036" t="s">
        <v>642</v>
      </c>
      <c r="E4036" t="s">
        <v>21894</v>
      </c>
      <c r="F4036" t="s">
        <v>21894</v>
      </c>
      <c r="G4036" t="s">
        <v>21895</v>
      </c>
      <c r="H4036" t="s">
        <v>214</v>
      </c>
      <c r="I4036" s="39">
        <v>36293</v>
      </c>
      <c r="J4036" t="s">
        <v>21896</v>
      </c>
      <c r="K4036">
        <v>1500</v>
      </c>
      <c r="L4036">
        <v>0</v>
      </c>
      <c r="M4036" t="s">
        <v>73</v>
      </c>
      <c r="N4036" t="s">
        <v>74</v>
      </c>
      <c r="O4036" t="s">
        <v>75</v>
      </c>
      <c r="P4036">
        <v>3</v>
      </c>
      <c r="Q4036">
        <v>1</v>
      </c>
      <c r="R4036">
        <v>2</v>
      </c>
      <c r="S4036">
        <v>11</v>
      </c>
      <c r="T4036" t="s">
        <v>76</v>
      </c>
      <c r="U4036" t="s">
        <v>224</v>
      </c>
      <c r="V4036">
        <v>30</v>
      </c>
      <c r="W4036" t="s">
        <v>78</v>
      </c>
      <c r="X4036">
        <v>0</v>
      </c>
      <c r="Y4036" t="s">
        <v>79</v>
      </c>
      <c r="Z4036" t="s">
        <v>388</v>
      </c>
      <c r="AA4036" t="s">
        <v>81</v>
      </c>
      <c r="AB4036" t="s">
        <v>82</v>
      </c>
      <c r="AC4036">
        <v>11</v>
      </c>
      <c r="AD4036" t="s">
        <v>78</v>
      </c>
      <c r="AE4036">
        <v>0</v>
      </c>
      <c r="AF4036">
        <v>0</v>
      </c>
      <c r="AG4036" t="s">
        <v>81</v>
      </c>
      <c r="AH4036">
        <v>4</v>
      </c>
      <c r="AI4036" t="s">
        <v>67</v>
      </c>
      <c r="AL4036" t="s">
        <v>84</v>
      </c>
      <c r="AN4036" t="s">
        <v>73</v>
      </c>
      <c r="AO4036" t="s">
        <v>81</v>
      </c>
      <c r="AP4036" t="s">
        <v>73</v>
      </c>
      <c r="AT4036" t="s">
        <v>99</v>
      </c>
      <c r="AU4036" t="s">
        <v>67</v>
      </c>
    </row>
    <row r="4037" spans="1:47" x14ac:dyDescent="0.25">
      <c r="A4037">
        <v>6504</v>
      </c>
      <c r="B4037" t="s">
        <v>21897</v>
      </c>
      <c r="C4037" t="s">
        <v>67</v>
      </c>
      <c r="D4037" t="s">
        <v>21897</v>
      </c>
      <c r="E4037" t="s">
        <v>21846</v>
      </c>
      <c r="F4037" t="s">
        <v>21846</v>
      </c>
      <c r="G4037" t="s">
        <v>21847</v>
      </c>
      <c r="H4037" t="s">
        <v>214</v>
      </c>
      <c r="I4037" s="39">
        <v>36293</v>
      </c>
      <c r="J4037" t="s">
        <v>21848</v>
      </c>
      <c r="K4037">
        <v>1500</v>
      </c>
      <c r="L4037">
        <v>0</v>
      </c>
      <c r="M4037" t="s">
        <v>73</v>
      </c>
      <c r="N4037" t="s">
        <v>74</v>
      </c>
      <c r="O4037" t="s">
        <v>75</v>
      </c>
      <c r="P4037">
        <v>3</v>
      </c>
      <c r="Q4037">
        <v>1</v>
      </c>
      <c r="R4037">
        <v>2</v>
      </c>
      <c r="S4037">
        <v>11</v>
      </c>
      <c r="T4037" t="s">
        <v>76</v>
      </c>
      <c r="U4037" t="s">
        <v>77</v>
      </c>
      <c r="V4037">
        <v>30</v>
      </c>
      <c r="W4037" t="s">
        <v>78</v>
      </c>
      <c r="X4037">
        <v>0</v>
      </c>
      <c r="Y4037" t="s">
        <v>79</v>
      </c>
      <c r="Z4037" t="s">
        <v>625</v>
      </c>
      <c r="AA4037" t="s">
        <v>81</v>
      </c>
      <c r="AB4037" t="s">
        <v>82</v>
      </c>
      <c r="AC4037">
        <v>11</v>
      </c>
      <c r="AD4037" t="s">
        <v>138</v>
      </c>
      <c r="AE4037">
        <v>0</v>
      </c>
      <c r="AF4037">
        <v>0</v>
      </c>
      <c r="AG4037" t="s">
        <v>81</v>
      </c>
      <c r="AH4037">
        <v>4</v>
      </c>
      <c r="AI4037" t="s">
        <v>67</v>
      </c>
      <c r="AJ4037">
        <v>0</v>
      </c>
      <c r="AK4037" t="s">
        <v>21897</v>
      </c>
      <c r="AL4037" t="s">
        <v>84</v>
      </c>
      <c r="AM4037" t="s">
        <v>71</v>
      </c>
      <c r="AN4037" t="s">
        <v>73</v>
      </c>
      <c r="AO4037" t="s">
        <v>81</v>
      </c>
      <c r="AP4037" t="s">
        <v>73</v>
      </c>
      <c r="AQ4037" t="s">
        <v>71</v>
      </c>
      <c r="AT4037" t="s">
        <v>99</v>
      </c>
      <c r="AU4037" t="s">
        <v>67</v>
      </c>
    </row>
    <row r="4038" spans="1:47" x14ac:dyDescent="0.25">
      <c r="A4038">
        <v>6505</v>
      </c>
      <c r="B4038" t="s">
        <v>21898</v>
      </c>
      <c r="C4038" t="s">
        <v>67</v>
      </c>
      <c r="D4038" t="s">
        <v>21899</v>
      </c>
      <c r="E4038" t="s">
        <v>21900</v>
      </c>
      <c r="F4038" t="s">
        <v>21900</v>
      </c>
      <c r="G4038" t="s">
        <v>21901</v>
      </c>
      <c r="H4038" t="s">
        <v>71</v>
      </c>
      <c r="I4038" s="39">
        <v>36818</v>
      </c>
      <c r="J4038" t="s">
        <v>21902</v>
      </c>
      <c r="K4038">
        <v>0</v>
      </c>
      <c r="L4038">
        <v>0</v>
      </c>
      <c r="M4038" t="s">
        <v>73</v>
      </c>
      <c r="N4038" t="s">
        <v>74</v>
      </c>
      <c r="O4038" t="s">
        <v>75</v>
      </c>
      <c r="P4038">
        <v>1</v>
      </c>
      <c r="Q4038">
        <v>1</v>
      </c>
      <c r="R4038">
        <v>5</v>
      </c>
      <c r="S4038">
        <v>17</v>
      </c>
      <c r="T4038" t="s">
        <v>76</v>
      </c>
      <c r="U4038" t="s">
        <v>77</v>
      </c>
      <c r="V4038">
        <v>0</v>
      </c>
      <c r="W4038" t="s">
        <v>81</v>
      </c>
      <c r="X4038">
        <v>0</v>
      </c>
      <c r="Y4038" t="s">
        <v>79</v>
      </c>
      <c r="Z4038" t="s">
        <v>2165</v>
      </c>
      <c r="AA4038" t="s">
        <v>81</v>
      </c>
      <c r="AB4038" t="s">
        <v>82</v>
      </c>
      <c r="AC4038">
        <v>17</v>
      </c>
      <c r="AD4038" t="s">
        <v>78</v>
      </c>
      <c r="AE4038">
        <v>0</v>
      </c>
      <c r="AF4038">
        <v>0</v>
      </c>
      <c r="AG4038" t="s">
        <v>81</v>
      </c>
      <c r="AH4038">
        <v>4</v>
      </c>
      <c r="AI4038" t="s">
        <v>83</v>
      </c>
      <c r="AJ4038">
        <v>0</v>
      </c>
      <c r="AK4038" t="s">
        <v>21903</v>
      </c>
      <c r="AL4038" t="s">
        <v>84</v>
      </c>
      <c r="AM4038" t="s">
        <v>71</v>
      </c>
      <c r="AN4038" t="s">
        <v>73</v>
      </c>
      <c r="AO4038" t="s">
        <v>81</v>
      </c>
      <c r="AP4038" t="s">
        <v>73</v>
      </c>
      <c r="AQ4038" t="s">
        <v>71</v>
      </c>
      <c r="AT4038" t="s">
        <v>99</v>
      </c>
      <c r="AU4038" t="s">
        <v>67</v>
      </c>
    </row>
    <row r="4039" spans="1:47" x14ac:dyDescent="0.25">
      <c r="A4039">
        <v>6506</v>
      </c>
      <c r="B4039" t="s">
        <v>21904</v>
      </c>
      <c r="C4039" t="s">
        <v>67</v>
      </c>
      <c r="D4039" t="s">
        <v>21905</v>
      </c>
      <c r="E4039" t="s">
        <v>21906</v>
      </c>
      <c r="F4039" t="s">
        <v>21906</v>
      </c>
      <c r="G4039" t="s">
        <v>21907</v>
      </c>
      <c r="H4039" t="s">
        <v>71</v>
      </c>
      <c r="I4039" s="39">
        <v>37685</v>
      </c>
      <c r="J4039" t="s">
        <v>21908</v>
      </c>
      <c r="K4039">
        <v>3500</v>
      </c>
      <c r="L4039">
        <v>0</v>
      </c>
      <c r="M4039" t="s">
        <v>73</v>
      </c>
      <c r="N4039" t="s">
        <v>74</v>
      </c>
      <c r="O4039" t="s">
        <v>75</v>
      </c>
      <c r="P4039">
        <v>3</v>
      </c>
      <c r="Q4039">
        <v>1</v>
      </c>
      <c r="R4039">
        <v>2</v>
      </c>
      <c r="S4039">
        <v>11</v>
      </c>
      <c r="T4039" t="s">
        <v>76</v>
      </c>
      <c r="U4039" t="s">
        <v>77</v>
      </c>
      <c r="V4039">
        <v>30</v>
      </c>
      <c r="W4039" t="s">
        <v>78</v>
      </c>
      <c r="X4039">
        <v>0</v>
      </c>
      <c r="Y4039" t="s">
        <v>79</v>
      </c>
      <c r="Z4039" t="s">
        <v>388</v>
      </c>
      <c r="AA4039" t="s">
        <v>81</v>
      </c>
      <c r="AB4039" t="s">
        <v>82</v>
      </c>
      <c r="AC4039">
        <v>11</v>
      </c>
      <c r="AD4039" t="s">
        <v>78</v>
      </c>
      <c r="AE4039">
        <v>0</v>
      </c>
      <c r="AF4039">
        <v>0</v>
      </c>
      <c r="AG4039" t="s">
        <v>81</v>
      </c>
      <c r="AH4039">
        <v>4</v>
      </c>
      <c r="AI4039" t="s">
        <v>83</v>
      </c>
      <c r="AJ4039">
        <v>0</v>
      </c>
      <c r="AK4039" t="s">
        <v>12962</v>
      </c>
      <c r="AL4039" t="s">
        <v>84</v>
      </c>
      <c r="AM4039" t="s">
        <v>71</v>
      </c>
      <c r="AN4039" t="s">
        <v>73</v>
      </c>
      <c r="AO4039" t="s">
        <v>81</v>
      </c>
      <c r="AP4039" t="s">
        <v>73</v>
      </c>
      <c r="AQ4039" t="s">
        <v>71</v>
      </c>
      <c r="AT4039" t="s">
        <v>99</v>
      </c>
      <c r="AU4039" t="s">
        <v>67</v>
      </c>
    </row>
    <row r="4040" spans="1:47" x14ac:dyDescent="0.25">
      <c r="A4040">
        <v>6507</v>
      </c>
      <c r="B4040" t="s">
        <v>21909</v>
      </c>
      <c r="C4040" t="s">
        <v>67</v>
      </c>
      <c r="D4040" t="s">
        <v>21910</v>
      </c>
      <c r="E4040" t="s">
        <v>21911</v>
      </c>
      <c r="F4040" t="s">
        <v>21912</v>
      </c>
      <c r="G4040" t="s">
        <v>21913</v>
      </c>
      <c r="H4040" t="s">
        <v>71</v>
      </c>
      <c r="I4040" s="39">
        <v>36480</v>
      </c>
      <c r="J4040" t="s">
        <v>21914</v>
      </c>
      <c r="K4040">
        <v>1500</v>
      </c>
      <c r="L4040">
        <v>0</v>
      </c>
      <c r="M4040" t="s">
        <v>73</v>
      </c>
      <c r="N4040" t="s">
        <v>74</v>
      </c>
      <c r="O4040" t="s">
        <v>119</v>
      </c>
      <c r="P4040">
        <v>14</v>
      </c>
      <c r="Q4040">
        <v>1</v>
      </c>
      <c r="R4040">
        <v>16</v>
      </c>
      <c r="S4040">
        <v>5</v>
      </c>
      <c r="T4040" t="s">
        <v>76</v>
      </c>
      <c r="U4040" t="s">
        <v>77</v>
      </c>
      <c r="V4040">
        <v>30</v>
      </c>
      <c r="W4040" t="s">
        <v>78</v>
      </c>
      <c r="X4040">
        <v>0</v>
      </c>
      <c r="Y4040" t="s">
        <v>79</v>
      </c>
      <c r="Z4040" t="s">
        <v>2336</v>
      </c>
      <c r="AA4040" t="s">
        <v>81</v>
      </c>
      <c r="AB4040" t="s">
        <v>82</v>
      </c>
      <c r="AC4040">
        <v>5</v>
      </c>
      <c r="AD4040" t="s">
        <v>78</v>
      </c>
      <c r="AE4040">
        <v>0</v>
      </c>
      <c r="AF4040">
        <v>0</v>
      </c>
      <c r="AG4040" t="s">
        <v>81</v>
      </c>
      <c r="AH4040">
        <v>4</v>
      </c>
      <c r="AI4040" t="s">
        <v>83</v>
      </c>
      <c r="AJ4040">
        <v>0</v>
      </c>
      <c r="AK4040" t="s">
        <v>2261</v>
      </c>
      <c r="AL4040" t="s">
        <v>84</v>
      </c>
      <c r="AM4040" t="s">
        <v>71</v>
      </c>
      <c r="AN4040" t="s">
        <v>73</v>
      </c>
      <c r="AP4040" t="s">
        <v>73</v>
      </c>
      <c r="AQ4040" t="s">
        <v>71</v>
      </c>
      <c r="AT4040" t="s">
        <v>81</v>
      </c>
      <c r="AU4040" t="s">
        <v>67</v>
      </c>
    </row>
    <row r="4041" spans="1:47" x14ac:dyDescent="0.25">
      <c r="A4041">
        <v>6508</v>
      </c>
      <c r="B4041" t="s">
        <v>21915</v>
      </c>
      <c r="C4041" t="s">
        <v>67</v>
      </c>
      <c r="D4041" t="s">
        <v>21916</v>
      </c>
      <c r="E4041" t="s">
        <v>21917</v>
      </c>
      <c r="F4041" t="s">
        <v>21917</v>
      </c>
      <c r="G4041" t="s">
        <v>21918</v>
      </c>
      <c r="H4041" t="s">
        <v>214</v>
      </c>
      <c r="I4041" s="39">
        <v>36293</v>
      </c>
      <c r="J4041" t="s">
        <v>21919</v>
      </c>
      <c r="K4041">
        <v>2000</v>
      </c>
      <c r="L4041">
        <v>0</v>
      </c>
      <c r="M4041" t="s">
        <v>73</v>
      </c>
      <c r="N4041" t="s">
        <v>74</v>
      </c>
      <c r="O4041" t="s">
        <v>119</v>
      </c>
      <c r="P4041">
        <v>7</v>
      </c>
      <c r="Q4041">
        <v>1</v>
      </c>
      <c r="R4041">
        <v>8</v>
      </c>
      <c r="S4041">
        <v>17</v>
      </c>
      <c r="T4041" t="s">
        <v>76</v>
      </c>
      <c r="U4041" t="s">
        <v>77</v>
      </c>
      <c r="V4041">
        <v>30</v>
      </c>
      <c r="W4041" t="s">
        <v>78</v>
      </c>
      <c r="X4041">
        <v>0</v>
      </c>
      <c r="Y4041" t="s">
        <v>79</v>
      </c>
      <c r="Z4041" t="s">
        <v>112</v>
      </c>
      <c r="AA4041" t="s">
        <v>81</v>
      </c>
      <c r="AB4041" t="s">
        <v>82</v>
      </c>
      <c r="AC4041">
        <v>17</v>
      </c>
      <c r="AD4041" t="s">
        <v>78</v>
      </c>
      <c r="AE4041">
        <v>0</v>
      </c>
      <c r="AF4041">
        <v>0</v>
      </c>
      <c r="AG4041" t="s">
        <v>81</v>
      </c>
      <c r="AH4041">
        <v>4</v>
      </c>
      <c r="AI4041" t="s">
        <v>83</v>
      </c>
      <c r="AK4041" t="s">
        <v>1038</v>
      </c>
      <c r="AL4041" t="s">
        <v>84</v>
      </c>
      <c r="AN4041" t="s">
        <v>73</v>
      </c>
      <c r="AP4041" t="s">
        <v>73</v>
      </c>
      <c r="AQ4041" t="s">
        <v>21920</v>
      </c>
      <c r="AT4041" t="s">
        <v>99</v>
      </c>
      <c r="AU4041" t="s">
        <v>101</v>
      </c>
    </row>
    <row r="4042" spans="1:47" x14ac:dyDescent="0.25">
      <c r="A4042">
        <v>6509</v>
      </c>
      <c r="B4042" t="s">
        <v>21921</v>
      </c>
      <c r="C4042" t="s">
        <v>67</v>
      </c>
      <c r="D4042" t="s">
        <v>21922</v>
      </c>
      <c r="E4042" t="s">
        <v>21923</v>
      </c>
      <c r="F4042" t="s">
        <v>21923</v>
      </c>
      <c r="G4042" t="s">
        <v>21924</v>
      </c>
      <c r="H4042" t="s">
        <v>71</v>
      </c>
      <c r="I4042" s="39">
        <v>40466.640972222223</v>
      </c>
      <c r="J4042" t="s">
        <v>21925</v>
      </c>
      <c r="K4042">
        <v>5</v>
      </c>
      <c r="L4042">
        <v>300</v>
      </c>
      <c r="M4042" t="s">
        <v>73</v>
      </c>
      <c r="N4042" t="s">
        <v>74</v>
      </c>
      <c r="O4042" t="s">
        <v>75</v>
      </c>
      <c r="P4042">
        <v>19</v>
      </c>
      <c r="Q4042">
        <v>1</v>
      </c>
      <c r="R4042">
        <v>8</v>
      </c>
      <c r="S4042">
        <v>95</v>
      </c>
      <c r="T4042" t="s">
        <v>79</v>
      </c>
      <c r="U4042" t="s">
        <v>77</v>
      </c>
      <c r="V4042">
        <v>30</v>
      </c>
      <c r="W4042" t="s">
        <v>78</v>
      </c>
      <c r="X4042">
        <v>0</v>
      </c>
      <c r="Y4042" t="s">
        <v>79</v>
      </c>
      <c r="Z4042" t="s">
        <v>14447</v>
      </c>
      <c r="AA4042" t="s">
        <v>81</v>
      </c>
      <c r="AB4042" t="s">
        <v>82</v>
      </c>
      <c r="AC4042">
        <v>95</v>
      </c>
      <c r="AD4042" t="s">
        <v>634</v>
      </c>
      <c r="AE4042">
        <v>0</v>
      </c>
      <c r="AF4042">
        <v>0</v>
      </c>
      <c r="AG4042" t="s">
        <v>81</v>
      </c>
      <c r="AH4042">
        <v>6</v>
      </c>
      <c r="AI4042" t="s">
        <v>83</v>
      </c>
      <c r="AJ4042">
        <v>0</v>
      </c>
      <c r="AK4042" t="s">
        <v>21921</v>
      </c>
      <c r="AL4042" t="s">
        <v>84</v>
      </c>
      <c r="AM4042" t="s">
        <v>71</v>
      </c>
      <c r="AN4042" t="s">
        <v>73</v>
      </c>
      <c r="AO4042" t="s">
        <v>81</v>
      </c>
      <c r="AP4042" t="s">
        <v>73</v>
      </c>
      <c r="AQ4042" t="s">
        <v>71</v>
      </c>
      <c r="AR4042" t="s">
        <v>3728</v>
      </c>
      <c r="AT4042" t="s">
        <v>81</v>
      </c>
      <c r="AU4042" t="s">
        <v>67</v>
      </c>
    </row>
    <row r="4043" spans="1:47" x14ac:dyDescent="0.25">
      <c r="A4043">
        <v>6510</v>
      </c>
      <c r="B4043" t="s">
        <v>21926</v>
      </c>
      <c r="C4043" t="s">
        <v>67</v>
      </c>
      <c r="D4043" t="s">
        <v>21927</v>
      </c>
      <c r="E4043" t="s">
        <v>21928</v>
      </c>
      <c r="F4043" t="s">
        <v>21928</v>
      </c>
      <c r="G4043" t="s">
        <v>21929</v>
      </c>
      <c r="H4043" t="s">
        <v>214</v>
      </c>
      <c r="I4043" s="39">
        <v>36293</v>
      </c>
      <c r="J4043" t="s">
        <v>18962</v>
      </c>
      <c r="K4043">
        <v>7500</v>
      </c>
      <c r="L4043">
        <v>0</v>
      </c>
      <c r="M4043" t="s">
        <v>73</v>
      </c>
      <c r="N4043" t="s">
        <v>74</v>
      </c>
      <c r="O4043" t="s">
        <v>119</v>
      </c>
      <c r="P4043">
        <v>3</v>
      </c>
      <c r="Q4043">
        <v>1</v>
      </c>
      <c r="R4043">
        <v>2</v>
      </c>
      <c r="S4043">
        <v>11</v>
      </c>
      <c r="T4043" t="s">
        <v>76</v>
      </c>
      <c r="U4043" t="s">
        <v>77</v>
      </c>
      <c r="V4043">
        <v>30</v>
      </c>
      <c r="W4043" t="s">
        <v>78</v>
      </c>
      <c r="X4043">
        <v>0</v>
      </c>
      <c r="Y4043" t="s">
        <v>79</v>
      </c>
      <c r="Z4043" t="s">
        <v>347</v>
      </c>
      <c r="AA4043" t="s">
        <v>81</v>
      </c>
      <c r="AB4043" t="s">
        <v>82</v>
      </c>
      <c r="AC4043">
        <v>11</v>
      </c>
      <c r="AD4043" t="s">
        <v>78</v>
      </c>
      <c r="AE4043">
        <v>0</v>
      </c>
      <c r="AF4043">
        <v>0</v>
      </c>
      <c r="AG4043" t="s">
        <v>81</v>
      </c>
      <c r="AH4043">
        <v>4</v>
      </c>
      <c r="AI4043" t="s">
        <v>83</v>
      </c>
      <c r="AK4043" t="s">
        <v>21930</v>
      </c>
      <c r="AL4043" t="s">
        <v>84</v>
      </c>
      <c r="AN4043" t="s">
        <v>73</v>
      </c>
      <c r="AP4043" t="s">
        <v>73</v>
      </c>
      <c r="AS4043" t="s">
        <v>21931</v>
      </c>
      <c r="AT4043" t="s">
        <v>99</v>
      </c>
      <c r="AU4043" t="s">
        <v>67</v>
      </c>
    </row>
    <row r="4044" spans="1:47" x14ac:dyDescent="0.25">
      <c r="A4044">
        <v>6511</v>
      </c>
      <c r="B4044" t="s">
        <v>21932</v>
      </c>
      <c r="C4044" t="s">
        <v>101</v>
      </c>
      <c r="D4044" t="s">
        <v>21933</v>
      </c>
      <c r="E4044" t="s">
        <v>21934</v>
      </c>
      <c r="F4044" t="s">
        <v>21934</v>
      </c>
      <c r="G4044" t="s">
        <v>15428</v>
      </c>
      <c r="H4044" t="s">
        <v>71</v>
      </c>
      <c r="I4044" s="39">
        <v>42521.74722222222</v>
      </c>
      <c r="J4044" t="s">
        <v>21935</v>
      </c>
      <c r="K4044">
        <v>500</v>
      </c>
      <c r="L4044">
        <v>-425.61</v>
      </c>
      <c r="M4044" t="s">
        <v>73</v>
      </c>
      <c r="N4044" t="s">
        <v>74</v>
      </c>
      <c r="O4044" t="s">
        <v>75</v>
      </c>
      <c r="P4044">
        <v>9</v>
      </c>
      <c r="Q4044">
        <v>1</v>
      </c>
      <c r="R4044">
        <v>16</v>
      </c>
      <c r="S4044">
        <v>18</v>
      </c>
      <c r="T4044" t="s">
        <v>76</v>
      </c>
      <c r="U4044" t="s">
        <v>77</v>
      </c>
      <c r="V4044">
        <v>30</v>
      </c>
      <c r="W4044" t="s">
        <v>78</v>
      </c>
      <c r="X4044">
        <v>0</v>
      </c>
      <c r="Y4044" t="s">
        <v>79</v>
      </c>
      <c r="Z4044" t="s">
        <v>382</v>
      </c>
      <c r="AA4044" t="s">
        <v>81</v>
      </c>
      <c r="AB4044" t="s">
        <v>82</v>
      </c>
      <c r="AC4044">
        <v>18</v>
      </c>
      <c r="AD4044" t="s">
        <v>78</v>
      </c>
      <c r="AE4044">
        <v>0</v>
      </c>
      <c r="AF4044">
        <v>0</v>
      </c>
      <c r="AG4044" t="s">
        <v>81</v>
      </c>
      <c r="AH4044">
        <v>4</v>
      </c>
      <c r="AI4044" t="s">
        <v>83</v>
      </c>
      <c r="AJ4044">
        <v>0</v>
      </c>
      <c r="AK4044" t="s">
        <v>21932</v>
      </c>
      <c r="AL4044" t="s">
        <v>84</v>
      </c>
      <c r="AM4044" t="s">
        <v>21936</v>
      </c>
      <c r="AN4044" t="s">
        <v>73</v>
      </c>
      <c r="AO4044" t="s">
        <v>81</v>
      </c>
      <c r="AP4044" t="s">
        <v>73</v>
      </c>
      <c r="AQ4044" t="s">
        <v>21937</v>
      </c>
      <c r="AR4044" t="s">
        <v>71</v>
      </c>
      <c r="AS4044" t="s">
        <v>21938</v>
      </c>
      <c r="AT4044" t="s">
        <v>71</v>
      </c>
      <c r="AU4044" t="s">
        <v>67</v>
      </c>
    </row>
    <row r="4045" spans="1:47" x14ac:dyDescent="0.25">
      <c r="A4045">
        <v>6512</v>
      </c>
      <c r="B4045" t="s">
        <v>21939</v>
      </c>
      <c r="C4045" t="s">
        <v>101</v>
      </c>
      <c r="D4045" t="s">
        <v>21940</v>
      </c>
      <c r="E4045" t="s">
        <v>21941</v>
      </c>
      <c r="F4045" t="s">
        <v>21941</v>
      </c>
      <c r="G4045" t="s">
        <v>21942</v>
      </c>
      <c r="H4045" t="s">
        <v>71</v>
      </c>
      <c r="I4045" s="39">
        <v>36293</v>
      </c>
      <c r="J4045" t="s">
        <v>21943</v>
      </c>
      <c r="K4045">
        <v>500</v>
      </c>
      <c r="L4045">
        <v>2023.86</v>
      </c>
      <c r="M4045" t="s">
        <v>73</v>
      </c>
      <c r="N4045" t="s">
        <v>74</v>
      </c>
      <c r="O4045" t="s">
        <v>119</v>
      </c>
      <c r="P4045">
        <v>3</v>
      </c>
      <c r="Q4045">
        <v>1</v>
      </c>
      <c r="R4045">
        <v>2</v>
      </c>
      <c r="S4045">
        <v>11</v>
      </c>
      <c r="T4045" t="s">
        <v>84</v>
      </c>
      <c r="U4045" t="s">
        <v>77</v>
      </c>
      <c r="V4045">
        <v>30</v>
      </c>
      <c r="W4045" t="s">
        <v>78</v>
      </c>
      <c r="X4045">
        <v>0</v>
      </c>
      <c r="Y4045" t="s">
        <v>79</v>
      </c>
      <c r="Z4045" t="s">
        <v>347</v>
      </c>
      <c r="AA4045" t="s">
        <v>81</v>
      </c>
      <c r="AB4045" t="s">
        <v>82</v>
      </c>
      <c r="AC4045">
        <v>11</v>
      </c>
      <c r="AD4045" t="s">
        <v>78</v>
      </c>
      <c r="AE4045">
        <v>0</v>
      </c>
      <c r="AF4045">
        <v>0</v>
      </c>
      <c r="AG4045" t="s">
        <v>81</v>
      </c>
      <c r="AH4045">
        <v>4</v>
      </c>
      <c r="AI4045" t="s">
        <v>83</v>
      </c>
      <c r="AJ4045">
        <v>0</v>
      </c>
      <c r="AK4045" t="s">
        <v>21944</v>
      </c>
      <c r="AL4045" t="s">
        <v>84</v>
      </c>
      <c r="AM4045" t="s">
        <v>71</v>
      </c>
      <c r="AN4045" t="s">
        <v>73</v>
      </c>
      <c r="AP4045" t="s">
        <v>73</v>
      </c>
      <c r="AQ4045" t="s">
        <v>71</v>
      </c>
      <c r="AT4045" t="s">
        <v>99</v>
      </c>
      <c r="AU4045" t="s">
        <v>67</v>
      </c>
    </row>
    <row r="4046" spans="1:47" x14ac:dyDescent="0.25">
      <c r="A4046">
        <v>6513</v>
      </c>
      <c r="B4046" t="s">
        <v>21945</v>
      </c>
      <c r="C4046" t="s">
        <v>101</v>
      </c>
      <c r="D4046" t="s">
        <v>21946</v>
      </c>
      <c r="E4046" t="s">
        <v>21947</v>
      </c>
      <c r="F4046" t="s">
        <v>21947</v>
      </c>
      <c r="G4046" t="s">
        <v>21948</v>
      </c>
      <c r="H4046" t="s">
        <v>21949</v>
      </c>
      <c r="I4046" s="39">
        <v>42521.755555555559</v>
      </c>
      <c r="J4046" t="s">
        <v>21950</v>
      </c>
      <c r="K4046">
        <v>500</v>
      </c>
      <c r="L4046">
        <v>-1317.8</v>
      </c>
      <c r="M4046" t="s">
        <v>73</v>
      </c>
      <c r="N4046" t="s">
        <v>74</v>
      </c>
      <c r="O4046" t="s">
        <v>75</v>
      </c>
      <c r="P4046">
        <v>9</v>
      </c>
      <c r="Q4046">
        <v>1</v>
      </c>
      <c r="R4046">
        <v>12</v>
      </c>
      <c r="S4046">
        <v>18</v>
      </c>
      <c r="T4046" t="s">
        <v>76</v>
      </c>
      <c r="U4046" t="s">
        <v>77</v>
      </c>
      <c r="V4046">
        <v>30</v>
      </c>
      <c r="W4046" t="s">
        <v>78</v>
      </c>
      <c r="X4046">
        <v>0</v>
      </c>
      <c r="Y4046" t="s">
        <v>79</v>
      </c>
      <c r="Z4046" t="s">
        <v>382</v>
      </c>
      <c r="AA4046" t="s">
        <v>81</v>
      </c>
      <c r="AB4046" t="s">
        <v>82</v>
      </c>
      <c r="AC4046">
        <v>18</v>
      </c>
      <c r="AD4046" t="s">
        <v>78</v>
      </c>
      <c r="AE4046">
        <v>0</v>
      </c>
      <c r="AF4046">
        <v>0</v>
      </c>
      <c r="AG4046" t="s">
        <v>81</v>
      </c>
      <c r="AH4046">
        <v>4</v>
      </c>
      <c r="AI4046" t="s">
        <v>67</v>
      </c>
      <c r="AJ4046">
        <v>0</v>
      </c>
      <c r="AK4046" t="s">
        <v>21945</v>
      </c>
      <c r="AL4046" t="s">
        <v>84</v>
      </c>
      <c r="AM4046" t="s">
        <v>71</v>
      </c>
      <c r="AN4046" t="s">
        <v>73</v>
      </c>
      <c r="AO4046" t="s">
        <v>81</v>
      </c>
      <c r="AP4046" t="s">
        <v>73</v>
      </c>
      <c r="AQ4046" t="s">
        <v>21951</v>
      </c>
      <c r="AR4046" t="s">
        <v>71</v>
      </c>
      <c r="AS4046" t="s">
        <v>21952</v>
      </c>
      <c r="AT4046" t="s">
        <v>71</v>
      </c>
      <c r="AU4046" t="s">
        <v>67</v>
      </c>
    </row>
    <row r="4047" spans="1:47" x14ac:dyDescent="0.25">
      <c r="A4047">
        <v>6514</v>
      </c>
      <c r="B4047" t="s">
        <v>21953</v>
      </c>
      <c r="C4047" t="s">
        <v>101</v>
      </c>
      <c r="D4047" t="s">
        <v>21953</v>
      </c>
      <c r="E4047" t="s">
        <v>21954</v>
      </c>
      <c r="F4047" t="s">
        <v>21955</v>
      </c>
      <c r="G4047" t="s">
        <v>21956</v>
      </c>
      <c r="H4047" t="s">
        <v>21957</v>
      </c>
      <c r="I4047" s="39">
        <v>42621.425694444442</v>
      </c>
      <c r="J4047" t="s">
        <v>21958</v>
      </c>
      <c r="K4047">
        <v>300</v>
      </c>
      <c r="L4047">
        <v>-6.06</v>
      </c>
      <c r="M4047" t="s">
        <v>73</v>
      </c>
      <c r="N4047" t="s">
        <v>74</v>
      </c>
      <c r="O4047" t="s">
        <v>75</v>
      </c>
      <c r="P4047">
        <v>3</v>
      </c>
      <c r="Q4047">
        <v>1</v>
      </c>
      <c r="R4047">
        <v>13</v>
      </c>
      <c r="S4047">
        <v>11</v>
      </c>
      <c r="T4047" t="s">
        <v>76</v>
      </c>
      <c r="U4047" t="s">
        <v>77</v>
      </c>
      <c r="V4047">
        <v>30</v>
      </c>
      <c r="W4047" t="s">
        <v>78</v>
      </c>
      <c r="X4047">
        <v>0</v>
      </c>
      <c r="Y4047" t="s">
        <v>21959</v>
      </c>
      <c r="Z4047" t="s">
        <v>521</v>
      </c>
      <c r="AA4047" t="s">
        <v>81</v>
      </c>
      <c r="AB4047" t="s">
        <v>82</v>
      </c>
      <c r="AC4047">
        <v>11</v>
      </c>
      <c r="AD4047" t="s">
        <v>78</v>
      </c>
      <c r="AE4047">
        <v>0</v>
      </c>
      <c r="AF4047">
        <v>0</v>
      </c>
      <c r="AG4047" t="s">
        <v>81</v>
      </c>
      <c r="AH4047">
        <v>4</v>
      </c>
      <c r="AI4047" t="s">
        <v>67</v>
      </c>
      <c r="AJ4047">
        <v>0</v>
      </c>
      <c r="AK4047" t="s">
        <v>1140</v>
      </c>
      <c r="AL4047" t="s">
        <v>84</v>
      </c>
      <c r="AM4047" t="s">
        <v>71</v>
      </c>
      <c r="AN4047" t="s">
        <v>73</v>
      </c>
      <c r="AO4047" t="s">
        <v>81</v>
      </c>
      <c r="AP4047" t="s">
        <v>73</v>
      </c>
      <c r="AQ4047" t="s">
        <v>21960</v>
      </c>
      <c r="AR4047" t="s">
        <v>71</v>
      </c>
      <c r="AS4047" t="s">
        <v>21961</v>
      </c>
      <c r="AT4047" t="s">
        <v>71</v>
      </c>
      <c r="AU4047" t="s">
        <v>67</v>
      </c>
    </row>
    <row r="4048" spans="1:47" x14ac:dyDescent="0.25">
      <c r="A4048">
        <v>6515</v>
      </c>
      <c r="B4048" t="s">
        <v>21962</v>
      </c>
      <c r="C4048" t="s">
        <v>101</v>
      </c>
      <c r="D4048" t="s">
        <v>21963</v>
      </c>
      <c r="E4048" t="s">
        <v>21964</v>
      </c>
      <c r="F4048" t="s">
        <v>21965</v>
      </c>
      <c r="G4048" t="s">
        <v>21966</v>
      </c>
      <c r="H4048" t="s">
        <v>71</v>
      </c>
      <c r="I4048" s="39">
        <v>42632.348611111112</v>
      </c>
      <c r="J4048" t="s">
        <v>21967</v>
      </c>
      <c r="K4048">
        <v>500</v>
      </c>
      <c r="L4048">
        <v>4606.5</v>
      </c>
      <c r="M4048" t="s">
        <v>73</v>
      </c>
      <c r="N4048" t="s">
        <v>74</v>
      </c>
      <c r="O4048" t="s">
        <v>75</v>
      </c>
      <c r="P4048">
        <v>13</v>
      </c>
      <c r="Q4048">
        <v>1</v>
      </c>
      <c r="R4048">
        <v>7</v>
      </c>
      <c r="S4048">
        <v>3</v>
      </c>
      <c r="T4048" t="s">
        <v>76</v>
      </c>
      <c r="U4048" t="s">
        <v>77</v>
      </c>
      <c r="V4048">
        <v>30</v>
      </c>
      <c r="W4048" t="s">
        <v>78</v>
      </c>
      <c r="X4048">
        <v>0</v>
      </c>
      <c r="Y4048" t="s">
        <v>79</v>
      </c>
      <c r="Z4048" t="s">
        <v>414</v>
      </c>
      <c r="AA4048" t="s">
        <v>81</v>
      </c>
      <c r="AB4048" t="s">
        <v>82</v>
      </c>
      <c r="AC4048">
        <v>3</v>
      </c>
      <c r="AD4048" t="s">
        <v>78</v>
      </c>
      <c r="AE4048">
        <v>0</v>
      </c>
      <c r="AF4048">
        <v>0</v>
      </c>
      <c r="AG4048" t="s">
        <v>81</v>
      </c>
      <c r="AH4048">
        <v>4</v>
      </c>
      <c r="AI4048" t="s">
        <v>67</v>
      </c>
      <c r="AJ4048">
        <v>0</v>
      </c>
      <c r="AK4048" t="s">
        <v>21963</v>
      </c>
      <c r="AL4048" t="s">
        <v>84</v>
      </c>
      <c r="AM4048" t="s">
        <v>71</v>
      </c>
      <c r="AN4048" t="s">
        <v>73</v>
      </c>
      <c r="AO4048" t="s">
        <v>81</v>
      </c>
      <c r="AP4048" t="s">
        <v>73</v>
      </c>
      <c r="AQ4048" t="s">
        <v>21968</v>
      </c>
      <c r="AR4048" t="s">
        <v>71</v>
      </c>
      <c r="AS4048" t="s">
        <v>21969</v>
      </c>
      <c r="AT4048" t="s">
        <v>71</v>
      </c>
      <c r="AU4048" t="s">
        <v>67</v>
      </c>
    </row>
    <row r="4049" spans="1:47" x14ac:dyDescent="0.25">
      <c r="A4049">
        <v>6516</v>
      </c>
      <c r="B4049" t="s">
        <v>5654</v>
      </c>
      <c r="C4049" t="s">
        <v>101</v>
      </c>
      <c r="D4049" t="s">
        <v>21970</v>
      </c>
      <c r="E4049" t="s">
        <v>21971</v>
      </c>
      <c r="F4049" t="s">
        <v>21971</v>
      </c>
      <c r="G4049" t="s">
        <v>21972</v>
      </c>
      <c r="H4049" t="s">
        <v>21973</v>
      </c>
      <c r="I4049" s="39">
        <v>42632.364583333336</v>
      </c>
      <c r="J4049" t="s">
        <v>21974</v>
      </c>
      <c r="K4049">
        <v>500</v>
      </c>
      <c r="L4049">
        <v>15062.1</v>
      </c>
      <c r="M4049" t="s">
        <v>73</v>
      </c>
      <c r="N4049" t="s">
        <v>74</v>
      </c>
      <c r="O4049" t="s">
        <v>75</v>
      </c>
      <c r="P4049">
        <v>22</v>
      </c>
      <c r="Q4049">
        <v>1</v>
      </c>
      <c r="R4049">
        <v>10</v>
      </c>
      <c r="S4049">
        <v>21</v>
      </c>
      <c r="T4049" t="s">
        <v>76</v>
      </c>
      <c r="U4049" t="s">
        <v>77</v>
      </c>
      <c r="V4049">
        <v>30</v>
      </c>
      <c r="W4049" t="s">
        <v>78</v>
      </c>
      <c r="X4049">
        <v>0</v>
      </c>
      <c r="Y4049" t="s">
        <v>21975</v>
      </c>
      <c r="Z4049" t="s">
        <v>840</v>
      </c>
      <c r="AA4049" t="s">
        <v>81</v>
      </c>
      <c r="AB4049" t="s">
        <v>82</v>
      </c>
      <c r="AC4049">
        <v>21</v>
      </c>
      <c r="AD4049" t="s">
        <v>78</v>
      </c>
      <c r="AE4049">
        <v>0</v>
      </c>
      <c r="AF4049">
        <v>0</v>
      </c>
      <c r="AG4049" t="s">
        <v>81</v>
      </c>
      <c r="AH4049">
        <v>4</v>
      </c>
      <c r="AI4049" t="s">
        <v>67</v>
      </c>
      <c r="AJ4049">
        <v>0</v>
      </c>
      <c r="AK4049" t="s">
        <v>21970</v>
      </c>
      <c r="AL4049" t="s">
        <v>84</v>
      </c>
      <c r="AM4049" t="s">
        <v>21976</v>
      </c>
      <c r="AN4049" t="s">
        <v>73</v>
      </c>
      <c r="AO4049" t="s">
        <v>81</v>
      </c>
      <c r="AP4049" t="s">
        <v>73</v>
      </c>
      <c r="AQ4049" t="s">
        <v>21977</v>
      </c>
      <c r="AR4049" t="s">
        <v>71</v>
      </c>
      <c r="AS4049" t="s">
        <v>21978</v>
      </c>
      <c r="AT4049" t="s">
        <v>71</v>
      </c>
      <c r="AU4049" t="s">
        <v>67</v>
      </c>
    </row>
    <row r="4050" spans="1:47" x14ac:dyDescent="0.25">
      <c r="A4050">
        <v>6517</v>
      </c>
      <c r="B4050" t="s">
        <v>21979</v>
      </c>
      <c r="C4050" t="s">
        <v>101</v>
      </c>
      <c r="D4050" t="s">
        <v>21980</v>
      </c>
      <c r="E4050" t="s">
        <v>21981</v>
      </c>
      <c r="F4050" t="s">
        <v>21981</v>
      </c>
      <c r="G4050" t="s">
        <v>21982</v>
      </c>
      <c r="H4050" t="s">
        <v>71</v>
      </c>
      <c r="I4050" s="39">
        <v>36293</v>
      </c>
      <c r="J4050" t="s">
        <v>21983</v>
      </c>
      <c r="K4050">
        <v>100</v>
      </c>
      <c r="L4050">
        <v>-1594.25</v>
      </c>
      <c r="M4050" t="s">
        <v>73</v>
      </c>
      <c r="N4050" t="s">
        <v>74</v>
      </c>
      <c r="O4050" t="s">
        <v>119</v>
      </c>
      <c r="P4050">
        <v>14</v>
      </c>
      <c r="Q4050">
        <v>1</v>
      </c>
      <c r="R4050">
        <v>3</v>
      </c>
      <c r="S4050">
        <v>5</v>
      </c>
      <c r="T4050" t="s">
        <v>76</v>
      </c>
      <c r="U4050" t="s">
        <v>77</v>
      </c>
      <c r="V4050">
        <v>30</v>
      </c>
      <c r="W4050" t="s">
        <v>78</v>
      </c>
      <c r="X4050">
        <v>0</v>
      </c>
      <c r="Y4050" t="s">
        <v>79</v>
      </c>
      <c r="Z4050" t="s">
        <v>2336</v>
      </c>
      <c r="AA4050" t="s">
        <v>81</v>
      </c>
      <c r="AB4050" t="s">
        <v>82</v>
      </c>
      <c r="AC4050">
        <v>5</v>
      </c>
      <c r="AD4050" t="s">
        <v>78</v>
      </c>
      <c r="AE4050">
        <v>0</v>
      </c>
      <c r="AF4050">
        <v>0</v>
      </c>
      <c r="AG4050" t="s">
        <v>81</v>
      </c>
      <c r="AH4050">
        <v>4</v>
      </c>
      <c r="AI4050" t="s">
        <v>83</v>
      </c>
      <c r="AL4050" t="s">
        <v>84</v>
      </c>
      <c r="AM4050" t="s">
        <v>71</v>
      </c>
      <c r="AN4050" t="s">
        <v>73</v>
      </c>
      <c r="AP4050" t="s">
        <v>73</v>
      </c>
      <c r="AQ4050" t="s">
        <v>71</v>
      </c>
      <c r="AT4050" t="s">
        <v>99</v>
      </c>
      <c r="AU4050" t="s">
        <v>101</v>
      </c>
    </row>
    <row r="4051" spans="1:47" x14ac:dyDescent="0.25">
      <c r="A4051">
        <v>6519</v>
      </c>
      <c r="B4051" t="s">
        <v>21984</v>
      </c>
      <c r="C4051" t="s">
        <v>67</v>
      </c>
      <c r="D4051" t="s">
        <v>21985</v>
      </c>
      <c r="E4051" t="s">
        <v>7542</v>
      </c>
      <c r="F4051" t="s">
        <v>7542</v>
      </c>
      <c r="G4051" t="s">
        <v>21986</v>
      </c>
      <c r="H4051" t="s">
        <v>71</v>
      </c>
      <c r="I4051" s="39">
        <v>36463</v>
      </c>
      <c r="J4051" t="s">
        <v>21987</v>
      </c>
      <c r="K4051">
        <v>0</v>
      </c>
      <c r="L4051">
        <v>0</v>
      </c>
      <c r="M4051" t="s">
        <v>73</v>
      </c>
      <c r="N4051" t="s">
        <v>74</v>
      </c>
      <c r="O4051" t="s">
        <v>75</v>
      </c>
      <c r="P4051">
        <v>7</v>
      </c>
      <c r="Q4051">
        <v>1</v>
      </c>
      <c r="R4051">
        <v>18</v>
      </c>
      <c r="S4051">
        <v>17</v>
      </c>
      <c r="T4051" t="s">
        <v>76</v>
      </c>
      <c r="U4051" t="s">
        <v>77</v>
      </c>
      <c r="V4051">
        <v>30</v>
      </c>
      <c r="W4051" t="s">
        <v>78</v>
      </c>
      <c r="X4051">
        <v>0</v>
      </c>
      <c r="Y4051" t="s">
        <v>79</v>
      </c>
      <c r="Z4051" t="s">
        <v>2165</v>
      </c>
      <c r="AA4051" t="s">
        <v>81</v>
      </c>
      <c r="AB4051" t="s">
        <v>82</v>
      </c>
      <c r="AC4051">
        <v>17</v>
      </c>
      <c r="AD4051" t="s">
        <v>81</v>
      </c>
      <c r="AE4051">
        <v>0</v>
      </c>
      <c r="AF4051">
        <v>0</v>
      </c>
      <c r="AG4051" t="s">
        <v>81</v>
      </c>
      <c r="AH4051">
        <v>4</v>
      </c>
      <c r="AI4051" t="s">
        <v>83</v>
      </c>
      <c r="AJ4051">
        <v>0</v>
      </c>
      <c r="AK4051" t="s">
        <v>21988</v>
      </c>
      <c r="AL4051" t="s">
        <v>84</v>
      </c>
      <c r="AM4051" t="s">
        <v>71</v>
      </c>
      <c r="AN4051" t="s">
        <v>73</v>
      </c>
      <c r="AO4051" t="s">
        <v>81</v>
      </c>
      <c r="AP4051" t="s">
        <v>73</v>
      </c>
      <c r="AQ4051" t="s">
        <v>71</v>
      </c>
      <c r="AT4051" t="s">
        <v>99</v>
      </c>
      <c r="AU4051" t="s">
        <v>67</v>
      </c>
    </row>
    <row r="4052" spans="1:47" x14ac:dyDescent="0.25">
      <c r="A4052">
        <v>6522</v>
      </c>
      <c r="B4052" t="s">
        <v>21989</v>
      </c>
      <c r="C4052" t="s">
        <v>67</v>
      </c>
      <c r="D4052" t="s">
        <v>21990</v>
      </c>
      <c r="E4052" t="s">
        <v>21981</v>
      </c>
      <c r="F4052" t="s">
        <v>21981</v>
      </c>
      <c r="G4052" t="s">
        <v>21991</v>
      </c>
      <c r="H4052" t="s">
        <v>71</v>
      </c>
      <c r="I4052" s="39">
        <v>36293</v>
      </c>
      <c r="J4052" t="s">
        <v>21992</v>
      </c>
      <c r="K4052">
        <v>5000</v>
      </c>
      <c r="L4052">
        <v>0</v>
      </c>
      <c r="M4052" t="s">
        <v>73</v>
      </c>
      <c r="N4052" t="s">
        <v>74</v>
      </c>
      <c r="O4052" t="s">
        <v>119</v>
      </c>
      <c r="P4052">
        <v>14</v>
      </c>
      <c r="Q4052">
        <v>1</v>
      </c>
      <c r="R4052">
        <v>3</v>
      </c>
      <c r="S4052">
        <v>5</v>
      </c>
      <c r="T4052" t="s">
        <v>76</v>
      </c>
      <c r="U4052" t="s">
        <v>77</v>
      </c>
      <c r="V4052">
        <v>30</v>
      </c>
      <c r="W4052" t="s">
        <v>78</v>
      </c>
      <c r="X4052">
        <v>0</v>
      </c>
      <c r="Y4052" t="s">
        <v>79</v>
      </c>
      <c r="Z4052" t="s">
        <v>2336</v>
      </c>
      <c r="AA4052" t="s">
        <v>81</v>
      </c>
      <c r="AB4052" t="s">
        <v>82</v>
      </c>
      <c r="AC4052">
        <v>5</v>
      </c>
      <c r="AD4052" t="s">
        <v>78</v>
      </c>
      <c r="AE4052">
        <v>0</v>
      </c>
      <c r="AF4052">
        <v>0</v>
      </c>
      <c r="AG4052" t="s">
        <v>81</v>
      </c>
      <c r="AH4052">
        <v>4</v>
      </c>
      <c r="AI4052" t="s">
        <v>83</v>
      </c>
      <c r="AL4052" t="s">
        <v>84</v>
      </c>
      <c r="AN4052" t="s">
        <v>73</v>
      </c>
      <c r="AP4052" t="s">
        <v>73</v>
      </c>
      <c r="AT4052" t="s">
        <v>99</v>
      </c>
      <c r="AU4052" t="s">
        <v>67</v>
      </c>
    </row>
    <row r="4053" spans="1:47" x14ac:dyDescent="0.25">
      <c r="A4053">
        <v>6523</v>
      </c>
      <c r="B4053" t="s">
        <v>21993</v>
      </c>
      <c r="C4053" t="s">
        <v>67</v>
      </c>
      <c r="D4053" t="s">
        <v>642</v>
      </c>
      <c r="E4053" t="s">
        <v>21994</v>
      </c>
      <c r="F4053" t="s">
        <v>21994</v>
      </c>
      <c r="G4053" t="s">
        <v>71</v>
      </c>
      <c r="H4053" t="s">
        <v>71</v>
      </c>
      <c r="I4053" s="39">
        <v>36293</v>
      </c>
      <c r="J4053" t="s">
        <v>21995</v>
      </c>
      <c r="K4053">
        <v>1000</v>
      </c>
      <c r="L4053">
        <v>0</v>
      </c>
      <c r="M4053" t="s">
        <v>73</v>
      </c>
      <c r="N4053" t="s">
        <v>74</v>
      </c>
      <c r="O4053" t="s">
        <v>75</v>
      </c>
      <c r="P4053">
        <v>14</v>
      </c>
      <c r="Q4053">
        <v>1</v>
      </c>
      <c r="R4053">
        <v>3</v>
      </c>
      <c r="S4053">
        <v>5</v>
      </c>
      <c r="T4053" t="s">
        <v>84</v>
      </c>
      <c r="U4053" t="s">
        <v>224</v>
      </c>
      <c r="V4053">
        <v>30</v>
      </c>
      <c r="W4053" t="s">
        <v>78</v>
      </c>
      <c r="X4053">
        <v>0</v>
      </c>
      <c r="Y4053" t="s">
        <v>79</v>
      </c>
      <c r="Z4053" t="s">
        <v>1999</v>
      </c>
      <c r="AA4053" t="s">
        <v>81</v>
      </c>
      <c r="AB4053" t="s">
        <v>82</v>
      </c>
      <c r="AC4053">
        <v>5</v>
      </c>
      <c r="AD4053" t="s">
        <v>86</v>
      </c>
      <c r="AE4053">
        <v>0</v>
      </c>
      <c r="AF4053">
        <v>0</v>
      </c>
      <c r="AG4053" t="s">
        <v>81</v>
      </c>
      <c r="AH4053">
        <v>4</v>
      </c>
      <c r="AI4053" t="s">
        <v>67</v>
      </c>
      <c r="AJ4053">
        <v>0</v>
      </c>
      <c r="AK4053" t="s">
        <v>21996</v>
      </c>
      <c r="AL4053" t="s">
        <v>84</v>
      </c>
      <c r="AM4053" t="s">
        <v>71</v>
      </c>
      <c r="AN4053" t="s">
        <v>73</v>
      </c>
      <c r="AO4053" t="s">
        <v>81</v>
      </c>
      <c r="AP4053" t="s">
        <v>73</v>
      </c>
      <c r="AQ4053" t="s">
        <v>71</v>
      </c>
      <c r="AT4053" t="s">
        <v>81</v>
      </c>
      <c r="AU4053" t="s">
        <v>67</v>
      </c>
    </row>
    <row r="4054" spans="1:47" x14ac:dyDescent="0.25">
      <c r="A4054">
        <v>6524</v>
      </c>
      <c r="B4054" t="s">
        <v>21997</v>
      </c>
      <c r="C4054" t="s">
        <v>67</v>
      </c>
      <c r="D4054" t="s">
        <v>21998</v>
      </c>
      <c r="E4054" t="s">
        <v>21999</v>
      </c>
      <c r="F4054" t="s">
        <v>21999</v>
      </c>
      <c r="G4054" t="s">
        <v>22000</v>
      </c>
      <c r="H4054" t="s">
        <v>22001</v>
      </c>
      <c r="I4054" s="39">
        <v>36293</v>
      </c>
      <c r="J4054" t="s">
        <v>22002</v>
      </c>
      <c r="K4054">
        <v>2500</v>
      </c>
      <c r="L4054">
        <v>0</v>
      </c>
      <c r="M4054" t="s">
        <v>73</v>
      </c>
      <c r="N4054" t="s">
        <v>74</v>
      </c>
      <c r="O4054" t="s">
        <v>75</v>
      </c>
      <c r="P4054">
        <v>4</v>
      </c>
      <c r="Q4054">
        <v>1</v>
      </c>
      <c r="R4054">
        <v>2</v>
      </c>
      <c r="S4054">
        <v>9</v>
      </c>
      <c r="T4054" t="s">
        <v>76</v>
      </c>
      <c r="U4054" t="s">
        <v>77</v>
      </c>
      <c r="V4054">
        <v>30</v>
      </c>
      <c r="W4054" t="s">
        <v>78</v>
      </c>
      <c r="X4054">
        <v>0</v>
      </c>
      <c r="Y4054" t="s">
        <v>79</v>
      </c>
      <c r="Z4054" t="s">
        <v>347</v>
      </c>
      <c r="AA4054" t="s">
        <v>81</v>
      </c>
      <c r="AB4054" t="s">
        <v>82</v>
      </c>
      <c r="AC4054">
        <v>9</v>
      </c>
      <c r="AD4054" t="s">
        <v>86</v>
      </c>
      <c r="AE4054">
        <v>0</v>
      </c>
      <c r="AF4054">
        <v>0</v>
      </c>
      <c r="AG4054" t="s">
        <v>81</v>
      </c>
      <c r="AH4054">
        <v>4</v>
      </c>
      <c r="AI4054" t="s">
        <v>67</v>
      </c>
      <c r="AJ4054">
        <v>0</v>
      </c>
      <c r="AK4054" t="s">
        <v>22003</v>
      </c>
      <c r="AL4054" t="s">
        <v>84</v>
      </c>
      <c r="AM4054" t="s">
        <v>71</v>
      </c>
      <c r="AN4054" t="s">
        <v>73</v>
      </c>
      <c r="AO4054" t="s">
        <v>81</v>
      </c>
      <c r="AP4054" t="s">
        <v>73</v>
      </c>
      <c r="AQ4054" t="s">
        <v>71</v>
      </c>
      <c r="AT4054" t="s">
        <v>78</v>
      </c>
      <c r="AU4054" t="s">
        <v>67</v>
      </c>
    </row>
    <row r="4055" spans="1:47" x14ac:dyDescent="0.25">
      <c r="A4055">
        <v>6527</v>
      </c>
      <c r="B4055" t="s">
        <v>2782</v>
      </c>
      <c r="C4055" t="s">
        <v>67</v>
      </c>
      <c r="D4055" t="s">
        <v>22004</v>
      </c>
      <c r="E4055" t="s">
        <v>22005</v>
      </c>
      <c r="F4055" t="s">
        <v>22005</v>
      </c>
      <c r="G4055" t="s">
        <v>99</v>
      </c>
      <c r="H4055" t="s">
        <v>214</v>
      </c>
      <c r="I4055" s="39">
        <v>36293</v>
      </c>
      <c r="J4055" t="s">
        <v>22006</v>
      </c>
      <c r="K4055">
        <v>2500</v>
      </c>
      <c r="L4055">
        <v>0</v>
      </c>
      <c r="M4055" t="s">
        <v>73</v>
      </c>
      <c r="N4055" t="s">
        <v>74</v>
      </c>
      <c r="O4055" t="s">
        <v>119</v>
      </c>
      <c r="P4055">
        <v>4</v>
      </c>
      <c r="Q4055">
        <v>1</v>
      </c>
      <c r="R4055">
        <v>2</v>
      </c>
      <c r="S4055">
        <v>9</v>
      </c>
      <c r="T4055" t="s">
        <v>76</v>
      </c>
      <c r="U4055" t="s">
        <v>77</v>
      </c>
      <c r="V4055">
        <v>30</v>
      </c>
      <c r="W4055" t="s">
        <v>78</v>
      </c>
      <c r="X4055">
        <v>0</v>
      </c>
      <c r="Y4055" t="s">
        <v>79</v>
      </c>
      <c r="Z4055" t="s">
        <v>253</v>
      </c>
      <c r="AA4055" t="s">
        <v>81</v>
      </c>
      <c r="AB4055" t="s">
        <v>82</v>
      </c>
      <c r="AC4055">
        <v>9</v>
      </c>
      <c r="AD4055" t="s">
        <v>78</v>
      </c>
      <c r="AE4055">
        <v>0</v>
      </c>
      <c r="AF4055">
        <v>0</v>
      </c>
      <c r="AG4055" t="s">
        <v>81</v>
      </c>
      <c r="AH4055">
        <v>4</v>
      </c>
      <c r="AI4055" t="s">
        <v>83</v>
      </c>
      <c r="AL4055" t="s">
        <v>84</v>
      </c>
      <c r="AN4055" t="s">
        <v>73</v>
      </c>
      <c r="AP4055" t="s">
        <v>73</v>
      </c>
      <c r="AT4055" t="s">
        <v>445</v>
      </c>
      <c r="AU4055" t="s">
        <v>67</v>
      </c>
    </row>
    <row r="4056" spans="1:47" x14ac:dyDescent="0.25">
      <c r="A4056">
        <v>6529</v>
      </c>
      <c r="B4056" t="s">
        <v>6761</v>
      </c>
      <c r="C4056" t="s">
        <v>67</v>
      </c>
      <c r="D4056" t="s">
        <v>22007</v>
      </c>
      <c r="E4056" t="s">
        <v>22008</v>
      </c>
      <c r="F4056" t="s">
        <v>22008</v>
      </c>
      <c r="G4056" t="s">
        <v>99</v>
      </c>
      <c r="H4056" t="s">
        <v>214</v>
      </c>
      <c r="I4056" s="39">
        <v>36293</v>
      </c>
      <c r="J4056" t="s">
        <v>22009</v>
      </c>
      <c r="K4056">
        <v>2000</v>
      </c>
      <c r="L4056">
        <v>0</v>
      </c>
      <c r="M4056" t="s">
        <v>73</v>
      </c>
      <c r="N4056" t="s">
        <v>74</v>
      </c>
      <c r="O4056" t="s">
        <v>75</v>
      </c>
      <c r="P4056">
        <v>4</v>
      </c>
      <c r="Q4056">
        <v>1</v>
      </c>
      <c r="R4056">
        <v>2</v>
      </c>
      <c r="S4056">
        <v>9</v>
      </c>
      <c r="T4056" t="s">
        <v>79</v>
      </c>
      <c r="U4056" t="s">
        <v>77</v>
      </c>
      <c r="V4056">
        <v>30</v>
      </c>
      <c r="W4056" t="s">
        <v>78</v>
      </c>
      <c r="X4056">
        <v>0</v>
      </c>
      <c r="Y4056" t="s">
        <v>79</v>
      </c>
      <c r="Z4056" t="s">
        <v>6884</v>
      </c>
      <c r="AA4056" t="s">
        <v>81</v>
      </c>
      <c r="AB4056" t="s">
        <v>82</v>
      </c>
      <c r="AC4056">
        <v>9</v>
      </c>
      <c r="AD4056" t="s">
        <v>78</v>
      </c>
      <c r="AE4056">
        <v>0</v>
      </c>
      <c r="AF4056">
        <v>0</v>
      </c>
      <c r="AG4056" t="s">
        <v>81</v>
      </c>
      <c r="AH4056">
        <v>4</v>
      </c>
      <c r="AI4056" t="s">
        <v>67</v>
      </c>
      <c r="AL4056" t="s">
        <v>84</v>
      </c>
      <c r="AN4056" t="s">
        <v>73</v>
      </c>
      <c r="AO4056" t="s">
        <v>81</v>
      </c>
      <c r="AP4056" t="s">
        <v>73</v>
      </c>
      <c r="AT4056" t="s">
        <v>78</v>
      </c>
      <c r="AU4056" t="s">
        <v>67</v>
      </c>
    </row>
    <row r="4057" spans="1:47" x14ac:dyDescent="0.25">
      <c r="A4057">
        <v>6531</v>
      </c>
      <c r="B4057" t="s">
        <v>22010</v>
      </c>
      <c r="C4057" t="s">
        <v>67</v>
      </c>
      <c r="D4057" t="s">
        <v>22011</v>
      </c>
      <c r="E4057" t="s">
        <v>22012</v>
      </c>
      <c r="F4057" t="s">
        <v>22012</v>
      </c>
      <c r="G4057" t="s">
        <v>99</v>
      </c>
      <c r="H4057" t="s">
        <v>214</v>
      </c>
      <c r="I4057" s="39">
        <v>36293</v>
      </c>
      <c r="J4057" t="s">
        <v>22013</v>
      </c>
      <c r="K4057">
        <v>0</v>
      </c>
      <c r="L4057">
        <v>0</v>
      </c>
      <c r="M4057" t="s">
        <v>73</v>
      </c>
      <c r="N4057" t="s">
        <v>74</v>
      </c>
      <c r="O4057" t="s">
        <v>119</v>
      </c>
      <c r="P4057">
        <v>4</v>
      </c>
      <c r="Q4057">
        <v>1</v>
      </c>
      <c r="R4057">
        <v>2</v>
      </c>
      <c r="S4057">
        <v>9</v>
      </c>
      <c r="T4057" t="s">
        <v>76</v>
      </c>
      <c r="U4057" t="s">
        <v>77</v>
      </c>
      <c r="V4057">
        <v>30</v>
      </c>
      <c r="W4057" t="s">
        <v>78</v>
      </c>
      <c r="X4057">
        <v>0</v>
      </c>
      <c r="Y4057" t="s">
        <v>79</v>
      </c>
      <c r="Z4057" t="s">
        <v>2165</v>
      </c>
      <c r="AA4057" t="s">
        <v>81</v>
      </c>
      <c r="AB4057" t="s">
        <v>82</v>
      </c>
      <c r="AC4057">
        <v>9</v>
      </c>
      <c r="AD4057" t="s">
        <v>78</v>
      </c>
      <c r="AE4057">
        <v>0</v>
      </c>
      <c r="AF4057">
        <v>0</v>
      </c>
      <c r="AG4057" t="s">
        <v>81</v>
      </c>
      <c r="AH4057">
        <v>4</v>
      </c>
      <c r="AI4057" t="s">
        <v>83</v>
      </c>
      <c r="AL4057" t="s">
        <v>84</v>
      </c>
      <c r="AN4057" t="s">
        <v>73</v>
      </c>
      <c r="AP4057" t="s">
        <v>73</v>
      </c>
      <c r="AT4057" t="s">
        <v>445</v>
      </c>
      <c r="AU4057" t="s">
        <v>67</v>
      </c>
    </row>
    <row r="4058" spans="1:47" x14ac:dyDescent="0.25">
      <c r="A4058">
        <v>6537</v>
      </c>
      <c r="B4058" t="s">
        <v>22014</v>
      </c>
      <c r="C4058" t="s">
        <v>67</v>
      </c>
      <c r="D4058" t="s">
        <v>22015</v>
      </c>
      <c r="E4058" t="s">
        <v>22016</v>
      </c>
      <c r="F4058" t="s">
        <v>22016</v>
      </c>
      <c r="G4058" t="s">
        <v>22017</v>
      </c>
      <c r="H4058" t="s">
        <v>22018</v>
      </c>
      <c r="I4058" s="39">
        <v>36293</v>
      </c>
      <c r="J4058" t="s">
        <v>22019</v>
      </c>
      <c r="K4058">
        <v>0</v>
      </c>
      <c r="L4058">
        <v>0</v>
      </c>
      <c r="M4058" t="s">
        <v>73</v>
      </c>
      <c r="N4058" t="s">
        <v>74</v>
      </c>
      <c r="O4058" t="s">
        <v>119</v>
      </c>
      <c r="P4058">
        <v>14</v>
      </c>
      <c r="Q4058">
        <v>1</v>
      </c>
      <c r="R4058">
        <v>3</v>
      </c>
      <c r="S4058">
        <v>5</v>
      </c>
      <c r="T4058" t="s">
        <v>76</v>
      </c>
      <c r="U4058" t="s">
        <v>77</v>
      </c>
      <c r="V4058">
        <v>30</v>
      </c>
      <c r="W4058" t="s">
        <v>78</v>
      </c>
      <c r="X4058">
        <v>0</v>
      </c>
      <c r="Y4058" t="s">
        <v>79</v>
      </c>
      <c r="Z4058" t="s">
        <v>2165</v>
      </c>
      <c r="AA4058" t="s">
        <v>81</v>
      </c>
      <c r="AB4058" t="s">
        <v>82</v>
      </c>
      <c r="AC4058">
        <v>5</v>
      </c>
      <c r="AD4058" t="s">
        <v>78</v>
      </c>
      <c r="AE4058">
        <v>0</v>
      </c>
      <c r="AF4058">
        <v>0</v>
      </c>
      <c r="AG4058" t="s">
        <v>81</v>
      </c>
      <c r="AH4058">
        <v>4</v>
      </c>
      <c r="AI4058" t="s">
        <v>83</v>
      </c>
      <c r="AK4058" t="s">
        <v>22020</v>
      </c>
      <c r="AL4058" t="s">
        <v>84</v>
      </c>
      <c r="AN4058" t="s">
        <v>73</v>
      </c>
      <c r="AP4058" t="s">
        <v>73</v>
      </c>
      <c r="AT4058" t="s">
        <v>99</v>
      </c>
      <c r="AU4058" t="s">
        <v>67</v>
      </c>
    </row>
    <row r="4059" spans="1:47" x14ac:dyDescent="0.25">
      <c r="A4059">
        <v>6538</v>
      </c>
      <c r="B4059" t="s">
        <v>22021</v>
      </c>
      <c r="C4059" t="s">
        <v>101</v>
      </c>
      <c r="D4059" t="s">
        <v>22022</v>
      </c>
      <c r="E4059" t="s">
        <v>22023</v>
      </c>
      <c r="F4059" t="s">
        <v>22023</v>
      </c>
      <c r="G4059" t="s">
        <v>22024</v>
      </c>
      <c r="H4059" t="s">
        <v>22025</v>
      </c>
      <c r="I4059" s="39">
        <v>36293</v>
      </c>
      <c r="J4059" t="s">
        <v>22026</v>
      </c>
      <c r="K4059">
        <v>0</v>
      </c>
      <c r="L4059">
        <v>-54.19</v>
      </c>
      <c r="M4059" t="s">
        <v>73</v>
      </c>
      <c r="N4059" t="s">
        <v>74</v>
      </c>
      <c r="O4059" t="s">
        <v>119</v>
      </c>
      <c r="P4059">
        <v>7</v>
      </c>
      <c r="Q4059">
        <v>1</v>
      </c>
      <c r="R4059">
        <v>19</v>
      </c>
      <c r="S4059">
        <v>17</v>
      </c>
      <c r="T4059" t="s">
        <v>76</v>
      </c>
      <c r="U4059" t="s">
        <v>77</v>
      </c>
      <c r="V4059">
        <v>30</v>
      </c>
      <c r="W4059" t="s">
        <v>78</v>
      </c>
      <c r="X4059">
        <v>0</v>
      </c>
      <c r="Y4059" t="s">
        <v>79</v>
      </c>
      <c r="Z4059" t="s">
        <v>286</v>
      </c>
      <c r="AA4059" t="s">
        <v>81</v>
      </c>
      <c r="AB4059" t="s">
        <v>82</v>
      </c>
      <c r="AC4059">
        <v>17</v>
      </c>
      <c r="AD4059" t="s">
        <v>78</v>
      </c>
      <c r="AE4059">
        <v>0</v>
      </c>
      <c r="AF4059">
        <v>0</v>
      </c>
      <c r="AG4059" t="s">
        <v>81</v>
      </c>
      <c r="AH4059">
        <v>4</v>
      </c>
      <c r="AI4059" t="s">
        <v>83</v>
      </c>
      <c r="AK4059" t="s">
        <v>22021</v>
      </c>
      <c r="AL4059" t="s">
        <v>84</v>
      </c>
      <c r="AN4059" t="s">
        <v>73</v>
      </c>
      <c r="AP4059" t="s">
        <v>73</v>
      </c>
      <c r="AT4059" t="s">
        <v>99</v>
      </c>
      <c r="AU4059" t="s">
        <v>67</v>
      </c>
    </row>
    <row r="4060" spans="1:47" x14ac:dyDescent="0.25">
      <c r="A4060">
        <v>6539</v>
      </c>
      <c r="B4060" t="s">
        <v>22027</v>
      </c>
      <c r="C4060" t="s">
        <v>101</v>
      </c>
      <c r="D4060" t="s">
        <v>22028</v>
      </c>
      <c r="E4060" t="s">
        <v>22029</v>
      </c>
      <c r="F4060" t="s">
        <v>22030</v>
      </c>
      <c r="G4060" t="s">
        <v>22031</v>
      </c>
      <c r="H4060" t="s">
        <v>71</v>
      </c>
      <c r="I4060" s="39">
        <v>36293</v>
      </c>
      <c r="J4060" t="s">
        <v>22032</v>
      </c>
      <c r="K4060">
        <v>1000</v>
      </c>
      <c r="L4060">
        <v>9558.89</v>
      </c>
      <c r="M4060" t="s">
        <v>73</v>
      </c>
      <c r="N4060" t="s">
        <v>74</v>
      </c>
      <c r="O4060" t="s">
        <v>75</v>
      </c>
      <c r="P4060">
        <v>3</v>
      </c>
      <c r="Q4060">
        <v>1</v>
      </c>
      <c r="R4060">
        <v>2</v>
      </c>
      <c r="S4060">
        <v>11</v>
      </c>
      <c r="T4060" t="s">
        <v>76</v>
      </c>
      <c r="U4060" t="s">
        <v>232</v>
      </c>
      <c r="V4060">
        <v>30</v>
      </c>
      <c r="W4060" t="s">
        <v>78</v>
      </c>
      <c r="X4060">
        <v>0</v>
      </c>
      <c r="Y4060" t="s">
        <v>79</v>
      </c>
      <c r="Z4060" t="s">
        <v>625</v>
      </c>
      <c r="AA4060" t="s">
        <v>81</v>
      </c>
      <c r="AB4060" t="s">
        <v>82</v>
      </c>
      <c r="AC4060">
        <v>11</v>
      </c>
      <c r="AD4060" t="s">
        <v>86</v>
      </c>
      <c r="AE4060">
        <v>0</v>
      </c>
      <c r="AF4060">
        <v>0</v>
      </c>
      <c r="AG4060" t="s">
        <v>81</v>
      </c>
      <c r="AH4060">
        <v>4</v>
      </c>
      <c r="AI4060" t="s">
        <v>67</v>
      </c>
      <c r="AJ4060">
        <v>0</v>
      </c>
      <c r="AK4060" t="s">
        <v>22027</v>
      </c>
      <c r="AL4060" t="s">
        <v>84</v>
      </c>
      <c r="AM4060" t="s">
        <v>71</v>
      </c>
      <c r="AN4060" t="s">
        <v>73</v>
      </c>
      <c r="AO4060" t="s">
        <v>81</v>
      </c>
      <c r="AP4060" t="s">
        <v>73</v>
      </c>
      <c r="AQ4060" t="s">
        <v>71</v>
      </c>
      <c r="AS4060" t="s">
        <v>22033</v>
      </c>
      <c r="AT4060" t="s">
        <v>99</v>
      </c>
      <c r="AU4060" t="s">
        <v>67</v>
      </c>
    </row>
    <row r="4061" spans="1:47" x14ac:dyDescent="0.25">
      <c r="A4061">
        <v>6540</v>
      </c>
      <c r="B4061" t="s">
        <v>22034</v>
      </c>
      <c r="C4061" t="s">
        <v>67</v>
      </c>
      <c r="D4061" t="s">
        <v>71</v>
      </c>
      <c r="E4061" t="s">
        <v>22035</v>
      </c>
      <c r="F4061" t="s">
        <v>22035</v>
      </c>
      <c r="G4061" t="s">
        <v>22036</v>
      </c>
      <c r="H4061" t="s">
        <v>71</v>
      </c>
      <c r="I4061" s="39">
        <v>36675</v>
      </c>
      <c r="J4061" t="s">
        <v>274</v>
      </c>
      <c r="K4061">
        <v>900</v>
      </c>
      <c r="L4061">
        <v>0</v>
      </c>
      <c r="M4061" t="s">
        <v>73</v>
      </c>
      <c r="N4061" t="s">
        <v>74</v>
      </c>
      <c r="O4061" t="s">
        <v>119</v>
      </c>
      <c r="P4061">
        <v>3</v>
      </c>
      <c r="Q4061">
        <v>1</v>
      </c>
      <c r="R4061">
        <v>14</v>
      </c>
      <c r="S4061">
        <v>11</v>
      </c>
      <c r="T4061" t="s">
        <v>76</v>
      </c>
      <c r="U4061" t="s">
        <v>77</v>
      </c>
      <c r="V4061">
        <v>30</v>
      </c>
      <c r="W4061" t="s">
        <v>78</v>
      </c>
      <c r="X4061">
        <v>0</v>
      </c>
      <c r="Y4061" t="s">
        <v>79</v>
      </c>
      <c r="Z4061" t="s">
        <v>6884</v>
      </c>
      <c r="AA4061" t="s">
        <v>81</v>
      </c>
      <c r="AB4061" t="s">
        <v>82</v>
      </c>
      <c r="AC4061">
        <v>11</v>
      </c>
      <c r="AD4061" t="s">
        <v>78</v>
      </c>
      <c r="AE4061">
        <v>0</v>
      </c>
      <c r="AF4061">
        <v>0</v>
      </c>
      <c r="AG4061" t="s">
        <v>81</v>
      </c>
      <c r="AH4061">
        <v>2</v>
      </c>
      <c r="AI4061" t="s">
        <v>83</v>
      </c>
      <c r="AJ4061">
        <v>0</v>
      </c>
      <c r="AK4061" t="s">
        <v>251</v>
      </c>
      <c r="AL4061" t="s">
        <v>84</v>
      </c>
      <c r="AM4061" t="s">
        <v>71</v>
      </c>
      <c r="AN4061" t="s">
        <v>73</v>
      </c>
      <c r="AP4061" t="s">
        <v>73</v>
      </c>
      <c r="AQ4061" t="s">
        <v>71</v>
      </c>
      <c r="AT4061" t="s">
        <v>99</v>
      </c>
      <c r="AU4061" t="s">
        <v>67</v>
      </c>
    </row>
    <row r="4062" spans="1:47" x14ac:dyDescent="0.25">
      <c r="A4062">
        <v>6541</v>
      </c>
      <c r="B4062" t="s">
        <v>22037</v>
      </c>
      <c r="C4062" t="s">
        <v>67</v>
      </c>
      <c r="D4062" t="s">
        <v>22038</v>
      </c>
      <c r="E4062" t="s">
        <v>22039</v>
      </c>
      <c r="F4062" t="s">
        <v>22039</v>
      </c>
      <c r="G4062" t="s">
        <v>22040</v>
      </c>
      <c r="H4062" t="s">
        <v>71</v>
      </c>
      <c r="I4062" s="39">
        <v>36293</v>
      </c>
      <c r="J4062" t="s">
        <v>22041</v>
      </c>
      <c r="K4062">
        <v>1500</v>
      </c>
      <c r="L4062">
        <v>0</v>
      </c>
      <c r="M4062" t="s">
        <v>73</v>
      </c>
      <c r="N4062" t="s">
        <v>74</v>
      </c>
      <c r="O4062" t="s">
        <v>119</v>
      </c>
      <c r="P4062">
        <v>4</v>
      </c>
      <c r="Q4062">
        <v>1</v>
      </c>
      <c r="R4062">
        <v>7</v>
      </c>
      <c r="S4062">
        <v>9</v>
      </c>
      <c r="T4062" t="s">
        <v>76</v>
      </c>
      <c r="U4062" t="s">
        <v>77</v>
      </c>
      <c r="V4062">
        <v>30</v>
      </c>
      <c r="W4062" t="s">
        <v>78</v>
      </c>
      <c r="X4062">
        <v>0</v>
      </c>
      <c r="Y4062" t="s">
        <v>79</v>
      </c>
      <c r="Z4062" t="s">
        <v>347</v>
      </c>
      <c r="AA4062" t="s">
        <v>81</v>
      </c>
      <c r="AB4062" t="s">
        <v>82</v>
      </c>
      <c r="AC4062">
        <v>9</v>
      </c>
      <c r="AD4062" t="s">
        <v>78</v>
      </c>
      <c r="AE4062">
        <v>0</v>
      </c>
      <c r="AF4062">
        <v>0</v>
      </c>
      <c r="AG4062" t="s">
        <v>81</v>
      </c>
      <c r="AH4062">
        <v>4</v>
      </c>
      <c r="AI4062" t="s">
        <v>83</v>
      </c>
      <c r="AJ4062">
        <v>0</v>
      </c>
      <c r="AK4062" t="s">
        <v>4833</v>
      </c>
      <c r="AL4062" t="s">
        <v>84</v>
      </c>
      <c r="AM4062" t="s">
        <v>71</v>
      </c>
      <c r="AN4062" t="s">
        <v>73</v>
      </c>
      <c r="AP4062" t="s">
        <v>73</v>
      </c>
      <c r="AQ4062" t="s">
        <v>71</v>
      </c>
      <c r="AT4062" t="s">
        <v>99</v>
      </c>
      <c r="AU4062" t="s">
        <v>67</v>
      </c>
    </row>
    <row r="4063" spans="1:47" x14ac:dyDescent="0.25">
      <c r="A4063">
        <v>6544</v>
      </c>
      <c r="B4063" t="s">
        <v>22042</v>
      </c>
      <c r="C4063" t="s">
        <v>67</v>
      </c>
      <c r="D4063" t="s">
        <v>22043</v>
      </c>
      <c r="E4063" t="s">
        <v>22044</v>
      </c>
      <c r="F4063" t="s">
        <v>22044</v>
      </c>
      <c r="G4063" t="s">
        <v>22045</v>
      </c>
      <c r="H4063" t="s">
        <v>71</v>
      </c>
      <c r="I4063" s="39">
        <v>36661</v>
      </c>
      <c r="J4063" t="s">
        <v>22046</v>
      </c>
      <c r="K4063">
        <v>1000</v>
      </c>
      <c r="L4063">
        <v>0</v>
      </c>
      <c r="M4063" t="s">
        <v>73</v>
      </c>
      <c r="N4063" t="s">
        <v>74</v>
      </c>
      <c r="O4063" t="s">
        <v>119</v>
      </c>
      <c r="P4063">
        <v>4</v>
      </c>
      <c r="Q4063">
        <v>1</v>
      </c>
      <c r="R4063">
        <v>6</v>
      </c>
      <c r="S4063">
        <v>9</v>
      </c>
      <c r="T4063" t="s">
        <v>76</v>
      </c>
      <c r="U4063" t="s">
        <v>77</v>
      </c>
      <c r="V4063">
        <v>30</v>
      </c>
      <c r="W4063" t="s">
        <v>78</v>
      </c>
      <c r="X4063">
        <v>0</v>
      </c>
      <c r="Y4063" t="s">
        <v>79</v>
      </c>
      <c r="Z4063" t="s">
        <v>2165</v>
      </c>
      <c r="AA4063" t="s">
        <v>81</v>
      </c>
      <c r="AB4063" t="s">
        <v>82</v>
      </c>
      <c r="AC4063">
        <v>9</v>
      </c>
      <c r="AD4063" t="s">
        <v>78</v>
      </c>
      <c r="AE4063">
        <v>0</v>
      </c>
      <c r="AF4063">
        <v>0</v>
      </c>
      <c r="AG4063" t="s">
        <v>81</v>
      </c>
      <c r="AH4063">
        <v>4</v>
      </c>
      <c r="AI4063" t="s">
        <v>83</v>
      </c>
      <c r="AJ4063">
        <v>0</v>
      </c>
      <c r="AK4063" t="s">
        <v>71</v>
      </c>
      <c r="AL4063" t="s">
        <v>84</v>
      </c>
      <c r="AM4063" t="s">
        <v>71</v>
      </c>
      <c r="AN4063" t="s">
        <v>73</v>
      </c>
      <c r="AP4063" t="s">
        <v>73</v>
      </c>
      <c r="AQ4063" t="s">
        <v>71</v>
      </c>
      <c r="AT4063" t="s">
        <v>99</v>
      </c>
      <c r="AU4063" t="s">
        <v>67</v>
      </c>
    </row>
    <row r="4064" spans="1:47" x14ac:dyDescent="0.25">
      <c r="A4064">
        <v>6545</v>
      </c>
      <c r="B4064" t="s">
        <v>22047</v>
      </c>
      <c r="C4064" t="s">
        <v>67</v>
      </c>
      <c r="D4064" t="s">
        <v>22048</v>
      </c>
      <c r="E4064" t="s">
        <v>22049</v>
      </c>
      <c r="F4064" t="s">
        <v>22049</v>
      </c>
      <c r="G4064" t="s">
        <v>22050</v>
      </c>
      <c r="H4064" t="s">
        <v>214</v>
      </c>
      <c r="I4064" s="39">
        <v>36293</v>
      </c>
      <c r="J4064" t="s">
        <v>22051</v>
      </c>
      <c r="K4064">
        <v>100</v>
      </c>
      <c r="L4064">
        <v>0</v>
      </c>
      <c r="M4064" t="s">
        <v>73</v>
      </c>
      <c r="N4064" t="s">
        <v>74</v>
      </c>
      <c r="O4064" t="s">
        <v>119</v>
      </c>
      <c r="P4064">
        <v>7</v>
      </c>
      <c r="Q4064">
        <v>1</v>
      </c>
      <c r="R4064">
        <v>19</v>
      </c>
      <c r="S4064">
        <v>17</v>
      </c>
      <c r="T4064" t="s">
        <v>84</v>
      </c>
      <c r="U4064" t="s">
        <v>77</v>
      </c>
      <c r="V4064">
        <v>30</v>
      </c>
      <c r="W4064" t="s">
        <v>78</v>
      </c>
      <c r="X4064">
        <v>0</v>
      </c>
      <c r="Y4064" t="s">
        <v>79</v>
      </c>
      <c r="Z4064" t="s">
        <v>2165</v>
      </c>
      <c r="AA4064" t="s">
        <v>81</v>
      </c>
      <c r="AB4064" t="s">
        <v>82</v>
      </c>
      <c r="AC4064">
        <v>17</v>
      </c>
      <c r="AD4064" t="s">
        <v>78</v>
      </c>
      <c r="AE4064">
        <v>0</v>
      </c>
      <c r="AF4064">
        <v>0</v>
      </c>
      <c r="AG4064" t="s">
        <v>81</v>
      </c>
      <c r="AH4064">
        <v>4</v>
      </c>
      <c r="AI4064" t="s">
        <v>83</v>
      </c>
      <c r="AK4064" t="s">
        <v>22047</v>
      </c>
      <c r="AL4064" t="s">
        <v>84</v>
      </c>
      <c r="AN4064" t="s">
        <v>73</v>
      </c>
      <c r="AP4064" t="s">
        <v>73</v>
      </c>
      <c r="AT4064" t="s">
        <v>99</v>
      </c>
      <c r="AU4064" t="s">
        <v>67</v>
      </c>
    </row>
    <row r="4065" spans="1:47" x14ac:dyDescent="0.25">
      <c r="A4065">
        <v>6546</v>
      </c>
      <c r="B4065" t="s">
        <v>22052</v>
      </c>
      <c r="C4065" t="s">
        <v>67</v>
      </c>
      <c r="D4065" t="s">
        <v>22053</v>
      </c>
      <c r="E4065" t="s">
        <v>22054</v>
      </c>
      <c r="F4065" t="s">
        <v>22054</v>
      </c>
      <c r="G4065" t="s">
        <v>9481</v>
      </c>
      <c r="H4065" t="s">
        <v>22055</v>
      </c>
      <c r="I4065" s="39">
        <v>36293</v>
      </c>
      <c r="J4065" t="s">
        <v>3086</v>
      </c>
      <c r="K4065">
        <v>0</v>
      </c>
      <c r="L4065">
        <v>0</v>
      </c>
      <c r="M4065" t="s">
        <v>73</v>
      </c>
      <c r="N4065" t="s">
        <v>74</v>
      </c>
      <c r="O4065" t="s">
        <v>119</v>
      </c>
      <c r="P4065">
        <v>14</v>
      </c>
      <c r="Q4065">
        <v>1</v>
      </c>
      <c r="R4065">
        <v>16</v>
      </c>
      <c r="S4065">
        <v>5</v>
      </c>
      <c r="T4065" t="s">
        <v>101</v>
      </c>
      <c r="U4065" t="s">
        <v>77</v>
      </c>
      <c r="V4065">
        <v>30</v>
      </c>
      <c r="W4065" t="s">
        <v>78</v>
      </c>
      <c r="X4065">
        <v>0</v>
      </c>
      <c r="Y4065" t="s">
        <v>79</v>
      </c>
      <c r="Z4065" t="s">
        <v>2165</v>
      </c>
      <c r="AA4065" t="s">
        <v>81</v>
      </c>
      <c r="AB4065" t="s">
        <v>82</v>
      </c>
      <c r="AC4065">
        <v>5</v>
      </c>
      <c r="AD4065" t="s">
        <v>78</v>
      </c>
      <c r="AE4065">
        <v>0</v>
      </c>
      <c r="AF4065">
        <v>0</v>
      </c>
      <c r="AG4065" t="s">
        <v>81</v>
      </c>
      <c r="AH4065">
        <v>4</v>
      </c>
      <c r="AI4065" t="s">
        <v>83</v>
      </c>
      <c r="AJ4065">
        <v>0</v>
      </c>
      <c r="AK4065" t="s">
        <v>22056</v>
      </c>
      <c r="AL4065" t="s">
        <v>84</v>
      </c>
      <c r="AN4065" t="s">
        <v>73</v>
      </c>
      <c r="AP4065" t="s">
        <v>73</v>
      </c>
      <c r="AQ4065" t="s">
        <v>71</v>
      </c>
      <c r="AT4065" t="s">
        <v>99</v>
      </c>
      <c r="AU4065" t="s">
        <v>67</v>
      </c>
    </row>
    <row r="4066" spans="1:47" x14ac:dyDescent="0.25">
      <c r="A4066">
        <v>6548</v>
      </c>
      <c r="B4066" t="s">
        <v>3561</v>
      </c>
      <c r="C4066" t="s">
        <v>67</v>
      </c>
      <c r="D4066" t="s">
        <v>22057</v>
      </c>
      <c r="E4066" t="s">
        <v>22058</v>
      </c>
      <c r="F4066" t="s">
        <v>22058</v>
      </c>
      <c r="G4066" t="s">
        <v>22059</v>
      </c>
      <c r="H4066" t="s">
        <v>71</v>
      </c>
      <c r="I4066" s="39">
        <v>36579</v>
      </c>
      <c r="J4066" t="s">
        <v>22060</v>
      </c>
      <c r="K4066">
        <v>2500</v>
      </c>
      <c r="L4066">
        <v>0</v>
      </c>
      <c r="M4066" t="s">
        <v>73</v>
      </c>
      <c r="N4066" t="s">
        <v>74</v>
      </c>
      <c r="O4066" t="s">
        <v>119</v>
      </c>
      <c r="P4066">
        <v>14</v>
      </c>
      <c r="Q4066">
        <v>1</v>
      </c>
      <c r="R4066">
        <v>16</v>
      </c>
      <c r="S4066">
        <v>5</v>
      </c>
      <c r="T4066" t="s">
        <v>76</v>
      </c>
      <c r="U4066" t="s">
        <v>77</v>
      </c>
      <c r="V4066">
        <v>30</v>
      </c>
      <c r="W4066" t="s">
        <v>78</v>
      </c>
      <c r="X4066">
        <v>0</v>
      </c>
      <c r="Y4066" t="s">
        <v>79</v>
      </c>
      <c r="Z4066" t="s">
        <v>5417</v>
      </c>
      <c r="AA4066" t="s">
        <v>81</v>
      </c>
      <c r="AB4066" t="s">
        <v>82</v>
      </c>
      <c r="AC4066">
        <v>5</v>
      </c>
      <c r="AD4066" t="s">
        <v>78</v>
      </c>
      <c r="AE4066">
        <v>0</v>
      </c>
      <c r="AF4066">
        <v>0</v>
      </c>
      <c r="AG4066" t="s">
        <v>81</v>
      </c>
      <c r="AH4066">
        <v>4</v>
      </c>
      <c r="AI4066" t="s">
        <v>83</v>
      </c>
      <c r="AJ4066">
        <v>0</v>
      </c>
      <c r="AK4066" t="s">
        <v>71</v>
      </c>
      <c r="AL4066" t="s">
        <v>84</v>
      </c>
      <c r="AM4066" t="s">
        <v>71</v>
      </c>
      <c r="AN4066" t="s">
        <v>73</v>
      </c>
      <c r="AP4066" t="s">
        <v>73</v>
      </c>
      <c r="AQ4066" t="s">
        <v>71</v>
      </c>
      <c r="AT4066" t="s">
        <v>81</v>
      </c>
      <c r="AU4066" t="s">
        <v>67</v>
      </c>
    </row>
    <row r="4067" spans="1:47" x14ac:dyDescent="0.25">
      <c r="A4067">
        <v>6554</v>
      </c>
      <c r="B4067" t="s">
        <v>22061</v>
      </c>
      <c r="C4067" t="s">
        <v>67</v>
      </c>
      <c r="D4067" t="s">
        <v>22062</v>
      </c>
      <c r="E4067" t="s">
        <v>22063</v>
      </c>
      <c r="F4067" t="s">
        <v>22063</v>
      </c>
      <c r="G4067" t="s">
        <v>22064</v>
      </c>
      <c r="H4067" t="s">
        <v>214</v>
      </c>
      <c r="I4067" s="39">
        <v>36293</v>
      </c>
      <c r="J4067" t="s">
        <v>22065</v>
      </c>
      <c r="K4067">
        <v>5000</v>
      </c>
      <c r="L4067">
        <v>0</v>
      </c>
      <c r="M4067" t="s">
        <v>73</v>
      </c>
      <c r="N4067" t="s">
        <v>74</v>
      </c>
      <c r="O4067" t="s">
        <v>119</v>
      </c>
      <c r="P4067">
        <v>7</v>
      </c>
      <c r="Q4067">
        <v>1</v>
      </c>
      <c r="R4067">
        <v>19</v>
      </c>
      <c r="S4067">
        <v>17</v>
      </c>
      <c r="T4067" t="s">
        <v>76</v>
      </c>
      <c r="U4067" t="s">
        <v>77</v>
      </c>
      <c r="V4067">
        <v>30</v>
      </c>
      <c r="W4067" t="s">
        <v>78</v>
      </c>
      <c r="X4067">
        <v>0</v>
      </c>
      <c r="Y4067" t="s">
        <v>79</v>
      </c>
      <c r="Z4067" t="s">
        <v>286</v>
      </c>
      <c r="AA4067" t="s">
        <v>81</v>
      </c>
      <c r="AB4067" t="s">
        <v>82</v>
      </c>
      <c r="AC4067">
        <v>17</v>
      </c>
      <c r="AD4067" t="s">
        <v>78</v>
      </c>
      <c r="AE4067">
        <v>0</v>
      </c>
      <c r="AF4067">
        <v>0</v>
      </c>
      <c r="AG4067" t="s">
        <v>81</v>
      </c>
      <c r="AH4067">
        <v>4</v>
      </c>
      <c r="AI4067" t="s">
        <v>83</v>
      </c>
      <c r="AL4067" t="s">
        <v>84</v>
      </c>
      <c r="AN4067" t="s">
        <v>73</v>
      </c>
      <c r="AP4067" t="s">
        <v>73</v>
      </c>
      <c r="AT4067" t="s">
        <v>78</v>
      </c>
      <c r="AU4067" t="s">
        <v>67</v>
      </c>
    </row>
    <row r="4068" spans="1:47" x14ac:dyDescent="0.25">
      <c r="A4068">
        <v>6556</v>
      </c>
      <c r="B4068" t="s">
        <v>22066</v>
      </c>
      <c r="C4068" t="s">
        <v>67</v>
      </c>
      <c r="D4068" t="s">
        <v>22067</v>
      </c>
      <c r="E4068" t="s">
        <v>22068</v>
      </c>
      <c r="F4068" t="s">
        <v>22068</v>
      </c>
      <c r="G4068" t="s">
        <v>12137</v>
      </c>
      <c r="H4068" t="s">
        <v>214</v>
      </c>
      <c r="I4068" s="39">
        <v>36293</v>
      </c>
      <c r="J4068" t="s">
        <v>22069</v>
      </c>
      <c r="K4068">
        <v>0</v>
      </c>
      <c r="L4068">
        <v>0</v>
      </c>
      <c r="M4068" t="s">
        <v>73</v>
      </c>
      <c r="N4068" t="s">
        <v>74</v>
      </c>
      <c r="O4068" t="s">
        <v>75</v>
      </c>
      <c r="P4068">
        <v>7</v>
      </c>
      <c r="Q4068">
        <v>1</v>
      </c>
      <c r="R4068">
        <v>19</v>
      </c>
      <c r="S4068">
        <v>17</v>
      </c>
      <c r="T4068" t="s">
        <v>76</v>
      </c>
      <c r="U4068" t="s">
        <v>224</v>
      </c>
      <c r="V4068">
        <v>30</v>
      </c>
      <c r="W4068" t="s">
        <v>78</v>
      </c>
      <c r="X4068">
        <v>0</v>
      </c>
      <c r="Y4068" t="s">
        <v>79</v>
      </c>
      <c r="Z4068" t="s">
        <v>112</v>
      </c>
      <c r="AA4068" t="s">
        <v>81</v>
      </c>
      <c r="AB4068" t="s">
        <v>82</v>
      </c>
      <c r="AC4068">
        <v>17</v>
      </c>
      <c r="AD4068" t="s">
        <v>86</v>
      </c>
      <c r="AE4068">
        <v>0</v>
      </c>
      <c r="AF4068">
        <v>0</v>
      </c>
      <c r="AG4068" t="s">
        <v>81</v>
      </c>
      <c r="AH4068">
        <v>4</v>
      </c>
      <c r="AI4068" t="s">
        <v>67</v>
      </c>
      <c r="AK4068" t="s">
        <v>22070</v>
      </c>
      <c r="AL4068" t="s">
        <v>84</v>
      </c>
      <c r="AN4068" t="s">
        <v>73</v>
      </c>
      <c r="AO4068" t="s">
        <v>81</v>
      </c>
      <c r="AP4068" t="s">
        <v>73</v>
      </c>
      <c r="AT4068" t="s">
        <v>81</v>
      </c>
      <c r="AU4068" t="s">
        <v>67</v>
      </c>
    </row>
    <row r="4069" spans="1:47" x14ac:dyDescent="0.25">
      <c r="A4069">
        <v>6558</v>
      </c>
      <c r="B4069" t="s">
        <v>22071</v>
      </c>
      <c r="C4069" t="s">
        <v>67</v>
      </c>
      <c r="D4069" t="s">
        <v>22072</v>
      </c>
      <c r="E4069" t="s">
        <v>22073</v>
      </c>
      <c r="F4069" t="s">
        <v>22073</v>
      </c>
      <c r="G4069" t="s">
        <v>71</v>
      </c>
      <c r="H4069" t="s">
        <v>71</v>
      </c>
      <c r="I4069" s="39">
        <v>36503</v>
      </c>
      <c r="J4069" t="s">
        <v>274</v>
      </c>
      <c r="K4069">
        <v>0</v>
      </c>
      <c r="L4069">
        <v>0</v>
      </c>
      <c r="M4069" t="s">
        <v>73</v>
      </c>
      <c r="N4069" t="s">
        <v>74</v>
      </c>
      <c r="O4069" t="s">
        <v>119</v>
      </c>
      <c r="P4069">
        <v>4</v>
      </c>
      <c r="Q4069">
        <v>1</v>
      </c>
      <c r="R4069">
        <v>2</v>
      </c>
      <c r="S4069">
        <v>9</v>
      </c>
      <c r="T4069" t="s">
        <v>76</v>
      </c>
      <c r="U4069" t="s">
        <v>77</v>
      </c>
      <c r="V4069">
        <v>30</v>
      </c>
      <c r="W4069" t="s">
        <v>78</v>
      </c>
      <c r="X4069">
        <v>0</v>
      </c>
      <c r="Y4069" t="s">
        <v>79</v>
      </c>
      <c r="Z4069" t="s">
        <v>2165</v>
      </c>
      <c r="AA4069" t="s">
        <v>81</v>
      </c>
      <c r="AB4069" t="s">
        <v>82</v>
      </c>
      <c r="AC4069">
        <v>9</v>
      </c>
      <c r="AD4069" t="s">
        <v>78</v>
      </c>
      <c r="AE4069">
        <v>0</v>
      </c>
      <c r="AF4069">
        <v>0</v>
      </c>
      <c r="AG4069" t="s">
        <v>81</v>
      </c>
      <c r="AH4069">
        <v>4</v>
      </c>
      <c r="AI4069" t="s">
        <v>83</v>
      </c>
      <c r="AJ4069">
        <v>0</v>
      </c>
      <c r="AK4069" t="s">
        <v>71</v>
      </c>
      <c r="AL4069" t="s">
        <v>84</v>
      </c>
      <c r="AM4069" t="s">
        <v>71</v>
      </c>
      <c r="AN4069" t="s">
        <v>73</v>
      </c>
      <c r="AP4069" t="s">
        <v>73</v>
      </c>
      <c r="AQ4069" t="s">
        <v>71</v>
      </c>
      <c r="AT4069" t="s">
        <v>99</v>
      </c>
      <c r="AU4069" t="s">
        <v>67</v>
      </c>
    </row>
    <row r="4070" spans="1:47" x14ac:dyDescent="0.25">
      <c r="A4070">
        <v>6560</v>
      </c>
      <c r="B4070" t="s">
        <v>22074</v>
      </c>
      <c r="C4070" t="s">
        <v>67</v>
      </c>
      <c r="D4070" t="s">
        <v>22075</v>
      </c>
      <c r="E4070" t="s">
        <v>22076</v>
      </c>
      <c r="F4070" t="s">
        <v>22076</v>
      </c>
      <c r="G4070" t="s">
        <v>22077</v>
      </c>
      <c r="H4070" t="s">
        <v>71</v>
      </c>
      <c r="I4070" s="39">
        <v>36293</v>
      </c>
      <c r="J4070" t="s">
        <v>22078</v>
      </c>
      <c r="K4070">
        <v>5000</v>
      </c>
      <c r="L4070">
        <v>0</v>
      </c>
      <c r="M4070" t="s">
        <v>73</v>
      </c>
      <c r="N4070" t="s">
        <v>74</v>
      </c>
      <c r="O4070" t="s">
        <v>119</v>
      </c>
      <c r="P4070">
        <v>4</v>
      </c>
      <c r="Q4070">
        <v>1</v>
      </c>
      <c r="R4070">
        <v>14</v>
      </c>
      <c r="S4070">
        <v>9</v>
      </c>
      <c r="T4070" t="s">
        <v>76</v>
      </c>
      <c r="U4070" t="s">
        <v>77</v>
      </c>
      <c r="V4070">
        <v>30</v>
      </c>
      <c r="W4070" t="s">
        <v>78</v>
      </c>
      <c r="X4070">
        <v>0</v>
      </c>
      <c r="Y4070" t="s">
        <v>79</v>
      </c>
      <c r="Z4070" t="s">
        <v>625</v>
      </c>
      <c r="AA4070" t="s">
        <v>81</v>
      </c>
      <c r="AB4070" t="s">
        <v>82</v>
      </c>
      <c r="AC4070">
        <v>9</v>
      </c>
      <c r="AD4070" t="s">
        <v>78</v>
      </c>
      <c r="AE4070">
        <v>0</v>
      </c>
      <c r="AF4070">
        <v>0</v>
      </c>
      <c r="AG4070" t="s">
        <v>81</v>
      </c>
      <c r="AH4070">
        <v>4</v>
      </c>
      <c r="AI4070" t="s">
        <v>83</v>
      </c>
      <c r="AJ4070">
        <v>0</v>
      </c>
      <c r="AL4070" t="s">
        <v>84</v>
      </c>
      <c r="AM4070" t="s">
        <v>71</v>
      </c>
      <c r="AN4070" t="s">
        <v>73</v>
      </c>
      <c r="AP4070" t="s">
        <v>73</v>
      </c>
      <c r="AQ4070" t="s">
        <v>71</v>
      </c>
      <c r="AT4070" t="s">
        <v>99</v>
      </c>
      <c r="AU4070" t="s">
        <v>67</v>
      </c>
    </row>
    <row r="4071" spans="1:47" x14ac:dyDescent="0.25">
      <c r="A4071">
        <v>6561</v>
      </c>
      <c r="B4071" t="s">
        <v>22079</v>
      </c>
      <c r="C4071" t="s">
        <v>67</v>
      </c>
      <c r="D4071" t="s">
        <v>22080</v>
      </c>
      <c r="E4071" t="s">
        <v>22081</v>
      </c>
      <c r="F4071" t="s">
        <v>22081</v>
      </c>
      <c r="G4071" t="s">
        <v>22082</v>
      </c>
      <c r="H4071" t="s">
        <v>214</v>
      </c>
      <c r="I4071" s="39">
        <v>36293</v>
      </c>
      <c r="J4071" t="s">
        <v>22083</v>
      </c>
      <c r="K4071">
        <v>4500</v>
      </c>
      <c r="L4071">
        <v>0</v>
      </c>
      <c r="M4071" t="s">
        <v>73</v>
      </c>
      <c r="N4071" t="s">
        <v>74</v>
      </c>
      <c r="O4071" t="s">
        <v>119</v>
      </c>
      <c r="P4071">
        <v>3</v>
      </c>
      <c r="Q4071">
        <v>1</v>
      </c>
      <c r="R4071">
        <v>2</v>
      </c>
      <c r="S4071">
        <v>11</v>
      </c>
      <c r="T4071" t="s">
        <v>76</v>
      </c>
      <c r="U4071" t="s">
        <v>77</v>
      </c>
      <c r="V4071">
        <v>30</v>
      </c>
      <c r="W4071" t="s">
        <v>78</v>
      </c>
      <c r="X4071">
        <v>0</v>
      </c>
      <c r="Y4071" t="s">
        <v>79</v>
      </c>
      <c r="Z4071" t="s">
        <v>6884</v>
      </c>
      <c r="AA4071" t="s">
        <v>81</v>
      </c>
      <c r="AB4071" t="s">
        <v>82</v>
      </c>
      <c r="AC4071">
        <v>11</v>
      </c>
      <c r="AD4071" t="s">
        <v>78</v>
      </c>
      <c r="AE4071">
        <v>0</v>
      </c>
      <c r="AF4071">
        <v>0</v>
      </c>
      <c r="AG4071" t="s">
        <v>81</v>
      </c>
      <c r="AH4071">
        <v>4</v>
      </c>
      <c r="AI4071" t="s">
        <v>83</v>
      </c>
      <c r="AL4071" t="s">
        <v>84</v>
      </c>
      <c r="AN4071" t="s">
        <v>73</v>
      </c>
      <c r="AP4071" t="s">
        <v>73</v>
      </c>
      <c r="AT4071" t="s">
        <v>99</v>
      </c>
      <c r="AU4071" t="s">
        <v>67</v>
      </c>
    </row>
    <row r="4072" spans="1:47" x14ac:dyDescent="0.25">
      <c r="A4072">
        <v>6569</v>
      </c>
      <c r="B4072" t="s">
        <v>22084</v>
      </c>
      <c r="C4072" t="s">
        <v>67</v>
      </c>
      <c r="D4072" t="s">
        <v>22085</v>
      </c>
      <c r="E4072" t="s">
        <v>22086</v>
      </c>
      <c r="F4072" t="s">
        <v>22086</v>
      </c>
      <c r="G4072" t="s">
        <v>22087</v>
      </c>
      <c r="H4072" t="s">
        <v>214</v>
      </c>
      <c r="I4072" s="39">
        <v>36293</v>
      </c>
      <c r="J4072" t="s">
        <v>22088</v>
      </c>
      <c r="K4072">
        <v>1500</v>
      </c>
      <c r="L4072">
        <v>0</v>
      </c>
      <c r="M4072" t="s">
        <v>73</v>
      </c>
      <c r="N4072" t="s">
        <v>74</v>
      </c>
      <c r="O4072" t="s">
        <v>119</v>
      </c>
      <c r="P4072">
        <v>4</v>
      </c>
      <c r="Q4072">
        <v>1</v>
      </c>
      <c r="R4072">
        <v>2</v>
      </c>
      <c r="S4072">
        <v>9</v>
      </c>
      <c r="T4072" t="s">
        <v>76</v>
      </c>
      <c r="U4072" t="s">
        <v>77</v>
      </c>
      <c r="V4072">
        <v>30</v>
      </c>
      <c r="W4072" t="s">
        <v>78</v>
      </c>
      <c r="X4072">
        <v>0</v>
      </c>
      <c r="Y4072" t="s">
        <v>79</v>
      </c>
      <c r="Z4072" t="s">
        <v>6310</v>
      </c>
      <c r="AA4072" t="s">
        <v>81</v>
      </c>
      <c r="AB4072" t="s">
        <v>82</v>
      </c>
      <c r="AC4072">
        <v>9</v>
      </c>
      <c r="AD4072" t="s">
        <v>78</v>
      </c>
      <c r="AE4072">
        <v>0</v>
      </c>
      <c r="AF4072">
        <v>0</v>
      </c>
      <c r="AG4072" t="s">
        <v>81</v>
      </c>
      <c r="AH4072">
        <v>4</v>
      </c>
      <c r="AI4072" t="s">
        <v>83</v>
      </c>
      <c r="AL4072" t="s">
        <v>84</v>
      </c>
      <c r="AN4072" t="s">
        <v>73</v>
      </c>
      <c r="AP4072" t="s">
        <v>73</v>
      </c>
      <c r="AT4072" t="s">
        <v>99</v>
      </c>
      <c r="AU4072" t="s">
        <v>67</v>
      </c>
    </row>
    <row r="4073" spans="1:47" x14ac:dyDescent="0.25">
      <c r="A4073">
        <v>6570</v>
      </c>
      <c r="B4073" t="s">
        <v>22089</v>
      </c>
      <c r="C4073" t="s">
        <v>101</v>
      </c>
      <c r="D4073" t="s">
        <v>22090</v>
      </c>
      <c r="E4073" t="s">
        <v>22091</v>
      </c>
      <c r="F4073" t="s">
        <v>22092</v>
      </c>
      <c r="G4073" t="s">
        <v>22093</v>
      </c>
      <c r="H4073" t="s">
        <v>71</v>
      </c>
      <c r="I4073" s="39">
        <v>36293</v>
      </c>
      <c r="J4073" t="s">
        <v>22094</v>
      </c>
      <c r="K4073">
        <v>2000</v>
      </c>
      <c r="L4073">
        <v>0</v>
      </c>
      <c r="M4073" t="s">
        <v>73</v>
      </c>
      <c r="N4073" t="s">
        <v>74</v>
      </c>
      <c r="O4073" t="s">
        <v>75</v>
      </c>
      <c r="P4073">
        <v>3</v>
      </c>
      <c r="Q4073">
        <v>1</v>
      </c>
      <c r="R4073">
        <v>2</v>
      </c>
      <c r="S4073">
        <v>11</v>
      </c>
      <c r="T4073" t="s">
        <v>76</v>
      </c>
      <c r="U4073" t="s">
        <v>224</v>
      </c>
      <c r="V4073">
        <v>30</v>
      </c>
      <c r="W4073" t="s">
        <v>78</v>
      </c>
      <c r="X4073">
        <v>0</v>
      </c>
      <c r="Y4073" t="s">
        <v>79</v>
      </c>
      <c r="Z4073" t="s">
        <v>347</v>
      </c>
      <c r="AA4073" t="s">
        <v>81</v>
      </c>
      <c r="AB4073" t="s">
        <v>82</v>
      </c>
      <c r="AC4073">
        <v>11</v>
      </c>
      <c r="AD4073" t="s">
        <v>86</v>
      </c>
      <c r="AE4073">
        <v>0</v>
      </c>
      <c r="AF4073">
        <v>0</v>
      </c>
      <c r="AG4073" t="s">
        <v>81</v>
      </c>
      <c r="AH4073">
        <v>4</v>
      </c>
      <c r="AI4073" t="s">
        <v>67</v>
      </c>
      <c r="AJ4073">
        <v>0</v>
      </c>
      <c r="AK4073" t="s">
        <v>22089</v>
      </c>
      <c r="AL4073" t="s">
        <v>84</v>
      </c>
      <c r="AM4073" t="s">
        <v>71</v>
      </c>
      <c r="AN4073" t="s">
        <v>73</v>
      </c>
      <c r="AO4073" t="s">
        <v>81</v>
      </c>
      <c r="AP4073" t="s">
        <v>73</v>
      </c>
      <c r="AQ4073" t="s">
        <v>71</v>
      </c>
      <c r="AT4073" t="s">
        <v>99</v>
      </c>
      <c r="AU4073" t="s">
        <v>67</v>
      </c>
    </row>
    <row r="4074" spans="1:47" x14ac:dyDescent="0.25">
      <c r="A4074">
        <v>6571</v>
      </c>
      <c r="B4074" t="s">
        <v>22095</v>
      </c>
      <c r="C4074" t="s">
        <v>67</v>
      </c>
      <c r="D4074" t="s">
        <v>642</v>
      </c>
      <c r="E4074" t="s">
        <v>22096</v>
      </c>
      <c r="F4074" t="s">
        <v>22096</v>
      </c>
      <c r="G4074" t="s">
        <v>99</v>
      </c>
      <c r="H4074" t="s">
        <v>214</v>
      </c>
      <c r="I4074" s="39">
        <v>36293</v>
      </c>
      <c r="J4074" t="s">
        <v>274</v>
      </c>
      <c r="K4074">
        <v>0</v>
      </c>
      <c r="L4074">
        <v>0</v>
      </c>
      <c r="M4074" t="s">
        <v>73</v>
      </c>
      <c r="N4074" t="s">
        <v>74</v>
      </c>
      <c r="O4074" t="s">
        <v>119</v>
      </c>
      <c r="P4074">
        <v>7</v>
      </c>
      <c r="Q4074">
        <v>1</v>
      </c>
      <c r="R4074">
        <v>8</v>
      </c>
      <c r="S4074">
        <v>17</v>
      </c>
      <c r="T4074" t="s">
        <v>76</v>
      </c>
      <c r="U4074" t="s">
        <v>224</v>
      </c>
      <c r="V4074">
        <v>30</v>
      </c>
      <c r="W4074" t="s">
        <v>78</v>
      </c>
      <c r="X4074">
        <v>0</v>
      </c>
      <c r="Y4074" t="s">
        <v>79</v>
      </c>
      <c r="Z4074" t="s">
        <v>2165</v>
      </c>
      <c r="AA4074" t="s">
        <v>81</v>
      </c>
      <c r="AB4074" t="s">
        <v>82</v>
      </c>
      <c r="AC4074">
        <v>17</v>
      </c>
      <c r="AD4074" t="s">
        <v>78</v>
      </c>
      <c r="AE4074">
        <v>0</v>
      </c>
      <c r="AF4074">
        <v>0</v>
      </c>
      <c r="AG4074" t="s">
        <v>81</v>
      </c>
      <c r="AH4074">
        <v>4</v>
      </c>
      <c r="AI4074" t="s">
        <v>83</v>
      </c>
      <c r="AL4074" t="s">
        <v>84</v>
      </c>
      <c r="AN4074" t="s">
        <v>73</v>
      </c>
      <c r="AP4074" t="s">
        <v>73</v>
      </c>
      <c r="AT4074" t="s">
        <v>99</v>
      </c>
      <c r="AU4074" t="s">
        <v>67</v>
      </c>
    </row>
    <row r="4075" spans="1:47" x14ac:dyDescent="0.25">
      <c r="A4075">
        <v>6572</v>
      </c>
      <c r="B4075" t="s">
        <v>15684</v>
      </c>
      <c r="C4075" t="s">
        <v>67</v>
      </c>
      <c r="D4075" t="s">
        <v>22097</v>
      </c>
      <c r="E4075" t="s">
        <v>22096</v>
      </c>
      <c r="F4075" t="s">
        <v>22096</v>
      </c>
      <c r="G4075" t="s">
        <v>22098</v>
      </c>
      <c r="H4075" t="s">
        <v>22099</v>
      </c>
      <c r="I4075" s="39">
        <v>36293</v>
      </c>
      <c r="J4075" t="s">
        <v>22100</v>
      </c>
      <c r="K4075">
        <v>3500</v>
      </c>
      <c r="L4075">
        <v>0</v>
      </c>
      <c r="M4075" t="s">
        <v>73</v>
      </c>
      <c r="N4075" t="s">
        <v>74</v>
      </c>
      <c r="O4075" t="s">
        <v>119</v>
      </c>
      <c r="P4075">
        <v>7</v>
      </c>
      <c r="Q4075">
        <v>1</v>
      </c>
      <c r="R4075">
        <v>8</v>
      </c>
      <c r="S4075">
        <v>17</v>
      </c>
      <c r="T4075" t="s">
        <v>76</v>
      </c>
      <c r="U4075" t="s">
        <v>77</v>
      </c>
      <c r="V4075">
        <v>30</v>
      </c>
      <c r="W4075" t="s">
        <v>78</v>
      </c>
      <c r="X4075">
        <v>0</v>
      </c>
      <c r="Y4075" t="s">
        <v>79</v>
      </c>
      <c r="Z4075" t="s">
        <v>3157</v>
      </c>
      <c r="AA4075" t="s">
        <v>81</v>
      </c>
      <c r="AB4075" t="s">
        <v>82</v>
      </c>
      <c r="AC4075">
        <v>17</v>
      </c>
      <c r="AD4075" t="s">
        <v>138</v>
      </c>
      <c r="AE4075">
        <v>0</v>
      </c>
      <c r="AF4075">
        <v>0</v>
      </c>
      <c r="AG4075" t="s">
        <v>81</v>
      </c>
      <c r="AH4075">
        <v>4</v>
      </c>
      <c r="AI4075" t="s">
        <v>83</v>
      </c>
      <c r="AJ4075">
        <v>0</v>
      </c>
      <c r="AL4075" t="s">
        <v>84</v>
      </c>
      <c r="AM4075" t="s">
        <v>71</v>
      </c>
      <c r="AN4075" t="s">
        <v>73</v>
      </c>
      <c r="AP4075" t="s">
        <v>73</v>
      </c>
      <c r="AQ4075" t="s">
        <v>71</v>
      </c>
      <c r="AT4075" t="s">
        <v>99</v>
      </c>
      <c r="AU4075" t="s">
        <v>101</v>
      </c>
    </row>
    <row r="4076" spans="1:47" x14ac:dyDescent="0.25">
      <c r="A4076">
        <v>6580</v>
      </c>
      <c r="B4076" t="s">
        <v>22101</v>
      </c>
      <c r="C4076" t="s">
        <v>67</v>
      </c>
      <c r="D4076" t="s">
        <v>22102</v>
      </c>
      <c r="E4076" t="s">
        <v>22103</v>
      </c>
      <c r="F4076" t="s">
        <v>22103</v>
      </c>
      <c r="G4076" t="s">
        <v>22104</v>
      </c>
      <c r="H4076" t="s">
        <v>22105</v>
      </c>
      <c r="I4076" s="39">
        <v>36293</v>
      </c>
      <c r="J4076" t="s">
        <v>22106</v>
      </c>
      <c r="K4076">
        <v>2500</v>
      </c>
      <c r="L4076">
        <v>0</v>
      </c>
      <c r="M4076" t="s">
        <v>73</v>
      </c>
      <c r="N4076" t="s">
        <v>74</v>
      </c>
      <c r="O4076" t="s">
        <v>119</v>
      </c>
      <c r="P4076">
        <v>7</v>
      </c>
      <c r="Q4076">
        <v>1</v>
      </c>
      <c r="R4076">
        <v>19</v>
      </c>
      <c r="S4076">
        <v>17</v>
      </c>
      <c r="T4076" t="s">
        <v>76</v>
      </c>
      <c r="U4076" t="s">
        <v>224</v>
      </c>
      <c r="V4076">
        <v>30</v>
      </c>
      <c r="W4076" t="s">
        <v>78</v>
      </c>
      <c r="X4076">
        <v>0</v>
      </c>
      <c r="Y4076" t="s">
        <v>79</v>
      </c>
      <c r="Z4076" t="s">
        <v>286</v>
      </c>
      <c r="AA4076" t="s">
        <v>81</v>
      </c>
      <c r="AB4076" t="s">
        <v>82</v>
      </c>
      <c r="AC4076">
        <v>17</v>
      </c>
      <c r="AD4076" t="s">
        <v>138</v>
      </c>
      <c r="AE4076">
        <v>0</v>
      </c>
      <c r="AF4076">
        <v>0</v>
      </c>
      <c r="AG4076" t="s">
        <v>81</v>
      </c>
      <c r="AH4076">
        <v>4</v>
      </c>
      <c r="AI4076" t="s">
        <v>83</v>
      </c>
      <c r="AL4076" t="s">
        <v>84</v>
      </c>
      <c r="AN4076" t="s">
        <v>73</v>
      </c>
      <c r="AP4076" t="s">
        <v>73</v>
      </c>
      <c r="AT4076" t="s">
        <v>99</v>
      </c>
      <c r="AU4076" t="s">
        <v>67</v>
      </c>
    </row>
    <row r="4077" spans="1:47" x14ac:dyDescent="0.25">
      <c r="A4077">
        <v>6581</v>
      </c>
      <c r="B4077" t="s">
        <v>22107</v>
      </c>
      <c r="C4077" t="s">
        <v>67</v>
      </c>
      <c r="D4077" t="s">
        <v>22108</v>
      </c>
      <c r="E4077" t="s">
        <v>22109</v>
      </c>
      <c r="F4077" t="s">
        <v>22109</v>
      </c>
      <c r="G4077" t="s">
        <v>99</v>
      </c>
      <c r="H4077" t="s">
        <v>214</v>
      </c>
      <c r="I4077" s="39">
        <v>36293</v>
      </c>
      <c r="J4077" t="s">
        <v>274</v>
      </c>
      <c r="K4077">
        <v>0</v>
      </c>
      <c r="L4077">
        <v>0</v>
      </c>
      <c r="M4077" t="s">
        <v>73</v>
      </c>
      <c r="N4077" t="s">
        <v>74</v>
      </c>
      <c r="O4077" t="s">
        <v>75</v>
      </c>
      <c r="P4077">
        <v>4</v>
      </c>
      <c r="Q4077">
        <v>1</v>
      </c>
      <c r="R4077">
        <v>2</v>
      </c>
      <c r="S4077">
        <v>9</v>
      </c>
      <c r="T4077" t="s">
        <v>76</v>
      </c>
      <c r="U4077" t="s">
        <v>77</v>
      </c>
      <c r="V4077">
        <v>0</v>
      </c>
      <c r="W4077" t="s">
        <v>78</v>
      </c>
      <c r="X4077">
        <v>0</v>
      </c>
      <c r="Y4077" t="s">
        <v>79</v>
      </c>
      <c r="Z4077" t="s">
        <v>2165</v>
      </c>
      <c r="AA4077" t="s">
        <v>81</v>
      </c>
      <c r="AB4077" t="s">
        <v>82</v>
      </c>
      <c r="AC4077">
        <v>9</v>
      </c>
      <c r="AD4077" t="s">
        <v>78</v>
      </c>
      <c r="AE4077">
        <v>0</v>
      </c>
      <c r="AF4077">
        <v>0</v>
      </c>
      <c r="AG4077" t="s">
        <v>81</v>
      </c>
      <c r="AH4077">
        <v>4</v>
      </c>
      <c r="AI4077" t="s">
        <v>67</v>
      </c>
      <c r="AL4077" t="s">
        <v>84</v>
      </c>
      <c r="AN4077" t="s">
        <v>73</v>
      </c>
      <c r="AO4077" t="s">
        <v>81</v>
      </c>
      <c r="AP4077" t="s">
        <v>73</v>
      </c>
      <c r="AT4077" t="s">
        <v>99</v>
      </c>
      <c r="AU4077" t="s">
        <v>67</v>
      </c>
    </row>
    <row r="4078" spans="1:47" x14ac:dyDescent="0.25">
      <c r="A4078">
        <v>6585</v>
      </c>
      <c r="B4078" t="s">
        <v>22110</v>
      </c>
      <c r="C4078" t="s">
        <v>101</v>
      </c>
      <c r="D4078" t="s">
        <v>22110</v>
      </c>
      <c r="E4078" t="s">
        <v>22111</v>
      </c>
      <c r="F4078" t="s">
        <v>22111</v>
      </c>
      <c r="G4078" t="s">
        <v>22112</v>
      </c>
      <c r="H4078" t="s">
        <v>22113</v>
      </c>
      <c r="I4078" s="39">
        <v>36293</v>
      </c>
      <c r="J4078" t="s">
        <v>22114</v>
      </c>
      <c r="K4078">
        <v>800</v>
      </c>
      <c r="L4078">
        <v>202</v>
      </c>
      <c r="M4078" t="s">
        <v>73</v>
      </c>
      <c r="N4078" t="s">
        <v>74</v>
      </c>
      <c r="O4078" t="s">
        <v>119</v>
      </c>
      <c r="P4078">
        <v>4</v>
      </c>
      <c r="Q4078">
        <v>1</v>
      </c>
      <c r="R4078">
        <v>2</v>
      </c>
      <c r="S4078">
        <v>9</v>
      </c>
      <c r="T4078" t="s">
        <v>76</v>
      </c>
      <c r="U4078" t="s">
        <v>77</v>
      </c>
      <c r="V4078">
        <v>30</v>
      </c>
      <c r="W4078" t="s">
        <v>78</v>
      </c>
      <c r="X4078">
        <v>0</v>
      </c>
      <c r="Y4078" t="s">
        <v>79</v>
      </c>
      <c r="Z4078" t="s">
        <v>625</v>
      </c>
      <c r="AA4078" t="s">
        <v>81</v>
      </c>
      <c r="AB4078" t="s">
        <v>82</v>
      </c>
      <c r="AC4078">
        <v>9</v>
      </c>
      <c r="AD4078" t="s">
        <v>78</v>
      </c>
      <c r="AE4078">
        <v>0</v>
      </c>
      <c r="AF4078">
        <v>0</v>
      </c>
      <c r="AG4078" t="s">
        <v>81</v>
      </c>
      <c r="AH4078">
        <v>4</v>
      </c>
      <c r="AI4078" t="s">
        <v>83</v>
      </c>
      <c r="AJ4078">
        <v>0</v>
      </c>
      <c r="AK4078" t="s">
        <v>22115</v>
      </c>
      <c r="AL4078" t="s">
        <v>84</v>
      </c>
      <c r="AM4078" t="s">
        <v>71</v>
      </c>
      <c r="AN4078" t="s">
        <v>73</v>
      </c>
      <c r="AP4078" t="s">
        <v>73</v>
      </c>
      <c r="AQ4078" t="s">
        <v>71</v>
      </c>
      <c r="AT4078" t="s">
        <v>78</v>
      </c>
      <c r="AU4078" t="s">
        <v>67</v>
      </c>
    </row>
    <row r="4079" spans="1:47" x14ac:dyDescent="0.25">
      <c r="A4079">
        <v>6588</v>
      </c>
      <c r="B4079" t="s">
        <v>22116</v>
      </c>
      <c r="C4079" t="s">
        <v>101</v>
      </c>
      <c r="D4079" t="s">
        <v>22117</v>
      </c>
      <c r="E4079" t="s">
        <v>22118</v>
      </c>
      <c r="F4079" t="s">
        <v>22118</v>
      </c>
      <c r="G4079" t="s">
        <v>22119</v>
      </c>
      <c r="H4079" t="s">
        <v>71</v>
      </c>
      <c r="I4079" s="39">
        <v>36293</v>
      </c>
      <c r="J4079" t="s">
        <v>22120</v>
      </c>
      <c r="K4079">
        <v>2500</v>
      </c>
      <c r="L4079">
        <v>0</v>
      </c>
      <c r="M4079" t="s">
        <v>73</v>
      </c>
      <c r="N4079" t="s">
        <v>74</v>
      </c>
      <c r="O4079" t="s">
        <v>75</v>
      </c>
      <c r="P4079">
        <v>4</v>
      </c>
      <c r="Q4079">
        <v>1</v>
      </c>
      <c r="R4079">
        <v>2</v>
      </c>
      <c r="S4079">
        <v>9</v>
      </c>
      <c r="T4079" t="s">
        <v>76</v>
      </c>
      <c r="U4079" t="s">
        <v>224</v>
      </c>
      <c r="V4079">
        <v>30</v>
      </c>
      <c r="W4079" t="s">
        <v>78</v>
      </c>
      <c r="X4079">
        <v>0</v>
      </c>
      <c r="Y4079" t="s">
        <v>79</v>
      </c>
      <c r="Z4079" t="s">
        <v>625</v>
      </c>
      <c r="AA4079" t="s">
        <v>81</v>
      </c>
      <c r="AB4079" t="s">
        <v>82</v>
      </c>
      <c r="AC4079">
        <v>9</v>
      </c>
      <c r="AD4079" t="s">
        <v>138</v>
      </c>
      <c r="AE4079">
        <v>0</v>
      </c>
      <c r="AF4079">
        <v>0</v>
      </c>
      <c r="AG4079" t="s">
        <v>81</v>
      </c>
      <c r="AH4079">
        <v>4</v>
      </c>
      <c r="AI4079" t="s">
        <v>67</v>
      </c>
      <c r="AJ4079">
        <v>0</v>
      </c>
      <c r="AK4079" t="s">
        <v>22121</v>
      </c>
      <c r="AL4079" t="s">
        <v>84</v>
      </c>
      <c r="AM4079" t="s">
        <v>71</v>
      </c>
      <c r="AN4079" t="s">
        <v>73</v>
      </c>
      <c r="AO4079" t="s">
        <v>81</v>
      </c>
      <c r="AP4079" t="s">
        <v>73</v>
      </c>
      <c r="AQ4079" t="s">
        <v>71</v>
      </c>
      <c r="AT4079" t="s">
        <v>86</v>
      </c>
      <c r="AU4079" t="s">
        <v>67</v>
      </c>
    </row>
    <row r="4080" spans="1:47" x14ac:dyDescent="0.25">
      <c r="A4080">
        <v>6595</v>
      </c>
      <c r="B4080" t="s">
        <v>22122</v>
      </c>
      <c r="C4080" t="s">
        <v>67</v>
      </c>
      <c r="D4080" t="s">
        <v>22123</v>
      </c>
      <c r="E4080" t="s">
        <v>22124</v>
      </c>
      <c r="F4080" t="s">
        <v>22124</v>
      </c>
      <c r="G4080" t="s">
        <v>22125</v>
      </c>
      <c r="H4080" t="s">
        <v>214</v>
      </c>
      <c r="I4080" s="39">
        <v>36293</v>
      </c>
      <c r="J4080" t="s">
        <v>16457</v>
      </c>
      <c r="K4080">
        <v>2000</v>
      </c>
      <c r="L4080">
        <v>0</v>
      </c>
      <c r="M4080" t="s">
        <v>73</v>
      </c>
      <c r="N4080" t="s">
        <v>74</v>
      </c>
      <c r="O4080" t="s">
        <v>75</v>
      </c>
      <c r="P4080">
        <v>3</v>
      </c>
      <c r="Q4080">
        <v>1</v>
      </c>
      <c r="R4080">
        <v>9</v>
      </c>
      <c r="S4080">
        <v>11</v>
      </c>
      <c r="T4080" t="s">
        <v>84</v>
      </c>
      <c r="U4080" t="s">
        <v>224</v>
      </c>
      <c r="V4080">
        <v>30</v>
      </c>
      <c r="W4080" t="s">
        <v>78</v>
      </c>
      <c r="X4080">
        <v>0</v>
      </c>
      <c r="Y4080" t="s">
        <v>79</v>
      </c>
      <c r="Z4080" t="s">
        <v>6969</v>
      </c>
      <c r="AA4080" t="s">
        <v>81</v>
      </c>
      <c r="AB4080" t="s">
        <v>82</v>
      </c>
      <c r="AC4080">
        <v>11</v>
      </c>
      <c r="AD4080" t="s">
        <v>138</v>
      </c>
      <c r="AE4080">
        <v>0</v>
      </c>
      <c r="AF4080">
        <v>0</v>
      </c>
      <c r="AG4080" t="s">
        <v>81</v>
      </c>
      <c r="AH4080">
        <v>2</v>
      </c>
      <c r="AI4080" t="s">
        <v>67</v>
      </c>
      <c r="AL4080" t="s">
        <v>84</v>
      </c>
      <c r="AN4080" t="s">
        <v>73</v>
      </c>
      <c r="AO4080" t="s">
        <v>81</v>
      </c>
      <c r="AP4080" t="s">
        <v>73</v>
      </c>
      <c r="AT4080" t="s">
        <v>99</v>
      </c>
      <c r="AU4080" t="s">
        <v>67</v>
      </c>
    </row>
    <row r="4081" spans="1:47" x14ac:dyDescent="0.25">
      <c r="A4081">
        <v>6596</v>
      </c>
      <c r="B4081" t="s">
        <v>22126</v>
      </c>
      <c r="C4081" t="s">
        <v>67</v>
      </c>
      <c r="D4081" t="s">
        <v>22127</v>
      </c>
      <c r="E4081" t="s">
        <v>22128</v>
      </c>
      <c r="F4081" t="s">
        <v>22128</v>
      </c>
      <c r="G4081" t="s">
        <v>22129</v>
      </c>
      <c r="H4081" t="s">
        <v>214</v>
      </c>
      <c r="I4081" s="39">
        <v>36293</v>
      </c>
      <c r="J4081" t="s">
        <v>22130</v>
      </c>
      <c r="K4081">
        <v>500</v>
      </c>
      <c r="L4081">
        <v>0</v>
      </c>
      <c r="M4081" t="s">
        <v>73</v>
      </c>
      <c r="N4081" t="s">
        <v>74</v>
      </c>
      <c r="O4081" t="s">
        <v>119</v>
      </c>
      <c r="P4081">
        <v>3</v>
      </c>
      <c r="Q4081">
        <v>1</v>
      </c>
      <c r="R4081">
        <v>2</v>
      </c>
      <c r="S4081">
        <v>11</v>
      </c>
      <c r="T4081" t="s">
        <v>76</v>
      </c>
      <c r="U4081" t="s">
        <v>224</v>
      </c>
      <c r="V4081">
        <v>30</v>
      </c>
      <c r="W4081" t="s">
        <v>78</v>
      </c>
      <c r="X4081">
        <v>0</v>
      </c>
      <c r="Y4081" t="s">
        <v>79</v>
      </c>
      <c r="Z4081" t="s">
        <v>6969</v>
      </c>
      <c r="AA4081" t="s">
        <v>81</v>
      </c>
      <c r="AB4081" t="s">
        <v>82</v>
      </c>
      <c r="AC4081">
        <v>11</v>
      </c>
      <c r="AD4081" t="s">
        <v>78</v>
      </c>
      <c r="AE4081">
        <v>0</v>
      </c>
      <c r="AF4081">
        <v>0</v>
      </c>
      <c r="AG4081" t="s">
        <v>81</v>
      </c>
      <c r="AH4081">
        <v>4</v>
      </c>
      <c r="AI4081" t="s">
        <v>83</v>
      </c>
      <c r="AL4081" t="s">
        <v>84</v>
      </c>
      <c r="AN4081" t="s">
        <v>73</v>
      </c>
      <c r="AP4081" t="s">
        <v>73</v>
      </c>
      <c r="AT4081" t="s">
        <v>99</v>
      </c>
      <c r="AU4081" t="s">
        <v>67</v>
      </c>
    </row>
    <row r="4082" spans="1:47" x14ac:dyDescent="0.25">
      <c r="A4082">
        <v>6597</v>
      </c>
      <c r="B4082" t="s">
        <v>22131</v>
      </c>
      <c r="C4082" t="s">
        <v>101</v>
      </c>
      <c r="D4082" t="s">
        <v>22132</v>
      </c>
      <c r="E4082" t="s">
        <v>22133</v>
      </c>
      <c r="F4082" t="s">
        <v>22133</v>
      </c>
      <c r="G4082" t="s">
        <v>22134</v>
      </c>
      <c r="H4082" t="s">
        <v>22135</v>
      </c>
      <c r="I4082" s="39">
        <v>36293</v>
      </c>
      <c r="J4082" t="s">
        <v>22136</v>
      </c>
      <c r="K4082">
        <v>800</v>
      </c>
      <c r="L4082">
        <v>0</v>
      </c>
      <c r="M4082" t="s">
        <v>73</v>
      </c>
      <c r="N4082" t="s">
        <v>74</v>
      </c>
      <c r="O4082" t="s">
        <v>119</v>
      </c>
      <c r="P4082">
        <v>4</v>
      </c>
      <c r="Q4082">
        <v>1</v>
      </c>
      <c r="R4082">
        <v>6</v>
      </c>
      <c r="S4082">
        <v>9</v>
      </c>
      <c r="T4082" t="s">
        <v>76</v>
      </c>
      <c r="U4082" t="s">
        <v>77</v>
      </c>
      <c r="V4082">
        <v>30</v>
      </c>
      <c r="W4082" t="s">
        <v>78</v>
      </c>
      <c r="X4082">
        <v>0</v>
      </c>
      <c r="Y4082" t="s">
        <v>79</v>
      </c>
      <c r="Z4082" t="s">
        <v>347</v>
      </c>
      <c r="AA4082" t="s">
        <v>81</v>
      </c>
      <c r="AB4082" t="s">
        <v>82</v>
      </c>
      <c r="AC4082">
        <v>9</v>
      </c>
      <c r="AD4082" t="s">
        <v>78</v>
      </c>
      <c r="AE4082">
        <v>0</v>
      </c>
      <c r="AF4082">
        <v>0</v>
      </c>
      <c r="AG4082" t="s">
        <v>81</v>
      </c>
      <c r="AH4082">
        <v>4</v>
      </c>
      <c r="AI4082" t="s">
        <v>83</v>
      </c>
      <c r="AJ4082">
        <v>0</v>
      </c>
      <c r="AK4082" t="s">
        <v>22137</v>
      </c>
      <c r="AL4082" t="s">
        <v>84</v>
      </c>
      <c r="AM4082" t="s">
        <v>71</v>
      </c>
      <c r="AN4082" t="s">
        <v>73</v>
      </c>
      <c r="AP4082" t="s">
        <v>73</v>
      </c>
      <c r="AQ4082" t="s">
        <v>71</v>
      </c>
      <c r="AS4082" t="s">
        <v>22138</v>
      </c>
      <c r="AT4082" t="s">
        <v>81</v>
      </c>
      <c r="AU4082" t="s">
        <v>67</v>
      </c>
    </row>
    <row r="4083" spans="1:47" x14ac:dyDescent="0.25">
      <c r="A4083">
        <v>6598</v>
      </c>
      <c r="B4083" t="s">
        <v>22139</v>
      </c>
      <c r="C4083" t="s">
        <v>101</v>
      </c>
      <c r="D4083" t="s">
        <v>22140</v>
      </c>
      <c r="E4083" t="s">
        <v>22141</v>
      </c>
      <c r="F4083" t="s">
        <v>22141</v>
      </c>
      <c r="G4083" t="s">
        <v>22142</v>
      </c>
      <c r="H4083" t="s">
        <v>214</v>
      </c>
      <c r="I4083" s="39">
        <v>36293</v>
      </c>
      <c r="J4083" t="s">
        <v>22143</v>
      </c>
      <c r="K4083">
        <v>250</v>
      </c>
      <c r="L4083">
        <v>1425.19</v>
      </c>
      <c r="M4083" t="s">
        <v>73</v>
      </c>
      <c r="N4083" t="s">
        <v>74</v>
      </c>
      <c r="O4083" t="s">
        <v>119</v>
      </c>
      <c r="P4083">
        <v>7</v>
      </c>
      <c r="Q4083">
        <v>1</v>
      </c>
      <c r="R4083">
        <v>3</v>
      </c>
      <c r="S4083">
        <v>17</v>
      </c>
      <c r="T4083" t="s">
        <v>79</v>
      </c>
      <c r="U4083" t="s">
        <v>77</v>
      </c>
      <c r="V4083">
        <v>30</v>
      </c>
      <c r="W4083" t="s">
        <v>78</v>
      </c>
      <c r="X4083">
        <v>0</v>
      </c>
      <c r="Y4083" t="s">
        <v>79</v>
      </c>
      <c r="Z4083" t="s">
        <v>286</v>
      </c>
      <c r="AA4083" t="s">
        <v>81</v>
      </c>
      <c r="AB4083" t="s">
        <v>82</v>
      </c>
      <c r="AC4083">
        <v>17</v>
      </c>
      <c r="AD4083" t="s">
        <v>78</v>
      </c>
      <c r="AE4083">
        <v>0</v>
      </c>
      <c r="AF4083">
        <v>0</v>
      </c>
      <c r="AG4083" t="s">
        <v>81</v>
      </c>
      <c r="AH4083">
        <v>4</v>
      </c>
      <c r="AI4083" t="s">
        <v>67</v>
      </c>
      <c r="AK4083" t="s">
        <v>22144</v>
      </c>
      <c r="AL4083" t="s">
        <v>84</v>
      </c>
      <c r="AN4083" t="s">
        <v>73</v>
      </c>
      <c r="AP4083" t="s">
        <v>73</v>
      </c>
      <c r="AT4083" t="s">
        <v>99</v>
      </c>
      <c r="AU4083" t="s">
        <v>67</v>
      </c>
    </row>
    <row r="4084" spans="1:47" x14ac:dyDescent="0.25">
      <c r="A4084">
        <v>6599</v>
      </c>
      <c r="B4084" t="s">
        <v>22145</v>
      </c>
      <c r="C4084" t="s">
        <v>67</v>
      </c>
      <c r="D4084" t="s">
        <v>22145</v>
      </c>
      <c r="E4084" t="s">
        <v>22146</v>
      </c>
      <c r="F4084" t="s">
        <v>22146</v>
      </c>
      <c r="G4084" t="s">
        <v>71</v>
      </c>
      <c r="H4084" t="s">
        <v>71</v>
      </c>
      <c r="I4084" s="39">
        <v>36903</v>
      </c>
      <c r="J4084" t="s">
        <v>16457</v>
      </c>
      <c r="K4084">
        <v>1500</v>
      </c>
      <c r="L4084">
        <v>0</v>
      </c>
      <c r="M4084" t="s">
        <v>73</v>
      </c>
      <c r="N4084" t="s">
        <v>74</v>
      </c>
      <c r="O4084" t="s">
        <v>75</v>
      </c>
      <c r="P4084">
        <v>3</v>
      </c>
      <c r="Q4084">
        <v>1</v>
      </c>
      <c r="R4084">
        <v>9</v>
      </c>
      <c r="S4084">
        <v>11</v>
      </c>
      <c r="T4084" t="s">
        <v>76</v>
      </c>
      <c r="U4084" t="s">
        <v>224</v>
      </c>
      <c r="V4084">
        <v>30</v>
      </c>
      <c r="W4084" t="s">
        <v>78</v>
      </c>
      <c r="X4084">
        <v>0</v>
      </c>
      <c r="Y4084" t="s">
        <v>79</v>
      </c>
      <c r="Z4084" t="s">
        <v>6310</v>
      </c>
      <c r="AA4084" t="s">
        <v>81</v>
      </c>
      <c r="AB4084" t="s">
        <v>82</v>
      </c>
      <c r="AC4084">
        <v>11</v>
      </c>
      <c r="AD4084" t="s">
        <v>138</v>
      </c>
      <c r="AE4084">
        <v>0</v>
      </c>
      <c r="AF4084">
        <v>0</v>
      </c>
      <c r="AG4084" t="s">
        <v>81</v>
      </c>
      <c r="AH4084">
        <v>2</v>
      </c>
      <c r="AI4084" t="s">
        <v>83</v>
      </c>
      <c r="AJ4084">
        <v>0</v>
      </c>
      <c r="AK4084" t="s">
        <v>22145</v>
      </c>
      <c r="AL4084" t="s">
        <v>84</v>
      </c>
      <c r="AM4084" t="s">
        <v>71</v>
      </c>
      <c r="AN4084" t="s">
        <v>73</v>
      </c>
      <c r="AO4084" t="s">
        <v>81</v>
      </c>
      <c r="AP4084" t="s">
        <v>73</v>
      </c>
      <c r="AQ4084" t="s">
        <v>71</v>
      </c>
      <c r="AT4084" t="s">
        <v>99</v>
      </c>
      <c r="AU4084" t="s">
        <v>67</v>
      </c>
    </row>
    <row r="4085" spans="1:47" x14ac:dyDescent="0.25">
      <c r="A4085">
        <v>6600</v>
      </c>
      <c r="B4085" t="s">
        <v>2735</v>
      </c>
      <c r="C4085" t="s">
        <v>67</v>
      </c>
      <c r="D4085" t="s">
        <v>22147</v>
      </c>
      <c r="E4085" t="s">
        <v>22148</v>
      </c>
      <c r="F4085" t="s">
        <v>22148</v>
      </c>
      <c r="G4085" t="s">
        <v>99</v>
      </c>
      <c r="H4085" t="s">
        <v>214</v>
      </c>
      <c r="I4085" s="39">
        <v>36293</v>
      </c>
      <c r="J4085" t="s">
        <v>22149</v>
      </c>
      <c r="K4085">
        <v>4000</v>
      </c>
      <c r="L4085">
        <v>0</v>
      </c>
      <c r="M4085" t="s">
        <v>73</v>
      </c>
      <c r="N4085" t="s">
        <v>74</v>
      </c>
      <c r="O4085" t="s">
        <v>119</v>
      </c>
      <c r="P4085">
        <v>3</v>
      </c>
      <c r="Q4085">
        <v>1</v>
      </c>
      <c r="R4085">
        <v>2</v>
      </c>
      <c r="S4085">
        <v>11</v>
      </c>
      <c r="T4085" t="s">
        <v>76</v>
      </c>
      <c r="U4085" t="s">
        <v>77</v>
      </c>
      <c r="V4085">
        <v>30</v>
      </c>
      <c r="W4085" t="s">
        <v>78</v>
      </c>
      <c r="X4085">
        <v>0</v>
      </c>
      <c r="Y4085" t="s">
        <v>79</v>
      </c>
      <c r="Z4085" t="s">
        <v>19146</v>
      </c>
      <c r="AA4085" t="s">
        <v>81</v>
      </c>
      <c r="AB4085" t="s">
        <v>82</v>
      </c>
      <c r="AC4085">
        <v>11</v>
      </c>
      <c r="AD4085" t="s">
        <v>78</v>
      </c>
      <c r="AE4085">
        <v>0</v>
      </c>
      <c r="AF4085">
        <v>0</v>
      </c>
      <c r="AG4085" t="s">
        <v>81</v>
      </c>
      <c r="AH4085">
        <v>4</v>
      </c>
      <c r="AI4085" t="s">
        <v>83</v>
      </c>
      <c r="AL4085" t="s">
        <v>84</v>
      </c>
      <c r="AN4085" t="s">
        <v>73</v>
      </c>
      <c r="AP4085" t="s">
        <v>73</v>
      </c>
      <c r="AT4085" t="s">
        <v>99</v>
      </c>
      <c r="AU4085" t="s">
        <v>67</v>
      </c>
    </row>
    <row r="4086" spans="1:47" x14ac:dyDescent="0.25">
      <c r="A4086">
        <v>6602</v>
      </c>
      <c r="B4086" t="s">
        <v>14156</v>
      </c>
      <c r="C4086" t="s">
        <v>67</v>
      </c>
      <c r="D4086" t="s">
        <v>22150</v>
      </c>
      <c r="E4086" t="s">
        <v>22151</v>
      </c>
      <c r="F4086" t="s">
        <v>22151</v>
      </c>
      <c r="G4086" t="s">
        <v>22152</v>
      </c>
      <c r="H4086" t="s">
        <v>214</v>
      </c>
      <c r="I4086" s="39">
        <v>36293</v>
      </c>
      <c r="J4086" t="s">
        <v>22153</v>
      </c>
      <c r="K4086">
        <v>1000</v>
      </c>
      <c r="L4086">
        <v>0</v>
      </c>
      <c r="M4086" t="s">
        <v>73</v>
      </c>
      <c r="N4086" t="s">
        <v>74</v>
      </c>
      <c r="O4086" t="s">
        <v>119</v>
      </c>
      <c r="P4086">
        <v>14</v>
      </c>
      <c r="Q4086">
        <v>1</v>
      </c>
      <c r="R4086">
        <v>16</v>
      </c>
      <c r="S4086">
        <v>5</v>
      </c>
      <c r="T4086" t="s">
        <v>76</v>
      </c>
      <c r="U4086" t="s">
        <v>77</v>
      </c>
      <c r="V4086">
        <v>30</v>
      </c>
      <c r="W4086" t="s">
        <v>78</v>
      </c>
      <c r="X4086">
        <v>0</v>
      </c>
      <c r="Y4086" t="s">
        <v>79</v>
      </c>
      <c r="Z4086" t="s">
        <v>2336</v>
      </c>
      <c r="AA4086" t="s">
        <v>81</v>
      </c>
      <c r="AB4086" t="s">
        <v>82</v>
      </c>
      <c r="AC4086">
        <v>5</v>
      </c>
      <c r="AD4086" t="s">
        <v>78</v>
      </c>
      <c r="AE4086">
        <v>0</v>
      </c>
      <c r="AF4086">
        <v>0</v>
      </c>
      <c r="AG4086" t="s">
        <v>81</v>
      </c>
      <c r="AH4086">
        <v>4</v>
      </c>
      <c r="AI4086" t="s">
        <v>83</v>
      </c>
      <c r="AL4086" t="s">
        <v>84</v>
      </c>
      <c r="AN4086" t="s">
        <v>73</v>
      </c>
      <c r="AP4086" t="s">
        <v>73</v>
      </c>
      <c r="AT4086" t="s">
        <v>81</v>
      </c>
      <c r="AU4086" t="s">
        <v>67</v>
      </c>
    </row>
    <row r="4087" spans="1:47" x14ac:dyDescent="0.25">
      <c r="A4087">
        <v>6605</v>
      </c>
      <c r="B4087" t="s">
        <v>20922</v>
      </c>
      <c r="C4087" t="s">
        <v>67</v>
      </c>
      <c r="D4087" t="s">
        <v>22154</v>
      </c>
      <c r="E4087" t="s">
        <v>22155</v>
      </c>
      <c r="F4087" t="s">
        <v>22156</v>
      </c>
      <c r="G4087" t="s">
        <v>99</v>
      </c>
      <c r="H4087" t="s">
        <v>214</v>
      </c>
      <c r="I4087" s="39">
        <v>36293</v>
      </c>
      <c r="J4087" t="s">
        <v>274</v>
      </c>
      <c r="K4087">
        <v>1500</v>
      </c>
      <c r="L4087">
        <v>0</v>
      </c>
      <c r="M4087" t="s">
        <v>73</v>
      </c>
      <c r="N4087" t="s">
        <v>74</v>
      </c>
      <c r="O4087" t="s">
        <v>119</v>
      </c>
      <c r="P4087">
        <v>7</v>
      </c>
      <c r="Q4087">
        <v>1</v>
      </c>
      <c r="R4087">
        <v>19</v>
      </c>
      <c r="S4087">
        <v>17</v>
      </c>
      <c r="T4087" t="s">
        <v>76</v>
      </c>
      <c r="U4087" t="s">
        <v>77</v>
      </c>
      <c r="V4087">
        <v>30</v>
      </c>
      <c r="W4087" t="s">
        <v>78</v>
      </c>
      <c r="X4087">
        <v>0</v>
      </c>
      <c r="Y4087" t="s">
        <v>79</v>
      </c>
      <c r="Z4087" t="s">
        <v>3070</v>
      </c>
      <c r="AA4087" t="s">
        <v>81</v>
      </c>
      <c r="AB4087" t="s">
        <v>82</v>
      </c>
      <c r="AC4087">
        <v>17</v>
      </c>
      <c r="AD4087" t="s">
        <v>78</v>
      </c>
      <c r="AE4087">
        <v>0</v>
      </c>
      <c r="AF4087">
        <v>0</v>
      </c>
      <c r="AG4087" t="s">
        <v>81</v>
      </c>
      <c r="AH4087">
        <v>4</v>
      </c>
      <c r="AI4087" t="s">
        <v>83</v>
      </c>
      <c r="AK4087" t="s">
        <v>22157</v>
      </c>
      <c r="AL4087" t="s">
        <v>84</v>
      </c>
      <c r="AN4087" t="s">
        <v>73</v>
      </c>
      <c r="AP4087" t="s">
        <v>73</v>
      </c>
      <c r="AT4087" t="s">
        <v>99</v>
      </c>
      <c r="AU4087" t="s">
        <v>67</v>
      </c>
    </row>
    <row r="4088" spans="1:47" x14ac:dyDescent="0.25">
      <c r="A4088">
        <v>6606</v>
      </c>
      <c r="B4088" t="s">
        <v>2261</v>
      </c>
      <c r="C4088" t="s">
        <v>67</v>
      </c>
      <c r="D4088" t="s">
        <v>22158</v>
      </c>
      <c r="E4088" t="s">
        <v>22159</v>
      </c>
      <c r="F4088" t="s">
        <v>22159</v>
      </c>
      <c r="G4088" t="s">
        <v>22160</v>
      </c>
      <c r="H4088" t="s">
        <v>71</v>
      </c>
      <c r="I4088" s="39">
        <v>36537</v>
      </c>
      <c r="J4088" t="s">
        <v>22161</v>
      </c>
      <c r="K4088">
        <v>1500</v>
      </c>
      <c r="L4088">
        <v>0</v>
      </c>
      <c r="M4088" t="s">
        <v>73</v>
      </c>
      <c r="N4088" t="s">
        <v>74</v>
      </c>
      <c r="O4088" t="s">
        <v>119</v>
      </c>
      <c r="P4088">
        <v>3</v>
      </c>
      <c r="Q4088">
        <v>1</v>
      </c>
      <c r="R4088">
        <v>10</v>
      </c>
      <c r="S4088">
        <v>11</v>
      </c>
      <c r="T4088" t="s">
        <v>76</v>
      </c>
      <c r="U4088" t="s">
        <v>77</v>
      </c>
      <c r="V4088">
        <v>30</v>
      </c>
      <c r="W4088" t="s">
        <v>78</v>
      </c>
      <c r="X4088">
        <v>0</v>
      </c>
      <c r="Y4088" t="s">
        <v>79</v>
      </c>
      <c r="Z4088" t="s">
        <v>347</v>
      </c>
      <c r="AA4088" t="s">
        <v>81</v>
      </c>
      <c r="AB4088" t="s">
        <v>82</v>
      </c>
      <c r="AC4088">
        <v>11</v>
      </c>
      <c r="AD4088" t="s">
        <v>78</v>
      </c>
      <c r="AE4088">
        <v>0</v>
      </c>
      <c r="AF4088">
        <v>0</v>
      </c>
      <c r="AG4088" t="s">
        <v>81</v>
      </c>
      <c r="AH4088">
        <v>4</v>
      </c>
      <c r="AI4088" t="s">
        <v>83</v>
      </c>
      <c r="AJ4088">
        <v>0</v>
      </c>
      <c r="AK4088" t="s">
        <v>2261</v>
      </c>
      <c r="AL4088" t="s">
        <v>84</v>
      </c>
      <c r="AM4088" t="s">
        <v>71</v>
      </c>
      <c r="AN4088" t="s">
        <v>73</v>
      </c>
      <c r="AP4088" t="s">
        <v>73</v>
      </c>
      <c r="AQ4088" t="s">
        <v>71</v>
      </c>
      <c r="AT4088" t="s">
        <v>99</v>
      </c>
      <c r="AU4088" t="s">
        <v>67</v>
      </c>
    </row>
    <row r="4089" spans="1:47" x14ac:dyDescent="0.25">
      <c r="A4089">
        <v>6608</v>
      </c>
      <c r="B4089" t="s">
        <v>22162</v>
      </c>
      <c r="C4089" t="s">
        <v>67</v>
      </c>
      <c r="D4089" t="s">
        <v>22163</v>
      </c>
      <c r="E4089" t="s">
        <v>22164</v>
      </c>
      <c r="F4089" t="s">
        <v>22164</v>
      </c>
      <c r="G4089" t="s">
        <v>22165</v>
      </c>
      <c r="H4089" t="s">
        <v>22166</v>
      </c>
      <c r="I4089" s="39">
        <v>36481</v>
      </c>
      <c r="J4089" t="s">
        <v>22167</v>
      </c>
      <c r="K4089">
        <v>5</v>
      </c>
      <c r="L4089">
        <v>3986.38</v>
      </c>
      <c r="M4089" t="s">
        <v>73</v>
      </c>
      <c r="N4089" t="s">
        <v>74</v>
      </c>
      <c r="O4089" t="s">
        <v>119</v>
      </c>
      <c r="P4089">
        <v>7</v>
      </c>
      <c r="Q4089">
        <v>1</v>
      </c>
      <c r="R4089">
        <v>8</v>
      </c>
      <c r="S4089">
        <v>95</v>
      </c>
      <c r="T4089" t="s">
        <v>79</v>
      </c>
      <c r="U4089" t="s">
        <v>77</v>
      </c>
      <c r="V4089">
        <v>30</v>
      </c>
      <c r="W4089" t="s">
        <v>78</v>
      </c>
      <c r="X4089">
        <v>0</v>
      </c>
      <c r="Y4089" t="s">
        <v>79</v>
      </c>
      <c r="Z4089" t="s">
        <v>81</v>
      </c>
      <c r="AA4089" t="s">
        <v>81</v>
      </c>
      <c r="AB4089" t="s">
        <v>82</v>
      </c>
      <c r="AC4089">
        <v>95</v>
      </c>
      <c r="AD4089" t="s">
        <v>634</v>
      </c>
      <c r="AE4089">
        <v>0</v>
      </c>
      <c r="AF4089">
        <v>0</v>
      </c>
      <c r="AG4089" t="s">
        <v>81</v>
      </c>
      <c r="AH4089">
        <v>4</v>
      </c>
      <c r="AI4089" t="s">
        <v>83</v>
      </c>
      <c r="AJ4089">
        <v>0</v>
      </c>
      <c r="AK4089" t="s">
        <v>22168</v>
      </c>
      <c r="AL4089" t="s">
        <v>84</v>
      </c>
      <c r="AM4089" t="s">
        <v>71</v>
      </c>
      <c r="AN4089" t="s">
        <v>73</v>
      </c>
      <c r="AP4089" t="s">
        <v>73</v>
      </c>
      <c r="AQ4089" t="s">
        <v>71</v>
      </c>
      <c r="AT4089" t="s">
        <v>81</v>
      </c>
      <c r="AU4089" t="s">
        <v>67</v>
      </c>
    </row>
    <row r="4090" spans="1:47" x14ac:dyDescent="0.25">
      <c r="A4090">
        <v>6609</v>
      </c>
      <c r="B4090" t="s">
        <v>22169</v>
      </c>
      <c r="C4090" t="s">
        <v>67</v>
      </c>
      <c r="D4090" t="s">
        <v>22170</v>
      </c>
      <c r="E4090" t="s">
        <v>9143</v>
      </c>
      <c r="F4090" t="s">
        <v>9143</v>
      </c>
      <c r="G4090" t="s">
        <v>22171</v>
      </c>
      <c r="H4090" t="s">
        <v>214</v>
      </c>
      <c r="I4090" s="39">
        <v>36293</v>
      </c>
      <c r="J4090" t="s">
        <v>22172</v>
      </c>
      <c r="K4090">
        <v>0</v>
      </c>
      <c r="L4090">
        <v>0</v>
      </c>
      <c r="M4090" t="s">
        <v>73</v>
      </c>
      <c r="N4090" t="s">
        <v>74</v>
      </c>
      <c r="O4090" t="s">
        <v>119</v>
      </c>
      <c r="P4090">
        <v>7</v>
      </c>
      <c r="Q4090">
        <v>1</v>
      </c>
      <c r="R4090">
        <v>19</v>
      </c>
      <c r="S4090">
        <v>17</v>
      </c>
      <c r="T4090" t="s">
        <v>76</v>
      </c>
      <c r="U4090" t="s">
        <v>77</v>
      </c>
      <c r="V4090">
        <v>30</v>
      </c>
      <c r="W4090" t="s">
        <v>78</v>
      </c>
      <c r="X4090">
        <v>0</v>
      </c>
      <c r="Y4090" t="s">
        <v>79</v>
      </c>
      <c r="Z4090" t="s">
        <v>2165</v>
      </c>
      <c r="AA4090" t="s">
        <v>81</v>
      </c>
      <c r="AB4090" t="s">
        <v>82</v>
      </c>
      <c r="AC4090">
        <v>17</v>
      </c>
      <c r="AD4090" t="s">
        <v>78</v>
      </c>
      <c r="AE4090">
        <v>0</v>
      </c>
      <c r="AF4090">
        <v>0</v>
      </c>
      <c r="AG4090" t="s">
        <v>81</v>
      </c>
      <c r="AH4090">
        <v>4</v>
      </c>
      <c r="AI4090" t="s">
        <v>83</v>
      </c>
      <c r="AL4090" t="s">
        <v>84</v>
      </c>
      <c r="AN4090" t="s">
        <v>73</v>
      </c>
      <c r="AP4090" t="s">
        <v>73</v>
      </c>
      <c r="AT4090" t="s">
        <v>99</v>
      </c>
      <c r="AU4090" t="s">
        <v>67</v>
      </c>
    </row>
    <row r="4091" spans="1:47" x14ac:dyDescent="0.25">
      <c r="A4091">
        <v>6611</v>
      </c>
      <c r="B4091" t="s">
        <v>22173</v>
      </c>
      <c r="C4091" t="s">
        <v>67</v>
      </c>
      <c r="D4091" t="s">
        <v>22174</v>
      </c>
      <c r="E4091" t="s">
        <v>22175</v>
      </c>
      <c r="F4091" t="s">
        <v>22175</v>
      </c>
      <c r="G4091" t="s">
        <v>99</v>
      </c>
      <c r="H4091" t="s">
        <v>214</v>
      </c>
      <c r="I4091" s="39">
        <v>36293</v>
      </c>
      <c r="J4091" t="s">
        <v>22176</v>
      </c>
      <c r="K4091">
        <v>0</v>
      </c>
      <c r="L4091">
        <v>0</v>
      </c>
      <c r="M4091" t="s">
        <v>73</v>
      </c>
      <c r="N4091" t="s">
        <v>74</v>
      </c>
      <c r="O4091" t="s">
        <v>119</v>
      </c>
      <c r="P4091">
        <v>14</v>
      </c>
      <c r="Q4091">
        <v>1</v>
      </c>
      <c r="R4091">
        <v>16</v>
      </c>
      <c r="S4091">
        <v>5</v>
      </c>
      <c r="T4091" t="s">
        <v>79</v>
      </c>
      <c r="U4091" t="s">
        <v>77</v>
      </c>
      <c r="V4091">
        <v>0</v>
      </c>
      <c r="W4091" t="s">
        <v>81</v>
      </c>
      <c r="X4091">
        <v>0</v>
      </c>
      <c r="Y4091" t="s">
        <v>79</v>
      </c>
      <c r="Z4091" t="s">
        <v>2165</v>
      </c>
      <c r="AA4091" t="s">
        <v>81</v>
      </c>
      <c r="AB4091" t="s">
        <v>82</v>
      </c>
      <c r="AC4091">
        <v>5</v>
      </c>
      <c r="AD4091" t="s">
        <v>78</v>
      </c>
      <c r="AE4091">
        <v>0</v>
      </c>
      <c r="AF4091">
        <v>0</v>
      </c>
      <c r="AG4091" t="s">
        <v>81</v>
      </c>
      <c r="AH4091">
        <v>4</v>
      </c>
      <c r="AI4091" t="s">
        <v>83</v>
      </c>
      <c r="AL4091" t="s">
        <v>84</v>
      </c>
      <c r="AN4091" t="s">
        <v>73</v>
      </c>
      <c r="AP4091" t="s">
        <v>73</v>
      </c>
      <c r="AT4091" t="s">
        <v>218</v>
      </c>
      <c r="AU4091" t="s">
        <v>67</v>
      </c>
    </row>
    <row r="4092" spans="1:47" x14ac:dyDescent="0.25">
      <c r="A4092">
        <v>6612</v>
      </c>
      <c r="B4092" t="s">
        <v>22177</v>
      </c>
      <c r="C4092" t="s">
        <v>67</v>
      </c>
      <c r="D4092" t="s">
        <v>71</v>
      </c>
      <c r="E4092" t="s">
        <v>22178</v>
      </c>
      <c r="F4092" t="s">
        <v>22178</v>
      </c>
      <c r="G4092" t="s">
        <v>71</v>
      </c>
      <c r="H4092" t="s">
        <v>71</v>
      </c>
      <c r="I4092" s="39">
        <v>36665</v>
      </c>
      <c r="J4092" t="s">
        <v>22179</v>
      </c>
      <c r="K4092">
        <v>0</v>
      </c>
      <c r="L4092">
        <v>0</v>
      </c>
      <c r="M4092" t="s">
        <v>73</v>
      </c>
      <c r="N4092" t="s">
        <v>74</v>
      </c>
      <c r="O4092" t="s">
        <v>119</v>
      </c>
      <c r="P4092">
        <v>7</v>
      </c>
      <c r="Q4092">
        <v>1</v>
      </c>
      <c r="R4092">
        <v>19</v>
      </c>
      <c r="S4092">
        <v>17</v>
      </c>
      <c r="T4092" t="s">
        <v>76</v>
      </c>
      <c r="U4092" t="s">
        <v>77</v>
      </c>
      <c r="V4092">
        <v>0</v>
      </c>
      <c r="W4092" t="s">
        <v>81</v>
      </c>
      <c r="X4092">
        <v>0</v>
      </c>
      <c r="Y4092" t="s">
        <v>79</v>
      </c>
      <c r="Z4092" t="s">
        <v>2165</v>
      </c>
      <c r="AA4092" t="s">
        <v>81</v>
      </c>
      <c r="AB4092" t="s">
        <v>82</v>
      </c>
      <c r="AC4092">
        <v>17</v>
      </c>
      <c r="AD4092" t="s">
        <v>78</v>
      </c>
      <c r="AE4092">
        <v>0</v>
      </c>
      <c r="AF4092">
        <v>0</v>
      </c>
      <c r="AG4092" t="s">
        <v>81</v>
      </c>
      <c r="AH4092">
        <v>4</v>
      </c>
      <c r="AI4092" t="s">
        <v>83</v>
      </c>
      <c r="AJ4092">
        <v>0</v>
      </c>
      <c r="AK4092" t="s">
        <v>22180</v>
      </c>
      <c r="AL4092" t="s">
        <v>84</v>
      </c>
      <c r="AM4092" t="s">
        <v>71</v>
      </c>
      <c r="AN4092" t="s">
        <v>73</v>
      </c>
      <c r="AP4092" t="s">
        <v>73</v>
      </c>
      <c r="AQ4092" t="s">
        <v>71</v>
      </c>
      <c r="AT4092" t="s">
        <v>99</v>
      </c>
      <c r="AU4092" t="s">
        <v>67</v>
      </c>
    </row>
    <row r="4093" spans="1:47" x14ac:dyDescent="0.25">
      <c r="A4093">
        <v>6614</v>
      </c>
      <c r="B4093" t="s">
        <v>22181</v>
      </c>
      <c r="C4093" t="s">
        <v>67</v>
      </c>
      <c r="D4093" t="s">
        <v>22182</v>
      </c>
      <c r="E4093" t="s">
        <v>22183</v>
      </c>
      <c r="F4093" t="s">
        <v>22183</v>
      </c>
      <c r="G4093" t="s">
        <v>10922</v>
      </c>
      <c r="H4093" t="s">
        <v>22184</v>
      </c>
      <c r="I4093" s="39">
        <v>36293</v>
      </c>
      <c r="J4093" t="s">
        <v>22185</v>
      </c>
      <c r="K4093">
        <v>5000</v>
      </c>
      <c r="L4093">
        <v>0</v>
      </c>
      <c r="M4093" t="s">
        <v>73</v>
      </c>
      <c r="N4093" t="s">
        <v>74</v>
      </c>
      <c r="O4093" t="s">
        <v>119</v>
      </c>
      <c r="P4093">
        <v>3</v>
      </c>
      <c r="Q4093">
        <v>1</v>
      </c>
      <c r="R4093">
        <v>2</v>
      </c>
      <c r="S4093">
        <v>11</v>
      </c>
      <c r="T4093" t="s">
        <v>76</v>
      </c>
      <c r="U4093" t="s">
        <v>77</v>
      </c>
      <c r="V4093">
        <v>30</v>
      </c>
      <c r="W4093" t="s">
        <v>78</v>
      </c>
      <c r="X4093">
        <v>0</v>
      </c>
      <c r="Y4093" t="s">
        <v>79</v>
      </c>
      <c r="Z4093" t="s">
        <v>347</v>
      </c>
      <c r="AA4093" t="s">
        <v>81</v>
      </c>
      <c r="AB4093" t="s">
        <v>82</v>
      </c>
      <c r="AC4093">
        <v>11</v>
      </c>
      <c r="AD4093" t="s">
        <v>78</v>
      </c>
      <c r="AE4093">
        <v>0</v>
      </c>
      <c r="AF4093">
        <v>0</v>
      </c>
      <c r="AG4093" t="s">
        <v>81</v>
      </c>
      <c r="AH4093">
        <v>4</v>
      </c>
      <c r="AI4093" t="s">
        <v>83</v>
      </c>
      <c r="AJ4093">
        <v>0</v>
      </c>
      <c r="AK4093" t="s">
        <v>22182</v>
      </c>
      <c r="AL4093" t="s">
        <v>84</v>
      </c>
      <c r="AM4093" t="s">
        <v>22186</v>
      </c>
      <c r="AN4093" t="s">
        <v>73</v>
      </c>
      <c r="AP4093" t="s">
        <v>73</v>
      </c>
      <c r="AQ4093" t="s">
        <v>71</v>
      </c>
      <c r="AT4093" t="s">
        <v>99</v>
      </c>
      <c r="AU4093" t="s">
        <v>67</v>
      </c>
    </row>
    <row r="4094" spans="1:47" x14ac:dyDescent="0.25">
      <c r="A4094">
        <v>6615</v>
      </c>
      <c r="B4094" t="s">
        <v>22187</v>
      </c>
      <c r="C4094" t="s">
        <v>67</v>
      </c>
      <c r="D4094" t="s">
        <v>22188</v>
      </c>
      <c r="E4094" t="s">
        <v>21981</v>
      </c>
      <c r="F4094" t="s">
        <v>21981</v>
      </c>
      <c r="G4094" t="s">
        <v>22189</v>
      </c>
      <c r="H4094" t="s">
        <v>214</v>
      </c>
      <c r="I4094" s="39">
        <v>36293</v>
      </c>
      <c r="J4094" t="s">
        <v>22190</v>
      </c>
      <c r="K4094">
        <v>0</v>
      </c>
      <c r="L4094">
        <v>0</v>
      </c>
      <c r="M4094" t="s">
        <v>73</v>
      </c>
      <c r="N4094" t="s">
        <v>74</v>
      </c>
      <c r="O4094" t="s">
        <v>119</v>
      </c>
      <c r="P4094">
        <v>14</v>
      </c>
      <c r="Q4094">
        <v>1</v>
      </c>
      <c r="R4094">
        <v>3</v>
      </c>
      <c r="S4094">
        <v>5</v>
      </c>
      <c r="T4094" t="s">
        <v>76</v>
      </c>
      <c r="U4094" t="s">
        <v>77</v>
      </c>
      <c r="V4094">
        <v>30</v>
      </c>
      <c r="W4094" t="s">
        <v>78</v>
      </c>
      <c r="X4094">
        <v>0</v>
      </c>
      <c r="Y4094" t="s">
        <v>79</v>
      </c>
      <c r="Z4094" t="s">
        <v>2165</v>
      </c>
      <c r="AA4094" t="s">
        <v>81</v>
      </c>
      <c r="AB4094" t="s">
        <v>82</v>
      </c>
      <c r="AC4094">
        <v>5</v>
      </c>
      <c r="AD4094" t="s">
        <v>78</v>
      </c>
      <c r="AE4094">
        <v>0</v>
      </c>
      <c r="AF4094">
        <v>0</v>
      </c>
      <c r="AG4094" t="s">
        <v>81</v>
      </c>
      <c r="AH4094">
        <v>4</v>
      </c>
      <c r="AI4094" t="s">
        <v>83</v>
      </c>
      <c r="AK4094" t="s">
        <v>2764</v>
      </c>
      <c r="AL4094" t="s">
        <v>84</v>
      </c>
      <c r="AN4094" t="s">
        <v>73</v>
      </c>
      <c r="AP4094" t="s">
        <v>73</v>
      </c>
      <c r="AT4094" t="s">
        <v>99</v>
      </c>
      <c r="AU4094" t="s">
        <v>67</v>
      </c>
    </row>
    <row r="4095" spans="1:47" x14ac:dyDescent="0.25">
      <c r="A4095">
        <v>6618</v>
      </c>
      <c r="B4095" t="s">
        <v>22191</v>
      </c>
      <c r="C4095" t="s">
        <v>67</v>
      </c>
      <c r="D4095" t="s">
        <v>22192</v>
      </c>
      <c r="E4095" t="s">
        <v>22193</v>
      </c>
      <c r="F4095" t="s">
        <v>22193</v>
      </c>
      <c r="G4095" t="s">
        <v>22194</v>
      </c>
      <c r="H4095" t="s">
        <v>22195</v>
      </c>
      <c r="I4095" s="39">
        <v>36293</v>
      </c>
      <c r="J4095" t="s">
        <v>22196</v>
      </c>
      <c r="K4095">
        <v>100</v>
      </c>
      <c r="L4095">
        <v>0</v>
      </c>
      <c r="M4095" t="s">
        <v>73</v>
      </c>
      <c r="N4095" t="s">
        <v>74</v>
      </c>
      <c r="O4095" t="s">
        <v>119</v>
      </c>
      <c r="P4095">
        <v>7</v>
      </c>
      <c r="Q4095">
        <v>1</v>
      </c>
      <c r="R4095">
        <v>19</v>
      </c>
      <c r="S4095">
        <v>17</v>
      </c>
      <c r="T4095" t="s">
        <v>79</v>
      </c>
      <c r="U4095" t="s">
        <v>77</v>
      </c>
      <c r="V4095">
        <v>30</v>
      </c>
      <c r="W4095" t="s">
        <v>78</v>
      </c>
      <c r="X4095">
        <v>0</v>
      </c>
      <c r="Y4095" t="s">
        <v>79</v>
      </c>
      <c r="Z4095" t="s">
        <v>286</v>
      </c>
      <c r="AA4095" t="s">
        <v>81</v>
      </c>
      <c r="AB4095" t="s">
        <v>82</v>
      </c>
      <c r="AC4095">
        <v>17</v>
      </c>
      <c r="AD4095" t="s">
        <v>78</v>
      </c>
      <c r="AE4095">
        <v>0</v>
      </c>
      <c r="AF4095">
        <v>0</v>
      </c>
      <c r="AG4095" t="s">
        <v>81</v>
      </c>
      <c r="AH4095">
        <v>4</v>
      </c>
      <c r="AI4095" t="s">
        <v>83</v>
      </c>
      <c r="AK4095" t="s">
        <v>22197</v>
      </c>
      <c r="AL4095" t="s">
        <v>84</v>
      </c>
      <c r="AN4095" t="s">
        <v>73</v>
      </c>
      <c r="AP4095" t="s">
        <v>73</v>
      </c>
      <c r="AT4095" t="s">
        <v>81</v>
      </c>
      <c r="AU4095" t="s">
        <v>67</v>
      </c>
    </row>
    <row r="4096" spans="1:47" x14ac:dyDescent="0.25">
      <c r="A4096">
        <v>6620</v>
      </c>
      <c r="B4096" t="s">
        <v>22198</v>
      </c>
      <c r="C4096" t="s">
        <v>101</v>
      </c>
      <c r="D4096" t="s">
        <v>22199</v>
      </c>
      <c r="E4096" t="s">
        <v>22200</v>
      </c>
      <c r="F4096" t="s">
        <v>22200</v>
      </c>
      <c r="G4096" t="s">
        <v>22201</v>
      </c>
      <c r="H4096" t="s">
        <v>214</v>
      </c>
      <c r="I4096" s="39">
        <v>36293</v>
      </c>
      <c r="J4096" t="s">
        <v>22202</v>
      </c>
      <c r="K4096">
        <v>1500</v>
      </c>
      <c r="L4096">
        <v>711.05</v>
      </c>
      <c r="M4096" t="s">
        <v>73</v>
      </c>
      <c r="N4096" t="s">
        <v>74</v>
      </c>
      <c r="O4096" t="s">
        <v>119</v>
      </c>
      <c r="P4096">
        <v>14</v>
      </c>
      <c r="Q4096">
        <v>1</v>
      </c>
      <c r="R4096">
        <v>16</v>
      </c>
      <c r="S4096">
        <v>5</v>
      </c>
      <c r="T4096" t="s">
        <v>76</v>
      </c>
      <c r="U4096" t="s">
        <v>77</v>
      </c>
      <c r="V4096">
        <v>30</v>
      </c>
      <c r="W4096" t="s">
        <v>78</v>
      </c>
      <c r="X4096">
        <v>0</v>
      </c>
      <c r="Y4096" t="s">
        <v>79</v>
      </c>
      <c r="Z4096" t="s">
        <v>2336</v>
      </c>
      <c r="AA4096" t="s">
        <v>81</v>
      </c>
      <c r="AB4096" t="s">
        <v>82</v>
      </c>
      <c r="AC4096">
        <v>5</v>
      </c>
      <c r="AD4096" t="s">
        <v>78</v>
      </c>
      <c r="AE4096">
        <v>0</v>
      </c>
      <c r="AF4096">
        <v>0</v>
      </c>
      <c r="AG4096" t="s">
        <v>81</v>
      </c>
      <c r="AH4096">
        <v>4</v>
      </c>
      <c r="AI4096" t="s">
        <v>83</v>
      </c>
      <c r="AL4096" t="s">
        <v>84</v>
      </c>
      <c r="AN4096" t="s">
        <v>73</v>
      </c>
      <c r="AP4096" t="s">
        <v>73</v>
      </c>
      <c r="AT4096" t="s">
        <v>218</v>
      </c>
      <c r="AU4096" t="s">
        <v>67</v>
      </c>
    </row>
    <row r="4097" spans="1:47" x14ac:dyDescent="0.25">
      <c r="A4097">
        <v>6626</v>
      </c>
      <c r="B4097" t="s">
        <v>8392</v>
      </c>
      <c r="C4097" t="s">
        <v>67</v>
      </c>
      <c r="D4097" t="s">
        <v>22203</v>
      </c>
      <c r="E4097" t="s">
        <v>22203</v>
      </c>
      <c r="F4097" t="s">
        <v>22203</v>
      </c>
      <c r="G4097" t="s">
        <v>71</v>
      </c>
      <c r="H4097" t="s">
        <v>71</v>
      </c>
      <c r="I4097" s="39">
        <v>36825</v>
      </c>
      <c r="J4097" t="s">
        <v>274</v>
      </c>
      <c r="K4097">
        <v>0</v>
      </c>
      <c r="L4097">
        <v>0</v>
      </c>
      <c r="M4097" t="s">
        <v>73</v>
      </c>
      <c r="N4097" t="s">
        <v>74</v>
      </c>
      <c r="O4097" t="s">
        <v>75</v>
      </c>
      <c r="P4097">
        <v>3</v>
      </c>
      <c r="Q4097">
        <v>1</v>
      </c>
      <c r="R4097">
        <v>9</v>
      </c>
      <c r="S4097">
        <v>11</v>
      </c>
      <c r="T4097" t="s">
        <v>79</v>
      </c>
      <c r="U4097" t="s">
        <v>77</v>
      </c>
      <c r="V4097">
        <v>0</v>
      </c>
      <c r="W4097" t="s">
        <v>81</v>
      </c>
      <c r="X4097">
        <v>0</v>
      </c>
      <c r="Y4097" t="s">
        <v>79</v>
      </c>
      <c r="Z4097" t="s">
        <v>6884</v>
      </c>
      <c r="AA4097" t="s">
        <v>81</v>
      </c>
      <c r="AB4097" t="s">
        <v>82</v>
      </c>
      <c r="AC4097">
        <v>11</v>
      </c>
      <c r="AD4097" t="s">
        <v>78</v>
      </c>
      <c r="AE4097">
        <v>0</v>
      </c>
      <c r="AF4097">
        <v>0</v>
      </c>
      <c r="AG4097" t="s">
        <v>81</v>
      </c>
      <c r="AH4097">
        <v>4</v>
      </c>
      <c r="AI4097" t="s">
        <v>83</v>
      </c>
      <c r="AK4097" t="s">
        <v>22203</v>
      </c>
      <c r="AL4097" t="s">
        <v>84</v>
      </c>
      <c r="AM4097" t="s">
        <v>71</v>
      </c>
      <c r="AN4097" t="s">
        <v>73</v>
      </c>
      <c r="AO4097" t="s">
        <v>81</v>
      </c>
      <c r="AP4097" t="s">
        <v>73</v>
      </c>
      <c r="AQ4097" t="s">
        <v>71</v>
      </c>
      <c r="AT4097" t="s">
        <v>99</v>
      </c>
      <c r="AU4097" t="s">
        <v>67</v>
      </c>
    </row>
    <row r="4098" spans="1:47" x14ac:dyDescent="0.25">
      <c r="A4098">
        <v>6628</v>
      </c>
      <c r="B4098" t="s">
        <v>22204</v>
      </c>
      <c r="C4098" t="s">
        <v>67</v>
      </c>
      <c r="D4098" t="s">
        <v>22205</v>
      </c>
      <c r="E4098" t="s">
        <v>22096</v>
      </c>
      <c r="F4098" t="s">
        <v>22096</v>
      </c>
      <c r="G4098" t="s">
        <v>22206</v>
      </c>
      <c r="H4098" t="s">
        <v>214</v>
      </c>
      <c r="I4098" s="39">
        <v>36293</v>
      </c>
      <c r="J4098" t="s">
        <v>22207</v>
      </c>
      <c r="K4098">
        <v>0</v>
      </c>
      <c r="L4098">
        <v>0</v>
      </c>
      <c r="M4098" t="s">
        <v>73</v>
      </c>
      <c r="N4098" t="s">
        <v>74</v>
      </c>
      <c r="O4098" t="s">
        <v>119</v>
      </c>
      <c r="P4098">
        <v>7</v>
      </c>
      <c r="Q4098">
        <v>1</v>
      </c>
      <c r="R4098">
        <v>19</v>
      </c>
      <c r="S4098">
        <v>17</v>
      </c>
      <c r="T4098" t="s">
        <v>76</v>
      </c>
      <c r="U4098" t="s">
        <v>77</v>
      </c>
      <c r="V4098">
        <v>30</v>
      </c>
      <c r="W4098" t="s">
        <v>78</v>
      </c>
      <c r="X4098">
        <v>0</v>
      </c>
      <c r="Y4098" t="s">
        <v>79</v>
      </c>
      <c r="Z4098" t="s">
        <v>286</v>
      </c>
      <c r="AA4098" t="s">
        <v>81</v>
      </c>
      <c r="AB4098" t="s">
        <v>82</v>
      </c>
      <c r="AC4098">
        <v>17</v>
      </c>
      <c r="AD4098" t="s">
        <v>78</v>
      </c>
      <c r="AE4098">
        <v>0</v>
      </c>
      <c r="AF4098">
        <v>0</v>
      </c>
      <c r="AG4098" t="s">
        <v>81</v>
      </c>
      <c r="AH4098">
        <v>4</v>
      </c>
      <c r="AI4098" t="s">
        <v>83</v>
      </c>
      <c r="AL4098" t="s">
        <v>84</v>
      </c>
      <c r="AN4098" t="s">
        <v>73</v>
      </c>
      <c r="AP4098" t="s">
        <v>73</v>
      </c>
      <c r="AT4098" t="s">
        <v>99</v>
      </c>
      <c r="AU4098" t="s">
        <v>67</v>
      </c>
    </row>
    <row r="4099" spans="1:47" x14ac:dyDescent="0.25">
      <c r="A4099">
        <v>6629</v>
      </c>
      <c r="B4099" t="s">
        <v>22208</v>
      </c>
      <c r="C4099" t="s">
        <v>67</v>
      </c>
      <c r="D4099" t="s">
        <v>642</v>
      </c>
      <c r="E4099" t="s">
        <v>22209</v>
      </c>
      <c r="F4099" t="s">
        <v>22210</v>
      </c>
      <c r="G4099" t="s">
        <v>99</v>
      </c>
      <c r="H4099" t="s">
        <v>214</v>
      </c>
      <c r="I4099" s="39">
        <v>36293</v>
      </c>
      <c r="J4099" t="s">
        <v>274</v>
      </c>
      <c r="K4099">
        <v>500</v>
      </c>
      <c r="L4099">
        <v>0</v>
      </c>
      <c r="M4099" t="s">
        <v>73</v>
      </c>
      <c r="N4099" t="s">
        <v>74</v>
      </c>
      <c r="O4099" t="s">
        <v>119</v>
      </c>
      <c r="P4099">
        <v>7</v>
      </c>
      <c r="Q4099">
        <v>1</v>
      </c>
      <c r="R4099">
        <v>19</v>
      </c>
      <c r="S4099">
        <v>17</v>
      </c>
      <c r="T4099" t="s">
        <v>76</v>
      </c>
      <c r="U4099" t="s">
        <v>224</v>
      </c>
      <c r="V4099">
        <v>30</v>
      </c>
      <c r="W4099" t="s">
        <v>78</v>
      </c>
      <c r="X4099">
        <v>0</v>
      </c>
      <c r="Y4099" t="s">
        <v>79</v>
      </c>
      <c r="Z4099" t="s">
        <v>3070</v>
      </c>
      <c r="AA4099" t="s">
        <v>81</v>
      </c>
      <c r="AB4099" t="s">
        <v>82</v>
      </c>
      <c r="AC4099">
        <v>17</v>
      </c>
      <c r="AD4099" t="s">
        <v>78</v>
      </c>
      <c r="AE4099">
        <v>0</v>
      </c>
      <c r="AF4099">
        <v>0</v>
      </c>
      <c r="AG4099" t="s">
        <v>81</v>
      </c>
      <c r="AH4099">
        <v>4</v>
      </c>
      <c r="AI4099" t="s">
        <v>67</v>
      </c>
      <c r="AL4099" t="s">
        <v>84</v>
      </c>
      <c r="AN4099" t="s">
        <v>73</v>
      </c>
      <c r="AP4099" t="s">
        <v>73</v>
      </c>
      <c r="AT4099" t="s">
        <v>99</v>
      </c>
      <c r="AU4099" t="s">
        <v>67</v>
      </c>
    </row>
    <row r="4100" spans="1:47" x14ac:dyDescent="0.25">
      <c r="A4100">
        <v>6630</v>
      </c>
      <c r="B4100" t="s">
        <v>22211</v>
      </c>
      <c r="C4100" t="s">
        <v>67</v>
      </c>
      <c r="D4100" t="s">
        <v>22212</v>
      </c>
      <c r="E4100" t="s">
        <v>22213</v>
      </c>
      <c r="F4100" t="s">
        <v>22214</v>
      </c>
      <c r="G4100" t="s">
        <v>22215</v>
      </c>
      <c r="H4100" t="s">
        <v>214</v>
      </c>
      <c r="I4100" s="39">
        <v>36293</v>
      </c>
      <c r="J4100" t="s">
        <v>22216</v>
      </c>
      <c r="K4100">
        <v>2000</v>
      </c>
      <c r="L4100">
        <v>0</v>
      </c>
      <c r="M4100" t="s">
        <v>73</v>
      </c>
      <c r="N4100" t="s">
        <v>74</v>
      </c>
      <c r="O4100" t="s">
        <v>75</v>
      </c>
      <c r="P4100">
        <v>9</v>
      </c>
      <c r="Q4100">
        <v>1</v>
      </c>
      <c r="R4100">
        <v>15</v>
      </c>
      <c r="S4100">
        <v>1</v>
      </c>
      <c r="T4100" t="s">
        <v>84</v>
      </c>
      <c r="U4100" t="s">
        <v>77</v>
      </c>
      <c r="V4100">
        <v>30</v>
      </c>
      <c r="W4100" t="s">
        <v>78</v>
      </c>
      <c r="X4100">
        <v>0</v>
      </c>
      <c r="Y4100" t="s">
        <v>79</v>
      </c>
      <c r="Z4100" t="s">
        <v>1771</v>
      </c>
      <c r="AA4100" t="s">
        <v>81</v>
      </c>
      <c r="AB4100" t="s">
        <v>82</v>
      </c>
      <c r="AC4100">
        <v>1</v>
      </c>
      <c r="AD4100" t="s">
        <v>78</v>
      </c>
      <c r="AE4100">
        <v>0</v>
      </c>
      <c r="AF4100">
        <v>0</v>
      </c>
      <c r="AG4100" t="s">
        <v>81</v>
      </c>
      <c r="AH4100">
        <v>4</v>
      </c>
      <c r="AI4100" t="s">
        <v>67</v>
      </c>
      <c r="AK4100" t="s">
        <v>71</v>
      </c>
      <c r="AL4100" t="s">
        <v>84</v>
      </c>
      <c r="AN4100" t="s">
        <v>73</v>
      </c>
      <c r="AO4100" t="s">
        <v>81</v>
      </c>
      <c r="AP4100" t="s">
        <v>73</v>
      </c>
      <c r="AT4100" t="s">
        <v>86</v>
      </c>
      <c r="AU4100" t="s">
        <v>101</v>
      </c>
    </row>
    <row r="4101" spans="1:47" x14ac:dyDescent="0.25">
      <c r="A4101">
        <v>6633</v>
      </c>
      <c r="B4101" t="s">
        <v>22217</v>
      </c>
      <c r="C4101" t="s">
        <v>67</v>
      </c>
      <c r="D4101" t="s">
        <v>22218</v>
      </c>
      <c r="E4101" t="s">
        <v>22219</v>
      </c>
      <c r="F4101" t="s">
        <v>22219</v>
      </c>
      <c r="G4101" t="s">
        <v>22220</v>
      </c>
      <c r="H4101" t="s">
        <v>22221</v>
      </c>
      <c r="I4101" s="39">
        <v>36293</v>
      </c>
      <c r="J4101" t="s">
        <v>22222</v>
      </c>
      <c r="K4101">
        <v>5</v>
      </c>
      <c r="L4101">
        <v>0</v>
      </c>
      <c r="M4101" t="s">
        <v>73</v>
      </c>
      <c r="N4101" t="s">
        <v>74</v>
      </c>
      <c r="O4101" t="s">
        <v>119</v>
      </c>
      <c r="P4101">
        <v>7</v>
      </c>
      <c r="Q4101">
        <v>1</v>
      </c>
      <c r="R4101">
        <v>19</v>
      </c>
      <c r="S4101">
        <v>17</v>
      </c>
      <c r="T4101" t="s">
        <v>79</v>
      </c>
      <c r="U4101" t="s">
        <v>77</v>
      </c>
      <c r="V4101">
        <v>0</v>
      </c>
      <c r="W4101" t="s">
        <v>81</v>
      </c>
      <c r="X4101">
        <v>0</v>
      </c>
      <c r="Y4101" t="s">
        <v>79</v>
      </c>
      <c r="Z4101" t="s">
        <v>286</v>
      </c>
      <c r="AA4101" t="s">
        <v>81</v>
      </c>
      <c r="AB4101" t="s">
        <v>82</v>
      </c>
      <c r="AC4101">
        <v>17</v>
      </c>
      <c r="AD4101" t="s">
        <v>78</v>
      </c>
      <c r="AE4101">
        <v>0</v>
      </c>
      <c r="AF4101">
        <v>0</v>
      </c>
      <c r="AG4101" t="s">
        <v>81</v>
      </c>
      <c r="AH4101">
        <v>4</v>
      </c>
      <c r="AI4101" t="s">
        <v>67</v>
      </c>
      <c r="AL4101" t="s">
        <v>84</v>
      </c>
      <c r="AN4101" t="s">
        <v>73</v>
      </c>
      <c r="AP4101" t="s">
        <v>73</v>
      </c>
      <c r="AT4101" t="s">
        <v>99</v>
      </c>
      <c r="AU4101" t="s">
        <v>67</v>
      </c>
    </row>
    <row r="4102" spans="1:47" x14ac:dyDescent="0.25">
      <c r="A4102">
        <v>6635</v>
      </c>
      <c r="B4102" t="s">
        <v>22223</v>
      </c>
      <c r="C4102" t="s">
        <v>67</v>
      </c>
      <c r="D4102" t="s">
        <v>702</v>
      </c>
      <c r="E4102" t="s">
        <v>22224</v>
      </c>
      <c r="F4102" t="s">
        <v>22225</v>
      </c>
      <c r="G4102" t="s">
        <v>71</v>
      </c>
      <c r="H4102" t="s">
        <v>71</v>
      </c>
      <c r="I4102" s="39">
        <v>36293</v>
      </c>
      <c r="J4102" t="s">
        <v>274</v>
      </c>
      <c r="K4102">
        <v>0</v>
      </c>
      <c r="L4102">
        <v>0</v>
      </c>
      <c r="M4102" t="s">
        <v>73</v>
      </c>
      <c r="N4102" t="s">
        <v>74</v>
      </c>
      <c r="O4102" t="s">
        <v>75</v>
      </c>
      <c r="P4102">
        <v>4</v>
      </c>
      <c r="Q4102">
        <v>1</v>
      </c>
      <c r="R4102">
        <v>16</v>
      </c>
      <c r="S4102">
        <v>9</v>
      </c>
      <c r="T4102" t="s">
        <v>76</v>
      </c>
      <c r="U4102" t="s">
        <v>224</v>
      </c>
      <c r="V4102">
        <v>30</v>
      </c>
      <c r="W4102" t="s">
        <v>78</v>
      </c>
      <c r="X4102">
        <v>0</v>
      </c>
      <c r="Y4102" t="s">
        <v>79</v>
      </c>
      <c r="Z4102" t="s">
        <v>8227</v>
      </c>
      <c r="AA4102" t="s">
        <v>81</v>
      </c>
      <c r="AB4102" t="s">
        <v>82</v>
      </c>
      <c r="AC4102">
        <v>9</v>
      </c>
      <c r="AD4102" t="s">
        <v>86</v>
      </c>
      <c r="AE4102">
        <v>0</v>
      </c>
      <c r="AF4102">
        <v>0</v>
      </c>
      <c r="AG4102" t="s">
        <v>81</v>
      </c>
      <c r="AH4102">
        <v>4</v>
      </c>
      <c r="AI4102" t="s">
        <v>83</v>
      </c>
      <c r="AJ4102">
        <v>0</v>
      </c>
      <c r="AK4102" t="s">
        <v>22226</v>
      </c>
      <c r="AL4102" t="s">
        <v>84</v>
      </c>
      <c r="AM4102" t="s">
        <v>71</v>
      </c>
      <c r="AN4102" t="s">
        <v>73</v>
      </c>
      <c r="AO4102" t="s">
        <v>81</v>
      </c>
      <c r="AP4102" t="s">
        <v>73</v>
      </c>
      <c r="AQ4102" t="s">
        <v>71</v>
      </c>
      <c r="AT4102" t="s">
        <v>99</v>
      </c>
      <c r="AU4102" t="s">
        <v>101</v>
      </c>
    </row>
    <row r="4103" spans="1:47" x14ac:dyDescent="0.25">
      <c r="A4103">
        <v>6638</v>
      </c>
      <c r="B4103" t="s">
        <v>374</v>
      </c>
      <c r="C4103" t="s">
        <v>67</v>
      </c>
      <c r="D4103" t="s">
        <v>22227</v>
      </c>
      <c r="E4103" t="s">
        <v>22228</v>
      </c>
      <c r="F4103" t="s">
        <v>22228</v>
      </c>
      <c r="G4103" t="s">
        <v>99</v>
      </c>
      <c r="H4103" t="s">
        <v>214</v>
      </c>
      <c r="I4103" s="39">
        <v>36293</v>
      </c>
      <c r="J4103" t="s">
        <v>22229</v>
      </c>
      <c r="K4103">
        <v>500</v>
      </c>
      <c r="L4103">
        <v>0</v>
      </c>
      <c r="M4103" t="s">
        <v>73</v>
      </c>
      <c r="N4103" t="s">
        <v>74</v>
      </c>
      <c r="O4103" t="s">
        <v>75</v>
      </c>
      <c r="P4103">
        <v>3</v>
      </c>
      <c r="Q4103">
        <v>1</v>
      </c>
      <c r="R4103">
        <v>2</v>
      </c>
      <c r="S4103">
        <v>11</v>
      </c>
      <c r="T4103" t="s">
        <v>84</v>
      </c>
      <c r="U4103" t="s">
        <v>77</v>
      </c>
      <c r="V4103">
        <v>30</v>
      </c>
      <c r="W4103" t="s">
        <v>78</v>
      </c>
      <c r="X4103">
        <v>0</v>
      </c>
      <c r="Y4103" t="s">
        <v>79</v>
      </c>
      <c r="Z4103" t="s">
        <v>388</v>
      </c>
      <c r="AA4103" t="s">
        <v>81</v>
      </c>
      <c r="AB4103" t="s">
        <v>82</v>
      </c>
      <c r="AC4103">
        <v>11</v>
      </c>
      <c r="AD4103" t="s">
        <v>78</v>
      </c>
      <c r="AE4103">
        <v>0</v>
      </c>
      <c r="AF4103">
        <v>0</v>
      </c>
      <c r="AG4103" t="s">
        <v>81</v>
      </c>
      <c r="AH4103">
        <v>4</v>
      </c>
      <c r="AI4103" t="s">
        <v>67</v>
      </c>
      <c r="AL4103" t="s">
        <v>84</v>
      </c>
      <c r="AN4103" t="s">
        <v>73</v>
      </c>
      <c r="AO4103" t="s">
        <v>81</v>
      </c>
      <c r="AP4103" t="s">
        <v>73</v>
      </c>
      <c r="AT4103" t="s">
        <v>99</v>
      </c>
      <c r="AU4103" t="s">
        <v>67</v>
      </c>
    </row>
    <row r="4104" spans="1:47" x14ac:dyDescent="0.25">
      <c r="A4104">
        <v>6640</v>
      </c>
      <c r="B4104" t="s">
        <v>22230</v>
      </c>
      <c r="C4104" t="s">
        <v>101</v>
      </c>
      <c r="D4104" t="s">
        <v>22231</v>
      </c>
      <c r="E4104" t="s">
        <v>22232</v>
      </c>
      <c r="F4104" t="s">
        <v>22232</v>
      </c>
      <c r="G4104" t="s">
        <v>71</v>
      </c>
      <c r="H4104" t="s">
        <v>71</v>
      </c>
      <c r="I4104" s="39">
        <v>36293</v>
      </c>
      <c r="J4104" t="s">
        <v>16223</v>
      </c>
      <c r="K4104">
        <v>1500</v>
      </c>
      <c r="L4104">
        <v>0</v>
      </c>
      <c r="M4104" t="s">
        <v>73</v>
      </c>
      <c r="N4104" t="s">
        <v>74</v>
      </c>
      <c r="O4104" t="s">
        <v>75</v>
      </c>
      <c r="P4104">
        <v>3</v>
      </c>
      <c r="Q4104">
        <v>1</v>
      </c>
      <c r="R4104">
        <v>2</v>
      </c>
      <c r="S4104">
        <v>11</v>
      </c>
      <c r="T4104" t="s">
        <v>76</v>
      </c>
      <c r="U4104" t="s">
        <v>77</v>
      </c>
      <c r="V4104">
        <v>30</v>
      </c>
      <c r="W4104" t="s">
        <v>78</v>
      </c>
      <c r="X4104">
        <v>0</v>
      </c>
      <c r="Y4104" t="s">
        <v>79</v>
      </c>
      <c r="Z4104" t="s">
        <v>347</v>
      </c>
      <c r="AA4104" t="s">
        <v>81</v>
      </c>
      <c r="AB4104" t="s">
        <v>82</v>
      </c>
      <c r="AC4104">
        <v>11</v>
      </c>
      <c r="AD4104" t="s">
        <v>78</v>
      </c>
      <c r="AE4104">
        <v>0</v>
      </c>
      <c r="AF4104">
        <v>0</v>
      </c>
      <c r="AG4104" t="s">
        <v>81</v>
      </c>
      <c r="AH4104">
        <v>4</v>
      </c>
      <c r="AI4104" t="s">
        <v>67</v>
      </c>
      <c r="AJ4104">
        <v>0</v>
      </c>
      <c r="AK4104" t="s">
        <v>16219</v>
      </c>
      <c r="AL4104" t="s">
        <v>84</v>
      </c>
      <c r="AM4104" t="s">
        <v>71</v>
      </c>
      <c r="AN4104" t="s">
        <v>73</v>
      </c>
      <c r="AO4104" t="s">
        <v>81</v>
      </c>
      <c r="AP4104" t="s">
        <v>73</v>
      </c>
      <c r="AQ4104" t="s">
        <v>71</v>
      </c>
      <c r="AT4104" t="s">
        <v>99</v>
      </c>
      <c r="AU4104" t="s">
        <v>67</v>
      </c>
    </row>
    <row r="4105" spans="1:47" x14ac:dyDescent="0.25">
      <c r="A4105">
        <v>6641</v>
      </c>
      <c r="B4105" t="s">
        <v>19824</v>
      </c>
      <c r="C4105" t="s">
        <v>67</v>
      </c>
      <c r="D4105" t="s">
        <v>22233</v>
      </c>
      <c r="E4105" t="s">
        <v>22234</v>
      </c>
      <c r="F4105" t="s">
        <v>22234</v>
      </c>
      <c r="G4105" t="s">
        <v>71</v>
      </c>
      <c r="H4105" t="s">
        <v>71</v>
      </c>
      <c r="I4105" s="39">
        <v>36293</v>
      </c>
      <c r="J4105" t="s">
        <v>22235</v>
      </c>
      <c r="K4105">
        <v>2000</v>
      </c>
      <c r="L4105">
        <v>0</v>
      </c>
      <c r="M4105" t="s">
        <v>73</v>
      </c>
      <c r="N4105" t="s">
        <v>74</v>
      </c>
      <c r="O4105" t="s">
        <v>119</v>
      </c>
      <c r="P4105">
        <v>3</v>
      </c>
      <c r="Q4105">
        <v>1</v>
      </c>
      <c r="R4105">
        <v>14</v>
      </c>
      <c r="S4105">
        <v>11</v>
      </c>
      <c r="T4105" t="s">
        <v>76</v>
      </c>
      <c r="U4105" t="s">
        <v>77</v>
      </c>
      <c r="V4105">
        <v>30</v>
      </c>
      <c r="W4105" t="s">
        <v>78</v>
      </c>
      <c r="X4105">
        <v>0</v>
      </c>
      <c r="Y4105" t="s">
        <v>79</v>
      </c>
      <c r="Z4105" t="s">
        <v>347</v>
      </c>
      <c r="AA4105" t="s">
        <v>81</v>
      </c>
      <c r="AB4105" t="s">
        <v>82</v>
      </c>
      <c r="AC4105">
        <v>11</v>
      </c>
      <c r="AD4105" t="s">
        <v>78</v>
      </c>
      <c r="AE4105">
        <v>0</v>
      </c>
      <c r="AF4105">
        <v>0</v>
      </c>
      <c r="AG4105" t="s">
        <v>81</v>
      </c>
      <c r="AH4105">
        <v>2</v>
      </c>
      <c r="AI4105" t="s">
        <v>83</v>
      </c>
      <c r="AJ4105">
        <v>0</v>
      </c>
      <c r="AK4105" t="s">
        <v>19824</v>
      </c>
      <c r="AL4105" t="s">
        <v>84</v>
      </c>
      <c r="AM4105" t="s">
        <v>71</v>
      </c>
      <c r="AN4105" t="s">
        <v>73</v>
      </c>
      <c r="AP4105" t="s">
        <v>73</v>
      </c>
      <c r="AQ4105" t="s">
        <v>71</v>
      </c>
      <c r="AT4105" t="s">
        <v>99</v>
      </c>
      <c r="AU4105" t="s">
        <v>67</v>
      </c>
    </row>
    <row r="4106" spans="1:47" x14ac:dyDescent="0.25">
      <c r="A4106">
        <v>6642</v>
      </c>
      <c r="B4106" t="s">
        <v>3769</v>
      </c>
      <c r="C4106" t="s">
        <v>67</v>
      </c>
      <c r="D4106" t="s">
        <v>22236</v>
      </c>
      <c r="E4106" t="s">
        <v>22237</v>
      </c>
      <c r="F4106" t="s">
        <v>22237</v>
      </c>
      <c r="G4106" t="s">
        <v>22238</v>
      </c>
      <c r="H4106" t="s">
        <v>214</v>
      </c>
      <c r="I4106" s="39">
        <v>36293</v>
      </c>
      <c r="J4106" t="s">
        <v>22239</v>
      </c>
      <c r="K4106">
        <v>0</v>
      </c>
      <c r="L4106">
        <v>0</v>
      </c>
      <c r="M4106" t="s">
        <v>73</v>
      </c>
      <c r="N4106" t="s">
        <v>74</v>
      </c>
      <c r="O4106" t="s">
        <v>119</v>
      </c>
      <c r="P4106">
        <v>4</v>
      </c>
      <c r="Q4106">
        <v>1</v>
      </c>
      <c r="R4106">
        <v>2</v>
      </c>
      <c r="S4106">
        <v>9</v>
      </c>
      <c r="T4106" t="s">
        <v>79</v>
      </c>
      <c r="U4106" t="s">
        <v>77</v>
      </c>
      <c r="V4106">
        <v>0</v>
      </c>
      <c r="W4106" t="s">
        <v>81</v>
      </c>
      <c r="X4106">
        <v>0</v>
      </c>
      <c r="Y4106" t="s">
        <v>79</v>
      </c>
      <c r="Z4106" t="s">
        <v>2165</v>
      </c>
      <c r="AA4106" t="s">
        <v>81</v>
      </c>
      <c r="AB4106" t="s">
        <v>82</v>
      </c>
      <c r="AC4106">
        <v>9</v>
      </c>
      <c r="AD4106" t="s">
        <v>78</v>
      </c>
      <c r="AE4106">
        <v>0</v>
      </c>
      <c r="AF4106">
        <v>0</v>
      </c>
      <c r="AG4106" t="s">
        <v>81</v>
      </c>
      <c r="AH4106">
        <v>4</v>
      </c>
      <c r="AI4106" t="s">
        <v>83</v>
      </c>
      <c r="AL4106" t="s">
        <v>84</v>
      </c>
      <c r="AN4106" t="s">
        <v>73</v>
      </c>
      <c r="AP4106" t="s">
        <v>73</v>
      </c>
      <c r="AT4106" t="s">
        <v>86</v>
      </c>
      <c r="AU4106" t="s">
        <v>67</v>
      </c>
    </row>
    <row r="4107" spans="1:47" x14ac:dyDescent="0.25">
      <c r="A4107">
        <v>6644</v>
      </c>
      <c r="B4107" t="s">
        <v>22240</v>
      </c>
      <c r="C4107" t="s">
        <v>101</v>
      </c>
      <c r="D4107" t="s">
        <v>22241</v>
      </c>
      <c r="E4107" t="s">
        <v>22242</v>
      </c>
      <c r="F4107" t="s">
        <v>22242</v>
      </c>
      <c r="G4107" t="s">
        <v>22243</v>
      </c>
      <c r="H4107" t="s">
        <v>71</v>
      </c>
      <c r="I4107" s="39">
        <v>40672.431250000001</v>
      </c>
      <c r="J4107" t="s">
        <v>22244</v>
      </c>
      <c r="K4107">
        <v>1000</v>
      </c>
      <c r="L4107">
        <v>1065</v>
      </c>
      <c r="M4107" t="s">
        <v>73</v>
      </c>
      <c r="N4107" t="s">
        <v>74</v>
      </c>
      <c r="O4107" t="s">
        <v>75</v>
      </c>
      <c r="P4107">
        <v>1</v>
      </c>
      <c r="Q4107">
        <v>1</v>
      </c>
      <c r="R4107">
        <v>5</v>
      </c>
      <c r="S4107">
        <v>5</v>
      </c>
      <c r="T4107" t="s">
        <v>76</v>
      </c>
      <c r="U4107" t="s">
        <v>77</v>
      </c>
      <c r="V4107">
        <v>30</v>
      </c>
      <c r="W4107" t="s">
        <v>78</v>
      </c>
      <c r="X4107">
        <v>0</v>
      </c>
      <c r="Y4107" t="s">
        <v>84</v>
      </c>
      <c r="Z4107" t="s">
        <v>760</v>
      </c>
      <c r="AA4107" t="s">
        <v>81</v>
      </c>
      <c r="AB4107" t="s">
        <v>82</v>
      </c>
      <c r="AC4107">
        <v>5</v>
      </c>
      <c r="AD4107" t="s">
        <v>78</v>
      </c>
      <c r="AE4107">
        <v>0</v>
      </c>
      <c r="AF4107">
        <v>0</v>
      </c>
      <c r="AG4107" t="s">
        <v>81</v>
      </c>
      <c r="AH4107">
        <v>6</v>
      </c>
      <c r="AI4107" t="s">
        <v>83</v>
      </c>
      <c r="AJ4107">
        <v>0</v>
      </c>
      <c r="AK4107" t="s">
        <v>22240</v>
      </c>
      <c r="AL4107" t="s">
        <v>84</v>
      </c>
      <c r="AM4107" t="s">
        <v>22245</v>
      </c>
      <c r="AN4107" t="s">
        <v>73</v>
      </c>
      <c r="AO4107" t="s">
        <v>81</v>
      </c>
      <c r="AP4107" t="s">
        <v>73</v>
      </c>
      <c r="AQ4107" t="s">
        <v>71</v>
      </c>
      <c r="AT4107" t="s">
        <v>445</v>
      </c>
      <c r="AU4107" t="s">
        <v>67</v>
      </c>
    </row>
    <row r="4108" spans="1:47" x14ac:dyDescent="0.25">
      <c r="A4108">
        <v>6645</v>
      </c>
      <c r="B4108" t="s">
        <v>22246</v>
      </c>
      <c r="C4108" t="s">
        <v>101</v>
      </c>
      <c r="D4108" t="s">
        <v>22247</v>
      </c>
      <c r="E4108" t="s">
        <v>22248</v>
      </c>
      <c r="F4108" t="s">
        <v>22248</v>
      </c>
      <c r="G4108" t="s">
        <v>22249</v>
      </c>
      <c r="H4108" t="s">
        <v>22250</v>
      </c>
      <c r="I4108" s="39">
        <v>36293</v>
      </c>
      <c r="J4108" t="s">
        <v>22251</v>
      </c>
      <c r="K4108">
        <v>1500</v>
      </c>
      <c r="L4108">
        <v>1691.58</v>
      </c>
      <c r="M4108" t="s">
        <v>73</v>
      </c>
      <c r="N4108" t="s">
        <v>74</v>
      </c>
      <c r="O4108" t="s">
        <v>119</v>
      </c>
      <c r="P4108">
        <v>3</v>
      </c>
      <c r="Q4108">
        <v>1</v>
      </c>
      <c r="R4108">
        <v>2</v>
      </c>
      <c r="S4108">
        <v>11</v>
      </c>
      <c r="T4108" t="s">
        <v>84</v>
      </c>
      <c r="U4108" t="s">
        <v>77</v>
      </c>
      <c r="V4108">
        <v>30</v>
      </c>
      <c r="W4108" t="s">
        <v>78</v>
      </c>
      <c r="X4108">
        <v>0</v>
      </c>
      <c r="Y4108" t="s">
        <v>79</v>
      </c>
      <c r="Z4108" t="s">
        <v>625</v>
      </c>
      <c r="AA4108" t="s">
        <v>81</v>
      </c>
      <c r="AB4108" t="s">
        <v>82</v>
      </c>
      <c r="AC4108">
        <v>11</v>
      </c>
      <c r="AD4108" t="s">
        <v>78</v>
      </c>
      <c r="AE4108">
        <v>0</v>
      </c>
      <c r="AF4108">
        <v>0</v>
      </c>
      <c r="AG4108" t="s">
        <v>81</v>
      </c>
      <c r="AH4108">
        <v>4</v>
      </c>
      <c r="AI4108" t="s">
        <v>83</v>
      </c>
      <c r="AJ4108">
        <v>0</v>
      </c>
      <c r="AK4108" t="s">
        <v>22246</v>
      </c>
      <c r="AL4108" t="s">
        <v>84</v>
      </c>
      <c r="AM4108" t="s">
        <v>71</v>
      </c>
      <c r="AN4108" t="s">
        <v>73</v>
      </c>
      <c r="AP4108" t="s">
        <v>73</v>
      </c>
      <c r="AQ4108" t="s">
        <v>71</v>
      </c>
      <c r="AT4108" t="s">
        <v>218</v>
      </c>
      <c r="AU4108" t="s">
        <v>67</v>
      </c>
    </row>
    <row r="4109" spans="1:47" x14ac:dyDescent="0.25">
      <c r="A4109">
        <v>6649</v>
      </c>
      <c r="B4109" t="s">
        <v>22252</v>
      </c>
      <c r="C4109" t="s">
        <v>67</v>
      </c>
      <c r="D4109" t="s">
        <v>22253</v>
      </c>
      <c r="E4109" t="s">
        <v>22254</v>
      </c>
      <c r="F4109" t="s">
        <v>22254</v>
      </c>
      <c r="G4109" t="s">
        <v>9833</v>
      </c>
      <c r="H4109" t="s">
        <v>71</v>
      </c>
      <c r="I4109" s="39">
        <v>36293</v>
      </c>
      <c r="J4109" t="s">
        <v>9834</v>
      </c>
      <c r="K4109">
        <v>2500</v>
      </c>
      <c r="L4109">
        <v>0</v>
      </c>
      <c r="M4109" t="s">
        <v>73</v>
      </c>
      <c r="N4109" t="s">
        <v>74</v>
      </c>
      <c r="O4109" t="s">
        <v>119</v>
      </c>
      <c r="P4109">
        <v>4</v>
      </c>
      <c r="Q4109">
        <v>1</v>
      </c>
      <c r="R4109">
        <v>14</v>
      </c>
      <c r="S4109">
        <v>9</v>
      </c>
      <c r="T4109" t="s">
        <v>84</v>
      </c>
      <c r="U4109" t="s">
        <v>77</v>
      </c>
      <c r="V4109">
        <v>30</v>
      </c>
      <c r="W4109" t="s">
        <v>78</v>
      </c>
      <c r="X4109">
        <v>0</v>
      </c>
      <c r="Y4109" t="s">
        <v>79</v>
      </c>
      <c r="Z4109" t="s">
        <v>6969</v>
      </c>
      <c r="AA4109" t="s">
        <v>81</v>
      </c>
      <c r="AB4109" t="s">
        <v>82</v>
      </c>
      <c r="AC4109">
        <v>9</v>
      </c>
      <c r="AD4109" t="s">
        <v>78</v>
      </c>
      <c r="AE4109">
        <v>0</v>
      </c>
      <c r="AF4109">
        <v>0</v>
      </c>
      <c r="AG4109" t="s">
        <v>81</v>
      </c>
      <c r="AH4109">
        <v>4</v>
      </c>
      <c r="AI4109" t="s">
        <v>83</v>
      </c>
      <c r="AJ4109">
        <v>0</v>
      </c>
      <c r="AK4109" t="s">
        <v>22255</v>
      </c>
      <c r="AL4109" t="s">
        <v>84</v>
      </c>
      <c r="AM4109" t="s">
        <v>71</v>
      </c>
      <c r="AN4109" t="s">
        <v>73</v>
      </c>
      <c r="AP4109" t="s">
        <v>73</v>
      </c>
      <c r="AQ4109" t="s">
        <v>71</v>
      </c>
      <c r="AT4109" t="s">
        <v>445</v>
      </c>
      <c r="AU4109" t="s">
        <v>67</v>
      </c>
    </row>
    <row r="4110" spans="1:47" x14ac:dyDescent="0.25">
      <c r="A4110">
        <v>6652</v>
      </c>
      <c r="B4110" t="s">
        <v>2295</v>
      </c>
      <c r="C4110" t="s">
        <v>67</v>
      </c>
      <c r="D4110" t="s">
        <v>22256</v>
      </c>
      <c r="E4110" t="s">
        <v>22257</v>
      </c>
      <c r="F4110" t="s">
        <v>22257</v>
      </c>
      <c r="G4110" t="s">
        <v>22258</v>
      </c>
      <c r="H4110" t="s">
        <v>214</v>
      </c>
      <c r="I4110" s="39">
        <v>36293</v>
      </c>
      <c r="J4110" t="s">
        <v>22259</v>
      </c>
      <c r="K4110">
        <v>900</v>
      </c>
      <c r="L4110">
        <v>0</v>
      </c>
      <c r="M4110" t="s">
        <v>73</v>
      </c>
      <c r="N4110" t="s">
        <v>74</v>
      </c>
      <c r="O4110" t="s">
        <v>119</v>
      </c>
      <c r="P4110">
        <v>3</v>
      </c>
      <c r="Q4110">
        <v>1</v>
      </c>
      <c r="R4110">
        <v>7</v>
      </c>
      <c r="S4110">
        <v>11</v>
      </c>
      <c r="T4110" t="s">
        <v>76</v>
      </c>
      <c r="U4110" t="s">
        <v>77</v>
      </c>
      <c r="V4110">
        <v>30</v>
      </c>
      <c r="W4110" t="s">
        <v>78</v>
      </c>
      <c r="X4110">
        <v>0</v>
      </c>
      <c r="Y4110" t="s">
        <v>79</v>
      </c>
      <c r="Z4110" t="s">
        <v>388</v>
      </c>
      <c r="AA4110" t="s">
        <v>81</v>
      </c>
      <c r="AB4110" t="s">
        <v>82</v>
      </c>
      <c r="AC4110">
        <v>11</v>
      </c>
      <c r="AD4110" t="s">
        <v>78</v>
      </c>
      <c r="AE4110">
        <v>0</v>
      </c>
      <c r="AF4110">
        <v>0</v>
      </c>
      <c r="AG4110" t="s">
        <v>81</v>
      </c>
      <c r="AH4110">
        <v>4</v>
      </c>
      <c r="AI4110" t="s">
        <v>83</v>
      </c>
      <c r="AL4110" t="s">
        <v>84</v>
      </c>
      <c r="AN4110" t="s">
        <v>73</v>
      </c>
      <c r="AP4110" t="s">
        <v>73</v>
      </c>
      <c r="AT4110" t="s">
        <v>81</v>
      </c>
      <c r="AU4110" t="s">
        <v>67</v>
      </c>
    </row>
    <row r="4111" spans="1:47" x14ac:dyDescent="0.25">
      <c r="A4111">
        <v>6653</v>
      </c>
      <c r="B4111" t="s">
        <v>3123</v>
      </c>
      <c r="C4111" t="s">
        <v>67</v>
      </c>
      <c r="D4111" t="s">
        <v>22260</v>
      </c>
      <c r="E4111" t="s">
        <v>22261</v>
      </c>
      <c r="F4111" t="s">
        <v>22261</v>
      </c>
      <c r="G4111" t="s">
        <v>22262</v>
      </c>
      <c r="H4111" t="s">
        <v>214</v>
      </c>
      <c r="I4111" s="39">
        <v>36293</v>
      </c>
      <c r="J4111" t="s">
        <v>22263</v>
      </c>
      <c r="K4111">
        <v>0</v>
      </c>
      <c r="L4111">
        <v>0</v>
      </c>
      <c r="M4111" t="s">
        <v>73</v>
      </c>
      <c r="N4111" t="s">
        <v>74</v>
      </c>
      <c r="O4111" t="s">
        <v>119</v>
      </c>
      <c r="P4111">
        <v>7</v>
      </c>
      <c r="Q4111">
        <v>1</v>
      </c>
      <c r="R4111">
        <v>19</v>
      </c>
      <c r="S4111">
        <v>17</v>
      </c>
      <c r="T4111" t="s">
        <v>76</v>
      </c>
      <c r="U4111" t="s">
        <v>77</v>
      </c>
      <c r="V4111">
        <v>30</v>
      </c>
      <c r="W4111" t="s">
        <v>78</v>
      </c>
      <c r="X4111">
        <v>0</v>
      </c>
      <c r="Y4111" t="s">
        <v>79</v>
      </c>
      <c r="Z4111" t="s">
        <v>3070</v>
      </c>
      <c r="AA4111" t="s">
        <v>81</v>
      </c>
      <c r="AB4111" t="s">
        <v>82</v>
      </c>
      <c r="AC4111">
        <v>17</v>
      </c>
      <c r="AD4111" t="s">
        <v>78</v>
      </c>
      <c r="AE4111">
        <v>0</v>
      </c>
      <c r="AF4111">
        <v>0</v>
      </c>
      <c r="AG4111" t="s">
        <v>81</v>
      </c>
      <c r="AH4111">
        <v>4</v>
      </c>
      <c r="AI4111" t="s">
        <v>83</v>
      </c>
      <c r="AL4111" t="s">
        <v>84</v>
      </c>
      <c r="AN4111" t="s">
        <v>73</v>
      </c>
      <c r="AP4111" t="s">
        <v>73</v>
      </c>
      <c r="AT4111" t="s">
        <v>99</v>
      </c>
      <c r="AU4111" t="s">
        <v>67</v>
      </c>
    </row>
    <row r="4112" spans="1:47" x14ac:dyDescent="0.25">
      <c r="A4112">
        <v>6654</v>
      </c>
      <c r="B4112" t="s">
        <v>22264</v>
      </c>
      <c r="C4112" t="s">
        <v>67</v>
      </c>
      <c r="D4112" t="s">
        <v>22265</v>
      </c>
      <c r="E4112" t="s">
        <v>22266</v>
      </c>
      <c r="F4112" t="s">
        <v>22266</v>
      </c>
      <c r="G4112" t="s">
        <v>22142</v>
      </c>
      <c r="H4112" t="s">
        <v>81</v>
      </c>
      <c r="I4112" s="39">
        <v>36463</v>
      </c>
      <c r="J4112" t="s">
        <v>22143</v>
      </c>
      <c r="K4112">
        <v>5</v>
      </c>
      <c r="L4112">
        <v>0</v>
      </c>
      <c r="M4112" t="s">
        <v>73</v>
      </c>
      <c r="N4112" t="s">
        <v>74</v>
      </c>
      <c r="O4112" t="s">
        <v>119</v>
      </c>
      <c r="P4112">
        <v>7</v>
      </c>
      <c r="Q4112">
        <v>1</v>
      </c>
      <c r="R4112">
        <v>3</v>
      </c>
      <c r="S4112">
        <v>17</v>
      </c>
      <c r="T4112" t="s">
        <v>79</v>
      </c>
      <c r="U4112" t="s">
        <v>77</v>
      </c>
      <c r="V4112">
        <v>30</v>
      </c>
      <c r="W4112" t="s">
        <v>78</v>
      </c>
      <c r="X4112">
        <v>0</v>
      </c>
      <c r="Y4112" t="s">
        <v>79</v>
      </c>
      <c r="Z4112" t="s">
        <v>112</v>
      </c>
      <c r="AA4112" t="s">
        <v>81</v>
      </c>
      <c r="AB4112" t="s">
        <v>82</v>
      </c>
      <c r="AC4112">
        <v>17</v>
      </c>
      <c r="AD4112" t="s">
        <v>78</v>
      </c>
      <c r="AE4112">
        <v>0</v>
      </c>
      <c r="AF4112">
        <v>0</v>
      </c>
      <c r="AG4112" t="s">
        <v>81</v>
      </c>
      <c r="AH4112">
        <v>4</v>
      </c>
      <c r="AI4112" t="s">
        <v>83</v>
      </c>
      <c r="AJ4112">
        <v>0</v>
      </c>
      <c r="AK4112" t="s">
        <v>22267</v>
      </c>
      <c r="AL4112" t="s">
        <v>84</v>
      </c>
      <c r="AM4112" t="s">
        <v>81</v>
      </c>
      <c r="AN4112" t="s">
        <v>73</v>
      </c>
      <c r="AP4112" t="s">
        <v>73</v>
      </c>
      <c r="AQ4112" t="s">
        <v>81</v>
      </c>
      <c r="AT4112" t="s">
        <v>99</v>
      </c>
      <c r="AU4112" t="s">
        <v>67</v>
      </c>
    </row>
    <row r="4113" spans="1:47" x14ac:dyDescent="0.25">
      <c r="A4113">
        <v>6656</v>
      </c>
      <c r="B4113" t="s">
        <v>16214</v>
      </c>
      <c r="C4113" t="s">
        <v>67</v>
      </c>
      <c r="D4113" t="s">
        <v>22268</v>
      </c>
      <c r="E4113" t="s">
        <v>22269</v>
      </c>
      <c r="F4113" t="s">
        <v>22269</v>
      </c>
      <c r="G4113" t="s">
        <v>22270</v>
      </c>
      <c r="H4113" t="s">
        <v>214</v>
      </c>
      <c r="I4113" s="39">
        <v>36293</v>
      </c>
      <c r="J4113" t="s">
        <v>22271</v>
      </c>
      <c r="K4113">
        <v>0</v>
      </c>
      <c r="L4113">
        <v>0</v>
      </c>
      <c r="M4113" t="s">
        <v>73</v>
      </c>
      <c r="N4113" t="s">
        <v>74</v>
      </c>
      <c r="O4113" t="s">
        <v>119</v>
      </c>
      <c r="P4113">
        <v>4</v>
      </c>
      <c r="Q4113">
        <v>1</v>
      </c>
      <c r="R4113">
        <v>2</v>
      </c>
      <c r="S4113">
        <v>9</v>
      </c>
      <c r="T4113" t="s">
        <v>79</v>
      </c>
      <c r="U4113" t="s">
        <v>77</v>
      </c>
      <c r="V4113">
        <v>0</v>
      </c>
      <c r="W4113" t="s">
        <v>81</v>
      </c>
      <c r="X4113">
        <v>0</v>
      </c>
      <c r="Y4113" t="s">
        <v>79</v>
      </c>
      <c r="Z4113" t="s">
        <v>6884</v>
      </c>
      <c r="AA4113" t="s">
        <v>81</v>
      </c>
      <c r="AB4113" t="s">
        <v>82</v>
      </c>
      <c r="AC4113">
        <v>9</v>
      </c>
      <c r="AD4113" t="s">
        <v>78</v>
      </c>
      <c r="AE4113">
        <v>0</v>
      </c>
      <c r="AF4113">
        <v>0</v>
      </c>
      <c r="AG4113" t="s">
        <v>81</v>
      </c>
      <c r="AH4113">
        <v>4</v>
      </c>
      <c r="AI4113" t="s">
        <v>83</v>
      </c>
      <c r="AK4113" t="s">
        <v>22272</v>
      </c>
      <c r="AL4113" t="s">
        <v>84</v>
      </c>
      <c r="AN4113" t="s">
        <v>73</v>
      </c>
      <c r="AP4113" t="s">
        <v>73</v>
      </c>
      <c r="AT4113" t="s">
        <v>78</v>
      </c>
      <c r="AU4113" t="s">
        <v>67</v>
      </c>
    </row>
    <row r="4114" spans="1:47" x14ac:dyDescent="0.25">
      <c r="A4114">
        <v>6657</v>
      </c>
      <c r="B4114" t="s">
        <v>22273</v>
      </c>
      <c r="C4114" t="s">
        <v>67</v>
      </c>
      <c r="D4114" t="s">
        <v>22274</v>
      </c>
      <c r="E4114" t="s">
        <v>22275</v>
      </c>
      <c r="F4114" t="s">
        <v>22275</v>
      </c>
      <c r="G4114" t="s">
        <v>22276</v>
      </c>
      <c r="H4114" t="s">
        <v>22277</v>
      </c>
      <c r="I4114" s="39">
        <v>36293</v>
      </c>
      <c r="J4114" t="s">
        <v>22278</v>
      </c>
      <c r="K4114">
        <v>1000</v>
      </c>
      <c r="L4114">
        <v>0</v>
      </c>
      <c r="M4114" t="s">
        <v>73</v>
      </c>
      <c r="N4114" t="s">
        <v>74</v>
      </c>
      <c r="O4114" t="s">
        <v>119</v>
      </c>
      <c r="P4114">
        <v>7</v>
      </c>
      <c r="Q4114">
        <v>1</v>
      </c>
      <c r="R4114">
        <v>18</v>
      </c>
      <c r="S4114">
        <v>17</v>
      </c>
      <c r="T4114" t="s">
        <v>76</v>
      </c>
      <c r="U4114" t="s">
        <v>77</v>
      </c>
      <c r="V4114">
        <v>30</v>
      </c>
      <c r="W4114" t="s">
        <v>78</v>
      </c>
      <c r="X4114">
        <v>0</v>
      </c>
      <c r="Y4114" t="s">
        <v>79</v>
      </c>
      <c r="Z4114" t="s">
        <v>286</v>
      </c>
      <c r="AA4114" t="s">
        <v>81</v>
      </c>
      <c r="AB4114" t="s">
        <v>82</v>
      </c>
      <c r="AC4114">
        <v>17</v>
      </c>
      <c r="AD4114" t="s">
        <v>78</v>
      </c>
      <c r="AE4114">
        <v>0</v>
      </c>
      <c r="AF4114">
        <v>0</v>
      </c>
      <c r="AG4114" t="s">
        <v>81</v>
      </c>
      <c r="AH4114">
        <v>4</v>
      </c>
      <c r="AI4114" t="s">
        <v>83</v>
      </c>
      <c r="AK4114" t="s">
        <v>22274</v>
      </c>
      <c r="AL4114" t="s">
        <v>84</v>
      </c>
      <c r="AN4114" t="s">
        <v>73</v>
      </c>
      <c r="AP4114" t="s">
        <v>73</v>
      </c>
      <c r="AT4114" t="s">
        <v>99</v>
      </c>
      <c r="AU4114" t="s">
        <v>67</v>
      </c>
    </row>
    <row r="4115" spans="1:47" x14ac:dyDescent="0.25">
      <c r="A4115">
        <v>6660</v>
      </c>
      <c r="B4115" t="s">
        <v>22279</v>
      </c>
      <c r="C4115" t="s">
        <v>101</v>
      </c>
      <c r="D4115" t="s">
        <v>22280</v>
      </c>
      <c r="E4115" t="s">
        <v>22281</v>
      </c>
      <c r="F4115" t="s">
        <v>22281</v>
      </c>
      <c r="G4115" t="s">
        <v>22282</v>
      </c>
      <c r="H4115" t="s">
        <v>22283</v>
      </c>
      <c r="I4115" s="39">
        <v>36293</v>
      </c>
      <c r="J4115" t="s">
        <v>22284</v>
      </c>
      <c r="K4115">
        <v>800</v>
      </c>
      <c r="L4115">
        <v>0</v>
      </c>
      <c r="M4115" t="s">
        <v>73</v>
      </c>
      <c r="N4115" t="s">
        <v>74</v>
      </c>
      <c r="O4115" t="s">
        <v>75</v>
      </c>
      <c r="P4115">
        <v>14</v>
      </c>
      <c r="Q4115">
        <v>1</v>
      </c>
      <c r="R4115">
        <v>16</v>
      </c>
      <c r="S4115">
        <v>5</v>
      </c>
      <c r="T4115" t="s">
        <v>76</v>
      </c>
      <c r="U4115" t="s">
        <v>77</v>
      </c>
      <c r="V4115">
        <v>30</v>
      </c>
      <c r="W4115" t="s">
        <v>78</v>
      </c>
      <c r="X4115">
        <v>0</v>
      </c>
      <c r="Y4115" t="s">
        <v>79</v>
      </c>
      <c r="Z4115" t="s">
        <v>286</v>
      </c>
      <c r="AA4115" t="s">
        <v>81</v>
      </c>
      <c r="AB4115" t="s">
        <v>82</v>
      </c>
      <c r="AC4115">
        <v>5</v>
      </c>
      <c r="AD4115" t="s">
        <v>86</v>
      </c>
      <c r="AE4115">
        <v>0</v>
      </c>
      <c r="AF4115">
        <v>0</v>
      </c>
      <c r="AG4115" t="s">
        <v>81</v>
      </c>
      <c r="AH4115">
        <v>4</v>
      </c>
      <c r="AI4115" t="s">
        <v>67</v>
      </c>
      <c r="AJ4115">
        <v>0</v>
      </c>
      <c r="AK4115" t="s">
        <v>22285</v>
      </c>
      <c r="AL4115" t="s">
        <v>84</v>
      </c>
      <c r="AM4115" t="s">
        <v>71</v>
      </c>
      <c r="AN4115" t="s">
        <v>73</v>
      </c>
      <c r="AO4115" t="s">
        <v>81</v>
      </c>
      <c r="AP4115" t="s">
        <v>73</v>
      </c>
      <c r="AQ4115" t="s">
        <v>71</v>
      </c>
      <c r="AS4115" t="s">
        <v>22286</v>
      </c>
      <c r="AT4115" t="s">
        <v>218</v>
      </c>
      <c r="AU4115" t="s">
        <v>67</v>
      </c>
    </row>
    <row r="4116" spans="1:47" x14ac:dyDescent="0.25">
      <c r="A4116">
        <v>6661</v>
      </c>
      <c r="B4116" t="s">
        <v>22287</v>
      </c>
      <c r="C4116" t="s">
        <v>67</v>
      </c>
      <c r="D4116" t="s">
        <v>642</v>
      </c>
      <c r="E4116" t="s">
        <v>22288</v>
      </c>
      <c r="F4116" t="s">
        <v>22288</v>
      </c>
      <c r="G4116" t="s">
        <v>22289</v>
      </c>
      <c r="H4116" t="s">
        <v>214</v>
      </c>
      <c r="I4116" s="39">
        <v>36293</v>
      </c>
      <c r="J4116" t="s">
        <v>22290</v>
      </c>
      <c r="K4116">
        <v>0</v>
      </c>
      <c r="L4116">
        <v>0</v>
      </c>
      <c r="M4116" t="s">
        <v>73</v>
      </c>
      <c r="N4116" t="s">
        <v>74</v>
      </c>
      <c r="O4116" t="s">
        <v>75</v>
      </c>
      <c r="P4116">
        <v>3</v>
      </c>
      <c r="Q4116">
        <v>1</v>
      </c>
      <c r="R4116">
        <v>9</v>
      </c>
      <c r="S4116">
        <v>11</v>
      </c>
      <c r="T4116" t="s">
        <v>76</v>
      </c>
      <c r="U4116" t="s">
        <v>77</v>
      </c>
      <c r="V4116">
        <v>30</v>
      </c>
      <c r="W4116" t="s">
        <v>78</v>
      </c>
      <c r="X4116">
        <v>0</v>
      </c>
      <c r="Y4116" t="s">
        <v>79</v>
      </c>
      <c r="Z4116" t="s">
        <v>6884</v>
      </c>
      <c r="AA4116" t="s">
        <v>81</v>
      </c>
      <c r="AB4116" t="s">
        <v>82</v>
      </c>
      <c r="AC4116">
        <v>11</v>
      </c>
      <c r="AD4116" t="s">
        <v>78</v>
      </c>
      <c r="AE4116">
        <v>0</v>
      </c>
      <c r="AF4116">
        <v>0</v>
      </c>
      <c r="AG4116" t="s">
        <v>81</v>
      </c>
      <c r="AH4116">
        <v>4</v>
      </c>
      <c r="AI4116" t="s">
        <v>67</v>
      </c>
      <c r="AK4116" t="s">
        <v>22291</v>
      </c>
      <c r="AL4116" t="s">
        <v>84</v>
      </c>
      <c r="AN4116" t="s">
        <v>73</v>
      </c>
      <c r="AO4116" t="s">
        <v>81</v>
      </c>
      <c r="AP4116" t="s">
        <v>73</v>
      </c>
      <c r="AT4116" t="s">
        <v>99</v>
      </c>
      <c r="AU4116" t="s">
        <v>67</v>
      </c>
    </row>
    <row r="4117" spans="1:47" x14ac:dyDescent="0.25">
      <c r="A4117">
        <v>6665</v>
      </c>
      <c r="B4117" t="s">
        <v>2735</v>
      </c>
      <c r="C4117" t="s">
        <v>67</v>
      </c>
      <c r="D4117" t="s">
        <v>22292</v>
      </c>
      <c r="E4117" t="s">
        <v>22293</v>
      </c>
      <c r="F4117" t="s">
        <v>22293</v>
      </c>
      <c r="G4117" t="s">
        <v>99</v>
      </c>
      <c r="H4117" t="s">
        <v>214</v>
      </c>
      <c r="I4117" s="39">
        <v>36293</v>
      </c>
      <c r="J4117" t="s">
        <v>22294</v>
      </c>
      <c r="K4117">
        <v>1500</v>
      </c>
      <c r="L4117">
        <v>0</v>
      </c>
      <c r="M4117" t="s">
        <v>73</v>
      </c>
      <c r="N4117" t="s">
        <v>74</v>
      </c>
      <c r="O4117" t="s">
        <v>119</v>
      </c>
      <c r="P4117">
        <v>7</v>
      </c>
      <c r="Q4117">
        <v>1</v>
      </c>
      <c r="R4117">
        <v>19</v>
      </c>
      <c r="S4117">
        <v>17</v>
      </c>
      <c r="T4117" t="s">
        <v>76</v>
      </c>
      <c r="U4117" t="s">
        <v>77</v>
      </c>
      <c r="V4117">
        <v>30</v>
      </c>
      <c r="W4117" t="s">
        <v>78</v>
      </c>
      <c r="X4117">
        <v>0</v>
      </c>
      <c r="Y4117" t="s">
        <v>79</v>
      </c>
      <c r="Z4117" t="s">
        <v>286</v>
      </c>
      <c r="AA4117" t="s">
        <v>81</v>
      </c>
      <c r="AB4117" t="s">
        <v>82</v>
      </c>
      <c r="AC4117">
        <v>17</v>
      </c>
      <c r="AD4117" t="s">
        <v>78</v>
      </c>
      <c r="AE4117">
        <v>0</v>
      </c>
      <c r="AF4117">
        <v>0</v>
      </c>
      <c r="AG4117" t="s">
        <v>81</v>
      </c>
      <c r="AH4117">
        <v>4</v>
      </c>
      <c r="AI4117" t="s">
        <v>83</v>
      </c>
      <c r="AK4117" t="s">
        <v>22295</v>
      </c>
      <c r="AL4117" t="s">
        <v>84</v>
      </c>
      <c r="AN4117" t="s">
        <v>73</v>
      </c>
      <c r="AP4117" t="s">
        <v>73</v>
      </c>
      <c r="AT4117" t="s">
        <v>99</v>
      </c>
      <c r="AU4117" t="s">
        <v>67</v>
      </c>
    </row>
    <row r="4118" spans="1:47" x14ac:dyDescent="0.25">
      <c r="A4118">
        <v>6668</v>
      </c>
      <c r="B4118" t="s">
        <v>22296</v>
      </c>
      <c r="C4118" t="s">
        <v>67</v>
      </c>
      <c r="D4118" t="s">
        <v>22297</v>
      </c>
      <c r="E4118" t="s">
        <v>22054</v>
      </c>
      <c r="F4118" t="s">
        <v>22054</v>
      </c>
      <c r="G4118" t="s">
        <v>22298</v>
      </c>
      <c r="H4118" t="s">
        <v>214</v>
      </c>
      <c r="I4118" s="39">
        <v>36293</v>
      </c>
      <c r="J4118" t="s">
        <v>22299</v>
      </c>
      <c r="K4118">
        <v>1500</v>
      </c>
      <c r="L4118">
        <v>0</v>
      </c>
      <c r="M4118" t="s">
        <v>73</v>
      </c>
      <c r="N4118" t="s">
        <v>74</v>
      </c>
      <c r="O4118" t="s">
        <v>75</v>
      </c>
      <c r="P4118">
        <v>14</v>
      </c>
      <c r="Q4118">
        <v>1</v>
      </c>
      <c r="R4118">
        <v>16</v>
      </c>
      <c r="S4118">
        <v>5</v>
      </c>
      <c r="T4118" t="s">
        <v>76</v>
      </c>
      <c r="U4118" t="s">
        <v>224</v>
      </c>
      <c r="V4118">
        <v>30</v>
      </c>
      <c r="W4118" t="s">
        <v>78</v>
      </c>
      <c r="X4118">
        <v>0</v>
      </c>
      <c r="Y4118" t="s">
        <v>79</v>
      </c>
      <c r="Z4118" t="s">
        <v>2336</v>
      </c>
      <c r="AA4118" t="s">
        <v>81</v>
      </c>
      <c r="AB4118" t="s">
        <v>82</v>
      </c>
      <c r="AC4118">
        <v>5</v>
      </c>
      <c r="AD4118" t="s">
        <v>78</v>
      </c>
      <c r="AE4118">
        <v>0</v>
      </c>
      <c r="AF4118">
        <v>0</v>
      </c>
      <c r="AG4118" t="s">
        <v>81</v>
      </c>
      <c r="AH4118">
        <v>4</v>
      </c>
      <c r="AI4118" t="s">
        <v>67</v>
      </c>
      <c r="AL4118" t="s">
        <v>84</v>
      </c>
      <c r="AN4118" t="s">
        <v>73</v>
      </c>
      <c r="AO4118" t="s">
        <v>81</v>
      </c>
      <c r="AP4118" t="s">
        <v>73</v>
      </c>
      <c r="AT4118" t="s">
        <v>99</v>
      </c>
      <c r="AU4118" t="s">
        <v>67</v>
      </c>
    </row>
    <row r="4119" spans="1:47" x14ac:dyDescent="0.25">
      <c r="A4119">
        <v>6669</v>
      </c>
      <c r="B4119" t="s">
        <v>22300</v>
      </c>
      <c r="C4119" t="s">
        <v>67</v>
      </c>
      <c r="D4119" t="s">
        <v>22301</v>
      </c>
      <c r="E4119" t="s">
        <v>22302</v>
      </c>
      <c r="F4119" t="s">
        <v>22303</v>
      </c>
      <c r="G4119" t="s">
        <v>22304</v>
      </c>
      <c r="H4119" t="s">
        <v>22305</v>
      </c>
      <c r="I4119" s="39">
        <v>36293</v>
      </c>
      <c r="J4119" t="s">
        <v>22306</v>
      </c>
      <c r="K4119">
        <v>0</v>
      </c>
      <c r="L4119">
        <v>0</v>
      </c>
      <c r="M4119" t="s">
        <v>73</v>
      </c>
      <c r="N4119" t="s">
        <v>74</v>
      </c>
      <c r="O4119" t="s">
        <v>119</v>
      </c>
      <c r="P4119">
        <v>7</v>
      </c>
      <c r="Q4119">
        <v>1</v>
      </c>
      <c r="R4119">
        <v>19</v>
      </c>
      <c r="S4119">
        <v>17</v>
      </c>
      <c r="T4119" t="s">
        <v>76</v>
      </c>
      <c r="U4119" t="s">
        <v>77</v>
      </c>
      <c r="V4119">
        <v>0</v>
      </c>
      <c r="W4119" t="s">
        <v>81</v>
      </c>
      <c r="X4119">
        <v>0</v>
      </c>
      <c r="Y4119" t="s">
        <v>79</v>
      </c>
      <c r="Z4119" t="s">
        <v>2165</v>
      </c>
      <c r="AA4119" t="s">
        <v>81</v>
      </c>
      <c r="AB4119" t="s">
        <v>82</v>
      </c>
      <c r="AC4119">
        <v>17</v>
      </c>
      <c r="AD4119" t="s">
        <v>78</v>
      </c>
      <c r="AE4119">
        <v>0</v>
      </c>
      <c r="AF4119">
        <v>0</v>
      </c>
      <c r="AG4119" t="s">
        <v>81</v>
      </c>
      <c r="AH4119">
        <v>4</v>
      </c>
      <c r="AI4119" t="s">
        <v>83</v>
      </c>
      <c r="AK4119" t="s">
        <v>22307</v>
      </c>
      <c r="AL4119" t="s">
        <v>84</v>
      </c>
      <c r="AN4119" t="s">
        <v>73</v>
      </c>
      <c r="AP4119" t="s">
        <v>73</v>
      </c>
      <c r="AT4119" t="s">
        <v>99</v>
      </c>
      <c r="AU4119" t="s">
        <v>67</v>
      </c>
    </row>
    <row r="4120" spans="1:47" x14ac:dyDescent="0.25">
      <c r="A4120">
        <v>6670</v>
      </c>
      <c r="B4120" t="s">
        <v>22308</v>
      </c>
      <c r="C4120" t="s">
        <v>67</v>
      </c>
      <c r="D4120" t="s">
        <v>22308</v>
      </c>
      <c r="E4120" t="s">
        <v>22309</v>
      </c>
      <c r="F4120" t="s">
        <v>22309</v>
      </c>
      <c r="G4120" t="s">
        <v>22310</v>
      </c>
      <c r="H4120" t="s">
        <v>214</v>
      </c>
      <c r="I4120" s="39">
        <v>36293</v>
      </c>
      <c r="J4120" t="s">
        <v>274</v>
      </c>
      <c r="K4120">
        <v>0</v>
      </c>
      <c r="L4120">
        <v>0</v>
      </c>
      <c r="M4120" t="s">
        <v>73</v>
      </c>
      <c r="N4120" t="s">
        <v>74</v>
      </c>
      <c r="O4120" t="s">
        <v>75</v>
      </c>
      <c r="P4120">
        <v>4</v>
      </c>
      <c r="Q4120">
        <v>1</v>
      </c>
      <c r="R4120">
        <v>2</v>
      </c>
      <c r="S4120">
        <v>9</v>
      </c>
      <c r="T4120" t="s">
        <v>79</v>
      </c>
      <c r="U4120" t="s">
        <v>224</v>
      </c>
      <c r="V4120">
        <v>30</v>
      </c>
      <c r="W4120" t="s">
        <v>78</v>
      </c>
      <c r="X4120">
        <v>0</v>
      </c>
      <c r="Y4120" t="s">
        <v>79</v>
      </c>
      <c r="Z4120" t="s">
        <v>5417</v>
      </c>
      <c r="AA4120" t="s">
        <v>81</v>
      </c>
      <c r="AB4120" t="s">
        <v>82</v>
      </c>
      <c r="AC4120">
        <v>9</v>
      </c>
      <c r="AD4120" t="s">
        <v>138</v>
      </c>
      <c r="AE4120">
        <v>0</v>
      </c>
      <c r="AF4120">
        <v>0</v>
      </c>
      <c r="AG4120" t="s">
        <v>81</v>
      </c>
      <c r="AH4120">
        <v>4</v>
      </c>
      <c r="AI4120" t="s">
        <v>67</v>
      </c>
      <c r="AL4120" t="s">
        <v>84</v>
      </c>
      <c r="AN4120" t="s">
        <v>73</v>
      </c>
      <c r="AO4120" t="s">
        <v>81</v>
      </c>
      <c r="AP4120" t="s">
        <v>73</v>
      </c>
      <c r="AT4120" t="s">
        <v>78</v>
      </c>
      <c r="AU4120" t="s">
        <v>67</v>
      </c>
    </row>
    <row r="4121" spans="1:47" x14ac:dyDescent="0.25">
      <c r="A4121">
        <v>6672</v>
      </c>
      <c r="B4121" t="s">
        <v>22311</v>
      </c>
      <c r="C4121" t="s">
        <v>67</v>
      </c>
      <c r="D4121" t="s">
        <v>22312</v>
      </c>
      <c r="E4121" t="s">
        <v>22313</v>
      </c>
      <c r="F4121" t="s">
        <v>22313</v>
      </c>
      <c r="G4121" t="s">
        <v>22314</v>
      </c>
      <c r="H4121" t="s">
        <v>214</v>
      </c>
      <c r="I4121" s="39">
        <v>36293</v>
      </c>
      <c r="J4121" t="s">
        <v>22315</v>
      </c>
      <c r="K4121">
        <v>0</v>
      </c>
      <c r="L4121">
        <v>0</v>
      </c>
      <c r="M4121" t="s">
        <v>73</v>
      </c>
      <c r="N4121" t="s">
        <v>74</v>
      </c>
      <c r="O4121" t="s">
        <v>119</v>
      </c>
      <c r="P4121">
        <v>14</v>
      </c>
      <c r="Q4121">
        <v>1</v>
      </c>
      <c r="R4121">
        <v>9</v>
      </c>
      <c r="S4121">
        <v>5</v>
      </c>
      <c r="T4121" t="s">
        <v>76</v>
      </c>
      <c r="U4121" t="s">
        <v>77</v>
      </c>
      <c r="V4121">
        <v>30</v>
      </c>
      <c r="W4121" t="s">
        <v>78</v>
      </c>
      <c r="X4121">
        <v>0</v>
      </c>
      <c r="Y4121" t="s">
        <v>79</v>
      </c>
      <c r="Z4121" t="s">
        <v>2165</v>
      </c>
      <c r="AA4121" t="s">
        <v>81</v>
      </c>
      <c r="AB4121" t="s">
        <v>82</v>
      </c>
      <c r="AC4121">
        <v>5</v>
      </c>
      <c r="AD4121" t="s">
        <v>78</v>
      </c>
      <c r="AE4121">
        <v>0</v>
      </c>
      <c r="AF4121">
        <v>0</v>
      </c>
      <c r="AG4121" t="s">
        <v>81</v>
      </c>
      <c r="AH4121">
        <v>4</v>
      </c>
      <c r="AI4121" t="s">
        <v>83</v>
      </c>
      <c r="AL4121" t="s">
        <v>84</v>
      </c>
      <c r="AN4121" t="s">
        <v>73</v>
      </c>
      <c r="AP4121" t="s">
        <v>73</v>
      </c>
      <c r="AT4121" t="s">
        <v>99</v>
      </c>
      <c r="AU4121" t="s">
        <v>101</v>
      </c>
    </row>
    <row r="4122" spans="1:47" x14ac:dyDescent="0.25">
      <c r="A4122">
        <v>6673</v>
      </c>
      <c r="B4122" t="s">
        <v>22316</v>
      </c>
      <c r="C4122" t="s">
        <v>67</v>
      </c>
      <c r="D4122" t="s">
        <v>22317</v>
      </c>
      <c r="E4122" t="s">
        <v>22318</v>
      </c>
      <c r="F4122" t="s">
        <v>22318</v>
      </c>
      <c r="G4122" t="s">
        <v>22319</v>
      </c>
      <c r="H4122" t="s">
        <v>22320</v>
      </c>
      <c r="I4122" s="39">
        <v>36293</v>
      </c>
      <c r="J4122" t="s">
        <v>22321</v>
      </c>
      <c r="K4122">
        <v>1000</v>
      </c>
      <c r="L4122">
        <v>0</v>
      </c>
      <c r="M4122" t="s">
        <v>73</v>
      </c>
      <c r="N4122" t="s">
        <v>74</v>
      </c>
      <c r="O4122" t="s">
        <v>119</v>
      </c>
      <c r="P4122">
        <v>7</v>
      </c>
      <c r="Q4122">
        <v>1</v>
      </c>
      <c r="R4122">
        <v>19</v>
      </c>
      <c r="S4122">
        <v>17</v>
      </c>
      <c r="T4122" t="s">
        <v>76</v>
      </c>
      <c r="U4122" t="s">
        <v>77</v>
      </c>
      <c r="V4122">
        <v>30</v>
      </c>
      <c r="W4122" t="s">
        <v>78</v>
      </c>
      <c r="X4122">
        <v>0</v>
      </c>
      <c r="Y4122" t="s">
        <v>79</v>
      </c>
      <c r="Z4122" t="s">
        <v>286</v>
      </c>
      <c r="AA4122" t="s">
        <v>81</v>
      </c>
      <c r="AB4122" t="s">
        <v>82</v>
      </c>
      <c r="AC4122">
        <v>17</v>
      </c>
      <c r="AD4122" t="s">
        <v>78</v>
      </c>
      <c r="AE4122">
        <v>0</v>
      </c>
      <c r="AF4122">
        <v>0</v>
      </c>
      <c r="AG4122" t="s">
        <v>81</v>
      </c>
      <c r="AH4122">
        <v>4</v>
      </c>
      <c r="AI4122" t="s">
        <v>67</v>
      </c>
      <c r="AK4122" t="s">
        <v>20935</v>
      </c>
      <c r="AL4122" t="s">
        <v>84</v>
      </c>
      <c r="AN4122" t="s">
        <v>73</v>
      </c>
      <c r="AP4122" t="s">
        <v>73</v>
      </c>
      <c r="AT4122" t="s">
        <v>99</v>
      </c>
      <c r="AU4122" t="s">
        <v>67</v>
      </c>
    </row>
    <row r="4123" spans="1:47" x14ac:dyDescent="0.25">
      <c r="A4123">
        <v>6679</v>
      </c>
      <c r="B4123" t="s">
        <v>22322</v>
      </c>
      <c r="C4123" t="s">
        <v>67</v>
      </c>
      <c r="D4123" t="s">
        <v>22323</v>
      </c>
      <c r="E4123" t="s">
        <v>22324</v>
      </c>
      <c r="F4123" t="s">
        <v>22325</v>
      </c>
      <c r="G4123" t="s">
        <v>22326</v>
      </c>
      <c r="H4123" t="s">
        <v>71</v>
      </c>
      <c r="I4123" s="39">
        <v>36293</v>
      </c>
      <c r="J4123" t="s">
        <v>22327</v>
      </c>
      <c r="K4123">
        <v>0</v>
      </c>
      <c r="L4123">
        <v>0</v>
      </c>
      <c r="M4123" t="s">
        <v>73</v>
      </c>
      <c r="N4123" t="s">
        <v>74</v>
      </c>
      <c r="O4123" t="s">
        <v>75</v>
      </c>
      <c r="P4123">
        <v>4</v>
      </c>
      <c r="Q4123">
        <v>1</v>
      </c>
      <c r="R4123">
        <v>14</v>
      </c>
      <c r="S4123">
        <v>9</v>
      </c>
      <c r="T4123" t="s">
        <v>76</v>
      </c>
      <c r="U4123" t="s">
        <v>224</v>
      </c>
      <c r="V4123">
        <v>30</v>
      </c>
      <c r="W4123" t="s">
        <v>78</v>
      </c>
      <c r="X4123">
        <v>0</v>
      </c>
      <c r="Y4123" t="s">
        <v>79</v>
      </c>
      <c r="Z4123" t="s">
        <v>2165</v>
      </c>
      <c r="AA4123" t="s">
        <v>81</v>
      </c>
      <c r="AB4123" t="s">
        <v>82</v>
      </c>
      <c r="AC4123">
        <v>9</v>
      </c>
      <c r="AD4123" t="s">
        <v>78</v>
      </c>
      <c r="AE4123">
        <v>0</v>
      </c>
      <c r="AF4123">
        <v>0</v>
      </c>
      <c r="AG4123" t="s">
        <v>81</v>
      </c>
      <c r="AH4123">
        <v>4</v>
      </c>
      <c r="AI4123" t="s">
        <v>67</v>
      </c>
      <c r="AK4123" t="s">
        <v>22328</v>
      </c>
      <c r="AL4123" t="s">
        <v>84</v>
      </c>
      <c r="AM4123" t="s">
        <v>71</v>
      </c>
      <c r="AN4123" t="s">
        <v>73</v>
      </c>
      <c r="AO4123" t="s">
        <v>81</v>
      </c>
      <c r="AP4123" t="s">
        <v>73</v>
      </c>
      <c r="AQ4123" t="s">
        <v>71</v>
      </c>
      <c r="AT4123" t="s">
        <v>78</v>
      </c>
      <c r="AU4123" t="s">
        <v>67</v>
      </c>
    </row>
    <row r="4124" spans="1:47" x14ac:dyDescent="0.25">
      <c r="A4124">
        <v>6687</v>
      </c>
      <c r="B4124" t="s">
        <v>22329</v>
      </c>
      <c r="C4124" t="s">
        <v>67</v>
      </c>
      <c r="D4124" t="s">
        <v>22330</v>
      </c>
      <c r="E4124" t="s">
        <v>22103</v>
      </c>
      <c r="F4124" t="s">
        <v>22103</v>
      </c>
      <c r="G4124" t="s">
        <v>22331</v>
      </c>
      <c r="H4124" t="s">
        <v>214</v>
      </c>
      <c r="I4124" s="39">
        <v>36293</v>
      </c>
      <c r="J4124" t="s">
        <v>22332</v>
      </c>
      <c r="K4124">
        <v>1000</v>
      </c>
      <c r="L4124">
        <v>0</v>
      </c>
      <c r="M4124" t="s">
        <v>73</v>
      </c>
      <c r="N4124" t="s">
        <v>74</v>
      </c>
      <c r="O4124" t="s">
        <v>119</v>
      </c>
      <c r="P4124">
        <v>7</v>
      </c>
      <c r="Q4124">
        <v>1</v>
      </c>
      <c r="R4124">
        <v>19</v>
      </c>
      <c r="S4124">
        <v>17</v>
      </c>
      <c r="T4124" t="s">
        <v>76</v>
      </c>
      <c r="U4124" t="s">
        <v>77</v>
      </c>
      <c r="V4124">
        <v>30</v>
      </c>
      <c r="W4124" t="s">
        <v>78</v>
      </c>
      <c r="X4124">
        <v>0</v>
      </c>
      <c r="Y4124" t="s">
        <v>79</v>
      </c>
      <c r="Z4124" t="s">
        <v>112</v>
      </c>
      <c r="AA4124" t="s">
        <v>81</v>
      </c>
      <c r="AB4124" t="s">
        <v>82</v>
      </c>
      <c r="AC4124">
        <v>17</v>
      </c>
      <c r="AD4124" t="s">
        <v>78</v>
      </c>
      <c r="AE4124">
        <v>0</v>
      </c>
      <c r="AF4124">
        <v>0</v>
      </c>
      <c r="AG4124" t="s">
        <v>81</v>
      </c>
      <c r="AH4124">
        <v>4</v>
      </c>
      <c r="AI4124" t="s">
        <v>83</v>
      </c>
      <c r="AL4124" t="s">
        <v>84</v>
      </c>
      <c r="AN4124" t="s">
        <v>73</v>
      </c>
      <c r="AP4124" t="s">
        <v>73</v>
      </c>
      <c r="AT4124" t="s">
        <v>99</v>
      </c>
      <c r="AU4124" t="s">
        <v>67</v>
      </c>
    </row>
    <row r="4125" spans="1:47" x14ac:dyDescent="0.25">
      <c r="A4125">
        <v>6688</v>
      </c>
      <c r="B4125" t="s">
        <v>22333</v>
      </c>
      <c r="C4125" t="s">
        <v>67</v>
      </c>
      <c r="D4125" t="s">
        <v>22334</v>
      </c>
      <c r="E4125" t="s">
        <v>22335</v>
      </c>
      <c r="F4125" t="s">
        <v>22335</v>
      </c>
      <c r="G4125" t="s">
        <v>22142</v>
      </c>
      <c r="H4125" t="s">
        <v>214</v>
      </c>
      <c r="I4125" s="39">
        <v>36293</v>
      </c>
      <c r="J4125" t="s">
        <v>22143</v>
      </c>
      <c r="K4125">
        <v>5</v>
      </c>
      <c r="L4125">
        <v>0</v>
      </c>
      <c r="M4125" t="s">
        <v>73</v>
      </c>
      <c r="N4125" t="s">
        <v>74</v>
      </c>
      <c r="O4125" t="s">
        <v>119</v>
      </c>
      <c r="P4125">
        <v>7</v>
      </c>
      <c r="Q4125">
        <v>1</v>
      </c>
      <c r="R4125">
        <v>3</v>
      </c>
      <c r="S4125">
        <v>17</v>
      </c>
      <c r="T4125" t="s">
        <v>76</v>
      </c>
      <c r="U4125" t="s">
        <v>77</v>
      </c>
      <c r="V4125">
        <v>0</v>
      </c>
      <c r="W4125" t="s">
        <v>81</v>
      </c>
      <c r="X4125">
        <v>0</v>
      </c>
      <c r="Y4125" t="s">
        <v>79</v>
      </c>
      <c r="Z4125" t="s">
        <v>112</v>
      </c>
      <c r="AA4125" t="s">
        <v>81</v>
      </c>
      <c r="AB4125" t="s">
        <v>82</v>
      </c>
      <c r="AC4125">
        <v>17</v>
      </c>
      <c r="AD4125" t="s">
        <v>78</v>
      </c>
      <c r="AE4125">
        <v>0</v>
      </c>
      <c r="AF4125">
        <v>0</v>
      </c>
      <c r="AG4125" t="s">
        <v>81</v>
      </c>
      <c r="AH4125">
        <v>4</v>
      </c>
      <c r="AI4125" t="s">
        <v>83</v>
      </c>
      <c r="AK4125" t="s">
        <v>22267</v>
      </c>
      <c r="AL4125" t="s">
        <v>84</v>
      </c>
      <c r="AN4125" t="s">
        <v>73</v>
      </c>
      <c r="AP4125" t="s">
        <v>73</v>
      </c>
      <c r="AT4125" t="s">
        <v>99</v>
      </c>
      <c r="AU4125" t="s">
        <v>67</v>
      </c>
    </row>
    <row r="4126" spans="1:47" x14ac:dyDescent="0.25">
      <c r="A4126">
        <v>6693</v>
      </c>
      <c r="B4126" t="s">
        <v>22336</v>
      </c>
      <c r="C4126" t="s">
        <v>67</v>
      </c>
      <c r="D4126" t="s">
        <v>22337</v>
      </c>
      <c r="E4126" t="s">
        <v>22338</v>
      </c>
      <c r="F4126" t="s">
        <v>22338</v>
      </c>
      <c r="G4126" t="s">
        <v>99</v>
      </c>
      <c r="H4126" t="s">
        <v>214</v>
      </c>
      <c r="I4126" s="39">
        <v>36293</v>
      </c>
      <c r="J4126" t="s">
        <v>22339</v>
      </c>
      <c r="K4126">
        <v>0</v>
      </c>
      <c r="L4126">
        <v>0</v>
      </c>
      <c r="M4126" t="s">
        <v>73</v>
      </c>
      <c r="N4126" t="s">
        <v>74</v>
      </c>
      <c r="O4126" t="s">
        <v>119</v>
      </c>
      <c r="P4126">
        <v>7</v>
      </c>
      <c r="Q4126">
        <v>1</v>
      </c>
      <c r="R4126">
        <v>18</v>
      </c>
      <c r="S4126">
        <v>17</v>
      </c>
      <c r="T4126" t="s">
        <v>79</v>
      </c>
      <c r="U4126" t="s">
        <v>224</v>
      </c>
      <c r="V4126">
        <v>30</v>
      </c>
      <c r="W4126" t="s">
        <v>78</v>
      </c>
      <c r="X4126">
        <v>0</v>
      </c>
      <c r="Y4126" t="s">
        <v>79</v>
      </c>
      <c r="Z4126" t="s">
        <v>2165</v>
      </c>
      <c r="AA4126" t="s">
        <v>81</v>
      </c>
      <c r="AB4126" t="s">
        <v>82</v>
      </c>
      <c r="AC4126">
        <v>17</v>
      </c>
      <c r="AD4126" t="s">
        <v>78</v>
      </c>
      <c r="AE4126">
        <v>0</v>
      </c>
      <c r="AF4126">
        <v>0</v>
      </c>
      <c r="AG4126" t="s">
        <v>81</v>
      </c>
      <c r="AH4126">
        <v>4</v>
      </c>
      <c r="AI4126" t="s">
        <v>67</v>
      </c>
      <c r="AK4126" t="s">
        <v>22340</v>
      </c>
      <c r="AL4126" t="s">
        <v>84</v>
      </c>
      <c r="AN4126" t="s">
        <v>73</v>
      </c>
      <c r="AP4126" t="s">
        <v>73</v>
      </c>
      <c r="AT4126" t="s">
        <v>99</v>
      </c>
      <c r="AU4126" t="s">
        <v>67</v>
      </c>
    </row>
    <row r="4127" spans="1:47" x14ac:dyDescent="0.25">
      <c r="A4127">
        <v>6698</v>
      </c>
      <c r="B4127" t="s">
        <v>22341</v>
      </c>
      <c r="C4127" t="s">
        <v>67</v>
      </c>
      <c r="D4127" t="s">
        <v>22341</v>
      </c>
      <c r="E4127" t="s">
        <v>22342</v>
      </c>
      <c r="F4127" t="s">
        <v>22343</v>
      </c>
      <c r="G4127" t="s">
        <v>99</v>
      </c>
      <c r="H4127" t="s">
        <v>214</v>
      </c>
      <c r="I4127" s="39">
        <v>36293</v>
      </c>
      <c r="J4127" t="s">
        <v>22088</v>
      </c>
      <c r="K4127">
        <v>500</v>
      </c>
      <c r="L4127">
        <v>0</v>
      </c>
      <c r="M4127" t="s">
        <v>73</v>
      </c>
      <c r="N4127" t="s">
        <v>74</v>
      </c>
      <c r="O4127" t="s">
        <v>119</v>
      </c>
      <c r="P4127">
        <v>4</v>
      </c>
      <c r="Q4127">
        <v>1</v>
      </c>
      <c r="R4127">
        <v>7</v>
      </c>
      <c r="S4127">
        <v>9</v>
      </c>
      <c r="T4127" t="s">
        <v>84</v>
      </c>
      <c r="U4127" t="s">
        <v>77</v>
      </c>
      <c r="V4127">
        <v>30</v>
      </c>
      <c r="W4127" t="s">
        <v>78</v>
      </c>
      <c r="X4127">
        <v>0</v>
      </c>
      <c r="Y4127" t="s">
        <v>79</v>
      </c>
      <c r="Z4127" t="s">
        <v>3070</v>
      </c>
      <c r="AA4127" t="s">
        <v>81</v>
      </c>
      <c r="AB4127" t="s">
        <v>82</v>
      </c>
      <c r="AC4127">
        <v>9</v>
      </c>
      <c r="AD4127" t="s">
        <v>138</v>
      </c>
      <c r="AE4127">
        <v>0</v>
      </c>
      <c r="AF4127">
        <v>0</v>
      </c>
      <c r="AG4127" t="s">
        <v>81</v>
      </c>
      <c r="AH4127">
        <v>6</v>
      </c>
      <c r="AI4127" t="s">
        <v>83</v>
      </c>
      <c r="AL4127" t="s">
        <v>84</v>
      </c>
      <c r="AN4127" t="s">
        <v>73</v>
      </c>
      <c r="AP4127" t="s">
        <v>73</v>
      </c>
      <c r="AT4127" t="s">
        <v>99</v>
      </c>
      <c r="AU4127" t="s">
        <v>67</v>
      </c>
    </row>
    <row r="4128" spans="1:47" x14ac:dyDescent="0.25">
      <c r="A4128">
        <v>6700</v>
      </c>
      <c r="B4128" t="s">
        <v>22344</v>
      </c>
      <c r="C4128" t="s">
        <v>101</v>
      </c>
      <c r="D4128" t="s">
        <v>22345</v>
      </c>
      <c r="E4128" t="s">
        <v>22346</v>
      </c>
      <c r="F4128" t="s">
        <v>22346</v>
      </c>
      <c r="G4128" t="s">
        <v>22347</v>
      </c>
      <c r="H4128" t="s">
        <v>22348</v>
      </c>
      <c r="I4128" s="39">
        <v>36293</v>
      </c>
      <c r="J4128" t="s">
        <v>22349</v>
      </c>
      <c r="K4128">
        <v>3000</v>
      </c>
      <c r="L4128">
        <v>31063.71</v>
      </c>
      <c r="M4128" t="s">
        <v>73</v>
      </c>
      <c r="N4128" t="s">
        <v>74</v>
      </c>
      <c r="O4128" t="s">
        <v>119</v>
      </c>
      <c r="P4128">
        <v>7</v>
      </c>
      <c r="Q4128">
        <v>1</v>
      </c>
      <c r="R4128">
        <v>19</v>
      </c>
      <c r="S4128">
        <v>17</v>
      </c>
      <c r="T4128" t="s">
        <v>76</v>
      </c>
      <c r="U4128" t="s">
        <v>77</v>
      </c>
      <c r="V4128">
        <v>30</v>
      </c>
      <c r="W4128" t="s">
        <v>78</v>
      </c>
      <c r="X4128">
        <v>0</v>
      </c>
      <c r="Y4128" t="s">
        <v>79</v>
      </c>
      <c r="Z4128" t="s">
        <v>286</v>
      </c>
      <c r="AA4128" t="s">
        <v>81</v>
      </c>
      <c r="AB4128" t="s">
        <v>82</v>
      </c>
      <c r="AC4128">
        <v>17</v>
      </c>
      <c r="AD4128" t="s">
        <v>78</v>
      </c>
      <c r="AE4128">
        <v>0</v>
      </c>
      <c r="AF4128">
        <v>0</v>
      </c>
      <c r="AG4128" t="s">
        <v>81</v>
      </c>
      <c r="AH4128">
        <v>6</v>
      </c>
      <c r="AI4128" t="s">
        <v>83</v>
      </c>
      <c r="AJ4128">
        <v>0</v>
      </c>
      <c r="AL4128" t="s">
        <v>84</v>
      </c>
      <c r="AM4128" t="s">
        <v>71</v>
      </c>
      <c r="AN4128" t="s">
        <v>73</v>
      </c>
      <c r="AP4128" t="s">
        <v>73</v>
      </c>
      <c r="AQ4128" t="s">
        <v>71</v>
      </c>
      <c r="AT4128" t="s">
        <v>78</v>
      </c>
      <c r="AU4128" t="s">
        <v>101</v>
      </c>
    </row>
    <row r="4129" spans="1:47" x14ac:dyDescent="0.25">
      <c r="A4129">
        <v>6701</v>
      </c>
      <c r="B4129" t="s">
        <v>22350</v>
      </c>
      <c r="C4129" t="s">
        <v>101</v>
      </c>
      <c r="D4129" t="s">
        <v>22351</v>
      </c>
      <c r="E4129" t="s">
        <v>22352</v>
      </c>
      <c r="F4129" t="s">
        <v>22352</v>
      </c>
      <c r="G4129" t="s">
        <v>22353</v>
      </c>
      <c r="H4129" t="s">
        <v>22354</v>
      </c>
      <c r="I4129" s="39">
        <v>36552</v>
      </c>
      <c r="J4129" t="s">
        <v>22355</v>
      </c>
      <c r="K4129">
        <v>800</v>
      </c>
      <c r="L4129">
        <v>0</v>
      </c>
      <c r="M4129" t="s">
        <v>73</v>
      </c>
      <c r="N4129" t="s">
        <v>74</v>
      </c>
      <c r="O4129" t="s">
        <v>119</v>
      </c>
      <c r="P4129">
        <v>7</v>
      </c>
      <c r="Q4129">
        <v>1</v>
      </c>
      <c r="R4129">
        <v>19</v>
      </c>
      <c r="S4129">
        <v>17</v>
      </c>
      <c r="T4129" t="s">
        <v>76</v>
      </c>
      <c r="U4129" t="s">
        <v>77</v>
      </c>
      <c r="V4129">
        <v>30</v>
      </c>
      <c r="W4129" t="s">
        <v>78</v>
      </c>
      <c r="X4129">
        <v>0</v>
      </c>
      <c r="Y4129" t="s">
        <v>79</v>
      </c>
      <c r="Z4129" t="s">
        <v>286</v>
      </c>
      <c r="AA4129" t="s">
        <v>81</v>
      </c>
      <c r="AB4129" t="s">
        <v>82</v>
      </c>
      <c r="AC4129">
        <v>17</v>
      </c>
      <c r="AD4129" t="s">
        <v>78</v>
      </c>
      <c r="AE4129">
        <v>0</v>
      </c>
      <c r="AF4129">
        <v>0</v>
      </c>
      <c r="AG4129" t="s">
        <v>81</v>
      </c>
      <c r="AH4129">
        <v>6</v>
      </c>
      <c r="AI4129" t="s">
        <v>83</v>
      </c>
      <c r="AJ4129">
        <v>0</v>
      </c>
      <c r="AK4129" t="s">
        <v>71</v>
      </c>
      <c r="AL4129" t="s">
        <v>84</v>
      </c>
      <c r="AM4129" t="s">
        <v>71</v>
      </c>
      <c r="AN4129" t="s">
        <v>73</v>
      </c>
      <c r="AP4129" t="s">
        <v>73</v>
      </c>
      <c r="AQ4129" t="s">
        <v>251</v>
      </c>
      <c r="AT4129" t="s">
        <v>78</v>
      </c>
      <c r="AU4129" t="s">
        <v>67</v>
      </c>
    </row>
    <row r="4130" spans="1:47" x14ac:dyDescent="0.25">
      <c r="A4130">
        <v>6702</v>
      </c>
      <c r="B4130" t="s">
        <v>22356</v>
      </c>
      <c r="C4130" t="s">
        <v>101</v>
      </c>
      <c r="D4130" t="s">
        <v>71</v>
      </c>
      <c r="E4130" t="s">
        <v>22357</v>
      </c>
      <c r="F4130" t="s">
        <v>22357</v>
      </c>
      <c r="G4130" t="s">
        <v>71</v>
      </c>
      <c r="H4130" t="s">
        <v>71</v>
      </c>
      <c r="I4130" s="39">
        <v>36726</v>
      </c>
      <c r="J4130" t="s">
        <v>22358</v>
      </c>
      <c r="K4130">
        <v>1000</v>
      </c>
      <c r="L4130">
        <v>1333</v>
      </c>
      <c r="M4130" t="s">
        <v>73</v>
      </c>
      <c r="N4130" t="s">
        <v>74</v>
      </c>
      <c r="O4130" t="s">
        <v>75</v>
      </c>
      <c r="P4130">
        <v>7</v>
      </c>
      <c r="Q4130">
        <v>1</v>
      </c>
      <c r="R4130">
        <v>19</v>
      </c>
      <c r="S4130">
        <v>17</v>
      </c>
      <c r="T4130" t="s">
        <v>76</v>
      </c>
      <c r="U4130" t="s">
        <v>77</v>
      </c>
      <c r="V4130">
        <v>30</v>
      </c>
      <c r="W4130" t="s">
        <v>78</v>
      </c>
      <c r="X4130">
        <v>0</v>
      </c>
      <c r="Y4130" t="s">
        <v>79</v>
      </c>
      <c r="Z4130" t="s">
        <v>286</v>
      </c>
      <c r="AA4130" t="s">
        <v>81</v>
      </c>
      <c r="AB4130" t="s">
        <v>82</v>
      </c>
      <c r="AC4130">
        <v>17</v>
      </c>
      <c r="AD4130" t="s">
        <v>78</v>
      </c>
      <c r="AE4130">
        <v>0</v>
      </c>
      <c r="AF4130">
        <v>0</v>
      </c>
      <c r="AG4130" t="s">
        <v>81</v>
      </c>
      <c r="AH4130">
        <v>6</v>
      </c>
      <c r="AI4130" t="s">
        <v>83</v>
      </c>
      <c r="AJ4130">
        <v>0</v>
      </c>
      <c r="AK4130" t="s">
        <v>22359</v>
      </c>
      <c r="AL4130" t="s">
        <v>84</v>
      </c>
      <c r="AM4130" t="s">
        <v>71</v>
      </c>
      <c r="AN4130" t="s">
        <v>73</v>
      </c>
      <c r="AO4130" t="s">
        <v>81</v>
      </c>
      <c r="AP4130" t="s">
        <v>73</v>
      </c>
      <c r="AQ4130" t="s">
        <v>71</v>
      </c>
      <c r="AT4130" t="s">
        <v>78</v>
      </c>
      <c r="AU4130" t="s">
        <v>67</v>
      </c>
    </row>
    <row r="4131" spans="1:47" x14ac:dyDescent="0.25">
      <c r="A4131">
        <v>6704</v>
      </c>
      <c r="B4131" t="s">
        <v>22360</v>
      </c>
      <c r="C4131" t="s">
        <v>101</v>
      </c>
      <c r="D4131" t="s">
        <v>22361</v>
      </c>
      <c r="E4131" t="s">
        <v>22362</v>
      </c>
      <c r="F4131" t="s">
        <v>22362</v>
      </c>
      <c r="G4131" t="s">
        <v>22363</v>
      </c>
      <c r="H4131" t="s">
        <v>71</v>
      </c>
      <c r="I4131" s="39">
        <v>36293</v>
      </c>
      <c r="J4131" t="s">
        <v>22364</v>
      </c>
      <c r="K4131">
        <v>5000</v>
      </c>
      <c r="L4131">
        <v>0</v>
      </c>
      <c r="M4131" t="s">
        <v>73</v>
      </c>
      <c r="N4131" t="s">
        <v>74</v>
      </c>
      <c r="O4131" t="s">
        <v>119</v>
      </c>
      <c r="P4131">
        <v>4</v>
      </c>
      <c r="Q4131">
        <v>1</v>
      </c>
      <c r="R4131">
        <v>7</v>
      </c>
      <c r="S4131">
        <v>9</v>
      </c>
      <c r="T4131" t="s">
        <v>76</v>
      </c>
      <c r="U4131" t="s">
        <v>77</v>
      </c>
      <c r="V4131">
        <v>30</v>
      </c>
      <c r="W4131" t="s">
        <v>78</v>
      </c>
      <c r="X4131">
        <v>0</v>
      </c>
      <c r="Y4131" t="s">
        <v>79</v>
      </c>
      <c r="Z4131" t="s">
        <v>6969</v>
      </c>
      <c r="AA4131" t="s">
        <v>81</v>
      </c>
      <c r="AB4131" t="s">
        <v>82</v>
      </c>
      <c r="AC4131">
        <v>9</v>
      </c>
      <c r="AD4131" t="s">
        <v>78</v>
      </c>
      <c r="AE4131">
        <v>0</v>
      </c>
      <c r="AF4131">
        <v>0</v>
      </c>
      <c r="AG4131" t="s">
        <v>81</v>
      </c>
      <c r="AH4131">
        <v>6</v>
      </c>
      <c r="AI4131" t="s">
        <v>83</v>
      </c>
      <c r="AJ4131">
        <v>0</v>
      </c>
      <c r="AK4131" t="s">
        <v>22365</v>
      </c>
      <c r="AL4131" t="s">
        <v>84</v>
      </c>
      <c r="AM4131" t="s">
        <v>71</v>
      </c>
      <c r="AN4131" t="s">
        <v>73</v>
      </c>
      <c r="AP4131" t="s">
        <v>73</v>
      </c>
      <c r="AQ4131" t="s">
        <v>71</v>
      </c>
      <c r="AT4131" t="s">
        <v>99</v>
      </c>
      <c r="AU4131" t="s">
        <v>67</v>
      </c>
    </row>
    <row r="4132" spans="1:47" x14ac:dyDescent="0.25">
      <c r="A4132">
        <v>6706</v>
      </c>
      <c r="B4132" t="s">
        <v>22366</v>
      </c>
      <c r="C4132" t="s">
        <v>67</v>
      </c>
      <c r="D4132" t="s">
        <v>22367</v>
      </c>
      <c r="E4132" t="s">
        <v>22368</v>
      </c>
      <c r="F4132" t="s">
        <v>22368</v>
      </c>
      <c r="G4132" t="s">
        <v>22369</v>
      </c>
      <c r="H4132" t="s">
        <v>71</v>
      </c>
      <c r="I4132" s="39">
        <v>36463</v>
      </c>
      <c r="J4132" t="s">
        <v>22370</v>
      </c>
      <c r="K4132">
        <v>500</v>
      </c>
      <c r="L4132">
        <v>0</v>
      </c>
      <c r="M4132" t="s">
        <v>73</v>
      </c>
      <c r="N4132" t="s">
        <v>74</v>
      </c>
      <c r="O4132" t="s">
        <v>119</v>
      </c>
      <c r="P4132">
        <v>7</v>
      </c>
      <c r="Q4132">
        <v>1</v>
      </c>
      <c r="R4132">
        <v>18</v>
      </c>
      <c r="S4132">
        <v>17</v>
      </c>
      <c r="T4132" t="s">
        <v>76</v>
      </c>
      <c r="U4132" t="s">
        <v>82</v>
      </c>
      <c r="V4132">
        <v>30</v>
      </c>
      <c r="W4132" t="s">
        <v>78</v>
      </c>
      <c r="X4132">
        <v>0</v>
      </c>
      <c r="Y4132" t="s">
        <v>79</v>
      </c>
      <c r="Z4132" t="s">
        <v>286</v>
      </c>
      <c r="AA4132" t="s">
        <v>81</v>
      </c>
      <c r="AB4132" t="s">
        <v>82</v>
      </c>
      <c r="AC4132">
        <v>17</v>
      </c>
      <c r="AD4132" t="s">
        <v>78</v>
      </c>
      <c r="AE4132">
        <v>0</v>
      </c>
      <c r="AF4132">
        <v>0</v>
      </c>
      <c r="AG4132" t="s">
        <v>81</v>
      </c>
      <c r="AH4132">
        <v>6</v>
      </c>
      <c r="AI4132" t="s">
        <v>83</v>
      </c>
      <c r="AJ4132">
        <v>0</v>
      </c>
      <c r="AK4132" t="s">
        <v>22371</v>
      </c>
      <c r="AL4132" t="s">
        <v>84</v>
      </c>
      <c r="AM4132" t="s">
        <v>71</v>
      </c>
      <c r="AN4132" t="s">
        <v>73</v>
      </c>
      <c r="AP4132" t="s">
        <v>73</v>
      </c>
      <c r="AQ4132" t="s">
        <v>71</v>
      </c>
      <c r="AT4132" t="s">
        <v>99</v>
      </c>
      <c r="AU4132" t="s">
        <v>67</v>
      </c>
    </row>
    <row r="4133" spans="1:47" x14ac:dyDescent="0.25">
      <c r="A4133">
        <v>6708</v>
      </c>
      <c r="B4133" t="s">
        <v>15826</v>
      </c>
      <c r="C4133" t="s">
        <v>67</v>
      </c>
      <c r="D4133" t="s">
        <v>22372</v>
      </c>
      <c r="E4133" t="s">
        <v>22373</v>
      </c>
      <c r="F4133" t="s">
        <v>22373</v>
      </c>
      <c r="G4133" t="s">
        <v>99</v>
      </c>
      <c r="H4133" t="s">
        <v>214</v>
      </c>
      <c r="I4133" s="39">
        <v>36293</v>
      </c>
      <c r="J4133" t="s">
        <v>22374</v>
      </c>
      <c r="K4133">
        <v>0</v>
      </c>
      <c r="L4133">
        <v>0</v>
      </c>
      <c r="M4133" t="s">
        <v>73</v>
      </c>
      <c r="N4133" t="s">
        <v>74</v>
      </c>
      <c r="O4133" t="s">
        <v>75</v>
      </c>
      <c r="P4133">
        <v>7</v>
      </c>
      <c r="Q4133">
        <v>1</v>
      </c>
      <c r="R4133">
        <v>8</v>
      </c>
      <c r="S4133">
        <v>17</v>
      </c>
      <c r="T4133" t="s">
        <v>76</v>
      </c>
      <c r="U4133" t="s">
        <v>77</v>
      </c>
      <c r="V4133">
        <v>30</v>
      </c>
      <c r="W4133" t="s">
        <v>78</v>
      </c>
      <c r="X4133">
        <v>0</v>
      </c>
      <c r="Y4133" t="s">
        <v>79</v>
      </c>
      <c r="Z4133" t="s">
        <v>2165</v>
      </c>
      <c r="AA4133" t="s">
        <v>81</v>
      </c>
      <c r="AB4133" t="s">
        <v>82</v>
      </c>
      <c r="AC4133">
        <v>17</v>
      </c>
      <c r="AD4133" t="s">
        <v>78</v>
      </c>
      <c r="AE4133">
        <v>0</v>
      </c>
      <c r="AF4133">
        <v>0</v>
      </c>
      <c r="AG4133" t="s">
        <v>81</v>
      </c>
      <c r="AH4133">
        <v>6</v>
      </c>
      <c r="AI4133" t="s">
        <v>67</v>
      </c>
      <c r="AL4133" t="s">
        <v>84</v>
      </c>
      <c r="AN4133" t="s">
        <v>73</v>
      </c>
      <c r="AO4133" t="s">
        <v>81</v>
      </c>
      <c r="AP4133" t="s">
        <v>73</v>
      </c>
      <c r="AT4133" t="s">
        <v>81</v>
      </c>
      <c r="AU4133" t="s">
        <v>67</v>
      </c>
    </row>
    <row r="4134" spans="1:47" x14ac:dyDescent="0.25">
      <c r="A4134">
        <v>6712</v>
      </c>
      <c r="B4134" t="s">
        <v>22375</v>
      </c>
      <c r="C4134" t="s">
        <v>67</v>
      </c>
      <c r="D4134" t="s">
        <v>22376</v>
      </c>
      <c r="E4134" t="s">
        <v>22377</v>
      </c>
      <c r="F4134" t="s">
        <v>22377</v>
      </c>
      <c r="G4134" t="s">
        <v>22378</v>
      </c>
      <c r="H4134" t="s">
        <v>22379</v>
      </c>
      <c r="I4134" s="39">
        <v>36293</v>
      </c>
      <c r="J4134" t="s">
        <v>22380</v>
      </c>
      <c r="K4134">
        <v>7500</v>
      </c>
      <c r="L4134">
        <v>0</v>
      </c>
      <c r="M4134" t="s">
        <v>73</v>
      </c>
      <c r="N4134" t="s">
        <v>74</v>
      </c>
      <c r="O4134" t="s">
        <v>119</v>
      </c>
      <c r="P4134">
        <v>14</v>
      </c>
      <c r="Q4134">
        <v>1</v>
      </c>
      <c r="R4134">
        <v>16</v>
      </c>
      <c r="S4134">
        <v>5</v>
      </c>
      <c r="T4134" t="s">
        <v>84</v>
      </c>
      <c r="U4134" t="s">
        <v>77</v>
      </c>
      <c r="V4134">
        <v>30</v>
      </c>
      <c r="W4134" t="s">
        <v>78</v>
      </c>
      <c r="X4134">
        <v>0</v>
      </c>
      <c r="Y4134" t="s">
        <v>79</v>
      </c>
      <c r="Z4134" t="s">
        <v>2336</v>
      </c>
      <c r="AA4134" t="s">
        <v>81</v>
      </c>
      <c r="AB4134" t="s">
        <v>82</v>
      </c>
      <c r="AC4134">
        <v>5</v>
      </c>
      <c r="AD4134" t="s">
        <v>78</v>
      </c>
      <c r="AE4134">
        <v>0</v>
      </c>
      <c r="AF4134">
        <v>0</v>
      </c>
      <c r="AG4134" t="s">
        <v>81</v>
      </c>
      <c r="AH4134">
        <v>6</v>
      </c>
      <c r="AI4134" t="s">
        <v>83</v>
      </c>
      <c r="AK4134" t="s">
        <v>22381</v>
      </c>
      <c r="AL4134" t="s">
        <v>84</v>
      </c>
      <c r="AM4134" t="s">
        <v>22382</v>
      </c>
      <c r="AN4134" t="s">
        <v>73</v>
      </c>
      <c r="AP4134" t="s">
        <v>73</v>
      </c>
      <c r="AT4134" t="s">
        <v>218</v>
      </c>
      <c r="AU4134" t="s">
        <v>67</v>
      </c>
    </row>
    <row r="4135" spans="1:47" x14ac:dyDescent="0.25">
      <c r="A4135">
        <v>6713</v>
      </c>
      <c r="B4135" t="s">
        <v>22383</v>
      </c>
      <c r="C4135" t="s">
        <v>67</v>
      </c>
      <c r="D4135" t="s">
        <v>71</v>
      </c>
      <c r="E4135" t="s">
        <v>22384</v>
      </c>
      <c r="F4135" t="s">
        <v>22385</v>
      </c>
      <c r="G4135" t="s">
        <v>22386</v>
      </c>
      <c r="H4135" t="s">
        <v>214</v>
      </c>
      <c r="I4135" s="39">
        <v>36293</v>
      </c>
      <c r="J4135" t="s">
        <v>22387</v>
      </c>
      <c r="K4135">
        <v>0</v>
      </c>
      <c r="L4135">
        <v>0</v>
      </c>
      <c r="M4135" t="s">
        <v>73</v>
      </c>
      <c r="N4135" t="s">
        <v>74</v>
      </c>
      <c r="O4135" t="s">
        <v>75</v>
      </c>
      <c r="P4135">
        <v>18</v>
      </c>
      <c r="Q4135">
        <v>1</v>
      </c>
      <c r="R4135">
        <v>4</v>
      </c>
      <c r="S4135">
        <v>20</v>
      </c>
      <c r="T4135" t="s">
        <v>79</v>
      </c>
      <c r="U4135" t="s">
        <v>77</v>
      </c>
      <c r="V4135">
        <v>30</v>
      </c>
      <c r="W4135" t="s">
        <v>78</v>
      </c>
      <c r="X4135">
        <v>0</v>
      </c>
      <c r="Y4135" t="s">
        <v>79</v>
      </c>
      <c r="Z4135" t="s">
        <v>216</v>
      </c>
      <c r="AA4135" t="s">
        <v>81</v>
      </c>
      <c r="AB4135" t="s">
        <v>82</v>
      </c>
      <c r="AC4135">
        <v>20</v>
      </c>
      <c r="AD4135" t="s">
        <v>78</v>
      </c>
      <c r="AE4135">
        <v>0</v>
      </c>
      <c r="AF4135">
        <v>0</v>
      </c>
      <c r="AG4135" t="s">
        <v>81</v>
      </c>
      <c r="AH4135">
        <v>4</v>
      </c>
      <c r="AI4135" t="s">
        <v>67</v>
      </c>
      <c r="AK4135" t="s">
        <v>22388</v>
      </c>
      <c r="AL4135" t="s">
        <v>84</v>
      </c>
      <c r="AN4135" t="s">
        <v>73</v>
      </c>
      <c r="AO4135" t="s">
        <v>81</v>
      </c>
      <c r="AP4135" t="s">
        <v>73</v>
      </c>
      <c r="AT4135" t="s">
        <v>99</v>
      </c>
      <c r="AU4135" t="s">
        <v>67</v>
      </c>
    </row>
    <row r="4136" spans="1:47" x14ac:dyDescent="0.25">
      <c r="A4136">
        <v>6714</v>
      </c>
      <c r="B4136" t="s">
        <v>22389</v>
      </c>
      <c r="C4136" t="s">
        <v>67</v>
      </c>
      <c r="D4136" t="s">
        <v>6320</v>
      </c>
      <c r="E4136" t="s">
        <v>6321</v>
      </c>
      <c r="F4136" t="s">
        <v>6321</v>
      </c>
      <c r="G4136" t="s">
        <v>22390</v>
      </c>
      <c r="H4136" t="s">
        <v>71</v>
      </c>
      <c r="I4136" s="39">
        <v>36567</v>
      </c>
      <c r="J4136" t="s">
        <v>6323</v>
      </c>
      <c r="K4136">
        <v>5</v>
      </c>
      <c r="L4136">
        <v>0</v>
      </c>
      <c r="M4136" t="s">
        <v>73</v>
      </c>
      <c r="N4136" t="s">
        <v>74</v>
      </c>
      <c r="O4136" t="s">
        <v>119</v>
      </c>
      <c r="P4136">
        <v>4</v>
      </c>
      <c r="Q4136">
        <v>1</v>
      </c>
      <c r="R4136">
        <v>11</v>
      </c>
      <c r="S4136">
        <v>9</v>
      </c>
      <c r="T4136" t="s">
        <v>76</v>
      </c>
      <c r="U4136" t="s">
        <v>77</v>
      </c>
      <c r="V4136">
        <v>30</v>
      </c>
      <c r="W4136" t="s">
        <v>78</v>
      </c>
      <c r="X4136">
        <v>0</v>
      </c>
      <c r="Y4136" t="s">
        <v>79</v>
      </c>
      <c r="Z4136" t="s">
        <v>8227</v>
      </c>
      <c r="AA4136" t="s">
        <v>81</v>
      </c>
      <c r="AB4136" t="s">
        <v>82</v>
      </c>
      <c r="AC4136">
        <v>9</v>
      </c>
      <c r="AD4136" t="s">
        <v>78</v>
      </c>
      <c r="AE4136">
        <v>0</v>
      </c>
      <c r="AF4136">
        <v>0</v>
      </c>
      <c r="AG4136" t="s">
        <v>81</v>
      </c>
      <c r="AH4136">
        <v>4</v>
      </c>
      <c r="AI4136" t="s">
        <v>83</v>
      </c>
      <c r="AJ4136">
        <v>0</v>
      </c>
      <c r="AK4136" t="s">
        <v>22391</v>
      </c>
      <c r="AL4136" t="s">
        <v>84</v>
      </c>
      <c r="AM4136" t="s">
        <v>71</v>
      </c>
      <c r="AN4136" t="s">
        <v>73</v>
      </c>
      <c r="AP4136" t="s">
        <v>73</v>
      </c>
      <c r="AQ4136" t="s">
        <v>71</v>
      </c>
      <c r="AT4136" t="s">
        <v>99</v>
      </c>
      <c r="AU4136" t="s">
        <v>67</v>
      </c>
    </row>
    <row r="4137" spans="1:47" x14ac:dyDescent="0.25">
      <c r="A4137">
        <v>6715</v>
      </c>
      <c r="B4137" t="s">
        <v>22392</v>
      </c>
      <c r="C4137" t="s">
        <v>67</v>
      </c>
      <c r="D4137" t="s">
        <v>702</v>
      </c>
      <c r="E4137" t="s">
        <v>22393</v>
      </c>
      <c r="F4137" t="s">
        <v>22393</v>
      </c>
      <c r="G4137" t="s">
        <v>71</v>
      </c>
      <c r="H4137" t="s">
        <v>71</v>
      </c>
      <c r="I4137" s="39">
        <v>36567</v>
      </c>
      <c r="J4137" t="s">
        <v>22394</v>
      </c>
      <c r="K4137">
        <v>800</v>
      </c>
      <c r="L4137">
        <v>0</v>
      </c>
      <c r="M4137" t="s">
        <v>73</v>
      </c>
      <c r="N4137" t="s">
        <v>74</v>
      </c>
      <c r="O4137" t="s">
        <v>119</v>
      </c>
      <c r="P4137">
        <v>4</v>
      </c>
      <c r="Q4137">
        <v>1</v>
      </c>
      <c r="R4137">
        <v>11</v>
      </c>
      <c r="S4137">
        <v>9</v>
      </c>
      <c r="T4137" t="s">
        <v>76</v>
      </c>
      <c r="U4137" t="s">
        <v>77</v>
      </c>
      <c r="V4137">
        <v>30</v>
      </c>
      <c r="W4137" t="s">
        <v>78</v>
      </c>
      <c r="X4137">
        <v>0</v>
      </c>
      <c r="Y4137" t="s">
        <v>79</v>
      </c>
      <c r="Z4137" t="s">
        <v>625</v>
      </c>
      <c r="AA4137" t="s">
        <v>81</v>
      </c>
      <c r="AB4137" t="s">
        <v>82</v>
      </c>
      <c r="AC4137">
        <v>9</v>
      </c>
      <c r="AD4137" t="s">
        <v>78</v>
      </c>
      <c r="AE4137">
        <v>0</v>
      </c>
      <c r="AF4137">
        <v>0</v>
      </c>
      <c r="AG4137" t="s">
        <v>81</v>
      </c>
      <c r="AH4137">
        <v>4</v>
      </c>
      <c r="AI4137" t="s">
        <v>83</v>
      </c>
      <c r="AJ4137">
        <v>0</v>
      </c>
      <c r="AK4137" t="s">
        <v>71</v>
      </c>
      <c r="AL4137" t="s">
        <v>84</v>
      </c>
      <c r="AM4137" t="s">
        <v>71</v>
      </c>
      <c r="AN4137" t="s">
        <v>73</v>
      </c>
      <c r="AP4137" t="s">
        <v>73</v>
      </c>
      <c r="AQ4137" t="s">
        <v>71</v>
      </c>
      <c r="AT4137" t="s">
        <v>81</v>
      </c>
      <c r="AU4137" t="s">
        <v>67</v>
      </c>
    </row>
    <row r="4138" spans="1:47" x14ac:dyDescent="0.25">
      <c r="A4138">
        <v>6716</v>
      </c>
      <c r="B4138" t="s">
        <v>22395</v>
      </c>
      <c r="C4138" t="s">
        <v>67</v>
      </c>
      <c r="D4138" t="s">
        <v>22396</v>
      </c>
      <c r="E4138" t="s">
        <v>22397</v>
      </c>
      <c r="F4138" t="s">
        <v>22397</v>
      </c>
      <c r="G4138" t="s">
        <v>99</v>
      </c>
      <c r="H4138" t="s">
        <v>214</v>
      </c>
      <c r="I4138" s="39">
        <v>36293</v>
      </c>
      <c r="J4138" t="s">
        <v>22398</v>
      </c>
      <c r="K4138">
        <v>500</v>
      </c>
      <c r="L4138">
        <v>0</v>
      </c>
      <c r="M4138" t="s">
        <v>73</v>
      </c>
      <c r="N4138" t="s">
        <v>74</v>
      </c>
      <c r="O4138" t="s">
        <v>75</v>
      </c>
      <c r="P4138">
        <v>18</v>
      </c>
      <c r="Q4138">
        <v>1</v>
      </c>
      <c r="R4138">
        <v>3</v>
      </c>
      <c r="S4138">
        <v>20</v>
      </c>
      <c r="T4138" t="s">
        <v>79</v>
      </c>
      <c r="U4138" t="s">
        <v>77</v>
      </c>
      <c r="V4138">
        <v>30</v>
      </c>
      <c r="W4138" t="s">
        <v>78</v>
      </c>
      <c r="X4138">
        <v>0</v>
      </c>
      <c r="Y4138" t="s">
        <v>79</v>
      </c>
      <c r="Z4138" t="s">
        <v>216</v>
      </c>
      <c r="AA4138" t="s">
        <v>81</v>
      </c>
      <c r="AB4138" t="s">
        <v>82</v>
      </c>
      <c r="AC4138">
        <v>20</v>
      </c>
      <c r="AD4138" t="s">
        <v>78</v>
      </c>
      <c r="AE4138">
        <v>0</v>
      </c>
      <c r="AF4138">
        <v>0</v>
      </c>
      <c r="AG4138" t="s">
        <v>81</v>
      </c>
      <c r="AH4138">
        <v>4</v>
      </c>
      <c r="AI4138" t="s">
        <v>67</v>
      </c>
      <c r="AL4138" t="s">
        <v>84</v>
      </c>
      <c r="AN4138" t="s">
        <v>73</v>
      </c>
      <c r="AO4138" t="s">
        <v>81</v>
      </c>
      <c r="AP4138" t="s">
        <v>73</v>
      </c>
      <c r="AT4138" t="s">
        <v>99</v>
      </c>
      <c r="AU4138" t="s">
        <v>67</v>
      </c>
    </row>
    <row r="4139" spans="1:47" x14ac:dyDescent="0.25">
      <c r="A4139">
        <v>6717</v>
      </c>
      <c r="B4139" t="s">
        <v>22399</v>
      </c>
      <c r="C4139" t="s">
        <v>101</v>
      </c>
      <c r="D4139" t="s">
        <v>22399</v>
      </c>
      <c r="E4139" t="s">
        <v>22400</v>
      </c>
      <c r="F4139" t="s">
        <v>22400</v>
      </c>
      <c r="G4139" t="s">
        <v>16243</v>
      </c>
      <c r="H4139" t="s">
        <v>71</v>
      </c>
      <c r="I4139" s="39">
        <v>36567</v>
      </c>
      <c r="J4139" t="s">
        <v>16244</v>
      </c>
      <c r="K4139">
        <v>1500</v>
      </c>
      <c r="L4139">
        <v>1017</v>
      </c>
      <c r="M4139" t="s">
        <v>73</v>
      </c>
      <c r="N4139" t="s">
        <v>74</v>
      </c>
      <c r="O4139" t="s">
        <v>119</v>
      </c>
      <c r="P4139">
        <v>4</v>
      </c>
      <c r="Q4139">
        <v>1</v>
      </c>
      <c r="R4139">
        <v>11</v>
      </c>
      <c r="S4139">
        <v>9</v>
      </c>
      <c r="T4139" t="s">
        <v>76</v>
      </c>
      <c r="U4139" t="s">
        <v>77</v>
      </c>
      <c r="V4139">
        <v>30</v>
      </c>
      <c r="W4139" t="s">
        <v>78</v>
      </c>
      <c r="X4139">
        <v>0</v>
      </c>
      <c r="Y4139" t="s">
        <v>22401</v>
      </c>
      <c r="Z4139" t="s">
        <v>347</v>
      </c>
      <c r="AA4139" t="s">
        <v>81</v>
      </c>
      <c r="AB4139" t="s">
        <v>82</v>
      </c>
      <c r="AC4139">
        <v>9</v>
      </c>
      <c r="AD4139" t="s">
        <v>78</v>
      </c>
      <c r="AE4139">
        <v>0</v>
      </c>
      <c r="AF4139">
        <v>0</v>
      </c>
      <c r="AG4139" t="s">
        <v>81</v>
      </c>
      <c r="AH4139">
        <v>4</v>
      </c>
      <c r="AI4139" t="s">
        <v>83</v>
      </c>
      <c r="AJ4139">
        <v>0</v>
      </c>
      <c r="AK4139" t="s">
        <v>22399</v>
      </c>
      <c r="AL4139" t="s">
        <v>84</v>
      </c>
      <c r="AM4139" t="s">
        <v>22402</v>
      </c>
      <c r="AN4139" t="s">
        <v>73</v>
      </c>
      <c r="AP4139" t="s">
        <v>73</v>
      </c>
      <c r="AQ4139" t="s">
        <v>22403</v>
      </c>
      <c r="AT4139" t="s">
        <v>81</v>
      </c>
      <c r="AU4139" t="s">
        <v>67</v>
      </c>
    </row>
    <row r="4140" spans="1:47" x14ac:dyDescent="0.25">
      <c r="A4140">
        <v>6720</v>
      </c>
      <c r="B4140" t="s">
        <v>22404</v>
      </c>
      <c r="C4140" t="s">
        <v>67</v>
      </c>
      <c r="D4140" t="s">
        <v>22405</v>
      </c>
      <c r="E4140" t="s">
        <v>22406</v>
      </c>
      <c r="F4140" t="s">
        <v>22406</v>
      </c>
      <c r="G4140" t="s">
        <v>22407</v>
      </c>
      <c r="H4140" t="s">
        <v>71</v>
      </c>
      <c r="I4140" s="39">
        <v>36391</v>
      </c>
      <c r="J4140" t="s">
        <v>274</v>
      </c>
      <c r="K4140">
        <v>0</v>
      </c>
      <c r="L4140">
        <v>0</v>
      </c>
      <c r="M4140" t="s">
        <v>73</v>
      </c>
      <c r="N4140" t="s">
        <v>74</v>
      </c>
      <c r="O4140" t="s">
        <v>119</v>
      </c>
      <c r="P4140">
        <v>3</v>
      </c>
      <c r="Q4140">
        <v>1</v>
      </c>
      <c r="R4140">
        <v>4</v>
      </c>
      <c r="S4140">
        <v>11</v>
      </c>
      <c r="T4140" t="s">
        <v>76</v>
      </c>
      <c r="U4140" t="s">
        <v>77</v>
      </c>
      <c r="V4140">
        <v>0</v>
      </c>
      <c r="W4140" t="s">
        <v>81</v>
      </c>
      <c r="X4140">
        <v>0</v>
      </c>
      <c r="Y4140" t="s">
        <v>79</v>
      </c>
      <c r="Z4140" t="s">
        <v>6884</v>
      </c>
      <c r="AA4140" t="s">
        <v>81</v>
      </c>
      <c r="AB4140" t="s">
        <v>82</v>
      </c>
      <c r="AC4140">
        <v>11</v>
      </c>
      <c r="AD4140" t="s">
        <v>78</v>
      </c>
      <c r="AE4140">
        <v>0</v>
      </c>
      <c r="AF4140">
        <v>0</v>
      </c>
      <c r="AG4140" t="s">
        <v>81</v>
      </c>
      <c r="AH4140">
        <v>4</v>
      </c>
      <c r="AI4140" t="s">
        <v>83</v>
      </c>
      <c r="AJ4140">
        <v>0</v>
      </c>
      <c r="AK4140" t="s">
        <v>22404</v>
      </c>
      <c r="AL4140" t="s">
        <v>84</v>
      </c>
      <c r="AM4140" t="s">
        <v>71</v>
      </c>
      <c r="AN4140" t="s">
        <v>73</v>
      </c>
      <c r="AP4140" t="s">
        <v>73</v>
      </c>
      <c r="AQ4140" t="s">
        <v>71</v>
      </c>
      <c r="AT4140" t="s">
        <v>99</v>
      </c>
      <c r="AU4140" t="s">
        <v>67</v>
      </c>
    </row>
    <row r="4141" spans="1:47" x14ac:dyDescent="0.25">
      <c r="A4141">
        <v>6721</v>
      </c>
      <c r="B4141" t="s">
        <v>22408</v>
      </c>
      <c r="C4141" t="s">
        <v>67</v>
      </c>
      <c r="D4141" t="s">
        <v>22409</v>
      </c>
      <c r="E4141" t="s">
        <v>22410</v>
      </c>
      <c r="F4141" t="s">
        <v>22410</v>
      </c>
      <c r="G4141" t="s">
        <v>22411</v>
      </c>
      <c r="H4141" t="s">
        <v>71</v>
      </c>
      <c r="I4141" s="39">
        <v>36463</v>
      </c>
      <c r="J4141" t="s">
        <v>22412</v>
      </c>
      <c r="K4141">
        <v>1500</v>
      </c>
      <c r="L4141">
        <v>0</v>
      </c>
      <c r="M4141" t="s">
        <v>73</v>
      </c>
      <c r="N4141" t="s">
        <v>74</v>
      </c>
      <c r="O4141" t="s">
        <v>119</v>
      </c>
      <c r="P4141">
        <v>3</v>
      </c>
      <c r="Q4141">
        <v>1</v>
      </c>
      <c r="R4141">
        <v>2</v>
      </c>
      <c r="S4141">
        <v>11</v>
      </c>
      <c r="T4141" t="s">
        <v>76</v>
      </c>
      <c r="U4141" t="s">
        <v>82</v>
      </c>
      <c r="V4141">
        <v>30</v>
      </c>
      <c r="W4141" t="s">
        <v>78</v>
      </c>
      <c r="X4141">
        <v>0</v>
      </c>
      <c r="Y4141" t="s">
        <v>79</v>
      </c>
      <c r="Z4141" t="s">
        <v>625</v>
      </c>
      <c r="AA4141" t="s">
        <v>81</v>
      </c>
      <c r="AB4141" t="s">
        <v>82</v>
      </c>
      <c r="AC4141">
        <v>11</v>
      </c>
      <c r="AD4141" t="s">
        <v>138</v>
      </c>
      <c r="AE4141">
        <v>0</v>
      </c>
      <c r="AF4141">
        <v>0</v>
      </c>
      <c r="AG4141" t="s">
        <v>81</v>
      </c>
      <c r="AH4141">
        <v>4</v>
      </c>
      <c r="AI4141" t="s">
        <v>83</v>
      </c>
      <c r="AJ4141">
        <v>1</v>
      </c>
      <c r="AK4141" t="s">
        <v>22408</v>
      </c>
      <c r="AL4141" t="s">
        <v>84</v>
      </c>
      <c r="AM4141" t="s">
        <v>71</v>
      </c>
      <c r="AN4141" t="s">
        <v>73</v>
      </c>
      <c r="AP4141" t="s">
        <v>73</v>
      </c>
      <c r="AQ4141" t="s">
        <v>71</v>
      </c>
      <c r="AT4141" t="s">
        <v>99</v>
      </c>
      <c r="AU4141" t="s">
        <v>67</v>
      </c>
    </row>
    <row r="4142" spans="1:47" x14ac:dyDescent="0.25">
      <c r="A4142">
        <v>6722</v>
      </c>
      <c r="B4142" t="s">
        <v>22413</v>
      </c>
      <c r="C4142" t="s">
        <v>101</v>
      </c>
      <c r="D4142" t="s">
        <v>22414</v>
      </c>
      <c r="E4142" t="s">
        <v>22415</v>
      </c>
      <c r="F4142" t="s">
        <v>22415</v>
      </c>
      <c r="G4142" t="s">
        <v>71</v>
      </c>
      <c r="H4142" t="s">
        <v>251</v>
      </c>
      <c r="I4142" s="39">
        <v>36463</v>
      </c>
      <c r="J4142" t="s">
        <v>22185</v>
      </c>
      <c r="K4142">
        <v>800</v>
      </c>
      <c r="L4142">
        <v>1476.94</v>
      </c>
      <c r="M4142" t="s">
        <v>73</v>
      </c>
      <c r="N4142" t="s">
        <v>74</v>
      </c>
      <c r="O4142" t="s">
        <v>119</v>
      </c>
      <c r="P4142">
        <v>3</v>
      </c>
      <c r="Q4142">
        <v>1</v>
      </c>
      <c r="R4142">
        <v>2</v>
      </c>
      <c r="S4142">
        <v>11</v>
      </c>
      <c r="T4142" t="s">
        <v>76</v>
      </c>
      <c r="U4142" t="s">
        <v>77</v>
      </c>
      <c r="V4142">
        <v>30</v>
      </c>
      <c r="W4142" t="s">
        <v>81</v>
      </c>
      <c r="X4142">
        <v>0</v>
      </c>
      <c r="Y4142" t="s">
        <v>79</v>
      </c>
      <c r="Z4142" t="s">
        <v>388</v>
      </c>
      <c r="AA4142" t="s">
        <v>81</v>
      </c>
      <c r="AB4142" t="s">
        <v>82</v>
      </c>
      <c r="AC4142">
        <v>11</v>
      </c>
      <c r="AD4142" t="s">
        <v>78</v>
      </c>
      <c r="AE4142">
        <v>0</v>
      </c>
      <c r="AF4142">
        <v>0</v>
      </c>
      <c r="AG4142" t="s">
        <v>81</v>
      </c>
      <c r="AH4142">
        <v>4</v>
      </c>
      <c r="AI4142" t="s">
        <v>83</v>
      </c>
      <c r="AJ4142">
        <v>0</v>
      </c>
      <c r="AK4142" t="s">
        <v>22413</v>
      </c>
      <c r="AL4142" t="s">
        <v>84</v>
      </c>
      <c r="AM4142" t="s">
        <v>71</v>
      </c>
      <c r="AN4142" t="s">
        <v>73</v>
      </c>
      <c r="AP4142" t="s">
        <v>73</v>
      </c>
      <c r="AQ4142" t="s">
        <v>71</v>
      </c>
      <c r="AT4142" t="s">
        <v>99</v>
      </c>
      <c r="AU4142" t="s">
        <v>67</v>
      </c>
    </row>
    <row r="4143" spans="1:47" x14ac:dyDescent="0.25">
      <c r="A4143">
        <v>6723</v>
      </c>
      <c r="B4143" t="s">
        <v>22416</v>
      </c>
      <c r="C4143" t="s">
        <v>67</v>
      </c>
      <c r="D4143" t="s">
        <v>22416</v>
      </c>
      <c r="E4143" t="s">
        <v>22417</v>
      </c>
      <c r="F4143" t="s">
        <v>22418</v>
      </c>
      <c r="G4143" t="s">
        <v>22419</v>
      </c>
      <c r="H4143" t="s">
        <v>81</v>
      </c>
      <c r="I4143" s="39">
        <v>36463</v>
      </c>
      <c r="J4143" t="s">
        <v>274</v>
      </c>
      <c r="K4143">
        <v>800</v>
      </c>
      <c r="L4143">
        <v>0</v>
      </c>
      <c r="M4143" t="s">
        <v>73</v>
      </c>
      <c r="N4143" t="s">
        <v>74</v>
      </c>
      <c r="O4143" t="s">
        <v>119</v>
      </c>
      <c r="P4143">
        <v>3</v>
      </c>
      <c r="Q4143">
        <v>1</v>
      </c>
      <c r="R4143">
        <v>2</v>
      </c>
      <c r="S4143">
        <v>11</v>
      </c>
      <c r="T4143" t="s">
        <v>76</v>
      </c>
      <c r="U4143" t="s">
        <v>82</v>
      </c>
      <c r="V4143">
        <v>30</v>
      </c>
      <c r="W4143" t="s">
        <v>81</v>
      </c>
      <c r="X4143">
        <v>0</v>
      </c>
      <c r="Y4143" t="s">
        <v>79</v>
      </c>
      <c r="Z4143" t="s">
        <v>19146</v>
      </c>
      <c r="AA4143" t="s">
        <v>81</v>
      </c>
      <c r="AB4143" t="s">
        <v>82</v>
      </c>
      <c r="AC4143">
        <v>11</v>
      </c>
      <c r="AD4143" t="s">
        <v>138</v>
      </c>
      <c r="AE4143">
        <v>0</v>
      </c>
      <c r="AF4143">
        <v>0</v>
      </c>
      <c r="AG4143" t="s">
        <v>81</v>
      </c>
      <c r="AH4143">
        <v>4</v>
      </c>
      <c r="AI4143" t="s">
        <v>83</v>
      </c>
      <c r="AJ4143">
        <v>1</v>
      </c>
      <c r="AK4143" t="s">
        <v>22416</v>
      </c>
      <c r="AL4143" t="s">
        <v>84</v>
      </c>
      <c r="AM4143" t="s">
        <v>81</v>
      </c>
      <c r="AN4143" t="s">
        <v>73</v>
      </c>
      <c r="AP4143" t="s">
        <v>73</v>
      </c>
      <c r="AQ4143" t="s">
        <v>81</v>
      </c>
      <c r="AT4143" t="s">
        <v>99</v>
      </c>
      <c r="AU4143" t="s">
        <v>67</v>
      </c>
    </row>
    <row r="4144" spans="1:47" x14ac:dyDescent="0.25">
      <c r="A4144">
        <v>6724</v>
      </c>
      <c r="B4144" t="s">
        <v>9667</v>
      </c>
      <c r="C4144" t="s">
        <v>101</v>
      </c>
      <c r="D4144" t="s">
        <v>22420</v>
      </c>
      <c r="E4144" t="s">
        <v>22421</v>
      </c>
      <c r="F4144" t="s">
        <v>22421</v>
      </c>
      <c r="G4144" t="s">
        <v>22422</v>
      </c>
      <c r="H4144" t="s">
        <v>22423</v>
      </c>
      <c r="I4144" s="39">
        <v>36463</v>
      </c>
      <c r="J4144" t="s">
        <v>9671</v>
      </c>
      <c r="K4144">
        <v>500</v>
      </c>
      <c r="L4144">
        <v>1827.07</v>
      </c>
      <c r="M4144" t="s">
        <v>73</v>
      </c>
      <c r="N4144" t="s">
        <v>74</v>
      </c>
      <c r="O4144" t="s">
        <v>119</v>
      </c>
      <c r="P4144">
        <v>4</v>
      </c>
      <c r="Q4144">
        <v>1</v>
      </c>
      <c r="R4144">
        <v>7</v>
      </c>
      <c r="S4144">
        <v>9</v>
      </c>
      <c r="T4144" t="s">
        <v>76</v>
      </c>
      <c r="U4144" t="s">
        <v>77</v>
      </c>
      <c r="V4144">
        <v>30</v>
      </c>
      <c r="W4144" t="s">
        <v>78</v>
      </c>
      <c r="X4144">
        <v>0</v>
      </c>
      <c r="Y4144" t="s">
        <v>79</v>
      </c>
      <c r="Z4144" t="s">
        <v>347</v>
      </c>
      <c r="AA4144" t="s">
        <v>81</v>
      </c>
      <c r="AB4144" t="s">
        <v>82</v>
      </c>
      <c r="AC4144">
        <v>9</v>
      </c>
      <c r="AD4144" t="s">
        <v>78</v>
      </c>
      <c r="AE4144">
        <v>0</v>
      </c>
      <c r="AF4144">
        <v>0</v>
      </c>
      <c r="AG4144" t="s">
        <v>81</v>
      </c>
      <c r="AH4144">
        <v>4</v>
      </c>
      <c r="AI4144" t="s">
        <v>83</v>
      </c>
      <c r="AJ4144">
        <v>1</v>
      </c>
      <c r="AK4144" t="s">
        <v>9667</v>
      </c>
      <c r="AL4144" t="s">
        <v>84</v>
      </c>
      <c r="AM4144" t="s">
        <v>71</v>
      </c>
      <c r="AN4144" t="s">
        <v>73</v>
      </c>
      <c r="AP4144" t="s">
        <v>73</v>
      </c>
      <c r="AQ4144" t="s">
        <v>71</v>
      </c>
      <c r="AT4144" t="s">
        <v>99</v>
      </c>
      <c r="AU4144" t="s">
        <v>67</v>
      </c>
    </row>
    <row r="4145" spans="1:47" x14ac:dyDescent="0.25">
      <c r="A4145">
        <v>6725</v>
      </c>
      <c r="B4145" t="s">
        <v>3550</v>
      </c>
      <c r="C4145" t="s">
        <v>67</v>
      </c>
      <c r="D4145" t="s">
        <v>22424</v>
      </c>
      <c r="E4145" t="s">
        <v>22425</v>
      </c>
      <c r="F4145" t="s">
        <v>22425</v>
      </c>
      <c r="G4145" t="s">
        <v>22426</v>
      </c>
      <c r="H4145" t="s">
        <v>71</v>
      </c>
      <c r="I4145" s="39">
        <v>36503</v>
      </c>
      <c r="J4145" t="s">
        <v>22427</v>
      </c>
      <c r="K4145">
        <v>500</v>
      </c>
      <c r="L4145">
        <v>0</v>
      </c>
      <c r="M4145" t="s">
        <v>73</v>
      </c>
      <c r="N4145" t="s">
        <v>74</v>
      </c>
      <c r="O4145" t="s">
        <v>119</v>
      </c>
      <c r="P4145">
        <v>7</v>
      </c>
      <c r="Q4145">
        <v>1</v>
      </c>
      <c r="R4145">
        <v>3</v>
      </c>
      <c r="S4145">
        <v>17</v>
      </c>
      <c r="T4145" t="s">
        <v>76</v>
      </c>
      <c r="U4145" t="s">
        <v>77</v>
      </c>
      <c r="V4145">
        <v>30</v>
      </c>
      <c r="W4145" t="s">
        <v>78</v>
      </c>
      <c r="X4145">
        <v>0</v>
      </c>
      <c r="Y4145" t="s">
        <v>79</v>
      </c>
      <c r="Z4145" t="s">
        <v>3070</v>
      </c>
      <c r="AA4145" t="s">
        <v>81</v>
      </c>
      <c r="AB4145" t="s">
        <v>82</v>
      </c>
      <c r="AC4145">
        <v>17</v>
      </c>
      <c r="AD4145" t="s">
        <v>78</v>
      </c>
      <c r="AE4145">
        <v>0</v>
      </c>
      <c r="AF4145">
        <v>0</v>
      </c>
      <c r="AG4145" t="s">
        <v>81</v>
      </c>
      <c r="AH4145">
        <v>4</v>
      </c>
      <c r="AI4145" t="s">
        <v>83</v>
      </c>
      <c r="AJ4145">
        <v>0</v>
      </c>
      <c r="AK4145" t="s">
        <v>71</v>
      </c>
      <c r="AL4145" t="s">
        <v>84</v>
      </c>
      <c r="AM4145" t="s">
        <v>71</v>
      </c>
      <c r="AN4145" t="s">
        <v>73</v>
      </c>
      <c r="AP4145" t="s">
        <v>73</v>
      </c>
      <c r="AQ4145" t="s">
        <v>71</v>
      </c>
      <c r="AT4145" t="s">
        <v>99</v>
      </c>
      <c r="AU4145" t="s">
        <v>67</v>
      </c>
    </row>
    <row r="4146" spans="1:47" x14ac:dyDescent="0.25">
      <c r="A4146">
        <v>6726</v>
      </c>
      <c r="B4146" t="s">
        <v>22428</v>
      </c>
      <c r="C4146" t="s">
        <v>67</v>
      </c>
      <c r="D4146" t="s">
        <v>22429</v>
      </c>
      <c r="E4146" t="s">
        <v>22430</v>
      </c>
      <c r="F4146" t="s">
        <v>22430</v>
      </c>
      <c r="G4146" t="s">
        <v>22431</v>
      </c>
      <c r="H4146" t="s">
        <v>251</v>
      </c>
      <c r="I4146" s="39">
        <v>36539</v>
      </c>
      <c r="J4146" t="s">
        <v>22432</v>
      </c>
      <c r="K4146">
        <v>0</v>
      </c>
      <c r="L4146">
        <v>0</v>
      </c>
      <c r="M4146" t="s">
        <v>73</v>
      </c>
      <c r="N4146" t="s">
        <v>74</v>
      </c>
      <c r="O4146" t="s">
        <v>119</v>
      </c>
      <c r="P4146">
        <v>4</v>
      </c>
      <c r="Q4146">
        <v>1</v>
      </c>
      <c r="R4146">
        <v>6</v>
      </c>
      <c r="S4146">
        <v>9</v>
      </c>
      <c r="T4146" t="s">
        <v>76</v>
      </c>
      <c r="U4146" t="s">
        <v>77</v>
      </c>
      <c r="V4146">
        <v>30</v>
      </c>
      <c r="W4146" t="s">
        <v>78</v>
      </c>
      <c r="X4146">
        <v>0</v>
      </c>
      <c r="Y4146" t="s">
        <v>79</v>
      </c>
      <c r="Z4146" t="s">
        <v>347</v>
      </c>
      <c r="AA4146" t="s">
        <v>81</v>
      </c>
      <c r="AB4146" t="s">
        <v>82</v>
      </c>
      <c r="AC4146">
        <v>9</v>
      </c>
      <c r="AD4146" t="s">
        <v>78</v>
      </c>
      <c r="AE4146">
        <v>0</v>
      </c>
      <c r="AF4146">
        <v>0</v>
      </c>
      <c r="AG4146" t="s">
        <v>81</v>
      </c>
      <c r="AH4146">
        <v>4</v>
      </c>
      <c r="AI4146" t="s">
        <v>83</v>
      </c>
      <c r="AJ4146">
        <v>0</v>
      </c>
      <c r="AK4146" t="s">
        <v>22433</v>
      </c>
      <c r="AL4146" t="s">
        <v>84</v>
      </c>
      <c r="AM4146" t="s">
        <v>71</v>
      </c>
      <c r="AN4146" t="s">
        <v>73</v>
      </c>
      <c r="AP4146" t="s">
        <v>73</v>
      </c>
      <c r="AQ4146" t="s">
        <v>71</v>
      </c>
      <c r="AT4146" t="s">
        <v>81</v>
      </c>
      <c r="AU4146" t="s">
        <v>67</v>
      </c>
    </row>
    <row r="4147" spans="1:47" x14ac:dyDescent="0.25">
      <c r="A4147">
        <v>6727</v>
      </c>
      <c r="B4147" t="s">
        <v>10630</v>
      </c>
      <c r="C4147" t="s">
        <v>67</v>
      </c>
      <c r="D4147" t="s">
        <v>22434</v>
      </c>
      <c r="E4147" t="s">
        <v>22435</v>
      </c>
      <c r="F4147" t="s">
        <v>22435</v>
      </c>
      <c r="G4147" t="s">
        <v>22436</v>
      </c>
      <c r="H4147" t="s">
        <v>71</v>
      </c>
      <c r="I4147" s="39">
        <v>36539</v>
      </c>
      <c r="J4147" t="s">
        <v>22437</v>
      </c>
      <c r="K4147">
        <v>1500</v>
      </c>
      <c r="L4147">
        <v>150</v>
      </c>
      <c r="M4147" t="s">
        <v>73</v>
      </c>
      <c r="N4147" t="s">
        <v>74</v>
      </c>
      <c r="O4147" t="s">
        <v>119</v>
      </c>
      <c r="P4147">
        <v>4</v>
      </c>
      <c r="Q4147">
        <v>1</v>
      </c>
      <c r="R4147">
        <v>11</v>
      </c>
      <c r="S4147">
        <v>9</v>
      </c>
      <c r="T4147" t="s">
        <v>76</v>
      </c>
      <c r="U4147" t="s">
        <v>77</v>
      </c>
      <c r="V4147">
        <v>30</v>
      </c>
      <c r="W4147" t="s">
        <v>78</v>
      </c>
      <c r="X4147">
        <v>0</v>
      </c>
      <c r="Y4147" t="s">
        <v>79</v>
      </c>
      <c r="Z4147" t="s">
        <v>347</v>
      </c>
      <c r="AA4147" t="s">
        <v>81</v>
      </c>
      <c r="AB4147" t="s">
        <v>82</v>
      </c>
      <c r="AC4147">
        <v>9</v>
      </c>
      <c r="AD4147" t="s">
        <v>78</v>
      </c>
      <c r="AE4147">
        <v>0</v>
      </c>
      <c r="AF4147">
        <v>0</v>
      </c>
      <c r="AG4147" t="s">
        <v>81</v>
      </c>
      <c r="AH4147">
        <v>4</v>
      </c>
      <c r="AI4147" t="s">
        <v>83</v>
      </c>
      <c r="AJ4147">
        <v>0</v>
      </c>
      <c r="AK4147" t="s">
        <v>10630</v>
      </c>
      <c r="AL4147" t="s">
        <v>84</v>
      </c>
      <c r="AM4147" t="s">
        <v>71</v>
      </c>
      <c r="AN4147" t="s">
        <v>73</v>
      </c>
      <c r="AP4147" t="s">
        <v>73</v>
      </c>
      <c r="AQ4147" t="s">
        <v>22438</v>
      </c>
      <c r="AS4147" t="s">
        <v>22439</v>
      </c>
      <c r="AT4147" t="s">
        <v>99</v>
      </c>
      <c r="AU4147" t="s">
        <v>67</v>
      </c>
    </row>
    <row r="4148" spans="1:47" x14ac:dyDescent="0.25">
      <c r="A4148">
        <v>6801</v>
      </c>
      <c r="B4148" t="s">
        <v>22440</v>
      </c>
      <c r="C4148" t="s">
        <v>101</v>
      </c>
      <c r="D4148" t="s">
        <v>22441</v>
      </c>
      <c r="E4148" t="s">
        <v>12372</v>
      </c>
      <c r="F4148" t="s">
        <v>12372</v>
      </c>
      <c r="G4148" t="s">
        <v>22442</v>
      </c>
      <c r="H4148" t="s">
        <v>71</v>
      </c>
      <c r="I4148" s="39">
        <v>40476.513194444444</v>
      </c>
      <c r="J4148" t="s">
        <v>4448</v>
      </c>
      <c r="K4148">
        <v>400</v>
      </c>
      <c r="L4148">
        <v>747.99</v>
      </c>
      <c r="M4148" t="s">
        <v>73</v>
      </c>
      <c r="N4148" t="s">
        <v>74</v>
      </c>
      <c r="O4148" t="s">
        <v>75</v>
      </c>
      <c r="P4148">
        <v>19</v>
      </c>
      <c r="Q4148">
        <v>1</v>
      </c>
      <c r="R4148">
        <v>3</v>
      </c>
      <c r="S4148">
        <v>20</v>
      </c>
      <c r="T4148" t="s">
        <v>76</v>
      </c>
      <c r="U4148" t="s">
        <v>77</v>
      </c>
      <c r="V4148">
        <v>30</v>
      </c>
      <c r="W4148" t="s">
        <v>78</v>
      </c>
      <c r="X4148">
        <v>0</v>
      </c>
      <c r="Y4148" t="s">
        <v>79</v>
      </c>
      <c r="Z4148" t="s">
        <v>10041</v>
      </c>
      <c r="AA4148" t="s">
        <v>81</v>
      </c>
      <c r="AB4148" t="s">
        <v>82</v>
      </c>
      <c r="AC4148">
        <v>20</v>
      </c>
      <c r="AD4148" t="s">
        <v>78</v>
      </c>
      <c r="AE4148">
        <v>0</v>
      </c>
      <c r="AF4148">
        <v>0</v>
      </c>
      <c r="AG4148" t="s">
        <v>81</v>
      </c>
      <c r="AH4148">
        <v>6</v>
      </c>
      <c r="AI4148" t="s">
        <v>83</v>
      </c>
      <c r="AJ4148">
        <v>0</v>
      </c>
      <c r="AK4148" t="s">
        <v>22440</v>
      </c>
      <c r="AL4148" t="s">
        <v>84</v>
      </c>
      <c r="AM4148" t="s">
        <v>71</v>
      </c>
      <c r="AN4148" t="s">
        <v>73</v>
      </c>
      <c r="AO4148" t="s">
        <v>81</v>
      </c>
      <c r="AP4148" t="s">
        <v>73</v>
      </c>
      <c r="AQ4148" t="s">
        <v>71</v>
      </c>
      <c r="AT4148" t="s">
        <v>99</v>
      </c>
      <c r="AU4148" t="s">
        <v>67</v>
      </c>
    </row>
    <row r="4149" spans="1:47" x14ac:dyDescent="0.25">
      <c r="A4149">
        <v>6802</v>
      </c>
      <c r="B4149" t="s">
        <v>22443</v>
      </c>
      <c r="C4149" t="s">
        <v>67</v>
      </c>
      <c r="D4149" t="s">
        <v>22443</v>
      </c>
      <c r="E4149" t="s">
        <v>22444</v>
      </c>
      <c r="F4149" t="s">
        <v>22444</v>
      </c>
      <c r="G4149" t="s">
        <v>17686</v>
      </c>
      <c r="H4149" t="s">
        <v>22445</v>
      </c>
      <c r="I4149" s="39">
        <v>40478.646527777775</v>
      </c>
      <c r="J4149" t="s">
        <v>17688</v>
      </c>
      <c r="K4149">
        <v>1000</v>
      </c>
      <c r="L4149">
        <v>0</v>
      </c>
      <c r="M4149" t="s">
        <v>73</v>
      </c>
      <c r="N4149" t="s">
        <v>74</v>
      </c>
      <c r="O4149" t="s">
        <v>75</v>
      </c>
      <c r="P4149">
        <v>12</v>
      </c>
      <c r="Q4149">
        <v>1</v>
      </c>
      <c r="R4149">
        <v>12</v>
      </c>
      <c r="S4149">
        <v>12</v>
      </c>
      <c r="T4149" t="s">
        <v>76</v>
      </c>
      <c r="U4149" t="s">
        <v>77</v>
      </c>
      <c r="V4149">
        <v>30</v>
      </c>
      <c r="W4149" t="s">
        <v>78</v>
      </c>
      <c r="X4149">
        <v>0</v>
      </c>
      <c r="Y4149" t="s">
        <v>79</v>
      </c>
      <c r="Z4149" t="s">
        <v>14493</v>
      </c>
      <c r="AA4149" t="s">
        <v>81</v>
      </c>
      <c r="AB4149" t="s">
        <v>82</v>
      </c>
      <c r="AC4149">
        <v>12</v>
      </c>
      <c r="AD4149" t="s">
        <v>78</v>
      </c>
      <c r="AE4149">
        <v>0</v>
      </c>
      <c r="AF4149">
        <v>0</v>
      </c>
      <c r="AG4149" t="s">
        <v>81</v>
      </c>
      <c r="AH4149">
        <v>6</v>
      </c>
      <c r="AI4149" t="s">
        <v>83</v>
      </c>
      <c r="AJ4149">
        <v>0</v>
      </c>
      <c r="AK4149" t="s">
        <v>22443</v>
      </c>
      <c r="AL4149" t="s">
        <v>84</v>
      </c>
      <c r="AM4149" t="s">
        <v>13731</v>
      </c>
      <c r="AN4149" t="s">
        <v>73</v>
      </c>
      <c r="AO4149" t="s">
        <v>81</v>
      </c>
      <c r="AP4149" t="s">
        <v>73</v>
      </c>
      <c r="AQ4149" t="s">
        <v>71</v>
      </c>
      <c r="AT4149" t="s">
        <v>99</v>
      </c>
      <c r="AU4149" t="s">
        <v>67</v>
      </c>
    </row>
    <row r="4150" spans="1:47" x14ac:dyDescent="0.25">
      <c r="A4150">
        <v>6803</v>
      </c>
      <c r="B4150" t="s">
        <v>22446</v>
      </c>
      <c r="C4150" t="s">
        <v>67</v>
      </c>
      <c r="D4150" t="s">
        <v>22447</v>
      </c>
      <c r="E4150" t="s">
        <v>2564</v>
      </c>
      <c r="F4150" t="s">
        <v>2564</v>
      </c>
      <c r="G4150" t="s">
        <v>22448</v>
      </c>
      <c r="H4150" t="s">
        <v>71</v>
      </c>
      <c r="I4150" s="39">
        <v>40478.649305555555</v>
      </c>
      <c r="J4150" t="s">
        <v>274</v>
      </c>
      <c r="K4150">
        <v>1000</v>
      </c>
      <c r="L4150">
        <v>0</v>
      </c>
      <c r="M4150" t="s">
        <v>73</v>
      </c>
      <c r="N4150" t="s">
        <v>74</v>
      </c>
      <c r="O4150" t="s">
        <v>75</v>
      </c>
      <c r="P4150">
        <v>12</v>
      </c>
      <c r="Q4150">
        <v>1</v>
      </c>
      <c r="R4150">
        <v>12</v>
      </c>
      <c r="S4150">
        <v>12</v>
      </c>
      <c r="T4150" t="s">
        <v>76</v>
      </c>
      <c r="U4150" t="s">
        <v>77</v>
      </c>
      <c r="V4150">
        <v>30</v>
      </c>
      <c r="W4150" t="s">
        <v>78</v>
      </c>
      <c r="X4150">
        <v>0</v>
      </c>
      <c r="Y4150" t="s">
        <v>79</v>
      </c>
      <c r="Z4150" t="s">
        <v>1704</v>
      </c>
      <c r="AA4150" t="s">
        <v>81</v>
      </c>
      <c r="AB4150" t="s">
        <v>82</v>
      </c>
      <c r="AC4150">
        <v>12</v>
      </c>
      <c r="AD4150" t="s">
        <v>78</v>
      </c>
      <c r="AE4150">
        <v>0</v>
      </c>
      <c r="AF4150">
        <v>0</v>
      </c>
      <c r="AG4150" t="s">
        <v>81</v>
      </c>
      <c r="AH4150">
        <v>6</v>
      </c>
      <c r="AI4150" t="s">
        <v>83</v>
      </c>
      <c r="AJ4150">
        <v>0</v>
      </c>
      <c r="AK4150" t="s">
        <v>22446</v>
      </c>
      <c r="AL4150" t="s">
        <v>84</v>
      </c>
      <c r="AM4150" t="s">
        <v>71</v>
      </c>
      <c r="AN4150" t="s">
        <v>73</v>
      </c>
      <c r="AO4150" t="s">
        <v>81</v>
      </c>
      <c r="AP4150" t="s">
        <v>73</v>
      </c>
      <c r="AQ4150" t="s">
        <v>71</v>
      </c>
      <c r="AT4150" t="s">
        <v>99</v>
      </c>
      <c r="AU4150" t="s">
        <v>67</v>
      </c>
    </row>
    <row r="4151" spans="1:47" x14ac:dyDescent="0.25">
      <c r="A4151">
        <v>6804</v>
      </c>
      <c r="B4151" t="s">
        <v>20354</v>
      </c>
      <c r="C4151" t="s">
        <v>67</v>
      </c>
      <c r="D4151" t="s">
        <v>22449</v>
      </c>
      <c r="E4151" t="s">
        <v>20350</v>
      </c>
      <c r="F4151" t="s">
        <v>20350</v>
      </c>
      <c r="G4151" t="s">
        <v>20351</v>
      </c>
      <c r="H4151" t="s">
        <v>71</v>
      </c>
      <c r="I4151" s="39">
        <v>40480.628472222219</v>
      </c>
      <c r="J4151" t="s">
        <v>22450</v>
      </c>
      <c r="K4151">
        <v>1000</v>
      </c>
      <c r="L4151">
        <v>0</v>
      </c>
      <c r="M4151" t="s">
        <v>73</v>
      </c>
      <c r="N4151" t="s">
        <v>74</v>
      </c>
      <c r="O4151" t="s">
        <v>75</v>
      </c>
      <c r="P4151">
        <v>1</v>
      </c>
      <c r="Q4151">
        <v>1</v>
      </c>
      <c r="R4151">
        <v>5</v>
      </c>
      <c r="S4151">
        <v>11</v>
      </c>
      <c r="T4151" t="s">
        <v>76</v>
      </c>
      <c r="U4151" t="s">
        <v>77</v>
      </c>
      <c r="V4151">
        <v>30</v>
      </c>
      <c r="W4151" t="s">
        <v>78</v>
      </c>
      <c r="X4151">
        <v>0</v>
      </c>
      <c r="Y4151" t="s">
        <v>84</v>
      </c>
      <c r="Z4151" t="s">
        <v>21873</v>
      </c>
      <c r="AA4151" t="s">
        <v>81</v>
      </c>
      <c r="AB4151" t="s">
        <v>82</v>
      </c>
      <c r="AC4151">
        <v>11</v>
      </c>
      <c r="AD4151" t="s">
        <v>78</v>
      </c>
      <c r="AE4151">
        <v>0</v>
      </c>
      <c r="AF4151">
        <v>0</v>
      </c>
      <c r="AG4151" t="s">
        <v>81</v>
      </c>
      <c r="AH4151">
        <v>6</v>
      </c>
      <c r="AI4151" t="s">
        <v>83</v>
      </c>
      <c r="AJ4151">
        <v>0</v>
      </c>
      <c r="AK4151" t="s">
        <v>17544</v>
      </c>
      <c r="AL4151" t="s">
        <v>84</v>
      </c>
      <c r="AM4151" t="s">
        <v>71</v>
      </c>
      <c r="AN4151" t="s">
        <v>73</v>
      </c>
      <c r="AO4151" t="s">
        <v>81</v>
      </c>
      <c r="AP4151" t="s">
        <v>73</v>
      </c>
      <c r="AQ4151" t="s">
        <v>71</v>
      </c>
      <c r="AT4151" t="s">
        <v>877</v>
      </c>
      <c r="AU4151" t="s">
        <v>67</v>
      </c>
    </row>
    <row r="4152" spans="1:47" x14ac:dyDescent="0.25">
      <c r="A4152">
        <v>6805</v>
      </c>
      <c r="B4152" t="s">
        <v>22451</v>
      </c>
      <c r="C4152" t="s">
        <v>101</v>
      </c>
      <c r="D4152" t="s">
        <v>22452</v>
      </c>
      <c r="E4152" t="s">
        <v>22453</v>
      </c>
      <c r="F4152" t="s">
        <v>22453</v>
      </c>
      <c r="G4152" t="s">
        <v>2171</v>
      </c>
      <c r="H4152" t="s">
        <v>71</v>
      </c>
      <c r="I4152" s="39">
        <v>40485.375694444447</v>
      </c>
      <c r="J4152" t="s">
        <v>2172</v>
      </c>
      <c r="K4152">
        <v>800</v>
      </c>
      <c r="L4152">
        <v>0</v>
      </c>
      <c r="M4152" t="s">
        <v>73</v>
      </c>
      <c r="N4152" t="s">
        <v>74</v>
      </c>
      <c r="O4152" t="s">
        <v>75</v>
      </c>
      <c r="P4152">
        <v>1</v>
      </c>
      <c r="Q4152">
        <v>1</v>
      </c>
      <c r="R4152">
        <v>5</v>
      </c>
      <c r="S4152">
        <v>7</v>
      </c>
      <c r="T4152" t="s">
        <v>76</v>
      </c>
      <c r="U4152" t="s">
        <v>77</v>
      </c>
      <c r="V4152">
        <v>30</v>
      </c>
      <c r="W4152" t="s">
        <v>78</v>
      </c>
      <c r="X4152">
        <v>0</v>
      </c>
      <c r="Y4152" t="s">
        <v>84</v>
      </c>
      <c r="Z4152" t="s">
        <v>21202</v>
      </c>
      <c r="AA4152" t="s">
        <v>81</v>
      </c>
      <c r="AB4152" t="s">
        <v>82</v>
      </c>
      <c r="AC4152">
        <v>7</v>
      </c>
      <c r="AD4152" t="s">
        <v>78</v>
      </c>
      <c r="AE4152">
        <v>0</v>
      </c>
      <c r="AF4152">
        <v>0</v>
      </c>
      <c r="AG4152" t="s">
        <v>81</v>
      </c>
      <c r="AH4152">
        <v>6</v>
      </c>
      <c r="AI4152" t="s">
        <v>83</v>
      </c>
      <c r="AJ4152">
        <v>0</v>
      </c>
      <c r="AK4152" t="s">
        <v>22451</v>
      </c>
      <c r="AL4152" t="s">
        <v>84</v>
      </c>
      <c r="AM4152" t="s">
        <v>71</v>
      </c>
      <c r="AN4152" t="s">
        <v>73</v>
      </c>
      <c r="AO4152" t="s">
        <v>81</v>
      </c>
      <c r="AP4152" t="s">
        <v>73</v>
      </c>
      <c r="AQ4152" t="s">
        <v>71</v>
      </c>
      <c r="AT4152" t="s">
        <v>81</v>
      </c>
      <c r="AU4152" t="s">
        <v>67</v>
      </c>
    </row>
    <row r="4153" spans="1:47" x14ac:dyDescent="0.25">
      <c r="A4153">
        <v>6806</v>
      </c>
      <c r="B4153" t="s">
        <v>22454</v>
      </c>
      <c r="C4153" t="s">
        <v>67</v>
      </c>
      <c r="D4153" t="s">
        <v>22454</v>
      </c>
      <c r="E4153" t="s">
        <v>22455</v>
      </c>
      <c r="F4153" t="s">
        <v>22455</v>
      </c>
      <c r="G4153" t="s">
        <v>22456</v>
      </c>
      <c r="H4153" t="s">
        <v>22457</v>
      </c>
      <c r="I4153" s="39">
        <v>40485.592361111114</v>
      </c>
      <c r="J4153" t="s">
        <v>22458</v>
      </c>
      <c r="K4153">
        <v>1000</v>
      </c>
      <c r="L4153">
        <v>0</v>
      </c>
      <c r="M4153" t="s">
        <v>73</v>
      </c>
      <c r="N4153" t="s">
        <v>74</v>
      </c>
      <c r="O4153" t="s">
        <v>75</v>
      </c>
      <c r="P4153">
        <v>22</v>
      </c>
      <c r="Q4153">
        <v>1</v>
      </c>
      <c r="R4153">
        <v>16</v>
      </c>
      <c r="S4153">
        <v>21</v>
      </c>
      <c r="T4153" t="s">
        <v>76</v>
      </c>
      <c r="U4153" t="s">
        <v>77</v>
      </c>
      <c r="V4153">
        <v>30</v>
      </c>
      <c r="W4153" t="s">
        <v>78</v>
      </c>
      <c r="X4153">
        <v>0</v>
      </c>
      <c r="Y4153" t="s">
        <v>79</v>
      </c>
      <c r="Z4153" t="s">
        <v>9928</v>
      </c>
      <c r="AA4153" t="s">
        <v>81</v>
      </c>
      <c r="AB4153" t="s">
        <v>82</v>
      </c>
      <c r="AC4153">
        <v>21</v>
      </c>
      <c r="AD4153" t="s">
        <v>78</v>
      </c>
      <c r="AE4153">
        <v>0</v>
      </c>
      <c r="AF4153">
        <v>0</v>
      </c>
      <c r="AG4153" t="s">
        <v>81</v>
      </c>
      <c r="AH4153">
        <v>6</v>
      </c>
      <c r="AI4153" t="s">
        <v>83</v>
      </c>
      <c r="AJ4153">
        <v>0</v>
      </c>
      <c r="AK4153" t="s">
        <v>22454</v>
      </c>
      <c r="AL4153" t="s">
        <v>84</v>
      </c>
      <c r="AM4153" t="s">
        <v>71</v>
      </c>
      <c r="AN4153" t="s">
        <v>73</v>
      </c>
      <c r="AO4153" t="s">
        <v>81</v>
      </c>
      <c r="AP4153" t="s">
        <v>73</v>
      </c>
      <c r="AQ4153" t="s">
        <v>22459</v>
      </c>
      <c r="AT4153" t="s">
        <v>99</v>
      </c>
      <c r="AU4153" t="s">
        <v>67</v>
      </c>
    </row>
    <row r="4154" spans="1:47" x14ac:dyDescent="0.25">
      <c r="A4154">
        <v>6807</v>
      </c>
      <c r="B4154" t="s">
        <v>22460</v>
      </c>
      <c r="C4154" t="s">
        <v>67</v>
      </c>
      <c r="D4154" t="s">
        <v>22461</v>
      </c>
      <c r="E4154" t="s">
        <v>22462</v>
      </c>
      <c r="F4154" t="s">
        <v>22462</v>
      </c>
      <c r="G4154" t="s">
        <v>22463</v>
      </c>
      <c r="H4154" t="s">
        <v>71</v>
      </c>
      <c r="I4154" s="39">
        <v>40491.469444444447</v>
      </c>
      <c r="J4154" t="s">
        <v>22464</v>
      </c>
      <c r="K4154">
        <v>1000</v>
      </c>
      <c r="L4154">
        <v>0</v>
      </c>
      <c r="M4154" t="s">
        <v>73</v>
      </c>
      <c r="N4154" t="s">
        <v>74</v>
      </c>
      <c r="O4154" t="s">
        <v>75</v>
      </c>
      <c r="P4154">
        <v>19</v>
      </c>
      <c r="Q4154">
        <v>1</v>
      </c>
      <c r="R4154">
        <v>8</v>
      </c>
      <c r="S4154">
        <v>20</v>
      </c>
      <c r="T4154" t="s">
        <v>76</v>
      </c>
      <c r="U4154" t="s">
        <v>77</v>
      </c>
      <c r="V4154">
        <v>30</v>
      </c>
      <c r="W4154" t="s">
        <v>78</v>
      </c>
      <c r="X4154">
        <v>0</v>
      </c>
      <c r="Y4154" t="s">
        <v>79</v>
      </c>
      <c r="Z4154" t="s">
        <v>14447</v>
      </c>
      <c r="AA4154" t="s">
        <v>81</v>
      </c>
      <c r="AB4154" t="s">
        <v>82</v>
      </c>
      <c r="AC4154">
        <v>20</v>
      </c>
      <c r="AD4154" t="s">
        <v>78</v>
      </c>
      <c r="AE4154">
        <v>0</v>
      </c>
      <c r="AF4154">
        <v>0</v>
      </c>
      <c r="AG4154" t="s">
        <v>81</v>
      </c>
      <c r="AH4154">
        <v>6</v>
      </c>
      <c r="AI4154" t="s">
        <v>83</v>
      </c>
      <c r="AJ4154">
        <v>0</v>
      </c>
      <c r="AK4154" t="s">
        <v>22460</v>
      </c>
      <c r="AL4154" t="s">
        <v>84</v>
      </c>
      <c r="AM4154" t="s">
        <v>71</v>
      </c>
      <c r="AN4154" t="s">
        <v>73</v>
      </c>
      <c r="AO4154" t="s">
        <v>81</v>
      </c>
      <c r="AP4154" t="s">
        <v>73</v>
      </c>
      <c r="AQ4154" t="s">
        <v>71</v>
      </c>
      <c r="AT4154" t="s">
        <v>81</v>
      </c>
      <c r="AU4154" t="s">
        <v>67</v>
      </c>
    </row>
    <row r="4155" spans="1:47" x14ac:dyDescent="0.25">
      <c r="A4155">
        <v>6808</v>
      </c>
      <c r="B4155" t="s">
        <v>22465</v>
      </c>
      <c r="C4155" t="s">
        <v>67</v>
      </c>
      <c r="D4155" t="s">
        <v>22466</v>
      </c>
      <c r="E4155" t="s">
        <v>22467</v>
      </c>
      <c r="F4155" t="s">
        <v>22467</v>
      </c>
      <c r="G4155" t="s">
        <v>22468</v>
      </c>
      <c r="H4155" t="s">
        <v>71</v>
      </c>
      <c r="I4155" s="39">
        <v>40493.536111111112</v>
      </c>
      <c r="J4155" t="s">
        <v>22469</v>
      </c>
      <c r="K4155">
        <v>1500</v>
      </c>
      <c r="L4155">
        <v>0</v>
      </c>
      <c r="M4155" t="s">
        <v>73</v>
      </c>
      <c r="N4155" t="s">
        <v>74</v>
      </c>
      <c r="O4155" t="s">
        <v>75</v>
      </c>
      <c r="P4155">
        <v>1</v>
      </c>
      <c r="Q4155">
        <v>1</v>
      </c>
      <c r="R4155">
        <v>5</v>
      </c>
      <c r="S4155">
        <v>9</v>
      </c>
      <c r="T4155" t="s">
        <v>76</v>
      </c>
      <c r="U4155" t="s">
        <v>77</v>
      </c>
      <c r="V4155">
        <v>30</v>
      </c>
      <c r="W4155" t="s">
        <v>78</v>
      </c>
      <c r="X4155">
        <v>0</v>
      </c>
      <c r="Y4155" t="s">
        <v>84</v>
      </c>
      <c r="Z4155" t="s">
        <v>21873</v>
      </c>
      <c r="AA4155" t="s">
        <v>81</v>
      </c>
      <c r="AB4155" t="s">
        <v>82</v>
      </c>
      <c r="AC4155">
        <v>9</v>
      </c>
      <c r="AD4155" t="s">
        <v>78</v>
      </c>
      <c r="AE4155">
        <v>0</v>
      </c>
      <c r="AF4155">
        <v>0</v>
      </c>
      <c r="AG4155" t="s">
        <v>81</v>
      </c>
      <c r="AH4155">
        <v>6</v>
      </c>
      <c r="AI4155" t="s">
        <v>83</v>
      </c>
      <c r="AJ4155">
        <v>0</v>
      </c>
      <c r="AK4155" t="s">
        <v>22465</v>
      </c>
      <c r="AL4155" t="s">
        <v>84</v>
      </c>
      <c r="AM4155" t="s">
        <v>71</v>
      </c>
      <c r="AN4155" t="s">
        <v>73</v>
      </c>
      <c r="AO4155" t="s">
        <v>81</v>
      </c>
      <c r="AP4155" t="s">
        <v>73</v>
      </c>
      <c r="AQ4155" t="s">
        <v>71</v>
      </c>
      <c r="AT4155" t="s">
        <v>121</v>
      </c>
      <c r="AU4155" t="s">
        <v>67</v>
      </c>
    </row>
    <row r="4156" spans="1:47" x14ac:dyDescent="0.25">
      <c r="A4156">
        <v>6809</v>
      </c>
      <c r="B4156" t="s">
        <v>10663</v>
      </c>
      <c r="C4156" t="s">
        <v>67</v>
      </c>
      <c r="D4156" t="s">
        <v>22470</v>
      </c>
      <c r="E4156" t="s">
        <v>22471</v>
      </c>
      <c r="F4156" t="s">
        <v>22471</v>
      </c>
      <c r="G4156" t="s">
        <v>22472</v>
      </c>
      <c r="H4156" t="s">
        <v>71</v>
      </c>
      <c r="I4156" s="39">
        <v>40493.537499999999</v>
      </c>
      <c r="J4156" t="s">
        <v>10666</v>
      </c>
      <c r="K4156">
        <v>1500</v>
      </c>
      <c r="L4156">
        <v>0</v>
      </c>
      <c r="M4156" t="s">
        <v>73</v>
      </c>
      <c r="N4156" t="s">
        <v>74</v>
      </c>
      <c r="O4156" t="s">
        <v>75</v>
      </c>
      <c r="P4156">
        <v>5</v>
      </c>
      <c r="Q4156">
        <v>1</v>
      </c>
      <c r="R4156">
        <v>13</v>
      </c>
      <c r="S4156">
        <v>6</v>
      </c>
      <c r="T4156" t="s">
        <v>76</v>
      </c>
      <c r="U4156" t="s">
        <v>77</v>
      </c>
      <c r="V4156">
        <v>30</v>
      </c>
      <c r="W4156" t="s">
        <v>78</v>
      </c>
      <c r="X4156">
        <v>0</v>
      </c>
      <c r="Y4156" t="s">
        <v>79</v>
      </c>
      <c r="Z4156" t="s">
        <v>4600</v>
      </c>
      <c r="AA4156" t="s">
        <v>81</v>
      </c>
      <c r="AB4156" t="s">
        <v>82</v>
      </c>
      <c r="AC4156">
        <v>6</v>
      </c>
      <c r="AD4156" t="s">
        <v>78</v>
      </c>
      <c r="AE4156">
        <v>0</v>
      </c>
      <c r="AF4156">
        <v>0</v>
      </c>
      <c r="AG4156" t="s">
        <v>81</v>
      </c>
      <c r="AH4156">
        <v>6</v>
      </c>
      <c r="AI4156" t="s">
        <v>83</v>
      </c>
      <c r="AJ4156">
        <v>0</v>
      </c>
      <c r="AK4156" t="s">
        <v>10663</v>
      </c>
      <c r="AL4156" t="s">
        <v>84</v>
      </c>
      <c r="AM4156" t="s">
        <v>71</v>
      </c>
      <c r="AN4156" t="s">
        <v>73</v>
      </c>
      <c r="AO4156" t="s">
        <v>81</v>
      </c>
      <c r="AP4156" t="s">
        <v>73</v>
      </c>
      <c r="AQ4156" t="s">
        <v>71</v>
      </c>
      <c r="AT4156" t="s">
        <v>99</v>
      </c>
      <c r="AU4156" t="s">
        <v>67</v>
      </c>
    </row>
    <row r="4157" spans="1:47" x14ac:dyDescent="0.25">
      <c r="A4157">
        <v>6810</v>
      </c>
      <c r="B4157" t="s">
        <v>20081</v>
      </c>
      <c r="C4157" t="s">
        <v>67</v>
      </c>
      <c r="D4157" t="s">
        <v>22473</v>
      </c>
      <c r="E4157" t="s">
        <v>22474</v>
      </c>
      <c r="F4157" t="s">
        <v>22474</v>
      </c>
      <c r="G4157" t="s">
        <v>22475</v>
      </c>
      <c r="H4157" t="s">
        <v>71</v>
      </c>
      <c r="I4157" s="39">
        <v>40498.532638888886</v>
      </c>
      <c r="J4157" t="s">
        <v>17963</v>
      </c>
      <c r="K4157">
        <v>1000</v>
      </c>
      <c r="L4157">
        <v>0</v>
      </c>
      <c r="M4157" t="s">
        <v>73</v>
      </c>
      <c r="N4157" t="s">
        <v>74</v>
      </c>
      <c r="O4157" t="s">
        <v>75</v>
      </c>
      <c r="P4157">
        <v>1</v>
      </c>
      <c r="Q4157">
        <v>1</v>
      </c>
      <c r="R4157">
        <v>5</v>
      </c>
      <c r="S4157">
        <v>20</v>
      </c>
      <c r="T4157" t="s">
        <v>76</v>
      </c>
      <c r="U4157" t="s">
        <v>77</v>
      </c>
      <c r="V4157">
        <v>30</v>
      </c>
      <c r="W4157" t="s">
        <v>78</v>
      </c>
      <c r="X4157">
        <v>0</v>
      </c>
      <c r="Y4157" t="s">
        <v>84</v>
      </c>
      <c r="Z4157" t="s">
        <v>21202</v>
      </c>
      <c r="AA4157" t="s">
        <v>81</v>
      </c>
      <c r="AB4157" t="s">
        <v>82</v>
      </c>
      <c r="AC4157">
        <v>20</v>
      </c>
      <c r="AD4157" t="s">
        <v>78</v>
      </c>
      <c r="AE4157">
        <v>0</v>
      </c>
      <c r="AF4157">
        <v>0</v>
      </c>
      <c r="AG4157" t="s">
        <v>81</v>
      </c>
      <c r="AH4157">
        <v>6</v>
      </c>
      <c r="AI4157" t="s">
        <v>83</v>
      </c>
      <c r="AJ4157">
        <v>0</v>
      </c>
      <c r="AK4157" t="s">
        <v>20081</v>
      </c>
      <c r="AL4157" t="s">
        <v>84</v>
      </c>
      <c r="AM4157" t="s">
        <v>71</v>
      </c>
      <c r="AN4157" t="s">
        <v>73</v>
      </c>
      <c r="AO4157" t="s">
        <v>81</v>
      </c>
      <c r="AP4157" t="s">
        <v>73</v>
      </c>
      <c r="AQ4157" t="s">
        <v>71</v>
      </c>
      <c r="AT4157" t="s">
        <v>99</v>
      </c>
      <c r="AU4157" t="s">
        <v>67</v>
      </c>
    </row>
    <row r="4158" spans="1:47" x14ac:dyDescent="0.25">
      <c r="A4158">
        <v>6811</v>
      </c>
      <c r="B4158" t="s">
        <v>22476</v>
      </c>
      <c r="C4158" t="s">
        <v>67</v>
      </c>
      <c r="D4158" t="s">
        <v>22477</v>
      </c>
      <c r="E4158" t="s">
        <v>22478</v>
      </c>
      <c r="F4158" t="s">
        <v>22478</v>
      </c>
      <c r="G4158" t="s">
        <v>22479</v>
      </c>
      <c r="H4158" t="s">
        <v>71</v>
      </c>
      <c r="I4158" s="39">
        <v>40499.642361111109</v>
      </c>
      <c r="J4158" t="s">
        <v>22480</v>
      </c>
      <c r="K4158">
        <v>1000</v>
      </c>
      <c r="L4158">
        <v>0</v>
      </c>
      <c r="M4158" t="s">
        <v>73</v>
      </c>
      <c r="N4158" t="s">
        <v>74</v>
      </c>
      <c r="O4158" t="s">
        <v>75</v>
      </c>
      <c r="P4158">
        <v>1</v>
      </c>
      <c r="Q4158">
        <v>1</v>
      </c>
      <c r="R4158">
        <v>5</v>
      </c>
      <c r="S4158">
        <v>20</v>
      </c>
      <c r="T4158" t="s">
        <v>76</v>
      </c>
      <c r="U4158" t="s">
        <v>77</v>
      </c>
      <c r="V4158">
        <v>30</v>
      </c>
      <c r="W4158" t="s">
        <v>78</v>
      </c>
      <c r="X4158">
        <v>0</v>
      </c>
      <c r="Y4158" t="s">
        <v>84</v>
      </c>
      <c r="Z4158" t="s">
        <v>21202</v>
      </c>
      <c r="AA4158" t="s">
        <v>81</v>
      </c>
      <c r="AB4158" t="s">
        <v>82</v>
      </c>
      <c r="AC4158">
        <v>20</v>
      </c>
      <c r="AD4158" t="s">
        <v>78</v>
      </c>
      <c r="AE4158">
        <v>0</v>
      </c>
      <c r="AF4158">
        <v>0</v>
      </c>
      <c r="AG4158" t="s">
        <v>81</v>
      </c>
      <c r="AH4158">
        <v>6</v>
      </c>
      <c r="AI4158" t="s">
        <v>83</v>
      </c>
      <c r="AJ4158">
        <v>0</v>
      </c>
      <c r="AK4158" t="s">
        <v>22476</v>
      </c>
      <c r="AL4158" t="s">
        <v>84</v>
      </c>
      <c r="AM4158" t="s">
        <v>71</v>
      </c>
      <c r="AN4158" t="s">
        <v>73</v>
      </c>
      <c r="AO4158" t="s">
        <v>81</v>
      </c>
      <c r="AP4158" t="s">
        <v>73</v>
      </c>
      <c r="AQ4158" t="s">
        <v>71</v>
      </c>
      <c r="AT4158" t="s">
        <v>269</v>
      </c>
      <c r="AU4158" t="s">
        <v>67</v>
      </c>
    </row>
    <row r="4159" spans="1:47" x14ac:dyDescent="0.25">
      <c r="A4159">
        <v>6812</v>
      </c>
      <c r="B4159" t="s">
        <v>22481</v>
      </c>
      <c r="C4159" t="s">
        <v>67</v>
      </c>
      <c r="D4159" t="s">
        <v>22482</v>
      </c>
      <c r="E4159" t="s">
        <v>22483</v>
      </c>
      <c r="F4159" t="s">
        <v>22483</v>
      </c>
      <c r="G4159" t="s">
        <v>22484</v>
      </c>
      <c r="H4159" t="s">
        <v>71</v>
      </c>
      <c r="I4159" s="39">
        <v>40500.373611111114</v>
      </c>
      <c r="J4159" t="s">
        <v>22485</v>
      </c>
      <c r="K4159">
        <v>1000</v>
      </c>
      <c r="L4159">
        <v>0</v>
      </c>
      <c r="M4159" t="s">
        <v>73</v>
      </c>
      <c r="N4159" t="s">
        <v>74</v>
      </c>
      <c r="O4159" t="s">
        <v>75</v>
      </c>
      <c r="P4159">
        <v>18</v>
      </c>
      <c r="Q4159">
        <v>1</v>
      </c>
      <c r="R4159">
        <v>1</v>
      </c>
      <c r="S4159">
        <v>20</v>
      </c>
      <c r="T4159" t="s">
        <v>76</v>
      </c>
      <c r="U4159" t="s">
        <v>77</v>
      </c>
      <c r="V4159">
        <v>30</v>
      </c>
      <c r="W4159" t="s">
        <v>78</v>
      </c>
      <c r="X4159">
        <v>0</v>
      </c>
      <c r="Y4159" t="s">
        <v>79</v>
      </c>
      <c r="Z4159" t="s">
        <v>14447</v>
      </c>
      <c r="AA4159" t="s">
        <v>81</v>
      </c>
      <c r="AB4159" t="s">
        <v>82</v>
      </c>
      <c r="AC4159">
        <v>20</v>
      </c>
      <c r="AD4159" t="s">
        <v>78</v>
      </c>
      <c r="AE4159">
        <v>0</v>
      </c>
      <c r="AF4159">
        <v>0</v>
      </c>
      <c r="AG4159" t="s">
        <v>81</v>
      </c>
      <c r="AH4159">
        <v>6</v>
      </c>
      <c r="AI4159" t="s">
        <v>83</v>
      </c>
      <c r="AJ4159">
        <v>0</v>
      </c>
      <c r="AK4159" t="s">
        <v>22481</v>
      </c>
      <c r="AL4159" t="s">
        <v>84</v>
      </c>
      <c r="AM4159" t="s">
        <v>71</v>
      </c>
      <c r="AN4159" t="s">
        <v>73</v>
      </c>
      <c r="AO4159" t="s">
        <v>81</v>
      </c>
      <c r="AP4159" t="s">
        <v>73</v>
      </c>
      <c r="AQ4159" t="s">
        <v>71</v>
      </c>
      <c r="AT4159" t="s">
        <v>99</v>
      </c>
      <c r="AU4159" t="s">
        <v>67</v>
      </c>
    </row>
    <row r="4160" spans="1:47" x14ac:dyDescent="0.25">
      <c r="A4160">
        <v>6813</v>
      </c>
      <c r="B4160" t="s">
        <v>22486</v>
      </c>
      <c r="C4160" t="s">
        <v>67</v>
      </c>
      <c r="D4160" t="s">
        <v>22486</v>
      </c>
      <c r="E4160" t="s">
        <v>22487</v>
      </c>
      <c r="F4160" t="s">
        <v>22487</v>
      </c>
      <c r="G4160" t="s">
        <v>22488</v>
      </c>
      <c r="H4160" t="s">
        <v>71</v>
      </c>
      <c r="I4160" s="39">
        <v>40500.375694444447</v>
      </c>
      <c r="J4160" t="s">
        <v>22489</v>
      </c>
      <c r="K4160">
        <v>1000</v>
      </c>
      <c r="L4160">
        <v>0</v>
      </c>
      <c r="M4160" t="s">
        <v>73</v>
      </c>
      <c r="N4160" t="s">
        <v>74</v>
      </c>
      <c r="O4160" t="s">
        <v>75</v>
      </c>
      <c r="P4160">
        <v>18</v>
      </c>
      <c r="Q4160">
        <v>1</v>
      </c>
      <c r="R4160">
        <v>1</v>
      </c>
      <c r="S4160">
        <v>20</v>
      </c>
      <c r="T4160" t="s">
        <v>76</v>
      </c>
      <c r="U4160" t="s">
        <v>77</v>
      </c>
      <c r="V4160">
        <v>30</v>
      </c>
      <c r="W4160" t="s">
        <v>78</v>
      </c>
      <c r="X4160">
        <v>0</v>
      </c>
      <c r="Y4160" t="s">
        <v>79</v>
      </c>
      <c r="Z4160" t="s">
        <v>10041</v>
      </c>
      <c r="AA4160" t="s">
        <v>81</v>
      </c>
      <c r="AB4160" t="s">
        <v>82</v>
      </c>
      <c r="AC4160">
        <v>20</v>
      </c>
      <c r="AD4160" t="s">
        <v>78</v>
      </c>
      <c r="AE4160">
        <v>0</v>
      </c>
      <c r="AF4160">
        <v>0</v>
      </c>
      <c r="AG4160" t="s">
        <v>81</v>
      </c>
      <c r="AH4160">
        <v>6</v>
      </c>
      <c r="AI4160" t="s">
        <v>83</v>
      </c>
      <c r="AJ4160">
        <v>0</v>
      </c>
      <c r="AK4160" t="s">
        <v>22486</v>
      </c>
      <c r="AL4160" t="s">
        <v>84</v>
      </c>
      <c r="AM4160" t="s">
        <v>71</v>
      </c>
      <c r="AN4160" t="s">
        <v>73</v>
      </c>
      <c r="AO4160" t="s">
        <v>81</v>
      </c>
      <c r="AP4160" t="s">
        <v>73</v>
      </c>
      <c r="AQ4160" t="s">
        <v>71</v>
      </c>
      <c r="AT4160" t="s">
        <v>81</v>
      </c>
      <c r="AU4160" t="s">
        <v>67</v>
      </c>
    </row>
    <row r="4161" spans="1:47" x14ac:dyDescent="0.25">
      <c r="A4161">
        <v>6814</v>
      </c>
      <c r="B4161" t="s">
        <v>22490</v>
      </c>
      <c r="C4161" t="s">
        <v>67</v>
      </c>
      <c r="D4161" t="s">
        <v>22490</v>
      </c>
      <c r="E4161" t="s">
        <v>22491</v>
      </c>
      <c r="F4161" t="s">
        <v>22491</v>
      </c>
      <c r="G4161" t="s">
        <v>22492</v>
      </c>
      <c r="H4161" t="s">
        <v>71</v>
      </c>
      <c r="I4161" s="39">
        <v>40500.378472222219</v>
      </c>
      <c r="J4161" t="s">
        <v>22493</v>
      </c>
      <c r="K4161">
        <v>1000</v>
      </c>
      <c r="L4161">
        <v>0</v>
      </c>
      <c r="M4161" t="s">
        <v>73</v>
      </c>
      <c r="N4161" t="s">
        <v>74</v>
      </c>
      <c r="O4161" t="s">
        <v>75</v>
      </c>
      <c r="P4161">
        <v>1</v>
      </c>
      <c r="Q4161">
        <v>1</v>
      </c>
      <c r="R4161">
        <v>5</v>
      </c>
      <c r="S4161">
        <v>17</v>
      </c>
      <c r="T4161" t="s">
        <v>76</v>
      </c>
      <c r="U4161" t="s">
        <v>77</v>
      </c>
      <c r="V4161">
        <v>30</v>
      </c>
      <c r="W4161" t="s">
        <v>78</v>
      </c>
      <c r="X4161">
        <v>0</v>
      </c>
      <c r="Y4161" t="s">
        <v>79</v>
      </c>
      <c r="Z4161" t="s">
        <v>16512</v>
      </c>
      <c r="AA4161" t="s">
        <v>81</v>
      </c>
      <c r="AB4161" t="s">
        <v>82</v>
      </c>
      <c r="AC4161">
        <v>17</v>
      </c>
      <c r="AD4161" t="s">
        <v>78</v>
      </c>
      <c r="AE4161">
        <v>0</v>
      </c>
      <c r="AF4161">
        <v>0</v>
      </c>
      <c r="AG4161" t="s">
        <v>81</v>
      </c>
      <c r="AH4161">
        <v>6</v>
      </c>
      <c r="AI4161" t="s">
        <v>83</v>
      </c>
      <c r="AJ4161">
        <v>0</v>
      </c>
      <c r="AK4161" t="s">
        <v>22490</v>
      </c>
      <c r="AL4161" t="s">
        <v>84</v>
      </c>
      <c r="AM4161" t="s">
        <v>71</v>
      </c>
      <c r="AN4161" t="s">
        <v>73</v>
      </c>
      <c r="AO4161" t="s">
        <v>81</v>
      </c>
      <c r="AP4161" t="s">
        <v>73</v>
      </c>
      <c r="AQ4161" t="s">
        <v>71</v>
      </c>
      <c r="AT4161" t="s">
        <v>382</v>
      </c>
      <c r="AU4161" t="s">
        <v>67</v>
      </c>
    </row>
    <row r="4162" spans="1:47" x14ac:dyDescent="0.25">
      <c r="A4162">
        <v>6815</v>
      </c>
      <c r="B4162" t="s">
        <v>22494</v>
      </c>
      <c r="C4162" t="s">
        <v>67</v>
      </c>
      <c r="D4162" t="s">
        <v>22495</v>
      </c>
      <c r="E4162" t="s">
        <v>7950</v>
      </c>
      <c r="F4162" t="s">
        <v>7950</v>
      </c>
      <c r="G4162" t="s">
        <v>21092</v>
      </c>
      <c r="H4162" t="s">
        <v>71</v>
      </c>
      <c r="I4162" s="39">
        <v>40501.588888888888</v>
      </c>
      <c r="J4162" t="s">
        <v>11883</v>
      </c>
      <c r="K4162">
        <v>1000</v>
      </c>
      <c r="L4162">
        <v>0</v>
      </c>
      <c r="M4162" t="s">
        <v>73</v>
      </c>
      <c r="N4162" t="s">
        <v>74</v>
      </c>
      <c r="O4162" t="s">
        <v>75</v>
      </c>
      <c r="P4162">
        <v>22</v>
      </c>
      <c r="Q4162">
        <v>1</v>
      </c>
      <c r="R4162">
        <v>1</v>
      </c>
      <c r="S4162">
        <v>21</v>
      </c>
      <c r="T4162" t="s">
        <v>76</v>
      </c>
      <c r="U4162" t="s">
        <v>77</v>
      </c>
      <c r="V4162">
        <v>30</v>
      </c>
      <c r="W4162" t="s">
        <v>78</v>
      </c>
      <c r="X4162">
        <v>0</v>
      </c>
      <c r="Y4162" t="s">
        <v>79</v>
      </c>
      <c r="Z4162" t="s">
        <v>9928</v>
      </c>
      <c r="AA4162" t="s">
        <v>81</v>
      </c>
      <c r="AB4162" t="s">
        <v>82</v>
      </c>
      <c r="AC4162">
        <v>21</v>
      </c>
      <c r="AD4162" t="s">
        <v>78</v>
      </c>
      <c r="AE4162">
        <v>0</v>
      </c>
      <c r="AF4162">
        <v>0</v>
      </c>
      <c r="AG4162" t="s">
        <v>81</v>
      </c>
      <c r="AH4162">
        <v>6</v>
      </c>
      <c r="AI4162" t="s">
        <v>83</v>
      </c>
      <c r="AJ4162">
        <v>0</v>
      </c>
      <c r="AK4162" t="s">
        <v>22494</v>
      </c>
      <c r="AL4162" t="s">
        <v>84</v>
      </c>
      <c r="AM4162" t="s">
        <v>71</v>
      </c>
      <c r="AN4162" t="s">
        <v>73</v>
      </c>
      <c r="AO4162" t="s">
        <v>81</v>
      </c>
      <c r="AP4162" t="s">
        <v>73</v>
      </c>
      <c r="AQ4162" t="s">
        <v>71</v>
      </c>
      <c r="AT4162" t="s">
        <v>99</v>
      </c>
      <c r="AU4162" t="s">
        <v>67</v>
      </c>
    </row>
    <row r="4163" spans="1:47" x14ac:dyDescent="0.25">
      <c r="A4163">
        <v>6816</v>
      </c>
      <c r="B4163" t="s">
        <v>16952</v>
      </c>
      <c r="C4163" t="s">
        <v>67</v>
      </c>
      <c r="D4163" t="s">
        <v>14571</v>
      </c>
      <c r="E4163" t="s">
        <v>22496</v>
      </c>
      <c r="F4163" t="s">
        <v>22496</v>
      </c>
      <c r="G4163" t="s">
        <v>22497</v>
      </c>
      <c r="H4163" t="s">
        <v>71</v>
      </c>
      <c r="I4163" s="39">
        <v>40501.592361111114</v>
      </c>
      <c r="J4163" t="s">
        <v>16954</v>
      </c>
      <c r="K4163">
        <v>250</v>
      </c>
      <c r="L4163">
        <v>0</v>
      </c>
      <c r="M4163" t="s">
        <v>73</v>
      </c>
      <c r="N4163" t="s">
        <v>74</v>
      </c>
      <c r="O4163" t="s">
        <v>75</v>
      </c>
      <c r="P4163">
        <v>18</v>
      </c>
      <c r="Q4163">
        <v>1</v>
      </c>
      <c r="R4163">
        <v>5</v>
      </c>
      <c r="S4163">
        <v>20</v>
      </c>
      <c r="T4163" t="s">
        <v>76</v>
      </c>
      <c r="U4163" t="s">
        <v>77</v>
      </c>
      <c r="V4163">
        <v>30</v>
      </c>
      <c r="W4163" t="s">
        <v>78</v>
      </c>
      <c r="X4163">
        <v>0</v>
      </c>
      <c r="Y4163" t="s">
        <v>79</v>
      </c>
      <c r="Z4163" t="s">
        <v>1919</v>
      </c>
      <c r="AA4163" t="s">
        <v>81</v>
      </c>
      <c r="AB4163" t="s">
        <v>82</v>
      </c>
      <c r="AC4163">
        <v>20</v>
      </c>
      <c r="AD4163" t="s">
        <v>78</v>
      </c>
      <c r="AE4163">
        <v>0</v>
      </c>
      <c r="AF4163">
        <v>0</v>
      </c>
      <c r="AG4163" t="s">
        <v>81</v>
      </c>
      <c r="AH4163">
        <v>6</v>
      </c>
      <c r="AI4163" t="s">
        <v>83</v>
      </c>
      <c r="AJ4163">
        <v>0</v>
      </c>
      <c r="AK4163" t="s">
        <v>16952</v>
      </c>
      <c r="AL4163" t="s">
        <v>84</v>
      </c>
      <c r="AM4163" t="s">
        <v>71</v>
      </c>
      <c r="AN4163" t="s">
        <v>73</v>
      </c>
      <c r="AO4163" t="s">
        <v>81</v>
      </c>
      <c r="AP4163" t="s">
        <v>73</v>
      </c>
      <c r="AQ4163" t="s">
        <v>71</v>
      </c>
      <c r="AT4163" t="s">
        <v>99</v>
      </c>
      <c r="AU4163" t="s">
        <v>67</v>
      </c>
    </row>
    <row r="4164" spans="1:47" x14ac:dyDescent="0.25">
      <c r="A4164">
        <v>6817</v>
      </c>
      <c r="B4164" t="s">
        <v>22498</v>
      </c>
      <c r="C4164" t="s">
        <v>101</v>
      </c>
      <c r="D4164" t="s">
        <v>22499</v>
      </c>
      <c r="E4164" t="s">
        <v>22500</v>
      </c>
      <c r="F4164" t="s">
        <v>22500</v>
      </c>
      <c r="G4164" t="s">
        <v>22501</v>
      </c>
      <c r="H4164" t="s">
        <v>71</v>
      </c>
      <c r="I4164" s="39">
        <v>40501.636805555558</v>
      </c>
      <c r="J4164" t="s">
        <v>22502</v>
      </c>
      <c r="K4164">
        <v>500</v>
      </c>
      <c r="L4164">
        <v>-1100</v>
      </c>
      <c r="M4164" t="s">
        <v>73</v>
      </c>
      <c r="N4164" t="s">
        <v>74</v>
      </c>
      <c r="O4164" t="s">
        <v>75</v>
      </c>
      <c r="P4164">
        <v>18</v>
      </c>
      <c r="Q4164">
        <v>1</v>
      </c>
      <c r="R4164">
        <v>5</v>
      </c>
      <c r="S4164">
        <v>20</v>
      </c>
      <c r="T4164" t="s">
        <v>76</v>
      </c>
      <c r="U4164" t="s">
        <v>77</v>
      </c>
      <c r="V4164">
        <v>30</v>
      </c>
      <c r="W4164" t="s">
        <v>78</v>
      </c>
      <c r="X4164">
        <v>0</v>
      </c>
      <c r="Y4164" t="s">
        <v>79</v>
      </c>
      <c r="Z4164" t="s">
        <v>597</v>
      </c>
      <c r="AA4164" t="s">
        <v>81</v>
      </c>
      <c r="AB4164" t="s">
        <v>82</v>
      </c>
      <c r="AC4164">
        <v>20</v>
      </c>
      <c r="AD4164" t="s">
        <v>78</v>
      </c>
      <c r="AE4164">
        <v>0</v>
      </c>
      <c r="AF4164">
        <v>0</v>
      </c>
      <c r="AG4164" t="s">
        <v>81</v>
      </c>
      <c r="AH4164">
        <v>6</v>
      </c>
      <c r="AI4164" t="s">
        <v>83</v>
      </c>
      <c r="AJ4164">
        <v>0</v>
      </c>
      <c r="AK4164" t="s">
        <v>22498</v>
      </c>
      <c r="AL4164" t="s">
        <v>84</v>
      </c>
      <c r="AM4164" t="s">
        <v>71</v>
      </c>
      <c r="AN4164" t="s">
        <v>73</v>
      </c>
      <c r="AO4164" t="s">
        <v>81</v>
      </c>
      <c r="AP4164" t="s">
        <v>73</v>
      </c>
      <c r="AQ4164" t="s">
        <v>71</v>
      </c>
      <c r="AS4164" t="s">
        <v>22503</v>
      </c>
      <c r="AT4164" t="s">
        <v>99</v>
      </c>
      <c r="AU4164" t="s">
        <v>67</v>
      </c>
    </row>
    <row r="4165" spans="1:47" x14ac:dyDescent="0.25">
      <c r="A4165">
        <v>6818</v>
      </c>
      <c r="B4165" t="s">
        <v>22504</v>
      </c>
      <c r="C4165" t="s">
        <v>67</v>
      </c>
      <c r="D4165" t="s">
        <v>22505</v>
      </c>
      <c r="E4165" t="s">
        <v>22506</v>
      </c>
      <c r="F4165" t="s">
        <v>22506</v>
      </c>
      <c r="G4165" t="s">
        <v>22507</v>
      </c>
      <c r="H4165" t="s">
        <v>71</v>
      </c>
      <c r="I4165" s="39">
        <v>40504.400000000001</v>
      </c>
      <c r="J4165" t="s">
        <v>22508</v>
      </c>
      <c r="K4165">
        <v>1000</v>
      </c>
      <c r="L4165">
        <v>0</v>
      </c>
      <c r="M4165" t="s">
        <v>73</v>
      </c>
      <c r="N4165" t="s">
        <v>74</v>
      </c>
      <c r="O4165" t="s">
        <v>75</v>
      </c>
      <c r="P4165">
        <v>18</v>
      </c>
      <c r="Q4165">
        <v>1</v>
      </c>
      <c r="R4165">
        <v>2</v>
      </c>
      <c r="S4165">
        <v>20</v>
      </c>
      <c r="T4165" t="s">
        <v>76</v>
      </c>
      <c r="U4165" t="s">
        <v>77</v>
      </c>
      <c r="V4165">
        <v>30</v>
      </c>
      <c r="W4165" t="s">
        <v>78</v>
      </c>
      <c r="X4165">
        <v>0</v>
      </c>
      <c r="Y4165" t="s">
        <v>79</v>
      </c>
      <c r="Z4165" t="s">
        <v>22509</v>
      </c>
      <c r="AA4165" t="s">
        <v>81</v>
      </c>
      <c r="AB4165" t="s">
        <v>82</v>
      </c>
      <c r="AC4165">
        <v>20</v>
      </c>
      <c r="AD4165" t="s">
        <v>78</v>
      </c>
      <c r="AE4165">
        <v>0</v>
      </c>
      <c r="AF4165">
        <v>0</v>
      </c>
      <c r="AG4165" t="s">
        <v>81</v>
      </c>
      <c r="AH4165">
        <v>6</v>
      </c>
      <c r="AI4165" t="s">
        <v>83</v>
      </c>
      <c r="AJ4165">
        <v>0</v>
      </c>
      <c r="AK4165" t="s">
        <v>22504</v>
      </c>
      <c r="AL4165" t="s">
        <v>84</v>
      </c>
      <c r="AM4165" t="s">
        <v>71</v>
      </c>
      <c r="AN4165" t="s">
        <v>73</v>
      </c>
      <c r="AO4165" t="s">
        <v>81</v>
      </c>
      <c r="AP4165" t="s">
        <v>73</v>
      </c>
      <c r="AQ4165" t="s">
        <v>71</v>
      </c>
      <c r="AT4165" t="s">
        <v>99</v>
      </c>
      <c r="AU4165" t="s">
        <v>67</v>
      </c>
    </row>
    <row r="4166" spans="1:47" x14ac:dyDescent="0.25">
      <c r="A4166">
        <v>6819</v>
      </c>
      <c r="B4166" t="s">
        <v>22510</v>
      </c>
      <c r="C4166" t="s">
        <v>67</v>
      </c>
      <c r="D4166" t="s">
        <v>22510</v>
      </c>
      <c r="E4166" t="s">
        <v>22511</v>
      </c>
      <c r="F4166" t="s">
        <v>22511</v>
      </c>
      <c r="G4166" t="s">
        <v>22512</v>
      </c>
      <c r="H4166" t="s">
        <v>71</v>
      </c>
      <c r="I4166" s="39">
        <v>40504.546527777777</v>
      </c>
      <c r="J4166" t="s">
        <v>12417</v>
      </c>
      <c r="K4166">
        <v>1000</v>
      </c>
      <c r="L4166">
        <v>0</v>
      </c>
      <c r="M4166" t="s">
        <v>73</v>
      </c>
      <c r="N4166" t="s">
        <v>74</v>
      </c>
      <c r="O4166" t="s">
        <v>75</v>
      </c>
      <c r="P4166">
        <v>18</v>
      </c>
      <c r="Q4166">
        <v>1</v>
      </c>
      <c r="R4166">
        <v>5</v>
      </c>
      <c r="S4166">
        <v>20</v>
      </c>
      <c r="T4166" t="s">
        <v>76</v>
      </c>
      <c r="U4166" t="s">
        <v>77</v>
      </c>
      <c r="V4166">
        <v>30</v>
      </c>
      <c r="W4166" t="s">
        <v>78</v>
      </c>
      <c r="X4166">
        <v>0</v>
      </c>
      <c r="Y4166" t="s">
        <v>79</v>
      </c>
      <c r="Z4166" t="s">
        <v>10041</v>
      </c>
      <c r="AA4166" t="s">
        <v>81</v>
      </c>
      <c r="AB4166" t="s">
        <v>82</v>
      </c>
      <c r="AC4166">
        <v>20</v>
      </c>
      <c r="AD4166" t="s">
        <v>78</v>
      </c>
      <c r="AE4166">
        <v>0</v>
      </c>
      <c r="AF4166">
        <v>0</v>
      </c>
      <c r="AG4166" t="s">
        <v>81</v>
      </c>
      <c r="AH4166">
        <v>6</v>
      </c>
      <c r="AI4166" t="s">
        <v>83</v>
      </c>
      <c r="AJ4166">
        <v>0</v>
      </c>
      <c r="AK4166" t="s">
        <v>22510</v>
      </c>
      <c r="AL4166" t="s">
        <v>84</v>
      </c>
      <c r="AM4166" t="s">
        <v>71</v>
      </c>
      <c r="AN4166" t="s">
        <v>73</v>
      </c>
      <c r="AO4166" t="s">
        <v>81</v>
      </c>
      <c r="AP4166" t="s">
        <v>73</v>
      </c>
      <c r="AQ4166" t="s">
        <v>71</v>
      </c>
      <c r="AT4166" t="s">
        <v>99</v>
      </c>
      <c r="AU4166" t="s">
        <v>67</v>
      </c>
    </row>
    <row r="4167" spans="1:47" x14ac:dyDescent="0.25">
      <c r="A4167">
        <v>6820</v>
      </c>
      <c r="B4167" t="s">
        <v>18446</v>
      </c>
      <c r="C4167" t="s">
        <v>67</v>
      </c>
      <c r="D4167" t="s">
        <v>22513</v>
      </c>
      <c r="E4167" t="s">
        <v>22514</v>
      </c>
      <c r="F4167" t="s">
        <v>22514</v>
      </c>
      <c r="G4167" t="s">
        <v>22515</v>
      </c>
      <c r="H4167" t="s">
        <v>71</v>
      </c>
      <c r="I4167" s="39">
        <v>40506.645138888889</v>
      </c>
      <c r="J4167" t="s">
        <v>22516</v>
      </c>
      <c r="K4167">
        <v>1500</v>
      </c>
      <c r="L4167">
        <v>0</v>
      </c>
      <c r="M4167" t="s">
        <v>73</v>
      </c>
      <c r="N4167" t="s">
        <v>74</v>
      </c>
      <c r="O4167" t="s">
        <v>75</v>
      </c>
      <c r="P4167">
        <v>14</v>
      </c>
      <c r="Q4167">
        <v>1</v>
      </c>
      <c r="R4167">
        <v>2</v>
      </c>
      <c r="S4167">
        <v>5</v>
      </c>
      <c r="T4167" t="s">
        <v>76</v>
      </c>
      <c r="U4167" t="s">
        <v>77</v>
      </c>
      <c r="V4167">
        <v>30</v>
      </c>
      <c r="W4167" t="s">
        <v>78</v>
      </c>
      <c r="X4167">
        <v>0</v>
      </c>
      <c r="Y4167" t="s">
        <v>79</v>
      </c>
      <c r="Z4167" t="s">
        <v>9482</v>
      </c>
      <c r="AA4167" t="s">
        <v>81</v>
      </c>
      <c r="AB4167" t="s">
        <v>82</v>
      </c>
      <c r="AC4167">
        <v>5</v>
      </c>
      <c r="AD4167" t="s">
        <v>78</v>
      </c>
      <c r="AE4167">
        <v>0</v>
      </c>
      <c r="AF4167">
        <v>0</v>
      </c>
      <c r="AG4167" t="s">
        <v>81</v>
      </c>
      <c r="AH4167">
        <v>6</v>
      </c>
      <c r="AI4167" t="s">
        <v>83</v>
      </c>
      <c r="AJ4167">
        <v>0</v>
      </c>
      <c r="AK4167" t="s">
        <v>18446</v>
      </c>
      <c r="AL4167" t="s">
        <v>84</v>
      </c>
      <c r="AM4167" t="s">
        <v>71</v>
      </c>
      <c r="AN4167" t="s">
        <v>73</v>
      </c>
      <c r="AO4167" t="s">
        <v>81</v>
      </c>
      <c r="AP4167" t="s">
        <v>73</v>
      </c>
      <c r="AQ4167" t="s">
        <v>71</v>
      </c>
      <c r="AT4167" t="s">
        <v>81</v>
      </c>
      <c r="AU4167" t="s">
        <v>67</v>
      </c>
    </row>
    <row r="4168" spans="1:47" x14ac:dyDescent="0.25">
      <c r="A4168">
        <v>6821</v>
      </c>
      <c r="B4168" t="s">
        <v>22517</v>
      </c>
      <c r="C4168" t="s">
        <v>101</v>
      </c>
      <c r="D4168" t="s">
        <v>22518</v>
      </c>
      <c r="E4168" t="s">
        <v>22519</v>
      </c>
      <c r="F4168" t="s">
        <v>22519</v>
      </c>
      <c r="G4168" t="s">
        <v>21015</v>
      </c>
      <c r="H4168" t="s">
        <v>71</v>
      </c>
      <c r="I4168" s="39">
        <v>40507.489583333336</v>
      </c>
      <c r="J4168" t="s">
        <v>21016</v>
      </c>
      <c r="K4168">
        <v>1000</v>
      </c>
      <c r="L4168">
        <v>780.01</v>
      </c>
      <c r="M4168" t="s">
        <v>73</v>
      </c>
      <c r="N4168" t="s">
        <v>74</v>
      </c>
      <c r="O4168" t="s">
        <v>75</v>
      </c>
      <c r="P4168">
        <v>9</v>
      </c>
      <c r="Q4168">
        <v>1</v>
      </c>
      <c r="R4168">
        <v>5</v>
      </c>
      <c r="S4168">
        <v>18</v>
      </c>
      <c r="T4168" t="s">
        <v>76</v>
      </c>
      <c r="U4168" t="s">
        <v>77</v>
      </c>
      <c r="V4168">
        <v>30</v>
      </c>
      <c r="W4168" t="s">
        <v>78</v>
      </c>
      <c r="X4168">
        <v>0</v>
      </c>
      <c r="Y4168" t="s">
        <v>79</v>
      </c>
      <c r="Z4168" t="s">
        <v>2151</v>
      </c>
      <c r="AA4168" t="s">
        <v>81</v>
      </c>
      <c r="AB4168" t="s">
        <v>82</v>
      </c>
      <c r="AC4168">
        <v>18</v>
      </c>
      <c r="AD4168" t="s">
        <v>78</v>
      </c>
      <c r="AE4168">
        <v>0</v>
      </c>
      <c r="AF4168">
        <v>0</v>
      </c>
      <c r="AG4168" t="s">
        <v>81</v>
      </c>
      <c r="AH4168">
        <v>6</v>
      </c>
      <c r="AI4168" t="s">
        <v>83</v>
      </c>
      <c r="AJ4168">
        <v>0</v>
      </c>
      <c r="AK4168" t="s">
        <v>22517</v>
      </c>
      <c r="AL4168" t="s">
        <v>84</v>
      </c>
      <c r="AM4168" t="s">
        <v>71</v>
      </c>
      <c r="AN4168" t="s">
        <v>73</v>
      </c>
      <c r="AO4168" t="s">
        <v>81</v>
      </c>
      <c r="AP4168" t="s">
        <v>73</v>
      </c>
      <c r="AQ4168" t="s">
        <v>71</v>
      </c>
      <c r="AT4168" t="s">
        <v>81</v>
      </c>
      <c r="AU4168" t="s">
        <v>67</v>
      </c>
    </row>
    <row r="4169" spans="1:47" x14ac:dyDescent="0.25">
      <c r="A4169">
        <v>6822</v>
      </c>
      <c r="B4169" t="s">
        <v>22520</v>
      </c>
      <c r="C4169" t="s">
        <v>67</v>
      </c>
      <c r="D4169" t="s">
        <v>22521</v>
      </c>
      <c r="E4169" t="s">
        <v>22522</v>
      </c>
      <c r="F4169" t="s">
        <v>22522</v>
      </c>
      <c r="G4169" t="s">
        <v>22523</v>
      </c>
      <c r="H4169" t="s">
        <v>71</v>
      </c>
      <c r="I4169" s="39">
        <v>40507.493750000001</v>
      </c>
      <c r="J4169" t="s">
        <v>22524</v>
      </c>
      <c r="K4169">
        <v>1000</v>
      </c>
      <c r="L4169">
        <v>0</v>
      </c>
      <c r="M4169" t="s">
        <v>73</v>
      </c>
      <c r="N4169" t="s">
        <v>74</v>
      </c>
      <c r="O4169" t="s">
        <v>75</v>
      </c>
      <c r="P4169">
        <v>9</v>
      </c>
      <c r="Q4169">
        <v>1</v>
      </c>
      <c r="R4169">
        <v>5</v>
      </c>
      <c r="S4169">
        <v>18</v>
      </c>
      <c r="T4169" t="s">
        <v>76</v>
      </c>
      <c r="U4169" t="s">
        <v>77</v>
      </c>
      <c r="V4169">
        <v>30</v>
      </c>
      <c r="W4169" t="s">
        <v>78</v>
      </c>
      <c r="X4169">
        <v>0</v>
      </c>
      <c r="Y4169" t="s">
        <v>79</v>
      </c>
      <c r="Z4169" t="s">
        <v>14493</v>
      </c>
      <c r="AA4169" t="s">
        <v>81</v>
      </c>
      <c r="AB4169" t="s">
        <v>82</v>
      </c>
      <c r="AC4169">
        <v>18</v>
      </c>
      <c r="AD4169" t="s">
        <v>78</v>
      </c>
      <c r="AE4169">
        <v>0</v>
      </c>
      <c r="AF4169">
        <v>0</v>
      </c>
      <c r="AG4169" t="s">
        <v>81</v>
      </c>
      <c r="AH4169">
        <v>6</v>
      </c>
      <c r="AI4169" t="s">
        <v>83</v>
      </c>
      <c r="AJ4169">
        <v>0</v>
      </c>
      <c r="AK4169" t="s">
        <v>22521</v>
      </c>
      <c r="AL4169" t="s">
        <v>84</v>
      </c>
      <c r="AM4169" t="s">
        <v>71</v>
      </c>
      <c r="AN4169" t="s">
        <v>73</v>
      </c>
      <c r="AO4169" t="s">
        <v>81</v>
      </c>
      <c r="AP4169" t="s">
        <v>73</v>
      </c>
      <c r="AQ4169" t="s">
        <v>71</v>
      </c>
      <c r="AT4169" t="s">
        <v>81</v>
      </c>
      <c r="AU4169" t="s">
        <v>67</v>
      </c>
    </row>
    <row r="4170" spans="1:47" x14ac:dyDescent="0.25">
      <c r="A4170">
        <v>6823</v>
      </c>
      <c r="B4170" t="s">
        <v>1778</v>
      </c>
      <c r="C4170" t="s">
        <v>67</v>
      </c>
      <c r="D4170" t="s">
        <v>22525</v>
      </c>
      <c r="E4170" t="s">
        <v>22526</v>
      </c>
      <c r="F4170" t="s">
        <v>22526</v>
      </c>
      <c r="G4170" t="s">
        <v>22527</v>
      </c>
      <c r="H4170" t="s">
        <v>71</v>
      </c>
      <c r="I4170" s="39">
        <v>40508.53125</v>
      </c>
      <c r="J4170" t="s">
        <v>22528</v>
      </c>
      <c r="K4170">
        <v>1000</v>
      </c>
      <c r="L4170">
        <v>0</v>
      </c>
      <c r="M4170" t="s">
        <v>73</v>
      </c>
      <c r="N4170" t="s">
        <v>74</v>
      </c>
      <c r="O4170" t="s">
        <v>75</v>
      </c>
      <c r="P4170">
        <v>6</v>
      </c>
      <c r="Q4170">
        <v>1</v>
      </c>
      <c r="R4170">
        <v>1</v>
      </c>
      <c r="S4170">
        <v>6</v>
      </c>
      <c r="T4170" t="s">
        <v>76</v>
      </c>
      <c r="U4170" t="s">
        <v>77</v>
      </c>
      <c r="V4170">
        <v>30</v>
      </c>
      <c r="W4170" t="s">
        <v>78</v>
      </c>
      <c r="X4170">
        <v>0</v>
      </c>
      <c r="Y4170" t="s">
        <v>79</v>
      </c>
      <c r="Z4170" t="s">
        <v>92</v>
      </c>
      <c r="AA4170" t="s">
        <v>81</v>
      </c>
      <c r="AB4170" t="s">
        <v>82</v>
      </c>
      <c r="AC4170">
        <v>6</v>
      </c>
      <c r="AD4170" t="s">
        <v>78</v>
      </c>
      <c r="AE4170">
        <v>0</v>
      </c>
      <c r="AF4170">
        <v>0</v>
      </c>
      <c r="AG4170" t="s">
        <v>81</v>
      </c>
      <c r="AH4170">
        <v>6</v>
      </c>
      <c r="AI4170" t="s">
        <v>83</v>
      </c>
      <c r="AJ4170">
        <v>0</v>
      </c>
      <c r="AK4170" t="s">
        <v>1778</v>
      </c>
      <c r="AL4170" t="s">
        <v>84</v>
      </c>
      <c r="AM4170" t="s">
        <v>71</v>
      </c>
      <c r="AN4170" t="s">
        <v>73</v>
      </c>
      <c r="AO4170" t="s">
        <v>81</v>
      </c>
      <c r="AP4170" t="s">
        <v>73</v>
      </c>
      <c r="AQ4170" t="s">
        <v>71</v>
      </c>
      <c r="AT4170" t="s">
        <v>81</v>
      </c>
      <c r="AU4170" t="s">
        <v>67</v>
      </c>
    </row>
    <row r="4171" spans="1:47" x14ac:dyDescent="0.25">
      <c r="A4171">
        <v>6824</v>
      </c>
      <c r="B4171" t="s">
        <v>22529</v>
      </c>
      <c r="C4171" t="s">
        <v>67</v>
      </c>
      <c r="D4171" t="s">
        <v>22530</v>
      </c>
      <c r="E4171" t="s">
        <v>22531</v>
      </c>
      <c r="F4171" t="s">
        <v>22531</v>
      </c>
      <c r="G4171" t="s">
        <v>13044</v>
      </c>
      <c r="H4171" t="s">
        <v>71</v>
      </c>
      <c r="I4171" s="39">
        <v>40508.534722222219</v>
      </c>
      <c r="J4171" t="s">
        <v>13045</v>
      </c>
      <c r="K4171">
        <v>1000</v>
      </c>
      <c r="L4171">
        <v>0</v>
      </c>
      <c r="M4171" t="s">
        <v>73</v>
      </c>
      <c r="N4171" t="s">
        <v>74</v>
      </c>
      <c r="O4171" t="s">
        <v>75</v>
      </c>
      <c r="P4171">
        <v>6</v>
      </c>
      <c r="Q4171">
        <v>1</v>
      </c>
      <c r="R4171">
        <v>1</v>
      </c>
      <c r="S4171">
        <v>6</v>
      </c>
      <c r="T4171" t="s">
        <v>76</v>
      </c>
      <c r="U4171" t="s">
        <v>77</v>
      </c>
      <c r="V4171">
        <v>30</v>
      </c>
      <c r="W4171" t="s">
        <v>78</v>
      </c>
      <c r="X4171">
        <v>0</v>
      </c>
      <c r="Y4171" t="s">
        <v>79</v>
      </c>
      <c r="Z4171" t="s">
        <v>1696</v>
      </c>
      <c r="AA4171" t="s">
        <v>81</v>
      </c>
      <c r="AB4171" t="s">
        <v>82</v>
      </c>
      <c r="AC4171">
        <v>6</v>
      </c>
      <c r="AD4171" t="s">
        <v>78</v>
      </c>
      <c r="AE4171">
        <v>0</v>
      </c>
      <c r="AF4171">
        <v>0</v>
      </c>
      <c r="AG4171" t="s">
        <v>81</v>
      </c>
      <c r="AH4171">
        <v>6</v>
      </c>
      <c r="AI4171" t="s">
        <v>83</v>
      </c>
      <c r="AJ4171">
        <v>0</v>
      </c>
      <c r="AK4171" t="s">
        <v>22529</v>
      </c>
      <c r="AL4171" t="s">
        <v>84</v>
      </c>
      <c r="AM4171" t="s">
        <v>1696</v>
      </c>
      <c r="AN4171" t="s">
        <v>73</v>
      </c>
      <c r="AO4171" t="s">
        <v>81</v>
      </c>
      <c r="AP4171" t="s">
        <v>73</v>
      </c>
      <c r="AQ4171" t="s">
        <v>71</v>
      </c>
      <c r="AT4171" t="s">
        <v>99</v>
      </c>
      <c r="AU4171" t="s">
        <v>67</v>
      </c>
    </row>
    <row r="4172" spans="1:47" x14ac:dyDescent="0.25">
      <c r="A4172">
        <v>6825</v>
      </c>
      <c r="B4172" t="s">
        <v>22532</v>
      </c>
      <c r="C4172" t="s">
        <v>67</v>
      </c>
      <c r="D4172" t="s">
        <v>22533</v>
      </c>
      <c r="E4172" t="s">
        <v>18513</v>
      </c>
      <c r="F4172" t="s">
        <v>18513</v>
      </c>
      <c r="G4172" t="s">
        <v>21376</v>
      </c>
      <c r="H4172" t="s">
        <v>21376</v>
      </c>
      <c r="I4172" s="39">
        <v>40508.594444444447</v>
      </c>
      <c r="J4172" t="s">
        <v>21377</v>
      </c>
      <c r="K4172">
        <v>1000</v>
      </c>
      <c r="L4172">
        <v>0</v>
      </c>
      <c r="M4172" t="s">
        <v>73</v>
      </c>
      <c r="N4172" t="s">
        <v>74</v>
      </c>
      <c r="O4172" t="s">
        <v>119</v>
      </c>
      <c r="P4172">
        <v>12</v>
      </c>
      <c r="Q4172">
        <v>1</v>
      </c>
      <c r="R4172">
        <v>14</v>
      </c>
      <c r="S4172">
        <v>12</v>
      </c>
      <c r="T4172" t="s">
        <v>76</v>
      </c>
      <c r="U4172" t="s">
        <v>77</v>
      </c>
      <c r="V4172">
        <v>30</v>
      </c>
      <c r="W4172" t="s">
        <v>78</v>
      </c>
      <c r="X4172">
        <v>0</v>
      </c>
      <c r="Y4172" t="s">
        <v>79</v>
      </c>
      <c r="Z4172" t="s">
        <v>14493</v>
      </c>
      <c r="AA4172" t="s">
        <v>81</v>
      </c>
      <c r="AB4172" t="s">
        <v>82</v>
      </c>
      <c r="AC4172">
        <v>12</v>
      </c>
      <c r="AD4172" t="s">
        <v>78</v>
      </c>
      <c r="AE4172">
        <v>0</v>
      </c>
      <c r="AF4172">
        <v>0</v>
      </c>
      <c r="AG4172" t="s">
        <v>81</v>
      </c>
      <c r="AH4172">
        <v>6</v>
      </c>
      <c r="AI4172" t="s">
        <v>83</v>
      </c>
      <c r="AJ4172">
        <v>0</v>
      </c>
      <c r="AK4172" t="s">
        <v>22532</v>
      </c>
      <c r="AL4172" t="s">
        <v>84</v>
      </c>
      <c r="AN4172" t="s">
        <v>73</v>
      </c>
      <c r="AP4172" t="s">
        <v>73</v>
      </c>
      <c r="AT4172" t="s">
        <v>99</v>
      </c>
      <c r="AU4172" t="s">
        <v>67</v>
      </c>
    </row>
    <row r="4173" spans="1:47" x14ac:dyDescent="0.25">
      <c r="A4173">
        <v>6826</v>
      </c>
      <c r="B4173" t="s">
        <v>22534</v>
      </c>
      <c r="C4173" t="s">
        <v>101</v>
      </c>
      <c r="D4173" t="s">
        <v>22535</v>
      </c>
      <c r="E4173" t="s">
        <v>22536</v>
      </c>
      <c r="F4173" t="s">
        <v>22536</v>
      </c>
      <c r="G4173" t="s">
        <v>22537</v>
      </c>
      <c r="H4173" t="s">
        <v>22538</v>
      </c>
      <c r="I4173" s="39">
        <v>40508.604166666664</v>
      </c>
      <c r="J4173" t="s">
        <v>22539</v>
      </c>
      <c r="K4173">
        <v>1000</v>
      </c>
      <c r="L4173">
        <v>3264.18</v>
      </c>
      <c r="M4173" t="s">
        <v>73</v>
      </c>
      <c r="N4173" t="s">
        <v>74</v>
      </c>
      <c r="O4173" t="s">
        <v>119</v>
      </c>
      <c r="P4173">
        <v>7</v>
      </c>
      <c r="Q4173">
        <v>1</v>
      </c>
      <c r="R4173">
        <v>19</v>
      </c>
      <c r="S4173">
        <v>17</v>
      </c>
      <c r="T4173" t="s">
        <v>76</v>
      </c>
      <c r="U4173" t="s">
        <v>77</v>
      </c>
      <c r="V4173">
        <v>30</v>
      </c>
      <c r="W4173" t="s">
        <v>78</v>
      </c>
      <c r="X4173">
        <v>0</v>
      </c>
      <c r="Y4173" t="s">
        <v>79</v>
      </c>
      <c r="Z4173" t="s">
        <v>286</v>
      </c>
      <c r="AA4173" t="s">
        <v>81</v>
      </c>
      <c r="AB4173" t="s">
        <v>82</v>
      </c>
      <c r="AC4173">
        <v>17</v>
      </c>
      <c r="AD4173" t="s">
        <v>78</v>
      </c>
      <c r="AE4173">
        <v>0</v>
      </c>
      <c r="AF4173">
        <v>0</v>
      </c>
      <c r="AG4173" t="s">
        <v>81</v>
      </c>
      <c r="AH4173">
        <v>6</v>
      </c>
      <c r="AI4173" t="s">
        <v>83</v>
      </c>
      <c r="AJ4173">
        <v>0</v>
      </c>
      <c r="AK4173" t="s">
        <v>22534</v>
      </c>
      <c r="AL4173" t="s">
        <v>84</v>
      </c>
      <c r="AN4173" t="s">
        <v>73</v>
      </c>
      <c r="AP4173" t="s">
        <v>73</v>
      </c>
      <c r="AS4173" t="s">
        <v>22540</v>
      </c>
      <c r="AT4173" t="s">
        <v>99</v>
      </c>
      <c r="AU4173" t="s">
        <v>67</v>
      </c>
    </row>
    <row r="4174" spans="1:47" x14ac:dyDescent="0.25">
      <c r="A4174">
        <v>6827</v>
      </c>
      <c r="B4174" t="s">
        <v>22541</v>
      </c>
      <c r="C4174" t="s">
        <v>67</v>
      </c>
      <c r="D4174" t="s">
        <v>22542</v>
      </c>
      <c r="E4174" t="s">
        <v>22543</v>
      </c>
      <c r="F4174" t="s">
        <v>22543</v>
      </c>
      <c r="G4174" t="s">
        <v>22544</v>
      </c>
      <c r="H4174" t="s">
        <v>71</v>
      </c>
      <c r="I4174" s="39">
        <v>40508.588194444441</v>
      </c>
      <c r="J4174" t="s">
        <v>22545</v>
      </c>
      <c r="K4174">
        <v>1500</v>
      </c>
      <c r="L4174">
        <v>0</v>
      </c>
      <c r="M4174" t="s">
        <v>73</v>
      </c>
      <c r="N4174" t="s">
        <v>74</v>
      </c>
      <c r="O4174" t="s">
        <v>75</v>
      </c>
      <c r="P4174">
        <v>1</v>
      </c>
      <c r="Q4174">
        <v>1</v>
      </c>
      <c r="R4174">
        <v>5</v>
      </c>
      <c r="S4174">
        <v>20</v>
      </c>
      <c r="T4174" t="s">
        <v>76</v>
      </c>
      <c r="U4174" t="s">
        <v>77</v>
      </c>
      <c r="V4174">
        <v>30</v>
      </c>
      <c r="W4174" t="s">
        <v>78</v>
      </c>
      <c r="X4174">
        <v>0</v>
      </c>
      <c r="Y4174" t="s">
        <v>84</v>
      </c>
      <c r="Z4174" t="s">
        <v>21202</v>
      </c>
      <c r="AA4174" t="s">
        <v>81</v>
      </c>
      <c r="AB4174" t="s">
        <v>82</v>
      </c>
      <c r="AC4174">
        <v>20</v>
      </c>
      <c r="AD4174" t="s">
        <v>78</v>
      </c>
      <c r="AE4174">
        <v>0</v>
      </c>
      <c r="AF4174">
        <v>0</v>
      </c>
      <c r="AG4174" t="s">
        <v>81</v>
      </c>
      <c r="AH4174">
        <v>6</v>
      </c>
      <c r="AI4174" t="s">
        <v>83</v>
      </c>
      <c r="AJ4174">
        <v>0</v>
      </c>
      <c r="AK4174" t="s">
        <v>22541</v>
      </c>
      <c r="AL4174" t="s">
        <v>84</v>
      </c>
      <c r="AM4174" t="s">
        <v>71</v>
      </c>
      <c r="AN4174" t="s">
        <v>73</v>
      </c>
      <c r="AO4174" t="s">
        <v>81</v>
      </c>
      <c r="AP4174" t="s">
        <v>73</v>
      </c>
      <c r="AQ4174" t="s">
        <v>71</v>
      </c>
      <c r="AT4174" t="s">
        <v>269</v>
      </c>
      <c r="AU4174" t="s">
        <v>67</v>
      </c>
    </row>
    <row r="4175" spans="1:47" x14ac:dyDescent="0.25">
      <c r="A4175">
        <v>6830</v>
      </c>
      <c r="B4175" t="s">
        <v>22546</v>
      </c>
      <c r="C4175" t="s">
        <v>67</v>
      </c>
      <c r="D4175" t="s">
        <v>22547</v>
      </c>
      <c r="E4175" t="s">
        <v>8666</v>
      </c>
      <c r="F4175" t="s">
        <v>8666</v>
      </c>
      <c r="G4175" t="s">
        <v>22548</v>
      </c>
      <c r="H4175" t="s">
        <v>71</v>
      </c>
      <c r="I4175" s="39">
        <v>40512.749305555553</v>
      </c>
      <c r="J4175" t="s">
        <v>8544</v>
      </c>
      <c r="K4175">
        <v>1000</v>
      </c>
      <c r="L4175">
        <v>0</v>
      </c>
      <c r="M4175" t="s">
        <v>73</v>
      </c>
      <c r="N4175" t="s">
        <v>74</v>
      </c>
      <c r="O4175" t="s">
        <v>75</v>
      </c>
      <c r="P4175">
        <v>5</v>
      </c>
      <c r="Q4175">
        <v>1</v>
      </c>
      <c r="R4175">
        <v>5</v>
      </c>
      <c r="S4175">
        <v>6</v>
      </c>
      <c r="T4175" t="s">
        <v>76</v>
      </c>
      <c r="U4175" t="s">
        <v>77</v>
      </c>
      <c r="V4175">
        <v>30</v>
      </c>
      <c r="W4175" t="s">
        <v>78</v>
      </c>
      <c r="X4175">
        <v>0</v>
      </c>
      <c r="Y4175" t="s">
        <v>79</v>
      </c>
      <c r="Z4175" t="s">
        <v>4600</v>
      </c>
      <c r="AA4175" t="s">
        <v>81</v>
      </c>
      <c r="AB4175" t="s">
        <v>82</v>
      </c>
      <c r="AC4175">
        <v>6</v>
      </c>
      <c r="AD4175" t="s">
        <v>78</v>
      </c>
      <c r="AE4175">
        <v>0</v>
      </c>
      <c r="AF4175">
        <v>0</v>
      </c>
      <c r="AG4175" t="s">
        <v>81</v>
      </c>
      <c r="AH4175">
        <v>6</v>
      </c>
      <c r="AI4175" t="s">
        <v>83</v>
      </c>
      <c r="AJ4175">
        <v>0</v>
      </c>
      <c r="AK4175" t="s">
        <v>22546</v>
      </c>
      <c r="AL4175" t="s">
        <v>84</v>
      </c>
      <c r="AM4175" t="s">
        <v>22549</v>
      </c>
      <c r="AN4175" t="s">
        <v>73</v>
      </c>
      <c r="AO4175" t="s">
        <v>81</v>
      </c>
      <c r="AP4175" t="s">
        <v>73</v>
      </c>
      <c r="AQ4175" t="s">
        <v>71</v>
      </c>
      <c r="AT4175" t="s">
        <v>99</v>
      </c>
      <c r="AU4175" t="s">
        <v>67</v>
      </c>
    </row>
    <row r="4176" spans="1:47" x14ac:dyDescent="0.25">
      <c r="A4176">
        <v>6831</v>
      </c>
      <c r="B4176" t="s">
        <v>11687</v>
      </c>
      <c r="C4176" t="s">
        <v>67</v>
      </c>
      <c r="D4176" t="s">
        <v>22550</v>
      </c>
      <c r="E4176" t="s">
        <v>22551</v>
      </c>
      <c r="F4176" t="s">
        <v>22551</v>
      </c>
      <c r="G4176" t="s">
        <v>22552</v>
      </c>
      <c r="H4176" t="s">
        <v>71</v>
      </c>
      <c r="I4176" s="39">
        <v>40515.645138888889</v>
      </c>
      <c r="J4176" t="s">
        <v>22553</v>
      </c>
      <c r="K4176">
        <v>1000</v>
      </c>
      <c r="L4176">
        <v>2063.6999999999998</v>
      </c>
      <c r="M4176" t="s">
        <v>73</v>
      </c>
      <c r="N4176" t="s">
        <v>74</v>
      </c>
      <c r="O4176" t="s">
        <v>75</v>
      </c>
      <c r="P4176">
        <v>17</v>
      </c>
      <c r="Q4176">
        <v>1</v>
      </c>
      <c r="R4176">
        <v>1</v>
      </c>
      <c r="S4176">
        <v>10</v>
      </c>
      <c r="T4176" t="s">
        <v>76</v>
      </c>
      <c r="U4176" t="s">
        <v>77</v>
      </c>
      <c r="V4176">
        <v>30</v>
      </c>
      <c r="W4176" t="s">
        <v>78</v>
      </c>
      <c r="X4176">
        <v>0</v>
      </c>
      <c r="Y4176" t="s">
        <v>79</v>
      </c>
      <c r="Z4176" t="s">
        <v>405</v>
      </c>
      <c r="AA4176" t="s">
        <v>81</v>
      </c>
      <c r="AB4176" t="s">
        <v>82</v>
      </c>
      <c r="AC4176">
        <v>10</v>
      </c>
      <c r="AD4176" t="s">
        <v>78</v>
      </c>
      <c r="AE4176">
        <v>0</v>
      </c>
      <c r="AF4176">
        <v>0</v>
      </c>
      <c r="AG4176" t="s">
        <v>81</v>
      </c>
      <c r="AH4176">
        <v>6</v>
      </c>
      <c r="AI4176" t="s">
        <v>83</v>
      </c>
      <c r="AJ4176">
        <v>0</v>
      </c>
      <c r="AK4176" t="s">
        <v>11687</v>
      </c>
      <c r="AL4176" t="s">
        <v>84</v>
      </c>
      <c r="AM4176" t="s">
        <v>71</v>
      </c>
      <c r="AN4176" t="s">
        <v>73</v>
      </c>
      <c r="AO4176" t="s">
        <v>81</v>
      </c>
      <c r="AP4176" t="s">
        <v>73</v>
      </c>
      <c r="AQ4176" t="s">
        <v>71</v>
      </c>
      <c r="AT4176" t="s">
        <v>99</v>
      </c>
      <c r="AU4176" t="s">
        <v>67</v>
      </c>
    </row>
    <row r="4177" spans="1:47" x14ac:dyDescent="0.25">
      <c r="A4177">
        <v>6832</v>
      </c>
      <c r="B4177" t="s">
        <v>22554</v>
      </c>
      <c r="C4177" t="s">
        <v>67</v>
      </c>
      <c r="D4177" t="s">
        <v>22555</v>
      </c>
      <c r="E4177" t="s">
        <v>22556</v>
      </c>
      <c r="F4177" t="s">
        <v>22556</v>
      </c>
      <c r="G4177" t="s">
        <v>71</v>
      </c>
      <c r="H4177" t="s">
        <v>71</v>
      </c>
      <c r="I4177" s="39">
        <v>40515.652083333334</v>
      </c>
      <c r="J4177" t="s">
        <v>13762</v>
      </c>
      <c r="K4177">
        <v>1000</v>
      </c>
      <c r="L4177">
        <v>0</v>
      </c>
      <c r="M4177" t="s">
        <v>73</v>
      </c>
      <c r="N4177" t="s">
        <v>74</v>
      </c>
      <c r="O4177" t="s">
        <v>75</v>
      </c>
      <c r="P4177">
        <v>16</v>
      </c>
      <c r="Q4177">
        <v>1</v>
      </c>
      <c r="R4177">
        <v>9</v>
      </c>
      <c r="S4177">
        <v>4</v>
      </c>
      <c r="T4177" t="s">
        <v>76</v>
      </c>
      <c r="U4177" t="s">
        <v>77</v>
      </c>
      <c r="V4177">
        <v>30</v>
      </c>
      <c r="W4177" t="s">
        <v>78</v>
      </c>
      <c r="X4177">
        <v>0</v>
      </c>
      <c r="Y4177" t="s">
        <v>79</v>
      </c>
      <c r="Z4177" t="s">
        <v>107</v>
      </c>
      <c r="AA4177" t="s">
        <v>81</v>
      </c>
      <c r="AB4177" t="s">
        <v>82</v>
      </c>
      <c r="AC4177">
        <v>4</v>
      </c>
      <c r="AD4177" t="s">
        <v>78</v>
      </c>
      <c r="AE4177">
        <v>0</v>
      </c>
      <c r="AF4177">
        <v>0</v>
      </c>
      <c r="AG4177" t="s">
        <v>81</v>
      </c>
      <c r="AH4177">
        <v>6</v>
      </c>
      <c r="AI4177" t="s">
        <v>83</v>
      </c>
      <c r="AJ4177">
        <v>0</v>
      </c>
      <c r="AK4177" t="s">
        <v>22554</v>
      </c>
      <c r="AL4177" t="s">
        <v>84</v>
      </c>
      <c r="AM4177" t="s">
        <v>71</v>
      </c>
      <c r="AN4177" t="s">
        <v>73</v>
      </c>
      <c r="AO4177" t="s">
        <v>81</v>
      </c>
      <c r="AP4177" t="s">
        <v>73</v>
      </c>
      <c r="AQ4177" t="s">
        <v>71</v>
      </c>
      <c r="AT4177" t="s">
        <v>81</v>
      </c>
      <c r="AU4177" t="s">
        <v>67</v>
      </c>
    </row>
    <row r="4178" spans="1:47" x14ac:dyDescent="0.25">
      <c r="A4178">
        <v>6833</v>
      </c>
      <c r="B4178" t="s">
        <v>22557</v>
      </c>
      <c r="C4178" t="s">
        <v>67</v>
      </c>
      <c r="D4178" t="s">
        <v>22558</v>
      </c>
      <c r="E4178" t="s">
        <v>22559</v>
      </c>
      <c r="F4178" t="s">
        <v>22559</v>
      </c>
      <c r="G4178" t="s">
        <v>71</v>
      </c>
      <c r="H4178" t="s">
        <v>71</v>
      </c>
      <c r="I4178" s="39">
        <v>40520.477777777778</v>
      </c>
      <c r="J4178" t="s">
        <v>9026</v>
      </c>
      <c r="K4178">
        <v>1500</v>
      </c>
      <c r="L4178">
        <v>0</v>
      </c>
      <c r="M4178" t="s">
        <v>73</v>
      </c>
      <c r="N4178" t="s">
        <v>74</v>
      </c>
      <c r="O4178" t="s">
        <v>75</v>
      </c>
      <c r="P4178">
        <v>5</v>
      </c>
      <c r="Q4178">
        <v>1</v>
      </c>
      <c r="R4178">
        <v>7</v>
      </c>
      <c r="S4178">
        <v>6</v>
      </c>
      <c r="T4178" t="s">
        <v>76</v>
      </c>
      <c r="U4178" t="s">
        <v>77</v>
      </c>
      <c r="V4178">
        <v>30</v>
      </c>
      <c r="W4178" t="s">
        <v>78</v>
      </c>
      <c r="X4178">
        <v>0</v>
      </c>
      <c r="Y4178" t="s">
        <v>79</v>
      </c>
      <c r="Z4178" t="s">
        <v>92</v>
      </c>
      <c r="AA4178" t="s">
        <v>81</v>
      </c>
      <c r="AB4178" t="s">
        <v>82</v>
      </c>
      <c r="AC4178">
        <v>6</v>
      </c>
      <c r="AD4178" t="s">
        <v>78</v>
      </c>
      <c r="AE4178">
        <v>0</v>
      </c>
      <c r="AF4178">
        <v>0</v>
      </c>
      <c r="AG4178" t="s">
        <v>81</v>
      </c>
      <c r="AH4178">
        <v>6</v>
      </c>
      <c r="AI4178" t="s">
        <v>83</v>
      </c>
      <c r="AJ4178">
        <v>0</v>
      </c>
      <c r="AK4178" t="s">
        <v>22558</v>
      </c>
      <c r="AL4178" t="s">
        <v>84</v>
      </c>
      <c r="AM4178" t="s">
        <v>71</v>
      </c>
      <c r="AN4178" t="s">
        <v>73</v>
      </c>
      <c r="AO4178" t="s">
        <v>81</v>
      </c>
      <c r="AP4178" t="s">
        <v>73</v>
      </c>
      <c r="AQ4178" t="s">
        <v>71</v>
      </c>
      <c r="AT4178" t="s">
        <v>78</v>
      </c>
      <c r="AU4178" t="s">
        <v>67</v>
      </c>
    </row>
    <row r="4179" spans="1:47" x14ac:dyDescent="0.25">
      <c r="A4179">
        <v>6835</v>
      </c>
      <c r="B4179" t="s">
        <v>275</v>
      </c>
      <c r="C4179" t="s">
        <v>67</v>
      </c>
      <c r="D4179" t="s">
        <v>22560</v>
      </c>
      <c r="E4179" t="s">
        <v>22561</v>
      </c>
      <c r="F4179" t="s">
        <v>22561</v>
      </c>
      <c r="G4179" t="s">
        <v>22562</v>
      </c>
      <c r="H4179" t="s">
        <v>71</v>
      </c>
      <c r="I4179" s="39">
        <v>40521.40347222222</v>
      </c>
      <c r="J4179" t="s">
        <v>22563</v>
      </c>
      <c r="K4179">
        <v>1000</v>
      </c>
      <c r="L4179">
        <v>0</v>
      </c>
      <c r="M4179" t="s">
        <v>73</v>
      </c>
      <c r="N4179" t="s">
        <v>74</v>
      </c>
      <c r="O4179" t="s">
        <v>75</v>
      </c>
      <c r="P4179">
        <v>1</v>
      </c>
      <c r="Q4179">
        <v>1</v>
      </c>
      <c r="R4179">
        <v>1</v>
      </c>
      <c r="S4179">
        <v>16</v>
      </c>
      <c r="T4179" t="s">
        <v>76</v>
      </c>
      <c r="U4179" t="s">
        <v>77</v>
      </c>
      <c r="V4179">
        <v>30</v>
      </c>
      <c r="W4179" t="s">
        <v>78</v>
      </c>
      <c r="X4179">
        <v>0</v>
      </c>
      <c r="Y4179" t="s">
        <v>79</v>
      </c>
      <c r="Z4179" t="s">
        <v>92</v>
      </c>
      <c r="AA4179" t="s">
        <v>81</v>
      </c>
      <c r="AB4179" t="s">
        <v>82</v>
      </c>
      <c r="AC4179">
        <v>16</v>
      </c>
      <c r="AD4179" t="s">
        <v>78</v>
      </c>
      <c r="AE4179">
        <v>0</v>
      </c>
      <c r="AF4179">
        <v>0</v>
      </c>
      <c r="AG4179" t="s">
        <v>81</v>
      </c>
      <c r="AH4179">
        <v>6</v>
      </c>
      <c r="AI4179" t="s">
        <v>83</v>
      </c>
      <c r="AJ4179">
        <v>0</v>
      </c>
      <c r="AK4179" t="s">
        <v>275</v>
      </c>
      <c r="AL4179" t="s">
        <v>84</v>
      </c>
      <c r="AM4179" t="s">
        <v>71</v>
      </c>
      <c r="AN4179" t="s">
        <v>73</v>
      </c>
      <c r="AO4179" t="s">
        <v>81</v>
      </c>
      <c r="AP4179" t="s">
        <v>73</v>
      </c>
      <c r="AQ4179" t="s">
        <v>71</v>
      </c>
      <c r="AT4179" t="s">
        <v>81</v>
      </c>
      <c r="AU4179" t="s">
        <v>67</v>
      </c>
    </row>
    <row r="4180" spans="1:47" x14ac:dyDescent="0.25">
      <c r="A4180">
        <v>6836</v>
      </c>
      <c r="B4180" t="s">
        <v>22564</v>
      </c>
      <c r="C4180" t="s">
        <v>67</v>
      </c>
      <c r="D4180" t="s">
        <v>22565</v>
      </c>
      <c r="E4180" t="s">
        <v>22566</v>
      </c>
      <c r="F4180" t="s">
        <v>22566</v>
      </c>
      <c r="G4180" t="s">
        <v>21267</v>
      </c>
      <c r="H4180" t="s">
        <v>71</v>
      </c>
      <c r="I4180" s="39">
        <v>40521.673611111109</v>
      </c>
      <c r="J4180" t="s">
        <v>21268</v>
      </c>
      <c r="K4180">
        <v>1000</v>
      </c>
      <c r="L4180">
        <v>0</v>
      </c>
      <c r="M4180" t="s">
        <v>73</v>
      </c>
      <c r="N4180" t="s">
        <v>74</v>
      </c>
      <c r="O4180" t="s">
        <v>75</v>
      </c>
      <c r="P4180">
        <v>13</v>
      </c>
      <c r="Q4180">
        <v>1</v>
      </c>
      <c r="R4180">
        <v>7</v>
      </c>
      <c r="S4180">
        <v>3</v>
      </c>
      <c r="T4180" t="s">
        <v>76</v>
      </c>
      <c r="U4180" t="s">
        <v>77</v>
      </c>
      <c r="V4180">
        <v>30</v>
      </c>
      <c r="W4180" t="s">
        <v>78</v>
      </c>
      <c r="X4180">
        <v>0</v>
      </c>
      <c r="Y4180" t="s">
        <v>79</v>
      </c>
      <c r="Z4180" t="s">
        <v>9553</v>
      </c>
      <c r="AA4180" t="s">
        <v>81</v>
      </c>
      <c r="AB4180" t="s">
        <v>82</v>
      </c>
      <c r="AC4180">
        <v>3</v>
      </c>
      <c r="AD4180" t="s">
        <v>78</v>
      </c>
      <c r="AE4180">
        <v>0</v>
      </c>
      <c r="AF4180">
        <v>0</v>
      </c>
      <c r="AG4180" t="s">
        <v>81</v>
      </c>
      <c r="AH4180">
        <v>6</v>
      </c>
      <c r="AI4180" t="s">
        <v>83</v>
      </c>
      <c r="AJ4180">
        <v>0</v>
      </c>
      <c r="AK4180" t="s">
        <v>22564</v>
      </c>
      <c r="AL4180" t="s">
        <v>84</v>
      </c>
      <c r="AM4180" t="s">
        <v>71</v>
      </c>
      <c r="AN4180" t="s">
        <v>73</v>
      </c>
      <c r="AO4180" t="s">
        <v>81</v>
      </c>
      <c r="AP4180" t="s">
        <v>73</v>
      </c>
      <c r="AQ4180" t="s">
        <v>71</v>
      </c>
      <c r="AT4180" t="s">
        <v>81</v>
      </c>
      <c r="AU4180" t="s">
        <v>67</v>
      </c>
    </row>
    <row r="4181" spans="1:47" x14ac:dyDescent="0.25">
      <c r="A4181">
        <v>6837</v>
      </c>
      <c r="B4181" t="s">
        <v>17984</v>
      </c>
      <c r="C4181" t="s">
        <v>101</v>
      </c>
      <c r="D4181" t="s">
        <v>22567</v>
      </c>
      <c r="E4181" t="s">
        <v>22568</v>
      </c>
      <c r="F4181" t="s">
        <v>22568</v>
      </c>
      <c r="G4181" t="s">
        <v>22569</v>
      </c>
      <c r="H4181" t="s">
        <v>17982</v>
      </c>
      <c r="I4181" s="39">
        <v>40521.407638888886</v>
      </c>
      <c r="J4181" t="s">
        <v>17983</v>
      </c>
      <c r="K4181">
        <v>2500</v>
      </c>
      <c r="L4181">
        <v>3647.05</v>
      </c>
      <c r="M4181" t="s">
        <v>73</v>
      </c>
      <c r="N4181" t="s">
        <v>74</v>
      </c>
      <c r="O4181" t="s">
        <v>75</v>
      </c>
      <c r="P4181">
        <v>10</v>
      </c>
      <c r="Q4181">
        <v>1</v>
      </c>
      <c r="R4181">
        <v>19</v>
      </c>
      <c r="S4181">
        <v>2</v>
      </c>
      <c r="T4181" t="s">
        <v>76</v>
      </c>
      <c r="U4181" t="s">
        <v>77</v>
      </c>
      <c r="V4181">
        <v>30</v>
      </c>
      <c r="W4181" t="s">
        <v>78</v>
      </c>
      <c r="X4181">
        <v>0</v>
      </c>
      <c r="Y4181" t="s">
        <v>79</v>
      </c>
      <c r="Z4181" t="s">
        <v>2329</v>
      </c>
      <c r="AA4181" t="s">
        <v>81</v>
      </c>
      <c r="AB4181" t="s">
        <v>82</v>
      </c>
      <c r="AC4181">
        <v>2</v>
      </c>
      <c r="AD4181" t="s">
        <v>78</v>
      </c>
      <c r="AE4181">
        <v>0</v>
      </c>
      <c r="AF4181">
        <v>0</v>
      </c>
      <c r="AG4181" t="s">
        <v>81</v>
      </c>
      <c r="AH4181">
        <v>6</v>
      </c>
      <c r="AI4181" t="s">
        <v>83</v>
      </c>
      <c r="AJ4181">
        <v>0</v>
      </c>
      <c r="AK4181" t="s">
        <v>22570</v>
      </c>
      <c r="AL4181" t="s">
        <v>84</v>
      </c>
      <c r="AM4181" t="s">
        <v>71</v>
      </c>
      <c r="AN4181" t="s">
        <v>73</v>
      </c>
      <c r="AO4181" t="s">
        <v>81</v>
      </c>
      <c r="AP4181" t="s">
        <v>73</v>
      </c>
      <c r="AQ4181" t="s">
        <v>71</v>
      </c>
      <c r="AT4181" t="s">
        <v>99</v>
      </c>
      <c r="AU4181" t="s">
        <v>67</v>
      </c>
    </row>
    <row r="4182" spans="1:47" x14ac:dyDescent="0.25">
      <c r="A4182">
        <v>6838</v>
      </c>
      <c r="B4182" t="s">
        <v>22571</v>
      </c>
      <c r="C4182" t="s">
        <v>67</v>
      </c>
      <c r="D4182" t="s">
        <v>22572</v>
      </c>
      <c r="E4182" t="s">
        <v>22573</v>
      </c>
      <c r="F4182" t="s">
        <v>22573</v>
      </c>
      <c r="G4182" t="s">
        <v>22574</v>
      </c>
      <c r="H4182" t="s">
        <v>71</v>
      </c>
      <c r="I4182" s="39">
        <v>40528.522916666669</v>
      </c>
      <c r="J4182" t="s">
        <v>22575</v>
      </c>
      <c r="K4182">
        <v>1000</v>
      </c>
      <c r="L4182">
        <v>0</v>
      </c>
      <c r="M4182" t="s">
        <v>73</v>
      </c>
      <c r="N4182" t="s">
        <v>74</v>
      </c>
      <c r="O4182" t="s">
        <v>75</v>
      </c>
      <c r="P4182">
        <v>18</v>
      </c>
      <c r="Q4182">
        <v>1</v>
      </c>
      <c r="R4182">
        <v>2</v>
      </c>
      <c r="S4182">
        <v>20</v>
      </c>
      <c r="T4182" t="s">
        <v>76</v>
      </c>
      <c r="U4182" t="s">
        <v>77</v>
      </c>
      <c r="V4182">
        <v>30</v>
      </c>
      <c r="W4182" t="s">
        <v>78</v>
      </c>
      <c r="X4182">
        <v>0</v>
      </c>
      <c r="Y4182" t="s">
        <v>79</v>
      </c>
      <c r="Z4182" t="s">
        <v>1919</v>
      </c>
      <c r="AA4182" t="s">
        <v>81</v>
      </c>
      <c r="AB4182" t="s">
        <v>82</v>
      </c>
      <c r="AC4182">
        <v>20</v>
      </c>
      <c r="AD4182" t="s">
        <v>78</v>
      </c>
      <c r="AE4182">
        <v>0</v>
      </c>
      <c r="AF4182">
        <v>0</v>
      </c>
      <c r="AG4182" t="s">
        <v>81</v>
      </c>
      <c r="AH4182">
        <v>6</v>
      </c>
      <c r="AI4182" t="s">
        <v>83</v>
      </c>
      <c r="AJ4182">
        <v>0</v>
      </c>
      <c r="AK4182" t="s">
        <v>22571</v>
      </c>
      <c r="AL4182" t="s">
        <v>84</v>
      </c>
      <c r="AM4182" t="s">
        <v>71</v>
      </c>
      <c r="AN4182" t="s">
        <v>73</v>
      </c>
      <c r="AO4182" t="s">
        <v>81</v>
      </c>
      <c r="AP4182" t="s">
        <v>73</v>
      </c>
      <c r="AQ4182" t="s">
        <v>71</v>
      </c>
      <c r="AT4182" t="s">
        <v>99</v>
      </c>
      <c r="AU4182" t="s">
        <v>67</v>
      </c>
    </row>
    <row r="4183" spans="1:47" x14ac:dyDescent="0.25">
      <c r="A4183">
        <v>6839</v>
      </c>
      <c r="B4183" t="s">
        <v>22576</v>
      </c>
      <c r="C4183" t="s">
        <v>67</v>
      </c>
      <c r="D4183" t="s">
        <v>22577</v>
      </c>
      <c r="E4183" t="s">
        <v>22578</v>
      </c>
      <c r="F4183" t="s">
        <v>22578</v>
      </c>
      <c r="G4183" t="s">
        <v>22579</v>
      </c>
      <c r="H4183" t="s">
        <v>22580</v>
      </c>
      <c r="I4183" s="39">
        <v>40528.529166666667</v>
      </c>
      <c r="J4183" t="s">
        <v>22581</v>
      </c>
      <c r="K4183">
        <v>1000</v>
      </c>
      <c r="L4183">
        <v>0</v>
      </c>
      <c r="M4183" t="s">
        <v>73</v>
      </c>
      <c r="N4183" t="s">
        <v>74</v>
      </c>
      <c r="O4183" t="s">
        <v>75</v>
      </c>
      <c r="P4183">
        <v>6</v>
      </c>
      <c r="Q4183">
        <v>1</v>
      </c>
      <c r="R4183">
        <v>14</v>
      </c>
      <c r="S4183">
        <v>6</v>
      </c>
      <c r="T4183" t="s">
        <v>76</v>
      </c>
      <c r="U4183" t="s">
        <v>77</v>
      </c>
      <c r="V4183">
        <v>30</v>
      </c>
      <c r="W4183" t="s">
        <v>78</v>
      </c>
      <c r="X4183">
        <v>0</v>
      </c>
      <c r="Y4183" t="s">
        <v>79</v>
      </c>
      <c r="Z4183" t="s">
        <v>737</v>
      </c>
      <c r="AA4183" t="s">
        <v>81</v>
      </c>
      <c r="AB4183" t="s">
        <v>82</v>
      </c>
      <c r="AC4183">
        <v>6</v>
      </c>
      <c r="AD4183" t="s">
        <v>78</v>
      </c>
      <c r="AE4183">
        <v>0</v>
      </c>
      <c r="AF4183">
        <v>0</v>
      </c>
      <c r="AG4183" t="s">
        <v>81</v>
      </c>
      <c r="AH4183">
        <v>6</v>
      </c>
      <c r="AI4183" t="s">
        <v>83</v>
      </c>
      <c r="AJ4183">
        <v>0</v>
      </c>
      <c r="AK4183" t="s">
        <v>22576</v>
      </c>
      <c r="AL4183" t="s">
        <v>84</v>
      </c>
      <c r="AM4183" t="s">
        <v>22582</v>
      </c>
      <c r="AN4183" t="s">
        <v>73</v>
      </c>
      <c r="AO4183" t="s">
        <v>81</v>
      </c>
      <c r="AP4183" t="s">
        <v>73</v>
      </c>
      <c r="AQ4183" t="s">
        <v>71</v>
      </c>
      <c r="AT4183" t="s">
        <v>99</v>
      </c>
      <c r="AU4183" t="s">
        <v>67</v>
      </c>
    </row>
    <row r="4184" spans="1:47" x14ac:dyDescent="0.25">
      <c r="A4184">
        <v>6840</v>
      </c>
      <c r="B4184" t="s">
        <v>22583</v>
      </c>
      <c r="C4184" t="s">
        <v>67</v>
      </c>
      <c r="D4184" t="s">
        <v>22584</v>
      </c>
      <c r="E4184" t="s">
        <v>22585</v>
      </c>
      <c r="F4184" t="s">
        <v>22585</v>
      </c>
      <c r="G4184" t="s">
        <v>22586</v>
      </c>
      <c r="H4184" t="s">
        <v>71</v>
      </c>
      <c r="I4184" s="39">
        <v>40549.526388888888</v>
      </c>
      <c r="J4184" t="s">
        <v>22587</v>
      </c>
      <c r="K4184">
        <v>1000</v>
      </c>
      <c r="L4184">
        <v>0</v>
      </c>
      <c r="M4184" t="s">
        <v>73</v>
      </c>
      <c r="N4184" t="s">
        <v>74</v>
      </c>
      <c r="O4184" t="s">
        <v>75</v>
      </c>
      <c r="P4184">
        <v>1</v>
      </c>
      <c r="Q4184">
        <v>1</v>
      </c>
      <c r="R4184">
        <v>5</v>
      </c>
      <c r="S4184">
        <v>5</v>
      </c>
      <c r="T4184" t="s">
        <v>76</v>
      </c>
      <c r="U4184" t="s">
        <v>77</v>
      </c>
      <c r="V4184">
        <v>30</v>
      </c>
      <c r="W4184" t="s">
        <v>78</v>
      </c>
      <c r="X4184">
        <v>0</v>
      </c>
      <c r="Y4184" t="s">
        <v>84</v>
      </c>
      <c r="Z4184" t="s">
        <v>21202</v>
      </c>
      <c r="AA4184" t="s">
        <v>81</v>
      </c>
      <c r="AB4184" t="s">
        <v>82</v>
      </c>
      <c r="AC4184">
        <v>5</v>
      </c>
      <c r="AD4184" t="s">
        <v>78</v>
      </c>
      <c r="AE4184">
        <v>0</v>
      </c>
      <c r="AF4184">
        <v>0</v>
      </c>
      <c r="AG4184" t="s">
        <v>81</v>
      </c>
      <c r="AH4184">
        <v>6</v>
      </c>
      <c r="AI4184" t="s">
        <v>83</v>
      </c>
      <c r="AJ4184">
        <v>0</v>
      </c>
      <c r="AK4184" t="s">
        <v>22583</v>
      </c>
      <c r="AL4184" t="s">
        <v>84</v>
      </c>
      <c r="AM4184" t="s">
        <v>71</v>
      </c>
      <c r="AN4184" t="s">
        <v>73</v>
      </c>
      <c r="AO4184" t="s">
        <v>81</v>
      </c>
      <c r="AP4184" t="s">
        <v>73</v>
      </c>
      <c r="AQ4184" t="s">
        <v>22588</v>
      </c>
      <c r="AT4184" t="s">
        <v>218</v>
      </c>
      <c r="AU4184" t="s">
        <v>67</v>
      </c>
    </row>
    <row r="4185" spans="1:47" x14ac:dyDescent="0.25">
      <c r="A4185">
        <v>6841</v>
      </c>
      <c r="B4185" t="s">
        <v>22589</v>
      </c>
      <c r="C4185" t="s">
        <v>67</v>
      </c>
      <c r="D4185" t="s">
        <v>22590</v>
      </c>
      <c r="E4185" t="s">
        <v>22591</v>
      </c>
      <c r="F4185" t="s">
        <v>22591</v>
      </c>
      <c r="G4185" t="s">
        <v>22592</v>
      </c>
      <c r="H4185" t="s">
        <v>71</v>
      </c>
      <c r="I4185" s="39">
        <v>40554.500694444447</v>
      </c>
      <c r="J4185" t="s">
        <v>10733</v>
      </c>
      <c r="K4185">
        <v>1000</v>
      </c>
      <c r="L4185">
        <v>-349.6</v>
      </c>
      <c r="M4185" t="s">
        <v>73</v>
      </c>
      <c r="N4185" t="s">
        <v>74</v>
      </c>
      <c r="O4185" t="s">
        <v>75</v>
      </c>
      <c r="P4185">
        <v>12</v>
      </c>
      <c r="Q4185">
        <v>1</v>
      </c>
      <c r="R4185">
        <v>30</v>
      </c>
      <c r="S4185">
        <v>12</v>
      </c>
      <c r="T4185" t="s">
        <v>76</v>
      </c>
      <c r="U4185" t="s">
        <v>77</v>
      </c>
      <c r="V4185">
        <v>30</v>
      </c>
      <c r="W4185" t="s">
        <v>78</v>
      </c>
      <c r="X4185">
        <v>0</v>
      </c>
      <c r="Y4185" t="s">
        <v>79</v>
      </c>
      <c r="Z4185" t="s">
        <v>14493</v>
      </c>
      <c r="AA4185" t="s">
        <v>81</v>
      </c>
      <c r="AB4185" t="s">
        <v>82</v>
      </c>
      <c r="AC4185">
        <v>12</v>
      </c>
      <c r="AD4185" t="s">
        <v>78</v>
      </c>
      <c r="AE4185">
        <v>0</v>
      </c>
      <c r="AF4185">
        <v>0</v>
      </c>
      <c r="AG4185" t="s">
        <v>81</v>
      </c>
      <c r="AH4185">
        <v>6</v>
      </c>
      <c r="AI4185" t="s">
        <v>83</v>
      </c>
      <c r="AJ4185">
        <v>0</v>
      </c>
      <c r="AK4185" t="s">
        <v>22589</v>
      </c>
      <c r="AL4185" t="s">
        <v>84</v>
      </c>
      <c r="AM4185" t="s">
        <v>22593</v>
      </c>
      <c r="AN4185" t="s">
        <v>73</v>
      </c>
      <c r="AO4185" t="s">
        <v>81</v>
      </c>
      <c r="AP4185" t="s">
        <v>73</v>
      </c>
      <c r="AQ4185" t="s">
        <v>71</v>
      </c>
      <c r="AT4185" t="s">
        <v>81</v>
      </c>
      <c r="AU4185" t="s">
        <v>67</v>
      </c>
    </row>
    <row r="4186" spans="1:47" x14ac:dyDescent="0.25">
      <c r="A4186">
        <v>6842</v>
      </c>
      <c r="B4186" t="s">
        <v>4730</v>
      </c>
      <c r="C4186" t="s">
        <v>67</v>
      </c>
      <c r="D4186" t="s">
        <v>22594</v>
      </c>
      <c r="E4186" t="s">
        <v>22595</v>
      </c>
      <c r="F4186" t="s">
        <v>22595</v>
      </c>
      <c r="G4186" t="s">
        <v>22596</v>
      </c>
      <c r="H4186" t="s">
        <v>71</v>
      </c>
      <c r="I4186" s="39">
        <v>40555.665972222225</v>
      </c>
      <c r="J4186" t="s">
        <v>4734</v>
      </c>
      <c r="K4186">
        <v>1500</v>
      </c>
      <c r="L4186">
        <v>0</v>
      </c>
      <c r="M4186" t="s">
        <v>73</v>
      </c>
      <c r="N4186" t="s">
        <v>74</v>
      </c>
      <c r="O4186" t="s">
        <v>75</v>
      </c>
      <c r="P4186">
        <v>14</v>
      </c>
      <c r="Q4186">
        <v>1</v>
      </c>
      <c r="R4186">
        <v>16</v>
      </c>
      <c r="S4186">
        <v>5</v>
      </c>
      <c r="T4186" t="s">
        <v>76</v>
      </c>
      <c r="U4186" t="s">
        <v>77</v>
      </c>
      <c r="V4186">
        <v>30</v>
      </c>
      <c r="W4186" t="s">
        <v>78</v>
      </c>
      <c r="X4186">
        <v>0</v>
      </c>
      <c r="Y4186" t="s">
        <v>79</v>
      </c>
      <c r="Z4186" t="s">
        <v>1171</v>
      </c>
      <c r="AA4186" t="s">
        <v>81</v>
      </c>
      <c r="AB4186" t="s">
        <v>82</v>
      </c>
      <c r="AC4186">
        <v>5</v>
      </c>
      <c r="AD4186" t="s">
        <v>78</v>
      </c>
      <c r="AE4186">
        <v>0</v>
      </c>
      <c r="AF4186">
        <v>0</v>
      </c>
      <c r="AG4186" t="s">
        <v>81</v>
      </c>
      <c r="AH4186">
        <v>6</v>
      </c>
      <c r="AI4186" t="s">
        <v>83</v>
      </c>
      <c r="AJ4186">
        <v>0</v>
      </c>
      <c r="AK4186" t="s">
        <v>4730</v>
      </c>
      <c r="AL4186" t="s">
        <v>84</v>
      </c>
      <c r="AM4186" t="s">
        <v>71</v>
      </c>
      <c r="AN4186" t="s">
        <v>73</v>
      </c>
      <c r="AO4186" t="s">
        <v>81</v>
      </c>
      <c r="AP4186" t="s">
        <v>73</v>
      </c>
      <c r="AQ4186" t="s">
        <v>71</v>
      </c>
      <c r="AT4186" t="s">
        <v>86</v>
      </c>
      <c r="AU4186" t="s">
        <v>67</v>
      </c>
    </row>
    <row r="4187" spans="1:47" x14ac:dyDescent="0.25">
      <c r="A4187">
        <v>6845</v>
      </c>
      <c r="B4187" t="s">
        <v>22597</v>
      </c>
      <c r="C4187" t="s">
        <v>67</v>
      </c>
      <c r="D4187" t="s">
        <v>22597</v>
      </c>
      <c r="E4187" t="s">
        <v>22598</v>
      </c>
      <c r="F4187" t="s">
        <v>22598</v>
      </c>
      <c r="G4187" t="s">
        <v>22599</v>
      </c>
      <c r="H4187" t="s">
        <v>71</v>
      </c>
      <c r="I4187" s="39">
        <v>40556.476388888892</v>
      </c>
      <c r="J4187" t="s">
        <v>22600</v>
      </c>
      <c r="K4187">
        <v>1000</v>
      </c>
      <c r="L4187">
        <v>0</v>
      </c>
      <c r="M4187" t="s">
        <v>73</v>
      </c>
      <c r="N4187" t="s">
        <v>74</v>
      </c>
      <c r="O4187" t="s">
        <v>75</v>
      </c>
      <c r="P4187">
        <v>1</v>
      </c>
      <c r="Q4187">
        <v>1</v>
      </c>
      <c r="R4187">
        <v>5</v>
      </c>
      <c r="S4187">
        <v>20</v>
      </c>
      <c r="T4187" t="s">
        <v>76</v>
      </c>
      <c r="U4187" t="s">
        <v>77</v>
      </c>
      <c r="V4187">
        <v>30</v>
      </c>
      <c r="W4187" t="s">
        <v>78</v>
      </c>
      <c r="X4187">
        <v>0</v>
      </c>
      <c r="Y4187" t="s">
        <v>84</v>
      </c>
      <c r="Z4187" t="s">
        <v>21202</v>
      </c>
      <c r="AA4187" t="s">
        <v>81</v>
      </c>
      <c r="AB4187" t="s">
        <v>82</v>
      </c>
      <c r="AC4187">
        <v>20</v>
      </c>
      <c r="AD4187" t="s">
        <v>78</v>
      </c>
      <c r="AE4187">
        <v>0</v>
      </c>
      <c r="AF4187">
        <v>0</v>
      </c>
      <c r="AG4187" t="s">
        <v>81</v>
      </c>
      <c r="AH4187">
        <v>6</v>
      </c>
      <c r="AI4187" t="s">
        <v>83</v>
      </c>
      <c r="AJ4187">
        <v>0</v>
      </c>
      <c r="AK4187" t="s">
        <v>22597</v>
      </c>
      <c r="AL4187" t="s">
        <v>84</v>
      </c>
      <c r="AM4187" t="s">
        <v>71</v>
      </c>
      <c r="AN4187" t="s">
        <v>73</v>
      </c>
      <c r="AO4187" t="s">
        <v>81</v>
      </c>
      <c r="AP4187" t="s">
        <v>73</v>
      </c>
      <c r="AQ4187" t="s">
        <v>71</v>
      </c>
      <c r="AT4187" t="s">
        <v>269</v>
      </c>
      <c r="AU4187" t="s">
        <v>67</v>
      </c>
    </row>
    <row r="4188" spans="1:47" x14ac:dyDescent="0.25">
      <c r="A4188">
        <v>6846</v>
      </c>
      <c r="B4188" t="s">
        <v>22601</v>
      </c>
      <c r="C4188" t="s">
        <v>67</v>
      </c>
      <c r="D4188" t="s">
        <v>18500</v>
      </c>
      <c r="E4188" t="s">
        <v>22602</v>
      </c>
      <c r="F4188" t="s">
        <v>22602</v>
      </c>
      <c r="G4188" t="s">
        <v>18502</v>
      </c>
      <c r="H4188" t="s">
        <v>71</v>
      </c>
      <c r="I4188" s="39">
        <v>40556.654861111114</v>
      </c>
      <c r="J4188" t="s">
        <v>18503</v>
      </c>
      <c r="K4188">
        <v>1000</v>
      </c>
      <c r="L4188">
        <v>0</v>
      </c>
      <c r="M4188" t="s">
        <v>73</v>
      </c>
      <c r="N4188" t="s">
        <v>74</v>
      </c>
      <c r="O4188" t="s">
        <v>75</v>
      </c>
      <c r="P4188">
        <v>4</v>
      </c>
      <c r="Q4188">
        <v>1</v>
      </c>
      <c r="R4188">
        <v>11</v>
      </c>
      <c r="S4188">
        <v>9</v>
      </c>
      <c r="T4188" t="s">
        <v>76</v>
      </c>
      <c r="U4188" t="s">
        <v>77</v>
      </c>
      <c r="V4188">
        <v>30</v>
      </c>
      <c r="W4188" t="s">
        <v>78</v>
      </c>
      <c r="X4188">
        <v>0</v>
      </c>
      <c r="Y4188" t="s">
        <v>79</v>
      </c>
      <c r="Z4188" t="s">
        <v>10041</v>
      </c>
      <c r="AA4188" t="s">
        <v>81</v>
      </c>
      <c r="AB4188" t="s">
        <v>82</v>
      </c>
      <c r="AC4188">
        <v>9</v>
      </c>
      <c r="AD4188" t="s">
        <v>78</v>
      </c>
      <c r="AE4188">
        <v>0</v>
      </c>
      <c r="AF4188">
        <v>0</v>
      </c>
      <c r="AG4188" t="s">
        <v>81</v>
      </c>
      <c r="AH4188">
        <v>6</v>
      </c>
      <c r="AI4188" t="s">
        <v>83</v>
      </c>
      <c r="AJ4188">
        <v>0</v>
      </c>
      <c r="AK4188" t="s">
        <v>22601</v>
      </c>
      <c r="AL4188" t="s">
        <v>84</v>
      </c>
      <c r="AM4188" t="s">
        <v>71</v>
      </c>
      <c r="AN4188" t="s">
        <v>73</v>
      </c>
      <c r="AO4188" t="s">
        <v>81</v>
      </c>
      <c r="AP4188" t="s">
        <v>73</v>
      </c>
      <c r="AQ4188" t="s">
        <v>71</v>
      </c>
      <c r="AT4188" t="s">
        <v>86</v>
      </c>
      <c r="AU4188" t="s">
        <v>67</v>
      </c>
    </row>
    <row r="4189" spans="1:47" x14ac:dyDescent="0.25">
      <c r="A4189">
        <v>6847</v>
      </c>
      <c r="B4189" t="s">
        <v>22603</v>
      </c>
      <c r="C4189" t="s">
        <v>67</v>
      </c>
      <c r="D4189" t="s">
        <v>22604</v>
      </c>
      <c r="E4189" t="s">
        <v>22605</v>
      </c>
      <c r="F4189" t="s">
        <v>22605</v>
      </c>
      <c r="G4189" t="s">
        <v>22606</v>
      </c>
      <c r="H4189" t="s">
        <v>22607</v>
      </c>
      <c r="I4189" s="39">
        <v>40556.656944444447</v>
      </c>
      <c r="J4189" t="s">
        <v>22608</v>
      </c>
      <c r="K4189">
        <v>350</v>
      </c>
      <c r="L4189">
        <v>0</v>
      </c>
      <c r="M4189" t="s">
        <v>73</v>
      </c>
      <c r="N4189" t="s">
        <v>74</v>
      </c>
      <c r="O4189" t="s">
        <v>75</v>
      </c>
      <c r="P4189">
        <v>7</v>
      </c>
      <c r="Q4189">
        <v>1</v>
      </c>
      <c r="R4189">
        <v>1</v>
      </c>
      <c r="S4189">
        <v>17</v>
      </c>
      <c r="T4189" t="s">
        <v>76</v>
      </c>
      <c r="U4189" t="s">
        <v>77</v>
      </c>
      <c r="V4189">
        <v>30</v>
      </c>
      <c r="W4189" t="s">
        <v>78</v>
      </c>
      <c r="X4189">
        <v>0</v>
      </c>
      <c r="Y4189" t="s">
        <v>79</v>
      </c>
      <c r="Z4189" t="s">
        <v>286</v>
      </c>
      <c r="AA4189" t="s">
        <v>81</v>
      </c>
      <c r="AB4189" t="s">
        <v>82</v>
      </c>
      <c r="AC4189">
        <v>17</v>
      </c>
      <c r="AD4189" t="s">
        <v>78</v>
      </c>
      <c r="AE4189">
        <v>0</v>
      </c>
      <c r="AF4189">
        <v>0</v>
      </c>
      <c r="AG4189" t="s">
        <v>81</v>
      </c>
      <c r="AH4189">
        <v>6</v>
      </c>
      <c r="AI4189" t="s">
        <v>83</v>
      </c>
      <c r="AJ4189">
        <v>0</v>
      </c>
      <c r="AK4189" t="s">
        <v>22603</v>
      </c>
      <c r="AL4189" t="s">
        <v>84</v>
      </c>
      <c r="AM4189" t="s">
        <v>71</v>
      </c>
      <c r="AN4189" t="s">
        <v>73</v>
      </c>
      <c r="AO4189" t="s">
        <v>81</v>
      </c>
      <c r="AP4189" t="s">
        <v>73</v>
      </c>
      <c r="AQ4189" t="s">
        <v>71</v>
      </c>
      <c r="AT4189" t="s">
        <v>99</v>
      </c>
      <c r="AU4189" t="s">
        <v>67</v>
      </c>
    </row>
    <row r="4190" spans="1:47" x14ac:dyDescent="0.25">
      <c r="A4190">
        <v>6848</v>
      </c>
      <c r="B4190" t="s">
        <v>22609</v>
      </c>
      <c r="C4190" t="s">
        <v>67</v>
      </c>
      <c r="D4190" t="s">
        <v>22610</v>
      </c>
      <c r="E4190" t="s">
        <v>22611</v>
      </c>
      <c r="F4190" t="s">
        <v>22611</v>
      </c>
      <c r="G4190" t="s">
        <v>22612</v>
      </c>
      <c r="H4190" t="s">
        <v>71</v>
      </c>
      <c r="I4190" s="39">
        <v>40556.65902777778</v>
      </c>
      <c r="J4190" t="s">
        <v>4798</v>
      </c>
      <c r="K4190">
        <v>1000</v>
      </c>
      <c r="L4190">
        <v>0</v>
      </c>
      <c r="M4190" t="s">
        <v>73</v>
      </c>
      <c r="N4190" t="s">
        <v>74</v>
      </c>
      <c r="O4190" t="s">
        <v>75</v>
      </c>
      <c r="P4190">
        <v>7</v>
      </c>
      <c r="Q4190">
        <v>1</v>
      </c>
      <c r="R4190">
        <v>2</v>
      </c>
      <c r="S4190">
        <v>17</v>
      </c>
      <c r="T4190" t="s">
        <v>76</v>
      </c>
      <c r="U4190" t="s">
        <v>77</v>
      </c>
      <c r="V4190">
        <v>30</v>
      </c>
      <c r="W4190" t="s">
        <v>78</v>
      </c>
      <c r="X4190">
        <v>0</v>
      </c>
      <c r="Y4190" t="s">
        <v>79</v>
      </c>
      <c r="Z4190" t="s">
        <v>1171</v>
      </c>
      <c r="AA4190" t="s">
        <v>81</v>
      </c>
      <c r="AB4190" t="s">
        <v>82</v>
      </c>
      <c r="AC4190">
        <v>17</v>
      </c>
      <c r="AD4190" t="s">
        <v>78</v>
      </c>
      <c r="AE4190">
        <v>0</v>
      </c>
      <c r="AF4190">
        <v>0</v>
      </c>
      <c r="AG4190" t="s">
        <v>81</v>
      </c>
      <c r="AH4190">
        <v>6</v>
      </c>
      <c r="AI4190" t="s">
        <v>83</v>
      </c>
      <c r="AJ4190">
        <v>0</v>
      </c>
      <c r="AK4190" t="s">
        <v>22610</v>
      </c>
      <c r="AL4190" t="s">
        <v>84</v>
      </c>
      <c r="AM4190" t="s">
        <v>71</v>
      </c>
      <c r="AN4190" t="s">
        <v>73</v>
      </c>
      <c r="AO4190" t="s">
        <v>81</v>
      </c>
      <c r="AP4190" t="s">
        <v>73</v>
      </c>
      <c r="AQ4190" t="s">
        <v>71</v>
      </c>
      <c r="AT4190" t="s">
        <v>81</v>
      </c>
      <c r="AU4190" t="s">
        <v>67</v>
      </c>
    </row>
    <row r="4191" spans="1:47" x14ac:dyDescent="0.25">
      <c r="A4191">
        <v>6849</v>
      </c>
      <c r="B4191" t="s">
        <v>22613</v>
      </c>
      <c r="C4191" t="s">
        <v>67</v>
      </c>
      <c r="D4191" t="s">
        <v>22613</v>
      </c>
      <c r="E4191" t="s">
        <v>22614</v>
      </c>
      <c r="F4191" t="s">
        <v>22614</v>
      </c>
      <c r="G4191" t="s">
        <v>22615</v>
      </c>
      <c r="H4191" t="s">
        <v>71</v>
      </c>
      <c r="I4191" s="39">
        <v>40557.561111111114</v>
      </c>
      <c r="J4191" t="s">
        <v>22616</v>
      </c>
      <c r="K4191">
        <v>1000</v>
      </c>
      <c r="L4191">
        <v>0</v>
      </c>
      <c r="M4191" t="s">
        <v>73</v>
      </c>
      <c r="N4191" t="s">
        <v>74</v>
      </c>
      <c r="O4191" t="s">
        <v>75</v>
      </c>
      <c r="P4191">
        <v>16</v>
      </c>
      <c r="Q4191">
        <v>1</v>
      </c>
      <c r="R4191">
        <v>1</v>
      </c>
      <c r="S4191">
        <v>4</v>
      </c>
      <c r="T4191" t="s">
        <v>76</v>
      </c>
      <c r="U4191" t="s">
        <v>77</v>
      </c>
      <c r="V4191">
        <v>30</v>
      </c>
      <c r="W4191" t="s">
        <v>78</v>
      </c>
      <c r="X4191">
        <v>0</v>
      </c>
      <c r="Y4191" t="s">
        <v>79</v>
      </c>
      <c r="Z4191" t="s">
        <v>4461</v>
      </c>
      <c r="AA4191" t="s">
        <v>81</v>
      </c>
      <c r="AB4191" t="s">
        <v>82</v>
      </c>
      <c r="AC4191">
        <v>4</v>
      </c>
      <c r="AD4191" t="s">
        <v>78</v>
      </c>
      <c r="AE4191">
        <v>0</v>
      </c>
      <c r="AF4191">
        <v>0</v>
      </c>
      <c r="AG4191" t="s">
        <v>81</v>
      </c>
      <c r="AH4191">
        <v>6</v>
      </c>
      <c r="AI4191" t="s">
        <v>83</v>
      </c>
      <c r="AJ4191">
        <v>0</v>
      </c>
      <c r="AK4191" t="s">
        <v>22613</v>
      </c>
      <c r="AL4191" t="s">
        <v>84</v>
      </c>
      <c r="AM4191" t="s">
        <v>71</v>
      </c>
      <c r="AN4191" t="s">
        <v>73</v>
      </c>
      <c r="AO4191" t="s">
        <v>81</v>
      </c>
      <c r="AP4191" t="s">
        <v>73</v>
      </c>
      <c r="AQ4191" t="s">
        <v>71</v>
      </c>
      <c r="AT4191" t="s">
        <v>81</v>
      </c>
      <c r="AU4191" t="s">
        <v>67</v>
      </c>
    </row>
    <row r="4192" spans="1:47" x14ac:dyDescent="0.25">
      <c r="A4192">
        <v>6850</v>
      </c>
      <c r="B4192" t="s">
        <v>22617</v>
      </c>
      <c r="C4192" t="s">
        <v>67</v>
      </c>
      <c r="D4192" t="s">
        <v>22618</v>
      </c>
      <c r="E4192" t="s">
        <v>22619</v>
      </c>
      <c r="F4192" t="s">
        <v>22619</v>
      </c>
      <c r="G4192" t="s">
        <v>22620</v>
      </c>
      <c r="H4192" t="s">
        <v>22621</v>
      </c>
      <c r="I4192" s="39">
        <v>40557.563194444447</v>
      </c>
      <c r="J4192" t="s">
        <v>22622</v>
      </c>
      <c r="K4192">
        <v>1000</v>
      </c>
      <c r="L4192">
        <v>0</v>
      </c>
      <c r="M4192" t="s">
        <v>73</v>
      </c>
      <c r="N4192" t="s">
        <v>74</v>
      </c>
      <c r="O4192" t="s">
        <v>75</v>
      </c>
      <c r="P4192">
        <v>1</v>
      </c>
      <c r="Q4192">
        <v>1</v>
      </c>
      <c r="R4192">
        <v>5</v>
      </c>
      <c r="S4192">
        <v>20</v>
      </c>
      <c r="T4192" t="s">
        <v>76</v>
      </c>
      <c r="U4192" t="s">
        <v>77</v>
      </c>
      <c r="V4192">
        <v>30</v>
      </c>
      <c r="W4192" t="s">
        <v>78</v>
      </c>
      <c r="X4192">
        <v>0</v>
      </c>
      <c r="Y4192" t="s">
        <v>84</v>
      </c>
      <c r="Z4192" t="s">
        <v>21202</v>
      </c>
      <c r="AA4192" t="s">
        <v>81</v>
      </c>
      <c r="AB4192" t="s">
        <v>82</v>
      </c>
      <c r="AC4192">
        <v>20</v>
      </c>
      <c r="AD4192" t="s">
        <v>78</v>
      </c>
      <c r="AE4192">
        <v>0</v>
      </c>
      <c r="AF4192">
        <v>0</v>
      </c>
      <c r="AG4192" t="s">
        <v>81</v>
      </c>
      <c r="AH4192">
        <v>6</v>
      </c>
      <c r="AI4192" t="s">
        <v>83</v>
      </c>
      <c r="AJ4192">
        <v>0</v>
      </c>
      <c r="AK4192" t="s">
        <v>22617</v>
      </c>
      <c r="AL4192" t="s">
        <v>84</v>
      </c>
      <c r="AM4192" t="s">
        <v>71</v>
      </c>
      <c r="AN4192" t="s">
        <v>73</v>
      </c>
      <c r="AO4192" t="s">
        <v>81</v>
      </c>
      <c r="AP4192" t="s">
        <v>73</v>
      </c>
      <c r="AQ4192" t="s">
        <v>71</v>
      </c>
      <c r="AT4192" t="s">
        <v>269</v>
      </c>
      <c r="AU4192" t="s">
        <v>67</v>
      </c>
    </row>
    <row r="4193" spans="1:47" x14ac:dyDescent="0.25">
      <c r="A4193">
        <v>6851</v>
      </c>
      <c r="B4193" t="s">
        <v>22623</v>
      </c>
      <c r="C4193" t="s">
        <v>67</v>
      </c>
      <c r="D4193" t="s">
        <v>22624</v>
      </c>
      <c r="E4193" t="s">
        <v>22625</v>
      </c>
      <c r="F4193" t="s">
        <v>22625</v>
      </c>
      <c r="G4193" t="s">
        <v>22626</v>
      </c>
      <c r="H4193" t="s">
        <v>71</v>
      </c>
      <c r="I4193" s="39">
        <v>40562.511111111111</v>
      </c>
      <c r="J4193" t="s">
        <v>6605</v>
      </c>
      <c r="K4193">
        <v>1000</v>
      </c>
      <c r="L4193">
        <v>0</v>
      </c>
      <c r="M4193" t="s">
        <v>73</v>
      </c>
      <c r="N4193" t="s">
        <v>74</v>
      </c>
      <c r="O4193" t="s">
        <v>75</v>
      </c>
      <c r="P4193">
        <v>1</v>
      </c>
      <c r="Q4193">
        <v>1</v>
      </c>
      <c r="R4193">
        <v>5</v>
      </c>
      <c r="S4193">
        <v>20</v>
      </c>
      <c r="T4193" t="s">
        <v>76</v>
      </c>
      <c r="U4193" t="s">
        <v>77</v>
      </c>
      <c r="V4193">
        <v>30</v>
      </c>
      <c r="W4193" t="s">
        <v>78</v>
      </c>
      <c r="X4193">
        <v>0</v>
      </c>
      <c r="Y4193" t="s">
        <v>84</v>
      </c>
      <c r="Z4193" t="s">
        <v>21202</v>
      </c>
      <c r="AA4193" t="s">
        <v>81</v>
      </c>
      <c r="AB4193" t="s">
        <v>82</v>
      </c>
      <c r="AC4193">
        <v>20</v>
      </c>
      <c r="AD4193" t="s">
        <v>78</v>
      </c>
      <c r="AE4193">
        <v>0</v>
      </c>
      <c r="AF4193">
        <v>0</v>
      </c>
      <c r="AG4193" t="s">
        <v>81</v>
      </c>
      <c r="AH4193">
        <v>6</v>
      </c>
      <c r="AI4193" t="s">
        <v>83</v>
      </c>
      <c r="AJ4193">
        <v>0</v>
      </c>
      <c r="AK4193" t="s">
        <v>22624</v>
      </c>
      <c r="AL4193" t="s">
        <v>84</v>
      </c>
      <c r="AM4193" t="s">
        <v>18206</v>
      </c>
      <c r="AN4193" t="s">
        <v>73</v>
      </c>
      <c r="AO4193" t="s">
        <v>81</v>
      </c>
      <c r="AP4193" t="s">
        <v>73</v>
      </c>
      <c r="AQ4193" t="s">
        <v>71</v>
      </c>
      <c r="AT4193" t="s">
        <v>269</v>
      </c>
      <c r="AU4193" t="s">
        <v>67</v>
      </c>
    </row>
    <row r="4194" spans="1:47" x14ac:dyDescent="0.25">
      <c r="A4194">
        <v>6852</v>
      </c>
      <c r="B4194" t="s">
        <v>22627</v>
      </c>
      <c r="C4194" t="s">
        <v>101</v>
      </c>
      <c r="D4194" t="s">
        <v>22628</v>
      </c>
      <c r="E4194" t="s">
        <v>22629</v>
      </c>
      <c r="F4194" t="s">
        <v>22629</v>
      </c>
      <c r="G4194" t="s">
        <v>22630</v>
      </c>
      <c r="H4194" t="s">
        <v>22631</v>
      </c>
      <c r="I4194" s="39">
        <v>40567.627083333333</v>
      </c>
      <c r="J4194" t="s">
        <v>22632</v>
      </c>
      <c r="K4194">
        <v>1000</v>
      </c>
      <c r="L4194">
        <v>-1572.3</v>
      </c>
      <c r="M4194" t="s">
        <v>73</v>
      </c>
      <c r="N4194" t="s">
        <v>74</v>
      </c>
      <c r="O4194" t="s">
        <v>75</v>
      </c>
      <c r="P4194">
        <v>17</v>
      </c>
      <c r="Q4194">
        <v>1</v>
      </c>
      <c r="R4194">
        <v>7</v>
      </c>
      <c r="S4194">
        <v>10</v>
      </c>
      <c r="T4194" t="s">
        <v>76</v>
      </c>
      <c r="U4194" t="s">
        <v>77</v>
      </c>
      <c r="V4194">
        <v>30</v>
      </c>
      <c r="W4194" t="s">
        <v>78</v>
      </c>
      <c r="X4194">
        <v>0</v>
      </c>
      <c r="Y4194" t="s">
        <v>79</v>
      </c>
      <c r="Z4194" t="s">
        <v>405</v>
      </c>
      <c r="AA4194" t="s">
        <v>81</v>
      </c>
      <c r="AB4194" t="s">
        <v>82</v>
      </c>
      <c r="AC4194">
        <v>10</v>
      </c>
      <c r="AD4194" t="s">
        <v>78</v>
      </c>
      <c r="AE4194">
        <v>0</v>
      </c>
      <c r="AF4194">
        <v>0</v>
      </c>
      <c r="AG4194" t="s">
        <v>81</v>
      </c>
      <c r="AH4194">
        <v>6</v>
      </c>
      <c r="AI4194" t="s">
        <v>83</v>
      </c>
      <c r="AJ4194">
        <v>0</v>
      </c>
      <c r="AK4194" t="s">
        <v>22633</v>
      </c>
      <c r="AL4194" t="s">
        <v>84</v>
      </c>
      <c r="AM4194" t="s">
        <v>71</v>
      </c>
      <c r="AN4194" t="s">
        <v>73</v>
      </c>
      <c r="AO4194" t="s">
        <v>81</v>
      </c>
      <c r="AP4194" t="s">
        <v>73</v>
      </c>
      <c r="AQ4194" t="s">
        <v>22634</v>
      </c>
      <c r="AT4194" t="s">
        <v>99</v>
      </c>
      <c r="AU4194" t="s">
        <v>67</v>
      </c>
    </row>
    <row r="4195" spans="1:47" x14ac:dyDescent="0.25">
      <c r="A4195">
        <v>6853</v>
      </c>
      <c r="B4195" t="s">
        <v>22635</v>
      </c>
      <c r="C4195" t="s">
        <v>67</v>
      </c>
      <c r="D4195" t="s">
        <v>22636</v>
      </c>
      <c r="E4195" t="s">
        <v>22637</v>
      </c>
      <c r="F4195" t="s">
        <v>22637</v>
      </c>
      <c r="G4195" t="s">
        <v>5675</v>
      </c>
      <c r="H4195" t="s">
        <v>71</v>
      </c>
      <c r="I4195" s="39">
        <v>40569.406944444447</v>
      </c>
      <c r="J4195" t="s">
        <v>5677</v>
      </c>
      <c r="K4195">
        <v>1000</v>
      </c>
      <c r="L4195">
        <v>0</v>
      </c>
      <c r="M4195" t="s">
        <v>73</v>
      </c>
      <c r="N4195" t="s">
        <v>74</v>
      </c>
      <c r="O4195" t="s">
        <v>75</v>
      </c>
      <c r="P4195">
        <v>1</v>
      </c>
      <c r="Q4195">
        <v>1</v>
      </c>
      <c r="R4195">
        <v>11</v>
      </c>
      <c r="S4195">
        <v>16</v>
      </c>
      <c r="T4195" t="s">
        <v>76</v>
      </c>
      <c r="U4195" t="s">
        <v>77</v>
      </c>
      <c r="V4195">
        <v>30</v>
      </c>
      <c r="W4195" t="s">
        <v>78</v>
      </c>
      <c r="X4195">
        <v>0</v>
      </c>
      <c r="Y4195" t="s">
        <v>84</v>
      </c>
      <c r="Z4195" t="s">
        <v>92</v>
      </c>
      <c r="AA4195" t="s">
        <v>81</v>
      </c>
      <c r="AB4195" t="s">
        <v>82</v>
      </c>
      <c r="AC4195">
        <v>16</v>
      </c>
      <c r="AD4195" t="s">
        <v>78</v>
      </c>
      <c r="AE4195">
        <v>0</v>
      </c>
      <c r="AF4195">
        <v>0</v>
      </c>
      <c r="AG4195" t="s">
        <v>81</v>
      </c>
      <c r="AH4195">
        <v>6</v>
      </c>
      <c r="AI4195" t="s">
        <v>83</v>
      </c>
      <c r="AJ4195">
        <v>0</v>
      </c>
      <c r="AK4195" t="s">
        <v>22635</v>
      </c>
      <c r="AL4195" t="s">
        <v>84</v>
      </c>
      <c r="AM4195" t="s">
        <v>22593</v>
      </c>
      <c r="AN4195" t="s">
        <v>73</v>
      </c>
      <c r="AO4195" t="s">
        <v>81</v>
      </c>
      <c r="AP4195" t="s">
        <v>73</v>
      </c>
      <c r="AQ4195" t="s">
        <v>71</v>
      </c>
      <c r="AT4195" t="s">
        <v>232</v>
      </c>
      <c r="AU4195" t="s">
        <v>67</v>
      </c>
    </row>
    <row r="4196" spans="1:47" x14ac:dyDescent="0.25">
      <c r="A4196">
        <v>6854</v>
      </c>
      <c r="B4196" t="s">
        <v>16245</v>
      </c>
      <c r="C4196" t="s">
        <v>67</v>
      </c>
      <c r="D4196" t="s">
        <v>22638</v>
      </c>
      <c r="E4196" t="s">
        <v>22639</v>
      </c>
      <c r="F4196" t="s">
        <v>22639</v>
      </c>
      <c r="G4196" t="s">
        <v>22640</v>
      </c>
      <c r="H4196" t="s">
        <v>71</v>
      </c>
      <c r="I4196" s="39">
        <v>40570.544444444444</v>
      </c>
      <c r="J4196" t="s">
        <v>22641</v>
      </c>
      <c r="K4196">
        <v>1000</v>
      </c>
      <c r="L4196">
        <v>0</v>
      </c>
      <c r="M4196" t="s">
        <v>73</v>
      </c>
      <c r="N4196" t="s">
        <v>74</v>
      </c>
      <c r="O4196" t="s">
        <v>75</v>
      </c>
      <c r="P4196">
        <v>1</v>
      </c>
      <c r="Q4196">
        <v>1</v>
      </c>
      <c r="R4196">
        <v>5</v>
      </c>
      <c r="S4196">
        <v>9</v>
      </c>
      <c r="T4196" t="s">
        <v>76</v>
      </c>
      <c r="U4196" t="s">
        <v>77</v>
      </c>
      <c r="V4196">
        <v>30</v>
      </c>
      <c r="W4196" t="s">
        <v>78</v>
      </c>
      <c r="X4196">
        <v>0</v>
      </c>
      <c r="Y4196" t="s">
        <v>84</v>
      </c>
      <c r="Z4196" t="s">
        <v>21873</v>
      </c>
      <c r="AA4196" t="s">
        <v>81</v>
      </c>
      <c r="AB4196" t="s">
        <v>82</v>
      </c>
      <c r="AC4196">
        <v>9</v>
      </c>
      <c r="AD4196" t="s">
        <v>78</v>
      </c>
      <c r="AE4196">
        <v>0</v>
      </c>
      <c r="AF4196">
        <v>0</v>
      </c>
      <c r="AG4196" t="s">
        <v>81</v>
      </c>
      <c r="AH4196">
        <v>6</v>
      </c>
      <c r="AI4196" t="s">
        <v>83</v>
      </c>
      <c r="AJ4196">
        <v>0</v>
      </c>
      <c r="AK4196" t="s">
        <v>16245</v>
      </c>
      <c r="AL4196" t="s">
        <v>84</v>
      </c>
      <c r="AM4196" t="s">
        <v>16</v>
      </c>
      <c r="AN4196" t="s">
        <v>73</v>
      </c>
      <c r="AO4196" t="s">
        <v>81</v>
      </c>
      <c r="AP4196" t="s">
        <v>73</v>
      </c>
      <c r="AQ4196" t="s">
        <v>71</v>
      </c>
      <c r="AT4196" t="s">
        <v>121</v>
      </c>
      <c r="AU4196" t="s">
        <v>67</v>
      </c>
    </row>
    <row r="4197" spans="1:47" x14ac:dyDescent="0.25">
      <c r="A4197">
        <v>6855</v>
      </c>
      <c r="B4197" t="s">
        <v>22642</v>
      </c>
      <c r="C4197" t="s">
        <v>67</v>
      </c>
      <c r="D4197" t="s">
        <v>22643</v>
      </c>
      <c r="E4197" t="s">
        <v>22644</v>
      </c>
      <c r="F4197" t="s">
        <v>22644</v>
      </c>
      <c r="G4197" t="s">
        <v>22645</v>
      </c>
      <c r="H4197" t="s">
        <v>22646</v>
      </c>
      <c r="I4197" s="39">
        <v>40570.54583333333</v>
      </c>
      <c r="J4197" t="s">
        <v>274</v>
      </c>
      <c r="K4197">
        <v>1000</v>
      </c>
      <c r="L4197">
        <v>0</v>
      </c>
      <c r="M4197" t="s">
        <v>73</v>
      </c>
      <c r="N4197" t="s">
        <v>74</v>
      </c>
      <c r="O4197" t="s">
        <v>75</v>
      </c>
      <c r="P4197">
        <v>1</v>
      </c>
      <c r="Q4197">
        <v>1</v>
      </c>
      <c r="R4197">
        <v>5</v>
      </c>
      <c r="S4197">
        <v>2</v>
      </c>
      <c r="T4197" t="s">
        <v>76</v>
      </c>
      <c r="U4197" t="s">
        <v>77</v>
      </c>
      <c r="V4197">
        <v>30</v>
      </c>
      <c r="W4197" t="s">
        <v>78</v>
      </c>
      <c r="X4197">
        <v>0</v>
      </c>
      <c r="Y4197" t="s">
        <v>84</v>
      </c>
      <c r="Z4197" t="s">
        <v>16512</v>
      </c>
      <c r="AA4197" t="s">
        <v>81</v>
      </c>
      <c r="AB4197" t="s">
        <v>82</v>
      </c>
      <c r="AC4197">
        <v>2</v>
      </c>
      <c r="AD4197" t="s">
        <v>78</v>
      </c>
      <c r="AE4197">
        <v>0</v>
      </c>
      <c r="AF4197">
        <v>0</v>
      </c>
      <c r="AG4197" t="s">
        <v>81</v>
      </c>
      <c r="AH4197">
        <v>6</v>
      </c>
      <c r="AI4197" t="s">
        <v>83</v>
      </c>
      <c r="AJ4197">
        <v>0</v>
      </c>
      <c r="AK4197" t="s">
        <v>22642</v>
      </c>
      <c r="AL4197" t="s">
        <v>84</v>
      </c>
      <c r="AM4197" t="s">
        <v>71</v>
      </c>
      <c r="AN4197" t="s">
        <v>73</v>
      </c>
      <c r="AO4197" t="s">
        <v>81</v>
      </c>
      <c r="AP4197" t="s">
        <v>73</v>
      </c>
      <c r="AQ4197" t="s">
        <v>71</v>
      </c>
      <c r="AT4197" t="s">
        <v>1667</v>
      </c>
      <c r="AU4197" t="s">
        <v>67</v>
      </c>
    </row>
    <row r="4198" spans="1:47" x14ac:dyDescent="0.25">
      <c r="A4198">
        <v>6856</v>
      </c>
      <c r="B4198" t="s">
        <v>22647</v>
      </c>
      <c r="C4198" t="s">
        <v>67</v>
      </c>
      <c r="D4198" t="s">
        <v>22648</v>
      </c>
      <c r="E4198" t="s">
        <v>22649</v>
      </c>
      <c r="F4198" t="s">
        <v>22649</v>
      </c>
      <c r="G4198" t="s">
        <v>22650</v>
      </c>
      <c r="H4198" t="s">
        <v>22651</v>
      </c>
      <c r="I4198" s="39">
        <v>40570.547222222223</v>
      </c>
      <c r="J4198" t="s">
        <v>16089</v>
      </c>
      <c r="K4198">
        <v>5</v>
      </c>
      <c r="L4198">
        <v>0</v>
      </c>
      <c r="M4198" t="s">
        <v>73</v>
      </c>
      <c r="N4198" t="s">
        <v>74</v>
      </c>
      <c r="O4198" t="s">
        <v>75</v>
      </c>
      <c r="P4198">
        <v>5</v>
      </c>
      <c r="Q4198">
        <v>1</v>
      </c>
      <c r="R4198">
        <v>12</v>
      </c>
      <c r="S4198">
        <v>95</v>
      </c>
      <c r="T4198" t="s">
        <v>79</v>
      </c>
      <c r="U4198" t="s">
        <v>77</v>
      </c>
      <c r="V4198">
        <v>30</v>
      </c>
      <c r="W4198" t="s">
        <v>78</v>
      </c>
      <c r="X4198">
        <v>0</v>
      </c>
      <c r="Y4198" t="s">
        <v>79</v>
      </c>
      <c r="Z4198" t="s">
        <v>4600</v>
      </c>
      <c r="AA4198" t="s">
        <v>81</v>
      </c>
      <c r="AB4198" t="s">
        <v>82</v>
      </c>
      <c r="AC4198">
        <v>95</v>
      </c>
      <c r="AD4198" t="s">
        <v>634</v>
      </c>
      <c r="AE4198">
        <v>0</v>
      </c>
      <c r="AF4198">
        <v>0</v>
      </c>
      <c r="AG4198" t="s">
        <v>81</v>
      </c>
      <c r="AH4198">
        <v>6</v>
      </c>
      <c r="AI4198" t="s">
        <v>83</v>
      </c>
      <c r="AJ4198">
        <v>0</v>
      </c>
      <c r="AK4198" t="s">
        <v>16085</v>
      </c>
      <c r="AL4198" t="s">
        <v>84</v>
      </c>
      <c r="AM4198" t="s">
        <v>16</v>
      </c>
      <c r="AN4198" t="s">
        <v>73</v>
      </c>
      <c r="AO4198" t="s">
        <v>81</v>
      </c>
      <c r="AP4198" t="s">
        <v>73</v>
      </c>
      <c r="AQ4198" t="s">
        <v>71</v>
      </c>
      <c r="AT4198" t="s">
        <v>78</v>
      </c>
      <c r="AU4198" t="s">
        <v>67</v>
      </c>
    </row>
    <row r="4199" spans="1:47" x14ac:dyDescent="0.25">
      <c r="A4199">
        <v>6857</v>
      </c>
      <c r="B4199" t="s">
        <v>22652</v>
      </c>
      <c r="C4199" t="s">
        <v>67</v>
      </c>
      <c r="D4199" t="s">
        <v>22653</v>
      </c>
      <c r="E4199" t="s">
        <v>22654</v>
      </c>
      <c r="F4199" t="s">
        <v>22654</v>
      </c>
      <c r="G4199" t="s">
        <v>71</v>
      </c>
      <c r="H4199" t="s">
        <v>22655</v>
      </c>
      <c r="I4199" s="39">
        <v>40571.388888888891</v>
      </c>
      <c r="J4199" t="s">
        <v>22656</v>
      </c>
      <c r="K4199">
        <v>1000</v>
      </c>
      <c r="L4199">
        <v>0</v>
      </c>
      <c r="M4199" t="s">
        <v>73</v>
      </c>
      <c r="N4199" t="s">
        <v>74</v>
      </c>
      <c r="O4199" t="s">
        <v>75</v>
      </c>
      <c r="P4199">
        <v>1</v>
      </c>
      <c r="Q4199">
        <v>1</v>
      </c>
      <c r="R4199">
        <v>6</v>
      </c>
      <c r="S4199">
        <v>11</v>
      </c>
      <c r="T4199" t="s">
        <v>76</v>
      </c>
      <c r="U4199" t="s">
        <v>77</v>
      </c>
      <c r="V4199">
        <v>30</v>
      </c>
      <c r="W4199" t="s">
        <v>78</v>
      </c>
      <c r="X4199">
        <v>0</v>
      </c>
      <c r="Y4199" t="s">
        <v>84</v>
      </c>
      <c r="Z4199" t="s">
        <v>315</v>
      </c>
      <c r="AA4199" t="s">
        <v>81</v>
      </c>
      <c r="AB4199" t="s">
        <v>82</v>
      </c>
      <c r="AC4199">
        <v>11</v>
      </c>
      <c r="AD4199" t="s">
        <v>78</v>
      </c>
      <c r="AE4199">
        <v>0</v>
      </c>
      <c r="AF4199">
        <v>0</v>
      </c>
      <c r="AG4199" t="s">
        <v>81</v>
      </c>
      <c r="AH4199">
        <v>6</v>
      </c>
      <c r="AI4199" t="s">
        <v>83</v>
      </c>
      <c r="AJ4199">
        <v>0</v>
      </c>
      <c r="AK4199" t="s">
        <v>22657</v>
      </c>
      <c r="AL4199" t="s">
        <v>84</v>
      </c>
      <c r="AM4199" t="s">
        <v>71</v>
      </c>
      <c r="AN4199" t="s">
        <v>73</v>
      </c>
      <c r="AO4199" t="s">
        <v>81</v>
      </c>
      <c r="AP4199" t="s">
        <v>73</v>
      </c>
      <c r="AQ4199" t="s">
        <v>22658</v>
      </c>
      <c r="AT4199" t="s">
        <v>390</v>
      </c>
      <c r="AU4199" t="s">
        <v>67</v>
      </c>
    </row>
    <row r="4200" spans="1:47" x14ac:dyDescent="0.25">
      <c r="A4200">
        <v>6858</v>
      </c>
      <c r="B4200" t="s">
        <v>383</v>
      </c>
      <c r="C4200" t="s">
        <v>67</v>
      </c>
      <c r="D4200" t="s">
        <v>22659</v>
      </c>
      <c r="E4200" t="s">
        <v>22660</v>
      </c>
      <c r="F4200" t="s">
        <v>22660</v>
      </c>
      <c r="G4200" t="s">
        <v>22661</v>
      </c>
      <c r="H4200" t="s">
        <v>71</v>
      </c>
      <c r="I4200" s="39">
        <v>40571.544444444444</v>
      </c>
      <c r="J4200" t="s">
        <v>387</v>
      </c>
      <c r="K4200">
        <v>1000</v>
      </c>
      <c r="L4200">
        <v>0</v>
      </c>
      <c r="M4200" t="s">
        <v>73</v>
      </c>
      <c r="N4200" t="s">
        <v>74</v>
      </c>
      <c r="O4200" t="s">
        <v>75</v>
      </c>
      <c r="P4200">
        <v>1</v>
      </c>
      <c r="Q4200">
        <v>1</v>
      </c>
      <c r="R4200">
        <v>5</v>
      </c>
      <c r="S4200">
        <v>9</v>
      </c>
      <c r="T4200" t="s">
        <v>76</v>
      </c>
      <c r="U4200" t="s">
        <v>77</v>
      </c>
      <c r="V4200">
        <v>30</v>
      </c>
      <c r="W4200" t="s">
        <v>78</v>
      </c>
      <c r="X4200">
        <v>0</v>
      </c>
      <c r="Y4200" t="s">
        <v>84</v>
      </c>
      <c r="Z4200" t="s">
        <v>21873</v>
      </c>
      <c r="AA4200" t="s">
        <v>81</v>
      </c>
      <c r="AB4200" t="s">
        <v>82</v>
      </c>
      <c r="AC4200">
        <v>9</v>
      </c>
      <c r="AD4200" t="s">
        <v>78</v>
      </c>
      <c r="AE4200">
        <v>0</v>
      </c>
      <c r="AF4200">
        <v>0</v>
      </c>
      <c r="AG4200" t="s">
        <v>81</v>
      </c>
      <c r="AH4200">
        <v>6</v>
      </c>
      <c r="AI4200" t="s">
        <v>83</v>
      </c>
      <c r="AJ4200">
        <v>0</v>
      </c>
      <c r="AK4200" t="s">
        <v>383</v>
      </c>
      <c r="AL4200" t="s">
        <v>84</v>
      </c>
      <c r="AM4200" t="s">
        <v>71</v>
      </c>
      <c r="AN4200" t="s">
        <v>73</v>
      </c>
      <c r="AO4200" t="s">
        <v>81</v>
      </c>
      <c r="AP4200" t="s">
        <v>73</v>
      </c>
      <c r="AQ4200" t="s">
        <v>71</v>
      </c>
      <c r="AT4200" t="s">
        <v>390</v>
      </c>
      <c r="AU4200" t="s">
        <v>67</v>
      </c>
    </row>
    <row r="4201" spans="1:47" x14ac:dyDescent="0.25">
      <c r="A4201">
        <v>6859</v>
      </c>
      <c r="B4201" t="s">
        <v>22662</v>
      </c>
      <c r="C4201" t="s">
        <v>67</v>
      </c>
      <c r="D4201" t="s">
        <v>13029</v>
      </c>
      <c r="E4201" t="s">
        <v>22663</v>
      </c>
      <c r="F4201" t="s">
        <v>22663</v>
      </c>
      <c r="G4201" t="s">
        <v>17772</v>
      </c>
      <c r="H4201" t="s">
        <v>71</v>
      </c>
      <c r="I4201" s="39">
        <v>40574.708333333336</v>
      </c>
      <c r="J4201" t="s">
        <v>17773</v>
      </c>
      <c r="K4201">
        <v>1000</v>
      </c>
      <c r="L4201">
        <v>6574.6</v>
      </c>
      <c r="M4201" t="s">
        <v>73</v>
      </c>
      <c r="N4201" t="s">
        <v>74</v>
      </c>
      <c r="O4201" t="s">
        <v>75</v>
      </c>
      <c r="P4201">
        <v>16</v>
      </c>
      <c r="Q4201">
        <v>1</v>
      </c>
      <c r="R4201">
        <v>12</v>
      </c>
      <c r="S4201">
        <v>4</v>
      </c>
      <c r="T4201" t="s">
        <v>76</v>
      </c>
      <c r="U4201" t="s">
        <v>77</v>
      </c>
      <c r="V4201">
        <v>30</v>
      </c>
      <c r="W4201" t="s">
        <v>78</v>
      </c>
      <c r="X4201">
        <v>0</v>
      </c>
      <c r="Y4201" t="s">
        <v>79</v>
      </c>
      <c r="Z4201" t="s">
        <v>107</v>
      </c>
      <c r="AA4201" t="s">
        <v>81</v>
      </c>
      <c r="AB4201" t="s">
        <v>82</v>
      </c>
      <c r="AC4201">
        <v>4</v>
      </c>
      <c r="AD4201" t="s">
        <v>78</v>
      </c>
      <c r="AE4201">
        <v>0</v>
      </c>
      <c r="AF4201">
        <v>0</v>
      </c>
      <c r="AG4201" t="s">
        <v>81</v>
      </c>
      <c r="AH4201">
        <v>6</v>
      </c>
      <c r="AI4201" t="s">
        <v>83</v>
      </c>
      <c r="AJ4201">
        <v>0</v>
      </c>
      <c r="AK4201" t="s">
        <v>13029</v>
      </c>
      <c r="AL4201" t="s">
        <v>84</v>
      </c>
      <c r="AM4201" t="s">
        <v>22664</v>
      </c>
      <c r="AN4201" t="s">
        <v>73</v>
      </c>
      <c r="AO4201" t="s">
        <v>81</v>
      </c>
      <c r="AP4201" t="s">
        <v>73</v>
      </c>
      <c r="AQ4201" t="s">
        <v>71</v>
      </c>
      <c r="AT4201" t="s">
        <v>99</v>
      </c>
      <c r="AU4201" t="s">
        <v>67</v>
      </c>
    </row>
    <row r="4202" spans="1:47" x14ac:dyDescent="0.25">
      <c r="A4202">
        <v>6860</v>
      </c>
      <c r="B4202" t="s">
        <v>22665</v>
      </c>
      <c r="C4202" t="s">
        <v>67</v>
      </c>
      <c r="D4202" t="s">
        <v>22666</v>
      </c>
      <c r="E4202" t="s">
        <v>22667</v>
      </c>
      <c r="F4202" t="s">
        <v>22667</v>
      </c>
      <c r="G4202" t="s">
        <v>22668</v>
      </c>
      <c r="H4202" t="s">
        <v>71</v>
      </c>
      <c r="I4202" s="39">
        <v>40574.842361111114</v>
      </c>
      <c r="J4202" t="s">
        <v>22669</v>
      </c>
      <c r="K4202">
        <v>1000</v>
      </c>
      <c r="L4202">
        <v>0</v>
      </c>
      <c r="M4202" t="s">
        <v>73</v>
      </c>
      <c r="N4202" t="s">
        <v>74</v>
      </c>
      <c r="O4202" t="s">
        <v>75</v>
      </c>
      <c r="P4202">
        <v>11</v>
      </c>
      <c r="Q4202">
        <v>1</v>
      </c>
      <c r="R4202">
        <v>4</v>
      </c>
      <c r="S4202">
        <v>2</v>
      </c>
      <c r="T4202" t="s">
        <v>76</v>
      </c>
      <c r="U4202" t="s">
        <v>77</v>
      </c>
      <c r="V4202">
        <v>30</v>
      </c>
      <c r="W4202" t="s">
        <v>78</v>
      </c>
      <c r="X4202">
        <v>0</v>
      </c>
      <c r="Y4202" t="s">
        <v>79</v>
      </c>
      <c r="Z4202" t="s">
        <v>1974</v>
      </c>
      <c r="AA4202" t="s">
        <v>81</v>
      </c>
      <c r="AB4202" t="s">
        <v>82</v>
      </c>
      <c r="AC4202">
        <v>2</v>
      </c>
      <c r="AD4202" t="s">
        <v>78</v>
      </c>
      <c r="AE4202">
        <v>0</v>
      </c>
      <c r="AF4202">
        <v>0</v>
      </c>
      <c r="AG4202" t="s">
        <v>81</v>
      </c>
      <c r="AH4202">
        <v>6</v>
      </c>
      <c r="AI4202" t="s">
        <v>83</v>
      </c>
      <c r="AJ4202">
        <v>0</v>
      </c>
      <c r="AK4202" t="s">
        <v>22665</v>
      </c>
      <c r="AL4202" t="s">
        <v>84</v>
      </c>
      <c r="AM4202" t="s">
        <v>71</v>
      </c>
      <c r="AN4202" t="s">
        <v>73</v>
      </c>
      <c r="AO4202" t="s">
        <v>81</v>
      </c>
      <c r="AP4202" t="s">
        <v>73</v>
      </c>
      <c r="AQ4202" t="s">
        <v>71</v>
      </c>
      <c r="AT4202" t="s">
        <v>99</v>
      </c>
      <c r="AU4202" t="s">
        <v>67</v>
      </c>
    </row>
    <row r="4203" spans="1:47" x14ac:dyDescent="0.25">
      <c r="A4203">
        <v>6861</v>
      </c>
      <c r="B4203" t="s">
        <v>22670</v>
      </c>
      <c r="C4203" t="s">
        <v>67</v>
      </c>
      <c r="D4203" t="s">
        <v>22671</v>
      </c>
      <c r="E4203" t="s">
        <v>22672</v>
      </c>
      <c r="F4203" t="s">
        <v>22672</v>
      </c>
      <c r="G4203" t="s">
        <v>22673</v>
      </c>
      <c r="H4203" t="s">
        <v>71</v>
      </c>
      <c r="I4203" s="39">
        <v>40574.845833333333</v>
      </c>
      <c r="J4203" t="s">
        <v>22674</v>
      </c>
      <c r="K4203">
        <v>1000</v>
      </c>
      <c r="L4203">
        <v>0</v>
      </c>
      <c r="M4203" t="s">
        <v>73</v>
      </c>
      <c r="N4203" t="s">
        <v>74</v>
      </c>
      <c r="O4203" t="s">
        <v>75</v>
      </c>
      <c r="P4203">
        <v>6</v>
      </c>
      <c r="Q4203">
        <v>1</v>
      </c>
      <c r="R4203">
        <v>6</v>
      </c>
      <c r="S4203">
        <v>6</v>
      </c>
      <c r="T4203" t="s">
        <v>76</v>
      </c>
      <c r="U4203" t="s">
        <v>77</v>
      </c>
      <c r="V4203">
        <v>30</v>
      </c>
      <c r="W4203" t="s">
        <v>78</v>
      </c>
      <c r="X4203">
        <v>0</v>
      </c>
      <c r="Y4203" t="s">
        <v>79</v>
      </c>
      <c r="Z4203" t="s">
        <v>9460</v>
      </c>
      <c r="AA4203" t="s">
        <v>81</v>
      </c>
      <c r="AB4203" t="s">
        <v>82</v>
      </c>
      <c r="AC4203">
        <v>6</v>
      </c>
      <c r="AD4203" t="s">
        <v>78</v>
      </c>
      <c r="AE4203">
        <v>0</v>
      </c>
      <c r="AF4203">
        <v>0</v>
      </c>
      <c r="AG4203" t="s">
        <v>81</v>
      </c>
      <c r="AH4203">
        <v>6</v>
      </c>
      <c r="AI4203" t="s">
        <v>83</v>
      </c>
      <c r="AJ4203">
        <v>0</v>
      </c>
      <c r="AK4203" t="s">
        <v>22670</v>
      </c>
      <c r="AL4203" t="s">
        <v>84</v>
      </c>
      <c r="AM4203" t="s">
        <v>71</v>
      </c>
      <c r="AN4203" t="s">
        <v>73</v>
      </c>
      <c r="AO4203" t="s">
        <v>81</v>
      </c>
      <c r="AP4203" t="s">
        <v>73</v>
      </c>
      <c r="AQ4203" t="s">
        <v>71</v>
      </c>
      <c r="AT4203" t="s">
        <v>81</v>
      </c>
      <c r="AU4203" t="s">
        <v>67</v>
      </c>
    </row>
    <row r="4204" spans="1:47" x14ac:dyDescent="0.25">
      <c r="A4204">
        <v>6862</v>
      </c>
      <c r="B4204" t="s">
        <v>16963</v>
      </c>
      <c r="C4204" t="s">
        <v>67</v>
      </c>
      <c r="D4204" t="s">
        <v>22675</v>
      </c>
      <c r="E4204" t="s">
        <v>22676</v>
      </c>
      <c r="F4204" t="s">
        <v>22676</v>
      </c>
      <c r="G4204" t="s">
        <v>22677</v>
      </c>
      <c r="H4204" t="s">
        <v>71</v>
      </c>
      <c r="I4204" s="39">
        <v>40578.59375</v>
      </c>
      <c r="J4204" t="s">
        <v>22678</v>
      </c>
      <c r="K4204">
        <v>1000</v>
      </c>
      <c r="L4204">
        <v>0</v>
      </c>
      <c r="M4204" t="s">
        <v>73</v>
      </c>
      <c r="N4204" t="s">
        <v>74</v>
      </c>
      <c r="O4204" t="s">
        <v>75</v>
      </c>
      <c r="P4204">
        <v>1</v>
      </c>
      <c r="Q4204">
        <v>1</v>
      </c>
      <c r="R4204">
        <v>5</v>
      </c>
      <c r="S4204">
        <v>20</v>
      </c>
      <c r="T4204" t="s">
        <v>76</v>
      </c>
      <c r="U4204" t="s">
        <v>77</v>
      </c>
      <c r="V4204">
        <v>30</v>
      </c>
      <c r="W4204" t="s">
        <v>78</v>
      </c>
      <c r="X4204">
        <v>0</v>
      </c>
      <c r="Y4204" t="s">
        <v>84</v>
      </c>
      <c r="Z4204" t="s">
        <v>21202</v>
      </c>
      <c r="AA4204" t="s">
        <v>81</v>
      </c>
      <c r="AB4204" t="s">
        <v>82</v>
      </c>
      <c r="AC4204">
        <v>20</v>
      </c>
      <c r="AD4204" t="s">
        <v>78</v>
      </c>
      <c r="AE4204">
        <v>0</v>
      </c>
      <c r="AF4204">
        <v>0</v>
      </c>
      <c r="AG4204" t="s">
        <v>81</v>
      </c>
      <c r="AH4204">
        <v>6</v>
      </c>
      <c r="AI4204" t="s">
        <v>83</v>
      </c>
      <c r="AJ4204">
        <v>0</v>
      </c>
      <c r="AK4204" t="s">
        <v>16963</v>
      </c>
      <c r="AL4204" t="s">
        <v>84</v>
      </c>
      <c r="AM4204" t="s">
        <v>71</v>
      </c>
      <c r="AN4204" t="s">
        <v>73</v>
      </c>
      <c r="AO4204" t="s">
        <v>81</v>
      </c>
      <c r="AP4204" t="s">
        <v>73</v>
      </c>
      <c r="AQ4204" t="s">
        <v>71</v>
      </c>
      <c r="AT4204" t="s">
        <v>269</v>
      </c>
      <c r="AU4204" t="s">
        <v>67</v>
      </c>
    </row>
    <row r="4205" spans="1:47" x14ac:dyDescent="0.25">
      <c r="A4205">
        <v>6863</v>
      </c>
      <c r="B4205" t="s">
        <v>22679</v>
      </c>
      <c r="C4205" t="s">
        <v>67</v>
      </c>
      <c r="D4205" t="s">
        <v>22680</v>
      </c>
      <c r="E4205" t="s">
        <v>22681</v>
      </c>
      <c r="F4205" t="s">
        <v>22681</v>
      </c>
      <c r="G4205" t="s">
        <v>22682</v>
      </c>
      <c r="H4205" t="s">
        <v>71</v>
      </c>
      <c r="I4205" s="39">
        <v>40578.59652777778</v>
      </c>
      <c r="J4205" t="s">
        <v>3604</v>
      </c>
      <c r="K4205">
        <v>1000</v>
      </c>
      <c r="L4205">
        <v>0</v>
      </c>
      <c r="M4205" t="s">
        <v>73</v>
      </c>
      <c r="N4205" t="s">
        <v>74</v>
      </c>
      <c r="O4205" t="s">
        <v>75</v>
      </c>
      <c r="P4205">
        <v>11</v>
      </c>
      <c r="Q4205">
        <v>1</v>
      </c>
      <c r="R4205">
        <v>4</v>
      </c>
      <c r="S4205">
        <v>2</v>
      </c>
      <c r="T4205" t="s">
        <v>76</v>
      </c>
      <c r="U4205" t="s">
        <v>77</v>
      </c>
      <c r="V4205">
        <v>30</v>
      </c>
      <c r="W4205" t="s">
        <v>78</v>
      </c>
      <c r="X4205">
        <v>0</v>
      </c>
      <c r="Y4205" t="s">
        <v>79</v>
      </c>
      <c r="Z4205" t="s">
        <v>1974</v>
      </c>
      <c r="AA4205" t="s">
        <v>81</v>
      </c>
      <c r="AB4205" t="s">
        <v>82</v>
      </c>
      <c r="AC4205">
        <v>2</v>
      </c>
      <c r="AD4205" t="s">
        <v>78</v>
      </c>
      <c r="AE4205">
        <v>0</v>
      </c>
      <c r="AF4205">
        <v>0</v>
      </c>
      <c r="AG4205" t="s">
        <v>81</v>
      </c>
      <c r="AH4205">
        <v>6</v>
      </c>
      <c r="AI4205" t="s">
        <v>83</v>
      </c>
      <c r="AJ4205">
        <v>0</v>
      </c>
      <c r="AK4205" t="s">
        <v>22679</v>
      </c>
      <c r="AL4205" t="s">
        <v>84</v>
      </c>
      <c r="AM4205" t="s">
        <v>71</v>
      </c>
      <c r="AN4205" t="s">
        <v>73</v>
      </c>
      <c r="AO4205" t="s">
        <v>81</v>
      </c>
      <c r="AP4205" t="s">
        <v>73</v>
      </c>
      <c r="AQ4205" t="s">
        <v>71</v>
      </c>
      <c r="AT4205" t="s">
        <v>390</v>
      </c>
      <c r="AU4205" t="s">
        <v>67</v>
      </c>
    </row>
    <row r="4206" spans="1:47" x14ac:dyDescent="0.25">
      <c r="A4206">
        <v>6864</v>
      </c>
      <c r="B4206" t="s">
        <v>22683</v>
      </c>
      <c r="C4206" t="s">
        <v>67</v>
      </c>
      <c r="D4206" t="s">
        <v>22684</v>
      </c>
      <c r="E4206" t="s">
        <v>22685</v>
      </c>
      <c r="F4206" t="s">
        <v>22685</v>
      </c>
      <c r="G4206" t="s">
        <v>22686</v>
      </c>
      <c r="H4206" t="s">
        <v>71</v>
      </c>
      <c r="I4206" s="39">
        <v>40582.665277777778</v>
      </c>
      <c r="J4206" t="s">
        <v>22687</v>
      </c>
      <c r="K4206">
        <v>1000</v>
      </c>
      <c r="L4206">
        <v>0</v>
      </c>
      <c r="M4206" t="s">
        <v>73</v>
      </c>
      <c r="N4206" t="s">
        <v>74</v>
      </c>
      <c r="O4206" t="s">
        <v>75</v>
      </c>
      <c r="P4206">
        <v>1</v>
      </c>
      <c r="Q4206">
        <v>1</v>
      </c>
      <c r="R4206">
        <v>5</v>
      </c>
      <c r="S4206">
        <v>17</v>
      </c>
      <c r="T4206" t="s">
        <v>76</v>
      </c>
      <c r="U4206" t="s">
        <v>77</v>
      </c>
      <c r="V4206">
        <v>30</v>
      </c>
      <c r="W4206" t="s">
        <v>78</v>
      </c>
      <c r="X4206">
        <v>0</v>
      </c>
      <c r="Y4206" t="s">
        <v>84</v>
      </c>
      <c r="Z4206" t="s">
        <v>16512</v>
      </c>
      <c r="AA4206" t="s">
        <v>81</v>
      </c>
      <c r="AB4206" t="s">
        <v>82</v>
      </c>
      <c r="AC4206">
        <v>17</v>
      </c>
      <c r="AD4206" t="s">
        <v>78</v>
      </c>
      <c r="AE4206">
        <v>0</v>
      </c>
      <c r="AF4206">
        <v>0</v>
      </c>
      <c r="AG4206" t="s">
        <v>81</v>
      </c>
      <c r="AH4206">
        <v>6</v>
      </c>
      <c r="AI4206" t="s">
        <v>83</v>
      </c>
      <c r="AJ4206">
        <v>0</v>
      </c>
      <c r="AK4206" t="s">
        <v>22683</v>
      </c>
      <c r="AL4206" t="s">
        <v>84</v>
      </c>
      <c r="AM4206" t="s">
        <v>16</v>
      </c>
      <c r="AN4206" t="s">
        <v>73</v>
      </c>
      <c r="AO4206" t="s">
        <v>81</v>
      </c>
      <c r="AP4206" t="s">
        <v>73</v>
      </c>
      <c r="AQ4206" t="s">
        <v>71</v>
      </c>
      <c r="AT4206" t="s">
        <v>276</v>
      </c>
      <c r="AU4206" t="s">
        <v>67</v>
      </c>
    </row>
    <row r="4207" spans="1:47" x14ac:dyDescent="0.25">
      <c r="A4207">
        <v>6865</v>
      </c>
      <c r="B4207" t="s">
        <v>22688</v>
      </c>
      <c r="C4207" t="s">
        <v>67</v>
      </c>
      <c r="D4207" t="s">
        <v>22689</v>
      </c>
      <c r="E4207" t="s">
        <v>22690</v>
      </c>
      <c r="F4207" t="s">
        <v>22690</v>
      </c>
      <c r="G4207" t="s">
        <v>22184</v>
      </c>
      <c r="H4207" t="s">
        <v>71</v>
      </c>
      <c r="I4207" s="39">
        <v>40583.552777777775</v>
      </c>
      <c r="J4207" t="s">
        <v>22185</v>
      </c>
      <c r="K4207">
        <v>1000</v>
      </c>
      <c r="L4207">
        <v>0</v>
      </c>
      <c r="M4207" t="s">
        <v>73</v>
      </c>
      <c r="N4207" t="s">
        <v>74</v>
      </c>
      <c r="O4207" t="s">
        <v>75</v>
      </c>
      <c r="P4207">
        <v>3</v>
      </c>
      <c r="Q4207">
        <v>1</v>
      </c>
      <c r="R4207">
        <v>2</v>
      </c>
      <c r="S4207">
        <v>11</v>
      </c>
      <c r="T4207" t="s">
        <v>76</v>
      </c>
      <c r="U4207" t="s">
        <v>77</v>
      </c>
      <c r="V4207">
        <v>30</v>
      </c>
      <c r="W4207" t="s">
        <v>78</v>
      </c>
      <c r="X4207">
        <v>0</v>
      </c>
      <c r="Y4207" t="s">
        <v>79</v>
      </c>
      <c r="Z4207" t="s">
        <v>347</v>
      </c>
      <c r="AA4207" t="s">
        <v>81</v>
      </c>
      <c r="AB4207" t="s">
        <v>82</v>
      </c>
      <c r="AC4207">
        <v>11</v>
      </c>
      <c r="AD4207" t="s">
        <v>78</v>
      </c>
      <c r="AE4207">
        <v>0</v>
      </c>
      <c r="AF4207">
        <v>0</v>
      </c>
      <c r="AG4207" t="s">
        <v>81</v>
      </c>
      <c r="AH4207">
        <v>6</v>
      </c>
      <c r="AI4207" t="s">
        <v>83</v>
      </c>
      <c r="AJ4207">
        <v>0</v>
      </c>
      <c r="AK4207" t="s">
        <v>22413</v>
      </c>
      <c r="AL4207" t="s">
        <v>84</v>
      </c>
      <c r="AM4207" t="s">
        <v>16</v>
      </c>
      <c r="AN4207" t="s">
        <v>73</v>
      </c>
      <c r="AO4207" t="s">
        <v>81</v>
      </c>
      <c r="AP4207" t="s">
        <v>73</v>
      </c>
      <c r="AQ4207" t="s">
        <v>71</v>
      </c>
      <c r="AT4207" t="s">
        <v>99</v>
      </c>
      <c r="AU4207" t="s">
        <v>67</v>
      </c>
    </row>
    <row r="4208" spans="1:47" x14ac:dyDescent="0.25">
      <c r="A4208">
        <v>6866</v>
      </c>
      <c r="B4208" t="s">
        <v>22691</v>
      </c>
      <c r="C4208" t="s">
        <v>67</v>
      </c>
      <c r="D4208" t="s">
        <v>22692</v>
      </c>
      <c r="E4208" t="s">
        <v>22693</v>
      </c>
      <c r="F4208" t="s">
        <v>22693</v>
      </c>
      <c r="G4208" t="s">
        <v>5614</v>
      </c>
      <c r="H4208" t="s">
        <v>71</v>
      </c>
      <c r="I4208" s="39">
        <v>40584.48541666667</v>
      </c>
      <c r="J4208" t="s">
        <v>5616</v>
      </c>
      <c r="K4208">
        <v>1000</v>
      </c>
      <c r="L4208">
        <v>0</v>
      </c>
      <c r="M4208" t="s">
        <v>73</v>
      </c>
      <c r="N4208" t="s">
        <v>74</v>
      </c>
      <c r="O4208" t="s">
        <v>75</v>
      </c>
      <c r="P4208">
        <v>1</v>
      </c>
      <c r="Q4208">
        <v>1</v>
      </c>
      <c r="R4208">
        <v>6</v>
      </c>
      <c r="S4208">
        <v>19</v>
      </c>
      <c r="T4208" t="s">
        <v>76</v>
      </c>
      <c r="U4208" t="s">
        <v>77</v>
      </c>
      <c r="V4208">
        <v>30</v>
      </c>
      <c r="W4208" t="s">
        <v>78</v>
      </c>
      <c r="X4208">
        <v>0</v>
      </c>
      <c r="Y4208" t="s">
        <v>84</v>
      </c>
      <c r="Z4208" t="s">
        <v>21873</v>
      </c>
      <c r="AA4208" t="s">
        <v>81</v>
      </c>
      <c r="AB4208" t="s">
        <v>82</v>
      </c>
      <c r="AC4208">
        <v>19</v>
      </c>
      <c r="AD4208" t="s">
        <v>78</v>
      </c>
      <c r="AE4208">
        <v>0</v>
      </c>
      <c r="AF4208">
        <v>0</v>
      </c>
      <c r="AG4208" t="s">
        <v>81</v>
      </c>
      <c r="AH4208">
        <v>6</v>
      </c>
      <c r="AI4208" t="s">
        <v>83</v>
      </c>
      <c r="AJ4208">
        <v>0</v>
      </c>
      <c r="AK4208" t="s">
        <v>5611</v>
      </c>
      <c r="AL4208" t="s">
        <v>84</v>
      </c>
      <c r="AM4208" t="s">
        <v>71</v>
      </c>
      <c r="AN4208" t="s">
        <v>73</v>
      </c>
      <c r="AO4208" t="s">
        <v>81</v>
      </c>
      <c r="AP4208" t="s">
        <v>73</v>
      </c>
      <c r="AQ4208" t="s">
        <v>71</v>
      </c>
      <c r="AT4208" t="s">
        <v>163</v>
      </c>
      <c r="AU4208" t="s">
        <v>67</v>
      </c>
    </row>
    <row r="4209" spans="1:47" x14ac:dyDescent="0.25">
      <c r="A4209">
        <v>6867</v>
      </c>
      <c r="B4209" t="s">
        <v>22694</v>
      </c>
      <c r="C4209" t="s">
        <v>67</v>
      </c>
      <c r="D4209" t="s">
        <v>22695</v>
      </c>
      <c r="E4209" t="s">
        <v>22696</v>
      </c>
      <c r="F4209" t="s">
        <v>22696</v>
      </c>
      <c r="G4209" t="s">
        <v>22697</v>
      </c>
      <c r="H4209" t="s">
        <v>71</v>
      </c>
      <c r="I4209" s="39">
        <v>40585.602083333331</v>
      </c>
      <c r="J4209" t="s">
        <v>22698</v>
      </c>
      <c r="K4209">
        <v>1000</v>
      </c>
      <c r="L4209">
        <v>0</v>
      </c>
      <c r="M4209" t="s">
        <v>73</v>
      </c>
      <c r="N4209" t="s">
        <v>74</v>
      </c>
      <c r="O4209" t="s">
        <v>75</v>
      </c>
      <c r="P4209">
        <v>4</v>
      </c>
      <c r="Q4209">
        <v>1</v>
      </c>
      <c r="R4209">
        <v>2</v>
      </c>
      <c r="S4209">
        <v>9</v>
      </c>
      <c r="T4209" t="s">
        <v>76</v>
      </c>
      <c r="U4209" t="s">
        <v>77</v>
      </c>
      <c r="V4209">
        <v>30</v>
      </c>
      <c r="W4209" t="s">
        <v>78</v>
      </c>
      <c r="X4209">
        <v>0</v>
      </c>
      <c r="Y4209" t="s">
        <v>79</v>
      </c>
      <c r="Z4209" t="s">
        <v>14447</v>
      </c>
      <c r="AA4209" t="s">
        <v>81</v>
      </c>
      <c r="AB4209" t="s">
        <v>82</v>
      </c>
      <c r="AC4209">
        <v>9</v>
      </c>
      <c r="AD4209" t="s">
        <v>78</v>
      </c>
      <c r="AE4209">
        <v>0</v>
      </c>
      <c r="AF4209">
        <v>0</v>
      </c>
      <c r="AG4209" t="s">
        <v>81</v>
      </c>
      <c r="AH4209">
        <v>6</v>
      </c>
      <c r="AI4209" t="s">
        <v>83</v>
      </c>
      <c r="AJ4209">
        <v>0</v>
      </c>
      <c r="AK4209" t="s">
        <v>22694</v>
      </c>
      <c r="AL4209" t="s">
        <v>84</v>
      </c>
      <c r="AM4209" t="s">
        <v>71</v>
      </c>
      <c r="AN4209" t="s">
        <v>73</v>
      </c>
      <c r="AO4209" t="s">
        <v>81</v>
      </c>
      <c r="AP4209" t="s">
        <v>73</v>
      </c>
      <c r="AQ4209" t="s">
        <v>71</v>
      </c>
      <c r="AT4209" t="s">
        <v>99</v>
      </c>
      <c r="AU4209" t="s">
        <v>67</v>
      </c>
    </row>
    <row r="4210" spans="1:47" x14ac:dyDescent="0.25">
      <c r="A4210">
        <v>6868</v>
      </c>
      <c r="B4210" t="s">
        <v>22699</v>
      </c>
      <c r="C4210" t="s">
        <v>67</v>
      </c>
      <c r="D4210" t="s">
        <v>22700</v>
      </c>
      <c r="E4210" t="s">
        <v>22701</v>
      </c>
      <c r="F4210" t="s">
        <v>22701</v>
      </c>
      <c r="G4210" t="s">
        <v>22702</v>
      </c>
      <c r="H4210" t="s">
        <v>71</v>
      </c>
      <c r="I4210" s="39">
        <v>40585.604861111111</v>
      </c>
      <c r="J4210" t="s">
        <v>22703</v>
      </c>
      <c r="K4210">
        <v>1000</v>
      </c>
      <c r="L4210">
        <v>0</v>
      </c>
      <c r="M4210" t="s">
        <v>73</v>
      </c>
      <c r="N4210" t="s">
        <v>74</v>
      </c>
      <c r="O4210" t="s">
        <v>75</v>
      </c>
      <c r="P4210">
        <v>1</v>
      </c>
      <c r="Q4210">
        <v>1</v>
      </c>
      <c r="R4210">
        <v>5</v>
      </c>
      <c r="S4210">
        <v>20</v>
      </c>
      <c r="T4210" t="s">
        <v>76</v>
      </c>
      <c r="U4210" t="s">
        <v>77</v>
      </c>
      <c r="V4210">
        <v>30</v>
      </c>
      <c r="W4210" t="s">
        <v>78</v>
      </c>
      <c r="X4210">
        <v>0</v>
      </c>
      <c r="Y4210" t="s">
        <v>84</v>
      </c>
      <c r="Z4210" t="s">
        <v>21202</v>
      </c>
      <c r="AA4210" t="s">
        <v>81</v>
      </c>
      <c r="AB4210" t="s">
        <v>82</v>
      </c>
      <c r="AC4210">
        <v>20</v>
      </c>
      <c r="AD4210" t="s">
        <v>78</v>
      </c>
      <c r="AE4210">
        <v>0</v>
      </c>
      <c r="AF4210">
        <v>0</v>
      </c>
      <c r="AG4210" t="s">
        <v>81</v>
      </c>
      <c r="AH4210">
        <v>6</v>
      </c>
      <c r="AI4210" t="s">
        <v>83</v>
      </c>
      <c r="AJ4210">
        <v>0</v>
      </c>
      <c r="AK4210" t="s">
        <v>22700</v>
      </c>
      <c r="AL4210" t="s">
        <v>84</v>
      </c>
      <c r="AM4210" t="s">
        <v>71</v>
      </c>
      <c r="AN4210" t="s">
        <v>73</v>
      </c>
      <c r="AO4210" t="s">
        <v>81</v>
      </c>
      <c r="AP4210" t="s">
        <v>73</v>
      </c>
      <c r="AQ4210" t="s">
        <v>71</v>
      </c>
      <c r="AT4210" t="s">
        <v>269</v>
      </c>
      <c r="AU4210" t="s">
        <v>67</v>
      </c>
    </row>
    <row r="4211" spans="1:47" x14ac:dyDescent="0.25">
      <c r="A4211">
        <v>6869</v>
      </c>
      <c r="B4211" t="s">
        <v>22704</v>
      </c>
      <c r="C4211" t="s">
        <v>67</v>
      </c>
      <c r="D4211" t="s">
        <v>22705</v>
      </c>
      <c r="E4211" t="s">
        <v>22706</v>
      </c>
      <c r="F4211" t="s">
        <v>22706</v>
      </c>
      <c r="G4211" t="s">
        <v>22707</v>
      </c>
      <c r="H4211" t="s">
        <v>71</v>
      </c>
      <c r="I4211" s="39">
        <v>40588.697916666664</v>
      </c>
      <c r="J4211" t="s">
        <v>22708</v>
      </c>
      <c r="K4211">
        <v>1000</v>
      </c>
      <c r="L4211">
        <v>0</v>
      </c>
      <c r="M4211" t="s">
        <v>73</v>
      </c>
      <c r="N4211" t="s">
        <v>74</v>
      </c>
      <c r="O4211" t="s">
        <v>75</v>
      </c>
      <c r="P4211">
        <v>1</v>
      </c>
      <c r="Q4211">
        <v>1</v>
      </c>
      <c r="R4211">
        <v>5</v>
      </c>
      <c r="S4211">
        <v>11</v>
      </c>
      <c r="T4211" t="s">
        <v>76</v>
      </c>
      <c r="U4211" t="s">
        <v>77</v>
      </c>
      <c r="V4211">
        <v>30</v>
      </c>
      <c r="W4211" t="s">
        <v>78</v>
      </c>
      <c r="X4211">
        <v>0</v>
      </c>
      <c r="Y4211" t="s">
        <v>84</v>
      </c>
      <c r="Z4211" t="s">
        <v>21873</v>
      </c>
      <c r="AA4211" t="s">
        <v>81</v>
      </c>
      <c r="AB4211" t="s">
        <v>82</v>
      </c>
      <c r="AC4211">
        <v>11</v>
      </c>
      <c r="AD4211" t="s">
        <v>78</v>
      </c>
      <c r="AE4211">
        <v>0</v>
      </c>
      <c r="AF4211">
        <v>0</v>
      </c>
      <c r="AG4211" t="s">
        <v>81</v>
      </c>
      <c r="AH4211">
        <v>6</v>
      </c>
      <c r="AI4211" t="s">
        <v>83</v>
      </c>
      <c r="AJ4211">
        <v>0</v>
      </c>
      <c r="AK4211" t="s">
        <v>22704</v>
      </c>
      <c r="AL4211" t="s">
        <v>84</v>
      </c>
      <c r="AM4211" t="s">
        <v>16</v>
      </c>
      <c r="AN4211" t="s">
        <v>73</v>
      </c>
      <c r="AO4211" t="s">
        <v>81</v>
      </c>
      <c r="AP4211" t="s">
        <v>73</v>
      </c>
      <c r="AQ4211" t="s">
        <v>71</v>
      </c>
      <c r="AT4211" t="s">
        <v>877</v>
      </c>
      <c r="AU4211" t="s">
        <v>67</v>
      </c>
    </row>
    <row r="4212" spans="1:47" x14ac:dyDescent="0.25">
      <c r="A4212">
        <v>6870</v>
      </c>
      <c r="B4212" t="s">
        <v>22709</v>
      </c>
      <c r="C4212" t="s">
        <v>67</v>
      </c>
      <c r="D4212" t="s">
        <v>22710</v>
      </c>
      <c r="E4212" t="s">
        <v>22711</v>
      </c>
      <c r="F4212" t="s">
        <v>22711</v>
      </c>
      <c r="G4212" t="s">
        <v>17157</v>
      </c>
      <c r="H4212" t="s">
        <v>71</v>
      </c>
      <c r="I4212" s="39">
        <v>40595.668749999997</v>
      </c>
      <c r="J4212" t="s">
        <v>17158</v>
      </c>
      <c r="K4212">
        <v>1000</v>
      </c>
      <c r="L4212">
        <v>0</v>
      </c>
      <c r="M4212" t="s">
        <v>73</v>
      </c>
      <c r="N4212" t="s">
        <v>74</v>
      </c>
      <c r="O4212" t="s">
        <v>75</v>
      </c>
      <c r="P4212">
        <v>7</v>
      </c>
      <c r="Q4212">
        <v>1</v>
      </c>
      <c r="R4212">
        <v>19</v>
      </c>
      <c r="S4212">
        <v>17</v>
      </c>
      <c r="T4212" t="s">
        <v>76</v>
      </c>
      <c r="U4212" t="s">
        <v>77</v>
      </c>
      <c r="V4212">
        <v>30</v>
      </c>
      <c r="W4212" t="s">
        <v>78</v>
      </c>
      <c r="X4212">
        <v>0</v>
      </c>
      <c r="Y4212" t="s">
        <v>79</v>
      </c>
      <c r="Z4212" t="s">
        <v>3157</v>
      </c>
      <c r="AA4212" t="s">
        <v>81</v>
      </c>
      <c r="AB4212" t="s">
        <v>82</v>
      </c>
      <c r="AC4212">
        <v>17</v>
      </c>
      <c r="AD4212" t="s">
        <v>78</v>
      </c>
      <c r="AE4212">
        <v>0</v>
      </c>
      <c r="AF4212">
        <v>0</v>
      </c>
      <c r="AG4212" t="s">
        <v>81</v>
      </c>
      <c r="AH4212">
        <v>6</v>
      </c>
      <c r="AI4212" t="s">
        <v>83</v>
      </c>
      <c r="AJ4212">
        <v>0</v>
      </c>
      <c r="AK4212" t="s">
        <v>22710</v>
      </c>
      <c r="AL4212" t="s">
        <v>84</v>
      </c>
      <c r="AM4212" t="s">
        <v>7768</v>
      </c>
      <c r="AN4212" t="s">
        <v>73</v>
      </c>
      <c r="AO4212" t="s">
        <v>81</v>
      </c>
      <c r="AP4212" t="s">
        <v>73</v>
      </c>
      <c r="AQ4212" t="s">
        <v>71</v>
      </c>
      <c r="AT4212" t="s">
        <v>78</v>
      </c>
      <c r="AU4212" t="s">
        <v>67</v>
      </c>
    </row>
    <row r="4213" spans="1:47" x14ac:dyDescent="0.25">
      <c r="A4213">
        <v>6871</v>
      </c>
      <c r="B4213" t="s">
        <v>22712</v>
      </c>
      <c r="C4213" t="s">
        <v>67</v>
      </c>
      <c r="D4213" t="s">
        <v>22713</v>
      </c>
      <c r="E4213" t="s">
        <v>22714</v>
      </c>
      <c r="F4213" t="s">
        <v>22714</v>
      </c>
      <c r="G4213" t="s">
        <v>22715</v>
      </c>
      <c r="H4213" t="s">
        <v>71</v>
      </c>
      <c r="I4213" s="39">
        <v>40598.529166666667</v>
      </c>
      <c r="J4213" t="s">
        <v>274</v>
      </c>
      <c r="K4213">
        <v>1000</v>
      </c>
      <c r="L4213">
        <v>0</v>
      </c>
      <c r="M4213" t="s">
        <v>73</v>
      </c>
      <c r="N4213" t="s">
        <v>74</v>
      </c>
      <c r="O4213" t="s">
        <v>75</v>
      </c>
      <c r="P4213">
        <v>1</v>
      </c>
      <c r="Q4213">
        <v>1</v>
      </c>
      <c r="R4213">
        <v>5</v>
      </c>
      <c r="S4213">
        <v>20</v>
      </c>
      <c r="T4213" t="s">
        <v>76</v>
      </c>
      <c r="U4213" t="s">
        <v>77</v>
      </c>
      <c r="V4213">
        <v>30</v>
      </c>
      <c r="W4213" t="s">
        <v>78</v>
      </c>
      <c r="X4213">
        <v>0</v>
      </c>
      <c r="Y4213" t="s">
        <v>84</v>
      </c>
      <c r="Z4213" t="s">
        <v>21202</v>
      </c>
      <c r="AA4213" t="s">
        <v>81</v>
      </c>
      <c r="AB4213" t="s">
        <v>82</v>
      </c>
      <c r="AC4213">
        <v>20</v>
      </c>
      <c r="AD4213" t="s">
        <v>78</v>
      </c>
      <c r="AE4213">
        <v>0</v>
      </c>
      <c r="AF4213">
        <v>0</v>
      </c>
      <c r="AG4213" t="s">
        <v>81</v>
      </c>
      <c r="AH4213">
        <v>6</v>
      </c>
      <c r="AI4213" t="s">
        <v>83</v>
      </c>
      <c r="AJ4213">
        <v>0</v>
      </c>
      <c r="AK4213" t="s">
        <v>22712</v>
      </c>
      <c r="AL4213" t="s">
        <v>84</v>
      </c>
      <c r="AM4213" t="s">
        <v>22716</v>
      </c>
      <c r="AN4213" t="s">
        <v>73</v>
      </c>
      <c r="AO4213" t="s">
        <v>81</v>
      </c>
      <c r="AP4213" t="s">
        <v>73</v>
      </c>
      <c r="AQ4213" t="s">
        <v>71</v>
      </c>
      <c r="AT4213" t="s">
        <v>269</v>
      </c>
      <c r="AU4213" t="s">
        <v>67</v>
      </c>
    </row>
    <row r="4214" spans="1:47" x14ac:dyDescent="0.25">
      <c r="A4214">
        <v>6872</v>
      </c>
      <c r="B4214" t="s">
        <v>22717</v>
      </c>
      <c r="C4214" t="s">
        <v>67</v>
      </c>
      <c r="D4214" t="s">
        <v>22718</v>
      </c>
      <c r="E4214" t="s">
        <v>22719</v>
      </c>
      <c r="F4214" t="s">
        <v>22719</v>
      </c>
      <c r="G4214" t="s">
        <v>22720</v>
      </c>
      <c r="H4214" t="s">
        <v>71</v>
      </c>
      <c r="I4214" s="39">
        <v>40598.531944444447</v>
      </c>
      <c r="J4214" t="s">
        <v>22721</v>
      </c>
      <c r="K4214">
        <v>1000</v>
      </c>
      <c r="L4214">
        <v>0</v>
      </c>
      <c r="M4214" t="s">
        <v>73</v>
      </c>
      <c r="N4214" t="s">
        <v>74</v>
      </c>
      <c r="O4214" t="s">
        <v>75</v>
      </c>
      <c r="P4214">
        <v>1</v>
      </c>
      <c r="Q4214">
        <v>1</v>
      </c>
      <c r="R4214">
        <v>6</v>
      </c>
      <c r="S4214">
        <v>19</v>
      </c>
      <c r="T4214" t="s">
        <v>76</v>
      </c>
      <c r="U4214" t="s">
        <v>77</v>
      </c>
      <c r="V4214">
        <v>30</v>
      </c>
      <c r="W4214" t="s">
        <v>78</v>
      </c>
      <c r="X4214">
        <v>0</v>
      </c>
      <c r="Y4214" t="s">
        <v>84</v>
      </c>
      <c r="Z4214" t="s">
        <v>6013</v>
      </c>
      <c r="AA4214" t="s">
        <v>81</v>
      </c>
      <c r="AB4214" t="s">
        <v>82</v>
      </c>
      <c r="AC4214">
        <v>19</v>
      </c>
      <c r="AD4214" t="s">
        <v>78</v>
      </c>
      <c r="AE4214">
        <v>0</v>
      </c>
      <c r="AF4214">
        <v>0</v>
      </c>
      <c r="AG4214" t="s">
        <v>81</v>
      </c>
      <c r="AH4214">
        <v>6</v>
      </c>
      <c r="AI4214" t="s">
        <v>83</v>
      </c>
      <c r="AJ4214">
        <v>0</v>
      </c>
      <c r="AK4214" t="s">
        <v>22722</v>
      </c>
      <c r="AL4214" t="s">
        <v>84</v>
      </c>
      <c r="AM4214" t="s">
        <v>22723</v>
      </c>
      <c r="AN4214" t="s">
        <v>73</v>
      </c>
      <c r="AO4214" t="s">
        <v>81</v>
      </c>
      <c r="AP4214" t="s">
        <v>73</v>
      </c>
      <c r="AQ4214" t="s">
        <v>71</v>
      </c>
      <c r="AT4214" t="s">
        <v>86</v>
      </c>
      <c r="AU4214" t="s">
        <v>67</v>
      </c>
    </row>
    <row r="4215" spans="1:47" x14ac:dyDescent="0.25">
      <c r="A4215">
        <v>6873</v>
      </c>
      <c r="B4215" t="s">
        <v>22724</v>
      </c>
      <c r="C4215" t="s">
        <v>67</v>
      </c>
      <c r="D4215" t="s">
        <v>22725</v>
      </c>
      <c r="E4215" t="s">
        <v>22726</v>
      </c>
      <c r="F4215" t="s">
        <v>22726</v>
      </c>
      <c r="G4215" t="s">
        <v>22727</v>
      </c>
      <c r="H4215" t="s">
        <v>71</v>
      </c>
      <c r="I4215" s="39">
        <v>40598.525000000001</v>
      </c>
      <c r="J4215" t="s">
        <v>22728</v>
      </c>
      <c r="K4215">
        <v>1000</v>
      </c>
      <c r="L4215">
        <v>0</v>
      </c>
      <c r="M4215" t="s">
        <v>73</v>
      </c>
      <c r="N4215" t="s">
        <v>74</v>
      </c>
      <c r="O4215" t="s">
        <v>75</v>
      </c>
      <c r="P4215">
        <v>1</v>
      </c>
      <c r="Q4215">
        <v>1</v>
      </c>
      <c r="R4215">
        <v>5</v>
      </c>
      <c r="S4215">
        <v>20</v>
      </c>
      <c r="T4215" t="s">
        <v>76</v>
      </c>
      <c r="U4215" t="s">
        <v>77</v>
      </c>
      <c r="V4215">
        <v>30</v>
      </c>
      <c r="W4215" t="s">
        <v>78</v>
      </c>
      <c r="X4215">
        <v>0</v>
      </c>
      <c r="Y4215" t="s">
        <v>84</v>
      </c>
      <c r="Z4215" t="s">
        <v>21202</v>
      </c>
      <c r="AA4215" t="s">
        <v>81</v>
      </c>
      <c r="AB4215" t="s">
        <v>82</v>
      </c>
      <c r="AC4215">
        <v>20</v>
      </c>
      <c r="AD4215" t="s">
        <v>78</v>
      </c>
      <c r="AE4215">
        <v>0</v>
      </c>
      <c r="AF4215">
        <v>0</v>
      </c>
      <c r="AG4215" t="s">
        <v>81</v>
      </c>
      <c r="AH4215">
        <v>6</v>
      </c>
      <c r="AI4215" t="s">
        <v>83</v>
      </c>
      <c r="AJ4215">
        <v>0</v>
      </c>
      <c r="AK4215" t="s">
        <v>22724</v>
      </c>
      <c r="AL4215" t="s">
        <v>84</v>
      </c>
      <c r="AM4215" t="s">
        <v>71</v>
      </c>
      <c r="AN4215" t="s">
        <v>73</v>
      </c>
      <c r="AO4215" t="s">
        <v>81</v>
      </c>
      <c r="AP4215" t="s">
        <v>73</v>
      </c>
      <c r="AQ4215" t="s">
        <v>71</v>
      </c>
      <c r="AT4215" t="s">
        <v>269</v>
      </c>
      <c r="AU4215" t="s">
        <v>67</v>
      </c>
    </row>
    <row r="4216" spans="1:47" x14ac:dyDescent="0.25">
      <c r="A4216">
        <v>6874</v>
      </c>
      <c r="B4216" t="s">
        <v>22729</v>
      </c>
      <c r="C4216" t="s">
        <v>67</v>
      </c>
      <c r="D4216" t="s">
        <v>15236</v>
      </c>
      <c r="E4216" t="s">
        <v>22730</v>
      </c>
      <c r="F4216" t="s">
        <v>22730</v>
      </c>
      <c r="G4216" t="s">
        <v>22731</v>
      </c>
      <c r="H4216" t="s">
        <v>71</v>
      </c>
      <c r="I4216" s="39">
        <v>40602.804166666669</v>
      </c>
      <c r="J4216" t="s">
        <v>15239</v>
      </c>
      <c r="K4216">
        <v>1000</v>
      </c>
      <c r="L4216">
        <v>0</v>
      </c>
      <c r="M4216" t="s">
        <v>73</v>
      </c>
      <c r="N4216" t="s">
        <v>74</v>
      </c>
      <c r="O4216" t="s">
        <v>75</v>
      </c>
      <c r="P4216">
        <v>22</v>
      </c>
      <c r="Q4216">
        <v>1</v>
      </c>
      <c r="R4216">
        <v>10</v>
      </c>
      <c r="S4216">
        <v>21</v>
      </c>
      <c r="T4216" t="s">
        <v>76</v>
      </c>
      <c r="U4216" t="s">
        <v>77</v>
      </c>
      <c r="V4216">
        <v>30</v>
      </c>
      <c r="W4216" t="s">
        <v>78</v>
      </c>
      <c r="X4216">
        <v>0</v>
      </c>
      <c r="Y4216" t="s">
        <v>79</v>
      </c>
      <c r="Z4216" t="s">
        <v>9460</v>
      </c>
      <c r="AA4216" t="s">
        <v>81</v>
      </c>
      <c r="AB4216" t="s">
        <v>82</v>
      </c>
      <c r="AC4216">
        <v>21</v>
      </c>
      <c r="AD4216" t="s">
        <v>78</v>
      </c>
      <c r="AE4216">
        <v>0</v>
      </c>
      <c r="AF4216">
        <v>0</v>
      </c>
      <c r="AG4216" t="s">
        <v>81</v>
      </c>
      <c r="AH4216">
        <v>6</v>
      </c>
      <c r="AI4216" t="s">
        <v>83</v>
      </c>
      <c r="AJ4216">
        <v>0</v>
      </c>
      <c r="AK4216" t="s">
        <v>22729</v>
      </c>
      <c r="AL4216" t="s">
        <v>84</v>
      </c>
      <c r="AM4216" t="s">
        <v>22732</v>
      </c>
      <c r="AN4216" t="s">
        <v>73</v>
      </c>
      <c r="AO4216" t="s">
        <v>81</v>
      </c>
      <c r="AP4216" t="s">
        <v>73</v>
      </c>
      <c r="AQ4216" t="s">
        <v>71</v>
      </c>
      <c r="AT4216" t="s">
        <v>81</v>
      </c>
      <c r="AU4216" t="s">
        <v>67</v>
      </c>
    </row>
    <row r="4217" spans="1:47" x14ac:dyDescent="0.25">
      <c r="A4217">
        <v>6875</v>
      </c>
      <c r="B4217" t="s">
        <v>6189</v>
      </c>
      <c r="C4217" t="s">
        <v>67</v>
      </c>
      <c r="D4217" t="s">
        <v>22733</v>
      </c>
      <c r="E4217" t="s">
        <v>18513</v>
      </c>
      <c r="F4217" t="s">
        <v>18513</v>
      </c>
      <c r="G4217" t="s">
        <v>18514</v>
      </c>
      <c r="H4217" t="s">
        <v>71</v>
      </c>
      <c r="I4217" s="39">
        <v>40605.456250000003</v>
      </c>
      <c r="J4217" t="s">
        <v>18515</v>
      </c>
      <c r="K4217">
        <v>1000</v>
      </c>
      <c r="L4217">
        <v>0</v>
      </c>
      <c r="M4217" t="s">
        <v>73</v>
      </c>
      <c r="N4217" t="s">
        <v>74</v>
      </c>
      <c r="O4217" t="s">
        <v>75</v>
      </c>
      <c r="P4217">
        <v>12</v>
      </c>
      <c r="Q4217">
        <v>1</v>
      </c>
      <c r="R4217">
        <v>14</v>
      </c>
      <c r="S4217">
        <v>12</v>
      </c>
      <c r="T4217" t="s">
        <v>76</v>
      </c>
      <c r="U4217" t="s">
        <v>77</v>
      </c>
      <c r="V4217">
        <v>30</v>
      </c>
      <c r="W4217" t="s">
        <v>78</v>
      </c>
      <c r="X4217">
        <v>0</v>
      </c>
      <c r="Y4217" t="s">
        <v>79</v>
      </c>
      <c r="Z4217" t="s">
        <v>14493</v>
      </c>
      <c r="AA4217" t="s">
        <v>81</v>
      </c>
      <c r="AB4217" t="s">
        <v>82</v>
      </c>
      <c r="AC4217">
        <v>12</v>
      </c>
      <c r="AD4217" t="s">
        <v>78</v>
      </c>
      <c r="AE4217">
        <v>0</v>
      </c>
      <c r="AF4217">
        <v>0</v>
      </c>
      <c r="AG4217" t="s">
        <v>81</v>
      </c>
      <c r="AH4217">
        <v>6</v>
      </c>
      <c r="AI4217" t="s">
        <v>83</v>
      </c>
      <c r="AJ4217">
        <v>0</v>
      </c>
      <c r="AK4217" t="s">
        <v>6189</v>
      </c>
      <c r="AL4217" t="s">
        <v>84</v>
      </c>
      <c r="AM4217" t="s">
        <v>22734</v>
      </c>
      <c r="AN4217" t="s">
        <v>73</v>
      </c>
      <c r="AO4217" t="s">
        <v>81</v>
      </c>
      <c r="AP4217" t="s">
        <v>73</v>
      </c>
      <c r="AQ4217" t="s">
        <v>71</v>
      </c>
      <c r="AT4217" t="s">
        <v>99</v>
      </c>
      <c r="AU4217" t="s">
        <v>67</v>
      </c>
    </row>
    <row r="4218" spans="1:47" x14ac:dyDescent="0.25">
      <c r="A4218">
        <v>6876</v>
      </c>
      <c r="B4218" t="s">
        <v>11401</v>
      </c>
      <c r="C4218" t="s">
        <v>101</v>
      </c>
      <c r="D4218" t="s">
        <v>22735</v>
      </c>
      <c r="E4218" t="s">
        <v>22736</v>
      </c>
      <c r="F4218" t="s">
        <v>22736</v>
      </c>
      <c r="G4218" t="s">
        <v>22737</v>
      </c>
      <c r="H4218" t="s">
        <v>71</v>
      </c>
      <c r="I4218" s="39">
        <v>40605.460416666669</v>
      </c>
      <c r="J4218" t="s">
        <v>22738</v>
      </c>
      <c r="K4218">
        <v>1000</v>
      </c>
      <c r="L4218">
        <v>707.85</v>
      </c>
      <c r="M4218" t="s">
        <v>73</v>
      </c>
      <c r="N4218" t="s">
        <v>74</v>
      </c>
      <c r="O4218" t="s">
        <v>75</v>
      </c>
      <c r="P4218">
        <v>1</v>
      </c>
      <c r="Q4218">
        <v>1</v>
      </c>
      <c r="R4218">
        <v>5</v>
      </c>
      <c r="S4218">
        <v>19</v>
      </c>
      <c r="T4218" t="s">
        <v>76</v>
      </c>
      <c r="U4218" t="s">
        <v>77</v>
      </c>
      <c r="V4218">
        <v>30</v>
      </c>
      <c r="W4218" t="s">
        <v>78</v>
      </c>
      <c r="X4218">
        <v>0</v>
      </c>
      <c r="Y4218" t="s">
        <v>84</v>
      </c>
      <c r="Z4218" t="s">
        <v>6013</v>
      </c>
      <c r="AA4218" t="s">
        <v>81</v>
      </c>
      <c r="AB4218" t="s">
        <v>82</v>
      </c>
      <c r="AC4218">
        <v>19</v>
      </c>
      <c r="AD4218" t="s">
        <v>78</v>
      </c>
      <c r="AE4218">
        <v>0</v>
      </c>
      <c r="AF4218">
        <v>0</v>
      </c>
      <c r="AG4218" t="s">
        <v>81</v>
      </c>
      <c r="AH4218">
        <v>6</v>
      </c>
      <c r="AI4218" t="s">
        <v>83</v>
      </c>
      <c r="AJ4218">
        <v>0</v>
      </c>
      <c r="AK4218" t="s">
        <v>11401</v>
      </c>
      <c r="AL4218" t="s">
        <v>84</v>
      </c>
      <c r="AM4218" t="s">
        <v>22739</v>
      </c>
      <c r="AN4218" t="s">
        <v>73</v>
      </c>
      <c r="AO4218" t="s">
        <v>81</v>
      </c>
      <c r="AP4218" t="s">
        <v>73</v>
      </c>
      <c r="AQ4218" t="s">
        <v>22740</v>
      </c>
      <c r="AT4218" t="s">
        <v>81</v>
      </c>
      <c r="AU4218" t="s">
        <v>67</v>
      </c>
    </row>
    <row r="4219" spans="1:47" x14ac:dyDescent="0.25">
      <c r="A4219">
        <v>6877</v>
      </c>
      <c r="B4219" t="s">
        <v>22741</v>
      </c>
      <c r="C4219" t="s">
        <v>67</v>
      </c>
      <c r="D4219" t="s">
        <v>22742</v>
      </c>
      <c r="E4219" t="s">
        <v>22743</v>
      </c>
      <c r="F4219" t="s">
        <v>22743</v>
      </c>
      <c r="G4219" t="s">
        <v>71</v>
      </c>
      <c r="H4219" t="s">
        <v>71</v>
      </c>
      <c r="I4219" s="39">
        <v>40605.463194444441</v>
      </c>
      <c r="J4219" t="s">
        <v>22744</v>
      </c>
      <c r="K4219">
        <v>1000</v>
      </c>
      <c r="L4219">
        <v>0</v>
      </c>
      <c r="M4219" t="s">
        <v>73</v>
      </c>
      <c r="N4219" t="s">
        <v>74</v>
      </c>
      <c r="O4219" t="s">
        <v>75</v>
      </c>
      <c r="P4219">
        <v>1</v>
      </c>
      <c r="Q4219">
        <v>1</v>
      </c>
      <c r="R4219">
        <v>5</v>
      </c>
      <c r="S4219">
        <v>20</v>
      </c>
      <c r="T4219" t="s">
        <v>76</v>
      </c>
      <c r="U4219" t="s">
        <v>77</v>
      </c>
      <c r="V4219">
        <v>30</v>
      </c>
      <c r="W4219" t="s">
        <v>78</v>
      </c>
      <c r="X4219">
        <v>0</v>
      </c>
      <c r="Y4219" t="s">
        <v>84</v>
      </c>
      <c r="Z4219" t="s">
        <v>21202</v>
      </c>
      <c r="AA4219" t="s">
        <v>81</v>
      </c>
      <c r="AB4219" t="s">
        <v>82</v>
      </c>
      <c r="AC4219">
        <v>20</v>
      </c>
      <c r="AD4219" t="s">
        <v>78</v>
      </c>
      <c r="AE4219">
        <v>0</v>
      </c>
      <c r="AF4219">
        <v>0</v>
      </c>
      <c r="AG4219" t="s">
        <v>81</v>
      </c>
      <c r="AH4219">
        <v>6</v>
      </c>
      <c r="AI4219" t="s">
        <v>83</v>
      </c>
      <c r="AJ4219">
        <v>0</v>
      </c>
      <c r="AK4219" t="s">
        <v>22741</v>
      </c>
      <c r="AL4219" t="s">
        <v>84</v>
      </c>
      <c r="AM4219" t="s">
        <v>22739</v>
      </c>
      <c r="AN4219" t="s">
        <v>73</v>
      </c>
      <c r="AO4219" t="s">
        <v>81</v>
      </c>
      <c r="AP4219" t="s">
        <v>73</v>
      </c>
      <c r="AQ4219" t="s">
        <v>22745</v>
      </c>
      <c r="AT4219" t="s">
        <v>269</v>
      </c>
      <c r="AU4219" t="s">
        <v>67</v>
      </c>
    </row>
    <row r="4220" spans="1:47" x14ac:dyDescent="0.25">
      <c r="A4220">
        <v>6878</v>
      </c>
      <c r="B4220" t="s">
        <v>22746</v>
      </c>
      <c r="C4220" t="s">
        <v>67</v>
      </c>
      <c r="D4220" t="s">
        <v>22746</v>
      </c>
      <c r="E4220" t="s">
        <v>22747</v>
      </c>
      <c r="F4220" t="s">
        <v>22747</v>
      </c>
      <c r="G4220" t="s">
        <v>22748</v>
      </c>
      <c r="H4220" t="s">
        <v>71</v>
      </c>
      <c r="I4220" s="39">
        <v>40605.465277777781</v>
      </c>
      <c r="J4220" t="s">
        <v>15591</v>
      </c>
      <c r="K4220">
        <v>1000</v>
      </c>
      <c r="L4220">
        <v>0</v>
      </c>
      <c r="M4220" t="s">
        <v>73</v>
      </c>
      <c r="N4220" t="s">
        <v>74</v>
      </c>
      <c r="O4220" t="s">
        <v>75</v>
      </c>
      <c r="P4220">
        <v>13</v>
      </c>
      <c r="Q4220">
        <v>1</v>
      </c>
      <c r="R4220">
        <v>10</v>
      </c>
      <c r="S4220">
        <v>3</v>
      </c>
      <c r="T4220" t="s">
        <v>76</v>
      </c>
      <c r="U4220" t="s">
        <v>77</v>
      </c>
      <c r="V4220">
        <v>30</v>
      </c>
      <c r="W4220" t="s">
        <v>78</v>
      </c>
      <c r="X4220">
        <v>0</v>
      </c>
      <c r="Y4220" t="s">
        <v>79</v>
      </c>
      <c r="Z4220" t="s">
        <v>1443</v>
      </c>
      <c r="AA4220" t="s">
        <v>81</v>
      </c>
      <c r="AB4220" t="s">
        <v>82</v>
      </c>
      <c r="AC4220">
        <v>3</v>
      </c>
      <c r="AD4220" t="s">
        <v>78</v>
      </c>
      <c r="AE4220">
        <v>0</v>
      </c>
      <c r="AF4220">
        <v>0</v>
      </c>
      <c r="AG4220" t="s">
        <v>81</v>
      </c>
      <c r="AH4220">
        <v>6</v>
      </c>
      <c r="AI4220" t="s">
        <v>83</v>
      </c>
      <c r="AJ4220">
        <v>0</v>
      </c>
      <c r="AK4220" t="s">
        <v>22746</v>
      </c>
      <c r="AL4220" t="s">
        <v>84</v>
      </c>
      <c r="AM4220" t="s">
        <v>22749</v>
      </c>
      <c r="AN4220" t="s">
        <v>73</v>
      </c>
      <c r="AO4220" t="s">
        <v>81</v>
      </c>
      <c r="AP4220" t="s">
        <v>73</v>
      </c>
      <c r="AQ4220" t="s">
        <v>71</v>
      </c>
      <c r="AT4220" t="s">
        <v>99</v>
      </c>
      <c r="AU4220" t="s">
        <v>67</v>
      </c>
    </row>
    <row r="4221" spans="1:47" x14ac:dyDescent="0.25">
      <c r="A4221">
        <v>6879</v>
      </c>
      <c r="B4221" t="s">
        <v>22750</v>
      </c>
      <c r="C4221" t="s">
        <v>67</v>
      </c>
      <c r="D4221" t="s">
        <v>22751</v>
      </c>
      <c r="E4221" t="s">
        <v>22752</v>
      </c>
      <c r="F4221" t="s">
        <v>22752</v>
      </c>
      <c r="G4221" t="s">
        <v>22753</v>
      </c>
      <c r="H4221" t="s">
        <v>22754</v>
      </c>
      <c r="I4221" s="39">
        <v>40605.45416666667</v>
      </c>
      <c r="J4221" t="s">
        <v>4353</v>
      </c>
      <c r="K4221">
        <v>1000</v>
      </c>
      <c r="L4221">
        <v>0</v>
      </c>
      <c r="M4221" t="s">
        <v>73</v>
      </c>
      <c r="N4221" t="s">
        <v>74</v>
      </c>
      <c r="O4221" t="s">
        <v>75</v>
      </c>
      <c r="P4221">
        <v>1</v>
      </c>
      <c r="Q4221">
        <v>1</v>
      </c>
      <c r="R4221">
        <v>5</v>
      </c>
      <c r="S4221">
        <v>17</v>
      </c>
      <c r="T4221" t="s">
        <v>76</v>
      </c>
      <c r="U4221" t="s">
        <v>77</v>
      </c>
      <c r="V4221">
        <v>30</v>
      </c>
      <c r="W4221" t="s">
        <v>78</v>
      </c>
      <c r="X4221">
        <v>0</v>
      </c>
      <c r="Y4221" t="s">
        <v>84</v>
      </c>
      <c r="Z4221" t="s">
        <v>16512</v>
      </c>
      <c r="AA4221" t="s">
        <v>81</v>
      </c>
      <c r="AB4221" t="s">
        <v>82</v>
      </c>
      <c r="AC4221">
        <v>17</v>
      </c>
      <c r="AD4221" t="s">
        <v>78</v>
      </c>
      <c r="AE4221">
        <v>0</v>
      </c>
      <c r="AF4221">
        <v>0</v>
      </c>
      <c r="AG4221" t="s">
        <v>81</v>
      </c>
      <c r="AH4221">
        <v>6</v>
      </c>
      <c r="AI4221" t="s">
        <v>83</v>
      </c>
      <c r="AJ4221">
        <v>0</v>
      </c>
      <c r="AK4221" t="s">
        <v>22750</v>
      </c>
      <c r="AL4221" t="s">
        <v>84</v>
      </c>
      <c r="AM4221" t="s">
        <v>22755</v>
      </c>
      <c r="AN4221" t="s">
        <v>73</v>
      </c>
      <c r="AO4221" t="s">
        <v>81</v>
      </c>
      <c r="AP4221" t="s">
        <v>73</v>
      </c>
      <c r="AQ4221" t="s">
        <v>71</v>
      </c>
      <c r="AT4221" t="s">
        <v>382</v>
      </c>
      <c r="AU4221" t="s">
        <v>67</v>
      </c>
    </row>
    <row r="4222" spans="1:47" x14ac:dyDescent="0.25">
      <c r="A4222">
        <v>6880</v>
      </c>
      <c r="B4222" t="s">
        <v>22756</v>
      </c>
      <c r="C4222" t="s">
        <v>101</v>
      </c>
      <c r="D4222" t="s">
        <v>21173</v>
      </c>
      <c r="E4222" t="s">
        <v>22757</v>
      </c>
      <c r="F4222" t="s">
        <v>22757</v>
      </c>
      <c r="G4222" t="s">
        <v>21175</v>
      </c>
      <c r="H4222" t="s">
        <v>71</v>
      </c>
      <c r="I4222" s="39">
        <v>40605.467361111114</v>
      </c>
      <c r="J4222" t="s">
        <v>21176</v>
      </c>
      <c r="K4222">
        <v>1000</v>
      </c>
      <c r="L4222">
        <v>0</v>
      </c>
      <c r="M4222" t="s">
        <v>73</v>
      </c>
      <c r="N4222" t="s">
        <v>74</v>
      </c>
      <c r="O4222" t="s">
        <v>75</v>
      </c>
      <c r="P4222">
        <v>1</v>
      </c>
      <c r="Q4222">
        <v>1</v>
      </c>
      <c r="R4222">
        <v>6</v>
      </c>
      <c r="S4222">
        <v>19</v>
      </c>
      <c r="T4222" t="s">
        <v>76</v>
      </c>
      <c r="U4222" t="s">
        <v>77</v>
      </c>
      <c r="V4222">
        <v>30</v>
      </c>
      <c r="W4222" t="s">
        <v>78</v>
      </c>
      <c r="X4222">
        <v>0</v>
      </c>
      <c r="Y4222" t="s">
        <v>84</v>
      </c>
      <c r="Z4222" t="s">
        <v>6013</v>
      </c>
      <c r="AA4222" t="s">
        <v>81</v>
      </c>
      <c r="AB4222" t="s">
        <v>82</v>
      </c>
      <c r="AC4222">
        <v>19</v>
      </c>
      <c r="AD4222" t="s">
        <v>81</v>
      </c>
      <c r="AE4222">
        <v>0</v>
      </c>
      <c r="AF4222">
        <v>0</v>
      </c>
      <c r="AG4222" t="s">
        <v>81</v>
      </c>
      <c r="AH4222">
        <v>6</v>
      </c>
      <c r="AI4222" t="s">
        <v>83</v>
      </c>
      <c r="AJ4222">
        <v>0</v>
      </c>
      <c r="AK4222" t="s">
        <v>21173</v>
      </c>
      <c r="AL4222" t="s">
        <v>84</v>
      </c>
      <c r="AM4222" t="s">
        <v>22758</v>
      </c>
      <c r="AN4222" t="s">
        <v>73</v>
      </c>
      <c r="AO4222" t="s">
        <v>81</v>
      </c>
      <c r="AP4222" t="s">
        <v>73</v>
      </c>
      <c r="AQ4222" t="s">
        <v>71</v>
      </c>
      <c r="AT4222" t="s">
        <v>81</v>
      </c>
      <c r="AU4222" t="s">
        <v>67</v>
      </c>
    </row>
    <row r="4223" spans="1:47" x14ac:dyDescent="0.25">
      <c r="A4223">
        <v>6881</v>
      </c>
      <c r="B4223" t="s">
        <v>22759</v>
      </c>
      <c r="C4223" t="s">
        <v>67</v>
      </c>
      <c r="D4223" t="s">
        <v>22759</v>
      </c>
      <c r="E4223" t="s">
        <v>22760</v>
      </c>
      <c r="F4223" t="s">
        <v>22760</v>
      </c>
      <c r="G4223" t="s">
        <v>22761</v>
      </c>
      <c r="H4223" t="s">
        <v>71</v>
      </c>
      <c r="I4223" s="39">
        <v>40606.601388888892</v>
      </c>
      <c r="J4223" t="s">
        <v>20433</v>
      </c>
      <c r="K4223">
        <v>1000</v>
      </c>
      <c r="L4223">
        <v>0</v>
      </c>
      <c r="M4223" t="s">
        <v>73</v>
      </c>
      <c r="N4223" t="s">
        <v>74</v>
      </c>
      <c r="O4223" t="s">
        <v>75</v>
      </c>
      <c r="P4223">
        <v>1</v>
      </c>
      <c r="Q4223">
        <v>1</v>
      </c>
      <c r="R4223">
        <v>5</v>
      </c>
      <c r="S4223">
        <v>2</v>
      </c>
      <c r="T4223" t="s">
        <v>76</v>
      </c>
      <c r="U4223" t="s">
        <v>77</v>
      </c>
      <c r="V4223">
        <v>30</v>
      </c>
      <c r="W4223" t="s">
        <v>78</v>
      </c>
      <c r="X4223">
        <v>0</v>
      </c>
      <c r="Y4223" t="s">
        <v>84</v>
      </c>
      <c r="Z4223" t="s">
        <v>16512</v>
      </c>
      <c r="AA4223" t="s">
        <v>81</v>
      </c>
      <c r="AB4223" t="s">
        <v>82</v>
      </c>
      <c r="AC4223">
        <v>2</v>
      </c>
      <c r="AD4223" t="s">
        <v>78</v>
      </c>
      <c r="AE4223">
        <v>0</v>
      </c>
      <c r="AF4223">
        <v>0</v>
      </c>
      <c r="AG4223" t="s">
        <v>81</v>
      </c>
      <c r="AH4223">
        <v>6</v>
      </c>
      <c r="AI4223" t="s">
        <v>83</v>
      </c>
      <c r="AJ4223">
        <v>0</v>
      </c>
      <c r="AK4223" t="s">
        <v>22759</v>
      </c>
      <c r="AL4223" t="s">
        <v>84</v>
      </c>
      <c r="AM4223" t="s">
        <v>22762</v>
      </c>
      <c r="AN4223" t="s">
        <v>73</v>
      </c>
      <c r="AO4223" t="s">
        <v>81</v>
      </c>
      <c r="AP4223" t="s">
        <v>73</v>
      </c>
      <c r="AQ4223" t="s">
        <v>71</v>
      </c>
      <c r="AT4223" t="s">
        <v>550</v>
      </c>
      <c r="AU4223" t="s">
        <v>67</v>
      </c>
    </row>
    <row r="4224" spans="1:47" x14ac:dyDescent="0.25">
      <c r="A4224">
        <v>6882</v>
      </c>
      <c r="B4224" t="s">
        <v>22763</v>
      </c>
      <c r="C4224" t="s">
        <v>101</v>
      </c>
      <c r="D4224" t="s">
        <v>22764</v>
      </c>
      <c r="E4224" t="s">
        <v>22765</v>
      </c>
      <c r="F4224" t="s">
        <v>22766</v>
      </c>
      <c r="G4224" t="s">
        <v>22767</v>
      </c>
      <c r="H4224" t="s">
        <v>22768</v>
      </c>
      <c r="I4224" s="39">
        <v>40606.604166666664</v>
      </c>
      <c r="J4224" t="s">
        <v>22769</v>
      </c>
      <c r="K4224">
        <v>500</v>
      </c>
      <c r="L4224">
        <v>1416.81</v>
      </c>
      <c r="M4224" t="s">
        <v>73</v>
      </c>
      <c r="N4224" t="s">
        <v>74</v>
      </c>
      <c r="O4224" t="s">
        <v>75</v>
      </c>
      <c r="P4224">
        <v>7</v>
      </c>
      <c r="Q4224">
        <v>1</v>
      </c>
      <c r="R4224">
        <v>19</v>
      </c>
      <c r="S4224">
        <v>17</v>
      </c>
      <c r="T4224" t="s">
        <v>76</v>
      </c>
      <c r="U4224" t="s">
        <v>77</v>
      </c>
      <c r="V4224">
        <v>30</v>
      </c>
      <c r="W4224" t="s">
        <v>78</v>
      </c>
      <c r="X4224">
        <v>0</v>
      </c>
      <c r="Y4224" t="s">
        <v>79</v>
      </c>
      <c r="Z4224" t="s">
        <v>286</v>
      </c>
      <c r="AA4224" t="s">
        <v>81</v>
      </c>
      <c r="AB4224" t="s">
        <v>82</v>
      </c>
      <c r="AC4224">
        <v>17</v>
      </c>
      <c r="AD4224" t="s">
        <v>78</v>
      </c>
      <c r="AE4224">
        <v>0</v>
      </c>
      <c r="AF4224">
        <v>0</v>
      </c>
      <c r="AG4224" t="s">
        <v>81</v>
      </c>
      <c r="AH4224">
        <v>6</v>
      </c>
      <c r="AI4224" t="s">
        <v>67</v>
      </c>
      <c r="AJ4224">
        <v>0</v>
      </c>
      <c r="AK4224" t="s">
        <v>22763</v>
      </c>
      <c r="AL4224" t="s">
        <v>84</v>
      </c>
      <c r="AM4224" t="s">
        <v>71</v>
      </c>
      <c r="AN4224" t="s">
        <v>73</v>
      </c>
      <c r="AO4224" t="s">
        <v>81</v>
      </c>
      <c r="AP4224" t="s">
        <v>73</v>
      </c>
      <c r="AQ4224" t="s">
        <v>22770</v>
      </c>
      <c r="AS4224" t="s">
        <v>22771</v>
      </c>
      <c r="AT4224" t="s">
        <v>99</v>
      </c>
      <c r="AU4224" t="s">
        <v>67</v>
      </c>
    </row>
    <row r="4225" spans="1:47" x14ac:dyDescent="0.25">
      <c r="A4225">
        <v>6883</v>
      </c>
      <c r="B4225" t="s">
        <v>22772</v>
      </c>
      <c r="C4225" t="s">
        <v>67</v>
      </c>
      <c r="D4225" t="s">
        <v>22773</v>
      </c>
      <c r="E4225" t="s">
        <v>22774</v>
      </c>
      <c r="F4225" t="s">
        <v>22774</v>
      </c>
      <c r="G4225" t="s">
        <v>21392</v>
      </c>
      <c r="H4225" t="s">
        <v>71</v>
      </c>
      <c r="I4225" s="39">
        <v>40606.606249999997</v>
      </c>
      <c r="J4225" t="s">
        <v>21393</v>
      </c>
      <c r="K4225">
        <v>1000</v>
      </c>
      <c r="L4225">
        <v>0</v>
      </c>
      <c r="M4225" t="s">
        <v>73</v>
      </c>
      <c r="N4225" t="s">
        <v>74</v>
      </c>
      <c r="O4225" t="s">
        <v>75</v>
      </c>
      <c r="P4225">
        <v>13</v>
      </c>
      <c r="Q4225">
        <v>1</v>
      </c>
      <c r="R4225">
        <v>10</v>
      </c>
      <c r="S4225">
        <v>3</v>
      </c>
      <c r="T4225" t="s">
        <v>76</v>
      </c>
      <c r="U4225" t="s">
        <v>77</v>
      </c>
      <c r="V4225">
        <v>30</v>
      </c>
      <c r="W4225" t="s">
        <v>78</v>
      </c>
      <c r="X4225">
        <v>0</v>
      </c>
      <c r="Y4225" t="s">
        <v>79</v>
      </c>
      <c r="Z4225" t="s">
        <v>1443</v>
      </c>
      <c r="AA4225" t="s">
        <v>81</v>
      </c>
      <c r="AB4225" t="s">
        <v>82</v>
      </c>
      <c r="AC4225">
        <v>3</v>
      </c>
      <c r="AD4225" t="s">
        <v>78</v>
      </c>
      <c r="AE4225">
        <v>0</v>
      </c>
      <c r="AF4225">
        <v>0</v>
      </c>
      <c r="AG4225" t="s">
        <v>81</v>
      </c>
      <c r="AH4225">
        <v>6</v>
      </c>
      <c r="AI4225" t="s">
        <v>83</v>
      </c>
      <c r="AJ4225">
        <v>0</v>
      </c>
      <c r="AK4225" t="s">
        <v>21389</v>
      </c>
      <c r="AL4225" t="s">
        <v>84</v>
      </c>
      <c r="AM4225" t="s">
        <v>71</v>
      </c>
      <c r="AN4225" t="s">
        <v>73</v>
      </c>
      <c r="AO4225" t="s">
        <v>81</v>
      </c>
      <c r="AP4225" t="s">
        <v>73</v>
      </c>
      <c r="AQ4225" t="s">
        <v>71</v>
      </c>
      <c r="AT4225" t="s">
        <v>81</v>
      </c>
      <c r="AU4225" t="s">
        <v>67</v>
      </c>
    </row>
    <row r="4226" spans="1:47" x14ac:dyDescent="0.25">
      <c r="A4226">
        <v>6884</v>
      </c>
      <c r="B4226" t="s">
        <v>22775</v>
      </c>
      <c r="C4226" t="s">
        <v>67</v>
      </c>
      <c r="D4226" t="s">
        <v>22776</v>
      </c>
      <c r="E4226" t="s">
        <v>22777</v>
      </c>
      <c r="F4226" t="s">
        <v>22777</v>
      </c>
      <c r="G4226" t="s">
        <v>22778</v>
      </c>
      <c r="H4226" t="s">
        <v>71</v>
      </c>
      <c r="I4226" s="39">
        <v>40610.569444444445</v>
      </c>
      <c r="J4226" t="s">
        <v>22779</v>
      </c>
      <c r="K4226">
        <v>5</v>
      </c>
      <c r="L4226">
        <v>0</v>
      </c>
      <c r="M4226" t="s">
        <v>73</v>
      </c>
      <c r="N4226" t="s">
        <v>74</v>
      </c>
      <c r="O4226" t="s">
        <v>75</v>
      </c>
      <c r="P4226">
        <v>1</v>
      </c>
      <c r="Q4226">
        <v>1</v>
      </c>
      <c r="R4226">
        <v>5</v>
      </c>
      <c r="S4226">
        <v>5</v>
      </c>
      <c r="T4226" t="s">
        <v>76</v>
      </c>
      <c r="U4226" t="s">
        <v>77</v>
      </c>
      <c r="V4226">
        <v>30</v>
      </c>
      <c r="W4226" t="s">
        <v>78</v>
      </c>
      <c r="X4226">
        <v>0</v>
      </c>
      <c r="Y4226" t="s">
        <v>84</v>
      </c>
      <c r="Z4226" t="s">
        <v>14019</v>
      </c>
      <c r="AA4226" t="s">
        <v>81</v>
      </c>
      <c r="AB4226" t="s">
        <v>82</v>
      </c>
      <c r="AC4226">
        <v>5</v>
      </c>
      <c r="AD4226" t="s">
        <v>78</v>
      </c>
      <c r="AE4226">
        <v>0</v>
      </c>
      <c r="AF4226">
        <v>0</v>
      </c>
      <c r="AG4226" t="s">
        <v>81</v>
      </c>
      <c r="AH4226">
        <v>6</v>
      </c>
      <c r="AI4226" t="s">
        <v>83</v>
      </c>
      <c r="AJ4226">
        <v>0</v>
      </c>
      <c r="AK4226" t="s">
        <v>22780</v>
      </c>
      <c r="AL4226" t="s">
        <v>84</v>
      </c>
      <c r="AM4226" t="s">
        <v>71</v>
      </c>
      <c r="AN4226" t="s">
        <v>73</v>
      </c>
      <c r="AO4226" t="s">
        <v>81</v>
      </c>
      <c r="AP4226" t="s">
        <v>73</v>
      </c>
      <c r="AQ4226" t="s">
        <v>71</v>
      </c>
      <c r="AT4226" t="s">
        <v>218</v>
      </c>
      <c r="AU4226" t="s">
        <v>67</v>
      </c>
    </row>
    <row r="4227" spans="1:47" x14ac:dyDescent="0.25">
      <c r="A4227">
        <v>6885</v>
      </c>
      <c r="B4227" t="s">
        <v>22781</v>
      </c>
      <c r="C4227" t="s">
        <v>67</v>
      </c>
      <c r="D4227" t="s">
        <v>22781</v>
      </c>
      <c r="E4227" t="s">
        <v>22782</v>
      </c>
      <c r="F4227" t="s">
        <v>22782</v>
      </c>
      <c r="G4227" t="s">
        <v>22783</v>
      </c>
      <c r="H4227" t="s">
        <v>71</v>
      </c>
      <c r="I4227" s="39">
        <v>40610.570833333331</v>
      </c>
      <c r="J4227" t="s">
        <v>22784</v>
      </c>
      <c r="K4227">
        <v>1500</v>
      </c>
      <c r="L4227">
        <v>0</v>
      </c>
      <c r="M4227" t="s">
        <v>73</v>
      </c>
      <c r="N4227" t="s">
        <v>74</v>
      </c>
      <c r="O4227" t="s">
        <v>75</v>
      </c>
      <c r="P4227">
        <v>5</v>
      </c>
      <c r="Q4227">
        <v>1</v>
      </c>
      <c r="R4227">
        <v>5</v>
      </c>
      <c r="S4227">
        <v>6</v>
      </c>
      <c r="T4227" t="s">
        <v>76</v>
      </c>
      <c r="U4227" t="s">
        <v>77</v>
      </c>
      <c r="V4227">
        <v>30</v>
      </c>
      <c r="W4227" t="s">
        <v>78</v>
      </c>
      <c r="X4227">
        <v>0</v>
      </c>
      <c r="Y4227" t="s">
        <v>79</v>
      </c>
      <c r="Z4227" t="s">
        <v>1999</v>
      </c>
      <c r="AA4227" t="s">
        <v>81</v>
      </c>
      <c r="AB4227" t="s">
        <v>82</v>
      </c>
      <c r="AC4227">
        <v>6</v>
      </c>
      <c r="AD4227" t="s">
        <v>78</v>
      </c>
      <c r="AE4227">
        <v>0</v>
      </c>
      <c r="AF4227">
        <v>0</v>
      </c>
      <c r="AG4227" t="s">
        <v>81</v>
      </c>
      <c r="AH4227">
        <v>6</v>
      </c>
      <c r="AI4227" t="s">
        <v>83</v>
      </c>
      <c r="AJ4227">
        <v>0</v>
      </c>
      <c r="AK4227" t="s">
        <v>22781</v>
      </c>
      <c r="AL4227" t="s">
        <v>84</v>
      </c>
      <c r="AM4227" t="s">
        <v>71</v>
      </c>
      <c r="AN4227" t="s">
        <v>73</v>
      </c>
      <c r="AO4227" t="s">
        <v>81</v>
      </c>
      <c r="AP4227" t="s">
        <v>73</v>
      </c>
      <c r="AQ4227" t="s">
        <v>71</v>
      </c>
      <c r="AT4227" t="s">
        <v>81</v>
      </c>
      <c r="AU4227" t="s">
        <v>67</v>
      </c>
    </row>
    <row r="4228" spans="1:47" x14ac:dyDescent="0.25">
      <c r="A4228">
        <v>6886</v>
      </c>
      <c r="B4228" t="s">
        <v>22785</v>
      </c>
      <c r="C4228" t="s">
        <v>67</v>
      </c>
      <c r="D4228" t="s">
        <v>22786</v>
      </c>
      <c r="E4228" t="s">
        <v>22787</v>
      </c>
      <c r="F4228" t="s">
        <v>22787</v>
      </c>
      <c r="G4228" t="s">
        <v>2278</v>
      </c>
      <c r="H4228" t="s">
        <v>71</v>
      </c>
      <c r="I4228" s="39">
        <v>40610.571527777778</v>
      </c>
      <c r="J4228" t="s">
        <v>2279</v>
      </c>
      <c r="K4228">
        <v>5</v>
      </c>
      <c r="L4228">
        <v>0</v>
      </c>
      <c r="M4228" t="s">
        <v>73</v>
      </c>
      <c r="N4228" t="s">
        <v>74</v>
      </c>
      <c r="O4228" t="s">
        <v>75</v>
      </c>
      <c r="P4228">
        <v>1</v>
      </c>
      <c r="Q4228">
        <v>1</v>
      </c>
      <c r="R4228">
        <v>6</v>
      </c>
      <c r="S4228">
        <v>19</v>
      </c>
      <c r="T4228" t="s">
        <v>76</v>
      </c>
      <c r="U4228" t="s">
        <v>77</v>
      </c>
      <c r="V4228">
        <v>30</v>
      </c>
      <c r="W4228" t="s">
        <v>78</v>
      </c>
      <c r="X4228">
        <v>0</v>
      </c>
      <c r="Y4228" t="s">
        <v>84</v>
      </c>
      <c r="Z4228" t="s">
        <v>22788</v>
      </c>
      <c r="AA4228" t="s">
        <v>81</v>
      </c>
      <c r="AB4228" t="s">
        <v>82</v>
      </c>
      <c r="AC4228">
        <v>19</v>
      </c>
      <c r="AD4228" t="s">
        <v>78</v>
      </c>
      <c r="AE4228">
        <v>0</v>
      </c>
      <c r="AF4228">
        <v>0</v>
      </c>
      <c r="AG4228" t="s">
        <v>81</v>
      </c>
      <c r="AH4228">
        <v>6</v>
      </c>
      <c r="AI4228" t="s">
        <v>83</v>
      </c>
      <c r="AJ4228">
        <v>0</v>
      </c>
      <c r="AK4228" t="s">
        <v>22786</v>
      </c>
      <c r="AL4228" t="s">
        <v>84</v>
      </c>
      <c r="AM4228" t="s">
        <v>71</v>
      </c>
      <c r="AN4228" t="s">
        <v>73</v>
      </c>
      <c r="AO4228" t="s">
        <v>81</v>
      </c>
      <c r="AP4228" t="s">
        <v>73</v>
      </c>
      <c r="AQ4228" t="s">
        <v>71</v>
      </c>
      <c r="AT4228" t="s">
        <v>445</v>
      </c>
      <c r="AU4228" t="s">
        <v>67</v>
      </c>
    </row>
    <row r="4229" spans="1:47" x14ac:dyDescent="0.25">
      <c r="A4229">
        <v>6887</v>
      </c>
      <c r="B4229" t="s">
        <v>22789</v>
      </c>
      <c r="C4229" t="s">
        <v>67</v>
      </c>
      <c r="D4229" t="s">
        <v>22790</v>
      </c>
      <c r="E4229" t="s">
        <v>22791</v>
      </c>
      <c r="F4229" t="s">
        <v>22791</v>
      </c>
      <c r="G4229" t="s">
        <v>22792</v>
      </c>
      <c r="H4229" t="s">
        <v>71</v>
      </c>
      <c r="I4229" s="39">
        <v>40612.42291666667</v>
      </c>
      <c r="J4229" t="s">
        <v>22793</v>
      </c>
      <c r="K4229">
        <v>1000</v>
      </c>
      <c r="L4229">
        <v>0</v>
      </c>
      <c r="M4229" t="s">
        <v>73</v>
      </c>
      <c r="N4229" t="s">
        <v>74</v>
      </c>
      <c r="O4229" t="s">
        <v>75</v>
      </c>
      <c r="P4229">
        <v>12</v>
      </c>
      <c r="Q4229">
        <v>1</v>
      </c>
      <c r="R4229">
        <v>24</v>
      </c>
      <c r="S4229">
        <v>12</v>
      </c>
      <c r="T4229" t="s">
        <v>76</v>
      </c>
      <c r="U4229" t="s">
        <v>77</v>
      </c>
      <c r="V4229">
        <v>30</v>
      </c>
      <c r="W4229" t="s">
        <v>78</v>
      </c>
      <c r="X4229">
        <v>0</v>
      </c>
      <c r="Y4229" t="s">
        <v>79</v>
      </c>
      <c r="Z4229" t="s">
        <v>2151</v>
      </c>
      <c r="AA4229" t="s">
        <v>81</v>
      </c>
      <c r="AB4229" t="s">
        <v>82</v>
      </c>
      <c r="AC4229">
        <v>12</v>
      </c>
      <c r="AD4229" t="s">
        <v>78</v>
      </c>
      <c r="AE4229">
        <v>0</v>
      </c>
      <c r="AF4229">
        <v>0</v>
      </c>
      <c r="AG4229" t="s">
        <v>81</v>
      </c>
      <c r="AH4229">
        <v>6</v>
      </c>
      <c r="AI4229" t="s">
        <v>83</v>
      </c>
      <c r="AJ4229">
        <v>0</v>
      </c>
      <c r="AK4229" t="s">
        <v>22789</v>
      </c>
      <c r="AL4229" t="s">
        <v>84</v>
      </c>
      <c r="AM4229" t="s">
        <v>22794</v>
      </c>
      <c r="AN4229" t="s">
        <v>73</v>
      </c>
      <c r="AO4229" t="s">
        <v>81</v>
      </c>
      <c r="AP4229" t="s">
        <v>73</v>
      </c>
      <c r="AQ4229" t="s">
        <v>71</v>
      </c>
      <c r="AT4229" t="s">
        <v>99</v>
      </c>
      <c r="AU4229" t="s">
        <v>67</v>
      </c>
    </row>
    <row r="4230" spans="1:47" x14ac:dyDescent="0.25">
      <c r="A4230">
        <v>6889</v>
      </c>
      <c r="B4230" t="s">
        <v>16311</v>
      </c>
      <c r="C4230" t="s">
        <v>101</v>
      </c>
      <c r="D4230" t="s">
        <v>22795</v>
      </c>
      <c r="E4230" t="s">
        <v>3293</v>
      </c>
      <c r="F4230" t="s">
        <v>3293</v>
      </c>
      <c r="G4230" t="s">
        <v>22796</v>
      </c>
      <c r="H4230" t="s">
        <v>71</v>
      </c>
      <c r="I4230" s="39">
        <v>40612.425000000003</v>
      </c>
      <c r="J4230" t="s">
        <v>22797</v>
      </c>
      <c r="K4230">
        <v>1000</v>
      </c>
      <c r="L4230">
        <v>0</v>
      </c>
      <c r="M4230" t="s">
        <v>73</v>
      </c>
      <c r="N4230" t="s">
        <v>74</v>
      </c>
      <c r="O4230" t="s">
        <v>75</v>
      </c>
      <c r="P4230">
        <v>13</v>
      </c>
      <c r="Q4230">
        <v>1</v>
      </c>
      <c r="R4230">
        <v>10</v>
      </c>
      <c r="S4230">
        <v>3</v>
      </c>
      <c r="T4230" t="s">
        <v>76</v>
      </c>
      <c r="U4230" t="s">
        <v>77</v>
      </c>
      <c r="V4230">
        <v>30</v>
      </c>
      <c r="W4230" t="s">
        <v>78</v>
      </c>
      <c r="X4230">
        <v>0</v>
      </c>
      <c r="Y4230" t="s">
        <v>79</v>
      </c>
      <c r="Z4230" t="s">
        <v>1443</v>
      </c>
      <c r="AA4230" t="s">
        <v>81</v>
      </c>
      <c r="AB4230" t="s">
        <v>82</v>
      </c>
      <c r="AC4230">
        <v>3</v>
      </c>
      <c r="AD4230" t="s">
        <v>78</v>
      </c>
      <c r="AE4230">
        <v>0</v>
      </c>
      <c r="AF4230">
        <v>0</v>
      </c>
      <c r="AG4230" t="s">
        <v>81</v>
      </c>
      <c r="AH4230">
        <v>6</v>
      </c>
      <c r="AI4230" t="s">
        <v>83</v>
      </c>
      <c r="AJ4230">
        <v>0</v>
      </c>
      <c r="AK4230" t="s">
        <v>22798</v>
      </c>
      <c r="AL4230" t="s">
        <v>84</v>
      </c>
      <c r="AM4230" t="s">
        <v>22799</v>
      </c>
      <c r="AN4230" t="s">
        <v>73</v>
      </c>
      <c r="AO4230" t="s">
        <v>81</v>
      </c>
      <c r="AP4230" t="s">
        <v>73</v>
      </c>
      <c r="AQ4230" t="s">
        <v>71</v>
      </c>
      <c r="AT4230" t="s">
        <v>99</v>
      </c>
      <c r="AU4230" t="s">
        <v>67</v>
      </c>
    </row>
    <row r="4231" spans="1:47" x14ac:dyDescent="0.25">
      <c r="A4231">
        <v>6890</v>
      </c>
      <c r="B4231" t="s">
        <v>22800</v>
      </c>
      <c r="C4231" t="s">
        <v>67</v>
      </c>
      <c r="D4231" t="s">
        <v>22801</v>
      </c>
      <c r="E4231" t="s">
        <v>22802</v>
      </c>
      <c r="F4231" t="s">
        <v>22802</v>
      </c>
      <c r="G4231" t="s">
        <v>22803</v>
      </c>
      <c r="H4231" t="s">
        <v>71</v>
      </c>
      <c r="I4231" s="39">
        <v>40612.536805555559</v>
      </c>
      <c r="J4231" t="s">
        <v>22804</v>
      </c>
      <c r="K4231">
        <v>1000</v>
      </c>
      <c r="L4231">
        <v>0</v>
      </c>
      <c r="M4231" t="s">
        <v>73</v>
      </c>
      <c r="N4231" t="s">
        <v>74</v>
      </c>
      <c r="O4231" t="s">
        <v>75</v>
      </c>
      <c r="P4231">
        <v>1</v>
      </c>
      <c r="Q4231">
        <v>1</v>
      </c>
      <c r="R4231">
        <v>5</v>
      </c>
      <c r="S4231">
        <v>17</v>
      </c>
      <c r="T4231" t="s">
        <v>76</v>
      </c>
      <c r="U4231" t="s">
        <v>77</v>
      </c>
      <c r="V4231">
        <v>30</v>
      </c>
      <c r="W4231" t="s">
        <v>78</v>
      </c>
      <c r="X4231">
        <v>0</v>
      </c>
      <c r="Y4231" t="s">
        <v>84</v>
      </c>
      <c r="Z4231" t="s">
        <v>16512</v>
      </c>
      <c r="AA4231" t="s">
        <v>81</v>
      </c>
      <c r="AB4231" t="s">
        <v>82</v>
      </c>
      <c r="AC4231">
        <v>17</v>
      </c>
      <c r="AD4231" t="s">
        <v>78</v>
      </c>
      <c r="AE4231">
        <v>0</v>
      </c>
      <c r="AF4231">
        <v>0</v>
      </c>
      <c r="AG4231" t="s">
        <v>81</v>
      </c>
      <c r="AH4231">
        <v>6</v>
      </c>
      <c r="AI4231" t="s">
        <v>83</v>
      </c>
      <c r="AJ4231">
        <v>0</v>
      </c>
      <c r="AK4231" t="s">
        <v>22800</v>
      </c>
      <c r="AL4231" t="s">
        <v>84</v>
      </c>
      <c r="AM4231" t="s">
        <v>71</v>
      </c>
      <c r="AN4231" t="s">
        <v>73</v>
      </c>
      <c r="AO4231" t="s">
        <v>81</v>
      </c>
      <c r="AP4231" t="s">
        <v>73</v>
      </c>
      <c r="AQ4231" t="s">
        <v>71</v>
      </c>
      <c r="AT4231" t="s">
        <v>276</v>
      </c>
      <c r="AU4231" t="s">
        <v>67</v>
      </c>
    </row>
    <row r="4232" spans="1:47" x14ac:dyDescent="0.25">
      <c r="A4232">
        <v>6891</v>
      </c>
      <c r="B4232" t="s">
        <v>22805</v>
      </c>
      <c r="C4232" t="s">
        <v>67</v>
      </c>
      <c r="D4232" t="s">
        <v>17445</v>
      </c>
      <c r="E4232" t="s">
        <v>22806</v>
      </c>
      <c r="F4232" t="s">
        <v>22806</v>
      </c>
      <c r="G4232" t="s">
        <v>22807</v>
      </c>
      <c r="H4232" t="s">
        <v>71</v>
      </c>
      <c r="I4232" s="39">
        <v>40613.427083333336</v>
      </c>
      <c r="J4232" t="s">
        <v>17448</v>
      </c>
      <c r="K4232">
        <v>1000</v>
      </c>
      <c r="L4232">
        <v>0</v>
      </c>
      <c r="M4232" t="s">
        <v>73</v>
      </c>
      <c r="N4232" t="s">
        <v>74</v>
      </c>
      <c r="O4232" t="s">
        <v>75</v>
      </c>
      <c r="P4232">
        <v>16</v>
      </c>
      <c r="Q4232">
        <v>1</v>
      </c>
      <c r="R4232">
        <v>9</v>
      </c>
      <c r="S4232">
        <v>4</v>
      </c>
      <c r="T4232" t="s">
        <v>76</v>
      </c>
      <c r="U4232" t="s">
        <v>77</v>
      </c>
      <c r="V4232">
        <v>30</v>
      </c>
      <c r="W4232" t="s">
        <v>78</v>
      </c>
      <c r="X4232">
        <v>0</v>
      </c>
      <c r="Y4232" t="s">
        <v>79</v>
      </c>
      <c r="Z4232" t="s">
        <v>107</v>
      </c>
      <c r="AA4232" t="s">
        <v>81</v>
      </c>
      <c r="AB4232" t="s">
        <v>82</v>
      </c>
      <c r="AC4232">
        <v>4</v>
      </c>
      <c r="AD4232" t="s">
        <v>78</v>
      </c>
      <c r="AE4232">
        <v>0</v>
      </c>
      <c r="AF4232">
        <v>0</v>
      </c>
      <c r="AG4232" t="s">
        <v>81</v>
      </c>
      <c r="AH4232">
        <v>6</v>
      </c>
      <c r="AI4232" t="s">
        <v>83</v>
      </c>
      <c r="AJ4232">
        <v>0</v>
      </c>
      <c r="AK4232" t="s">
        <v>13257</v>
      </c>
      <c r="AL4232" t="s">
        <v>84</v>
      </c>
      <c r="AM4232" t="s">
        <v>71</v>
      </c>
      <c r="AN4232" t="s">
        <v>73</v>
      </c>
      <c r="AO4232" t="s">
        <v>81</v>
      </c>
      <c r="AP4232" t="s">
        <v>73</v>
      </c>
      <c r="AQ4232" t="s">
        <v>71</v>
      </c>
      <c r="AT4232" t="s">
        <v>99</v>
      </c>
      <c r="AU4232" t="s">
        <v>67</v>
      </c>
    </row>
    <row r="4233" spans="1:47" x14ac:dyDescent="0.25">
      <c r="A4233">
        <v>6892</v>
      </c>
      <c r="B4233" t="s">
        <v>22808</v>
      </c>
      <c r="C4233" t="s">
        <v>101</v>
      </c>
      <c r="D4233" t="s">
        <v>22809</v>
      </c>
      <c r="E4233" t="s">
        <v>22810</v>
      </c>
      <c r="F4233" t="s">
        <v>22810</v>
      </c>
      <c r="G4233" t="s">
        <v>22807</v>
      </c>
      <c r="H4233" t="s">
        <v>71</v>
      </c>
      <c r="I4233" s="39">
        <v>40613.429166666669</v>
      </c>
      <c r="J4233" t="s">
        <v>22811</v>
      </c>
      <c r="K4233">
        <v>1000</v>
      </c>
      <c r="L4233">
        <v>970</v>
      </c>
      <c r="M4233" t="s">
        <v>73</v>
      </c>
      <c r="N4233" t="s">
        <v>74</v>
      </c>
      <c r="O4233" t="s">
        <v>75</v>
      </c>
      <c r="P4233">
        <v>11</v>
      </c>
      <c r="Q4233">
        <v>1</v>
      </c>
      <c r="R4233">
        <v>4</v>
      </c>
      <c r="S4233">
        <v>2</v>
      </c>
      <c r="T4233" t="s">
        <v>76</v>
      </c>
      <c r="U4233" t="s">
        <v>77</v>
      </c>
      <c r="V4233">
        <v>30</v>
      </c>
      <c r="W4233" t="s">
        <v>78</v>
      </c>
      <c r="X4233">
        <v>0</v>
      </c>
      <c r="Y4233" t="s">
        <v>79</v>
      </c>
      <c r="Z4233" t="s">
        <v>1974</v>
      </c>
      <c r="AA4233" t="s">
        <v>81</v>
      </c>
      <c r="AB4233" t="s">
        <v>82</v>
      </c>
      <c r="AC4233">
        <v>2</v>
      </c>
      <c r="AD4233" t="s">
        <v>78</v>
      </c>
      <c r="AE4233">
        <v>0</v>
      </c>
      <c r="AF4233">
        <v>0</v>
      </c>
      <c r="AG4233" t="s">
        <v>81</v>
      </c>
      <c r="AH4233">
        <v>6</v>
      </c>
      <c r="AI4233" t="s">
        <v>83</v>
      </c>
      <c r="AJ4233">
        <v>0</v>
      </c>
      <c r="AK4233" t="s">
        <v>22809</v>
      </c>
      <c r="AL4233" t="s">
        <v>84</v>
      </c>
      <c r="AM4233" t="s">
        <v>71</v>
      </c>
      <c r="AN4233" t="s">
        <v>73</v>
      </c>
      <c r="AO4233" t="s">
        <v>81</v>
      </c>
      <c r="AP4233" t="s">
        <v>73</v>
      </c>
      <c r="AQ4233" t="s">
        <v>71</v>
      </c>
      <c r="AT4233" t="s">
        <v>81</v>
      </c>
      <c r="AU4233" t="s">
        <v>67</v>
      </c>
    </row>
    <row r="4234" spans="1:47" x14ac:dyDescent="0.25">
      <c r="A4234">
        <v>6893</v>
      </c>
      <c r="B4234" t="s">
        <v>22812</v>
      </c>
      <c r="C4234" t="s">
        <v>67</v>
      </c>
      <c r="D4234" t="s">
        <v>22813</v>
      </c>
      <c r="E4234" t="s">
        <v>22814</v>
      </c>
      <c r="F4234" t="s">
        <v>22814</v>
      </c>
      <c r="G4234" t="s">
        <v>14501</v>
      </c>
      <c r="H4234" t="s">
        <v>71</v>
      </c>
      <c r="I4234" s="39">
        <v>40613.431250000001</v>
      </c>
      <c r="J4234" t="s">
        <v>22815</v>
      </c>
      <c r="K4234">
        <v>1000</v>
      </c>
      <c r="L4234">
        <v>0</v>
      </c>
      <c r="M4234" t="s">
        <v>73</v>
      </c>
      <c r="N4234" t="s">
        <v>74</v>
      </c>
      <c r="O4234" t="s">
        <v>75</v>
      </c>
      <c r="P4234">
        <v>16</v>
      </c>
      <c r="Q4234">
        <v>1</v>
      </c>
      <c r="R4234">
        <v>9</v>
      </c>
      <c r="S4234">
        <v>4</v>
      </c>
      <c r="T4234" t="s">
        <v>76</v>
      </c>
      <c r="U4234" t="s">
        <v>77</v>
      </c>
      <c r="V4234">
        <v>30</v>
      </c>
      <c r="W4234" t="s">
        <v>78</v>
      </c>
      <c r="X4234">
        <v>0</v>
      </c>
      <c r="Y4234" t="s">
        <v>79</v>
      </c>
      <c r="Z4234" t="s">
        <v>4461</v>
      </c>
      <c r="AA4234" t="s">
        <v>81</v>
      </c>
      <c r="AB4234" t="s">
        <v>82</v>
      </c>
      <c r="AC4234">
        <v>4</v>
      </c>
      <c r="AD4234" t="s">
        <v>78</v>
      </c>
      <c r="AE4234">
        <v>0</v>
      </c>
      <c r="AF4234">
        <v>0</v>
      </c>
      <c r="AG4234" t="s">
        <v>81</v>
      </c>
      <c r="AH4234">
        <v>6</v>
      </c>
      <c r="AI4234" t="s">
        <v>83</v>
      </c>
      <c r="AJ4234">
        <v>0</v>
      </c>
      <c r="AK4234" t="s">
        <v>22812</v>
      </c>
      <c r="AL4234" t="s">
        <v>84</v>
      </c>
      <c r="AM4234" t="s">
        <v>71</v>
      </c>
      <c r="AN4234" t="s">
        <v>73</v>
      </c>
      <c r="AO4234" t="s">
        <v>81</v>
      </c>
      <c r="AP4234" t="s">
        <v>73</v>
      </c>
      <c r="AQ4234" t="s">
        <v>71</v>
      </c>
      <c r="AT4234" t="s">
        <v>99</v>
      </c>
      <c r="AU4234" t="s">
        <v>67</v>
      </c>
    </row>
    <row r="4235" spans="1:47" x14ac:dyDescent="0.25">
      <c r="A4235">
        <v>6894</v>
      </c>
      <c r="B4235" t="s">
        <v>22816</v>
      </c>
      <c r="C4235" t="s">
        <v>67</v>
      </c>
      <c r="D4235" t="s">
        <v>22817</v>
      </c>
      <c r="E4235" t="s">
        <v>22818</v>
      </c>
      <c r="F4235" t="s">
        <v>22818</v>
      </c>
      <c r="G4235" t="s">
        <v>22819</v>
      </c>
      <c r="H4235" t="s">
        <v>71</v>
      </c>
      <c r="I4235" s="39">
        <v>40619.638888888891</v>
      </c>
      <c r="J4235" t="s">
        <v>22820</v>
      </c>
      <c r="K4235">
        <v>1000</v>
      </c>
      <c r="L4235">
        <v>0</v>
      </c>
      <c r="M4235" t="s">
        <v>73</v>
      </c>
      <c r="N4235" t="s">
        <v>74</v>
      </c>
      <c r="O4235" t="s">
        <v>75</v>
      </c>
      <c r="P4235">
        <v>10</v>
      </c>
      <c r="Q4235">
        <v>1</v>
      </c>
      <c r="R4235">
        <v>6</v>
      </c>
      <c r="S4235">
        <v>2</v>
      </c>
      <c r="T4235" t="s">
        <v>76</v>
      </c>
      <c r="U4235" t="s">
        <v>77</v>
      </c>
      <c r="V4235">
        <v>30</v>
      </c>
      <c r="W4235" t="s">
        <v>78</v>
      </c>
      <c r="X4235">
        <v>0</v>
      </c>
      <c r="Y4235" t="s">
        <v>79</v>
      </c>
      <c r="Z4235" t="s">
        <v>4600</v>
      </c>
      <c r="AA4235" t="s">
        <v>81</v>
      </c>
      <c r="AB4235" t="s">
        <v>82</v>
      </c>
      <c r="AC4235">
        <v>2</v>
      </c>
      <c r="AD4235" t="s">
        <v>78</v>
      </c>
      <c r="AE4235">
        <v>0</v>
      </c>
      <c r="AF4235">
        <v>0</v>
      </c>
      <c r="AG4235" t="s">
        <v>81</v>
      </c>
      <c r="AH4235">
        <v>6</v>
      </c>
      <c r="AI4235" t="s">
        <v>83</v>
      </c>
      <c r="AJ4235">
        <v>0</v>
      </c>
      <c r="AK4235" t="s">
        <v>22817</v>
      </c>
      <c r="AL4235" t="s">
        <v>84</v>
      </c>
      <c r="AM4235" t="s">
        <v>71</v>
      </c>
      <c r="AN4235" t="s">
        <v>73</v>
      </c>
      <c r="AO4235" t="s">
        <v>81</v>
      </c>
      <c r="AP4235" t="s">
        <v>73</v>
      </c>
      <c r="AQ4235" t="s">
        <v>22821</v>
      </c>
      <c r="AT4235" t="s">
        <v>99</v>
      </c>
      <c r="AU4235" t="s">
        <v>67</v>
      </c>
    </row>
    <row r="4236" spans="1:47" x14ac:dyDescent="0.25">
      <c r="A4236">
        <v>6895</v>
      </c>
      <c r="B4236" t="s">
        <v>22822</v>
      </c>
      <c r="C4236" t="s">
        <v>67</v>
      </c>
      <c r="D4236" t="s">
        <v>22823</v>
      </c>
      <c r="E4236" t="s">
        <v>22824</v>
      </c>
      <c r="F4236" t="s">
        <v>22824</v>
      </c>
      <c r="G4236" t="s">
        <v>3610</v>
      </c>
      <c r="H4236" t="s">
        <v>71</v>
      </c>
      <c r="I4236" s="39">
        <v>40620.625</v>
      </c>
      <c r="J4236" t="s">
        <v>22825</v>
      </c>
      <c r="K4236">
        <v>1000</v>
      </c>
      <c r="L4236">
        <v>0</v>
      </c>
      <c r="M4236" t="s">
        <v>73</v>
      </c>
      <c r="N4236" t="s">
        <v>74</v>
      </c>
      <c r="O4236" t="s">
        <v>75</v>
      </c>
      <c r="P4236">
        <v>9</v>
      </c>
      <c r="Q4236">
        <v>1</v>
      </c>
      <c r="R4236">
        <v>5</v>
      </c>
      <c r="S4236">
        <v>18</v>
      </c>
      <c r="T4236" t="s">
        <v>76</v>
      </c>
      <c r="U4236" t="s">
        <v>77</v>
      </c>
      <c r="V4236">
        <v>30</v>
      </c>
      <c r="W4236" t="s">
        <v>78</v>
      </c>
      <c r="X4236">
        <v>0</v>
      </c>
      <c r="Y4236" t="s">
        <v>79</v>
      </c>
      <c r="Z4236" t="s">
        <v>9754</v>
      </c>
      <c r="AA4236" t="s">
        <v>81</v>
      </c>
      <c r="AB4236" t="s">
        <v>82</v>
      </c>
      <c r="AC4236">
        <v>18</v>
      </c>
      <c r="AD4236" t="s">
        <v>78</v>
      </c>
      <c r="AE4236">
        <v>0</v>
      </c>
      <c r="AF4236">
        <v>0</v>
      </c>
      <c r="AG4236" t="s">
        <v>81</v>
      </c>
      <c r="AH4236">
        <v>6</v>
      </c>
      <c r="AI4236" t="s">
        <v>83</v>
      </c>
      <c r="AJ4236">
        <v>0</v>
      </c>
      <c r="AK4236" t="s">
        <v>22822</v>
      </c>
      <c r="AL4236" t="s">
        <v>84</v>
      </c>
      <c r="AM4236" t="s">
        <v>71</v>
      </c>
      <c r="AN4236" t="s">
        <v>73</v>
      </c>
      <c r="AO4236" t="s">
        <v>81</v>
      </c>
      <c r="AP4236" t="s">
        <v>73</v>
      </c>
      <c r="AQ4236" t="s">
        <v>22826</v>
      </c>
      <c r="AT4236" t="s">
        <v>86</v>
      </c>
      <c r="AU4236" t="s">
        <v>67</v>
      </c>
    </row>
    <row r="4237" spans="1:47" x14ac:dyDescent="0.25">
      <c r="A4237">
        <v>6896</v>
      </c>
      <c r="B4237" t="s">
        <v>22827</v>
      </c>
      <c r="C4237" t="s">
        <v>67</v>
      </c>
      <c r="D4237" t="s">
        <v>22828</v>
      </c>
      <c r="E4237" t="s">
        <v>9417</v>
      </c>
      <c r="F4237" t="s">
        <v>9417</v>
      </c>
      <c r="G4237" t="s">
        <v>22829</v>
      </c>
      <c r="H4237" t="s">
        <v>71</v>
      </c>
      <c r="I4237" s="39">
        <v>40620.617361111108</v>
      </c>
      <c r="J4237" t="s">
        <v>22830</v>
      </c>
      <c r="K4237">
        <v>100</v>
      </c>
      <c r="L4237">
        <v>0</v>
      </c>
      <c r="M4237" t="s">
        <v>73</v>
      </c>
      <c r="N4237" t="s">
        <v>74</v>
      </c>
      <c r="O4237" t="s">
        <v>75</v>
      </c>
      <c r="P4237">
        <v>15</v>
      </c>
      <c r="Q4237">
        <v>1</v>
      </c>
      <c r="R4237">
        <v>8</v>
      </c>
      <c r="S4237">
        <v>4</v>
      </c>
      <c r="T4237" t="s">
        <v>76</v>
      </c>
      <c r="U4237" t="s">
        <v>77</v>
      </c>
      <c r="V4237">
        <v>30</v>
      </c>
      <c r="W4237" t="s">
        <v>78</v>
      </c>
      <c r="X4237">
        <v>0</v>
      </c>
      <c r="Y4237" t="s">
        <v>79</v>
      </c>
      <c r="Z4237" t="s">
        <v>4461</v>
      </c>
      <c r="AA4237" t="s">
        <v>81</v>
      </c>
      <c r="AB4237" t="s">
        <v>82</v>
      </c>
      <c r="AC4237">
        <v>4</v>
      </c>
      <c r="AD4237" t="s">
        <v>78</v>
      </c>
      <c r="AE4237">
        <v>0</v>
      </c>
      <c r="AF4237">
        <v>0</v>
      </c>
      <c r="AG4237" t="s">
        <v>81</v>
      </c>
      <c r="AH4237">
        <v>6</v>
      </c>
      <c r="AI4237" t="s">
        <v>83</v>
      </c>
      <c r="AJ4237">
        <v>0</v>
      </c>
      <c r="AK4237" t="s">
        <v>22827</v>
      </c>
      <c r="AL4237" t="s">
        <v>84</v>
      </c>
      <c r="AM4237" t="s">
        <v>71</v>
      </c>
      <c r="AN4237" t="s">
        <v>73</v>
      </c>
      <c r="AO4237" t="s">
        <v>81</v>
      </c>
      <c r="AP4237" t="s">
        <v>73</v>
      </c>
      <c r="AQ4237" t="s">
        <v>22831</v>
      </c>
      <c r="AT4237" t="s">
        <v>99</v>
      </c>
      <c r="AU4237" t="s">
        <v>67</v>
      </c>
    </row>
    <row r="4238" spans="1:47" x14ac:dyDescent="0.25">
      <c r="A4238">
        <v>6897</v>
      </c>
      <c r="B4238" t="s">
        <v>22832</v>
      </c>
      <c r="C4238" t="s">
        <v>67</v>
      </c>
      <c r="D4238" t="s">
        <v>22832</v>
      </c>
      <c r="E4238" t="s">
        <v>22833</v>
      </c>
      <c r="F4238" t="s">
        <v>22834</v>
      </c>
      <c r="G4238" t="s">
        <v>19179</v>
      </c>
      <c r="H4238" t="s">
        <v>71</v>
      </c>
      <c r="I4238" s="39">
        <v>40623.526388888888</v>
      </c>
      <c r="J4238" t="s">
        <v>22835</v>
      </c>
      <c r="K4238">
        <v>1000</v>
      </c>
      <c r="L4238">
        <v>0</v>
      </c>
      <c r="M4238" t="s">
        <v>73</v>
      </c>
      <c r="N4238" t="s">
        <v>74</v>
      </c>
      <c r="O4238" t="s">
        <v>75</v>
      </c>
      <c r="P4238">
        <v>1</v>
      </c>
      <c r="Q4238">
        <v>1</v>
      </c>
      <c r="R4238">
        <v>5</v>
      </c>
      <c r="S4238">
        <v>17</v>
      </c>
      <c r="T4238" t="s">
        <v>76</v>
      </c>
      <c r="U4238" t="s">
        <v>77</v>
      </c>
      <c r="V4238">
        <v>30</v>
      </c>
      <c r="W4238" t="s">
        <v>78</v>
      </c>
      <c r="X4238">
        <v>0</v>
      </c>
      <c r="Y4238" t="s">
        <v>84</v>
      </c>
      <c r="Z4238" t="s">
        <v>16512</v>
      </c>
      <c r="AA4238" t="s">
        <v>81</v>
      </c>
      <c r="AB4238" t="s">
        <v>82</v>
      </c>
      <c r="AC4238">
        <v>17</v>
      </c>
      <c r="AD4238" t="s">
        <v>78</v>
      </c>
      <c r="AE4238">
        <v>0</v>
      </c>
      <c r="AF4238">
        <v>0</v>
      </c>
      <c r="AG4238" t="s">
        <v>81</v>
      </c>
      <c r="AH4238">
        <v>6</v>
      </c>
      <c r="AI4238" t="s">
        <v>83</v>
      </c>
      <c r="AJ4238">
        <v>0</v>
      </c>
      <c r="AK4238" t="s">
        <v>22832</v>
      </c>
      <c r="AL4238" t="s">
        <v>84</v>
      </c>
      <c r="AM4238" t="s">
        <v>22836</v>
      </c>
      <c r="AN4238" t="s">
        <v>73</v>
      </c>
      <c r="AO4238" t="s">
        <v>81</v>
      </c>
      <c r="AP4238" t="s">
        <v>73</v>
      </c>
      <c r="AQ4238" t="s">
        <v>71</v>
      </c>
      <c r="AT4238" t="s">
        <v>99</v>
      </c>
      <c r="AU4238" t="s">
        <v>67</v>
      </c>
    </row>
    <row r="4239" spans="1:47" x14ac:dyDescent="0.25">
      <c r="A4239">
        <v>6898</v>
      </c>
      <c r="B4239" t="s">
        <v>22837</v>
      </c>
      <c r="C4239" t="s">
        <v>101</v>
      </c>
      <c r="D4239" t="s">
        <v>22838</v>
      </c>
      <c r="E4239" t="s">
        <v>22839</v>
      </c>
      <c r="F4239" t="s">
        <v>22839</v>
      </c>
      <c r="G4239" t="s">
        <v>3947</v>
      </c>
      <c r="H4239" t="s">
        <v>22840</v>
      </c>
      <c r="I4239" s="39">
        <v>40624.598611111112</v>
      </c>
      <c r="J4239" t="s">
        <v>3948</v>
      </c>
      <c r="K4239">
        <v>1000</v>
      </c>
      <c r="L4239">
        <v>32528.2</v>
      </c>
      <c r="M4239" t="s">
        <v>73</v>
      </c>
      <c r="N4239" t="s">
        <v>74</v>
      </c>
      <c r="O4239" t="s">
        <v>75</v>
      </c>
      <c r="P4239">
        <v>14</v>
      </c>
      <c r="Q4239">
        <v>1</v>
      </c>
      <c r="R4239">
        <v>7</v>
      </c>
      <c r="S4239">
        <v>5</v>
      </c>
      <c r="T4239" t="s">
        <v>76</v>
      </c>
      <c r="U4239" t="s">
        <v>77</v>
      </c>
      <c r="V4239">
        <v>30</v>
      </c>
      <c r="W4239" t="s">
        <v>78</v>
      </c>
      <c r="X4239">
        <v>0</v>
      </c>
      <c r="Y4239" t="s">
        <v>79</v>
      </c>
      <c r="Z4239" t="s">
        <v>2336</v>
      </c>
      <c r="AA4239" t="s">
        <v>81</v>
      </c>
      <c r="AB4239" t="s">
        <v>82</v>
      </c>
      <c r="AC4239">
        <v>5</v>
      </c>
      <c r="AD4239" t="s">
        <v>78</v>
      </c>
      <c r="AE4239">
        <v>0</v>
      </c>
      <c r="AF4239">
        <v>0</v>
      </c>
      <c r="AG4239" t="s">
        <v>81</v>
      </c>
      <c r="AH4239">
        <v>6</v>
      </c>
      <c r="AI4239" t="s">
        <v>83</v>
      </c>
      <c r="AJ4239">
        <v>0</v>
      </c>
      <c r="AK4239" t="s">
        <v>22837</v>
      </c>
      <c r="AL4239" t="s">
        <v>84</v>
      </c>
      <c r="AM4239" t="s">
        <v>22841</v>
      </c>
      <c r="AN4239" t="s">
        <v>73</v>
      </c>
      <c r="AO4239" t="s">
        <v>81</v>
      </c>
      <c r="AP4239" t="s">
        <v>73</v>
      </c>
      <c r="AQ4239" t="s">
        <v>71</v>
      </c>
      <c r="AT4239" t="s">
        <v>99</v>
      </c>
      <c r="AU4239" t="s">
        <v>67</v>
      </c>
    </row>
    <row r="4240" spans="1:47" x14ac:dyDescent="0.25">
      <c r="A4240">
        <v>6899</v>
      </c>
      <c r="B4240" t="s">
        <v>22842</v>
      </c>
      <c r="C4240" t="s">
        <v>67</v>
      </c>
      <c r="D4240" t="s">
        <v>22843</v>
      </c>
      <c r="E4240" t="s">
        <v>22844</v>
      </c>
      <c r="F4240" t="s">
        <v>22844</v>
      </c>
      <c r="G4240" t="s">
        <v>22845</v>
      </c>
      <c r="H4240" t="s">
        <v>71</v>
      </c>
      <c r="I4240" s="39">
        <v>40625.470833333333</v>
      </c>
      <c r="J4240" t="s">
        <v>22846</v>
      </c>
      <c r="K4240">
        <v>1000</v>
      </c>
      <c r="L4240">
        <v>0</v>
      </c>
      <c r="M4240" t="s">
        <v>73</v>
      </c>
      <c r="N4240" t="s">
        <v>74</v>
      </c>
      <c r="O4240" t="s">
        <v>75</v>
      </c>
      <c r="P4240">
        <v>1</v>
      </c>
      <c r="Q4240">
        <v>1</v>
      </c>
      <c r="R4240">
        <v>5</v>
      </c>
      <c r="S4240">
        <v>17</v>
      </c>
      <c r="T4240" t="s">
        <v>76</v>
      </c>
      <c r="U4240" t="s">
        <v>77</v>
      </c>
      <c r="V4240">
        <v>30</v>
      </c>
      <c r="W4240" t="s">
        <v>78</v>
      </c>
      <c r="X4240">
        <v>0</v>
      </c>
      <c r="Y4240" t="s">
        <v>84</v>
      </c>
      <c r="Z4240" t="s">
        <v>16512</v>
      </c>
      <c r="AA4240" t="s">
        <v>81</v>
      </c>
      <c r="AB4240" t="s">
        <v>82</v>
      </c>
      <c r="AC4240">
        <v>17</v>
      </c>
      <c r="AD4240" t="s">
        <v>78</v>
      </c>
      <c r="AE4240">
        <v>0</v>
      </c>
      <c r="AF4240">
        <v>0</v>
      </c>
      <c r="AG4240" t="s">
        <v>81</v>
      </c>
      <c r="AH4240">
        <v>6</v>
      </c>
      <c r="AI4240" t="s">
        <v>83</v>
      </c>
      <c r="AJ4240">
        <v>0</v>
      </c>
      <c r="AK4240" t="s">
        <v>22842</v>
      </c>
      <c r="AL4240" t="s">
        <v>84</v>
      </c>
      <c r="AM4240" t="s">
        <v>22847</v>
      </c>
      <c r="AN4240" t="s">
        <v>73</v>
      </c>
      <c r="AO4240" t="s">
        <v>81</v>
      </c>
      <c r="AP4240" t="s">
        <v>73</v>
      </c>
      <c r="AQ4240" t="s">
        <v>71</v>
      </c>
      <c r="AT4240" t="s">
        <v>276</v>
      </c>
      <c r="AU4240" t="s">
        <v>67</v>
      </c>
    </row>
    <row r="4241" spans="1:47" x14ac:dyDescent="0.25">
      <c r="A4241">
        <v>6900</v>
      </c>
      <c r="B4241" t="s">
        <v>22848</v>
      </c>
      <c r="C4241" t="s">
        <v>67</v>
      </c>
      <c r="D4241" t="s">
        <v>22849</v>
      </c>
      <c r="E4241" t="s">
        <v>22850</v>
      </c>
      <c r="F4241" t="s">
        <v>22850</v>
      </c>
      <c r="G4241" t="s">
        <v>22851</v>
      </c>
      <c r="H4241" t="s">
        <v>71</v>
      </c>
      <c r="I4241" s="39">
        <v>40625.613194444442</v>
      </c>
      <c r="J4241" t="s">
        <v>22852</v>
      </c>
      <c r="K4241">
        <v>1000</v>
      </c>
      <c r="L4241">
        <v>0</v>
      </c>
      <c r="M4241" t="s">
        <v>73</v>
      </c>
      <c r="N4241" t="s">
        <v>74</v>
      </c>
      <c r="O4241" t="s">
        <v>75</v>
      </c>
      <c r="P4241">
        <v>1</v>
      </c>
      <c r="Q4241">
        <v>1</v>
      </c>
      <c r="R4241">
        <v>5</v>
      </c>
      <c r="S4241">
        <v>95</v>
      </c>
      <c r="T4241" t="s">
        <v>76</v>
      </c>
      <c r="U4241" t="s">
        <v>77</v>
      </c>
      <c r="V4241">
        <v>30</v>
      </c>
      <c r="W4241" t="s">
        <v>78</v>
      </c>
      <c r="X4241">
        <v>0</v>
      </c>
      <c r="Y4241" t="s">
        <v>84</v>
      </c>
      <c r="Z4241" t="s">
        <v>21202</v>
      </c>
      <c r="AA4241" t="s">
        <v>81</v>
      </c>
      <c r="AB4241" t="s">
        <v>82</v>
      </c>
      <c r="AC4241">
        <v>95</v>
      </c>
      <c r="AD4241" t="s">
        <v>78</v>
      </c>
      <c r="AE4241">
        <v>0</v>
      </c>
      <c r="AF4241">
        <v>0</v>
      </c>
      <c r="AG4241" t="s">
        <v>81</v>
      </c>
      <c r="AH4241">
        <v>6</v>
      </c>
      <c r="AI4241" t="s">
        <v>83</v>
      </c>
      <c r="AJ4241">
        <v>0</v>
      </c>
      <c r="AK4241" t="s">
        <v>22848</v>
      </c>
      <c r="AL4241" t="s">
        <v>84</v>
      </c>
      <c r="AM4241" t="s">
        <v>71</v>
      </c>
      <c r="AN4241" t="s">
        <v>73</v>
      </c>
      <c r="AO4241" t="s">
        <v>81</v>
      </c>
      <c r="AP4241" t="s">
        <v>73</v>
      </c>
      <c r="AQ4241" t="s">
        <v>71</v>
      </c>
      <c r="AT4241" t="s">
        <v>218</v>
      </c>
      <c r="AU4241" t="s">
        <v>67</v>
      </c>
    </row>
    <row r="4242" spans="1:47" x14ac:dyDescent="0.25">
      <c r="A4242">
        <v>6901</v>
      </c>
      <c r="B4242" t="s">
        <v>22853</v>
      </c>
      <c r="C4242" t="s">
        <v>67</v>
      </c>
      <c r="D4242" t="s">
        <v>22854</v>
      </c>
      <c r="E4242" t="s">
        <v>22855</v>
      </c>
      <c r="F4242" t="s">
        <v>22855</v>
      </c>
      <c r="G4242" t="s">
        <v>18292</v>
      </c>
      <c r="H4242" t="s">
        <v>71</v>
      </c>
      <c r="I4242" s="39">
        <v>40625.615277777775</v>
      </c>
      <c r="J4242" t="s">
        <v>18293</v>
      </c>
      <c r="K4242">
        <v>1000</v>
      </c>
      <c r="L4242">
        <v>0</v>
      </c>
      <c r="M4242" t="s">
        <v>73</v>
      </c>
      <c r="N4242" t="s">
        <v>74</v>
      </c>
      <c r="O4242" t="s">
        <v>75</v>
      </c>
      <c r="P4242">
        <v>5</v>
      </c>
      <c r="Q4242">
        <v>1</v>
      </c>
      <c r="R4242">
        <v>7</v>
      </c>
      <c r="S4242">
        <v>6</v>
      </c>
      <c r="T4242" t="s">
        <v>76</v>
      </c>
      <c r="U4242" t="s">
        <v>77</v>
      </c>
      <c r="V4242">
        <v>30</v>
      </c>
      <c r="W4242" t="s">
        <v>78</v>
      </c>
      <c r="X4242">
        <v>0</v>
      </c>
      <c r="Y4242" t="s">
        <v>79</v>
      </c>
      <c r="Z4242" t="s">
        <v>92</v>
      </c>
      <c r="AA4242" t="s">
        <v>81</v>
      </c>
      <c r="AB4242" t="s">
        <v>82</v>
      </c>
      <c r="AC4242">
        <v>6</v>
      </c>
      <c r="AD4242" t="s">
        <v>78</v>
      </c>
      <c r="AE4242">
        <v>0</v>
      </c>
      <c r="AF4242">
        <v>0</v>
      </c>
      <c r="AG4242" t="s">
        <v>81</v>
      </c>
      <c r="AH4242">
        <v>6</v>
      </c>
      <c r="AI4242" t="s">
        <v>83</v>
      </c>
      <c r="AJ4242">
        <v>0</v>
      </c>
      <c r="AK4242" t="s">
        <v>22853</v>
      </c>
      <c r="AL4242" t="s">
        <v>84</v>
      </c>
      <c r="AM4242" t="s">
        <v>22856</v>
      </c>
      <c r="AN4242" t="s">
        <v>73</v>
      </c>
      <c r="AO4242" t="s">
        <v>81</v>
      </c>
      <c r="AP4242" t="s">
        <v>73</v>
      </c>
      <c r="AQ4242" t="s">
        <v>71</v>
      </c>
      <c r="AT4242" t="s">
        <v>78</v>
      </c>
      <c r="AU4242" t="s">
        <v>67</v>
      </c>
    </row>
    <row r="4243" spans="1:47" x14ac:dyDescent="0.25">
      <c r="A4243">
        <v>6902</v>
      </c>
      <c r="B4243" t="s">
        <v>22857</v>
      </c>
      <c r="C4243" t="s">
        <v>101</v>
      </c>
      <c r="D4243" t="s">
        <v>22858</v>
      </c>
      <c r="E4243" t="s">
        <v>2564</v>
      </c>
      <c r="F4243" t="s">
        <v>2564</v>
      </c>
      <c r="G4243" t="s">
        <v>22859</v>
      </c>
      <c r="H4243" t="s">
        <v>22860</v>
      </c>
      <c r="I4243" s="39">
        <v>40632.699999999997</v>
      </c>
      <c r="J4243" t="s">
        <v>12294</v>
      </c>
      <c r="K4243">
        <v>1000</v>
      </c>
      <c r="L4243">
        <v>0</v>
      </c>
      <c r="M4243" t="s">
        <v>73</v>
      </c>
      <c r="N4243" t="s">
        <v>74</v>
      </c>
      <c r="O4243" t="s">
        <v>75</v>
      </c>
      <c r="P4243">
        <v>12</v>
      </c>
      <c r="Q4243">
        <v>1</v>
      </c>
      <c r="R4243">
        <v>12</v>
      </c>
      <c r="S4243">
        <v>12</v>
      </c>
      <c r="T4243" t="s">
        <v>76</v>
      </c>
      <c r="U4243" t="s">
        <v>77</v>
      </c>
      <c r="V4243">
        <v>30</v>
      </c>
      <c r="W4243" t="s">
        <v>78</v>
      </c>
      <c r="X4243">
        <v>0</v>
      </c>
      <c r="Y4243" t="s">
        <v>79</v>
      </c>
      <c r="Z4243" t="s">
        <v>14493</v>
      </c>
      <c r="AA4243" t="s">
        <v>81</v>
      </c>
      <c r="AB4243" t="s">
        <v>82</v>
      </c>
      <c r="AC4243">
        <v>12</v>
      </c>
      <c r="AD4243" t="s">
        <v>78</v>
      </c>
      <c r="AE4243">
        <v>0</v>
      </c>
      <c r="AF4243">
        <v>0</v>
      </c>
      <c r="AG4243" t="s">
        <v>81</v>
      </c>
      <c r="AH4243">
        <v>6</v>
      </c>
      <c r="AI4243" t="s">
        <v>83</v>
      </c>
      <c r="AJ4243">
        <v>0</v>
      </c>
      <c r="AK4243" t="s">
        <v>22858</v>
      </c>
      <c r="AL4243" t="s">
        <v>84</v>
      </c>
      <c r="AM4243" t="s">
        <v>22861</v>
      </c>
      <c r="AN4243" t="s">
        <v>73</v>
      </c>
      <c r="AO4243" t="s">
        <v>81</v>
      </c>
      <c r="AP4243" t="s">
        <v>73</v>
      </c>
      <c r="AQ4243" t="s">
        <v>71</v>
      </c>
      <c r="AT4243" t="s">
        <v>99</v>
      </c>
      <c r="AU4243" t="s">
        <v>67</v>
      </c>
    </row>
    <row r="4244" spans="1:47" x14ac:dyDescent="0.25">
      <c r="A4244">
        <v>6903</v>
      </c>
      <c r="B4244" t="s">
        <v>22862</v>
      </c>
      <c r="C4244" t="s">
        <v>67</v>
      </c>
      <c r="D4244" t="s">
        <v>21059</v>
      </c>
      <c r="E4244" t="s">
        <v>22863</v>
      </c>
      <c r="F4244" t="s">
        <v>22863</v>
      </c>
      <c r="G4244" t="s">
        <v>21061</v>
      </c>
      <c r="H4244" t="s">
        <v>71</v>
      </c>
      <c r="I4244" s="39">
        <v>40637.553472222222</v>
      </c>
      <c r="J4244" t="s">
        <v>21062</v>
      </c>
      <c r="K4244">
        <v>1000</v>
      </c>
      <c r="L4244">
        <v>0</v>
      </c>
      <c r="M4244" t="s">
        <v>73</v>
      </c>
      <c r="N4244" t="s">
        <v>74</v>
      </c>
      <c r="O4244" t="s">
        <v>75</v>
      </c>
      <c r="P4244">
        <v>9</v>
      </c>
      <c r="Q4244">
        <v>1</v>
      </c>
      <c r="R4244">
        <v>5</v>
      </c>
      <c r="S4244">
        <v>18</v>
      </c>
      <c r="T4244" t="s">
        <v>76</v>
      </c>
      <c r="U4244" t="s">
        <v>77</v>
      </c>
      <c r="V4244">
        <v>30</v>
      </c>
      <c r="W4244" t="s">
        <v>78</v>
      </c>
      <c r="X4244">
        <v>0</v>
      </c>
      <c r="Y4244" t="s">
        <v>79</v>
      </c>
      <c r="Z4244" t="s">
        <v>2151</v>
      </c>
      <c r="AA4244" t="s">
        <v>81</v>
      </c>
      <c r="AB4244" t="s">
        <v>82</v>
      </c>
      <c r="AC4244">
        <v>18</v>
      </c>
      <c r="AD4244" t="s">
        <v>78</v>
      </c>
      <c r="AE4244">
        <v>0</v>
      </c>
      <c r="AF4244">
        <v>0</v>
      </c>
      <c r="AG4244" t="s">
        <v>81</v>
      </c>
      <c r="AH4244">
        <v>6</v>
      </c>
      <c r="AI4244" t="s">
        <v>83</v>
      </c>
      <c r="AJ4244">
        <v>0</v>
      </c>
      <c r="AK4244" t="s">
        <v>22862</v>
      </c>
      <c r="AL4244" t="s">
        <v>84</v>
      </c>
      <c r="AM4244" t="s">
        <v>71</v>
      </c>
      <c r="AN4244" t="s">
        <v>73</v>
      </c>
      <c r="AO4244" t="s">
        <v>81</v>
      </c>
      <c r="AP4244" t="s">
        <v>73</v>
      </c>
      <c r="AQ4244" t="s">
        <v>71</v>
      </c>
      <c r="AT4244" t="s">
        <v>78</v>
      </c>
      <c r="AU4244" t="s">
        <v>67</v>
      </c>
    </row>
    <row r="4245" spans="1:47" x14ac:dyDescent="0.25">
      <c r="A4245">
        <v>6904</v>
      </c>
      <c r="B4245" t="s">
        <v>22864</v>
      </c>
      <c r="C4245" t="s">
        <v>101</v>
      </c>
      <c r="D4245" t="s">
        <v>22865</v>
      </c>
      <c r="E4245" t="s">
        <v>16584</v>
      </c>
      <c r="F4245" t="s">
        <v>16584</v>
      </c>
      <c r="G4245" t="s">
        <v>22866</v>
      </c>
      <c r="H4245" t="s">
        <v>71</v>
      </c>
      <c r="I4245" s="39">
        <v>40641.477777777778</v>
      </c>
      <c r="J4245" t="s">
        <v>16586</v>
      </c>
      <c r="K4245">
        <v>1500</v>
      </c>
      <c r="L4245">
        <v>0</v>
      </c>
      <c r="M4245" t="s">
        <v>73</v>
      </c>
      <c r="N4245" t="s">
        <v>74</v>
      </c>
      <c r="O4245" t="s">
        <v>75</v>
      </c>
      <c r="P4245">
        <v>1</v>
      </c>
      <c r="Q4245">
        <v>1</v>
      </c>
      <c r="R4245">
        <v>5</v>
      </c>
      <c r="S4245">
        <v>20</v>
      </c>
      <c r="T4245" t="s">
        <v>76</v>
      </c>
      <c r="U4245" t="s">
        <v>77</v>
      </c>
      <c r="V4245">
        <v>30</v>
      </c>
      <c r="W4245" t="s">
        <v>78</v>
      </c>
      <c r="X4245">
        <v>0</v>
      </c>
      <c r="Y4245" t="s">
        <v>84</v>
      </c>
      <c r="Z4245" t="s">
        <v>21202</v>
      </c>
      <c r="AA4245" t="s">
        <v>81</v>
      </c>
      <c r="AB4245" t="s">
        <v>82</v>
      </c>
      <c r="AC4245">
        <v>20</v>
      </c>
      <c r="AD4245" t="s">
        <v>78</v>
      </c>
      <c r="AE4245">
        <v>0</v>
      </c>
      <c r="AF4245">
        <v>0</v>
      </c>
      <c r="AG4245" t="s">
        <v>81</v>
      </c>
      <c r="AH4245">
        <v>1</v>
      </c>
      <c r="AI4245" t="s">
        <v>83</v>
      </c>
      <c r="AJ4245">
        <v>0</v>
      </c>
      <c r="AK4245" t="s">
        <v>22864</v>
      </c>
      <c r="AL4245" t="s">
        <v>84</v>
      </c>
      <c r="AM4245" t="s">
        <v>71</v>
      </c>
      <c r="AN4245" t="s">
        <v>73</v>
      </c>
      <c r="AO4245" t="s">
        <v>81</v>
      </c>
      <c r="AP4245" t="s">
        <v>73</v>
      </c>
      <c r="AQ4245" t="s">
        <v>71</v>
      </c>
      <c r="AT4245" t="s">
        <v>1060</v>
      </c>
      <c r="AU4245" t="s">
        <v>67</v>
      </c>
    </row>
    <row r="4246" spans="1:47" x14ac:dyDescent="0.25">
      <c r="A4246">
        <v>6905</v>
      </c>
      <c r="B4246" t="s">
        <v>22867</v>
      </c>
      <c r="C4246" t="s">
        <v>67</v>
      </c>
      <c r="D4246" t="s">
        <v>22868</v>
      </c>
      <c r="E4246" t="s">
        <v>22869</v>
      </c>
      <c r="F4246" t="s">
        <v>22869</v>
      </c>
      <c r="G4246" t="s">
        <v>22870</v>
      </c>
      <c r="H4246" t="s">
        <v>22871</v>
      </c>
      <c r="I4246" s="39">
        <v>40641.480555555558</v>
      </c>
      <c r="J4246" t="s">
        <v>17906</v>
      </c>
      <c r="K4246">
        <v>1500</v>
      </c>
      <c r="L4246">
        <v>0</v>
      </c>
      <c r="M4246" t="s">
        <v>73</v>
      </c>
      <c r="N4246" t="s">
        <v>74</v>
      </c>
      <c r="O4246" t="s">
        <v>75</v>
      </c>
      <c r="P4246">
        <v>16</v>
      </c>
      <c r="Q4246">
        <v>1</v>
      </c>
      <c r="R4246">
        <v>1</v>
      </c>
      <c r="S4246">
        <v>4</v>
      </c>
      <c r="T4246" t="s">
        <v>76</v>
      </c>
      <c r="U4246" t="s">
        <v>77</v>
      </c>
      <c r="V4246">
        <v>30</v>
      </c>
      <c r="W4246" t="s">
        <v>78</v>
      </c>
      <c r="X4246">
        <v>0</v>
      </c>
      <c r="Y4246" t="s">
        <v>79</v>
      </c>
      <c r="Z4246" t="s">
        <v>107</v>
      </c>
      <c r="AA4246" t="s">
        <v>81</v>
      </c>
      <c r="AB4246" t="s">
        <v>82</v>
      </c>
      <c r="AC4246">
        <v>4</v>
      </c>
      <c r="AD4246" t="s">
        <v>78</v>
      </c>
      <c r="AE4246">
        <v>0</v>
      </c>
      <c r="AF4246">
        <v>0</v>
      </c>
      <c r="AG4246" t="s">
        <v>81</v>
      </c>
      <c r="AH4246">
        <v>1</v>
      </c>
      <c r="AI4246" t="s">
        <v>83</v>
      </c>
      <c r="AJ4246">
        <v>0</v>
      </c>
      <c r="AK4246" t="s">
        <v>17901</v>
      </c>
      <c r="AL4246" t="s">
        <v>84</v>
      </c>
      <c r="AM4246" t="s">
        <v>71</v>
      </c>
      <c r="AN4246" t="s">
        <v>73</v>
      </c>
      <c r="AO4246" t="s">
        <v>81</v>
      </c>
      <c r="AP4246" t="s">
        <v>73</v>
      </c>
      <c r="AQ4246" t="s">
        <v>71</v>
      </c>
      <c r="AT4246" t="s">
        <v>81</v>
      </c>
      <c r="AU4246" t="s">
        <v>67</v>
      </c>
    </row>
    <row r="4247" spans="1:47" x14ac:dyDescent="0.25">
      <c r="A4247">
        <v>6906</v>
      </c>
      <c r="B4247" t="s">
        <v>22872</v>
      </c>
      <c r="C4247" t="s">
        <v>101</v>
      </c>
      <c r="D4247" t="s">
        <v>22873</v>
      </c>
      <c r="E4247" t="s">
        <v>22874</v>
      </c>
      <c r="F4247" t="s">
        <v>22874</v>
      </c>
      <c r="G4247" t="s">
        <v>10844</v>
      </c>
      <c r="H4247" t="s">
        <v>71</v>
      </c>
      <c r="I4247" s="39">
        <v>40644.6875</v>
      </c>
      <c r="J4247" t="s">
        <v>6837</v>
      </c>
      <c r="K4247">
        <v>10</v>
      </c>
      <c r="L4247">
        <v>27000</v>
      </c>
      <c r="M4247" t="s">
        <v>73</v>
      </c>
      <c r="N4247" t="s">
        <v>74</v>
      </c>
      <c r="O4247" t="s">
        <v>75</v>
      </c>
      <c r="P4247">
        <v>16</v>
      </c>
      <c r="Q4247">
        <v>1</v>
      </c>
      <c r="R4247">
        <v>9</v>
      </c>
      <c r="S4247">
        <v>4</v>
      </c>
      <c r="T4247" t="s">
        <v>76</v>
      </c>
      <c r="U4247" t="s">
        <v>77</v>
      </c>
      <c r="V4247">
        <v>30</v>
      </c>
      <c r="W4247" t="s">
        <v>78</v>
      </c>
      <c r="X4247">
        <v>0</v>
      </c>
      <c r="Y4247" t="s">
        <v>79</v>
      </c>
      <c r="Z4247" t="s">
        <v>107</v>
      </c>
      <c r="AA4247" t="s">
        <v>81</v>
      </c>
      <c r="AB4247" t="s">
        <v>82</v>
      </c>
      <c r="AC4247">
        <v>4</v>
      </c>
      <c r="AD4247" t="s">
        <v>78</v>
      </c>
      <c r="AE4247">
        <v>0</v>
      </c>
      <c r="AF4247">
        <v>0</v>
      </c>
      <c r="AG4247" t="s">
        <v>81</v>
      </c>
      <c r="AH4247">
        <v>6</v>
      </c>
      <c r="AI4247" t="s">
        <v>83</v>
      </c>
      <c r="AJ4247">
        <v>0</v>
      </c>
      <c r="AK4247" t="s">
        <v>22872</v>
      </c>
      <c r="AL4247" t="s">
        <v>84</v>
      </c>
      <c r="AM4247" t="s">
        <v>22875</v>
      </c>
      <c r="AN4247" t="s">
        <v>73</v>
      </c>
      <c r="AO4247" t="s">
        <v>81</v>
      </c>
      <c r="AP4247" t="s">
        <v>73</v>
      </c>
      <c r="AQ4247" t="s">
        <v>71</v>
      </c>
      <c r="AT4247" t="s">
        <v>81</v>
      </c>
      <c r="AU4247" t="s">
        <v>67</v>
      </c>
    </row>
    <row r="4248" spans="1:47" x14ac:dyDescent="0.25">
      <c r="A4248">
        <v>6907</v>
      </c>
      <c r="B4248" t="s">
        <v>22876</v>
      </c>
      <c r="C4248" t="s">
        <v>67</v>
      </c>
      <c r="D4248" t="s">
        <v>22877</v>
      </c>
      <c r="E4248" t="s">
        <v>22878</v>
      </c>
      <c r="F4248" t="s">
        <v>22878</v>
      </c>
      <c r="G4248" t="s">
        <v>19196</v>
      </c>
      <c r="H4248" t="s">
        <v>71</v>
      </c>
      <c r="I4248" s="39">
        <v>40644.69027777778</v>
      </c>
      <c r="J4248" t="s">
        <v>19197</v>
      </c>
      <c r="K4248">
        <v>1000</v>
      </c>
      <c r="L4248">
        <v>0</v>
      </c>
      <c r="M4248" t="s">
        <v>73</v>
      </c>
      <c r="N4248" t="s">
        <v>74</v>
      </c>
      <c r="O4248" t="s">
        <v>75</v>
      </c>
      <c r="P4248">
        <v>5</v>
      </c>
      <c r="Q4248">
        <v>1</v>
      </c>
      <c r="R4248">
        <v>3</v>
      </c>
      <c r="S4248">
        <v>6</v>
      </c>
      <c r="T4248" t="s">
        <v>76</v>
      </c>
      <c r="U4248" t="s">
        <v>77</v>
      </c>
      <c r="V4248">
        <v>30</v>
      </c>
      <c r="W4248" t="s">
        <v>78</v>
      </c>
      <c r="X4248">
        <v>0</v>
      </c>
      <c r="Y4248" t="s">
        <v>79</v>
      </c>
      <c r="Z4248" t="s">
        <v>4600</v>
      </c>
      <c r="AA4248" t="s">
        <v>81</v>
      </c>
      <c r="AB4248" t="s">
        <v>82</v>
      </c>
      <c r="AC4248">
        <v>6</v>
      </c>
      <c r="AD4248" t="s">
        <v>78</v>
      </c>
      <c r="AE4248">
        <v>0</v>
      </c>
      <c r="AF4248">
        <v>0</v>
      </c>
      <c r="AG4248" t="s">
        <v>81</v>
      </c>
      <c r="AH4248">
        <v>6</v>
      </c>
      <c r="AI4248" t="s">
        <v>83</v>
      </c>
      <c r="AJ4248">
        <v>0</v>
      </c>
      <c r="AK4248" t="s">
        <v>22876</v>
      </c>
      <c r="AL4248" t="s">
        <v>84</v>
      </c>
      <c r="AM4248" t="s">
        <v>71</v>
      </c>
      <c r="AN4248" t="s">
        <v>73</v>
      </c>
      <c r="AO4248" t="s">
        <v>81</v>
      </c>
      <c r="AP4248" t="s">
        <v>73</v>
      </c>
      <c r="AQ4248" t="s">
        <v>71</v>
      </c>
      <c r="AT4248" t="s">
        <v>99</v>
      </c>
      <c r="AU4248" t="s">
        <v>67</v>
      </c>
    </row>
    <row r="4249" spans="1:47" x14ac:dyDescent="0.25">
      <c r="A4249">
        <v>6908</v>
      </c>
      <c r="B4249" t="s">
        <v>22879</v>
      </c>
      <c r="C4249" t="s">
        <v>67</v>
      </c>
      <c r="D4249" t="s">
        <v>22880</v>
      </c>
      <c r="E4249" t="s">
        <v>22881</v>
      </c>
      <c r="F4249" t="s">
        <v>22881</v>
      </c>
      <c r="G4249" t="s">
        <v>22882</v>
      </c>
      <c r="H4249" t="s">
        <v>71</v>
      </c>
      <c r="I4249" s="39">
        <v>40646.604861111111</v>
      </c>
      <c r="J4249" t="s">
        <v>7417</v>
      </c>
      <c r="K4249">
        <v>5</v>
      </c>
      <c r="L4249">
        <v>318.39999999999998</v>
      </c>
      <c r="M4249" t="s">
        <v>73</v>
      </c>
      <c r="N4249" t="s">
        <v>74</v>
      </c>
      <c r="O4249" t="s">
        <v>75</v>
      </c>
      <c r="P4249">
        <v>1</v>
      </c>
      <c r="Q4249">
        <v>1</v>
      </c>
      <c r="R4249">
        <v>5</v>
      </c>
      <c r="S4249">
        <v>95</v>
      </c>
      <c r="T4249" t="s">
        <v>79</v>
      </c>
      <c r="U4249" t="s">
        <v>77</v>
      </c>
      <c r="V4249">
        <v>30</v>
      </c>
      <c r="W4249" t="s">
        <v>78</v>
      </c>
      <c r="X4249">
        <v>0</v>
      </c>
      <c r="Y4249" t="s">
        <v>84</v>
      </c>
      <c r="Z4249" t="s">
        <v>92</v>
      </c>
      <c r="AA4249" t="s">
        <v>81</v>
      </c>
      <c r="AB4249" t="s">
        <v>82</v>
      </c>
      <c r="AC4249">
        <v>95</v>
      </c>
      <c r="AD4249" t="s">
        <v>634</v>
      </c>
      <c r="AE4249">
        <v>0</v>
      </c>
      <c r="AF4249">
        <v>0</v>
      </c>
      <c r="AG4249" t="s">
        <v>81</v>
      </c>
      <c r="AH4249">
        <v>6</v>
      </c>
      <c r="AI4249" t="s">
        <v>83</v>
      </c>
      <c r="AJ4249">
        <v>0</v>
      </c>
      <c r="AK4249" t="s">
        <v>22883</v>
      </c>
      <c r="AL4249" t="s">
        <v>84</v>
      </c>
      <c r="AM4249" t="s">
        <v>71</v>
      </c>
      <c r="AN4249" t="s">
        <v>73</v>
      </c>
      <c r="AO4249" t="s">
        <v>81</v>
      </c>
      <c r="AP4249" t="s">
        <v>73</v>
      </c>
      <c r="AQ4249" t="s">
        <v>71</v>
      </c>
      <c r="AR4249" t="s">
        <v>3728</v>
      </c>
      <c r="AS4249" t="s">
        <v>22884</v>
      </c>
      <c r="AT4249" t="s">
        <v>1060</v>
      </c>
      <c r="AU4249" t="s">
        <v>67</v>
      </c>
    </row>
    <row r="4250" spans="1:47" x14ac:dyDescent="0.25">
      <c r="A4250">
        <v>6909</v>
      </c>
      <c r="B4250" t="s">
        <v>22885</v>
      </c>
      <c r="C4250" t="s">
        <v>67</v>
      </c>
      <c r="D4250" t="s">
        <v>22886</v>
      </c>
      <c r="E4250" t="s">
        <v>22887</v>
      </c>
      <c r="F4250" t="s">
        <v>22887</v>
      </c>
      <c r="G4250" t="s">
        <v>22888</v>
      </c>
      <c r="H4250" t="s">
        <v>71</v>
      </c>
      <c r="I4250" s="39">
        <v>40647.443749999999</v>
      </c>
      <c r="J4250" t="s">
        <v>22889</v>
      </c>
      <c r="K4250">
        <v>1000</v>
      </c>
      <c r="L4250">
        <v>0</v>
      </c>
      <c r="M4250" t="s">
        <v>73</v>
      </c>
      <c r="N4250" t="s">
        <v>74</v>
      </c>
      <c r="O4250" t="s">
        <v>75</v>
      </c>
      <c r="P4250">
        <v>1</v>
      </c>
      <c r="Q4250">
        <v>1</v>
      </c>
      <c r="R4250">
        <v>5</v>
      </c>
      <c r="S4250">
        <v>11</v>
      </c>
      <c r="T4250" t="s">
        <v>76</v>
      </c>
      <c r="U4250" t="s">
        <v>77</v>
      </c>
      <c r="V4250">
        <v>30</v>
      </c>
      <c r="W4250" t="s">
        <v>78</v>
      </c>
      <c r="X4250">
        <v>0</v>
      </c>
      <c r="Y4250" t="s">
        <v>84</v>
      </c>
      <c r="Z4250" t="s">
        <v>21202</v>
      </c>
      <c r="AA4250" t="s">
        <v>81</v>
      </c>
      <c r="AB4250" t="s">
        <v>82</v>
      </c>
      <c r="AC4250">
        <v>11</v>
      </c>
      <c r="AD4250" t="s">
        <v>78</v>
      </c>
      <c r="AE4250">
        <v>0</v>
      </c>
      <c r="AF4250">
        <v>0</v>
      </c>
      <c r="AG4250" t="s">
        <v>81</v>
      </c>
      <c r="AH4250">
        <v>6</v>
      </c>
      <c r="AI4250" t="s">
        <v>83</v>
      </c>
      <c r="AJ4250">
        <v>0</v>
      </c>
      <c r="AK4250" t="s">
        <v>22886</v>
      </c>
      <c r="AL4250" t="s">
        <v>84</v>
      </c>
      <c r="AM4250" t="s">
        <v>22890</v>
      </c>
      <c r="AN4250" t="s">
        <v>73</v>
      </c>
      <c r="AO4250" t="s">
        <v>81</v>
      </c>
      <c r="AP4250" t="s">
        <v>73</v>
      </c>
      <c r="AQ4250" t="s">
        <v>71</v>
      </c>
      <c r="AT4250" t="s">
        <v>877</v>
      </c>
      <c r="AU4250" t="s">
        <v>67</v>
      </c>
    </row>
    <row r="4251" spans="1:47" x14ac:dyDescent="0.25">
      <c r="A4251">
        <v>6910</v>
      </c>
      <c r="B4251" t="s">
        <v>22891</v>
      </c>
      <c r="C4251" t="s">
        <v>67</v>
      </c>
      <c r="D4251" t="s">
        <v>22892</v>
      </c>
      <c r="E4251" t="s">
        <v>22893</v>
      </c>
      <c r="F4251" t="s">
        <v>22893</v>
      </c>
      <c r="G4251" t="s">
        <v>17053</v>
      </c>
      <c r="H4251" t="s">
        <v>71</v>
      </c>
      <c r="I4251" s="39">
        <v>40647.454861111109</v>
      </c>
      <c r="J4251" t="s">
        <v>17055</v>
      </c>
      <c r="K4251">
        <v>1000</v>
      </c>
      <c r="L4251">
        <v>1260.58</v>
      </c>
      <c r="M4251" t="s">
        <v>73</v>
      </c>
      <c r="N4251" t="s">
        <v>74</v>
      </c>
      <c r="O4251" t="s">
        <v>75</v>
      </c>
      <c r="P4251">
        <v>11</v>
      </c>
      <c r="Q4251">
        <v>1</v>
      </c>
      <c r="R4251">
        <v>7</v>
      </c>
      <c r="S4251">
        <v>2</v>
      </c>
      <c r="T4251" t="s">
        <v>76</v>
      </c>
      <c r="U4251" t="s">
        <v>77</v>
      </c>
      <c r="V4251">
        <v>30</v>
      </c>
      <c r="W4251" t="s">
        <v>78</v>
      </c>
      <c r="X4251">
        <v>0</v>
      </c>
      <c r="Y4251" t="s">
        <v>79</v>
      </c>
      <c r="Z4251" t="s">
        <v>78</v>
      </c>
      <c r="AA4251" t="s">
        <v>81</v>
      </c>
      <c r="AB4251" t="s">
        <v>82</v>
      </c>
      <c r="AC4251">
        <v>2</v>
      </c>
      <c r="AD4251" t="s">
        <v>78</v>
      </c>
      <c r="AE4251">
        <v>0</v>
      </c>
      <c r="AF4251">
        <v>0</v>
      </c>
      <c r="AG4251" t="s">
        <v>81</v>
      </c>
      <c r="AH4251">
        <v>6</v>
      </c>
      <c r="AI4251" t="s">
        <v>83</v>
      </c>
      <c r="AJ4251">
        <v>0</v>
      </c>
      <c r="AK4251" t="s">
        <v>22891</v>
      </c>
      <c r="AL4251" t="s">
        <v>84</v>
      </c>
      <c r="AM4251" t="s">
        <v>71</v>
      </c>
      <c r="AN4251" t="s">
        <v>73</v>
      </c>
      <c r="AO4251" t="s">
        <v>81</v>
      </c>
      <c r="AP4251" t="s">
        <v>73</v>
      </c>
      <c r="AQ4251" t="s">
        <v>71</v>
      </c>
      <c r="AT4251" t="s">
        <v>81</v>
      </c>
      <c r="AU4251" t="s">
        <v>67</v>
      </c>
    </row>
    <row r="4252" spans="1:47" x14ac:dyDescent="0.25">
      <c r="A4252">
        <v>6911</v>
      </c>
      <c r="B4252" t="s">
        <v>794</v>
      </c>
      <c r="C4252" t="s">
        <v>101</v>
      </c>
      <c r="D4252" t="s">
        <v>22894</v>
      </c>
      <c r="E4252" t="s">
        <v>22895</v>
      </c>
      <c r="F4252" t="s">
        <v>22895</v>
      </c>
      <c r="G4252" t="s">
        <v>22896</v>
      </c>
      <c r="H4252" t="s">
        <v>22897</v>
      </c>
      <c r="I4252" s="39">
        <v>40658.693749999999</v>
      </c>
      <c r="J4252" t="s">
        <v>22898</v>
      </c>
      <c r="K4252">
        <v>1500</v>
      </c>
      <c r="L4252">
        <v>1521.88</v>
      </c>
      <c r="M4252" t="s">
        <v>73</v>
      </c>
      <c r="N4252" t="s">
        <v>74</v>
      </c>
      <c r="O4252" t="s">
        <v>75</v>
      </c>
      <c r="P4252">
        <v>1</v>
      </c>
      <c r="Q4252">
        <v>1</v>
      </c>
      <c r="R4252">
        <v>5</v>
      </c>
      <c r="S4252">
        <v>17</v>
      </c>
      <c r="T4252" t="s">
        <v>76</v>
      </c>
      <c r="U4252" t="s">
        <v>77</v>
      </c>
      <c r="V4252">
        <v>30</v>
      </c>
      <c r="W4252" t="s">
        <v>78</v>
      </c>
      <c r="X4252">
        <v>0</v>
      </c>
      <c r="Y4252" t="s">
        <v>84</v>
      </c>
      <c r="Z4252" t="s">
        <v>5118</v>
      </c>
      <c r="AA4252" t="s">
        <v>81</v>
      </c>
      <c r="AB4252" t="s">
        <v>82</v>
      </c>
      <c r="AC4252">
        <v>17</v>
      </c>
      <c r="AD4252" t="s">
        <v>78</v>
      </c>
      <c r="AE4252">
        <v>0</v>
      </c>
      <c r="AF4252">
        <v>0</v>
      </c>
      <c r="AG4252" t="s">
        <v>81</v>
      </c>
      <c r="AH4252">
        <v>6</v>
      </c>
      <c r="AI4252" t="s">
        <v>83</v>
      </c>
      <c r="AJ4252">
        <v>0</v>
      </c>
      <c r="AK4252" t="s">
        <v>794</v>
      </c>
      <c r="AL4252" t="s">
        <v>84</v>
      </c>
      <c r="AM4252" t="s">
        <v>71</v>
      </c>
      <c r="AN4252" t="s">
        <v>73</v>
      </c>
      <c r="AO4252" t="s">
        <v>81</v>
      </c>
      <c r="AP4252" t="s">
        <v>73</v>
      </c>
      <c r="AQ4252" t="s">
        <v>71</v>
      </c>
      <c r="AT4252" t="s">
        <v>382</v>
      </c>
      <c r="AU4252" t="s">
        <v>101</v>
      </c>
    </row>
    <row r="4253" spans="1:47" x14ac:dyDescent="0.25">
      <c r="A4253">
        <v>6912</v>
      </c>
      <c r="B4253" t="s">
        <v>14664</v>
      </c>
      <c r="C4253" t="s">
        <v>67</v>
      </c>
      <c r="D4253" t="s">
        <v>22899</v>
      </c>
      <c r="E4253" t="s">
        <v>22900</v>
      </c>
      <c r="F4253" t="s">
        <v>22900</v>
      </c>
      <c r="G4253" t="s">
        <v>5702</v>
      </c>
      <c r="H4253" t="s">
        <v>22901</v>
      </c>
      <c r="I4253" s="39">
        <v>40660.551388888889</v>
      </c>
      <c r="J4253" t="s">
        <v>22902</v>
      </c>
      <c r="K4253">
        <v>1000</v>
      </c>
      <c r="L4253">
        <v>0</v>
      </c>
      <c r="M4253" t="s">
        <v>73</v>
      </c>
      <c r="N4253" t="s">
        <v>74</v>
      </c>
      <c r="O4253" t="s">
        <v>75</v>
      </c>
      <c r="P4253">
        <v>18</v>
      </c>
      <c r="Q4253">
        <v>1</v>
      </c>
      <c r="R4253">
        <v>3</v>
      </c>
      <c r="S4253">
        <v>20</v>
      </c>
      <c r="T4253" t="s">
        <v>76</v>
      </c>
      <c r="U4253" t="s">
        <v>77</v>
      </c>
      <c r="V4253">
        <v>30</v>
      </c>
      <c r="W4253" t="s">
        <v>78</v>
      </c>
      <c r="X4253">
        <v>0</v>
      </c>
      <c r="Y4253" t="s">
        <v>79</v>
      </c>
      <c r="Z4253" t="s">
        <v>1919</v>
      </c>
      <c r="AA4253" t="s">
        <v>81</v>
      </c>
      <c r="AB4253" t="s">
        <v>82</v>
      </c>
      <c r="AC4253">
        <v>20</v>
      </c>
      <c r="AD4253" t="s">
        <v>78</v>
      </c>
      <c r="AE4253">
        <v>0</v>
      </c>
      <c r="AF4253">
        <v>0</v>
      </c>
      <c r="AG4253" t="s">
        <v>81</v>
      </c>
      <c r="AH4253">
        <v>6</v>
      </c>
      <c r="AI4253" t="s">
        <v>83</v>
      </c>
      <c r="AJ4253">
        <v>0</v>
      </c>
      <c r="AK4253" t="s">
        <v>14664</v>
      </c>
      <c r="AL4253" t="s">
        <v>84</v>
      </c>
      <c r="AM4253" t="s">
        <v>71</v>
      </c>
      <c r="AN4253" t="s">
        <v>73</v>
      </c>
      <c r="AO4253" t="s">
        <v>81</v>
      </c>
      <c r="AP4253" t="s">
        <v>73</v>
      </c>
      <c r="AQ4253" t="s">
        <v>22903</v>
      </c>
      <c r="AT4253" t="s">
        <v>99</v>
      </c>
      <c r="AU4253" t="s">
        <v>67</v>
      </c>
    </row>
    <row r="4254" spans="1:47" x14ac:dyDescent="0.25">
      <c r="A4254">
        <v>6913</v>
      </c>
      <c r="B4254" t="s">
        <v>22904</v>
      </c>
      <c r="C4254" t="s">
        <v>67</v>
      </c>
      <c r="D4254" t="s">
        <v>22905</v>
      </c>
      <c r="E4254" t="s">
        <v>22906</v>
      </c>
      <c r="F4254" t="s">
        <v>22906</v>
      </c>
      <c r="G4254" t="s">
        <v>22907</v>
      </c>
      <c r="H4254" t="s">
        <v>71</v>
      </c>
      <c r="I4254" s="39">
        <v>40668.526388888888</v>
      </c>
      <c r="J4254" t="s">
        <v>22908</v>
      </c>
      <c r="K4254">
        <v>1000</v>
      </c>
      <c r="L4254">
        <v>0</v>
      </c>
      <c r="M4254" t="s">
        <v>73</v>
      </c>
      <c r="N4254" t="s">
        <v>74</v>
      </c>
      <c r="O4254" t="s">
        <v>75</v>
      </c>
      <c r="P4254">
        <v>16</v>
      </c>
      <c r="Q4254">
        <v>1</v>
      </c>
      <c r="R4254">
        <v>10</v>
      </c>
      <c r="S4254">
        <v>4</v>
      </c>
      <c r="T4254" t="s">
        <v>76</v>
      </c>
      <c r="U4254" t="s">
        <v>77</v>
      </c>
      <c r="V4254">
        <v>30</v>
      </c>
      <c r="W4254" t="s">
        <v>78</v>
      </c>
      <c r="X4254">
        <v>0</v>
      </c>
      <c r="Y4254" t="s">
        <v>79</v>
      </c>
      <c r="Z4254" t="s">
        <v>107</v>
      </c>
      <c r="AA4254" t="s">
        <v>81</v>
      </c>
      <c r="AB4254" t="s">
        <v>82</v>
      </c>
      <c r="AC4254">
        <v>4</v>
      </c>
      <c r="AD4254" t="s">
        <v>78</v>
      </c>
      <c r="AE4254">
        <v>0</v>
      </c>
      <c r="AF4254">
        <v>0</v>
      </c>
      <c r="AG4254" t="s">
        <v>81</v>
      </c>
      <c r="AH4254">
        <v>6</v>
      </c>
      <c r="AI4254" t="s">
        <v>83</v>
      </c>
      <c r="AJ4254">
        <v>0</v>
      </c>
      <c r="AK4254" t="s">
        <v>22909</v>
      </c>
      <c r="AL4254" t="s">
        <v>84</v>
      </c>
      <c r="AM4254" t="s">
        <v>71</v>
      </c>
      <c r="AN4254" t="s">
        <v>73</v>
      </c>
      <c r="AO4254" t="s">
        <v>81</v>
      </c>
      <c r="AP4254" t="s">
        <v>73</v>
      </c>
      <c r="AQ4254" t="s">
        <v>71</v>
      </c>
      <c r="AT4254" t="s">
        <v>99</v>
      </c>
      <c r="AU4254" t="s">
        <v>67</v>
      </c>
    </row>
    <row r="4255" spans="1:47" x14ac:dyDescent="0.25">
      <c r="A4255">
        <v>6914</v>
      </c>
      <c r="B4255" t="s">
        <v>22910</v>
      </c>
      <c r="C4255" t="s">
        <v>67</v>
      </c>
      <c r="D4255" t="s">
        <v>22911</v>
      </c>
      <c r="E4255" t="s">
        <v>22912</v>
      </c>
      <c r="F4255" t="s">
        <v>22912</v>
      </c>
      <c r="G4255" t="s">
        <v>22913</v>
      </c>
      <c r="H4255" t="s">
        <v>22914</v>
      </c>
      <c r="I4255" s="39">
        <v>40668.529166666667</v>
      </c>
      <c r="J4255" t="s">
        <v>22915</v>
      </c>
      <c r="K4255">
        <v>1000</v>
      </c>
      <c r="L4255">
        <v>0</v>
      </c>
      <c r="M4255" t="s">
        <v>73</v>
      </c>
      <c r="N4255" t="s">
        <v>74</v>
      </c>
      <c r="O4255" t="s">
        <v>75</v>
      </c>
      <c r="P4255">
        <v>14</v>
      </c>
      <c r="Q4255">
        <v>1</v>
      </c>
      <c r="R4255">
        <v>2</v>
      </c>
      <c r="S4255">
        <v>5</v>
      </c>
      <c r="T4255" t="s">
        <v>76</v>
      </c>
      <c r="U4255" t="s">
        <v>77</v>
      </c>
      <c r="V4255">
        <v>30</v>
      </c>
      <c r="W4255" t="s">
        <v>78</v>
      </c>
      <c r="X4255">
        <v>0</v>
      </c>
      <c r="Y4255" t="s">
        <v>79</v>
      </c>
      <c r="Z4255" t="s">
        <v>107</v>
      </c>
      <c r="AA4255" t="s">
        <v>81</v>
      </c>
      <c r="AB4255" t="s">
        <v>82</v>
      </c>
      <c r="AC4255">
        <v>5</v>
      </c>
      <c r="AD4255" t="s">
        <v>78</v>
      </c>
      <c r="AE4255">
        <v>0</v>
      </c>
      <c r="AF4255">
        <v>0</v>
      </c>
      <c r="AG4255" t="s">
        <v>81</v>
      </c>
      <c r="AH4255">
        <v>6</v>
      </c>
      <c r="AI4255" t="s">
        <v>83</v>
      </c>
      <c r="AJ4255">
        <v>0</v>
      </c>
      <c r="AK4255" t="s">
        <v>22916</v>
      </c>
      <c r="AL4255" t="s">
        <v>84</v>
      </c>
      <c r="AM4255" t="s">
        <v>71</v>
      </c>
      <c r="AN4255" t="s">
        <v>73</v>
      </c>
      <c r="AO4255" t="s">
        <v>81</v>
      </c>
      <c r="AP4255" t="s">
        <v>73</v>
      </c>
      <c r="AQ4255" t="s">
        <v>71</v>
      </c>
      <c r="AT4255" t="s">
        <v>99</v>
      </c>
      <c r="AU4255" t="s">
        <v>67</v>
      </c>
    </row>
    <row r="4256" spans="1:47" x14ac:dyDescent="0.25">
      <c r="A4256">
        <v>6915</v>
      </c>
      <c r="B4256" t="s">
        <v>22917</v>
      </c>
      <c r="C4256" t="s">
        <v>67</v>
      </c>
      <c r="D4256" t="s">
        <v>22918</v>
      </c>
      <c r="E4256" t="s">
        <v>22919</v>
      </c>
      <c r="F4256" t="s">
        <v>22919</v>
      </c>
      <c r="G4256" t="s">
        <v>17150</v>
      </c>
      <c r="H4256" t="s">
        <v>17149</v>
      </c>
      <c r="I4256" s="39">
        <v>40668.53125</v>
      </c>
      <c r="J4256" t="s">
        <v>17151</v>
      </c>
      <c r="K4256">
        <v>1000</v>
      </c>
      <c r="L4256">
        <v>0</v>
      </c>
      <c r="M4256" t="s">
        <v>73</v>
      </c>
      <c r="N4256" t="s">
        <v>74</v>
      </c>
      <c r="O4256" t="s">
        <v>75</v>
      </c>
      <c r="P4256">
        <v>14</v>
      </c>
      <c r="Q4256">
        <v>1</v>
      </c>
      <c r="R4256">
        <v>2</v>
      </c>
      <c r="S4256">
        <v>5</v>
      </c>
      <c r="T4256" t="s">
        <v>76</v>
      </c>
      <c r="U4256" t="s">
        <v>77</v>
      </c>
      <c r="V4256">
        <v>30</v>
      </c>
      <c r="W4256" t="s">
        <v>78</v>
      </c>
      <c r="X4256">
        <v>0</v>
      </c>
      <c r="Y4256" t="s">
        <v>79</v>
      </c>
      <c r="Z4256" t="s">
        <v>2336</v>
      </c>
      <c r="AA4256" t="s">
        <v>81</v>
      </c>
      <c r="AB4256" t="s">
        <v>82</v>
      </c>
      <c r="AC4256">
        <v>5</v>
      </c>
      <c r="AD4256" t="s">
        <v>78</v>
      </c>
      <c r="AE4256">
        <v>0</v>
      </c>
      <c r="AF4256">
        <v>0</v>
      </c>
      <c r="AG4256" t="s">
        <v>81</v>
      </c>
      <c r="AH4256">
        <v>6</v>
      </c>
      <c r="AI4256" t="s">
        <v>83</v>
      </c>
      <c r="AJ4256">
        <v>1</v>
      </c>
      <c r="AK4256" t="s">
        <v>22917</v>
      </c>
      <c r="AL4256" t="s">
        <v>84</v>
      </c>
      <c r="AM4256" t="s">
        <v>71</v>
      </c>
      <c r="AN4256" t="s">
        <v>73</v>
      </c>
      <c r="AO4256" t="s">
        <v>81</v>
      </c>
      <c r="AP4256" t="s">
        <v>73</v>
      </c>
      <c r="AQ4256" t="s">
        <v>71</v>
      </c>
      <c r="AT4256" t="s">
        <v>78</v>
      </c>
      <c r="AU4256" t="s">
        <v>67</v>
      </c>
    </row>
    <row r="4257" spans="1:47" x14ac:dyDescent="0.25">
      <c r="A4257">
        <v>6916</v>
      </c>
      <c r="B4257" t="s">
        <v>11687</v>
      </c>
      <c r="C4257" t="s">
        <v>67</v>
      </c>
      <c r="D4257" t="s">
        <v>22920</v>
      </c>
      <c r="E4257" t="s">
        <v>22921</v>
      </c>
      <c r="F4257" t="s">
        <v>22921</v>
      </c>
      <c r="G4257" t="s">
        <v>22922</v>
      </c>
      <c r="H4257" t="s">
        <v>22923</v>
      </c>
      <c r="I4257" s="39">
        <v>40669.46597222222</v>
      </c>
      <c r="J4257" t="s">
        <v>22924</v>
      </c>
      <c r="K4257">
        <v>1000</v>
      </c>
      <c r="L4257">
        <v>0</v>
      </c>
      <c r="M4257" t="s">
        <v>73</v>
      </c>
      <c r="N4257" t="s">
        <v>74</v>
      </c>
      <c r="O4257" t="s">
        <v>75</v>
      </c>
      <c r="P4257">
        <v>16</v>
      </c>
      <c r="Q4257">
        <v>1</v>
      </c>
      <c r="R4257">
        <v>13</v>
      </c>
      <c r="S4257">
        <v>4</v>
      </c>
      <c r="T4257" t="s">
        <v>76</v>
      </c>
      <c r="U4257" t="s">
        <v>77</v>
      </c>
      <c r="V4257">
        <v>30</v>
      </c>
      <c r="W4257" t="s">
        <v>78</v>
      </c>
      <c r="X4257">
        <v>0</v>
      </c>
      <c r="Y4257" t="s">
        <v>79</v>
      </c>
      <c r="Z4257" t="s">
        <v>107</v>
      </c>
      <c r="AA4257" t="s">
        <v>81</v>
      </c>
      <c r="AB4257" t="s">
        <v>82</v>
      </c>
      <c r="AC4257">
        <v>4</v>
      </c>
      <c r="AD4257" t="s">
        <v>78</v>
      </c>
      <c r="AE4257">
        <v>0</v>
      </c>
      <c r="AF4257">
        <v>0</v>
      </c>
      <c r="AG4257" t="s">
        <v>81</v>
      </c>
      <c r="AH4257">
        <v>6</v>
      </c>
      <c r="AI4257" t="s">
        <v>83</v>
      </c>
      <c r="AJ4257">
        <v>0</v>
      </c>
      <c r="AK4257" t="s">
        <v>11687</v>
      </c>
      <c r="AL4257" t="s">
        <v>84</v>
      </c>
      <c r="AM4257" t="s">
        <v>71</v>
      </c>
      <c r="AN4257" t="s">
        <v>73</v>
      </c>
      <c r="AO4257" t="s">
        <v>81</v>
      </c>
      <c r="AP4257" t="s">
        <v>73</v>
      </c>
      <c r="AQ4257" t="s">
        <v>22925</v>
      </c>
      <c r="AT4257" t="s">
        <v>99</v>
      </c>
      <c r="AU4257" t="s">
        <v>67</v>
      </c>
    </row>
    <row r="4258" spans="1:47" x14ac:dyDescent="0.25">
      <c r="A4258">
        <v>6917</v>
      </c>
      <c r="B4258" t="s">
        <v>22926</v>
      </c>
      <c r="C4258" t="s">
        <v>67</v>
      </c>
      <c r="D4258" t="s">
        <v>22927</v>
      </c>
      <c r="E4258" t="s">
        <v>22928</v>
      </c>
      <c r="F4258" t="s">
        <v>22928</v>
      </c>
      <c r="G4258" t="s">
        <v>22929</v>
      </c>
      <c r="H4258" t="s">
        <v>71</v>
      </c>
      <c r="I4258" s="39">
        <v>40669.472916666666</v>
      </c>
      <c r="J4258" t="s">
        <v>22930</v>
      </c>
      <c r="K4258">
        <v>1000</v>
      </c>
      <c r="L4258">
        <v>0</v>
      </c>
      <c r="M4258" t="s">
        <v>73</v>
      </c>
      <c r="N4258" t="s">
        <v>74</v>
      </c>
      <c r="O4258" t="s">
        <v>75</v>
      </c>
      <c r="P4258">
        <v>16</v>
      </c>
      <c r="Q4258">
        <v>1</v>
      </c>
      <c r="R4258">
        <v>15</v>
      </c>
      <c r="S4258">
        <v>4</v>
      </c>
      <c r="T4258" t="s">
        <v>76</v>
      </c>
      <c r="U4258" t="s">
        <v>77</v>
      </c>
      <c r="V4258">
        <v>30</v>
      </c>
      <c r="W4258" t="s">
        <v>78</v>
      </c>
      <c r="X4258">
        <v>0</v>
      </c>
      <c r="Y4258" t="s">
        <v>79</v>
      </c>
      <c r="Z4258" t="s">
        <v>107</v>
      </c>
      <c r="AA4258" t="s">
        <v>81</v>
      </c>
      <c r="AB4258" t="s">
        <v>82</v>
      </c>
      <c r="AC4258">
        <v>4</v>
      </c>
      <c r="AD4258" t="s">
        <v>78</v>
      </c>
      <c r="AE4258">
        <v>0</v>
      </c>
      <c r="AF4258">
        <v>0</v>
      </c>
      <c r="AG4258" t="s">
        <v>81</v>
      </c>
      <c r="AH4258">
        <v>6</v>
      </c>
      <c r="AI4258" t="s">
        <v>83</v>
      </c>
      <c r="AJ4258">
        <v>0</v>
      </c>
      <c r="AK4258" t="s">
        <v>14621</v>
      </c>
      <c r="AL4258" t="s">
        <v>84</v>
      </c>
      <c r="AM4258" t="s">
        <v>71</v>
      </c>
      <c r="AN4258" t="s">
        <v>73</v>
      </c>
      <c r="AO4258" t="s">
        <v>81</v>
      </c>
      <c r="AP4258" t="s">
        <v>73</v>
      </c>
      <c r="AQ4258" t="s">
        <v>22931</v>
      </c>
      <c r="AT4258" t="s">
        <v>99</v>
      </c>
      <c r="AU4258" t="s">
        <v>67</v>
      </c>
    </row>
    <row r="4259" spans="1:47" x14ac:dyDescent="0.25">
      <c r="A4259">
        <v>6918</v>
      </c>
      <c r="B4259" t="s">
        <v>22932</v>
      </c>
      <c r="C4259" t="s">
        <v>67</v>
      </c>
      <c r="D4259" t="s">
        <v>22933</v>
      </c>
      <c r="E4259" t="s">
        <v>22934</v>
      </c>
      <c r="F4259" t="s">
        <v>22934</v>
      </c>
      <c r="G4259" t="s">
        <v>11692</v>
      </c>
      <c r="H4259" t="s">
        <v>71</v>
      </c>
      <c r="I4259" s="39">
        <v>40674.504861111112</v>
      </c>
      <c r="J4259" t="s">
        <v>22935</v>
      </c>
      <c r="K4259">
        <v>1000</v>
      </c>
      <c r="L4259">
        <v>0</v>
      </c>
      <c r="M4259" t="s">
        <v>73</v>
      </c>
      <c r="N4259" t="s">
        <v>74</v>
      </c>
      <c r="O4259" t="s">
        <v>75</v>
      </c>
      <c r="P4259">
        <v>14</v>
      </c>
      <c r="Q4259">
        <v>1</v>
      </c>
      <c r="R4259">
        <v>2</v>
      </c>
      <c r="S4259">
        <v>5</v>
      </c>
      <c r="T4259" t="s">
        <v>76</v>
      </c>
      <c r="U4259" t="s">
        <v>77</v>
      </c>
      <c r="V4259">
        <v>30</v>
      </c>
      <c r="W4259" t="s">
        <v>78</v>
      </c>
      <c r="X4259">
        <v>0</v>
      </c>
      <c r="Y4259" t="s">
        <v>79</v>
      </c>
      <c r="Z4259" t="s">
        <v>2336</v>
      </c>
      <c r="AA4259" t="s">
        <v>81</v>
      </c>
      <c r="AB4259" t="s">
        <v>82</v>
      </c>
      <c r="AC4259">
        <v>5</v>
      </c>
      <c r="AD4259" t="s">
        <v>78</v>
      </c>
      <c r="AE4259">
        <v>0</v>
      </c>
      <c r="AF4259">
        <v>0</v>
      </c>
      <c r="AG4259" t="s">
        <v>81</v>
      </c>
      <c r="AH4259">
        <v>6</v>
      </c>
      <c r="AI4259" t="s">
        <v>83</v>
      </c>
      <c r="AJ4259">
        <v>0</v>
      </c>
      <c r="AK4259" t="s">
        <v>11687</v>
      </c>
      <c r="AL4259" t="s">
        <v>84</v>
      </c>
      <c r="AM4259" t="s">
        <v>22936</v>
      </c>
      <c r="AN4259" t="s">
        <v>73</v>
      </c>
      <c r="AO4259" t="s">
        <v>81</v>
      </c>
      <c r="AP4259" t="s">
        <v>73</v>
      </c>
      <c r="AQ4259" t="s">
        <v>71</v>
      </c>
      <c r="AT4259" t="s">
        <v>99</v>
      </c>
      <c r="AU4259" t="s">
        <v>67</v>
      </c>
    </row>
    <row r="4260" spans="1:47" x14ac:dyDescent="0.25">
      <c r="A4260">
        <v>6919</v>
      </c>
      <c r="B4260" t="s">
        <v>22937</v>
      </c>
      <c r="C4260" t="s">
        <v>67</v>
      </c>
      <c r="D4260" t="s">
        <v>22938</v>
      </c>
      <c r="E4260" t="s">
        <v>22939</v>
      </c>
      <c r="F4260" t="s">
        <v>22939</v>
      </c>
      <c r="G4260" t="s">
        <v>22940</v>
      </c>
      <c r="H4260" t="s">
        <v>71</v>
      </c>
      <c r="I4260" s="39">
        <v>40674.509027777778</v>
      </c>
      <c r="J4260" t="s">
        <v>18153</v>
      </c>
      <c r="K4260">
        <v>1000</v>
      </c>
      <c r="L4260">
        <v>-342.4</v>
      </c>
      <c r="M4260" t="s">
        <v>73</v>
      </c>
      <c r="N4260" t="s">
        <v>74</v>
      </c>
      <c r="O4260" t="s">
        <v>75</v>
      </c>
      <c r="P4260">
        <v>1</v>
      </c>
      <c r="Q4260">
        <v>1</v>
      </c>
      <c r="R4260">
        <v>5</v>
      </c>
      <c r="S4260">
        <v>19</v>
      </c>
      <c r="T4260" t="s">
        <v>76</v>
      </c>
      <c r="U4260" t="s">
        <v>77</v>
      </c>
      <c r="V4260">
        <v>30</v>
      </c>
      <c r="W4260" t="s">
        <v>78</v>
      </c>
      <c r="X4260">
        <v>0</v>
      </c>
      <c r="Y4260" t="s">
        <v>84</v>
      </c>
      <c r="Z4260" t="s">
        <v>21202</v>
      </c>
      <c r="AA4260" t="s">
        <v>81</v>
      </c>
      <c r="AB4260" t="s">
        <v>82</v>
      </c>
      <c r="AC4260">
        <v>19</v>
      </c>
      <c r="AD4260" t="s">
        <v>78</v>
      </c>
      <c r="AE4260">
        <v>0</v>
      </c>
      <c r="AF4260">
        <v>0</v>
      </c>
      <c r="AG4260" t="s">
        <v>81</v>
      </c>
      <c r="AH4260">
        <v>6</v>
      </c>
      <c r="AI4260" t="s">
        <v>83</v>
      </c>
      <c r="AJ4260">
        <v>0</v>
      </c>
      <c r="AK4260" t="s">
        <v>22937</v>
      </c>
      <c r="AL4260" t="s">
        <v>84</v>
      </c>
      <c r="AM4260" t="s">
        <v>22941</v>
      </c>
      <c r="AN4260" t="s">
        <v>73</v>
      </c>
      <c r="AO4260" t="s">
        <v>81</v>
      </c>
      <c r="AP4260" t="s">
        <v>73</v>
      </c>
      <c r="AQ4260" t="s">
        <v>71</v>
      </c>
      <c r="AT4260" t="s">
        <v>99</v>
      </c>
      <c r="AU4260" t="s">
        <v>67</v>
      </c>
    </row>
    <row r="4261" spans="1:47" x14ac:dyDescent="0.25">
      <c r="A4261">
        <v>6920</v>
      </c>
      <c r="B4261" t="s">
        <v>9380</v>
      </c>
      <c r="C4261" t="s">
        <v>67</v>
      </c>
      <c r="D4261" t="s">
        <v>22942</v>
      </c>
      <c r="E4261" t="s">
        <v>22943</v>
      </c>
      <c r="F4261" t="s">
        <v>22943</v>
      </c>
      <c r="G4261" t="s">
        <v>22944</v>
      </c>
      <c r="H4261" t="s">
        <v>71</v>
      </c>
      <c r="I4261" s="39">
        <v>40674.506944444445</v>
      </c>
      <c r="J4261" t="s">
        <v>22945</v>
      </c>
      <c r="K4261">
        <v>1000</v>
      </c>
      <c r="L4261">
        <v>0</v>
      </c>
      <c r="M4261" t="s">
        <v>73</v>
      </c>
      <c r="N4261" t="s">
        <v>74</v>
      </c>
      <c r="O4261" t="s">
        <v>75</v>
      </c>
      <c r="P4261">
        <v>1</v>
      </c>
      <c r="Q4261">
        <v>1</v>
      </c>
      <c r="R4261">
        <v>5</v>
      </c>
      <c r="S4261">
        <v>11</v>
      </c>
      <c r="T4261" t="s">
        <v>76</v>
      </c>
      <c r="U4261" t="s">
        <v>77</v>
      </c>
      <c r="V4261">
        <v>30</v>
      </c>
      <c r="W4261" t="s">
        <v>78</v>
      </c>
      <c r="X4261">
        <v>0</v>
      </c>
      <c r="Y4261" t="s">
        <v>84</v>
      </c>
      <c r="Z4261" t="s">
        <v>21202</v>
      </c>
      <c r="AA4261" t="s">
        <v>81</v>
      </c>
      <c r="AB4261" t="s">
        <v>82</v>
      </c>
      <c r="AC4261">
        <v>11</v>
      </c>
      <c r="AD4261" t="s">
        <v>78</v>
      </c>
      <c r="AE4261">
        <v>0</v>
      </c>
      <c r="AF4261">
        <v>0</v>
      </c>
      <c r="AG4261" t="s">
        <v>81</v>
      </c>
      <c r="AH4261">
        <v>6</v>
      </c>
      <c r="AI4261" t="s">
        <v>83</v>
      </c>
      <c r="AJ4261">
        <v>0</v>
      </c>
      <c r="AK4261" t="s">
        <v>9380</v>
      </c>
      <c r="AL4261" t="s">
        <v>84</v>
      </c>
      <c r="AM4261" t="s">
        <v>22946</v>
      </c>
      <c r="AN4261" t="s">
        <v>73</v>
      </c>
      <c r="AO4261" t="s">
        <v>81</v>
      </c>
      <c r="AP4261" t="s">
        <v>73</v>
      </c>
      <c r="AQ4261" t="s">
        <v>71</v>
      </c>
      <c r="AT4261" t="s">
        <v>877</v>
      </c>
      <c r="AU4261" t="s">
        <v>67</v>
      </c>
    </row>
    <row r="4262" spans="1:47" x14ac:dyDescent="0.25">
      <c r="A4262">
        <v>6921</v>
      </c>
      <c r="B4262" t="s">
        <v>2180</v>
      </c>
      <c r="C4262" t="s">
        <v>101</v>
      </c>
      <c r="D4262" t="s">
        <v>22947</v>
      </c>
      <c r="E4262" t="s">
        <v>22948</v>
      </c>
      <c r="F4262" t="s">
        <v>22948</v>
      </c>
      <c r="G4262" t="s">
        <v>2182</v>
      </c>
      <c r="H4262" t="s">
        <v>71</v>
      </c>
      <c r="I4262" s="39">
        <v>40675.680555555555</v>
      </c>
      <c r="J4262" t="s">
        <v>2184</v>
      </c>
      <c r="K4262">
        <v>1500</v>
      </c>
      <c r="L4262">
        <v>2803.2</v>
      </c>
      <c r="M4262" t="s">
        <v>73</v>
      </c>
      <c r="N4262" t="s">
        <v>74</v>
      </c>
      <c r="O4262" t="s">
        <v>75</v>
      </c>
      <c r="P4262">
        <v>16</v>
      </c>
      <c r="Q4262">
        <v>1</v>
      </c>
      <c r="R4262">
        <v>3</v>
      </c>
      <c r="S4262">
        <v>4</v>
      </c>
      <c r="T4262" t="s">
        <v>76</v>
      </c>
      <c r="U4262" t="s">
        <v>77</v>
      </c>
      <c r="V4262">
        <v>30</v>
      </c>
      <c r="W4262" t="s">
        <v>78</v>
      </c>
      <c r="X4262">
        <v>0</v>
      </c>
      <c r="Y4262" t="s">
        <v>79</v>
      </c>
      <c r="Z4262" t="s">
        <v>4461</v>
      </c>
      <c r="AA4262" t="s">
        <v>81</v>
      </c>
      <c r="AB4262" t="s">
        <v>82</v>
      </c>
      <c r="AC4262">
        <v>4</v>
      </c>
      <c r="AD4262" t="s">
        <v>78</v>
      </c>
      <c r="AE4262">
        <v>0</v>
      </c>
      <c r="AF4262">
        <v>0</v>
      </c>
      <c r="AG4262" t="s">
        <v>81</v>
      </c>
      <c r="AH4262">
        <v>6</v>
      </c>
      <c r="AI4262" t="s">
        <v>83</v>
      </c>
      <c r="AJ4262">
        <v>0</v>
      </c>
      <c r="AK4262" t="s">
        <v>2180</v>
      </c>
      <c r="AL4262" t="s">
        <v>84</v>
      </c>
      <c r="AM4262" t="s">
        <v>71</v>
      </c>
      <c r="AN4262" t="s">
        <v>73</v>
      </c>
      <c r="AO4262" t="s">
        <v>81</v>
      </c>
      <c r="AP4262" t="s">
        <v>73</v>
      </c>
      <c r="AQ4262" t="s">
        <v>71</v>
      </c>
      <c r="AT4262" t="s">
        <v>86</v>
      </c>
      <c r="AU4262" t="s">
        <v>67</v>
      </c>
    </row>
    <row r="4263" spans="1:47" x14ac:dyDescent="0.25">
      <c r="A4263">
        <v>6922</v>
      </c>
      <c r="B4263" t="s">
        <v>14156</v>
      </c>
      <c r="C4263" t="s">
        <v>67</v>
      </c>
      <c r="D4263" t="s">
        <v>22949</v>
      </c>
      <c r="E4263" t="s">
        <v>22950</v>
      </c>
      <c r="F4263" t="s">
        <v>22950</v>
      </c>
      <c r="G4263" t="s">
        <v>22951</v>
      </c>
      <c r="H4263" t="s">
        <v>71</v>
      </c>
      <c r="I4263" s="39">
        <v>40675.682638888888</v>
      </c>
      <c r="J4263" t="s">
        <v>11902</v>
      </c>
      <c r="K4263">
        <v>1500</v>
      </c>
      <c r="L4263">
        <v>0</v>
      </c>
      <c r="M4263" t="s">
        <v>73</v>
      </c>
      <c r="N4263" t="s">
        <v>74</v>
      </c>
      <c r="O4263" t="s">
        <v>75</v>
      </c>
      <c r="P4263">
        <v>1</v>
      </c>
      <c r="Q4263">
        <v>1</v>
      </c>
      <c r="R4263">
        <v>6</v>
      </c>
      <c r="S4263">
        <v>19</v>
      </c>
      <c r="T4263" t="s">
        <v>76</v>
      </c>
      <c r="U4263" t="s">
        <v>77</v>
      </c>
      <c r="V4263">
        <v>30</v>
      </c>
      <c r="W4263" t="s">
        <v>78</v>
      </c>
      <c r="X4263">
        <v>0</v>
      </c>
      <c r="Y4263" t="s">
        <v>84</v>
      </c>
      <c r="Z4263" t="s">
        <v>21202</v>
      </c>
      <c r="AA4263" t="s">
        <v>81</v>
      </c>
      <c r="AB4263" t="s">
        <v>82</v>
      </c>
      <c r="AC4263">
        <v>19</v>
      </c>
      <c r="AD4263" t="s">
        <v>78</v>
      </c>
      <c r="AE4263">
        <v>0</v>
      </c>
      <c r="AF4263">
        <v>0</v>
      </c>
      <c r="AG4263" t="s">
        <v>81</v>
      </c>
      <c r="AH4263">
        <v>6</v>
      </c>
      <c r="AI4263" t="s">
        <v>83</v>
      </c>
      <c r="AJ4263">
        <v>0</v>
      </c>
      <c r="AK4263" t="s">
        <v>14156</v>
      </c>
      <c r="AL4263" t="s">
        <v>84</v>
      </c>
      <c r="AM4263" t="s">
        <v>71</v>
      </c>
      <c r="AN4263" t="s">
        <v>73</v>
      </c>
      <c r="AO4263" t="s">
        <v>81</v>
      </c>
      <c r="AP4263" t="s">
        <v>73</v>
      </c>
      <c r="AQ4263" t="s">
        <v>71</v>
      </c>
      <c r="AT4263" t="s">
        <v>232</v>
      </c>
      <c r="AU4263" t="s">
        <v>67</v>
      </c>
    </row>
    <row r="4264" spans="1:47" x14ac:dyDescent="0.25">
      <c r="A4264">
        <v>6923</v>
      </c>
      <c r="B4264" t="s">
        <v>22952</v>
      </c>
      <c r="C4264" t="s">
        <v>101</v>
      </c>
      <c r="D4264" t="s">
        <v>22953</v>
      </c>
      <c r="E4264" t="s">
        <v>22954</v>
      </c>
      <c r="F4264" t="s">
        <v>22954</v>
      </c>
      <c r="G4264" t="s">
        <v>22955</v>
      </c>
      <c r="H4264" t="s">
        <v>22956</v>
      </c>
      <c r="I4264" s="39">
        <v>40675.681250000001</v>
      </c>
      <c r="J4264" t="s">
        <v>22957</v>
      </c>
      <c r="K4264">
        <v>1000</v>
      </c>
      <c r="L4264">
        <v>3260</v>
      </c>
      <c r="M4264" t="s">
        <v>73</v>
      </c>
      <c r="N4264" t="s">
        <v>74</v>
      </c>
      <c r="O4264" t="s">
        <v>75</v>
      </c>
      <c r="P4264">
        <v>16</v>
      </c>
      <c r="Q4264">
        <v>1</v>
      </c>
      <c r="R4264">
        <v>9</v>
      </c>
      <c r="S4264">
        <v>4</v>
      </c>
      <c r="T4264" t="s">
        <v>76</v>
      </c>
      <c r="U4264" t="s">
        <v>77</v>
      </c>
      <c r="V4264">
        <v>30</v>
      </c>
      <c r="W4264" t="s">
        <v>78</v>
      </c>
      <c r="X4264">
        <v>0</v>
      </c>
      <c r="Y4264" t="s">
        <v>79</v>
      </c>
      <c r="Z4264" t="s">
        <v>107</v>
      </c>
      <c r="AA4264" t="s">
        <v>81</v>
      </c>
      <c r="AB4264" t="s">
        <v>82</v>
      </c>
      <c r="AC4264">
        <v>4</v>
      </c>
      <c r="AD4264" t="s">
        <v>78</v>
      </c>
      <c r="AE4264">
        <v>0</v>
      </c>
      <c r="AF4264">
        <v>0</v>
      </c>
      <c r="AG4264" t="s">
        <v>81</v>
      </c>
      <c r="AH4264">
        <v>6</v>
      </c>
      <c r="AI4264" t="s">
        <v>83</v>
      </c>
      <c r="AJ4264">
        <v>0</v>
      </c>
      <c r="AK4264" t="s">
        <v>22952</v>
      </c>
      <c r="AL4264" t="s">
        <v>84</v>
      </c>
      <c r="AM4264" t="s">
        <v>22958</v>
      </c>
      <c r="AN4264" t="s">
        <v>73</v>
      </c>
      <c r="AO4264" t="s">
        <v>81</v>
      </c>
      <c r="AP4264" t="s">
        <v>73</v>
      </c>
      <c r="AQ4264" t="s">
        <v>22959</v>
      </c>
      <c r="AT4264" t="s">
        <v>99</v>
      </c>
      <c r="AU4264" t="s">
        <v>67</v>
      </c>
    </row>
    <row r="4265" spans="1:47" x14ac:dyDescent="0.25">
      <c r="A4265">
        <v>6924</v>
      </c>
      <c r="B4265" t="s">
        <v>6145</v>
      </c>
      <c r="C4265" t="s">
        <v>67</v>
      </c>
      <c r="D4265" t="s">
        <v>22960</v>
      </c>
      <c r="E4265" t="s">
        <v>22961</v>
      </c>
      <c r="F4265" t="s">
        <v>22961</v>
      </c>
      <c r="G4265" t="s">
        <v>20498</v>
      </c>
      <c r="H4265" t="s">
        <v>71</v>
      </c>
      <c r="I4265" s="39">
        <v>40679.683333333334</v>
      </c>
      <c r="J4265" t="s">
        <v>20500</v>
      </c>
      <c r="K4265">
        <v>1000</v>
      </c>
      <c r="L4265">
        <v>0</v>
      </c>
      <c r="M4265" t="s">
        <v>73</v>
      </c>
      <c r="N4265" t="s">
        <v>74</v>
      </c>
      <c r="O4265" t="s">
        <v>75</v>
      </c>
      <c r="P4265">
        <v>1</v>
      </c>
      <c r="Q4265">
        <v>1</v>
      </c>
      <c r="R4265">
        <v>5</v>
      </c>
      <c r="S4265">
        <v>11</v>
      </c>
      <c r="T4265" t="s">
        <v>76</v>
      </c>
      <c r="U4265" t="s">
        <v>77</v>
      </c>
      <c r="V4265">
        <v>30</v>
      </c>
      <c r="W4265" t="s">
        <v>78</v>
      </c>
      <c r="X4265">
        <v>0</v>
      </c>
      <c r="Y4265" t="s">
        <v>84</v>
      </c>
      <c r="Z4265" t="s">
        <v>21202</v>
      </c>
      <c r="AA4265" t="s">
        <v>81</v>
      </c>
      <c r="AB4265" t="s">
        <v>82</v>
      </c>
      <c r="AC4265">
        <v>11</v>
      </c>
      <c r="AD4265" t="s">
        <v>78</v>
      </c>
      <c r="AE4265">
        <v>0</v>
      </c>
      <c r="AF4265">
        <v>0</v>
      </c>
      <c r="AG4265" t="s">
        <v>81</v>
      </c>
      <c r="AH4265">
        <v>6</v>
      </c>
      <c r="AI4265" t="s">
        <v>83</v>
      </c>
      <c r="AJ4265">
        <v>0</v>
      </c>
      <c r="AK4265" t="s">
        <v>6145</v>
      </c>
      <c r="AL4265" t="s">
        <v>84</v>
      </c>
      <c r="AM4265" t="s">
        <v>22962</v>
      </c>
      <c r="AN4265" t="s">
        <v>73</v>
      </c>
      <c r="AO4265" t="s">
        <v>81</v>
      </c>
      <c r="AP4265" t="s">
        <v>73</v>
      </c>
      <c r="AQ4265" t="s">
        <v>71</v>
      </c>
      <c r="AT4265" t="s">
        <v>877</v>
      </c>
      <c r="AU4265" t="s">
        <v>67</v>
      </c>
    </row>
    <row r="4266" spans="1:47" x14ac:dyDescent="0.25">
      <c r="A4266">
        <v>6925</v>
      </c>
      <c r="B4266" t="s">
        <v>22963</v>
      </c>
      <c r="C4266" t="s">
        <v>67</v>
      </c>
      <c r="D4266" t="s">
        <v>22964</v>
      </c>
      <c r="E4266" t="s">
        <v>22965</v>
      </c>
      <c r="F4266" t="s">
        <v>22965</v>
      </c>
      <c r="G4266" t="s">
        <v>71</v>
      </c>
      <c r="H4266" t="s">
        <v>71</v>
      </c>
      <c r="I4266" s="39">
        <v>40679.685416666667</v>
      </c>
      <c r="J4266" t="s">
        <v>18148</v>
      </c>
      <c r="K4266">
        <v>1000</v>
      </c>
      <c r="L4266">
        <v>0</v>
      </c>
      <c r="M4266" t="s">
        <v>73</v>
      </c>
      <c r="N4266" t="s">
        <v>74</v>
      </c>
      <c r="O4266" t="s">
        <v>75</v>
      </c>
      <c r="P4266">
        <v>1</v>
      </c>
      <c r="Q4266">
        <v>1</v>
      </c>
      <c r="R4266">
        <v>5</v>
      </c>
      <c r="S4266">
        <v>9</v>
      </c>
      <c r="T4266" t="s">
        <v>76</v>
      </c>
      <c r="U4266" t="s">
        <v>77</v>
      </c>
      <c r="V4266">
        <v>30</v>
      </c>
      <c r="W4266" t="s">
        <v>78</v>
      </c>
      <c r="X4266">
        <v>0</v>
      </c>
      <c r="Y4266" t="s">
        <v>84</v>
      </c>
      <c r="Z4266" t="s">
        <v>21202</v>
      </c>
      <c r="AA4266" t="s">
        <v>81</v>
      </c>
      <c r="AB4266" t="s">
        <v>82</v>
      </c>
      <c r="AC4266">
        <v>9</v>
      </c>
      <c r="AD4266" t="s">
        <v>78</v>
      </c>
      <c r="AE4266">
        <v>0</v>
      </c>
      <c r="AF4266">
        <v>0</v>
      </c>
      <c r="AG4266" t="s">
        <v>81</v>
      </c>
      <c r="AH4266">
        <v>6</v>
      </c>
      <c r="AI4266" t="s">
        <v>83</v>
      </c>
      <c r="AJ4266">
        <v>0</v>
      </c>
      <c r="AK4266" t="s">
        <v>22963</v>
      </c>
      <c r="AL4266" t="s">
        <v>84</v>
      </c>
      <c r="AM4266" t="s">
        <v>22966</v>
      </c>
      <c r="AN4266" t="s">
        <v>73</v>
      </c>
      <c r="AO4266" t="s">
        <v>81</v>
      </c>
      <c r="AP4266" t="s">
        <v>73</v>
      </c>
      <c r="AQ4266" t="s">
        <v>71</v>
      </c>
      <c r="AT4266" t="s">
        <v>121</v>
      </c>
      <c r="AU4266" t="s">
        <v>67</v>
      </c>
    </row>
    <row r="4267" spans="1:47" x14ac:dyDescent="0.25">
      <c r="A4267">
        <v>6926</v>
      </c>
      <c r="B4267" t="s">
        <v>22967</v>
      </c>
      <c r="C4267" t="s">
        <v>67</v>
      </c>
      <c r="D4267" t="s">
        <v>22968</v>
      </c>
      <c r="E4267" t="s">
        <v>22969</v>
      </c>
      <c r="F4267" t="s">
        <v>22969</v>
      </c>
      <c r="G4267" t="s">
        <v>18163</v>
      </c>
      <c r="H4267" t="s">
        <v>71</v>
      </c>
      <c r="I4267" s="39">
        <v>40679.686805555553</v>
      </c>
      <c r="J4267" t="s">
        <v>18164</v>
      </c>
      <c r="K4267">
        <v>1000</v>
      </c>
      <c r="L4267">
        <v>0</v>
      </c>
      <c r="M4267" t="s">
        <v>73</v>
      </c>
      <c r="N4267" t="s">
        <v>74</v>
      </c>
      <c r="O4267" t="s">
        <v>75</v>
      </c>
      <c r="P4267">
        <v>1</v>
      </c>
      <c r="Q4267">
        <v>1</v>
      </c>
      <c r="R4267">
        <v>5</v>
      </c>
      <c r="S4267">
        <v>9</v>
      </c>
      <c r="T4267" t="s">
        <v>76</v>
      </c>
      <c r="U4267" t="s">
        <v>77</v>
      </c>
      <c r="V4267">
        <v>30</v>
      </c>
      <c r="W4267" t="s">
        <v>78</v>
      </c>
      <c r="X4267">
        <v>0</v>
      </c>
      <c r="Y4267" t="s">
        <v>84</v>
      </c>
      <c r="Z4267" t="s">
        <v>21202</v>
      </c>
      <c r="AA4267" t="s">
        <v>81</v>
      </c>
      <c r="AB4267" t="s">
        <v>82</v>
      </c>
      <c r="AC4267">
        <v>9</v>
      </c>
      <c r="AD4267" t="s">
        <v>78</v>
      </c>
      <c r="AE4267">
        <v>0</v>
      </c>
      <c r="AF4267">
        <v>0</v>
      </c>
      <c r="AG4267" t="s">
        <v>81</v>
      </c>
      <c r="AH4267">
        <v>6</v>
      </c>
      <c r="AI4267" t="s">
        <v>83</v>
      </c>
      <c r="AJ4267">
        <v>0</v>
      </c>
      <c r="AK4267" t="s">
        <v>22967</v>
      </c>
      <c r="AL4267" t="s">
        <v>84</v>
      </c>
      <c r="AM4267" t="s">
        <v>22970</v>
      </c>
      <c r="AN4267" t="s">
        <v>73</v>
      </c>
      <c r="AO4267" t="s">
        <v>81</v>
      </c>
      <c r="AP4267" t="s">
        <v>73</v>
      </c>
      <c r="AQ4267" t="s">
        <v>71</v>
      </c>
      <c r="AT4267" t="s">
        <v>121</v>
      </c>
      <c r="AU4267" t="s">
        <v>67</v>
      </c>
    </row>
    <row r="4268" spans="1:47" x14ac:dyDescent="0.25">
      <c r="A4268">
        <v>6927</v>
      </c>
      <c r="B4268" t="s">
        <v>22971</v>
      </c>
      <c r="C4268" t="s">
        <v>67</v>
      </c>
      <c r="D4268" t="s">
        <v>22972</v>
      </c>
      <c r="E4268" t="s">
        <v>22973</v>
      </c>
      <c r="F4268" t="s">
        <v>22973</v>
      </c>
      <c r="G4268" t="s">
        <v>22974</v>
      </c>
      <c r="H4268" t="s">
        <v>71</v>
      </c>
      <c r="I4268" s="39">
        <v>40680.363194444442</v>
      </c>
      <c r="J4268" t="s">
        <v>22975</v>
      </c>
      <c r="K4268">
        <v>1000</v>
      </c>
      <c r="L4268">
        <v>0</v>
      </c>
      <c r="M4268" t="s">
        <v>73</v>
      </c>
      <c r="N4268" t="s">
        <v>74</v>
      </c>
      <c r="O4268" t="s">
        <v>75</v>
      </c>
      <c r="P4268">
        <v>1</v>
      </c>
      <c r="Q4268">
        <v>1</v>
      </c>
      <c r="R4268">
        <v>5</v>
      </c>
      <c r="S4268">
        <v>9</v>
      </c>
      <c r="T4268" t="s">
        <v>76</v>
      </c>
      <c r="U4268" t="s">
        <v>77</v>
      </c>
      <c r="V4268">
        <v>30</v>
      </c>
      <c r="W4268" t="s">
        <v>78</v>
      </c>
      <c r="X4268">
        <v>0</v>
      </c>
      <c r="Y4268" t="s">
        <v>84</v>
      </c>
      <c r="Z4268" t="s">
        <v>21202</v>
      </c>
      <c r="AA4268" t="s">
        <v>81</v>
      </c>
      <c r="AB4268" t="s">
        <v>82</v>
      </c>
      <c r="AC4268">
        <v>9</v>
      </c>
      <c r="AD4268" t="s">
        <v>78</v>
      </c>
      <c r="AE4268">
        <v>0</v>
      </c>
      <c r="AF4268">
        <v>0</v>
      </c>
      <c r="AG4268" t="s">
        <v>81</v>
      </c>
      <c r="AH4268">
        <v>6</v>
      </c>
      <c r="AI4268" t="s">
        <v>83</v>
      </c>
      <c r="AJ4268">
        <v>0</v>
      </c>
      <c r="AK4268" t="s">
        <v>22971</v>
      </c>
      <c r="AL4268" t="s">
        <v>84</v>
      </c>
      <c r="AM4268" t="s">
        <v>71</v>
      </c>
      <c r="AN4268" t="s">
        <v>73</v>
      </c>
      <c r="AO4268" t="s">
        <v>81</v>
      </c>
      <c r="AP4268" t="s">
        <v>73</v>
      </c>
      <c r="AQ4268" t="s">
        <v>71</v>
      </c>
      <c r="AT4268" t="s">
        <v>121</v>
      </c>
      <c r="AU4268" t="s">
        <v>67</v>
      </c>
    </row>
    <row r="4269" spans="1:47" x14ac:dyDescent="0.25">
      <c r="A4269">
        <v>6928</v>
      </c>
      <c r="B4269" t="s">
        <v>22976</v>
      </c>
      <c r="C4269" t="s">
        <v>67</v>
      </c>
      <c r="D4269" t="s">
        <v>22977</v>
      </c>
      <c r="E4269" t="s">
        <v>22978</v>
      </c>
      <c r="F4269" t="s">
        <v>22978</v>
      </c>
      <c r="G4269" t="s">
        <v>21296</v>
      </c>
      <c r="H4269" t="s">
        <v>71</v>
      </c>
      <c r="I4269" s="39">
        <v>40680.366666666669</v>
      </c>
      <c r="J4269" t="s">
        <v>21297</v>
      </c>
      <c r="K4269">
        <v>1000</v>
      </c>
      <c r="L4269">
        <v>0</v>
      </c>
      <c r="M4269" t="s">
        <v>73</v>
      </c>
      <c r="N4269" t="s">
        <v>74</v>
      </c>
      <c r="O4269" t="s">
        <v>75</v>
      </c>
      <c r="P4269">
        <v>16</v>
      </c>
      <c r="Q4269">
        <v>1</v>
      </c>
      <c r="R4269">
        <v>9</v>
      </c>
      <c r="S4269">
        <v>4</v>
      </c>
      <c r="T4269" t="s">
        <v>76</v>
      </c>
      <c r="U4269" t="s">
        <v>77</v>
      </c>
      <c r="V4269">
        <v>30</v>
      </c>
      <c r="W4269" t="s">
        <v>78</v>
      </c>
      <c r="X4269">
        <v>0</v>
      </c>
      <c r="Y4269" t="s">
        <v>79</v>
      </c>
      <c r="Z4269" t="s">
        <v>107</v>
      </c>
      <c r="AA4269" t="s">
        <v>81</v>
      </c>
      <c r="AB4269" t="s">
        <v>82</v>
      </c>
      <c r="AC4269">
        <v>4</v>
      </c>
      <c r="AD4269" t="s">
        <v>78</v>
      </c>
      <c r="AE4269">
        <v>0</v>
      </c>
      <c r="AF4269">
        <v>0</v>
      </c>
      <c r="AG4269" t="s">
        <v>81</v>
      </c>
      <c r="AH4269">
        <v>6</v>
      </c>
      <c r="AI4269" t="s">
        <v>83</v>
      </c>
      <c r="AJ4269">
        <v>0</v>
      </c>
      <c r="AK4269" t="s">
        <v>9362</v>
      </c>
      <c r="AL4269" t="s">
        <v>84</v>
      </c>
      <c r="AM4269" t="s">
        <v>71</v>
      </c>
      <c r="AN4269" t="s">
        <v>73</v>
      </c>
      <c r="AO4269" t="s">
        <v>81</v>
      </c>
      <c r="AP4269" t="s">
        <v>73</v>
      </c>
      <c r="AQ4269" t="s">
        <v>71</v>
      </c>
      <c r="AT4269" t="s">
        <v>81</v>
      </c>
      <c r="AU4269" t="s">
        <v>67</v>
      </c>
    </row>
    <row r="4270" spans="1:47" x14ac:dyDescent="0.25">
      <c r="A4270">
        <v>6929</v>
      </c>
      <c r="B4270" t="s">
        <v>22979</v>
      </c>
      <c r="C4270" t="s">
        <v>67</v>
      </c>
      <c r="D4270" t="s">
        <v>22980</v>
      </c>
      <c r="E4270" t="s">
        <v>22981</v>
      </c>
      <c r="F4270" t="s">
        <v>22981</v>
      </c>
      <c r="G4270" t="s">
        <v>22982</v>
      </c>
      <c r="H4270" t="s">
        <v>22983</v>
      </c>
      <c r="I4270" s="39">
        <v>40681.667361111111</v>
      </c>
      <c r="J4270" t="s">
        <v>22984</v>
      </c>
      <c r="K4270">
        <v>1500</v>
      </c>
      <c r="L4270">
        <v>0</v>
      </c>
      <c r="M4270" t="s">
        <v>73</v>
      </c>
      <c r="N4270" t="s">
        <v>74</v>
      </c>
      <c r="O4270" t="s">
        <v>75</v>
      </c>
      <c r="P4270">
        <v>1</v>
      </c>
      <c r="Q4270">
        <v>1</v>
      </c>
      <c r="R4270">
        <v>5</v>
      </c>
      <c r="S4270">
        <v>9</v>
      </c>
      <c r="T4270" t="s">
        <v>76</v>
      </c>
      <c r="U4270" t="s">
        <v>77</v>
      </c>
      <c r="V4270">
        <v>30</v>
      </c>
      <c r="W4270" t="s">
        <v>78</v>
      </c>
      <c r="X4270">
        <v>0</v>
      </c>
      <c r="Y4270" t="s">
        <v>84</v>
      </c>
      <c r="Z4270" t="s">
        <v>22985</v>
      </c>
      <c r="AA4270" t="s">
        <v>81</v>
      </c>
      <c r="AB4270" t="s">
        <v>82</v>
      </c>
      <c r="AC4270">
        <v>9</v>
      </c>
      <c r="AD4270" t="s">
        <v>78</v>
      </c>
      <c r="AE4270">
        <v>0</v>
      </c>
      <c r="AF4270">
        <v>0</v>
      </c>
      <c r="AG4270" t="s">
        <v>81</v>
      </c>
      <c r="AH4270">
        <v>6</v>
      </c>
      <c r="AI4270" t="s">
        <v>83</v>
      </c>
      <c r="AJ4270">
        <v>0</v>
      </c>
      <c r="AK4270" t="s">
        <v>22979</v>
      </c>
      <c r="AL4270" t="s">
        <v>84</v>
      </c>
      <c r="AM4270" t="s">
        <v>71</v>
      </c>
      <c r="AN4270" t="s">
        <v>73</v>
      </c>
      <c r="AO4270" t="s">
        <v>81</v>
      </c>
      <c r="AP4270" t="s">
        <v>73</v>
      </c>
      <c r="AQ4270" t="s">
        <v>71</v>
      </c>
      <c r="AS4270" t="s">
        <v>22986</v>
      </c>
      <c r="AT4270" t="s">
        <v>121</v>
      </c>
      <c r="AU4270" t="s">
        <v>67</v>
      </c>
    </row>
    <row r="4271" spans="1:47" x14ac:dyDescent="0.25">
      <c r="A4271">
        <v>6930</v>
      </c>
      <c r="B4271" t="s">
        <v>22987</v>
      </c>
      <c r="C4271" t="s">
        <v>67</v>
      </c>
      <c r="D4271" t="s">
        <v>22988</v>
      </c>
      <c r="E4271" t="s">
        <v>22989</v>
      </c>
      <c r="F4271" t="s">
        <v>22989</v>
      </c>
      <c r="G4271" t="s">
        <v>5682</v>
      </c>
      <c r="H4271" t="s">
        <v>22990</v>
      </c>
      <c r="I4271" s="39">
        <v>40681.683333333334</v>
      </c>
      <c r="J4271" t="s">
        <v>274</v>
      </c>
      <c r="K4271">
        <v>1000</v>
      </c>
      <c r="L4271">
        <v>0</v>
      </c>
      <c r="M4271" t="s">
        <v>73</v>
      </c>
      <c r="N4271" t="s">
        <v>74</v>
      </c>
      <c r="O4271" t="s">
        <v>75</v>
      </c>
      <c r="P4271">
        <v>17</v>
      </c>
      <c r="Q4271">
        <v>1</v>
      </c>
      <c r="R4271">
        <v>10</v>
      </c>
      <c r="S4271">
        <v>10</v>
      </c>
      <c r="T4271" t="s">
        <v>76</v>
      </c>
      <c r="U4271" t="s">
        <v>77</v>
      </c>
      <c r="V4271">
        <v>30</v>
      </c>
      <c r="W4271" t="s">
        <v>78</v>
      </c>
      <c r="X4271">
        <v>0</v>
      </c>
      <c r="Y4271" t="s">
        <v>79</v>
      </c>
      <c r="Z4271" t="s">
        <v>405</v>
      </c>
      <c r="AA4271" t="s">
        <v>81</v>
      </c>
      <c r="AB4271" t="s">
        <v>82</v>
      </c>
      <c r="AC4271">
        <v>10</v>
      </c>
      <c r="AD4271" t="s">
        <v>78</v>
      </c>
      <c r="AE4271">
        <v>0</v>
      </c>
      <c r="AF4271">
        <v>0</v>
      </c>
      <c r="AG4271" t="s">
        <v>81</v>
      </c>
      <c r="AH4271">
        <v>6</v>
      </c>
      <c r="AI4271" t="s">
        <v>83</v>
      </c>
      <c r="AJ4271">
        <v>0</v>
      </c>
      <c r="AK4271" t="s">
        <v>22987</v>
      </c>
      <c r="AL4271" t="s">
        <v>84</v>
      </c>
      <c r="AM4271" t="s">
        <v>22991</v>
      </c>
      <c r="AN4271" t="s">
        <v>73</v>
      </c>
      <c r="AO4271" t="s">
        <v>81</v>
      </c>
      <c r="AP4271" t="s">
        <v>73</v>
      </c>
      <c r="AQ4271" t="s">
        <v>71</v>
      </c>
      <c r="AT4271" t="s">
        <v>99</v>
      </c>
      <c r="AU4271" t="s">
        <v>67</v>
      </c>
    </row>
    <row r="4272" spans="1:47" x14ac:dyDescent="0.25">
      <c r="A4272">
        <v>6932</v>
      </c>
      <c r="B4272" t="s">
        <v>22992</v>
      </c>
      <c r="C4272" t="s">
        <v>67</v>
      </c>
      <c r="D4272" t="s">
        <v>22992</v>
      </c>
      <c r="E4272" t="s">
        <v>22993</v>
      </c>
      <c r="F4272" t="s">
        <v>22993</v>
      </c>
      <c r="G4272" t="s">
        <v>22994</v>
      </c>
      <c r="H4272" t="s">
        <v>71</v>
      </c>
      <c r="I4272" s="39">
        <v>40686.673611111109</v>
      </c>
      <c r="J4272" t="s">
        <v>22995</v>
      </c>
      <c r="K4272">
        <v>1000</v>
      </c>
      <c r="L4272">
        <v>0</v>
      </c>
      <c r="M4272" t="s">
        <v>73</v>
      </c>
      <c r="N4272" t="s">
        <v>74</v>
      </c>
      <c r="O4272" t="s">
        <v>75</v>
      </c>
      <c r="P4272">
        <v>1</v>
      </c>
      <c r="Q4272">
        <v>1</v>
      </c>
      <c r="R4272">
        <v>6</v>
      </c>
      <c r="S4272">
        <v>19</v>
      </c>
      <c r="T4272" t="s">
        <v>76</v>
      </c>
      <c r="U4272" t="s">
        <v>77</v>
      </c>
      <c r="V4272">
        <v>30</v>
      </c>
      <c r="W4272" t="s">
        <v>78</v>
      </c>
      <c r="X4272">
        <v>0</v>
      </c>
      <c r="Y4272" t="s">
        <v>84</v>
      </c>
      <c r="Z4272" t="s">
        <v>21202</v>
      </c>
      <c r="AA4272" t="s">
        <v>81</v>
      </c>
      <c r="AB4272" t="s">
        <v>82</v>
      </c>
      <c r="AC4272">
        <v>19</v>
      </c>
      <c r="AD4272" t="s">
        <v>78</v>
      </c>
      <c r="AE4272">
        <v>0</v>
      </c>
      <c r="AF4272">
        <v>0</v>
      </c>
      <c r="AG4272" t="s">
        <v>81</v>
      </c>
      <c r="AH4272">
        <v>6</v>
      </c>
      <c r="AI4272" t="s">
        <v>83</v>
      </c>
      <c r="AJ4272">
        <v>0</v>
      </c>
      <c r="AK4272" t="s">
        <v>22992</v>
      </c>
      <c r="AL4272" t="s">
        <v>84</v>
      </c>
      <c r="AM4272" t="s">
        <v>71</v>
      </c>
      <c r="AN4272" t="s">
        <v>73</v>
      </c>
      <c r="AO4272" t="s">
        <v>81</v>
      </c>
      <c r="AP4272" t="s">
        <v>73</v>
      </c>
      <c r="AQ4272" t="s">
        <v>71</v>
      </c>
      <c r="AT4272" t="s">
        <v>232</v>
      </c>
      <c r="AU4272" t="s">
        <v>67</v>
      </c>
    </row>
    <row r="4273" spans="1:47" x14ac:dyDescent="0.25">
      <c r="A4273">
        <v>6933</v>
      </c>
      <c r="B4273" t="s">
        <v>22996</v>
      </c>
      <c r="C4273" t="s">
        <v>101</v>
      </c>
      <c r="D4273" t="s">
        <v>22997</v>
      </c>
      <c r="E4273" t="s">
        <v>22998</v>
      </c>
      <c r="F4273" t="s">
        <v>22998</v>
      </c>
      <c r="G4273" t="s">
        <v>14596</v>
      </c>
      <c r="H4273" t="s">
        <v>22999</v>
      </c>
      <c r="I4273" s="39">
        <v>40687.570138888892</v>
      </c>
      <c r="J4273" t="s">
        <v>14597</v>
      </c>
      <c r="K4273">
        <v>1500</v>
      </c>
      <c r="L4273">
        <v>2587.75</v>
      </c>
      <c r="M4273" t="s">
        <v>73</v>
      </c>
      <c r="N4273" t="s">
        <v>74</v>
      </c>
      <c r="O4273" t="s">
        <v>75</v>
      </c>
      <c r="P4273">
        <v>18</v>
      </c>
      <c r="Q4273">
        <v>1</v>
      </c>
      <c r="R4273">
        <v>3</v>
      </c>
      <c r="S4273">
        <v>20</v>
      </c>
      <c r="T4273" t="s">
        <v>76</v>
      </c>
      <c r="U4273" t="s">
        <v>77</v>
      </c>
      <c r="V4273">
        <v>30</v>
      </c>
      <c r="W4273" t="s">
        <v>78</v>
      </c>
      <c r="X4273">
        <v>0</v>
      </c>
      <c r="Y4273" t="s">
        <v>79</v>
      </c>
      <c r="Z4273" t="s">
        <v>1919</v>
      </c>
      <c r="AA4273" t="s">
        <v>81</v>
      </c>
      <c r="AB4273" t="s">
        <v>82</v>
      </c>
      <c r="AC4273">
        <v>20</v>
      </c>
      <c r="AD4273" t="s">
        <v>78</v>
      </c>
      <c r="AE4273">
        <v>0</v>
      </c>
      <c r="AF4273">
        <v>0</v>
      </c>
      <c r="AG4273" t="s">
        <v>81</v>
      </c>
      <c r="AH4273">
        <v>6</v>
      </c>
      <c r="AI4273" t="s">
        <v>83</v>
      </c>
      <c r="AJ4273">
        <v>0</v>
      </c>
      <c r="AK4273" t="s">
        <v>22996</v>
      </c>
      <c r="AL4273" t="s">
        <v>84</v>
      </c>
      <c r="AM4273" t="s">
        <v>71</v>
      </c>
      <c r="AN4273" t="s">
        <v>73</v>
      </c>
      <c r="AO4273" t="s">
        <v>81</v>
      </c>
      <c r="AP4273" t="s">
        <v>73</v>
      </c>
      <c r="AQ4273" t="s">
        <v>71</v>
      </c>
      <c r="AT4273" t="s">
        <v>99</v>
      </c>
      <c r="AU4273" t="s">
        <v>67</v>
      </c>
    </row>
    <row r="4274" spans="1:47" x14ac:dyDescent="0.25">
      <c r="A4274">
        <v>6934</v>
      </c>
      <c r="B4274" t="s">
        <v>6008</v>
      </c>
      <c r="C4274" t="s">
        <v>67</v>
      </c>
      <c r="D4274" t="s">
        <v>6009</v>
      </c>
      <c r="E4274" t="s">
        <v>23000</v>
      </c>
      <c r="F4274" t="s">
        <v>23000</v>
      </c>
      <c r="G4274" t="s">
        <v>23001</v>
      </c>
      <c r="H4274" t="s">
        <v>23002</v>
      </c>
      <c r="I4274" s="39">
        <v>40688.374305555553</v>
      </c>
      <c r="J4274" t="s">
        <v>6012</v>
      </c>
      <c r="K4274">
        <v>1000</v>
      </c>
      <c r="L4274">
        <v>0</v>
      </c>
      <c r="M4274" t="s">
        <v>73</v>
      </c>
      <c r="N4274" t="s">
        <v>74</v>
      </c>
      <c r="O4274" t="s">
        <v>75</v>
      </c>
      <c r="P4274">
        <v>1</v>
      </c>
      <c r="Q4274">
        <v>1</v>
      </c>
      <c r="R4274">
        <v>5</v>
      </c>
      <c r="S4274">
        <v>20</v>
      </c>
      <c r="T4274" t="s">
        <v>76</v>
      </c>
      <c r="U4274" t="s">
        <v>77</v>
      </c>
      <c r="V4274">
        <v>30</v>
      </c>
      <c r="W4274" t="s">
        <v>78</v>
      </c>
      <c r="X4274">
        <v>0</v>
      </c>
      <c r="Y4274" t="s">
        <v>84</v>
      </c>
      <c r="Z4274" t="s">
        <v>21202</v>
      </c>
      <c r="AA4274" t="s">
        <v>81</v>
      </c>
      <c r="AB4274" t="s">
        <v>82</v>
      </c>
      <c r="AC4274">
        <v>20</v>
      </c>
      <c r="AD4274" t="s">
        <v>78</v>
      </c>
      <c r="AE4274">
        <v>0</v>
      </c>
      <c r="AF4274">
        <v>0</v>
      </c>
      <c r="AG4274" t="s">
        <v>81</v>
      </c>
      <c r="AH4274">
        <v>6</v>
      </c>
      <c r="AI4274" t="s">
        <v>83</v>
      </c>
      <c r="AJ4274">
        <v>0</v>
      </c>
      <c r="AK4274" t="s">
        <v>6008</v>
      </c>
      <c r="AL4274" t="s">
        <v>84</v>
      </c>
      <c r="AM4274" t="s">
        <v>23003</v>
      </c>
      <c r="AN4274" t="s">
        <v>73</v>
      </c>
      <c r="AO4274" t="s">
        <v>81</v>
      </c>
      <c r="AP4274" t="s">
        <v>73</v>
      </c>
      <c r="AQ4274" t="s">
        <v>71</v>
      </c>
      <c r="AT4274" t="s">
        <v>269</v>
      </c>
      <c r="AU4274" t="s">
        <v>67</v>
      </c>
    </row>
    <row r="4275" spans="1:47" x14ac:dyDescent="0.25">
      <c r="A4275">
        <v>6935</v>
      </c>
      <c r="B4275" t="s">
        <v>374</v>
      </c>
      <c r="C4275" t="s">
        <v>67</v>
      </c>
      <c r="D4275" t="s">
        <v>23004</v>
      </c>
      <c r="E4275" t="s">
        <v>19962</v>
      </c>
      <c r="F4275" t="s">
        <v>19962</v>
      </c>
      <c r="G4275" t="s">
        <v>3320</v>
      </c>
      <c r="H4275" t="s">
        <v>71</v>
      </c>
      <c r="I4275" s="39">
        <v>40688.376388888886</v>
      </c>
      <c r="J4275" t="s">
        <v>3322</v>
      </c>
      <c r="K4275">
        <v>1000</v>
      </c>
      <c r="L4275">
        <v>0</v>
      </c>
      <c r="M4275" t="s">
        <v>73</v>
      </c>
      <c r="N4275" t="s">
        <v>74</v>
      </c>
      <c r="O4275" t="s">
        <v>75</v>
      </c>
      <c r="P4275">
        <v>10</v>
      </c>
      <c r="Q4275">
        <v>1</v>
      </c>
      <c r="R4275">
        <v>2</v>
      </c>
      <c r="S4275">
        <v>2</v>
      </c>
      <c r="T4275" t="s">
        <v>76</v>
      </c>
      <c r="U4275" t="s">
        <v>77</v>
      </c>
      <c r="V4275">
        <v>30</v>
      </c>
      <c r="W4275" t="s">
        <v>78</v>
      </c>
      <c r="X4275">
        <v>0</v>
      </c>
      <c r="Y4275" t="s">
        <v>79</v>
      </c>
      <c r="Z4275" t="s">
        <v>78</v>
      </c>
      <c r="AA4275" t="s">
        <v>81</v>
      </c>
      <c r="AB4275" t="s">
        <v>82</v>
      </c>
      <c r="AC4275">
        <v>2</v>
      </c>
      <c r="AD4275" t="s">
        <v>78</v>
      </c>
      <c r="AE4275">
        <v>0</v>
      </c>
      <c r="AF4275">
        <v>0</v>
      </c>
      <c r="AG4275" t="s">
        <v>81</v>
      </c>
      <c r="AH4275">
        <v>6</v>
      </c>
      <c r="AI4275" t="s">
        <v>83</v>
      </c>
      <c r="AJ4275">
        <v>0</v>
      </c>
      <c r="AK4275" t="s">
        <v>374</v>
      </c>
      <c r="AL4275" t="s">
        <v>84</v>
      </c>
      <c r="AM4275" t="s">
        <v>23005</v>
      </c>
      <c r="AN4275" t="s">
        <v>73</v>
      </c>
      <c r="AO4275" t="s">
        <v>81</v>
      </c>
      <c r="AP4275" t="s">
        <v>73</v>
      </c>
      <c r="AQ4275" t="s">
        <v>71</v>
      </c>
      <c r="AT4275" t="s">
        <v>99</v>
      </c>
      <c r="AU4275" t="s">
        <v>67</v>
      </c>
    </row>
    <row r="4276" spans="1:47" x14ac:dyDescent="0.25">
      <c r="A4276">
        <v>6936</v>
      </c>
      <c r="B4276" t="s">
        <v>23006</v>
      </c>
      <c r="C4276" t="s">
        <v>67</v>
      </c>
      <c r="D4276" t="s">
        <v>23007</v>
      </c>
      <c r="E4276" t="s">
        <v>15426</v>
      </c>
      <c r="F4276" t="s">
        <v>15426</v>
      </c>
      <c r="G4276" t="s">
        <v>15427</v>
      </c>
      <c r="H4276" t="s">
        <v>71</v>
      </c>
      <c r="I4276" s="39">
        <v>40694.461111111108</v>
      </c>
      <c r="J4276" t="s">
        <v>23008</v>
      </c>
      <c r="K4276">
        <v>1000</v>
      </c>
      <c r="L4276">
        <v>0</v>
      </c>
      <c r="M4276" t="s">
        <v>73</v>
      </c>
      <c r="N4276" t="s">
        <v>74</v>
      </c>
      <c r="O4276" t="s">
        <v>75</v>
      </c>
      <c r="P4276">
        <v>9</v>
      </c>
      <c r="Q4276">
        <v>1</v>
      </c>
      <c r="R4276">
        <v>16</v>
      </c>
      <c r="S4276">
        <v>1</v>
      </c>
      <c r="T4276" t="s">
        <v>76</v>
      </c>
      <c r="U4276" t="s">
        <v>77</v>
      </c>
      <c r="V4276">
        <v>30</v>
      </c>
      <c r="W4276" t="s">
        <v>78</v>
      </c>
      <c r="X4276">
        <v>0</v>
      </c>
      <c r="Y4276" t="s">
        <v>79</v>
      </c>
      <c r="Z4276" t="s">
        <v>2075</v>
      </c>
      <c r="AA4276" t="s">
        <v>81</v>
      </c>
      <c r="AB4276" t="s">
        <v>82</v>
      </c>
      <c r="AC4276">
        <v>1</v>
      </c>
      <c r="AD4276" t="s">
        <v>78</v>
      </c>
      <c r="AE4276">
        <v>0</v>
      </c>
      <c r="AF4276">
        <v>0</v>
      </c>
      <c r="AG4276" t="s">
        <v>81</v>
      </c>
      <c r="AH4276">
        <v>6</v>
      </c>
      <c r="AI4276" t="s">
        <v>83</v>
      </c>
      <c r="AJ4276">
        <v>0</v>
      </c>
      <c r="AK4276" t="s">
        <v>23006</v>
      </c>
      <c r="AL4276" t="s">
        <v>84</v>
      </c>
      <c r="AM4276" t="s">
        <v>23009</v>
      </c>
      <c r="AN4276" t="s">
        <v>73</v>
      </c>
      <c r="AO4276" t="s">
        <v>81</v>
      </c>
      <c r="AP4276" t="s">
        <v>73</v>
      </c>
      <c r="AQ4276" t="s">
        <v>71</v>
      </c>
      <c r="AT4276" t="s">
        <v>99</v>
      </c>
      <c r="AU4276" t="s">
        <v>67</v>
      </c>
    </row>
    <row r="4277" spans="1:47" x14ac:dyDescent="0.25">
      <c r="A4277">
        <v>6937</v>
      </c>
      <c r="B4277" t="s">
        <v>23010</v>
      </c>
      <c r="C4277" t="s">
        <v>67</v>
      </c>
      <c r="D4277" t="s">
        <v>23011</v>
      </c>
      <c r="E4277" t="s">
        <v>23012</v>
      </c>
      <c r="F4277" t="s">
        <v>23012</v>
      </c>
      <c r="G4277" t="s">
        <v>23013</v>
      </c>
      <c r="H4277" t="s">
        <v>71</v>
      </c>
      <c r="I4277" s="39">
        <v>40694.724999999999</v>
      </c>
      <c r="J4277" t="s">
        <v>23014</v>
      </c>
      <c r="K4277">
        <v>1000</v>
      </c>
      <c r="L4277">
        <v>0</v>
      </c>
      <c r="M4277" t="s">
        <v>73</v>
      </c>
      <c r="N4277" t="s">
        <v>74</v>
      </c>
      <c r="O4277" t="s">
        <v>75</v>
      </c>
      <c r="P4277">
        <v>16</v>
      </c>
      <c r="Q4277">
        <v>1</v>
      </c>
      <c r="R4277">
        <v>13</v>
      </c>
      <c r="S4277">
        <v>4</v>
      </c>
      <c r="T4277" t="s">
        <v>76</v>
      </c>
      <c r="U4277" t="s">
        <v>77</v>
      </c>
      <c r="V4277">
        <v>30</v>
      </c>
      <c r="W4277" t="s">
        <v>78</v>
      </c>
      <c r="X4277">
        <v>0</v>
      </c>
      <c r="Y4277" t="s">
        <v>79</v>
      </c>
      <c r="Z4277" t="s">
        <v>14778</v>
      </c>
      <c r="AA4277" t="s">
        <v>81</v>
      </c>
      <c r="AB4277" t="s">
        <v>82</v>
      </c>
      <c r="AC4277">
        <v>4</v>
      </c>
      <c r="AD4277" t="s">
        <v>78</v>
      </c>
      <c r="AE4277">
        <v>0</v>
      </c>
      <c r="AF4277">
        <v>0</v>
      </c>
      <c r="AG4277" t="s">
        <v>81</v>
      </c>
      <c r="AH4277">
        <v>6</v>
      </c>
      <c r="AI4277" t="s">
        <v>83</v>
      </c>
      <c r="AJ4277">
        <v>0</v>
      </c>
      <c r="AK4277" t="s">
        <v>23010</v>
      </c>
      <c r="AL4277" t="s">
        <v>84</v>
      </c>
      <c r="AM4277" t="s">
        <v>71</v>
      </c>
      <c r="AN4277" t="s">
        <v>73</v>
      </c>
      <c r="AO4277" t="s">
        <v>81</v>
      </c>
      <c r="AP4277" t="s">
        <v>73</v>
      </c>
      <c r="AQ4277" t="s">
        <v>23015</v>
      </c>
      <c r="AT4277" t="s">
        <v>99</v>
      </c>
      <c r="AU4277" t="s">
        <v>67</v>
      </c>
    </row>
    <row r="4278" spans="1:47" x14ac:dyDescent="0.25">
      <c r="A4278">
        <v>6938</v>
      </c>
      <c r="B4278" t="s">
        <v>23016</v>
      </c>
      <c r="C4278" t="s">
        <v>67</v>
      </c>
      <c r="D4278" t="s">
        <v>23017</v>
      </c>
      <c r="E4278" t="s">
        <v>23018</v>
      </c>
      <c r="F4278" t="s">
        <v>23018</v>
      </c>
      <c r="G4278" t="s">
        <v>23019</v>
      </c>
      <c r="H4278" t="s">
        <v>71</v>
      </c>
      <c r="I4278" s="39">
        <v>40694.731249999997</v>
      </c>
      <c r="J4278" t="s">
        <v>23020</v>
      </c>
      <c r="K4278">
        <v>1000</v>
      </c>
      <c r="L4278">
        <v>0</v>
      </c>
      <c r="M4278" t="s">
        <v>73</v>
      </c>
      <c r="N4278" t="s">
        <v>74</v>
      </c>
      <c r="O4278" t="s">
        <v>75</v>
      </c>
      <c r="P4278">
        <v>14</v>
      </c>
      <c r="Q4278">
        <v>1</v>
      </c>
      <c r="R4278">
        <v>2</v>
      </c>
      <c r="S4278">
        <v>5</v>
      </c>
      <c r="T4278" t="s">
        <v>76</v>
      </c>
      <c r="U4278" t="s">
        <v>77</v>
      </c>
      <c r="V4278">
        <v>30</v>
      </c>
      <c r="W4278" t="s">
        <v>78</v>
      </c>
      <c r="X4278">
        <v>0</v>
      </c>
      <c r="Y4278" t="s">
        <v>79</v>
      </c>
      <c r="Z4278" t="s">
        <v>14778</v>
      </c>
      <c r="AA4278" t="s">
        <v>81</v>
      </c>
      <c r="AB4278" t="s">
        <v>82</v>
      </c>
      <c r="AC4278">
        <v>5</v>
      </c>
      <c r="AD4278" t="s">
        <v>78</v>
      </c>
      <c r="AE4278">
        <v>0</v>
      </c>
      <c r="AF4278">
        <v>0</v>
      </c>
      <c r="AG4278" t="s">
        <v>81</v>
      </c>
      <c r="AH4278">
        <v>6</v>
      </c>
      <c r="AI4278" t="s">
        <v>83</v>
      </c>
      <c r="AJ4278">
        <v>0</v>
      </c>
      <c r="AK4278" t="s">
        <v>23016</v>
      </c>
      <c r="AL4278" t="s">
        <v>84</v>
      </c>
      <c r="AM4278" t="s">
        <v>23021</v>
      </c>
      <c r="AN4278" t="s">
        <v>73</v>
      </c>
      <c r="AO4278" t="s">
        <v>81</v>
      </c>
      <c r="AP4278" t="s">
        <v>73</v>
      </c>
      <c r="AQ4278" t="s">
        <v>71</v>
      </c>
      <c r="AT4278" t="s">
        <v>81</v>
      </c>
      <c r="AU4278" t="s">
        <v>67</v>
      </c>
    </row>
    <row r="4279" spans="1:47" x14ac:dyDescent="0.25">
      <c r="A4279">
        <v>6939</v>
      </c>
      <c r="B4279" t="s">
        <v>23022</v>
      </c>
      <c r="C4279" t="s">
        <v>67</v>
      </c>
      <c r="D4279" t="s">
        <v>23023</v>
      </c>
      <c r="E4279" t="s">
        <v>23024</v>
      </c>
      <c r="F4279" t="s">
        <v>23024</v>
      </c>
      <c r="G4279" t="s">
        <v>23025</v>
      </c>
      <c r="H4279" t="s">
        <v>71</v>
      </c>
      <c r="I4279" s="39">
        <v>40694.787499999999</v>
      </c>
      <c r="J4279" t="s">
        <v>23026</v>
      </c>
      <c r="K4279">
        <v>1000</v>
      </c>
      <c r="L4279">
        <v>0</v>
      </c>
      <c r="M4279" t="s">
        <v>73</v>
      </c>
      <c r="N4279" t="s">
        <v>74</v>
      </c>
      <c r="O4279" t="s">
        <v>75</v>
      </c>
      <c r="P4279">
        <v>16</v>
      </c>
      <c r="Q4279">
        <v>1</v>
      </c>
      <c r="R4279">
        <v>15</v>
      </c>
      <c r="S4279">
        <v>4</v>
      </c>
      <c r="T4279" t="s">
        <v>76</v>
      </c>
      <c r="U4279" t="s">
        <v>77</v>
      </c>
      <c r="V4279">
        <v>30</v>
      </c>
      <c r="W4279" t="s">
        <v>78</v>
      </c>
      <c r="X4279">
        <v>0</v>
      </c>
      <c r="Y4279" t="s">
        <v>79</v>
      </c>
      <c r="Z4279" t="s">
        <v>107</v>
      </c>
      <c r="AA4279" t="s">
        <v>81</v>
      </c>
      <c r="AB4279" t="s">
        <v>82</v>
      </c>
      <c r="AC4279">
        <v>4</v>
      </c>
      <c r="AD4279" t="s">
        <v>78</v>
      </c>
      <c r="AE4279">
        <v>0</v>
      </c>
      <c r="AF4279">
        <v>0</v>
      </c>
      <c r="AG4279" t="s">
        <v>81</v>
      </c>
      <c r="AH4279">
        <v>6</v>
      </c>
      <c r="AI4279" t="s">
        <v>83</v>
      </c>
      <c r="AJ4279">
        <v>0</v>
      </c>
      <c r="AK4279" t="s">
        <v>23027</v>
      </c>
      <c r="AL4279" t="s">
        <v>84</v>
      </c>
      <c r="AM4279" t="s">
        <v>23028</v>
      </c>
      <c r="AN4279" t="s">
        <v>73</v>
      </c>
      <c r="AO4279" t="s">
        <v>81</v>
      </c>
      <c r="AP4279" t="s">
        <v>73</v>
      </c>
      <c r="AQ4279" t="s">
        <v>71</v>
      </c>
      <c r="AT4279" t="s">
        <v>99</v>
      </c>
      <c r="AU4279" t="s">
        <v>67</v>
      </c>
    </row>
    <row r="4280" spans="1:47" x14ac:dyDescent="0.25">
      <c r="A4280">
        <v>6940</v>
      </c>
      <c r="B4280" t="s">
        <v>21352</v>
      </c>
      <c r="C4280" t="s">
        <v>67</v>
      </c>
      <c r="D4280" t="s">
        <v>21353</v>
      </c>
      <c r="E4280" t="s">
        <v>23029</v>
      </c>
      <c r="F4280" t="s">
        <v>23029</v>
      </c>
      <c r="G4280" t="s">
        <v>21355</v>
      </c>
      <c r="H4280" t="s">
        <v>71</v>
      </c>
      <c r="I4280" s="39">
        <v>40696.665972222225</v>
      </c>
      <c r="J4280" t="s">
        <v>21356</v>
      </c>
      <c r="K4280">
        <v>1000</v>
      </c>
      <c r="L4280">
        <v>0</v>
      </c>
      <c r="M4280" t="s">
        <v>73</v>
      </c>
      <c r="N4280" t="s">
        <v>74</v>
      </c>
      <c r="O4280" t="s">
        <v>75</v>
      </c>
      <c r="P4280">
        <v>22</v>
      </c>
      <c r="Q4280">
        <v>1</v>
      </c>
      <c r="R4280">
        <v>10</v>
      </c>
      <c r="S4280">
        <v>21</v>
      </c>
      <c r="T4280" t="s">
        <v>76</v>
      </c>
      <c r="U4280" t="s">
        <v>77</v>
      </c>
      <c r="V4280">
        <v>30</v>
      </c>
      <c r="W4280" t="s">
        <v>78</v>
      </c>
      <c r="X4280">
        <v>0</v>
      </c>
      <c r="Y4280" t="s">
        <v>79</v>
      </c>
      <c r="Z4280" t="s">
        <v>9928</v>
      </c>
      <c r="AA4280" t="s">
        <v>81</v>
      </c>
      <c r="AB4280" t="s">
        <v>82</v>
      </c>
      <c r="AC4280">
        <v>21</v>
      </c>
      <c r="AD4280" t="s">
        <v>78</v>
      </c>
      <c r="AE4280">
        <v>0</v>
      </c>
      <c r="AF4280">
        <v>0</v>
      </c>
      <c r="AG4280" t="s">
        <v>81</v>
      </c>
      <c r="AH4280">
        <v>6</v>
      </c>
      <c r="AI4280" t="s">
        <v>83</v>
      </c>
      <c r="AJ4280">
        <v>0</v>
      </c>
      <c r="AK4280" t="s">
        <v>21352</v>
      </c>
      <c r="AL4280" t="s">
        <v>84</v>
      </c>
      <c r="AM4280" t="s">
        <v>71</v>
      </c>
      <c r="AN4280" t="s">
        <v>73</v>
      </c>
      <c r="AO4280" t="s">
        <v>81</v>
      </c>
      <c r="AP4280" t="s">
        <v>73</v>
      </c>
      <c r="AQ4280" t="s">
        <v>21357</v>
      </c>
      <c r="AT4280" t="s">
        <v>86</v>
      </c>
      <c r="AU4280" t="s">
        <v>67</v>
      </c>
    </row>
    <row r="4281" spans="1:47" x14ac:dyDescent="0.25">
      <c r="A4281">
        <v>6941</v>
      </c>
      <c r="B4281" t="s">
        <v>23030</v>
      </c>
      <c r="C4281" t="s">
        <v>101</v>
      </c>
      <c r="D4281" t="s">
        <v>23030</v>
      </c>
      <c r="E4281" t="s">
        <v>12085</v>
      </c>
      <c r="F4281" t="s">
        <v>12086</v>
      </c>
      <c r="G4281" t="s">
        <v>12088</v>
      </c>
      <c r="H4281" t="s">
        <v>71</v>
      </c>
      <c r="I4281" s="39">
        <v>40696.669444444444</v>
      </c>
      <c r="J4281" t="s">
        <v>12089</v>
      </c>
      <c r="K4281">
        <v>350</v>
      </c>
      <c r="L4281">
        <v>1260</v>
      </c>
      <c r="M4281" t="s">
        <v>73</v>
      </c>
      <c r="N4281" t="s">
        <v>74</v>
      </c>
      <c r="O4281" t="s">
        <v>75</v>
      </c>
      <c r="P4281">
        <v>1</v>
      </c>
      <c r="Q4281">
        <v>1</v>
      </c>
      <c r="R4281">
        <v>5</v>
      </c>
      <c r="S4281">
        <v>2</v>
      </c>
      <c r="T4281" t="s">
        <v>76</v>
      </c>
      <c r="U4281" t="s">
        <v>77</v>
      </c>
      <c r="V4281">
        <v>30</v>
      </c>
      <c r="W4281" t="s">
        <v>78</v>
      </c>
      <c r="X4281">
        <v>0</v>
      </c>
      <c r="Y4281" t="s">
        <v>79</v>
      </c>
      <c r="Z4281" t="s">
        <v>14778</v>
      </c>
      <c r="AA4281" t="s">
        <v>81</v>
      </c>
      <c r="AB4281" t="s">
        <v>82</v>
      </c>
      <c r="AC4281">
        <v>2</v>
      </c>
      <c r="AD4281" t="s">
        <v>78</v>
      </c>
      <c r="AE4281">
        <v>0</v>
      </c>
      <c r="AF4281">
        <v>0</v>
      </c>
      <c r="AG4281" t="s">
        <v>81</v>
      </c>
      <c r="AH4281">
        <v>6</v>
      </c>
      <c r="AI4281" t="s">
        <v>83</v>
      </c>
      <c r="AJ4281">
        <v>0</v>
      </c>
      <c r="AK4281" t="s">
        <v>23030</v>
      </c>
      <c r="AL4281" t="s">
        <v>84</v>
      </c>
      <c r="AM4281" t="s">
        <v>23031</v>
      </c>
      <c r="AN4281" t="s">
        <v>73</v>
      </c>
      <c r="AO4281" t="s">
        <v>81</v>
      </c>
      <c r="AP4281" t="s">
        <v>73</v>
      </c>
      <c r="AQ4281" t="s">
        <v>71</v>
      </c>
      <c r="AT4281" t="s">
        <v>696</v>
      </c>
      <c r="AU4281" t="s">
        <v>67</v>
      </c>
    </row>
    <row r="4282" spans="1:47" x14ac:dyDescent="0.25">
      <c r="A4282">
        <v>6942</v>
      </c>
      <c r="B4282" t="s">
        <v>23032</v>
      </c>
      <c r="C4282" t="s">
        <v>67</v>
      </c>
      <c r="D4282" t="s">
        <v>23033</v>
      </c>
      <c r="E4282" t="s">
        <v>23034</v>
      </c>
      <c r="F4282" t="s">
        <v>23034</v>
      </c>
      <c r="G4282" t="s">
        <v>16625</v>
      </c>
      <c r="H4282" t="s">
        <v>71</v>
      </c>
      <c r="I4282" s="39">
        <v>40700.666666666664</v>
      </c>
      <c r="J4282" t="s">
        <v>16627</v>
      </c>
      <c r="K4282">
        <v>1000</v>
      </c>
      <c r="L4282">
        <v>0</v>
      </c>
      <c r="M4282" t="s">
        <v>73</v>
      </c>
      <c r="N4282" t="s">
        <v>74</v>
      </c>
      <c r="O4282" t="s">
        <v>75</v>
      </c>
      <c r="P4282">
        <v>1</v>
      </c>
      <c r="Q4282">
        <v>1</v>
      </c>
      <c r="R4282">
        <v>6</v>
      </c>
      <c r="S4282">
        <v>19</v>
      </c>
      <c r="T4282" t="s">
        <v>76</v>
      </c>
      <c r="U4282" t="s">
        <v>77</v>
      </c>
      <c r="V4282">
        <v>30</v>
      </c>
      <c r="W4282" t="s">
        <v>78</v>
      </c>
      <c r="X4282">
        <v>0</v>
      </c>
      <c r="Y4282" t="s">
        <v>84</v>
      </c>
      <c r="Z4282" t="s">
        <v>21202</v>
      </c>
      <c r="AA4282" t="s">
        <v>81</v>
      </c>
      <c r="AB4282" t="s">
        <v>82</v>
      </c>
      <c r="AC4282">
        <v>19</v>
      </c>
      <c r="AD4282" t="s">
        <v>78</v>
      </c>
      <c r="AE4282">
        <v>0</v>
      </c>
      <c r="AF4282">
        <v>0</v>
      </c>
      <c r="AG4282" t="s">
        <v>81</v>
      </c>
      <c r="AH4282">
        <v>6</v>
      </c>
      <c r="AI4282" t="s">
        <v>83</v>
      </c>
      <c r="AJ4282">
        <v>0</v>
      </c>
      <c r="AK4282" t="s">
        <v>23035</v>
      </c>
      <c r="AL4282" t="s">
        <v>84</v>
      </c>
      <c r="AM4282" t="s">
        <v>23036</v>
      </c>
      <c r="AN4282" t="s">
        <v>73</v>
      </c>
      <c r="AO4282" t="s">
        <v>81</v>
      </c>
      <c r="AP4282" t="s">
        <v>73</v>
      </c>
      <c r="AQ4282" t="s">
        <v>71</v>
      </c>
      <c r="AT4282" t="s">
        <v>81</v>
      </c>
      <c r="AU4282" t="s">
        <v>67</v>
      </c>
    </row>
    <row r="4283" spans="1:47" x14ac:dyDescent="0.25">
      <c r="A4283">
        <v>6944</v>
      </c>
      <c r="B4283" t="s">
        <v>23037</v>
      </c>
      <c r="C4283" t="s">
        <v>67</v>
      </c>
      <c r="D4283" t="s">
        <v>23038</v>
      </c>
      <c r="E4283" t="s">
        <v>23039</v>
      </c>
      <c r="F4283" t="s">
        <v>23039</v>
      </c>
      <c r="G4283" t="s">
        <v>23040</v>
      </c>
      <c r="H4283" t="s">
        <v>71</v>
      </c>
      <c r="I4283" s="39">
        <v>40700.668749999997</v>
      </c>
      <c r="J4283" t="s">
        <v>23041</v>
      </c>
      <c r="K4283">
        <v>10</v>
      </c>
      <c r="L4283">
        <v>0</v>
      </c>
      <c r="M4283" t="s">
        <v>73</v>
      </c>
      <c r="N4283" t="s">
        <v>74</v>
      </c>
      <c r="O4283" t="s">
        <v>75</v>
      </c>
      <c r="P4283">
        <v>16</v>
      </c>
      <c r="Q4283">
        <v>1</v>
      </c>
      <c r="R4283">
        <v>13</v>
      </c>
      <c r="S4283">
        <v>4</v>
      </c>
      <c r="T4283" t="s">
        <v>76</v>
      </c>
      <c r="U4283" t="s">
        <v>77</v>
      </c>
      <c r="V4283">
        <v>30</v>
      </c>
      <c r="W4283" t="s">
        <v>78</v>
      </c>
      <c r="X4283">
        <v>0</v>
      </c>
      <c r="Y4283" t="s">
        <v>79</v>
      </c>
      <c r="Z4283" t="s">
        <v>14778</v>
      </c>
      <c r="AA4283" t="s">
        <v>81</v>
      </c>
      <c r="AB4283" t="s">
        <v>82</v>
      </c>
      <c r="AC4283">
        <v>4</v>
      </c>
      <c r="AD4283" t="s">
        <v>78</v>
      </c>
      <c r="AE4283">
        <v>0</v>
      </c>
      <c r="AF4283">
        <v>0</v>
      </c>
      <c r="AG4283" t="s">
        <v>81</v>
      </c>
      <c r="AH4283">
        <v>6</v>
      </c>
      <c r="AI4283" t="s">
        <v>83</v>
      </c>
      <c r="AJ4283">
        <v>0</v>
      </c>
      <c r="AK4283" t="s">
        <v>23042</v>
      </c>
      <c r="AL4283" t="s">
        <v>84</v>
      </c>
      <c r="AM4283" t="s">
        <v>71</v>
      </c>
      <c r="AN4283" t="s">
        <v>73</v>
      </c>
      <c r="AO4283" t="s">
        <v>81</v>
      </c>
      <c r="AP4283" t="s">
        <v>73</v>
      </c>
      <c r="AQ4283" t="s">
        <v>71</v>
      </c>
      <c r="AT4283" t="s">
        <v>99</v>
      </c>
      <c r="AU4283" t="s">
        <v>67</v>
      </c>
    </row>
    <row r="4284" spans="1:47" x14ac:dyDescent="0.25">
      <c r="A4284">
        <v>6945</v>
      </c>
      <c r="B4284" t="s">
        <v>7438</v>
      </c>
      <c r="C4284" t="s">
        <v>67</v>
      </c>
      <c r="D4284" t="s">
        <v>23043</v>
      </c>
      <c r="E4284" t="s">
        <v>23044</v>
      </c>
      <c r="F4284" t="s">
        <v>23044</v>
      </c>
      <c r="G4284" t="s">
        <v>7442</v>
      </c>
      <c r="H4284" t="s">
        <v>71</v>
      </c>
      <c r="I4284" s="39">
        <v>40702.508333333331</v>
      </c>
      <c r="J4284" t="s">
        <v>7444</v>
      </c>
      <c r="K4284">
        <v>1500</v>
      </c>
      <c r="L4284">
        <v>0</v>
      </c>
      <c r="M4284" t="s">
        <v>73</v>
      </c>
      <c r="N4284" t="s">
        <v>74</v>
      </c>
      <c r="O4284" t="s">
        <v>75</v>
      </c>
      <c r="P4284">
        <v>1</v>
      </c>
      <c r="Q4284">
        <v>1</v>
      </c>
      <c r="R4284">
        <v>6</v>
      </c>
      <c r="S4284">
        <v>19</v>
      </c>
      <c r="T4284" t="s">
        <v>76</v>
      </c>
      <c r="U4284" t="s">
        <v>77</v>
      </c>
      <c r="V4284">
        <v>30</v>
      </c>
      <c r="W4284" t="s">
        <v>78</v>
      </c>
      <c r="X4284">
        <v>0</v>
      </c>
      <c r="Y4284" t="s">
        <v>84</v>
      </c>
      <c r="Z4284" t="s">
        <v>315</v>
      </c>
      <c r="AA4284" t="s">
        <v>81</v>
      </c>
      <c r="AB4284" t="s">
        <v>82</v>
      </c>
      <c r="AC4284">
        <v>19</v>
      </c>
      <c r="AD4284" t="s">
        <v>78</v>
      </c>
      <c r="AE4284">
        <v>0</v>
      </c>
      <c r="AF4284">
        <v>0</v>
      </c>
      <c r="AG4284" t="s">
        <v>81</v>
      </c>
      <c r="AH4284">
        <v>6</v>
      </c>
      <c r="AI4284" t="s">
        <v>83</v>
      </c>
      <c r="AJ4284">
        <v>0</v>
      </c>
      <c r="AK4284" t="s">
        <v>7438</v>
      </c>
      <c r="AL4284" t="s">
        <v>84</v>
      </c>
      <c r="AM4284" t="s">
        <v>71</v>
      </c>
      <c r="AN4284" t="s">
        <v>73</v>
      </c>
      <c r="AO4284" t="s">
        <v>81</v>
      </c>
      <c r="AP4284" t="s">
        <v>73</v>
      </c>
      <c r="AQ4284" t="s">
        <v>71</v>
      </c>
      <c r="AT4284" t="s">
        <v>81</v>
      </c>
      <c r="AU4284" t="s">
        <v>67</v>
      </c>
    </row>
    <row r="4285" spans="1:47" x14ac:dyDescent="0.25">
      <c r="A4285">
        <v>6947</v>
      </c>
      <c r="B4285" t="s">
        <v>10075</v>
      </c>
      <c r="C4285" t="s">
        <v>101</v>
      </c>
      <c r="D4285" t="s">
        <v>23045</v>
      </c>
      <c r="E4285" t="s">
        <v>23046</v>
      </c>
      <c r="F4285" t="s">
        <v>23046</v>
      </c>
      <c r="G4285" t="s">
        <v>21200</v>
      </c>
      <c r="H4285" t="s">
        <v>71</v>
      </c>
      <c r="I4285" s="39">
        <v>40704.542361111111</v>
      </c>
      <c r="J4285" t="s">
        <v>21201</v>
      </c>
      <c r="K4285">
        <v>1000</v>
      </c>
      <c r="L4285">
        <v>643.20000000000005</v>
      </c>
      <c r="M4285" t="s">
        <v>73</v>
      </c>
      <c r="N4285" t="s">
        <v>74</v>
      </c>
      <c r="O4285" t="s">
        <v>75</v>
      </c>
      <c r="P4285">
        <v>1</v>
      </c>
      <c r="Q4285">
        <v>1</v>
      </c>
      <c r="R4285">
        <v>6</v>
      </c>
      <c r="S4285">
        <v>19</v>
      </c>
      <c r="T4285" t="s">
        <v>76</v>
      </c>
      <c r="U4285" t="s">
        <v>77</v>
      </c>
      <c r="V4285">
        <v>30</v>
      </c>
      <c r="W4285" t="s">
        <v>78</v>
      </c>
      <c r="X4285">
        <v>0</v>
      </c>
      <c r="Y4285" t="s">
        <v>84</v>
      </c>
      <c r="Z4285" t="s">
        <v>21202</v>
      </c>
      <c r="AA4285" t="s">
        <v>81</v>
      </c>
      <c r="AB4285" t="s">
        <v>82</v>
      </c>
      <c r="AC4285">
        <v>19</v>
      </c>
      <c r="AD4285" t="s">
        <v>78</v>
      </c>
      <c r="AE4285">
        <v>0</v>
      </c>
      <c r="AF4285">
        <v>0</v>
      </c>
      <c r="AG4285" t="s">
        <v>81</v>
      </c>
      <c r="AH4285">
        <v>6</v>
      </c>
      <c r="AI4285" t="s">
        <v>83</v>
      </c>
      <c r="AJ4285">
        <v>0</v>
      </c>
      <c r="AK4285" t="s">
        <v>10075</v>
      </c>
      <c r="AL4285" t="s">
        <v>84</v>
      </c>
      <c r="AM4285" t="s">
        <v>71</v>
      </c>
      <c r="AN4285" t="s">
        <v>73</v>
      </c>
      <c r="AO4285" t="s">
        <v>81</v>
      </c>
      <c r="AP4285" t="s">
        <v>73</v>
      </c>
      <c r="AQ4285" t="s">
        <v>71</v>
      </c>
      <c r="AT4285" t="s">
        <v>99</v>
      </c>
      <c r="AU4285" t="s">
        <v>67</v>
      </c>
    </row>
    <row r="4286" spans="1:47" x14ac:dyDescent="0.25">
      <c r="A4286">
        <v>6948</v>
      </c>
      <c r="B4286" t="s">
        <v>23047</v>
      </c>
      <c r="C4286" t="s">
        <v>101</v>
      </c>
      <c r="D4286" t="s">
        <v>23047</v>
      </c>
      <c r="E4286" t="s">
        <v>23048</v>
      </c>
      <c r="F4286" t="s">
        <v>23048</v>
      </c>
      <c r="G4286" t="s">
        <v>23049</v>
      </c>
      <c r="H4286" t="s">
        <v>71</v>
      </c>
      <c r="I4286" s="39">
        <v>40709.542361111111</v>
      </c>
      <c r="J4286" t="s">
        <v>23050</v>
      </c>
      <c r="K4286">
        <v>1000</v>
      </c>
      <c r="L4286">
        <v>0</v>
      </c>
      <c r="M4286" t="s">
        <v>73</v>
      </c>
      <c r="N4286" t="s">
        <v>74</v>
      </c>
      <c r="O4286" t="s">
        <v>75</v>
      </c>
      <c r="P4286">
        <v>17</v>
      </c>
      <c r="Q4286">
        <v>1</v>
      </c>
      <c r="R4286">
        <v>7</v>
      </c>
      <c r="S4286">
        <v>10</v>
      </c>
      <c r="T4286" t="s">
        <v>76</v>
      </c>
      <c r="U4286" t="s">
        <v>77</v>
      </c>
      <c r="V4286">
        <v>30</v>
      </c>
      <c r="W4286" t="s">
        <v>78</v>
      </c>
      <c r="X4286">
        <v>0</v>
      </c>
      <c r="Y4286" t="s">
        <v>79</v>
      </c>
      <c r="Z4286" t="s">
        <v>597</v>
      </c>
      <c r="AA4286" t="s">
        <v>81</v>
      </c>
      <c r="AB4286" t="s">
        <v>82</v>
      </c>
      <c r="AC4286">
        <v>10</v>
      </c>
      <c r="AD4286" t="s">
        <v>78</v>
      </c>
      <c r="AE4286">
        <v>0</v>
      </c>
      <c r="AF4286">
        <v>0</v>
      </c>
      <c r="AG4286" t="s">
        <v>81</v>
      </c>
      <c r="AH4286">
        <v>6</v>
      </c>
      <c r="AI4286" t="s">
        <v>83</v>
      </c>
      <c r="AJ4286">
        <v>0</v>
      </c>
      <c r="AK4286" t="s">
        <v>23047</v>
      </c>
      <c r="AL4286" t="s">
        <v>84</v>
      </c>
      <c r="AM4286" t="s">
        <v>71</v>
      </c>
      <c r="AN4286" t="s">
        <v>73</v>
      </c>
      <c r="AO4286" t="s">
        <v>81</v>
      </c>
      <c r="AP4286" t="s">
        <v>73</v>
      </c>
      <c r="AQ4286" t="s">
        <v>71</v>
      </c>
      <c r="AT4286" t="s">
        <v>81</v>
      </c>
      <c r="AU4286" t="s">
        <v>67</v>
      </c>
    </row>
    <row r="4287" spans="1:47" x14ac:dyDescent="0.25">
      <c r="A4287">
        <v>6949</v>
      </c>
      <c r="B4287" t="s">
        <v>2101</v>
      </c>
      <c r="C4287" t="s">
        <v>67</v>
      </c>
      <c r="D4287" t="s">
        <v>2101</v>
      </c>
      <c r="E4287" t="s">
        <v>23051</v>
      </c>
      <c r="F4287" t="s">
        <v>23051</v>
      </c>
      <c r="G4287" t="s">
        <v>23052</v>
      </c>
      <c r="H4287" t="s">
        <v>71</v>
      </c>
      <c r="I4287" s="39">
        <v>40709.544444444444</v>
      </c>
      <c r="J4287" t="s">
        <v>2100</v>
      </c>
      <c r="K4287">
        <v>1000</v>
      </c>
      <c r="L4287">
        <v>0</v>
      </c>
      <c r="M4287" t="s">
        <v>73</v>
      </c>
      <c r="N4287" t="s">
        <v>74</v>
      </c>
      <c r="O4287" t="s">
        <v>75</v>
      </c>
      <c r="P4287">
        <v>13</v>
      </c>
      <c r="Q4287">
        <v>1</v>
      </c>
      <c r="R4287">
        <v>7</v>
      </c>
      <c r="S4287">
        <v>3</v>
      </c>
      <c r="T4287" t="s">
        <v>76</v>
      </c>
      <c r="U4287" t="s">
        <v>77</v>
      </c>
      <c r="V4287">
        <v>30</v>
      </c>
      <c r="W4287" t="s">
        <v>78</v>
      </c>
      <c r="X4287">
        <v>0</v>
      </c>
      <c r="Y4287" t="s">
        <v>79</v>
      </c>
      <c r="Z4287" t="s">
        <v>9553</v>
      </c>
      <c r="AA4287" t="s">
        <v>81</v>
      </c>
      <c r="AB4287" t="s">
        <v>82</v>
      </c>
      <c r="AC4287">
        <v>3</v>
      </c>
      <c r="AD4287" t="s">
        <v>78</v>
      </c>
      <c r="AE4287">
        <v>0</v>
      </c>
      <c r="AF4287">
        <v>0</v>
      </c>
      <c r="AG4287" t="s">
        <v>81</v>
      </c>
      <c r="AH4287">
        <v>6</v>
      </c>
      <c r="AI4287" t="s">
        <v>83</v>
      </c>
      <c r="AJ4287">
        <v>0</v>
      </c>
      <c r="AK4287" t="s">
        <v>2101</v>
      </c>
      <c r="AL4287" t="s">
        <v>84</v>
      </c>
      <c r="AM4287" t="s">
        <v>71</v>
      </c>
      <c r="AN4287" t="s">
        <v>73</v>
      </c>
      <c r="AO4287" t="s">
        <v>81</v>
      </c>
      <c r="AP4287" t="s">
        <v>73</v>
      </c>
      <c r="AQ4287" t="s">
        <v>71</v>
      </c>
      <c r="AT4287" t="s">
        <v>232</v>
      </c>
      <c r="AU4287" t="s">
        <v>67</v>
      </c>
    </row>
    <row r="4288" spans="1:47" x14ac:dyDescent="0.25">
      <c r="A4288">
        <v>6950</v>
      </c>
      <c r="B4288" t="s">
        <v>16119</v>
      </c>
      <c r="C4288" t="s">
        <v>67</v>
      </c>
      <c r="D4288" t="s">
        <v>23053</v>
      </c>
      <c r="E4288" t="s">
        <v>23054</v>
      </c>
      <c r="F4288" t="s">
        <v>23054</v>
      </c>
      <c r="G4288" t="s">
        <v>18942</v>
      </c>
      <c r="H4288" t="s">
        <v>71</v>
      </c>
      <c r="I4288" s="39">
        <v>40709.539583333331</v>
      </c>
      <c r="J4288" t="s">
        <v>18943</v>
      </c>
      <c r="K4288">
        <v>1500</v>
      </c>
      <c r="L4288">
        <v>0</v>
      </c>
      <c r="M4288" t="s">
        <v>73</v>
      </c>
      <c r="N4288" t="s">
        <v>74</v>
      </c>
      <c r="O4288" t="s">
        <v>75</v>
      </c>
      <c r="P4288">
        <v>19</v>
      </c>
      <c r="Q4288">
        <v>1</v>
      </c>
      <c r="R4288">
        <v>2</v>
      </c>
      <c r="S4288">
        <v>20</v>
      </c>
      <c r="T4288" t="s">
        <v>76</v>
      </c>
      <c r="U4288" t="s">
        <v>77</v>
      </c>
      <c r="V4288">
        <v>30</v>
      </c>
      <c r="W4288" t="s">
        <v>78</v>
      </c>
      <c r="X4288">
        <v>0</v>
      </c>
      <c r="Y4288" t="s">
        <v>79</v>
      </c>
      <c r="Z4288" t="s">
        <v>14447</v>
      </c>
      <c r="AA4288" t="s">
        <v>81</v>
      </c>
      <c r="AB4288" t="s">
        <v>82</v>
      </c>
      <c r="AC4288">
        <v>20</v>
      </c>
      <c r="AD4288" t="s">
        <v>78</v>
      </c>
      <c r="AE4288">
        <v>0</v>
      </c>
      <c r="AF4288">
        <v>0</v>
      </c>
      <c r="AG4288" t="s">
        <v>81</v>
      </c>
      <c r="AH4288">
        <v>6</v>
      </c>
      <c r="AI4288" t="s">
        <v>83</v>
      </c>
      <c r="AJ4288">
        <v>0</v>
      </c>
      <c r="AK4288" t="s">
        <v>16119</v>
      </c>
      <c r="AL4288" t="s">
        <v>84</v>
      </c>
      <c r="AM4288" t="s">
        <v>23055</v>
      </c>
      <c r="AN4288" t="s">
        <v>73</v>
      </c>
      <c r="AO4288" t="s">
        <v>81</v>
      </c>
      <c r="AP4288" t="s">
        <v>73</v>
      </c>
      <c r="AQ4288" t="s">
        <v>71</v>
      </c>
      <c r="AT4288" t="s">
        <v>99</v>
      </c>
      <c r="AU4288" t="s">
        <v>67</v>
      </c>
    </row>
    <row r="4289" spans="1:47" x14ac:dyDescent="0.25">
      <c r="A4289">
        <v>6951</v>
      </c>
      <c r="B4289" t="s">
        <v>23056</v>
      </c>
      <c r="C4289" t="s">
        <v>101</v>
      </c>
      <c r="D4289" t="s">
        <v>23056</v>
      </c>
      <c r="E4289" t="s">
        <v>23057</v>
      </c>
      <c r="F4289" t="s">
        <v>23057</v>
      </c>
      <c r="G4289" t="s">
        <v>23058</v>
      </c>
      <c r="H4289" t="s">
        <v>71</v>
      </c>
      <c r="I4289" s="39">
        <v>40710.53402777778</v>
      </c>
      <c r="J4289" t="s">
        <v>23059</v>
      </c>
      <c r="K4289">
        <v>1000</v>
      </c>
      <c r="L4289">
        <v>0</v>
      </c>
      <c r="M4289" t="s">
        <v>73</v>
      </c>
      <c r="N4289" t="s">
        <v>74</v>
      </c>
      <c r="O4289" t="s">
        <v>75</v>
      </c>
      <c r="P4289">
        <v>13</v>
      </c>
      <c r="Q4289">
        <v>1</v>
      </c>
      <c r="R4289">
        <v>7</v>
      </c>
      <c r="S4289">
        <v>3</v>
      </c>
      <c r="T4289" t="s">
        <v>76</v>
      </c>
      <c r="U4289" t="s">
        <v>77</v>
      </c>
      <c r="V4289">
        <v>30</v>
      </c>
      <c r="W4289" t="s">
        <v>78</v>
      </c>
      <c r="X4289">
        <v>0</v>
      </c>
      <c r="Y4289" t="s">
        <v>79</v>
      </c>
      <c r="Z4289" t="s">
        <v>9553</v>
      </c>
      <c r="AA4289" t="s">
        <v>81</v>
      </c>
      <c r="AB4289" t="s">
        <v>82</v>
      </c>
      <c r="AC4289">
        <v>3</v>
      </c>
      <c r="AD4289" t="s">
        <v>78</v>
      </c>
      <c r="AE4289">
        <v>0</v>
      </c>
      <c r="AF4289">
        <v>0</v>
      </c>
      <c r="AG4289" t="s">
        <v>81</v>
      </c>
      <c r="AH4289">
        <v>6</v>
      </c>
      <c r="AI4289" t="s">
        <v>83</v>
      </c>
      <c r="AJ4289">
        <v>0</v>
      </c>
      <c r="AK4289" t="s">
        <v>23056</v>
      </c>
      <c r="AL4289" t="s">
        <v>84</v>
      </c>
      <c r="AM4289" t="s">
        <v>71</v>
      </c>
      <c r="AN4289" t="s">
        <v>73</v>
      </c>
      <c r="AO4289" t="s">
        <v>81</v>
      </c>
      <c r="AP4289" t="s">
        <v>73</v>
      </c>
      <c r="AQ4289" t="s">
        <v>23060</v>
      </c>
      <c r="AT4289" t="s">
        <v>86</v>
      </c>
      <c r="AU4289" t="s">
        <v>67</v>
      </c>
    </row>
    <row r="4290" spans="1:47" x14ac:dyDescent="0.25">
      <c r="A4290">
        <v>6952</v>
      </c>
      <c r="B4290" t="s">
        <v>23061</v>
      </c>
      <c r="C4290" t="s">
        <v>67</v>
      </c>
      <c r="D4290" t="s">
        <v>23062</v>
      </c>
      <c r="E4290" t="s">
        <v>23063</v>
      </c>
      <c r="F4290" t="s">
        <v>23063</v>
      </c>
      <c r="G4290" t="s">
        <v>23064</v>
      </c>
      <c r="H4290" t="s">
        <v>71</v>
      </c>
      <c r="I4290" s="39">
        <v>40711.654166666667</v>
      </c>
      <c r="J4290" t="s">
        <v>23065</v>
      </c>
      <c r="K4290">
        <v>1000</v>
      </c>
      <c r="L4290">
        <v>0</v>
      </c>
      <c r="M4290" t="s">
        <v>73</v>
      </c>
      <c r="N4290" t="s">
        <v>74</v>
      </c>
      <c r="O4290" t="s">
        <v>75</v>
      </c>
      <c r="P4290">
        <v>13</v>
      </c>
      <c r="Q4290">
        <v>1</v>
      </c>
      <c r="R4290">
        <v>27</v>
      </c>
      <c r="S4290">
        <v>3</v>
      </c>
      <c r="T4290" t="s">
        <v>76</v>
      </c>
      <c r="U4290" t="s">
        <v>77</v>
      </c>
      <c r="V4290">
        <v>30</v>
      </c>
      <c r="W4290" t="s">
        <v>78</v>
      </c>
      <c r="X4290">
        <v>0</v>
      </c>
      <c r="Y4290" t="s">
        <v>79</v>
      </c>
      <c r="Z4290" t="s">
        <v>9553</v>
      </c>
      <c r="AA4290" t="s">
        <v>81</v>
      </c>
      <c r="AB4290" t="s">
        <v>82</v>
      </c>
      <c r="AC4290">
        <v>3</v>
      </c>
      <c r="AD4290" t="s">
        <v>78</v>
      </c>
      <c r="AE4290">
        <v>0</v>
      </c>
      <c r="AF4290">
        <v>0</v>
      </c>
      <c r="AG4290" t="s">
        <v>81</v>
      </c>
      <c r="AH4290">
        <v>6</v>
      </c>
      <c r="AI4290" t="s">
        <v>83</v>
      </c>
      <c r="AJ4290">
        <v>0</v>
      </c>
      <c r="AK4290" t="s">
        <v>23061</v>
      </c>
      <c r="AL4290" t="s">
        <v>84</v>
      </c>
      <c r="AM4290" t="s">
        <v>23066</v>
      </c>
      <c r="AN4290" t="s">
        <v>73</v>
      </c>
      <c r="AO4290" t="s">
        <v>81</v>
      </c>
      <c r="AP4290" t="s">
        <v>73</v>
      </c>
      <c r="AQ4290" t="s">
        <v>71</v>
      </c>
      <c r="AT4290" t="s">
        <v>99</v>
      </c>
      <c r="AU4290" t="s">
        <v>67</v>
      </c>
    </row>
    <row r="4291" spans="1:47" x14ac:dyDescent="0.25">
      <c r="A4291">
        <v>6953</v>
      </c>
      <c r="B4291" t="s">
        <v>23067</v>
      </c>
      <c r="C4291" t="s">
        <v>67</v>
      </c>
      <c r="D4291" t="s">
        <v>23068</v>
      </c>
      <c r="E4291" t="s">
        <v>23069</v>
      </c>
      <c r="F4291" t="s">
        <v>23069</v>
      </c>
      <c r="G4291" t="s">
        <v>6076</v>
      </c>
      <c r="H4291" t="s">
        <v>71</v>
      </c>
      <c r="I4291" s="39">
        <v>40711.656944444447</v>
      </c>
      <c r="J4291" t="s">
        <v>6078</v>
      </c>
      <c r="K4291">
        <v>1000</v>
      </c>
      <c r="L4291">
        <v>0</v>
      </c>
      <c r="M4291" t="s">
        <v>73</v>
      </c>
      <c r="N4291" t="s">
        <v>74</v>
      </c>
      <c r="O4291" t="s">
        <v>75</v>
      </c>
      <c r="P4291">
        <v>18</v>
      </c>
      <c r="Q4291">
        <v>1</v>
      </c>
      <c r="R4291">
        <v>1</v>
      </c>
      <c r="S4291">
        <v>20</v>
      </c>
      <c r="T4291" t="s">
        <v>76</v>
      </c>
      <c r="U4291" t="s">
        <v>77</v>
      </c>
      <c r="V4291">
        <v>30</v>
      </c>
      <c r="W4291" t="s">
        <v>78</v>
      </c>
      <c r="X4291">
        <v>0</v>
      </c>
      <c r="Y4291" t="s">
        <v>79</v>
      </c>
      <c r="Z4291" t="s">
        <v>1919</v>
      </c>
      <c r="AA4291" t="s">
        <v>81</v>
      </c>
      <c r="AB4291" t="s">
        <v>82</v>
      </c>
      <c r="AC4291">
        <v>20</v>
      </c>
      <c r="AD4291" t="s">
        <v>78</v>
      </c>
      <c r="AE4291">
        <v>0</v>
      </c>
      <c r="AF4291">
        <v>0</v>
      </c>
      <c r="AG4291" t="s">
        <v>81</v>
      </c>
      <c r="AH4291">
        <v>6</v>
      </c>
      <c r="AI4291" t="s">
        <v>83</v>
      </c>
      <c r="AJ4291">
        <v>0</v>
      </c>
      <c r="AK4291" t="s">
        <v>23067</v>
      </c>
      <c r="AL4291" t="s">
        <v>84</v>
      </c>
      <c r="AM4291" t="s">
        <v>23070</v>
      </c>
      <c r="AN4291" t="s">
        <v>73</v>
      </c>
      <c r="AO4291" t="s">
        <v>81</v>
      </c>
      <c r="AP4291" t="s">
        <v>73</v>
      </c>
      <c r="AQ4291" t="s">
        <v>71</v>
      </c>
      <c r="AT4291" t="s">
        <v>99</v>
      </c>
      <c r="AU4291" t="s">
        <v>67</v>
      </c>
    </row>
    <row r="4292" spans="1:47" x14ac:dyDescent="0.25">
      <c r="A4292">
        <v>6954</v>
      </c>
      <c r="B4292" t="s">
        <v>23071</v>
      </c>
      <c r="C4292" t="s">
        <v>67</v>
      </c>
      <c r="D4292" t="s">
        <v>23071</v>
      </c>
      <c r="E4292" t="s">
        <v>23072</v>
      </c>
      <c r="F4292" t="s">
        <v>23072</v>
      </c>
      <c r="G4292" t="s">
        <v>17071</v>
      </c>
      <c r="H4292" t="s">
        <v>23073</v>
      </c>
      <c r="I4292" s="39">
        <v>40711.659722222219</v>
      </c>
      <c r="J4292" t="s">
        <v>17072</v>
      </c>
      <c r="K4292">
        <v>1000</v>
      </c>
      <c r="L4292">
        <v>0</v>
      </c>
      <c r="M4292" t="s">
        <v>73</v>
      </c>
      <c r="N4292" t="s">
        <v>74</v>
      </c>
      <c r="O4292" t="s">
        <v>75</v>
      </c>
      <c r="P4292">
        <v>13</v>
      </c>
      <c r="Q4292">
        <v>1</v>
      </c>
      <c r="R4292">
        <v>7</v>
      </c>
      <c r="S4292">
        <v>3</v>
      </c>
      <c r="T4292" t="s">
        <v>76</v>
      </c>
      <c r="U4292" t="s">
        <v>77</v>
      </c>
      <c r="V4292">
        <v>30</v>
      </c>
      <c r="W4292" t="s">
        <v>78</v>
      </c>
      <c r="X4292">
        <v>0</v>
      </c>
      <c r="Y4292" t="s">
        <v>79</v>
      </c>
      <c r="Z4292" t="s">
        <v>1650</v>
      </c>
      <c r="AA4292" t="s">
        <v>81</v>
      </c>
      <c r="AB4292" t="s">
        <v>82</v>
      </c>
      <c r="AC4292">
        <v>3</v>
      </c>
      <c r="AD4292" t="s">
        <v>78</v>
      </c>
      <c r="AE4292">
        <v>0</v>
      </c>
      <c r="AF4292">
        <v>0</v>
      </c>
      <c r="AG4292" t="s">
        <v>81</v>
      </c>
      <c r="AH4292">
        <v>6</v>
      </c>
      <c r="AI4292" t="s">
        <v>83</v>
      </c>
      <c r="AJ4292">
        <v>0</v>
      </c>
      <c r="AK4292" t="s">
        <v>23071</v>
      </c>
      <c r="AL4292" t="s">
        <v>84</v>
      </c>
      <c r="AM4292" t="s">
        <v>23074</v>
      </c>
      <c r="AN4292" t="s">
        <v>73</v>
      </c>
      <c r="AO4292" t="s">
        <v>81</v>
      </c>
      <c r="AP4292" t="s">
        <v>73</v>
      </c>
      <c r="AQ4292" t="s">
        <v>71</v>
      </c>
      <c r="AT4292" t="s">
        <v>81</v>
      </c>
      <c r="AU4292" t="s">
        <v>67</v>
      </c>
    </row>
    <row r="4293" spans="1:47" x14ac:dyDescent="0.25">
      <c r="A4293">
        <v>6955</v>
      </c>
      <c r="B4293" t="s">
        <v>23075</v>
      </c>
      <c r="C4293" t="s">
        <v>67</v>
      </c>
      <c r="D4293" t="s">
        <v>23076</v>
      </c>
      <c r="E4293" t="s">
        <v>23077</v>
      </c>
      <c r="F4293" t="s">
        <v>23077</v>
      </c>
      <c r="G4293" t="s">
        <v>21429</v>
      </c>
      <c r="H4293" t="s">
        <v>71</v>
      </c>
      <c r="I4293" s="39">
        <v>40716.59375</v>
      </c>
      <c r="J4293" t="s">
        <v>21430</v>
      </c>
      <c r="K4293">
        <v>1000</v>
      </c>
      <c r="L4293">
        <v>0</v>
      </c>
      <c r="M4293" t="s">
        <v>73</v>
      </c>
      <c r="N4293" t="s">
        <v>74</v>
      </c>
      <c r="O4293" t="s">
        <v>75</v>
      </c>
      <c r="P4293">
        <v>13</v>
      </c>
      <c r="Q4293">
        <v>1</v>
      </c>
      <c r="R4293">
        <v>3</v>
      </c>
      <c r="S4293">
        <v>3</v>
      </c>
      <c r="T4293" t="s">
        <v>76</v>
      </c>
      <c r="U4293" t="s">
        <v>77</v>
      </c>
      <c r="V4293">
        <v>30</v>
      </c>
      <c r="W4293" t="s">
        <v>78</v>
      </c>
      <c r="X4293">
        <v>0</v>
      </c>
      <c r="Y4293" t="s">
        <v>79</v>
      </c>
      <c r="Z4293" t="s">
        <v>9553</v>
      </c>
      <c r="AA4293" t="s">
        <v>81</v>
      </c>
      <c r="AB4293" t="s">
        <v>82</v>
      </c>
      <c r="AC4293">
        <v>3</v>
      </c>
      <c r="AD4293" t="s">
        <v>78</v>
      </c>
      <c r="AE4293">
        <v>0</v>
      </c>
      <c r="AF4293">
        <v>0</v>
      </c>
      <c r="AG4293" t="s">
        <v>81</v>
      </c>
      <c r="AH4293">
        <v>6</v>
      </c>
      <c r="AI4293" t="s">
        <v>83</v>
      </c>
      <c r="AJ4293">
        <v>0</v>
      </c>
      <c r="AK4293" t="s">
        <v>23075</v>
      </c>
      <c r="AL4293" t="s">
        <v>84</v>
      </c>
      <c r="AM4293" t="s">
        <v>71</v>
      </c>
      <c r="AN4293" t="s">
        <v>73</v>
      </c>
      <c r="AO4293" t="s">
        <v>81</v>
      </c>
      <c r="AP4293" t="s">
        <v>73</v>
      </c>
      <c r="AQ4293" t="s">
        <v>23078</v>
      </c>
      <c r="AT4293" t="s">
        <v>81</v>
      </c>
      <c r="AU4293" t="s">
        <v>67</v>
      </c>
    </row>
    <row r="4294" spans="1:47" x14ac:dyDescent="0.25">
      <c r="A4294">
        <v>6956</v>
      </c>
      <c r="B4294" t="s">
        <v>23079</v>
      </c>
      <c r="C4294" t="s">
        <v>67</v>
      </c>
      <c r="D4294" t="s">
        <v>23080</v>
      </c>
      <c r="E4294" t="s">
        <v>23081</v>
      </c>
      <c r="F4294" t="s">
        <v>23081</v>
      </c>
      <c r="G4294" t="s">
        <v>13053</v>
      </c>
      <c r="H4294" t="s">
        <v>71</v>
      </c>
      <c r="I4294" s="39">
        <v>40716.599305555559</v>
      </c>
      <c r="J4294" t="s">
        <v>13052</v>
      </c>
      <c r="K4294">
        <v>2500</v>
      </c>
      <c r="L4294">
        <v>0</v>
      </c>
      <c r="M4294" t="s">
        <v>73</v>
      </c>
      <c r="N4294" t="s">
        <v>74</v>
      </c>
      <c r="O4294" t="s">
        <v>75</v>
      </c>
      <c r="P4294">
        <v>1</v>
      </c>
      <c r="Q4294">
        <v>1</v>
      </c>
      <c r="R4294">
        <v>6</v>
      </c>
      <c r="S4294">
        <v>19</v>
      </c>
      <c r="T4294" t="s">
        <v>76</v>
      </c>
      <c r="U4294" t="s">
        <v>77</v>
      </c>
      <c r="V4294">
        <v>30</v>
      </c>
      <c r="W4294" t="s">
        <v>78</v>
      </c>
      <c r="X4294">
        <v>0</v>
      </c>
      <c r="Y4294" t="s">
        <v>84</v>
      </c>
      <c r="Z4294" t="s">
        <v>21202</v>
      </c>
      <c r="AA4294" t="s">
        <v>81</v>
      </c>
      <c r="AB4294" t="s">
        <v>82</v>
      </c>
      <c r="AC4294">
        <v>19</v>
      </c>
      <c r="AD4294" t="s">
        <v>78</v>
      </c>
      <c r="AE4294">
        <v>0</v>
      </c>
      <c r="AF4294">
        <v>0</v>
      </c>
      <c r="AG4294" t="s">
        <v>81</v>
      </c>
      <c r="AH4294">
        <v>6</v>
      </c>
      <c r="AI4294" t="s">
        <v>83</v>
      </c>
      <c r="AJ4294">
        <v>0</v>
      </c>
      <c r="AK4294" t="s">
        <v>13047</v>
      </c>
      <c r="AL4294" t="s">
        <v>84</v>
      </c>
      <c r="AM4294" t="s">
        <v>71</v>
      </c>
      <c r="AN4294" t="s">
        <v>73</v>
      </c>
      <c r="AO4294" t="s">
        <v>81</v>
      </c>
      <c r="AP4294" t="s">
        <v>73</v>
      </c>
      <c r="AQ4294" t="s">
        <v>71</v>
      </c>
      <c r="AT4294" t="s">
        <v>276</v>
      </c>
      <c r="AU4294" t="s">
        <v>67</v>
      </c>
    </row>
    <row r="4295" spans="1:47" x14ac:dyDescent="0.25">
      <c r="A4295">
        <v>6957</v>
      </c>
      <c r="B4295" t="s">
        <v>23082</v>
      </c>
      <c r="C4295" t="s">
        <v>67</v>
      </c>
      <c r="D4295" t="s">
        <v>23082</v>
      </c>
      <c r="E4295" t="s">
        <v>23083</v>
      </c>
      <c r="F4295" t="s">
        <v>23083</v>
      </c>
      <c r="G4295" t="s">
        <v>23084</v>
      </c>
      <c r="H4295" t="s">
        <v>71</v>
      </c>
      <c r="I4295" s="39">
        <v>40717.536805555559</v>
      </c>
      <c r="J4295" t="s">
        <v>23085</v>
      </c>
      <c r="K4295">
        <v>1000</v>
      </c>
      <c r="L4295">
        <v>0</v>
      </c>
      <c r="M4295" t="s">
        <v>73</v>
      </c>
      <c r="N4295" t="s">
        <v>74</v>
      </c>
      <c r="O4295" t="s">
        <v>75</v>
      </c>
      <c r="P4295">
        <v>1</v>
      </c>
      <c r="Q4295">
        <v>1</v>
      </c>
      <c r="R4295">
        <v>6</v>
      </c>
      <c r="S4295">
        <v>19</v>
      </c>
      <c r="T4295" t="s">
        <v>76</v>
      </c>
      <c r="U4295" t="s">
        <v>77</v>
      </c>
      <c r="V4295">
        <v>30</v>
      </c>
      <c r="W4295" t="s">
        <v>78</v>
      </c>
      <c r="X4295">
        <v>0</v>
      </c>
      <c r="Y4295" t="s">
        <v>84</v>
      </c>
      <c r="Z4295" t="s">
        <v>21202</v>
      </c>
      <c r="AA4295" t="s">
        <v>81</v>
      </c>
      <c r="AB4295" t="s">
        <v>82</v>
      </c>
      <c r="AC4295">
        <v>19</v>
      </c>
      <c r="AD4295" t="s">
        <v>78</v>
      </c>
      <c r="AE4295">
        <v>0</v>
      </c>
      <c r="AF4295">
        <v>0</v>
      </c>
      <c r="AG4295" t="s">
        <v>81</v>
      </c>
      <c r="AH4295">
        <v>6</v>
      </c>
      <c r="AI4295" t="s">
        <v>83</v>
      </c>
      <c r="AJ4295">
        <v>0</v>
      </c>
      <c r="AK4295" t="s">
        <v>23082</v>
      </c>
      <c r="AL4295" t="s">
        <v>84</v>
      </c>
      <c r="AM4295" t="s">
        <v>23086</v>
      </c>
      <c r="AN4295" t="s">
        <v>73</v>
      </c>
      <c r="AO4295" t="s">
        <v>81</v>
      </c>
      <c r="AP4295" t="s">
        <v>73</v>
      </c>
      <c r="AQ4295" t="s">
        <v>71</v>
      </c>
      <c r="AT4295" t="s">
        <v>163</v>
      </c>
      <c r="AU4295" t="s">
        <v>67</v>
      </c>
    </row>
    <row r="4296" spans="1:47" x14ac:dyDescent="0.25">
      <c r="A4296">
        <v>6958</v>
      </c>
      <c r="B4296" t="s">
        <v>108</v>
      </c>
      <c r="C4296" t="s">
        <v>67</v>
      </c>
      <c r="D4296" t="s">
        <v>586</v>
      </c>
      <c r="E4296" t="s">
        <v>23087</v>
      </c>
      <c r="F4296" t="s">
        <v>23087</v>
      </c>
      <c r="G4296" t="s">
        <v>23088</v>
      </c>
      <c r="H4296" t="s">
        <v>71</v>
      </c>
      <c r="I4296" s="39">
        <v>40718.519444444442</v>
      </c>
      <c r="J4296" t="s">
        <v>590</v>
      </c>
      <c r="K4296">
        <v>1000</v>
      </c>
      <c r="L4296">
        <v>0</v>
      </c>
      <c r="M4296" t="s">
        <v>73</v>
      </c>
      <c r="N4296" t="s">
        <v>74</v>
      </c>
      <c r="O4296" t="s">
        <v>75</v>
      </c>
      <c r="P4296">
        <v>12</v>
      </c>
      <c r="Q4296">
        <v>1</v>
      </c>
      <c r="R4296">
        <v>6</v>
      </c>
      <c r="S4296">
        <v>12</v>
      </c>
      <c r="T4296" t="s">
        <v>76</v>
      </c>
      <c r="U4296" t="s">
        <v>77</v>
      </c>
      <c r="V4296">
        <v>30</v>
      </c>
      <c r="W4296" t="s">
        <v>78</v>
      </c>
      <c r="X4296">
        <v>0</v>
      </c>
      <c r="Y4296" t="s">
        <v>79</v>
      </c>
      <c r="Z4296" t="s">
        <v>14493</v>
      </c>
      <c r="AA4296" t="s">
        <v>81</v>
      </c>
      <c r="AB4296" t="s">
        <v>82</v>
      </c>
      <c r="AC4296">
        <v>12</v>
      </c>
      <c r="AD4296" t="s">
        <v>78</v>
      </c>
      <c r="AE4296">
        <v>0</v>
      </c>
      <c r="AF4296">
        <v>0</v>
      </c>
      <c r="AG4296" t="s">
        <v>81</v>
      </c>
      <c r="AH4296">
        <v>6</v>
      </c>
      <c r="AI4296" t="s">
        <v>83</v>
      </c>
      <c r="AJ4296">
        <v>0</v>
      </c>
      <c r="AK4296" t="s">
        <v>108</v>
      </c>
      <c r="AL4296" t="s">
        <v>84</v>
      </c>
      <c r="AM4296" t="s">
        <v>23089</v>
      </c>
      <c r="AN4296" t="s">
        <v>73</v>
      </c>
      <c r="AO4296" t="s">
        <v>81</v>
      </c>
      <c r="AP4296" t="s">
        <v>73</v>
      </c>
      <c r="AQ4296" t="s">
        <v>71</v>
      </c>
      <c r="AT4296" t="s">
        <v>99</v>
      </c>
      <c r="AU4296" t="s">
        <v>67</v>
      </c>
    </row>
    <row r="4297" spans="1:47" x14ac:dyDescent="0.25">
      <c r="A4297">
        <v>6959</v>
      </c>
      <c r="B4297" t="s">
        <v>23090</v>
      </c>
      <c r="C4297" t="s">
        <v>67</v>
      </c>
      <c r="D4297" t="s">
        <v>23091</v>
      </c>
      <c r="E4297" t="s">
        <v>23092</v>
      </c>
      <c r="F4297" t="s">
        <v>23092</v>
      </c>
      <c r="G4297" t="s">
        <v>23093</v>
      </c>
      <c r="H4297" t="s">
        <v>71</v>
      </c>
      <c r="I4297" s="39">
        <v>40723.531944444447</v>
      </c>
      <c r="J4297" t="s">
        <v>23094</v>
      </c>
      <c r="K4297">
        <v>1000</v>
      </c>
      <c r="L4297">
        <v>0</v>
      </c>
      <c r="M4297" t="s">
        <v>73</v>
      </c>
      <c r="N4297" t="s">
        <v>74</v>
      </c>
      <c r="O4297" t="s">
        <v>75</v>
      </c>
      <c r="P4297">
        <v>9</v>
      </c>
      <c r="Q4297">
        <v>1</v>
      </c>
      <c r="R4297">
        <v>5</v>
      </c>
      <c r="S4297">
        <v>18</v>
      </c>
      <c r="T4297" t="s">
        <v>76</v>
      </c>
      <c r="U4297" t="s">
        <v>77</v>
      </c>
      <c r="V4297">
        <v>30</v>
      </c>
      <c r="W4297" t="s">
        <v>78</v>
      </c>
      <c r="X4297">
        <v>0</v>
      </c>
      <c r="Y4297" t="s">
        <v>79</v>
      </c>
      <c r="Z4297" t="s">
        <v>14493</v>
      </c>
      <c r="AA4297" t="s">
        <v>81</v>
      </c>
      <c r="AB4297" t="s">
        <v>82</v>
      </c>
      <c r="AC4297">
        <v>18</v>
      </c>
      <c r="AD4297" t="s">
        <v>78</v>
      </c>
      <c r="AE4297">
        <v>0</v>
      </c>
      <c r="AF4297">
        <v>0</v>
      </c>
      <c r="AG4297" t="s">
        <v>81</v>
      </c>
      <c r="AH4297">
        <v>6</v>
      </c>
      <c r="AI4297" t="s">
        <v>83</v>
      </c>
      <c r="AJ4297">
        <v>0</v>
      </c>
      <c r="AK4297" t="s">
        <v>23095</v>
      </c>
      <c r="AL4297" t="s">
        <v>84</v>
      </c>
      <c r="AM4297" t="s">
        <v>23096</v>
      </c>
      <c r="AN4297" t="s">
        <v>73</v>
      </c>
      <c r="AO4297" t="s">
        <v>81</v>
      </c>
      <c r="AP4297" t="s">
        <v>73</v>
      </c>
      <c r="AQ4297" t="s">
        <v>71</v>
      </c>
      <c r="AT4297" t="s">
        <v>78</v>
      </c>
      <c r="AU4297" t="s">
        <v>67</v>
      </c>
    </row>
    <row r="4298" spans="1:47" x14ac:dyDescent="0.25">
      <c r="A4298">
        <v>6960</v>
      </c>
      <c r="B4298" t="s">
        <v>23097</v>
      </c>
      <c r="C4298" t="s">
        <v>67</v>
      </c>
      <c r="D4298" t="s">
        <v>23097</v>
      </c>
      <c r="E4298" t="s">
        <v>23098</v>
      </c>
      <c r="F4298" t="s">
        <v>23098</v>
      </c>
      <c r="G4298" t="s">
        <v>23099</v>
      </c>
      <c r="H4298" t="s">
        <v>71</v>
      </c>
      <c r="I4298" s="39">
        <v>40723.617361111108</v>
      </c>
      <c r="J4298" t="s">
        <v>23100</v>
      </c>
      <c r="K4298">
        <v>1000</v>
      </c>
      <c r="L4298">
        <v>0</v>
      </c>
      <c r="M4298" t="s">
        <v>73</v>
      </c>
      <c r="N4298" t="s">
        <v>74</v>
      </c>
      <c r="O4298" t="s">
        <v>75</v>
      </c>
      <c r="P4298">
        <v>14</v>
      </c>
      <c r="Q4298">
        <v>1</v>
      </c>
      <c r="R4298">
        <v>2</v>
      </c>
      <c r="S4298">
        <v>5</v>
      </c>
      <c r="T4298" t="s">
        <v>76</v>
      </c>
      <c r="U4298" t="s">
        <v>77</v>
      </c>
      <c r="V4298">
        <v>30</v>
      </c>
      <c r="W4298" t="s">
        <v>78</v>
      </c>
      <c r="X4298">
        <v>0</v>
      </c>
      <c r="Y4298" t="s">
        <v>79</v>
      </c>
      <c r="Z4298" t="s">
        <v>14778</v>
      </c>
      <c r="AA4298" t="s">
        <v>81</v>
      </c>
      <c r="AB4298" t="s">
        <v>82</v>
      </c>
      <c r="AC4298">
        <v>5</v>
      </c>
      <c r="AD4298" t="s">
        <v>78</v>
      </c>
      <c r="AE4298">
        <v>0</v>
      </c>
      <c r="AF4298">
        <v>0</v>
      </c>
      <c r="AG4298" t="s">
        <v>81</v>
      </c>
      <c r="AH4298">
        <v>6</v>
      </c>
      <c r="AI4298" t="s">
        <v>83</v>
      </c>
      <c r="AJ4298">
        <v>0</v>
      </c>
      <c r="AK4298" t="s">
        <v>23097</v>
      </c>
      <c r="AL4298" t="s">
        <v>84</v>
      </c>
      <c r="AM4298" t="s">
        <v>71</v>
      </c>
      <c r="AN4298" t="s">
        <v>73</v>
      </c>
      <c r="AO4298" t="s">
        <v>81</v>
      </c>
      <c r="AP4298" t="s">
        <v>73</v>
      </c>
      <c r="AQ4298" t="s">
        <v>23101</v>
      </c>
      <c r="AT4298" t="s">
        <v>81</v>
      </c>
      <c r="AU4298" t="s">
        <v>67</v>
      </c>
    </row>
    <row r="4299" spans="1:47" x14ac:dyDescent="0.25">
      <c r="A4299">
        <v>6961</v>
      </c>
      <c r="B4299" t="s">
        <v>13874</v>
      </c>
      <c r="C4299" t="s">
        <v>67</v>
      </c>
      <c r="D4299" t="s">
        <v>23102</v>
      </c>
      <c r="E4299" t="s">
        <v>23103</v>
      </c>
      <c r="F4299" t="s">
        <v>23104</v>
      </c>
      <c r="G4299" t="s">
        <v>23105</v>
      </c>
      <c r="H4299" t="s">
        <v>71</v>
      </c>
      <c r="I4299" s="39">
        <v>40723.620138888888</v>
      </c>
      <c r="J4299" t="s">
        <v>23106</v>
      </c>
      <c r="K4299">
        <v>1000</v>
      </c>
      <c r="L4299">
        <v>1726.4</v>
      </c>
      <c r="M4299" t="s">
        <v>73</v>
      </c>
      <c r="N4299" t="s">
        <v>74</v>
      </c>
      <c r="O4299" t="s">
        <v>75</v>
      </c>
      <c r="P4299">
        <v>9</v>
      </c>
      <c r="Q4299">
        <v>1</v>
      </c>
      <c r="R4299">
        <v>8</v>
      </c>
      <c r="S4299">
        <v>2</v>
      </c>
      <c r="T4299" t="s">
        <v>76</v>
      </c>
      <c r="U4299" t="s">
        <v>77</v>
      </c>
      <c r="V4299">
        <v>30</v>
      </c>
      <c r="W4299" t="s">
        <v>78</v>
      </c>
      <c r="X4299">
        <v>0</v>
      </c>
      <c r="Y4299" t="s">
        <v>79</v>
      </c>
      <c r="Z4299" t="s">
        <v>81</v>
      </c>
      <c r="AA4299" t="s">
        <v>81</v>
      </c>
      <c r="AB4299" t="s">
        <v>82</v>
      </c>
      <c r="AC4299">
        <v>2</v>
      </c>
      <c r="AD4299" t="s">
        <v>78</v>
      </c>
      <c r="AE4299">
        <v>0</v>
      </c>
      <c r="AF4299">
        <v>0</v>
      </c>
      <c r="AG4299" t="s">
        <v>81</v>
      </c>
      <c r="AH4299">
        <v>6</v>
      </c>
      <c r="AI4299" t="s">
        <v>83</v>
      </c>
      <c r="AJ4299">
        <v>0</v>
      </c>
      <c r="AK4299" t="s">
        <v>13874</v>
      </c>
      <c r="AL4299" t="s">
        <v>84</v>
      </c>
      <c r="AM4299" t="s">
        <v>71</v>
      </c>
      <c r="AN4299" t="s">
        <v>73</v>
      </c>
      <c r="AO4299" t="s">
        <v>81</v>
      </c>
      <c r="AP4299" t="s">
        <v>73</v>
      </c>
      <c r="AQ4299" t="s">
        <v>23107</v>
      </c>
      <c r="AT4299" t="s">
        <v>99</v>
      </c>
      <c r="AU4299" t="s">
        <v>67</v>
      </c>
    </row>
    <row r="4300" spans="1:47" x14ac:dyDescent="0.25">
      <c r="A4300">
        <v>6962</v>
      </c>
      <c r="B4300" t="s">
        <v>23108</v>
      </c>
      <c r="C4300" t="s">
        <v>67</v>
      </c>
      <c r="D4300" t="s">
        <v>23109</v>
      </c>
      <c r="E4300" t="s">
        <v>23110</v>
      </c>
      <c r="F4300" t="s">
        <v>23110</v>
      </c>
      <c r="G4300" t="s">
        <v>23111</v>
      </c>
      <c r="H4300" t="s">
        <v>71</v>
      </c>
      <c r="I4300" s="39">
        <v>40724.553472222222</v>
      </c>
      <c r="J4300" t="s">
        <v>23112</v>
      </c>
      <c r="K4300">
        <v>1000</v>
      </c>
      <c r="L4300">
        <v>0</v>
      </c>
      <c r="M4300" t="s">
        <v>73</v>
      </c>
      <c r="N4300" t="s">
        <v>74</v>
      </c>
      <c r="O4300" t="s">
        <v>75</v>
      </c>
      <c r="P4300">
        <v>13</v>
      </c>
      <c r="Q4300">
        <v>1</v>
      </c>
      <c r="R4300">
        <v>10</v>
      </c>
      <c r="S4300">
        <v>3</v>
      </c>
      <c r="T4300" t="s">
        <v>76</v>
      </c>
      <c r="U4300" t="s">
        <v>77</v>
      </c>
      <c r="V4300">
        <v>30</v>
      </c>
      <c r="W4300" t="s">
        <v>78</v>
      </c>
      <c r="X4300">
        <v>0</v>
      </c>
      <c r="Y4300" t="s">
        <v>79</v>
      </c>
      <c r="Z4300" t="s">
        <v>9553</v>
      </c>
      <c r="AA4300" t="s">
        <v>81</v>
      </c>
      <c r="AB4300" t="s">
        <v>82</v>
      </c>
      <c r="AC4300">
        <v>3</v>
      </c>
      <c r="AD4300" t="s">
        <v>78</v>
      </c>
      <c r="AE4300">
        <v>0</v>
      </c>
      <c r="AF4300">
        <v>0</v>
      </c>
      <c r="AG4300" t="s">
        <v>81</v>
      </c>
      <c r="AH4300">
        <v>6</v>
      </c>
      <c r="AI4300" t="s">
        <v>83</v>
      </c>
      <c r="AJ4300">
        <v>0</v>
      </c>
      <c r="AK4300" t="s">
        <v>23109</v>
      </c>
      <c r="AL4300" t="s">
        <v>84</v>
      </c>
      <c r="AM4300" t="s">
        <v>71</v>
      </c>
      <c r="AN4300" t="s">
        <v>73</v>
      </c>
      <c r="AO4300" t="s">
        <v>81</v>
      </c>
      <c r="AP4300" t="s">
        <v>73</v>
      </c>
      <c r="AQ4300" t="s">
        <v>23113</v>
      </c>
      <c r="AT4300" t="s">
        <v>99</v>
      </c>
      <c r="AU4300" t="s">
        <v>67</v>
      </c>
    </row>
    <row r="4301" spans="1:47" x14ac:dyDescent="0.25">
      <c r="A4301">
        <v>6963</v>
      </c>
      <c r="B4301" t="s">
        <v>23114</v>
      </c>
      <c r="C4301" t="s">
        <v>67</v>
      </c>
      <c r="D4301" t="s">
        <v>23115</v>
      </c>
      <c r="E4301" t="s">
        <v>23116</v>
      </c>
      <c r="F4301" t="s">
        <v>23116</v>
      </c>
      <c r="G4301" t="s">
        <v>20690</v>
      </c>
      <c r="H4301" t="s">
        <v>71</v>
      </c>
      <c r="I4301" s="39">
        <v>40724.556250000001</v>
      </c>
      <c r="J4301" t="s">
        <v>5978</v>
      </c>
      <c r="K4301">
        <v>100</v>
      </c>
      <c r="L4301">
        <v>0</v>
      </c>
      <c r="M4301" t="s">
        <v>73</v>
      </c>
      <c r="N4301" t="s">
        <v>74</v>
      </c>
      <c r="O4301" t="s">
        <v>75</v>
      </c>
      <c r="P4301">
        <v>5</v>
      </c>
      <c r="Q4301">
        <v>1</v>
      </c>
      <c r="R4301">
        <v>10</v>
      </c>
      <c r="S4301">
        <v>6</v>
      </c>
      <c r="T4301" t="s">
        <v>76</v>
      </c>
      <c r="U4301" t="s">
        <v>77</v>
      </c>
      <c r="V4301">
        <v>30</v>
      </c>
      <c r="W4301" t="s">
        <v>78</v>
      </c>
      <c r="X4301">
        <v>0</v>
      </c>
      <c r="Y4301" t="s">
        <v>79</v>
      </c>
      <c r="Z4301" t="s">
        <v>1215</v>
      </c>
      <c r="AA4301" t="s">
        <v>81</v>
      </c>
      <c r="AB4301" t="s">
        <v>82</v>
      </c>
      <c r="AC4301">
        <v>6</v>
      </c>
      <c r="AD4301" t="s">
        <v>78</v>
      </c>
      <c r="AE4301">
        <v>0</v>
      </c>
      <c r="AF4301">
        <v>0</v>
      </c>
      <c r="AG4301" t="s">
        <v>81</v>
      </c>
      <c r="AH4301">
        <v>6</v>
      </c>
      <c r="AI4301" t="s">
        <v>83</v>
      </c>
      <c r="AJ4301">
        <v>0</v>
      </c>
      <c r="AK4301" t="s">
        <v>23114</v>
      </c>
      <c r="AL4301" t="s">
        <v>84</v>
      </c>
      <c r="AM4301" t="s">
        <v>16</v>
      </c>
      <c r="AN4301" t="s">
        <v>73</v>
      </c>
      <c r="AO4301" t="s">
        <v>81</v>
      </c>
      <c r="AP4301" t="s">
        <v>73</v>
      </c>
      <c r="AQ4301" t="s">
        <v>71</v>
      </c>
      <c r="AT4301" t="s">
        <v>99</v>
      </c>
      <c r="AU4301" t="s">
        <v>67</v>
      </c>
    </row>
    <row r="4302" spans="1:47" x14ac:dyDescent="0.25">
      <c r="A4302">
        <v>6964</v>
      </c>
      <c r="B4302" t="s">
        <v>23117</v>
      </c>
      <c r="C4302" t="s">
        <v>67</v>
      </c>
      <c r="D4302" t="s">
        <v>23118</v>
      </c>
      <c r="E4302" t="s">
        <v>23119</v>
      </c>
      <c r="F4302" t="s">
        <v>23119</v>
      </c>
      <c r="G4302" t="s">
        <v>23120</v>
      </c>
      <c r="H4302" t="s">
        <v>71</v>
      </c>
      <c r="I4302" s="39">
        <v>40724.557638888888</v>
      </c>
      <c r="J4302" t="s">
        <v>23121</v>
      </c>
      <c r="K4302">
        <v>250</v>
      </c>
      <c r="L4302">
        <v>0</v>
      </c>
      <c r="M4302" t="s">
        <v>73</v>
      </c>
      <c r="N4302" t="s">
        <v>74</v>
      </c>
      <c r="O4302" t="s">
        <v>75</v>
      </c>
      <c r="P4302">
        <v>13</v>
      </c>
      <c r="Q4302">
        <v>1</v>
      </c>
      <c r="R4302">
        <v>13</v>
      </c>
      <c r="S4302">
        <v>3</v>
      </c>
      <c r="T4302" t="s">
        <v>76</v>
      </c>
      <c r="U4302" t="s">
        <v>77</v>
      </c>
      <c r="V4302">
        <v>30</v>
      </c>
      <c r="W4302" t="s">
        <v>78</v>
      </c>
      <c r="X4302">
        <v>0</v>
      </c>
      <c r="Y4302" t="s">
        <v>79</v>
      </c>
      <c r="Z4302" t="s">
        <v>1650</v>
      </c>
      <c r="AA4302" t="s">
        <v>81</v>
      </c>
      <c r="AB4302" t="s">
        <v>82</v>
      </c>
      <c r="AC4302">
        <v>3</v>
      </c>
      <c r="AD4302" t="s">
        <v>78</v>
      </c>
      <c r="AE4302">
        <v>0</v>
      </c>
      <c r="AF4302">
        <v>0</v>
      </c>
      <c r="AG4302" t="s">
        <v>81</v>
      </c>
      <c r="AH4302">
        <v>6</v>
      </c>
      <c r="AI4302" t="s">
        <v>83</v>
      </c>
      <c r="AJ4302">
        <v>0</v>
      </c>
      <c r="AK4302" t="s">
        <v>23117</v>
      </c>
      <c r="AL4302" t="s">
        <v>84</v>
      </c>
      <c r="AM4302" t="s">
        <v>23122</v>
      </c>
      <c r="AN4302" t="s">
        <v>73</v>
      </c>
      <c r="AO4302" t="s">
        <v>81</v>
      </c>
      <c r="AP4302" t="s">
        <v>73</v>
      </c>
      <c r="AQ4302" t="s">
        <v>71</v>
      </c>
      <c r="AT4302" t="s">
        <v>99</v>
      </c>
      <c r="AU4302" t="s">
        <v>67</v>
      </c>
    </row>
    <row r="4303" spans="1:47" x14ac:dyDescent="0.25">
      <c r="A4303">
        <v>6965</v>
      </c>
      <c r="B4303" t="s">
        <v>23123</v>
      </c>
      <c r="C4303" t="s">
        <v>67</v>
      </c>
      <c r="D4303" t="s">
        <v>23124</v>
      </c>
      <c r="E4303" t="s">
        <v>23125</v>
      </c>
      <c r="F4303" t="s">
        <v>23125</v>
      </c>
      <c r="G4303" t="s">
        <v>23126</v>
      </c>
      <c r="H4303" t="s">
        <v>71</v>
      </c>
      <c r="I4303" s="39">
        <v>40724.831944444442</v>
      </c>
      <c r="J4303" t="s">
        <v>14355</v>
      </c>
      <c r="K4303">
        <v>1000</v>
      </c>
      <c r="L4303">
        <v>0</v>
      </c>
      <c r="M4303" t="s">
        <v>73</v>
      </c>
      <c r="N4303" t="s">
        <v>74</v>
      </c>
      <c r="O4303" t="s">
        <v>75</v>
      </c>
      <c r="P4303">
        <v>6</v>
      </c>
      <c r="Q4303">
        <v>1</v>
      </c>
      <c r="R4303">
        <v>6</v>
      </c>
      <c r="S4303">
        <v>6</v>
      </c>
      <c r="T4303" t="s">
        <v>76</v>
      </c>
      <c r="U4303" t="s">
        <v>77</v>
      </c>
      <c r="V4303">
        <v>30</v>
      </c>
      <c r="W4303" t="s">
        <v>78</v>
      </c>
      <c r="X4303">
        <v>0</v>
      </c>
      <c r="Y4303" t="s">
        <v>79</v>
      </c>
      <c r="Z4303" t="s">
        <v>2266</v>
      </c>
      <c r="AA4303" t="s">
        <v>81</v>
      </c>
      <c r="AB4303" t="s">
        <v>82</v>
      </c>
      <c r="AC4303">
        <v>6</v>
      </c>
      <c r="AD4303" t="s">
        <v>78</v>
      </c>
      <c r="AE4303">
        <v>0</v>
      </c>
      <c r="AF4303">
        <v>0</v>
      </c>
      <c r="AG4303" t="s">
        <v>81</v>
      </c>
      <c r="AH4303">
        <v>6</v>
      </c>
      <c r="AI4303" t="s">
        <v>83</v>
      </c>
      <c r="AJ4303">
        <v>0</v>
      </c>
      <c r="AK4303" t="s">
        <v>23127</v>
      </c>
      <c r="AL4303" t="s">
        <v>84</v>
      </c>
      <c r="AM4303" t="s">
        <v>71</v>
      </c>
      <c r="AN4303" t="s">
        <v>73</v>
      </c>
      <c r="AO4303" t="s">
        <v>81</v>
      </c>
      <c r="AP4303" t="s">
        <v>73</v>
      </c>
      <c r="AQ4303" t="s">
        <v>71</v>
      </c>
      <c r="AT4303" t="s">
        <v>99</v>
      </c>
      <c r="AU4303" t="s">
        <v>67</v>
      </c>
    </row>
    <row r="4304" spans="1:47" x14ac:dyDescent="0.25">
      <c r="A4304">
        <v>6966</v>
      </c>
      <c r="B4304" t="s">
        <v>11401</v>
      </c>
      <c r="C4304" t="s">
        <v>67</v>
      </c>
      <c r="D4304" t="s">
        <v>23128</v>
      </c>
      <c r="E4304" t="s">
        <v>23129</v>
      </c>
      <c r="F4304" t="s">
        <v>23129</v>
      </c>
      <c r="G4304" t="s">
        <v>11404</v>
      </c>
      <c r="H4304" t="s">
        <v>71</v>
      </c>
      <c r="I4304" s="39">
        <v>40731.449305555558</v>
      </c>
      <c r="J4304" t="s">
        <v>11405</v>
      </c>
      <c r="K4304">
        <v>1000</v>
      </c>
      <c r="L4304">
        <v>0</v>
      </c>
      <c r="M4304" t="s">
        <v>73</v>
      </c>
      <c r="N4304" t="s">
        <v>74</v>
      </c>
      <c r="O4304" t="s">
        <v>75</v>
      </c>
      <c r="P4304">
        <v>15</v>
      </c>
      <c r="Q4304">
        <v>1</v>
      </c>
      <c r="R4304">
        <v>6</v>
      </c>
      <c r="S4304">
        <v>4</v>
      </c>
      <c r="T4304" t="s">
        <v>76</v>
      </c>
      <c r="U4304" t="s">
        <v>77</v>
      </c>
      <c r="V4304">
        <v>30</v>
      </c>
      <c r="W4304" t="s">
        <v>78</v>
      </c>
      <c r="X4304">
        <v>0</v>
      </c>
      <c r="Y4304" t="s">
        <v>79</v>
      </c>
      <c r="Z4304" t="s">
        <v>107</v>
      </c>
      <c r="AA4304" t="s">
        <v>81</v>
      </c>
      <c r="AB4304" t="s">
        <v>82</v>
      </c>
      <c r="AC4304">
        <v>4</v>
      </c>
      <c r="AD4304" t="s">
        <v>78</v>
      </c>
      <c r="AE4304">
        <v>0</v>
      </c>
      <c r="AF4304">
        <v>0</v>
      </c>
      <c r="AG4304" t="s">
        <v>81</v>
      </c>
      <c r="AH4304">
        <v>6</v>
      </c>
      <c r="AI4304" t="s">
        <v>83</v>
      </c>
      <c r="AJ4304">
        <v>0</v>
      </c>
      <c r="AK4304" t="s">
        <v>11401</v>
      </c>
      <c r="AL4304" t="s">
        <v>84</v>
      </c>
      <c r="AM4304" t="s">
        <v>23130</v>
      </c>
      <c r="AN4304" t="s">
        <v>73</v>
      </c>
      <c r="AO4304" t="s">
        <v>81</v>
      </c>
      <c r="AP4304" t="s">
        <v>73</v>
      </c>
      <c r="AQ4304" t="s">
        <v>71</v>
      </c>
      <c r="AT4304" t="s">
        <v>78</v>
      </c>
      <c r="AU4304" t="s">
        <v>67</v>
      </c>
    </row>
    <row r="4305" spans="1:47" x14ac:dyDescent="0.25">
      <c r="A4305">
        <v>6967</v>
      </c>
      <c r="B4305" t="s">
        <v>23131</v>
      </c>
      <c r="C4305" t="s">
        <v>67</v>
      </c>
      <c r="D4305" t="s">
        <v>23132</v>
      </c>
      <c r="E4305" t="s">
        <v>19264</v>
      </c>
      <c r="F4305" t="s">
        <v>19264</v>
      </c>
      <c r="G4305" t="s">
        <v>23133</v>
      </c>
      <c r="H4305" t="s">
        <v>71</v>
      </c>
      <c r="I4305" s="39">
        <v>40731.445833333331</v>
      </c>
      <c r="J4305" t="s">
        <v>23134</v>
      </c>
      <c r="K4305">
        <v>1000</v>
      </c>
      <c r="L4305">
        <v>0</v>
      </c>
      <c r="M4305" t="s">
        <v>73</v>
      </c>
      <c r="N4305" t="s">
        <v>74</v>
      </c>
      <c r="O4305" t="s">
        <v>75</v>
      </c>
      <c r="P4305">
        <v>16</v>
      </c>
      <c r="Q4305">
        <v>1</v>
      </c>
      <c r="R4305">
        <v>7</v>
      </c>
      <c r="S4305">
        <v>4</v>
      </c>
      <c r="T4305" t="s">
        <v>76</v>
      </c>
      <c r="U4305" t="s">
        <v>77</v>
      </c>
      <c r="V4305">
        <v>30</v>
      </c>
      <c r="W4305" t="s">
        <v>78</v>
      </c>
      <c r="X4305">
        <v>0</v>
      </c>
      <c r="Y4305" t="s">
        <v>79</v>
      </c>
      <c r="Z4305" t="s">
        <v>14778</v>
      </c>
      <c r="AA4305" t="s">
        <v>81</v>
      </c>
      <c r="AB4305" t="s">
        <v>82</v>
      </c>
      <c r="AC4305">
        <v>4</v>
      </c>
      <c r="AD4305" t="s">
        <v>78</v>
      </c>
      <c r="AE4305">
        <v>0</v>
      </c>
      <c r="AF4305">
        <v>0</v>
      </c>
      <c r="AG4305" t="s">
        <v>81</v>
      </c>
      <c r="AH4305">
        <v>6</v>
      </c>
      <c r="AI4305" t="s">
        <v>83</v>
      </c>
      <c r="AJ4305">
        <v>0</v>
      </c>
      <c r="AK4305" t="s">
        <v>23131</v>
      </c>
      <c r="AL4305" t="s">
        <v>84</v>
      </c>
      <c r="AM4305" t="s">
        <v>23135</v>
      </c>
      <c r="AN4305" t="s">
        <v>73</v>
      </c>
      <c r="AO4305" t="s">
        <v>81</v>
      </c>
      <c r="AP4305" t="s">
        <v>73</v>
      </c>
      <c r="AQ4305" t="s">
        <v>71</v>
      </c>
      <c r="AT4305" t="s">
        <v>99</v>
      </c>
      <c r="AU4305" t="s">
        <v>67</v>
      </c>
    </row>
    <row r="4306" spans="1:47" x14ac:dyDescent="0.25">
      <c r="A4306">
        <v>6968</v>
      </c>
      <c r="B4306" t="s">
        <v>23136</v>
      </c>
      <c r="C4306" t="s">
        <v>67</v>
      </c>
      <c r="D4306" t="s">
        <v>23136</v>
      </c>
      <c r="E4306" t="s">
        <v>23137</v>
      </c>
      <c r="F4306" t="s">
        <v>23137</v>
      </c>
      <c r="G4306" t="s">
        <v>23138</v>
      </c>
      <c r="H4306" t="s">
        <v>71</v>
      </c>
      <c r="I4306" s="39">
        <v>40732.46875</v>
      </c>
      <c r="J4306" t="s">
        <v>23139</v>
      </c>
      <c r="K4306">
        <v>1000</v>
      </c>
      <c r="L4306">
        <v>0</v>
      </c>
      <c r="M4306" t="s">
        <v>73</v>
      </c>
      <c r="N4306" t="s">
        <v>74</v>
      </c>
      <c r="O4306" t="s">
        <v>75</v>
      </c>
      <c r="P4306">
        <v>16</v>
      </c>
      <c r="Q4306">
        <v>1</v>
      </c>
      <c r="R4306">
        <v>1</v>
      </c>
      <c r="S4306">
        <v>4</v>
      </c>
      <c r="T4306" t="s">
        <v>76</v>
      </c>
      <c r="U4306" t="s">
        <v>77</v>
      </c>
      <c r="V4306">
        <v>30</v>
      </c>
      <c r="W4306" t="s">
        <v>78</v>
      </c>
      <c r="X4306">
        <v>0</v>
      </c>
      <c r="Y4306" t="s">
        <v>79</v>
      </c>
      <c r="Z4306" t="s">
        <v>14778</v>
      </c>
      <c r="AA4306" t="s">
        <v>81</v>
      </c>
      <c r="AB4306" t="s">
        <v>82</v>
      </c>
      <c r="AC4306">
        <v>4</v>
      </c>
      <c r="AD4306" t="s">
        <v>78</v>
      </c>
      <c r="AE4306">
        <v>0</v>
      </c>
      <c r="AF4306">
        <v>0</v>
      </c>
      <c r="AG4306" t="s">
        <v>81</v>
      </c>
      <c r="AH4306">
        <v>6</v>
      </c>
      <c r="AI4306" t="s">
        <v>83</v>
      </c>
      <c r="AJ4306">
        <v>0</v>
      </c>
      <c r="AK4306" t="s">
        <v>23136</v>
      </c>
      <c r="AL4306" t="s">
        <v>84</v>
      </c>
      <c r="AM4306" t="s">
        <v>23140</v>
      </c>
      <c r="AN4306" t="s">
        <v>73</v>
      </c>
      <c r="AO4306" t="s">
        <v>81</v>
      </c>
      <c r="AP4306" t="s">
        <v>73</v>
      </c>
      <c r="AQ4306" t="s">
        <v>71</v>
      </c>
      <c r="AT4306" t="s">
        <v>99</v>
      </c>
      <c r="AU4306" t="s">
        <v>67</v>
      </c>
    </row>
    <row r="4307" spans="1:47" x14ac:dyDescent="0.25">
      <c r="A4307">
        <v>6969</v>
      </c>
      <c r="B4307" t="s">
        <v>23141</v>
      </c>
      <c r="C4307" t="s">
        <v>67</v>
      </c>
      <c r="D4307" t="s">
        <v>23142</v>
      </c>
      <c r="E4307" t="s">
        <v>23143</v>
      </c>
      <c r="F4307" t="s">
        <v>23143</v>
      </c>
      <c r="G4307" t="s">
        <v>23144</v>
      </c>
      <c r="H4307" t="s">
        <v>71</v>
      </c>
      <c r="I4307" s="39">
        <v>40732.520138888889</v>
      </c>
      <c r="J4307" t="s">
        <v>23145</v>
      </c>
      <c r="K4307">
        <v>1000</v>
      </c>
      <c r="L4307">
        <v>0</v>
      </c>
      <c r="M4307" t="s">
        <v>73</v>
      </c>
      <c r="N4307" t="s">
        <v>74</v>
      </c>
      <c r="O4307" t="s">
        <v>75</v>
      </c>
      <c r="P4307">
        <v>14</v>
      </c>
      <c r="Q4307">
        <v>1</v>
      </c>
      <c r="R4307">
        <v>2</v>
      </c>
      <c r="S4307">
        <v>5</v>
      </c>
      <c r="T4307" t="s">
        <v>76</v>
      </c>
      <c r="U4307" t="s">
        <v>77</v>
      </c>
      <c r="V4307">
        <v>30</v>
      </c>
      <c r="W4307" t="s">
        <v>78</v>
      </c>
      <c r="X4307">
        <v>0</v>
      </c>
      <c r="Y4307" t="s">
        <v>79</v>
      </c>
      <c r="Z4307" t="s">
        <v>14778</v>
      </c>
      <c r="AA4307" t="s">
        <v>81</v>
      </c>
      <c r="AB4307" t="s">
        <v>82</v>
      </c>
      <c r="AC4307">
        <v>5</v>
      </c>
      <c r="AD4307" t="s">
        <v>78</v>
      </c>
      <c r="AE4307">
        <v>0</v>
      </c>
      <c r="AF4307">
        <v>0</v>
      </c>
      <c r="AG4307" t="s">
        <v>81</v>
      </c>
      <c r="AH4307">
        <v>6</v>
      </c>
      <c r="AI4307" t="s">
        <v>83</v>
      </c>
      <c r="AJ4307">
        <v>0</v>
      </c>
      <c r="AK4307" t="s">
        <v>23141</v>
      </c>
      <c r="AL4307" t="s">
        <v>84</v>
      </c>
      <c r="AM4307" t="s">
        <v>71</v>
      </c>
      <c r="AN4307" t="s">
        <v>73</v>
      </c>
      <c r="AO4307" t="s">
        <v>81</v>
      </c>
      <c r="AP4307" t="s">
        <v>73</v>
      </c>
      <c r="AQ4307" t="s">
        <v>71</v>
      </c>
      <c r="AT4307" t="s">
        <v>99</v>
      </c>
      <c r="AU4307" t="s">
        <v>67</v>
      </c>
    </row>
    <row r="4308" spans="1:47" x14ac:dyDescent="0.25">
      <c r="A4308">
        <v>6970</v>
      </c>
      <c r="B4308" t="s">
        <v>23146</v>
      </c>
      <c r="C4308" t="s">
        <v>67</v>
      </c>
      <c r="D4308" t="s">
        <v>23147</v>
      </c>
      <c r="E4308" t="s">
        <v>23148</v>
      </c>
      <c r="F4308" t="s">
        <v>23148</v>
      </c>
      <c r="G4308" t="s">
        <v>23149</v>
      </c>
      <c r="H4308" t="s">
        <v>71</v>
      </c>
      <c r="I4308" s="39">
        <v>40736.661111111112</v>
      </c>
      <c r="J4308" t="s">
        <v>8252</v>
      </c>
      <c r="K4308">
        <v>1000</v>
      </c>
      <c r="L4308">
        <v>0</v>
      </c>
      <c r="M4308" t="s">
        <v>73</v>
      </c>
      <c r="N4308" t="s">
        <v>74</v>
      </c>
      <c r="O4308" t="s">
        <v>75</v>
      </c>
      <c r="P4308">
        <v>3</v>
      </c>
      <c r="Q4308">
        <v>1</v>
      </c>
      <c r="R4308">
        <v>2</v>
      </c>
      <c r="S4308">
        <v>11</v>
      </c>
      <c r="T4308" t="s">
        <v>76</v>
      </c>
      <c r="U4308" t="s">
        <v>77</v>
      </c>
      <c r="V4308">
        <v>30</v>
      </c>
      <c r="W4308" t="s">
        <v>78</v>
      </c>
      <c r="X4308">
        <v>0</v>
      </c>
      <c r="Y4308" t="s">
        <v>79</v>
      </c>
      <c r="Z4308" t="s">
        <v>14447</v>
      </c>
      <c r="AA4308" t="s">
        <v>81</v>
      </c>
      <c r="AB4308" t="s">
        <v>82</v>
      </c>
      <c r="AC4308">
        <v>11</v>
      </c>
      <c r="AD4308" t="s">
        <v>78</v>
      </c>
      <c r="AE4308">
        <v>0</v>
      </c>
      <c r="AF4308">
        <v>0</v>
      </c>
      <c r="AG4308" t="s">
        <v>81</v>
      </c>
      <c r="AH4308">
        <v>6</v>
      </c>
      <c r="AI4308" t="s">
        <v>83</v>
      </c>
      <c r="AJ4308">
        <v>0</v>
      </c>
      <c r="AK4308" t="s">
        <v>23150</v>
      </c>
      <c r="AL4308" t="s">
        <v>84</v>
      </c>
      <c r="AM4308" t="s">
        <v>23151</v>
      </c>
      <c r="AN4308" t="s">
        <v>73</v>
      </c>
      <c r="AO4308" t="s">
        <v>81</v>
      </c>
      <c r="AP4308" t="s">
        <v>73</v>
      </c>
      <c r="AQ4308" t="s">
        <v>71</v>
      </c>
      <c r="AT4308" t="s">
        <v>99</v>
      </c>
      <c r="AU4308" t="s">
        <v>67</v>
      </c>
    </row>
    <row r="4309" spans="1:47" x14ac:dyDescent="0.25">
      <c r="A4309">
        <v>6971</v>
      </c>
      <c r="B4309" t="s">
        <v>23152</v>
      </c>
      <c r="C4309" t="s">
        <v>101</v>
      </c>
      <c r="D4309" t="s">
        <v>23153</v>
      </c>
      <c r="E4309" t="s">
        <v>23154</v>
      </c>
      <c r="F4309" t="s">
        <v>23155</v>
      </c>
      <c r="G4309" t="s">
        <v>23156</v>
      </c>
      <c r="H4309" t="s">
        <v>23157</v>
      </c>
      <c r="I4309" s="39">
        <v>40738.48333333333</v>
      </c>
      <c r="J4309" t="s">
        <v>23158</v>
      </c>
      <c r="K4309">
        <v>500</v>
      </c>
      <c r="L4309">
        <v>542.08000000000004</v>
      </c>
      <c r="M4309" t="s">
        <v>73</v>
      </c>
      <c r="N4309" t="s">
        <v>74</v>
      </c>
      <c r="O4309" t="s">
        <v>75</v>
      </c>
      <c r="P4309">
        <v>4</v>
      </c>
      <c r="Q4309">
        <v>1</v>
      </c>
      <c r="R4309">
        <v>2</v>
      </c>
      <c r="S4309">
        <v>9</v>
      </c>
      <c r="T4309" t="s">
        <v>76</v>
      </c>
      <c r="U4309" t="s">
        <v>77</v>
      </c>
      <c r="V4309">
        <v>30</v>
      </c>
      <c r="W4309" t="s">
        <v>78</v>
      </c>
      <c r="X4309">
        <v>0</v>
      </c>
      <c r="Y4309" t="s">
        <v>23159</v>
      </c>
      <c r="Z4309" t="s">
        <v>347</v>
      </c>
      <c r="AA4309" t="s">
        <v>81</v>
      </c>
      <c r="AB4309" t="s">
        <v>82</v>
      </c>
      <c r="AC4309">
        <v>9</v>
      </c>
      <c r="AD4309" t="s">
        <v>78</v>
      </c>
      <c r="AE4309">
        <v>0</v>
      </c>
      <c r="AF4309">
        <v>0</v>
      </c>
      <c r="AG4309" t="s">
        <v>81</v>
      </c>
      <c r="AH4309">
        <v>6</v>
      </c>
      <c r="AI4309" t="s">
        <v>83</v>
      </c>
      <c r="AJ4309">
        <v>0</v>
      </c>
      <c r="AK4309" t="s">
        <v>23153</v>
      </c>
      <c r="AL4309" t="s">
        <v>84</v>
      </c>
      <c r="AM4309" t="s">
        <v>23160</v>
      </c>
      <c r="AN4309" t="s">
        <v>73</v>
      </c>
      <c r="AO4309" t="s">
        <v>81</v>
      </c>
      <c r="AP4309" t="s">
        <v>73</v>
      </c>
      <c r="AQ4309" t="s">
        <v>23161</v>
      </c>
      <c r="AS4309" t="s">
        <v>23162</v>
      </c>
      <c r="AT4309" t="s">
        <v>71</v>
      </c>
      <c r="AU4309" t="s">
        <v>67</v>
      </c>
    </row>
    <row r="4310" spans="1:47" x14ac:dyDescent="0.25">
      <c r="A4310">
        <v>6972</v>
      </c>
      <c r="B4310" t="s">
        <v>21358</v>
      </c>
      <c r="C4310" t="s">
        <v>67</v>
      </c>
      <c r="D4310" t="s">
        <v>21359</v>
      </c>
      <c r="E4310" t="s">
        <v>23163</v>
      </c>
      <c r="F4310" t="s">
        <v>23163</v>
      </c>
      <c r="G4310" t="s">
        <v>21361</v>
      </c>
      <c r="H4310" t="s">
        <v>71</v>
      </c>
      <c r="I4310" s="39">
        <v>40742.70208333333</v>
      </c>
      <c r="J4310" t="s">
        <v>21362</v>
      </c>
      <c r="K4310">
        <v>1000</v>
      </c>
      <c r="L4310">
        <v>0</v>
      </c>
      <c r="M4310" t="s">
        <v>73</v>
      </c>
      <c r="N4310" t="s">
        <v>74</v>
      </c>
      <c r="O4310" t="s">
        <v>75</v>
      </c>
      <c r="P4310">
        <v>1</v>
      </c>
      <c r="Q4310">
        <v>1</v>
      </c>
      <c r="R4310">
        <v>1</v>
      </c>
      <c r="S4310">
        <v>16</v>
      </c>
      <c r="T4310" t="s">
        <v>76</v>
      </c>
      <c r="U4310" t="s">
        <v>77</v>
      </c>
      <c r="V4310">
        <v>30</v>
      </c>
      <c r="W4310" t="s">
        <v>78</v>
      </c>
      <c r="X4310">
        <v>0</v>
      </c>
      <c r="Y4310" t="s">
        <v>79</v>
      </c>
      <c r="Z4310" t="s">
        <v>92</v>
      </c>
      <c r="AA4310" t="s">
        <v>81</v>
      </c>
      <c r="AB4310" t="s">
        <v>82</v>
      </c>
      <c r="AC4310">
        <v>16</v>
      </c>
      <c r="AD4310" t="s">
        <v>78</v>
      </c>
      <c r="AE4310">
        <v>0</v>
      </c>
      <c r="AF4310">
        <v>0</v>
      </c>
      <c r="AG4310" t="s">
        <v>81</v>
      </c>
      <c r="AH4310">
        <v>6</v>
      </c>
      <c r="AI4310" t="s">
        <v>83</v>
      </c>
      <c r="AJ4310">
        <v>0</v>
      </c>
      <c r="AK4310" t="s">
        <v>21358</v>
      </c>
      <c r="AL4310" t="s">
        <v>84</v>
      </c>
      <c r="AM4310" t="s">
        <v>23164</v>
      </c>
      <c r="AN4310" t="s">
        <v>73</v>
      </c>
      <c r="AO4310" t="s">
        <v>81</v>
      </c>
      <c r="AP4310" t="s">
        <v>73</v>
      </c>
      <c r="AQ4310" t="s">
        <v>23165</v>
      </c>
      <c r="AT4310" t="s">
        <v>99</v>
      </c>
      <c r="AU4310" t="s">
        <v>67</v>
      </c>
    </row>
    <row r="4311" spans="1:47" x14ac:dyDescent="0.25">
      <c r="A4311">
        <v>6973</v>
      </c>
      <c r="B4311" t="s">
        <v>275</v>
      </c>
      <c r="C4311" t="s">
        <v>101</v>
      </c>
      <c r="D4311" t="s">
        <v>23166</v>
      </c>
      <c r="E4311" t="s">
        <v>23167</v>
      </c>
      <c r="F4311" t="s">
        <v>23167</v>
      </c>
      <c r="G4311" t="s">
        <v>22562</v>
      </c>
      <c r="H4311" t="s">
        <v>71</v>
      </c>
      <c r="I4311" s="39">
        <v>40743.495833333334</v>
      </c>
      <c r="J4311" t="s">
        <v>5641</v>
      </c>
      <c r="K4311">
        <v>500</v>
      </c>
      <c r="L4311">
        <v>0</v>
      </c>
      <c r="M4311" t="s">
        <v>73</v>
      </c>
      <c r="N4311" t="s">
        <v>74</v>
      </c>
      <c r="O4311" t="s">
        <v>75</v>
      </c>
      <c r="P4311">
        <v>1</v>
      </c>
      <c r="Q4311">
        <v>1</v>
      </c>
      <c r="R4311">
        <v>1</v>
      </c>
      <c r="S4311">
        <v>16</v>
      </c>
      <c r="T4311" t="s">
        <v>76</v>
      </c>
      <c r="U4311" t="s">
        <v>77</v>
      </c>
      <c r="V4311">
        <v>30</v>
      </c>
      <c r="W4311" t="s">
        <v>78</v>
      </c>
      <c r="X4311">
        <v>0</v>
      </c>
      <c r="Y4311" t="s">
        <v>79</v>
      </c>
      <c r="Z4311" t="s">
        <v>1696</v>
      </c>
      <c r="AA4311" t="s">
        <v>81</v>
      </c>
      <c r="AB4311" t="s">
        <v>82</v>
      </c>
      <c r="AC4311">
        <v>16</v>
      </c>
      <c r="AD4311" t="s">
        <v>78</v>
      </c>
      <c r="AE4311">
        <v>0</v>
      </c>
      <c r="AF4311">
        <v>0</v>
      </c>
      <c r="AG4311" t="s">
        <v>81</v>
      </c>
      <c r="AH4311">
        <v>6</v>
      </c>
      <c r="AI4311" t="s">
        <v>83</v>
      </c>
      <c r="AJ4311">
        <v>0</v>
      </c>
      <c r="AK4311" t="s">
        <v>275</v>
      </c>
      <c r="AL4311" t="s">
        <v>84</v>
      </c>
      <c r="AM4311" t="s">
        <v>23168</v>
      </c>
      <c r="AN4311" t="s">
        <v>73</v>
      </c>
      <c r="AO4311" t="s">
        <v>81</v>
      </c>
      <c r="AP4311" t="s">
        <v>73</v>
      </c>
      <c r="AQ4311" t="s">
        <v>71</v>
      </c>
      <c r="AT4311" t="s">
        <v>81</v>
      </c>
      <c r="AU4311" t="s">
        <v>67</v>
      </c>
    </row>
    <row r="4312" spans="1:47" x14ac:dyDescent="0.25">
      <c r="A4312">
        <v>6974</v>
      </c>
      <c r="B4312" t="s">
        <v>23169</v>
      </c>
      <c r="C4312" t="s">
        <v>67</v>
      </c>
      <c r="D4312" t="s">
        <v>23169</v>
      </c>
      <c r="E4312" t="s">
        <v>23170</v>
      </c>
      <c r="F4312" t="s">
        <v>23170</v>
      </c>
      <c r="G4312" t="s">
        <v>19226</v>
      </c>
      <c r="H4312" t="s">
        <v>71</v>
      </c>
      <c r="I4312" s="39">
        <v>40744.449305555558</v>
      </c>
      <c r="J4312" t="s">
        <v>19227</v>
      </c>
      <c r="K4312">
        <v>1000</v>
      </c>
      <c r="L4312">
        <v>0</v>
      </c>
      <c r="M4312" t="s">
        <v>73</v>
      </c>
      <c r="N4312" t="s">
        <v>74</v>
      </c>
      <c r="O4312" t="s">
        <v>75</v>
      </c>
      <c r="P4312">
        <v>12</v>
      </c>
      <c r="Q4312">
        <v>1</v>
      </c>
      <c r="R4312">
        <v>14</v>
      </c>
      <c r="S4312">
        <v>12</v>
      </c>
      <c r="T4312" t="s">
        <v>76</v>
      </c>
      <c r="U4312" t="s">
        <v>77</v>
      </c>
      <c r="V4312">
        <v>30</v>
      </c>
      <c r="W4312" t="s">
        <v>78</v>
      </c>
      <c r="X4312">
        <v>0</v>
      </c>
      <c r="Y4312" t="s">
        <v>79</v>
      </c>
      <c r="Z4312" t="s">
        <v>603</v>
      </c>
      <c r="AA4312" t="s">
        <v>81</v>
      </c>
      <c r="AB4312" t="s">
        <v>82</v>
      </c>
      <c r="AC4312">
        <v>12</v>
      </c>
      <c r="AD4312" t="s">
        <v>78</v>
      </c>
      <c r="AE4312">
        <v>0</v>
      </c>
      <c r="AF4312">
        <v>0</v>
      </c>
      <c r="AG4312" t="s">
        <v>81</v>
      </c>
      <c r="AH4312">
        <v>6</v>
      </c>
      <c r="AI4312" t="s">
        <v>83</v>
      </c>
      <c r="AJ4312">
        <v>0</v>
      </c>
      <c r="AK4312" t="s">
        <v>23169</v>
      </c>
      <c r="AL4312" t="s">
        <v>84</v>
      </c>
      <c r="AM4312" t="s">
        <v>71</v>
      </c>
      <c r="AN4312" t="s">
        <v>73</v>
      </c>
      <c r="AO4312" t="s">
        <v>81</v>
      </c>
      <c r="AP4312" t="s">
        <v>73</v>
      </c>
      <c r="AQ4312" t="s">
        <v>19228</v>
      </c>
      <c r="AT4312" t="s">
        <v>81</v>
      </c>
      <c r="AU4312" t="s">
        <v>67</v>
      </c>
    </row>
    <row r="4313" spans="1:47" x14ac:dyDescent="0.25">
      <c r="A4313">
        <v>6975</v>
      </c>
      <c r="B4313" t="s">
        <v>23171</v>
      </c>
      <c r="C4313" t="s">
        <v>67</v>
      </c>
      <c r="D4313" t="s">
        <v>71</v>
      </c>
      <c r="E4313" t="s">
        <v>23172</v>
      </c>
      <c r="F4313" t="s">
        <v>23172</v>
      </c>
      <c r="G4313" t="s">
        <v>17008</v>
      </c>
      <c r="H4313" t="s">
        <v>17007</v>
      </c>
      <c r="I4313" s="39">
        <v>40744.609722222223</v>
      </c>
      <c r="J4313" t="s">
        <v>17009</v>
      </c>
      <c r="K4313">
        <v>1000</v>
      </c>
      <c r="L4313">
        <v>0</v>
      </c>
      <c r="M4313" t="s">
        <v>73</v>
      </c>
      <c r="N4313" t="s">
        <v>74</v>
      </c>
      <c r="O4313" t="s">
        <v>75</v>
      </c>
      <c r="P4313">
        <v>13</v>
      </c>
      <c r="Q4313">
        <v>1</v>
      </c>
      <c r="R4313">
        <v>7</v>
      </c>
      <c r="S4313">
        <v>3</v>
      </c>
      <c r="T4313" t="s">
        <v>76</v>
      </c>
      <c r="U4313" t="s">
        <v>77</v>
      </c>
      <c r="V4313">
        <v>30</v>
      </c>
      <c r="W4313" t="s">
        <v>78</v>
      </c>
      <c r="X4313">
        <v>0</v>
      </c>
      <c r="Y4313" t="s">
        <v>79</v>
      </c>
      <c r="Z4313" t="s">
        <v>1650</v>
      </c>
      <c r="AA4313" t="s">
        <v>81</v>
      </c>
      <c r="AB4313" t="s">
        <v>82</v>
      </c>
      <c r="AC4313">
        <v>3</v>
      </c>
      <c r="AD4313" t="s">
        <v>78</v>
      </c>
      <c r="AE4313">
        <v>0</v>
      </c>
      <c r="AF4313">
        <v>0</v>
      </c>
      <c r="AG4313" t="s">
        <v>81</v>
      </c>
      <c r="AH4313">
        <v>6</v>
      </c>
      <c r="AI4313" t="s">
        <v>83</v>
      </c>
      <c r="AJ4313">
        <v>0</v>
      </c>
      <c r="AK4313" t="s">
        <v>23173</v>
      </c>
      <c r="AL4313" t="s">
        <v>84</v>
      </c>
      <c r="AM4313" t="s">
        <v>23174</v>
      </c>
      <c r="AN4313" t="s">
        <v>73</v>
      </c>
      <c r="AO4313" t="s">
        <v>81</v>
      </c>
      <c r="AP4313" t="s">
        <v>73</v>
      </c>
      <c r="AQ4313" t="s">
        <v>71</v>
      </c>
      <c r="AT4313" t="s">
        <v>445</v>
      </c>
      <c r="AU4313" t="s">
        <v>67</v>
      </c>
    </row>
    <row r="4314" spans="1:47" x14ac:dyDescent="0.25">
      <c r="A4314">
        <v>6976</v>
      </c>
      <c r="B4314" t="s">
        <v>7797</v>
      </c>
      <c r="C4314" t="s">
        <v>67</v>
      </c>
      <c r="D4314" t="s">
        <v>23175</v>
      </c>
      <c r="E4314" t="s">
        <v>23176</v>
      </c>
      <c r="F4314" t="s">
        <v>23176</v>
      </c>
      <c r="G4314" t="s">
        <v>23177</v>
      </c>
      <c r="H4314" t="s">
        <v>71</v>
      </c>
      <c r="I4314" s="39">
        <v>40745.532638888886</v>
      </c>
      <c r="J4314" t="s">
        <v>18651</v>
      </c>
      <c r="K4314">
        <v>1000</v>
      </c>
      <c r="L4314">
        <v>0</v>
      </c>
      <c r="M4314" t="s">
        <v>73</v>
      </c>
      <c r="N4314" t="s">
        <v>74</v>
      </c>
      <c r="O4314" t="s">
        <v>75</v>
      </c>
      <c r="P4314">
        <v>20</v>
      </c>
      <c r="Q4314">
        <v>1</v>
      </c>
      <c r="R4314">
        <v>4</v>
      </c>
      <c r="S4314">
        <v>10</v>
      </c>
      <c r="T4314" t="s">
        <v>76</v>
      </c>
      <c r="U4314" t="s">
        <v>77</v>
      </c>
      <c r="V4314">
        <v>30</v>
      </c>
      <c r="W4314" t="s">
        <v>78</v>
      </c>
      <c r="X4314">
        <v>0</v>
      </c>
      <c r="Y4314" t="s">
        <v>79</v>
      </c>
      <c r="Z4314" t="s">
        <v>14447</v>
      </c>
      <c r="AA4314" t="s">
        <v>81</v>
      </c>
      <c r="AB4314" t="s">
        <v>82</v>
      </c>
      <c r="AC4314">
        <v>10</v>
      </c>
      <c r="AD4314" t="s">
        <v>78</v>
      </c>
      <c r="AE4314">
        <v>0</v>
      </c>
      <c r="AF4314">
        <v>0</v>
      </c>
      <c r="AG4314" t="s">
        <v>81</v>
      </c>
      <c r="AH4314">
        <v>6</v>
      </c>
      <c r="AI4314" t="s">
        <v>83</v>
      </c>
      <c r="AJ4314">
        <v>0</v>
      </c>
      <c r="AK4314" t="s">
        <v>7797</v>
      </c>
      <c r="AL4314" t="s">
        <v>84</v>
      </c>
      <c r="AM4314" t="s">
        <v>23178</v>
      </c>
      <c r="AN4314" t="s">
        <v>73</v>
      </c>
      <c r="AO4314" t="s">
        <v>81</v>
      </c>
      <c r="AP4314" t="s">
        <v>73</v>
      </c>
      <c r="AQ4314" t="s">
        <v>71</v>
      </c>
      <c r="AT4314" t="s">
        <v>81</v>
      </c>
      <c r="AU4314" t="s">
        <v>67</v>
      </c>
    </row>
    <row r="4315" spans="1:47" x14ac:dyDescent="0.25">
      <c r="A4315">
        <v>6977</v>
      </c>
      <c r="B4315" t="s">
        <v>23179</v>
      </c>
      <c r="C4315" t="s">
        <v>67</v>
      </c>
      <c r="D4315" t="s">
        <v>23180</v>
      </c>
      <c r="E4315" t="s">
        <v>23181</v>
      </c>
      <c r="F4315" t="s">
        <v>23181</v>
      </c>
      <c r="G4315" t="s">
        <v>14344</v>
      </c>
      <c r="H4315" t="s">
        <v>71</v>
      </c>
      <c r="I4315" s="39">
        <v>40745.537499999999</v>
      </c>
      <c r="J4315" t="s">
        <v>14345</v>
      </c>
      <c r="K4315">
        <v>1000</v>
      </c>
      <c r="L4315">
        <v>0</v>
      </c>
      <c r="M4315" t="s">
        <v>73</v>
      </c>
      <c r="N4315" t="s">
        <v>74</v>
      </c>
      <c r="O4315" t="s">
        <v>75</v>
      </c>
      <c r="P4315">
        <v>1</v>
      </c>
      <c r="Q4315">
        <v>1</v>
      </c>
      <c r="R4315">
        <v>5</v>
      </c>
      <c r="S4315">
        <v>17</v>
      </c>
      <c r="T4315" t="s">
        <v>76</v>
      </c>
      <c r="U4315" t="s">
        <v>77</v>
      </c>
      <c r="V4315">
        <v>30</v>
      </c>
      <c r="W4315" t="s">
        <v>78</v>
      </c>
      <c r="X4315">
        <v>0</v>
      </c>
      <c r="Y4315" t="s">
        <v>84</v>
      </c>
      <c r="Z4315" t="s">
        <v>16512</v>
      </c>
      <c r="AA4315" t="s">
        <v>81</v>
      </c>
      <c r="AB4315" t="s">
        <v>82</v>
      </c>
      <c r="AC4315">
        <v>17</v>
      </c>
      <c r="AD4315" t="s">
        <v>78</v>
      </c>
      <c r="AE4315">
        <v>0</v>
      </c>
      <c r="AF4315">
        <v>0</v>
      </c>
      <c r="AG4315" t="s">
        <v>81</v>
      </c>
      <c r="AH4315">
        <v>6</v>
      </c>
      <c r="AI4315" t="s">
        <v>83</v>
      </c>
      <c r="AJ4315">
        <v>0</v>
      </c>
      <c r="AK4315" t="s">
        <v>23179</v>
      </c>
      <c r="AL4315" t="s">
        <v>84</v>
      </c>
      <c r="AM4315" t="s">
        <v>23182</v>
      </c>
      <c r="AN4315" t="s">
        <v>73</v>
      </c>
      <c r="AO4315" t="s">
        <v>81</v>
      </c>
      <c r="AP4315" t="s">
        <v>73</v>
      </c>
      <c r="AQ4315" t="s">
        <v>71</v>
      </c>
      <c r="AT4315" t="s">
        <v>382</v>
      </c>
      <c r="AU4315" t="s">
        <v>67</v>
      </c>
    </row>
    <row r="4316" spans="1:47" x14ac:dyDescent="0.25">
      <c r="A4316">
        <v>6978</v>
      </c>
      <c r="B4316" t="s">
        <v>23183</v>
      </c>
      <c r="C4316" t="s">
        <v>101</v>
      </c>
      <c r="D4316" t="s">
        <v>23183</v>
      </c>
      <c r="E4316" t="s">
        <v>23184</v>
      </c>
      <c r="F4316" t="s">
        <v>23184</v>
      </c>
      <c r="G4316" t="s">
        <v>23185</v>
      </c>
      <c r="H4316" t="s">
        <v>71</v>
      </c>
      <c r="I4316" s="39">
        <v>40745.539583333331</v>
      </c>
      <c r="J4316" t="s">
        <v>17790</v>
      </c>
      <c r="K4316">
        <v>1000</v>
      </c>
      <c r="L4316">
        <v>103.29</v>
      </c>
      <c r="M4316" t="s">
        <v>73</v>
      </c>
      <c r="N4316" t="s">
        <v>74</v>
      </c>
      <c r="O4316" t="s">
        <v>75</v>
      </c>
      <c r="P4316">
        <v>20</v>
      </c>
      <c r="Q4316">
        <v>1</v>
      </c>
      <c r="R4316">
        <v>4</v>
      </c>
      <c r="S4316">
        <v>10</v>
      </c>
      <c r="T4316" t="s">
        <v>76</v>
      </c>
      <c r="U4316" t="s">
        <v>77</v>
      </c>
      <c r="V4316">
        <v>30</v>
      </c>
      <c r="W4316" t="s">
        <v>78</v>
      </c>
      <c r="X4316">
        <v>0</v>
      </c>
      <c r="Y4316" t="s">
        <v>79</v>
      </c>
      <c r="Z4316" t="s">
        <v>14447</v>
      </c>
      <c r="AA4316" t="s">
        <v>81</v>
      </c>
      <c r="AB4316" t="s">
        <v>82</v>
      </c>
      <c r="AC4316">
        <v>10</v>
      </c>
      <c r="AD4316" t="s">
        <v>78</v>
      </c>
      <c r="AE4316">
        <v>0</v>
      </c>
      <c r="AF4316">
        <v>0</v>
      </c>
      <c r="AG4316" t="s">
        <v>81</v>
      </c>
      <c r="AH4316">
        <v>6</v>
      </c>
      <c r="AI4316" t="s">
        <v>83</v>
      </c>
      <c r="AJ4316">
        <v>0</v>
      </c>
      <c r="AK4316" t="s">
        <v>23183</v>
      </c>
      <c r="AL4316" t="s">
        <v>84</v>
      </c>
      <c r="AM4316" t="s">
        <v>23186</v>
      </c>
      <c r="AN4316" t="s">
        <v>73</v>
      </c>
      <c r="AO4316" t="s">
        <v>81</v>
      </c>
      <c r="AP4316" t="s">
        <v>73</v>
      </c>
      <c r="AQ4316" t="s">
        <v>71</v>
      </c>
      <c r="AT4316" t="s">
        <v>99</v>
      </c>
      <c r="AU4316" t="s">
        <v>67</v>
      </c>
    </row>
    <row r="4317" spans="1:47" x14ac:dyDescent="0.25">
      <c r="A4317">
        <v>6979</v>
      </c>
      <c r="B4317" t="s">
        <v>9865</v>
      </c>
      <c r="C4317" t="s">
        <v>67</v>
      </c>
      <c r="D4317" t="s">
        <v>23187</v>
      </c>
      <c r="E4317" t="s">
        <v>23188</v>
      </c>
      <c r="F4317" t="s">
        <v>23188</v>
      </c>
      <c r="G4317" t="s">
        <v>23189</v>
      </c>
      <c r="H4317" t="s">
        <v>23190</v>
      </c>
      <c r="I4317" s="39">
        <v>40749.586111111108</v>
      </c>
      <c r="J4317" t="s">
        <v>23191</v>
      </c>
      <c r="K4317">
        <v>1000</v>
      </c>
      <c r="L4317">
        <v>0</v>
      </c>
      <c r="M4317" t="s">
        <v>73</v>
      </c>
      <c r="N4317" t="s">
        <v>74</v>
      </c>
      <c r="O4317" t="s">
        <v>75</v>
      </c>
      <c r="P4317">
        <v>17</v>
      </c>
      <c r="Q4317">
        <v>1</v>
      </c>
      <c r="R4317">
        <v>7</v>
      </c>
      <c r="S4317">
        <v>10</v>
      </c>
      <c r="T4317" t="s">
        <v>76</v>
      </c>
      <c r="U4317" t="s">
        <v>77</v>
      </c>
      <c r="V4317">
        <v>30</v>
      </c>
      <c r="W4317" t="s">
        <v>78</v>
      </c>
      <c r="X4317">
        <v>0</v>
      </c>
      <c r="Y4317" t="s">
        <v>79</v>
      </c>
      <c r="Z4317" t="s">
        <v>14827</v>
      </c>
      <c r="AA4317" t="s">
        <v>81</v>
      </c>
      <c r="AB4317" t="s">
        <v>82</v>
      </c>
      <c r="AC4317">
        <v>10</v>
      </c>
      <c r="AD4317" t="s">
        <v>78</v>
      </c>
      <c r="AE4317">
        <v>0</v>
      </c>
      <c r="AF4317">
        <v>0</v>
      </c>
      <c r="AG4317" t="s">
        <v>81</v>
      </c>
      <c r="AH4317">
        <v>6</v>
      </c>
      <c r="AI4317" t="s">
        <v>83</v>
      </c>
      <c r="AJ4317">
        <v>0</v>
      </c>
      <c r="AK4317" t="s">
        <v>9865</v>
      </c>
      <c r="AL4317" t="s">
        <v>84</v>
      </c>
      <c r="AM4317" t="s">
        <v>71</v>
      </c>
      <c r="AN4317" t="s">
        <v>73</v>
      </c>
      <c r="AO4317" t="s">
        <v>81</v>
      </c>
      <c r="AP4317" t="s">
        <v>73</v>
      </c>
      <c r="AQ4317" t="s">
        <v>23192</v>
      </c>
      <c r="AT4317" t="s">
        <v>99</v>
      </c>
      <c r="AU4317" t="s">
        <v>67</v>
      </c>
    </row>
    <row r="4318" spans="1:47" x14ac:dyDescent="0.25">
      <c r="A4318">
        <v>6980</v>
      </c>
      <c r="B4318" t="s">
        <v>23193</v>
      </c>
      <c r="C4318" t="s">
        <v>67</v>
      </c>
      <c r="D4318" t="s">
        <v>13432</v>
      </c>
      <c r="E4318" t="s">
        <v>23194</v>
      </c>
      <c r="F4318" t="s">
        <v>23194</v>
      </c>
      <c r="G4318" t="s">
        <v>23195</v>
      </c>
      <c r="H4318" t="s">
        <v>71</v>
      </c>
      <c r="I4318" s="39">
        <v>40750.493750000001</v>
      </c>
      <c r="J4318" t="s">
        <v>23196</v>
      </c>
      <c r="K4318">
        <v>1000</v>
      </c>
      <c r="L4318">
        <v>0</v>
      </c>
      <c r="M4318" t="s">
        <v>73</v>
      </c>
      <c r="N4318" t="s">
        <v>74</v>
      </c>
      <c r="O4318" t="s">
        <v>75</v>
      </c>
      <c r="P4318">
        <v>1</v>
      </c>
      <c r="Q4318">
        <v>1</v>
      </c>
      <c r="R4318">
        <v>16</v>
      </c>
      <c r="S4318">
        <v>16</v>
      </c>
      <c r="T4318" t="s">
        <v>76</v>
      </c>
      <c r="U4318" t="s">
        <v>77</v>
      </c>
      <c r="V4318">
        <v>30</v>
      </c>
      <c r="W4318" t="s">
        <v>78</v>
      </c>
      <c r="X4318">
        <v>0</v>
      </c>
      <c r="Y4318" t="s">
        <v>79</v>
      </c>
      <c r="Z4318" t="s">
        <v>92</v>
      </c>
      <c r="AA4318" t="s">
        <v>81</v>
      </c>
      <c r="AB4318" t="s">
        <v>82</v>
      </c>
      <c r="AC4318">
        <v>16</v>
      </c>
      <c r="AD4318" t="s">
        <v>78</v>
      </c>
      <c r="AE4318">
        <v>0</v>
      </c>
      <c r="AF4318">
        <v>0</v>
      </c>
      <c r="AG4318" t="s">
        <v>81</v>
      </c>
      <c r="AH4318">
        <v>6</v>
      </c>
      <c r="AI4318" t="s">
        <v>83</v>
      </c>
      <c r="AJ4318">
        <v>0</v>
      </c>
      <c r="AK4318" t="s">
        <v>23193</v>
      </c>
      <c r="AL4318" t="s">
        <v>84</v>
      </c>
      <c r="AM4318" t="s">
        <v>23197</v>
      </c>
      <c r="AN4318" t="s">
        <v>73</v>
      </c>
      <c r="AO4318" t="s">
        <v>81</v>
      </c>
      <c r="AP4318" t="s">
        <v>73</v>
      </c>
      <c r="AQ4318" t="s">
        <v>71</v>
      </c>
      <c r="AT4318" t="s">
        <v>78</v>
      </c>
      <c r="AU4318" t="s">
        <v>67</v>
      </c>
    </row>
    <row r="4319" spans="1:47" x14ac:dyDescent="0.25">
      <c r="A4319">
        <v>6981</v>
      </c>
      <c r="B4319" t="s">
        <v>23198</v>
      </c>
      <c r="C4319" t="s">
        <v>67</v>
      </c>
      <c r="D4319" t="s">
        <v>23199</v>
      </c>
      <c r="E4319" t="s">
        <v>23200</v>
      </c>
      <c r="F4319" t="s">
        <v>23200</v>
      </c>
      <c r="G4319" t="s">
        <v>23201</v>
      </c>
      <c r="H4319" t="s">
        <v>71</v>
      </c>
      <c r="I4319" s="39">
        <v>40753.486805555556</v>
      </c>
      <c r="J4319" t="s">
        <v>23202</v>
      </c>
      <c r="K4319">
        <v>1000</v>
      </c>
      <c r="L4319">
        <v>0</v>
      </c>
      <c r="M4319" t="s">
        <v>73</v>
      </c>
      <c r="N4319" t="s">
        <v>74</v>
      </c>
      <c r="O4319" t="s">
        <v>75</v>
      </c>
      <c r="P4319">
        <v>16</v>
      </c>
      <c r="Q4319">
        <v>1</v>
      </c>
      <c r="R4319">
        <v>13</v>
      </c>
      <c r="S4319">
        <v>4</v>
      </c>
      <c r="T4319" t="s">
        <v>76</v>
      </c>
      <c r="U4319" t="s">
        <v>77</v>
      </c>
      <c r="V4319">
        <v>30</v>
      </c>
      <c r="W4319" t="s">
        <v>78</v>
      </c>
      <c r="X4319">
        <v>0</v>
      </c>
      <c r="Y4319" t="s">
        <v>79</v>
      </c>
      <c r="Z4319" t="s">
        <v>107</v>
      </c>
      <c r="AA4319" t="s">
        <v>81</v>
      </c>
      <c r="AB4319" t="s">
        <v>82</v>
      </c>
      <c r="AC4319">
        <v>4</v>
      </c>
      <c r="AD4319" t="s">
        <v>78</v>
      </c>
      <c r="AE4319">
        <v>0</v>
      </c>
      <c r="AF4319">
        <v>0</v>
      </c>
      <c r="AG4319" t="s">
        <v>81</v>
      </c>
      <c r="AH4319">
        <v>6</v>
      </c>
      <c r="AI4319" t="s">
        <v>83</v>
      </c>
      <c r="AJ4319">
        <v>0</v>
      </c>
      <c r="AK4319" t="s">
        <v>23198</v>
      </c>
      <c r="AL4319" t="s">
        <v>84</v>
      </c>
      <c r="AM4319" t="s">
        <v>23203</v>
      </c>
      <c r="AN4319" t="s">
        <v>73</v>
      </c>
      <c r="AO4319" t="s">
        <v>81</v>
      </c>
      <c r="AP4319" t="s">
        <v>73</v>
      </c>
      <c r="AQ4319" t="s">
        <v>71</v>
      </c>
      <c r="AT4319" t="s">
        <v>81</v>
      </c>
      <c r="AU4319" t="s">
        <v>67</v>
      </c>
    </row>
    <row r="4320" spans="1:47" x14ac:dyDescent="0.25">
      <c r="A4320">
        <v>6982</v>
      </c>
      <c r="B4320" t="s">
        <v>23204</v>
      </c>
      <c r="C4320" t="s">
        <v>67</v>
      </c>
      <c r="D4320" t="s">
        <v>23205</v>
      </c>
      <c r="E4320" t="s">
        <v>23206</v>
      </c>
      <c r="F4320" t="s">
        <v>23206</v>
      </c>
      <c r="G4320" t="s">
        <v>23207</v>
      </c>
      <c r="H4320" t="s">
        <v>23208</v>
      </c>
      <c r="I4320" s="39">
        <v>40753.489583333336</v>
      </c>
      <c r="J4320" t="s">
        <v>23209</v>
      </c>
      <c r="K4320">
        <v>1000</v>
      </c>
      <c r="L4320">
        <v>0</v>
      </c>
      <c r="M4320" t="s">
        <v>73</v>
      </c>
      <c r="N4320" t="s">
        <v>74</v>
      </c>
      <c r="O4320" t="s">
        <v>75</v>
      </c>
      <c r="P4320">
        <v>1</v>
      </c>
      <c r="Q4320">
        <v>1</v>
      </c>
      <c r="R4320">
        <v>15</v>
      </c>
      <c r="S4320">
        <v>21</v>
      </c>
      <c r="T4320" t="s">
        <v>76</v>
      </c>
      <c r="U4320" t="s">
        <v>77</v>
      </c>
      <c r="V4320">
        <v>30</v>
      </c>
      <c r="W4320" t="s">
        <v>78</v>
      </c>
      <c r="X4320">
        <v>0</v>
      </c>
      <c r="Y4320" t="s">
        <v>79</v>
      </c>
      <c r="Z4320" t="s">
        <v>92</v>
      </c>
      <c r="AA4320" t="s">
        <v>81</v>
      </c>
      <c r="AB4320" t="s">
        <v>82</v>
      </c>
      <c r="AC4320">
        <v>21</v>
      </c>
      <c r="AD4320" t="s">
        <v>78</v>
      </c>
      <c r="AE4320">
        <v>0</v>
      </c>
      <c r="AF4320">
        <v>0</v>
      </c>
      <c r="AG4320" t="s">
        <v>81</v>
      </c>
      <c r="AH4320">
        <v>6</v>
      </c>
      <c r="AI4320" t="s">
        <v>83</v>
      </c>
      <c r="AJ4320">
        <v>0</v>
      </c>
      <c r="AK4320" t="s">
        <v>23204</v>
      </c>
      <c r="AL4320" t="s">
        <v>84</v>
      </c>
      <c r="AM4320" t="s">
        <v>23203</v>
      </c>
      <c r="AN4320" t="s">
        <v>73</v>
      </c>
      <c r="AO4320" t="s">
        <v>81</v>
      </c>
      <c r="AP4320" t="s">
        <v>73</v>
      </c>
      <c r="AQ4320" t="s">
        <v>71</v>
      </c>
      <c r="AS4320" t="s">
        <v>23210</v>
      </c>
      <c r="AT4320" t="s">
        <v>81</v>
      </c>
      <c r="AU4320" t="s">
        <v>67</v>
      </c>
    </row>
    <row r="4321" spans="1:47" x14ac:dyDescent="0.25">
      <c r="A4321">
        <v>6984</v>
      </c>
      <c r="B4321" t="s">
        <v>23211</v>
      </c>
      <c r="C4321" t="s">
        <v>101</v>
      </c>
      <c r="D4321" t="s">
        <v>23212</v>
      </c>
      <c r="E4321" t="s">
        <v>23213</v>
      </c>
      <c r="F4321" t="s">
        <v>23213</v>
      </c>
      <c r="G4321" t="s">
        <v>23214</v>
      </c>
      <c r="H4321" t="s">
        <v>23215</v>
      </c>
      <c r="I4321" s="39">
        <v>40754.599305555559</v>
      </c>
      <c r="J4321" t="s">
        <v>10576</v>
      </c>
      <c r="K4321">
        <v>1000</v>
      </c>
      <c r="L4321">
        <v>1006.85</v>
      </c>
      <c r="M4321" t="s">
        <v>73</v>
      </c>
      <c r="N4321" t="s">
        <v>74</v>
      </c>
      <c r="O4321" t="s">
        <v>75</v>
      </c>
      <c r="P4321">
        <v>1</v>
      </c>
      <c r="Q4321">
        <v>1</v>
      </c>
      <c r="R4321">
        <v>6</v>
      </c>
      <c r="S4321">
        <v>19</v>
      </c>
      <c r="T4321" t="s">
        <v>76</v>
      </c>
      <c r="U4321" t="s">
        <v>77</v>
      </c>
      <c r="V4321">
        <v>30</v>
      </c>
      <c r="W4321" t="s">
        <v>78</v>
      </c>
      <c r="X4321">
        <v>0</v>
      </c>
      <c r="Y4321" t="s">
        <v>84</v>
      </c>
      <c r="Z4321" t="s">
        <v>21202</v>
      </c>
      <c r="AA4321" t="s">
        <v>81</v>
      </c>
      <c r="AB4321" t="s">
        <v>82</v>
      </c>
      <c r="AC4321">
        <v>19</v>
      </c>
      <c r="AD4321" t="s">
        <v>78</v>
      </c>
      <c r="AE4321">
        <v>0</v>
      </c>
      <c r="AF4321">
        <v>0</v>
      </c>
      <c r="AG4321" t="s">
        <v>81</v>
      </c>
      <c r="AH4321">
        <v>6</v>
      </c>
      <c r="AI4321" t="s">
        <v>83</v>
      </c>
      <c r="AJ4321">
        <v>0</v>
      </c>
      <c r="AK4321" t="s">
        <v>23211</v>
      </c>
      <c r="AL4321" t="s">
        <v>84</v>
      </c>
      <c r="AM4321" t="s">
        <v>23216</v>
      </c>
      <c r="AN4321" t="s">
        <v>73</v>
      </c>
      <c r="AO4321" t="s">
        <v>81</v>
      </c>
      <c r="AP4321" t="s">
        <v>73</v>
      </c>
      <c r="AQ4321" t="s">
        <v>71</v>
      </c>
      <c r="AT4321" t="s">
        <v>232</v>
      </c>
      <c r="AU4321" t="s">
        <v>67</v>
      </c>
    </row>
    <row r="4322" spans="1:47" x14ac:dyDescent="0.25">
      <c r="A4322">
        <v>6985</v>
      </c>
      <c r="B4322" t="s">
        <v>23217</v>
      </c>
      <c r="C4322" t="s">
        <v>101</v>
      </c>
      <c r="D4322" t="s">
        <v>23217</v>
      </c>
      <c r="E4322" t="s">
        <v>23218</v>
      </c>
      <c r="F4322" t="s">
        <v>23219</v>
      </c>
      <c r="G4322" t="s">
        <v>23220</v>
      </c>
      <c r="H4322" t="s">
        <v>23221</v>
      </c>
      <c r="I4322" s="39">
        <v>40753.503472222219</v>
      </c>
      <c r="J4322" t="s">
        <v>23222</v>
      </c>
      <c r="K4322">
        <v>500</v>
      </c>
      <c r="L4322">
        <v>0</v>
      </c>
      <c r="M4322" t="s">
        <v>73</v>
      </c>
      <c r="N4322" t="s">
        <v>74</v>
      </c>
      <c r="O4322" t="s">
        <v>75</v>
      </c>
      <c r="P4322">
        <v>1</v>
      </c>
      <c r="Q4322">
        <v>1</v>
      </c>
      <c r="R4322">
        <v>15</v>
      </c>
      <c r="S4322">
        <v>21</v>
      </c>
      <c r="T4322" t="s">
        <v>76</v>
      </c>
      <c r="U4322" t="s">
        <v>77</v>
      </c>
      <c r="V4322">
        <v>30</v>
      </c>
      <c r="W4322" t="s">
        <v>78</v>
      </c>
      <c r="X4322">
        <v>0</v>
      </c>
      <c r="Y4322" t="s">
        <v>79</v>
      </c>
      <c r="Z4322" t="s">
        <v>840</v>
      </c>
      <c r="AA4322" t="s">
        <v>81</v>
      </c>
      <c r="AB4322" t="s">
        <v>82</v>
      </c>
      <c r="AC4322">
        <v>21</v>
      </c>
      <c r="AD4322" t="s">
        <v>78</v>
      </c>
      <c r="AE4322">
        <v>0</v>
      </c>
      <c r="AF4322">
        <v>0</v>
      </c>
      <c r="AG4322" t="s">
        <v>81</v>
      </c>
      <c r="AH4322">
        <v>4</v>
      </c>
      <c r="AI4322" t="s">
        <v>67</v>
      </c>
      <c r="AJ4322">
        <v>0</v>
      </c>
      <c r="AK4322" t="s">
        <v>23223</v>
      </c>
      <c r="AL4322" t="s">
        <v>84</v>
      </c>
      <c r="AM4322" t="s">
        <v>23224</v>
      </c>
      <c r="AN4322" t="s">
        <v>73</v>
      </c>
      <c r="AO4322" t="s">
        <v>81</v>
      </c>
      <c r="AP4322" t="s">
        <v>73</v>
      </c>
      <c r="AQ4322" t="s">
        <v>23225</v>
      </c>
      <c r="AS4322" t="s">
        <v>23226</v>
      </c>
      <c r="AT4322" t="s">
        <v>78</v>
      </c>
      <c r="AU4322" t="s">
        <v>67</v>
      </c>
    </row>
    <row r="4323" spans="1:47" x14ac:dyDescent="0.25">
      <c r="A4323">
        <v>6986</v>
      </c>
      <c r="B4323" t="s">
        <v>21216</v>
      </c>
      <c r="C4323" t="s">
        <v>101</v>
      </c>
      <c r="D4323" t="s">
        <v>23227</v>
      </c>
      <c r="E4323" t="s">
        <v>23228</v>
      </c>
      <c r="F4323" t="s">
        <v>23228</v>
      </c>
      <c r="G4323" t="s">
        <v>23229</v>
      </c>
      <c r="H4323" t="s">
        <v>71</v>
      </c>
      <c r="I4323" s="39">
        <v>40754.595138888886</v>
      </c>
      <c r="J4323" t="s">
        <v>23230</v>
      </c>
      <c r="K4323">
        <v>1000</v>
      </c>
      <c r="L4323">
        <v>0</v>
      </c>
      <c r="M4323" t="s">
        <v>73</v>
      </c>
      <c r="N4323" t="s">
        <v>74</v>
      </c>
      <c r="O4323" t="s">
        <v>75</v>
      </c>
      <c r="P4323">
        <v>16</v>
      </c>
      <c r="Q4323">
        <v>1</v>
      </c>
      <c r="R4323">
        <v>2</v>
      </c>
      <c r="S4323">
        <v>4</v>
      </c>
      <c r="T4323" t="s">
        <v>76</v>
      </c>
      <c r="U4323" t="s">
        <v>77</v>
      </c>
      <c r="V4323">
        <v>30</v>
      </c>
      <c r="W4323" t="s">
        <v>78</v>
      </c>
      <c r="X4323">
        <v>0</v>
      </c>
      <c r="Y4323" t="s">
        <v>79</v>
      </c>
      <c r="Z4323" t="s">
        <v>4461</v>
      </c>
      <c r="AA4323" t="s">
        <v>81</v>
      </c>
      <c r="AB4323" t="s">
        <v>82</v>
      </c>
      <c r="AC4323">
        <v>4</v>
      </c>
      <c r="AD4323" t="s">
        <v>78</v>
      </c>
      <c r="AE4323">
        <v>0</v>
      </c>
      <c r="AF4323">
        <v>0</v>
      </c>
      <c r="AG4323" t="s">
        <v>81</v>
      </c>
      <c r="AH4323">
        <v>6</v>
      </c>
      <c r="AI4323" t="s">
        <v>83</v>
      </c>
      <c r="AJ4323">
        <v>0</v>
      </c>
      <c r="AK4323" t="s">
        <v>21216</v>
      </c>
      <c r="AL4323" t="s">
        <v>84</v>
      </c>
      <c r="AM4323" t="s">
        <v>23203</v>
      </c>
      <c r="AN4323" t="s">
        <v>73</v>
      </c>
      <c r="AO4323" t="s">
        <v>81</v>
      </c>
      <c r="AP4323" t="s">
        <v>73</v>
      </c>
      <c r="AQ4323" t="s">
        <v>71</v>
      </c>
      <c r="AT4323" t="s">
        <v>78</v>
      </c>
      <c r="AU4323" t="s">
        <v>67</v>
      </c>
    </row>
    <row r="4324" spans="1:47" x14ac:dyDescent="0.25">
      <c r="A4324">
        <v>6987</v>
      </c>
      <c r="B4324" t="s">
        <v>23231</v>
      </c>
      <c r="C4324" t="s">
        <v>67</v>
      </c>
      <c r="D4324" t="s">
        <v>71</v>
      </c>
      <c r="E4324" t="s">
        <v>23232</v>
      </c>
      <c r="F4324" t="s">
        <v>23232</v>
      </c>
      <c r="G4324" t="s">
        <v>71</v>
      </c>
      <c r="H4324" t="s">
        <v>71</v>
      </c>
      <c r="I4324" s="39">
        <v>40754.609722222223</v>
      </c>
      <c r="J4324" t="s">
        <v>23233</v>
      </c>
      <c r="K4324">
        <v>1000</v>
      </c>
      <c r="L4324">
        <v>0</v>
      </c>
      <c r="M4324" t="s">
        <v>73</v>
      </c>
      <c r="N4324" t="s">
        <v>74</v>
      </c>
      <c r="O4324" t="s">
        <v>75</v>
      </c>
      <c r="P4324">
        <v>5</v>
      </c>
      <c r="Q4324">
        <v>1</v>
      </c>
      <c r="R4324">
        <v>10</v>
      </c>
      <c r="S4324">
        <v>6</v>
      </c>
      <c r="T4324" t="s">
        <v>76</v>
      </c>
      <c r="U4324" t="s">
        <v>77</v>
      </c>
      <c r="V4324">
        <v>30</v>
      </c>
      <c r="W4324" t="s">
        <v>78</v>
      </c>
      <c r="X4324">
        <v>0</v>
      </c>
      <c r="Y4324" t="s">
        <v>79</v>
      </c>
      <c r="Z4324" t="s">
        <v>1215</v>
      </c>
      <c r="AA4324" t="s">
        <v>81</v>
      </c>
      <c r="AB4324" t="s">
        <v>82</v>
      </c>
      <c r="AC4324">
        <v>6</v>
      </c>
      <c r="AD4324" t="s">
        <v>78</v>
      </c>
      <c r="AE4324">
        <v>0</v>
      </c>
      <c r="AF4324">
        <v>0</v>
      </c>
      <c r="AG4324" t="s">
        <v>81</v>
      </c>
      <c r="AH4324">
        <v>6</v>
      </c>
      <c r="AI4324" t="s">
        <v>83</v>
      </c>
      <c r="AJ4324">
        <v>0</v>
      </c>
      <c r="AK4324" t="s">
        <v>23231</v>
      </c>
      <c r="AL4324" t="s">
        <v>84</v>
      </c>
      <c r="AM4324" t="s">
        <v>23234</v>
      </c>
      <c r="AN4324" t="s">
        <v>73</v>
      </c>
      <c r="AO4324" t="s">
        <v>81</v>
      </c>
      <c r="AP4324" t="s">
        <v>73</v>
      </c>
      <c r="AQ4324" t="s">
        <v>71</v>
      </c>
      <c r="AT4324" t="s">
        <v>81</v>
      </c>
      <c r="AU4324" t="s">
        <v>67</v>
      </c>
    </row>
    <row r="4325" spans="1:47" x14ac:dyDescent="0.25">
      <c r="A4325">
        <v>6988</v>
      </c>
      <c r="B4325" t="s">
        <v>23235</v>
      </c>
      <c r="C4325" t="s">
        <v>67</v>
      </c>
      <c r="D4325" t="s">
        <v>23236</v>
      </c>
      <c r="E4325" t="s">
        <v>23237</v>
      </c>
      <c r="F4325" t="s">
        <v>23237</v>
      </c>
      <c r="G4325" t="s">
        <v>23238</v>
      </c>
      <c r="H4325" t="s">
        <v>23239</v>
      </c>
      <c r="I4325" s="39">
        <v>40758.697916666664</v>
      </c>
      <c r="J4325" t="s">
        <v>23240</v>
      </c>
      <c r="K4325">
        <v>1000</v>
      </c>
      <c r="L4325">
        <v>0</v>
      </c>
      <c r="M4325" t="s">
        <v>73</v>
      </c>
      <c r="N4325" t="s">
        <v>74</v>
      </c>
      <c r="O4325" t="s">
        <v>75</v>
      </c>
      <c r="P4325">
        <v>16</v>
      </c>
      <c r="Q4325">
        <v>1</v>
      </c>
      <c r="R4325">
        <v>4</v>
      </c>
      <c r="S4325">
        <v>4</v>
      </c>
      <c r="T4325" t="s">
        <v>76</v>
      </c>
      <c r="U4325" t="s">
        <v>77</v>
      </c>
      <c r="V4325">
        <v>30</v>
      </c>
      <c r="W4325" t="s">
        <v>78</v>
      </c>
      <c r="X4325">
        <v>0</v>
      </c>
      <c r="Y4325" t="s">
        <v>79</v>
      </c>
      <c r="Z4325" t="s">
        <v>4461</v>
      </c>
      <c r="AA4325" t="s">
        <v>81</v>
      </c>
      <c r="AB4325" t="s">
        <v>82</v>
      </c>
      <c r="AC4325">
        <v>4</v>
      </c>
      <c r="AD4325" t="s">
        <v>78</v>
      </c>
      <c r="AE4325">
        <v>0</v>
      </c>
      <c r="AF4325">
        <v>0</v>
      </c>
      <c r="AG4325" t="s">
        <v>81</v>
      </c>
      <c r="AH4325">
        <v>6</v>
      </c>
      <c r="AI4325" t="s">
        <v>83</v>
      </c>
      <c r="AJ4325">
        <v>0</v>
      </c>
      <c r="AK4325" t="s">
        <v>23235</v>
      </c>
      <c r="AL4325" t="s">
        <v>84</v>
      </c>
      <c r="AM4325" t="s">
        <v>71</v>
      </c>
      <c r="AN4325" t="s">
        <v>73</v>
      </c>
      <c r="AO4325" t="s">
        <v>81</v>
      </c>
      <c r="AP4325" t="s">
        <v>73</v>
      </c>
      <c r="AQ4325" t="s">
        <v>23241</v>
      </c>
      <c r="AT4325" t="s">
        <v>81</v>
      </c>
      <c r="AU4325" t="s">
        <v>67</v>
      </c>
    </row>
    <row r="4326" spans="1:47" x14ac:dyDescent="0.25">
      <c r="A4326">
        <v>6989</v>
      </c>
      <c r="B4326" t="s">
        <v>23242</v>
      </c>
      <c r="C4326" t="s">
        <v>67</v>
      </c>
      <c r="D4326" t="s">
        <v>23242</v>
      </c>
      <c r="E4326" t="s">
        <v>23243</v>
      </c>
      <c r="F4326" t="s">
        <v>23243</v>
      </c>
      <c r="G4326" t="s">
        <v>23244</v>
      </c>
      <c r="H4326" t="s">
        <v>23245</v>
      </c>
      <c r="I4326" s="39">
        <v>40758.699999999997</v>
      </c>
      <c r="J4326" t="s">
        <v>23246</v>
      </c>
      <c r="K4326">
        <v>1000</v>
      </c>
      <c r="L4326">
        <v>0</v>
      </c>
      <c r="M4326" t="s">
        <v>73</v>
      </c>
      <c r="N4326" t="s">
        <v>74</v>
      </c>
      <c r="O4326" t="s">
        <v>75</v>
      </c>
      <c r="P4326">
        <v>11</v>
      </c>
      <c r="Q4326">
        <v>1</v>
      </c>
      <c r="R4326">
        <v>4</v>
      </c>
      <c r="S4326">
        <v>2</v>
      </c>
      <c r="T4326" t="s">
        <v>76</v>
      </c>
      <c r="U4326" t="s">
        <v>77</v>
      </c>
      <c r="V4326">
        <v>30</v>
      </c>
      <c r="W4326" t="s">
        <v>78</v>
      </c>
      <c r="X4326">
        <v>0</v>
      </c>
      <c r="Y4326" t="s">
        <v>79</v>
      </c>
      <c r="Z4326" t="s">
        <v>1974</v>
      </c>
      <c r="AA4326" t="s">
        <v>81</v>
      </c>
      <c r="AB4326" t="s">
        <v>82</v>
      </c>
      <c r="AC4326">
        <v>2</v>
      </c>
      <c r="AD4326" t="s">
        <v>78</v>
      </c>
      <c r="AE4326">
        <v>0</v>
      </c>
      <c r="AF4326">
        <v>0</v>
      </c>
      <c r="AG4326" t="s">
        <v>81</v>
      </c>
      <c r="AH4326">
        <v>6</v>
      </c>
      <c r="AI4326" t="s">
        <v>83</v>
      </c>
      <c r="AJ4326">
        <v>0</v>
      </c>
      <c r="AK4326" t="s">
        <v>23242</v>
      </c>
      <c r="AL4326" t="s">
        <v>84</v>
      </c>
      <c r="AM4326" t="s">
        <v>71</v>
      </c>
      <c r="AN4326" t="s">
        <v>73</v>
      </c>
      <c r="AO4326" t="s">
        <v>81</v>
      </c>
      <c r="AP4326" t="s">
        <v>73</v>
      </c>
      <c r="AQ4326" t="s">
        <v>23247</v>
      </c>
      <c r="AT4326" t="s">
        <v>81</v>
      </c>
      <c r="AU4326" t="s">
        <v>67</v>
      </c>
    </row>
    <row r="4327" spans="1:47" x14ac:dyDescent="0.25">
      <c r="A4327">
        <v>6990</v>
      </c>
      <c r="B4327" t="s">
        <v>23248</v>
      </c>
      <c r="C4327" t="s">
        <v>67</v>
      </c>
      <c r="D4327" t="s">
        <v>23249</v>
      </c>
      <c r="E4327" t="s">
        <v>23250</v>
      </c>
      <c r="F4327" t="s">
        <v>23250</v>
      </c>
      <c r="G4327" t="s">
        <v>23251</v>
      </c>
      <c r="H4327" t="s">
        <v>71</v>
      </c>
      <c r="I4327" s="39">
        <v>40760.530555555553</v>
      </c>
      <c r="J4327" t="s">
        <v>17795</v>
      </c>
      <c r="K4327">
        <v>1000</v>
      </c>
      <c r="L4327">
        <v>0</v>
      </c>
      <c r="M4327" t="s">
        <v>73</v>
      </c>
      <c r="N4327" t="s">
        <v>74</v>
      </c>
      <c r="O4327" t="s">
        <v>75</v>
      </c>
      <c r="P4327">
        <v>21</v>
      </c>
      <c r="Q4327">
        <v>1</v>
      </c>
      <c r="R4327">
        <v>21</v>
      </c>
      <c r="S4327">
        <v>7</v>
      </c>
      <c r="T4327" t="s">
        <v>76</v>
      </c>
      <c r="U4327" t="s">
        <v>77</v>
      </c>
      <c r="V4327">
        <v>30</v>
      </c>
      <c r="W4327" t="s">
        <v>78</v>
      </c>
      <c r="X4327">
        <v>0</v>
      </c>
      <c r="Y4327" t="s">
        <v>79</v>
      </c>
      <c r="Z4327" t="s">
        <v>9638</v>
      </c>
      <c r="AA4327" t="s">
        <v>81</v>
      </c>
      <c r="AB4327" t="s">
        <v>82</v>
      </c>
      <c r="AC4327">
        <v>7</v>
      </c>
      <c r="AD4327" t="s">
        <v>78</v>
      </c>
      <c r="AE4327">
        <v>0</v>
      </c>
      <c r="AF4327">
        <v>0</v>
      </c>
      <c r="AG4327" t="s">
        <v>81</v>
      </c>
      <c r="AH4327">
        <v>6</v>
      </c>
      <c r="AI4327" t="s">
        <v>83</v>
      </c>
      <c r="AJ4327">
        <v>0</v>
      </c>
      <c r="AK4327" t="s">
        <v>23248</v>
      </c>
      <c r="AL4327" t="s">
        <v>84</v>
      </c>
      <c r="AM4327" t="s">
        <v>23252</v>
      </c>
      <c r="AN4327" t="s">
        <v>73</v>
      </c>
      <c r="AO4327" t="s">
        <v>81</v>
      </c>
      <c r="AP4327" t="s">
        <v>73</v>
      </c>
      <c r="AQ4327" t="s">
        <v>71</v>
      </c>
      <c r="AT4327" t="s">
        <v>445</v>
      </c>
      <c r="AU4327" t="s">
        <v>67</v>
      </c>
    </row>
    <row r="4328" spans="1:47" x14ac:dyDescent="0.25">
      <c r="A4328">
        <v>6991</v>
      </c>
      <c r="B4328" t="s">
        <v>16184</v>
      </c>
      <c r="C4328" t="s">
        <v>67</v>
      </c>
      <c r="D4328" t="s">
        <v>23253</v>
      </c>
      <c r="E4328" t="s">
        <v>23254</v>
      </c>
      <c r="F4328" t="s">
        <v>23254</v>
      </c>
      <c r="G4328" t="s">
        <v>23255</v>
      </c>
      <c r="H4328" t="s">
        <v>71</v>
      </c>
      <c r="I4328" s="39">
        <v>40760.533333333333</v>
      </c>
      <c r="J4328" t="s">
        <v>23256</v>
      </c>
      <c r="K4328">
        <v>1000</v>
      </c>
      <c r="L4328">
        <v>0</v>
      </c>
      <c r="M4328" t="s">
        <v>73</v>
      </c>
      <c r="N4328" t="s">
        <v>74</v>
      </c>
      <c r="O4328" t="s">
        <v>75</v>
      </c>
      <c r="P4328">
        <v>21</v>
      </c>
      <c r="Q4328">
        <v>1</v>
      </c>
      <c r="R4328">
        <v>2</v>
      </c>
      <c r="S4328">
        <v>7</v>
      </c>
      <c r="T4328" t="s">
        <v>76</v>
      </c>
      <c r="U4328" t="s">
        <v>77</v>
      </c>
      <c r="V4328">
        <v>30</v>
      </c>
      <c r="W4328" t="s">
        <v>78</v>
      </c>
      <c r="X4328">
        <v>0</v>
      </c>
      <c r="Y4328" t="s">
        <v>79</v>
      </c>
      <c r="Z4328" t="s">
        <v>1696</v>
      </c>
      <c r="AA4328" t="s">
        <v>81</v>
      </c>
      <c r="AB4328" t="s">
        <v>82</v>
      </c>
      <c r="AC4328">
        <v>7</v>
      </c>
      <c r="AD4328" t="s">
        <v>78</v>
      </c>
      <c r="AE4328">
        <v>0</v>
      </c>
      <c r="AF4328">
        <v>0</v>
      </c>
      <c r="AG4328" t="s">
        <v>81</v>
      </c>
      <c r="AH4328">
        <v>6</v>
      </c>
      <c r="AI4328" t="s">
        <v>83</v>
      </c>
      <c r="AJ4328">
        <v>0</v>
      </c>
      <c r="AK4328" t="s">
        <v>16184</v>
      </c>
      <c r="AL4328" t="s">
        <v>84</v>
      </c>
      <c r="AM4328" t="s">
        <v>71</v>
      </c>
      <c r="AN4328" t="s">
        <v>73</v>
      </c>
      <c r="AO4328" t="s">
        <v>81</v>
      </c>
      <c r="AP4328" t="s">
        <v>73</v>
      </c>
      <c r="AQ4328" t="s">
        <v>23257</v>
      </c>
      <c r="AT4328" t="s">
        <v>78</v>
      </c>
      <c r="AU4328" t="s">
        <v>67</v>
      </c>
    </row>
    <row r="4329" spans="1:47" x14ac:dyDescent="0.25">
      <c r="A4329">
        <v>6992</v>
      </c>
      <c r="B4329" t="s">
        <v>23258</v>
      </c>
      <c r="C4329" t="s">
        <v>67</v>
      </c>
      <c r="D4329" t="s">
        <v>23259</v>
      </c>
      <c r="E4329" t="s">
        <v>23260</v>
      </c>
      <c r="F4329" t="s">
        <v>23260</v>
      </c>
      <c r="G4329" t="s">
        <v>19275</v>
      </c>
      <c r="H4329" t="s">
        <v>19276</v>
      </c>
      <c r="I4329" s="39">
        <v>40764.656944444447</v>
      </c>
      <c r="J4329" t="s">
        <v>19277</v>
      </c>
      <c r="K4329">
        <v>1500</v>
      </c>
      <c r="L4329">
        <v>0</v>
      </c>
      <c r="M4329" t="s">
        <v>73</v>
      </c>
      <c r="N4329" t="s">
        <v>74</v>
      </c>
      <c r="O4329" t="s">
        <v>75</v>
      </c>
      <c r="P4329">
        <v>16</v>
      </c>
      <c r="Q4329">
        <v>1</v>
      </c>
      <c r="R4329">
        <v>4</v>
      </c>
      <c r="S4329">
        <v>4</v>
      </c>
      <c r="T4329" t="s">
        <v>76</v>
      </c>
      <c r="U4329" t="s">
        <v>77</v>
      </c>
      <c r="V4329">
        <v>30</v>
      </c>
      <c r="W4329" t="s">
        <v>78</v>
      </c>
      <c r="X4329">
        <v>0</v>
      </c>
      <c r="Y4329" t="s">
        <v>79</v>
      </c>
      <c r="Z4329" t="s">
        <v>4237</v>
      </c>
      <c r="AA4329" t="s">
        <v>81</v>
      </c>
      <c r="AB4329" t="s">
        <v>82</v>
      </c>
      <c r="AC4329">
        <v>4</v>
      </c>
      <c r="AD4329" t="s">
        <v>78</v>
      </c>
      <c r="AE4329">
        <v>0</v>
      </c>
      <c r="AF4329">
        <v>0</v>
      </c>
      <c r="AG4329" t="s">
        <v>81</v>
      </c>
      <c r="AH4329">
        <v>6</v>
      </c>
      <c r="AI4329" t="s">
        <v>83</v>
      </c>
      <c r="AJ4329">
        <v>0</v>
      </c>
      <c r="AK4329" t="s">
        <v>23261</v>
      </c>
      <c r="AL4329" t="s">
        <v>84</v>
      </c>
      <c r="AM4329" t="s">
        <v>71</v>
      </c>
      <c r="AN4329" t="s">
        <v>73</v>
      </c>
      <c r="AO4329" t="s">
        <v>81</v>
      </c>
      <c r="AP4329" t="s">
        <v>73</v>
      </c>
      <c r="AQ4329" t="s">
        <v>71</v>
      </c>
      <c r="AT4329" t="s">
        <v>81</v>
      </c>
      <c r="AU4329" t="s">
        <v>67</v>
      </c>
    </row>
    <row r="4330" spans="1:47" x14ac:dyDescent="0.25">
      <c r="A4330">
        <v>6993</v>
      </c>
      <c r="B4330" t="s">
        <v>10401</v>
      </c>
      <c r="C4330" t="s">
        <v>67</v>
      </c>
      <c r="D4330" t="s">
        <v>23262</v>
      </c>
      <c r="E4330" t="s">
        <v>23263</v>
      </c>
      <c r="F4330" t="s">
        <v>23263</v>
      </c>
      <c r="G4330" t="s">
        <v>23264</v>
      </c>
      <c r="H4330" t="s">
        <v>23265</v>
      </c>
      <c r="I4330" s="39">
        <v>40765.580555555556</v>
      </c>
      <c r="J4330" t="s">
        <v>23266</v>
      </c>
      <c r="K4330">
        <v>1500</v>
      </c>
      <c r="L4330">
        <v>0</v>
      </c>
      <c r="M4330" t="s">
        <v>73</v>
      </c>
      <c r="N4330" t="s">
        <v>74</v>
      </c>
      <c r="O4330" t="s">
        <v>75</v>
      </c>
      <c r="P4330">
        <v>3</v>
      </c>
      <c r="Q4330">
        <v>1</v>
      </c>
      <c r="R4330">
        <v>10</v>
      </c>
      <c r="S4330">
        <v>11</v>
      </c>
      <c r="T4330" t="s">
        <v>76</v>
      </c>
      <c r="U4330" t="s">
        <v>77</v>
      </c>
      <c r="V4330">
        <v>30</v>
      </c>
      <c r="W4330" t="s">
        <v>78</v>
      </c>
      <c r="X4330">
        <v>0</v>
      </c>
      <c r="Y4330" t="s">
        <v>79</v>
      </c>
      <c r="Z4330" t="s">
        <v>347</v>
      </c>
      <c r="AA4330" t="s">
        <v>81</v>
      </c>
      <c r="AB4330" t="s">
        <v>82</v>
      </c>
      <c r="AC4330">
        <v>11</v>
      </c>
      <c r="AD4330" t="s">
        <v>78</v>
      </c>
      <c r="AE4330">
        <v>0</v>
      </c>
      <c r="AF4330">
        <v>0</v>
      </c>
      <c r="AG4330" t="s">
        <v>81</v>
      </c>
      <c r="AH4330">
        <v>6</v>
      </c>
      <c r="AI4330" t="s">
        <v>83</v>
      </c>
      <c r="AJ4330">
        <v>0</v>
      </c>
      <c r="AK4330" t="s">
        <v>10401</v>
      </c>
      <c r="AL4330" t="s">
        <v>84</v>
      </c>
      <c r="AM4330" t="s">
        <v>71</v>
      </c>
      <c r="AN4330" t="s">
        <v>73</v>
      </c>
      <c r="AO4330" t="s">
        <v>81</v>
      </c>
      <c r="AP4330" t="s">
        <v>73</v>
      </c>
      <c r="AQ4330" t="s">
        <v>71</v>
      </c>
      <c r="AT4330" t="s">
        <v>81</v>
      </c>
      <c r="AU4330" t="s">
        <v>67</v>
      </c>
    </row>
    <row r="4331" spans="1:47" x14ac:dyDescent="0.25">
      <c r="A4331">
        <v>6994</v>
      </c>
      <c r="B4331" t="s">
        <v>23267</v>
      </c>
      <c r="C4331" t="s">
        <v>67</v>
      </c>
      <c r="D4331" t="s">
        <v>23267</v>
      </c>
      <c r="E4331" t="s">
        <v>23268</v>
      </c>
      <c r="F4331" t="s">
        <v>23268</v>
      </c>
      <c r="G4331" t="s">
        <v>23269</v>
      </c>
      <c r="H4331" t="s">
        <v>71</v>
      </c>
      <c r="I4331" s="39">
        <v>40765.581944444442</v>
      </c>
      <c r="J4331" t="s">
        <v>23270</v>
      </c>
      <c r="K4331">
        <v>500</v>
      </c>
      <c r="L4331">
        <v>0</v>
      </c>
      <c r="M4331" t="s">
        <v>73</v>
      </c>
      <c r="N4331" t="s">
        <v>74</v>
      </c>
      <c r="O4331" t="s">
        <v>75</v>
      </c>
      <c r="P4331">
        <v>13</v>
      </c>
      <c r="Q4331">
        <v>1</v>
      </c>
      <c r="R4331">
        <v>25</v>
      </c>
      <c r="S4331">
        <v>3</v>
      </c>
      <c r="T4331" t="s">
        <v>76</v>
      </c>
      <c r="U4331" t="s">
        <v>77</v>
      </c>
      <c r="V4331">
        <v>30</v>
      </c>
      <c r="W4331" t="s">
        <v>78</v>
      </c>
      <c r="X4331">
        <v>0</v>
      </c>
      <c r="Y4331" t="s">
        <v>79</v>
      </c>
      <c r="Z4331" t="s">
        <v>414</v>
      </c>
      <c r="AA4331" t="s">
        <v>81</v>
      </c>
      <c r="AB4331" t="s">
        <v>82</v>
      </c>
      <c r="AC4331">
        <v>3</v>
      </c>
      <c r="AD4331" t="s">
        <v>78</v>
      </c>
      <c r="AE4331">
        <v>0</v>
      </c>
      <c r="AF4331">
        <v>0</v>
      </c>
      <c r="AG4331" t="s">
        <v>81</v>
      </c>
      <c r="AH4331">
        <v>6</v>
      </c>
      <c r="AI4331" t="s">
        <v>83</v>
      </c>
      <c r="AJ4331">
        <v>0</v>
      </c>
      <c r="AK4331" t="s">
        <v>23267</v>
      </c>
      <c r="AL4331" t="s">
        <v>84</v>
      </c>
      <c r="AM4331" t="s">
        <v>71</v>
      </c>
      <c r="AN4331" t="s">
        <v>73</v>
      </c>
      <c r="AO4331" t="s">
        <v>81</v>
      </c>
      <c r="AP4331" t="s">
        <v>73</v>
      </c>
      <c r="AQ4331" t="s">
        <v>23271</v>
      </c>
      <c r="AS4331" t="s">
        <v>23272</v>
      </c>
      <c r="AT4331" t="s">
        <v>99</v>
      </c>
      <c r="AU4331" t="s">
        <v>67</v>
      </c>
    </row>
    <row r="4332" spans="1:47" x14ac:dyDescent="0.25">
      <c r="A4332">
        <v>6995</v>
      </c>
      <c r="B4332" t="s">
        <v>23273</v>
      </c>
      <c r="C4332" t="s">
        <v>67</v>
      </c>
      <c r="D4332" t="s">
        <v>23273</v>
      </c>
      <c r="E4332" t="s">
        <v>23274</v>
      </c>
      <c r="F4332" t="s">
        <v>23274</v>
      </c>
      <c r="G4332" t="s">
        <v>23275</v>
      </c>
      <c r="H4332" t="s">
        <v>71</v>
      </c>
      <c r="I4332" s="39">
        <v>40771.538194444445</v>
      </c>
      <c r="J4332" t="s">
        <v>23276</v>
      </c>
      <c r="K4332">
        <v>1000</v>
      </c>
      <c r="L4332">
        <v>0</v>
      </c>
      <c r="M4332" t="s">
        <v>73</v>
      </c>
      <c r="N4332" t="s">
        <v>74</v>
      </c>
      <c r="O4332" t="s">
        <v>75</v>
      </c>
      <c r="P4332">
        <v>22</v>
      </c>
      <c r="Q4332">
        <v>1</v>
      </c>
      <c r="R4332">
        <v>9</v>
      </c>
      <c r="S4332">
        <v>21</v>
      </c>
      <c r="T4332" t="s">
        <v>76</v>
      </c>
      <c r="U4332" t="s">
        <v>77</v>
      </c>
      <c r="V4332">
        <v>30</v>
      </c>
      <c r="W4332" t="s">
        <v>78</v>
      </c>
      <c r="X4332">
        <v>0</v>
      </c>
      <c r="Y4332" t="s">
        <v>79</v>
      </c>
      <c r="Z4332" t="s">
        <v>3054</v>
      </c>
      <c r="AA4332" t="s">
        <v>81</v>
      </c>
      <c r="AB4332" t="s">
        <v>82</v>
      </c>
      <c r="AC4332">
        <v>21</v>
      </c>
      <c r="AD4332" t="s">
        <v>78</v>
      </c>
      <c r="AE4332">
        <v>0</v>
      </c>
      <c r="AF4332">
        <v>0</v>
      </c>
      <c r="AG4332" t="s">
        <v>81</v>
      </c>
      <c r="AH4332">
        <v>6</v>
      </c>
      <c r="AI4332" t="s">
        <v>83</v>
      </c>
      <c r="AJ4332">
        <v>0</v>
      </c>
      <c r="AK4332" t="s">
        <v>23273</v>
      </c>
      <c r="AL4332" t="s">
        <v>84</v>
      </c>
      <c r="AM4332" t="s">
        <v>23277</v>
      </c>
      <c r="AN4332" t="s">
        <v>73</v>
      </c>
      <c r="AO4332" t="s">
        <v>81</v>
      </c>
      <c r="AP4332" t="s">
        <v>73</v>
      </c>
      <c r="AQ4332" t="s">
        <v>71</v>
      </c>
      <c r="AT4332" t="s">
        <v>99</v>
      </c>
      <c r="AU4332" t="s">
        <v>67</v>
      </c>
    </row>
    <row r="4333" spans="1:47" x14ac:dyDescent="0.25">
      <c r="A4333">
        <v>6996</v>
      </c>
      <c r="B4333" t="s">
        <v>10075</v>
      </c>
      <c r="C4333" t="s">
        <v>67</v>
      </c>
      <c r="D4333" t="s">
        <v>23278</v>
      </c>
      <c r="E4333" t="s">
        <v>23279</v>
      </c>
      <c r="F4333" t="s">
        <v>23279</v>
      </c>
      <c r="G4333" t="s">
        <v>23280</v>
      </c>
      <c r="H4333" t="s">
        <v>71</v>
      </c>
      <c r="I4333" s="39">
        <v>40771.554861111108</v>
      </c>
      <c r="J4333" t="s">
        <v>23281</v>
      </c>
      <c r="K4333">
        <v>1500</v>
      </c>
      <c r="L4333">
        <v>0</v>
      </c>
      <c r="M4333" t="s">
        <v>73</v>
      </c>
      <c r="N4333" t="s">
        <v>74</v>
      </c>
      <c r="O4333" t="s">
        <v>75</v>
      </c>
      <c r="P4333">
        <v>6</v>
      </c>
      <c r="Q4333">
        <v>1</v>
      </c>
      <c r="R4333">
        <v>6</v>
      </c>
      <c r="S4333">
        <v>6</v>
      </c>
      <c r="T4333" t="s">
        <v>76</v>
      </c>
      <c r="U4333" t="s">
        <v>77</v>
      </c>
      <c r="V4333">
        <v>30</v>
      </c>
      <c r="W4333" t="s">
        <v>78</v>
      </c>
      <c r="X4333">
        <v>0</v>
      </c>
      <c r="Y4333" t="s">
        <v>79</v>
      </c>
      <c r="Z4333" t="s">
        <v>9460</v>
      </c>
      <c r="AA4333" t="s">
        <v>81</v>
      </c>
      <c r="AB4333" t="s">
        <v>82</v>
      </c>
      <c r="AC4333">
        <v>6</v>
      </c>
      <c r="AD4333" t="s">
        <v>78</v>
      </c>
      <c r="AE4333">
        <v>0</v>
      </c>
      <c r="AF4333">
        <v>0</v>
      </c>
      <c r="AG4333" t="s">
        <v>81</v>
      </c>
      <c r="AH4333">
        <v>6</v>
      </c>
      <c r="AI4333" t="s">
        <v>83</v>
      </c>
      <c r="AJ4333">
        <v>0</v>
      </c>
      <c r="AK4333" t="s">
        <v>3762</v>
      </c>
      <c r="AL4333" t="s">
        <v>84</v>
      </c>
      <c r="AM4333" t="s">
        <v>71</v>
      </c>
      <c r="AN4333" t="s">
        <v>73</v>
      </c>
      <c r="AO4333" t="s">
        <v>81</v>
      </c>
      <c r="AP4333" t="s">
        <v>73</v>
      </c>
      <c r="AQ4333" t="s">
        <v>23282</v>
      </c>
      <c r="AT4333" t="s">
        <v>81</v>
      </c>
      <c r="AU4333" t="s">
        <v>67</v>
      </c>
    </row>
    <row r="4334" spans="1:47" x14ac:dyDescent="0.25">
      <c r="A4334">
        <v>6997</v>
      </c>
      <c r="B4334" t="s">
        <v>23283</v>
      </c>
      <c r="C4334" t="s">
        <v>67</v>
      </c>
      <c r="D4334" t="s">
        <v>23284</v>
      </c>
      <c r="E4334" t="s">
        <v>23285</v>
      </c>
      <c r="F4334" t="s">
        <v>23285</v>
      </c>
      <c r="G4334" t="s">
        <v>23286</v>
      </c>
      <c r="H4334" t="s">
        <v>23287</v>
      </c>
      <c r="I4334" s="39">
        <v>40772.606944444444</v>
      </c>
      <c r="J4334" t="s">
        <v>23288</v>
      </c>
      <c r="K4334">
        <v>1000</v>
      </c>
      <c r="L4334">
        <v>0</v>
      </c>
      <c r="M4334" t="s">
        <v>73</v>
      </c>
      <c r="N4334" t="s">
        <v>74</v>
      </c>
      <c r="O4334" t="s">
        <v>75</v>
      </c>
      <c r="P4334">
        <v>3</v>
      </c>
      <c r="Q4334">
        <v>1</v>
      </c>
      <c r="R4334">
        <v>2</v>
      </c>
      <c r="S4334">
        <v>11</v>
      </c>
      <c r="T4334" t="s">
        <v>76</v>
      </c>
      <c r="U4334" t="s">
        <v>77</v>
      </c>
      <c r="V4334">
        <v>30</v>
      </c>
      <c r="W4334" t="s">
        <v>78</v>
      </c>
      <c r="X4334">
        <v>0</v>
      </c>
      <c r="Y4334" t="s">
        <v>79</v>
      </c>
      <c r="Z4334" t="s">
        <v>625</v>
      </c>
      <c r="AA4334" t="s">
        <v>81</v>
      </c>
      <c r="AB4334" t="s">
        <v>82</v>
      </c>
      <c r="AC4334">
        <v>11</v>
      </c>
      <c r="AD4334" t="s">
        <v>78</v>
      </c>
      <c r="AE4334">
        <v>0</v>
      </c>
      <c r="AF4334">
        <v>0</v>
      </c>
      <c r="AG4334" t="s">
        <v>81</v>
      </c>
      <c r="AH4334">
        <v>6</v>
      </c>
      <c r="AI4334" t="s">
        <v>83</v>
      </c>
      <c r="AJ4334">
        <v>0</v>
      </c>
      <c r="AK4334" t="s">
        <v>23283</v>
      </c>
      <c r="AL4334" t="s">
        <v>84</v>
      </c>
      <c r="AM4334" t="s">
        <v>23203</v>
      </c>
      <c r="AN4334" t="s">
        <v>73</v>
      </c>
      <c r="AO4334" t="s">
        <v>81</v>
      </c>
      <c r="AP4334" t="s">
        <v>73</v>
      </c>
      <c r="AQ4334" t="s">
        <v>71</v>
      </c>
      <c r="AT4334" t="s">
        <v>99</v>
      </c>
      <c r="AU4334" t="s">
        <v>67</v>
      </c>
    </row>
    <row r="4335" spans="1:47" x14ac:dyDescent="0.25">
      <c r="A4335">
        <v>6998</v>
      </c>
      <c r="B4335" t="s">
        <v>23289</v>
      </c>
      <c r="C4335" t="s">
        <v>101</v>
      </c>
      <c r="D4335" t="s">
        <v>23290</v>
      </c>
      <c r="E4335" t="s">
        <v>23291</v>
      </c>
      <c r="F4335" t="s">
        <v>23291</v>
      </c>
      <c r="G4335" t="s">
        <v>6101</v>
      </c>
      <c r="H4335" t="s">
        <v>71</v>
      </c>
      <c r="I4335" s="39">
        <v>40772.609027777777</v>
      </c>
      <c r="J4335" t="s">
        <v>6102</v>
      </c>
      <c r="K4335">
        <v>100</v>
      </c>
      <c r="L4335">
        <v>0</v>
      </c>
      <c r="M4335" t="s">
        <v>73</v>
      </c>
      <c r="N4335" t="s">
        <v>74</v>
      </c>
      <c r="O4335" t="s">
        <v>75</v>
      </c>
      <c r="P4335">
        <v>18</v>
      </c>
      <c r="Q4335">
        <v>1</v>
      </c>
      <c r="R4335">
        <v>1</v>
      </c>
      <c r="S4335">
        <v>20</v>
      </c>
      <c r="T4335" t="s">
        <v>76</v>
      </c>
      <c r="U4335" t="s">
        <v>77</v>
      </c>
      <c r="V4335">
        <v>30</v>
      </c>
      <c r="W4335" t="s">
        <v>78</v>
      </c>
      <c r="X4335">
        <v>0</v>
      </c>
      <c r="Y4335" t="s">
        <v>79</v>
      </c>
      <c r="Z4335" t="s">
        <v>1919</v>
      </c>
      <c r="AA4335" t="s">
        <v>81</v>
      </c>
      <c r="AB4335" t="s">
        <v>82</v>
      </c>
      <c r="AC4335">
        <v>20</v>
      </c>
      <c r="AD4335" t="s">
        <v>78</v>
      </c>
      <c r="AE4335">
        <v>0</v>
      </c>
      <c r="AF4335">
        <v>0</v>
      </c>
      <c r="AG4335" t="s">
        <v>81</v>
      </c>
      <c r="AH4335">
        <v>6</v>
      </c>
      <c r="AI4335" t="s">
        <v>83</v>
      </c>
      <c r="AJ4335">
        <v>0</v>
      </c>
      <c r="AK4335" t="s">
        <v>23290</v>
      </c>
      <c r="AL4335" t="s">
        <v>84</v>
      </c>
      <c r="AM4335" t="s">
        <v>71</v>
      </c>
      <c r="AN4335" t="s">
        <v>73</v>
      </c>
      <c r="AO4335" t="s">
        <v>81</v>
      </c>
      <c r="AP4335" t="s">
        <v>73</v>
      </c>
      <c r="AQ4335" t="s">
        <v>71</v>
      </c>
      <c r="AT4335" t="s">
        <v>99</v>
      </c>
      <c r="AU4335" t="s">
        <v>67</v>
      </c>
    </row>
    <row r="4336" spans="1:47" x14ac:dyDescent="0.25">
      <c r="A4336">
        <v>6999</v>
      </c>
      <c r="B4336" t="s">
        <v>23292</v>
      </c>
      <c r="C4336" t="s">
        <v>67</v>
      </c>
      <c r="D4336" t="s">
        <v>23293</v>
      </c>
      <c r="E4336" t="s">
        <v>23294</v>
      </c>
      <c r="F4336" t="s">
        <v>23294</v>
      </c>
      <c r="G4336" t="s">
        <v>23295</v>
      </c>
      <c r="H4336" t="s">
        <v>71</v>
      </c>
      <c r="I4336" s="39">
        <v>40772.611111111109</v>
      </c>
      <c r="J4336" t="s">
        <v>23296</v>
      </c>
      <c r="K4336">
        <v>1000</v>
      </c>
      <c r="L4336">
        <v>0</v>
      </c>
      <c r="M4336" t="s">
        <v>73</v>
      </c>
      <c r="N4336" t="s">
        <v>74</v>
      </c>
      <c r="O4336" t="s">
        <v>75</v>
      </c>
      <c r="P4336">
        <v>3</v>
      </c>
      <c r="Q4336">
        <v>1</v>
      </c>
      <c r="R4336">
        <v>16</v>
      </c>
      <c r="S4336">
        <v>11</v>
      </c>
      <c r="T4336" t="s">
        <v>76</v>
      </c>
      <c r="U4336" t="s">
        <v>77</v>
      </c>
      <c r="V4336">
        <v>30</v>
      </c>
      <c r="W4336" t="s">
        <v>78</v>
      </c>
      <c r="X4336">
        <v>0</v>
      </c>
      <c r="Y4336" t="s">
        <v>79</v>
      </c>
      <c r="Z4336" t="s">
        <v>10041</v>
      </c>
      <c r="AA4336" t="s">
        <v>81</v>
      </c>
      <c r="AB4336" t="s">
        <v>82</v>
      </c>
      <c r="AC4336">
        <v>11</v>
      </c>
      <c r="AD4336" t="s">
        <v>78</v>
      </c>
      <c r="AE4336">
        <v>0</v>
      </c>
      <c r="AF4336">
        <v>0</v>
      </c>
      <c r="AG4336" t="s">
        <v>81</v>
      </c>
      <c r="AH4336">
        <v>6</v>
      </c>
      <c r="AI4336" t="s">
        <v>83</v>
      </c>
      <c r="AJ4336">
        <v>0</v>
      </c>
      <c r="AK4336" t="s">
        <v>23292</v>
      </c>
      <c r="AL4336" t="s">
        <v>84</v>
      </c>
      <c r="AM4336" t="s">
        <v>71</v>
      </c>
      <c r="AN4336" t="s">
        <v>73</v>
      </c>
      <c r="AO4336" t="s">
        <v>81</v>
      </c>
      <c r="AP4336" t="s">
        <v>73</v>
      </c>
      <c r="AQ4336" t="s">
        <v>71</v>
      </c>
      <c r="AT4336" t="s">
        <v>86</v>
      </c>
      <c r="AU4336" t="s">
        <v>67</v>
      </c>
    </row>
    <row r="4337" spans="1:47" x14ac:dyDescent="0.25">
      <c r="A4337">
        <v>7000</v>
      </c>
      <c r="B4337" t="s">
        <v>23297</v>
      </c>
      <c r="C4337" t="s">
        <v>67</v>
      </c>
      <c r="D4337" t="s">
        <v>23298</v>
      </c>
      <c r="E4337" t="s">
        <v>23299</v>
      </c>
      <c r="F4337" t="s">
        <v>23299</v>
      </c>
      <c r="G4337" t="s">
        <v>23300</v>
      </c>
      <c r="H4337" t="s">
        <v>71</v>
      </c>
      <c r="I4337" s="39">
        <v>36609</v>
      </c>
      <c r="J4337" t="s">
        <v>23301</v>
      </c>
      <c r="K4337">
        <v>1600</v>
      </c>
      <c r="L4337">
        <v>0</v>
      </c>
      <c r="M4337" t="s">
        <v>73</v>
      </c>
      <c r="N4337" t="s">
        <v>74</v>
      </c>
      <c r="O4337" t="s">
        <v>75</v>
      </c>
      <c r="P4337">
        <v>1</v>
      </c>
      <c r="Q4337">
        <v>1</v>
      </c>
      <c r="R4337">
        <v>5</v>
      </c>
      <c r="S4337">
        <v>21</v>
      </c>
      <c r="T4337" t="s">
        <v>76</v>
      </c>
      <c r="U4337" t="s">
        <v>77</v>
      </c>
      <c r="V4337">
        <v>30</v>
      </c>
      <c r="W4337" t="s">
        <v>78</v>
      </c>
      <c r="X4337">
        <v>0</v>
      </c>
      <c r="Y4337" t="s">
        <v>84</v>
      </c>
      <c r="Z4337" t="s">
        <v>857</v>
      </c>
      <c r="AA4337" t="s">
        <v>81</v>
      </c>
      <c r="AB4337" t="s">
        <v>82</v>
      </c>
      <c r="AC4337">
        <v>21</v>
      </c>
      <c r="AD4337" t="s">
        <v>78</v>
      </c>
      <c r="AE4337">
        <v>0</v>
      </c>
      <c r="AF4337">
        <v>0</v>
      </c>
      <c r="AG4337" t="s">
        <v>81</v>
      </c>
      <c r="AH4337">
        <v>1</v>
      </c>
      <c r="AI4337" t="s">
        <v>83</v>
      </c>
      <c r="AJ4337">
        <v>0</v>
      </c>
      <c r="AK4337" t="s">
        <v>23297</v>
      </c>
      <c r="AL4337" t="s">
        <v>84</v>
      </c>
      <c r="AM4337" t="s">
        <v>71</v>
      </c>
      <c r="AN4337" t="s">
        <v>73</v>
      </c>
      <c r="AO4337" t="s">
        <v>81</v>
      </c>
      <c r="AP4337" t="s">
        <v>73</v>
      </c>
      <c r="AQ4337" t="s">
        <v>71</v>
      </c>
      <c r="AS4337" t="s">
        <v>23302</v>
      </c>
      <c r="AT4337" t="s">
        <v>81</v>
      </c>
      <c r="AU4337" t="s">
        <v>101</v>
      </c>
    </row>
    <row r="4338" spans="1:47" x14ac:dyDescent="0.25">
      <c r="A4338">
        <v>7001</v>
      </c>
      <c r="B4338" t="s">
        <v>23303</v>
      </c>
      <c r="C4338" t="s">
        <v>67</v>
      </c>
      <c r="D4338" t="s">
        <v>23304</v>
      </c>
      <c r="E4338" t="s">
        <v>23305</v>
      </c>
      <c r="F4338" t="s">
        <v>23305</v>
      </c>
      <c r="G4338" t="s">
        <v>23306</v>
      </c>
      <c r="H4338" t="s">
        <v>71</v>
      </c>
      <c r="I4338" s="39">
        <v>36605</v>
      </c>
      <c r="J4338" t="s">
        <v>274</v>
      </c>
      <c r="K4338">
        <v>800</v>
      </c>
      <c r="L4338">
        <v>0</v>
      </c>
      <c r="M4338" t="s">
        <v>73</v>
      </c>
      <c r="N4338" t="s">
        <v>74</v>
      </c>
      <c r="O4338" t="s">
        <v>75</v>
      </c>
      <c r="P4338">
        <v>1</v>
      </c>
      <c r="Q4338">
        <v>1</v>
      </c>
      <c r="R4338">
        <v>5</v>
      </c>
      <c r="S4338">
        <v>17</v>
      </c>
      <c r="T4338" t="s">
        <v>76</v>
      </c>
      <c r="U4338" t="s">
        <v>77</v>
      </c>
      <c r="V4338">
        <v>30</v>
      </c>
      <c r="W4338" t="s">
        <v>78</v>
      </c>
      <c r="X4338">
        <v>0</v>
      </c>
      <c r="Y4338" t="s">
        <v>84</v>
      </c>
      <c r="Z4338" t="s">
        <v>379</v>
      </c>
      <c r="AA4338" t="s">
        <v>81</v>
      </c>
      <c r="AB4338" t="s">
        <v>82</v>
      </c>
      <c r="AC4338">
        <v>17</v>
      </c>
      <c r="AD4338" t="s">
        <v>138</v>
      </c>
      <c r="AE4338">
        <v>0</v>
      </c>
      <c r="AF4338">
        <v>0</v>
      </c>
      <c r="AG4338" t="s">
        <v>81</v>
      </c>
      <c r="AH4338">
        <v>1</v>
      </c>
      <c r="AI4338" t="s">
        <v>83</v>
      </c>
      <c r="AJ4338">
        <v>0</v>
      </c>
      <c r="AK4338" t="s">
        <v>23304</v>
      </c>
      <c r="AL4338" t="s">
        <v>84</v>
      </c>
      <c r="AM4338" t="s">
        <v>382</v>
      </c>
      <c r="AN4338" t="s">
        <v>73</v>
      </c>
      <c r="AO4338" t="s">
        <v>81</v>
      </c>
      <c r="AP4338" t="s">
        <v>73</v>
      </c>
      <c r="AQ4338" t="s">
        <v>71</v>
      </c>
      <c r="AT4338" t="s">
        <v>382</v>
      </c>
      <c r="AU4338" t="s">
        <v>67</v>
      </c>
    </row>
    <row r="4339" spans="1:47" x14ac:dyDescent="0.25">
      <c r="A4339">
        <v>7002</v>
      </c>
      <c r="B4339" t="s">
        <v>23307</v>
      </c>
      <c r="C4339" t="s">
        <v>67</v>
      </c>
      <c r="D4339" t="s">
        <v>23308</v>
      </c>
      <c r="E4339" t="s">
        <v>23309</v>
      </c>
      <c r="F4339" t="s">
        <v>23310</v>
      </c>
      <c r="G4339" t="s">
        <v>23311</v>
      </c>
      <c r="H4339" t="s">
        <v>23312</v>
      </c>
      <c r="I4339" s="39">
        <v>36293</v>
      </c>
      <c r="J4339" t="s">
        <v>23313</v>
      </c>
      <c r="K4339">
        <v>10000</v>
      </c>
      <c r="L4339">
        <v>0</v>
      </c>
      <c r="M4339" t="s">
        <v>73</v>
      </c>
      <c r="N4339" t="s">
        <v>74</v>
      </c>
      <c r="O4339" t="s">
        <v>75</v>
      </c>
      <c r="P4339">
        <v>1</v>
      </c>
      <c r="Q4339">
        <v>1</v>
      </c>
      <c r="R4339">
        <v>5</v>
      </c>
      <c r="S4339">
        <v>20</v>
      </c>
      <c r="T4339" t="s">
        <v>76</v>
      </c>
      <c r="U4339" t="s">
        <v>77</v>
      </c>
      <c r="V4339">
        <v>30</v>
      </c>
      <c r="W4339" t="s">
        <v>78</v>
      </c>
      <c r="X4339">
        <v>0</v>
      </c>
      <c r="Y4339" t="s">
        <v>84</v>
      </c>
      <c r="Z4339" t="s">
        <v>1007</v>
      </c>
      <c r="AA4339" t="s">
        <v>81</v>
      </c>
      <c r="AB4339" t="s">
        <v>82</v>
      </c>
      <c r="AC4339">
        <v>20</v>
      </c>
      <c r="AD4339" t="s">
        <v>78</v>
      </c>
      <c r="AE4339">
        <v>0</v>
      </c>
      <c r="AF4339">
        <v>0</v>
      </c>
      <c r="AG4339" t="s">
        <v>81</v>
      </c>
      <c r="AH4339">
        <v>2</v>
      </c>
      <c r="AI4339" t="s">
        <v>67</v>
      </c>
      <c r="AJ4339">
        <v>0</v>
      </c>
      <c r="AK4339" t="s">
        <v>23314</v>
      </c>
      <c r="AL4339" t="s">
        <v>84</v>
      </c>
      <c r="AM4339" t="s">
        <v>71</v>
      </c>
      <c r="AN4339" t="s">
        <v>73</v>
      </c>
      <c r="AO4339" t="s">
        <v>81</v>
      </c>
      <c r="AP4339" t="s">
        <v>73</v>
      </c>
      <c r="AQ4339" t="s">
        <v>71</v>
      </c>
      <c r="AS4339" t="s">
        <v>23315</v>
      </c>
      <c r="AT4339" t="s">
        <v>81</v>
      </c>
      <c r="AU4339" t="s">
        <v>67</v>
      </c>
    </row>
    <row r="4340" spans="1:47" x14ac:dyDescent="0.25">
      <c r="A4340">
        <v>7003</v>
      </c>
      <c r="B4340" t="s">
        <v>23316</v>
      </c>
      <c r="C4340" t="s">
        <v>67</v>
      </c>
      <c r="D4340" t="s">
        <v>23317</v>
      </c>
      <c r="E4340" t="s">
        <v>23318</v>
      </c>
      <c r="F4340" t="s">
        <v>23318</v>
      </c>
      <c r="G4340" t="s">
        <v>23319</v>
      </c>
      <c r="H4340" t="s">
        <v>23320</v>
      </c>
      <c r="I4340" s="39">
        <v>36293</v>
      </c>
      <c r="J4340" t="s">
        <v>23321</v>
      </c>
      <c r="K4340">
        <v>0</v>
      </c>
      <c r="L4340">
        <v>0</v>
      </c>
      <c r="M4340" t="s">
        <v>73</v>
      </c>
      <c r="N4340" t="s">
        <v>74</v>
      </c>
      <c r="O4340" t="s">
        <v>75</v>
      </c>
      <c r="P4340">
        <v>1</v>
      </c>
      <c r="Q4340">
        <v>1</v>
      </c>
      <c r="R4340">
        <v>5</v>
      </c>
      <c r="S4340">
        <v>2</v>
      </c>
      <c r="T4340" t="s">
        <v>101</v>
      </c>
      <c r="U4340" t="s">
        <v>77</v>
      </c>
      <c r="V4340">
        <v>30</v>
      </c>
      <c r="W4340" t="s">
        <v>78</v>
      </c>
      <c r="X4340">
        <v>0</v>
      </c>
      <c r="Y4340" t="s">
        <v>84</v>
      </c>
      <c r="Z4340" t="s">
        <v>1050</v>
      </c>
      <c r="AA4340" t="s">
        <v>81</v>
      </c>
      <c r="AB4340" t="s">
        <v>82</v>
      </c>
      <c r="AC4340">
        <v>2</v>
      </c>
      <c r="AD4340" t="s">
        <v>78</v>
      </c>
      <c r="AE4340">
        <v>0</v>
      </c>
      <c r="AF4340">
        <v>0</v>
      </c>
      <c r="AG4340" t="s">
        <v>81</v>
      </c>
      <c r="AH4340">
        <v>2</v>
      </c>
      <c r="AI4340" t="s">
        <v>67</v>
      </c>
      <c r="AL4340" t="s">
        <v>84</v>
      </c>
      <c r="AM4340" t="s">
        <v>23322</v>
      </c>
      <c r="AN4340" t="s">
        <v>73</v>
      </c>
      <c r="AO4340" t="s">
        <v>81</v>
      </c>
      <c r="AP4340" t="s">
        <v>73</v>
      </c>
      <c r="AT4340" t="s">
        <v>232</v>
      </c>
      <c r="AU4340" t="s">
        <v>67</v>
      </c>
    </row>
    <row r="4341" spans="1:47" x14ac:dyDescent="0.25">
      <c r="A4341">
        <v>7004</v>
      </c>
      <c r="B4341" t="s">
        <v>23323</v>
      </c>
      <c r="C4341" t="s">
        <v>67</v>
      </c>
      <c r="D4341" t="s">
        <v>23324</v>
      </c>
      <c r="E4341" t="s">
        <v>23325</v>
      </c>
      <c r="F4341" t="s">
        <v>23325</v>
      </c>
      <c r="G4341" t="s">
        <v>23326</v>
      </c>
      <c r="H4341" t="s">
        <v>71</v>
      </c>
      <c r="I4341" s="39">
        <v>36605</v>
      </c>
      <c r="J4341" t="s">
        <v>23327</v>
      </c>
      <c r="K4341">
        <v>800</v>
      </c>
      <c r="L4341">
        <v>0</v>
      </c>
      <c r="M4341" t="s">
        <v>73</v>
      </c>
      <c r="N4341" t="s">
        <v>74</v>
      </c>
      <c r="O4341" t="s">
        <v>75</v>
      </c>
      <c r="P4341">
        <v>1</v>
      </c>
      <c r="Q4341">
        <v>1</v>
      </c>
      <c r="R4341">
        <v>5</v>
      </c>
      <c r="S4341">
        <v>2</v>
      </c>
      <c r="T4341" t="s">
        <v>76</v>
      </c>
      <c r="U4341" t="s">
        <v>224</v>
      </c>
      <c r="V4341">
        <v>30</v>
      </c>
      <c r="W4341" t="s">
        <v>78</v>
      </c>
      <c r="X4341">
        <v>0</v>
      </c>
      <c r="Y4341" t="s">
        <v>84</v>
      </c>
      <c r="Z4341" t="s">
        <v>809</v>
      </c>
      <c r="AA4341" t="s">
        <v>81</v>
      </c>
      <c r="AB4341" t="s">
        <v>82</v>
      </c>
      <c r="AC4341">
        <v>2</v>
      </c>
      <c r="AD4341" t="s">
        <v>86</v>
      </c>
      <c r="AE4341">
        <v>0</v>
      </c>
      <c r="AF4341">
        <v>0</v>
      </c>
      <c r="AG4341" t="s">
        <v>81</v>
      </c>
      <c r="AH4341">
        <v>1</v>
      </c>
      <c r="AI4341" t="s">
        <v>83</v>
      </c>
      <c r="AJ4341">
        <v>0</v>
      </c>
      <c r="AK4341" t="s">
        <v>23323</v>
      </c>
      <c r="AL4341" t="s">
        <v>84</v>
      </c>
      <c r="AM4341" t="s">
        <v>696</v>
      </c>
      <c r="AN4341" t="s">
        <v>73</v>
      </c>
      <c r="AO4341" t="s">
        <v>81</v>
      </c>
      <c r="AP4341" t="s">
        <v>73</v>
      </c>
      <c r="AQ4341" t="s">
        <v>71</v>
      </c>
      <c r="AT4341" t="s">
        <v>696</v>
      </c>
      <c r="AU4341" t="s">
        <v>67</v>
      </c>
    </row>
    <row r="4342" spans="1:47" x14ac:dyDescent="0.25">
      <c r="A4342">
        <v>7005</v>
      </c>
      <c r="B4342" t="s">
        <v>23328</v>
      </c>
      <c r="C4342" t="s">
        <v>67</v>
      </c>
      <c r="D4342" t="s">
        <v>642</v>
      </c>
      <c r="E4342" t="s">
        <v>23329</v>
      </c>
      <c r="F4342" t="s">
        <v>23329</v>
      </c>
      <c r="G4342" t="s">
        <v>23330</v>
      </c>
      <c r="H4342" t="s">
        <v>214</v>
      </c>
      <c r="I4342" s="39">
        <v>36293</v>
      </c>
      <c r="J4342" t="s">
        <v>274</v>
      </c>
      <c r="K4342">
        <v>0</v>
      </c>
      <c r="L4342">
        <v>0</v>
      </c>
      <c r="M4342" t="s">
        <v>73</v>
      </c>
      <c r="N4342" t="s">
        <v>74</v>
      </c>
      <c r="O4342" t="s">
        <v>75</v>
      </c>
      <c r="P4342">
        <v>1</v>
      </c>
      <c r="Q4342">
        <v>1</v>
      </c>
      <c r="R4342">
        <v>5</v>
      </c>
      <c r="S4342">
        <v>17</v>
      </c>
      <c r="T4342" t="s">
        <v>76</v>
      </c>
      <c r="U4342" t="s">
        <v>77</v>
      </c>
      <c r="V4342">
        <v>30</v>
      </c>
      <c r="W4342" t="s">
        <v>78</v>
      </c>
      <c r="X4342">
        <v>0</v>
      </c>
      <c r="Y4342" t="s">
        <v>84</v>
      </c>
      <c r="Z4342" t="s">
        <v>809</v>
      </c>
      <c r="AA4342" t="s">
        <v>81</v>
      </c>
      <c r="AB4342" t="s">
        <v>82</v>
      </c>
      <c r="AC4342">
        <v>17</v>
      </c>
      <c r="AD4342" t="s">
        <v>78</v>
      </c>
      <c r="AE4342">
        <v>0</v>
      </c>
      <c r="AF4342">
        <v>0</v>
      </c>
      <c r="AG4342" t="s">
        <v>81</v>
      </c>
      <c r="AH4342">
        <v>1</v>
      </c>
      <c r="AI4342" t="s">
        <v>67</v>
      </c>
      <c r="AL4342" t="s">
        <v>84</v>
      </c>
      <c r="AM4342" t="s">
        <v>276</v>
      </c>
      <c r="AN4342" t="s">
        <v>73</v>
      </c>
      <c r="AO4342" t="s">
        <v>81</v>
      </c>
      <c r="AP4342" t="s">
        <v>73</v>
      </c>
      <c r="AT4342" t="s">
        <v>276</v>
      </c>
      <c r="AU4342" t="s">
        <v>67</v>
      </c>
    </row>
    <row r="4343" spans="1:47" x14ac:dyDescent="0.25">
      <c r="A4343">
        <v>7006</v>
      </c>
      <c r="B4343" t="s">
        <v>23331</v>
      </c>
      <c r="C4343" t="s">
        <v>67</v>
      </c>
      <c r="D4343" t="s">
        <v>23332</v>
      </c>
      <c r="E4343" t="s">
        <v>23333</v>
      </c>
      <c r="F4343" t="s">
        <v>23333</v>
      </c>
      <c r="G4343" t="s">
        <v>23334</v>
      </c>
      <c r="H4343" t="s">
        <v>23335</v>
      </c>
      <c r="I4343" s="39">
        <v>36293</v>
      </c>
      <c r="J4343" t="s">
        <v>8730</v>
      </c>
      <c r="K4343">
        <v>0</v>
      </c>
      <c r="L4343">
        <v>0</v>
      </c>
      <c r="M4343" t="s">
        <v>73</v>
      </c>
      <c r="N4343" t="s">
        <v>74</v>
      </c>
      <c r="O4343" t="s">
        <v>75</v>
      </c>
      <c r="P4343">
        <v>1</v>
      </c>
      <c r="Q4343">
        <v>1</v>
      </c>
      <c r="R4343">
        <v>5</v>
      </c>
      <c r="S4343">
        <v>17</v>
      </c>
      <c r="T4343" t="s">
        <v>76</v>
      </c>
      <c r="U4343" t="s">
        <v>77</v>
      </c>
      <c r="V4343">
        <v>30</v>
      </c>
      <c r="W4343" t="s">
        <v>78</v>
      </c>
      <c r="X4343">
        <v>0</v>
      </c>
      <c r="Y4343" t="s">
        <v>84</v>
      </c>
      <c r="Z4343" t="s">
        <v>945</v>
      </c>
      <c r="AA4343" t="s">
        <v>81</v>
      </c>
      <c r="AB4343" t="s">
        <v>82</v>
      </c>
      <c r="AC4343">
        <v>17</v>
      </c>
      <c r="AD4343" t="s">
        <v>78</v>
      </c>
      <c r="AE4343">
        <v>0</v>
      </c>
      <c r="AF4343">
        <v>0</v>
      </c>
      <c r="AG4343" t="s">
        <v>81</v>
      </c>
      <c r="AH4343">
        <v>1</v>
      </c>
      <c r="AI4343" t="s">
        <v>67</v>
      </c>
      <c r="AK4343" t="s">
        <v>23336</v>
      </c>
      <c r="AL4343" t="s">
        <v>84</v>
      </c>
      <c r="AM4343" t="s">
        <v>23337</v>
      </c>
      <c r="AN4343" t="s">
        <v>73</v>
      </c>
      <c r="AO4343" t="s">
        <v>81</v>
      </c>
      <c r="AP4343" t="s">
        <v>73</v>
      </c>
      <c r="AT4343" t="s">
        <v>276</v>
      </c>
      <c r="AU4343" t="s">
        <v>67</v>
      </c>
    </row>
    <row r="4344" spans="1:47" x14ac:dyDescent="0.25">
      <c r="A4344">
        <v>7007</v>
      </c>
      <c r="B4344" t="s">
        <v>23338</v>
      </c>
      <c r="C4344" t="s">
        <v>67</v>
      </c>
      <c r="D4344" t="s">
        <v>23339</v>
      </c>
      <c r="E4344" t="s">
        <v>23340</v>
      </c>
      <c r="F4344" t="s">
        <v>23340</v>
      </c>
      <c r="G4344" t="s">
        <v>23341</v>
      </c>
      <c r="H4344" t="s">
        <v>23342</v>
      </c>
      <c r="I4344" s="39">
        <v>36293</v>
      </c>
      <c r="J4344" t="s">
        <v>23343</v>
      </c>
      <c r="K4344">
        <v>500</v>
      </c>
      <c r="L4344">
        <v>0</v>
      </c>
      <c r="M4344" t="s">
        <v>73</v>
      </c>
      <c r="N4344" t="s">
        <v>74</v>
      </c>
      <c r="O4344" t="s">
        <v>75</v>
      </c>
      <c r="P4344">
        <v>1</v>
      </c>
      <c r="Q4344">
        <v>1</v>
      </c>
      <c r="R4344">
        <v>5</v>
      </c>
      <c r="S4344">
        <v>21</v>
      </c>
      <c r="T4344" t="s">
        <v>84</v>
      </c>
      <c r="U4344" t="s">
        <v>77</v>
      </c>
      <c r="V4344">
        <v>30</v>
      </c>
      <c r="W4344" t="s">
        <v>78</v>
      </c>
      <c r="X4344">
        <v>0</v>
      </c>
      <c r="Y4344" t="s">
        <v>84</v>
      </c>
      <c r="Z4344" t="s">
        <v>199</v>
      </c>
      <c r="AA4344" t="s">
        <v>81</v>
      </c>
      <c r="AB4344" t="s">
        <v>82</v>
      </c>
      <c r="AC4344">
        <v>21</v>
      </c>
      <c r="AD4344" t="s">
        <v>78</v>
      </c>
      <c r="AE4344">
        <v>0</v>
      </c>
      <c r="AF4344">
        <v>0</v>
      </c>
      <c r="AG4344" t="s">
        <v>81</v>
      </c>
      <c r="AH4344">
        <v>1</v>
      </c>
      <c r="AI4344" t="s">
        <v>67</v>
      </c>
      <c r="AL4344" t="s">
        <v>84</v>
      </c>
      <c r="AM4344" t="s">
        <v>81</v>
      </c>
      <c r="AN4344" t="s">
        <v>73</v>
      </c>
      <c r="AO4344" t="s">
        <v>81</v>
      </c>
      <c r="AP4344" t="s">
        <v>73</v>
      </c>
      <c r="AT4344" t="s">
        <v>78</v>
      </c>
      <c r="AU4344" t="s">
        <v>101</v>
      </c>
    </row>
    <row r="4345" spans="1:47" x14ac:dyDescent="0.25">
      <c r="A4345">
        <v>7008</v>
      </c>
      <c r="B4345" t="s">
        <v>23344</v>
      </c>
      <c r="C4345" t="s">
        <v>67</v>
      </c>
      <c r="D4345" t="s">
        <v>23344</v>
      </c>
      <c r="E4345" t="s">
        <v>23345</v>
      </c>
      <c r="F4345" t="s">
        <v>23345</v>
      </c>
      <c r="G4345" t="s">
        <v>23346</v>
      </c>
      <c r="H4345" t="s">
        <v>71</v>
      </c>
      <c r="I4345" s="39">
        <v>36493</v>
      </c>
      <c r="J4345" t="s">
        <v>23347</v>
      </c>
      <c r="K4345">
        <v>800</v>
      </c>
      <c r="L4345">
        <v>0</v>
      </c>
      <c r="M4345" t="s">
        <v>73</v>
      </c>
      <c r="N4345" t="s">
        <v>74</v>
      </c>
      <c r="O4345" t="s">
        <v>119</v>
      </c>
      <c r="P4345">
        <v>1</v>
      </c>
      <c r="Q4345">
        <v>1</v>
      </c>
      <c r="R4345">
        <v>5</v>
      </c>
      <c r="S4345">
        <v>2</v>
      </c>
      <c r="T4345" t="s">
        <v>76</v>
      </c>
      <c r="U4345" t="s">
        <v>77</v>
      </c>
      <c r="V4345">
        <v>30</v>
      </c>
      <c r="W4345" t="s">
        <v>78</v>
      </c>
      <c r="X4345">
        <v>0</v>
      </c>
      <c r="Y4345" t="s">
        <v>84</v>
      </c>
      <c r="Z4345" t="s">
        <v>231</v>
      </c>
      <c r="AA4345" t="s">
        <v>81</v>
      </c>
      <c r="AB4345" t="s">
        <v>82</v>
      </c>
      <c r="AC4345">
        <v>2</v>
      </c>
      <c r="AD4345" t="s">
        <v>78</v>
      </c>
      <c r="AE4345">
        <v>0</v>
      </c>
      <c r="AF4345">
        <v>0</v>
      </c>
      <c r="AG4345" t="s">
        <v>81</v>
      </c>
      <c r="AH4345">
        <v>2</v>
      </c>
      <c r="AI4345" t="s">
        <v>2572</v>
      </c>
      <c r="AJ4345">
        <v>0</v>
      </c>
      <c r="AK4345" t="s">
        <v>23344</v>
      </c>
      <c r="AL4345" t="s">
        <v>84</v>
      </c>
      <c r="AM4345" t="s">
        <v>390</v>
      </c>
      <c r="AN4345" t="s">
        <v>73</v>
      </c>
      <c r="AP4345" t="s">
        <v>73</v>
      </c>
      <c r="AQ4345" t="s">
        <v>71</v>
      </c>
      <c r="AT4345" t="s">
        <v>232</v>
      </c>
      <c r="AU4345" t="s">
        <v>67</v>
      </c>
    </row>
    <row r="4346" spans="1:47" x14ac:dyDescent="0.25">
      <c r="A4346">
        <v>7009</v>
      </c>
      <c r="B4346" t="s">
        <v>23348</v>
      </c>
      <c r="C4346" t="s">
        <v>67</v>
      </c>
      <c r="D4346" t="s">
        <v>23349</v>
      </c>
      <c r="E4346" t="s">
        <v>23350</v>
      </c>
      <c r="F4346" t="s">
        <v>23351</v>
      </c>
      <c r="G4346" t="s">
        <v>23352</v>
      </c>
      <c r="H4346" t="s">
        <v>71</v>
      </c>
      <c r="I4346" s="39">
        <v>36675</v>
      </c>
      <c r="J4346" t="s">
        <v>23353</v>
      </c>
      <c r="K4346">
        <v>12000</v>
      </c>
      <c r="L4346">
        <v>0</v>
      </c>
      <c r="M4346" t="s">
        <v>73</v>
      </c>
      <c r="N4346" t="s">
        <v>74</v>
      </c>
      <c r="O4346" t="s">
        <v>75</v>
      </c>
      <c r="P4346">
        <v>1</v>
      </c>
      <c r="Q4346">
        <v>1</v>
      </c>
      <c r="R4346">
        <v>5</v>
      </c>
      <c r="S4346">
        <v>9</v>
      </c>
      <c r="T4346" t="s">
        <v>76</v>
      </c>
      <c r="U4346" t="s">
        <v>77</v>
      </c>
      <c r="V4346">
        <v>30</v>
      </c>
      <c r="W4346" t="s">
        <v>78</v>
      </c>
      <c r="X4346">
        <v>0</v>
      </c>
      <c r="Y4346" t="s">
        <v>84</v>
      </c>
      <c r="Z4346" t="s">
        <v>280</v>
      </c>
      <c r="AA4346" t="s">
        <v>81</v>
      </c>
      <c r="AB4346" t="s">
        <v>82</v>
      </c>
      <c r="AC4346">
        <v>9</v>
      </c>
      <c r="AD4346" t="s">
        <v>78</v>
      </c>
      <c r="AE4346">
        <v>0</v>
      </c>
      <c r="AF4346">
        <v>0</v>
      </c>
      <c r="AG4346" t="s">
        <v>81</v>
      </c>
      <c r="AH4346">
        <v>2</v>
      </c>
      <c r="AI4346" t="s">
        <v>83</v>
      </c>
      <c r="AJ4346">
        <v>0</v>
      </c>
      <c r="AK4346" t="s">
        <v>23354</v>
      </c>
      <c r="AL4346" t="s">
        <v>84</v>
      </c>
      <c r="AM4346" t="s">
        <v>71</v>
      </c>
      <c r="AN4346" t="s">
        <v>73</v>
      </c>
      <c r="AO4346" t="s">
        <v>81</v>
      </c>
      <c r="AP4346" t="s">
        <v>73</v>
      </c>
      <c r="AQ4346" t="s">
        <v>71</v>
      </c>
      <c r="AT4346" t="s">
        <v>390</v>
      </c>
      <c r="AU4346" t="s">
        <v>67</v>
      </c>
    </row>
    <row r="4347" spans="1:47" x14ac:dyDescent="0.25">
      <c r="A4347">
        <v>7010</v>
      </c>
      <c r="B4347" t="s">
        <v>23355</v>
      </c>
      <c r="C4347" t="s">
        <v>67</v>
      </c>
      <c r="D4347" t="s">
        <v>23356</v>
      </c>
      <c r="E4347" t="s">
        <v>23357</v>
      </c>
      <c r="F4347" t="s">
        <v>23357</v>
      </c>
      <c r="G4347" t="s">
        <v>22803</v>
      </c>
      <c r="H4347" t="s">
        <v>71</v>
      </c>
      <c r="I4347" s="39">
        <v>36293</v>
      </c>
      <c r="J4347" t="s">
        <v>22804</v>
      </c>
      <c r="K4347">
        <v>0</v>
      </c>
      <c r="L4347">
        <v>0</v>
      </c>
      <c r="M4347" t="s">
        <v>73</v>
      </c>
      <c r="N4347" t="s">
        <v>74</v>
      </c>
      <c r="O4347" t="s">
        <v>75</v>
      </c>
      <c r="P4347">
        <v>1</v>
      </c>
      <c r="Q4347">
        <v>1</v>
      </c>
      <c r="R4347">
        <v>5</v>
      </c>
      <c r="S4347">
        <v>17</v>
      </c>
      <c r="T4347" t="s">
        <v>76</v>
      </c>
      <c r="U4347" t="s">
        <v>77</v>
      </c>
      <c r="V4347">
        <v>30</v>
      </c>
      <c r="W4347" t="s">
        <v>78</v>
      </c>
      <c r="X4347">
        <v>0</v>
      </c>
      <c r="Y4347" t="s">
        <v>84</v>
      </c>
      <c r="Z4347" t="s">
        <v>893</v>
      </c>
      <c r="AA4347" t="s">
        <v>81</v>
      </c>
      <c r="AB4347" t="s">
        <v>82</v>
      </c>
      <c r="AC4347">
        <v>17</v>
      </c>
      <c r="AD4347" t="s">
        <v>78</v>
      </c>
      <c r="AE4347">
        <v>0</v>
      </c>
      <c r="AF4347">
        <v>0</v>
      </c>
      <c r="AG4347" t="s">
        <v>81</v>
      </c>
      <c r="AH4347">
        <v>1</v>
      </c>
      <c r="AI4347" t="s">
        <v>67</v>
      </c>
      <c r="AJ4347">
        <v>0</v>
      </c>
      <c r="AK4347" t="s">
        <v>23355</v>
      </c>
      <c r="AL4347" t="s">
        <v>84</v>
      </c>
      <c r="AM4347" t="s">
        <v>71</v>
      </c>
      <c r="AN4347" t="s">
        <v>73</v>
      </c>
      <c r="AO4347" t="s">
        <v>81</v>
      </c>
      <c r="AP4347" t="s">
        <v>73</v>
      </c>
      <c r="AQ4347" t="s">
        <v>71</v>
      </c>
      <c r="AT4347" t="s">
        <v>276</v>
      </c>
      <c r="AU4347" t="s">
        <v>67</v>
      </c>
    </row>
    <row r="4348" spans="1:47" x14ac:dyDescent="0.25">
      <c r="A4348">
        <v>7011</v>
      </c>
      <c r="B4348" t="s">
        <v>23358</v>
      </c>
      <c r="C4348" t="s">
        <v>67</v>
      </c>
      <c r="D4348" t="s">
        <v>14147</v>
      </c>
      <c r="E4348" t="s">
        <v>23359</v>
      </c>
      <c r="F4348" t="s">
        <v>23360</v>
      </c>
      <c r="G4348" t="s">
        <v>23361</v>
      </c>
      <c r="H4348" t="s">
        <v>71</v>
      </c>
      <c r="I4348" s="39">
        <v>36682</v>
      </c>
      <c r="J4348" t="s">
        <v>23362</v>
      </c>
      <c r="K4348">
        <v>1500</v>
      </c>
      <c r="L4348">
        <v>0</v>
      </c>
      <c r="M4348" t="s">
        <v>73</v>
      </c>
      <c r="N4348" t="s">
        <v>74</v>
      </c>
      <c r="O4348" t="s">
        <v>75</v>
      </c>
      <c r="P4348">
        <v>1</v>
      </c>
      <c r="Q4348">
        <v>1</v>
      </c>
      <c r="R4348">
        <v>5</v>
      </c>
      <c r="S4348">
        <v>7</v>
      </c>
      <c r="T4348" t="s">
        <v>76</v>
      </c>
      <c r="U4348" t="s">
        <v>77</v>
      </c>
      <c r="V4348">
        <v>30</v>
      </c>
      <c r="W4348" t="s">
        <v>78</v>
      </c>
      <c r="X4348">
        <v>0</v>
      </c>
      <c r="Y4348" t="s">
        <v>84</v>
      </c>
      <c r="Z4348" t="s">
        <v>199</v>
      </c>
      <c r="AA4348" t="s">
        <v>81</v>
      </c>
      <c r="AB4348" t="s">
        <v>82</v>
      </c>
      <c r="AC4348">
        <v>7</v>
      </c>
      <c r="AD4348" t="s">
        <v>78</v>
      </c>
      <c r="AE4348">
        <v>0</v>
      </c>
      <c r="AF4348">
        <v>0</v>
      </c>
      <c r="AG4348" t="s">
        <v>81</v>
      </c>
      <c r="AH4348">
        <v>1</v>
      </c>
      <c r="AI4348" t="s">
        <v>83</v>
      </c>
      <c r="AJ4348">
        <v>0</v>
      </c>
      <c r="AK4348" t="s">
        <v>23358</v>
      </c>
      <c r="AL4348" t="s">
        <v>84</v>
      </c>
      <c r="AM4348" t="s">
        <v>71</v>
      </c>
      <c r="AN4348" t="s">
        <v>73</v>
      </c>
      <c r="AO4348" t="s">
        <v>81</v>
      </c>
      <c r="AP4348" t="s">
        <v>73</v>
      </c>
      <c r="AQ4348" t="s">
        <v>71</v>
      </c>
      <c r="AT4348" t="s">
        <v>81</v>
      </c>
      <c r="AU4348" t="s">
        <v>67</v>
      </c>
    </row>
    <row r="4349" spans="1:47" x14ac:dyDescent="0.25">
      <c r="A4349">
        <v>7012</v>
      </c>
      <c r="B4349" t="s">
        <v>9042</v>
      </c>
      <c r="C4349" t="s">
        <v>67</v>
      </c>
      <c r="D4349" t="s">
        <v>23363</v>
      </c>
      <c r="E4349" t="s">
        <v>23364</v>
      </c>
      <c r="F4349" t="s">
        <v>23364</v>
      </c>
      <c r="G4349" t="s">
        <v>23365</v>
      </c>
      <c r="H4349" t="s">
        <v>71</v>
      </c>
      <c r="I4349" s="39">
        <v>36692</v>
      </c>
      <c r="J4349" t="s">
        <v>23366</v>
      </c>
      <c r="K4349">
        <v>500</v>
      </c>
      <c r="L4349">
        <v>0</v>
      </c>
      <c r="M4349" t="s">
        <v>73</v>
      </c>
      <c r="N4349" t="s">
        <v>74</v>
      </c>
      <c r="O4349" t="s">
        <v>75</v>
      </c>
      <c r="P4349">
        <v>1</v>
      </c>
      <c r="Q4349">
        <v>1</v>
      </c>
      <c r="R4349">
        <v>5</v>
      </c>
      <c r="S4349">
        <v>17</v>
      </c>
      <c r="T4349" t="s">
        <v>76</v>
      </c>
      <c r="U4349" t="s">
        <v>77</v>
      </c>
      <c r="V4349">
        <v>30</v>
      </c>
      <c r="W4349" t="s">
        <v>78</v>
      </c>
      <c r="X4349">
        <v>0</v>
      </c>
      <c r="Y4349" t="s">
        <v>84</v>
      </c>
      <c r="Z4349" t="s">
        <v>4574</v>
      </c>
      <c r="AA4349" t="s">
        <v>81</v>
      </c>
      <c r="AB4349" t="s">
        <v>82</v>
      </c>
      <c r="AC4349">
        <v>17</v>
      </c>
      <c r="AD4349" t="s">
        <v>78</v>
      </c>
      <c r="AE4349">
        <v>0</v>
      </c>
      <c r="AF4349">
        <v>0</v>
      </c>
      <c r="AG4349" t="s">
        <v>81</v>
      </c>
      <c r="AH4349">
        <v>1</v>
      </c>
      <c r="AI4349" t="s">
        <v>83</v>
      </c>
      <c r="AK4349" t="s">
        <v>9042</v>
      </c>
      <c r="AL4349" t="s">
        <v>84</v>
      </c>
      <c r="AM4349" t="s">
        <v>71</v>
      </c>
      <c r="AN4349" t="s">
        <v>73</v>
      </c>
      <c r="AO4349" t="s">
        <v>81</v>
      </c>
      <c r="AP4349" t="s">
        <v>73</v>
      </c>
      <c r="AQ4349" t="s">
        <v>71</v>
      </c>
      <c r="AT4349" t="s">
        <v>276</v>
      </c>
      <c r="AU4349" t="s">
        <v>67</v>
      </c>
    </row>
    <row r="4350" spans="1:47" x14ac:dyDescent="0.25">
      <c r="A4350">
        <v>7013</v>
      </c>
      <c r="B4350" t="s">
        <v>23367</v>
      </c>
      <c r="C4350" t="s">
        <v>67</v>
      </c>
      <c r="D4350" t="s">
        <v>23368</v>
      </c>
      <c r="E4350" t="s">
        <v>23369</v>
      </c>
      <c r="F4350" t="s">
        <v>23369</v>
      </c>
      <c r="G4350" t="s">
        <v>23370</v>
      </c>
      <c r="H4350" t="s">
        <v>214</v>
      </c>
      <c r="I4350" s="39">
        <v>36293</v>
      </c>
      <c r="J4350" t="s">
        <v>22687</v>
      </c>
      <c r="K4350">
        <v>0</v>
      </c>
      <c r="L4350">
        <v>0</v>
      </c>
      <c r="M4350" t="s">
        <v>73</v>
      </c>
      <c r="N4350" t="s">
        <v>74</v>
      </c>
      <c r="O4350" t="s">
        <v>75</v>
      </c>
      <c r="P4350">
        <v>1</v>
      </c>
      <c r="Q4350">
        <v>1</v>
      </c>
      <c r="R4350">
        <v>5</v>
      </c>
      <c r="S4350">
        <v>17</v>
      </c>
      <c r="T4350" t="s">
        <v>76</v>
      </c>
      <c r="U4350" t="s">
        <v>77</v>
      </c>
      <c r="V4350">
        <v>30</v>
      </c>
      <c r="W4350" t="s">
        <v>78</v>
      </c>
      <c r="X4350">
        <v>0</v>
      </c>
      <c r="Y4350" t="s">
        <v>84</v>
      </c>
      <c r="Z4350" t="s">
        <v>945</v>
      </c>
      <c r="AA4350" t="s">
        <v>81</v>
      </c>
      <c r="AB4350" t="s">
        <v>82</v>
      </c>
      <c r="AC4350">
        <v>17</v>
      </c>
      <c r="AD4350" t="s">
        <v>78</v>
      </c>
      <c r="AE4350">
        <v>0</v>
      </c>
      <c r="AF4350">
        <v>0</v>
      </c>
      <c r="AG4350" t="s">
        <v>81</v>
      </c>
      <c r="AH4350">
        <v>1</v>
      </c>
      <c r="AI4350" t="s">
        <v>67</v>
      </c>
      <c r="AL4350" t="s">
        <v>84</v>
      </c>
      <c r="AM4350" t="s">
        <v>276</v>
      </c>
      <c r="AN4350" t="s">
        <v>73</v>
      </c>
      <c r="AO4350" t="s">
        <v>81</v>
      </c>
      <c r="AP4350" t="s">
        <v>73</v>
      </c>
      <c r="AT4350" t="s">
        <v>276</v>
      </c>
      <c r="AU4350" t="s">
        <v>67</v>
      </c>
    </row>
    <row r="4351" spans="1:47" x14ac:dyDescent="0.25">
      <c r="A4351">
        <v>7014</v>
      </c>
      <c r="B4351" t="s">
        <v>23371</v>
      </c>
      <c r="C4351" t="s">
        <v>67</v>
      </c>
      <c r="D4351" t="s">
        <v>23372</v>
      </c>
      <c r="E4351" t="s">
        <v>23373</v>
      </c>
      <c r="F4351" t="s">
        <v>23373</v>
      </c>
      <c r="G4351" t="s">
        <v>23374</v>
      </c>
      <c r="H4351" t="s">
        <v>71</v>
      </c>
      <c r="I4351" s="39">
        <v>36713</v>
      </c>
      <c r="J4351" t="s">
        <v>7911</v>
      </c>
      <c r="K4351">
        <v>0</v>
      </c>
      <c r="L4351">
        <v>0</v>
      </c>
      <c r="M4351" t="s">
        <v>73</v>
      </c>
      <c r="N4351" t="s">
        <v>74</v>
      </c>
      <c r="O4351" t="s">
        <v>75</v>
      </c>
      <c r="P4351">
        <v>1</v>
      </c>
      <c r="Q4351">
        <v>1</v>
      </c>
      <c r="R4351">
        <v>5</v>
      </c>
      <c r="S4351">
        <v>17</v>
      </c>
      <c r="T4351" t="s">
        <v>76</v>
      </c>
      <c r="U4351" t="s">
        <v>77</v>
      </c>
      <c r="V4351">
        <v>30</v>
      </c>
      <c r="W4351" t="s">
        <v>78</v>
      </c>
      <c r="X4351">
        <v>0</v>
      </c>
      <c r="Y4351" t="s">
        <v>84</v>
      </c>
      <c r="Z4351" t="s">
        <v>893</v>
      </c>
      <c r="AA4351" t="s">
        <v>81</v>
      </c>
      <c r="AB4351" t="s">
        <v>82</v>
      </c>
      <c r="AC4351">
        <v>17</v>
      </c>
      <c r="AD4351" t="s">
        <v>78</v>
      </c>
      <c r="AE4351">
        <v>0</v>
      </c>
      <c r="AF4351">
        <v>0</v>
      </c>
      <c r="AG4351" t="s">
        <v>81</v>
      </c>
      <c r="AH4351">
        <v>1</v>
      </c>
      <c r="AI4351" t="s">
        <v>83</v>
      </c>
      <c r="AJ4351">
        <v>0</v>
      </c>
      <c r="AK4351" t="s">
        <v>23375</v>
      </c>
      <c r="AL4351" t="s">
        <v>84</v>
      </c>
      <c r="AM4351" t="s">
        <v>71</v>
      </c>
      <c r="AN4351" t="s">
        <v>73</v>
      </c>
      <c r="AO4351" t="s">
        <v>81</v>
      </c>
      <c r="AP4351" t="s">
        <v>73</v>
      </c>
      <c r="AQ4351" t="s">
        <v>71</v>
      </c>
      <c r="AT4351" t="s">
        <v>276</v>
      </c>
      <c r="AU4351" t="s">
        <v>67</v>
      </c>
    </row>
    <row r="4352" spans="1:47" x14ac:dyDescent="0.25">
      <c r="A4352">
        <v>7015</v>
      </c>
      <c r="B4352" t="s">
        <v>23376</v>
      </c>
      <c r="C4352" t="s">
        <v>67</v>
      </c>
      <c r="D4352" t="s">
        <v>23377</v>
      </c>
      <c r="E4352" t="s">
        <v>23378</v>
      </c>
      <c r="F4352" t="s">
        <v>23378</v>
      </c>
      <c r="G4352" t="s">
        <v>71</v>
      </c>
      <c r="H4352" t="s">
        <v>71</v>
      </c>
      <c r="I4352" s="39">
        <v>36727</v>
      </c>
      <c r="J4352" t="s">
        <v>23379</v>
      </c>
      <c r="K4352">
        <v>500</v>
      </c>
      <c r="L4352">
        <v>0</v>
      </c>
      <c r="M4352" t="s">
        <v>73</v>
      </c>
      <c r="N4352" t="s">
        <v>74</v>
      </c>
      <c r="O4352" t="s">
        <v>75</v>
      </c>
      <c r="P4352">
        <v>1</v>
      </c>
      <c r="Q4352">
        <v>1</v>
      </c>
      <c r="R4352">
        <v>5</v>
      </c>
      <c r="S4352">
        <v>17</v>
      </c>
      <c r="T4352" t="s">
        <v>83</v>
      </c>
      <c r="U4352" t="s">
        <v>77</v>
      </c>
      <c r="V4352">
        <v>0</v>
      </c>
      <c r="W4352" t="s">
        <v>81</v>
      </c>
      <c r="X4352">
        <v>0</v>
      </c>
      <c r="Y4352" t="s">
        <v>84</v>
      </c>
      <c r="Z4352" t="s">
        <v>809</v>
      </c>
      <c r="AA4352" t="s">
        <v>81</v>
      </c>
      <c r="AB4352" t="s">
        <v>82</v>
      </c>
      <c r="AC4352">
        <v>17</v>
      </c>
      <c r="AD4352" t="s">
        <v>78</v>
      </c>
      <c r="AE4352">
        <v>0</v>
      </c>
      <c r="AF4352">
        <v>0</v>
      </c>
      <c r="AG4352" t="s">
        <v>81</v>
      </c>
      <c r="AH4352">
        <v>1</v>
      </c>
      <c r="AI4352" t="s">
        <v>83</v>
      </c>
      <c r="AJ4352">
        <v>0</v>
      </c>
      <c r="AK4352" t="s">
        <v>23376</v>
      </c>
      <c r="AL4352" t="s">
        <v>84</v>
      </c>
      <c r="AM4352" t="s">
        <v>71</v>
      </c>
      <c r="AN4352" t="s">
        <v>73</v>
      </c>
      <c r="AO4352" t="s">
        <v>81</v>
      </c>
      <c r="AP4352" t="s">
        <v>73</v>
      </c>
      <c r="AQ4352" t="s">
        <v>71</v>
      </c>
      <c r="AT4352" t="s">
        <v>276</v>
      </c>
      <c r="AU4352" t="s">
        <v>67</v>
      </c>
    </row>
    <row r="4353" spans="1:47" x14ac:dyDescent="0.25">
      <c r="A4353">
        <v>7016</v>
      </c>
      <c r="B4353" t="s">
        <v>23380</v>
      </c>
      <c r="C4353" t="s">
        <v>67</v>
      </c>
      <c r="D4353" t="s">
        <v>642</v>
      </c>
      <c r="E4353" t="s">
        <v>23381</v>
      </c>
      <c r="F4353" t="s">
        <v>23381</v>
      </c>
      <c r="G4353" t="s">
        <v>23382</v>
      </c>
      <c r="H4353" t="s">
        <v>214</v>
      </c>
      <c r="I4353" s="39">
        <v>36293</v>
      </c>
      <c r="J4353" t="s">
        <v>23383</v>
      </c>
      <c r="K4353">
        <v>0</v>
      </c>
      <c r="L4353">
        <v>0</v>
      </c>
      <c r="M4353" t="s">
        <v>73</v>
      </c>
      <c r="N4353" t="s">
        <v>74</v>
      </c>
      <c r="O4353" t="s">
        <v>75</v>
      </c>
      <c r="P4353">
        <v>1</v>
      </c>
      <c r="Q4353">
        <v>1</v>
      </c>
      <c r="R4353">
        <v>5</v>
      </c>
      <c r="S4353">
        <v>9</v>
      </c>
      <c r="T4353" t="s">
        <v>76</v>
      </c>
      <c r="U4353" t="s">
        <v>77</v>
      </c>
      <c r="V4353">
        <v>0</v>
      </c>
      <c r="W4353" t="s">
        <v>81</v>
      </c>
      <c r="X4353">
        <v>0</v>
      </c>
      <c r="Y4353" t="s">
        <v>84</v>
      </c>
      <c r="Z4353" t="s">
        <v>207</v>
      </c>
      <c r="AA4353" t="s">
        <v>81</v>
      </c>
      <c r="AB4353" t="s">
        <v>82</v>
      </c>
      <c r="AC4353">
        <v>9</v>
      </c>
      <c r="AD4353" t="s">
        <v>78</v>
      </c>
      <c r="AE4353">
        <v>0</v>
      </c>
      <c r="AF4353">
        <v>0</v>
      </c>
      <c r="AG4353" t="s">
        <v>81</v>
      </c>
      <c r="AH4353">
        <v>2</v>
      </c>
      <c r="AI4353" t="s">
        <v>67</v>
      </c>
      <c r="AK4353" t="s">
        <v>23384</v>
      </c>
      <c r="AL4353" t="s">
        <v>84</v>
      </c>
      <c r="AM4353" t="s">
        <v>121</v>
      </c>
      <c r="AN4353" t="s">
        <v>73</v>
      </c>
      <c r="AO4353" t="s">
        <v>81</v>
      </c>
      <c r="AP4353" t="s">
        <v>73</v>
      </c>
      <c r="AT4353" t="s">
        <v>121</v>
      </c>
      <c r="AU4353" t="s">
        <v>67</v>
      </c>
    </row>
    <row r="4354" spans="1:47" x14ac:dyDescent="0.25">
      <c r="A4354">
        <v>7017</v>
      </c>
      <c r="B4354" t="s">
        <v>23385</v>
      </c>
      <c r="C4354" t="s">
        <v>67</v>
      </c>
      <c r="D4354" t="s">
        <v>23386</v>
      </c>
      <c r="E4354" t="s">
        <v>23387</v>
      </c>
      <c r="F4354" t="s">
        <v>23387</v>
      </c>
      <c r="G4354" t="s">
        <v>71</v>
      </c>
      <c r="H4354" t="s">
        <v>71</v>
      </c>
      <c r="I4354" s="39">
        <v>36768</v>
      </c>
      <c r="J4354" t="s">
        <v>23388</v>
      </c>
      <c r="K4354">
        <v>0</v>
      </c>
      <c r="L4354">
        <v>0</v>
      </c>
      <c r="M4354" t="s">
        <v>73</v>
      </c>
      <c r="N4354" t="s">
        <v>74</v>
      </c>
      <c r="O4354" t="s">
        <v>75</v>
      </c>
      <c r="P4354">
        <v>1</v>
      </c>
      <c r="Q4354">
        <v>1</v>
      </c>
      <c r="R4354">
        <v>5</v>
      </c>
      <c r="S4354">
        <v>11</v>
      </c>
      <c r="T4354" t="s">
        <v>76</v>
      </c>
      <c r="U4354" t="s">
        <v>77</v>
      </c>
      <c r="V4354">
        <v>30</v>
      </c>
      <c r="W4354" t="s">
        <v>78</v>
      </c>
      <c r="X4354">
        <v>0</v>
      </c>
      <c r="Y4354" t="s">
        <v>84</v>
      </c>
      <c r="Z4354" t="s">
        <v>309</v>
      </c>
      <c r="AA4354" t="s">
        <v>81</v>
      </c>
      <c r="AB4354" t="s">
        <v>82</v>
      </c>
      <c r="AC4354">
        <v>11</v>
      </c>
      <c r="AD4354" t="s">
        <v>78</v>
      </c>
      <c r="AE4354">
        <v>0</v>
      </c>
      <c r="AF4354">
        <v>0</v>
      </c>
      <c r="AG4354" t="s">
        <v>81</v>
      </c>
      <c r="AH4354">
        <v>2</v>
      </c>
      <c r="AI4354" t="s">
        <v>83</v>
      </c>
      <c r="AJ4354">
        <v>0</v>
      </c>
      <c r="AK4354" t="s">
        <v>23389</v>
      </c>
      <c r="AL4354" t="s">
        <v>84</v>
      </c>
      <c r="AM4354" t="s">
        <v>71</v>
      </c>
      <c r="AN4354" t="s">
        <v>73</v>
      </c>
      <c r="AO4354" t="s">
        <v>81</v>
      </c>
      <c r="AP4354" t="s">
        <v>73</v>
      </c>
      <c r="AQ4354" t="s">
        <v>71</v>
      </c>
      <c r="AT4354" t="s">
        <v>121</v>
      </c>
      <c r="AU4354" t="s">
        <v>67</v>
      </c>
    </row>
    <row r="4355" spans="1:47" x14ac:dyDescent="0.25">
      <c r="A4355">
        <v>7018</v>
      </c>
      <c r="B4355" t="s">
        <v>23390</v>
      </c>
      <c r="C4355" t="s">
        <v>67</v>
      </c>
      <c r="D4355" t="s">
        <v>23391</v>
      </c>
      <c r="E4355" t="s">
        <v>23392</v>
      </c>
      <c r="F4355" t="s">
        <v>23392</v>
      </c>
      <c r="G4355" t="s">
        <v>71</v>
      </c>
      <c r="H4355" t="s">
        <v>71</v>
      </c>
      <c r="I4355" s="39">
        <v>36768</v>
      </c>
      <c r="J4355" t="s">
        <v>23393</v>
      </c>
      <c r="K4355">
        <v>500</v>
      </c>
      <c r="L4355">
        <v>0</v>
      </c>
      <c r="M4355" t="s">
        <v>73</v>
      </c>
      <c r="N4355" t="s">
        <v>74</v>
      </c>
      <c r="O4355" t="s">
        <v>75</v>
      </c>
      <c r="P4355">
        <v>1</v>
      </c>
      <c r="Q4355">
        <v>1</v>
      </c>
      <c r="R4355">
        <v>5</v>
      </c>
      <c r="S4355">
        <v>11</v>
      </c>
      <c r="T4355" t="s">
        <v>83</v>
      </c>
      <c r="U4355" t="s">
        <v>77</v>
      </c>
      <c r="V4355">
        <v>0</v>
      </c>
      <c r="W4355" t="s">
        <v>81</v>
      </c>
      <c r="X4355">
        <v>0</v>
      </c>
      <c r="Y4355" t="s">
        <v>84</v>
      </c>
      <c r="Z4355" t="s">
        <v>207</v>
      </c>
      <c r="AA4355" t="s">
        <v>81</v>
      </c>
      <c r="AB4355" t="s">
        <v>82</v>
      </c>
      <c r="AC4355">
        <v>11</v>
      </c>
      <c r="AD4355" t="s">
        <v>78</v>
      </c>
      <c r="AE4355">
        <v>0</v>
      </c>
      <c r="AF4355">
        <v>0</v>
      </c>
      <c r="AG4355" t="s">
        <v>81</v>
      </c>
      <c r="AH4355">
        <v>2</v>
      </c>
      <c r="AI4355" t="s">
        <v>83</v>
      </c>
      <c r="AJ4355">
        <v>0</v>
      </c>
      <c r="AK4355" t="s">
        <v>23394</v>
      </c>
      <c r="AL4355" t="s">
        <v>84</v>
      </c>
      <c r="AM4355" t="s">
        <v>71</v>
      </c>
      <c r="AN4355" t="s">
        <v>73</v>
      </c>
      <c r="AO4355" t="s">
        <v>81</v>
      </c>
      <c r="AP4355" t="s">
        <v>73</v>
      </c>
      <c r="AQ4355" t="s">
        <v>71</v>
      </c>
      <c r="AT4355" t="s">
        <v>121</v>
      </c>
      <c r="AU4355" t="s">
        <v>67</v>
      </c>
    </row>
    <row r="4356" spans="1:47" x14ac:dyDescent="0.25">
      <c r="A4356">
        <v>7019</v>
      </c>
      <c r="B4356" t="s">
        <v>23395</v>
      </c>
      <c r="C4356" t="s">
        <v>67</v>
      </c>
      <c r="D4356" t="s">
        <v>23395</v>
      </c>
      <c r="E4356" t="s">
        <v>23396</v>
      </c>
      <c r="F4356" t="s">
        <v>23396</v>
      </c>
      <c r="G4356" t="s">
        <v>71</v>
      </c>
      <c r="H4356" t="s">
        <v>71</v>
      </c>
      <c r="I4356" s="39">
        <v>36768</v>
      </c>
      <c r="J4356" t="s">
        <v>23397</v>
      </c>
      <c r="K4356">
        <v>0</v>
      </c>
      <c r="L4356">
        <v>0</v>
      </c>
      <c r="M4356" t="s">
        <v>73</v>
      </c>
      <c r="N4356" t="s">
        <v>74</v>
      </c>
      <c r="O4356" t="s">
        <v>75</v>
      </c>
      <c r="P4356">
        <v>1</v>
      </c>
      <c r="Q4356">
        <v>1</v>
      </c>
      <c r="R4356">
        <v>5</v>
      </c>
      <c r="S4356">
        <v>9</v>
      </c>
      <c r="T4356" t="s">
        <v>76</v>
      </c>
      <c r="U4356" t="s">
        <v>77</v>
      </c>
      <c r="V4356">
        <v>30</v>
      </c>
      <c r="W4356" t="s">
        <v>78</v>
      </c>
      <c r="X4356">
        <v>0</v>
      </c>
      <c r="Y4356" t="s">
        <v>84</v>
      </c>
      <c r="Z4356" t="s">
        <v>120</v>
      </c>
      <c r="AA4356" t="s">
        <v>81</v>
      </c>
      <c r="AB4356" t="s">
        <v>82</v>
      </c>
      <c r="AC4356">
        <v>9</v>
      </c>
      <c r="AD4356" t="s">
        <v>78</v>
      </c>
      <c r="AE4356">
        <v>0</v>
      </c>
      <c r="AF4356">
        <v>0</v>
      </c>
      <c r="AG4356" t="s">
        <v>81</v>
      </c>
      <c r="AH4356">
        <v>2</v>
      </c>
      <c r="AI4356" t="s">
        <v>83</v>
      </c>
      <c r="AJ4356">
        <v>0</v>
      </c>
      <c r="AK4356" t="s">
        <v>23395</v>
      </c>
      <c r="AL4356" t="s">
        <v>84</v>
      </c>
      <c r="AM4356" t="s">
        <v>71</v>
      </c>
      <c r="AN4356" t="s">
        <v>73</v>
      </c>
      <c r="AO4356" t="s">
        <v>81</v>
      </c>
      <c r="AP4356" t="s">
        <v>73</v>
      </c>
      <c r="AQ4356" t="s">
        <v>71</v>
      </c>
      <c r="AT4356" t="s">
        <v>121</v>
      </c>
      <c r="AU4356" t="s">
        <v>67</v>
      </c>
    </row>
    <row r="4357" spans="1:47" x14ac:dyDescent="0.25">
      <c r="A4357">
        <v>7020</v>
      </c>
      <c r="B4357" t="s">
        <v>23398</v>
      </c>
      <c r="C4357" t="s">
        <v>67</v>
      </c>
      <c r="D4357" t="s">
        <v>23399</v>
      </c>
      <c r="E4357" t="s">
        <v>23400</v>
      </c>
      <c r="F4357" t="s">
        <v>23400</v>
      </c>
      <c r="G4357" t="s">
        <v>23401</v>
      </c>
      <c r="H4357" t="s">
        <v>615</v>
      </c>
      <c r="I4357" s="39">
        <v>36463</v>
      </c>
      <c r="J4357" t="s">
        <v>23402</v>
      </c>
      <c r="K4357">
        <v>500</v>
      </c>
      <c r="L4357">
        <v>0</v>
      </c>
      <c r="M4357" t="s">
        <v>73</v>
      </c>
      <c r="N4357" t="s">
        <v>74</v>
      </c>
      <c r="O4357" t="s">
        <v>119</v>
      </c>
      <c r="P4357">
        <v>1</v>
      </c>
      <c r="Q4357">
        <v>1</v>
      </c>
      <c r="R4357">
        <v>5</v>
      </c>
      <c r="S4357">
        <v>17</v>
      </c>
      <c r="T4357" t="s">
        <v>76</v>
      </c>
      <c r="U4357" t="s">
        <v>77</v>
      </c>
      <c r="V4357">
        <v>30</v>
      </c>
      <c r="W4357" t="s">
        <v>78</v>
      </c>
      <c r="X4357">
        <v>0</v>
      </c>
      <c r="Y4357" t="s">
        <v>84</v>
      </c>
      <c r="Z4357" t="s">
        <v>216</v>
      </c>
      <c r="AA4357" t="s">
        <v>81</v>
      </c>
      <c r="AB4357" t="s">
        <v>82</v>
      </c>
      <c r="AC4357">
        <v>17</v>
      </c>
      <c r="AD4357" t="s">
        <v>78</v>
      </c>
      <c r="AE4357">
        <v>0</v>
      </c>
      <c r="AF4357">
        <v>0</v>
      </c>
      <c r="AG4357" t="s">
        <v>81</v>
      </c>
      <c r="AH4357">
        <v>1</v>
      </c>
      <c r="AI4357" t="s">
        <v>83</v>
      </c>
      <c r="AJ4357">
        <v>0</v>
      </c>
      <c r="AK4357" t="s">
        <v>23398</v>
      </c>
      <c r="AL4357" t="s">
        <v>84</v>
      </c>
      <c r="AM4357" t="s">
        <v>276</v>
      </c>
      <c r="AN4357" t="s">
        <v>73</v>
      </c>
      <c r="AP4357" t="s">
        <v>73</v>
      </c>
      <c r="AQ4357" t="s">
        <v>615</v>
      </c>
      <c r="AT4357" t="s">
        <v>276</v>
      </c>
      <c r="AU4357" t="s">
        <v>67</v>
      </c>
    </row>
    <row r="4358" spans="1:47" x14ac:dyDescent="0.25">
      <c r="A4358">
        <v>7021</v>
      </c>
      <c r="B4358" t="s">
        <v>23403</v>
      </c>
      <c r="C4358" t="s">
        <v>67</v>
      </c>
      <c r="D4358" t="s">
        <v>23404</v>
      </c>
      <c r="E4358" t="s">
        <v>23405</v>
      </c>
      <c r="F4358" t="s">
        <v>23405</v>
      </c>
      <c r="G4358" t="s">
        <v>23406</v>
      </c>
      <c r="H4358" t="s">
        <v>71</v>
      </c>
      <c r="I4358" s="39">
        <v>36817</v>
      </c>
      <c r="J4358" t="s">
        <v>23407</v>
      </c>
      <c r="K4358">
        <v>5000</v>
      </c>
      <c r="L4358">
        <v>2340</v>
      </c>
      <c r="M4358" t="s">
        <v>73</v>
      </c>
      <c r="N4358" t="s">
        <v>74</v>
      </c>
      <c r="O4358" t="s">
        <v>75</v>
      </c>
      <c r="P4358">
        <v>1</v>
      </c>
      <c r="Q4358">
        <v>1</v>
      </c>
      <c r="R4358">
        <v>5</v>
      </c>
      <c r="S4358">
        <v>17</v>
      </c>
      <c r="T4358" t="s">
        <v>79</v>
      </c>
      <c r="U4358" t="s">
        <v>77</v>
      </c>
      <c r="V4358">
        <v>30</v>
      </c>
      <c r="W4358" t="s">
        <v>78</v>
      </c>
      <c r="X4358">
        <v>0</v>
      </c>
      <c r="Y4358" t="s">
        <v>84</v>
      </c>
      <c r="Z4358" t="s">
        <v>14019</v>
      </c>
      <c r="AA4358" t="s">
        <v>81</v>
      </c>
      <c r="AB4358" t="s">
        <v>82</v>
      </c>
      <c r="AC4358">
        <v>17</v>
      </c>
      <c r="AD4358" t="s">
        <v>78</v>
      </c>
      <c r="AE4358">
        <v>0</v>
      </c>
      <c r="AF4358">
        <v>0</v>
      </c>
      <c r="AG4358" t="s">
        <v>81</v>
      </c>
      <c r="AH4358">
        <v>1</v>
      </c>
      <c r="AI4358" t="s">
        <v>83</v>
      </c>
      <c r="AJ4358">
        <v>0</v>
      </c>
      <c r="AK4358" t="s">
        <v>23408</v>
      </c>
      <c r="AL4358" t="s">
        <v>84</v>
      </c>
      <c r="AM4358" t="s">
        <v>71</v>
      </c>
      <c r="AN4358" t="s">
        <v>73</v>
      </c>
      <c r="AO4358" t="s">
        <v>81</v>
      </c>
      <c r="AP4358" t="s">
        <v>73</v>
      </c>
      <c r="AQ4358" t="s">
        <v>71</v>
      </c>
      <c r="AT4358" t="s">
        <v>276</v>
      </c>
      <c r="AU4358" t="s">
        <v>67</v>
      </c>
    </row>
    <row r="4359" spans="1:47" x14ac:dyDescent="0.25">
      <c r="A4359">
        <v>7022</v>
      </c>
      <c r="B4359" t="s">
        <v>23409</v>
      </c>
      <c r="C4359" t="s">
        <v>67</v>
      </c>
      <c r="D4359" t="s">
        <v>23410</v>
      </c>
      <c r="E4359" t="s">
        <v>23411</v>
      </c>
      <c r="F4359" t="s">
        <v>23411</v>
      </c>
      <c r="G4359" t="s">
        <v>23412</v>
      </c>
      <c r="H4359" t="s">
        <v>71</v>
      </c>
      <c r="I4359" s="39">
        <v>36857</v>
      </c>
      <c r="J4359" t="s">
        <v>23413</v>
      </c>
      <c r="K4359">
        <v>0</v>
      </c>
      <c r="L4359">
        <v>0</v>
      </c>
      <c r="M4359" t="s">
        <v>73</v>
      </c>
      <c r="N4359" t="s">
        <v>74</v>
      </c>
      <c r="O4359" t="s">
        <v>75</v>
      </c>
      <c r="P4359">
        <v>1</v>
      </c>
      <c r="Q4359">
        <v>1</v>
      </c>
      <c r="R4359">
        <v>5</v>
      </c>
      <c r="S4359">
        <v>17</v>
      </c>
      <c r="T4359" t="s">
        <v>76</v>
      </c>
      <c r="U4359" t="s">
        <v>77</v>
      </c>
      <c r="V4359">
        <v>30</v>
      </c>
      <c r="W4359" t="s">
        <v>78</v>
      </c>
      <c r="X4359">
        <v>0</v>
      </c>
      <c r="Y4359" t="s">
        <v>84</v>
      </c>
      <c r="Z4359" t="s">
        <v>893</v>
      </c>
      <c r="AA4359" t="s">
        <v>81</v>
      </c>
      <c r="AB4359" t="s">
        <v>82</v>
      </c>
      <c r="AC4359">
        <v>17</v>
      </c>
      <c r="AD4359" t="s">
        <v>138</v>
      </c>
      <c r="AE4359">
        <v>0</v>
      </c>
      <c r="AF4359">
        <v>0</v>
      </c>
      <c r="AG4359" t="s">
        <v>81</v>
      </c>
      <c r="AH4359">
        <v>1</v>
      </c>
      <c r="AI4359" t="s">
        <v>83</v>
      </c>
      <c r="AJ4359">
        <v>0</v>
      </c>
      <c r="AK4359" t="s">
        <v>23410</v>
      </c>
      <c r="AL4359" t="s">
        <v>84</v>
      </c>
      <c r="AM4359" t="s">
        <v>71</v>
      </c>
      <c r="AN4359" t="s">
        <v>73</v>
      </c>
      <c r="AO4359" t="s">
        <v>81</v>
      </c>
      <c r="AP4359" t="s">
        <v>73</v>
      </c>
      <c r="AQ4359" t="s">
        <v>71</v>
      </c>
      <c r="AT4359" t="s">
        <v>276</v>
      </c>
      <c r="AU4359" t="s">
        <v>67</v>
      </c>
    </row>
    <row r="4360" spans="1:47" x14ac:dyDescent="0.25">
      <c r="A4360">
        <v>7023</v>
      </c>
      <c r="B4360" t="s">
        <v>23414</v>
      </c>
      <c r="C4360" t="s">
        <v>67</v>
      </c>
      <c r="D4360" t="s">
        <v>23414</v>
      </c>
      <c r="E4360" t="s">
        <v>23415</v>
      </c>
      <c r="F4360" t="s">
        <v>23415</v>
      </c>
      <c r="G4360" t="s">
        <v>71</v>
      </c>
      <c r="H4360" t="s">
        <v>71</v>
      </c>
      <c r="I4360" s="39">
        <v>36858</v>
      </c>
      <c r="J4360" t="s">
        <v>274</v>
      </c>
      <c r="K4360">
        <v>0</v>
      </c>
      <c r="L4360">
        <v>0</v>
      </c>
      <c r="M4360" t="s">
        <v>73</v>
      </c>
      <c r="N4360" t="s">
        <v>74</v>
      </c>
      <c r="O4360" t="s">
        <v>75</v>
      </c>
      <c r="P4360">
        <v>1</v>
      </c>
      <c r="Q4360">
        <v>1</v>
      </c>
      <c r="R4360">
        <v>5</v>
      </c>
      <c r="S4360">
        <v>17</v>
      </c>
      <c r="T4360" t="s">
        <v>79</v>
      </c>
      <c r="U4360" t="s">
        <v>77</v>
      </c>
      <c r="V4360">
        <v>0</v>
      </c>
      <c r="W4360" t="s">
        <v>81</v>
      </c>
      <c r="X4360">
        <v>0</v>
      </c>
      <c r="Y4360" t="s">
        <v>84</v>
      </c>
      <c r="Z4360" t="s">
        <v>216</v>
      </c>
      <c r="AA4360" t="s">
        <v>81</v>
      </c>
      <c r="AB4360" t="s">
        <v>82</v>
      </c>
      <c r="AC4360">
        <v>17</v>
      </c>
      <c r="AD4360" t="s">
        <v>138</v>
      </c>
      <c r="AE4360">
        <v>0</v>
      </c>
      <c r="AF4360">
        <v>0</v>
      </c>
      <c r="AG4360" t="s">
        <v>81</v>
      </c>
      <c r="AH4360">
        <v>1</v>
      </c>
      <c r="AI4360" t="s">
        <v>83</v>
      </c>
      <c r="AJ4360">
        <v>0</v>
      </c>
      <c r="AK4360" t="s">
        <v>23414</v>
      </c>
      <c r="AL4360" t="s">
        <v>84</v>
      </c>
      <c r="AM4360" t="s">
        <v>71</v>
      </c>
      <c r="AN4360" t="s">
        <v>73</v>
      </c>
      <c r="AO4360" t="s">
        <v>81</v>
      </c>
      <c r="AP4360" t="s">
        <v>73</v>
      </c>
      <c r="AQ4360" t="s">
        <v>71</v>
      </c>
      <c r="AT4360" t="s">
        <v>276</v>
      </c>
      <c r="AU4360" t="s">
        <v>67</v>
      </c>
    </row>
    <row r="4361" spans="1:47" x14ac:dyDescent="0.25">
      <c r="A4361">
        <v>7024</v>
      </c>
      <c r="B4361" t="s">
        <v>23416</v>
      </c>
      <c r="C4361" t="s">
        <v>67</v>
      </c>
      <c r="D4361" t="s">
        <v>23417</v>
      </c>
      <c r="E4361" t="s">
        <v>23418</v>
      </c>
      <c r="F4361" t="s">
        <v>23418</v>
      </c>
      <c r="G4361" t="s">
        <v>23419</v>
      </c>
      <c r="H4361" t="s">
        <v>71</v>
      </c>
      <c r="I4361" s="39">
        <v>37208</v>
      </c>
      <c r="J4361" t="s">
        <v>23420</v>
      </c>
      <c r="K4361">
        <v>1500</v>
      </c>
      <c r="L4361">
        <v>0</v>
      </c>
      <c r="M4361" t="s">
        <v>73</v>
      </c>
      <c r="N4361" t="s">
        <v>74</v>
      </c>
      <c r="O4361" t="s">
        <v>75</v>
      </c>
      <c r="P4361">
        <v>1</v>
      </c>
      <c r="Q4361">
        <v>1</v>
      </c>
      <c r="R4361">
        <v>5</v>
      </c>
      <c r="S4361">
        <v>17</v>
      </c>
      <c r="T4361" t="s">
        <v>76</v>
      </c>
      <c r="U4361" t="s">
        <v>77</v>
      </c>
      <c r="V4361">
        <v>30</v>
      </c>
      <c r="W4361" t="s">
        <v>78</v>
      </c>
      <c r="X4361">
        <v>0</v>
      </c>
      <c r="Y4361" t="s">
        <v>84</v>
      </c>
      <c r="Z4361" t="s">
        <v>704</v>
      </c>
      <c r="AA4361" t="s">
        <v>81</v>
      </c>
      <c r="AB4361" t="s">
        <v>82</v>
      </c>
      <c r="AC4361">
        <v>17</v>
      </c>
      <c r="AD4361" t="s">
        <v>138</v>
      </c>
      <c r="AE4361">
        <v>0</v>
      </c>
      <c r="AF4361">
        <v>0</v>
      </c>
      <c r="AG4361" t="s">
        <v>81</v>
      </c>
      <c r="AH4361">
        <v>1</v>
      </c>
      <c r="AI4361" t="s">
        <v>83</v>
      </c>
      <c r="AJ4361">
        <v>0</v>
      </c>
      <c r="AK4361" t="s">
        <v>23416</v>
      </c>
      <c r="AL4361" t="s">
        <v>84</v>
      </c>
      <c r="AM4361" t="s">
        <v>71</v>
      </c>
      <c r="AN4361" t="s">
        <v>73</v>
      </c>
      <c r="AO4361" t="s">
        <v>81</v>
      </c>
      <c r="AP4361" t="s">
        <v>73</v>
      </c>
      <c r="AQ4361" t="s">
        <v>71</v>
      </c>
      <c r="AT4361" t="s">
        <v>382</v>
      </c>
      <c r="AU4361" t="s">
        <v>101</v>
      </c>
    </row>
    <row r="4362" spans="1:47" x14ac:dyDescent="0.25">
      <c r="A4362">
        <v>7025</v>
      </c>
      <c r="B4362" t="s">
        <v>23421</v>
      </c>
      <c r="C4362" t="s">
        <v>67</v>
      </c>
      <c r="D4362" t="s">
        <v>23422</v>
      </c>
      <c r="E4362" t="s">
        <v>23423</v>
      </c>
      <c r="F4362" t="s">
        <v>23423</v>
      </c>
      <c r="G4362" t="s">
        <v>23424</v>
      </c>
      <c r="H4362" t="s">
        <v>71</v>
      </c>
      <c r="I4362" s="39">
        <v>37420</v>
      </c>
      <c r="J4362" t="s">
        <v>23425</v>
      </c>
      <c r="K4362">
        <v>500</v>
      </c>
      <c r="L4362">
        <v>0</v>
      </c>
      <c r="M4362" t="s">
        <v>73</v>
      </c>
      <c r="N4362" t="s">
        <v>74</v>
      </c>
      <c r="O4362" t="s">
        <v>75</v>
      </c>
      <c r="P4362">
        <v>1</v>
      </c>
      <c r="Q4362">
        <v>1</v>
      </c>
      <c r="R4362">
        <v>5</v>
      </c>
      <c r="S4362">
        <v>11</v>
      </c>
      <c r="T4362" t="s">
        <v>83</v>
      </c>
      <c r="U4362" t="s">
        <v>77</v>
      </c>
      <c r="V4362">
        <v>0</v>
      </c>
      <c r="W4362" t="s">
        <v>81</v>
      </c>
      <c r="X4362">
        <v>0</v>
      </c>
      <c r="Y4362" t="s">
        <v>84</v>
      </c>
      <c r="Z4362" t="s">
        <v>207</v>
      </c>
      <c r="AA4362" t="s">
        <v>81</v>
      </c>
      <c r="AB4362" t="s">
        <v>82</v>
      </c>
      <c r="AC4362">
        <v>11</v>
      </c>
      <c r="AD4362" t="s">
        <v>78</v>
      </c>
      <c r="AE4362">
        <v>0</v>
      </c>
      <c r="AF4362">
        <v>0</v>
      </c>
      <c r="AG4362" t="s">
        <v>81</v>
      </c>
      <c r="AH4362">
        <v>2</v>
      </c>
      <c r="AI4362" t="s">
        <v>83</v>
      </c>
      <c r="AJ4362">
        <v>0</v>
      </c>
      <c r="AK4362" t="s">
        <v>23426</v>
      </c>
      <c r="AL4362" t="s">
        <v>84</v>
      </c>
      <c r="AM4362" t="s">
        <v>71</v>
      </c>
      <c r="AN4362" t="s">
        <v>73</v>
      </c>
      <c r="AO4362" t="s">
        <v>81</v>
      </c>
      <c r="AP4362" t="s">
        <v>73</v>
      </c>
      <c r="AQ4362" t="s">
        <v>71</v>
      </c>
      <c r="AT4362" t="s">
        <v>121</v>
      </c>
      <c r="AU4362" t="s">
        <v>67</v>
      </c>
    </row>
    <row r="4363" spans="1:47" x14ac:dyDescent="0.25">
      <c r="A4363">
        <v>7026</v>
      </c>
      <c r="B4363" t="s">
        <v>23427</v>
      </c>
      <c r="C4363" t="s">
        <v>101</v>
      </c>
      <c r="D4363" t="s">
        <v>23427</v>
      </c>
      <c r="E4363" t="s">
        <v>23428</v>
      </c>
      <c r="F4363" t="s">
        <v>23428</v>
      </c>
      <c r="G4363" t="s">
        <v>23429</v>
      </c>
      <c r="H4363" t="s">
        <v>23430</v>
      </c>
      <c r="I4363" s="39">
        <v>41593.65</v>
      </c>
      <c r="J4363" t="s">
        <v>23431</v>
      </c>
      <c r="K4363">
        <v>800</v>
      </c>
      <c r="L4363">
        <v>40051.199999999997</v>
      </c>
      <c r="M4363" t="s">
        <v>73</v>
      </c>
      <c r="N4363" t="s">
        <v>74</v>
      </c>
      <c r="O4363" t="s">
        <v>75</v>
      </c>
      <c r="P4363">
        <v>1</v>
      </c>
      <c r="Q4363">
        <v>1</v>
      </c>
      <c r="R4363">
        <v>5</v>
      </c>
      <c r="S4363">
        <v>16</v>
      </c>
      <c r="T4363" t="s">
        <v>76</v>
      </c>
      <c r="U4363" t="s">
        <v>185</v>
      </c>
      <c r="V4363">
        <v>30</v>
      </c>
      <c r="W4363" t="s">
        <v>78</v>
      </c>
      <c r="X4363">
        <v>0</v>
      </c>
      <c r="Y4363" t="s">
        <v>84</v>
      </c>
      <c r="Z4363" t="s">
        <v>23432</v>
      </c>
      <c r="AA4363" t="s">
        <v>81</v>
      </c>
      <c r="AB4363" t="s">
        <v>82</v>
      </c>
      <c r="AC4363">
        <v>16</v>
      </c>
      <c r="AD4363" t="s">
        <v>78</v>
      </c>
      <c r="AE4363">
        <v>0</v>
      </c>
      <c r="AF4363">
        <v>0</v>
      </c>
      <c r="AG4363" t="s">
        <v>81</v>
      </c>
      <c r="AH4363">
        <v>1</v>
      </c>
      <c r="AI4363" t="s">
        <v>83</v>
      </c>
      <c r="AJ4363">
        <v>0</v>
      </c>
      <c r="AK4363" t="s">
        <v>23427</v>
      </c>
      <c r="AL4363" t="s">
        <v>84</v>
      </c>
      <c r="AM4363" t="s">
        <v>23433</v>
      </c>
      <c r="AN4363" t="s">
        <v>73</v>
      </c>
      <c r="AO4363" t="s">
        <v>81</v>
      </c>
      <c r="AP4363" t="s">
        <v>73</v>
      </c>
      <c r="AT4363" t="s">
        <v>269</v>
      </c>
      <c r="AU4363" t="s">
        <v>67</v>
      </c>
    </row>
    <row r="4364" spans="1:47" x14ac:dyDescent="0.25">
      <c r="A4364">
        <v>7027</v>
      </c>
      <c r="B4364" t="s">
        <v>23434</v>
      </c>
      <c r="C4364" t="s">
        <v>101</v>
      </c>
      <c r="D4364" t="s">
        <v>23435</v>
      </c>
      <c r="E4364" t="s">
        <v>23436</v>
      </c>
      <c r="F4364" t="s">
        <v>23436</v>
      </c>
      <c r="G4364" t="s">
        <v>23437</v>
      </c>
      <c r="H4364" t="s">
        <v>23437</v>
      </c>
      <c r="I4364" s="39">
        <v>41659.399305555555</v>
      </c>
      <c r="J4364" t="s">
        <v>23438</v>
      </c>
      <c r="K4364">
        <v>500</v>
      </c>
      <c r="L4364">
        <v>28999.96</v>
      </c>
      <c r="M4364" t="s">
        <v>73</v>
      </c>
      <c r="N4364" t="s">
        <v>74</v>
      </c>
      <c r="O4364" t="s">
        <v>75</v>
      </c>
      <c r="P4364">
        <v>12</v>
      </c>
      <c r="Q4364">
        <v>1</v>
      </c>
      <c r="R4364">
        <v>23</v>
      </c>
      <c r="S4364">
        <v>12</v>
      </c>
      <c r="T4364" t="s">
        <v>76</v>
      </c>
      <c r="U4364" t="s">
        <v>185</v>
      </c>
      <c r="V4364">
        <v>30</v>
      </c>
      <c r="W4364" t="s">
        <v>78</v>
      </c>
      <c r="X4364">
        <v>0</v>
      </c>
      <c r="Y4364" t="s">
        <v>23439</v>
      </c>
      <c r="Z4364" t="s">
        <v>23440</v>
      </c>
      <c r="AA4364" t="s">
        <v>81</v>
      </c>
      <c r="AB4364" t="s">
        <v>82</v>
      </c>
      <c r="AC4364">
        <v>12</v>
      </c>
      <c r="AD4364" t="s">
        <v>78</v>
      </c>
      <c r="AE4364">
        <v>0</v>
      </c>
      <c r="AF4364">
        <v>0</v>
      </c>
      <c r="AG4364" t="s">
        <v>81</v>
      </c>
      <c r="AH4364">
        <v>4</v>
      </c>
      <c r="AI4364" t="s">
        <v>67</v>
      </c>
      <c r="AJ4364">
        <v>0</v>
      </c>
      <c r="AK4364" t="s">
        <v>23441</v>
      </c>
      <c r="AL4364" t="s">
        <v>84</v>
      </c>
      <c r="AM4364" t="s">
        <v>23442</v>
      </c>
      <c r="AN4364" t="s">
        <v>73</v>
      </c>
      <c r="AO4364" t="s">
        <v>81</v>
      </c>
      <c r="AP4364" t="s">
        <v>73</v>
      </c>
      <c r="AQ4364" t="s">
        <v>23443</v>
      </c>
      <c r="AS4364" t="s">
        <v>23444</v>
      </c>
      <c r="AU4364" t="s">
        <v>67</v>
      </c>
    </row>
    <row r="4365" spans="1:47" x14ac:dyDescent="0.25">
      <c r="A4365">
        <v>7032</v>
      </c>
      <c r="B4365" t="s">
        <v>23445</v>
      </c>
      <c r="C4365" t="s">
        <v>67</v>
      </c>
      <c r="D4365" t="s">
        <v>23446</v>
      </c>
      <c r="E4365" t="s">
        <v>23447</v>
      </c>
      <c r="F4365" t="s">
        <v>23447</v>
      </c>
      <c r="G4365" t="s">
        <v>23448</v>
      </c>
      <c r="H4365" t="s">
        <v>214</v>
      </c>
      <c r="I4365" s="39">
        <v>36293</v>
      </c>
      <c r="J4365" t="s">
        <v>23449</v>
      </c>
      <c r="K4365">
        <v>1500</v>
      </c>
      <c r="L4365">
        <v>0</v>
      </c>
      <c r="M4365" t="s">
        <v>73</v>
      </c>
      <c r="N4365" t="s">
        <v>74</v>
      </c>
      <c r="O4365" t="s">
        <v>75</v>
      </c>
      <c r="P4365">
        <v>1</v>
      </c>
      <c r="Q4365">
        <v>1</v>
      </c>
      <c r="R4365">
        <v>5</v>
      </c>
      <c r="S4365">
        <v>5</v>
      </c>
      <c r="T4365" t="s">
        <v>76</v>
      </c>
      <c r="U4365" t="s">
        <v>224</v>
      </c>
      <c r="V4365">
        <v>30</v>
      </c>
      <c r="W4365" t="s">
        <v>78</v>
      </c>
      <c r="X4365">
        <v>0</v>
      </c>
      <c r="Y4365" t="s">
        <v>84</v>
      </c>
      <c r="Z4365" t="s">
        <v>809</v>
      </c>
      <c r="AA4365" t="s">
        <v>81</v>
      </c>
      <c r="AB4365" t="s">
        <v>82</v>
      </c>
      <c r="AC4365">
        <v>5</v>
      </c>
      <c r="AD4365" t="s">
        <v>78</v>
      </c>
      <c r="AE4365">
        <v>0</v>
      </c>
      <c r="AF4365">
        <v>0</v>
      </c>
      <c r="AG4365" t="s">
        <v>81</v>
      </c>
      <c r="AH4365">
        <v>1</v>
      </c>
      <c r="AI4365" t="s">
        <v>67</v>
      </c>
      <c r="AK4365" t="s">
        <v>23445</v>
      </c>
      <c r="AL4365" t="s">
        <v>84</v>
      </c>
      <c r="AM4365" t="s">
        <v>276</v>
      </c>
      <c r="AN4365" t="s">
        <v>73</v>
      </c>
      <c r="AO4365" t="s">
        <v>81</v>
      </c>
      <c r="AP4365" t="s">
        <v>73</v>
      </c>
      <c r="AT4365" t="s">
        <v>99</v>
      </c>
      <c r="AU4365" t="s">
        <v>67</v>
      </c>
    </row>
    <row r="4366" spans="1:47" x14ac:dyDescent="0.25">
      <c r="A4366">
        <v>7033</v>
      </c>
      <c r="B4366" t="s">
        <v>23450</v>
      </c>
      <c r="C4366" t="s">
        <v>67</v>
      </c>
      <c r="D4366" t="s">
        <v>642</v>
      </c>
      <c r="E4366" t="s">
        <v>23451</v>
      </c>
      <c r="F4366" t="s">
        <v>23451</v>
      </c>
      <c r="G4366" t="s">
        <v>23452</v>
      </c>
      <c r="H4366" t="s">
        <v>214</v>
      </c>
      <c r="I4366" s="39">
        <v>36293</v>
      </c>
      <c r="J4366" t="s">
        <v>23453</v>
      </c>
      <c r="K4366">
        <v>50000</v>
      </c>
      <c r="L4366">
        <v>0</v>
      </c>
      <c r="M4366" t="s">
        <v>73</v>
      </c>
      <c r="N4366" t="s">
        <v>74</v>
      </c>
      <c r="O4366" t="s">
        <v>75</v>
      </c>
      <c r="P4366">
        <v>1</v>
      </c>
      <c r="Q4366">
        <v>1</v>
      </c>
      <c r="R4366">
        <v>5</v>
      </c>
      <c r="S4366">
        <v>5</v>
      </c>
      <c r="T4366" t="s">
        <v>101</v>
      </c>
      <c r="U4366" t="s">
        <v>77</v>
      </c>
      <c r="V4366">
        <v>30</v>
      </c>
      <c r="W4366" t="s">
        <v>78</v>
      </c>
      <c r="X4366">
        <v>0</v>
      </c>
      <c r="Y4366" t="s">
        <v>84</v>
      </c>
      <c r="Z4366" t="s">
        <v>2158</v>
      </c>
      <c r="AA4366" t="s">
        <v>81</v>
      </c>
      <c r="AB4366" t="s">
        <v>82</v>
      </c>
      <c r="AC4366">
        <v>5</v>
      </c>
      <c r="AD4366" t="s">
        <v>78</v>
      </c>
      <c r="AE4366">
        <v>0</v>
      </c>
      <c r="AF4366">
        <v>0</v>
      </c>
      <c r="AG4366" t="s">
        <v>81</v>
      </c>
      <c r="AH4366">
        <v>1</v>
      </c>
      <c r="AI4366" t="s">
        <v>67</v>
      </c>
      <c r="AL4366" t="s">
        <v>84</v>
      </c>
      <c r="AM4366" t="s">
        <v>218</v>
      </c>
      <c r="AN4366" t="s">
        <v>73</v>
      </c>
      <c r="AO4366" t="s">
        <v>81</v>
      </c>
      <c r="AP4366" t="s">
        <v>73</v>
      </c>
      <c r="AT4366" t="s">
        <v>218</v>
      </c>
      <c r="AU4366" t="s">
        <v>67</v>
      </c>
    </row>
    <row r="4367" spans="1:47" x14ac:dyDescent="0.25">
      <c r="A4367">
        <v>7036</v>
      </c>
      <c r="B4367" t="s">
        <v>23454</v>
      </c>
      <c r="C4367" t="s">
        <v>67</v>
      </c>
      <c r="D4367" t="s">
        <v>23455</v>
      </c>
      <c r="E4367" t="s">
        <v>23456</v>
      </c>
      <c r="F4367" t="s">
        <v>23456</v>
      </c>
      <c r="G4367" t="s">
        <v>23457</v>
      </c>
      <c r="H4367" t="s">
        <v>214</v>
      </c>
      <c r="I4367" s="39">
        <v>36293</v>
      </c>
      <c r="J4367" t="s">
        <v>23458</v>
      </c>
      <c r="K4367">
        <v>5000</v>
      </c>
      <c r="L4367">
        <v>0</v>
      </c>
      <c r="M4367" t="s">
        <v>73</v>
      </c>
      <c r="N4367" t="s">
        <v>74</v>
      </c>
      <c r="O4367" t="s">
        <v>75</v>
      </c>
      <c r="P4367">
        <v>1</v>
      </c>
      <c r="Q4367">
        <v>1</v>
      </c>
      <c r="R4367">
        <v>5</v>
      </c>
      <c r="S4367">
        <v>21</v>
      </c>
      <c r="T4367" t="s">
        <v>76</v>
      </c>
      <c r="U4367" t="s">
        <v>77</v>
      </c>
      <c r="V4367">
        <v>30</v>
      </c>
      <c r="W4367" t="s">
        <v>78</v>
      </c>
      <c r="X4367">
        <v>0</v>
      </c>
      <c r="Y4367" t="s">
        <v>84</v>
      </c>
      <c r="Z4367" t="s">
        <v>225</v>
      </c>
      <c r="AA4367" t="s">
        <v>81</v>
      </c>
      <c r="AB4367" t="s">
        <v>82</v>
      </c>
      <c r="AC4367">
        <v>21</v>
      </c>
      <c r="AD4367" t="s">
        <v>78</v>
      </c>
      <c r="AE4367">
        <v>0</v>
      </c>
      <c r="AF4367">
        <v>0</v>
      </c>
      <c r="AG4367" t="s">
        <v>81</v>
      </c>
      <c r="AH4367">
        <v>1</v>
      </c>
      <c r="AI4367" t="s">
        <v>67</v>
      </c>
      <c r="AK4367" t="s">
        <v>23459</v>
      </c>
      <c r="AL4367" t="s">
        <v>84</v>
      </c>
      <c r="AM4367" t="s">
        <v>81</v>
      </c>
      <c r="AN4367" t="s">
        <v>73</v>
      </c>
      <c r="AO4367" t="s">
        <v>81</v>
      </c>
      <c r="AP4367" t="s">
        <v>73</v>
      </c>
      <c r="AT4367" t="s">
        <v>81</v>
      </c>
      <c r="AU4367" t="s">
        <v>67</v>
      </c>
    </row>
    <row r="4368" spans="1:47" x14ac:dyDescent="0.25">
      <c r="A4368">
        <v>7048</v>
      </c>
      <c r="B4368" t="s">
        <v>23460</v>
      </c>
      <c r="C4368" t="s">
        <v>67</v>
      </c>
      <c r="D4368" t="s">
        <v>23461</v>
      </c>
      <c r="E4368" t="s">
        <v>23462</v>
      </c>
      <c r="F4368" t="s">
        <v>23462</v>
      </c>
      <c r="G4368" t="s">
        <v>23463</v>
      </c>
      <c r="H4368" t="s">
        <v>214</v>
      </c>
      <c r="I4368" s="39">
        <v>36293</v>
      </c>
      <c r="J4368" t="s">
        <v>23464</v>
      </c>
      <c r="K4368">
        <v>1000</v>
      </c>
      <c r="L4368">
        <v>0</v>
      </c>
      <c r="M4368" t="s">
        <v>73</v>
      </c>
      <c r="N4368" t="s">
        <v>74</v>
      </c>
      <c r="O4368" t="s">
        <v>75</v>
      </c>
      <c r="P4368">
        <v>1</v>
      </c>
      <c r="Q4368">
        <v>1</v>
      </c>
      <c r="R4368">
        <v>5</v>
      </c>
      <c r="S4368">
        <v>9</v>
      </c>
      <c r="T4368" t="s">
        <v>101</v>
      </c>
      <c r="U4368" t="s">
        <v>77</v>
      </c>
      <c r="V4368">
        <v>30</v>
      </c>
      <c r="W4368" t="s">
        <v>78</v>
      </c>
      <c r="X4368">
        <v>0</v>
      </c>
      <c r="Y4368" t="s">
        <v>84</v>
      </c>
      <c r="Z4368" t="s">
        <v>280</v>
      </c>
      <c r="AA4368" t="s">
        <v>81</v>
      </c>
      <c r="AB4368" t="s">
        <v>82</v>
      </c>
      <c r="AC4368">
        <v>9</v>
      </c>
      <c r="AD4368" t="s">
        <v>78</v>
      </c>
      <c r="AE4368">
        <v>0</v>
      </c>
      <c r="AF4368">
        <v>0</v>
      </c>
      <c r="AG4368" t="s">
        <v>81</v>
      </c>
      <c r="AH4368">
        <v>2</v>
      </c>
      <c r="AI4368" t="s">
        <v>67</v>
      </c>
      <c r="AL4368" t="s">
        <v>84</v>
      </c>
      <c r="AM4368" t="s">
        <v>390</v>
      </c>
      <c r="AN4368" t="s">
        <v>73</v>
      </c>
      <c r="AO4368" t="s">
        <v>81</v>
      </c>
      <c r="AP4368" t="s">
        <v>73</v>
      </c>
      <c r="AT4368" t="s">
        <v>390</v>
      </c>
      <c r="AU4368" t="s">
        <v>67</v>
      </c>
    </row>
    <row r="4369" spans="1:47" x14ac:dyDescent="0.25">
      <c r="A4369">
        <v>7051</v>
      </c>
      <c r="B4369" t="s">
        <v>23465</v>
      </c>
      <c r="C4369" t="s">
        <v>67</v>
      </c>
      <c r="D4369" t="s">
        <v>23466</v>
      </c>
      <c r="E4369" t="s">
        <v>23467</v>
      </c>
      <c r="F4369" t="s">
        <v>23467</v>
      </c>
      <c r="G4369" t="s">
        <v>23468</v>
      </c>
      <c r="H4369" t="s">
        <v>71</v>
      </c>
      <c r="I4369" s="39">
        <v>36915</v>
      </c>
      <c r="J4369" t="s">
        <v>23469</v>
      </c>
      <c r="K4369">
        <v>800</v>
      </c>
      <c r="L4369">
        <v>0</v>
      </c>
      <c r="M4369" t="s">
        <v>73</v>
      </c>
      <c r="N4369" t="s">
        <v>74</v>
      </c>
      <c r="O4369" t="s">
        <v>75</v>
      </c>
      <c r="P4369">
        <v>1</v>
      </c>
      <c r="Q4369">
        <v>1</v>
      </c>
      <c r="R4369">
        <v>5</v>
      </c>
      <c r="S4369">
        <v>7</v>
      </c>
      <c r="T4369" t="s">
        <v>76</v>
      </c>
      <c r="U4369" t="s">
        <v>77</v>
      </c>
      <c r="V4369">
        <v>30</v>
      </c>
      <c r="W4369" t="s">
        <v>78</v>
      </c>
      <c r="X4369">
        <v>0</v>
      </c>
      <c r="Y4369" t="s">
        <v>84</v>
      </c>
      <c r="Z4369" t="s">
        <v>225</v>
      </c>
      <c r="AA4369" t="s">
        <v>81</v>
      </c>
      <c r="AB4369" t="s">
        <v>82</v>
      </c>
      <c r="AC4369">
        <v>7</v>
      </c>
      <c r="AD4369" t="s">
        <v>138</v>
      </c>
      <c r="AE4369">
        <v>0</v>
      </c>
      <c r="AF4369">
        <v>0</v>
      </c>
      <c r="AG4369" t="s">
        <v>81</v>
      </c>
      <c r="AH4369">
        <v>1</v>
      </c>
      <c r="AI4369" t="s">
        <v>83</v>
      </c>
      <c r="AJ4369">
        <v>0</v>
      </c>
      <c r="AK4369" t="s">
        <v>23465</v>
      </c>
      <c r="AL4369" t="s">
        <v>84</v>
      </c>
      <c r="AM4369" t="s">
        <v>71</v>
      </c>
      <c r="AN4369" t="s">
        <v>73</v>
      </c>
      <c r="AO4369" t="s">
        <v>81</v>
      </c>
      <c r="AP4369" t="s">
        <v>73</v>
      </c>
      <c r="AQ4369" t="s">
        <v>71</v>
      </c>
      <c r="AT4369" t="s">
        <v>81</v>
      </c>
      <c r="AU4369" t="s">
        <v>67</v>
      </c>
    </row>
    <row r="4370" spans="1:47" x14ac:dyDescent="0.25">
      <c r="A4370">
        <v>7052</v>
      </c>
      <c r="B4370" t="s">
        <v>23470</v>
      </c>
      <c r="C4370" t="s">
        <v>67</v>
      </c>
      <c r="D4370" t="s">
        <v>642</v>
      </c>
      <c r="E4370" t="s">
        <v>23471</v>
      </c>
      <c r="F4370" t="s">
        <v>23471</v>
      </c>
      <c r="G4370" t="s">
        <v>23472</v>
      </c>
      <c r="H4370" t="s">
        <v>214</v>
      </c>
      <c r="I4370" s="39">
        <v>36293</v>
      </c>
      <c r="J4370" t="s">
        <v>23473</v>
      </c>
      <c r="K4370">
        <v>800</v>
      </c>
      <c r="L4370">
        <v>0</v>
      </c>
      <c r="M4370" t="s">
        <v>73</v>
      </c>
      <c r="N4370" t="s">
        <v>74</v>
      </c>
      <c r="O4370" t="s">
        <v>75</v>
      </c>
      <c r="P4370">
        <v>1</v>
      </c>
      <c r="Q4370">
        <v>1</v>
      </c>
      <c r="R4370">
        <v>5</v>
      </c>
      <c r="S4370">
        <v>7</v>
      </c>
      <c r="T4370" t="s">
        <v>76</v>
      </c>
      <c r="U4370" t="s">
        <v>224</v>
      </c>
      <c r="V4370">
        <v>0</v>
      </c>
      <c r="W4370" t="s">
        <v>78</v>
      </c>
      <c r="X4370">
        <v>0</v>
      </c>
      <c r="Y4370" t="s">
        <v>84</v>
      </c>
      <c r="Z4370" t="s">
        <v>737</v>
      </c>
      <c r="AA4370" t="s">
        <v>81</v>
      </c>
      <c r="AB4370" t="s">
        <v>82</v>
      </c>
      <c r="AC4370">
        <v>7</v>
      </c>
      <c r="AD4370" t="s">
        <v>78</v>
      </c>
      <c r="AE4370">
        <v>0</v>
      </c>
      <c r="AF4370">
        <v>0</v>
      </c>
      <c r="AG4370" t="s">
        <v>81</v>
      </c>
      <c r="AH4370">
        <v>1</v>
      </c>
      <c r="AI4370" t="s">
        <v>67</v>
      </c>
      <c r="AL4370" t="s">
        <v>84</v>
      </c>
      <c r="AM4370" t="s">
        <v>81</v>
      </c>
      <c r="AN4370" t="s">
        <v>73</v>
      </c>
      <c r="AO4370" t="s">
        <v>81</v>
      </c>
      <c r="AP4370" t="s">
        <v>73</v>
      </c>
      <c r="AT4370" t="s">
        <v>81</v>
      </c>
      <c r="AU4370" t="s">
        <v>67</v>
      </c>
    </row>
    <row r="4371" spans="1:47" x14ac:dyDescent="0.25">
      <c r="A4371">
        <v>7082</v>
      </c>
      <c r="B4371" t="s">
        <v>23474</v>
      </c>
      <c r="C4371" t="s">
        <v>67</v>
      </c>
      <c r="D4371" t="s">
        <v>23475</v>
      </c>
      <c r="E4371" t="s">
        <v>23476</v>
      </c>
      <c r="F4371" t="s">
        <v>23476</v>
      </c>
      <c r="G4371" t="s">
        <v>71</v>
      </c>
      <c r="H4371" t="s">
        <v>71</v>
      </c>
      <c r="I4371" s="39">
        <v>36405</v>
      </c>
      <c r="J4371" t="s">
        <v>23477</v>
      </c>
      <c r="K4371">
        <v>1000</v>
      </c>
      <c r="L4371">
        <v>0</v>
      </c>
      <c r="M4371" t="s">
        <v>73</v>
      </c>
      <c r="N4371" t="s">
        <v>74</v>
      </c>
      <c r="O4371" t="s">
        <v>75</v>
      </c>
      <c r="P4371">
        <v>1</v>
      </c>
      <c r="Q4371">
        <v>1</v>
      </c>
      <c r="R4371">
        <v>5</v>
      </c>
      <c r="S4371">
        <v>17</v>
      </c>
      <c r="T4371" t="s">
        <v>76</v>
      </c>
      <c r="U4371" t="s">
        <v>77</v>
      </c>
      <c r="V4371">
        <v>30</v>
      </c>
      <c r="W4371" t="s">
        <v>78</v>
      </c>
      <c r="X4371">
        <v>0</v>
      </c>
      <c r="Y4371" t="s">
        <v>84</v>
      </c>
      <c r="Z4371" t="s">
        <v>809</v>
      </c>
      <c r="AA4371" t="s">
        <v>81</v>
      </c>
      <c r="AB4371" t="s">
        <v>82</v>
      </c>
      <c r="AC4371">
        <v>17</v>
      </c>
      <c r="AD4371" t="s">
        <v>78</v>
      </c>
      <c r="AE4371">
        <v>0</v>
      </c>
      <c r="AF4371">
        <v>0</v>
      </c>
      <c r="AG4371" t="s">
        <v>81</v>
      </c>
      <c r="AH4371">
        <v>1</v>
      </c>
      <c r="AI4371" t="s">
        <v>83</v>
      </c>
      <c r="AJ4371">
        <v>0</v>
      </c>
      <c r="AK4371" t="s">
        <v>23474</v>
      </c>
      <c r="AL4371" t="s">
        <v>84</v>
      </c>
      <c r="AM4371" t="s">
        <v>276</v>
      </c>
      <c r="AN4371" t="s">
        <v>73</v>
      </c>
      <c r="AO4371" t="s">
        <v>81</v>
      </c>
      <c r="AP4371" t="s">
        <v>73</v>
      </c>
      <c r="AQ4371" t="s">
        <v>71</v>
      </c>
      <c r="AT4371" t="s">
        <v>276</v>
      </c>
      <c r="AU4371" t="s">
        <v>67</v>
      </c>
    </row>
    <row r="4372" spans="1:47" x14ac:dyDescent="0.25">
      <c r="A4372">
        <v>7089</v>
      </c>
      <c r="B4372" t="s">
        <v>23478</v>
      </c>
      <c r="C4372" t="s">
        <v>67</v>
      </c>
      <c r="D4372" t="s">
        <v>23479</v>
      </c>
      <c r="E4372" t="s">
        <v>23480</v>
      </c>
      <c r="F4372" t="s">
        <v>23480</v>
      </c>
      <c r="G4372" t="s">
        <v>99</v>
      </c>
      <c r="H4372" t="s">
        <v>214</v>
      </c>
      <c r="I4372" s="39">
        <v>36293</v>
      </c>
      <c r="J4372" t="s">
        <v>23481</v>
      </c>
      <c r="K4372">
        <v>0</v>
      </c>
      <c r="L4372">
        <v>0</v>
      </c>
      <c r="M4372" t="s">
        <v>73</v>
      </c>
      <c r="N4372" t="s">
        <v>74</v>
      </c>
      <c r="O4372" t="s">
        <v>75</v>
      </c>
      <c r="P4372">
        <v>1</v>
      </c>
      <c r="Q4372">
        <v>1</v>
      </c>
      <c r="R4372">
        <v>5</v>
      </c>
      <c r="S4372">
        <v>5</v>
      </c>
      <c r="T4372" t="s">
        <v>79</v>
      </c>
      <c r="U4372" t="s">
        <v>77</v>
      </c>
      <c r="V4372">
        <v>30</v>
      </c>
      <c r="W4372" t="s">
        <v>81</v>
      </c>
      <c r="X4372">
        <v>0</v>
      </c>
      <c r="Y4372" t="s">
        <v>84</v>
      </c>
      <c r="Z4372" t="s">
        <v>216</v>
      </c>
      <c r="AA4372" t="s">
        <v>81</v>
      </c>
      <c r="AB4372" t="s">
        <v>82</v>
      </c>
      <c r="AC4372">
        <v>5</v>
      </c>
      <c r="AD4372" t="s">
        <v>78</v>
      </c>
      <c r="AE4372">
        <v>0</v>
      </c>
      <c r="AF4372">
        <v>0</v>
      </c>
      <c r="AG4372" t="s">
        <v>81</v>
      </c>
      <c r="AH4372">
        <v>1</v>
      </c>
      <c r="AI4372" t="s">
        <v>67</v>
      </c>
      <c r="AK4372" t="s">
        <v>23482</v>
      </c>
      <c r="AL4372" t="s">
        <v>84</v>
      </c>
      <c r="AM4372" t="s">
        <v>276</v>
      </c>
      <c r="AN4372" t="s">
        <v>73</v>
      </c>
      <c r="AO4372" t="s">
        <v>81</v>
      </c>
      <c r="AP4372" t="s">
        <v>73</v>
      </c>
      <c r="AT4372" t="s">
        <v>276</v>
      </c>
      <c r="AU4372" t="s">
        <v>67</v>
      </c>
    </row>
    <row r="4373" spans="1:47" x14ac:dyDescent="0.25">
      <c r="A4373">
        <v>7100</v>
      </c>
      <c r="B4373" t="s">
        <v>23483</v>
      </c>
      <c r="C4373" t="s">
        <v>67</v>
      </c>
      <c r="D4373" t="s">
        <v>23484</v>
      </c>
      <c r="E4373" t="s">
        <v>23485</v>
      </c>
      <c r="F4373" t="s">
        <v>23485</v>
      </c>
      <c r="G4373" t="s">
        <v>23486</v>
      </c>
      <c r="H4373" t="s">
        <v>214</v>
      </c>
      <c r="I4373" s="39">
        <v>36293</v>
      </c>
      <c r="J4373" t="s">
        <v>23487</v>
      </c>
      <c r="K4373">
        <v>3000</v>
      </c>
      <c r="L4373">
        <v>0</v>
      </c>
      <c r="M4373" t="s">
        <v>73</v>
      </c>
      <c r="N4373" t="s">
        <v>74</v>
      </c>
      <c r="O4373" t="s">
        <v>75</v>
      </c>
      <c r="P4373">
        <v>1</v>
      </c>
      <c r="Q4373">
        <v>1</v>
      </c>
      <c r="R4373">
        <v>5</v>
      </c>
      <c r="S4373">
        <v>2</v>
      </c>
      <c r="T4373" t="s">
        <v>76</v>
      </c>
      <c r="U4373" t="s">
        <v>77</v>
      </c>
      <c r="V4373">
        <v>30</v>
      </c>
      <c r="W4373" t="s">
        <v>78</v>
      </c>
      <c r="X4373">
        <v>0</v>
      </c>
      <c r="Y4373" t="s">
        <v>84</v>
      </c>
      <c r="Z4373" t="s">
        <v>5512</v>
      </c>
      <c r="AA4373" t="s">
        <v>81</v>
      </c>
      <c r="AB4373" t="s">
        <v>82</v>
      </c>
      <c r="AC4373">
        <v>2</v>
      </c>
      <c r="AD4373" t="s">
        <v>78</v>
      </c>
      <c r="AE4373">
        <v>0</v>
      </c>
      <c r="AF4373">
        <v>0</v>
      </c>
      <c r="AG4373" t="s">
        <v>81</v>
      </c>
      <c r="AH4373">
        <v>2</v>
      </c>
      <c r="AI4373" t="s">
        <v>67</v>
      </c>
      <c r="AL4373" t="s">
        <v>84</v>
      </c>
      <c r="AM4373" t="s">
        <v>992</v>
      </c>
      <c r="AN4373" t="s">
        <v>73</v>
      </c>
      <c r="AO4373" t="s">
        <v>81</v>
      </c>
      <c r="AP4373" t="s">
        <v>73</v>
      </c>
      <c r="AT4373" t="s">
        <v>992</v>
      </c>
      <c r="AU4373" t="s">
        <v>67</v>
      </c>
    </row>
    <row r="4374" spans="1:47" x14ac:dyDescent="0.25">
      <c r="A4374">
        <v>7101</v>
      </c>
      <c r="B4374" t="s">
        <v>23488</v>
      </c>
      <c r="C4374" t="s">
        <v>67</v>
      </c>
      <c r="D4374" t="s">
        <v>23489</v>
      </c>
      <c r="E4374" t="s">
        <v>23490</v>
      </c>
      <c r="F4374" t="s">
        <v>23490</v>
      </c>
      <c r="G4374" t="s">
        <v>23491</v>
      </c>
      <c r="H4374" t="s">
        <v>214</v>
      </c>
      <c r="I4374" s="39">
        <v>36293</v>
      </c>
      <c r="J4374" t="s">
        <v>23492</v>
      </c>
      <c r="K4374">
        <v>1000</v>
      </c>
      <c r="L4374">
        <v>0</v>
      </c>
      <c r="M4374" t="s">
        <v>73</v>
      </c>
      <c r="N4374" t="s">
        <v>74</v>
      </c>
      <c r="O4374" t="s">
        <v>75</v>
      </c>
      <c r="P4374">
        <v>1</v>
      </c>
      <c r="Q4374">
        <v>1</v>
      </c>
      <c r="R4374">
        <v>5</v>
      </c>
      <c r="S4374">
        <v>2</v>
      </c>
      <c r="T4374" t="s">
        <v>76</v>
      </c>
      <c r="U4374" t="s">
        <v>77</v>
      </c>
      <c r="V4374">
        <v>0</v>
      </c>
      <c r="W4374" t="s">
        <v>78</v>
      </c>
      <c r="X4374">
        <v>0</v>
      </c>
      <c r="Y4374" t="s">
        <v>84</v>
      </c>
      <c r="Z4374" t="s">
        <v>549</v>
      </c>
      <c r="AA4374" t="s">
        <v>81</v>
      </c>
      <c r="AB4374" t="s">
        <v>82</v>
      </c>
      <c r="AC4374">
        <v>2</v>
      </c>
      <c r="AD4374" t="s">
        <v>78</v>
      </c>
      <c r="AE4374">
        <v>0</v>
      </c>
      <c r="AF4374">
        <v>0</v>
      </c>
      <c r="AG4374" t="s">
        <v>81</v>
      </c>
      <c r="AH4374">
        <v>2</v>
      </c>
      <c r="AI4374" t="s">
        <v>83</v>
      </c>
      <c r="AL4374" t="s">
        <v>84</v>
      </c>
      <c r="AM4374" t="s">
        <v>550</v>
      </c>
      <c r="AN4374" t="s">
        <v>73</v>
      </c>
      <c r="AO4374" t="s">
        <v>81</v>
      </c>
      <c r="AP4374" t="s">
        <v>73</v>
      </c>
      <c r="AT4374" t="s">
        <v>550</v>
      </c>
      <c r="AU4374" t="s">
        <v>67</v>
      </c>
    </row>
    <row r="4375" spans="1:47" x14ac:dyDescent="0.25">
      <c r="A4375">
        <v>7102</v>
      </c>
      <c r="B4375" t="s">
        <v>23493</v>
      </c>
      <c r="C4375" t="s">
        <v>67</v>
      </c>
      <c r="D4375" t="s">
        <v>71</v>
      </c>
      <c r="E4375" t="s">
        <v>23494</v>
      </c>
      <c r="F4375" t="s">
        <v>23494</v>
      </c>
      <c r="G4375" t="s">
        <v>23495</v>
      </c>
      <c r="H4375" t="s">
        <v>71</v>
      </c>
      <c r="I4375" s="39">
        <v>36556</v>
      </c>
      <c r="J4375" t="s">
        <v>23496</v>
      </c>
      <c r="K4375">
        <v>500</v>
      </c>
      <c r="L4375">
        <v>0</v>
      </c>
      <c r="M4375" t="s">
        <v>73</v>
      </c>
      <c r="N4375" t="s">
        <v>74</v>
      </c>
      <c r="O4375" t="s">
        <v>119</v>
      </c>
      <c r="P4375">
        <v>1</v>
      </c>
      <c r="Q4375">
        <v>1</v>
      </c>
      <c r="R4375">
        <v>5</v>
      </c>
      <c r="S4375">
        <v>2</v>
      </c>
      <c r="T4375" t="s">
        <v>76</v>
      </c>
      <c r="U4375" t="s">
        <v>77</v>
      </c>
      <c r="V4375">
        <v>30</v>
      </c>
      <c r="W4375" t="s">
        <v>78</v>
      </c>
      <c r="X4375">
        <v>0</v>
      </c>
      <c r="Y4375" t="s">
        <v>84</v>
      </c>
      <c r="Z4375" t="s">
        <v>286</v>
      </c>
      <c r="AA4375" t="s">
        <v>81</v>
      </c>
      <c r="AB4375" t="s">
        <v>82</v>
      </c>
      <c r="AC4375">
        <v>2</v>
      </c>
      <c r="AD4375" t="s">
        <v>78</v>
      </c>
      <c r="AE4375">
        <v>0</v>
      </c>
      <c r="AF4375">
        <v>0</v>
      </c>
      <c r="AG4375" t="s">
        <v>81</v>
      </c>
      <c r="AH4375">
        <v>2</v>
      </c>
      <c r="AI4375" t="s">
        <v>83</v>
      </c>
      <c r="AJ4375">
        <v>0</v>
      </c>
      <c r="AK4375" t="s">
        <v>71</v>
      </c>
      <c r="AL4375" t="s">
        <v>84</v>
      </c>
      <c r="AM4375" t="s">
        <v>992</v>
      </c>
      <c r="AN4375" t="s">
        <v>73</v>
      </c>
      <c r="AP4375" t="s">
        <v>73</v>
      </c>
      <c r="AQ4375" t="s">
        <v>71</v>
      </c>
      <c r="AT4375" t="s">
        <v>992</v>
      </c>
      <c r="AU4375" t="s">
        <v>67</v>
      </c>
    </row>
    <row r="4376" spans="1:47" x14ac:dyDescent="0.25">
      <c r="A4376">
        <v>7110</v>
      </c>
      <c r="B4376" t="s">
        <v>23497</v>
      </c>
      <c r="C4376" t="s">
        <v>101</v>
      </c>
      <c r="D4376" t="s">
        <v>23498</v>
      </c>
      <c r="E4376" t="s">
        <v>23499</v>
      </c>
      <c r="F4376" t="s">
        <v>23499</v>
      </c>
      <c r="G4376" t="s">
        <v>23500</v>
      </c>
      <c r="H4376" t="s">
        <v>214</v>
      </c>
      <c r="I4376" s="39">
        <v>36293</v>
      </c>
      <c r="J4376" t="s">
        <v>23501</v>
      </c>
      <c r="K4376">
        <v>5500</v>
      </c>
      <c r="L4376">
        <v>7256.76</v>
      </c>
      <c r="M4376" t="s">
        <v>73</v>
      </c>
      <c r="N4376" t="s">
        <v>74</v>
      </c>
      <c r="O4376" t="s">
        <v>75</v>
      </c>
      <c r="P4376">
        <v>1</v>
      </c>
      <c r="Q4376">
        <v>1</v>
      </c>
      <c r="R4376">
        <v>5</v>
      </c>
      <c r="S4376">
        <v>9</v>
      </c>
      <c r="T4376" t="s">
        <v>76</v>
      </c>
      <c r="U4376" t="s">
        <v>77</v>
      </c>
      <c r="V4376">
        <v>30</v>
      </c>
      <c r="W4376" t="s">
        <v>78</v>
      </c>
      <c r="X4376">
        <v>0</v>
      </c>
      <c r="Y4376" t="s">
        <v>84</v>
      </c>
      <c r="Z4376" t="s">
        <v>192</v>
      </c>
      <c r="AA4376" t="s">
        <v>81</v>
      </c>
      <c r="AB4376" t="s">
        <v>82</v>
      </c>
      <c r="AC4376">
        <v>9</v>
      </c>
      <c r="AD4376" t="s">
        <v>138</v>
      </c>
      <c r="AE4376">
        <v>0</v>
      </c>
      <c r="AF4376">
        <v>0</v>
      </c>
      <c r="AG4376" t="s">
        <v>81</v>
      </c>
      <c r="AH4376">
        <v>2</v>
      </c>
      <c r="AI4376" t="s">
        <v>67</v>
      </c>
      <c r="AL4376" t="s">
        <v>84</v>
      </c>
      <c r="AM4376" t="s">
        <v>163</v>
      </c>
      <c r="AN4376" t="s">
        <v>73</v>
      </c>
      <c r="AO4376" t="s">
        <v>81</v>
      </c>
      <c r="AP4376" t="s">
        <v>73</v>
      </c>
      <c r="AT4376" t="s">
        <v>163</v>
      </c>
      <c r="AU4376" t="s">
        <v>67</v>
      </c>
    </row>
    <row r="4377" spans="1:47" x14ac:dyDescent="0.25">
      <c r="A4377">
        <v>7120</v>
      </c>
      <c r="B4377" t="s">
        <v>23502</v>
      </c>
      <c r="C4377" t="s">
        <v>67</v>
      </c>
      <c r="D4377" t="s">
        <v>23503</v>
      </c>
      <c r="E4377" t="s">
        <v>23504</v>
      </c>
      <c r="F4377" t="s">
        <v>23504</v>
      </c>
      <c r="G4377" t="s">
        <v>23505</v>
      </c>
      <c r="H4377" t="s">
        <v>23506</v>
      </c>
      <c r="I4377" s="39">
        <v>40931.646527777775</v>
      </c>
      <c r="J4377" t="s">
        <v>23507</v>
      </c>
      <c r="K4377">
        <v>500</v>
      </c>
      <c r="L4377">
        <v>0</v>
      </c>
      <c r="M4377" t="s">
        <v>73</v>
      </c>
      <c r="N4377" t="s">
        <v>74</v>
      </c>
      <c r="O4377" t="s">
        <v>75</v>
      </c>
      <c r="P4377">
        <v>1</v>
      </c>
      <c r="Q4377">
        <v>1</v>
      </c>
      <c r="R4377">
        <v>5</v>
      </c>
      <c r="S4377">
        <v>11</v>
      </c>
      <c r="T4377" t="s">
        <v>76</v>
      </c>
      <c r="U4377" t="s">
        <v>77</v>
      </c>
      <c r="V4377">
        <v>30</v>
      </c>
      <c r="W4377" t="s">
        <v>78</v>
      </c>
      <c r="X4377">
        <v>0</v>
      </c>
      <c r="Y4377" t="s">
        <v>84</v>
      </c>
      <c r="Z4377" t="s">
        <v>315</v>
      </c>
      <c r="AA4377" t="s">
        <v>81</v>
      </c>
      <c r="AB4377" t="s">
        <v>82</v>
      </c>
      <c r="AC4377">
        <v>11</v>
      </c>
      <c r="AD4377" t="s">
        <v>78</v>
      </c>
      <c r="AE4377">
        <v>0</v>
      </c>
      <c r="AF4377">
        <v>0</v>
      </c>
      <c r="AG4377" t="s">
        <v>81</v>
      </c>
      <c r="AH4377">
        <v>6</v>
      </c>
      <c r="AI4377" t="s">
        <v>83</v>
      </c>
      <c r="AJ4377">
        <v>0</v>
      </c>
      <c r="AK4377" t="s">
        <v>23502</v>
      </c>
      <c r="AL4377" t="s">
        <v>84</v>
      </c>
      <c r="AM4377" t="s">
        <v>71</v>
      </c>
      <c r="AN4377" t="s">
        <v>73</v>
      </c>
      <c r="AO4377" t="s">
        <v>81</v>
      </c>
      <c r="AP4377" t="s">
        <v>73</v>
      </c>
      <c r="AQ4377" t="s">
        <v>71</v>
      </c>
      <c r="AT4377" t="s">
        <v>121</v>
      </c>
      <c r="AU4377" t="s">
        <v>67</v>
      </c>
    </row>
    <row r="4378" spans="1:47" x14ac:dyDescent="0.25">
      <c r="A4378">
        <v>7123</v>
      </c>
      <c r="B4378" t="s">
        <v>23508</v>
      </c>
      <c r="C4378" t="s">
        <v>67</v>
      </c>
      <c r="D4378" t="s">
        <v>23509</v>
      </c>
      <c r="E4378" t="s">
        <v>23510</v>
      </c>
      <c r="F4378" t="s">
        <v>23510</v>
      </c>
      <c r="G4378" t="s">
        <v>71</v>
      </c>
      <c r="H4378" t="s">
        <v>71</v>
      </c>
      <c r="I4378" s="39">
        <v>36391</v>
      </c>
      <c r="J4378" t="s">
        <v>23511</v>
      </c>
      <c r="K4378">
        <v>500</v>
      </c>
      <c r="L4378">
        <v>0</v>
      </c>
      <c r="M4378" t="s">
        <v>73</v>
      </c>
      <c r="N4378" t="s">
        <v>74</v>
      </c>
      <c r="O4378" t="s">
        <v>119</v>
      </c>
      <c r="P4378">
        <v>1</v>
      </c>
      <c r="Q4378">
        <v>1</v>
      </c>
      <c r="R4378">
        <v>5</v>
      </c>
      <c r="S4378">
        <v>7</v>
      </c>
      <c r="T4378" t="s">
        <v>84</v>
      </c>
      <c r="U4378" t="s">
        <v>224</v>
      </c>
      <c r="V4378">
        <v>30</v>
      </c>
      <c r="W4378" t="s">
        <v>81</v>
      </c>
      <c r="X4378">
        <v>0</v>
      </c>
      <c r="Y4378" t="s">
        <v>84</v>
      </c>
      <c r="Z4378" t="s">
        <v>625</v>
      </c>
      <c r="AA4378" t="s">
        <v>81</v>
      </c>
      <c r="AB4378" t="s">
        <v>82</v>
      </c>
      <c r="AC4378">
        <v>7</v>
      </c>
      <c r="AD4378" t="s">
        <v>78</v>
      </c>
      <c r="AE4378">
        <v>0</v>
      </c>
      <c r="AF4378">
        <v>0</v>
      </c>
      <c r="AG4378" t="s">
        <v>81</v>
      </c>
      <c r="AH4378">
        <v>1</v>
      </c>
      <c r="AI4378" t="s">
        <v>83</v>
      </c>
      <c r="AJ4378">
        <v>0</v>
      </c>
      <c r="AK4378" t="s">
        <v>23512</v>
      </c>
      <c r="AL4378" t="s">
        <v>84</v>
      </c>
      <c r="AM4378" t="s">
        <v>86</v>
      </c>
      <c r="AN4378" t="s">
        <v>73</v>
      </c>
      <c r="AP4378" t="s">
        <v>73</v>
      </c>
      <c r="AQ4378" t="s">
        <v>71</v>
      </c>
      <c r="AT4378" t="s">
        <v>86</v>
      </c>
      <c r="AU4378" t="s">
        <v>67</v>
      </c>
    </row>
    <row r="4379" spans="1:47" x14ac:dyDescent="0.25">
      <c r="A4379">
        <v>7131</v>
      </c>
      <c r="B4379" t="s">
        <v>23513</v>
      </c>
      <c r="C4379" t="s">
        <v>67</v>
      </c>
      <c r="D4379" t="s">
        <v>23514</v>
      </c>
      <c r="E4379" t="s">
        <v>23515</v>
      </c>
      <c r="F4379" t="s">
        <v>23515</v>
      </c>
      <c r="G4379" t="s">
        <v>23516</v>
      </c>
      <c r="H4379" t="s">
        <v>71</v>
      </c>
      <c r="I4379" s="39">
        <v>36391</v>
      </c>
      <c r="J4379" t="s">
        <v>23517</v>
      </c>
      <c r="K4379">
        <v>0</v>
      </c>
      <c r="L4379">
        <v>0</v>
      </c>
      <c r="M4379" t="s">
        <v>73</v>
      </c>
      <c r="N4379" t="s">
        <v>74</v>
      </c>
      <c r="O4379" t="s">
        <v>119</v>
      </c>
      <c r="P4379">
        <v>1</v>
      </c>
      <c r="Q4379">
        <v>1</v>
      </c>
      <c r="R4379">
        <v>5</v>
      </c>
      <c r="S4379">
        <v>7</v>
      </c>
      <c r="T4379" t="s">
        <v>76</v>
      </c>
      <c r="U4379" t="s">
        <v>77</v>
      </c>
      <c r="V4379">
        <v>0</v>
      </c>
      <c r="W4379" t="s">
        <v>78</v>
      </c>
      <c r="X4379">
        <v>0</v>
      </c>
      <c r="Y4379" t="s">
        <v>84</v>
      </c>
      <c r="Z4379" t="s">
        <v>543</v>
      </c>
      <c r="AA4379" t="s">
        <v>81</v>
      </c>
      <c r="AB4379" t="s">
        <v>82</v>
      </c>
      <c r="AC4379">
        <v>7</v>
      </c>
      <c r="AD4379" t="s">
        <v>78</v>
      </c>
      <c r="AE4379">
        <v>0</v>
      </c>
      <c r="AF4379">
        <v>0</v>
      </c>
      <c r="AG4379" t="s">
        <v>81</v>
      </c>
      <c r="AH4379">
        <v>1</v>
      </c>
      <c r="AI4379" t="s">
        <v>2572</v>
      </c>
      <c r="AJ4379">
        <v>0</v>
      </c>
      <c r="AK4379" t="s">
        <v>23513</v>
      </c>
      <c r="AL4379" t="s">
        <v>84</v>
      </c>
      <c r="AM4379" t="s">
        <v>81</v>
      </c>
      <c r="AN4379" t="s">
        <v>73</v>
      </c>
      <c r="AP4379" t="s">
        <v>73</v>
      </c>
      <c r="AQ4379" t="s">
        <v>23518</v>
      </c>
      <c r="AT4379" t="s">
        <v>81</v>
      </c>
      <c r="AU4379" t="s">
        <v>67</v>
      </c>
    </row>
    <row r="4380" spans="1:47" x14ac:dyDescent="0.25">
      <c r="A4380">
        <v>7140</v>
      </c>
      <c r="B4380" t="s">
        <v>23519</v>
      </c>
      <c r="C4380" t="s">
        <v>67</v>
      </c>
      <c r="D4380" t="s">
        <v>23520</v>
      </c>
      <c r="E4380" t="s">
        <v>23521</v>
      </c>
      <c r="F4380" t="s">
        <v>23521</v>
      </c>
      <c r="G4380" t="s">
        <v>23522</v>
      </c>
      <c r="H4380" t="s">
        <v>71</v>
      </c>
      <c r="I4380" s="39">
        <v>36463</v>
      </c>
      <c r="J4380" t="s">
        <v>23523</v>
      </c>
      <c r="K4380">
        <v>2500</v>
      </c>
      <c r="L4380">
        <v>0</v>
      </c>
      <c r="M4380" t="s">
        <v>73</v>
      </c>
      <c r="N4380" t="s">
        <v>74</v>
      </c>
      <c r="O4380" t="s">
        <v>119</v>
      </c>
      <c r="P4380">
        <v>1</v>
      </c>
      <c r="Q4380">
        <v>1</v>
      </c>
      <c r="R4380">
        <v>5</v>
      </c>
      <c r="S4380">
        <v>17</v>
      </c>
      <c r="T4380" t="s">
        <v>76</v>
      </c>
      <c r="U4380" t="s">
        <v>82</v>
      </c>
      <c r="V4380">
        <v>30</v>
      </c>
      <c r="W4380" t="s">
        <v>78</v>
      </c>
      <c r="X4380">
        <v>0</v>
      </c>
      <c r="Y4380" t="s">
        <v>84</v>
      </c>
      <c r="Z4380" t="s">
        <v>458</v>
      </c>
      <c r="AA4380" t="s">
        <v>81</v>
      </c>
      <c r="AB4380" t="s">
        <v>82</v>
      </c>
      <c r="AC4380">
        <v>17</v>
      </c>
      <c r="AD4380" t="s">
        <v>78</v>
      </c>
      <c r="AE4380">
        <v>0</v>
      </c>
      <c r="AF4380">
        <v>0</v>
      </c>
      <c r="AG4380" t="s">
        <v>81</v>
      </c>
      <c r="AH4380">
        <v>1</v>
      </c>
      <c r="AI4380" t="s">
        <v>83</v>
      </c>
      <c r="AJ4380">
        <v>0</v>
      </c>
      <c r="AK4380" t="s">
        <v>23524</v>
      </c>
      <c r="AL4380" t="s">
        <v>84</v>
      </c>
      <c r="AM4380" t="s">
        <v>382</v>
      </c>
      <c r="AN4380" t="s">
        <v>73</v>
      </c>
      <c r="AP4380" t="s">
        <v>73</v>
      </c>
      <c r="AQ4380" t="s">
        <v>71</v>
      </c>
      <c r="AT4380" t="s">
        <v>382</v>
      </c>
      <c r="AU4380" t="s">
        <v>67</v>
      </c>
    </row>
    <row r="4381" spans="1:47" x14ac:dyDescent="0.25">
      <c r="A4381">
        <v>7141</v>
      </c>
      <c r="B4381" t="s">
        <v>23525</v>
      </c>
      <c r="C4381" t="s">
        <v>67</v>
      </c>
      <c r="D4381" t="s">
        <v>23526</v>
      </c>
      <c r="E4381" t="s">
        <v>23527</v>
      </c>
      <c r="F4381" t="s">
        <v>23527</v>
      </c>
      <c r="G4381" t="s">
        <v>71</v>
      </c>
      <c r="H4381" t="s">
        <v>71</v>
      </c>
      <c r="I4381" s="39">
        <v>36474</v>
      </c>
      <c r="J4381" t="s">
        <v>23528</v>
      </c>
      <c r="K4381">
        <v>500</v>
      </c>
      <c r="L4381">
        <v>0</v>
      </c>
      <c r="M4381" t="s">
        <v>73</v>
      </c>
      <c r="N4381" t="s">
        <v>74</v>
      </c>
      <c r="O4381" t="s">
        <v>119</v>
      </c>
      <c r="P4381">
        <v>1</v>
      </c>
      <c r="Q4381">
        <v>1</v>
      </c>
      <c r="R4381">
        <v>5</v>
      </c>
      <c r="S4381">
        <v>21</v>
      </c>
      <c r="T4381" t="s">
        <v>76</v>
      </c>
      <c r="U4381" t="s">
        <v>224</v>
      </c>
      <c r="V4381">
        <v>30</v>
      </c>
      <c r="W4381" t="s">
        <v>78</v>
      </c>
      <c r="X4381">
        <v>0</v>
      </c>
      <c r="Y4381" t="s">
        <v>84</v>
      </c>
      <c r="Z4381" t="s">
        <v>216</v>
      </c>
      <c r="AA4381" t="s">
        <v>81</v>
      </c>
      <c r="AB4381" t="s">
        <v>82</v>
      </c>
      <c r="AC4381">
        <v>21</v>
      </c>
      <c r="AD4381" t="s">
        <v>78</v>
      </c>
      <c r="AE4381">
        <v>0</v>
      </c>
      <c r="AF4381">
        <v>0</v>
      </c>
      <c r="AG4381" t="s">
        <v>81</v>
      </c>
      <c r="AH4381">
        <v>1</v>
      </c>
      <c r="AI4381" t="s">
        <v>83</v>
      </c>
      <c r="AJ4381">
        <v>0</v>
      </c>
      <c r="AK4381" t="s">
        <v>23525</v>
      </c>
      <c r="AL4381" t="s">
        <v>84</v>
      </c>
      <c r="AM4381" t="s">
        <v>78</v>
      </c>
      <c r="AN4381" t="s">
        <v>73</v>
      </c>
      <c r="AP4381" t="s">
        <v>73</v>
      </c>
      <c r="AQ4381" t="s">
        <v>71</v>
      </c>
      <c r="AT4381" t="s">
        <v>78</v>
      </c>
      <c r="AU4381" t="s">
        <v>67</v>
      </c>
    </row>
    <row r="4382" spans="1:47" x14ac:dyDescent="0.25">
      <c r="A4382">
        <v>7142</v>
      </c>
      <c r="B4382" t="s">
        <v>23529</v>
      </c>
      <c r="C4382" t="s">
        <v>67</v>
      </c>
      <c r="D4382" t="s">
        <v>23530</v>
      </c>
      <c r="E4382" t="s">
        <v>23531</v>
      </c>
      <c r="F4382" t="s">
        <v>23531</v>
      </c>
      <c r="G4382" t="s">
        <v>23532</v>
      </c>
      <c r="H4382" t="s">
        <v>71</v>
      </c>
      <c r="I4382" s="39">
        <v>40774.643750000003</v>
      </c>
      <c r="J4382" t="s">
        <v>23533</v>
      </c>
      <c r="K4382">
        <v>500</v>
      </c>
      <c r="L4382">
        <v>503.62</v>
      </c>
      <c r="M4382" t="s">
        <v>73</v>
      </c>
      <c r="N4382" t="s">
        <v>74</v>
      </c>
      <c r="O4382" t="s">
        <v>75</v>
      </c>
      <c r="P4382">
        <v>20</v>
      </c>
      <c r="Q4382">
        <v>1</v>
      </c>
      <c r="R4382">
        <v>2</v>
      </c>
      <c r="S4382">
        <v>10</v>
      </c>
      <c r="T4382" t="s">
        <v>76</v>
      </c>
      <c r="U4382" t="s">
        <v>77</v>
      </c>
      <c r="V4382">
        <v>30</v>
      </c>
      <c r="W4382" t="s">
        <v>78</v>
      </c>
      <c r="X4382">
        <v>0</v>
      </c>
      <c r="Y4382" t="s">
        <v>79</v>
      </c>
      <c r="Z4382" t="s">
        <v>14447</v>
      </c>
      <c r="AA4382" t="s">
        <v>81</v>
      </c>
      <c r="AB4382" t="s">
        <v>82</v>
      </c>
      <c r="AC4382">
        <v>10</v>
      </c>
      <c r="AD4382" t="s">
        <v>78</v>
      </c>
      <c r="AE4382">
        <v>0</v>
      </c>
      <c r="AF4382">
        <v>0</v>
      </c>
      <c r="AG4382" t="s">
        <v>81</v>
      </c>
      <c r="AH4382">
        <v>6</v>
      </c>
      <c r="AI4382" t="s">
        <v>83</v>
      </c>
      <c r="AJ4382">
        <v>0</v>
      </c>
      <c r="AK4382" t="s">
        <v>23529</v>
      </c>
      <c r="AL4382" t="s">
        <v>84</v>
      </c>
      <c r="AM4382" t="s">
        <v>23534</v>
      </c>
      <c r="AN4382" t="s">
        <v>73</v>
      </c>
      <c r="AO4382" t="s">
        <v>81</v>
      </c>
      <c r="AP4382" t="s">
        <v>73</v>
      </c>
      <c r="AQ4382" t="s">
        <v>71</v>
      </c>
      <c r="AT4382" t="s">
        <v>81</v>
      </c>
      <c r="AU4382" t="s">
        <v>67</v>
      </c>
    </row>
    <row r="4383" spans="1:47" x14ac:dyDescent="0.25">
      <c r="A4383">
        <v>7143</v>
      </c>
      <c r="B4383" t="s">
        <v>23535</v>
      </c>
      <c r="C4383" t="s">
        <v>67</v>
      </c>
      <c r="D4383" t="s">
        <v>23535</v>
      </c>
      <c r="E4383" t="s">
        <v>23536</v>
      </c>
      <c r="F4383" t="s">
        <v>23536</v>
      </c>
      <c r="G4383" t="s">
        <v>23537</v>
      </c>
      <c r="H4383" t="s">
        <v>71</v>
      </c>
      <c r="I4383" s="39">
        <v>40778.469444444447</v>
      </c>
      <c r="J4383" t="s">
        <v>23538</v>
      </c>
      <c r="K4383">
        <v>1000</v>
      </c>
      <c r="L4383">
        <v>0</v>
      </c>
      <c r="M4383" t="s">
        <v>73</v>
      </c>
      <c r="N4383" t="s">
        <v>74</v>
      </c>
      <c r="O4383" t="s">
        <v>75</v>
      </c>
      <c r="P4383">
        <v>12</v>
      </c>
      <c r="Q4383">
        <v>1</v>
      </c>
      <c r="R4383">
        <v>30</v>
      </c>
      <c r="S4383">
        <v>12</v>
      </c>
      <c r="T4383" t="s">
        <v>76</v>
      </c>
      <c r="U4383" t="s">
        <v>77</v>
      </c>
      <c r="V4383">
        <v>30</v>
      </c>
      <c r="W4383" t="s">
        <v>78</v>
      </c>
      <c r="X4383">
        <v>0</v>
      </c>
      <c r="Y4383" t="s">
        <v>79</v>
      </c>
      <c r="Z4383" t="s">
        <v>14493</v>
      </c>
      <c r="AA4383" t="s">
        <v>81</v>
      </c>
      <c r="AB4383" t="s">
        <v>82</v>
      </c>
      <c r="AC4383">
        <v>12</v>
      </c>
      <c r="AD4383" t="s">
        <v>78</v>
      </c>
      <c r="AE4383">
        <v>0</v>
      </c>
      <c r="AF4383">
        <v>0</v>
      </c>
      <c r="AG4383" t="s">
        <v>81</v>
      </c>
      <c r="AH4383">
        <v>6</v>
      </c>
      <c r="AI4383" t="s">
        <v>83</v>
      </c>
      <c r="AJ4383">
        <v>0</v>
      </c>
      <c r="AK4383" t="s">
        <v>23535</v>
      </c>
      <c r="AL4383" t="s">
        <v>84</v>
      </c>
      <c r="AM4383" t="s">
        <v>71</v>
      </c>
      <c r="AN4383" t="s">
        <v>73</v>
      </c>
      <c r="AO4383" t="s">
        <v>81</v>
      </c>
      <c r="AP4383" t="s">
        <v>73</v>
      </c>
      <c r="AQ4383" t="s">
        <v>23539</v>
      </c>
      <c r="AT4383" t="s">
        <v>99</v>
      </c>
      <c r="AU4383" t="s">
        <v>67</v>
      </c>
    </row>
    <row r="4384" spans="1:47" x14ac:dyDescent="0.25">
      <c r="A4384">
        <v>7144</v>
      </c>
      <c r="B4384" t="s">
        <v>23540</v>
      </c>
      <c r="C4384" t="s">
        <v>101</v>
      </c>
      <c r="D4384" t="s">
        <v>23541</v>
      </c>
      <c r="E4384" t="s">
        <v>23542</v>
      </c>
      <c r="F4384" t="s">
        <v>23542</v>
      </c>
      <c r="G4384" t="s">
        <v>23543</v>
      </c>
      <c r="H4384" t="s">
        <v>71</v>
      </c>
      <c r="I4384" s="39">
        <v>40778.473611111112</v>
      </c>
      <c r="J4384" t="s">
        <v>23544</v>
      </c>
      <c r="K4384">
        <v>1000</v>
      </c>
      <c r="L4384">
        <v>150</v>
      </c>
      <c r="M4384" t="s">
        <v>73</v>
      </c>
      <c r="N4384" t="s">
        <v>74</v>
      </c>
      <c r="O4384" t="s">
        <v>75</v>
      </c>
      <c r="P4384">
        <v>20</v>
      </c>
      <c r="Q4384">
        <v>1</v>
      </c>
      <c r="R4384">
        <v>3</v>
      </c>
      <c r="S4384">
        <v>10</v>
      </c>
      <c r="T4384" t="s">
        <v>76</v>
      </c>
      <c r="U4384" t="s">
        <v>77</v>
      </c>
      <c r="V4384">
        <v>30</v>
      </c>
      <c r="W4384" t="s">
        <v>78</v>
      </c>
      <c r="X4384">
        <v>0</v>
      </c>
      <c r="Y4384" t="s">
        <v>79</v>
      </c>
      <c r="Z4384" t="s">
        <v>14447</v>
      </c>
      <c r="AA4384" t="s">
        <v>81</v>
      </c>
      <c r="AB4384" t="s">
        <v>82</v>
      </c>
      <c r="AC4384">
        <v>10</v>
      </c>
      <c r="AD4384" t="s">
        <v>78</v>
      </c>
      <c r="AE4384">
        <v>0</v>
      </c>
      <c r="AF4384">
        <v>0</v>
      </c>
      <c r="AG4384" t="s">
        <v>81</v>
      </c>
      <c r="AH4384">
        <v>6</v>
      </c>
      <c r="AI4384" t="s">
        <v>83</v>
      </c>
      <c r="AJ4384">
        <v>0</v>
      </c>
      <c r="AK4384" t="s">
        <v>23540</v>
      </c>
      <c r="AL4384" t="s">
        <v>84</v>
      </c>
      <c r="AM4384" t="s">
        <v>23545</v>
      </c>
      <c r="AN4384" t="s">
        <v>73</v>
      </c>
      <c r="AO4384" t="s">
        <v>81</v>
      </c>
      <c r="AP4384" t="s">
        <v>73</v>
      </c>
      <c r="AT4384" t="s">
        <v>99</v>
      </c>
      <c r="AU4384" t="s">
        <v>67</v>
      </c>
    </row>
    <row r="4385" spans="1:47" x14ac:dyDescent="0.25">
      <c r="A4385">
        <v>7145</v>
      </c>
      <c r="B4385" t="s">
        <v>23546</v>
      </c>
      <c r="C4385" t="s">
        <v>67</v>
      </c>
      <c r="D4385" t="s">
        <v>23546</v>
      </c>
      <c r="E4385" t="s">
        <v>23547</v>
      </c>
      <c r="F4385" t="s">
        <v>23547</v>
      </c>
      <c r="G4385" t="s">
        <v>23548</v>
      </c>
      <c r="H4385" t="s">
        <v>71</v>
      </c>
      <c r="I4385" s="39">
        <v>40781.440972222219</v>
      </c>
      <c r="J4385" t="s">
        <v>23549</v>
      </c>
      <c r="K4385">
        <v>1000</v>
      </c>
      <c r="L4385">
        <v>0</v>
      </c>
      <c r="M4385" t="s">
        <v>73</v>
      </c>
      <c r="N4385" t="s">
        <v>74</v>
      </c>
      <c r="O4385" t="s">
        <v>75</v>
      </c>
      <c r="P4385">
        <v>16</v>
      </c>
      <c r="Q4385">
        <v>1</v>
      </c>
      <c r="R4385">
        <v>13</v>
      </c>
      <c r="S4385">
        <v>4</v>
      </c>
      <c r="T4385" t="s">
        <v>76</v>
      </c>
      <c r="U4385" t="s">
        <v>77</v>
      </c>
      <c r="V4385">
        <v>30</v>
      </c>
      <c r="W4385" t="s">
        <v>78</v>
      </c>
      <c r="X4385">
        <v>0</v>
      </c>
      <c r="Y4385" t="s">
        <v>79</v>
      </c>
      <c r="Z4385" t="s">
        <v>14778</v>
      </c>
      <c r="AA4385" t="s">
        <v>81</v>
      </c>
      <c r="AB4385" t="s">
        <v>82</v>
      </c>
      <c r="AC4385">
        <v>4</v>
      </c>
      <c r="AD4385" t="s">
        <v>78</v>
      </c>
      <c r="AE4385">
        <v>0</v>
      </c>
      <c r="AF4385">
        <v>0</v>
      </c>
      <c r="AG4385" t="s">
        <v>81</v>
      </c>
      <c r="AH4385">
        <v>6</v>
      </c>
      <c r="AI4385" t="s">
        <v>83</v>
      </c>
      <c r="AJ4385">
        <v>0</v>
      </c>
      <c r="AK4385" t="s">
        <v>23546</v>
      </c>
      <c r="AL4385" t="s">
        <v>84</v>
      </c>
      <c r="AM4385" t="s">
        <v>23550</v>
      </c>
      <c r="AN4385" t="s">
        <v>73</v>
      </c>
      <c r="AO4385" t="s">
        <v>81</v>
      </c>
      <c r="AP4385" t="s">
        <v>73</v>
      </c>
      <c r="AQ4385" t="s">
        <v>71</v>
      </c>
      <c r="AT4385" t="s">
        <v>99</v>
      </c>
      <c r="AU4385" t="s">
        <v>67</v>
      </c>
    </row>
    <row r="4386" spans="1:47" x14ac:dyDescent="0.25">
      <c r="A4386">
        <v>7146</v>
      </c>
      <c r="B4386" t="s">
        <v>23551</v>
      </c>
      <c r="C4386" t="s">
        <v>67</v>
      </c>
      <c r="D4386" t="s">
        <v>23552</v>
      </c>
      <c r="E4386" t="s">
        <v>23553</v>
      </c>
      <c r="F4386" t="s">
        <v>23553</v>
      </c>
      <c r="G4386" t="s">
        <v>23554</v>
      </c>
      <c r="H4386" t="s">
        <v>23555</v>
      </c>
      <c r="I4386" s="39">
        <v>40781.443749999999</v>
      </c>
      <c r="J4386" t="s">
        <v>23556</v>
      </c>
      <c r="K4386">
        <v>1000</v>
      </c>
      <c r="L4386">
        <v>0</v>
      </c>
      <c r="M4386" t="s">
        <v>73</v>
      </c>
      <c r="N4386" t="s">
        <v>74</v>
      </c>
      <c r="O4386" t="s">
        <v>75</v>
      </c>
      <c r="P4386">
        <v>14</v>
      </c>
      <c r="Q4386">
        <v>1</v>
      </c>
      <c r="R4386">
        <v>2</v>
      </c>
      <c r="S4386">
        <v>5</v>
      </c>
      <c r="T4386" t="s">
        <v>76</v>
      </c>
      <c r="U4386" t="s">
        <v>77</v>
      </c>
      <c r="V4386">
        <v>30</v>
      </c>
      <c r="W4386" t="s">
        <v>78</v>
      </c>
      <c r="X4386">
        <v>0</v>
      </c>
      <c r="Y4386" t="s">
        <v>79</v>
      </c>
      <c r="Z4386" t="s">
        <v>107</v>
      </c>
      <c r="AA4386" t="s">
        <v>81</v>
      </c>
      <c r="AB4386" t="s">
        <v>82</v>
      </c>
      <c r="AC4386">
        <v>5</v>
      </c>
      <c r="AD4386" t="s">
        <v>78</v>
      </c>
      <c r="AE4386">
        <v>0</v>
      </c>
      <c r="AF4386">
        <v>0</v>
      </c>
      <c r="AG4386" t="s">
        <v>81</v>
      </c>
      <c r="AH4386">
        <v>6</v>
      </c>
      <c r="AI4386" t="s">
        <v>83</v>
      </c>
      <c r="AJ4386">
        <v>0</v>
      </c>
      <c r="AK4386" t="s">
        <v>23551</v>
      </c>
      <c r="AL4386" t="s">
        <v>84</v>
      </c>
      <c r="AM4386" t="s">
        <v>71</v>
      </c>
      <c r="AN4386" t="s">
        <v>73</v>
      </c>
      <c r="AO4386" t="s">
        <v>81</v>
      </c>
      <c r="AP4386" t="s">
        <v>73</v>
      </c>
      <c r="AQ4386" t="s">
        <v>23557</v>
      </c>
      <c r="AT4386" t="s">
        <v>99</v>
      </c>
      <c r="AU4386" t="s">
        <v>67</v>
      </c>
    </row>
    <row r="4387" spans="1:47" x14ac:dyDescent="0.25">
      <c r="A4387">
        <v>7147</v>
      </c>
      <c r="B4387" t="s">
        <v>23558</v>
      </c>
      <c r="C4387" t="s">
        <v>67</v>
      </c>
      <c r="D4387" t="s">
        <v>23559</v>
      </c>
      <c r="E4387" t="s">
        <v>23560</v>
      </c>
      <c r="F4387" t="s">
        <v>23560</v>
      </c>
      <c r="G4387" t="s">
        <v>23561</v>
      </c>
      <c r="H4387" t="s">
        <v>71</v>
      </c>
      <c r="I4387" s="39">
        <v>40781.446527777778</v>
      </c>
      <c r="J4387" t="s">
        <v>23562</v>
      </c>
      <c r="K4387">
        <v>1000</v>
      </c>
      <c r="L4387">
        <v>0</v>
      </c>
      <c r="M4387" t="s">
        <v>73</v>
      </c>
      <c r="N4387" t="s">
        <v>74</v>
      </c>
      <c r="O4387" t="s">
        <v>75</v>
      </c>
      <c r="P4387">
        <v>14</v>
      </c>
      <c r="Q4387">
        <v>1</v>
      </c>
      <c r="R4387">
        <v>2</v>
      </c>
      <c r="S4387">
        <v>5</v>
      </c>
      <c r="T4387" t="s">
        <v>76</v>
      </c>
      <c r="U4387" t="s">
        <v>77</v>
      </c>
      <c r="V4387">
        <v>30</v>
      </c>
      <c r="W4387" t="s">
        <v>78</v>
      </c>
      <c r="X4387">
        <v>0</v>
      </c>
      <c r="Y4387" t="s">
        <v>79</v>
      </c>
      <c r="Z4387" t="s">
        <v>14778</v>
      </c>
      <c r="AA4387" t="s">
        <v>81</v>
      </c>
      <c r="AB4387" t="s">
        <v>82</v>
      </c>
      <c r="AC4387">
        <v>5</v>
      </c>
      <c r="AD4387" t="s">
        <v>78</v>
      </c>
      <c r="AE4387">
        <v>0</v>
      </c>
      <c r="AF4387">
        <v>0</v>
      </c>
      <c r="AG4387" t="s">
        <v>81</v>
      </c>
      <c r="AH4387">
        <v>6</v>
      </c>
      <c r="AI4387" t="s">
        <v>83</v>
      </c>
      <c r="AJ4387">
        <v>0</v>
      </c>
      <c r="AK4387" t="s">
        <v>23558</v>
      </c>
      <c r="AL4387" t="s">
        <v>84</v>
      </c>
      <c r="AM4387" t="s">
        <v>23563</v>
      </c>
      <c r="AN4387" t="s">
        <v>73</v>
      </c>
      <c r="AO4387" t="s">
        <v>81</v>
      </c>
      <c r="AP4387" t="s">
        <v>73</v>
      </c>
      <c r="AQ4387" t="s">
        <v>71</v>
      </c>
      <c r="AT4387" t="s">
        <v>99</v>
      </c>
      <c r="AU4387" t="s">
        <v>67</v>
      </c>
    </row>
    <row r="4388" spans="1:47" x14ac:dyDescent="0.25">
      <c r="A4388">
        <v>7148</v>
      </c>
      <c r="B4388" t="s">
        <v>23564</v>
      </c>
      <c r="C4388" t="s">
        <v>67</v>
      </c>
      <c r="D4388" t="s">
        <v>23564</v>
      </c>
      <c r="E4388" t="s">
        <v>23565</v>
      </c>
      <c r="F4388" t="s">
        <v>23565</v>
      </c>
      <c r="G4388" t="s">
        <v>23566</v>
      </c>
      <c r="H4388" t="s">
        <v>71</v>
      </c>
      <c r="I4388" s="39">
        <v>40781.598611111112</v>
      </c>
      <c r="J4388" t="s">
        <v>23567</v>
      </c>
      <c r="K4388">
        <v>1500</v>
      </c>
      <c r="L4388">
        <v>0</v>
      </c>
      <c r="M4388" t="s">
        <v>73</v>
      </c>
      <c r="N4388" t="s">
        <v>74</v>
      </c>
      <c r="O4388" t="s">
        <v>75</v>
      </c>
      <c r="P4388">
        <v>12</v>
      </c>
      <c r="Q4388">
        <v>1</v>
      </c>
      <c r="R4388">
        <v>23</v>
      </c>
      <c r="S4388">
        <v>12</v>
      </c>
      <c r="T4388" t="s">
        <v>76</v>
      </c>
      <c r="U4388" t="s">
        <v>77</v>
      </c>
      <c r="V4388">
        <v>30</v>
      </c>
      <c r="W4388" t="s">
        <v>78</v>
      </c>
      <c r="X4388">
        <v>0</v>
      </c>
      <c r="Y4388" t="s">
        <v>79</v>
      </c>
      <c r="Z4388" t="s">
        <v>443</v>
      </c>
      <c r="AA4388" t="s">
        <v>81</v>
      </c>
      <c r="AB4388" t="s">
        <v>82</v>
      </c>
      <c r="AC4388">
        <v>12</v>
      </c>
      <c r="AD4388" t="s">
        <v>78</v>
      </c>
      <c r="AE4388">
        <v>0</v>
      </c>
      <c r="AF4388">
        <v>0</v>
      </c>
      <c r="AG4388" t="s">
        <v>81</v>
      </c>
      <c r="AH4388">
        <v>1</v>
      </c>
      <c r="AI4388" t="s">
        <v>83</v>
      </c>
      <c r="AJ4388">
        <v>0</v>
      </c>
      <c r="AK4388" t="s">
        <v>23564</v>
      </c>
      <c r="AL4388" t="s">
        <v>84</v>
      </c>
      <c r="AM4388" t="s">
        <v>71</v>
      </c>
      <c r="AN4388" t="s">
        <v>73</v>
      </c>
      <c r="AO4388" t="s">
        <v>81</v>
      </c>
      <c r="AP4388" t="s">
        <v>73</v>
      </c>
      <c r="AQ4388" t="s">
        <v>251</v>
      </c>
      <c r="AT4388" t="s">
        <v>78</v>
      </c>
      <c r="AU4388" t="s">
        <v>67</v>
      </c>
    </row>
    <row r="4389" spans="1:47" x14ac:dyDescent="0.25">
      <c r="A4389">
        <v>7149</v>
      </c>
      <c r="B4389" t="s">
        <v>10401</v>
      </c>
      <c r="C4389" t="s">
        <v>101</v>
      </c>
      <c r="D4389" t="s">
        <v>10401</v>
      </c>
      <c r="E4389" t="s">
        <v>23568</v>
      </c>
      <c r="F4389" t="s">
        <v>23568</v>
      </c>
      <c r="G4389" t="s">
        <v>23569</v>
      </c>
      <c r="H4389" t="s">
        <v>71</v>
      </c>
      <c r="I4389" s="39">
        <v>40781.599999999999</v>
      </c>
      <c r="J4389" t="s">
        <v>23570</v>
      </c>
      <c r="K4389">
        <v>1500</v>
      </c>
      <c r="L4389">
        <v>1542.35</v>
      </c>
      <c r="M4389" t="s">
        <v>73</v>
      </c>
      <c r="N4389" t="s">
        <v>74</v>
      </c>
      <c r="O4389" t="s">
        <v>75</v>
      </c>
      <c r="P4389">
        <v>11</v>
      </c>
      <c r="Q4389">
        <v>1</v>
      </c>
      <c r="R4389">
        <v>6</v>
      </c>
      <c r="S4389">
        <v>2</v>
      </c>
      <c r="T4389" t="s">
        <v>76</v>
      </c>
      <c r="U4389" t="s">
        <v>77</v>
      </c>
      <c r="V4389">
        <v>30</v>
      </c>
      <c r="W4389" t="s">
        <v>78</v>
      </c>
      <c r="X4389">
        <v>0</v>
      </c>
      <c r="Y4389" t="s">
        <v>79</v>
      </c>
      <c r="Z4389" t="s">
        <v>443</v>
      </c>
      <c r="AA4389" t="s">
        <v>81</v>
      </c>
      <c r="AB4389" t="s">
        <v>82</v>
      </c>
      <c r="AC4389">
        <v>2</v>
      </c>
      <c r="AD4389" t="s">
        <v>78</v>
      </c>
      <c r="AE4389">
        <v>0</v>
      </c>
      <c r="AF4389">
        <v>0</v>
      </c>
      <c r="AG4389" t="s">
        <v>81</v>
      </c>
      <c r="AH4389">
        <v>6</v>
      </c>
      <c r="AI4389" t="s">
        <v>83</v>
      </c>
      <c r="AJ4389">
        <v>0</v>
      </c>
      <c r="AK4389" t="s">
        <v>10401</v>
      </c>
      <c r="AL4389" t="s">
        <v>84</v>
      </c>
      <c r="AM4389" t="s">
        <v>71</v>
      </c>
      <c r="AN4389" t="s">
        <v>73</v>
      </c>
      <c r="AO4389" t="s">
        <v>81</v>
      </c>
      <c r="AP4389" t="s">
        <v>73</v>
      </c>
      <c r="AQ4389" t="s">
        <v>71</v>
      </c>
      <c r="AT4389" t="s">
        <v>86</v>
      </c>
      <c r="AU4389" t="s">
        <v>67</v>
      </c>
    </row>
    <row r="4390" spans="1:47" x14ac:dyDescent="0.25">
      <c r="A4390">
        <v>7150</v>
      </c>
      <c r="B4390" t="s">
        <v>23571</v>
      </c>
      <c r="C4390" t="s">
        <v>67</v>
      </c>
      <c r="D4390" t="s">
        <v>23571</v>
      </c>
      <c r="E4390" t="s">
        <v>23572</v>
      </c>
      <c r="F4390" t="s">
        <v>23572</v>
      </c>
      <c r="G4390" t="s">
        <v>23573</v>
      </c>
      <c r="H4390" t="s">
        <v>71</v>
      </c>
      <c r="I4390" s="39">
        <v>40781.534722222219</v>
      </c>
      <c r="J4390" t="s">
        <v>23574</v>
      </c>
      <c r="K4390">
        <v>1000</v>
      </c>
      <c r="L4390">
        <v>0</v>
      </c>
      <c r="M4390" t="s">
        <v>73</v>
      </c>
      <c r="N4390" t="s">
        <v>74</v>
      </c>
      <c r="O4390" t="s">
        <v>75</v>
      </c>
      <c r="P4390">
        <v>1</v>
      </c>
      <c r="Q4390">
        <v>1</v>
      </c>
      <c r="R4390">
        <v>1</v>
      </c>
      <c r="S4390">
        <v>16</v>
      </c>
      <c r="T4390" t="s">
        <v>101</v>
      </c>
      <c r="U4390" t="s">
        <v>77</v>
      </c>
      <c r="V4390">
        <v>30</v>
      </c>
      <c r="W4390" t="s">
        <v>78</v>
      </c>
      <c r="X4390">
        <v>0</v>
      </c>
      <c r="Y4390" t="s">
        <v>79</v>
      </c>
      <c r="Z4390" t="s">
        <v>1667</v>
      </c>
      <c r="AA4390" t="s">
        <v>81</v>
      </c>
      <c r="AB4390" t="s">
        <v>82</v>
      </c>
      <c r="AC4390">
        <v>16</v>
      </c>
      <c r="AD4390" t="s">
        <v>78</v>
      </c>
      <c r="AE4390">
        <v>0</v>
      </c>
      <c r="AF4390">
        <v>0</v>
      </c>
      <c r="AG4390" t="s">
        <v>81</v>
      </c>
      <c r="AH4390">
        <v>6</v>
      </c>
      <c r="AI4390" t="s">
        <v>83</v>
      </c>
      <c r="AJ4390">
        <v>0</v>
      </c>
      <c r="AK4390" t="s">
        <v>23571</v>
      </c>
      <c r="AL4390" t="s">
        <v>84</v>
      </c>
      <c r="AM4390" t="s">
        <v>71</v>
      </c>
      <c r="AN4390" t="s">
        <v>73</v>
      </c>
      <c r="AO4390" t="s">
        <v>81</v>
      </c>
      <c r="AP4390" t="s">
        <v>73</v>
      </c>
      <c r="AQ4390" t="s">
        <v>23575</v>
      </c>
      <c r="AT4390" t="s">
        <v>99</v>
      </c>
      <c r="AU4390" t="s">
        <v>67</v>
      </c>
    </row>
    <row r="4391" spans="1:47" x14ac:dyDescent="0.25">
      <c r="A4391">
        <v>7151</v>
      </c>
      <c r="B4391" t="s">
        <v>23576</v>
      </c>
      <c r="C4391" t="s">
        <v>67</v>
      </c>
      <c r="D4391" t="s">
        <v>23576</v>
      </c>
      <c r="E4391" t="s">
        <v>23577</v>
      </c>
      <c r="F4391" t="s">
        <v>23577</v>
      </c>
      <c r="G4391" t="s">
        <v>23578</v>
      </c>
      <c r="H4391" t="s">
        <v>71</v>
      </c>
      <c r="I4391" s="39">
        <v>40781.540277777778</v>
      </c>
      <c r="J4391" t="s">
        <v>23579</v>
      </c>
      <c r="K4391">
        <v>1000</v>
      </c>
      <c r="L4391">
        <v>0</v>
      </c>
      <c r="M4391" t="s">
        <v>73</v>
      </c>
      <c r="N4391" t="s">
        <v>74</v>
      </c>
      <c r="O4391" t="s">
        <v>75</v>
      </c>
      <c r="P4391">
        <v>10</v>
      </c>
      <c r="Q4391">
        <v>1</v>
      </c>
      <c r="R4391">
        <v>16</v>
      </c>
      <c r="S4391">
        <v>2</v>
      </c>
      <c r="T4391" t="s">
        <v>76</v>
      </c>
      <c r="U4391" t="s">
        <v>77</v>
      </c>
      <c r="V4391">
        <v>30</v>
      </c>
      <c r="W4391" t="s">
        <v>78</v>
      </c>
      <c r="X4391">
        <v>0</v>
      </c>
      <c r="Y4391" t="s">
        <v>79</v>
      </c>
      <c r="Z4391" t="s">
        <v>2499</v>
      </c>
      <c r="AA4391" t="s">
        <v>81</v>
      </c>
      <c r="AB4391" t="s">
        <v>82</v>
      </c>
      <c r="AC4391">
        <v>2</v>
      </c>
      <c r="AD4391" t="s">
        <v>78</v>
      </c>
      <c r="AE4391">
        <v>0</v>
      </c>
      <c r="AF4391">
        <v>0</v>
      </c>
      <c r="AG4391" t="s">
        <v>81</v>
      </c>
      <c r="AH4391">
        <v>6</v>
      </c>
      <c r="AI4391" t="s">
        <v>83</v>
      </c>
      <c r="AJ4391">
        <v>0</v>
      </c>
      <c r="AK4391" t="s">
        <v>23576</v>
      </c>
      <c r="AL4391" t="s">
        <v>84</v>
      </c>
      <c r="AM4391" t="s">
        <v>71</v>
      </c>
      <c r="AN4391" t="s">
        <v>73</v>
      </c>
      <c r="AO4391" t="s">
        <v>81</v>
      </c>
      <c r="AP4391" t="s">
        <v>73</v>
      </c>
      <c r="AQ4391" t="s">
        <v>23580</v>
      </c>
      <c r="AT4391" t="s">
        <v>99</v>
      </c>
      <c r="AU4391" t="s">
        <v>67</v>
      </c>
    </row>
    <row r="4392" spans="1:47" x14ac:dyDescent="0.25">
      <c r="A4392">
        <v>7152</v>
      </c>
      <c r="B4392" t="s">
        <v>23581</v>
      </c>
      <c r="C4392" t="s">
        <v>67</v>
      </c>
      <c r="D4392" t="s">
        <v>23582</v>
      </c>
      <c r="E4392" t="s">
        <v>6362</v>
      </c>
      <c r="F4392" t="s">
        <v>6362</v>
      </c>
      <c r="G4392" t="s">
        <v>19705</v>
      </c>
      <c r="H4392" t="s">
        <v>71</v>
      </c>
      <c r="I4392" s="39">
        <v>40784.619444444441</v>
      </c>
      <c r="J4392" t="s">
        <v>19706</v>
      </c>
      <c r="K4392">
        <v>1000</v>
      </c>
      <c r="L4392">
        <v>0</v>
      </c>
      <c r="M4392" t="s">
        <v>73</v>
      </c>
      <c r="N4392" t="s">
        <v>74</v>
      </c>
      <c r="O4392" t="s">
        <v>75</v>
      </c>
      <c r="P4392">
        <v>4</v>
      </c>
      <c r="Q4392">
        <v>1</v>
      </c>
      <c r="R4392">
        <v>11</v>
      </c>
      <c r="S4392">
        <v>9</v>
      </c>
      <c r="T4392" t="s">
        <v>76</v>
      </c>
      <c r="U4392" t="s">
        <v>77</v>
      </c>
      <c r="V4392">
        <v>30</v>
      </c>
      <c r="W4392" t="s">
        <v>78</v>
      </c>
      <c r="X4392">
        <v>0</v>
      </c>
      <c r="Y4392" t="s">
        <v>79</v>
      </c>
      <c r="Z4392" t="s">
        <v>347</v>
      </c>
      <c r="AA4392" t="s">
        <v>81</v>
      </c>
      <c r="AB4392" t="s">
        <v>82</v>
      </c>
      <c r="AC4392">
        <v>9</v>
      </c>
      <c r="AD4392" t="s">
        <v>78</v>
      </c>
      <c r="AE4392">
        <v>0</v>
      </c>
      <c r="AF4392">
        <v>0</v>
      </c>
      <c r="AG4392" t="s">
        <v>81</v>
      </c>
      <c r="AH4392">
        <v>6</v>
      </c>
      <c r="AI4392" t="s">
        <v>83</v>
      </c>
      <c r="AJ4392">
        <v>0</v>
      </c>
      <c r="AK4392" t="s">
        <v>23581</v>
      </c>
      <c r="AL4392" t="s">
        <v>84</v>
      </c>
      <c r="AM4392" t="s">
        <v>23583</v>
      </c>
      <c r="AN4392" t="s">
        <v>73</v>
      </c>
      <c r="AO4392" t="s">
        <v>81</v>
      </c>
      <c r="AP4392" t="s">
        <v>73</v>
      </c>
      <c r="AQ4392" t="s">
        <v>71</v>
      </c>
      <c r="AT4392" t="s">
        <v>99</v>
      </c>
      <c r="AU4392" t="s">
        <v>67</v>
      </c>
    </row>
    <row r="4393" spans="1:47" x14ac:dyDescent="0.25">
      <c r="A4393">
        <v>7153</v>
      </c>
      <c r="B4393" t="s">
        <v>19770</v>
      </c>
      <c r="C4393" t="s">
        <v>67</v>
      </c>
      <c r="D4393" t="s">
        <v>23584</v>
      </c>
      <c r="E4393" t="s">
        <v>23585</v>
      </c>
      <c r="F4393" t="s">
        <v>23585</v>
      </c>
      <c r="G4393" t="s">
        <v>19772</v>
      </c>
      <c r="H4393" t="s">
        <v>71</v>
      </c>
      <c r="I4393" s="39">
        <v>40784.613194444442</v>
      </c>
      <c r="J4393" t="s">
        <v>19773</v>
      </c>
      <c r="K4393">
        <v>1000</v>
      </c>
      <c r="L4393">
        <v>0</v>
      </c>
      <c r="M4393" t="s">
        <v>73</v>
      </c>
      <c r="N4393" t="s">
        <v>74</v>
      </c>
      <c r="O4393" t="s">
        <v>75</v>
      </c>
      <c r="P4393">
        <v>10</v>
      </c>
      <c r="Q4393">
        <v>1</v>
      </c>
      <c r="R4393">
        <v>4</v>
      </c>
      <c r="S4393">
        <v>2</v>
      </c>
      <c r="T4393" t="s">
        <v>76</v>
      </c>
      <c r="U4393" t="s">
        <v>77</v>
      </c>
      <c r="V4393">
        <v>30</v>
      </c>
      <c r="W4393" t="s">
        <v>78</v>
      </c>
      <c r="X4393">
        <v>0</v>
      </c>
      <c r="Y4393" t="s">
        <v>79</v>
      </c>
      <c r="Z4393" t="s">
        <v>2499</v>
      </c>
      <c r="AA4393" t="s">
        <v>81</v>
      </c>
      <c r="AB4393" t="s">
        <v>82</v>
      </c>
      <c r="AC4393">
        <v>2</v>
      </c>
      <c r="AD4393" t="s">
        <v>78</v>
      </c>
      <c r="AE4393">
        <v>0</v>
      </c>
      <c r="AF4393">
        <v>0</v>
      </c>
      <c r="AG4393" t="s">
        <v>81</v>
      </c>
      <c r="AH4393">
        <v>6</v>
      </c>
      <c r="AI4393" t="s">
        <v>83</v>
      </c>
      <c r="AJ4393">
        <v>0</v>
      </c>
      <c r="AK4393" t="s">
        <v>23584</v>
      </c>
      <c r="AL4393" t="s">
        <v>84</v>
      </c>
      <c r="AM4393" t="s">
        <v>23586</v>
      </c>
      <c r="AN4393" t="s">
        <v>73</v>
      </c>
      <c r="AO4393" t="s">
        <v>81</v>
      </c>
      <c r="AP4393" t="s">
        <v>73</v>
      </c>
      <c r="AQ4393" t="s">
        <v>71</v>
      </c>
      <c r="AT4393" t="s">
        <v>99</v>
      </c>
      <c r="AU4393" t="s">
        <v>67</v>
      </c>
    </row>
    <row r="4394" spans="1:47" x14ac:dyDescent="0.25">
      <c r="A4394">
        <v>7154</v>
      </c>
      <c r="B4394" t="s">
        <v>23587</v>
      </c>
      <c r="C4394" t="s">
        <v>67</v>
      </c>
      <c r="D4394" t="s">
        <v>23587</v>
      </c>
      <c r="E4394" t="s">
        <v>23588</v>
      </c>
      <c r="F4394" t="s">
        <v>23588</v>
      </c>
      <c r="G4394" t="s">
        <v>23589</v>
      </c>
      <c r="H4394" t="s">
        <v>71</v>
      </c>
      <c r="I4394" s="39">
        <v>40784.61041666667</v>
      </c>
      <c r="J4394" t="s">
        <v>23590</v>
      </c>
      <c r="K4394">
        <v>1000</v>
      </c>
      <c r="L4394">
        <v>0</v>
      </c>
      <c r="M4394" t="s">
        <v>73</v>
      </c>
      <c r="N4394" t="s">
        <v>74</v>
      </c>
      <c r="O4394" t="s">
        <v>75</v>
      </c>
      <c r="P4394">
        <v>16</v>
      </c>
      <c r="Q4394">
        <v>1</v>
      </c>
      <c r="R4394">
        <v>4</v>
      </c>
      <c r="S4394">
        <v>4</v>
      </c>
      <c r="T4394" t="s">
        <v>76</v>
      </c>
      <c r="U4394" t="s">
        <v>77</v>
      </c>
      <c r="V4394">
        <v>30</v>
      </c>
      <c r="W4394" t="s">
        <v>78</v>
      </c>
      <c r="X4394">
        <v>0</v>
      </c>
      <c r="Y4394" t="s">
        <v>79</v>
      </c>
      <c r="Z4394" t="s">
        <v>445</v>
      </c>
      <c r="AA4394" t="s">
        <v>81</v>
      </c>
      <c r="AB4394" t="s">
        <v>82</v>
      </c>
      <c r="AC4394">
        <v>4</v>
      </c>
      <c r="AD4394" t="s">
        <v>78</v>
      </c>
      <c r="AE4394">
        <v>0</v>
      </c>
      <c r="AF4394">
        <v>0</v>
      </c>
      <c r="AG4394" t="s">
        <v>81</v>
      </c>
      <c r="AH4394">
        <v>6</v>
      </c>
      <c r="AI4394" t="s">
        <v>83</v>
      </c>
      <c r="AJ4394">
        <v>0</v>
      </c>
      <c r="AK4394" t="s">
        <v>23587</v>
      </c>
      <c r="AL4394" t="s">
        <v>84</v>
      </c>
      <c r="AM4394" t="s">
        <v>71</v>
      </c>
      <c r="AN4394" t="s">
        <v>73</v>
      </c>
      <c r="AO4394" t="s">
        <v>81</v>
      </c>
      <c r="AP4394" t="s">
        <v>73</v>
      </c>
      <c r="AQ4394" t="s">
        <v>23591</v>
      </c>
      <c r="AT4394" t="s">
        <v>81</v>
      </c>
      <c r="AU4394" t="s">
        <v>67</v>
      </c>
    </row>
    <row r="4395" spans="1:47" x14ac:dyDescent="0.25">
      <c r="A4395">
        <v>7155</v>
      </c>
      <c r="B4395" t="s">
        <v>14752</v>
      </c>
      <c r="C4395" t="s">
        <v>67</v>
      </c>
      <c r="D4395" t="s">
        <v>23592</v>
      </c>
      <c r="E4395" t="s">
        <v>23593</v>
      </c>
      <c r="F4395" t="s">
        <v>23593</v>
      </c>
      <c r="G4395" t="s">
        <v>23594</v>
      </c>
      <c r="H4395" t="s">
        <v>23595</v>
      </c>
      <c r="I4395" s="39">
        <v>40786.48333333333</v>
      </c>
      <c r="J4395" t="s">
        <v>23596</v>
      </c>
      <c r="K4395">
        <v>1000</v>
      </c>
      <c r="L4395">
        <v>0</v>
      </c>
      <c r="M4395" t="s">
        <v>73</v>
      </c>
      <c r="N4395" t="s">
        <v>74</v>
      </c>
      <c r="O4395" t="s">
        <v>75</v>
      </c>
      <c r="P4395">
        <v>4</v>
      </c>
      <c r="Q4395">
        <v>1</v>
      </c>
      <c r="R4395">
        <v>3</v>
      </c>
      <c r="S4395">
        <v>9</v>
      </c>
      <c r="T4395" t="s">
        <v>76</v>
      </c>
      <c r="U4395" t="s">
        <v>77</v>
      </c>
      <c r="V4395">
        <v>30</v>
      </c>
      <c r="W4395" t="s">
        <v>78</v>
      </c>
      <c r="X4395">
        <v>0</v>
      </c>
      <c r="Y4395" t="s">
        <v>79</v>
      </c>
      <c r="Z4395" t="s">
        <v>347</v>
      </c>
      <c r="AA4395" t="s">
        <v>81</v>
      </c>
      <c r="AB4395" t="s">
        <v>82</v>
      </c>
      <c r="AC4395">
        <v>9</v>
      </c>
      <c r="AD4395" t="s">
        <v>78</v>
      </c>
      <c r="AE4395">
        <v>0</v>
      </c>
      <c r="AF4395">
        <v>0</v>
      </c>
      <c r="AG4395" t="s">
        <v>81</v>
      </c>
      <c r="AH4395">
        <v>6</v>
      </c>
      <c r="AI4395" t="s">
        <v>83</v>
      </c>
      <c r="AJ4395">
        <v>0</v>
      </c>
      <c r="AK4395" t="s">
        <v>14752</v>
      </c>
      <c r="AL4395" t="s">
        <v>84</v>
      </c>
      <c r="AM4395" t="s">
        <v>23597</v>
      </c>
      <c r="AN4395" t="s">
        <v>73</v>
      </c>
      <c r="AO4395" t="s">
        <v>81</v>
      </c>
      <c r="AP4395" t="s">
        <v>73</v>
      </c>
      <c r="AQ4395" t="s">
        <v>71</v>
      </c>
      <c r="AT4395" t="s">
        <v>445</v>
      </c>
      <c r="AU4395" t="s">
        <v>67</v>
      </c>
    </row>
    <row r="4396" spans="1:47" x14ac:dyDescent="0.25">
      <c r="A4396">
        <v>7156</v>
      </c>
      <c r="B4396" t="s">
        <v>14664</v>
      </c>
      <c r="C4396" t="s">
        <v>67</v>
      </c>
      <c r="D4396" t="s">
        <v>23598</v>
      </c>
      <c r="E4396" t="s">
        <v>23599</v>
      </c>
      <c r="F4396" t="s">
        <v>23599</v>
      </c>
      <c r="G4396" t="s">
        <v>16420</v>
      </c>
      <c r="H4396" t="s">
        <v>23600</v>
      </c>
      <c r="I4396" s="39">
        <v>40786.723611111112</v>
      </c>
      <c r="J4396" t="s">
        <v>16421</v>
      </c>
      <c r="K4396">
        <v>1000</v>
      </c>
      <c r="L4396">
        <v>0</v>
      </c>
      <c r="M4396" t="s">
        <v>73</v>
      </c>
      <c r="N4396" t="s">
        <v>74</v>
      </c>
      <c r="O4396" t="s">
        <v>75</v>
      </c>
      <c r="P4396">
        <v>18</v>
      </c>
      <c r="Q4396">
        <v>1</v>
      </c>
      <c r="R4396">
        <v>6</v>
      </c>
      <c r="S4396">
        <v>20</v>
      </c>
      <c r="T4396" t="s">
        <v>76</v>
      </c>
      <c r="U4396" t="s">
        <v>77</v>
      </c>
      <c r="V4396">
        <v>30</v>
      </c>
      <c r="W4396" t="s">
        <v>78</v>
      </c>
      <c r="X4396">
        <v>0</v>
      </c>
      <c r="Y4396" t="s">
        <v>79</v>
      </c>
      <c r="Z4396" t="s">
        <v>1919</v>
      </c>
      <c r="AA4396" t="s">
        <v>81</v>
      </c>
      <c r="AB4396" t="s">
        <v>82</v>
      </c>
      <c r="AC4396">
        <v>20</v>
      </c>
      <c r="AD4396" t="s">
        <v>78</v>
      </c>
      <c r="AE4396">
        <v>0</v>
      </c>
      <c r="AF4396">
        <v>0</v>
      </c>
      <c r="AG4396" t="s">
        <v>81</v>
      </c>
      <c r="AH4396">
        <v>6</v>
      </c>
      <c r="AI4396" t="s">
        <v>83</v>
      </c>
      <c r="AJ4396">
        <v>0</v>
      </c>
      <c r="AK4396" t="s">
        <v>14664</v>
      </c>
      <c r="AL4396" t="s">
        <v>84</v>
      </c>
      <c r="AM4396" t="s">
        <v>71</v>
      </c>
      <c r="AN4396" t="s">
        <v>73</v>
      </c>
      <c r="AO4396" t="s">
        <v>81</v>
      </c>
      <c r="AP4396" t="s">
        <v>73</v>
      </c>
      <c r="AQ4396" t="s">
        <v>23601</v>
      </c>
      <c r="AS4396" t="s">
        <v>23602</v>
      </c>
      <c r="AT4396" t="s">
        <v>99</v>
      </c>
      <c r="AU4396" t="s">
        <v>67</v>
      </c>
    </row>
    <row r="4397" spans="1:47" x14ac:dyDescent="0.25">
      <c r="A4397">
        <v>7157</v>
      </c>
      <c r="B4397" t="s">
        <v>23603</v>
      </c>
      <c r="C4397" t="s">
        <v>67</v>
      </c>
      <c r="D4397" t="s">
        <v>23603</v>
      </c>
      <c r="E4397" t="s">
        <v>23604</v>
      </c>
      <c r="F4397" t="s">
        <v>23604</v>
      </c>
      <c r="G4397" t="s">
        <v>21531</v>
      </c>
      <c r="H4397" t="s">
        <v>71</v>
      </c>
      <c r="I4397" s="39">
        <v>40786.729861111111</v>
      </c>
      <c r="J4397" t="s">
        <v>21532</v>
      </c>
      <c r="K4397">
        <v>1000</v>
      </c>
      <c r="L4397">
        <v>0</v>
      </c>
      <c r="M4397" t="s">
        <v>73</v>
      </c>
      <c r="N4397" t="s">
        <v>74</v>
      </c>
      <c r="O4397" t="s">
        <v>75</v>
      </c>
      <c r="P4397">
        <v>16</v>
      </c>
      <c r="Q4397">
        <v>1</v>
      </c>
      <c r="R4397">
        <v>9</v>
      </c>
      <c r="S4397">
        <v>4</v>
      </c>
      <c r="T4397" t="s">
        <v>76</v>
      </c>
      <c r="U4397" t="s">
        <v>77</v>
      </c>
      <c r="V4397">
        <v>30</v>
      </c>
      <c r="W4397" t="s">
        <v>78</v>
      </c>
      <c r="X4397">
        <v>0</v>
      </c>
      <c r="Y4397" t="s">
        <v>79</v>
      </c>
      <c r="Z4397" t="s">
        <v>445</v>
      </c>
      <c r="AA4397" t="s">
        <v>81</v>
      </c>
      <c r="AB4397" t="s">
        <v>82</v>
      </c>
      <c r="AC4397">
        <v>4</v>
      </c>
      <c r="AD4397" t="s">
        <v>78</v>
      </c>
      <c r="AE4397">
        <v>0</v>
      </c>
      <c r="AF4397">
        <v>0</v>
      </c>
      <c r="AG4397" t="s">
        <v>81</v>
      </c>
      <c r="AH4397">
        <v>6</v>
      </c>
      <c r="AI4397" t="s">
        <v>83</v>
      </c>
      <c r="AJ4397">
        <v>0</v>
      </c>
      <c r="AK4397" t="s">
        <v>23603</v>
      </c>
      <c r="AL4397" t="s">
        <v>84</v>
      </c>
      <c r="AM4397" t="s">
        <v>71</v>
      </c>
      <c r="AN4397" t="s">
        <v>73</v>
      </c>
      <c r="AO4397" t="s">
        <v>81</v>
      </c>
      <c r="AP4397" t="s">
        <v>73</v>
      </c>
      <c r="AQ4397" t="s">
        <v>71</v>
      </c>
      <c r="AT4397" t="s">
        <v>86</v>
      </c>
      <c r="AU4397" t="s">
        <v>67</v>
      </c>
    </row>
    <row r="4398" spans="1:47" x14ac:dyDescent="0.25">
      <c r="A4398">
        <v>7158</v>
      </c>
      <c r="B4398" t="s">
        <v>23605</v>
      </c>
      <c r="C4398" t="s">
        <v>67</v>
      </c>
      <c r="D4398" t="s">
        <v>23605</v>
      </c>
      <c r="E4398" t="s">
        <v>23606</v>
      </c>
      <c r="F4398" t="s">
        <v>23606</v>
      </c>
      <c r="G4398" t="s">
        <v>23607</v>
      </c>
      <c r="H4398" t="s">
        <v>23608</v>
      </c>
      <c r="I4398" s="39">
        <v>40786.739583333336</v>
      </c>
      <c r="J4398" t="s">
        <v>23609</v>
      </c>
      <c r="K4398">
        <v>1000</v>
      </c>
      <c r="L4398">
        <v>0</v>
      </c>
      <c r="M4398" t="s">
        <v>73</v>
      </c>
      <c r="N4398" t="s">
        <v>74</v>
      </c>
      <c r="O4398" t="s">
        <v>75</v>
      </c>
      <c r="P4398">
        <v>16</v>
      </c>
      <c r="Q4398">
        <v>1</v>
      </c>
      <c r="R4398">
        <v>3</v>
      </c>
      <c r="S4398">
        <v>4</v>
      </c>
      <c r="T4398" t="s">
        <v>76</v>
      </c>
      <c r="U4398" t="s">
        <v>77</v>
      </c>
      <c r="V4398">
        <v>30</v>
      </c>
      <c r="W4398" t="s">
        <v>78</v>
      </c>
      <c r="X4398">
        <v>0</v>
      </c>
      <c r="Y4398" t="s">
        <v>79</v>
      </c>
      <c r="Z4398" t="s">
        <v>445</v>
      </c>
      <c r="AA4398" t="s">
        <v>81</v>
      </c>
      <c r="AB4398" t="s">
        <v>82</v>
      </c>
      <c r="AC4398">
        <v>4</v>
      </c>
      <c r="AD4398" t="s">
        <v>78</v>
      </c>
      <c r="AE4398">
        <v>0</v>
      </c>
      <c r="AF4398">
        <v>0</v>
      </c>
      <c r="AG4398" t="s">
        <v>81</v>
      </c>
      <c r="AH4398">
        <v>6</v>
      </c>
      <c r="AI4398" t="s">
        <v>83</v>
      </c>
      <c r="AJ4398">
        <v>0</v>
      </c>
      <c r="AK4398" t="s">
        <v>23605</v>
      </c>
      <c r="AL4398" t="s">
        <v>84</v>
      </c>
      <c r="AM4398" t="s">
        <v>71</v>
      </c>
      <c r="AN4398" t="s">
        <v>73</v>
      </c>
      <c r="AO4398" t="s">
        <v>81</v>
      </c>
      <c r="AP4398" t="s">
        <v>73</v>
      </c>
      <c r="AQ4398" t="s">
        <v>23610</v>
      </c>
      <c r="AT4398" t="s">
        <v>78</v>
      </c>
      <c r="AU4398" t="s">
        <v>67</v>
      </c>
    </row>
    <row r="4399" spans="1:47" x14ac:dyDescent="0.25">
      <c r="A4399">
        <v>7159</v>
      </c>
      <c r="B4399" t="s">
        <v>23611</v>
      </c>
      <c r="C4399" t="s">
        <v>67</v>
      </c>
      <c r="D4399" t="s">
        <v>23612</v>
      </c>
      <c r="E4399" t="s">
        <v>23613</v>
      </c>
      <c r="F4399" t="s">
        <v>23613</v>
      </c>
      <c r="G4399" t="s">
        <v>21762</v>
      </c>
      <c r="H4399" t="s">
        <v>21763</v>
      </c>
      <c r="I4399" s="39">
        <v>40792.446527777778</v>
      </c>
      <c r="J4399" t="s">
        <v>21764</v>
      </c>
      <c r="K4399">
        <v>10</v>
      </c>
      <c r="L4399">
        <v>0</v>
      </c>
      <c r="M4399" t="s">
        <v>73</v>
      </c>
      <c r="N4399" t="s">
        <v>74</v>
      </c>
      <c r="O4399" t="s">
        <v>75</v>
      </c>
      <c r="P4399">
        <v>1</v>
      </c>
      <c r="Q4399">
        <v>1</v>
      </c>
      <c r="R4399">
        <v>5</v>
      </c>
      <c r="S4399">
        <v>17</v>
      </c>
      <c r="T4399" t="s">
        <v>79</v>
      </c>
      <c r="U4399" t="s">
        <v>77</v>
      </c>
      <c r="V4399">
        <v>30</v>
      </c>
      <c r="W4399" t="s">
        <v>78</v>
      </c>
      <c r="X4399">
        <v>0</v>
      </c>
      <c r="Y4399" t="s">
        <v>84</v>
      </c>
      <c r="Z4399" t="s">
        <v>696</v>
      </c>
      <c r="AA4399" t="s">
        <v>81</v>
      </c>
      <c r="AB4399" t="s">
        <v>82</v>
      </c>
      <c r="AC4399">
        <v>17</v>
      </c>
      <c r="AD4399" t="s">
        <v>78</v>
      </c>
      <c r="AE4399">
        <v>0</v>
      </c>
      <c r="AF4399">
        <v>0</v>
      </c>
      <c r="AG4399" t="s">
        <v>81</v>
      </c>
      <c r="AH4399">
        <v>6</v>
      </c>
      <c r="AI4399" t="s">
        <v>83</v>
      </c>
      <c r="AJ4399">
        <v>0</v>
      </c>
      <c r="AK4399" t="s">
        <v>23614</v>
      </c>
      <c r="AL4399" t="s">
        <v>84</v>
      </c>
      <c r="AM4399" t="s">
        <v>71</v>
      </c>
      <c r="AN4399" t="s">
        <v>73</v>
      </c>
      <c r="AO4399" t="s">
        <v>81</v>
      </c>
      <c r="AP4399" t="s">
        <v>73</v>
      </c>
      <c r="AQ4399" t="s">
        <v>71</v>
      </c>
      <c r="AT4399" t="s">
        <v>276</v>
      </c>
      <c r="AU4399" t="s">
        <v>67</v>
      </c>
    </row>
    <row r="4400" spans="1:47" x14ac:dyDescent="0.25">
      <c r="A4400">
        <v>7160</v>
      </c>
      <c r="B4400" t="s">
        <v>23615</v>
      </c>
      <c r="C4400" t="s">
        <v>67</v>
      </c>
      <c r="D4400" t="s">
        <v>23616</v>
      </c>
      <c r="E4400" t="s">
        <v>23617</v>
      </c>
      <c r="F4400" t="s">
        <v>23617</v>
      </c>
      <c r="G4400" t="s">
        <v>23618</v>
      </c>
      <c r="H4400" t="s">
        <v>23619</v>
      </c>
      <c r="I4400" s="39">
        <v>40793.521527777775</v>
      </c>
      <c r="J4400" t="s">
        <v>23620</v>
      </c>
      <c r="K4400">
        <v>5000</v>
      </c>
      <c r="L4400">
        <v>0</v>
      </c>
      <c r="M4400" t="s">
        <v>73</v>
      </c>
      <c r="N4400" t="s">
        <v>74</v>
      </c>
      <c r="O4400" t="s">
        <v>75</v>
      </c>
      <c r="P4400">
        <v>9</v>
      </c>
      <c r="Q4400">
        <v>1</v>
      </c>
      <c r="R4400">
        <v>15</v>
      </c>
      <c r="S4400">
        <v>1</v>
      </c>
      <c r="T4400" t="s">
        <v>76</v>
      </c>
      <c r="U4400" t="s">
        <v>77</v>
      </c>
      <c r="V4400">
        <v>30</v>
      </c>
      <c r="W4400" t="s">
        <v>78</v>
      </c>
      <c r="X4400">
        <v>0</v>
      </c>
      <c r="Y4400" t="s">
        <v>79</v>
      </c>
      <c r="Z4400" t="s">
        <v>81</v>
      </c>
      <c r="AA4400" t="s">
        <v>81</v>
      </c>
      <c r="AB4400" t="s">
        <v>82</v>
      </c>
      <c r="AC4400">
        <v>1</v>
      </c>
      <c r="AD4400" t="s">
        <v>78</v>
      </c>
      <c r="AE4400">
        <v>0</v>
      </c>
      <c r="AF4400">
        <v>0</v>
      </c>
      <c r="AG4400" t="s">
        <v>81</v>
      </c>
      <c r="AH4400">
        <v>6</v>
      </c>
      <c r="AI4400" t="s">
        <v>83</v>
      </c>
      <c r="AJ4400">
        <v>0</v>
      </c>
      <c r="AK4400" t="s">
        <v>23621</v>
      </c>
      <c r="AL4400" t="s">
        <v>84</v>
      </c>
      <c r="AM4400" t="s">
        <v>71</v>
      </c>
      <c r="AN4400" t="s">
        <v>73</v>
      </c>
      <c r="AO4400" t="s">
        <v>81</v>
      </c>
      <c r="AP4400" t="s">
        <v>73</v>
      </c>
      <c r="AQ4400" t="s">
        <v>71</v>
      </c>
      <c r="AT4400" t="s">
        <v>81</v>
      </c>
      <c r="AU4400" t="s">
        <v>67</v>
      </c>
    </row>
    <row r="4401" spans="1:47" x14ac:dyDescent="0.25">
      <c r="A4401">
        <v>7161</v>
      </c>
      <c r="B4401" t="s">
        <v>11399</v>
      </c>
      <c r="C4401" t="s">
        <v>67</v>
      </c>
      <c r="D4401" t="s">
        <v>23622</v>
      </c>
      <c r="E4401" t="s">
        <v>23623</v>
      </c>
      <c r="F4401" t="s">
        <v>23623</v>
      </c>
      <c r="G4401" t="s">
        <v>23624</v>
      </c>
      <c r="H4401" t="s">
        <v>71</v>
      </c>
      <c r="I4401" s="39">
        <v>40798.552777777775</v>
      </c>
      <c r="J4401" t="s">
        <v>23625</v>
      </c>
      <c r="K4401">
        <v>1000</v>
      </c>
      <c r="L4401">
        <v>0</v>
      </c>
      <c r="M4401" t="s">
        <v>73</v>
      </c>
      <c r="N4401" t="s">
        <v>74</v>
      </c>
      <c r="O4401" t="s">
        <v>75</v>
      </c>
      <c r="P4401">
        <v>13</v>
      </c>
      <c r="Q4401">
        <v>1</v>
      </c>
      <c r="R4401">
        <v>7</v>
      </c>
      <c r="S4401">
        <v>3</v>
      </c>
      <c r="T4401" t="s">
        <v>76</v>
      </c>
      <c r="U4401" t="s">
        <v>77</v>
      </c>
      <c r="V4401">
        <v>30</v>
      </c>
      <c r="W4401" t="s">
        <v>78</v>
      </c>
      <c r="X4401">
        <v>0</v>
      </c>
      <c r="Y4401" t="s">
        <v>79</v>
      </c>
      <c r="Z4401" t="s">
        <v>86</v>
      </c>
      <c r="AA4401" t="s">
        <v>81</v>
      </c>
      <c r="AB4401" t="s">
        <v>82</v>
      </c>
      <c r="AC4401">
        <v>3</v>
      </c>
      <c r="AD4401" t="s">
        <v>78</v>
      </c>
      <c r="AE4401">
        <v>0</v>
      </c>
      <c r="AF4401">
        <v>0</v>
      </c>
      <c r="AG4401" t="s">
        <v>81</v>
      </c>
      <c r="AH4401">
        <v>6</v>
      </c>
      <c r="AI4401" t="s">
        <v>83</v>
      </c>
      <c r="AJ4401">
        <v>0</v>
      </c>
      <c r="AK4401" t="s">
        <v>11399</v>
      </c>
      <c r="AL4401" t="s">
        <v>84</v>
      </c>
      <c r="AM4401" t="s">
        <v>23626</v>
      </c>
      <c r="AN4401" t="s">
        <v>73</v>
      </c>
      <c r="AO4401" t="s">
        <v>81</v>
      </c>
      <c r="AP4401" t="s">
        <v>73</v>
      </c>
      <c r="AQ4401" t="s">
        <v>71</v>
      </c>
      <c r="AT4401" t="s">
        <v>99</v>
      </c>
      <c r="AU4401" t="s">
        <v>67</v>
      </c>
    </row>
    <row r="4402" spans="1:47" x14ac:dyDescent="0.25">
      <c r="A4402">
        <v>7163</v>
      </c>
      <c r="B4402" t="s">
        <v>22876</v>
      </c>
      <c r="C4402" t="s">
        <v>67</v>
      </c>
      <c r="D4402" t="s">
        <v>23627</v>
      </c>
      <c r="E4402" t="s">
        <v>13433</v>
      </c>
      <c r="F4402" t="s">
        <v>13433</v>
      </c>
      <c r="G4402" t="s">
        <v>23628</v>
      </c>
      <c r="H4402" t="s">
        <v>71</v>
      </c>
      <c r="I4402" s="39">
        <v>40806.635416666664</v>
      </c>
      <c r="J4402" t="s">
        <v>23629</v>
      </c>
      <c r="K4402">
        <v>1000</v>
      </c>
      <c r="L4402">
        <v>0</v>
      </c>
      <c r="M4402" t="s">
        <v>73</v>
      </c>
      <c r="N4402" t="s">
        <v>74</v>
      </c>
      <c r="O4402" t="s">
        <v>75</v>
      </c>
      <c r="P4402">
        <v>2</v>
      </c>
      <c r="Q4402">
        <v>1</v>
      </c>
      <c r="R4402">
        <v>2</v>
      </c>
      <c r="S4402">
        <v>7</v>
      </c>
      <c r="T4402" t="s">
        <v>76</v>
      </c>
      <c r="U4402" t="s">
        <v>77</v>
      </c>
      <c r="V4402">
        <v>30</v>
      </c>
      <c r="W4402" t="s">
        <v>78</v>
      </c>
      <c r="X4402">
        <v>0</v>
      </c>
      <c r="Y4402" t="s">
        <v>79</v>
      </c>
      <c r="Z4402" t="s">
        <v>121</v>
      </c>
      <c r="AA4402" t="s">
        <v>81</v>
      </c>
      <c r="AB4402" t="s">
        <v>82</v>
      </c>
      <c r="AC4402">
        <v>7</v>
      </c>
      <c r="AD4402" t="s">
        <v>78</v>
      </c>
      <c r="AE4402">
        <v>0</v>
      </c>
      <c r="AF4402">
        <v>0</v>
      </c>
      <c r="AG4402" t="s">
        <v>81</v>
      </c>
      <c r="AH4402">
        <v>6</v>
      </c>
      <c r="AI4402" t="s">
        <v>83</v>
      </c>
      <c r="AJ4402">
        <v>0</v>
      </c>
      <c r="AK4402" t="s">
        <v>22876</v>
      </c>
      <c r="AL4402" t="s">
        <v>84</v>
      </c>
      <c r="AM4402" t="s">
        <v>23630</v>
      </c>
      <c r="AN4402" t="s">
        <v>73</v>
      </c>
      <c r="AO4402" t="s">
        <v>81</v>
      </c>
      <c r="AP4402" t="s">
        <v>73</v>
      </c>
      <c r="AQ4402" t="s">
        <v>23631</v>
      </c>
      <c r="AT4402" t="s">
        <v>99</v>
      </c>
      <c r="AU4402" t="s">
        <v>67</v>
      </c>
    </row>
    <row r="4403" spans="1:47" x14ac:dyDescent="0.25">
      <c r="A4403">
        <v>7164</v>
      </c>
      <c r="B4403" t="s">
        <v>23010</v>
      </c>
      <c r="C4403" t="s">
        <v>67</v>
      </c>
      <c r="D4403" t="s">
        <v>23011</v>
      </c>
      <c r="E4403" t="s">
        <v>23632</v>
      </c>
      <c r="F4403" t="s">
        <v>23632</v>
      </c>
      <c r="G4403" t="s">
        <v>23013</v>
      </c>
      <c r="H4403" t="s">
        <v>71</v>
      </c>
      <c r="I4403" s="39">
        <v>40806.637499999997</v>
      </c>
      <c r="J4403" t="s">
        <v>23014</v>
      </c>
      <c r="K4403">
        <v>1000</v>
      </c>
      <c r="L4403">
        <v>0</v>
      </c>
      <c r="M4403" t="s">
        <v>73</v>
      </c>
      <c r="N4403" t="s">
        <v>74</v>
      </c>
      <c r="O4403" t="s">
        <v>75</v>
      </c>
      <c r="P4403">
        <v>16</v>
      </c>
      <c r="Q4403">
        <v>1</v>
      </c>
      <c r="R4403">
        <v>13</v>
      </c>
      <c r="S4403">
        <v>4</v>
      </c>
      <c r="T4403" t="s">
        <v>76</v>
      </c>
      <c r="U4403" t="s">
        <v>77</v>
      </c>
      <c r="V4403">
        <v>30</v>
      </c>
      <c r="W4403" t="s">
        <v>78</v>
      </c>
      <c r="X4403">
        <v>0</v>
      </c>
      <c r="Y4403" t="s">
        <v>79</v>
      </c>
      <c r="Z4403" t="s">
        <v>445</v>
      </c>
      <c r="AA4403" t="s">
        <v>81</v>
      </c>
      <c r="AB4403" t="s">
        <v>82</v>
      </c>
      <c r="AC4403">
        <v>4</v>
      </c>
      <c r="AD4403" t="s">
        <v>78</v>
      </c>
      <c r="AE4403">
        <v>0</v>
      </c>
      <c r="AF4403">
        <v>0</v>
      </c>
      <c r="AG4403" t="s">
        <v>81</v>
      </c>
      <c r="AH4403">
        <v>6</v>
      </c>
      <c r="AI4403" t="s">
        <v>83</v>
      </c>
      <c r="AJ4403">
        <v>0</v>
      </c>
      <c r="AK4403" t="s">
        <v>23010</v>
      </c>
      <c r="AL4403" t="s">
        <v>84</v>
      </c>
      <c r="AM4403" t="s">
        <v>23633</v>
      </c>
      <c r="AN4403" t="s">
        <v>73</v>
      </c>
      <c r="AO4403" t="s">
        <v>81</v>
      </c>
      <c r="AP4403" t="s">
        <v>73</v>
      </c>
      <c r="AQ4403" t="s">
        <v>71</v>
      </c>
      <c r="AT4403" t="s">
        <v>99</v>
      </c>
      <c r="AU4403" t="s">
        <v>67</v>
      </c>
    </row>
    <row r="4404" spans="1:47" x14ac:dyDescent="0.25">
      <c r="A4404">
        <v>7165</v>
      </c>
      <c r="B4404" t="s">
        <v>23634</v>
      </c>
      <c r="C4404" t="s">
        <v>101</v>
      </c>
      <c r="D4404" t="s">
        <v>23634</v>
      </c>
      <c r="E4404" t="s">
        <v>23635</v>
      </c>
      <c r="F4404" t="s">
        <v>23635</v>
      </c>
      <c r="G4404" t="s">
        <v>23138</v>
      </c>
      <c r="H4404" t="s">
        <v>71</v>
      </c>
      <c r="I4404" s="39">
        <v>40806.642361111109</v>
      </c>
      <c r="J4404" t="s">
        <v>23139</v>
      </c>
      <c r="K4404">
        <v>250</v>
      </c>
      <c r="L4404">
        <v>27389.66</v>
      </c>
      <c r="M4404" t="s">
        <v>73</v>
      </c>
      <c r="N4404" t="s">
        <v>74</v>
      </c>
      <c r="O4404" t="s">
        <v>75</v>
      </c>
      <c r="P4404">
        <v>16</v>
      </c>
      <c r="Q4404">
        <v>1</v>
      </c>
      <c r="R4404">
        <v>1</v>
      </c>
      <c r="S4404">
        <v>4</v>
      </c>
      <c r="T4404" t="s">
        <v>76</v>
      </c>
      <c r="U4404" t="s">
        <v>77</v>
      </c>
      <c r="V4404">
        <v>30</v>
      </c>
      <c r="W4404" t="s">
        <v>78</v>
      </c>
      <c r="X4404">
        <v>0</v>
      </c>
      <c r="Y4404" t="s">
        <v>79</v>
      </c>
      <c r="Z4404" t="s">
        <v>445</v>
      </c>
      <c r="AA4404" t="s">
        <v>81</v>
      </c>
      <c r="AB4404" t="s">
        <v>82</v>
      </c>
      <c r="AC4404">
        <v>4</v>
      </c>
      <c r="AD4404" t="s">
        <v>78</v>
      </c>
      <c r="AE4404">
        <v>0</v>
      </c>
      <c r="AF4404">
        <v>0</v>
      </c>
      <c r="AG4404" t="s">
        <v>81</v>
      </c>
      <c r="AH4404">
        <v>6</v>
      </c>
      <c r="AI4404" t="s">
        <v>83</v>
      </c>
      <c r="AJ4404">
        <v>0</v>
      </c>
      <c r="AK4404" t="s">
        <v>23634</v>
      </c>
      <c r="AL4404" t="s">
        <v>84</v>
      </c>
      <c r="AM4404" t="s">
        <v>23636</v>
      </c>
      <c r="AN4404" t="s">
        <v>73</v>
      </c>
      <c r="AO4404" t="s">
        <v>81</v>
      </c>
      <c r="AP4404" t="s">
        <v>73</v>
      </c>
      <c r="AQ4404" t="s">
        <v>71</v>
      </c>
      <c r="AT4404" t="s">
        <v>99</v>
      </c>
      <c r="AU4404" t="s">
        <v>67</v>
      </c>
    </row>
    <row r="4405" spans="1:47" x14ac:dyDescent="0.25">
      <c r="A4405">
        <v>7166</v>
      </c>
      <c r="B4405" t="s">
        <v>23637</v>
      </c>
      <c r="C4405" t="s">
        <v>67</v>
      </c>
      <c r="D4405" t="s">
        <v>23638</v>
      </c>
      <c r="E4405" t="s">
        <v>23639</v>
      </c>
      <c r="F4405" t="s">
        <v>23639</v>
      </c>
      <c r="G4405" t="s">
        <v>23640</v>
      </c>
      <c r="H4405" t="s">
        <v>71</v>
      </c>
      <c r="I4405" s="39">
        <v>40806.644444444442</v>
      </c>
      <c r="J4405" t="s">
        <v>23641</v>
      </c>
      <c r="K4405">
        <v>1000</v>
      </c>
      <c r="L4405">
        <v>0</v>
      </c>
      <c r="M4405" t="s">
        <v>73</v>
      </c>
      <c r="N4405" t="s">
        <v>74</v>
      </c>
      <c r="O4405" t="s">
        <v>75</v>
      </c>
      <c r="P4405">
        <v>16</v>
      </c>
      <c r="Q4405">
        <v>1</v>
      </c>
      <c r="R4405">
        <v>15</v>
      </c>
      <c r="S4405">
        <v>4</v>
      </c>
      <c r="T4405" t="s">
        <v>76</v>
      </c>
      <c r="U4405" t="s">
        <v>77</v>
      </c>
      <c r="V4405">
        <v>30</v>
      </c>
      <c r="W4405" t="s">
        <v>78</v>
      </c>
      <c r="X4405">
        <v>0</v>
      </c>
      <c r="Y4405" t="s">
        <v>79</v>
      </c>
      <c r="Z4405" t="s">
        <v>445</v>
      </c>
      <c r="AA4405" t="s">
        <v>81</v>
      </c>
      <c r="AB4405" t="s">
        <v>82</v>
      </c>
      <c r="AC4405">
        <v>4</v>
      </c>
      <c r="AD4405" t="s">
        <v>78</v>
      </c>
      <c r="AE4405">
        <v>0</v>
      </c>
      <c r="AF4405">
        <v>0</v>
      </c>
      <c r="AG4405" t="s">
        <v>81</v>
      </c>
      <c r="AH4405">
        <v>6</v>
      </c>
      <c r="AI4405" t="s">
        <v>83</v>
      </c>
      <c r="AJ4405">
        <v>0</v>
      </c>
      <c r="AK4405" t="s">
        <v>23637</v>
      </c>
      <c r="AL4405" t="s">
        <v>84</v>
      </c>
      <c r="AM4405" t="s">
        <v>23642</v>
      </c>
      <c r="AN4405" t="s">
        <v>73</v>
      </c>
      <c r="AO4405" t="s">
        <v>81</v>
      </c>
      <c r="AP4405" t="s">
        <v>73</v>
      </c>
      <c r="AQ4405" t="s">
        <v>71</v>
      </c>
      <c r="AT4405" t="s">
        <v>99</v>
      </c>
      <c r="AU4405" t="s">
        <v>67</v>
      </c>
    </row>
    <row r="4406" spans="1:47" x14ac:dyDescent="0.25">
      <c r="A4406">
        <v>7167</v>
      </c>
      <c r="B4406" t="s">
        <v>11399</v>
      </c>
      <c r="C4406" t="s">
        <v>101</v>
      </c>
      <c r="D4406" t="s">
        <v>23643</v>
      </c>
      <c r="E4406" t="s">
        <v>23644</v>
      </c>
      <c r="F4406" t="s">
        <v>23644</v>
      </c>
      <c r="G4406" t="s">
        <v>23645</v>
      </c>
      <c r="H4406" t="s">
        <v>71</v>
      </c>
      <c r="I4406" s="39">
        <v>40806.646527777775</v>
      </c>
      <c r="J4406" t="s">
        <v>23646</v>
      </c>
      <c r="K4406">
        <v>500</v>
      </c>
      <c r="L4406">
        <v>0</v>
      </c>
      <c r="M4406" t="s">
        <v>73</v>
      </c>
      <c r="N4406" t="s">
        <v>74</v>
      </c>
      <c r="O4406" t="s">
        <v>75</v>
      </c>
      <c r="P4406">
        <v>16</v>
      </c>
      <c r="Q4406">
        <v>1</v>
      </c>
      <c r="R4406">
        <v>1</v>
      </c>
      <c r="S4406">
        <v>4</v>
      </c>
      <c r="T4406" t="s">
        <v>76</v>
      </c>
      <c r="U4406" t="s">
        <v>77</v>
      </c>
      <c r="V4406">
        <v>30</v>
      </c>
      <c r="W4406" t="s">
        <v>78</v>
      </c>
      <c r="X4406">
        <v>0</v>
      </c>
      <c r="Y4406" t="s">
        <v>79</v>
      </c>
      <c r="Z4406" t="s">
        <v>445</v>
      </c>
      <c r="AA4406" t="s">
        <v>81</v>
      </c>
      <c r="AB4406" t="s">
        <v>82</v>
      </c>
      <c r="AC4406">
        <v>4</v>
      </c>
      <c r="AD4406" t="s">
        <v>78</v>
      </c>
      <c r="AE4406">
        <v>0</v>
      </c>
      <c r="AF4406">
        <v>0</v>
      </c>
      <c r="AG4406" t="s">
        <v>81</v>
      </c>
      <c r="AH4406">
        <v>6</v>
      </c>
      <c r="AI4406" t="s">
        <v>83</v>
      </c>
      <c r="AJ4406">
        <v>0</v>
      </c>
      <c r="AK4406" t="s">
        <v>11399</v>
      </c>
      <c r="AL4406" t="s">
        <v>84</v>
      </c>
      <c r="AM4406" t="s">
        <v>23647</v>
      </c>
      <c r="AN4406" t="s">
        <v>73</v>
      </c>
      <c r="AO4406" t="s">
        <v>81</v>
      </c>
      <c r="AP4406" t="s">
        <v>73</v>
      </c>
      <c r="AQ4406" t="s">
        <v>71</v>
      </c>
      <c r="AT4406" t="s">
        <v>99</v>
      </c>
      <c r="AU4406" t="s">
        <v>67</v>
      </c>
    </row>
    <row r="4407" spans="1:47" x14ac:dyDescent="0.25">
      <c r="A4407">
        <v>7168</v>
      </c>
      <c r="B4407" t="s">
        <v>23648</v>
      </c>
      <c r="C4407" t="s">
        <v>67</v>
      </c>
      <c r="D4407" t="s">
        <v>23648</v>
      </c>
      <c r="E4407" t="s">
        <v>23649</v>
      </c>
      <c r="F4407" t="s">
        <v>23649</v>
      </c>
      <c r="G4407" t="s">
        <v>23650</v>
      </c>
      <c r="H4407" t="s">
        <v>71</v>
      </c>
      <c r="I4407" s="39">
        <v>40806.647916666669</v>
      </c>
      <c r="J4407" t="s">
        <v>23651</v>
      </c>
      <c r="K4407">
        <v>1000</v>
      </c>
      <c r="L4407">
        <v>0</v>
      </c>
      <c r="M4407" t="s">
        <v>73</v>
      </c>
      <c r="N4407" t="s">
        <v>74</v>
      </c>
      <c r="O4407" t="s">
        <v>75</v>
      </c>
      <c r="P4407">
        <v>14</v>
      </c>
      <c r="Q4407">
        <v>1</v>
      </c>
      <c r="R4407">
        <v>2</v>
      </c>
      <c r="S4407">
        <v>5</v>
      </c>
      <c r="T4407" t="s">
        <v>76</v>
      </c>
      <c r="U4407" t="s">
        <v>77</v>
      </c>
      <c r="V4407">
        <v>30</v>
      </c>
      <c r="W4407" t="s">
        <v>78</v>
      </c>
      <c r="X4407">
        <v>0</v>
      </c>
      <c r="Y4407" t="s">
        <v>79</v>
      </c>
      <c r="Z4407" t="s">
        <v>445</v>
      </c>
      <c r="AA4407" t="s">
        <v>81</v>
      </c>
      <c r="AB4407" t="s">
        <v>82</v>
      </c>
      <c r="AC4407">
        <v>5</v>
      </c>
      <c r="AD4407" t="s">
        <v>78</v>
      </c>
      <c r="AE4407">
        <v>0</v>
      </c>
      <c r="AF4407">
        <v>0</v>
      </c>
      <c r="AG4407" t="s">
        <v>81</v>
      </c>
      <c r="AH4407">
        <v>6</v>
      </c>
      <c r="AI4407" t="s">
        <v>83</v>
      </c>
      <c r="AJ4407">
        <v>0</v>
      </c>
      <c r="AK4407" t="s">
        <v>23648</v>
      </c>
      <c r="AL4407" t="s">
        <v>84</v>
      </c>
      <c r="AM4407" t="s">
        <v>23652</v>
      </c>
      <c r="AN4407" t="s">
        <v>73</v>
      </c>
      <c r="AO4407" t="s">
        <v>81</v>
      </c>
      <c r="AP4407" t="s">
        <v>73</v>
      </c>
      <c r="AQ4407" t="s">
        <v>71</v>
      </c>
      <c r="AT4407" t="s">
        <v>81</v>
      </c>
      <c r="AU4407" t="s">
        <v>67</v>
      </c>
    </row>
    <row r="4408" spans="1:47" x14ac:dyDescent="0.25">
      <c r="A4408">
        <v>7169</v>
      </c>
      <c r="B4408" t="s">
        <v>23653</v>
      </c>
      <c r="C4408" t="s">
        <v>101</v>
      </c>
      <c r="D4408" t="s">
        <v>23654</v>
      </c>
      <c r="E4408" t="s">
        <v>23655</v>
      </c>
      <c r="F4408" t="s">
        <v>23655</v>
      </c>
      <c r="G4408" t="s">
        <v>23656</v>
      </c>
      <c r="H4408" t="s">
        <v>71</v>
      </c>
      <c r="I4408" s="39">
        <v>40806.65</v>
      </c>
      <c r="J4408" t="s">
        <v>23657</v>
      </c>
      <c r="K4408">
        <v>500</v>
      </c>
      <c r="L4408">
        <v>0</v>
      </c>
      <c r="M4408" t="s">
        <v>73</v>
      </c>
      <c r="N4408" t="s">
        <v>74</v>
      </c>
      <c r="O4408" t="s">
        <v>75</v>
      </c>
      <c r="P4408">
        <v>16</v>
      </c>
      <c r="Q4408">
        <v>1</v>
      </c>
      <c r="R4408">
        <v>1</v>
      </c>
      <c r="S4408">
        <v>4</v>
      </c>
      <c r="T4408" t="s">
        <v>76</v>
      </c>
      <c r="U4408" t="s">
        <v>77</v>
      </c>
      <c r="V4408">
        <v>30</v>
      </c>
      <c r="W4408" t="s">
        <v>78</v>
      </c>
      <c r="X4408">
        <v>0</v>
      </c>
      <c r="Y4408" t="s">
        <v>79</v>
      </c>
      <c r="Z4408" t="s">
        <v>2336</v>
      </c>
      <c r="AA4408" t="s">
        <v>81</v>
      </c>
      <c r="AB4408" t="s">
        <v>82</v>
      </c>
      <c r="AC4408">
        <v>4</v>
      </c>
      <c r="AD4408" t="s">
        <v>78</v>
      </c>
      <c r="AE4408">
        <v>0</v>
      </c>
      <c r="AF4408">
        <v>0</v>
      </c>
      <c r="AG4408" t="s">
        <v>81</v>
      </c>
      <c r="AH4408">
        <v>6</v>
      </c>
      <c r="AI4408" t="s">
        <v>83</v>
      </c>
      <c r="AJ4408">
        <v>0</v>
      </c>
      <c r="AK4408" t="s">
        <v>23653</v>
      </c>
      <c r="AL4408" t="s">
        <v>84</v>
      </c>
      <c r="AM4408" t="s">
        <v>23658</v>
      </c>
      <c r="AN4408" t="s">
        <v>73</v>
      </c>
      <c r="AO4408" t="s">
        <v>81</v>
      </c>
      <c r="AP4408" t="s">
        <v>73</v>
      </c>
      <c r="AQ4408" t="s">
        <v>79</v>
      </c>
      <c r="AT4408" t="s">
        <v>99</v>
      </c>
      <c r="AU4408" t="s">
        <v>67</v>
      </c>
    </row>
    <row r="4409" spans="1:47" x14ac:dyDescent="0.25">
      <c r="A4409">
        <v>7170</v>
      </c>
      <c r="B4409" t="s">
        <v>23659</v>
      </c>
      <c r="C4409" t="s">
        <v>101</v>
      </c>
      <c r="D4409" t="s">
        <v>23659</v>
      </c>
      <c r="E4409" t="s">
        <v>23660</v>
      </c>
      <c r="F4409" t="s">
        <v>23660</v>
      </c>
      <c r="G4409" t="s">
        <v>23144</v>
      </c>
      <c r="H4409" t="s">
        <v>71</v>
      </c>
      <c r="I4409" s="39">
        <v>40806.652083333334</v>
      </c>
      <c r="J4409" t="s">
        <v>23661</v>
      </c>
      <c r="K4409">
        <v>1000</v>
      </c>
      <c r="L4409">
        <v>1282.57</v>
      </c>
      <c r="M4409" t="s">
        <v>73</v>
      </c>
      <c r="N4409" t="s">
        <v>74</v>
      </c>
      <c r="O4409" t="s">
        <v>75</v>
      </c>
      <c r="P4409">
        <v>16</v>
      </c>
      <c r="Q4409">
        <v>1</v>
      </c>
      <c r="R4409">
        <v>1</v>
      </c>
      <c r="S4409">
        <v>4</v>
      </c>
      <c r="T4409" t="s">
        <v>76</v>
      </c>
      <c r="U4409" t="s">
        <v>77</v>
      </c>
      <c r="V4409">
        <v>30</v>
      </c>
      <c r="W4409" t="s">
        <v>78</v>
      </c>
      <c r="X4409">
        <v>0</v>
      </c>
      <c r="Y4409" t="s">
        <v>79</v>
      </c>
      <c r="Z4409" t="s">
        <v>445</v>
      </c>
      <c r="AA4409" t="s">
        <v>81</v>
      </c>
      <c r="AB4409" t="s">
        <v>82</v>
      </c>
      <c r="AC4409">
        <v>4</v>
      </c>
      <c r="AD4409" t="s">
        <v>78</v>
      </c>
      <c r="AE4409">
        <v>0</v>
      </c>
      <c r="AF4409">
        <v>0</v>
      </c>
      <c r="AG4409" t="s">
        <v>81</v>
      </c>
      <c r="AH4409">
        <v>6</v>
      </c>
      <c r="AI4409" t="s">
        <v>83</v>
      </c>
      <c r="AJ4409">
        <v>0</v>
      </c>
      <c r="AK4409" t="s">
        <v>23659</v>
      </c>
      <c r="AL4409" t="s">
        <v>84</v>
      </c>
      <c r="AM4409" t="s">
        <v>23662</v>
      </c>
      <c r="AN4409" t="s">
        <v>73</v>
      </c>
      <c r="AO4409" t="s">
        <v>81</v>
      </c>
      <c r="AP4409" t="s">
        <v>73</v>
      </c>
      <c r="AQ4409" t="s">
        <v>71</v>
      </c>
      <c r="AS4409" t="s">
        <v>23663</v>
      </c>
      <c r="AT4409" t="s">
        <v>99</v>
      </c>
      <c r="AU4409" t="s">
        <v>67</v>
      </c>
    </row>
    <row r="4410" spans="1:47" x14ac:dyDescent="0.25">
      <c r="A4410">
        <v>7171</v>
      </c>
      <c r="B4410" t="s">
        <v>23664</v>
      </c>
      <c r="C4410" t="s">
        <v>67</v>
      </c>
      <c r="D4410" t="s">
        <v>23665</v>
      </c>
      <c r="E4410" t="s">
        <v>23666</v>
      </c>
      <c r="F4410" t="s">
        <v>23666</v>
      </c>
      <c r="G4410" t="s">
        <v>23667</v>
      </c>
      <c r="H4410" t="s">
        <v>71</v>
      </c>
      <c r="I4410" s="39">
        <v>40806.654166666667</v>
      </c>
      <c r="J4410" t="s">
        <v>23668</v>
      </c>
      <c r="K4410">
        <v>1000</v>
      </c>
      <c r="L4410">
        <v>3642.58</v>
      </c>
      <c r="M4410" t="s">
        <v>73</v>
      </c>
      <c r="N4410" t="s">
        <v>74</v>
      </c>
      <c r="O4410" t="s">
        <v>75</v>
      </c>
      <c r="P4410">
        <v>16</v>
      </c>
      <c r="Q4410">
        <v>1</v>
      </c>
      <c r="R4410">
        <v>1</v>
      </c>
      <c r="S4410">
        <v>4</v>
      </c>
      <c r="T4410" t="s">
        <v>76</v>
      </c>
      <c r="U4410" t="s">
        <v>77</v>
      </c>
      <c r="V4410">
        <v>30</v>
      </c>
      <c r="W4410" t="s">
        <v>78</v>
      </c>
      <c r="X4410">
        <v>0</v>
      </c>
      <c r="Y4410" t="s">
        <v>79</v>
      </c>
      <c r="Z4410" t="s">
        <v>445</v>
      </c>
      <c r="AA4410" t="s">
        <v>81</v>
      </c>
      <c r="AB4410" t="s">
        <v>82</v>
      </c>
      <c r="AC4410">
        <v>4</v>
      </c>
      <c r="AD4410" t="s">
        <v>78</v>
      </c>
      <c r="AE4410">
        <v>0</v>
      </c>
      <c r="AF4410">
        <v>0</v>
      </c>
      <c r="AG4410" t="s">
        <v>81</v>
      </c>
      <c r="AH4410">
        <v>6</v>
      </c>
      <c r="AI4410" t="s">
        <v>83</v>
      </c>
      <c r="AJ4410">
        <v>0</v>
      </c>
      <c r="AK4410" t="s">
        <v>23664</v>
      </c>
      <c r="AL4410" t="s">
        <v>84</v>
      </c>
      <c r="AM4410" t="s">
        <v>23669</v>
      </c>
      <c r="AN4410" t="s">
        <v>73</v>
      </c>
      <c r="AO4410" t="s">
        <v>81</v>
      </c>
      <c r="AP4410" t="s">
        <v>73</v>
      </c>
      <c r="AQ4410" t="s">
        <v>71</v>
      </c>
      <c r="AT4410" t="s">
        <v>99</v>
      </c>
      <c r="AU4410" t="s">
        <v>67</v>
      </c>
    </row>
    <row r="4411" spans="1:47" x14ac:dyDescent="0.25">
      <c r="A4411">
        <v>7172</v>
      </c>
      <c r="B4411" t="s">
        <v>23670</v>
      </c>
      <c r="C4411" t="s">
        <v>67</v>
      </c>
      <c r="D4411" t="s">
        <v>23670</v>
      </c>
      <c r="E4411" t="s">
        <v>23671</v>
      </c>
      <c r="F4411" t="s">
        <v>23671</v>
      </c>
      <c r="G4411" t="s">
        <v>23672</v>
      </c>
      <c r="H4411" t="s">
        <v>71</v>
      </c>
      <c r="I4411" s="39">
        <v>40808.484027777777</v>
      </c>
      <c r="J4411" t="s">
        <v>23673</v>
      </c>
      <c r="K4411">
        <v>1500</v>
      </c>
      <c r="L4411">
        <v>1029</v>
      </c>
      <c r="M4411" t="s">
        <v>73</v>
      </c>
      <c r="N4411" t="s">
        <v>74</v>
      </c>
      <c r="O4411" t="s">
        <v>75</v>
      </c>
      <c r="P4411">
        <v>17</v>
      </c>
      <c r="Q4411">
        <v>1</v>
      </c>
      <c r="R4411">
        <v>12</v>
      </c>
      <c r="S4411">
        <v>10</v>
      </c>
      <c r="T4411" t="s">
        <v>76</v>
      </c>
      <c r="U4411" t="s">
        <v>77</v>
      </c>
      <c r="V4411">
        <v>30</v>
      </c>
      <c r="W4411" t="s">
        <v>78</v>
      </c>
      <c r="X4411">
        <v>0</v>
      </c>
      <c r="Y4411" t="s">
        <v>79</v>
      </c>
      <c r="Z4411" t="s">
        <v>405</v>
      </c>
      <c r="AA4411" t="s">
        <v>81</v>
      </c>
      <c r="AB4411" t="s">
        <v>82</v>
      </c>
      <c r="AC4411">
        <v>10</v>
      </c>
      <c r="AD4411" t="s">
        <v>78</v>
      </c>
      <c r="AE4411">
        <v>0</v>
      </c>
      <c r="AF4411">
        <v>0</v>
      </c>
      <c r="AG4411" t="s">
        <v>81</v>
      </c>
      <c r="AH4411">
        <v>6</v>
      </c>
      <c r="AI4411" t="s">
        <v>83</v>
      </c>
      <c r="AJ4411">
        <v>0</v>
      </c>
      <c r="AK4411" t="s">
        <v>23670</v>
      </c>
      <c r="AL4411" t="s">
        <v>84</v>
      </c>
      <c r="AM4411" t="s">
        <v>71</v>
      </c>
      <c r="AN4411" t="s">
        <v>73</v>
      </c>
      <c r="AO4411" t="s">
        <v>81</v>
      </c>
      <c r="AP4411" t="s">
        <v>73</v>
      </c>
      <c r="AQ4411" t="s">
        <v>71</v>
      </c>
      <c r="AT4411" t="s">
        <v>99</v>
      </c>
      <c r="AU4411" t="s">
        <v>67</v>
      </c>
    </row>
    <row r="4412" spans="1:47" x14ac:dyDescent="0.25">
      <c r="A4412">
        <v>7174</v>
      </c>
      <c r="B4412" t="s">
        <v>23674</v>
      </c>
      <c r="C4412" t="s">
        <v>67</v>
      </c>
      <c r="D4412" t="s">
        <v>23675</v>
      </c>
      <c r="E4412" t="s">
        <v>23676</v>
      </c>
      <c r="F4412" t="s">
        <v>23676</v>
      </c>
      <c r="G4412" t="s">
        <v>23677</v>
      </c>
      <c r="H4412" t="s">
        <v>71</v>
      </c>
      <c r="I4412" s="39">
        <v>40814.685416666667</v>
      </c>
      <c r="J4412" t="s">
        <v>23678</v>
      </c>
      <c r="K4412">
        <v>1000</v>
      </c>
      <c r="L4412">
        <v>0</v>
      </c>
      <c r="M4412" t="s">
        <v>73</v>
      </c>
      <c r="N4412" t="s">
        <v>74</v>
      </c>
      <c r="O4412" t="s">
        <v>75</v>
      </c>
      <c r="P4412">
        <v>17</v>
      </c>
      <c r="Q4412">
        <v>1</v>
      </c>
      <c r="R4412">
        <v>7</v>
      </c>
      <c r="S4412">
        <v>10</v>
      </c>
      <c r="T4412" t="s">
        <v>76</v>
      </c>
      <c r="U4412" t="s">
        <v>77</v>
      </c>
      <c r="V4412">
        <v>30</v>
      </c>
      <c r="W4412" t="s">
        <v>78</v>
      </c>
      <c r="X4412">
        <v>0</v>
      </c>
      <c r="Y4412" t="s">
        <v>79</v>
      </c>
      <c r="Z4412" t="s">
        <v>405</v>
      </c>
      <c r="AA4412" t="s">
        <v>81</v>
      </c>
      <c r="AB4412" t="s">
        <v>82</v>
      </c>
      <c r="AC4412">
        <v>10</v>
      </c>
      <c r="AD4412" t="s">
        <v>78</v>
      </c>
      <c r="AE4412">
        <v>0</v>
      </c>
      <c r="AF4412">
        <v>0</v>
      </c>
      <c r="AG4412" t="s">
        <v>81</v>
      </c>
      <c r="AH4412">
        <v>6</v>
      </c>
      <c r="AI4412" t="s">
        <v>83</v>
      </c>
      <c r="AJ4412">
        <v>0</v>
      </c>
      <c r="AK4412" t="s">
        <v>23674</v>
      </c>
      <c r="AL4412" t="s">
        <v>84</v>
      </c>
      <c r="AM4412" t="s">
        <v>71</v>
      </c>
      <c r="AN4412" t="s">
        <v>73</v>
      </c>
      <c r="AO4412" t="s">
        <v>81</v>
      </c>
      <c r="AP4412" t="s">
        <v>73</v>
      </c>
      <c r="AQ4412" t="s">
        <v>23679</v>
      </c>
      <c r="AT4412" t="s">
        <v>99</v>
      </c>
      <c r="AU4412" t="s">
        <v>67</v>
      </c>
    </row>
    <row r="4413" spans="1:47" x14ac:dyDescent="0.25">
      <c r="A4413">
        <v>7175</v>
      </c>
      <c r="B4413" t="s">
        <v>23680</v>
      </c>
      <c r="C4413" t="s">
        <v>67</v>
      </c>
      <c r="D4413" t="s">
        <v>13432</v>
      </c>
      <c r="E4413" t="s">
        <v>23681</v>
      </c>
      <c r="F4413" t="s">
        <v>23681</v>
      </c>
      <c r="G4413" t="s">
        <v>23195</v>
      </c>
      <c r="H4413" t="s">
        <v>71</v>
      </c>
      <c r="I4413" s="39">
        <v>40815.384027777778</v>
      </c>
      <c r="J4413" t="s">
        <v>23196</v>
      </c>
      <c r="K4413">
        <v>1000</v>
      </c>
      <c r="L4413">
        <v>0</v>
      </c>
      <c r="M4413" t="s">
        <v>73</v>
      </c>
      <c r="N4413" t="s">
        <v>74</v>
      </c>
      <c r="O4413" t="s">
        <v>75</v>
      </c>
      <c r="P4413">
        <v>1</v>
      </c>
      <c r="Q4413">
        <v>1</v>
      </c>
      <c r="R4413">
        <v>16</v>
      </c>
      <c r="S4413">
        <v>16</v>
      </c>
      <c r="T4413" t="s">
        <v>76</v>
      </c>
      <c r="U4413" t="s">
        <v>77</v>
      </c>
      <c r="V4413">
        <v>30</v>
      </c>
      <c r="W4413" t="s">
        <v>78</v>
      </c>
      <c r="X4413">
        <v>0</v>
      </c>
      <c r="Y4413" t="s">
        <v>84</v>
      </c>
      <c r="Z4413" t="s">
        <v>1691</v>
      </c>
      <c r="AA4413" t="s">
        <v>81</v>
      </c>
      <c r="AB4413" t="s">
        <v>82</v>
      </c>
      <c r="AC4413">
        <v>16</v>
      </c>
      <c r="AD4413" t="s">
        <v>78</v>
      </c>
      <c r="AE4413">
        <v>0</v>
      </c>
      <c r="AF4413">
        <v>0</v>
      </c>
      <c r="AG4413" t="s">
        <v>81</v>
      </c>
      <c r="AH4413">
        <v>6</v>
      </c>
      <c r="AI4413" t="s">
        <v>83</v>
      </c>
      <c r="AJ4413">
        <v>0</v>
      </c>
      <c r="AK4413" t="s">
        <v>23680</v>
      </c>
      <c r="AL4413" t="s">
        <v>84</v>
      </c>
      <c r="AM4413" t="s">
        <v>23682</v>
      </c>
      <c r="AN4413" t="s">
        <v>73</v>
      </c>
      <c r="AO4413" t="s">
        <v>81</v>
      </c>
      <c r="AP4413" t="s">
        <v>73</v>
      </c>
      <c r="AQ4413" t="s">
        <v>71</v>
      </c>
      <c r="AT4413" t="s">
        <v>78</v>
      </c>
      <c r="AU4413" t="s">
        <v>67</v>
      </c>
    </row>
    <row r="4414" spans="1:47" x14ac:dyDescent="0.25">
      <c r="A4414">
        <v>7176</v>
      </c>
      <c r="B4414" t="s">
        <v>23683</v>
      </c>
      <c r="C4414" t="s">
        <v>67</v>
      </c>
      <c r="D4414" t="s">
        <v>23683</v>
      </c>
      <c r="E4414" t="s">
        <v>23684</v>
      </c>
      <c r="F4414" t="s">
        <v>23684</v>
      </c>
      <c r="G4414" t="s">
        <v>22922</v>
      </c>
      <c r="H4414" t="s">
        <v>22923</v>
      </c>
      <c r="I4414" s="39">
        <v>40816.396527777775</v>
      </c>
      <c r="J4414" t="s">
        <v>22924</v>
      </c>
      <c r="K4414">
        <v>1000</v>
      </c>
      <c r="L4414">
        <v>1709.92</v>
      </c>
      <c r="M4414" t="s">
        <v>73</v>
      </c>
      <c r="N4414" t="s">
        <v>74</v>
      </c>
      <c r="O4414" t="s">
        <v>75</v>
      </c>
      <c r="P4414">
        <v>16</v>
      </c>
      <c r="Q4414">
        <v>1</v>
      </c>
      <c r="R4414">
        <v>13</v>
      </c>
      <c r="S4414">
        <v>4</v>
      </c>
      <c r="T4414" t="s">
        <v>76</v>
      </c>
      <c r="U4414" t="s">
        <v>77</v>
      </c>
      <c r="V4414">
        <v>30</v>
      </c>
      <c r="W4414" t="s">
        <v>78</v>
      </c>
      <c r="X4414">
        <v>0</v>
      </c>
      <c r="Y4414" t="s">
        <v>79</v>
      </c>
      <c r="Z4414" t="s">
        <v>445</v>
      </c>
      <c r="AA4414" t="s">
        <v>81</v>
      </c>
      <c r="AB4414" t="s">
        <v>82</v>
      </c>
      <c r="AC4414">
        <v>4</v>
      </c>
      <c r="AD4414" t="s">
        <v>78</v>
      </c>
      <c r="AE4414">
        <v>0</v>
      </c>
      <c r="AF4414">
        <v>0</v>
      </c>
      <c r="AG4414" t="s">
        <v>81</v>
      </c>
      <c r="AH4414">
        <v>6</v>
      </c>
      <c r="AI4414" t="s">
        <v>83</v>
      </c>
      <c r="AJ4414">
        <v>0</v>
      </c>
      <c r="AK4414" t="s">
        <v>23683</v>
      </c>
      <c r="AL4414" t="s">
        <v>84</v>
      </c>
      <c r="AM4414" t="s">
        <v>23685</v>
      </c>
      <c r="AN4414" t="s">
        <v>73</v>
      </c>
      <c r="AO4414" t="s">
        <v>81</v>
      </c>
      <c r="AP4414" t="s">
        <v>73</v>
      </c>
      <c r="AQ4414" t="s">
        <v>71</v>
      </c>
      <c r="AT4414" t="s">
        <v>99</v>
      </c>
      <c r="AU4414" t="s">
        <v>67</v>
      </c>
    </row>
    <row r="4415" spans="1:47" x14ac:dyDescent="0.25">
      <c r="A4415">
        <v>7177</v>
      </c>
      <c r="B4415" t="s">
        <v>23686</v>
      </c>
      <c r="C4415" t="s">
        <v>67</v>
      </c>
      <c r="D4415" t="s">
        <v>23687</v>
      </c>
      <c r="E4415" t="s">
        <v>23688</v>
      </c>
      <c r="F4415" t="s">
        <v>23688</v>
      </c>
      <c r="G4415" t="s">
        <v>71</v>
      </c>
      <c r="H4415" t="s">
        <v>71</v>
      </c>
      <c r="I4415" s="39">
        <v>40816.379166666666</v>
      </c>
      <c r="J4415" t="s">
        <v>23041</v>
      </c>
      <c r="K4415">
        <v>10</v>
      </c>
      <c r="L4415">
        <v>0</v>
      </c>
      <c r="M4415" t="s">
        <v>73</v>
      </c>
      <c r="N4415" t="s">
        <v>74</v>
      </c>
      <c r="O4415" t="s">
        <v>75</v>
      </c>
      <c r="P4415">
        <v>16</v>
      </c>
      <c r="Q4415">
        <v>1</v>
      </c>
      <c r="R4415">
        <v>13</v>
      </c>
      <c r="S4415">
        <v>4</v>
      </c>
      <c r="T4415" t="s">
        <v>76</v>
      </c>
      <c r="U4415" t="s">
        <v>77</v>
      </c>
      <c r="V4415">
        <v>30</v>
      </c>
      <c r="W4415" t="s">
        <v>78</v>
      </c>
      <c r="X4415">
        <v>0</v>
      </c>
      <c r="Y4415" t="s">
        <v>79</v>
      </c>
      <c r="Z4415" t="s">
        <v>445</v>
      </c>
      <c r="AA4415" t="s">
        <v>81</v>
      </c>
      <c r="AB4415" t="s">
        <v>82</v>
      </c>
      <c r="AC4415">
        <v>4</v>
      </c>
      <c r="AD4415" t="s">
        <v>78</v>
      </c>
      <c r="AE4415">
        <v>0</v>
      </c>
      <c r="AF4415">
        <v>0</v>
      </c>
      <c r="AG4415" t="s">
        <v>81</v>
      </c>
      <c r="AH4415">
        <v>6</v>
      </c>
      <c r="AI4415" t="s">
        <v>83</v>
      </c>
      <c r="AJ4415">
        <v>0</v>
      </c>
      <c r="AK4415" t="s">
        <v>23689</v>
      </c>
      <c r="AL4415" t="s">
        <v>84</v>
      </c>
      <c r="AM4415" t="s">
        <v>23690</v>
      </c>
      <c r="AN4415" t="s">
        <v>73</v>
      </c>
      <c r="AO4415" t="s">
        <v>81</v>
      </c>
      <c r="AP4415" t="s">
        <v>73</v>
      </c>
      <c r="AQ4415" t="s">
        <v>71</v>
      </c>
      <c r="AT4415" t="s">
        <v>99</v>
      </c>
      <c r="AU4415" t="s">
        <v>67</v>
      </c>
    </row>
    <row r="4416" spans="1:47" x14ac:dyDescent="0.25">
      <c r="A4416">
        <v>7178</v>
      </c>
      <c r="B4416" t="s">
        <v>23027</v>
      </c>
      <c r="C4416" t="s">
        <v>67</v>
      </c>
      <c r="D4416" t="s">
        <v>23027</v>
      </c>
      <c r="E4416" t="s">
        <v>23691</v>
      </c>
      <c r="F4416" t="s">
        <v>23691</v>
      </c>
      <c r="G4416" t="s">
        <v>23548</v>
      </c>
      <c r="H4416" t="s">
        <v>71</v>
      </c>
      <c r="I4416" s="39">
        <v>40816.357638888891</v>
      </c>
      <c r="J4416" t="s">
        <v>23549</v>
      </c>
      <c r="K4416">
        <v>1000</v>
      </c>
      <c r="L4416">
        <v>0</v>
      </c>
      <c r="M4416" t="s">
        <v>73</v>
      </c>
      <c r="N4416" t="s">
        <v>74</v>
      </c>
      <c r="O4416" t="s">
        <v>75</v>
      </c>
      <c r="P4416">
        <v>16</v>
      </c>
      <c r="Q4416">
        <v>1</v>
      </c>
      <c r="R4416">
        <v>13</v>
      </c>
      <c r="S4416">
        <v>4</v>
      </c>
      <c r="T4416" t="s">
        <v>76</v>
      </c>
      <c r="U4416" t="s">
        <v>77</v>
      </c>
      <c r="V4416">
        <v>30</v>
      </c>
      <c r="W4416" t="s">
        <v>78</v>
      </c>
      <c r="X4416">
        <v>0</v>
      </c>
      <c r="Y4416" t="s">
        <v>79</v>
      </c>
      <c r="Z4416" t="s">
        <v>445</v>
      </c>
      <c r="AA4416" t="s">
        <v>81</v>
      </c>
      <c r="AB4416" t="s">
        <v>82</v>
      </c>
      <c r="AC4416">
        <v>4</v>
      </c>
      <c r="AD4416" t="s">
        <v>78</v>
      </c>
      <c r="AE4416">
        <v>0</v>
      </c>
      <c r="AF4416">
        <v>0</v>
      </c>
      <c r="AG4416" t="s">
        <v>81</v>
      </c>
      <c r="AH4416">
        <v>6</v>
      </c>
      <c r="AI4416" t="s">
        <v>83</v>
      </c>
      <c r="AJ4416">
        <v>0</v>
      </c>
      <c r="AK4416" t="s">
        <v>23027</v>
      </c>
      <c r="AL4416" t="s">
        <v>84</v>
      </c>
      <c r="AM4416" t="s">
        <v>23692</v>
      </c>
      <c r="AN4416" t="s">
        <v>73</v>
      </c>
      <c r="AO4416" t="s">
        <v>81</v>
      </c>
      <c r="AP4416" t="s">
        <v>73</v>
      </c>
      <c r="AQ4416" t="s">
        <v>71</v>
      </c>
      <c r="AT4416" t="s">
        <v>99</v>
      </c>
      <c r="AU4416" t="s">
        <v>67</v>
      </c>
    </row>
    <row r="4417" spans="1:47" x14ac:dyDescent="0.25">
      <c r="A4417">
        <v>7179</v>
      </c>
      <c r="B4417" t="s">
        <v>23693</v>
      </c>
      <c r="C4417" t="s">
        <v>67</v>
      </c>
      <c r="D4417" t="s">
        <v>23693</v>
      </c>
      <c r="E4417" t="s">
        <v>23694</v>
      </c>
      <c r="F4417" t="s">
        <v>23694</v>
      </c>
      <c r="G4417" t="s">
        <v>23019</v>
      </c>
      <c r="H4417" t="s">
        <v>71</v>
      </c>
      <c r="I4417" s="39">
        <v>40816.354861111111</v>
      </c>
      <c r="J4417" t="s">
        <v>23020</v>
      </c>
      <c r="K4417">
        <v>1000</v>
      </c>
      <c r="L4417">
        <v>0</v>
      </c>
      <c r="M4417" t="s">
        <v>73</v>
      </c>
      <c r="N4417" t="s">
        <v>74</v>
      </c>
      <c r="O4417" t="s">
        <v>75</v>
      </c>
      <c r="P4417">
        <v>14</v>
      </c>
      <c r="Q4417">
        <v>1</v>
      </c>
      <c r="R4417">
        <v>2</v>
      </c>
      <c r="S4417">
        <v>5</v>
      </c>
      <c r="T4417" t="s">
        <v>76</v>
      </c>
      <c r="U4417" t="s">
        <v>77</v>
      </c>
      <c r="V4417">
        <v>30</v>
      </c>
      <c r="W4417" t="s">
        <v>78</v>
      </c>
      <c r="X4417">
        <v>0</v>
      </c>
      <c r="Y4417" t="s">
        <v>79</v>
      </c>
      <c r="Z4417" t="s">
        <v>445</v>
      </c>
      <c r="AA4417" t="s">
        <v>81</v>
      </c>
      <c r="AB4417" t="s">
        <v>82</v>
      </c>
      <c r="AC4417">
        <v>5</v>
      </c>
      <c r="AD4417" t="s">
        <v>78</v>
      </c>
      <c r="AE4417">
        <v>0</v>
      </c>
      <c r="AF4417">
        <v>0</v>
      </c>
      <c r="AG4417" t="s">
        <v>81</v>
      </c>
      <c r="AH4417">
        <v>6</v>
      </c>
      <c r="AI4417" t="s">
        <v>83</v>
      </c>
      <c r="AJ4417">
        <v>0</v>
      </c>
      <c r="AK4417" t="s">
        <v>23693</v>
      </c>
      <c r="AL4417" t="s">
        <v>84</v>
      </c>
      <c r="AM4417" t="s">
        <v>23021</v>
      </c>
      <c r="AN4417" t="s">
        <v>73</v>
      </c>
      <c r="AO4417" t="s">
        <v>81</v>
      </c>
      <c r="AP4417" t="s">
        <v>73</v>
      </c>
      <c r="AQ4417" t="s">
        <v>71</v>
      </c>
      <c r="AT4417" t="s">
        <v>81</v>
      </c>
      <c r="AU4417" t="s">
        <v>67</v>
      </c>
    </row>
    <row r="4418" spans="1:47" x14ac:dyDescent="0.25">
      <c r="A4418">
        <v>7180</v>
      </c>
      <c r="B4418" t="s">
        <v>23695</v>
      </c>
      <c r="C4418" t="s">
        <v>67</v>
      </c>
      <c r="D4418" t="s">
        <v>23696</v>
      </c>
      <c r="E4418" t="s">
        <v>23697</v>
      </c>
      <c r="F4418" t="s">
        <v>23697</v>
      </c>
      <c r="G4418" t="s">
        <v>23698</v>
      </c>
      <c r="H4418" t="s">
        <v>71</v>
      </c>
      <c r="I4418" s="39">
        <v>40816.53125</v>
      </c>
      <c r="J4418" t="s">
        <v>23699</v>
      </c>
      <c r="K4418">
        <v>1000</v>
      </c>
      <c r="L4418">
        <v>0</v>
      </c>
      <c r="M4418" t="s">
        <v>73</v>
      </c>
      <c r="N4418" t="s">
        <v>74</v>
      </c>
      <c r="O4418" t="s">
        <v>75</v>
      </c>
      <c r="P4418">
        <v>16</v>
      </c>
      <c r="Q4418">
        <v>1</v>
      </c>
      <c r="R4418">
        <v>1</v>
      </c>
      <c r="S4418">
        <v>4</v>
      </c>
      <c r="T4418" t="s">
        <v>76</v>
      </c>
      <c r="U4418" t="s">
        <v>77</v>
      </c>
      <c r="V4418">
        <v>30</v>
      </c>
      <c r="W4418" t="s">
        <v>78</v>
      </c>
      <c r="X4418">
        <v>0</v>
      </c>
      <c r="Y4418" t="s">
        <v>79</v>
      </c>
      <c r="Z4418" t="s">
        <v>445</v>
      </c>
      <c r="AA4418" t="s">
        <v>81</v>
      </c>
      <c r="AB4418" t="s">
        <v>82</v>
      </c>
      <c r="AC4418">
        <v>4</v>
      </c>
      <c r="AD4418" t="s">
        <v>78</v>
      </c>
      <c r="AE4418">
        <v>0</v>
      </c>
      <c r="AF4418">
        <v>0</v>
      </c>
      <c r="AG4418" t="s">
        <v>81</v>
      </c>
      <c r="AH4418">
        <v>6</v>
      </c>
      <c r="AI4418" t="s">
        <v>83</v>
      </c>
      <c r="AJ4418">
        <v>0</v>
      </c>
      <c r="AK4418" t="s">
        <v>23700</v>
      </c>
      <c r="AL4418" t="s">
        <v>84</v>
      </c>
      <c r="AM4418" t="s">
        <v>23701</v>
      </c>
      <c r="AN4418" t="s">
        <v>73</v>
      </c>
      <c r="AO4418" t="s">
        <v>81</v>
      </c>
      <c r="AP4418" t="s">
        <v>73</v>
      </c>
      <c r="AQ4418" t="s">
        <v>23702</v>
      </c>
      <c r="AT4418" t="s">
        <v>99</v>
      </c>
      <c r="AU4418" t="s">
        <v>67</v>
      </c>
    </row>
    <row r="4419" spans="1:47" x14ac:dyDescent="0.25">
      <c r="A4419">
        <v>7181</v>
      </c>
      <c r="B4419" t="s">
        <v>23703</v>
      </c>
      <c r="C4419" t="s">
        <v>67</v>
      </c>
      <c r="D4419" t="s">
        <v>23704</v>
      </c>
      <c r="E4419" t="s">
        <v>23705</v>
      </c>
      <c r="F4419" t="s">
        <v>23705</v>
      </c>
      <c r="G4419" t="s">
        <v>23706</v>
      </c>
      <c r="H4419" t="s">
        <v>71</v>
      </c>
      <c r="I4419" s="39">
        <v>40816.681250000001</v>
      </c>
      <c r="J4419" t="s">
        <v>23707</v>
      </c>
      <c r="K4419">
        <v>5</v>
      </c>
      <c r="L4419">
        <v>0</v>
      </c>
      <c r="M4419" t="s">
        <v>73</v>
      </c>
      <c r="N4419" t="s">
        <v>74</v>
      </c>
      <c r="O4419" t="s">
        <v>75</v>
      </c>
      <c r="P4419">
        <v>2</v>
      </c>
      <c r="Q4419">
        <v>1</v>
      </c>
      <c r="R4419">
        <v>7</v>
      </c>
      <c r="S4419">
        <v>7</v>
      </c>
      <c r="T4419" t="s">
        <v>76</v>
      </c>
      <c r="U4419" t="s">
        <v>77</v>
      </c>
      <c r="V4419">
        <v>30</v>
      </c>
      <c r="W4419" t="s">
        <v>78</v>
      </c>
      <c r="X4419">
        <v>0</v>
      </c>
      <c r="Y4419" t="s">
        <v>79</v>
      </c>
      <c r="Z4419" t="s">
        <v>121</v>
      </c>
      <c r="AA4419" t="s">
        <v>81</v>
      </c>
      <c r="AB4419" t="s">
        <v>82</v>
      </c>
      <c r="AC4419">
        <v>7</v>
      </c>
      <c r="AD4419" t="s">
        <v>78</v>
      </c>
      <c r="AE4419">
        <v>0</v>
      </c>
      <c r="AF4419">
        <v>0</v>
      </c>
      <c r="AG4419" t="s">
        <v>81</v>
      </c>
      <c r="AH4419">
        <v>6</v>
      </c>
      <c r="AI4419" t="s">
        <v>83</v>
      </c>
      <c r="AJ4419">
        <v>0</v>
      </c>
      <c r="AK4419" t="s">
        <v>23708</v>
      </c>
      <c r="AL4419" t="s">
        <v>84</v>
      </c>
      <c r="AM4419" t="s">
        <v>71</v>
      </c>
      <c r="AN4419" t="s">
        <v>73</v>
      </c>
      <c r="AO4419" t="s">
        <v>81</v>
      </c>
      <c r="AP4419" t="s">
        <v>73</v>
      </c>
      <c r="AQ4419" t="s">
        <v>23709</v>
      </c>
      <c r="AT4419" t="s">
        <v>445</v>
      </c>
      <c r="AU4419" t="s">
        <v>67</v>
      </c>
    </row>
    <row r="4420" spans="1:47" x14ac:dyDescent="0.25">
      <c r="A4420">
        <v>7182</v>
      </c>
      <c r="B4420" t="s">
        <v>23710</v>
      </c>
      <c r="C4420" t="s">
        <v>67</v>
      </c>
      <c r="D4420" t="s">
        <v>23711</v>
      </c>
      <c r="E4420" t="s">
        <v>23712</v>
      </c>
      <c r="F4420" t="s">
        <v>23712</v>
      </c>
      <c r="G4420" t="s">
        <v>23713</v>
      </c>
      <c r="H4420" t="s">
        <v>71</v>
      </c>
      <c r="I4420" s="39">
        <v>40816.527083333334</v>
      </c>
      <c r="J4420" t="s">
        <v>23714</v>
      </c>
      <c r="K4420">
        <v>1000</v>
      </c>
      <c r="L4420">
        <v>0</v>
      </c>
      <c r="M4420" t="s">
        <v>73</v>
      </c>
      <c r="N4420" t="s">
        <v>74</v>
      </c>
      <c r="O4420" t="s">
        <v>75</v>
      </c>
      <c r="P4420">
        <v>15</v>
      </c>
      <c r="Q4420">
        <v>1</v>
      </c>
      <c r="R4420">
        <v>1</v>
      </c>
      <c r="S4420">
        <v>4</v>
      </c>
      <c r="T4420" t="s">
        <v>76</v>
      </c>
      <c r="U4420" t="s">
        <v>77</v>
      </c>
      <c r="V4420">
        <v>30</v>
      </c>
      <c r="W4420" t="s">
        <v>78</v>
      </c>
      <c r="X4420">
        <v>0</v>
      </c>
      <c r="Y4420" t="s">
        <v>79</v>
      </c>
      <c r="Z4420" t="s">
        <v>445</v>
      </c>
      <c r="AA4420" t="s">
        <v>81</v>
      </c>
      <c r="AB4420" t="s">
        <v>82</v>
      </c>
      <c r="AC4420">
        <v>4</v>
      </c>
      <c r="AD4420" t="s">
        <v>78</v>
      </c>
      <c r="AE4420">
        <v>0</v>
      </c>
      <c r="AF4420">
        <v>0</v>
      </c>
      <c r="AG4420" t="s">
        <v>81</v>
      </c>
      <c r="AH4420">
        <v>6</v>
      </c>
      <c r="AI4420" t="s">
        <v>83</v>
      </c>
      <c r="AJ4420">
        <v>0</v>
      </c>
      <c r="AK4420" t="s">
        <v>23711</v>
      </c>
      <c r="AL4420" t="s">
        <v>84</v>
      </c>
      <c r="AM4420" t="s">
        <v>71</v>
      </c>
      <c r="AN4420" t="s">
        <v>73</v>
      </c>
      <c r="AO4420" t="s">
        <v>81</v>
      </c>
      <c r="AP4420" t="s">
        <v>73</v>
      </c>
      <c r="AQ4420" t="s">
        <v>23715</v>
      </c>
      <c r="AT4420" t="s">
        <v>99</v>
      </c>
      <c r="AU4420" t="s">
        <v>67</v>
      </c>
    </row>
    <row r="4421" spans="1:47" x14ac:dyDescent="0.25">
      <c r="A4421">
        <v>7184</v>
      </c>
      <c r="B4421" t="s">
        <v>23716</v>
      </c>
      <c r="C4421" t="s">
        <v>67</v>
      </c>
      <c r="D4421" t="s">
        <v>23716</v>
      </c>
      <c r="E4421" t="s">
        <v>23717</v>
      </c>
      <c r="F4421" t="s">
        <v>23717</v>
      </c>
      <c r="G4421" t="s">
        <v>23718</v>
      </c>
      <c r="H4421" t="s">
        <v>71</v>
      </c>
      <c r="I4421" s="39">
        <v>40830.521527777775</v>
      </c>
      <c r="J4421" t="s">
        <v>23719</v>
      </c>
      <c r="K4421">
        <v>1000</v>
      </c>
      <c r="L4421">
        <v>0</v>
      </c>
      <c r="M4421" t="s">
        <v>73</v>
      </c>
      <c r="N4421" t="s">
        <v>74</v>
      </c>
      <c r="O4421" t="s">
        <v>75</v>
      </c>
      <c r="P4421">
        <v>17</v>
      </c>
      <c r="Q4421">
        <v>1</v>
      </c>
      <c r="R4421">
        <v>3</v>
      </c>
      <c r="S4421">
        <v>10</v>
      </c>
      <c r="T4421" t="s">
        <v>76</v>
      </c>
      <c r="U4421" t="s">
        <v>77</v>
      </c>
      <c r="V4421">
        <v>30</v>
      </c>
      <c r="W4421" t="s">
        <v>78</v>
      </c>
      <c r="X4421">
        <v>0</v>
      </c>
      <c r="Y4421" t="s">
        <v>79</v>
      </c>
      <c r="Z4421" t="s">
        <v>4118</v>
      </c>
      <c r="AA4421" t="s">
        <v>81</v>
      </c>
      <c r="AB4421" t="s">
        <v>82</v>
      </c>
      <c r="AC4421">
        <v>10</v>
      </c>
      <c r="AD4421" t="s">
        <v>78</v>
      </c>
      <c r="AE4421">
        <v>0</v>
      </c>
      <c r="AF4421">
        <v>0</v>
      </c>
      <c r="AG4421" t="s">
        <v>81</v>
      </c>
      <c r="AH4421">
        <v>6</v>
      </c>
      <c r="AI4421" t="s">
        <v>83</v>
      </c>
      <c r="AJ4421">
        <v>0</v>
      </c>
      <c r="AK4421" t="s">
        <v>23716</v>
      </c>
      <c r="AL4421" t="s">
        <v>84</v>
      </c>
      <c r="AM4421" t="s">
        <v>71</v>
      </c>
      <c r="AN4421" t="s">
        <v>73</v>
      </c>
      <c r="AO4421" t="s">
        <v>81</v>
      </c>
      <c r="AP4421" t="s">
        <v>73</v>
      </c>
      <c r="AQ4421" t="s">
        <v>23720</v>
      </c>
      <c r="AT4421" t="s">
        <v>99</v>
      </c>
      <c r="AU4421" t="s">
        <v>67</v>
      </c>
    </row>
    <row r="4422" spans="1:47" x14ac:dyDescent="0.25">
      <c r="A4422">
        <v>7185</v>
      </c>
      <c r="B4422" t="s">
        <v>23721</v>
      </c>
      <c r="C4422" t="s">
        <v>67</v>
      </c>
      <c r="D4422" t="s">
        <v>23722</v>
      </c>
      <c r="E4422" t="s">
        <v>23723</v>
      </c>
      <c r="F4422" t="s">
        <v>23723</v>
      </c>
      <c r="G4422" t="s">
        <v>23724</v>
      </c>
      <c r="H4422" t="s">
        <v>8518</v>
      </c>
      <c r="I4422" s="39">
        <v>40830.536111111112</v>
      </c>
      <c r="J4422" t="s">
        <v>8520</v>
      </c>
      <c r="K4422">
        <v>1000</v>
      </c>
      <c r="L4422">
        <v>0</v>
      </c>
      <c r="M4422" t="s">
        <v>73</v>
      </c>
      <c r="N4422" t="s">
        <v>74</v>
      </c>
      <c r="O4422" t="s">
        <v>75</v>
      </c>
      <c r="P4422">
        <v>18</v>
      </c>
      <c r="Q4422">
        <v>1</v>
      </c>
      <c r="R4422">
        <v>5</v>
      </c>
      <c r="S4422">
        <v>20</v>
      </c>
      <c r="T4422" t="s">
        <v>76</v>
      </c>
      <c r="U4422" t="s">
        <v>77</v>
      </c>
      <c r="V4422">
        <v>30</v>
      </c>
      <c r="W4422" t="s">
        <v>78</v>
      </c>
      <c r="X4422">
        <v>0</v>
      </c>
      <c r="Y4422" t="s">
        <v>79</v>
      </c>
      <c r="Z4422" t="s">
        <v>1919</v>
      </c>
      <c r="AA4422" t="s">
        <v>81</v>
      </c>
      <c r="AB4422" t="s">
        <v>82</v>
      </c>
      <c r="AC4422">
        <v>20</v>
      </c>
      <c r="AD4422" t="s">
        <v>78</v>
      </c>
      <c r="AE4422">
        <v>0</v>
      </c>
      <c r="AF4422">
        <v>0</v>
      </c>
      <c r="AG4422" t="s">
        <v>81</v>
      </c>
      <c r="AH4422">
        <v>6</v>
      </c>
      <c r="AI4422" t="s">
        <v>83</v>
      </c>
      <c r="AJ4422">
        <v>0</v>
      </c>
      <c r="AK4422" t="s">
        <v>23721</v>
      </c>
      <c r="AL4422" t="s">
        <v>84</v>
      </c>
      <c r="AM4422" t="s">
        <v>71</v>
      </c>
      <c r="AN4422" t="s">
        <v>73</v>
      </c>
      <c r="AO4422" t="s">
        <v>81</v>
      </c>
      <c r="AP4422" t="s">
        <v>73</v>
      </c>
      <c r="AQ4422" t="s">
        <v>23725</v>
      </c>
      <c r="AT4422" t="s">
        <v>99</v>
      </c>
      <c r="AU4422" t="s">
        <v>67</v>
      </c>
    </row>
    <row r="4423" spans="1:47" x14ac:dyDescent="0.25">
      <c r="A4423">
        <v>7186</v>
      </c>
      <c r="B4423" t="s">
        <v>23726</v>
      </c>
      <c r="C4423" t="s">
        <v>101</v>
      </c>
      <c r="D4423" t="s">
        <v>23727</v>
      </c>
      <c r="E4423" t="s">
        <v>23728</v>
      </c>
      <c r="F4423" t="s">
        <v>23728</v>
      </c>
      <c r="G4423" t="s">
        <v>23729</v>
      </c>
      <c r="H4423" t="s">
        <v>71</v>
      </c>
      <c r="I4423" s="39">
        <v>40834.554861111108</v>
      </c>
      <c r="J4423" t="s">
        <v>23730</v>
      </c>
      <c r="K4423">
        <v>1000</v>
      </c>
      <c r="L4423">
        <v>0</v>
      </c>
      <c r="M4423" t="s">
        <v>73</v>
      </c>
      <c r="N4423" t="s">
        <v>74</v>
      </c>
      <c r="O4423" t="s">
        <v>75</v>
      </c>
      <c r="P4423">
        <v>16</v>
      </c>
      <c r="Q4423">
        <v>1</v>
      </c>
      <c r="R4423">
        <v>7</v>
      </c>
      <c r="S4423">
        <v>4</v>
      </c>
      <c r="T4423" t="s">
        <v>76</v>
      </c>
      <c r="U4423" t="s">
        <v>77</v>
      </c>
      <c r="V4423">
        <v>30</v>
      </c>
      <c r="W4423" t="s">
        <v>78</v>
      </c>
      <c r="X4423">
        <v>0</v>
      </c>
      <c r="Y4423" t="s">
        <v>79</v>
      </c>
      <c r="Z4423" t="s">
        <v>445</v>
      </c>
      <c r="AA4423" t="s">
        <v>81</v>
      </c>
      <c r="AB4423" t="s">
        <v>82</v>
      </c>
      <c r="AC4423">
        <v>4</v>
      </c>
      <c r="AD4423" t="s">
        <v>78</v>
      </c>
      <c r="AE4423">
        <v>0</v>
      </c>
      <c r="AF4423">
        <v>0</v>
      </c>
      <c r="AG4423" t="s">
        <v>81</v>
      </c>
      <c r="AH4423">
        <v>6</v>
      </c>
      <c r="AI4423" t="s">
        <v>83</v>
      </c>
      <c r="AJ4423">
        <v>0</v>
      </c>
      <c r="AK4423" t="s">
        <v>23726</v>
      </c>
      <c r="AL4423" t="s">
        <v>84</v>
      </c>
      <c r="AM4423" t="s">
        <v>71</v>
      </c>
      <c r="AN4423" t="s">
        <v>73</v>
      </c>
      <c r="AO4423" t="s">
        <v>81</v>
      </c>
      <c r="AP4423" t="s">
        <v>73</v>
      </c>
      <c r="AQ4423" t="s">
        <v>23731</v>
      </c>
      <c r="AT4423" t="s">
        <v>99</v>
      </c>
      <c r="AU4423" t="s">
        <v>67</v>
      </c>
    </row>
    <row r="4424" spans="1:47" x14ac:dyDescent="0.25">
      <c r="A4424">
        <v>7187</v>
      </c>
      <c r="B4424" t="s">
        <v>23732</v>
      </c>
      <c r="C4424" t="s">
        <v>67</v>
      </c>
      <c r="D4424" t="s">
        <v>23732</v>
      </c>
      <c r="E4424" t="s">
        <v>23733</v>
      </c>
      <c r="F4424" t="s">
        <v>23733</v>
      </c>
      <c r="G4424" t="s">
        <v>19677</v>
      </c>
      <c r="H4424" t="s">
        <v>23734</v>
      </c>
      <c r="I4424" s="39">
        <v>40835.518055555556</v>
      </c>
      <c r="J4424" t="s">
        <v>11167</v>
      </c>
      <c r="K4424">
        <v>1500</v>
      </c>
      <c r="L4424">
        <v>0</v>
      </c>
      <c r="M4424" t="s">
        <v>73</v>
      </c>
      <c r="N4424" t="s">
        <v>74</v>
      </c>
      <c r="O4424" t="s">
        <v>75</v>
      </c>
      <c r="P4424">
        <v>3</v>
      </c>
      <c r="Q4424">
        <v>1</v>
      </c>
      <c r="R4424">
        <v>14</v>
      </c>
      <c r="S4424">
        <v>11</v>
      </c>
      <c r="T4424" t="s">
        <v>76</v>
      </c>
      <c r="U4424" t="s">
        <v>77</v>
      </c>
      <c r="V4424">
        <v>30</v>
      </c>
      <c r="W4424" t="s">
        <v>78</v>
      </c>
      <c r="X4424">
        <v>0</v>
      </c>
      <c r="Y4424" t="s">
        <v>79</v>
      </c>
      <c r="Z4424" t="s">
        <v>6310</v>
      </c>
      <c r="AA4424" t="s">
        <v>81</v>
      </c>
      <c r="AB4424" t="s">
        <v>82</v>
      </c>
      <c r="AC4424">
        <v>11</v>
      </c>
      <c r="AD4424" t="s">
        <v>78</v>
      </c>
      <c r="AE4424">
        <v>0</v>
      </c>
      <c r="AF4424">
        <v>0</v>
      </c>
      <c r="AG4424" t="s">
        <v>81</v>
      </c>
      <c r="AH4424">
        <v>6</v>
      </c>
      <c r="AI4424" t="s">
        <v>83</v>
      </c>
      <c r="AJ4424">
        <v>0</v>
      </c>
      <c r="AK4424" t="s">
        <v>23732</v>
      </c>
      <c r="AL4424" t="s">
        <v>84</v>
      </c>
      <c r="AM4424" t="s">
        <v>71</v>
      </c>
      <c r="AN4424" t="s">
        <v>73</v>
      </c>
      <c r="AO4424" t="s">
        <v>81</v>
      </c>
      <c r="AP4424" t="s">
        <v>73</v>
      </c>
      <c r="AQ4424" t="s">
        <v>71</v>
      </c>
      <c r="AT4424" t="s">
        <v>81</v>
      </c>
      <c r="AU4424" t="s">
        <v>67</v>
      </c>
    </row>
    <row r="4425" spans="1:47" x14ac:dyDescent="0.25">
      <c r="A4425">
        <v>7188</v>
      </c>
      <c r="B4425" t="s">
        <v>23735</v>
      </c>
      <c r="C4425" t="s">
        <v>67</v>
      </c>
      <c r="D4425" t="s">
        <v>23735</v>
      </c>
      <c r="E4425" t="s">
        <v>23736</v>
      </c>
      <c r="F4425" t="s">
        <v>23736</v>
      </c>
      <c r="G4425" t="s">
        <v>6511</v>
      </c>
      <c r="H4425" t="s">
        <v>71</v>
      </c>
      <c r="I4425" s="39">
        <v>40840.658333333333</v>
      </c>
      <c r="J4425" t="s">
        <v>21654</v>
      </c>
      <c r="K4425">
        <v>1500</v>
      </c>
      <c r="L4425">
        <v>0</v>
      </c>
      <c r="M4425" t="s">
        <v>73</v>
      </c>
      <c r="N4425" t="s">
        <v>74</v>
      </c>
      <c r="O4425" t="s">
        <v>75</v>
      </c>
      <c r="P4425">
        <v>1</v>
      </c>
      <c r="Q4425">
        <v>1</v>
      </c>
      <c r="R4425">
        <v>5</v>
      </c>
      <c r="S4425">
        <v>11</v>
      </c>
      <c r="T4425" t="s">
        <v>76</v>
      </c>
      <c r="U4425" t="s">
        <v>77</v>
      </c>
      <c r="V4425">
        <v>30</v>
      </c>
      <c r="W4425" t="s">
        <v>78</v>
      </c>
      <c r="X4425">
        <v>0</v>
      </c>
      <c r="Y4425" t="s">
        <v>79</v>
      </c>
      <c r="Z4425" t="s">
        <v>625</v>
      </c>
      <c r="AA4425" t="s">
        <v>81</v>
      </c>
      <c r="AB4425" t="s">
        <v>82</v>
      </c>
      <c r="AC4425">
        <v>11</v>
      </c>
      <c r="AD4425" t="s">
        <v>78</v>
      </c>
      <c r="AE4425">
        <v>0</v>
      </c>
      <c r="AF4425">
        <v>0</v>
      </c>
      <c r="AG4425" t="s">
        <v>81</v>
      </c>
      <c r="AH4425">
        <v>6</v>
      </c>
      <c r="AI4425" t="s">
        <v>83</v>
      </c>
      <c r="AJ4425">
        <v>0</v>
      </c>
      <c r="AK4425" t="s">
        <v>23735</v>
      </c>
      <c r="AL4425" t="s">
        <v>84</v>
      </c>
      <c r="AM4425" t="s">
        <v>71</v>
      </c>
      <c r="AN4425" t="s">
        <v>73</v>
      </c>
      <c r="AO4425" t="s">
        <v>81</v>
      </c>
      <c r="AP4425" t="s">
        <v>73</v>
      </c>
      <c r="AQ4425" t="s">
        <v>71</v>
      </c>
      <c r="AT4425" t="s">
        <v>99</v>
      </c>
      <c r="AU4425" t="s">
        <v>67</v>
      </c>
    </row>
    <row r="4426" spans="1:47" x14ac:dyDescent="0.25">
      <c r="A4426">
        <v>7189</v>
      </c>
      <c r="B4426" t="s">
        <v>23737</v>
      </c>
      <c r="C4426" t="s">
        <v>101</v>
      </c>
      <c r="D4426" t="s">
        <v>23738</v>
      </c>
      <c r="E4426" t="s">
        <v>23739</v>
      </c>
      <c r="F4426" t="s">
        <v>23739</v>
      </c>
      <c r="G4426" t="s">
        <v>23740</v>
      </c>
      <c r="H4426" t="s">
        <v>71</v>
      </c>
      <c r="I4426" s="39">
        <v>40842.566666666666</v>
      </c>
      <c r="J4426" t="s">
        <v>23741</v>
      </c>
      <c r="K4426">
        <v>500</v>
      </c>
      <c r="L4426">
        <v>0</v>
      </c>
      <c r="M4426" t="s">
        <v>73</v>
      </c>
      <c r="N4426" t="s">
        <v>74</v>
      </c>
      <c r="O4426" t="s">
        <v>75</v>
      </c>
      <c r="P4426">
        <v>7</v>
      </c>
      <c r="Q4426">
        <v>1</v>
      </c>
      <c r="R4426">
        <v>11</v>
      </c>
      <c r="S4426">
        <v>17</v>
      </c>
      <c r="T4426" t="s">
        <v>76</v>
      </c>
      <c r="U4426" t="s">
        <v>77</v>
      </c>
      <c r="V4426">
        <v>30</v>
      </c>
      <c r="W4426" t="s">
        <v>78</v>
      </c>
      <c r="X4426">
        <v>0</v>
      </c>
      <c r="Y4426" t="s">
        <v>79</v>
      </c>
      <c r="Z4426" t="s">
        <v>286</v>
      </c>
      <c r="AA4426" t="s">
        <v>81</v>
      </c>
      <c r="AB4426" t="s">
        <v>82</v>
      </c>
      <c r="AC4426">
        <v>17</v>
      </c>
      <c r="AD4426" t="s">
        <v>78</v>
      </c>
      <c r="AE4426">
        <v>0</v>
      </c>
      <c r="AF4426">
        <v>0</v>
      </c>
      <c r="AG4426" t="s">
        <v>81</v>
      </c>
      <c r="AH4426">
        <v>6</v>
      </c>
      <c r="AI4426" t="s">
        <v>83</v>
      </c>
      <c r="AJ4426">
        <v>0</v>
      </c>
      <c r="AK4426" t="s">
        <v>23738</v>
      </c>
      <c r="AL4426" t="s">
        <v>84</v>
      </c>
      <c r="AM4426" t="s">
        <v>71</v>
      </c>
      <c r="AN4426" t="s">
        <v>73</v>
      </c>
      <c r="AO4426" t="s">
        <v>81</v>
      </c>
      <c r="AP4426" t="s">
        <v>73</v>
      </c>
      <c r="AQ4426" t="s">
        <v>71</v>
      </c>
      <c r="AT4426" t="s">
        <v>81</v>
      </c>
      <c r="AU4426" t="s">
        <v>67</v>
      </c>
    </row>
    <row r="4427" spans="1:47" x14ac:dyDescent="0.25">
      <c r="A4427">
        <v>7190</v>
      </c>
      <c r="B4427" t="s">
        <v>23742</v>
      </c>
      <c r="C4427" t="s">
        <v>67</v>
      </c>
      <c r="D4427" t="s">
        <v>23743</v>
      </c>
      <c r="E4427" t="s">
        <v>23744</v>
      </c>
      <c r="F4427" t="s">
        <v>23744</v>
      </c>
      <c r="G4427" t="s">
        <v>23745</v>
      </c>
      <c r="H4427" t="s">
        <v>71</v>
      </c>
      <c r="I4427" s="39">
        <v>40843.438194444447</v>
      </c>
      <c r="J4427" t="s">
        <v>23746</v>
      </c>
      <c r="K4427">
        <v>500</v>
      </c>
      <c r="L4427">
        <v>0</v>
      </c>
      <c r="M4427" t="s">
        <v>73</v>
      </c>
      <c r="N4427" t="s">
        <v>74</v>
      </c>
      <c r="O4427" t="s">
        <v>75</v>
      </c>
      <c r="P4427">
        <v>14</v>
      </c>
      <c r="Q4427">
        <v>1</v>
      </c>
      <c r="R4427">
        <v>7</v>
      </c>
      <c r="S4427">
        <v>5</v>
      </c>
      <c r="T4427" t="s">
        <v>76</v>
      </c>
      <c r="U4427" t="s">
        <v>77</v>
      </c>
      <c r="V4427">
        <v>30</v>
      </c>
      <c r="W4427" t="s">
        <v>78</v>
      </c>
      <c r="X4427">
        <v>0</v>
      </c>
      <c r="Y4427" t="s">
        <v>79</v>
      </c>
      <c r="Z4427" t="s">
        <v>2336</v>
      </c>
      <c r="AA4427" t="s">
        <v>81</v>
      </c>
      <c r="AB4427" t="s">
        <v>82</v>
      </c>
      <c r="AC4427">
        <v>5</v>
      </c>
      <c r="AD4427" t="s">
        <v>78</v>
      </c>
      <c r="AE4427">
        <v>0</v>
      </c>
      <c r="AF4427">
        <v>0</v>
      </c>
      <c r="AG4427" t="s">
        <v>81</v>
      </c>
      <c r="AH4427">
        <v>6</v>
      </c>
      <c r="AI4427" t="s">
        <v>83</v>
      </c>
      <c r="AJ4427">
        <v>0</v>
      </c>
      <c r="AK4427" t="s">
        <v>23743</v>
      </c>
      <c r="AL4427" t="s">
        <v>84</v>
      </c>
      <c r="AM4427" t="s">
        <v>71</v>
      </c>
      <c r="AN4427" t="s">
        <v>73</v>
      </c>
      <c r="AO4427" t="s">
        <v>81</v>
      </c>
      <c r="AP4427" t="s">
        <v>73</v>
      </c>
      <c r="AQ4427" t="s">
        <v>71</v>
      </c>
      <c r="AT4427" t="s">
        <v>99</v>
      </c>
      <c r="AU4427" t="s">
        <v>67</v>
      </c>
    </row>
    <row r="4428" spans="1:47" x14ac:dyDescent="0.25">
      <c r="A4428">
        <v>7191</v>
      </c>
      <c r="B4428" t="s">
        <v>23747</v>
      </c>
      <c r="C4428" t="s">
        <v>101</v>
      </c>
      <c r="D4428" t="s">
        <v>23748</v>
      </c>
      <c r="E4428" t="s">
        <v>23749</v>
      </c>
      <c r="F4428" t="s">
        <v>23749</v>
      </c>
      <c r="G4428" t="s">
        <v>71</v>
      </c>
      <c r="H4428" t="s">
        <v>71</v>
      </c>
      <c r="I4428" s="39">
        <v>40842.650694444441</v>
      </c>
      <c r="J4428" t="s">
        <v>19510</v>
      </c>
      <c r="K4428">
        <v>1000</v>
      </c>
      <c r="L4428">
        <v>0</v>
      </c>
      <c r="M4428" t="s">
        <v>73</v>
      </c>
      <c r="N4428" t="s">
        <v>74</v>
      </c>
      <c r="O4428" t="s">
        <v>75</v>
      </c>
      <c r="P4428">
        <v>12</v>
      </c>
      <c r="Q4428">
        <v>1</v>
      </c>
      <c r="R4428">
        <v>13</v>
      </c>
      <c r="S4428">
        <v>12</v>
      </c>
      <c r="T4428" t="s">
        <v>76</v>
      </c>
      <c r="U4428" t="s">
        <v>77</v>
      </c>
      <c r="V4428">
        <v>30</v>
      </c>
      <c r="W4428" t="s">
        <v>78</v>
      </c>
      <c r="X4428">
        <v>0</v>
      </c>
      <c r="Y4428" t="s">
        <v>79</v>
      </c>
      <c r="Z4428" t="s">
        <v>443</v>
      </c>
      <c r="AA4428" t="s">
        <v>81</v>
      </c>
      <c r="AB4428" t="s">
        <v>82</v>
      </c>
      <c r="AC4428">
        <v>12</v>
      </c>
      <c r="AD4428" t="s">
        <v>78</v>
      </c>
      <c r="AE4428">
        <v>0</v>
      </c>
      <c r="AF4428">
        <v>0</v>
      </c>
      <c r="AG4428" t="s">
        <v>81</v>
      </c>
      <c r="AH4428">
        <v>6</v>
      </c>
      <c r="AI4428" t="s">
        <v>83</v>
      </c>
      <c r="AJ4428">
        <v>0</v>
      </c>
      <c r="AK4428" t="s">
        <v>23747</v>
      </c>
      <c r="AL4428" t="s">
        <v>84</v>
      </c>
      <c r="AM4428" t="s">
        <v>23750</v>
      </c>
      <c r="AN4428" t="s">
        <v>73</v>
      </c>
      <c r="AO4428" t="s">
        <v>81</v>
      </c>
      <c r="AP4428" t="s">
        <v>73</v>
      </c>
      <c r="AQ4428" t="s">
        <v>71</v>
      </c>
      <c r="AT4428" t="s">
        <v>99</v>
      </c>
      <c r="AU4428" t="s">
        <v>67</v>
      </c>
    </row>
    <row r="4429" spans="1:47" x14ac:dyDescent="0.25">
      <c r="A4429">
        <v>7192</v>
      </c>
      <c r="B4429" t="s">
        <v>23751</v>
      </c>
      <c r="C4429" t="s">
        <v>67</v>
      </c>
      <c r="D4429" t="s">
        <v>23752</v>
      </c>
      <c r="E4429" t="s">
        <v>23753</v>
      </c>
      <c r="F4429" t="s">
        <v>23754</v>
      </c>
      <c r="G4429" t="s">
        <v>23755</v>
      </c>
      <c r="H4429" t="s">
        <v>71</v>
      </c>
      <c r="I4429" s="39">
        <v>40842.647916666669</v>
      </c>
      <c r="J4429" t="s">
        <v>23756</v>
      </c>
      <c r="K4429">
        <v>800</v>
      </c>
      <c r="L4429">
        <v>35180</v>
      </c>
      <c r="M4429" t="s">
        <v>73</v>
      </c>
      <c r="N4429" t="s">
        <v>74</v>
      </c>
      <c r="O4429" t="s">
        <v>75</v>
      </c>
      <c r="P4429">
        <v>16</v>
      </c>
      <c r="Q4429">
        <v>1</v>
      </c>
      <c r="R4429">
        <v>9</v>
      </c>
      <c r="S4429">
        <v>4</v>
      </c>
      <c r="T4429" t="s">
        <v>76</v>
      </c>
      <c r="U4429" t="s">
        <v>77</v>
      </c>
      <c r="V4429">
        <v>30</v>
      </c>
      <c r="W4429" t="s">
        <v>78</v>
      </c>
      <c r="X4429">
        <v>0</v>
      </c>
      <c r="Y4429" t="s">
        <v>79</v>
      </c>
      <c r="Z4429" t="s">
        <v>445</v>
      </c>
      <c r="AA4429" t="s">
        <v>81</v>
      </c>
      <c r="AB4429" t="s">
        <v>82</v>
      </c>
      <c r="AC4429">
        <v>4</v>
      </c>
      <c r="AD4429" t="s">
        <v>78</v>
      </c>
      <c r="AE4429">
        <v>0</v>
      </c>
      <c r="AF4429">
        <v>0</v>
      </c>
      <c r="AG4429" t="s">
        <v>81</v>
      </c>
      <c r="AH4429">
        <v>6</v>
      </c>
      <c r="AI4429" t="s">
        <v>83</v>
      </c>
      <c r="AJ4429">
        <v>0</v>
      </c>
      <c r="AK4429" t="s">
        <v>23751</v>
      </c>
      <c r="AL4429" t="s">
        <v>84</v>
      </c>
      <c r="AM4429" t="s">
        <v>23757</v>
      </c>
      <c r="AN4429" t="s">
        <v>73</v>
      </c>
      <c r="AO4429" t="s">
        <v>81</v>
      </c>
      <c r="AP4429" t="s">
        <v>73</v>
      </c>
      <c r="AQ4429" t="s">
        <v>23758</v>
      </c>
      <c r="AT4429" t="s">
        <v>81</v>
      </c>
      <c r="AU4429" t="s">
        <v>67</v>
      </c>
    </row>
    <row r="4430" spans="1:47" x14ac:dyDescent="0.25">
      <c r="A4430">
        <v>7193</v>
      </c>
      <c r="B4430" t="s">
        <v>23759</v>
      </c>
      <c r="C4430" t="s">
        <v>67</v>
      </c>
      <c r="D4430" t="s">
        <v>23760</v>
      </c>
      <c r="E4430" t="s">
        <v>23761</v>
      </c>
      <c r="F4430" t="s">
        <v>23761</v>
      </c>
      <c r="G4430" t="s">
        <v>23762</v>
      </c>
      <c r="H4430" t="s">
        <v>23763</v>
      </c>
      <c r="I4430" s="39">
        <v>40847.490972222222</v>
      </c>
      <c r="J4430" t="s">
        <v>23764</v>
      </c>
      <c r="K4430">
        <v>300</v>
      </c>
      <c r="L4430">
        <v>6532.8</v>
      </c>
      <c r="M4430" t="s">
        <v>73</v>
      </c>
      <c r="N4430" t="s">
        <v>74</v>
      </c>
      <c r="O4430" t="s">
        <v>75</v>
      </c>
      <c r="P4430">
        <v>10</v>
      </c>
      <c r="Q4430">
        <v>1</v>
      </c>
      <c r="R4430">
        <v>3</v>
      </c>
      <c r="S4430">
        <v>2</v>
      </c>
      <c r="T4430" t="s">
        <v>76</v>
      </c>
      <c r="U4430" t="s">
        <v>77</v>
      </c>
      <c r="V4430">
        <v>30</v>
      </c>
      <c r="W4430" t="s">
        <v>78</v>
      </c>
      <c r="X4430">
        <v>0</v>
      </c>
      <c r="Y4430" t="s">
        <v>79</v>
      </c>
      <c r="Z4430" t="s">
        <v>2329</v>
      </c>
      <c r="AA4430" t="s">
        <v>81</v>
      </c>
      <c r="AB4430" t="s">
        <v>82</v>
      </c>
      <c r="AC4430">
        <v>2</v>
      </c>
      <c r="AD4430" t="s">
        <v>78</v>
      </c>
      <c r="AE4430">
        <v>0</v>
      </c>
      <c r="AF4430">
        <v>0</v>
      </c>
      <c r="AG4430" t="s">
        <v>81</v>
      </c>
      <c r="AH4430">
        <v>6</v>
      </c>
      <c r="AI4430" t="s">
        <v>83</v>
      </c>
      <c r="AJ4430">
        <v>0</v>
      </c>
      <c r="AK4430" t="s">
        <v>23759</v>
      </c>
      <c r="AL4430" t="s">
        <v>84</v>
      </c>
      <c r="AM4430" t="s">
        <v>71</v>
      </c>
      <c r="AN4430" t="s">
        <v>73</v>
      </c>
      <c r="AO4430" t="s">
        <v>81</v>
      </c>
      <c r="AP4430" t="s">
        <v>73</v>
      </c>
      <c r="AQ4430" t="s">
        <v>23765</v>
      </c>
      <c r="AT4430" t="s">
        <v>81</v>
      </c>
      <c r="AU4430" t="s">
        <v>67</v>
      </c>
    </row>
    <row r="4431" spans="1:47" x14ac:dyDescent="0.25">
      <c r="A4431">
        <v>7194</v>
      </c>
      <c r="B4431" t="s">
        <v>23766</v>
      </c>
      <c r="C4431" t="s">
        <v>101</v>
      </c>
      <c r="D4431" t="s">
        <v>23767</v>
      </c>
      <c r="E4431" t="s">
        <v>23768</v>
      </c>
      <c r="F4431" t="s">
        <v>23768</v>
      </c>
      <c r="G4431" t="s">
        <v>23769</v>
      </c>
      <c r="H4431" t="s">
        <v>23770</v>
      </c>
      <c r="I4431" s="39">
        <v>40847.551388888889</v>
      </c>
      <c r="J4431" t="s">
        <v>23771</v>
      </c>
      <c r="K4431">
        <v>1000</v>
      </c>
      <c r="L4431">
        <v>1817.33</v>
      </c>
      <c r="M4431" t="s">
        <v>73</v>
      </c>
      <c r="N4431" t="s">
        <v>74</v>
      </c>
      <c r="O4431" t="s">
        <v>75</v>
      </c>
      <c r="P4431">
        <v>11</v>
      </c>
      <c r="Q4431">
        <v>1</v>
      </c>
      <c r="R4431">
        <v>1</v>
      </c>
      <c r="S4431">
        <v>2</v>
      </c>
      <c r="T4431" t="s">
        <v>76</v>
      </c>
      <c r="U4431" t="s">
        <v>77</v>
      </c>
      <c r="V4431">
        <v>30</v>
      </c>
      <c r="W4431" t="s">
        <v>78</v>
      </c>
      <c r="X4431">
        <v>0</v>
      </c>
      <c r="Y4431" t="s">
        <v>79</v>
      </c>
      <c r="Z4431" t="s">
        <v>2329</v>
      </c>
      <c r="AA4431" t="s">
        <v>81</v>
      </c>
      <c r="AB4431" t="s">
        <v>82</v>
      </c>
      <c r="AC4431">
        <v>2</v>
      </c>
      <c r="AD4431" t="s">
        <v>78</v>
      </c>
      <c r="AE4431">
        <v>0</v>
      </c>
      <c r="AF4431">
        <v>0</v>
      </c>
      <c r="AG4431" t="s">
        <v>81</v>
      </c>
      <c r="AH4431">
        <v>6</v>
      </c>
      <c r="AI4431" t="s">
        <v>83</v>
      </c>
      <c r="AJ4431">
        <v>0</v>
      </c>
      <c r="AK4431" t="s">
        <v>23766</v>
      </c>
      <c r="AL4431" t="s">
        <v>84</v>
      </c>
      <c r="AM4431" t="s">
        <v>71</v>
      </c>
      <c r="AN4431" t="s">
        <v>73</v>
      </c>
      <c r="AO4431" t="s">
        <v>81</v>
      </c>
      <c r="AP4431" t="s">
        <v>73</v>
      </c>
      <c r="AQ4431" t="s">
        <v>23772</v>
      </c>
      <c r="AT4431" t="s">
        <v>445</v>
      </c>
      <c r="AU4431" t="s">
        <v>67</v>
      </c>
    </row>
    <row r="4432" spans="1:47" x14ac:dyDescent="0.25">
      <c r="A4432">
        <v>7195</v>
      </c>
      <c r="B4432" t="s">
        <v>23773</v>
      </c>
      <c r="C4432" t="s">
        <v>67</v>
      </c>
      <c r="D4432" t="s">
        <v>23774</v>
      </c>
      <c r="E4432" t="s">
        <v>23775</v>
      </c>
      <c r="F4432" t="s">
        <v>23775</v>
      </c>
      <c r="G4432" t="s">
        <v>23776</v>
      </c>
      <c r="H4432" t="s">
        <v>71</v>
      </c>
      <c r="I4432" s="39">
        <v>40847.559027777781</v>
      </c>
      <c r="J4432" t="s">
        <v>23777</v>
      </c>
      <c r="K4432">
        <v>1000</v>
      </c>
      <c r="L4432">
        <v>0</v>
      </c>
      <c r="M4432" t="s">
        <v>73</v>
      </c>
      <c r="N4432" t="s">
        <v>74</v>
      </c>
      <c r="O4432" t="s">
        <v>75</v>
      </c>
      <c r="P4432">
        <v>10</v>
      </c>
      <c r="Q4432">
        <v>1</v>
      </c>
      <c r="R4432">
        <v>11</v>
      </c>
      <c r="S4432">
        <v>2</v>
      </c>
      <c r="T4432" t="s">
        <v>76</v>
      </c>
      <c r="U4432" t="s">
        <v>77</v>
      </c>
      <c r="V4432">
        <v>30</v>
      </c>
      <c r="W4432" t="s">
        <v>78</v>
      </c>
      <c r="X4432">
        <v>0</v>
      </c>
      <c r="Y4432" t="s">
        <v>79</v>
      </c>
      <c r="Z4432" t="s">
        <v>368</v>
      </c>
      <c r="AA4432" t="s">
        <v>81</v>
      </c>
      <c r="AB4432" t="s">
        <v>82</v>
      </c>
      <c r="AC4432">
        <v>2</v>
      </c>
      <c r="AD4432" t="s">
        <v>78</v>
      </c>
      <c r="AE4432">
        <v>0</v>
      </c>
      <c r="AF4432">
        <v>0</v>
      </c>
      <c r="AG4432" t="s">
        <v>81</v>
      </c>
      <c r="AH4432">
        <v>6</v>
      </c>
      <c r="AI4432" t="s">
        <v>83</v>
      </c>
      <c r="AJ4432">
        <v>0</v>
      </c>
      <c r="AK4432" t="s">
        <v>23773</v>
      </c>
      <c r="AL4432" t="s">
        <v>84</v>
      </c>
      <c r="AM4432" t="s">
        <v>71</v>
      </c>
      <c r="AN4432" t="s">
        <v>73</v>
      </c>
      <c r="AO4432" t="s">
        <v>81</v>
      </c>
      <c r="AP4432" t="s">
        <v>73</v>
      </c>
      <c r="AQ4432" t="s">
        <v>23778</v>
      </c>
      <c r="AT4432" t="s">
        <v>99</v>
      </c>
      <c r="AU4432" t="s">
        <v>67</v>
      </c>
    </row>
    <row r="4433" spans="1:47" x14ac:dyDescent="0.25">
      <c r="A4433">
        <v>7196</v>
      </c>
      <c r="B4433" t="s">
        <v>23779</v>
      </c>
      <c r="C4433" t="s">
        <v>67</v>
      </c>
      <c r="D4433" t="s">
        <v>23779</v>
      </c>
      <c r="E4433" t="s">
        <v>23780</v>
      </c>
      <c r="F4433" t="s">
        <v>23780</v>
      </c>
      <c r="G4433" t="s">
        <v>23781</v>
      </c>
      <c r="H4433" t="s">
        <v>71</v>
      </c>
      <c r="I4433" s="39">
        <v>40847.561111111114</v>
      </c>
      <c r="J4433" t="s">
        <v>23782</v>
      </c>
      <c r="K4433">
        <v>1000</v>
      </c>
      <c r="L4433">
        <v>0</v>
      </c>
      <c r="M4433" t="s">
        <v>73</v>
      </c>
      <c r="N4433" t="s">
        <v>74</v>
      </c>
      <c r="O4433" t="s">
        <v>75</v>
      </c>
      <c r="P4433">
        <v>13</v>
      </c>
      <c r="Q4433">
        <v>1</v>
      </c>
      <c r="R4433">
        <v>29</v>
      </c>
      <c r="S4433">
        <v>3</v>
      </c>
      <c r="T4433" t="s">
        <v>76</v>
      </c>
      <c r="U4433" t="s">
        <v>77</v>
      </c>
      <c r="V4433">
        <v>30</v>
      </c>
      <c r="W4433" t="s">
        <v>78</v>
      </c>
      <c r="X4433">
        <v>0</v>
      </c>
      <c r="Y4433" t="s">
        <v>79</v>
      </c>
      <c r="Z4433" t="s">
        <v>86</v>
      </c>
      <c r="AA4433" t="s">
        <v>81</v>
      </c>
      <c r="AB4433" t="s">
        <v>82</v>
      </c>
      <c r="AC4433">
        <v>3</v>
      </c>
      <c r="AD4433" t="s">
        <v>78</v>
      </c>
      <c r="AE4433">
        <v>0</v>
      </c>
      <c r="AF4433">
        <v>0</v>
      </c>
      <c r="AG4433" t="s">
        <v>81</v>
      </c>
      <c r="AH4433">
        <v>6</v>
      </c>
      <c r="AI4433" t="s">
        <v>83</v>
      </c>
      <c r="AJ4433">
        <v>0</v>
      </c>
      <c r="AK4433" t="s">
        <v>23779</v>
      </c>
      <c r="AL4433" t="s">
        <v>84</v>
      </c>
      <c r="AM4433" t="s">
        <v>71</v>
      </c>
      <c r="AN4433" t="s">
        <v>73</v>
      </c>
      <c r="AO4433" t="s">
        <v>81</v>
      </c>
      <c r="AP4433" t="s">
        <v>73</v>
      </c>
      <c r="AQ4433" t="s">
        <v>23783</v>
      </c>
      <c r="AT4433" t="s">
        <v>81</v>
      </c>
      <c r="AU4433" t="s">
        <v>67</v>
      </c>
    </row>
    <row r="4434" spans="1:47" x14ac:dyDescent="0.25">
      <c r="A4434">
        <v>7198</v>
      </c>
      <c r="B4434" t="s">
        <v>23784</v>
      </c>
      <c r="C4434" t="s">
        <v>101</v>
      </c>
      <c r="D4434" t="s">
        <v>23785</v>
      </c>
      <c r="E4434" t="s">
        <v>23786</v>
      </c>
      <c r="F4434" t="s">
        <v>23786</v>
      </c>
      <c r="G4434" t="s">
        <v>23787</v>
      </c>
      <c r="H4434" t="s">
        <v>23788</v>
      </c>
      <c r="I4434" s="39">
        <v>40854.631944444445</v>
      </c>
      <c r="J4434" t="s">
        <v>23789</v>
      </c>
      <c r="K4434">
        <v>1000</v>
      </c>
      <c r="L4434">
        <v>638.28</v>
      </c>
      <c r="M4434" t="s">
        <v>73</v>
      </c>
      <c r="N4434" t="s">
        <v>74</v>
      </c>
      <c r="O4434" t="s">
        <v>75</v>
      </c>
      <c r="P4434">
        <v>1</v>
      </c>
      <c r="Q4434">
        <v>1</v>
      </c>
      <c r="R4434">
        <v>5</v>
      </c>
      <c r="S4434">
        <v>2</v>
      </c>
      <c r="T4434" t="s">
        <v>76</v>
      </c>
      <c r="U4434" t="s">
        <v>77</v>
      </c>
      <c r="V4434">
        <v>30</v>
      </c>
      <c r="W4434" t="s">
        <v>78</v>
      </c>
      <c r="X4434">
        <v>0</v>
      </c>
      <c r="Y4434" t="s">
        <v>79</v>
      </c>
      <c r="Z4434" t="s">
        <v>1667</v>
      </c>
      <c r="AA4434" t="s">
        <v>81</v>
      </c>
      <c r="AB4434" t="s">
        <v>82</v>
      </c>
      <c r="AC4434">
        <v>2</v>
      </c>
      <c r="AD4434" t="s">
        <v>78</v>
      </c>
      <c r="AE4434">
        <v>0</v>
      </c>
      <c r="AF4434">
        <v>0</v>
      </c>
      <c r="AG4434" t="s">
        <v>81</v>
      </c>
      <c r="AH4434">
        <v>6</v>
      </c>
      <c r="AI4434" t="s">
        <v>83</v>
      </c>
      <c r="AJ4434">
        <v>0</v>
      </c>
      <c r="AK4434" t="s">
        <v>23784</v>
      </c>
      <c r="AL4434" t="s">
        <v>84</v>
      </c>
      <c r="AM4434" t="s">
        <v>71</v>
      </c>
      <c r="AN4434" t="s">
        <v>73</v>
      </c>
      <c r="AO4434" t="s">
        <v>81</v>
      </c>
      <c r="AP4434" t="s">
        <v>73</v>
      </c>
      <c r="AQ4434" t="s">
        <v>23790</v>
      </c>
      <c r="AT4434" t="s">
        <v>232</v>
      </c>
      <c r="AU4434" t="s">
        <v>67</v>
      </c>
    </row>
    <row r="4435" spans="1:47" x14ac:dyDescent="0.25">
      <c r="A4435">
        <v>7199</v>
      </c>
      <c r="B4435" t="s">
        <v>23791</v>
      </c>
      <c r="C4435" t="s">
        <v>67</v>
      </c>
      <c r="D4435" t="s">
        <v>23791</v>
      </c>
      <c r="E4435" t="s">
        <v>23792</v>
      </c>
      <c r="F4435" t="s">
        <v>23792</v>
      </c>
      <c r="G4435" t="s">
        <v>23793</v>
      </c>
      <c r="H4435" t="s">
        <v>71</v>
      </c>
      <c r="I4435" s="39">
        <v>40857.522222222222</v>
      </c>
      <c r="J4435" t="s">
        <v>21839</v>
      </c>
      <c r="K4435">
        <v>1500</v>
      </c>
      <c r="L4435">
        <v>450.8</v>
      </c>
      <c r="M4435" t="s">
        <v>73</v>
      </c>
      <c r="N4435" t="s">
        <v>74</v>
      </c>
      <c r="O4435" t="s">
        <v>75</v>
      </c>
      <c r="P4435">
        <v>9</v>
      </c>
      <c r="Q4435">
        <v>1</v>
      </c>
      <c r="R4435">
        <v>5</v>
      </c>
      <c r="S4435">
        <v>18</v>
      </c>
      <c r="T4435" t="s">
        <v>76</v>
      </c>
      <c r="U4435" t="s">
        <v>77</v>
      </c>
      <c r="V4435">
        <v>30</v>
      </c>
      <c r="W4435" t="s">
        <v>78</v>
      </c>
      <c r="X4435">
        <v>0</v>
      </c>
      <c r="Y4435" t="s">
        <v>79</v>
      </c>
      <c r="Z4435" t="s">
        <v>2151</v>
      </c>
      <c r="AA4435" t="s">
        <v>81</v>
      </c>
      <c r="AB4435" t="s">
        <v>82</v>
      </c>
      <c r="AC4435">
        <v>18</v>
      </c>
      <c r="AD4435" t="s">
        <v>78</v>
      </c>
      <c r="AE4435">
        <v>0</v>
      </c>
      <c r="AF4435">
        <v>0</v>
      </c>
      <c r="AG4435" t="s">
        <v>81</v>
      </c>
      <c r="AH4435">
        <v>6</v>
      </c>
      <c r="AI4435" t="s">
        <v>83</v>
      </c>
      <c r="AJ4435">
        <v>0</v>
      </c>
      <c r="AK4435" t="s">
        <v>23791</v>
      </c>
      <c r="AL4435" t="s">
        <v>84</v>
      </c>
      <c r="AM4435" t="s">
        <v>71</v>
      </c>
      <c r="AN4435" t="s">
        <v>73</v>
      </c>
      <c r="AO4435" t="s">
        <v>81</v>
      </c>
      <c r="AP4435" t="s">
        <v>73</v>
      </c>
      <c r="AQ4435" t="s">
        <v>71</v>
      </c>
      <c r="AT4435" t="s">
        <v>81</v>
      </c>
      <c r="AU4435" t="s">
        <v>67</v>
      </c>
    </row>
    <row r="4436" spans="1:47" x14ac:dyDescent="0.25">
      <c r="A4436">
        <v>7200</v>
      </c>
      <c r="B4436" t="s">
        <v>23794</v>
      </c>
      <c r="C4436" t="s">
        <v>101</v>
      </c>
      <c r="D4436" t="s">
        <v>22980</v>
      </c>
      <c r="E4436" t="s">
        <v>23795</v>
      </c>
      <c r="F4436" t="s">
        <v>23795</v>
      </c>
      <c r="G4436" t="s">
        <v>23796</v>
      </c>
      <c r="H4436" t="s">
        <v>23797</v>
      </c>
      <c r="I4436" s="39">
        <v>40841.640972222223</v>
      </c>
      <c r="J4436" t="s">
        <v>22984</v>
      </c>
      <c r="K4436">
        <v>1500</v>
      </c>
      <c r="L4436">
        <v>12955.2</v>
      </c>
      <c r="M4436" t="s">
        <v>73</v>
      </c>
      <c r="N4436" t="s">
        <v>74</v>
      </c>
      <c r="O4436" t="s">
        <v>75</v>
      </c>
      <c r="P4436">
        <v>1</v>
      </c>
      <c r="Q4436">
        <v>1</v>
      </c>
      <c r="R4436">
        <v>5</v>
      </c>
      <c r="S4436">
        <v>11</v>
      </c>
      <c r="T4436" t="s">
        <v>76</v>
      </c>
      <c r="U4436" t="s">
        <v>77</v>
      </c>
      <c r="V4436">
        <v>30</v>
      </c>
      <c r="W4436" t="s">
        <v>78</v>
      </c>
      <c r="X4436">
        <v>0</v>
      </c>
      <c r="Y4436" t="s">
        <v>84</v>
      </c>
      <c r="Z4436" t="s">
        <v>315</v>
      </c>
      <c r="AA4436" t="s">
        <v>81</v>
      </c>
      <c r="AB4436" t="s">
        <v>82</v>
      </c>
      <c r="AC4436">
        <v>11</v>
      </c>
      <c r="AD4436" t="s">
        <v>78</v>
      </c>
      <c r="AE4436">
        <v>0</v>
      </c>
      <c r="AF4436">
        <v>0</v>
      </c>
      <c r="AG4436" t="s">
        <v>81</v>
      </c>
      <c r="AH4436">
        <v>6</v>
      </c>
      <c r="AI4436" t="s">
        <v>83</v>
      </c>
      <c r="AJ4436">
        <v>0</v>
      </c>
      <c r="AK4436" t="s">
        <v>23794</v>
      </c>
      <c r="AL4436" t="s">
        <v>84</v>
      </c>
      <c r="AM4436" t="s">
        <v>22982</v>
      </c>
      <c r="AN4436" t="s">
        <v>73</v>
      </c>
      <c r="AO4436" t="s">
        <v>81</v>
      </c>
      <c r="AP4436" t="s">
        <v>73</v>
      </c>
      <c r="AQ4436" t="s">
        <v>71</v>
      </c>
      <c r="AT4436" t="s">
        <v>445</v>
      </c>
      <c r="AU4436" t="s">
        <v>67</v>
      </c>
    </row>
    <row r="4437" spans="1:47" x14ac:dyDescent="0.25">
      <c r="A4437">
        <v>7201</v>
      </c>
      <c r="B4437" t="s">
        <v>23798</v>
      </c>
      <c r="C4437" t="s">
        <v>67</v>
      </c>
      <c r="D4437" t="s">
        <v>23799</v>
      </c>
      <c r="E4437" t="s">
        <v>23800</v>
      </c>
      <c r="F4437" t="s">
        <v>23800</v>
      </c>
      <c r="G4437" t="s">
        <v>23801</v>
      </c>
      <c r="H4437" t="s">
        <v>71</v>
      </c>
      <c r="I4437" s="39">
        <v>40857.525000000001</v>
      </c>
      <c r="J4437" t="s">
        <v>23802</v>
      </c>
      <c r="K4437">
        <v>150</v>
      </c>
      <c r="L4437">
        <v>1280.02</v>
      </c>
      <c r="M4437" t="s">
        <v>73</v>
      </c>
      <c r="N4437" t="s">
        <v>74</v>
      </c>
      <c r="O4437" t="s">
        <v>75</v>
      </c>
      <c r="P4437">
        <v>9</v>
      </c>
      <c r="Q4437">
        <v>1</v>
      </c>
      <c r="R4437">
        <v>5</v>
      </c>
      <c r="S4437">
        <v>18</v>
      </c>
      <c r="T4437" t="s">
        <v>76</v>
      </c>
      <c r="U4437" t="s">
        <v>77</v>
      </c>
      <c r="V4437">
        <v>30</v>
      </c>
      <c r="W4437" t="s">
        <v>78</v>
      </c>
      <c r="X4437">
        <v>0</v>
      </c>
      <c r="Y4437" t="s">
        <v>79</v>
      </c>
      <c r="Z4437" t="s">
        <v>2075</v>
      </c>
      <c r="AA4437" t="s">
        <v>81</v>
      </c>
      <c r="AB4437" t="s">
        <v>82</v>
      </c>
      <c r="AC4437">
        <v>18</v>
      </c>
      <c r="AD4437" t="s">
        <v>78</v>
      </c>
      <c r="AE4437">
        <v>0</v>
      </c>
      <c r="AF4437">
        <v>0</v>
      </c>
      <c r="AG4437" t="s">
        <v>81</v>
      </c>
      <c r="AH4437">
        <v>6</v>
      </c>
      <c r="AI4437" t="s">
        <v>83</v>
      </c>
      <c r="AJ4437">
        <v>0</v>
      </c>
      <c r="AK4437" t="s">
        <v>23798</v>
      </c>
      <c r="AL4437" t="s">
        <v>84</v>
      </c>
      <c r="AM4437" t="s">
        <v>71</v>
      </c>
      <c r="AN4437" t="s">
        <v>73</v>
      </c>
      <c r="AO4437" t="s">
        <v>81</v>
      </c>
      <c r="AP4437" t="s">
        <v>73</v>
      </c>
      <c r="AQ4437" t="s">
        <v>71</v>
      </c>
      <c r="AT4437" t="s">
        <v>78</v>
      </c>
      <c r="AU4437" t="s">
        <v>67</v>
      </c>
    </row>
    <row r="4438" spans="1:47" x14ac:dyDescent="0.25">
      <c r="A4438">
        <v>7202</v>
      </c>
      <c r="B4438" t="s">
        <v>23803</v>
      </c>
      <c r="C4438" t="s">
        <v>67</v>
      </c>
      <c r="D4438" t="s">
        <v>23803</v>
      </c>
      <c r="E4438" t="s">
        <v>23804</v>
      </c>
      <c r="F4438" t="s">
        <v>23804</v>
      </c>
      <c r="G4438" t="s">
        <v>23805</v>
      </c>
      <c r="H4438" t="s">
        <v>71</v>
      </c>
      <c r="I4438" s="39">
        <v>40857.526388888888</v>
      </c>
      <c r="J4438" t="s">
        <v>22698</v>
      </c>
      <c r="K4438">
        <v>1500</v>
      </c>
      <c r="L4438">
        <v>0</v>
      </c>
      <c r="M4438" t="s">
        <v>73</v>
      </c>
      <c r="N4438" t="s">
        <v>74</v>
      </c>
      <c r="O4438" t="s">
        <v>75</v>
      </c>
      <c r="P4438">
        <v>4</v>
      </c>
      <c r="Q4438">
        <v>1</v>
      </c>
      <c r="R4438">
        <v>1</v>
      </c>
      <c r="S4438">
        <v>9</v>
      </c>
      <c r="T4438" t="s">
        <v>76</v>
      </c>
      <c r="U4438" t="s">
        <v>77</v>
      </c>
      <c r="V4438">
        <v>30</v>
      </c>
      <c r="W4438" t="s">
        <v>78</v>
      </c>
      <c r="X4438">
        <v>0</v>
      </c>
      <c r="Y4438" t="s">
        <v>79</v>
      </c>
      <c r="Z4438" t="s">
        <v>347</v>
      </c>
      <c r="AA4438" t="s">
        <v>81</v>
      </c>
      <c r="AB4438" t="s">
        <v>82</v>
      </c>
      <c r="AC4438">
        <v>9</v>
      </c>
      <c r="AD4438" t="s">
        <v>78</v>
      </c>
      <c r="AE4438">
        <v>0</v>
      </c>
      <c r="AF4438">
        <v>0</v>
      </c>
      <c r="AG4438" t="s">
        <v>81</v>
      </c>
      <c r="AH4438">
        <v>6</v>
      </c>
      <c r="AI4438" t="s">
        <v>83</v>
      </c>
      <c r="AJ4438">
        <v>0</v>
      </c>
      <c r="AK4438" t="s">
        <v>23803</v>
      </c>
      <c r="AL4438" t="s">
        <v>84</v>
      </c>
      <c r="AM4438" t="s">
        <v>71</v>
      </c>
      <c r="AN4438" t="s">
        <v>73</v>
      </c>
      <c r="AO4438" t="s">
        <v>81</v>
      </c>
      <c r="AP4438" t="s">
        <v>73</v>
      </c>
      <c r="AQ4438" t="s">
        <v>71</v>
      </c>
      <c r="AT4438" t="s">
        <v>81</v>
      </c>
      <c r="AU4438" t="s">
        <v>67</v>
      </c>
    </row>
    <row r="4439" spans="1:47" x14ac:dyDescent="0.25">
      <c r="A4439">
        <v>7203</v>
      </c>
      <c r="B4439" t="s">
        <v>23806</v>
      </c>
      <c r="C4439" t="s">
        <v>67</v>
      </c>
      <c r="D4439" t="s">
        <v>23806</v>
      </c>
      <c r="E4439" t="s">
        <v>23807</v>
      </c>
      <c r="F4439" t="s">
        <v>23807</v>
      </c>
      <c r="G4439" t="s">
        <v>23808</v>
      </c>
      <c r="H4439" t="s">
        <v>23809</v>
      </c>
      <c r="I4439" s="39">
        <v>40857.702777777777</v>
      </c>
      <c r="J4439" t="s">
        <v>23810</v>
      </c>
      <c r="K4439">
        <v>700</v>
      </c>
      <c r="L4439">
        <v>0</v>
      </c>
      <c r="M4439" t="s">
        <v>73</v>
      </c>
      <c r="N4439" t="s">
        <v>74</v>
      </c>
      <c r="O4439" t="s">
        <v>75</v>
      </c>
      <c r="P4439">
        <v>16</v>
      </c>
      <c r="Q4439">
        <v>1</v>
      </c>
      <c r="R4439">
        <v>10</v>
      </c>
      <c r="S4439">
        <v>4</v>
      </c>
      <c r="T4439" t="s">
        <v>76</v>
      </c>
      <c r="U4439" t="s">
        <v>77</v>
      </c>
      <c r="V4439">
        <v>30</v>
      </c>
      <c r="W4439" t="s">
        <v>78</v>
      </c>
      <c r="X4439">
        <v>0</v>
      </c>
      <c r="Y4439" t="s">
        <v>79</v>
      </c>
      <c r="Z4439" t="s">
        <v>2756</v>
      </c>
      <c r="AA4439" t="s">
        <v>81</v>
      </c>
      <c r="AB4439" t="s">
        <v>82</v>
      </c>
      <c r="AC4439">
        <v>4</v>
      </c>
      <c r="AD4439" t="s">
        <v>78</v>
      </c>
      <c r="AE4439">
        <v>0</v>
      </c>
      <c r="AF4439">
        <v>0</v>
      </c>
      <c r="AG4439" t="s">
        <v>81</v>
      </c>
      <c r="AH4439">
        <v>6</v>
      </c>
      <c r="AI4439" t="s">
        <v>83</v>
      </c>
      <c r="AJ4439">
        <v>0</v>
      </c>
      <c r="AK4439" t="s">
        <v>23806</v>
      </c>
      <c r="AL4439" t="s">
        <v>84</v>
      </c>
      <c r="AM4439" t="s">
        <v>71</v>
      </c>
      <c r="AN4439" t="s">
        <v>73</v>
      </c>
      <c r="AO4439" t="s">
        <v>81</v>
      </c>
      <c r="AP4439" t="s">
        <v>73</v>
      </c>
      <c r="AQ4439" t="s">
        <v>23811</v>
      </c>
      <c r="AT4439" t="s">
        <v>78</v>
      </c>
      <c r="AU4439" t="s">
        <v>67</v>
      </c>
    </row>
    <row r="4440" spans="1:47" x14ac:dyDescent="0.25">
      <c r="A4440">
        <v>7204</v>
      </c>
      <c r="B4440" t="s">
        <v>23812</v>
      </c>
      <c r="C4440" t="s">
        <v>67</v>
      </c>
      <c r="D4440" t="s">
        <v>23813</v>
      </c>
      <c r="E4440" t="s">
        <v>23814</v>
      </c>
      <c r="F4440" t="s">
        <v>23814</v>
      </c>
      <c r="G4440" t="s">
        <v>71</v>
      </c>
      <c r="H4440" t="s">
        <v>71</v>
      </c>
      <c r="I4440" s="39">
        <v>41186.689583333333</v>
      </c>
      <c r="J4440" t="s">
        <v>23815</v>
      </c>
      <c r="K4440">
        <v>800</v>
      </c>
      <c r="L4440">
        <v>0</v>
      </c>
      <c r="M4440" t="s">
        <v>73</v>
      </c>
      <c r="N4440" t="s">
        <v>74</v>
      </c>
      <c r="O4440" t="s">
        <v>75</v>
      </c>
      <c r="P4440">
        <v>12</v>
      </c>
      <c r="Q4440">
        <v>1</v>
      </c>
      <c r="R4440">
        <v>11</v>
      </c>
      <c r="S4440">
        <v>12</v>
      </c>
      <c r="T4440" t="s">
        <v>76</v>
      </c>
      <c r="U4440" t="s">
        <v>77</v>
      </c>
      <c r="V4440">
        <v>30</v>
      </c>
      <c r="W4440" t="s">
        <v>78</v>
      </c>
      <c r="X4440">
        <v>0</v>
      </c>
      <c r="Y4440" t="s">
        <v>79</v>
      </c>
      <c r="Z4440" t="s">
        <v>269</v>
      </c>
      <c r="AA4440" t="s">
        <v>81</v>
      </c>
      <c r="AB4440" t="s">
        <v>82</v>
      </c>
      <c r="AC4440">
        <v>12</v>
      </c>
      <c r="AD4440" t="s">
        <v>78</v>
      </c>
      <c r="AE4440">
        <v>0</v>
      </c>
      <c r="AF4440">
        <v>0</v>
      </c>
      <c r="AG4440" t="s">
        <v>81</v>
      </c>
      <c r="AH4440">
        <v>6</v>
      </c>
      <c r="AI4440" t="s">
        <v>83</v>
      </c>
      <c r="AJ4440">
        <v>0</v>
      </c>
      <c r="AK4440" t="s">
        <v>23816</v>
      </c>
      <c r="AL4440" t="s">
        <v>84</v>
      </c>
      <c r="AM4440" t="s">
        <v>23817</v>
      </c>
      <c r="AN4440" t="s">
        <v>73</v>
      </c>
      <c r="AO4440" t="s">
        <v>78</v>
      </c>
      <c r="AP4440" t="s">
        <v>73</v>
      </c>
      <c r="AQ4440" t="s">
        <v>71</v>
      </c>
      <c r="AT4440" t="s">
        <v>81</v>
      </c>
      <c r="AU4440" t="s">
        <v>67</v>
      </c>
    </row>
    <row r="4441" spans="1:47" x14ac:dyDescent="0.25">
      <c r="A4441">
        <v>7205</v>
      </c>
      <c r="B4441" t="s">
        <v>23818</v>
      </c>
      <c r="C4441" t="s">
        <v>67</v>
      </c>
      <c r="D4441" t="s">
        <v>23819</v>
      </c>
      <c r="E4441" t="s">
        <v>23820</v>
      </c>
      <c r="F4441" t="s">
        <v>23820</v>
      </c>
      <c r="G4441" t="s">
        <v>23821</v>
      </c>
      <c r="H4441" t="s">
        <v>71</v>
      </c>
      <c r="I4441" s="39">
        <v>40863.619444444441</v>
      </c>
      <c r="J4441" t="s">
        <v>23822</v>
      </c>
      <c r="K4441">
        <v>1000</v>
      </c>
      <c r="L4441">
        <v>0</v>
      </c>
      <c r="M4441" t="s">
        <v>73</v>
      </c>
      <c r="N4441" t="s">
        <v>74</v>
      </c>
      <c r="O4441" t="s">
        <v>75</v>
      </c>
      <c r="P4441">
        <v>12</v>
      </c>
      <c r="Q4441">
        <v>1</v>
      </c>
      <c r="R4441">
        <v>13</v>
      </c>
      <c r="S4441">
        <v>12</v>
      </c>
      <c r="T4441" t="s">
        <v>76</v>
      </c>
      <c r="U4441" t="s">
        <v>77</v>
      </c>
      <c r="V4441">
        <v>30</v>
      </c>
      <c r="W4441" t="s">
        <v>78</v>
      </c>
      <c r="X4441">
        <v>0</v>
      </c>
      <c r="Y4441" t="s">
        <v>79</v>
      </c>
      <c r="Z4441" t="s">
        <v>443</v>
      </c>
      <c r="AA4441" t="s">
        <v>81</v>
      </c>
      <c r="AB4441" t="s">
        <v>82</v>
      </c>
      <c r="AC4441">
        <v>12</v>
      </c>
      <c r="AD4441" t="s">
        <v>78</v>
      </c>
      <c r="AE4441">
        <v>0</v>
      </c>
      <c r="AF4441">
        <v>0</v>
      </c>
      <c r="AG4441" t="s">
        <v>81</v>
      </c>
      <c r="AH4441">
        <v>6</v>
      </c>
      <c r="AI4441" t="s">
        <v>83</v>
      </c>
      <c r="AJ4441">
        <v>0</v>
      </c>
      <c r="AK4441" t="s">
        <v>23818</v>
      </c>
      <c r="AL4441" t="s">
        <v>84</v>
      </c>
      <c r="AM4441" t="s">
        <v>71</v>
      </c>
      <c r="AN4441" t="s">
        <v>73</v>
      </c>
      <c r="AO4441" t="s">
        <v>81</v>
      </c>
      <c r="AP4441" t="s">
        <v>73</v>
      </c>
      <c r="AQ4441" t="s">
        <v>71</v>
      </c>
      <c r="AT4441" t="s">
        <v>99</v>
      </c>
      <c r="AU4441" t="s">
        <v>67</v>
      </c>
    </row>
    <row r="4442" spans="1:47" x14ac:dyDescent="0.25">
      <c r="A4442">
        <v>7207</v>
      </c>
      <c r="B4442" t="s">
        <v>23823</v>
      </c>
      <c r="C4442" t="s">
        <v>67</v>
      </c>
      <c r="D4442" t="s">
        <v>23824</v>
      </c>
      <c r="E4442" t="s">
        <v>23825</v>
      </c>
      <c r="F4442" t="s">
        <v>23825</v>
      </c>
      <c r="G4442" t="s">
        <v>71</v>
      </c>
      <c r="H4442" t="s">
        <v>71</v>
      </c>
      <c r="I4442" s="39">
        <v>40863.637499999997</v>
      </c>
      <c r="J4442" t="s">
        <v>23826</v>
      </c>
      <c r="K4442">
        <v>1000</v>
      </c>
      <c r="L4442">
        <v>0</v>
      </c>
      <c r="M4442" t="s">
        <v>73</v>
      </c>
      <c r="N4442" t="s">
        <v>74</v>
      </c>
      <c r="O4442" t="s">
        <v>75</v>
      </c>
      <c r="P4442">
        <v>16</v>
      </c>
      <c r="Q4442">
        <v>1</v>
      </c>
      <c r="R4442">
        <v>15</v>
      </c>
      <c r="S4442">
        <v>4</v>
      </c>
      <c r="T4442" t="s">
        <v>76</v>
      </c>
      <c r="U4442" t="s">
        <v>77</v>
      </c>
      <c r="V4442">
        <v>30</v>
      </c>
      <c r="W4442" t="s">
        <v>78</v>
      </c>
      <c r="X4442">
        <v>0</v>
      </c>
      <c r="Y4442" t="s">
        <v>79</v>
      </c>
      <c r="Z4442" t="s">
        <v>445</v>
      </c>
      <c r="AA4442" t="s">
        <v>81</v>
      </c>
      <c r="AB4442" t="s">
        <v>82</v>
      </c>
      <c r="AC4442">
        <v>4</v>
      </c>
      <c r="AD4442" t="s">
        <v>78</v>
      </c>
      <c r="AE4442">
        <v>0</v>
      </c>
      <c r="AF4442">
        <v>0</v>
      </c>
      <c r="AG4442" t="s">
        <v>81</v>
      </c>
      <c r="AH4442">
        <v>6</v>
      </c>
      <c r="AI4442" t="s">
        <v>83</v>
      </c>
      <c r="AJ4442">
        <v>0</v>
      </c>
      <c r="AK4442" t="s">
        <v>23827</v>
      </c>
      <c r="AL4442" t="s">
        <v>84</v>
      </c>
      <c r="AM4442" t="s">
        <v>23828</v>
      </c>
      <c r="AN4442" t="s">
        <v>73</v>
      </c>
      <c r="AO4442" t="s">
        <v>81</v>
      </c>
      <c r="AP4442" t="s">
        <v>73</v>
      </c>
      <c r="AQ4442" t="s">
        <v>23829</v>
      </c>
      <c r="AT4442" t="s">
        <v>99</v>
      </c>
      <c r="AU4442" t="s">
        <v>67</v>
      </c>
    </row>
    <row r="4443" spans="1:47" x14ac:dyDescent="0.25">
      <c r="A4443">
        <v>7208</v>
      </c>
      <c r="B4443" t="s">
        <v>23830</v>
      </c>
      <c r="C4443" t="s">
        <v>101</v>
      </c>
      <c r="D4443" t="s">
        <v>23830</v>
      </c>
      <c r="E4443" t="s">
        <v>23831</v>
      </c>
      <c r="F4443" t="s">
        <v>23831</v>
      </c>
      <c r="G4443" t="s">
        <v>23832</v>
      </c>
      <c r="H4443" t="s">
        <v>71</v>
      </c>
      <c r="I4443" s="39">
        <v>40863.640277777777</v>
      </c>
      <c r="J4443" t="s">
        <v>23833</v>
      </c>
      <c r="K4443">
        <v>1000</v>
      </c>
      <c r="L4443">
        <v>0</v>
      </c>
      <c r="M4443" t="s">
        <v>73</v>
      </c>
      <c r="N4443" t="s">
        <v>74</v>
      </c>
      <c r="O4443" t="s">
        <v>75</v>
      </c>
      <c r="P4443">
        <v>1</v>
      </c>
      <c r="Q4443">
        <v>1</v>
      </c>
      <c r="R4443">
        <v>6</v>
      </c>
      <c r="S4443">
        <v>19</v>
      </c>
      <c r="T4443" t="s">
        <v>76</v>
      </c>
      <c r="U4443" t="s">
        <v>77</v>
      </c>
      <c r="V4443">
        <v>30</v>
      </c>
      <c r="W4443" t="s">
        <v>78</v>
      </c>
      <c r="X4443">
        <v>0</v>
      </c>
      <c r="Y4443" t="s">
        <v>84</v>
      </c>
      <c r="Z4443" t="s">
        <v>315</v>
      </c>
      <c r="AA4443" t="s">
        <v>81</v>
      </c>
      <c r="AB4443" t="s">
        <v>82</v>
      </c>
      <c r="AC4443">
        <v>19</v>
      </c>
      <c r="AD4443" t="s">
        <v>78</v>
      </c>
      <c r="AE4443">
        <v>0</v>
      </c>
      <c r="AF4443">
        <v>0</v>
      </c>
      <c r="AG4443" t="s">
        <v>81</v>
      </c>
      <c r="AH4443">
        <v>6</v>
      </c>
      <c r="AI4443" t="s">
        <v>83</v>
      </c>
      <c r="AJ4443">
        <v>0</v>
      </c>
      <c r="AK4443" t="s">
        <v>23830</v>
      </c>
      <c r="AL4443" t="s">
        <v>84</v>
      </c>
      <c r="AM4443" t="s">
        <v>71</v>
      </c>
      <c r="AN4443" t="s">
        <v>73</v>
      </c>
      <c r="AO4443" t="s">
        <v>81</v>
      </c>
      <c r="AP4443" t="s">
        <v>73</v>
      </c>
      <c r="AQ4443" t="s">
        <v>23834</v>
      </c>
      <c r="AT4443" t="s">
        <v>276</v>
      </c>
      <c r="AU4443" t="s">
        <v>67</v>
      </c>
    </row>
    <row r="4444" spans="1:47" x14ac:dyDescent="0.25">
      <c r="A4444">
        <v>7209</v>
      </c>
      <c r="B4444" t="s">
        <v>23835</v>
      </c>
      <c r="C4444" t="s">
        <v>67</v>
      </c>
      <c r="D4444" t="s">
        <v>23836</v>
      </c>
      <c r="E4444" t="s">
        <v>23837</v>
      </c>
      <c r="F4444" t="s">
        <v>23837</v>
      </c>
      <c r="G4444" t="s">
        <v>23838</v>
      </c>
      <c r="H4444" t="s">
        <v>71</v>
      </c>
      <c r="I4444" s="39">
        <v>40877.632638888892</v>
      </c>
      <c r="J4444" t="s">
        <v>23839</v>
      </c>
      <c r="K4444">
        <v>1000</v>
      </c>
      <c r="L4444">
        <v>0</v>
      </c>
      <c r="M4444" t="s">
        <v>73</v>
      </c>
      <c r="N4444" t="s">
        <v>74</v>
      </c>
      <c r="O4444" t="s">
        <v>75</v>
      </c>
      <c r="P4444">
        <v>15</v>
      </c>
      <c r="Q4444">
        <v>1</v>
      </c>
      <c r="R4444">
        <v>8</v>
      </c>
      <c r="S4444">
        <v>4</v>
      </c>
      <c r="T4444" t="s">
        <v>76</v>
      </c>
      <c r="U4444" t="s">
        <v>77</v>
      </c>
      <c r="V4444">
        <v>30</v>
      </c>
      <c r="W4444" t="s">
        <v>78</v>
      </c>
      <c r="X4444">
        <v>0</v>
      </c>
      <c r="Y4444" t="s">
        <v>79</v>
      </c>
      <c r="Z4444" t="s">
        <v>445</v>
      </c>
      <c r="AA4444" t="s">
        <v>81</v>
      </c>
      <c r="AB4444" t="s">
        <v>82</v>
      </c>
      <c r="AC4444">
        <v>4</v>
      </c>
      <c r="AD4444" t="s">
        <v>78</v>
      </c>
      <c r="AE4444">
        <v>0</v>
      </c>
      <c r="AF4444">
        <v>0</v>
      </c>
      <c r="AG4444" t="s">
        <v>81</v>
      </c>
      <c r="AH4444">
        <v>6</v>
      </c>
      <c r="AI4444" t="s">
        <v>83</v>
      </c>
      <c r="AJ4444">
        <v>0</v>
      </c>
      <c r="AK4444" t="s">
        <v>23836</v>
      </c>
      <c r="AL4444" t="s">
        <v>84</v>
      </c>
      <c r="AM4444" t="s">
        <v>71</v>
      </c>
      <c r="AN4444" t="s">
        <v>73</v>
      </c>
      <c r="AO4444" t="s">
        <v>81</v>
      </c>
      <c r="AP4444" t="s">
        <v>73</v>
      </c>
      <c r="AQ4444" t="s">
        <v>23840</v>
      </c>
      <c r="AT4444" t="s">
        <v>99</v>
      </c>
      <c r="AU4444" t="s">
        <v>67</v>
      </c>
    </row>
    <row r="4445" spans="1:47" x14ac:dyDescent="0.25">
      <c r="A4445">
        <v>7210</v>
      </c>
      <c r="B4445" t="s">
        <v>23841</v>
      </c>
      <c r="C4445" t="s">
        <v>67</v>
      </c>
      <c r="D4445" t="s">
        <v>23842</v>
      </c>
      <c r="E4445" t="s">
        <v>23843</v>
      </c>
      <c r="F4445" t="s">
        <v>23843</v>
      </c>
      <c r="G4445" t="s">
        <v>23844</v>
      </c>
      <c r="H4445" t="s">
        <v>71</v>
      </c>
      <c r="I4445" s="39">
        <v>40877.634027777778</v>
      </c>
      <c r="J4445" t="s">
        <v>23845</v>
      </c>
      <c r="K4445">
        <v>1000</v>
      </c>
      <c r="L4445">
        <v>0</v>
      </c>
      <c r="M4445" t="s">
        <v>73</v>
      </c>
      <c r="N4445" t="s">
        <v>74</v>
      </c>
      <c r="O4445" t="s">
        <v>75</v>
      </c>
      <c r="P4445">
        <v>12</v>
      </c>
      <c r="Q4445">
        <v>1</v>
      </c>
      <c r="R4445">
        <v>20</v>
      </c>
      <c r="S4445">
        <v>12</v>
      </c>
      <c r="T4445" t="s">
        <v>76</v>
      </c>
      <c r="U4445" t="s">
        <v>77</v>
      </c>
      <c r="V4445">
        <v>30</v>
      </c>
      <c r="W4445" t="s">
        <v>78</v>
      </c>
      <c r="X4445">
        <v>0</v>
      </c>
      <c r="Y4445" t="s">
        <v>79</v>
      </c>
      <c r="Z4445" t="s">
        <v>443</v>
      </c>
      <c r="AA4445" t="s">
        <v>81</v>
      </c>
      <c r="AB4445" t="s">
        <v>82</v>
      </c>
      <c r="AC4445">
        <v>12</v>
      </c>
      <c r="AD4445" t="s">
        <v>78</v>
      </c>
      <c r="AE4445">
        <v>0</v>
      </c>
      <c r="AF4445">
        <v>0</v>
      </c>
      <c r="AG4445" t="s">
        <v>81</v>
      </c>
      <c r="AH4445">
        <v>6</v>
      </c>
      <c r="AI4445" t="s">
        <v>83</v>
      </c>
      <c r="AJ4445">
        <v>0</v>
      </c>
      <c r="AK4445" t="s">
        <v>23842</v>
      </c>
      <c r="AL4445" t="s">
        <v>84</v>
      </c>
      <c r="AM4445" t="s">
        <v>71</v>
      </c>
      <c r="AN4445" t="s">
        <v>73</v>
      </c>
      <c r="AO4445" t="s">
        <v>81</v>
      </c>
      <c r="AP4445" t="s">
        <v>73</v>
      </c>
      <c r="AQ4445" t="s">
        <v>23846</v>
      </c>
      <c r="AT4445" t="s">
        <v>78</v>
      </c>
      <c r="AU4445" t="s">
        <v>67</v>
      </c>
    </row>
    <row r="4446" spans="1:47" x14ac:dyDescent="0.25">
      <c r="A4446">
        <v>7212</v>
      </c>
      <c r="B4446" t="s">
        <v>23847</v>
      </c>
      <c r="C4446" t="s">
        <v>67</v>
      </c>
      <c r="D4446" t="s">
        <v>23847</v>
      </c>
      <c r="E4446" t="s">
        <v>23848</v>
      </c>
      <c r="F4446" t="s">
        <v>23848</v>
      </c>
      <c r="G4446" t="s">
        <v>23849</v>
      </c>
      <c r="H4446" t="s">
        <v>71</v>
      </c>
      <c r="I4446" s="39">
        <v>40885.55972222222</v>
      </c>
      <c r="J4446" t="s">
        <v>23850</v>
      </c>
      <c r="K4446">
        <v>100</v>
      </c>
      <c r="L4446">
        <v>432.37</v>
      </c>
      <c r="M4446" t="s">
        <v>73</v>
      </c>
      <c r="N4446" t="s">
        <v>74</v>
      </c>
      <c r="O4446" t="s">
        <v>75</v>
      </c>
      <c r="P4446">
        <v>16</v>
      </c>
      <c r="Q4446">
        <v>1</v>
      </c>
      <c r="R4446">
        <v>15</v>
      </c>
      <c r="S4446">
        <v>4</v>
      </c>
      <c r="T4446" t="s">
        <v>76</v>
      </c>
      <c r="U4446" t="s">
        <v>77</v>
      </c>
      <c r="V4446">
        <v>30</v>
      </c>
      <c r="W4446" t="s">
        <v>78</v>
      </c>
      <c r="X4446">
        <v>0</v>
      </c>
      <c r="Y4446" t="s">
        <v>79</v>
      </c>
      <c r="Z4446" t="s">
        <v>445</v>
      </c>
      <c r="AA4446" t="s">
        <v>81</v>
      </c>
      <c r="AB4446" t="s">
        <v>82</v>
      </c>
      <c r="AC4446">
        <v>4</v>
      </c>
      <c r="AD4446" t="s">
        <v>78</v>
      </c>
      <c r="AE4446">
        <v>0</v>
      </c>
      <c r="AF4446">
        <v>0</v>
      </c>
      <c r="AG4446" t="s">
        <v>81</v>
      </c>
      <c r="AH4446">
        <v>6</v>
      </c>
      <c r="AI4446" t="s">
        <v>83</v>
      </c>
      <c r="AJ4446">
        <v>0</v>
      </c>
      <c r="AK4446" t="s">
        <v>23847</v>
      </c>
      <c r="AL4446" t="s">
        <v>84</v>
      </c>
      <c r="AM4446" t="s">
        <v>71</v>
      </c>
      <c r="AN4446" t="s">
        <v>73</v>
      </c>
      <c r="AO4446" t="s">
        <v>81</v>
      </c>
      <c r="AP4446" t="s">
        <v>73</v>
      </c>
      <c r="AQ4446" t="s">
        <v>23851</v>
      </c>
      <c r="AT4446" t="s">
        <v>99</v>
      </c>
      <c r="AU4446" t="s">
        <v>67</v>
      </c>
    </row>
    <row r="4447" spans="1:47" x14ac:dyDescent="0.25">
      <c r="A4447">
        <v>7213</v>
      </c>
      <c r="B4447" t="s">
        <v>23852</v>
      </c>
      <c r="C4447" t="s">
        <v>101</v>
      </c>
      <c r="D4447" t="s">
        <v>23853</v>
      </c>
      <c r="E4447" t="s">
        <v>23854</v>
      </c>
      <c r="F4447" t="s">
        <v>23854</v>
      </c>
      <c r="G4447" t="s">
        <v>23855</v>
      </c>
      <c r="H4447" t="s">
        <v>71</v>
      </c>
      <c r="I4447" s="39">
        <v>40885.5625</v>
      </c>
      <c r="J4447" t="s">
        <v>23856</v>
      </c>
      <c r="K4447">
        <v>100</v>
      </c>
      <c r="L4447">
        <v>0</v>
      </c>
      <c r="M4447" t="s">
        <v>73</v>
      </c>
      <c r="N4447" t="s">
        <v>74</v>
      </c>
      <c r="O4447" t="s">
        <v>75</v>
      </c>
      <c r="P4447">
        <v>16</v>
      </c>
      <c r="Q4447">
        <v>1</v>
      </c>
      <c r="R4447">
        <v>14</v>
      </c>
      <c r="S4447">
        <v>4</v>
      </c>
      <c r="T4447" t="s">
        <v>76</v>
      </c>
      <c r="U4447" t="s">
        <v>77</v>
      </c>
      <c r="V4447">
        <v>30</v>
      </c>
      <c r="W4447" t="s">
        <v>78</v>
      </c>
      <c r="X4447">
        <v>0</v>
      </c>
      <c r="Y4447" t="s">
        <v>79</v>
      </c>
      <c r="Z4447" t="s">
        <v>445</v>
      </c>
      <c r="AA4447" t="s">
        <v>81</v>
      </c>
      <c r="AB4447" t="s">
        <v>82</v>
      </c>
      <c r="AC4447">
        <v>4</v>
      </c>
      <c r="AD4447" t="s">
        <v>78</v>
      </c>
      <c r="AE4447">
        <v>0</v>
      </c>
      <c r="AF4447">
        <v>0</v>
      </c>
      <c r="AG4447" t="s">
        <v>81</v>
      </c>
      <c r="AH4447">
        <v>6</v>
      </c>
      <c r="AI4447" t="s">
        <v>83</v>
      </c>
      <c r="AJ4447">
        <v>0</v>
      </c>
      <c r="AK4447" t="s">
        <v>23857</v>
      </c>
      <c r="AL4447" t="s">
        <v>84</v>
      </c>
      <c r="AM4447" t="s">
        <v>71</v>
      </c>
      <c r="AN4447" t="s">
        <v>73</v>
      </c>
      <c r="AO4447" t="s">
        <v>81</v>
      </c>
      <c r="AP4447" t="s">
        <v>73</v>
      </c>
      <c r="AQ4447" t="s">
        <v>23858</v>
      </c>
      <c r="AT4447" t="s">
        <v>99</v>
      </c>
      <c r="AU4447" t="s">
        <v>67</v>
      </c>
    </row>
    <row r="4448" spans="1:47" x14ac:dyDescent="0.25">
      <c r="A4448">
        <v>7214</v>
      </c>
      <c r="B4448" t="s">
        <v>23859</v>
      </c>
      <c r="C4448" t="s">
        <v>67</v>
      </c>
      <c r="D4448" t="s">
        <v>23859</v>
      </c>
      <c r="E4448" t="s">
        <v>23860</v>
      </c>
      <c r="F4448" t="s">
        <v>23860</v>
      </c>
      <c r="G4448" t="s">
        <v>23861</v>
      </c>
      <c r="H4448" t="s">
        <v>71</v>
      </c>
      <c r="I4448" s="39">
        <v>40885.609722222223</v>
      </c>
      <c r="J4448" t="s">
        <v>10045</v>
      </c>
      <c r="K4448">
        <v>1000</v>
      </c>
      <c r="L4448">
        <v>0</v>
      </c>
      <c r="M4448" t="s">
        <v>73</v>
      </c>
      <c r="N4448" t="s">
        <v>74</v>
      </c>
      <c r="O4448" t="s">
        <v>75</v>
      </c>
      <c r="P4448">
        <v>13</v>
      </c>
      <c r="Q4448">
        <v>1</v>
      </c>
      <c r="R4448">
        <v>7</v>
      </c>
      <c r="S4448">
        <v>3</v>
      </c>
      <c r="T4448" t="s">
        <v>76</v>
      </c>
      <c r="U4448" t="s">
        <v>77</v>
      </c>
      <c r="V4448">
        <v>30</v>
      </c>
      <c r="W4448" t="s">
        <v>78</v>
      </c>
      <c r="X4448">
        <v>0</v>
      </c>
      <c r="Y4448" t="s">
        <v>79</v>
      </c>
      <c r="Z4448" t="s">
        <v>86</v>
      </c>
      <c r="AA4448" t="s">
        <v>81</v>
      </c>
      <c r="AB4448" t="s">
        <v>82</v>
      </c>
      <c r="AC4448">
        <v>3</v>
      </c>
      <c r="AD4448" t="s">
        <v>78</v>
      </c>
      <c r="AE4448">
        <v>0</v>
      </c>
      <c r="AF4448">
        <v>0</v>
      </c>
      <c r="AG4448" t="s">
        <v>81</v>
      </c>
      <c r="AH4448">
        <v>6</v>
      </c>
      <c r="AI4448" t="s">
        <v>83</v>
      </c>
      <c r="AJ4448">
        <v>0</v>
      </c>
      <c r="AK4448" t="s">
        <v>23859</v>
      </c>
      <c r="AL4448" t="s">
        <v>84</v>
      </c>
      <c r="AM4448" t="s">
        <v>23862</v>
      </c>
      <c r="AN4448" t="s">
        <v>73</v>
      </c>
      <c r="AO4448" t="s">
        <v>81</v>
      </c>
      <c r="AP4448" t="s">
        <v>73</v>
      </c>
      <c r="AQ4448" t="s">
        <v>71</v>
      </c>
      <c r="AT4448" t="s">
        <v>81</v>
      </c>
      <c r="AU4448" t="s">
        <v>67</v>
      </c>
    </row>
    <row r="4449" spans="1:47" x14ac:dyDescent="0.25">
      <c r="A4449">
        <v>7215</v>
      </c>
      <c r="B4449" t="s">
        <v>23863</v>
      </c>
      <c r="C4449" t="s">
        <v>67</v>
      </c>
      <c r="D4449" t="s">
        <v>23864</v>
      </c>
      <c r="E4449" t="s">
        <v>23865</v>
      </c>
      <c r="F4449" t="s">
        <v>23865</v>
      </c>
      <c r="G4449" t="s">
        <v>23866</v>
      </c>
      <c r="H4449" t="s">
        <v>71</v>
      </c>
      <c r="I4449" s="39">
        <v>40885.637499999997</v>
      </c>
      <c r="J4449" t="s">
        <v>23867</v>
      </c>
      <c r="K4449">
        <v>1000</v>
      </c>
      <c r="L4449">
        <v>0</v>
      </c>
      <c r="M4449" t="s">
        <v>73</v>
      </c>
      <c r="N4449" t="s">
        <v>74</v>
      </c>
      <c r="O4449" t="s">
        <v>75</v>
      </c>
      <c r="P4449">
        <v>9</v>
      </c>
      <c r="Q4449">
        <v>1</v>
      </c>
      <c r="R4449">
        <v>15</v>
      </c>
      <c r="S4449">
        <v>1</v>
      </c>
      <c r="T4449" t="s">
        <v>76</v>
      </c>
      <c r="U4449" t="s">
        <v>77</v>
      </c>
      <c r="V4449">
        <v>30</v>
      </c>
      <c r="W4449" t="s">
        <v>78</v>
      </c>
      <c r="X4449">
        <v>0</v>
      </c>
      <c r="Y4449" t="s">
        <v>79</v>
      </c>
      <c r="Z4449" t="s">
        <v>2075</v>
      </c>
      <c r="AA4449" t="s">
        <v>81</v>
      </c>
      <c r="AB4449" t="s">
        <v>82</v>
      </c>
      <c r="AC4449">
        <v>1</v>
      </c>
      <c r="AD4449" t="s">
        <v>78</v>
      </c>
      <c r="AE4449">
        <v>0</v>
      </c>
      <c r="AF4449">
        <v>0</v>
      </c>
      <c r="AG4449" t="s">
        <v>81</v>
      </c>
      <c r="AH4449">
        <v>6</v>
      </c>
      <c r="AI4449" t="s">
        <v>83</v>
      </c>
      <c r="AJ4449">
        <v>0</v>
      </c>
      <c r="AK4449" t="s">
        <v>23868</v>
      </c>
      <c r="AL4449" t="s">
        <v>84</v>
      </c>
      <c r="AM4449" t="s">
        <v>71</v>
      </c>
      <c r="AN4449" t="s">
        <v>73</v>
      </c>
      <c r="AO4449" t="s">
        <v>81</v>
      </c>
      <c r="AP4449" t="s">
        <v>73</v>
      </c>
      <c r="AQ4449" t="s">
        <v>71</v>
      </c>
      <c r="AT4449" t="s">
        <v>86</v>
      </c>
      <c r="AU4449" t="s">
        <v>67</v>
      </c>
    </row>
    <row r="4450" spans="1:47" x14ac:dyDescent="0.25">
      <c r="A4450">
        <v>7216</v>
      </c>
      <c r="B4450" t="s">
        <v>9380</v>
      </c>
      <c r="C4450" t="s">
        <v>67</v>
      </c>
      <c r="D4450" t="s">
        <v>9380</v>
      </c>
      <c r="E4450" t="s">
        <v>23869</v>
      </c>
      <c r="F4450" t="s">
        <v>23869</v>
      </c>
      <c r="G4450" t="s">
        <v>23870</v>
      </c>
      <c r="H4450" t="s">
        <v>23871</v>
      </c>
      <c r="I4450" s="39">
        <v>40893.606249999997</v>
      </c>
      <c r="J4450" t="s">
        <v>23872</v>
      </c>
      <c r="K4450">
        <v>1000</v>
      </c>
      <c r="L4450">
        <v>0</v>
      </c>
      <c r="M4450" t="s">
        <v>73</v>
      </c>
      <c r="N4450" t="s">
        <v>74</v>
      </c>
      <c r="O4450" t="s">
        <v>75</v>
      </c>
      <c r="P4450">
        <v>1</v>
      </c>
      <c r="Q4450">
        <v>1</v>
      </c>
      <c r="R4450">
        <v>99</v>
      </c>
      <c r="S4450">
        <v>19</v>
      </c>
      <c r="T4450" t="s">
        <v>76</v>
      </c>
      <c r="U4450" t="s">
        <v>77</v>
      </c>
      <c r="V4450">
        <v>30</v>
      </c>
      <c r="W4450" t="s">
        <v>78</v>
      </c>
      <c r="X4450">
        <v>0</v>
      </c>
      <c r="Y4450" t="s">
        <v>84</v>
      </c>
      <c r="Z4450" t="s">
        <v>315</v>
      </c>
      <c r="AA4450" t="s">
        <v>81</v>
      </c>
      <c r="AB4450" t="s">
        <v>82</v>
      </c>
      <c r="AC4450">
        <v>19</v>
      </c>
      <c r="AD4450" t="s">
        <v>78</v>
      </c>
      <c r="AE4450">
        <v>0</v>
      </c>
      <c r="AF4450">
        <v>0</v>
      </c>
      <c r="AG4450" t="s">
        <v>81</v>
      </c>
      <c r="AH4450">
        <v>6</v>
      </c>
      <c r="AI4450" t="s">
        <v>83</v>
      </c>
      <c r="AJ4450">
        <v>0</v>
      </c>
      <c r="AK4450" t="s">
        <v>9380</v>
      </c>
      <c r="AL4450" t="s">
        <v>84</v>
      </c>
      <c r="AM4450" t="s">
        <v>71</v>
      </c>
      <c r="AN4450" t="s">
        <v>73</v>
      </c>
      <c r="AO4450" t="s">
        <v>81</v>
      </c>
      <c r="AP4450" t="s">
        <v>73</v>
      </c>
      <c r="AQ4450" t="s">
        <v>71</v>
      </c>
      <c r="AT4450" t="s">
        <v>99</v>
      </c>
      <c r="AU4450" t="s">
        <v>67</v>
      </c>
    </row>
    <row r="4451" spans="1:47" x14ac:dyDescent="0.25">
      <c r="A4451">
        <v>7217</v>
      </c>
      <c r="B4451" t="s">
        <v>23873</v>
      </c>
      <c r="C4451" t="s">
        <v>67</v>
      </c>
      <c r="D4451" t="s">
        <v>23874</v>
      </c>
      <c r="E4451" t="s">
        <v>23875</v>
      </c>
      <c r="F4451" t="s">
        <v>23875</v>
      </c>
      <c r="G4451" t="s">
        <v>23876</v>
      </c>
      <c r="H4451" t="s">
        <v>71</v>
      </c>
      <c r="I4451" s="39">
        <v>40898.745833333334</v>
      </c>
      <c r="J4451" t="s">
        <v>23877</v>
      </c>
      <c r="K4451">
        <v>1000</v>
      </c>
      <c r="L4451">
        <v>0</v>
      </c>
      <c r="M4451" t="s">
        <v>73</v>
      </c>
      <c r="N4451" t="s">
        <v>74</v>
      </c>
      <c r="O4451" t="s">
        <v>75</v>
      </c>
      <c r="P4451">
        <v>8</v>
      </c>
      <c r="Q4451">
        <v>1</v>
      </c>
      <c r="R4451">
        <v>8</v>
      </c>
      <c r="S4451">
        <v>17</v>
      </c>
      <c r="T4451" t="s">
        <v>76</v>
      </c>
      <c r="U4451" t="s">
        <v>77</v>
      </c>
      <c r="V4451">
        <v>30</v>
      </c>
      <c r="W4451" t="s">
        <v>78</v>
      </c>
      <c r="X4451">
        <v>0</v>
      </c>
      <c r="Y4451" t="s">
        <v>79</v>
      </c>
      <c r="Z4451" t="s">
        <v>388</v>
      </c>
      <c r="AA4451" t="s">
        <v>81</v>
      </c>
      <c r="AB4451" t="s">
        <v>82</v>
      </c>
      <c r="AC4451">
        <v>17</v>
      </c>
      <c r="AD4451" t="s">
        <v>78</v>
      </c>
      <c r="AE4451">
        <v>0</v>
      </c>
      <c r="AF4451">
        <v>0</v>
      </c>
      <c r="AG4451" t="s">
        <v>81</v>
      </c>
      <c r="AH4451">
        <v>6</v>
      </c>
      <c r="AI4451" t="s">
        <v>83</v>
      </c>
      <c r="AJ4451">
        <v>0</v>
      </c>
      <c r="AK4451" t="s">
        <v>23873</v>
      </c>
      <c r="AL4451" t="s">
        <v>84</v>
      </c>
      <c r="AM4451" t="s">
        <v>71</v>
      </c>
      <c r="AN4451" t="s">
        <v>73</v>
      </c>
      <c r="AO4451" t="s">
        <v>81</v>
      </c>
      <c r="AP4451" t="s">
        <v>73</v>
      </c>
      <c r="AQ4451" t="s">
        <v>23878</v>
      </c>
      <c r="AT4451" t="s">
        <v>78</v>
      </c>
      <c r="AU4451" t="s">
        <v>67</v>
      </c>
    </row>
    <row r="4452" spans="1:47" x14ac:dyDescent="0.25">
      <c r="A4452">
        <v>7218</v>
      </c>
      <c r="B4452" t="s">
        <v>23879</v>
      </c>
      <c r="C4452" t="s">
        <v>101</v>
      </c>
      <c r="D4452" t="s">
        <v>23880</v>
      </c>
      <c r="E4452" t="s">
        <v>23881</v>
      </c>
      <c r="F4452" t="s">
        <v>23881</v>
      </c>
      <c r="G4452" t="s">
        <v>23882</v>
      </c>
      <c r="H4452" t="s">
        <v>23883</v>
      </c>
      <c r="I4452" s="39">
        <v>40931.667361111111</v>
      </c>
      <c r="J4452" t="s">
        <v>23884</v>
      </c>
      <c r="K4452">
        <v>1000</v>
      </c>
      <c r="L4452">
        <v>0</v>
      </c>
      <c r="M4452" t="s">
        <v>73</v>
      </c>
      <c r="N4452" t="s">
        <v>74</v>
      </c>
      <c r="O4452" t="s">
        <v>75</v>
      </c>
      <c r="P4452">
        <v>1</v>
      </c>
      <c r="Q4452">
        <v>1</v>
      </c>
      <c r="R4452">
        <v>11</v>
      </c>
      <c r="S4452">
        <v>16</v>
      </c>
      <c r="T4452" t="s">
        <v>76</v>
      </c>
      <c r="U4452" t="s">
        <v>77</v>
      </c>
      <c r="V4452">
        <v>30</v>
      </c>
      <c r="W4452" t="s">
        <v>78</v>
      </c>
      <c r="X4452">
        <v>0</v>
      </c>
      <c r="Y4452" t="s">
        <v>79</v>
      </c>
      <c r="Z4452" t="s">
        <v>163</v>
      </c>
      <c r="AA4452" t="s">
        <v>81</v>
      </c>
      <c r="AB4452" t="s">
        <v>82</v>
      </c>
      <c r="AC4452">
        <v>16</v>
      </c>
      <c r="AD4452" t="s">
        <v>78</v>
      </c>
      <c r="AE4452">
        <v>0</v>
      </c>
      <c r="AF4452">
        <v>0</v>
      </c>
      <c r="AG4452" t="s">
        <v>81</v>
      </c>
      <c r="AH4452">
        <v>6</v>
      </c>
      <c r="AI4452" t="s">
        <v>83</v>
      </c>
      <c r="AJ4452">
        <v>0</v>
      </c>
      <c r="AK4452" t="s">
        <v>23879</v>
      </c>
      <c r="AL4452" t="s">
        <v>84</v>
      </c>
      <c r="AM4452" t="s">
        <v>71</v>
      </c>
      <c r="AN4452" t="s">
        <v>73</v>
      </c>
      <c r="AO4452" t="s">
        <v>81</v>
      </c>
      <c r="AP4452" t="s">
        <v>73</v>
      </c>
      <c r="AQ4452" t="s">
        <v>23885</v>
      </c>
      <c r="AS4452" t="s">
        <v>23886</v>
      </c>
      <c r="AT4452" t="s">
        <v>137</v>
      </c>
      <c r="AU4452" t="s">
        <v>67</v>
      </c>
    </row>
    <row r="4453" spans="1:47" x14ac:dyDescent="0.25">
      <c r="A4453">
        <v>7219</v>
      </c>
      <c r="B4453" t="s">
        <v>23887</v>
      </c>
      <c r="C4453" t="s">
        <v>101</v>
      </c>
      <c r="D4453" t="s">
        <v>23887</v>
      </c>
      <c r="E4453" t="s">
        <v>23888</v>
      </c>
      <c r="F4453" t="s">
        <v>23888</v>
      </c>
      <c r="G4453" t="s">
        <v>23889</v>
      </c>
      <c r="H4453" t="s">
        <v>23890</v>
      </c>
      <c r="I4453" s="39">
        <v>40932.56527777778</v>
      </c>
      <c r="J4453" t="s">
        <v>23891</v>
      </c>
      <c r="K4453">
        <v>100</v>
      </c>
      <c r="L4453">
        <v>1868.26</v>
      </c>
      <c r="M4453" t="s">
        <v>73</v>
      </c>
      <c r="N4453" t="s">
        <v>74</v>
      </c>
      <c r="O4453" t="s">
        <v>75</v>
      </c>
      <c r="P4453">
        <v>17</v>
      </c>
      <c r="Q4453">
        <v>1</v>
      </c>
      <c r="R4453">
        <v>14</v>
      </c>
      <c r="S4453">
        <v>10</v>
      </c>
      <c r="T4453" t="s">
        <v>76</v>
      </c>
      <c r="U4453" t="s">
        <v>77</v>
      </c>
      <c r="V4453">
        <v>30</v>
      </c>
      <c r="W4453" t="s">
        <v>78</v>
      </c>
      <c r="X4453">
        <v>0</v>
      </c>
      <c r="Y4453" t="s">
        <v>79</v>
      </c>
      <c r="Z4453" t="s">
        <v>405</v>
      </c>
      <c r="AA4453" t="s">
        <v>81</v>
      </c>
      <c r="AB4453" t="s">
        <v>82</v>
      </c>
      <c r="AC4453">
        <v>10</v>
      </c>
      <c r="AD4453" t="s">
        <v>78</v>
      </c>
      <c r="AE4453">
        <v>0</v>
      </c>
      <c r="AF4453">
        <v>0</v>
      </c>
      <c r="AG4453" t="s">
        <v>81</v>
      </c>
      <c r="AH4453">
        <v>6</v>
      </c>
      <c r="AI4453" t="s">
        <v>83</v>
      </c>
      <c r="AJ4453">
        <v>0</v>
      </c>
      <c r="AK4453" t="s">
        <v>23887</v>
      </c>
      <c r="AL4453" t="s">
        <v>84</v>
      </c>
      <c r="AM4453" t="s">
        <v>71</v>
      </c>
      <c r="AN4453" t="s">
        <v>73</v>
      </c>
      <c r="AO4453" t="s">
        <v>81</v>
      </c>
      <c r="AP4453" t="s">
        <v>73</v>
      </c>
      <c r="AT4453" t="s">
        <v>99</v>
      </c>
      <c r="AU4453" t="s">
        <v>67</v>
      </c>
    </row>
    <row r="4454" spans="1:47" x14ac:dyDescent="0.25">
      <c r="A4454">
        <v>7220</v>
      </c>
      <c r="B4454" t="s">
        <v>23892</v>
      </c>
      <c r="C4454" t="s">
        <v>67</v>
      </c>
      <c r="D4454" t="s">
        <v>23892</v>
      </c>
      <c r="E4454" t="s">
        <v>23893</v>
      </c>
      <c r="F4454" t="s">
        <v>23893</v>
      </c>
      <c r="G4454" t="s">
        <v>23894</v>
      </c>
      <c r="H4454" t="s">
        <v>71</v>
      </c>
      <c r="I4454" s="39">
        <v>40938.595138888886</v>
      </c>
      <c r="J4454" t="s">
        <v>23895</v>
      </c>
      <c r="K4454">
        <v>1000</v>
      </c>
      <c r="L4454">
        <v>1752</v>
      </c>
      <c r="M4454" t="s">
        <v>73</v>
      </c>
      <c r="N4454" t="s">
        <v>74</v>
      </c>
      <c r="O4454" t="s">
        <v>75</v>
      </c>
      <c r="P4454">
        <v>14</v>
      </c>
      <c r="Q4454">
        <v>1</v>
      </c>
      <c r="R4454">
        <v>2</v>
      </c>
      <c r="S4454">
        <v>5</v>
      </c>
      <c r="T4454" t="s">
        <v>76</v>
      </c>
      <c r="U4454" t="s">
        <v>77</v>
      </c>
      <c r="V4454">
        <v>30</v>
      </c>
      <c r="W4454" t="s">
        <v>78</v>
      </c>
      <c r="X4454">
        <v>0</v>
      </c>
      <c r="Y4454" t="s">
        <v>79</v>
      </c>
      <c r="Z4454" t="s">
        <v>445</v>
      </c>
      <c r="AA4454" t="s">
        <v>81</v>
      </c>
      <c r="AB4454" t="s">
        <v>82</v>
      </c>
      <c r="AC4454">
        <v>5</v>
      </c>
      <c r="AD4454" t="s">
        <v>78</v>
      </c>
      <c r="AE4454">
        <v>0</v>
      </c>
      <c r="AF4454">
        <v>0</v>
      </c>
      <c r="AG4454" t="s">
        <v>81</v>
      </c>
      <c r="AH4454">
        <v>6</v>
      </c>
      <c r="AI4454" t="s">
        <v>83</v>
      </c>
      <c r="AJ4454">
        <v>0</v>
      </c>
      <c r="AK4454" t="s">
        <v>23892</v>
      </c>
      <c r="AL4454" t="s">
        <v>84</v>
      </c>
      <c r="AM4454" t="s">
        <v>71</v>
      </c>
      <c r="AN4454" t="s">
        <v>73</v>
      </c>
      <c r="AO4454" t="s">
        <v>81</v>
      </c>
      <c r="AP4454" t="s">
        <v>73</v>
      </c>
      <c r="AQ4454" t="s">
        <v>23896</v>
      </c>
      <c r="AT4454" t="s">
        <v>99</v>
      </c>
      <c r="AU4454" t="s">
        <v>67</v>
      </c>
    </row>
    <row r="4455" spans="1:47" x14ac:dyDescent="0.25">
      <c r="A4455">
        <v>7221</v>
      </c>
      <c r="B4455" t="s">
        <v>23897</v>
      </c>
      <c r="C4455" t="s">
        <v>67</v>
      </c>
      <c r="D4455" t="s">
        <v>23897</v>
      </c>
      <c r="E4455" t="s">
        <v>23898</v>
      </c>
      <c r="F4455" t="s">
        <v>23898</v>
      </c>
      <c r="G4455" t="s">
        <v>23899</v>
      </c>
      <c r="H4455" t="s">
        <v>23900</v>
      </c>
      <c r="I4455" s="39">
        <v>40932.573611111111</v>
      </c>
      <c r="J4455" t="s">
        <v>23901</v>
      </c>
      <c r="K4455">
        <v>1500</v>
      </c>
      <c r="L4455">
        <v>2301.16</v>
      </c>
      <c r="M4455" t="s">
        <v>73</v>
      </c>
      <c r="N4455" t="s">
        <v>74</v>
      </c>
      <c r="O4455" t="s">
        <v>75</v>
      </c>
      <c r="P4455">
        <v>9</v>
      </c>
      <c r="Q4455">
        <v>1</v>
      </c>
      <c r="R4455">
        <v>15</v>
      </c>
      <c r="S4455">
        <v>1</v>
      </c>
      <c r="T4455" t="s">
        <v>76</v>
      </c>
      <c r="U4455" t="s">
        <v>77</v>
      </c>
      <c r="V4455">
        <v>30</v>
      </c>
      <c r="W4455" t="s">
        <v>78</v>
      </c>
      <c r="X4455">
        <v>0</v>
      </c>
      <c r="Y4455" t="s">
        <v>79</v>
      </c>
      <c r="Z4455" t="s">
        <v>1809</v>
      </c>
      <c r="AA4455" t="s">
        <v>81</v>
      </c>
      <c r="AB4455" t="s">
        <v>82</v>
      </c>
      <c r="AC4455">
        <v>1</v>
      </c>
      <c r="AD4455" t="s">
        <v>78</v>
      </c>
      <c r="AE4455">
        <v>0</v>
      </c>
      <c r="AF4455">
        <v>0</v>
      </c>
      <c r="AG4455" t="s">
        <v>81</v>
      </c>
      <c r="AH4455">
        <v>6</v>
      </c>
      <c r="AI4455" t="s">
        <v>83</v>
      </c>
      <c r="AJ4455">
        <v>0</v>
      </c>
      <c r="AK4455" t="s">
        <v>23897</v>
      </c>
      <c r="AL4455" t="s">
        <v>84</v>
      </c>
      <c r="AM4455" t="s">
        <v>71</v>
      </c>
      <c r="AN4455" t="s">
        <v>73</v>
      </c>
      <c r="AO4455" t="s">
        <v>81</v>
      </c>
      <c r="AP4455" t="s">
        <v>73</v>
      </c>
      <c r="AQ4455" t="s">
        <v>71</v>
      </c>
      <c r="AT4455" t="s">
        <v>992</v>
      </c>
      <c r="AU4455" t="s">
        <v>67</v>
      </c>
    </row>
    <row r="4456" spans="1:47" x14ac:dyDescent="0.25">
      <c r="A4456">
        <v>7222</v>
      </c>
      <c r="B4456" t="s">
        <v>23902</v>
      </c>
      <c r="C4456" t="s">
        <v>101</v>
      </c>
      <c r="D4456" t="s">
        <v>23903</v>
      </c>
      <c r="E4456" t="s">
        <v>23904</v>
      </c>
      <c r="F4456" t="s">
        <v>23904</v>
      </c>
      <c r="G4456" t="s">
        <v>23905</v>
      </c>
      <c r="H4456" t="s">
        <v>23906</v>
      </c>
      <c r="I4456" s="39">
        <v>40932.574999999997</v>
      </c>
      <c r="J4456" t="s">
        <v>23907</v>
      </c>
      <c r="K4456">
        <v>1500</v>
      </c>
      <c r="L4456">
        <v>1279.24</v>
      </c>
      <c r="M4456" t="s">
        <v>73</v>
      </c>
      <c r="N4456" t="s">
        <v>74</v>
      </c>
      <c r="O4456" t="s">
        <v>75</v>
      </c>
      <c r="P4456">
        <v>9</v>
      </c>
      <c r="Q4456">
        <v>1</v>
      </c>
      <c r="R4456">
        <v>12</v>
      </c>
      <c r="S4456">
        <v>1</v>
      </c>
      <c r="T4456" t="s">
        <v>76</v>
      </c>
      <c r="U4456" t="s">
        <v>77</v>
      </c>
      <c r="V4456">
        <v>30</v>
      </c>
      <c r="W4456" t="s">
        <v>78</v>
      </c>
      <c r="X4456">
        <v>0</v>
      </c>
      <c r="Y4456" t="s">
        <v>79</v>
      </c>
      <c r="Z4456" t="s">
        <v>1809</v>
      </c>
      <c r="AA4456" t="s">
        <v>81</v>
      </c>
      <c r="AB4456" t="s">
        <v>82</v>
      </c>
      <c r="AC4456">
        <v>1</v>
      </c>
      <c r="AD4456" t="s">
        <v>78</v>
      </c>
      <c r="AE4456">
        <v>0</v>
      </c>
      <c r="AF4456">
        <v>0</v>
      </c>
      <c r="AG4456" t="s">
        <v>81</v>
      </c>
      <c r="AH4456">
        <v>6</v>
      </c>
      <c r="AI4456" t="s">
        <v>83</v>
      </c>
      <c r="AJ4456">
        <v>0</v>
      </c>
      <c r="AK4456" t="s">
        <v>23902</v>
      </c>
      <c r="AL4456" t="s">
        <v>84</v>
      </c>
      <c r="AM4456" t="s">
        <v>23908</v>
      </c>
      <c r="AN4456" t="s">
        <v>73</v>
      </c>
      <c r="AO4456" t="s">
        <v>81</v>
      </c>
      <c r="AP4456" t="s">
        <v>73</v>
      </c>
      <c r="AQ4456" t="s">
        <v>71</v>
      </c>
      <c r="AS4456" t="s">
        <v>23909</v>
      </c>
      <c r="AT4456" t="s">
        <v>81</v>
      </c>
      <c r="AU4456" t="s">
        <v>67</v>
      </c>
    </row>
    <row r="4457" spans="1:47" x14ac:dyDescent="0.25">
      <c r="A4457">
        <v>7223</v>
      </c>
      <c r="B4457" t="s">
        <v>23910</v>
      </c>
      <c r="C4457" t="s">
        <v>67</v>
      </c>
      <c r="D4457" t="s">
        <v>23911</v>
      </c>
      <c r="E4457" t="s">
        <v>23912</v>
      </c>
      <c r="F4457" t="s">
        <v>23912</v>
      </c>
      <c r="G4457" t="s">
        <v>23913</v>
      </c>
      <c r="H4457" t="s">
        <v>71</v>
      </c>
      <c r="I4457" s="39">
        <v>40934.5625</v>
      </c>
      <c r="J4457" t="s">
        <v>23914</v>
      </c>
      <c r="K4457">
        <v>1000</v>
      </c>
      <c r="L4457">
        <v>0</v>
      </c>
      <c r="M4457" t="s">
        <v>73</v>
      </c>
      <c r="N4457" t="s">
        <v>74</v>
      </c>
      <c r="O4457" t="s">
        <v>75</v>
      </c>
      <c r="P4457">
        <v>13</v>
      </c>
      <c r="Q4457">
        <v>1</v>
      </c>
      <c r="R4457">
        <v>10</v>
      </c>
      <c r="S4457">
        <v>3</v>
      </c>
      <c r="T4457" t="s">
        <v>76</v>
      </c>
      <c r="U4457" t="s">
        <v>77</v>
      </c>
      <c r="V4457">
        <v>30</v>
      </c>
      <c r="W4457" t="s">
        <v>78</v>
      </c>
      <c r="X4457">
        <v>0</v>
      </c>
      <c r="Y4457" t="s">
        <v>79</v>
      </c>
      <c r="Z4457" t="s">
        <v>1738</v>
      </c>
      <c r="AA4457" t="s">
        <v>81</v>
      </c>
      <c r="AB4457" t="s">
        <v>82</v>
      </c>
      <c r="AC4457">
        <v>3</v>
      </c>
      <c r="AD4457" t="s">
        <v>78</v>
      </c>
      <c r="AE4457">
        <v>0</v>
      </c>
      <c r="AF4457">
        <v>0</v>
      </c>
      <c r="AG4457" t="s">
        <v>81</v>
      </c>
      <c r="AH4457">
        <v>6</v>
      </c>
      <c r="AI4457" t="s">
        <v>83</v>
      </c>
      <c r="AJ4457">
        <v>0</v>
      </c>
      <c r="AK4457" t="s">
        <v>23915</v>
      </c>
      <c r="AL4457" t="s">
        <v>84</v>
      </c>
      <c r="AM4457" t="s">
        <v>71</v>
      </c>
      <c r="AN4457" t="s">
        <v>73</v>
      </c>
      <c r="AO4457" t="s">
        <v>81</v>
      </c>
      <c r="AP4457" t="s">
        <v>73</v>
      </c>
      <c r="AQ4457" t="s">
        <v>23916</v>
      </c>
      <c r="AT4457" t="s">
        <v>99</v>
      </c>
      <c r="AU4457" t="s">
        <v>67</v>
      </c>
    </row>
    <row r="4458" spans="1:47" x14ac:dyDescent="0.25">
      <c r="A4458">
        <v>7224</v>
      </c>
      <c r="B4458" t="s">
        <v>23917</v>
      </c>
      <c r="C4458" t="s">
        <v>67</v>
      </c>
      <c r="D4458" t="s">
        <v>23918</v>
      </c>
      <c r="E4458" t="s">
        <v>23919</v>
      </c>
      <c r="F4458" t="s">
        <v>23919</v>
      </c>
      <c r="G4458" t="s">
        <v>23920</v>
      </c>
      <c r="H4458" t="s">
        <v>71</v>
      </c>
      <c r="I4458" s="39">
        <v>40934.601388888892</v>
      </c>
      <c r="J4458" t="s">
        <v>23921</v>
      </c>
      <c r="K4458">
        <v>500</v>
      </c>
      <c r="L4458">
        <v>0</v>
      </c>
      <c r="M4458" t="s">
        <v>73</v>
      </c>
      <c r="N4458" t="s">
        <v>74</v>
      </c>
      <c r="O4458" t="s">
        <v>75</v>
      </c>
      <c r="P4458">
        <v>13</v>
      </c>
      <c r="Q4458">
        <v>1</v>
      </c>
      <c r="R4458">
        <v>3</v>
      </c>
      <c r="S4458">
        <v>3</v>
      </c>
      <c r="T4458" t="s">
        <v>76</v>
      </c>
      <c r="U4458" t="s">
        <v>77</v>
      </c>
      <c r="V4458">
        <v>30</v>
      </c>
      <c r="W4458" t="s">
        <v>78</v>
      </c>
      <c r="X4458">
        <v>0</v>
      </c>
      <c r="Y4458" t="s">
        <v>79</v>
      </c>
      <c r="Z4458" t="s">
        <v>414</v>
      </c>
      <c r="AA4458" t="s">
        <v>81</v>
      </c>
      <c r="AB4458" t="s">
        <v>82</v>
      </c>
      <c r="AC4458">
        <v>3</v>
      </c>
      <c r="AD4458" t="s">
        <v>78</v>
      </c>
      <c r="AE4458">
        <v>0</v>
      </c>
      <c r="AF4458">
        <v>0</v>
      </c>
      <c r="AG4458" t="s">
        <v>81</v>
      </c>
      <c r="AH4458">
        <v>6</v>
      </c>
      <c r="AI4458" t="s">
        <v>83</v>
      </c>
      <c r="AJ4458">
        <v>0</v>
      </c>
      <c r="AK4458" t="s">
        <v>23917</v>
      </c>
      <c r="AL4458" t="s">
        <v>84</v>
      </c>
      <c r="AM4458" t="s">
        <v>71</v>
      </c>
      <c r="AN4458" t="s">
        <v>73</v>
      </c>
      <c r="AO4458" t="s">
        <v>81</v>
      </c>
      <c r="AP4458" t="s">
        <v>73</v>
      </c>
      <c r="AQ4458" t="s">
        <v>23922</v>
      </c>
      <c r="AT4458" t="s">
        <v>81</v>
      </c>
      <c r="AU4458" t="s">
        <v>67</v>
      </c>
    </row>
    <row r="4459" spans="1:47" x14ac:dyDescent="0.25">
      <c r="A4459">
        <v>7225</v>
      </c>
      <c r="B4459" t="s">
        <v>23923</v>
      </c>
      <c r="C4459" t="s">
        <v>67</v>
      </c>
      <c r="D4459" t="s">
        <v>23923</v>
      </c>
      <c r="E4459" t="s">
        <v>23924</v>
      </c>
      <c r="F4459" t="s">
        <v>23924</v>
      </c>
      <c r="G4459" t="s">
        <v>23925</v>
      </c>
      <c r="H4459" t="s">
        <v>71</v>
      </c>
      <c r="I4459" s="39">
        <v>40938.56527777778</v>
      </c>
      <c r="J4459" t="s">
        <v>23926</v>
      </c>
      <c r="K4459">
        <v>1500</v>
      </c>
      <c r="L4459">
        <v>0</v>
      </c>
      <c r="M4459" t="s">
        <v>73</v>
      </c>
      <c r="N4459" t="s">
        <v>74</v>
      </c>
      <c r="O4459" t="s">
        <v>75</v>
      </c>
      <c r="P4459">
        <v>9</v>
      </c>
      <c r="Q4459">
        <v>1</v>
      </c>
      <c r="R4459">
        <v>3</v>
      </c>
      <c r="S4459">
        <v>18</v>
      </c>
      <c r="T4459" t="s">
        <v>76</v>
      </c>
      <c r="U4459" t="s">
        <v>77</v>
      </c>
      <c r="V4459">
        <v>30</v>
      </c>
      <c r="W4459" t="s">
        <v>78</v>
      </c>
      <c r="X4459">
        <v>0</v>
      </c>
      <c r="Y4459" t="s">
        <v>79</v>
      </c>
      <c r="Z4459" t="s">
        <v>2151</v>
      </c>
      <c r="AA4459" t="s">
        <v>81</v>
      </c>
      <c r="AB4459" t="s">
        <v>82</v>
      </c>
      <c r="AC4459">
        <v>18</v>
      </c>
      <c r="AD4459" t="s">
        <v>78</v>
      </c>
      <c r="AE4459">
        <v>0</v>
      </c>
      <c r="AF4459">
        <v>0</v>
      </c>
      <c r="AG4459" t="s">
        <v>81</v>
      </c>
      <c r="AH4459">
        <v>6</v>
      </c>
      <c r="AI4459" t="s">
        <v>83</v>
      </c>
      <c r="AJ4459">
        <v>0</v>
      </c>
      <c r="AK4459" t="s">
        <v>23923</v>
      </c>
      <c r="AL4459" t="s">
        <v>84</v>
      </c>
      <c r="AM4459" t="s">
        <v>71</v>
      </c>
      <c r="AN4459" t="s">
        <v>73</v>
      </c>
      <c r="AO4459" t="s">
        <v>81</v>
      </c>
      <c r="AP4459" t="s">
        <v>73</v>
      </c>
      <c r="AQ4459" t="s">
        <v>71</v>
      </c>
      <c r="AT4459" t="s">
        <v>99</v>
      </c>
      <c r="AU4459" t="s">
        <v>67</v>
      </c>
    </row>
    <row r="4460" spans="1:47" x14ac:dyDescent="0.25">
      <c r="A4460">
        <v>7226</v>
      </c>
      <c r="B4460" t="s">
        <v>23927</v>
      </c>
      <c r="C4460" t="s">
        <v>101</v>
      </c>
      <c r="D4460" t="s">
        <v>23928</v>
      </c>
      <c r="E4460" t="s">
        <v>23929</v>
      </c>
      <c r="F4460" t="s">
        <v>23929</v>
      </c>
      <c r="G4460" t="s">
        <v>23930</v>
      </c>
      <c r="H4460" t="s">
        <v>23931</v>
      </c>
      <c r="I4460" s="39">
        <v>40938.572916666664</v>
      </c>
      <c r="J4460" t="s">
        <v>23932</v>
      </c>
      <c r="K4460">
        <v>1500</v>
      </c>
      <c r="L4460">
        <v>0</v>
      </c>
      <c r="M4460" t="s">
        <v>73</v>
      </c>
      <c r="N4460" t="s">
        <v>74</v>
      </c>
      <c r="O4460" t="s">
        <v>75</v>
      </c>
      <c r="P4460">
        <v>9</v>
      </c>
      <c r="Q4460">
        <v>1</v>
      </c>
      <c r="R4460">
        <v>7</v>
      </c>
      <c r="S4460">
        <v>1</v>
      </c>
      <c r="T4460" t="s">
        <v>76</v>
      </c>
      <c r="U4460" t="s">
        <v>77</v>
      </c>
      <c r="V4460">
        <v>30</v>
      </c>
      <c r="W4460" t="s">
        <v>78</v>
      </c>
      <c r="X4460">
        <v>0</v>
      </c>
      <c r="Y4460" t="s">
        <v>79</v>
      </c>
      <c r="Z4460" t="s">
        <v>2151</v>
      </c>
      <c r="AA4460" t="s">
        <v>81</v>
      </c>
      <c r="AB4460" t="s">
        <v>82</v>
      </c>
      <c r="AC4460">
        <v>1</v>
      </c>
      <c r="AD4460" t="s">
        <v>78</v>
      </c>
      <c r="AE4460">
        <v>0</v>
      </c>
      <c r="AF4460">
        <v>0</v>
      </c>
      <c r="AG4460" t="s">
        <v>81</v>
      </c>
      <c r="AH4460">
        <v>6</v>
      </c>
      <c r="AI4460" t="s">
        <v>83</v>
      </c>
      <c r="AJ4460">
        <v>0</v>
      </c>
      <c r="AK4460" t="s">
        <v>23927</v>
      </c>
      <c r="AL4460" t="s">
        <v>84</v>
      </c>
      <c r="AM4460" t="s">
        <v>71</v>
      </c>
      <c r="AN4460" t="s">
        <v>73</v>
      </c>
      <c r="AO4460" t="s">
        <v>81</v>
      </c>
      <c r="AP4460" t="s">
        <v>73</v>
      </c>
      <c r="AQ4460" t="s">
        <v>71</v>
      </c>
      <c r="AT4460" t="s">
        <v>78</v>
      </c>
      <c r="AU4460" t="s">
        <v>67</v>
      </c>
    </row>
    <row r="4461" spans="1:47" x14ac:dyDescent="0.25">
      <c r="A4461">
        <v>7227</v>
      </c>
      <c r="B4461" t="s">
        <v>8812</v>
      </c>
      <c r="C4461" t="s">
        <v>67</v>
      </c>
      <c r="D4461" t="s">
        <v>23933</v>
      </c>
      <c r="E4461" t="s">
        <v>23934</v>
      </c>
      <c r="F4461" t="s">
        <v>23934</v>
      </c>
      <c r="G4461" t="s">
        <v>23935</v>
      </c>
      <c r="H4461" t="s">
        <v>71</v>
      </c>
      <c r="I4461" s="39">
        <v>40938.574305555558</v>
      </c>
      <c r="J4461" t="s">
        <v>23936</v>
      </c>
      <c r="K4461">
        <v>1500</v>
      </c>
      <c r="L4461">
        <v>0</v>
      </c>
      <c r="M4461" t="s">
        <v>73</v>
      </c>
      <c r="N4461" t="s">
        <v>74</v>
      </c>
      <c r="O4461" t="s">
        <v>75</v>
      </c>
      <c r="P4461">
        <v>9</v>
      </c>
      <c r="Q4461">
        <v>1</v>
      </c>
      <c r="R4461">
        <v>3</v>
      </c>
      <c r="S4461">
        <v>18</v>
      </c>
      <c r="T4461" t="s">
        <v>76</v>
      </c>
      <c r="U4461" t="s">
        <v>77</v>
      </c>
      <c r="V4461">
        <v>30</v>
      </c>
      <c r="W4461" t="s">
        <v>78</v>
      </c>
      <c r="X4461">
        <v>0</v>
      </c>
      <c r="Y4461" t="s">
        <v>79</v>
      </c>
      <c r="Z4461" t="s">
        <v>2151</v>
      </c>
      <c r="AA4461" t="s">
        <v>81</v>
      </c>
      <c r="AB4461" t="s">
        <v>82</v>
      </c>
      <c r="AC4461">
        <v>18</v>
      </c>
      <c r="AD4461" t="s">
        <v>78</v>
      </c>
      <c r="AE4461">
        <v>0</v>
      </c>
      <c r="AF4461">
        <v>0</v>
      </c>
      <c r="AG4461" t="s">
        <v>81</v>
      </c>
      <c r="AH4461">
        <v>6</v>
      </c>
      <c r="AI4461" t="s">
        <v>83</v>
      </c>
      <c r="AJ4461">
        <v>0</v>
      </c>
      <c r="AK4461" t="s">
        <v>8812</v>
      </c>
      <c r="AL4461" t="s">
        <v>84</v>
      </c>
      <c r="AM4461" t="s">
        <v>71</v>
      </c>
      <c r="AN4461" t="s">
        <v>73</v>
      </c>
      <c r="AO4461" t="s">
        <v>81</v>
      </c>
      <c r="AP4461" t="s">
        <v>73</v>
      </c>
      <c r="AQ4461" t="s">
        <v>71</v>
      </c>
      <c r="AT4461" t="s">
        <v>445</v>
      </c>
      <c r="AU4461" t="s">
        <v>67</v>
      </c>
    </row>
    <row r="4462" spans="1:47" x14ac:dyDescent="0.25">
      <c r="A4462">
        <v>7228</v>
      </c>
      <c r="B4462" t="s">
        <v>23937</v>
      </c>
      <c r="C4462" t="s">
        <v>101</v>
      </c>
      <c r="D4462" t="s">
        <v>23937</v>
      </c>
      <c r="E4462" t="s">
        <v>23938</v>
      </c>
      <c r="F4462" t="s">
        <v>23938</v>
      </c>
      <c r="G4462" t="s">
        <v>23939</v>
      </c>
      <c r="H4462" t="s">
        <v>71</v>
      </c>
      <c r="I4462" s="39">
        <v>40938.576388888891</v>
      </c>
      <c r="J4462" t="s">
        <v>23940</v>
      </c>
      <c r="K4462">
        <v>1500</v>
      </c>
      <c r="L4462">
        <v>465.12</v>
      </c>
      <c r="M4462" t="s">
        <v>73</v>
      </c>
      <c r="N4462" t="s">
        <v>74</v>
      </c>
      <c r="O4462" t="s">
        <v>75</v>
      </c>
      <c r="P4462">
        <v>9</v>
      </c>
      <c r="Q4462">
        <v>1</v>
      </c>
      <c r="R4462">
        <v>7</v>
      </c>
      <c r="S4462">
        <v>18</v>
      </c>
      <c r="T4462" t="s">
        <v>76</v>
      </c>
      <c r="U4462" t="s">
        <v>77</v>
      </c>
      <c r="V4462">
        <v>30</v>
      </c>
      <c r="W4462" t="s">
        <v>78</v>
      </c>
      <c r="X4462">
        <v>0</v>
      </c>
      <c r="Y4462" t="s">
        <v>79</v>
      </c>
      <c r="Z4462" t="s">
        <v>2151</v>
      </c>
      <c r="AA4462" t="s">
        <v>81</v>
      </c>
      <c r="AB4462" t="s">
        <v>82</v>
      </c>
      <c r="AC4462">
        <v>18</v>
      </c>
      <c r="AD4462" t="s">
        <v>78</v>
      </c>
      <c r="AE4462">
        <v>0</v>
      </c>
      <c r="AF4462">
        <v>0</v>
      </c>
      <c r="AG4462" t="s">
        <v>81</v>
      </c>
      <c r="AH4462">
        <v>6</v>
      </c>
      <c r="AI4462" t="s">
        <v>83</v>
      </c>
      <c r="AJ4462">
        <v>0</v>
      </c>
      <c r="AK4462" t="s">
        <v>23937</v>
      </c>
      <c r="AL4462" t="s">
        <v>84</v>
      </c>
      <c r="AM4462" t="s">
        <v>71</v>
      </c>
      <c r="AN4462" t="s">
        <v>73</v>
      </c>
      <c r="AO4462" t="s">
        <v>81</v>
      </c>
      <c r="AP4462" t="s">
        <v>73</v>
      </c>
      <c r="AQ4462" t="s">
        <v>71</v>
      </c>
      <c r="AT4462" t="s">
        <v>81</v>
      </c>
      <c r="AU4462" t="s">
        <v>67</v>
      </c>
    </row>
    <row r="4463" spans="1:47" x14ac:dyDescent="0.25">
      <c r="A4463">
        <v>7229</v>
      </c>
      <c r="B4463" t="s">
        <v>23941</v>
      </c>
      <c r="C4463" t="s">
        <v>101</v>
      </c>
      <c r="D4463" t="s">
        <v>71</v>
      </c>
      <c r="E4463" t="s">
        <v>23942</v>
      </c>
      <c r="F4463" t="s">
        <v>23942</v>
      </c>
      <c r="G4463" t="s">
        <v>16544</v>
      </c>
      <c r="H4463" t="s">
        <v>71</v>
      </c>
      <c r="I4463" s="39">
        <v>40938.597222222219</v>
      </c>
      <c r="J4463" t="s">
        <v>23943</v>
      </c>
      <c r="K4463">
        <v>800</v>
      </c>
      <c r="L4463">
        <v>0</v>
      </c>
      <c r="M4463" t="s">
        <v>73</v>
      </c>
      <c r="N4463" t="s">
        <v>74</v>
      </c>
      <c r="O4463" t="s">
        <v>75</v>
      </c>
      <c r="P4463">
        <v>1</v>
      </c>
      <c r="Q4463">
        <v>1</v>
      </c>
      <c r="R4463">
        <v>15</v>
      </c>
      <c r="S4463">
        <v>21</v>
      </c>
      <c r="T4463" t="s">
        <v>76</v>
      </c>
      <c r="U4463" t="s">
        <v>77</v>
      </c>
      <c r="V4463">
        <v>30</v>
      </c>
      <c r="W4463" t="s">
        <v>78</v>
      </c>
      <c r="X4463">
        <v>0</v>
      </c>
      <c r="Y4463" t="s">
        <v>79</v>
      </c>
      <c r="Z4463" t="s">
        <v>1667</v>
      </c>
      <c r="AA4463" t="s">
        <v>81</v>
      </c>
      <c r="AB4463" t="s">
        <v>82</v>
      </c>
      <c r="AC4463">
        <v>21</v>
      </c>
      <c r="AD4463" t="s">
        <v>78</v>
      </c>
      <c r="AE4463">
        <v>0</v>
      </c>
      <c r="AF4463">
        <v>0</v>
      </c>
      <c r="AG4463" t="s">
        <v>81</v>
      </c>
      <c r="AH4463">
        <v>6</v>
      </c>
      <c r="AI4463" t="s">
        <v>83</v>
      </c>
      <c r="AJ4463">
        <v>0</v>
      </c>
      <c r="AK4463" t="s">
        <v>23941</v>
      </c>
      <c r="AL4463" t="s">
        <v>84</v>
      </c>
      <c r="AM4463" t="s">
        <v>71</v>
      </c>
      <c r="AN4463" t="s">
        <v>73</v>
      </c>
      <c r="AO4463" t="s">
        <v>81</v>
      </c>
      <c r="AP4463" t="s">
        <v>73</v>
      </c>
      <c r="AQ4463" t="s">
        <v>23944</v>
      </c>
      <c r="AT4463" t="s">
        <v>99</v>
      </c>
      <c r="AU4463" t="s">
        <v>67</v>
      </c>
    </row>
    <row r="4464" spans="1:47" x14ac:dyDescent="0.25">
      <c r="A4464">
        <v>7230</v>
      </c>
      <c r="B4464" t="s">
        <v>585</v>
      </c>
      <c r="C4464" t="s">
        <v>67</v>
      </c>
      <c r="D4464" t="s">
        <v>585</v>
      </c>
      <c r="E4464" t="s">
        <v>23945</v>
      </c>
      <c r="F4464" t="s">
        <v>23945</v>
      </c>
      <c r="G4464" t="s">
        <v>23946</v>
      </c>
      <c r="H4464" t="s">
        <v>23947</v>
      </c>
      <c r="I4464" s="39">
        <v>40938.598611111112</v>
      </c>
      <c r="J4464" t="s">
        <v>23948</v>
      </c>
      <c r="K4464">
        <v>1500</v>
      </c>
      <c r="L4464">
        <v>18075.599999999999</v>
      </c>
      <c r="M4464" t="s">
        <v>73</v>
      </c>
      <c r="N4464" t="s">
        <v>74</v>
      </c>
      <c r="O4464" t="s">
        <v>75</v>
      </c>
      <c r="P4464">
        <v>12</v>
      </c>
      <c r="Q4464">
        <v>1</v>
      </c>
      <c r="R4464">
        <v>3</v>
      </c>
      <c r="S4464">
        <v>12</v>
      </c>
      <c r="T4464" t="s">
        <v>76</v>
      </c>
      <c r="U4464" t="s">
        <v>77</v>
      </c>
      <c r="V4464">
        <v>30</v>
      </c>
      <c r="W4464" t="s">
        <v>78</v>
      </c>
      <c r="X4464">
        <v>0</v>
      </c>
      <c r="Y4464" t="s">
        <v>79</v>
      </c>
      <c r="Z4464" t="s">
        <v>81</v>
      </c>
      <c r="AA4464" t="s">
        <v>81</v>
      </c>
      <c r="AB4464" t="s">
        <v>82</v>
      </c>
      <c r="AC4464">
        <v>12</v>
      </c>
      <c r="AD4464" t="s">
        <v>78</v>
      </c>
      <c r="AE4464">
        <v>0</v>
      </c>
      <c r="AF4464">
        <v>0</v>
      </c>
      <c r="AG4464" t="s">
        <v>81</v>
      </c>
      <c r="AH4464">
        <v>6</v>
      </c>
      <c r="AI4464" t="s">
        <v>83</v>
      </c>
      <c r="AJ4464">
        <v>0</v>
      </c>
      <c r="AK4464" t="s">
        <v>585</v>
      </c>
      <c r="AL4464" t="s">
        <v>84</v>
      </c>
      <c r="AM4464" t="s">
        <v>23949</v>
      </c>
      <c r="AN4464" t="s">
        <v>73</v>
      </c>
      <c r="AO4464" t="s">
        <v>81</v>
      </c>
      <c r="AP4464" t="s">
        <v>73</v>
      </c>
      <c r="AQ4464" t="s">
        <v>71</v>
      </c>
      <c r="AT4464" t="s">
        <v>81</v>
      </c>
      <c r="AU4464" t="s">
        <v>67</v>
      </c>
    </row>
    <row r="4465" spans="1:47" x14ac:dyDescent="0.25">
      <c r="A4465">
        <v>7231</v>
      </c>
      <c r="B4465" t="s">
        <v>23950</v>
      </c>
      <c r="C4465" t="s">
        <v>67</v>
      </c>
      <c r="D4465" t="s">
        <v>23950</v>
      </c>
      <c r="E4465" t="s">
        <v>23951</v>
      </c>
      <c r="F4465" t="s">
        <v>23951</v>
      </c>
      <c r="G4465" t="s">
        <v>23952</v>
      </c>
      <c r="H4465" t="s">
        <v>71</v>
      </c>
      <c r="I4465" s="39">
        <v>40938.601388888892</v>
      </c>
      <c r="J4465" t="s">
        <v>23953</v>
      </c>
      <c r="K4465">
        <v>1000</v>
      </c>
      <c r="L4465">
        <v>0</v>
      </c>
      <c r="M4465" t="s">
        <v>73</v>
      </c>
      <c r="N4465" t="s">
        <v>74</v>
      </c>
      <c r="O4465" t="s">
        <v>75</v>
      </c>
      <c r="P4465">
        <v>19</v>
      </c>
      <c r="Q4465">
        <v>1</v>
      </c>
      <c r="R4465">
        <v>6</v>
      </c>
      <c r="S4465">
        <v>20</v>
      </c>
      <c r="T4465" t="s">
        <v>76</v>
      </c>
      <c r="U4465" t="s">
        <v>77</v>
      </c>
      <c r="V4465">
        <v>30</v>
      </c>
      <c r="W4465" t="s">
        <v>78</v>
      </c>
      <c r="X4465">
        <v>0</v>
      </c>
      <c r="Y4465" t="s">
        <v>79</v>
      </c>
      <c r="Z4465" t="s">
        <v>163</v>
      </c>
      <c r="AA4465" t="s">
        <v>81</v>
      </c>
      <c r="AB4465" t="s">
        <v>82</v>
      </c>
      <c r="AC4465">
        <v>20</v>
      </c>
      <c r="AD4465" t="s">
        <v>78</v>
      </c>
      <c r="AE4465">
        <v>0</v>
      </c>
      <c r="AF4465">
        <v>0</v>
      </c>
      <c r="AG4465" t="s">
        <v>81</v>
      </c>
      <c r="AH4465">
        <v>6</v>
      </c>
      <c r="AI4465" t="s">
        <v>83</v>
      </c>
      <c r="AJ4465">
        <v>0</v>
      </c>
      <c r="AK4465" t="s">
        <v>23950</v>
      </c>
      <c r="AL4465" t="s">
        <v>84</v>
      </c>
      <c r="AM4465" t="s">
        <v>23954</v>
      </c>
      <c r="AN4465" t="s">
        <v>73</v>
      </c>
      <c r="AO4465" t="s">
        <v>81</v>
      </c>
      <c r="AP4465" t="s">
        <v>73</v>
      </c>
      <c r="AQ4465" t="s">
        <v>71</v>
      </c>
      <c r="AT4465" t="s">
        <v>99</v>
      </c>
      <c r="AU4465" t="s">
        <v>67</v>
      </c>
    </row>
    <row r="4466" spans="1:47" x14ac:dyDescent="0.25">
      <c r="A4466">
        <v>7232</v>
      </c>
      <c r="B4466" t="s">
        <v>23955</v>
      </c>
      <c r="C4466" t="s">
        <v>101</v>
      </c>
      <c r="D4466" t="s">
        <v>23955</v>
      </c>
      <c r="E4466" t="s">
        <v>23956</v>
      </c>
      <c r="F4466" t="s">
        <v>23956</v>
      </c>
      <c r="G4466" t="s">
        <v>23957</v>
      </c>
      <c r="H4466" t="s">
        <v>23958</v>
      </c>
      <c r="I4466" s="39">
        <v>42528.678472222222</v>
      </c>
      <c r="J4466" t="s">
        <v>23959</v>
      </c>
      <c r="K4466">
        <v>800</v>
      </c>
      <c r="L4466">
        <v>1642.6</v>
      </c>
      <c r="M4466" t="s">
        <v>73</v>
      </c>
      <c r="N4466" t="s">
        <v>74</v>
      </c>
      <c r="O4466" t="s">
        <v>75</v>
      </c>
      <c r="P4466">
        <v>14</v>
      </c>
      <c r="Q4466">
        <v>1</v>
      </c>
      <c r="R4466">
        <v>7</v>
      </c>
      <c r="S4466">
        <v>5</v>
      </c>
      <c r="T4466" t="s">
        <v>76</v>
      </c>
      <c r="U4466" t="s">
        <v>77</v>
      </c>
      <c r="V4466">
        <v>30</v>
      </c>
      <c r="W4466" t="s">
        <v>78</v>
      </c>
      <c r="X4466">
        <v>0</v>
      </c>
      <c r="Y4466" t="s">
        <v>79</v>
      </c>
      <c r="Z4466" t="s">
        <v>218</v>
      </c>
      <c r="AA4466" t="s">
        <v>81</v>
      </c>
      <c r="AB4466" t="s">
        <v>82</v>
      </c>
      <c r="AC4466">
        <v>5</v>
      </c>
      <c r="AD4466" t="s">
        <v>78</v>
      </c>
      <c r="AE4466">
        <v>0</v>
      </c>
      <c r="AF4466">
        <v>0</v>
      </c>
      <c r="AG4466" t="s">
        <v>81</v>
      </c>
      <c r="AH4466">
        <v>4</v>
      </c>
      <c r="AI4466" t="s">
        <v>67</v>
      </c>
      <c r="AJ4466">
        <v>0</v>
      </c>
      <c r="AK4466" t="s">
        <v>23955</v>
      </c>
      <c r="AL4466" t="s">
        <v>84</v>
      </c>
      <c r="AM4466" t="s">
        <v>71</v>
      </c>
      <c r="AN4466" t="s">
        <v>73</v>
      </c>
      <c r="AO4466" t="s">
        <v>81</v>
      </c>
      <c r="AP4466" t="s">
        <v>73</v>
      </c>
      <c r="AQ4466" t="s">
        <v>23960</v>
      </c>
      <c r="AR4466" t="s">
        <v>23961</v>
      </c>
      <c r="AS4466" t="s">
        <v>23962</v>
      </c>
      <c r="AT4466" t="s">
        <v>71</v>
      </c>
      <c r="AU4466" t="s">
        <v>67</v>
      </c>
    </row>
    <row r="4467" spans="1:47" x14ac:dyDescent="0.25">
      <c r="A4467">
        <v>7233</v>
      </c>
      <c r="B4467" t="s">
        <v>23963</v>
      </c>
      <c r="C4467" t="s">
        <v>67</v>
      </c>
      <c r="D4467" t="s">
        <v>23963</v>
      </c>
      <c r="E4467" t="s">
        <v>23964</v>
      </c>
      <c r="F4467" t="s">
        <v>23965</v>
      </c>
      <c r="G4467" t="s">
        <v>23966</v>
      </c>
      <c r="H4467" t="s">
        <v>71</v>
      </c>
      <c r="I4467" s="39">
        <v>40939.661805555559</v>
      </c>
      <c r="J4467" t="s">
        <v>23967</v>
      </c>
      <c r="K4467">
        <v>15</v>
      </c>
      <c r="L4467">
        <v>0</v>
      </c>
      <c r="M4467" t="s">
        <v>73</v>
      </c>
      <c r="N4467" t="s">
        <v>74</v>
      </c>
      <c r="O4467" t="s">
        <v>75</v>
      </c>
      <c r="P4467">
        <v>6</v>
      </c>
      <c r="Q4467">
        <v>1</v>
      </c>
      <c r="R4467">
        <v>1</v>
      </c>
      <c r="S4467">
        <v>6</v>
      </c>
      <c r="T4467" t="s">
        <v>76</v>
      </c>
      <c r="U4467" t="s">
        <v>77</v>
      </c>
      <c r="V4467">
        <v>30</v>
      </c>
      <c r="W4467" t="s">
        <v>78</v>
      </c>
      <c r="X4467">
        <v>0</v>
      </c>
      <c r="Y4467" t="s">
        <v>79</v>
      </c>
      <c r="Z4467" t="s">
        <v>2638</v>
      </c>
      <c r="AA4467" t="s">
        <v>81</v>
      </c>
      <c r="AB4467" t="s">
        <v>82</v>
      </c>
      <c r="AC4467">
        <v>6</v>
      </c>
      <c r="AD4467" t="s">
        <v>78</v>
      </c>
      <c r="AE4467">
        <v>0</v>
      </c>
      <c r="AF4467">
        <v>0</v>
      </c>
      <c r="AG4467" t="s">
        <v>81</v>
      </c>
      <c r="AH4467">
        <v>6</v>
      </c>
      <c r="AI4467" t="s">
        <v>83</v>
      </c>
      <c r="AJ4467">
        <v>0</v>
      </c>
      <c r="AK4467" t="s">
        <v>23963</v>
      </c>
      <c r="AL4467" t="s">
        <v>84</v>
      </c>
      <c r="AM4467" t="s">
        <v>71</v>
      </c>
      <c r="AN4467" t="s">
        <v>73</v>
      </c>
      <c r="AO4467" t="s">
        <v>81</v>
      </c>
      <c r="AP4467" t="s">
        <v>73</v>
      </c>
      <c r="AQ4467" t="s">
        <v>23968</v>
      </c>
      <c r="AT4467" t="s">
        <v>99</v>
      </c>
      <c r="AU4467" t="s">
        <v>67</v>
      </c>
    </row>
    <row r="4468" spans="1:47" x14ac:dyDescent="0.25">
      <c r="A4468">
        <v>7234</v>
      </c>
      <c r="B4468" t="s">
        <v>23969</v>
      </c>
      <c r="C4468" t="s">
        <v>101</v>
      </c>
      <c r="D4468" t="s">
        <v>23970</v>
      </c>
      <c r="E4468" t="s">
        <v>23971</v>
      </c>
      <c r="F4468" t="s">
        <v>23971</v>
      </c>
      <c r="G4468" t="s">
        <v>23972</v>
      </c>
      <c r="H4468" t="s">
        <v>23973</v>
      </c>
      <c r="I4468" s="39">
        <v>40939.671527777777</v>
      </c>
      <c r="J4468" t="s">
        <v>23974</v>
      </c>
      <c r="K4468">
        <v>1000</v>
      </c>
      <c r="L4468">
        <v>-144</v>
      </c>
      <c r="M4468" t="s">
        <v>73</v>
      </c>
      <c r="N4468" t="s">
        <v>74</v>
      </c>
      <c r="O4468" t="s">
        <v>75</v>
      </c>
      <c r="P4468">
        <v>9</v>
      </c>
      <c r="Q4468">
        <v>1</v>
      </c>
      <c r="R4468">
        <v>1</v>
      </c>
      <c r="S4468">
        <v>18</v>
      </c>
      <c r="T4468" t="s">
        <v>76</v>
      </c>
      <c r="U4468" t="s">
        <v>77</v>
      </c>
      <c r="V4468">
        <v>30</v>
      </c>
      <c r="W4468" t="s">
        <v>78</v>
      </c>
      <c r="X4468">
        <v>0</v>
      </c>
      <c r="Y4468" t="s">
        <v>79</v>
      </c>
      <c r="Z4468" t="s">
        <v>2151</v>
      </c>
      <c r="AA4468" t="s">
        <v>81</v>
      </c>
      <c r="AB4468" t="s">
        <v>82</v>
      </c>
      <c r="AC4468">
        <v>18</v>
      </c>
      <c r="AD4468" t="s">
        <v>78</v>
      </c>
      <c r="AE4468">
        <v>0</v>
      </c>
      <c r="AF4468">
        <v>0</v>
      </c>
      <c r="AG4468" t="s">
        <v>81</v>
      </c>
      <c r="AH4468">
        <v>6</v>
      </c>
      <c r="AI4468" t="s">
        <v>83</v>
      </c>
      <c r="AJ4468">
        <v>0</v>
      </c>
      <c r="AK4468" t="s">
        <v>23970</v>
      </c>
      <c r="AL4468" t="s">
        <v>84</v>
      </c>
      <c r="AM4468" t="s">
        <v>71</v>
      </c>
      <c r="AN4468" t="s">
        <v>73</v>
      </c>
      <c r="AO4468" t="s">
        <v>81</v>
      </c>
      <c r="AP4468" t="s">
        <v>73</v>
      </c>
      <c r="AQ4468" t="s">
        <v>23975</v>
      </c>
      <c r="AT4468" t="s">
        <v>445</v>
      </c>
      <c r="AU4468" t="s">
        <v>67</v>
      </c>
    </row>
    <row r="4469" spans="1:47" x14ac:dyDescent="0.25">
      <c r="A4469">
        <v>7235</v>
      </c>
      <c r="B4469" t="s">
        <v>23976</v>
      </c>
      <c r="C4469" t="s">
        <v>67</v>
      </c>
      <c r="D4469" t="s">
        <v>23976</v>
      </c>
      <c r="E4469" t="s">
        <v>23977</v>
      </c>
      <c r="F4469" t="s">
        <v>23977</v>
      </c>
      <c r="G4469" t="s">
        <v>23978</v>
      </c>
      <c r="H4469" t="s">
        <v>71</v>
      </c>
      <c r="I4469" s="39">
        <v>40939.670138888891</v>
      </c>
      <c r="J4469" t="s">
        <v>23979</v>
      </c>
      <c r="K4469">
        <v>1000</v>
      </c>
      <c r="L4469">
        <v>0</v>
      </c>
      <c r="M4469" t="s">
        <v>73</v>
      </c>
      <c r="N4469" t="s">
        <v>74</v>
      </c>
      <c r="O4469" t="s">
        <v>75</v>
      </c>
      <c r="P4469">
        <v>9</v>
      </c>
      <c r="Q4469">
        <v>1</v>
      </c>
      <c r="R4469">
        <v>15</v>
      </c>
      <c r="S4469">
        <v>1</v>
      </c>
      <c r="T4469" t="s">
        <v>76</v>
      </c>
      <c r="U4469" t="s">
        <v>77</v>
      </c>
      <c r="V4469">
        <v>30</v>
      </c>
      <c r="W4469" t="s">
        <v>78</v>
      </c>
      <c r="X4469">
        <v>0</v>
      </c>
      <c r="Y4469" t="s">
        <v>79</v>
      </c>
      <c r="Z4469" t="s">
        <v>2151</v>
      </c>
      <c r="AA4469" t="s">
        <v>81</v>
      </c>
      <c r="AB4469" t="s">
        <v>82</v>
      </c>
      <c r="AC4469">
        <v>1</v>
      </c>
      <c r="AD4469" t="s">
        <v>78</v>
      </c>
      <c r="AE4469">
        <v>0</v>
      </c>
      <c r="AF4469">
        <v>0</v>
      </c>
      <c r="AG4469" t="s">
        <v>81</v>
      </c>
      <c r="AH4469">
        <v>6</v>
      </c>
      <c r="AI4469" t="s">
        <v>83</v>
      </c>
      <c r="AJ4469">
        <v>0</v>
      </c>
      <c r="AK4469" t="s">
        <v>23976</v>
      </c>
      <c r="AL4469" t="s">
        <v>84</v>
      </c>
      <c r="AM4469" t="s">
        <v>71</v>
      </c>
      <c r="AN4469" t="s">
        <v>73</v>
      </c>
      <c r="AO4469" t="s">
        <v>81</v>
      </c>
      <c r="AP4469" t="s">
        <v>73</v>
      </c>
      <c r="AQ4469" t="s">
        <v>23980</v>
      </c>
      <c r="AT4469" t="s">
        <v>121</v>
      </c>
      <c r="AU4469" t="s">
        <v>67</v>
      </c>
    </row>
    <row r="4470" spans="1:47" x14ac:dyDescent="0.25">
      <c r="A4470">
        <v>7236</v>
      </c>
      <c r="B4470" t="s">
        <v>21921</v>
      </c>
      <c r="C4470" t="s">
        <v>101</v>
      </c>
      <c r="D4470" t="s">
        <v>23981</v>
      </c>
      <c r="E4470" t="s">
        <v>23982</v>
      </c>
      <c r="F4470" t="s">
        <v>23982</v>
      </c>
      <c r="G4470" t="s">
        <v>23983</v>
      </c>
      <c r="H4470" t="s">
        <v>71</v>
      </c>
      <c r="I4470" s="39">
        <v>40939.682638888888</v>
      </c>
      <c r="J4470" t="s">
        <v>23984</v>
      </c>
      <c r="K4470">
        <v>1000</v>
      </c>
      <c r="L4470">
        <v>1733.75</v>
      </c>
      <c r="M4470" t="s">
        <v>73</v>
      </c>
      <c r="N4470" t="s">
        <v>74</v>
      </c>
      <c r="O4470" t="s">
        <v>75</v>
      </c>
      <c r="P4470">
        <v>4</v>
      </c>
      <c r="Q4470">
        <v>1</v>
      </c>
      <c r="R4470">
        <v>6</v>
      </c>
      <c r="S4470">
        <v>9</v>
      </c>
      <c r="T4470" t="s">
        <v>76</v>
      </c>
      <c r="U4470" t="s">
        <v>77</v>
      </c>
      <c r="V4470">
        <v>30</v>
      </c>
      <c r="W4470" t="s">
        <v>78</v>
      </c>
      <c r="X4470">
        <v>0</v>
      </c>
      <c r="Y4470" t="s">
        <v>79</v>
      </c>
      <c r="Z4470" t="s">
        <v>347</v>
      </c>
      <c r="AA4470" t="s">
        <v>81</v>
      </c>
      <c r="AB4470" t="s">
        <v>82</v>
      </c>
      <c r="AC4470">
        <v>9</v>
      </c>
      <c r="AD4470" t="s">
        <v>78</v>
      </c>
      <c r="AE4470">
        <v>0</v>
      </c>
      <c r="AF4470">
        <v>0</v>
      </c>
      <c r="AG4470" t="s">
        <v>81</v>
      </c>
      <c r="AH4470">
        <v>6</v>
      </c>
      <c r="AI4470" t="s">
        <v>83</v>
      </c>
      <c r="AJ4470">
        <v>0</v>
      </c>
      <c r="AK4470" t="s">
        <v>21921</v>
      </c>
      <c r="AL4470" t="s">
        <v>84</v>
      </c>
      <c r="AM4470" t="s">
        <v>71</v>
      </c>
      <c r="AN4470" t="s">
        <v>73</v>
      </c>
      <c r="AO4470" t="s">
        <v>81</v>
      </c>
      <c r="AP4470" t="s">
        <v>73</v>
      </c>
      <c r="AQ4470" t="s">
        <v>23985</v>
      </c>
      <c r="AT4470" t="s">
        <v>86</v>
      </c>
      <c r="AU4470" t="s">
        <v>67</v>
      </c>
    </row>
    <row r="4471" spans="1:47" x14ac:dyDescent="0.25">
      <c r="A4471">
        <v>7237</v>
      </c>
      <c r="B4471" t="s">
        <v>23986</v>
      </c>
      <c r="C4471" t="s">
        <v>67</v>
      </c>
      <c r="D4471" t="s">
        <v>23987</v>
      </c>
      <c r="E4471" t="s">
        <v>23988</v>
      </c>
      <c r="F4471" t="s">
        <v>23988</v>
      </c>
      <c r="G4471" t="s">
        <v>71</v>
      </c>
      <c r="H4471" t="s">
        <v>71</v>
      </c>
      <c r="I4471" s="39">
        <v>40939.685416666667</v>
      </c>
      <c r="J4471" t="s">
        <v>23989</v>
      </c>
      <c r="K4471">
        <v>1000</v>
      </c>
      <c r="L4471">
        <v>0</v>
      </c>
      <c r="M4471" t="s">
        <v>73</v>
      </c>
      <c r="N4471" t="s">
        <v>74</v>
      </c>
      <c r="O4471" t="s">
        <v>75</v>
      </c>
      <c r="P4471">
        <v>3</v>
      </c>
      <c r="Q4471">
        <v>1</v>
      </c>
      <c r="R4471">
        <v>3</v>
      </c>
      <c r="S4471">
        <v>11</v>
      </c>
      <c r="T4471" t="s">
        <v>76</v>
      </c>
      <c r="U4471" t="s">
        <v>77</v>
      </c>
      <c r="V4471">
        <v>30</v>
      </c>
      <c r="W4471" t="s">
        <v>78</v>
      </c>
      <c r="X4471">
        <v>0</v>
      </c>
      <c r="Y4471" t="s">
        <v>79</v>
      </c>
      <c r="Z4471" t="s">
        <v>347</v>
      </c>
      <c r="AA4471" t="s">
        <v>81</v>
      </c>
      <c r="AB4471" t="s">
        <v>82</v>
      </c>
      <c r="AC4471">
        <v>11</v>
      </c>
      <c r="AD4471" t="s">
        <v>78</v>
      </c>
      <c r="AE4471">
        <v>0</v>
      </c>
      <c r="AF4471">
        <v>0</v>
      </c>
      <c r="AG4471" t="s">
        <v>81</v>
      </c>
      <c r="AH4471">
        <v>6</v>
      </c>
      <c r="AI4471" t="s">
        <v>83</v>
      </c>
      <c r="AJ4471">
        <v>0</v>
      </c>
      <c r="AK4471" t="s">
        <v>23986</v>
      </c>
      <c r="AL4471" t="s">
        <v>84</v>
      </c>
      <c r="AN4471" t="s">
        <v>73</v>
      </c>
      <c r="AO4471" t="s">
        <v>81</v>
      </c>
      <c r="AP4471" t="s">
        <v>73</v>
      </c>
      <c r="AQ4471" t="s">
        <v>23990</v>
      </c>
      <c r="AT4471" t="s">
        <v>276</v>
      </c>
      <c r="AU4471" t="s">
        <v>67</v>
      </c>
    </row>
    <row r="4472" spans="1:47" x14ac:dyDescent="0.25">
      <c r="A4472">
        <v>7238</v>
      </c>
      <c r="B4472" t="s">
        <v>8847</v>
      </c>
      <c r="C4472" t="s">
        <v>101</v>
      </c>
      <c r="D4472" t="s">
        <v>23991</v>
      </c>
      <c r="E4472" t="s">
        <v>23992</v>
      </c>
      <c r="F4472" t="s">
        <v>23992</v>
      </c>
      <c r="G4472" t="s">
        <v>23993</v>
      </c>
      <c r="H4472" t="s">
        <v>71</v>
      </c>
      <c r="I4472" s="39">
        <v>40939.6875</v>
      </c>
      <c r="J4472" t="s">
        <v>23994</v>
      </c>
      <c r="K4472">
        <v>1000</v>
      </c>
      <c r="L4472">
        <v>4848</v>
      </c>
      <c r="M4472" t="s">
        <v>73</v>
      </c>
      <c r="N4472" t="s">
        <v>74</v>
      </c>
      <c r="O4472" t="s">
        <v>75</v>
      </c>
      <c r="P4472">
        <v>7</v>
      </c>
      <c r="Q4472">
        <v>1</v>
      </c>
      <c r="R4472">
        <v>18</v>
      </c>
      <c r="S4472">
        <v>17</v>
      </c>
      <c r="T4472" t="s">
        <v>76</v>
      </c>
      <c r="U4472" t="s">
        <v>77</v>
      </c>
      <c r="V4472">
        <v>30</v>
      </c>
      <c r="W4472" t="s">
        <v>78</v>
      </c>
      <c r="X4472">
        <v>0</v>
      </c>
      <c r="Y4472" t="s">
        <v>79</v>
      </c>
      <c r="Z4472" t="s">
        <v>286</v>
      </c>
      <c r="AA4472" t="s">
        <v>81</v>
      </c>
      <c r="AB4472" t="s">
        <v>82</v>
      </c>
      <c r="AC4472">
        <v>17</v>
      </c>
      <c r="AD4472" t="s">
        <v>78</v>
      </c>
      <c r="AE4472">
        <v>0</v>
      </c>
      <c r="AF4472">
        <v>0</v>
      </c>
      <c r="AG4472" t="s">
        <v>81</v>
      </c>
      <c r="AH4472">
        <v>6</v>
      </c>
      <c r="AI4472" t="s">
        <v>83</v>
      </c>
      <c r="AJ4472">
        <v>0</v>
      </c>
      <c r="AK4472" t="s">
        <v>8847</v>
      </c>
      <c r="AL4472" t="s">
        <v>84</v>
      </c>
      <c r="AM4472" t="s">
        <v>71</v>
      </c>
      <c r="AN4472" t="s">
        <v>73</v>
      </c>
      <c r="AO4472" t="s">
        <v>81</v>
      </c>
      <c r="AP4472" t="s">
        <v>73</v>
      </c>
      <c r="AQ4472" t="s">
        <v>23995</v>
      </c>
      <c r="AT4472" t="s">
        <v>81</v>
      </c>
      <c r="AU4472" t="s">
        <v>67</v>
      </c>
    </row>
    <row r="4473" spans="1:47" x14ac:dyDescent="0.25">
      <c r="A4473">
        <v>7239</v>
      </c>
      <c r="B4473" t="s">
        <v>23996</v>
      </c>
      <c r="C4473" t="s">
        <v>101</v>
      </c>
      <c r="D4473" t="s">
        <v>23997</v>
      </c>
      <c r="E4473" t="s">
        <v>23998</v>
      </c>
      <c r="F4473" t="s">
        <v>23999</v>
      </c>
      <c r="G4473" t="s">
        <v>24000</v>
      </c>
      <c r="H4473" t="s">
        <v>71</v>
      </c>
      <c r="I4473" s="39">
        <v>40939.725694444445</v>
      </c>
      <c r="J4473" t="s">
        <v>24001</v>
      </c>
      <c r="K4473">
        <v>10</v>
      </c>
      <c r="L4473">
        <v>1426.38</v>
      </c>
      <c r="M4473" t="s">
        <v>73</v>
      </c>
      <c r="N4473" t="s">
        <v>74</v>
      </c>
      <c r="O4473" t="s">
        <v>75</v>
      </c>
      <c r="P4473">
        <v>4</v>
      </c>
      <c r="Q4473">
        <v>1</v>
      </c>
      <c r="R4473">
        <v>14</v>
      </c>
      <c r="S4473">
        <v>9</v>
      </c>
      <c r="T4473" t="s">
        <v>76</v>
      </c>
      <c r="U4473" t="s">
        <v>77</v>
      </c>
      <c r="V4473">
        <v>30</v>
      </c>
      <c r="W4473" t="s">
        <v>78</v>
      </c>
      <c r="X4473">
        <v>0</v>
      </c>
      <c r="Y4473" t="s">
        <v>79</v>
      </c>
      <c r="Z4473" t="s">
        <v>347</v>
      </c>
      <c r="AA4473" t="s">
        <v>81</v>
      </c>
      <c r="AB4473" t="s">
        <v>82</v>
      </c>
      <c r="AC4473">
        <v>9</v>
      </c>
      <c r="AD4473" t="s">
        <v>78</v>
      </c>
      <c r="AE4473">
        <v>0</v>
      </c>
      <c r="AF4473">
        <v>0</v>
      </c>
      <c r="AG4473" t="s">
        <v>81</v>
      </c>
      <c r="AH4473">
        <v>6</v>
      </c>
      <c r="AI4473" t="s">
        <v>83</v>
      </c>
      <c r="AJ4473">
        <v>0</v>
      </c>
      <c r="AK4473" t="s">
        <v>23997</v>
      </c>
      <c r="AL4473" t="s">
        <v>84</v>
      </c>
      <c r="AM4473" t="s">
        <v>71</v>
      </c>
      <c r="AN4473" t="s">
        <v>73</v>
      </c>
      <c r="AO4473" t="s">
        <v>81</v>
      </c>
      <c r="AP4473" t="s">
        <v>73</v>
      </c>
      <c r="AQ4473" t="s">
        <v>24002</v>
      </c>
      <c r="AT4473" t="s">
        <v>445</v>
      </c>
      <c r="AU4473" t="s">
        <v>67</v>
      </c>
    </row>
    <row r="4474" spans="1:47" x14ac:dyDescent="0.25">
      <c r="A4474">
        <v>7240</v>
      </c>
      <c r="B4474" t="s">
        <v>24003</v>
      </c>
      <c r="C4474" t="s">
        <v>101</v>
      </c>
      <c r="D4474" t="s">
        <v>24004</v>
      </c>
      <c r="E4474" t="s">
        <v>24005</v>
      </c>
      <c r="F4474" t="s">
        <v>24005</v>
      </c>
      <c r="G4474" t="s">
        <v>24006</v>
      </c>
      <c r="H4474" t="s">
        <v>71</v>
      </c>
      <c r="I4474" s="39">
        <v>40946.634722222225</v>
      </c>
      <c r="J4474" t="s">
        <v>24007</v>
      </c>
      <c r="K4474">
        <v>1000</v>
      </c>
      <c r="L4474">
        <v>0</v>
      </c>
      <c r="M4474" t="s">
        <v>73</v>
      </c>
      <c r="N4474" t="s">
        <v>74</v>
      </c>
      <c r="O4474" t="s">
        <v>75</v>
      </c>
      <c r="P4474">
        <v>5</v>
      </c>
      <c r="Q4474">
        <v>1</v>
      </c>
      <c r="R4474">
        <v>13</v>
      </c>
      <c r="S4474">
        <v>6</v>
      </c>
      <c r="T4474" t="s">
        <v>76</v>
      </c>
      <c r="U4474" t="s">
        <v>77</v>
      </c>
      <c r="V4474">
        <v>30</v>
      </c>
      <c r="W4474" t="s">
        <v>78</v>
      </c>
      <c r="X4474">
        <v>0</v>
      </c>
      <c r="Y4474" t="s">
        <v>79</v>
      </c>
      <c r="Z4474" t="s">
        <v>737</v>
      </c>
      <c r="AA4474" t="s">
        <v>81</v>
      </c>
      <c r="AB4474" t="s">
        <v>82</v>
      </c>
      <c r="AC4474">
        <v>6</v>
      </c>
      <c r="AD4474" t="s">
        <v>78</v>
      </c>
      <c r="AE4474">
        <v>0</v>
      </c>
      <c r="AF4474">
        <v>0</v>
      </c>
      <c r="AG4474" t="s">
        <v>81</v>
      </c>
      <c r="AH4474">
        <v>6</v>
      </c>
      <c r="AI4474" t="s">
        <v>83</v>
      </c>
      <c r="AJ4474">
        <v>0</v>
      </c>
      <c r="AK4474" t="s">
        <v>24004</v>
      </c>
      <c r="AL4474" t="s">
        <v>84</v>
      </c>
      <c r="AM4474" t="s">
        <v>71</v>
      </c>
      <c r="AN4474" t="s">
        <v>73</v>
      </c>
      <c r="AO4474" t="s">
        <v>81</v>
      </c>
      <c r="AP4474" t="s">
        <v>73</v>
      </c>
      <c r="AQ4474" t="s">
        <v>24008</v>
      </c>
      <c r="AT4474" t="s">
        <v>99</v>
      </c>
      <c r="AU4474" t="s">
        <v>67</v>
      </c>
    </row>
    <row r="4475" spans="1:47" x14ac:dyDescent="0.25">
      <c r="A4475">
        <v>7241</v>
      </c>
      <c r="B4475" t="s">
        <v>24009</v>
      </c>
      <c r="C4475" t="s">
        <v>67</v>
      </c>
      <c r="D4475" t="s">
        <v>24010</v>
      </c>
      <c r="E4475" t="s">
        <v>24011</v>
      </c>
      <c r="F4475" t="s">
        <v>24011</v>
      </c>
      <c r="G4475" t="s">
        <v>71</v>
      </c>
      <c r="H4475" t="s">
        <v>71</v>
      </c>
      <c r="I4475" s="39">
        <v>40947.622916666667</v>
      </c>
      <c r="J4475" t="s">
        <v>24012</v>
      </c>
      <c r="K4475">
        <v>1500</v>
      </c>
      <c r="L4475">
        <v>0</v>
      </c>
      <c r="M4475" t="s">
        <v>73</v>
      </c>
      <c r="N4475" t="s">
        <v>74</v>
      </c>
      <c r="O4475" t="s">
        <v>75</v>
      </c>
      <c r="P4475">
        <v>10</v>
      </c>
      <c r="Q4475">
        <v>1</v>
      </c>
      <c r="R4475">
        <v>8</v>
      </c>
      <c r="S4475">
        <v>2</v>
      </c>
      <c r="T4475" t="s">
        <v>76</v>
      </c>
      <c r="U4475" t="s">
        <v>77</v>
      </c>
      <c r="V4475">
        <v>30</v>
      </c>
      <c r="W4475" t="s">
        <v>78</v>
      </c>
      <c r="X4475">
        <v>0</v>
      </c>
      <c r="Y4475" t="s">
        <v>79</v>
      </c>
      <c r="Z4475" t="s">
        <v>368</v>
      </c>
      <c r="AA4475" t="s">
        <v>81</v>
      </c>
      <c r="AB4475" t="s">
        <v>82</v>
      </c>
      <c r="AC4475">
        <v>2</v>
      </c>
      <c r="AD4475" t="s">
        <v>78</v>
      </c>
      <c r="AE4475">
        <v>0</v>
      </c>
      <c r="AF4475">
        <v>0</v>
      </c>
      <c r="AG4475" t="s">
        <v>81</v>
      </c>
      <c r="AH4475">
        <v>6</v>
      </c>
      <c r="AI4475" t="s">
        <v>83</v>
      </c>
      <c r="AJ4475">
        <v>0</v>
      </c>
      <c r="AK4475" t="s">
        <v>24009</v>
      </c>
      <c r="AL4475" t="s">
        <v>84</v>
      </c>
      <c r="AM4475" t="s">
        <v>71</v>
      </c>
      <c r="AN4475" t="s">
        <v>73</v>
      </c>
      <c r="AO4475" t="s">
        <v>81</v>
      </c>
      <c r="AP4475" t="s">
        <v>73</v>
      </c>
      <c r="AQ4475" t="s">
        <v>71</v>
      </c>
      <c r="AT4475" t="s">
        <v>81</v>
      </c>
      <c r="AU4475" t="s">
        <v>67</v>
      </c>
    </row>
    <row r="4476" spans="1:47" x14ac:dyDescent="0.25">
      <c r="A4476">
        <v>7242</v>
      </c>
      <c r="B4476" t="s">
        <v>24013</v>
      </c>
      <c r="C4476" t="s">
        <v>101</v>
      </c>
      <c r="D4476" t="s">
        <v>24014</v>
      </c>
      <c r="E4476" t="s">
        <v>24015</v>
      </c>
      <c r="F4476" t="s">
        <v>24016</v>
      </c>
      <c r="G4476" t="s">
        <v>24017</v>
      </c>
      <c r="H4476" t="s">
        <v>71</v>
      </c>
      <c r="I4476" s="39">
        <v>40948.531944444447</v>
      </c>
      <c r="J4476" t="s">
        <v>24018</v>
      </c>
      <c r="K4476">
        <v>1000</v>
      </c>
      <c r="L4476">
        <v>400</v>
      </c>
      <c r="M4476" t="s">
        <v>73</v>
      </c>
      <c r="N4476" t="s">
        <v>74</v>
      </c>
      <c r="O4476" t="s">
        <v>75</v>
      </c>
      <c r="P4476">
        <v>4</v>
      </c>
      <c r="Q4476">
        <v>1</v>
      </c>
      <c r="R4476">
        <v>9</v>
      </c>
      <c r="S4476">
        <v>9</v>
      </c>
      <c r="T4476" t="s">
        <v>76</v>
      </c>
      <c r="U4476" t="s">
        <v>77</v>
      </c>
      <c r="V4476">
        <v>30</v>
      </c>
      <c r="W4476" t="s">
        <v>78</v>
      </c>
      <c r="X4476">
        <v>0</v>
      </c>
      <c r="Y4476" t="s">
        <v>79</v>
      </c>
      <c r="Z4476" t="s">
        <v>6969</v>
      </c>
      <c r="AA4476" t="s">
        <v>81</v>
      </c>
      <c r="AB4476" t="s">
        <v>82</v>
      </c>
      <c r="AC4476">
        <v>9</v>
      </c>
      <c r="AD4476" t="s">
        <v>78</v>
      </c>
      <c r="AE4476">
        <v>0</v>
      </c>
      <c r="AF4476">
        <v>0</v>
      </c>
      <c r="AG4476" t="s">
        <v>81</v>
      </c>
      <c r="AH4476">
        <v>6</v>
      </c>
      <c r="AI4476" t="s">
        <v>83</v>
      </c>
      <c r="AJ4476">
        <v>0</v>
      </c>
      <c r="AK4476" t="s">
        <v>24013</v>
      </c>
      <c r="AL4476" t="s">
        <v>84</v>
      </c>
      <c r="AM4476" t="s">
        <v>71</v>
      </c>
      <c r="AN4476" t="s">
        <v>73</v>
      </c>
      <c r="AO4476" t="s">
        <v>81</v>
      </c>
      <c r="AP4476" t="s">
        <v>73</v>
      </c>
      <c r="AQ4476" t="s">
        <v>24019</v>
      </c>
      <c r="AT4476" t="s">
        <v>99</v>
      </c>
      <c r="AU4476" t="s">
        <v>67</v>
      </c>
    </row>
    <row r="4477" spans="1:47" x14ac:dyDescent="0.25">
      <c r="A4477">
        <v>7243</v>
      </c>
      <c r="B4477" t="s">
        <v>24020</v>
      </c>
      <c r="C4477" t="s">
        <v>67</v>
      </c>
      <c r="D4477" t="s">
        <v>24020</v>
      </c>
      <c r="E4477" t="s">
        <v>24021</v>
      </c>
      <c r="F4477" t="s">
        <v>24021</v>
      </c>
      <c r="G4477" t="s">
        <v>24022</v>
      </c>
      <c r="H4477" t="s">
        <v>71</v>
      </c>
      <c r="I4477" s="39">
        <v>40953.624305555553</v>
      </c>
      <c r="J4477" t="s">
        <v>24023</v>
      </c>
      <c r="K4477">
        <v>1500</v>
      </c>
      <c r="L4477">
        <v>0</v>
      </c>
      <c r="M4477" t="s">
        <v>73</v>
      </c>
      <c r="N4477" t="s">
        <v>74</v>
      </c>
      <c r="O4477" t="s">
        <v>75</v>
      </c>
      <c r="P4477">
        <v>9</v>
      </c>
      <c r="Q4477">
        <v>1</v>
      </c>
      <c r="R4477">
        <v>4</v>
      </c>
      <c r="S4477">
        <v>18</v>
      </c>
      <c r="T4477" t="s">
        <v>76</v>
      </c>
      <c r="U4477" t="s">
        <v>77</v>
      </c>
      <c r="V4477">
        <v>30</v>
      </c>
      <c r="W4477" t="s">
        <v>78</v>
      </c>
      <c r="X4477">
        <v>0</v>
      </c>
      <c r="Y4477" t="s">
        <v>79</v>
      </c>
      <c r="Z4477" t="s">
        <v>2151</v>
      </c>
      <c r="AA4477" t="s">
        <v>81</v>
      </c>
      <c r="AB4477" t="s">
        <v>82</v>
      </c>
      <c r="AC4477">
        <v>18</v>
      </c>
      <c r="AD4477" t="s">
        <v>78</v>
      </c>
      <c r="AE4477">
        <v>0</v>
      </c>
      <c r="AF4477">
        <v>0</v>
      </c>
      <c r="AG4477" t="s">
        <v>81</v>
      </c>
      <c r="AH4477">
        <v>6</v>
      </c>
      <c r="AI4477" t="s">
        <v>83</v>
      </c>
      <c r="AJ4477">
        <v>0</v>
      </c>
      <c r="AK4477" t="s">
        <v>24020</v>
      </c>
      <c r="AL4477" t="s">
        <v>84</v>
      </c>
      <c r="AM4477" t="s">
        <v>71</v>
      </c>
      <c r="AN4477" t="s">
        <v>73</v>
      </c>
      <c r="AO4477" t="s">
        <v>81</v>
      </c>
      <c r="AP4477" t="s">
        <v>73</v>
      </c>
      <c r="AQ4477" t="s">
        <v>71</v>
      </c>
      <c r="AT4477" t="s">
        <v>99</v>
      </c>
      <c r="AU4477" t="s">
        <v>67</v>
      </c>
    </row>
    <row r="4478" spans="1:47" x14ac:dyDescent="0.25">
      <c r="A4478">
        <v>7244</v>
      </c>
      <c r="B4478" t="s">
        <v>24024</v>
      </c>
      <c r="C4478" t="s">
        <v>67</v>
      </c>
      <c r="D4478" t="s">
        <v>24024</v>
      </c>
      <c r="E4478" t="s">
        <v>24025</v>
      </c>
      <c r="F4478" t="s">
        <v>24025</v>
      </c>
      <c r="G4478" t="s">
        <v>24026</v>
      </c>
      <c r="H4478" t="s">
        <v>24027</v>
      </c>
      <c r="I4478" s="39">
        <v>40953.629166666666</v>
      </c>
      <c r="J4478" t="s">
        <v>24028</v>
      </c>
      <c r="K4478">
        <v>1500</v>
      </c>
      <c r="L4478">
        <v>0</v>
      </c>
      <c r="M4478" t="s">
        <v>73</v>
      </c>
      <c r="N4478" t="s">
        <v>74</v>
      </c>
      <c r="O4478" t="s">
        <v>75</v>
      </c>
      <c r="P4478">
        <v>1</v>
      </c>
      <c r="Q4478">
        <v>1</v>
      </c>
      <c r="R4478">
        <v>5</v>
      </c>
      <c r="S4478">
        <v>19</v>
      </c>
      <c r="T4478" t="s">
        <v>76</v>
      </c>
      <c r="U4478" t="s">
        <v>77</v>
      </c>
      <c r="V4478">
        <v>30</v>
      </c>
      <c r="W4478" t="s">
        <v>78</v>
      </c>
      <c r="X4478">
        <v>0</v>
      </c>
      <c r="Y4478" t="s">
        <v>84</v>
      </c>
      <c r="Z4478" t="s">
        <v>6013</v>
      </c>
      <c r="AA4478" t="s">
        <v>81</v>
      </c>
      <c r="AB4478" t="s">
        <v>82</v>
      </c>
      <c r="AC4478">
        <v>19</v>
      </c>
      <c r="AD4478" t="s">
        <v>78</v>
      </c>
      <c r="AE4478">
        <v>0</v>
      </c>
      <c r="AF4478">
        <v>0</v>
      </c>
      <c r="AG4478" t="s">
        <v>81</v>
      </c>
      <c r="AH4478">
        <v>6</v>
      </c>
      <c r="AI4478" t="s">
        <v>83</v>
      </c>
      <c r="AJ4478">
        <v>0</v>
      </c>
      <c r="AK4478" t="s">
        <v>24024</v>
      </c>
      <c r="AL4478" t="s">
        <v>84</v>
      </c>
      <c r="AM4478" t="s">
        <v>71</v>
      </c>
      <c r="AN4478" t="s">
        <v>73</v>
      </c>
      <c r="AO4478" t="s">
        <v>81</v>
      </c>
      <c r="AP4478" t="s">
        <v>73</v>
      </c>
      <c r="AQ4478" t="s">
        <v>71</v>
      </c>
      <c r="AT4478" t="s">
        <v>99</v>
      </c>
      <c r="AU4478" t="s">
        <v>67</v>
      </c>
    </row>
    <row r="4479" spans="1:47" x14ac:dyDescent="0.25">
      <c r="A4479">
        <v>7245</v>
      </c>
      <c r="B4479" t="s">
        <v>24029</v>
      </c>
      <c r="C4479" t="s">
        <v>67</v>
      </c>
      <c r="D4479" t="s">
        <v>24029</v>
      </c>
      <c r="E4479" t="s">
        <v>24030</v>
      </c>
      <c r="F4479" t="s">
        <v>24030</v>
      </c>
      <c r="G4479" t="s">
        <v>24031</v>
      </c>
      <c r="H4479" t="s">
        <v>71</v>
      </c>
      <c r="I4479" s="39">
        <v>40953.631249999999</v>
      </c>
      <c r="J4479" t="s">
        <v>24032</v>
      </c>
      <c r="K4479">
        <v>1500</v>
      </c>
      <c r="L4479">
        <v>116.8</v>
      </c>
      <c r="M4479" t="s">
        <v>73</v>
      </c>
      <c r="N4479" t="s">
        <v>74</v>
      </c>
      <c r="O4479" t="s">
        <v>75</v>
      </c>
      <c r="P4479">
        <v>9</v>
      </c>
      <c r="Q4479">
        <v>1</v>
      </c>
      <c r="R4479">
        <v>12</v>
      </c>
      <c r="S4479">
        <v>1</v>
      </c>
      <c r="T4479" t="s">
        <v>76</v>
      </c>
      <c r="U4479" t="s">
        <v>77</v>
      </c>
      <c r="V4479">
        <v>30</v>
      </c>
      <c r="W4479" t="s">
        <v>78</v>
      </c>
      <c r="X4479">
        <v>0</v>
      </c>
      <c r="Y4479" t="s">
        <v>79</v>
      </c>
      <c r="Z4479" t="s">
        <v>2151</v>
      </c>
      <c r="AA4479" t="s">
        <v>81</v>
      </c>
      <c r="AB4479" t="s">
        <v>82</v>
      </c>
      <c r="AC4479">
        <v>1</v>
      </c>
      <c r="AD4479" t="s">
        <v>78</v>
      </c>
      <c r="AE4479">
        <v>0</v>
      </c>
      <c r="AF4479">
        <v>0</v>
      </c>
      <c r="AG4479" t="s">
        <v>81</v>
      </c>
      <c r="AH4479">
        <v>6</v>
      </c>
      <c r="AI4479" t="s">
        <v>83</v>
      </c>
      <c r="AJ4479">
        <v>0</v>
      </c>
      <c r="AK4479" t="s">
        <v>24029</v>
      </c>
      <c r="AL4479" t="s">
        <v>84</v>
      </c>
      <c r="AM4479" t="s">
        <v>71</v>
      </c>
      <c r="AN4479" t="s">
        <v>73</v>
      </c>
      <c r="AO4479" t="s">
        <v>81</v>
      </c>
      <c r="AP4479" t="s">
        <v>73</v>
      </c>
      <c r="AQ4479" t="s">
        <v>71</v>
      </c>
      <c r="AT4479" t="s">
        <v>81</v>
      </c>
      <c r="AU4479" t="s">
        <v>67</v>
      </c>
    </row>
    <row r="4480" spans="1:47" x14ac:dyDescent="0.25">
      <c r="A4480">
        <v>7246</v>
      </c>
      <c r="B4480" t="s">
        <v>24033</v>
      </c>
      <c r="C4480" t="s">
        <v>101</v>
      </c>
      <c r="D4480" t="s">
        <v>24034</v>
      </c>
      <c r="E4480" t="s">
        <v>24035</v>
      </c>
      <c r="F4480" t="s">
        <v>24035</v>
      </c>
      <c r="G4480" t="s">
        <v>24036</v>
      </c>
      <c r="H4480" t="s">
        <v>71</v>
      </c>
      <c r="I4480" s="39">
        <v>40954.487500000003</v>
      </c>
      <c r="J4480" t="s">
        <v>24037</v>
      </c>
      <c r="K4480">
        <v>1500</v>
      </c>
      <c r="L4480">
        <v>0</v>
      </c>
      <c r="M4480" t="s">
        <v>73</v>
      </c>
      <c r="N4480" t="s">
        <v>74</v>
      </c>
      <c r="O4480" t="s">
        <v>75</v>
      </c>
      <c r="P4480">
        <v>4</v>
      </c>
      <c r="Q4480">
        <v>1</v>
      </c>
      <c r="R4480">
        <v>11</v>
      </c>
      <c r="S4480">
        <v>9</v>
      </c>
      <c r="T4480" t="s">
        <v>76</v>
      </c>
      <c r="U4480" t="s">
        <v>77</v>
      </c>
      <c r="V4480">
        <v>30</v>
      </c>
      <c r="W4480" t="s">
        <v>78</v>
      </c>
      <c r="X4480">
        <v>0</v>
      </c>
      <c r="Y4480" t="s">
        <v>79</v>
      </c>
      <c r="Z4480" t="s">
        <v>347</v>
      </c>
      <c r="AA4480" t="s">
        <v>81</v>
      </c>
      <c r="AB4480" t="s">
        <v>82</v>
      </c>
      <c r="AC4480">
        <v>9</v>
      </c>
      <c r="AD4480" t="s">
        <v>78</v>
      </c>
      <c r="AE4480">
        <v>0</v>
      </c>
      <c r="AF4480">
        <v>0</v>
      </c>
      <c r="AG4480" t="s">
        <v>81</v>
      </c>
      <c r="AH4480">
        <v>6</v>
      </c>
      <c r="AI4480" t="s">
        <v>83</v>
      </c>
      <c r="AJ4480">
        <v>0</v>
      </c>
      <c r="AK4480" t="s">
        <v>24033</v>
      </c>
      <c r="AL4480" t="s">
        <v>84</v>
      </c>
      <c r="AM4480" t="s">
        <v>71</v>
      </c>
      <c r="AN4480" t="s">
        <v>73</v>
      </c>
      <c r="AO4480" t="s">
        <v>81</v>
      </c>
      <c r="AP4480" t="s">
        <v>73</v>
      </c>
      <c r="AQ4480" t="s">
        <v>71</v>
      </c>
      <c r="AT4480" t="s">
        <v>445</v>
      </c>
      <c r="AU4480" t="s">
        <v>67</v>
      </c>
    </row>
    <row r="4481" spans="1:47" x14ac:dyDescent="0.25">
      <c r="A4481">
        <v>7247</v>
      </c>
      <c r="B4481" t="s">
        <v>24038</v>
      </c>
      <c r="C4481" t="s">
        <v>101</v>
      </c>
      <c r="D4481" t="s">
        <v>24039</v>
      </c>
      <c r="E4481" t="s">
        <v>24040</v>
      </c>
      <c r="F4481" t="s">
        <v>24040</v>
      </c>
      <c r="G4481" t="s">
        <v>24041</v>
      </c>
      <c r="H4481" t="s">
        <v>71</v>
      </c>
      <c r="I4481" s="39">
        <v>40954.492361111108</v>
      </c>
      <c r="J4481" t="s">
        <v>24042</v>
      </c>
      <c r="K4481">
        <v>300</v>
      </c>
      <c r="L4481">
        <v>0</v>
      </c>
      <c r="M4481" t="s">
        <v>73</v>
      </c>
      <c r="N4481" t="s">
        <v>74</v>
      </c>
      <c r="O4481" t="s">
        <v>75</v>
      </c>
      <c r="P4481">
        <v>4</v>
      </c>
      <c r="Q4481">
        <v>1</v>
      </c>
      <c r="R4481">
        <v>11</v>
      </c>
      <c r="S4481">
        <v>9</v>
      </c>
      <c r="T4481" t="s">
        <v>76</v>
      </c>
      <c r="U4481" t="s">
        <v>77</v>
      </c>
      <c r="V4481">
        <v>30</v>
      </c>
      <c r="W4481" t="s">
        <v>78</v>
      </c>
      <c r="X4481">
        <v>0</v>
      </c>
      <c r="Y4481" t="s">
        <v>79</v>
      </c>
      <c r="Z4481" t="s">
        <v>347</v>
      </c>
      <c r="AA4481" t="s">
        <v>81</v>
      </c>
      <c r="AB4481" t="s">
        <v>82</v>
      </c>
      <c r="AC4481">
        <v>9</v>
      </c>
      <c r="AD4481" t="s">
        <v>78</v>
      </c>
      <c r="AE4481">
        <v>0</v>
      </c>
      <c r="AF4481">
        <v>0</v>
      </c>
      <c r="AG4481" t="s">
        <v>81</v>
      </c>
      <c r="AH4481">
        <v>6</v>
      </c>
      <c r="AI4481" t="s">
        <v>83</v>
      </c>
      <c r="AJ4481">
        <v>0</v>
      </c>
      <c r="AK4481" t="s">
        <v>24038</v>
      </c>
      <c r="AL4481" t="s">
        <v>84</v>
      </c>
      <c r="AM4481" t="s">
        <v>71</v>
      </c>
      <c r="AN4481" t="s">
        <v>73</v>
      </c>
      <c r="AO4481" t="s">
        <v>81</v>
      </c>
      <c r="AP4481" t="s">
        <v>73</v>
      </c>
      <c r="AQ4481" t="s">
        <v>71</v>
      </c>
      <c r="AT4481" t="s">
        <v>78</v>
      </c>
      <c r="AU4481" t="s">
        <v>67</v>
      </c>
    </row>
    <row r="4482" spans="1:47" x14ac:dyDescent="0.25">
      <c r="A4482">
        <v>7248</v>
      </c>
      <c r="B4482" t="s">
        <v>23061</v>
      </c>
      <c r="C4482" t="s">
        <v>101</v>
      </c>
      <c r="D4482" t="s">
        <v>24043</v>
      </c>
      <c r="E4482" t="s">
        <v>24044</v>
      </c>
      <c r="F4482" t="s">
        <v>24045</v>
      </c>
      <c r="G4482" t="s">
        <v>24046</v>
      </c>
      <c r="H4482" t="s">
        <v>24047</v>
      </c>
      <c r="I4482" s="39">
        <v>40955.452777777777</v>
      </c>
      <c r="J4482" t="s">
        <v>24048</v>
      </c>
      <c r="K4482">
        <v>1000</v>
      </c>
      <c r="L4482">
        <v>1437.68</v>
      </c>
      <c r="M4482" t="s">
        <v>73</v>
      </c>
      <c r="N4482" t="s">
        <v>74</v>
      </c>
      <c r="O4482" t="s">
        <v>75</v>
      </c>
      <c r="P4482">
        <v>20</v>
      </c>
      <c r="Q4482">
        <v>1</v>
      </c>
      <c r="R4482">
        <v>6</v>
      </c>
      <c r="S4482">
        <v>10</v>
      </c>
      <c r="T4482" t="s">
        <v>76</v>
      </c>
      <c r="U4482" t="s">
        <v>77</v>
      </c>
      <c r="V4482">
        <v>30</v>
      </c>
      <c r="W4482" t="s">
        <v>78</v>
      </c>
      <c r="X4482">
        <v>0</v>
      </c>
      <c r="Y4482" t="s">
        <v>79</v>
      </c>
      <c r="Z4482" t="s">
        <v>704</v>
      </c>
      <c r="AA4482" t="s">
        <v>81</v>
      </c>
      <c r="AB4482" t="s">
        <v>82</v>
      </c>
      <c r="AC4482">
        <v>10</v>
      </c>
      <c r="AD4482" t="s">
        <v>78</v>
      </c>
      <c r="AE4482">
        <v>0</v>
      </c>
      <c r="AF4482">
        <v>0</v>
      </c>
      <c r="AG4482" t="s">
        <v>81</v>
      </c>
      <c r="AH4482">
        <v>6</v>
      </c>
      <c r="AI4482" t="s">
        <v>83</v>
      </c>
      <c r="AJ4482">
        <v>0</v>
      </c>
      <c r="AK4482" t="s">
        <v>23061</v>
      </c>
      <c r="AL4482" t="s">
        <v>84</v>
      </c>
      <c r="AM4482" t="s">
        <v>24049</v>
      </c>
      <c r="AN4482" t="s">
        <v>73</v>
      </c>
      <c r="AO4482" t="s">
        <v>81</v>
      </c>
      <c r="AP4482" t="s">
        <v>73</v>
      </c>
      <c r="AQ4482" t="s">
        <v>24050</v>
      </c>
      <c r="AT4482" t="s">
        <v>99</v>
      </c>
      <c r="AU4482" t="s">
        <v>67</v>
      </c>
    </row>
    <row r="4483" spans="1:47" x14ac:dyDescent="0.25">
      <c r="A4483">
        <v>7249</v>
      </c>
      <c r="B4483" t="s">
        <v>24051</v>
      </c>
      <c r="C4483" t="s">
        <v>67</v>
      </c>
      <c r="D4483" t="s">
        <v>24052</v>
      </c>
      <c r="E4483" t="s">
        <v>24053</v>
      </c>
      <c r="F4483" t="s">
        <v>24053</v>
      </c>
      <c r="G4483" t="s">
        <v>24054</v>
      </c>
      <c r="H4483" t="s">
        <v>71</v>
      </c>
      <c r="I4483" s="39">
        <v>40956.436111111114</v>
      </c>
      <c r="J4483" t="s">
        <v>24055</v>
      </c>
      <c r="K4483">
        <v>1000</v>
      </c>
      <c r="L4483">
        <v>0</v>
      </c>
      <c r="M4483" t="s">
        <v>73</v>
      </c>
      <c r="N4483" t="s">
        <v>74</v>
      </c>
      <c r="O4483" t="s">
        <v>75</v>
      </c>
      <c r="P4483">
        <v>12</v>
      </c>
      <c r="Q4483">
        <v>1</v>
      </c>
      <c r="R4483">
        <v>7</v>
      </c>
      <c r="S4483">
        <v>12</v>
      </c>
      <c r="T4483" t="s">
        <v>76</v>
      </c>
      <c r="U4483" t="s">
        <v>77</v>
      </c>
      <c r="V4483">
        <v>30</v>
      </c>
      <c r="W4483" t="s">
        <v>78</v>
      </c>
      <c r="X4483">
        <v>0</v>
      </c>
      <c r="Y4483" t="s">
        <v>79</v>
      </c>
      <c r="Z4483" t="s">
        <v>269</v>
      </c>
      <c r="AA4483" t="s">
        <v>81</v>
      </c>
      <c r="AB4483" t="s">
        <v>82</v>
      </c>
      <c r="AC4483">
        <v>12</v>
      </c>
      <c r="AD4483" t="s">
        <v>78</v>
      </c>
      <c r="AE4483">
        <v>0</v>
      </c>
      <c r="AF4483">
        <v>0</v>
      </c>
      <c r="AG4483" t="s">
        <v>81</v>
      </c>
      <c r="AH4483">
        <v>6</v>
      </c>
      <c r="AI4483" t="s">
        <v>83</v>
      </c>
      <c r="AJ4483">
        <v>0</v>
      </c>
      <c r="AK4483" t="s">
        <v>24052</v>
      </c>
      <c r="AL4483" t="s">
        <v>84</v>
      </c>
      <c r="AM4483" t="s">
        <v>71</v>
      </c>
      <c r="AN4483" t="s">
        <v>73</v>
      </c>
      <c r="AO4483" t="s">
        <v>81</v>
      </c>
      <c r="AP4483" t="s">
        <v>73</v>
      </c>
      <c r="AQ4483" t="s">
        <v>24056</v>
      </c>
      <c r="AT4483" t="s">
        <v>99</v>
      </c>
      <c r="AU4483" t="s">
        <v>67</v>
      </c>
    </row>
    <row r="4484" spans="1:47" x14ac:dyDescent="0.25">
      <c r="A4484">
        <v>7250</v>
      </c>
      <c r="B4484" t="s">
        <v>8051</v>
      </c>
      <c r="C4484" t="s">
        <v>67</v>
      </c>
      <c r="D4484" t="s">
        <v>24057</v>
      </c>
      <c r="E4484" t="s">
        <v>24058</v>
      </c>
      <c r="F4484" t="s">
        <v>24058</v>
      </c>
      <c r="G4484" t="s">
        <v>24059</v>
      </c>
      <c r="H4484" t="s">
        <v>71</v>
      </c>
      <c r="I4484" s="39">
        <v>40956.438888888886</v>
      </c>
      <c r="J4484" t="s">
        <v>24060</v>
      </c>
      <c r="K4484">
        <v>100</v>
      </c>
      <c r="L4484">
        <v>0</v>
      </c>
      <c r="M4484" t="s">
        <v>73</v>
      </c>
      <c r="N4484" t="s">
        <v>74</v>
      </c>
      <c r="O4484" t="s">
        <v>75</v>
      </c>
      <c r="P4484">
        <v>12</v>
      </c>
      <c r="Q4484">
        <v>1</v>
      </c>
      <c r="R4484">
        <v>2</v>
      </c>
      <c r="S4484">
        <v>12</v>
      </c>
      <c r="T4484" t="s">
        <v>76</v>
      </c>
      <c r="U4484" t="s">
        <v>77</v>
      </c>
      <c r="V4484">
        <v>30</v>
      </c>
      <c r="W4484" t="s">
        <v>78</v>
      </c>
      <c r="X4484">
        <v>0</v>
      </c>
      <c r="Y4484" t="s">
        <v>79</v>
      </c>
      <c r="Z4484" t="s">
        <v>2151</v>
      </c>
      <c r="AA4484" t="s">
        <v>81</v>
      </c>
      <c r="AB4484" t="s">
        <v>82</v>
      </c>
      <c r="AC4484">
        <v>12</v>
      </c>
      <c r="AD4484" t="s">
        <v>78</v>
      </c>
      <c r="AE4484">
        <v>0</v>
      </c>
      <c r="AF4484">
        <v>0</v>
      </c>
      <c r="AG4484" t="s">
        <v>81</v>
      </c>
      <c r="AH4484">
        <v>6</v>
      </c>
      <c r="AI4484" t="s">
        <v>83</v>
      </c>
      <c r="AJ4484">
        <v>0</v>
      </c>
      <c r="AK4484" t="s">
        <v>8051</v>
      </c>
      <c r="AL4484" t="s">
        <v>84</v>
      </c>
      <c r="AM4484" t="s">
        <v>71</v>
      </c>
      <c r="AN4484" t="s">
        <v>73</v>
      </c>
      <c r="AO4484" t="s">
        <v>81</v>
      </c>
      <c r="AP4484" t="s">
        <v>73</v>
      </c>
      <c r="AQ4484" t="s">
        <v>24061</v>
      </c>
      <c r="AT4484" t="s">
        <v>99</v>
      </c>
      <c r="AU4484" t="s">
        <v>67</v>
      </c>
    </row>
    <row r="4485" spans="1:47" x14ac:dyDescent="0.25">
      <c r="A4485">
        <v>7251</v>
      </c>
      <c r="B4485" t="s">
        <v>24062</v>
      </c>
      <c r="C4485" t="s">
        <v>101</v>
      </c>
      <c r="D4485" t="s">
        <v>24063</v>
      </c>
      <c r="E4485" t="s">
        <v>24064</v>
      </c>
      <c r="F4485" t="s">
        <v>24064</v>
      </c>
      <c r="G4485" t="s">
        <v>24065</v>
      </c>
      <c r="H4485" t="s">
        <v>24066</v>
      </c>
      <c r="I4485" s="39">
        <v>40956.443055555559</v>
      </c>
      <c r="J4485" t="s">
        <v>24067</v>
      </c>
      <c r="K4485">
        <v>1000</v>
      </c>
      <c r="L4485">
        <v>0</v>
      </c>
      <c r="M4485" t="s">
        <v>73</v>
      </c>
      <c r="N4485" t="s">
        <v>74</v>
      </c>
      <c r="O4485" t="s">
        <v>75</v>
      </c>
      <c r="P4485">
        <v>12</v>
      </c>
      <c r="Q4485">
        <v>1</v>
      </c>
      <c r="R4485">
        <v>27</v>
      </c>
      <c r="S4485">
        <v>12</v>
      </c>
      <c r="T4485" t="s">
        <v>76</v>
      </c>
      <c r="U4485" t="s">
        <v>77</v>
      </c>
      <c r="V4485">
        <v>30</v>
      </c>
      <c r="W4485" t="s">
        <v>78</v>
      </c>
      <c r="X4485">
        <v>0</v>
      </c>
      <c r="Y4485" t="s">
        <v>79</v>
      </c>
      <c r="Z4485" t="s">
        <v>2151</v>
      </c>
      <c r="AA4485" t="s">
        <v>81</v>
      </c>
      <c r="AB4485" t="s">
        <v>82</v>
      </c>
      <c r="AC4485">
        <v>12</v>
      </c>
      <c r="AD4485" t="s">
        <v>78</v>
      </c>
      <c r="AE4485">
        <v>0</v>
      </c>
      <c r="AF4485">
        <v>0</v>
      </c>
      <c r="AG4485" t="s">
        <v>81</v>
      </c>
      <c r="AH4485">
        <v>6</v>
      </c>
      <c r="AI4485" t="s">
        <v>83</v>
      </c>
      <c r="AJ4485">
        <v>0</v>
      </c>
      <c r="AK4485" t="s">
        <v>24062</v>
      </c>
      <c r="AL4485" t="s">
        <v>84</v>
      </c>
      <c r="AM4485" t="s">
        <v>71</v>
      </c>
      <c r="AN4485" t="s">
        <v>73</v>
      </c>
      <c r="AO4485" t="s">
        <v>81</v>
      </c>
      <c r="AP4485" t="s">
        <v>73</v>
      </c>
      <c r="AQ4485" t="s">
        <v>24068</v>
      </c>
      <c r="AT4485" t="s">
        <v>81</v>
      </c>
      <c r="AU4485" t="s">
        <v>67</v>
      </c>
    </row>
    <row r="4486" spans="1:47" x14ac:dyDescent="0.25">
      <c r="A4486">
        <v>7252</v>
      </c>
      <c r="B4486" t="s">
        <v>24069</v>
      </c>
      <c r="C4486" t="s">
        <v>67</v>
      </c>
      <c r="D4486" t="s">
        <v>24070</v>
      </c>
      <c r="E4486" t="s">
        <v>24071</v>
      </c>
      <c r="F4486" t="s">
        <v>24071</v>
      </c>
      <c r="G4486" t="s">
        <v>24072</v>
      </c>
      <c r="H4486" t="s">
        <v>71</v>
      </c>
      <c r="I4486" s="39">
        <v>40956.447222222225</v>
      </c>
      <c r="J4486" t="s">
        <v>24073</v>
      </c>
      <c r="K4486">
        <v>1000</v>
      </c>
      <c r="L4486">
        <v>0</v>
      </c>
      <c r="M4486" t="s">
        <v>73</v>
      </c>
      <c r="N4486" t="s">
        <v>74</v>
      </c>
      <c r="O4486" t="s">
        <v>75</v>
      </c>
      <c r="P4486">
        <v>12</v>
      </c>
      <c r="Q4486">
        <v>1</v>
      </c>
      <c r="R4486">
        <v>11</v>
      </c>
      <c r="S4486">
        <v>12</v>
      </c>
      <c r="T4486" t="s">
        <v>76</v>
      </c>
      <c r="U4486" t="s">
        <v>77</v>
      </c>
      <c r="V4486">
        <v>30</v>
      </c>
      <c r="W4486" t="s">
        <v>78</v>
      </c>
      <c r="X4486">
        <v>0</v>
      </c>
      <c r="Y4486" t="s">
        <v>79</v>
      </c>
      <c r="Z4486" t="s">
        <v>2151</v>
      </c>
      <c r="AA4486" t="s">
        <v>81</v>
      </c>
      <c r="AB4486" t="s">
        <v>82</v>
      </c>
      <c r="AC4486">
        <v>12</v>
      </c>
      <c r="AD4486" t="s">
        <v>78</v>
      </c>
      <c r="AE4486">
        <v>0</v>
      </c>
      <c r="AF4486">
        <v>0</v>
      </c>
      <c r="AG4486" t="s">
        <v>81</v>
      </c>
      <c r="AH4486">
        <v>6</v>
      </c>
      <c r="AI4486" t="s">
        <v>83</v>
      </c>
      <c r="AJ4486">
        <v>0</v>
      </c>
      <c r="AK4486" t="s">
        <v>24069</v>
      </c>
      <c r="AL4486" t="s">
        <v>84</v>
      </c>
      <c r="AM4486" t="s">
        <v>71</v>
      </c>
      <c r="AN4486" t="s">
        <v>73</v>
      </c>
      <c r="AO4486" t="s">
        <v>81</v>
      </c>
      <c r="AP4486" t="s">
        <v>73</v>
      </c>
      <c r="AQ4486" t="s">
        <v>24074</v>
      </c>
      <c r="AT4486" t="s">
        <v>99</v>
      </c>
      <c r="AU4486" t="s">
        <v>67</v>
      </c>
    </row>
    <row r="4487" spans="1:47" x14ac:dyDescent="0.25">
      <c r="A4487">
        <v>7253</v>
      </c>
      <c r="B4487" t="s">
        <v>24075</v>
      </c>
      <c r="C4487" t="s">
        <v>67</v>
      </c>
      <c r="D4487" t="s">
        <v>24075</v>
      </c>
      <c r="E4487" t="s">
        <v>24076</v>
      </c>
      <c r="F4487" t="s">
        <v>24076</v>
      </c>
      <c r="G4487" t="s">
        <v>24077</v>
      </c>
      <c r="H4487" t="s">
        <v>71</v>
      </c>
      <c r="I4487" s="39">
        <v>40956.449305555558</v>
      </c>
      <c r="J4487" t="s">
        <v>24078</v>
      </c>
      <c r="K4487">
        <v>1000</v>
      </c>
      <c r="L4487">
        <v>0</v>
      </c>
      <c r="M4487" t="s">
        <v>73</v>
      </c>
      <c r="N4487" t="s">
        <v>74</v>
      </c>
      <c r="O4487" t="s">
        <v>75</v>
      </c>
      <c r="P4487">
        <v>12</v>
      </c>
      <c r="Q4487">
        <v>1</v>
      </c>
      <c r="R4487">
        <v>2</v>
      </c>
      <c r="S4487">
        <v>12</v>
      </c>
      <c r="T4487" t="s">
        <v>76</v>
      </c>
      <c r="U4487" t="s">
        <v>77</v>
      </c>
      <c r="V4487">
        <v>30</v>
      </c>
      <c r="W4487" t="s">
        <v>78</v>
      </c>
      <c r="X4487">
        <v>0</v>
      </c>
      <c r="Y4487" t="s">
        <v>79</v>
      </c>
      <c r="Z4487" t="s">
        <v>2151</v>
      </c>
      <c r="AA4487" t="s">
        <v>81</v>
      </c>
      <c r="AB4487" t="s">
        <v>82</v>
      </c>
      <c r="AC4487">
        <v>12</v>
      </c>
      <c r="AD4487" t="s">
        <v>78</v>
      </c>
      <c r="AE4487">
        <v>0</v>
      </c>
      <c r="AF4487">
        <v>0</v>
      </c>
      <c r="AG4487" t="s">
        <v>81</v>
      </c>
      <c r="AH4487">
        <v>6</v>
      </c>
      <c r="AI4487" t="s">
        <v>83</v>
      </c>
      <c r="AJ4487">
        <v>0</v>
      </c>
      <c r="AK4487" t="s">
        <v>24075</v>
      </c>
      <c r="AL4487" t="s">
        <v>84</v>
      </c>
      <c r="AM4487" t="s">
        <v>71</v>
      </c>
      <c r="AN4487" t="s">
        <v>73</v>
      </c>
      <c r="AO4487" t="s">
        <v>81</v>
      </c>
      <c r="AP4487" t="s">
        <v>73</v>
      </c>
      <c r="AQ4487" t="s">
        <v>24079</v>
      </c>
      <c r="AT4487" t="s">
        <v>81</v>
      </c>
      <c r="AU4487" t="s">
        <v>67</v>
      </c>
    </row>
    <row r="4488" spans="1:47" x14ac:dyDescent="0.25">
      <c r="A4488">
        <v>7254</v>
      </c>
      <c r="B4488" t="s">
        <v>24080</v>
      </c>
      <c r="C4488" t="s">
        <v>67</v>
      </c>
      <c r="D4488" t="s">
        <v>24081</v>
      </c>
      <c r="E4488" t="s">
        <v>24082</v>
      </c>
      <c r="F4488" t="s">
        <v>24082</v>
      </c>
      <c r="G4488" t="s">
        <v>24083</v>
      </c>
      <c r="H4488" t="s">
        <v>24084</v>
      </c>
      <c r="I4488" s="39">
        <v>40956.467361111114</v>
      </c>
      <c r="J4488" t="s">
        <v>24085</v>
      </c>
      <c r="K4488">
        <v>1000</v>
      </c>
      <c r="L4488">
        <v>0</v>
      </c>
      <c r="M4488" t="s">
        <v>73</v>
      </c>
      <c r="N4488" t="s">
        <v>74</v>
      </c>
      <c r="O4488" t="s">
        <v>75</v>
      </c>
      <c r="P4488">
        <v>12</v>
      </c>
      <c r="Q4488">
        <v>1</v>
      </c>
      <c r="R4488">
        <v>9</v>
      </c>
      <c r="S4488">
        <v>12</v>
      </c>
      <c r="T4488" t="s">
        <v>76</v>
      </c>
      <c r="U4488" t="s">
        <v>77</v>
      </c>
      <c r="V4488">
        <v>30</v>
      </c>
      <c r="W4488" t="s">
        <v>78</v>
      </c>
      <c r="X4488">
        <v>0</v>
      </c>
      <c r="Y4488" t="s">
        <v>79</v>
      </c>
      <c r="Z4488" t="s">
        <v>269</v>
      </c>
      <c r="AA4488" t="s">
        <v>81</v>
      </c>
      <c r="AB4488" t="s">
        <v>82</v>
      </c>
      <c r="AC4488">
        <v>12</v>
      </c>
      <c r="AD4488" t="s">
        <v>78</v>
      </c>
      <c r="AE4488">
        <v>0</v>
      </c>
      <c r="AF4488">
        <v>0</v>
      </c>
      <c r="AG4488" t="s">
        <v>81</v>
      </c>
      <c r="AH4488">
        <v>6</v>
      </c>
      <c r="AI4488" t="s">
        <v>83</v>
      </c>
      <c r="AJ4488">
        <v>0</v>
      </c>
      <c r="AK4488" t="s">
        <v>24080</v>
      </c>
      <c r="AL4488" t="s">
        <v>84</v>
      </c>
      <c r="AM4488" t="s">
        <v>71</v>
      </c>
      <c r="AN4488" t="s">
        <v>73</v>
      </c>
      <c r="AO4488" t="s">
        <v>81</v>
      </c>
      <c r="AP4488" t="s">
        <v>73</v>
      </c>
      <c r="AQ4488" t="s">
        <v>24086</v>
      </c>
      <c r="AT4488" t="s">
        <v>81</v>
      </c>
      <c r="AU4488" t="s">
        <v>67</v>
      </c>
    </row>
    <row r="4489" spans="1:47" x14ac:dyDescent="0.25">
      <c r="A4489">
        <v>7255</v>
      </c>
      <c r="B4489" t="s">
        <v>21216</v>
      </c>
      <c r="C4489" t="s">
        <v>101</v>
      </c>
      <c r="D4489" t="s">
        <v>24087</v>
      </c>
      <c r="E4489" t="s">
        <v>24088</v>
      </c>
      <c r="F4489" t="s">
        <v>24088</v>
      </c>
      <c r="G4489" t="s">
        <v>24089</v>
      </c>
      <c r="H4489" t="s">
        <v>24090</v>
      </c>
      <c r="I4489" s="39">
        <v>40963.557638888888</v>
      </c>
      <c r="J4489" t="s">
        <v>24091</v>
      </c>
      <c r="K4489">
        <v>350</v>
      </c>
      <c r="L4489">
        <v>0</v>
      </c>
      <c r="M4489" t="s">
        <v>73</v>
      </c>
      <c r="N4489" t="s">
        <v>74</v>
      </c>
      <c r="O4489" t="s">
        <v>75</v>
      </c>
      <c r="P4489">
        <v>14</v>
      </c>
      <c r="Q4489">
        <v>1</v>
      </c>
      <c r="R4489">
        <v>3</v>
      </c>
      <c r="S4489">
        <v>5</v>
      </c>
      <c r="T4489" t="s">
        <v>76</v>
      </c>
      <c r="U4489" t="s">
        <v>77</v>
      </c>
      <c r="V4489">
        <v>30</v>
      </c>
      <c r="W4489" t="s">
        <v>78</v>
      </c>
      <c r="X4489">
        <v>0</v>
      </c>
      <c r="Y4489" t="s">
        <v>79</v>
      </c>
      <c r="Z4489" t="s">
        <v>2336</v>
      </c>
      <c r="AA4489" t="s">
        <v>81</v>
      </c>
      <c r="AB4489" t="s">
        <v>82</v>
      </c>
      <c r="AC4489">
        <v>5</v>
      </c>
      <c r="AD4489" t="s">
        <v>78</v>
      </c>
      <c r="AE4489">
        <v>0</v>
      </c>
      <c r="AF4489">
        <v>0</v>
      </c>
      <c r="AG4489" t="s">
        <v>81</v>
      </c>
      <c r="AH4489">
        <v>6</v>
      </c>
      <c r="AI4489" t="s">
        <v>83</v>
      </c>
      <c r="AJ4489">
        <v>0</v>
      </c>
      <c r="AK4489" t="s">
        <v>24092</v>
      </c>
      <c r="AL4489" t="s">
        <v>84</v>
      </c>
      <c r="AM4489" t="s">
        <v>24093</v>
      </c>
      <c r="AN4489" t="s">
        <v>73</v>
      </c>
      <c r="AO4489" t="s">
        <v>81</v>
      </c>
      <c r="AP4489" t="s">
        <v>73</v>
      </c>
      <c r="AQ4489" t="s">
        <v>24094</v>
      </c>
      <c r="AT4489" t="s">
        <v>99</v>
      </c>
      <c r="AU4489" t="s">
        <v>67</v>
      </c>
    </row>
    <row r="4490" spans="1:47" x14ac:dyDescent="0.25">
      <c r="A4490">
        <v>7256</v>
      </c>
      <c r="B4490" t="s">
        <v>24095</v>
      </c>
      <c r="C4490" t="s">
        <v>67</v>
      </c>
      <c r="D4490" t="s">
        <v>24096</v>
      </c>
      <c r="E4490" t="s">
        <v>24097</v>
      </c>
      <c r="F4490" t="s">
        <v>24097</v>
      </c>
      <c r="G4490" t="s">
        <v>24098</v>
      </c>
      <c r="H4490" t="s">
        <v>71</v>
      </c>
      <c r="I4490" s="39">
        <v>40963.55972222222</v>
      </c>
      <c r="J4490" t="s">
        <v>24099</v>
      </c>
      <c r="K4490">
        <v>1000</v>
      </c>
      <c r="L4490">
        <v>0</v>
      </c>
      <c r="M4490" t="s">
        <v>73</v>
      </c>
      <c r="N4490" t="s">
        <v>74</v>
      </c>
      <c r="O4490" t="s">
        <v>75</v>
      </c>
      <c r="P4490">
        <v>14</v>
      </c>
      <c r="Q4490">
        <v>1</v>
      </c>
      <c r="R4490">
        <v>3</v>
      </c>
      <c r="S4490">
        <v>5</v>
      </c>
      <c r="T4490" t="s">
        <v>76</v>
      </c>
      <c r="U4490" t="s">
        <v>77</v>
      </c>
      <c r="V4490">
        <v>30</v>
      </c>
      <c r="W4490" t="s">
        <v>78</v>
      </c>
      <c r="X4490">
        <v>0</v>
      </c>
      <c r="Y4490" t="s">
        <v>79</v>
      </c>
      <c r="Z4490" t="s">
        <v>2336</v>
      </c>
      <c r="AA4490" t="s">
        <v>81</v>
      </c>
      <c r="AB4490" t="s">
        <v>82</v>
      </c>
      <c r="AC4490">
        <v>5</v>
      </c>
      <c r="AD4490" t="s">
        <v>78</v>
      </c>
      <c r="AE4490">
        <v>0</v>
      </c>
      <c r="AF4490">
        <v>0</v>
      </c>
      <c r="AG4490" t="s">
        <v>81</v>
      </c>
      <c r="AH4490">
        <v>6</v>
      </c>
      <c r="AI4490" t="s">
        <v>83</v>
      </c>
      <c r="AJ4490">
        <v>0</v>
      </c>
      <c r="AK4490" t="s">
        <v>24096</v>
      </c>
      <c r="AL4490" t="s">
        <v>84</v>
      </c>
      <c r="AM4490" t="s">
        <v>71</v>
      </c>
      <c r="AN4490" t="s">
        <v>73</v>
      </c>
      <c r="AO4490" t="s">
        <v>81</v>
      </c>
      <c r="AP4490" t="s">
        <v>73</v>
      </c>
      <c r="AQ4490" t="s">
        <v>24100</v>
      </c>
      <c r="AT4490" t="s">
        <v>81</v>
      </c>
      <c r="AU4490" t="s">
        <v>67</v>
      </c>
    </row>
    <row r="4491" spans="1:47" x14ac:dyDescent="0.25">
      <c r="A4491">
        <v>7257</v>
      </c>
      <c r="B4491" t="s">
        <v>7300</v>
      </c>
      <c r="C4491" t="s">
        <v>67</v>
      </c>
      <c r="D4491" t="s">
        <v>24101</v>
      </c>
      <c r="E4491" t="s">
        <v>24102</v>
      </c>
      <c r="F4491" t="s">
        <v>24102</v>
      </c>
      <c r="G4491" t="s">
        <v>24103</v>
      </c>
      <c r="H4491" t="s">
        <v>71</v>
      </c>
      <c r="I4491" s="39">
        <v>40963.561111111114</v>
      </c>
      <c r="J4491" t="s">
        <v>24104</v>
      </c>
      <c r="K4491">
        <v>1000</v>
      </c>
      <c r="L4491">
        <v>0</v>
      </c>
      <c r="M4491" t="s">
        <v>73</v>
      </c>
      <c r="N4491" t="s">
        <v>74</v>
      </c>
      <c r="O4491" t="s">
        <v>75</v>
      </c>
      <c r="P4491">
        <v>15</v>
      </c>
      <c r="Q4491">
        <v>1</v>
      </c>
      <c r="R4491">
        <v>6</v>
      </c>
      <c r="S4491">
        <v>4</v>
      </c>
      <c r="T4491" t="s">
        <v>76</v>
      </c>
      <c r="U4491" t="s">
        <v>77</v>
      </c>
      <c r="V4491">
        <v>30</v>
      </c>
      <c r="W4491" t="s">
        <v>78</v>
      </c>
      <c r="X4491">
        <v>0</v>
      </c>
      <c r="Y4491" t="s">
        <v>79</v>
      </c>
      <c r="Z4491" t="s">
        <v>445</v>
      </c>
      <c r="AA4491" t="s">
        <v>81</v>
      </c>
      <c r="AB4491" t="s">
        <v>82</v>
      </c>
      <c r="AC4491">
        <v>4</v>
      </c>
      <c r="AD4491" t="s">
        <v>78</v>
      </c>
      <c r="AE4491">
        <v>0</v>
      </c>
      <c r="AF4491">
        <v>0</v>
      </c>
      <c r="AG4491" t="s">
        <v>81</v>
      </c>
      <c r="AH4491">
        <v>6</v>
      </c>
      <c r="AI4491" t="s">
        <v>83</v>
      </c>
      <c r="AJ4491">
        <v>0</v>
      </c>
      <c r="AK4491" t="s">
        <v>7300</v>
      </c>
      <c r="AL4491" t="s">
        <v>84</v>
      </c>
      <c r="AM4491" t="s">
        <v>71</v>
      </c>
      <c r="AN4491" t="s">
        <v>73</v>
      </c>
      <c r="AO4491" t="s">
        <v>81</v>
      </c>
      <c r="AP4491" t="s">
        <v>73</v>
      </c>
      <c r="AQ4491" t="s">
        <v>24105</v>
      </c>
      <c r="AT4491" t="s">
        <v>99</v>
      </c>
      <c r="AU4491" t="s">
        <v>67</v>
      </c>
    </row>
    <row r="4492" spans="1:47" x14ac:dyDescent="0.25">
      <c r="A4492">
        <v>7258</v>
      </c>
      <c r="B4492" t="s">
        <v>24106</v>
      </c>
      <c r="C4492" t="s">
        <v>67</v>
      </c>
      <c r="D4492" t="s">
        <v>24107</v>
      </c>
      <c r="E4492" t="s">
        <v>24108</v>
      </c>
      <c r="F4492" t="s">
        <v>24108</v>
      </c>
      <c r="G4492" t="s">
        <v>71</v>
      </c>
      <c r="H4492" t="s">
        <v>71</v>
      </c>
      <c r="I4492" s="39">
        <v>40963.602777777778</v>
      </c>
      <c r="J4492" t="s">
        <v>24109</v>
      </c>
      <c r="K4492">
        <v>1000</v>
      </c>
      <c r="L4492">
        <v>0</v>
      </c>
      <c r="M4492" t="s">
        <v>73</v>
      </c>
      <c r="N4492" t="s">
        <v>74</v>
      </c>
      <c r="O4492" t="s">
        <v>75</v>
      </c>
      <c r="P4492">
        <v>12</v>
      </c>
      <c r="Q4492">
        <v>1</v>
      </c>
      <c r="R4492">
        <v>20</v>
      </c>
      <c r="S4492">
        <v>12</v>
      </c>
      <c r="T4492" t="s">
        <v>76</v>
      </c>
      <c r="U4492" t="s">
        <v>77</v>
      </c>
      <c r="V4492">
        <v>30</v>
      </c>
      <c r="W4492" t="s">
        <v>78</v>
      </c>
      <c r="X4492">
        <v>0</v>
      </c>
      <c r="Y4492" t="s">
        <v>79</v>
      </c>
      <c r="Z4492" t="s">
        <v>445</v>
      </c>
      <c r="AA4492" t="s">
        <v>81</v>
      </c>
      <c r="AB4492" t="s">
        <v>82</v>
      </c>
      <c r="AC4492">
        <v>12</v>
      </c>
      <c r="AD4492" t="s">
        <v>78</v>
      </c>
      <c r="AE4492">
        <v>0</v>
      </c>
      <c r="AF4492">
        <v>0</v>
      </c>
      <c r="AG4492" t="s">
        <v>81</v>
      </c>
      <c r="AH4492">
        <v>6</v>
      </c>
      <c r="AI4492" t="s">
        <v>83</v>
      </c>
      <c r="AJ4492">
        <v>0</v>
      </c>
      <c r="AK4492" t="s">
        <v>24106</v>
      </c>
      <c r="AL4492" t="s">
        <v>84</v>
      </c>
      <c r="AM4492" t="s">
        <v>71</v>
      </c>
      <c r="AN4492" t="s">
        <v>73</v>
      </c>
      <c r="AO4492" t="s">
        <v>81</v>
      </c>
      <c r="AP4492" t="s">
        <v>73</v>
      </c>
      <c r="AQ4492" t="s">
        <v>24110</v>
      </c>
      <c r="AT4492" t="s">
        <v>99</v>
      </c>
      <c r="AU4492" t="s">
        <v>67</v>
      </c>
    </row>
    <row r="4493" spans="1:47" x14ac:dyDescent="0.25">
      <c r="A4493">
        <v>7259</v>
      </c>
      <c r="B4493" t="s">
        <v>22360</v>
      </c>
      <c r="C4493" t="s">
        <v>101</v>
      </c>
      <c r="D4493" t="s">
        <v>24111</v>
      </c>
      <c r="E4493" t="s">
        <v>24112</v>
      </c>
      <c r="F4493" t="s">
        <v>24112</v>
      </c>
      <c r="G4493" t="s">
        <v>24113</v>
      </c>
      <c r="H4493" t="s">
        <v>71</v>
      </c>
      <c r="I4493" s="39">
        <v>40963.604861111111</v>
      </c>
      <c r="J4493" t="s">
        <v>24114</v>
      </c>
      <c r="K4493">
        <v>100</v>
      </c>
      <c r="L4493">
        <v>0</v>
      </c>
      <c r="M4493" t="s">
        <v>73</v>
      </c>
      <c r="N4493" t="s">
        <v>74</v>
      </c>
      <c r="O4493" t="s">
        <v>75</v>
      </c>
      <c r="P4493">
        <v>4</v>
      </c>
      <c r="Q4493">
        <v>1</v>
      </c>
      <c r="R4493">
        <v>2</v>
      </c>
      <c r="S4493">
        <v>9</v>
      </c>
      <c r="T4493" t="s">
        <v>76</v>
      </c>
      <c r="U4493" t="s">
        <v>77</v>
      </c>
      <c r="V4493">
        <v>30</v>
      </c>
      <c r="W4493" t="s">
        <v>78</v>
      </c>
      <c r="X4493">
        <v>0</v>
      </c>
      <c r="Y4493" t="s">
        <v>79</v>
      </c>
      <c r="Z4493" t="s">
        <v>347</v>
      </c>
      <c r="AA4493" t="s">
        <v>81</v>
      </c>
      <c r="AB4493" t="s">
        <v>82</v>
      </c>
      <c r="AC4493">
        <v>9</v>
      </c>
      <c r="AD4493" t="s">
        <v>78</v>
      </c>
      <c r="AE4493">
        <v>0</v>
      </c>
      <c r="AF4493">
        <v>0</v>
      </c>
      <c r="AG4493" t="s">
        <v>81</v>
      </c>
      <c r="AH4493">
        <v>6</v>
      </c>
      <c r="AI4493" t="s">
        <v>83</v>
      </c>
      <c r="AJ4493">
        <v>0</v>
      </c>
      <c r="AK4493" t="s">
        <v>22360</v>
      </c>
      <c r="AL4493" t="s">
        <v>84</v>
      </c>
      <c r="AM4493" t="s">
        <v>71</v>
      </c>
      <c r="AN4493" t="s">
        <v>73</v>
      </c>
      <c r="AO4493" t="s">
        <v>81</v>
      </c>
      <c r="AP4493" t="s">
        <v>73</v>
      </c>
      <c r="AQ4493" t="s">
        <v>24115</v>
      </c>
      <c r="AT4493" t="s">
        <v>86</v>
      </c>
      <c r="AU4493" t="s">
        <v>67</v>
      </c>
    </row>
    <row r="4494" spans="1:47" x14ac:dyDescent="0.25">
      <c r="A4494">
        <v>7260</v>
      </c>
      <c r="B4494" t="s">
        <v>24116</v>
      </c>
      <c r="C4494" t="s">
        <v>67</v>
      </c>
      <c r="D4494" t="s">
        <v>24117</v>
      </c>
      <c r="E4494" t="s">
        <v>24118</v>
      </c>
      <c r="F4494" t="s">
        <v>24118</v>
      </c>
      <c r="G4494" t="s">
        <v>71</v>
      </c>
      <c r="H4494" t="s">
        <v>71</v>
      </c>
      <c r="I4494" s="39">
        <v>40963.607638888891</v>
      </c>
      <c r="J4494" t="s">
        <v>24119</v>
      </c>
      <c r="K4494">
        <v>1000</v>
      </c>
      <c r="L4494">
        <v>0</v>
      </c>
      <c r="M4494" t="s">
        <v>73</v>
      </c>
      <c r="N4494" t="s">
        <v>74</v>
      </c>
      <c r="O4494" t="s">
        <v>75</v>
      </c>
      <c r="P4494">
        <v>3</v>
      </c>
      <c r="Q4494">
        <v>1</v>
      </c>
      <c r="R4494">
        <v>2</v>
      </c>
      <c r="S4494">
        <v>11</v>
      </c>
      <c r="T4494" t="s">
        <v>76</v>
      </c>
      <c r="U4494" t="s">
        <v>77</v>
      </c>
      <c r="V4494">
        <v>30</v>
      </c>
      <c r="W4494" t="s">
        <v>78</v>
      </c>
      <c r="X4494">
        <v>0</v>
      </c>
      <c r="Y4494" t="s">
        <v>79</v>
      </c>
      <c r="Z4494" t="s">
        <v>347</v>
      </c>
      <c r="AA4494" t="s">
        <v>81</v>
      </c>
      <c r="AB4494" t="s">
        <v>82</v>
      </c>
      <c r="AC4494">
        <v>11</v>
      </c>
      <c r="AD4494" t="s">
        <v>78</v>
      </c>
      <c r="AE4494">
        <v>0</v>
      </c>
      <c r="AF4494">
        <v>0</v>
      </c>
      <c r="AG4494" t="s">
        <v>81</v>
      </c>
      <c r="AH4494">
        <v>6</v>
      </c>
      <c r="AI4494" t="s">
        <v>83</v>
      </c>
      <c r="AJ4494">
        <v>0</v>
      </c>
      <c r="AK4494" t="s">
        <v>24116</v>
      </c>
      <c r="AL4494" t="s">
        <v>84</v>
      </c>
      <c r="AM4494" t="s">
        <v>71</v>
      </c>
      <c r="AN4494" t="s">
        <v>73</v>
      </c>
      <c r="AO4494" t="s">
        <v>81</v>
      </c>
      <c r="AP4494" t="s">
        <v>73</v>
      </c>
      <c r="AQ4494" t="s">
        <v>24120</v>
      </c>
      <c r="AT4494" t="s">
        <v>99</v>
      </c>
      <c r="AU4494" t="s">
        <v>67</v>
      </c>
    </row>
    <row r="4495" spans="1:47" x14ac:dyDescent="0.25">
      <c r="A4495">
        <v>7261</v>
      </c>
      <c r="B4495" t="s">
        <v>24121</v>
      </c>
      <c r="C4495" t="s">
        <v>67</v>
      </c>
      <c r="D4495" t="s">
        <v>24122</v>
      </c>
      <c r="E4495" t="s">
        <v>24123</v>
      </c>
      <c r="F4495" t="s">
        <v>24123</v>
      </c>
      <c r="G4495" t="s">
        <v>24124</v>
      </c>
      <c r="H4495" t="s">
        <v>71</v>
      </c>
      <c r="I4495" s="39">
        <v>40963.612500000003</v>
      </c>
      <c r="J4495" t="s">
        <v>24125</v>
      </c>
      <c r="K4495">
        <v>1000</v>
      </c>
      <c r="L4495">
        <v>0</v>
      </c>
      <c r="M4495" t="s">
        <v>73</v>
      </c>
      <c r="N4495" t="s">
        <v>74</v>
      </c>
      <c r="O4495" t="s">
        <v>75</v>
      </c>
      <c r="P4495">
        <v>12</v>
      </c>
      <c r="Q4495">
        <v>1</v>
      </c>
      <c r="R4495">
        <v>11</v>
      </c>
      <c r="S4495">
        <v>12</v>
      </c>
      <c r="T4495" t="s">
        <v>76</v>
      </c>
      <c r="U4495" t="s">
        <v>77</v>
      </c>
      <c r="V4495">
        <v>30</v>
      </c>
      <c r="W4495" t="s">
        <v>78</v>
      </c>
      <c r="X4495">
        <v>0</v>
      </c>
      <c r="Y4495" t="s">
        <v>79</v>
      </c>
      <c r="Z4495" t="s">
        <v>269</v>
      </c>
      <c r="AA4495" t="s">
        <v>81</v>
      </c>
      <c r="AB4495" t="s">
        <v>82</v>
      </c>
      <c r="AC4495">
        <v>12</v>
      </c>
      <c r="AD4495" t="s">
        <v>78</v>
      </c>
      <c r="AE4495">
        <v>0</v>
      </c>
      <c r="AF4495">
        <v>0</v>
      </c>
      <c r="AG4495" t="s">
        <v>81</v>
      </c>
      <c r="AH4495">
        <v>6</v>
      </c>
      <c r="AI4495" t="s">
        <v>83</v>
      </c>
      <c r="AJ4495">
        <v>0</v>
      </c>
      <c r="AK4495" t="s">
        <v>24126</v>
      </c>
      <c r="AL4495" t="s">
        <v>84</v>
      </c>
      <c r="AM4495" t="s">
        <v>71</v>
      </c>
      <c r="AN4495" t="s">
        <v>73</v>
      </c>
      <c r="AO4495" t="s">
        <v>81</v>
      </c>
      <c r="AP4495" t="s">
        <v>73</v>
      </c>
      <c r="AQ4495" t="s">
        <v>24127</v>
      </c>
      <c r="AT4495" t="s">
        <v>81</v>
      </c>
      <c r="AU4495" t="s">
        <v>67</v>
      </c>
    </row>
    <row r="4496" spans="1:47" x14ac:dyDescent="0.25">
      <c r="A4496">
        <v>7262</v>
      </c>
      <c r="B4496" t="s">
        <v>24128</v>
      </c>
      <c r="C4496" t="s">
        <v>101</v>
      </c>
      <c r="D4496" t="s">
        <v>24128</v>
      </c>
      <c r="E4496" t="s">
        <v>24129</v>
      </c>
      <c r="F4496" t="s">
        <v>24129</v>
      </c>
      <c r="G4496" t="s">
        <v>24130</v>
      </c>
      <c r="H4496" t="s">
        <v>71</v>
      </c>
      <c r="I4496" s="39">
        <v>40967.451388888891</v>
      </c>
      <c r="J4496" t="s">
        <v>24131</v>
      </c>
      <c r="K4496">
        <v>1500</v>
      </c>
      <c r="L4496">
        <v>4338.4399999999996</v>
      </c>
      <c r="M4496" t="s">
        <v>73</v>
      </c>
      <c r="N4496" t="s">
        <v>74</v>
      </c>
      <c r="O4496" t="s">
        <v>75</v>
      </c>
      <c r="P4496">
        <v>1</v>
      </c>
      <c r="Q4496">
        <v>1</v>
      </c>
      <c r="R4496">
        <v>6</v>
      </c>
      <c r="S4496">
        <v>19</v>
      </c>
      <c r="T4496" t="s">
        <v>76</v>
      </c>
      <c r="U4496" t="s">
        <v>77</v>
      </c>
      <c r="V4496">
        <v>30</v>
      </c>
      <c r="W4496" t="s">
        <v>78</v>
      </c>
      <c r="X4496">
        <v>0</v>
      </c>
      <c r="Y4496" t="s">
        <v>84</v>
      </c>
      <c r="Z4496" t="s">
        <v>521</v>
      </c>
      <c r="AA4496" t="s">
        <v>81</v>
      </c>
      <c r="AB4496" t="s">
        <v>82</v>
      </c>
      <c r="AC4496">
        <v>19</v>
      </c>
      <c r="AD4496" t="s">
        <v>78</v>
      </c>
      <c r="AE4496">
        <v>0</v>
      </c>
      <c r="AF4496">
        <v>0</v>
      </c>
      <c r="AG4496" t="s">
        <v>81</v>
      </c>
      <c r="AH4496">
        <v>6</v>
      </c>
      <c r="AI4496" t="s">
        <v>83</v>
      </c>
      <c r="AJ4496">
        <v>0</v>
      </c>
      <c r="AK4496" t="s">
        <v>24128</v>
      </c>
      <c r="AL4496" t="s">
        <v>84</v>
      </c>
      <c r="AM4496" t="s">
        <v>71</v>
      </c>
      <c r="AN4496" t="s">
        <v>73</v>
      </c>
      <c r="AO4496" t="s">
        <v>81</v>
      </c>
      <c r="AP4496" t="s">
        <v>73</v>
      </c>
      <c r="AQ4496" t="s">
        <v>71</v>
      </c>
      <c r="AT4496" t="s">
        <v>445</v>
      </c>
      <c r="AU4496" t="s">
        <v>67</v>
      </c>
    </row>
    <row r="4497" spans="1:47" x14ac:dyDescent="0.25">
      <c r="A4497">
        <v>7263</v>
      </c>
      <c r="B4497" t="s">
        <v>24132</v>
      </c>
      <c r="C4497" t="s">
        <v>101</v>
      </c>
      <c r="D4497" t="s">
        <v>24132</v>
      </c>
      <c r="E4497" t="s">
        <v>24133</v>
      </c>
      <c r="F4497" t="s">
        <v>24133</v>
      </c>
      <c r="G4497" t="s">
        <v>24134</v>
      </c>
      <c r="H4497" t="s">
        <v>24135</v>
      </c>
      <c r="I4497" s="39">
        <v>40968.46875</v>
      </c>
      <c r="J4497" t="s">
        <v>24136</v>
      </c>
      <c r="K4497">
        <v>1500</v>
      </c>
      <c r="L4497">
        <v>468.64</v>
      </c>
      <c r="M4497" t="s">
        <v>73</v>
      </c>
      <c r="N4497" t="s">
        <v>74</v>
      </c>
      <c r="O4497" t="s">
        <v>75</v>
      </c>
      <c r="P4497">
        <v>20</v>
      </c>
      <c r="Q4497">
        <v>1</v>
      </c>
      <c r="R4497">
        <v>5</v>
      </c>
      <c r="S4497">
        <v>10</v>
      </c>
      <c r="T4497" t="s">
        <v>76</v>
      </c>
      <c r="U4497" t="s">
        <v>77</v>
      </c>
      <c r="V4497">
        <v>30</v>
      </c>
      <c r="W4497" t="s">
        <v>78</v>
      </c>
      <c r="X4497">
        <v>0</v>
      </c>
      <c r="Y4497" t="s">
        <v>79</v>
      </c>
      <c r="Z4497" t="s">
        <v>163</v>
      </c>
      <c r="AA4497" t="s">
        <v>81</v>
      </c>
      <c r="AB4497" t="s">
        <v>82</v>
      </c>
      <c r="AC4497">
        <v>10</v>
      </c>
      <c r="AD4497" t="s">
        <v>78</v>
      </c>
      <c r="AE4497">
        <v>0</v>
      </c>
      <c r="AF4497">
        <v>0</v>
      </c>
      <c r="AG4497" t="s">
        <v>81</v>
      </c>
      <c r="AH4497">
        <v>6</v>
      </c>
      <c r="AI4497" t="s">
        <v>83</v>
      </c>
      <c r="AJ4497">
        <v>0</v>
      </c>
      <c r="AK4497" t="s">
        <v>24132</v>
      </c>
      <c r="AL4497" t="s">
        <v>84</v>
      </c>
      <c r="AM4497" t="s">
        <v>71</v>
      </c>
      <c r="AN4497" t="s">
        <v>73</v>
      </c>
      <c r="AO4497" t="s">
        <v>81</v>
      </c>
      <c r="AP4497" t="s">
        <v>73</v>
      </c>
      <c r="AQ4497" t="s">
        <v>71</v>
      </c>
      <c r="AT4497" t="s">
        <v>81</v>
      </c>
      <c r="AU4497" t="s">
        <v>67</v>
      </c>
    </row>
    <row r="4498" spans="1:47" x14ac:dyDescent="0.25">
      <c r="A4498">
        <v>7264</v>
      </c>
      <c r="B4498" t="s">
        <v>24137</v>
      </c>
      <c r="C4498" t="s">
        <v>101</v>
      </c>
      <c r="D4498" t="s">
        <v>24138</v>
      </c>
      <c r="E4498" t="s">
        <v>24139</v>
      </c>
      <c r="F4498" t="s">
        <v>24139</v>
      </c>
      <c r="G4498" t="s">
        <v>5676</v>
      </c>
      <c r="H4498" t="s">
        <v>71</v>
      </c>
      <c r="I4498" s="39">
        <v>42531.412499999999</v>
      </c>
      <c r="J4498" t="s">
        <v>24140</v>
      </c>
      <c r="K4498">
        <v>500</v>
      </c>
      <c r="L4498">
        <v>0</v>
      </c>
      <c r="M4498" t="s">
        <v>73</v>
      </c>
      <c r="N4498" t="s">
        <v>74</v>
      </c>
      <c r="O4498" t="s">
        <v>75</v>
      </c>
      <c r="P4498">
        <v>1</v>
      </c>
      <c r="Q4498">
        <v>1</v>
      </c>
      <c r="R4498">
        <v>11</v>
      </c>
      <c r="S4498">
        <v>16</v>
      </c>
      <c r="T4498" t="s">
        <v>76</v>
      </c>
      <c r="U4498" t="s">
        <v>77</v>
      </c>
      <c r="V4498">
        <v>30</v>
      </c>
      <c r="W4498" t="s">
        <v>78</v>
      </c>
      <c r="X4498">
        <v>0</v>
      </c>
      <c r="Y4498" t="s">
        <v>84</v>
      </c>
      <c r="Z4498" t="s">
        <v>550</v>
      </c>
      <c r="AA4498" t="s">
        <v>81</v>
      </c>
      <c r="AB4498" t="s">
        <v>82</v>
      </c>
      <c r="AC4498">
        <v>16</v>
      </c>
      <c r="AD4498" t="s">
        <v>78</v>
      </c>
      <c r="AE4498">
        <v>0</v>
      </c>
      <c r="AF4498">
        <v>0</v>
      </c>
      <c r="AG4498" t="s">
        <v>81</v>
      </c>
      <c r="AH4498">
        <v>1</v>
      </c>
      <c r="AI4498" t="s">
        <v>67</v>
      </c>
      <c r="AJ4498">
        <v>0</v>
      </c>
      <c r="AK4498" t="s">
        <v>24138</v>
      </c>
      <c r="AL4498" t="s">
        <v>84</v>
      </c>
      <c r="AM4498" t="s">
        <v>71</v>
      </c>
      <c r="AN4498" t="s">
        <v>73</v>
      </c>
      <c r="AO4498" t="s">
        <v>81</v>
      </c>
      <c r="AP4498" t="s">
        <v>73</v>
      </c>
      <c r="AQ4498" t="s">
        <v>24141</v>
      </c>
      <c r="AR4498" t="s">
        <v>71</v>
      </c>
      <c r="AS4498" t="s">
        <v>24142</v>
      </c>
      <c r="AT4498" t="s">
        <v>251</v>
      </c>
      <c r="AU4498" t="s">
        <v>67</v>
      </c>
    </row>
    <row r="4499" spans="1:47" x14ac:dyDescent="0.25">
      <c r="A4499">
        <v>7265</v>
      </c>
      <c r="B4499" t="s">
        <v>24143</v>
      </c>
      <c r="C4499" t="s">
        <v>67</v>
      </c>
      <c r="D4499" t="s">
        <v>24144</v>
      </c>
      <c r="E4499" t="s">
        <v>24145</v>
      </c>
      <c r="F4499" t="s">
        <v>24146</v>
      </c>
      <c r="G4499" t="s">
        <v>24147</v>
      </c>
      <c r="H4499" t="s">
        <v>71</v>
      </c>
      <c r="I4499" s="39">
        <v>42531.434027777781</v>
      </c>
      <c r="J4499" t="s">
        <v>24148</v>
      </c>
      <c r="K4499">
        <v>100</v>
      </c>
      <c r="L4499">
        <v>6213.91</v>
      </c>
      <c r="M4499" t="s">
        <v>73</v>
      </c>
      <c r="N4499" t="s">
        <v>74</v>
      </c>
      <c r="O4499" t="s">
        <v>75</v>
      </c>
      <c r="P4499">
        <v>1</v>
      </c>
      <c r="Q4499">
        <v>1</v>
      </c>
      <c r="R4499">
        <v>5</v>
      </c>
      <c r="S4499">
        <v>16</v>
      </c>
      <c r="T4499" t="s">
        <v>76</v>
      </c>
      <c r="U4499" t="s">
        <v>77</v>
      </c>
      <c r="V4499">
        <v>30</v>
      </c>
      <c r="W4499" t="s">
        <v>78</v>
      </c>
      <c r="X4499">
        <v>0</v>
      </c>
      <c r="Y4499" t="s">
        <v>84</v>
      </c>
      <c r="Z4499" t="s">
        <v>1667</v>
      </c>
      <c r="AA4499" t="s">
        <v>81</v>
      </c>
      <c r="AB4499" t="s">
        <v>82</v>
      </c>
      <c r="AC4499">
        <v>16</v>
      </c>
      <c r="AD4499" t="s">
        <v>78</v>
      </c>
      <c r="AE4499">
        <v>0</v>
      </c>
      <c r="AF4499">
        <v>0</v>
      </c>
      <c r="AG4499" t="s">
        <v>81</v>
      </c>
      <c r="AH4499">
        <v>1</v>
      </c>
      <c r="AI4499" t="s">
        <v>67</v>
      </c>
      <c r="AJ4499">
        <v>0</v>
      </c>
      <c r="AK4499" t="s">
        <v>24144</v>
      </c>
      <c r="AL4499" t="s">
        <v>84</v>
      </c>
      <c r="AM4499" t="s">
        <v>71</v>
      </c>
      <c r="AN4499" t="s">
        <v>73</v>
      </c>
      <c r="AO4499" t="s">
        <v>81</v>
      </c>
      <c r="AP4499" t="s">
        <v>73</v>
      </c>
      <c r="AQ4499" t="s">
        <v>24149</v>
      </c>
      <c r="AR4499" t="s">
        <v>71</v>
      </c>
      <c r="AS4499" t="s">
        <v>24150</v>
      </c>
      <c r="AT4499" t="s">
        <v>71</v>
      </c>
      <c r="AU4499" t="s">
        <v>67</v>
      </c>
    </row>
    <row r="4500" spans="1:47" x14ac:dyDescent="0.25">
      <c r="A4500">
        <v>7268</v>
      </c>
      <c r="B4500" t="s">
        <v>24151</v>
      </c>
      <c r="C4500" t="s">
        <v>67</v>
      </c>
      <c r="D4500" t="s">
        <v>24152</v>
      </c>
      <c r="E4500" t="s">
        <v>24153</v>
      </c>
      <c r="F4500" t="s">
        <v>24154</v>
      </c>
      <c r="G4500" t="s">
        <v>24155</v>
      </c>
      <c r="H4500" t="s">
        <v>16625</v>
      </c>
      <c r="I4500" s="39">
        <v>40968.486111111109</v>
      </c>
      <c r="J4500" t="s">
        <v>24156</v>
      </c>
      <c r="K4500">
        <v>1000</v>
      </c>
      <c r="L4500">
        <v>0</v>
      </c>
      <c r="M4500" t="s">
        <v>73</v>
      </c>
      <c r="N4500" t="s">
        <v>74</v>
      </c>
      <c r="O4500" t="s">
        <v>75</v>
      </c>
      <c r="P4500">
        <v>1</v>
      </c>
      <c r="Q4500">
        <v>1</v>
      </c>
      <c r="R4500">
        <v>5</v>
      </c>
      <c r="S4500">
        <v>19</v>
      </c>
      <c r="T4500" t="s">
        <v>76</v>
      </c>
      <c r="U4500" t="s">
        <v>77</v>
      </c>
      <c r="V4500">
        <v>30</v>
      </c>
      <c r="W4500" t="s">
        <v>78</v>
      </c>
      <c r="X4500">
        <v>0</v>
      </c>
      <c r="Y4500" t="s">
        <v>84</v>
      </c>
      <c r="Z4500" t="s">
        <v>390</v>
      </c>
      <c r="AA4500" t="s">
        <v>81</v>
      </c>
      <c r="AB4500" t="s">
        <v>82</v>
      </c>
      <c r="AC4500">
        <v>19</v>
      </c>
      <c r="AD4500" t="s">
        <v>78</v>
      </c>
      <c r="AE4500">
        <v>0</v>
      </c>
      <c r="AF4500">
        <v>0</v>
      </c>
      <c r="AG4500" t="s">
        <v>81</v>
      </c>
      <c r="AH4500">
        <v>6</v>
      </c>
      <c r="AI4500" t="s">
        <v>83</v>
      </c>
      <c r="AJ4500">
        <v>0</v>
      </c>
      <c r="AK4500" t="s">
        <v>24151</v>
      </c>
      <c r="AL4500" t="s">
        <v>84</v>
      </c>
      <c r="AM4500" t="s">
        <v>71</v>
      </c>
      <c r="AN4500" t="s">
        <v>73</v>
      </c>
      <c r="AO4500" t="s">
        <v>81</v>
      </c>
      <c r="AP4500" t="s">
        <v>73</v>
      </c>
      <c r="AQ4500" t="s">
        <v>24157</v>
      </c>
      <c r="AT4500" t="s">
        <v>81</v>
      </c>
      <c r="AU4500" t="s">
        <v>67</v>
      </c>
    </row>
    <row r="4501" spans="1:47" x14ac:dyDescent="0.25">
      <c r="A4501">
        <v>7270</v>
      </c>
      <c r="B4501" t="s">
        <v>24158</v>
      </c>
      <c r="C4501" t="s">
        <v>67</v>
      </c>
      <c r="D4501" t="s">
        <v>24159</v>
      </c>
      <c r="E4501" t="s">
        <v>24160</v>
      </c>
      <c r="F4501" t="s">
        <v>24160</v>
      </c>
      <c r="G4501" t="s">
        <v>71</v>
      </c>
      <c r="H4501" t="s">
        <v>71</v>
      </c>
      <c r="I4501" s="39">
        <v>40968.8125</v>
      </c>
      <c r="J4501" t="s">
        <v>24161</v>
      </c>
      <c r="K4501">
        <v>1000</v>
      </c>
      <c r="L4501">
        <v>1374.4</v>
      </c>
      <c r="M4501" t="s">
        <v>73</v>
      </c>
      <c r="N4501" t="s">
        <v>74</v>
      </c>
      <c r="O4501" t="s">
        <v>75</v>
      </c>
      <c r="P4501">
        <v>1</v>
      </c>
      <c r="Q4501">
        <v>1</v>
      </c>
      <c r="R4501">
        <v>12</v>
      </c>
      <c r="S4501">
        <v>17</v>
      </c>
      <c r="T4501" t="s">
        <v>76</v>
      </c>
      <c r="U4501" t="s">
        <v>77</v>
      </c>
      <c r="V4501">
        <v>30</v>
      </c>
      <c r="W4501" t="s">
        <v>78</v>
      </c>
      <c r="X4501">
        <v>0</v>
      </c>
      <c r="Y4501" t="s">
        <v>79</v>
      </c>
      <c r="Z4501" t="s">
        <v>2779</v>
      </c>
      <c r="AA4501" t="s">
        <v>81</v>
      </c>
      <c r="AB4501" t="s">
        <v>82</v>
      </c>
      <c r="AC4501">
        <v>17</v>
      </c>
      <c r="AD4501" t="s">
        <v>78</v>
      </c>
      <c r="AE4501">
        <v>0</v>
      </c>
      <c r="AF4501">
        <v>0</v>
      </c>
      <c r="AG4501" t="s">
        <v>81</v>
      </c>
      <c r="AH4501">
        <v>6</v>
      </c>
      <c r="AI4501" t="s">
        <v>83</v>
      </c>
      <c r="AJ4501">
        <v>0</v>
      </c>
      <c r="AK4501" t="s">
        <v>24158</v>
      </c>
      <c r="AL4501" t="s">
        <v>84</v>
      </c>
      <c r="AM4501" t="s">
        <v>71</v>
      </c>
      <c r="AN4501" t="s">
        <v>73</v>
      </c>
      <c r="AO4501" t="s">
        <v>81</v>
      </c>
      <c r="AP4501" t="s">
        <v>73</v>
      </c>
      <c r="AQ4501" t="s">
        <v>24162</v>
      </c>
      <c r="AT4501" t="s">
        <v>99</v>
      </c>
      <c r="AU4501" t="s">
        <v>67</v>
      </c>
    </row>
    <row r="4502" spans="1:47" x14ac:dyDescent="0.25">
      <c r="A4502">
        <v>7271</v>
      </c>
      <c r="B4502" t="s">
        <v>11687</v>
      </c>
      <c r="C4502" t="s">
        <v>67</v>
      </c>
      <c r="D4502" t="s">
        <v>24163</v>
      </c>
      <c r="E4502" t="s">
        <v>24164</v>
      </c>
      <c r="F4502" t="s">
        <v>24164</v>
      </c>
      <c r="G4502" t="s">
        <v>71</v>
      </c>
      <c r="H4502" t="s">
        <v>71</v>
      </c>
      <c r="I4502" s="39">
        <v>40968.815972222219</v>
      </c>
      <c r="J4502" t="s">
        <v>24165</v>
      </c>
      <c r="K4502">
        <v>1000</v>
      </c>
      <c r="L4502">
        <v>0</v>
      </c>
      <c r="M4502" t="s">
        <v>73</v>
      </c>
      <c r="N4502" t="s">
        <v>74</v>
      </c>
      <c r="O4502" t="s">
        <v>75</v>
      </c>
      <c r="P4502">
        <v>12</v>
      </c>
      <c r="Q4502">
        <v>1</v>
      </c>
      <c r="R4502">
        <v>27</v>
      </c>
      <c r="S4502">
        <v>12</v>
      </c>
      <c r="T4502" t="s">
        <v>76</v>
      </c>
      <c r="U4502" t="s">
        <v>77</v>
      </c>
      <c r="V4502">
        <v>30</v>
      </c>
      <c r="W4502" t="s">
        <v>78</v>
      </c>
      <c r="X4502">
        <v>0</v>
      </c>
      <c r="Y4502" t="s">
        <v>79</v>
      </c>
      <c r="Z4502" t="s">
        <v>269</v>
      </c>
      <c r="AA4502" t="s">
        <v>81</v>
      </c>
      <c r="AB4502" t="s">
        <v>82</v>
      </c>
      <c r="AC4502">
        <v>12</v>
      </c>
      <c r="AD4502" t="s">
        <v>78</v>
      </c>
      <c r="AE4502">
        <v>0</v>
      </c>
      <c r="AF4502">
        <v>0</v>
      </c>
      <c r="AG4502" t="s">
        <v>81</v>
      </c>
      <c r="AH4502">
        <v>6</v>
      </c>
      <c r="AI4502" t="s">
        <v>83</v>
      </c>
      <c r="AJ4502">
        <v>0</v>
      </c>
      <c r="AK4502" t="s">
        <v>11687</v>
      </c>
      <c r="AL4502" t="s">
        <v>84</v>
      </c>
      <c r="AM4502" t="s">
        <v>71</v>
      </c>
      <c r="AN4502" t="s">
        <v>73</v>
      </c>
      <c r="AO4502" t="s">
        <v>81</v>
      </c>
      <c r="AP4502" t="s">
        <v>73</v>
      </c>
      <c r="AQ4502" t="s">
        <v>24166</v>
      </c>
      <c r="AT4502" t="s">
        <v>99</v>
      </c>
      <c r="AU4502" t="s">
        <v>67</v>
      </c>
    </row>
    <row r="4503" spans="1:47" x14ac:dyDescent="0.25">
      <c r="A4503">
        <v>7272</v>
      </c>
      <c r="B4503" t="s">
        <v>24167</v>
      </c>
      <c r="C4503" t="s">
        <v>67</v>
      </c>
      <c r="D4503" t="s">
        <v>24168</v>
      </c>
      <c r="E4503" t="s">
        <v>24169</v>
      </c>
      <c r="F4503" t="s">
        <v>24169</v>
      </c>
      <c r="G4503" t="s">
        <v>24170</v>
      </c>
      <c r="H4503" t="s">
        <v>71</v>
      </c>
      <c r="I4503" s="39">
        <v>40968.818749999999</v>
      </c>
      <c r="J4503" t="s">
        <v>24171</v>
      </c>
      <c r="K4503">
        <v>1000</v>
      </c>
      <c r="L4503">
        <v>800</v>
      </c>
      <c r="M4503" t="s">
        <v>73</v>
      </c>
      <c r="N4503" t="s">
        <v>74</v>
      </c>
      <c r="O4503" t="s">
        <v>75</v>
      </c>
      <c r="P4503">
        <v>12</v>
      </c>
      <c r="Q4503">
        <v>1</v>
      </c>
      <c r="R4503">
        <v>23</v>
      </c>
      <c r="S4503">
        <v>12</v>
      </c>
      <c r="T4503" t="s">
        <v>76</v>
      </c>
      <c r="U4503" t="s">
        <v>77</v>
      </c>
      <c r="V4503">
        <v>30</v>
      </c>
      <c r="W4503" t="s">
        <v>78</v>
      </c>
      <c r="X4503">
        <v>0</v>
      </c>
      <c r="Y4503" t="s">
        <v>79</v>
      </c>
      <c r="Z4503" t="s">
        <v>269</v>
      </c>
      <c r="AA4503" t="s">
        <v>81</v>
      </c>
      <c r="AB4503" t="s">
        <v>82</v>
      </c>
      <c r="AC4503">
        <v>12</v>
      </c>
      <c r="AD4503" t="s">
        <v>78</v>
      </c>
      <c r="AE4503">
        <v>0</v>
      </c>
      <c r="AF4503">
        <v>0</v>
      </c>
      <c r="AG4503" t="s">
        <v>81</v>
      </c>
      <c r="AH4503">
        <v>6</v>
      </c>
      <c r="AI4503" t="s">
        <v>83</v>
      </c>
      <c r="AJ4503">
        <v>0</v>
      </c>
      <c r="AK4503" t="s">
        <v>24167</v>
      </c>
      <c r="AL4503" t="s">
        <v>84</v>
      </c>
      <c r="AM4503" t="s">
        <v>71</v>
      </c>
      <c r="AN4503" t="s">
        <v>73</v>
      </c>
      <c r="AO4503" t="s">
        <v>81</v>
      </c>
      <c r="AP4503" t="s">
        <v>73</v>
      </c>
      <c r="AQ4503" t="s">
        <v>24172</v>
      </c>
      <c r="AT4503" t="s">
        <v>86</v>
      </c>
      <c r="AU4503" t="s">
        <v>67</v>
      </c>
    </row>
    <row r="4504" spans="1:47" x14ac:dyDescent="0.25">
      <c r="A4504">
        <v>7273</v>
      </c>
      <c r="B4504" t="s">
        <v>24173</v>
      </c>
      <c r="C4504" t="s">
        <v>101</v>
      </c>
      <c r="D4504" t="s">
        <v>24174</v>
      </c>
      <c r="E4504" t="s">
        <v>24175</v>
      </c>
      <c r="F4504" t="s">
        <v>24175</v>
      </c>
      <c r="G4504" t="s">
        <v>24176</v>
      </c>
      <c r="H4504" t="s">
        <v>24177</v>
      </c>
      <c r="I4504" s="39">
        <v>40968.822222222225</v>
      </c>
      <c r="J4504" t="s">
        <v>24178</v>
      </c>
      <c r="K4504">
        <v>1000</v>
      </c>
      <c r="L4504">
        <v>585.6</v>
      </c>
      <c r="M4504" t="s">
        <v>73</v>
      </c>
      <c r="N4504" t="s">
        <v>74</v>
      </c>
      <c r="O4504" t="s">
        <v>75</v>
      </c>
      <c r="P4504">
        <v>3</v>
      </c>
      <c r="Q4504">
        <v>1</v>
      </c>
      <c r="R4504">
        <v>9</v>
      </c>
      <c r="S4504">
        <v>11</v>
      </c>
      <c r="T4504" t="s">
        <v>76</v>
      </c>
      <c r="U4504" t="s">
        <v>77</v>
      </c>
      <c r="V4504">
        <v>30</v>
      </c>
      <c r="W4504" t="s">
        <v>78</v>
      </c>
      <c r="X4504">
        <v>0</v>
      </c>
      <c r="Y4504" t="s">
        <v>79</v>
      </c>
      <c r="Z4504" t="s">
        <v>347</v>
      </c>
      <c r="AA4504" t="s">
        <v>81</v>
      </c>
      <c r="AB4504" t="s">
        <v>82</v>
      </c>
      <c r="AC4504">
        <v>11</v>
      </c>
      <c r="AD4504" t="s">
        <v>78</v>
      </c>
      <c r="AE4504">
        <v>0</v>
      </c>
      <c r="AF4504">
        <v>0</v>
      </c>
      <c r="AG4504" t="s">
        <v>81</v>
      </c>
      <c r="AH4504">
        <v>6</v>
      </c>
      <c r="AI4504" t="s">
        <v>83</v>
      </c>
      <c r="AJ4504">
        <v>0</v>
      </c>
      <c r="AK4504" t="s">
        <v>24173</v>
      </c>
      <c r="AL4504" t="s">
        <v>84</v>
      </c>
      <c r="AM4504" t="s">
        <v>71</v>
      </c>
      <c r="AN4504" t="s">
        <v>73</v>
      </c>
      <c r="AO4504" t="s">
        <v>81</v>
      </c>
      <c r="AP4504" t="s">
        <v>73</v>
      </c>
      <c r="AQ4504" t="s">
        <v>24179</v>
      </c>
      <c r="AT4504" t="s">
        <v>99</v>
      </c>
      <c r="AU4504" t="s">
        <v>67</v>
      </c>
    </row>
    <row r="4505" spans="1:47" x14ac:dyDescent="0.25">
      <c r="A4505">
        <v>7274</v>
      </c>
      <c r="B4505" t="s">
        <v>14664</v>
      </c>
      <c r="C4505" t="s">
        <v>101</v>
      </c>
      <c r="D4505" t="s">
        <v>24180</v>
      </c>
      <c r="E4505" t="s">
        <v>24181</v>
      </c>
      <c r="F4505" t="s">
        <v>24181</v>
      </c>
      <c r="G4505" t="s">
        <v>24182</v>
      </c>
      <c r="H4505" t="s">
        <v>71</v>
      </c>
      <c r="I4505" s="39">
        <v>40968.832638888889</v>
      </c>
      <c r="J4505" t="s">
        <v>24183</v>
      </c>
      <c r="K4505">
        <v>350</v>
      </c>
      <c r="L4505">
        <v>-2057.85</v>
      </c>
      <c r="M4505" t="s">
        <v>73</v>
      </c>
      <c r="N4505" t="s">
        <v>74</v>
      </c>
      <c r="O4505" t="s">
        <v>75</v>
      </c>
      <c r="P4505">
        <v>5</v>
      </c>
      <c r="Q4505">
        <v>1</v>
      </c>
      <c r="R4505">
        <v>10</v>
      </c>
      <c r="S4505">
        <v>6</v>
      </c>
      <c r="T4505" t="s">
        <v>76</v>
      </c>
      <c r="U4505" t="s">
        <v>77</v>
      </c>
      <c r="V4505">
        <v>30</v>
      </c>
      <c r="W4505" t="s">
        <v>78</v>
      </c>
      <c r="X4505">
        <v>0</v>
      </c>
      <c r="Y4505" t="s">
        <v>79</v>
      </c>
      <c r="Z4505" t="s">
        <v>737</v>
      </c>
      <c r="AA4505" t="s">
        <v>81</v>
      </c>
      <c r="AB4505" t="s">
        <v>82</v>
      </c>
      <c r="AC4505">
        <v>6</v>
      </c>
      <c r="AD4505" t="s">
        <v>78</v>
      </c>
      <c r="AE4505">
        <v>0</v>
      </c>
      <c r="AF4505">
        <v>0</v>
      </c>
      <c r="AG4505" t="s">
        <v>81</v>
      </c>
      <c r="AH4505">
        <v>6</v>
      </c>
      <c r="AI4505" t="s">
        <v>83</v>
      </c>
      <c r="AJ4505">
        <v>0</v>
      </c>
      <c r="AK4505" t="s">
        <v>14664</v>
      </c>
      <c r="AL4505" t="s">
        <v>84</v>
      </c>
      <c r="AM4505" t="s">
        <v>71</v>
      </c>
      <c r="AN4505" t="s">
        <v>73</v>
      </c>
      <c r="AO4505" t="s">
        <v>81</v>
      </c>
      <c r="AP4505" t="s">
        <v>73</v>
      </c>
      <c r="AQ4505" t="s">
        <v>24184</v>
      </c>
      <c r="AT4505" t="s">
        <v>81</v>
      </c>
      <c r="AU4505" t="s">
        <v>67</v>
      </c>
    </row>
    <row r="4506" spans="1:47" x14ac:dyDescent="0.25">
      <c r="A4506">
        <v>7275</v>
      </c>
      <c r="B4506" t="s">
        <v>24185</v>
      </c>
      <c r="C4506" t="s">
        <v>67</v>
      </c>
      <c r="D4506" t="s">
        <v>24186</v>
      </c>
      <c r="E4506" t="s">
        <v>24187</v>
      </c>
      <c r="F4506" t="s">
        <v>24187</v>
      </c>
      <c r="G4506" t="s">
        <v>71</v>
      </c>
      <c r="H4506" t="s">
        <v>71</v>
      </c>
      <c r="I4506" s="39">
        <v>40968.835416666669</v>
      </c>
      <c r="J4506" t="s">
        <v>24188</v>
      </c>
      <c r="K4506">
        <v>1000</v>
      </c>
      <c r="L4506">
        <v>579.20000000000005</v>
      </c>
      <c r="M4506" t="s">
        <v>73</v>
      </c>
      <c r="N4506" t="s">
        <v>74</v>
      </c>
      <c r="O4506" t="s">
        <v>75</v>
      </c>
      <c r="P4506">
        <v>1</v>
      </c>
      <c r="Q4506">
        <v>1</v>
      </c>
      <c r="R4506">
        <v>5</v>
      </c>
      <c r="S4506">
        <v>5</v>
      </c>
      <c r="T4506" t="s">
        <v>76</v>
      </c>
      <c r="U4506" t="s">
        <v>77</v>
      </c>
      <c r="V4506">
        <v>30</v>
      </c>
      <c r="W4506" t="s">
        <v>78</v>
      </c>
      <c r="X4506">
        <v>0</v>
      </c>
      <c r="Y4506" t="s">
        <v>79</v>
      </c>
      <c r="Z4506" t="s">
        <v>14019</v>
      </c>
      <c r="AA4506" t="s">
        <v>81</v>
      </c>
      <c r="AB4506" t="s">
        <v>82</v>
      </c>
      <c r="AC4506">
        <v>5</v>
      </c>
      <c r="AD4506" t="s">
        <v>78</v>
      </c>
      <c r="AE4506">
        <v>0</v>
      </c>
      <c r="AF4506">
        <v>0</v>
      </c>
      <c r="AG4506" t="s">
        <v>81</v>
      </c>
      <c r="AH4506">
        <v>6</v>
      </c>
      <c r="AI4506" t="s">
        <v>83</v>
      </c>
      <c r="AJ4506">
        <v>0</v>
      </c>
      <c r="AK4506" t="s">
        <v>24185</v>
      </c>
      <c r="AL4506" t="s">
        <v>84</v>
      </c>
      <c r="AM4506" t="s">
        <v>71</v>
      </c>
      <c r="AN4506" t="s">
        <v>73</v>
      </c>
      <c r="AO4506" t="s">
        <v>81</v>
      </c>
      <c r="AP4506" t="s">
        <v>73</v>
      </c>
      <c r="AQ4506" t="s">
        <v>24189</v>
      </c>
      <c r="AT4506" t="s">
        <v>218</v>
      </c>
      <c r="AU4506" t="s">
        <v>67</v>
      </c>
    </row>
    <row r="4507" spans="1:47" x14ac:dyDescent="0.25">
      <c r="A4507">
        <v>7276</v>
      </c>
      <c r="B4507" t="s">
        <v>24190</v>
      </c>
      <c r="C4507" t="s">
        <v>101</v>
      </c>
      <c r="D4507" t="s">
        <v>24190</v>
      </c>
      <c r="E4507" t="s">
        <v>24191</v>
      </c>
      <c r="F4507" t="s">
        <v>24191</v>
      </c>
      <c r="G4507" t="s">
        <v>24192</v>
      </c>
      <c r="H4507" t="s">
        <v>71</v>
      </c>
      <c r="I4507" s="39">
        <v>40968.838888888888</v>
      </c>
      <c r="J4507" t="s">
        <v>24193</v>
      </c>
      <c r="K4507">
        <v>1000</v>
      </c>
      <c r="L4507">
        <v>1572.8</v>
      </c>
      <c r="M4507" t="s">
        <v>73</v>
      </c>
      <c r="N4507" t="s">
        <v>74</v>
      </c>
      <c r="O4507" t="s">
        <v>75</v>
      </c>
      <c r="P4507">
        <v>6</v>
      </c>
      <c r="Q4507">
        <v>1</v>
      </c>
      <c r="R4507">
        <v>99</v>
      </c>
      <c r="S4507">
        <v>6</v>
      </c>
      <c r="T4507" t="s">
        <v>76</v>
      </c>
      <c r="U4507" t="s">
        <v>77</v>
      </c>
      <c r="V4507">
        <v>30</v>
      </c>
      <c r="W4507" t="s">
        <v>78</v>
      </c>
      <c r="X4507">
        <v>0</v>
      </c>
      <c r="Y4507" t="s">
        <v>79</v>
      </c>
      <c r="Z4507" t="s">
        <v>2266</v>
      </c>
      <c r="AA4507" t="s">
        <v>81</v>
      </c>
      <c r="AB4507" t="s">
        <v>82</v>
      </c>
      <c r="AC4507">
        <v>6</v>
      </c>
      <c r="AD4507" t="s">
        <v>78</v>
      </c>
      <c r="AE4507">
        <v>0</v>
      </c>
      <c r="AF4507">
        <v>0</v>
      </c>
      <c r="AG4507" t="s">
        <v>81</v>
      </c>
      <c r="AH4507">
        <v>6</v>
      </c>
      <c r="AI4507" t="s">
        <v>83</v>
      </c>
      <c r="AJ4507">
        <v>0</v>
      </c>
      <c r="AK4507" t="s">
        <v>24190</v>
      </c>
      <c r="AL4507" t="s">
        <v>84</v>
      </c>
      <c r="AM4507" t="s">
        <v>71</v>
      </c>
      <c r="AN4507" t="s">
        <v>73</v>
      </c>
      <c r="AO4507" t="s">
        <v>81</v>
      </c>
      <c r="AP4507" t="s">
        <v>73</v>
      </c>
      <c r="AQ4507" t="s">
        <v>24194</v>
      </c>
      <c r="AT4507" t="s">
        <v>99</v>
      </c>
      <c r="AU4507" t="s">
        <v>67</v>
      </c>
    </row>
    <row r="4508" spans="1:47" x14ac:dyDescent="0.25">
      <c r="A4508">
        <v>7277</v>
      </c>
      <c r="B4508" t="s">
        <v>24195</v>
      </c>
      <c r="C4508" t="s">
        <v>101</v>
      </c>
      <c r="D4508" t="s">
        <v>24196</v>
      </c>
      <c r="E4508" t="s">
        <v>24197</v>
      </c>
      <c r="F4508" t="s">
        <v>24197</v>
      </c>
      <c r="G4508" t="s">
        <v>71</v>
      </c>
      <c r="H4508" t="s">
        <v>71</v>
      </c>
      <c r="I4508" s="39">
        <v>40969.476388888892</v>
      </c>
      <c r="J4508" t="s">
        <v>24198</v>
      </c>
      <c r="K4508">
        <v>1000</v>
      </c>
      <c r="L4508">
        <v>0</v>
      </c>
      <c r="M4508" t="s">
        <v>73</v>
      </c>
      <c r="N4508" t="s">
        <v>74</v>
      </c>
      <c r="O4508" t="s">
        <v>75</v>
      </c>
      <c r="P4508">
        <v>1</v>
      </c>
      <c r="Q4508">
        <v>1</v>
      </c>
      <c r="R4508">
        <v>5</v>
      </c>
      <c r="S4508">
        <v>20</v>
      </c>
      <c r="T4508" t="s">
        <v>76</v>
      </c>
      <c r="U4508" t="s">
        <v>77</v>
      </c>
      <c r="V4508">
        <v>30</v>
      </c>
      <c r="W4508" t="s">
        <v>78</v>
      </c>
      <c r="X4508">
        <v>0</v>
      </c>
      <c r="Y4508" t="s">
        <v>79</v>
      </c>
      <c r="Z4508" t="s">
        <v>1667</v>
      </c>
      <c r="AA4508" t="s">
        <v>81</v>
      </c>
      <c r="AB4508" t="s">
        <v>82</v>
      </c>
      <c r="AC4508">
        <v>20</v>
      </c>
      <c r="AD4508" t="s">
        <v>78</v>
      </c>
      <c r="AE4508">
        <v>0</v>
      </c>
      <c r="AF4508">
        <v>0</v>
      </c>
      <c r="AG4508" t="s">
        <v>81</v>
      </c>
      <c r="AH4508">
        <v>6</v>
      </c>
      <c r="AI4508" t="s">
        <v>83</v>
      </c>
      <c r="AJ4508">
        <v>0</v>
      </c>
      <c r="AK4508" t="s">
        <v>24195</v>
      </c>
      <c r="AL4508" t="s">
        <v>84</v>
      </c>
      <c r="AM4508" t="s">
        <v>24199</v>
      </c>
      <c r="AN4508" t="s">
        <v>73</v>
      </c>
      <c r="AO4508" t="s">
        <v>81</v>
      </c>
      <c r="AP4508" t="s">
        <v>73</v>
      </c>
      <c r="AQ4508" t="s">
        <v>24200</v>
      </c>
      <c r="AT4508" t="s">
        <v>269</v>
      </c>
      <c r="AU4508" t="s">
        <v>67</v>
      </c>
    </row>
    <row r="4509" spans="1:47" x14ac:dyDescent="0.25">
      <c r="A4509">
        <v>7278</v>
      </c>
      <c r="B4509" t="s">
        <v>24201</v>
      </c>
      <c r="C4509" t="s">
        <v>67</v>
      </c>
      <c r="D4509" t="s">
        <v>24202</v>
      </c>
      <c r="E4509" t="s">
        <v>24203</v>
      </c>
      <c r="F4509" t="s">
        <v>24203</v>
      </c>
      <c r="G4509" t="s">
        <v>24204</v>
      </c>
      <c r="H4509" t="s">
        <v>71</v>
      </c>
      <c r="I4509" s="39">
        <v>40975.566666666666</v>
      </c>
      <c r="J4509" t="s">
        <v>24205</v>
      </c>
      <c r="K4509">
        <v>1500</v>
      </c>
      <c r="L4509">
        <v>7729.63</v>
      </c>
      <c r="M4509" t="s">
        <v>73</v>
      </c>
      <c r="N4509" t="s">
        <v>74</v>
      </c>
      <c r="O4509" t="s">
        <v>75</v>
      </c>
      <c r="P4509">
        <v>12</v>
      </c>
      <c r="Q4509">
        <v>1</v>
      </c>
      <c r="R4509">
        <v>13</v>
      </c>
      <c r="S4509">
        <v>12</v>
      </c>
      <c r="T4509" t="s">
        <v>76</v>
      </c>
      <c r="U4509" t="s">
        <v>77</v>
      </c>
      <c r="V4509">
        <v>30</v>
      </c>
      <c r="W4509" t="s">
        <v>78</v>
      </c>
      <c r="X4509">
        <v>0</v>
      </c>
      <c r="Y4509" t="s">
        <v>79</v>
      </c>
      <c r="Z4509" t="s">
        <v>269</v>
      </c>
      <c r="AA4509" t="s">
        <v>81</v>
      </c>
      <c r="AB4509" t="s">
        <v>82</v>
      </c>
      <c r="AC4509">
        <v>12</v>
      </c>
      <c r="AD4509" t="s">
        <v>78</v>
      </c>
      <c r="AE4509">
        <v>0</v>
      </c>
      <c r="AF4509">
        <v>0</v>
      </c>
      <c r="AG4509" t="s">
        <v>81</v>
      </c>
      <c r="AH4509">
        <v>6</v>
      </c>
      <c r="AI4509" t="s">
        <v>83</v>
      </c>
      <c r="AJ4509">
        <v>0</v>
      </c>
      <c r="AK4509" t="s">
        <v>24202</v>
      </c>
      <c r="AL4509" t="s">
        <v>84</v>
      </c>
      <c r="AM4509" t="s">
        <v>71</v>
      </c>
      <c r="AN4509" t="s">
        <v>73</v>
      </c>
      <c r="AO4509" t="s">
        <v>81</v>
      </c>
      <c r="AP4509" t="s">
        <v>73</v>
      </c>
      <c r="AQ4509" t="s">
        <v>71</v>
      </c>
      <c r="AT4509" t="s">
        <v>99</v>
      </c>
      <c r="AU4509" t="s">
        <v>67</v>
      </c>
    </row>
    <row r="4510" spans="1:47" x14ac:dyDescent="0.25">
      <c r="A4510">
        <v>7279</v>
      </c>
      <c r="B4510" t="s">
        <v>24206</v>
      </c>
      <c r="C4510" t="s">
        <v>67</v>
      </c>
      <c r="D4510" t="s">
        <v>24207</v>
      </c>
      <c r="E4510" t="s">
        <v>24208</v>
      </c>
      <c r="F4510" t="s">
        <v>24208</v>
      </c>
      <c r="G4510" t="s">
        <v>24209</v>
      </c>
      <c r="H4510" t="s">
        <v>24210</v>
      </c>
      <c r="I4510" s="39">
        <v>40975.570833333331</v>
      </c>
      <c r="J4510" t="s">
        <v>24211</v>
      </c>
      <c r="K4510">
        <v>1500</v>
      </c>
      <c r="L4510">
        <v>0</v>
      </c>
      <c r="M4510" t="s">
        <v>73</v>
      </c>
      <c r="N4510" t="s">
        <v>74</v>
      </c>
      <c r="O4510" t="s">
        <v>75</v>
      </c>
      <c r="P4510">
        <v>4</v>
      </c>
      <c r="Q4510">
        <v>1</v>
      </c>
      <c r="R4510">
        <v>6</v>
      </c>
      <c r="S4510">
        <v>9</v>
      </c>
      <c r="T4510" t="s">
        <v>76</v>
      </c>
      <c r="U4510" t="s">
        <v>77</v>
      </c>
      <c r="V4510">
        <v>30</v>
      </c>
      <c r="W4510" t="s">
        <v>78</v>
      </c>
      <c r="X4510">
        <v>0</v>
      </c>
      <c r="Y4510" t="s">
        <v>79</v>
      </c>
      <c r="Z4510" t="s">
        <v>6969</v>
      </c>
      <c r="AA4510" t="s">
        <v>81</v>
      </c>
      <c r="AB4510" t="s">
        <v>82</v>
      </c>
      <c r="AC4510">
        <v>9</v>
      </c>
      <c r="AD4510" t="s">
        <v>78</v>
      </c>
      <c r="AE4510">
        <v>0</v>
      </c>
      <c r="AF4510">
        <v>0</v>
      </c>
      <c r="AG4510" t="s">
        <v>81</v>
      </c>
      <c r="AH4510">
        <v>6</v>
      </c>
      <c r="AI4510" t="s">
        <v>83</v>
      </c>
      <c r="AJ4510">
        <v>0</v>
      </c>
      <c r="AK4510" t="s">
        <v>24206</v>
      </c>
      <c r="AL4510" t="s">
        <v>84</v>
      </c>
      <c r="AM4510" t="s">
        <v>71</v>
      </c>
      <c r="AN4510" t="s">
        <v>73</v>
      </c>
      <c r="AO4510" t="s">
        <v>81</v>
      </c>
      <c r="AP4510" t="s">
        <v>73</v>
      </c>
      <c r="AQ4510" t="s">
        <v>71</v>
      </c>
      <c r="AT4510" t="s">
        <v>81</v>
      </c>
      <c r="AU4510" t="s">
        <v>67</v>
      </c>
    </row>
    <row r="4511" spans="1:47" x14ac:dyDescent="0.25">
      <c r="A4511">
        <v>7280</v>
      </c>
      <c r="B4511" t="s">
        <v>24212</v>
      </c>
      <c r="C4511" t="s">
        <v>67</v>
      </c>
      <c r="D4511" t="s">
        <v>24213</v>
      </c>
      <c r="E4511" t="s">
        <v>24214</v>
      </c>
      <c r="F4511" t="s">
        <v>24214</v>
      </c>
      <c r="G4511" t="s">
        <v>24215</v>
      </c>
      <c r="H4511" t="s">
        <v>71</v>
      </c>
      <c r="I4511" s="39">
        <v>40977.453472222223</v>
      </c>
      <c r="J4511" t="s">
        <v>24216</v>
      </c>
      <c r="K4511">
        <v>5</v>
      </c>
      <c r="L4511">
        <v>177.29</v>
      </c>
      <c r="M4511" t="s">
        <v>73</v>
      </c>
      <c r="N4511" t="s">
        <v>74</v>
      </c>
      <c r="O4511" t="s">
        <v>75</v>
      </c>
      <c r="P4511">
        <v>4</v>
      </c>
      <c r="Q4511">
        <v>1</v>
      </c>
      <c r="R4511">
        <v>5</v>
      </c>
      <c r="S4511">
        <v>9</v>
      </c>
      <c r="T4511" t="s">
        <v>76</v>
      </c>
      <c r="U4511" t="s">
        <v>77</v>
      </c>
      <c r="V4511">
        <v>30</v>
      </c>
      <c r="W4511" t="s">
        <v>78</v>
      </c>
      <c r="X4511">
        <v>0</v>
      </c>
      <c r="Y4511" t="s">
        <v>79</v>
      </c>
      <c r="Z4511" t="s">
        <v>347</v>
      </c>
      <c r="AA4511" t="s">
        <v>81</v>
      </c>
      <c r="AB4511" t="s">
        <v>82</v>
      </c>
      <c r="AC4511">
        <v>9</v>
      </c>
      <c r="AD4511" t="s">
        <v>78</v>
      </c>
      <c r="AE4511">
        <v>0</v>
      </c>
      <c r="AF4511">
        <v>0</v>
      </c>
      <c r="AG4511" t="s">
        <v>81</v>
      </c>
      <c r="AH4511">
        <v>6</v>
      </c>
      <c r="AI4511" t="s">
        <v>83</v>
      </c>
      <c r="AJ4511">
        <v>0</v>
      </c>
      <c r="AK4511" t="s">
        <v>24212</v>
      </c>
      <c r="AL4511" t="s">
        <v>84</v>
      </c>
      <c r="AM4511" t="s">
        <v>71</v>
      </c>
      <c r="AN4511" t="s">
        <v>73</v>
      </c>
      <c r="AO4511" t="s">
        <v>81</v>
      </c>
      <c r="AP4511" t="s">
        <v>73</v>
      </c>
      <c r="AQ4511" t="s">
        <v>71</v>
      </c>
      <c r="AT4511" t="s">
        <v>99</v>
      </c>
      <c r="AU4511" t="s">
        <v>67</v>
      </c>
    </row>
    <row r="4512" spans="1:47" x14ac:dyDescent="0.25">
      <c r="A4512">
        <v>7281</v>
      </c>
      <c r="B4512" t="s">
        <v>24217</v>
      </c>
      <c r="C4512" t="s">
        <v>67</v>
      </c>
      <c r="D4512" t="s">
        <v>24218</v>
      </c>
      <c r="E4512" t="s">
        <v>24219</v>
      </c>
      <c r="F4512" t="s">
        <v>24219</v>
      </c>
      <c r="G4512" t="s">
        <v>71</v>
      </c>
      <c r="H4512" t="s">
        <v>71</v>
      </c>
      <c r="I4512" s="39">
        <v>40977.494444444441</v>
      </c>
      <c r="J4512" t="s">
        <v>24220</v>
      </c>
      <c r="K4512">
        <v>1000</v>
      </c>
      <c r="L4512">
        <v>0</v>
      </c>
      <c r="M4512" t="s">
        <v>73</v>
      </c>
      <c r="N4512" t="s">
        <v>74</v>
      </c>
      <c r="O4512" t="s">
        <v>75</v>
      </c>
      <c r="P4512">
        <v>1</v>
      </c>
      <c r="Q4512">
        <v>1</v>
      </c>
      <c r="R4512">
        <v>5</v>
      </c>
      <c r="S4512">
        <v>2</v>
      </c>
      <c r="T4512" t="s">
        <v>76</v>
      </c>
      <c r="U4512" t="s">
        <v>77</v>
      </c>
      <c r="V4512">
        <v>30</v>
      </c>
      <c r="W4512" t="s">
        <v>78</v>
      </c>
      <c r="X4512">
        <v>0</v>
      </c>
      <c r="Y4512" t="s">
        <v>84</v>
      </c>
      <c r="Z4512" t="s">
        <v>1667</v>
      </c>
      <c r="AA4512" t="s">
        <v>81</v>
      </c>
      <c r="AB4512" t="s">
        <v>82</v>
      </c>
      <c r="AC4512">
        <v>2</v>
      </c>
      <c r="AD4512" t="s">
        <v>78</v>
      </c>
      <c r="AE4512">
        <v>0</v>
      </c>
      <c r="AF4512">
        <v>0</v>
      </c>
      <c r="AG4512" t="s">
        <v>81</v>
      </c>
      <c r="AH4512">
        <v>6</v>
      </c>
      <c r="AI4512" t="s">
        <v>83</v>
      </c>
      <c r="AJ4512">
        <v>0</v>
      </c>
      <c r="AK4512" t="s">
        <v>24217</v>
      </c>
      <c r="AL4512" t="s">
        <v>113</v>
      </c>
      <c r="AM4512" t="s">
        <v>71</v>
      </c>
      <c r="AN4512" t="s">
        <v>73</v>
      </c>
      <c r="AO4512" t="s">
        <v>81</v>
      </c>
      <c r="AP4512" t="s">
        <v>73</v>
      </c>
      <c r="AQ4512" t="s">
        <v>71</v>
      </c>
      <c r="AT4512" t="s">
        <v>550</v>
      </c>
      <c r="AU4512" t="s">
        <v>67</v>
      </c>
    </row>
    <row r="4513" spans="1:47" x14ac:dyDescent="0.25">
      <c r="A4513">
        <v>7282</v>
      </c>
      <c r="B4513" t="s">
        <v>11730</v>
      </c>
      <c r="C4513" t="s">
        <v>101</v>
      </c>
      <c r="D4513" t="s">
        <v>24221</v>
      </c>
      <c r="E4513" t="s">
        <v>24222</v>
      </c>
      <c r="F4513" t="s">
        <v>24222</v>
      </c>
      <c r="G4513" t="s">
        <v>24223</v>
      </c>
      <c r="H4513" t="s">
        <v>71</v>
      </c>
      <c r="I4513" s="39">
        <v>40981.359027777777</v>
      </c>
      <c r="J4513" t="s">
        <v>24224</v>
      </c>
      <c r="K4513">
        <v>1500</v>
      </c>
      <c r="L4513">
        <v>811.28</v>
      </c>
      <c r="M4513" t="s">
        <v>73</v>
      </c>
      <c r="N4513" t="s">
        <v>74</v>
      </c>
      <c r="O4513" t="s">
        <v>75</v>
      </c>
      <c r="P4513">
        <v>4</v>
      </c>
      <c r="Q4513">
        <v>1</v>
      </c>
      <c r="R4513">
        <v>5</v>
      </c>
      <c r="S4513">
        <v>9</v>
      </c>
      <c r="T4513" t="s">
        <v>76</v>
      </c>
      <c r="U4513" t="s">
        <v>77</v>
      </c>
      <c r="V4513">
        <v>30</v>
      </c>
      <c r="W4513" t="s">
        <v>78</v>
      </c>
      <c r="X4513">
        <v>0</v>
      </c>
      <c r="Y4513" t="s">
        <v>79</v>
      </c>
      <c r="Z4513" t="s">
        <v>347</v>
      </c>
      <c r="AA4513" t="s">
        <v>81</v>
      </c>
      <c r="AB4513" t="s">
        <v>82</v>
      </c>
      <c r="AC4513">
        <v>9</v>
      </c>
      <c r="AD4513" t="s">
        <v>78</v>
      </c>
      <c r="AE4513">
        <v>0</v>
      </c>
      <c r="AF4513">
        <v>0</v>
      </c>
      <c r="AG4513" t="s">
        <v>81</v>
      </c>
      <c r="AH4513">
        <v>6</v>
      </c>
      <c r="AI4513" t="s">
        <v>83</v>
      </c>
      <c r="AJ4513">
        <v>0</v>
      </c>
      <c r="AK4513" t="s">
        <v>11730</v>
      </c>
      <c r="AL4513" t="s">
        <v>84</v>
      </c>
      <c r="AM4513" t="s">
        <v>71</v>
      </c>
      <c r="AN4513" t="s">
        <v>73</v>
      </c>
      <c r="AO4513" t="s">
        <v>81</v>
      </c>
      <c r="AP4513" t="s">
        <v>73</v>
      </c>
      <c r="AQ4513" t="s">
        <v>71</v>
      </c>
      <c r="AT4513" t="s">
        <v>86</v>
      </c>
      <c r="AU4513" t="s">
        <v>67</v>
      </c>
    </row>
    <row r="4514" spans="1:47" x14ac:dyDescent="0.25">
      <c r="A4514">
        <v>7283</v>
      </c>
      <c r="B4514" t="s">
        <v>24225</v>
      </c>
      <c r="C4514" t="s">
        <v>101</v>
      </c>
      <c r="D4514" t="s">
        <v>24225</v>
      </c>
      <c r="E4514" t="s">
        <v>24226</v>
      </c>
      <c r="F4514" t="s">
        <v>24226</v>
      </c>
      <c r="G4514" t="s">
        <v>24227</v>
      </c>
      <c r="H4514" t="s">
        <v>71</v>
      </c>
      <c r="I4514" s="39">
        <v>40981.574305555558</v>
      </c>
      <c r="J4514" t="s">
        <v>24228</v>
      </c>
      <c r="K4514">
        <v>1500</v>
      </c>
      <c r="L4514">
        <v>540</v>
      </c>
      <c r="M4514" t="s">
        <v>73</v>
      </c>
      <c r="N4514" t="s">
        <v>74</v>
      </c>
      <c r="O4514" t="s">
        <v>75</v>
      </c>
      <c r="P4514">
        <v>20</v>
      </c>
      <c r="Q4514">
        <v>1</v>
      </c>
      <c r="R4514">
        <v>2</v>
      </c>
      <c r="S4514">
        <v>10</v>
      </c>
      <c r="T4514" t="s">
        <v>76</v>
      </c>
      <c r="U4514" t="s">
        <v>77</v>
      </c>
      <c r="V4514">
        <v>30</v>
      </c>
      <c r="W4514" t="s">
        <v>78</v>
      </c>
      <c r="X4514">
        <v>0</v>
      </c>
      <c r="Y4514" t="s">
        <v>79</v>
      </c>
      <c r="Z4514" t="s">
        <v>2293</v>
      </c>
      <c r="AA4514" t="s">
        <v>81</v>
      </c>
      <c r="AB4514" t="s">
        <v>82</v>
      </c>
      <c r="AC4514">
        <v>10</v>
      </c>
      <c r="AD4514" t="s">
        <v>78</v>
      </c>
      <c r="AE4514">
        <v>0</v>
      </c>
      <c r="AF4514">
        <v>0</v>
      </c>
      <c r="AG4514" t="s">
        <v>81</v>
      </c>
      <c r="AH4514">
        <v>6</v>
      </c>
      <c r="AI4514" t="s">
        <v>83</v>
      </c>
      <c r="AJ4514">
        <v>0</v>
      </c>
      <c r="AK4514" t="s">
        <v>24225</v>
      </c>
      <c r="AL4514" t="s">
        <v>84</v>
      </c>
      <c r="AM4514" t="s">
        <v>71</v>
      </c>
      <c r="AN4514" t="s">
        <v>73</v>
      </c>
      <c r="AO4514" t="s">
        <v>81</v>
      </c>
      <c r="AP4514" t="s">
        <v>73</v>
      </c>
      <c r="AQ4514" t="s">
        <v>71</v>
      </c>
      <c r="AT4514" t="s">
        <v>99</v>
      </c>
      <c r="AU4514" t="s">
        <v>67</v>
      </c>
    </row>
    <row r="4515" spans="1:47" x14ac:dyDescent="0.25">
      <c r="A4515">
        <v>7284</v>
      </c>
      <c r="B4515" t="s">
        <v>24229</v>
      </c>
      <c r="C4515" t="s">
        <v>67</v>
      </c>
      <c r="D4515" t="s">
        <v>24229</v>
      </c>
      <c r="E4515" t="s">
        <v>24230</v>
      </c>
      <c r="F4515" t="s">
        <v>24230</v>
      </c>
      <c r="G4515" t="s">
        <v>24231</v>
      </c>
      <c r="H4515" t="s">
        <v>71</v>
      </c>
      <c r="I4515" s="39">
        <v>40984.410416666666</v>
      </c>
      <c r="J4515" t="s">
        <v>24232</v>
      </c>
      <c r="K4515">
        <v>1500</v>
      </c>
      <c r="L4515">
        <v>0</v>
      </c>
      <c r="M4515" t="s">
        <v>73</v>
      </c>
      <c r="N4515" t="s">
        <v>74</v>
      </c>
      <c r="O4515" t="s">
        <v>75</v>
      </c>
      <c r="P4515">
        <v>10</v>
      </c>
      <c r="Q4515">
        <v>1</v>
      </c>
      <c r="R4515">
        <v>3</v>
      </c>
      <c r="S4515">
        <v>2</v>
      </c>
      <c r="T4515" t="s">
        <v>76</v>
      </c>
      <c r="U4515" t="s">
        <v>77</v>
      </c>
      <c r="V4515">
        <v>30</v>
      </c>
      <c r="W4515" t="s">
        <v>78</v>
      </c>
      <c r="X4515">
        <v>0</v>
      </c>
      <c r="Y4515" t="s">
        <v>79</v>
      </c>
      <c r="Z4515" t="s">
        <v>1974</v>
      </c>
      <c r="AA4515" t="s">
        <v>81</v>
      </c>
      <c r="AB4515" t="s">
        <v>82</v>
      </c>
      <c r="AC4515">
        <v>2</v>
      </c>
      <c r="AD4515" t="s">
        <v>78</v>
      </c>
      <c r="AE4515">
        <v>0</v>
      </c>
      <c r="AF4515">
        <v>0</v>
      </c>
      <c r="AG4515" t="s">
        <v>81</v>
      </c>
      <c r="AH4515">
        <v>6</v>
      </c>
      <c r="AI4515" t="s">
        <v>83</v>
      </c>
      <c r="AJ4515">
        <v>0</v>
      </c>
      <c r="AK4515" t="s">
        <v>24229</v>
      </c>
      <c r="AL4515" t="s">
        <v>84</v>
      </c>
      <c r="AM4515" t="s">
        <v>71</v>
      </c>
      <c r="AN4515" t="s">
        <v>73</v>
      </c>
      <c r="AO4515" t="s">
        <v>81</v>
      </c>
      <c r="AP4515" t="s">
        <v>73</v>
      </c>
      <c r="AQ4515" t="s">
        <v>71</v>
      </c>
      <c r="AT4515" t="s">
        <v>81</v>
      </c>
      <c r="AU4515" t="s">
        <v>67</v>
      </c>
    </row>
    <row r="4516" spans="1:47" x14ac:dyDescent="0.25">
      <c r="A4516">
        <v>7285</v>
      </c>
      <c r="B4516" t="s">
        <v>24233</v>
      </c>
      <c r="C4516" t="s">
        <v>67</v>
      </c>
      <c r="D4516" t="s">
        <v>24234</v>
      </c>
      <c r="E4516" t="s">
        <v>24235</v>
      </c>
      <c r="F4516" t="s">
        <v>24235</v>
      </c>
      <c r="G4516" t="s">
        <v>24236</v>
      </c>
      <c r="H4516" t="s">
        <v>24237</v>
      </c>
      <c r="I4516" s="39">
        <v>40988.589583333334</v>
      </c>
      <c r="J4516" t="s">
        <v>24238</v>
      </c>
      <c r="K4516">
        <v>1500</v>
      </c>
      <c r="L4516">
        <v>2798.7</v>
      </c>
      <c r="M4516" t="s">
        <v>73</v>
      </c>
      <c r="N4516" t="s">
        <v>74</v>
      </c>
      <c r="O4516" t="s">
        <v>75</v>
      </c>
      <c r="P4516">
        <v>10</v>
      </c>
      <c r="Q4516">
        <v>1</v>
      </c>
      <c r="R4516">
        <v>8</v>
      </c>
      <c r="S4516">
        <v>2</v>
      </c>
      <c r="T4516" t="s">
        <v>76</v>
      </c>
      <c r="U4516" t="s">
        <v>77</v>
      </c>
      <c r="V4516">
        <v>30</v>
      </c>
      <c r="W4516" t="s">
        <v>78</v>
      </c>
      <c r="X4516">
        <v>0</v>
      </c>
      <c r="Y4516" t="s">
        <v>79</v>
      </c>
      <c r="Z4516" t="s">
        <v>2329</v>
      </c>
      <c r="AA4516" t="s">
        <v>81</v>
      </c>
      <c r="AB4516" t="s">
        <v>82</v>
      </c>
      <c r="AC4516">
        <v>2</v>
      </c>
      <c r="AD4516" t="s">
        <v>78</v>
      </c>
      <c r="AE4516">
        <v>0</v>
      </c>
      <c r="AF4516">
        <v>0</v>
      </c>
      <c r="AG4516" t="s">
        <v>81</v>
      </c>
      <c r="AH4516">
        <v>6</v>
      </c>
      <c r="AI4516" t="s">
        <v>83</v>
      </c>
      <c r="AJ4516">
        <v>0</v>
      </c>
      <c r="AK4516" t="s">
        <v>24239</v>
      </c>
      <c r="AL4516" t="s">
        <v>84</v>
      </c>
      <c r="AM4516" t="s">
        <v>17351</v>
      </c>
      <c r="AN4516" t="s">
        <v>73</v>
      </c>
      <c r="AO4516" t="s">
        <v>81</v>
      </c>
      <c r="AP4516" t="s">
        <v>73</v>
      </c>
      <c r="AQ4516" t="s">
        <v>71</v>
      </c>
      <c r="AT4516" t="s">
        <v>81</v>
      </c>
      <c r="AU4516" t="s">
        <v>67</v>
      </c>
    </row>
    <row r="4517" spans="1:47" x14ac:dyDescent="0.25">
      <c r="A4517">
        <v>7286</v>
      </c>
      <c r="B4517" t="s">
        <v>24240</v>
      </c>
      <c r="C4517" t="s">
        <v>101</v>
      </c>
      <c r="D4517" t="s">
        <v>24241</v>
      </c>
      <c r="E4517" t="s">
        <v>24242</v>
      </c>
      <c r="F4517" t="s">
        <v>24242</v>
      </c>
      <c r="G4517" t="s">
        <v>24243</v>
      </c>
      <c r="H4517" t="s">
        <v>71</v>
      </c>
      <c r="I4517" s="39">
        <v>40991.459027777775</v>
      </c>
      <c r="J4517" t="s">
        <v>24244</v>
      </c>
      <c r="K4517">
        <v>700</v>
      </c>
      <c r="L4517">
        <v>1620.03</v>
      </c>
      <c r="M4517" t="s">
        <v>73</v>
      </c>
      <c r="N4517" t="s">
        <v>74</v>
      </c>
      <c r="O4517" t="s">
        <v>75</v>
      </c>
      <c r="P4517">
        <v>13</v>
      </c>
      <c r="Q4517">
        <v>1</v>
      </c>
      <c r="R4517">
        <v>7</v>
      </c>
      <c r="S4517">
        <v>3</v>
      </c>
      <c r="T4517" t="s">
        <v>76</v>
      </c>
      <c r="U4517" t="s">
        <v>77</v>
      </c>
      <c r="V4517">
        <v>30</v>
      </c>
      <c r="W4517" t="s">
        <v>78</v>
      </c>
      <c r="X4517">
        <v>0</v>
      </c>
      <c r="Y4517" t="s">
        <v>24245</v>
      </c>
      <c r="Z4517" t="s">
        <v>414</v>
      </c>
      <c r="AA4517" t="s">
        <v>81</v>
      </c>
      <c r="AB4517" t="s">
        <v>82</v>
      </c>
      <c r="AC4517">
        <v>3</v>
      </c>
      <c r="AD4517" t="s">
        <v>78</v>
      </c>
      <c r="AE4517">
        <v>0</v>
      </c>
      <c r="AF4517">
        <v>0</v>
      </c>
      <c r="AG4517" t="s">
        <v>81</v>
      </c>
      <c r="AH4517">
        <v>6</v>
      </c>
      <c r="AI4517" t="s">
        <v>67</v>
      </c>
      <c r="AJ4517">
        <v>0</v>
      </c>
      <c r="AK4517" t="s">
        <v>24241</v>
      </c>
      <c r="AL4517" t="s">
        <v>84</v>
      </c>
      <c r="AM4517" t="s">
        <v>71</v>
      </c>
      <c r="AN4517" t="s">
        <v>73</v>
      </c>
      <c r="AO4517" t="s">
        <v>81</v>
      </c>
      <c r="AP4517" t="s">
        <v>73</v>
      </c>
      <c r="AQ4517" t="s">
        <v>24246</v>
      </c>
      <c r="AS4517" t="s">
        <v>24247</v>
      </c>
      <c r="AT4517" t="s">
        <v>445</v>
      </c>
      <c r="AU4517" t="s">
        <v>67</v>
      </c>
    </row>
    <row r="4518" spans="1:47" x14ac:dyDescent="0.25">
      <c r="A4518">
        <v>7287</v>
      </c>
      <c r="B4518" t="s">
        <v>24248</v>
      </c>
      <c r="C4518" t="s">
        <v>101</v>
      </c>
      <c r="D4518" t="s">
        <v>24249</v>
      </c>
      <c r="E4518" t="s">
        <v>24250</v>
      </c>
      <c r="F4518" t="s">
        <v>24250</v>
      </c>
      <c r="G4518" t="s">
        <v>71</v>
      </c>
      <c r="H4518" t="s">
        <v>71</v>
      </c>
      <c r="I4518" s="39">
        <v>40991.481249999997</v>
      </c>
      <c r="J4518" t="s">
        <v>24251</v>
      </c>
      <c r="K4518">
        <v>1500</v>
      </c>
      <c r="L4518">
        <v>0</v>
      </c>
      <c r="M4518" t="s">
        <v>73</v>
      </c>
      <c r="N4518" t="s">
        <v>74</v>
      </c>
      <c r="O4518" t="s">
        <v>75</v>
      </c>
      <c r="P4518">
        <v>4</v>
      </c>
      <c r="Q4518">
        <v>1</v>
      </c>
      <c r="R4518">
        <v>6</v>
      </c>
      <c r="S4518">
        <v>9</v>
      </c>
      <c r="T4518" t="s">
        <v>76</v>
      </c>
      <c r="U4518" t="s">
        <v>77</v>
      </c>
      <c r="V4518">
        <v>30</v>
      </c>
      <c r="W4518" t="s">
        <v>78</v>
      </c>
      <c r="X4518">
        <v>0</v>
      </c>
      <c r="Y4518" t="s">
        <v>79</v>
      </c>
      <c r="Z4518" t="s">
        <v>347</v>
      </c>
      <c r="AA4518" t="s">
        <v>81</v>
      </c>
      <c r="AB4518" t="s">
        <v>82</v>
      </c>
      <c r="AC4518">
        <v>9</v>
      </c>
      <c r="AD4518" t="s">
        <v>78</v>
      </c>
      <c r="AE4518">
        <v>0</v>
      </c>
      <c r="AF4518">
        <v>0</v>
      </c>
      <c r="AG4518" t="s">
        <v>81</v>
      </c>
      <c r="AH4518">
        <v>6</v>
      </c>
      <c r="AI4518" t="s">
        <v>83</v>
      </c>
      <c r="AJ4518">
        <v>0</v>
      </c>
      <c r="AK4518" t="s">
        <v>24248</v>
      </c>
      <c r="AL4518" t="s">
        <v>84</v>
      </c>
      <c r="AM4518" t="s">
        <v>71</v>
      </c>
      <c r="AN4518" t="s">
        <v>73</v>
      </c>
      <c r="AO4518" t="s">
        <v>81</v>
      </c>
      <c r="AP4518" t="s">
        <v>73</v>
      </c>
      <c r="AQ4518" t="s">
        <v>71</v>
      </c>
      <c r="AT4518" t="s">
        <v>81</v>
      </c>
      <c r="AU4518" t="s">
        <v>67</v>
      </c>
    </row>
    <row r="4519" spans="1:47" x14ac:dyDescent="0.25">
      <c r="A4519">
        <v>7288</v>
      </c>
      <c r="B4519" t="s">
        <v>21216</v>
      </c>
      <c r="C4519" t="s">
        <v>67</v>
      </c>
      <c r="D4519" t="s">
        <v>24252</v>
      </c>
      <c r="E4519" t="s">
        <v>24253</v>
      </c>
      <c r="F4519" t="s">
        <v>24253</v>
      </c>
      <c r="G4519" t="s">
        <v>24254</v>
      </c>
      <c r="H4519" t="s">
        <v>24255</v>
      </c>
      <c r="I4519" s="39">
        <v>40991.561111111114</v>
      </c>
      <c r="J4519" t="s">
        <v>24256</v>
      </c>
      <c r="K4519">
        <v>1000</v>
      </c>
      <c r="L4519">
        <v>0</v>
      </c>
      <c r="M4519" t="s">
        <v>73</v>
      </c>
      <c r="N4519" t="s">
        <v>74</v>
      </c>
      <c r="O4519" t="s">
        <v>75</v>
      </c>
      <c r="P4519">
        <v>14</v>
      </c>
      <c r="Q4519">
        <v>1</v>
      </c>
      <c r="R4519">
        <v>2</v>
      </c>
      <c r="S4519">
        <v>5</v>
      </c>
      <c r="T4519" t="s">
        <v>76</v>
      </c>
      <c r="U4519" t="s">
        <v>77</v>
      </c>
      <c r="V4519">
        <v>30</v>
      </c>
      <c r="W4519" t="s">
        <v>78</v>
      </c>
      <c r="X4519">
        <v>0</v>
      </c>
      <c r="Y4519" t="s">
        <v>79</v>
      </c>
      <c r="Z4519" t="s">
        <v>445</v>
      </c>
      <c r="AA4519" t="s">
        <v>81</v>
      </c>
      <c r="AB4519" t="s">
        <v>82</v>
      </c>
      <c r="AC4519">
        <v>5</v>
      </c>
      <c r="AD4519" t="s">
        <v>78</v>
      </c>
      <c r="AE4519">
        <v>0</v>
      </c>
      <c r="AF4519">
        <v>0</v>
      </c>
      <c r="AG4519" t="s">
        <v>81</v>
      </c>
      <c r="AH4519">
        <v>6</v>
      </c>
      <c r="AI4519" t="s">
        <v>83</v>
      </c>
      <c r="AJ4519">
        <v>0</v>
      </c>
      <c r="AK4519" t="s">
        <v>21216</v>
      </c>
      <c r="AL4519" t="s">
        <v>84</v>
      </c>
      <c r="AM4519" t="s">
        <v>71</v>
      </c>
      <c r="AN4519" t="s">
        <v>73</v>
      </c>
      <c r="AO4519" t="s">
        <v>81</v>
      </c>
      <c r="AP4519" t="s">
        <v>73</v>
      </c>
      <c r="AQ4519" t="s">
        <v>24257</v>
      </c>
      <c r="AT4519" t="s">
        <v>99</v>
      </c>
      <c r="AU4519" t="s">
        <v>67</v>
      </c>
    </row>
    <row r="4520" spans="1:47" x14ac:dyDescent="0.25">
      <c r="A4520">
        <v>7289</v>
      </c>
      <c r="B4520" t="s">
        <v>24258</v>
      </c>
      <c r="C4520" t="s">
        <v>101</v>
      </c>
      <c r="D4520" t="s">
        <v>24258</v>
      </c>
      <c r="E4520" t="s">
        <v>24259</v>
      </c>
      <c r="F4520" t="s">
        <v>24259</v>
      </c>
      <c r="G4520" t="s">
        <v>24260</v>
      </c>
      <c r="H4520" t="s">
        <v>71</v>
      </c>
      <c r="I4520" s="39">
        <v>40991.503472222219</v>
      </c>
      <c r="J4520" t="s">
        <v>24261</v>
      </c>
      <c r="K4520">
        <v>500</v>
      </c>
      <c r="L4520">
        <v>1806.4</v>
      </c>
      <c r="M4520" t="s">
        <v>73</v>
      </c>
      <c r="N4520" t="s">
        <v>74</v>
      </c>
      <c r="O4520" t="s">
        <v>75</v>
      </c>
      <c r="P4520">
        <v>9</v>
      </c>
      <c r="Q4520">
        <v>1</v>
      </c>
      <c r="R4520">
        <v>19</v>
      </c>
      <c r="S4520">
        <v>18</v>
      </c>
      <c r="T4520" t="s">
        <v>76</v>
      </c>
      <c r="U4520" t="s">
        <v>77</v>
      </c>
      <c r="V4520">
        <v>30</v>
      </c>
      <c r="W4520" t="s">
        <v>78</v>
      </c>
      <c r="X4520">
        <v>0</v>
      </c>
      <c r="Y4520" t="s">
        <v>79</v>
      </c>
      <c r="Z4520" t="s">
        <v>2151</v>
      </c>
      <c r="AA4520" t="s">
        <v>81</v>
      </c>
      <c r="AB4520" t="s">
        <v>82</v>
      </c>
      <c r="AC4520">
        <v>18</v>
      </c>
      <c r="AD4520" t="s">
        <v>78</v>
      </c>
      <c r="AE4520">
        <v>0</v>
      </c>
      <c r="AF4520">
        <v>0</v>
      </c>
      <c r="AG4520" t="s">
        <v>81</v>
      </c>
      <c r="AH4520">
        <v>6</v>
      </c>
      <c r="AI4520" t="s">
        <v>83</v>
      </c>
      <c r="AJ4520">
        <v>0</v>
      </c>
      <c r="AK4520" t="s">
        <v>24258</v>
      </c>
      <c r="AL4520" t="s">
        <v>84</v>
      </c>
      <c r="AM4520" t="s">
        <v>71</v>
      </c>
      <c r="AN4520" t="s">
        <v>73</v>
      </c>
      <c r="AO4520" t="s">
        <v>81</v>
      </c>
      <c r="AP4520" t="s">
        <v>73</v>
      </c>
      <c r="AQ4520" t="s">
        <v>24262</v>
      </c>
      <c r="AT4520" t="s">
        <v>86</v>
      </c>
      <c r="AU4520" t="s">
        <v>67</v>
      </c>
    </row>
    <row r="4521" spans="1:47" x14ac:dyDescent="0.25">
      <c r="A4521">
        <v>7290</v>
      </c>
      <c r="B4521" t="s">
        <v>24263</v>
      </c>
      <c r="C4521" t="s">
        <v>67</v>
      </c>
      <c r="D4521" t="s">
        <v>24264</v>
      </c>
      <c r="E4521" t="s">
        <v>24265</v>
      </c>
      <c r="F4521" t="s">
        <v>24265</v>
      </c>
      <c r="G4521" t="s">
        <v>24266</v>
      </c>
      <c r="H4521" t="s">
        <v>71</v>
      </c>
      <c r="I4521" s="39">
        <v>40991.543055555558</v>
      </c>
      <c r="J4521" t="s">
        <v>24267</v>
      </c>
      <c r="K4521">
        <v>1000</v>
      </c>
      <c r="L4521">
        <v>899.36</v>
      </c>
      <c r="M4521" t="s">
        <v>73</v>
      </c>
      <c r="N4521" t="s">
        <v>74</v>
      </c>
      <c r="O4521" t="s">
        <v>75</v>
      </c>
      <c r="P4521">
        <v>9</v>
      </c>
      <c r="Q4521">
        <v>1</v>
      </c>
      <c r="R4521">
        <v>20</v>
      </c>
      <c r="S4521">
        <v>18</v>
      </c>
      <c r="T4521" t="s">
        <v>76</v>
      </c>
      <c r="U4521" t="s">
        <v>77</v>
      </c>
      <c r="V4521">
        <v>30</v>
      </c>
      <c r="W4521" t="s">
        <v>78</v>
      </c>
      <c r="X4521">
        <v>0</v>
      </c>
      <c r="Y4521" t="s">
        <v>79</v>
      </c>
      <c r="Z4521" t="s">
        <v>2151</v>
      </c>
      <c r="AA4521" t="s">
        <v>81</v>
      </c>
      <c r="AB4521" t="s">
        <v>82</v>
      </c>
      <c r="AC4521">
        <v>18</v>
      </c>
      <c r="AD4521" t="s">
        <v>78</v>
      </c>
      <c r="AE4521">
        <v>0</v>
      </c>
      <c r="AF4521">
        <v>0</v>
      </c>
      <c r="AG4521" t="s">
        <v>81</v>
      </c>
      <c r="AH4521">
        <v>6</v>
      </c>
      <c r="AI4521" t="s">
        <v>83</v>
      </c>
      <c r="AJ4521">
        <v>0</v>
      </c>
      <c r="AK4521" t="s">
        <v>24263</v>
      </c>
      <c r="AL4521" t="s">
        <v>84</v>
      </c>
      <c r="AM4521" t="s">
        <v>71</v>
      </c>
      <c r="AN4521" t="s">
        <v>73</v>
      </c>
      <c r="AO4521" t="s">
        <v>81</v>
      </c>
      <c r="AP4521" t="s">
        <v>73</v>
      </c>
      <c r="AQ4521" t="s">
        <v>24268</v>
      </c>
      <c r="AT4521" t="s">
        <v>99</v>
      </c>
      <c r="AU4521" t="s">
        <v>67</v>
      </c>
    </row>
    <row r="4522" spans="1:47" x14ac:dyDescent="0.25">
      <c r="A4522">
        <v>7291</v>
      </c>
      <c r="B4522" t="s">
        <v>7797</v>
      </c>
      <c r="C4522" t="s">
        <v>67</v>
      </c>
      <c r="D4522" t="s">
        <v>24269</v>
      </c>
      <c r="E4522" t="s">
        <v>24270</v>
      </c>
      <c r="F4522" t="s">
        <v>24270</v>
      </c>
      <c r="G4522" t="s">
        <v>24271</v>
      </c>
      <c r="H4522" t="s">
        <v>71</v>
      </c>
      <c r="I4522" s="39">
        <v>40991.550000000003</v>
      </c>
      <c r="J4522" t="s">
        <v>24272</v>
      </c>
      <c r="K4522">
        <v>1000</v>
      </c>
      <c r="L4522">
        <v>0</v>
      </c>
      <c r="M4522" t="s">
        <v>73</v>
      </c>
      <c r="N4522" t="s">
        <v>74</v>
      </c>
      <c r="O4522" t="s">
        <v>75</v>
      </c>
      <c r="P4522">
        <v>9</v>
      </c>
      <c r="Q4522">
        <v>1</v>
      </c>
      <c r="R4522">
        <v>3</v>
      </c>
      <c r="S4522">
        <v>18</v>
      </c>
      <c r="T4522" t="s">
        <v>76</v>
      </c>
      <c r="U4522" t="s">
        <v>77</v>
      </c>
      <c r="V4522">
        <v>30</v>
      </c>
      <c r="W4522" t="s">
        <v>78</v>
      </c>
      <c r="X4522">
        <v>0</v>
      </c>
      <c r="Y4522" t="s">
        <v>79</v>
      </c>
      <c r="Z4522" t="s">
        <v>2151</v>
      </c>
      <c r="AA4522" t="s">
        <v>81</v>
      </c>
      <c r="AB4522" t="s">
        <v>82</v>
      </c>
      <c r="AC4522">
        <v>18</v>
      </c>
      <c r="AD4522" t="s">
        <v>78</v>
      </c>
      <c r="AE4522">
        <v>0</v>
      </c>
      <c r="AF4522">
        <v>0</v>
      </c>
      <c r="AG4522" t="s">
        <v>81</v>
      </c>
      <c r="AH4522">
        <v>6</v>
      </c>
      <c r="AI4522" t="s">
        <v>83</v>
      </c>
      <c r="AJ4522">
        <v>0</v>
      </c>
      <c r="AK4522" t="s">
        <v>7797</v>
      </c>
      <c r="AL4522" t="s">
        <v>84</v>
      </c>
      <c r="AM4522" t="s">
        <v>71</v>
      </c>
      <c r="AN4522" t="s">
        <v>73</v>
      </c>
      <c r="AO4522" t="s">
        <v>81</v>
      </c>
      <c r="AP4522" t="s">
        <v>73</v>
      </c>
      <c r="AQ4522" t="s">
        <v>24273</v>
      </c>
      <c r="AT4522" t="s">
        <v>445</v>
      </c>
      <c r="AU4522" t="s">
        <v>67</v>
      </c>
    </row>
    <row r="4523" spans="1:47" x14ac:dyDescent="0.25">
      <c r="A4523">
        <v>7292</v>
      </c>
      <c r="B4523" t="s">
        <v>24274</v>
      </c>
      <c r="C4523" t="s">
        <v>67</v>
      </c>
      <c r="D4523" t="s">
        <v>24274</v>
      </c>
      <c r="E4523" t="s">
        <v>24275</v>
      </c>
      <c r="F4523" t="s">
        <v>24275</v>
      </c>
      <c r="G4523" t="s">
        <v>24260</v>
      </c>
      <c r="H4523" t="s">
        <v>24276</v>
      </c>
      <c r="I4523" s="39">
        <v>40991.557638888888</v>
      </c>
      <c r="J4523" t="s">
        <v>24277</v>
      </c>
      <c r="K4523">
        <v>1000</v>
      </c>
      <c r="L4523">
        <v>2565.27</v>
      </c>
      <c r="M4523" t="s">
        <v>73</v>
      </c>
      <c r="N4523" t="s">
        <v>74</v>
      </c>
      <c r="O4523" t="s">
        <v>75</v>
      </c>
      <c r="P4523">
        <v>12</v>
      </c>
      <c r="Q4523">
        <v>1</v>
      </c>
      <c r="R4523">
        <v>4</v>
      </c>
      <c r="S4523">
        <v>12</v>
      </c>
      <c r="T4523" t="s">
        <v>76</v>
      </c>
      <c r="U4523" t="s">
        <v>77</v>
      </c>
      <c r="V4523">
        <v>30</v>
      </c>
      <c r="W4523" t="s">
        <v>78</v>
      </c>
      <c r="X4523">
        <v>0</v>
      </c>
      <c r="Y4523" t="s">
        <v>79</v>
      </c>
      <c r="Z4523" t="s">
        <v>269</v>
      </c>
      <c r="AA4523" t="s">
        <v>81</v>
      </c>
      <c r="AB4523" t="s">
        <v>82</v>
      </c>
      <c r="AC4523">
        <v>12</v>
      </c>
      <c r="AD4523" t="s">
        <v>78</v>
      </c>
      <c r="AE4523">
        <v>0</v>
      </c>
      <c r="AF4523">
        <v>0</v>
      </c>
      <c r="AG4523" t="s">
        <v>81</v>
      </c>
      <c r="AH4523">
        <v>6</v>
      </c>
      <c r="AI4523" t="s">
        <v>83</v>
      </c>
      <c r="AJ4523">
        <v>0</v>
      </c>
      <c r="AK4523" t="s">
        <v>24274</v>
      </c>
      <c r="AL4523" t="s">
        <v>84</v>
      </c>
      <c r="AM4523" t="s">
        <v>71</v>
      </c>
      <c r="AN4523" t="s">
        <v>73</v>
      </c>
      <c r="AO4523" t="s">
        <v>81</v>
      </c>
      <c r="AP4523" t="s">
        <v>73</v>
      </c>
      <c r="AQ4523" t="s">
        <v>24278</v>
      </c>
      <c r="AT4523" t="s">
        <v>99</v>
      </c>
      <c r="AU4523" t="s">
        <v>67</v>
      </c>
    </row>
    <row r="4524" spans="1:47" x14ac:dyDescent="0.25">
      <c r="A4524">
        <v>7293</v>
      </c>
      <c r="B4524" t="s">
        <v>24279</v>
      </c>
      <c r="C4524" t="s">
        <v>67</v>
      </c>
      <c r="D4524" t="s">
        <v>24279</v>
      </c>
      <c r="E4524" t="s">
        <v>24280</v>
      </c>
      <c r="F4524" t="s">
        <v>24280</v>
      </c>
      <c r="G4524" t="s">
        <v>24281</v>
      </c>
      <c r="H4524" t="s">
        <v>71</v>
      </c>
      <c r="I4524" s="39">
        <v>40994.676388888889</v>
      </c>
      <c r="J4524" t="s">
        <v>24282</v>
      </c>
      <c r="K4524">
        <v>1000</v>
      </c>
      <c r="L4524">
        <v>0</v>
      </c>
      <c r="M4524" t="s">
        <v>73</v>
      </c>
      <c r="N4524" t="s">
        <v>74</v>
      </c>
      <c r="O4524" t="s">
        <v>75</v>
      </c>
      <c r="P4524">
        <v>4</v>
      </c>
      <c r="Q4524">
        <v>1</v>
      </c>
      <c r="R4524">
        <v>3</v>
      </c>
      <c r="S4524">
        <v>9</v>
      </c>
      <c r="T4524" t="s">
        <v>76</v>
      </c>
      <c r="U4524" t="s">
        <v>77</v>
      </c>
      <c r="V4524">
        <v>30</v>
      </c>
      <c r="W4524" t="s">
        <v>78</v>
      </c>
      <c r="X4524">
        <v>0</v>
      </c>
      <c r="Y4524" t="s">
        <v>79</v>
      </c>
      <c r="Z4524" t="s">
        <v>625</v>
      </c>
      <c r="AA4524" t="s">
        <v>81</v>
      </c>
      <c r="AB4524" t="s">
        <v>82</v>
      </c>
      <c r="AC4524">
        <v>9</v>
      </c>
      <c r="AD4524" t="s">
        <v>78</v>
      </c>
      <c r="AE4524">
        <v>0</v>
      </c>
      <c r="AF4524">
        <v>0</v>
      </c>
      <c r="AG4524" t="s">
        <v>81</v>
      </c>
      <c r="AH4524">
        <v>6</v>
      </c>
      <c r="AI4524" t="s">
        <v>83</v>
      </c>
      <c r="AJ4524">
        <v>0</v>
      </c>
      <c r="AK4524" t="s">
        <v>24279</v>
      </c>
      <c r="AL4524" t="s">
        <v>84</v>
      </c>
      <c r="AM4524" t="s">
        <v>71</v>
      </c>
      <c r="AN4524" t="s">
        <v>73</v>
      </c>
      <c r="AO4524" t="s">
        <v>81</v>
      </c>
      <c r="AP4524" t="s">
        <v>73</v>
      </c>
      <c r="AQ4524" t="s">
        <v>24283</v>
      </c>
      <c r="AT4524" t="s">
        <v>86</v>
      </c>
      <c r="AU4524" t="s">
        <v>67</v>
      </c>
    </row>
    <row r="4525" spans="1:47" x14ac:dyDescent="0.25">
      <c r="A4525">
        <v>7294</v>
      </c>
      <c r="B4525" t="s">
        <v>24284</v>
      </c>
      <c r="C4525" t="s">
        <v>101</v>
      </c>
      <c r="D4525" t="s">
        <v>24285</v>
      </c>
      <c r="E4525" t="s">
        <v>24286</v>
      </c>
      <c r="F4525" t="s">
        <v>24286</v>
      </c>
      <c r="G4525" t="s">
        <v>24287</v>
      </c>
      <c r="H4525" t="s">
        <v>24288</v>
      </c>
      <c r="I4525" s="39">
        <v>40996.6875</v>
      </c>
      <c r="J4525" t="s">
        <v>24289</v>
      </c>
      <c r="K4525">
        <v>1000</v>
      </c>
      <c r="L4525">
        <v>579.6</v>
      </c>
      <c r="M4525" t="s">
        <v>73</v>
      </c>
      <c r="N4525" t="s">
        <v>74</v>
      </c>
      <c r="O4525" t="s">
        <v>75</v>
      </c>
      <c r="P4525">
        <v>9</v>
      </c>
      <c r="Q4525">
        <v>1</v>
      </c>
      <c r="R4525">
        <v>5</v>
      </c>
      <c r="S4525">
        <v>18</v>
      </c>
      <c r="T4525" t="s">
        <v>76</v>
      </c>
      <c r="U4525" t="s">
        <v>77</v>
      </c>
      <c r="V4525">
        <v>30</v>
      </c>
      <c r="W4525" t="s">
        <v>78</v>
      </c>
      <c r="X4525">
        <v>0</v>
      </c>
      <c r="Y4525" t="s">
        <v>79</v>
      </c>
      <c r="Z4525" t="s">
        <v>2151</v>
      </c>
      <c r="AA4525" t="s">
        <v>81</v>
      </c>
      <c r="AB4525" t="s">
        <v>82</v>
      </c>
      <c r="AC4525">
        <v>18</v>
      </c>
      <c r="AD4525" t="s">
        <v>78</v>
      </c>
      <c r="AE4525">
        <v>0</v>
      </c>
      <c r="AF4525">
        <v>0</v>
      </c>
      <c r="AG4525" t="s">
        <v>81</v>
      </c>
      <c r="AH4525">
        <v>6</v>
      </c>
      <c r="AI4525" t="s">
        <v>83</v>
      </c>
      <c r="AJ4525">
        <v>0</v>
      </c>
      <c r="AK4525" t="s">
        <v>24284</v>
      </c>
      <c r="AL4525" t="s">
        <v>84</v>
      </c>
      <c r="AM4525" t="s">
        <v>71</v>
      </c>
      <c r="AN4525" t="s">
        <v>73</v>
      </c>
      <c r="AO4525" t="s">
        <v>81</v>
      </c>
      <c r="AP4525" t="s">
        <v>73</v>
      </c>
      <c r="AQ4525" t="s">
        <v>24290</v>
      </c>
      <c r="AT4525" t="s">
        <v>78</v>
      </c>
      <c r="AU4525" t="s">
        <v>67</v>
      </c>
    </row>
    <row r="4526" spans="1:47" x14ac:dyDescent="0.25">
      <c r="A4526">
        <v>7295</v>
      </c>
      <c r="B4526" t="s">
        <v>24291</v>
      </c>
      <c r="C4526" t="s">
        <v>67</v>
      </c>
      <c r="D4526" t="s">
        <v>24291</v>
      </c>
      <c r="E4526" t="s">
        <v>24292</v>
      </c>
      <c r="F4526" t="s">
        <v>24292</v>
      </c>
      <c r="G4526" t="s">
        <v>24293</v>
      </c>
      <c r="H4526" t="s">
        <v>71</v>
      </c>
      <c r="I4526" s="39">
        <v>40998.601388888892</v>
      </c>
      <c r="J4526" t="s">
        <v>24294</v>
      </c>
      <c r="K4526">
        <v>1000</v>
      </c>
      <c r="L4526">
        <v>0</v>
      </c>
      <c r="M4526" t="s">
        <v>73</v>
      </c>
      <c r="N4526" t="s">
        <v>74</v>
      </c>
      <c r="O4526" t="s">
        <v>75</v>
      </c>
      <c r="P4526">
        <v>13</v>
      </c>
      <c r="Q4526">
        <v>1</v>
      </c>
      <c r="R4526">
        <v>30</v>
      </c>
      <c r="S4526">
        <v>3</v>
      </c>
      <c r="T4526" t="s">
        <v>76</v>
      </c>
      <c r="U4526" t="s">
        <v>77</v>
      </c>
      <c r="V4526">
        <v>30</v>
      </c>
      <c r="W4526" t="s">
        <v>78</v>
      </c>
      <c r="X4526">
        <v>0</v>
      </c>
      <c r="Y4526" t="s">
        <v>79</v>
      </c>
      <c r="Z4526" t="s">
        <v>269</v>
      </c>
      <c r="AA4526" t="s">
        <v>81</v>
      </c>
      <c r="AB4526" t="s">
        <v>82</v>
      </c>
      <c r="AC4526">
        <v>3</v>
      </c>
      <c r="AD4526" t="s">
        <v>78</v>
      </c>
      <c r="AE4526">
        <v>0</v>
      </c>
      <c r="AF4526">
        <v>0</v>
      </c>
      <c r="AG4526" t="s">
        <v>81</v>
      </c>
      <c r="AH4526">
        <v>6</v>
      </c>
      <c r="AI4526" t="s">
        <v>83</v>
      </c>
      <c r="AJ4526">
        <v>0</v>
      </c>
      <c r="AK4526" t="s">
        <v>24291</v>
      </c>
      <c r="AL4526" t="s">
        <v>84</v>
      </c>
      <c r="AM4526" t="s">
        <v>71</v>
      </c>
      <c r="AN4526" t="s">
        <v>73</v>
      </c>
      <c r="AO4526" t="s">
        <v>81</v>
      </c>
      <c r="AP4526" t="s">
        <v>73</v>
      </c>
      <c r="AQ4526" t="s">
        <v>24295</v>
      </c>
      <c r="AT4526" t="s">
        <v>99</v>
      </c>
      <c r="AU4526" t="s">
        <v>67</v>
      </c>
    </row>
    <row r="4527" spans="1:47" x14ac:dyDescent="0.25">
      <c r="A4527">
        <v>7296</v>
      </c>
      <c r="B4527" t="s">
        <v>24296</v>
      </c>
      <c r="C4527" t="s">
        <v>67</v>
      </c>
      <c r="D4527" t="s">
        <v>24297</v>
      </c>
      <c r="E4527" t="s">
        <v>24298</v>
      </c>
      <c r="F4527" t="s">
        <v>24298</v>
      </c>
      <c r="G4527" t="s">
        <v>24299</v>
      </c>
      <c r="H4527" t="s">
        <v>24300</v>
      </c>
      <c r="I4527" s="39">
        <v>40999.411111111112</v>
      </c>
      <c r="J4527" t="s">
        <v>24301</v>
      </c>
      <c r="K4527">
        <v>25000</v>
      </c>
      <c r="L4527">
        <v>0</v>
      </c>
      <c r="M4527" t="s">
        <v>73</v>
      </c>
      <c r="N4527" t="s">
        <v>74</v>
      </c>
      <c r="O4527" t="s">
        <v>75</v>
      </c>
      <c r="P4527">
        <v>1</v>
      </c>
      <c r="Q4527">
        <v>1</v>
      </c>
      <c r="R4527">
        <v>5</v>
      </c>
      <c r="S4527">
        <v>2</v>
      </c>
      <c r="T4527" t="s">
        <v>76</v>
      </c>
      <c r="U4527" t="s">
        <v>77</v>
      </c>
      <c r="V4527">
        <v>30</v>
      </c>
      <c r="W4527" t="s">
        <v>78</v>
      </c>
      <c r="X4527">
        <v>0</v>
      </c>
      <c r="Y4527" t="s">
        <v>84</v>
      </c>
      <c r="Z4527" t="s">
        <v>137</v>
      </c>
      <c r="AA4527" t="s">
        <v>81</v>
      </c>
      <c r="AB4527" t="s">
        <v>82</v>
      </c>
      <c r="AC4527">
        <v>2</v>
      </c>
      <c r="AD4527" t="s">
        <v>78</v>
      </c>
      <c r="AE4527">
        <v>0</v>
      </c>
      <c r="AF4527">
        <v>0</v>
      </c>
      <c r="AG4527" t="s">
        <v>81</v>
      </c>
      <c r="AH4527">
        <v>6</v>
      </c>
      <c r="AI4527" t="s">
        <v>83</v>
      </c>
      <c r="AJ4527">
        <v>0</v>
      </c>
      <c r="AK4527" t="s">
        <v>24296</v>
      </c>
      <c r="AL4527" t="s">
        <v>84</v>
      </c>
      <c r="AM4527" t="s">
        <v>71</v>
      </c>
      <c r="AN4527" t="s">
        <v>73</v>
      </c>
      <c r="AO4527" t="s">
        <v>81</v>
      </c>
      <c r="AP4527" t="s">
        <v>73</v>
      </c>
      <c r="AQ4527" t="s">
        <v>71</v>
      </c>
      <c r="AR4527" t="s">
        <v>101</v>
      </c>
      <c r="AT4527" t="s">
        <v>232</v>
      </c>
      <c r="AU4527" t="s">
        <v>67</v>
      </c>
    </row>
    <row r="4528" spans="1:47" x14ac:dyDescent="0.25">
      <c r="A4528">
        <v>7297</v>
      </c>
      <c r="B4528" t="s">
        <v>24302</v>
      </c>
      <c r="C4528" t="s">
        <v>67</v>
      </c>
      <c r="D4528" t="s">
        <v>24302</v>
      </c>
      <c r="E4528" t="s">
        <v>24303</v>
      </c>
      <c r="F4528" t="s">
        <v>24303</v>
      </c>
      <c r="G4528" t="s">
        <v>71</v>
      </c>
      <c r="H4528" t="s">
        <v>71</v>
      </c>
      <c r="I4528" s="39">
        <v>41012.415277777778</v>
      </c>
      <c r="J4528" t="s">
        <v>1841</v>
      </c>
      <c r="K4528">
        <v>1000</v>
      </c>
      <c r="L4528">
        <v>0</v>
      </c>
      <c r="M4528" t="s">
        <v>73</v>
      </c>
      <c r="N4528" t="s">
        <v>74</v>
      </c>
      <c r="O4528" t="s">
        <v>75</v>
      </c>
      <c r="P4528">
        <v>20</v>
      </c>
      <c r="Q4528">
        <v>1</v>
      </c>
      <c r="R4528">
        <v>2</v>
      </c>
      <c r="S4528">
        <v>10</v>
      </c>
      <c r="T4528" t="s">
        <v>76</v>
      </c>
      <c r="U4528" t="s">
        <v>77</v>
      </c>
      <c r="V4528">
        <v>30</v>
      </c>
      <c r="W4528" t="s">
        <v>78</v>
      </c>
      <c r="X4528">
        <v>0</v>
      </c>
      <c r="Y4528" t="s">
        <v>79</v>
      </c>
      <c r="Z4528" t="s">
        <v>163</v>
      </c>
      <c r="AA4528" t="s">
        <v>81</v>
      </c>
      <c r="AB4528" t="s">
        <v>82</v>
      </c>
      <c r="AC4528">
        <v>10</v>
      </c>
      <c r="AD4528" t="s">
        <v>78</v>
      </c>
      <c r="AE4528">
        <v>0</v>
      </c>
      <c r="AF4528">
        <v>0</v>
      </c>
      <c r="AG4528" t="s">
        <v>81</v>
      </c>
      <c r="AH4528">
        <v>6</v>
      </c>
      <c r="AI4528" t="s">
        <v>83</v>
      </c>
      <c r="AJ4528">
        <v>0</v>
      </c>
      <c r="AK4528" t="s">
        <v>24302</v>
      </c>
      <c r="AL4528" t="s">
        <v>84</v>
      </c>
      <c r="AM4528" t="s">
        <v>24304</v>
      </c>
      <c r="AN4528" t="s">
        <v>73</v>
      </c>
      <c r="AO4528" t="s">
        <v>81</v>
      </c>
      <c r="AP4528" t="s">
        <v>73</v>
      </c>
      <c r="AQ4528" t="s">
        <v>71</v>
      </c>
      <c r="AT4528" t="s">
        <v>78</v>
      </c>
      <c r="AU4528" t="s">
        <v>67</v>
      </c>
    </row>
    <row r="4529" spans="1:47" x14ac:dyDescent="0.25">
      <c r="A4529">
        <v>7298</v>
      </c>
      <c r="B4529" t="s">
        <v>24305</v>
      </c>
      <c r="C4529" t="s">
        <v>101</v>
      </c>
      <c r="D4529" t="s">
        <v>24305</v>
      </c>
      <c r="E4529" t="s">
        <v>24306</v>
      </c>
      <c r="F4529" t="s">
        <v>24306</v>
      </c>
      <c r="G4529" t="s">
        <v>71</v>
      </c>
      <c r="H4529" t="s">
        <v>71</v>
      </c>
      <c r="I4529" s="39">
        <v>41019.609722222223</v>
      </c>
      <c r="J4529" t="s">
        <v>24307</v>
      </c>
      <c r="K4529">
        <v>1000</v>
      </c>
      <c r="L4529">
        <v>2793.73</v>
      </c>
      <c r="M4529" t="s">
        <v>73</v>
      </c>
      <c r="N4529" t="s">
        <v>74</v>
      </c>
      <c r="O4529" t="s">
        <v>75</v>
      </c>
      <c r="P4529">
        <v>1</v>
      </c>
      <c r="Q4529">
        <v>1</v>
      </c>
      <c r="R4529">
        <v>9</v>
      </c>
      <c r="S4529">
        <v>21</v>
      </c>
      <c r="T4529" t="s">
        <v>76</v>
      </c>
      <c r="U4529" t="s">
        <v>77</v>
      </c>
      <c r="V4529">
        <v>30</v>
      </c>
      <c r="W4529" t="s">
        <v>78</v>
      </c>
      <c r="X4529">
        <v>0</v>
      </c>
      <c r="Y4529" t="s">
        <v>84</v>
      </c>
      <c r="Z4529" t="s">
        <v>1667</v>
      </c>
      <c r="AA4529" t="s">
        <v>81</v>
      </c>
      <c r="AB4529" t="s">
        <v>82</v>
      </c>
      <c r="AC4529">
        <v>21</v>
      </c>
      <c r="AD4529" t="s">
        <v>78</v>
      </c>
      <c r="AE4529">
        <v>0</v>
      </c>
      <c r="AF4529">
        <v>0</v>
      </c>
      <c r="AG4529" t="s">
        <v>81</v>
      </c>
      <c r="AH4529">
        <v>6</v>
      </c>
      <c r="AI4529" t="s">
        <v>83</v>
      </c>
      <c r="AJ4529">
        <v>0</v>
      </c>
      <c r="AK4529" t="s">
        <v>24305</v>
      </c>
      <c r="AL4529" t="s">
        <v>84</v>
      </c>
      <c r="AM4529" t="s">
        <v>24308</v>
      </c>
      <c r="AN4529" t="s">
        <v>73</v>
      </c>
      <c r="AO4529" t="s">
        <v>81</v>
      </c>
      <c r="AP4529" t="s">
        <v>73</v>
      </c>
      <c r="AQ4529" t="s">
        <v>71</v>
      </c>
      <c r="AT4529" t="s">
        <v>86</v>
      </c>
      <c r="AU4529" t="s">
        <v>67</v>
      </c>
    </row>
    <row r="4530" spans="1:47" x14ac:dyDescent="0.25">
      <c r="A4530">
        <v>7299</v>
      </c>
      <c r="B4530" t="s">
        <v>275</v>
      </c>
      <c r="C4530" t="s">
        <v>101</v>
      </c>
      <c r="D4530" t="s">
        <v>24309</v>
      </c>
      <c r="E4530" t="s">
        <v>24310</v>
      </c>
      <c r="F4530" t="s">
        <v>24310</v>
      </c>
      <c r="G4530" t="s">
        <v>24311</v>
      </c>
      <c r="H4530" t="s">
        <v>24312</v>
      </c>
      <c r="I4530" s="39">
        <v>41024.621527777781</v>
      </c>
      <c r="J4530" t="s">
        <v>24313</v>
      </c>
      <c r="K4530">
        <v>500</v>
      </c>
      <c r="L4530">
        <v>-10056.67</v>
      </c>
      <c r="M4530" t="s">
        <v>73</v>
      </c>
      <c r="N4530" t="s">
        <v>74</v>
      </c>
      <c r="O4530" t="s">
        <v>75</v>
      </c>
      <c r="P4530">
        <v>12</v>
      </c>
      <c r="Q4530">
        <v>1</v>
      </c>
      <c r="R4530">
        <v>4</v>
      </c>
      <c r="S4530">
        <v>12</v>
      </c>
      <c r="T4530" t="s">
        <v>76</v>
      </c>
      <c r="U4530" t="s">
        <v>77</v>
      </c>
      <c r="V4530">
        <v>30</v>
      </c>
      <c r="W4530" t="s">
        <v>78</v>
      </c>
      <c r="X4530">
        <v>0</v>
      </c>
      <c r="Y4530" t="s">
        <v>79</v>
      </c>
      <c r="Z4530" t="s">
        <v>269</v>
      </c>
      <c r="AA4530" t="s">
        <v>81</v>
      </c>
      <c r="AB4530" t="s">
        <v>82</v>
      </c>
      <c r="AC4530">
        <v>12</v>
      </c>
      <c r="AD4530" t="s">
        <v>78</v>
      </c>
      <c r="AE4530">
        <v>0</v>
      </c>
      <c r="AF4530">
        <v>0</v>
      </c>
      <c r="AG4530" t="s">
        <v>81</v>
      </c>
      <c r="AH4530">
        <v>6</v>
      </c>
      <c r="AI4530" t="s">
        <v>83</v>
      </c>
      <c r="AJ4530">
        <v>0</v>
      </c>
      <c r="AK4530" t="s">
        <v>275</v>
      </c>
      <c r="AL4530" t="s">
        <v>84</v>
      </c>
      <c r="AM4530" t="s">
        <v>71</v>
      </c>
      <c r="AN4530" t="s">
        <v>73</v>
      </c>
      <c r="AO4530" t="s">
        <v>81</v>
      </c>
      <c r="AP4530" t="s">
        <v>73</v>
      </c>
      <c r="AQ4530" t="s">
        <v>71</v>
      </c>
      <c r="AT4530" t="s">
        <v>99</v>
      </c>
      <c r="AU4530" t="s">
        <v>67</v>
      </c>
    </row>
    <row r="4531" spans="1:47" x14ac:dyDescent="0.25">
      <c r="A4531">
        <v>7300</v>
      </c>
      <c r="B4531" t="s">
        <v>24314</v>
      </c>
      <c r="C4531" t="s">
        <v>101</v>
      </c>
      <c r="D4531" t="s">
        <v>24314</v>
      </c>
      <c r="E4531" t="s">
        <v>24315</v>
      </c>
      <c r="F4531" t="s">
        <v>24315</v>
      </c>
      <c r="G4531" t="s">
        <v>24316</v>
      </c>
      <c r="H4531" t="s">
        <v>71</v>
      </c>
      <c r="I4531" s="39">
        <v>40954.520138888889</v>
      </c>
      <c r="J4531" t="s">
        <v>274</v>
      </c>
      <c r="K4531">
        <v>1500</v>
      </c>
      <c r="L4531">
        <v>1656</v>
      </c>
      <c r="M4531" t="s">
        <v>73</v>
      </c>
      <c r="N4531" t="s">
        <v>74</v>
      </c>
      <c r="O4531" t="s">
        <v>75</v>
      </c>
      <c r="P4531">
        <v>9</v>
      </c>
      <c r="Q4531">
        <v>1</v>
      </c>
      <c r="R4531">
        <v>6</v>
      </c>
      <c r="S4531">
        <v>18</v>
      </c>
      <c r="T4531" t="s">
        <v>76</v>
      </c>
      <c r="U4531" t="s">
        <v>77</v>
      </c>
      <c r="V4531">
        <v>30</v>
      </c>
      <c r="W4531" t="s">
        <v>78</v>
      </c>
      <c r="X4531">
        <v>0</v>
      </c>
      <c r="Y4531" t="s">
        <v>79</v>
      </c>
      <c r="Z4531" t="s">
        <v>2151</v>
      </c>
      <c r="AA4531" t="s">
        <v>81</v>
      </c>
      <c r="AB4531" t="s">
        <v>82</v>
      </c>
      <c r="AC4531">
        <v>18</v>
      </c>
      <c r="AD4531" t="s">
        <v>78</v>
      </c>
      <c r="AE4531">
        <v>0</v>
      </c>
      <c r="AF4531">
        <v>0</v>
      </c>
      <c r="AG4531" t="s">
        <v>81</v>
      </c>
      <c r="AH4531">
        <v>6</v>
      </c>
      <c r="AI4531" t="s">
        <v>83</v>
      </c>
      <c r="AJ4531">
        <v>0</v>
      </c>
      <c r="AK4531" t="s">
        <v>24314</v>
      </c>
      <c r="AL4531" t="s">
        <v>84</v>
      </c>
      <c r="AM4531" t="s">
        <v>71</v>
      </c>
      <c r="AN4531" t="s">
        <v>73</v>
      </c>
      <c r="AO4531" t="s">
        <v>81</v>
      </c>
      <c r="AP4531" t="s">
        <v>73</v>
      </c>
      <c r="AQ4531" t="s">
        <v>71</v>
      </c>
      <c r="AT4531" t="s">
        <v>99</v>
      </c>
      <c r="AU4531" t="s">
        <v>67</v>
      </c>
    </row>
    <row r="4532" spans="1:47" x14ac:dyDescent="0.25">
      <c r="A4532">
        <v>7301</v>
      </c>
      <c r="B4532" t="s">
        <v>24317</v>
      </c>
      <c r="C4532" t="s">
        <v>67</v>
      </c>
      <c r="D4532" t="s">
        <v>20928</v>
      </c>
      <c r="E4532" t="s">
        <v>20929</v>
      </c>
      <c r="F4532" t="s">
        <v>20929</v>
      </c>
      <c r="G4532" t="s">
        <v>71</v>
      </c>
      <c r="H4532" t="s">
        <v>71</v>
      </c>
      <c r="I4532" s="39">
        <v>40988.522916666669</v>
      </c>
      <c r="J4532" t="s">
        <v>24318</v>
      </c>
      <c r="K4532">
        <v>1500</v>
      </c>
      <c r="L4532">
        <v>0</v>
      </c>
      <c r="M4532" t="s">
        <v>73</v>
      </c>
      <c r="N4532" t="s">
        <v>74</v>
      </c>
      <c r="O4532" t="s">
        <v>75</v>
      </c>
      <c r="P4532">
        <v>9</v>
      </c>
      <c r="Q4532">
        <v>1</v>
      </c>
      <c r="R4532">
        <v>15</v>
      </c>
      <c r="S4532">
        <v>1</v>
      </c>
      <c r="T4532" t="s">
        <v>76</v>
      </c>
      <c r="U4532" t="s">
        <v>77</v>
      </c>
      <c r="V4532">
        <v>30</v>
      </c>
      <c r="W4532" t="s">
        <v>78</v>
      </c>
      <c r="X4532">
        <v>0</v>
      </c>
      <c r="Y4532" t="s">
        <v>79</v>
      </c>
      <c r="Z4532" t="s">
        <v>1809</v>
      </c>
      <c r="AA4532" t="s">
        <v>81</v>
      </c>
      <c r="AB4532" t="s">
        <v>82</v>
      </c>
      <c r="AC4532">
        <v>1</v>
      </c>
      <c r="AD4532" t="s">
        <v>78</v>
      </c>
      <c r="AE4532">
        <v>0</v>
      </c>
      <c r="AF4532">
        <v>0</v>
      </c>
      <c r="AG4532" t="s">
        <v>81</v>
      </c>
      <c r="AH4532">
        <v>6</v>
      </c>
      <c r="AI4532" t="s">
        <v>83</v>
      </c>
      <c r="AJ4532">
        <v>0</v>
      </c>
      <c r="AK4532" t="s">
        <v>20928</v>
      </c>
      <c r="AL4532" t="s">
        <v>84</v>
      </c>
      <c r="AM4532" t="s">
        <v>71</v>
      </c>
      <c r="AN4532" t="s">
        <v>73</v>
      </c>
      <c r="AO4532" t="s">
        <v>81</v>
      </c>
      <c r="AP4532" t="s">
        <v>73</v>
      </c>
      <c r="AQ4532" t="s">
        <v>71</v>
      </c>
      <c r="AT4532" t="s">
        <v>99</v>
      </c>
      <c r="AU4532" t="s">
        <v>67</v>
      </c>
    </row>
    <row r="4533" spans="1:47" x14ac:dyDescent="0.25">
      <c r="A4533">
        <v>7302</v>
      </c>
      <c r="B4533" t="s">
        <v>19370</v>
      </c>
      <c r="C4533" t="s">
        <v>67</v>
      </c>
      <c r="D4533" t="s">
        <v>24319</v>
      </c>
      <c r="E4533" t="s">
        <v>24320</v>
      </c>
      <c r="F4533" t="s">
        <v>24320</v>
      </c>
      <c r="G4533" t="s">
        <v>24321</v>
      </c>
      <c r="H4533" t="s">
        <v>71</v>
      </c>
      <c r="I4533" s="39">
        <v>41024.619444444441</v>
      </c>
      <c r="J4533" t="s">
        <v>24322</v>
      </c>
      <c r="K4533">
        <v>1000</v>
      </c>
      <c r="L4533">
        <v>0</v>
      </c>
      <c r="M4533" t="s">
        <v>73</v>
      </c>
      <c r="N4533" t="s">
        <v>74</v>
      </c>
      <c r="O4533" t="s">
        <v>75</v>
      </c>
      <c r="P4533">
        <v>19</v>
      </c>
      <c r="Q4533">
        <v>1</v>
      </c>
      <c r="R4533">
        <v>3</v>
      </c>
      <c r="S4533">
        <v>20</v>
      </c>
      <c r="T4533" t="s">
        <v>76</v>
      </c>
      <c r="U4533" t="s">
        <v>77</v>
      </c>
      <c r="V4533">
        <v>30</v>
      </c>
      <c r="W4533" t="s">
        <v>78</v>
      </c>
      <c r="X4533">
        <v>0</v>
      </c>
      <c r="Y4533" t="s">
        <v>79</v>
      </c>
      <c r="Z4533" t="s">
        <v>163</v>
      </c>
      <c r="AA4533" t="s">
        <v>81</v>
      </c>
      <c r="AB4533" t="s">
        <v>82</v>
      </c>
      <c r="AC4533">
        <v>20</v>
      </c>
      <c r="AD4533" t="s">
        <v>78</v>
      </c>
      <c r="AE4533">
        <v>0</v>
      </c>
      <c r="AF4533">
        <v>0</v>
      </c>
      <c r="AG4533" t="s">
        <v>81</v>
      </c>
      <c r="AH4533">
        <v>6</v>
      </c>
      <c r="AI4533" t="s">
        <v>83</v>
      </c>
      <c r="AJ4533">
        <v>0</v>
      </c>
      <c r="AK4533" t="s">
        <v>19370</v>
      </c>
      <c r="AL4533" t="s">
        <v>84</v>
      </c>
      <c r="AM4533" t="s">
        <v>71</v>
      </c>
      <c r="AN4533" t="s">
        <v>73</v>
      </c>
      <c r="AO4533" t="s">
        <v>81</v>
      </c>
      <c r="AP4533" t="s">
        <v>73</v>
      </c>
      <c r="AQ4533" t="s">
        <v>24323</v>
      </c>
      <c r="AT4533" t="s">
        <v>99</v>
      </c>
      <c r="AU4533" t="s">
        <v>67</v>
      </c>
    </row>
    <row r="4534" spans="1:47" x14ac:dyDescent="0.25">
      <c r="A4534">
        <v>7303</v>
      </c>
      <c r="B4534" t="s">
        <v>18950</v>
      </c>
      <c r="C4534" t="s">
        <v>67</v>
      </c>
      <c r="D4534" t="s">
        <v>24324</v>
      </c>
      <c r="E4534" t="s">
        <v>24325</v>
      </c>
      <c r="F4534" t="s">
        <v>24325</v>
      </c>
      <c r="G4534" t="s">
        <v>24326</v>
      </c>
      <c r="H4534" t="s">
        <v>24327</v>
      </c>
      <c r="I4534" s="39">
        <v>41033.509027777778</v>
      </c>
      <c r="J4534" t="s">
        <v>24328</v>
      </c>
      <c r="K4534">
        <v>1000</v>
      </c>
      <c r="L4534">
        <v>0</v>
      </c>
      <c r="M4534" t="s">
        <v>73</v>
      </c>
      <c r="N4534" t="s">
        <v>74</v>
      </c>
      <c r="O4534" t="s">
        <v>75</v>
      </c>
      <c r="P4534">
        <v>15</v>
      </c>
      <c r="Q4534">
        <v>1</v>
      </c>
      <c r="R4534">
        <v>3</v>
      </c>
      <c r="S4534">
        <v>4</v>
      </c>
      <c r="T4534" t="s">
        <v>76</v>
      </c>
      <c r="U4534" t="s">
        <v>77</v>
      </c>
      <c r="V4534">
        <v>30</v>
      </c>
      <c r="W4534" t="s">
        <v>78</v>
      </c>
      <c r="X4534">
        <v>0</v>
      </c>
      <c r="Y4534" t="s">
        <v>79</v>
      </c>
      <c r="Z4534" t="s">
        <v>445</v>
      </c>
      <c r="AA4534" t="s">
        <v>81</v>
      </c>
      <c r="AB4534" t="s">
        <v>82</v>
      </c>
      <c r="AC4534">
        <v>4</v>
      </c>
      <c r="AD4534" t="s">
        <v>78</v>
      </c>
      <c r="AE4534">
        <v>0</v>
      </c>
      <c r="AF4534">
        <v>0</v>
      </c>
      <c r="AG4534" t="s">
        <v>81</v>
      </c>
      <c r="AH4534">
        <v>6</v>
      </c>
      <c r="AI4534" t="s">
        <v>83</v>
      </c>
      <c r="AJ4534">
        <v>0</v>
      </c>
      <c r="AK4534" t="s">
        <v>24329</v>
      </c>
      <c r="AL4534" t="s">
        <v>84</v>
      </c>
      <c r="AM4534" t="s">
        <v>71</v>
      </c>
      <c r="AN4534" t="s">
        <v>73</v>
      </c>
      <c r="AO4534" t="s">
        <v>81</v>
      </c>
      <c r="AP4534" t="s">
        <v>73</v>
      </c>
      <c r="AQ4534" t="s">
        <v>24330</v>
      </c>
      <c r="AS4534" t="s">
        <v>24331</v>
      </c>
      <c r="AT4534" t="s">
        <v>99</v>
      </c>
      <c r="AU4534" t="s">
        <v>67</v>
      </c>
    </row>
    <row r="4535" spans="1:47" x14ac:dyDescent="0.25">
      <c r="A4535">
        <v>7304</v>
      </c>
      <c r="B4535" t="s">
        <v>24332</v>
      </c>
      <c r="C4535" t="s">
        <v>67</v>
      </c>
      <c r="D4535" t="s">
        <v>24333</v>
      </c>
      <c r="E4535" t="s">
        <v>24334</v>
      </c>
      <c r="F4535" t="s">
        <v>24334</v>
      </c>
      <c r="G4535" t="s">
        <v>24335</v>
      </c>
      <c r="H4535" t="s">
        <v>71</v>
      </c>
      <c r="I4535" s="39">
        <v>41033.511111111111</v>
      </c>
      <c r="J4535" t="s">
        <v>24336</v>
      </c>
      <c r="K4535">
        <v>1000</v>
      </c>
      <c r="L4535">
        <v>0</v>
      </c>
      <c r="M4535" t="s">
        <v>73</v>
      </c>
      <c r="N4535" t="s">
        <v>74</v>
      </c>
      <c r="O4535" t="s">
        <v>75</v>
      </c>
      <c r="P4535">
        <v>14</v>
      </c>
      <c r="Q4535">
        <v>1</v>
      </c>
      <c r="R4535">
        <v>7</v>
      </c>
      <c r="S4535">
        <v>5</v>
      </c>
      <c r="T4535" t="s">
        <v>76</v>
      </c>
      <c r="U4535" t="s">
        <v>77</v>
      </c>
      <c r="V4535">
        <v>30</v>
      </c>
      <c r="W4535" t="s">
        <v>78</v>
      </c>
      <c r="X4535">
        <v>0</v>
      </c>
      <c r="Y4535" t="s">
        <v>79</v>
      </c>
      <c r="Z4535" t="s">
        <v>3157</v>
      </c>
      <c r="AA4535" t="s">
        <v>81</v>
      </c>
      <c r="AB4535" t="s">
        <v>82</v>
      </c>
      <c r="AC4535">
        <v>5</v>
      </c>
      <c r="AD4535" t="s">
        <v>78</v>
      </c>
      <c r="AE4535">
        <v>0</v>
      </c>
      <c r="AF4535">
        <v>0</v>
      </c>
      <c r="AG4535" t="s">
        <v>81</v>
      </c>
      <c r="AH4535">
        <v>6</v>
      </c>
      <c r="AI4535" t="s">
        <v>83</v>
      </c>
      <c r="AJ4535">
        <v>0</v>
      </c>
      <c r="AK4535" t="s">
        <v>24332</v>
      </c>
      <c r="AL4535" t="s">
        <v>84</v>
      </c>
      <c r="AM4535" t="s">
        <v>71</v>
      </c>
      <c r="AN4535" t="s">
        <v>73</v>
      </c>
      <c r="AO4535" t="s">
        <v>81</v>
      </c>
      <c r="AP4535" t="s">
        <v>73</v>
      </c>
      <c r="AQ4535" t="s">
        <v>24337</v>
      </c>
      <c r="AT4535" t="s">
        <v>99</v>
      </c>
      <c r="AU4535" t="s">
        <v>67</v>
      </c>
    </row>
    <row r="4536" spans="1:47" x14ac:dyDescent="0.25">
      <c r="A4536">
        <v>7305</v>
      </c>
      <c r="B4536" t="s">
        <v>24338</v>
      </c>
      <c r="C4536" t="s">
        <v>67</v>
      </c>
      <c r="D4536" t="s">
        <v>24339</v>
      </c>
      <c r="E4536" t="s">
        <v>24340</v>
      </c>
      <c r="F4536" t="s">
        <v>24340</v>
      </c>
      <c r="G4536" t="s">
        <v>71</v>
      </c>
      <c r="H4536" t="s">
        <v>71</v>
      </c>
      <c r="I4536" s="39">
        <v>41033.513888888891</v>
      </c>
      <c r="J4536" t="s">
        <v>24341</v>
      </c>
      <c r="K4536">
        <v>1000</v>
      </c>
      <c r="L4536">
        <v>0</v>
      </c>
      <c r="M4536" t="s">
        <v>73</v>
      </c>
      <c r="N4536" t="s">
        <v>74</v>
      </c>
      <c r="O4536" t="s">
        <v>75</v>
      </c>
      <c r="P4536">
        <v>15</v>
      </c>
      <c r="Q4536">
        <v>1</v>
      </c>
      <c r="R4536">
        <v>2</v>
      </c>
      <c r="S4536">
        <v>4</v>
      </c>
      <c r="T4536" t="s">
        <v>76</v>
      </c>
      <c r="U4536" t="s">
        <v>77</v>
      </c>
      <c r="V4536">
        <v>30</v>
      </c>
      <c r="W4536" t="s">
        <v>78</v>
      </c>
      <c r="X4536">
        <v>0</v>
      </c>
      <c r="Y4536" t="s">
        <v>79</v>
      </c>
      <c r="Z4536" t="s">
        <v>445</v>
      </c>
      <c r="AA4536" t="s">
        <v>81</v>
      </c>
      <c r="AB4536" t="s">
        <v>82</v>
      </c>
      <c r="AC4536">
        <v>4</v>
      </c>
      <c r="AD4536" t="s">
        <v>78</v>
      </c>
      <c r="AE4536">
        <v>0</v>
      </c>
      <c r="AF4536">
        <v>0</v>
      </c>
      <c r="AG4536" t="s">
        <v>81</v>
      </c>
      <c r="AH4536">
        <v>6</v>
      </c>
      <c r="AI4536" t="s">
        <v>83</v>
      </c>
      <c r="AJ4536">
        <v>0</v>
      </c>
      <c r="AK4536" t="s">
        <v>24338</v>
      </c>
      <c r="AL4536" t="s">
        <v>84</v>
      </c>
      <c r="AM4536" t="s">
        <v>71</v>
      </c>
      <c r="AN4536" t="s">
        <v>73</v>
      </c>
      <c r="AO4536" t="s">
        <v>81</v>
      </c>
      <c r="AP4536" t="s">
        <v>73</v>
      </c>
      <c r="AQ4536" t="s">
        <v>24342</v>
      </c>
      <c r="AT4536" t="s">
        <v>99</v>
      </c>
      <c r="AU4536" t="s">
        <v>67</v>
      </c>
    </row>
    <row r="4537" spans="1:47" x14ac:dyDescent="0.25">
      <c r="A4537">
        <v>7306</v>
      </c>
      <c r="B4537" t="s">
        <v>24343</v>
      </c>
      <c r="C4537" t="s">
        <v>101</v>
      </c>
      <c r="D4537" t="s">
        <v>24344</v>
      </c>
      <c r="E4537" t="s">
        <v>24345</v>
      </c>
      <c r="F4537" t="s">
        <v>24345</v>
      </c>
      <c r="G4537" t="s">
        <v>24346</v>
      </c>
      <c r="H4537" t="s">
        <v>24347</v>
      </c>
      <c r="I4537" s="39">
        <v>41116.515972222223</v>
      </c>
      <c r="J4537" t="s">
        <v>24348</v>
      </c>
      <c r="K4537">
        <v>2500</v>
      </c>
      <c r="L4537">
        <v>0</v>
      </c>
      <c r="M4537" t="s">
        <v>73</v>
      </c>
      <c r="N4537" t="s">
        <v>74</v>
      </c>
      <c r="O4537" t="s">
        <v>75</v>
      </c>
      <c r="P4537">
        <v>12</v>
      </c>
      <c r="Q4537">
        <v>1</v>
      </c>
      <c r="R4537">
        <v>7</v>
      </c>
      <c r="S4537">
        <v>12</v>
      </c>
      <c r="T4537" t="s">
        <v>76</v>
      </c>
      <c r="U4537" t="s">
        <v>77</v>
      </c>
      <c r="V4537">
        <v>30</v>
      </c>
      <c r="W4537" t="s">
        <v>78</v>
      </c>
      <c r="X4537">
        <v>0</v>
      </c>
      <c r="Y4537" t="s">
        <v>79</v>
      </c>
      <c r="Z4537" t="s">
        <v>269</v>
      </c>
      <c r="AA4537" t="s">
        <v>81</v>
      </c>
      <c r="AB4537" t="s">
        <v>82</v>
      </c>
      <c r="AC4537">
        <v>12</v>
      </c>
      <c r="AD4537" t="s">
        <v>78</v>
      </c>
      <c r="AE4537">
        <v>0</v>
      </c>
      <c r="AF4537">
        <v>0</v>
      </c>
      <c r="AG4537" t="s">
        <v>81</v>
      </c>
      <c r="AH4537">
        <v>6</v>
      </c>
      <c r="AI4537" t="s">
        <v>83</v>
      </c>
      <c r="AJ4537">
        <v>0</v>
      </c>
      <c r="AK4537" t="s">
        <v>24343</v>
      </c>
      <c r="AL4537" t="s">
        <v>84</v>
      </c>
      <c r="AM4537" t="s">
        <v>71</v>
      </c>
      <c r="AN4537" t="s">
        <v>73</v>
      </c>
      <c r="AO4537" t="s">
        <v>81</v>
      </c>
      <c r="AP4537" t="s">
        <v>73</v>
      </c>
      <c r="AQ4537" t="s">
        <v>251</v>
      </c>
      <c r="AT4537" t="s">
        <v>99</v>
      </c>
      <c r="AU4537" t="s">
        <v>67</v>
      </c>
    </row>
    <row r="4538" spans="1:47" x14ac:dyDescent="0.25">
      <c r="A4538">
        <v>7307</v>
      </c>
      <c r="B4538" t="s">
        <v>24349</v>
      </c>
      <c r="C4538" t="s">
        <v>67</v>
      </c>
      <c r="D4538" t="s">
        <v>24349</v>
      </c>
      <c r="E4538" t="s">
        <v>24350</v>
      </c>
      <c r="F4538" t="s">
        <v>24350</v>
      </c>
      <c r="G4538" t="s">
        <v>16625</v>
      </c>
      <c r="H4538" t="s">
        <v>24351</v>
      </c>
      <c r="I4538" s="39">
        <v>41036.645833333336</v>
      </c>
      <c r="J4538" t="s">
        <v>24352</v>
      </c>
      <c r="K4538">
        <v>1000</v>
      </c>
      <c r="L4538">
        <v>0</v>
      </c>
      <c r="M4538" t="s">
        <v>73</v>
      </c>
      <c r="N4538" t="s">
        <v>74</v>
      </c>
      <c r="O4538" t="s">
        <v>75</v>
      </c>
      <c r="P4538">
        <v>1</v>
      </c>
      <c r="Q4538">
        <v>1</v>
      </c>
      <c r="R4538">
        <v>6</v>
      </c>
      <c r="S4538">
        <v>19</v>
      </c>
      <c r="T4538" t="s">
        <v>76</v>
      </c>
      <c r="U4538" t="s">
        <v>77</v>
      </c>
      <c r="V4538">
        <v>30</v>
      </c>
      <c r="W4538" t="s">
        <v>78</v>
      </c>
      <c r="X4538">
        <v>0</v>
      </c>
      <c r="Y4538" t="s">
        <v>79</v>
      </c>
      <c r="Z4538" t="s">
        <v>390</v>
      </c>
      <c r="AA4538" t="s">
        <v>81</v>
      </c>
      <c r="AB4538" t="s">
        <v>82</v>
      </c>
      <c r="AC4538">
        <v>19</v>
      </c>
      <c r="AD4538" t="s">
        <v>78</v>
      </c>
      <c r="AE4538">
        <v>0</v>
      </c>
      <c r="AF4538">
        <v>0</v>
      </c>
      <c r="AG4538" t="s">
        <v>81</v>
      </c>
      <c r="AH4538">
        <v>6</v>
      </c>
      <c r="AI4538" t="s">
        <v>83</v>
      </c>
      <c r="AJ4538">
        <v>0</v>
      </c>
      <c r="AK4538" t="s">
        <v>24349</v>
      </c>
      <c r="AL4538" t="s">
        <v>84</v>
      </c>
      <c r="AM4538" t="s">
        <v>71</v>
      </c>
      <c r="AN4538" t="s">
        <v>73</v>
      </c>
      <c r="AO4538" t="s">
        <v>81</v>
      </c>
      <c r="AP4538" t="s">
        <v>73</v>
      </c>
      <c r="AQ4538" t="s">
        <v>24353</v>
      </c>
      <c r="AT4538" t="s">
        <v>81</v>
      </c>
      <c r="AU4538" t="s">
        <v>67</v>
      </c>
    </row>
    <row r="4539" spans="1:47" x14ac:dyDescent="0.25">
      <c r="A4539">
        <v>7308</v>
      </c>
      <c r="B4539" t="s">
        <v>24354</v>
      </c>
      <c r="C4539" t="s">
        <v>67</v>
      </c>
      <c r="D4539" t="s">
        <v>24355</v>
      </c>
      <c r="E4539" t="s">
        <v>24356</v>
      </c>
      <c r="F4539" t="s">
        <v>24356</v>
      </c>
      <c r="G4539" t="s">
        <v>24357</v>
      </c>
      <c r="H4539" t="s">
        <v>71</v>
      </c>
      <c r="I4539" s="39">
        <v>41037.60833333333</v>
      </c>
      <c r="J4539" t="s">
        <v>4021</v>
      </c>
      <c r="K4539">
        <v>1000</v>
      </c>
      <c r="L4539">
        <v>0</v>
      </c>
      <c r="M4539" t="s">
        <v>73</v>
      </c>
      <c r="N4539" t="s">
        <v>74</v>
      </c>
      <c r="O4539" t="s">
        <v>75</v>
      </c>
      <c r="P4539">
        <v>14</v>
      </c>
      <c r="Q4539">
        <v>1</v>
      </c>
      <c r="R4539">
        <v>16</v>
      </c>
      <c r="S4539">
        <v>5</v>
      </c>
      <c r="T4539" t="s">
        <v>76</v>
      </c>
      <c r="U4539" t="s">
        <v>77</v>
      </c>
      <c r="V4539">
        <v>30</v>
      </c>
      <c r="W4539" t="s">
        <v>78</v>
      </c>
      <c r="X4539">
        <v>0</v>
      </c>
      <c r="Y4539" t="s">
        <v>79</v>
      </c>
      <c r="Z4539" t="s">
        <v>445</v>
      </c>
      <c r="AA4539" t="s">
        <v>81</v>
      </c>
      <c r="AB4539" t="s">
        <v>82</v>
      </c>
      <c r="AC4539">
        <v>5</v>
      </c>
      <c r="AD4539" t="s">
        <v>78</v>
      </c>
      <c r="AE4539">
        <v>0</v>
      </c>
      <c r="AF4539">
        <v>0</v>
      </c>
      <c r="AG4539" t="s">
        <v>81</v>
      </c>
      <c r="AH4539">
        <v>6</v>
      </c>
      <c r="AI4539" t="s">
        <v>83</v>
      </c>
      <c r="AJ4539">
        <v>0</v>
      </c>
      <c r="AK4539" t="s">
        <v>24354</v>
      </c>
      <c r="AL4539" t="s">
        <v>84</v>
      </c>
      <c r="AM4539" t="s">
        <v>24358</v>
      </c>
      <c r="AN4539" t="s">
        <v>73</v>
      </c>
      <c r="AO4539" t="s">
        <v>81</v>
      </c>
      <c r="AP4539" t="s">
        <v>73</v>
      </c>
      <c r="AQ4539" t="s">
        <v>71</v>
      </c>
      <c r="AT4539" t="s">
        <v>99</v>
      </c>
      <c r="AU4539" t="s">
        <v>67</v>
      </c>
    </row>
    <row r="4540" spans="1:47" x14ac:dyDescent="0.25">
      <c r="A4540">
        <v>7309</v>
      </c>
      <c r="B4540" t="s">
        <v>24359</v>
      </c>
      <c r="C4540" t="s">
        <v>67</v>
      </c>
      <c r="D4540" t="s">
        <v>24360</v>
      </c>
      <c r="E4540" t="s">
        <v>24361</v>
      </c>
      <c r="F4540" t="s">
        <v>24361</v>
      </c>
      <c r="G4540" t="s">
        <v>24362</v>
      </c>
      <c r="H4540" t="s">
        <v>71</v>
      </c>
      <c r="I4540" s="39">
        <v>41047.465277777781</v>
      </c>
      <c r="J4540" t="s">
        <v>24363</v>
      </c>
      <c r="K4540">
        <v>1000</v>
      </c>
      <c r="L4540">
        <v>0</v>
      </c>
      <c r="M4540" t="s">
        <v>73</v>
      </c>
      <c r="N4540" t="s">
        <v>74</v>
      </c>
      <c r="O4540" t="s">
        <v>75</v>
      </c>
      <c r="P4540">
        <v>10</v>
      </c>
      <c r="Q4540">
        <v>1</v>
      </c>
      <c r="R4540">
        <v>3</v>
      </c>
      <c r="S4540">
        <v>2</v>
      </c>
      <c r="T4540" t="s">
        <v>76</v>
      </c>
      <c r="U4540" t="s">
        <v>77</v>
      </c>
      <c r="V4540">
        <v>30</v>
      </c>
      <c r="W4540" t="s">
        <v>78</v>
      </c>
      <c r="X4540">
        <v>0</v>
      </c>
      <c r="Y4540" t="s">
        <v>79</v>
      </c>
      <c r="Z4540" t="s">
        <v>2329</v>
      </c>
      <c r="AA4540" t="s">
        <v>81</v>
      </c>
      <c r="AB4540" t="s">
        <v>82</v>
      </c>
      <c r="AC4540">
        <v>2</v>
      </c>
      <c r="AD4540" t="s">
        <v>78</v>
      </c>
      <c r="AE4540">
        <v>0</v>
      </c>
      <c r="AF4540">
        <v>0</v>
      </c>
      <c r="AG4540" t="s">
        <v>81</v>
      </c>
      <c r="AH4540">
        <v>6</v>
      </c>
      <c r="AI4540" t="s">
        <v>83</v>
      </c>
      <c r="AJ4540">
        <v>0</v>
      </c>
      <c r="AK4540" t="s">
        <v>24359</v>
      </c>
      <c r="AL4540" t="s">
        <v>113</v>
      </c>
      <c r="AM4540" t="s">
        <v>71</v>
      </c>
      <c r="AN4540" t="s">
        <v>73</v>
      </c>
      <c r="AO4540" t="s">
        <v>81</v>
      </c>
      <c r="AP4540" t="s">
        <v>73</v>
      </c>
      <c r="AQ4540" t="s">
        <v>24364</v>
      </c>
      <c r="AT4540" t="s">
        <v>81</v>
      </c>
      <c r="AU4540" t="s">
        <v>67</v>
      </c>
    </row>
    <row r="4541" spans="1:47" x14ac:dyDescent="0.25">
      <c r="A4541">
        <v>7310</v>
      </c>
      <c r="B4541" t="s">
        <v>24365</v>
      </c>
      <c r="C4541" t="s">
        <v>101</v>
      </c>
      <c r="D4541" t="s">
        <v>24366</v>
      </c>
      <c r="E4541" t="s">
        <v>24367</v>
      </c>
      <c r="F4541" t="s">
        <v>24367</v>
      </c>
      <c r="G4541" t="s">
        <v>24368</v>
      </c>
      <c r="H4541" t="s">
        <v>24369</v>
      </c>
      <c r="I4541" s="39">
        <v>41054.551388888889</v>
      </c>
      <c r="J4541" t="s">
        <v>24370</v>
      </c>
      <c r="K4541">
        <v>1000</v>
      </c>
      <c r="L4541">
        <v>0</v>
      </c>
      <c r="M4541" t="s">
        <v>73</v>
      </c>
      <c r="N4541" t="s">
        <v>74</v>
      </c>
      <c r="O4541" t="s">
        <v>75</v>
      </c>
      <c r="P4541">
        <v>9</v>
      </c>
      <c r="Q4541">
        <v>1</v>
      </c>
      <c r="R4541">
        <v>15</v>
      </c>
      <c r="S4541">
        <v>1</v>
      </c>
      <c r="T4541" t="s">
        <v>76</v>
      </c>
      <c r="U4541" t="s">
        <v>77</v>
      </c>
      <c r="V4541">
        <v>30</v>
      </c>
      <c r="W4541" t="s">
        <v>78</v>
      </c>
      <c r="X4541">
        <v>0</v>
      </c>
      <c r="Y4541" t="s">
        <v>79</v>
      </c>
      <c r="Z4541" t="s">
        <v>2075</v>
      </c>
      <c r="AA4541" t="s">
        <v>81</v>
      </c>
      <c r="AB4541" t="s">
        <v>82</v>
      </c>
      <c r="AC4541">
        <v>1</v>
      </c>
      <c r="AD4541" t="s">
        <v>78</v>
      </c>
      <c r="AE4541">
        <v>0</v>
      </c>
      <c r="AF4541">
        <v>0</v>
      </c>
      <c r="AG4541" t="s">
        <v>81</v>
      </c>
      <c r="AH4541">
        <v>6</v>
      </c>
      <c r="AI4541" t="s">
        <v>83</v>
      </c>
      <c r="AJ4541">
        <v>0</v>
      </c>
      <c r="AK4541" t="s">
        <v>24365</v>
      </c>
      <c r="AL4541" t="s">
        <v>84</v>
      </c>
      <c r="AM4541" t="s">
        <v>71</v>
      </c>
      <c r="AN4541" t="s">
        <v>73</v>
      </c>
      <c r="AO4541" t="s">
        <v>81</v>
      </c>
      <c r="AP4541" t="s">
        <v>73</v>
      </c>
      <c r="AQ4541" t="s">
        <v>24371</v>
      </c>
      <c r="AT4541" t="s">
        <v>86</v>
      </c>
      <c r="AU4541" t="s">
        <v>67</v>
      </c>
    </row>
    <row r="4542" spans="1:47" x14ac:dyDescent="0.25">
      <c r="A4542">
        <v>7311</v>
      </c>
      <c r="B4542" t="s">
        <v>24372</v>
      </c>
      <c r="C4542" t="s">
        <v>67</v>
      </c>
      <c r="D4542" t="s">
        <v>24373</v>
      </c>
      <c r="E4542" t="s">
        <v>24374</v>
      </c>
      <c r="F4542" t="s">
        <v>24374</v>
      </c>
      <c r="G4542" t="s">
        <v>24375</v>
      </c>
      <c r="H4542" t="s">
        <v>71</v>
      </c>
      <c r="I4542" s="39">
        <v>41054.553472222222</v>
      </c>
      <c r="J4542" t="s">
        <v>24376</v>
      </c>
      <c r="K4542">
        <v>1000</v>
      </c>
      <c r="L4542">
        <v>800</v>
      </c>
      <c r="M4542" t="s">
        <v>73</v>
      </c>
      <c r="N4542" t="s">
        <v>74</v>
      </c>
      <c r="O4542" t="s">
        <v>75</v>
      </c>
      <c r="P4542">
        <v>12</v>
      </c>
      <c r="Q4542">
        <v>1</v>
      </c>
      <c r="R4542">
        <v>30</v>
      </c>
      <c r="S4542">
        <v>12</v>
      </c>
      <c r="T4542" t="s">
        <v>76</v>
      </c>
      <c r="U4542" t="s">
        <v>77</v>
      </c>
      <c r="V4542">
        <v>30</v>
      </c>
      <c r="W4542" t="s">
        <v>78</v>
      </c>
      <c r="X4542">
        <v>0</v>
      </c>
      <c r="Y4542" t="s">
        <v>79</v>
      </c>
      <c r="Z4542" t="s">
        <v>269</v>
      </c>
      <c r="AA4542" t="s">
        <v>81</v>
      </c>
      <c r="AB4542" t="s">
        <v>82</v>
      </c>
      <c r="AC4542">
        <v>12</v>
      </c>
      <c r="AD4542" t="s">
        <v>78</v>
      </c>
      <c r="AE4542">
        <v>0</v>
      </c>
      <c r="AF4542">
        <v>0</v>
      </c>
      <c r="AG4542" t="s">
        <v>81</v>
      </c>
      <c r="AH4542">
        <v>6</v>
      </c>
      <c r="AI4542" t="s">
        <v>83</v>
      </c>
      <c r="AJ4542">
        <v>0</v>
      </c>
      <c r="AK4542" t="s">
        <v>24372</v>
      </c>
      <c r="AL4542" t="s">
        <v>84</v>
      </c>
      <c r="AM4542" t="s">
        <v>71</v>
      </c>
      <c r="AN4542" t="s">
        <v>73</v>
      </c>
      <c r="AO4542" t="s">
        <v>81</v>
      </c>
      <c r="AP4542" t="s">
        <v>73</v>
      </c>
      <c r="AQ4542" t="s">
        <v>24377</v>
      </c>
      <c r="AT4542" t="s">
        <v>81</v>
      </c>
      <c r="AU4542" t="s">
        <v>67</v>
      </c>
    </row>
    <row r="4543" spans="1:47" x14ac:dyDescent="0.25">
      <c r="A4543">
        <v>7312</v>
      </c>
      <c r="B4543" t="s">
        <v>24378</v>
      </c>
      <c r="C4543" t="s">
        <v>67</v>
      </c>
      <c r="D4543" t="s">
        <v>24379</v>
      </c>
      <c r="E4543" t="s">
        <v>24380</v>
      </c>
      <c r="F4543" t="s">
        <v>24380</v>
      </c>
      <c r="G4543" t="s">
        <v>24381</v>
      </c>
      <c r="H4543" t="s">
        <v>71</v>
      </c>
      <c r="I4543" s="39">
        <v>41059.554861111108</v>
      </c>
      <c r="J4543" t="s">
        <v>24382</v>
      </c>
      <c r="K4543">
        <v>1500</v>
      </c>
      <c r="L4543">
        <v>0</v>
      </c>
      <c r="M4543" t="s">
        <v>73</v>
      </c>
      <c r="N4543" t="s">
        <v>74</v>
      </c>
      <c r="O4543" t="s">
        <v>75</v>
      </c>
      <c r="P4543">
        <v>4</v>
      </c>
      <c r="Q4543">
        <v>1</v>
      </c>
      <c r="R4543">
        <v>2</v>
      </c>
      <c r="S4543">
        <v>9</v>
      </c>
      <c r="T4543" t="s">
        <v>76</v>
      </c>
      <c r="U4543" t="s">
        <v>77</v>
      </c>
      <c r="V4543">
        <v>30</v>
      </c>
      <c r="W4543" t="s">
        <v>78</v>
      </c>
      <c r="X4543">
        <v>0</v>
      </c>
      <c r="Y4543" t="s">
        <v>79</v>
      </c>
      <c r="Z4543" t="s">
        <v>625</v>
      </c>
      <c r="AA4543" t="s">
        <v>81</v>
      </c>
      <c r="AB4543" t="s">
        <v>82</v>
      </c>
      <c r="AC4543">
        <v>9</v>
      </c>
      <c r="AD4543" t="s">
        <v>78</v>
      </c>
      <c r="AE4543">
        <v>0</v>
      </c>
      <c r="AF4543">
        <v>0</v>
      </c>
      <c r="AG4543" t="s">
        <v>81</v>
      </c>
      <c r="AH4543">
        <v>6</v>
      </c>
      <c r="AI4543" t="s">
        <v>83</v>
      </c>
      <c r="AJ4543">
        <v>0</v>
      </c>
      <c r="AK4543" t="s">
        <v>24378</v>
      </c>
      <c r="AL4543" t="s">
        <v>84</v>
      </c>
      <c r="AM4543" t="s">
        <v>24383</v>
      </c>
      <c r="AN4543" t="s">
        <v>73</v>
      </c>
      <c r="AO4543" t="s">
        <v>81</v>
      </c>
      <c r="AP4543" t="s">
        <v>73</v>
      </c>
      <c r="AQ4543" t="s">
        <v>71</v>
      </c>
      <c r="AT4543" t="s">
        <v>86</v>
      </c>
      <c r="AU4543" t="s">
        <v>67</v>
      </c>
    </row>
    <row r="4544" spans="1:47" x14ac:dyDescent="0.25">
      <c r="A4544">
        <v>7313</v>
      </c>
      <c r="B4544" t="s">
        <v>24384</v>
      </c>
      <c r="C4544" t="s">
        <v>101</v>
      </c>
      <c r="D4544" t="s">
        <v>24385</v>
      </c>
      <c r="E4544" t="s">
        <v>24386</v>
      </c>
      <c r="F4544" t="s">
        <v>24386</v>
      </c>
      <c r="G4544" t="s">
        <v>24387</v>
      </c>
      <c r="H4544" t="s">
        <v>71</v>
      </c>
      <c r="I4544" s="39">
        <v>41059.695833333331</v>
      </c>
      <c r="J4544" t="s">
        <v>24388</v>
      </c>
      <c r="K4544">
        <v>1500</v>
      </c>
      <c r="L4544">
        <v>6758.33</v>
      </c>
      <c r="M4544" t="s">
        <v>73</v>
      </c>
      <c r="N4544" t="s">
        <v>74</v>
      </c>
      <c r="O4544" t="s">
        <v>75</v>
      </c>
      <c r="P4544">
        <v>9</v>
      </c>
      <c r="Q4544">
        <v>1</v>
      </c>
      <c r="R4544">
        <v>13</v>
      </c>
      <c r="S4544">
        <v>18</v>
      </c>
      <c r="T4544" t="s">
        <v>76</v>
      </c>
      <c r="U4544" t="s">
        <v>77</v>
      </c>
      <c r="V4544">
        <v>30</v>
      </c>
      <c r="W4544" t="s">
        <v>78</v>
      </c>
      <c r="X4544">
        <v>0</v>
      </c>
      <c r="Y4544" t="s">
        <v>79</v>
      </c>
      <c r="Z4544" t="s">
        <v>2075</v>
      </c>
      <c r="AA4544" t="s">
        <v>81</v>
      </c>
      <c r="AB4544" t="s">
        <v>82</v>
      </c>
      <c r="AC4544">
        <v>18</v>
      </c>
      <c r="AD4544" t="s">
        <v>78</v>
      </c>
      <c r="AE4544">
        <v>0</v>
      </c>
      <c r="AF4544">
        <v>0</v>
      </c>
      <c r="AG4544" t="s">
        <v>81</v>
      </c>
      <c r="AH4544">
        <v>6</v>
      </c>
      <c r="AI4544" t="s">
        <v>83</v>
      </c>
      <c r="AJ4544">
        <v>0</v>
      </c>
      <c r="AK4544" t="s">
        <v>24384</v>
      </c>
      <c r="AL4544" t="s">
        <v>84</v>
      </c>
      <c r="AM4544" t="s">
        <v>71</v>
      </c>
      <c r="AN4544" t="s">
        <v>73</v>
      </c>
      <c r="AO4544" t="s">
        <v>81</v>
      </c>
      <c r="AP4544" t="s">
        <v>73</v>
      </c>
      <c r="AQ4544" t="s">
        <v>71</v>
      </c>
      <c r="AT4544" t="s">
        <v>99</v>
      </c>
      <c r="AU4544" t="s">
        <v>67</v>
      </c>
    </row>
    <row r="4545" spans="1:47" x14ac:dyDescent="0.25">
      <c r="A4545">
        <v>7314</v>
      </c>
      <c r="B4545" t="s">
        <v>24389</v>
      </c>
      <c r="C4545" t="s">
        <v>67</v>
      </c>
      <c r="D4545" t="s">
        <v>24389</v>
      </c>
      <c r="E4545" t="s">
        <v>24390</v>
      </c>
      <c r="F4545" t="s">
        <v>24390</v>
      </c>
      <c r="G4545" t="s">
        <v>1613</v>
      </c>
      <c r="H4545" t="s">
        <v>71</v>
      </c>
      <c r="I4545" s="39">
        <v>41060.652777777781</v>
      </c>
      <c r="J4545" t="s">
        <v>1614</v>
      </c>
      <c r="K4545">
        <v>1000</v>
      </c>
      <c r="L4545">
        <v>0</v>
      </c>
      <c r="M4545" t="s">
        <v>73</v>
      </c>
      <c r="N4545" t="s">
        <v>74</v>
      </c>
      <c r="O4545" t="s">
        <v>75</v>
      </c>
      <c r="P4545">
        <v>12</v>
      </c>
      <c r="Q4545">
        <v>1</v>
      </c>
      <c r="R4545">
        <v>29</v>
      </c>
      <c r="S4545">
        <v>12</v>
      </c>
      <c r="T4545" t="s">
        <v>76</v>
      </c>
      <c r="U4545" t="s">
        <v>77</v>
      </c>
      <c r="V4545">
        <v>30</v>
      </c>
      <c r="W4545" t="s">
        <v>78</v>
      </c>
      <c r="X4545">
        <v>0</v>
      </c>
      <c r="Y4545" t="s">
        <v>79</v>
      </c>
      <c r="Z4545" t="s">
        <v>269</v>
      </c>
      <c r="AA4545" t="s">
        <v>81</v>
      </c>
      <c r="AB4545" t="s">
        <v>82</v>
      </c>
      <c r="AC4545">
        <v>12</v>
      </c>
      <c r="AD4545" t="s">
        <v>78</v>
      </c>
      <c r="AE4545">
        <v>0</v>
      </c>
      <c r="AF4545">
        <v>0</v>
      </c>
      <c r="AG4545" t="s">
        <v>81</v>
      </c>
      <c r="AH4545">
        <v>6</v>
      </c>
      <c r="AI4545" t="s">
        <v>83</v>
      </c>
      <c r="AJ4545">
        <v>0</v>
      </c>
      <c r="AK4545" t="s">
        <v>24389</v>
      </c>
      <c r="AL4545" t="s">
        <v>84</v>
      </c>
      <c r="AM4545" t="s">
        <v>71</v>
      </c>
      <c r="AN4545" t="s">
        <v>73</v>
      </c>
      <c r="AO4545" t="s">
        <v>81</v>
      </c>
      <c r="AP4545" t="s">
        <v>73</v>
      </c>
      <c r="AQ4545" t="s">
        <v>24391</v>
      </c>
      <c r="AT4545" t="s">
        <v>81</v>
      </c>
      <c r="AU4545" t="s">
        <v>67</v>
      </c>
    </row>
    <row r="4546" spans="1:47" x14ac:dyDescent="0.25">
      <c r="A4546">
        <v>7315</v>
      </c>
      <c r="B4546" t="s">
        <v>24392</v>
      </c>
      <c r="C4546" t="s">
        <v>101</v>
      </c>
      <c r="D4546" t="s">
        <v>24393</v>
      </c>
      <c r="E4546" t="s">
        <v>24394</v>
      </c>
      <c r="F4546" t="s">
        <v>24394</v>
      </c>
      <c r="G4546" t="s">
        <v>24395</v>
      </c>
      <c r="H4546" t="s">
        <v>24396</v>
      </c>
      <c r="I4546" s="39">
        <v>41074.354166666664</v>
      </c>
      <c r="J4546" t="s">
        <v>24397</v>
      </c>
      <c r="K4546">
        <v>25</v>
      </c>
      <c r="L4546">
        <v>0</v>
      </c>
      <c r="M4546" t="s">
        <v>73</v>
      </c>
      <c r="N4546" t="s">
        <v>74</v>
      </c>
      <c r="O4546" t="s">
        <v>75</v>
      </c>
      <c r="P4546">
        <v>1</v>
      </c>
      <c r="Q4546">
        <v>1</v>
      </c>
      <c r="R4546">
        <v>17</v>
      </c>
      <c r="S4546">
        <v>16</v>
      </c>
      <c r="T4546" t="s">
        <v>76</v>
      </c>
      <c r="U4546" t="s">
        <v>77</v>
      </c>
      <c r="V4546">
        <v>30</v>
      </c>
      <c r="W4546" t="s">
        <v>78</v>
      </c>
      <c r="X4546">
        <v>0</v>
      </c>
      <c r="Y4546" t="s">
        <v>84</v>
      </c>
      <c r="Z4546" t="s">
        <v>16587</v>
      </c>
      <c r="AA4546" t="s">
        <v>81</v>
      </c>
      <c r="AB4546" t="s">
        <v>82</v>
      </c>
      <c r="AC4546">
        <v>16</v>
      </c>
      <c r="AD4546" t="s">
        <v>78</v>
      </c>
      <c r="AE4546">
        <v>0</v>
      </c>
      <c r="AF4546">
        <v>0</v>
      </c>
      <c r="AG4546" t="s">
        <v>81</v>
      </c>
      <c r="AH4546">
        <v>6</v>
      </c>
      <c r="AI4546" t="s">
        <v>83</v>
      </c>
      <c r="AJ4546">
        <v>0</v>
      </c>
      <c r="AK4546" t="s">
        <v>24392</v>
      </c>
      <c r="AL4546" t="s">
        <v>84</v>
      </c>
      <c r="AM4546" t="s">
        <v>71</v>
      </c>
      <c r="AN4546" t="s">
        <v>73</v>
      </c>
      <c r="AO4546" t="s">
        <v>81</v>
      </c>
      <c r="AP4546" t="s">
        <v>73</v>
      </c>
      <c r="AQ4546" t="s">
        <v>71</v>
      </c>
      <c r="AS4546" t="s">
        <v>24398</v>
      </c>
      <c r="AT4546" t="s">
        <v>445</v>
      </c>
      <c r="AU4546" t="s">
        <v>67</v>
      </c>
    </row>
    <row r="4547" spans="1:47" x14ac:dyDescent="0.25">
      <c r="A4547">
        <v>7316</v>
      </c>
      <c r="B4547" t="s">
        <v>24399</v>
      </c>
      <c r="C4547" t="s">
        <v>101</v>
      </c>
      <c r="D4547" t="s">
        <v>24400</v>
      </c>
      <c r="E4547" t="s">
        <v>24401</v>
      </c>
      <c r="F4547" t="s">
        <v>24401</v>
      </c>
      <c r="G4547" t="s">
        <v>24402</v>
      </c>
      <c r="H4547" t="s">
        <v>71</v>
      </c>
      <c r="I4547" s="39">
        <v>41081.62222222222</v>
      </c>
      <c r="J4547" t="s">
        <v>24403</v>
      </c>
      <c r="K4547">
        <v>100</v>
      </c>
      <c r="L4547">
        <v>0</v>
      </c>
      <c r="M4547" t="s">
        <v>73</v>
      </c>
      <c r="N4547" t="s">
        <v>74</v>
      </c>
      <c r="O4547" t="s">
        <v>75</v>
      </c>
      <c r="P4547">
        <v>4</v>
      </c>
      <c r="Q4547">
        <v>1</v>
      </c>
      <c r="R4547">
        <v>15</v>
      </c>
      <c r="S4547">
        <v>9</v>
      </c>
      <c r="T4547" t="s">
        <v>76</v>
      </c>
      <c r="U4547" t="s">
        <v>77</v>
      </c>
      <c r="V4547">
        <v>30</v>
      </c>
      <c r="W4547" t="s">
        <v>78</v>
      </c>
      <c r="X4547">
        <v>0</v>
      </c>
      <c r="Y4547" t="s">
        <v>79</v>
      </c>
      <c r="Z4547" t="s">
        <v>347</v>
      </c>
      <c r="AA4547" t="s">
        <v>81</v>
      </c>
      <c r="AB4547" t="s">
        <v>82</v>
      </c>
      <c r="AC4547">
        <v>9</v>
      </c>
      <c r="AD4547" t="s">
        <v>78</v>
      </c>
      <c r="AE4547">
        <v>0</v>
      </c>
      <c r="AF4547">
        <v>0</v>
      </c>
      <c r="AG4547" t="s">
        <v>81</v>
      </c>
      <c r="AH4547">
        <v>6</v>
      </c>
      <c r="AI4547" t="s">
        <v>83</v>
      </c>
      <c r="AJ4547">
        <v>0</v>
      </c>
      <c r="AK4547" t="s">
        <v>24399</v>
      </c>
      <c r="AL4547" t="s">
        <v>84</v>
      </c>
      <c r="AM4547" t="s">
        <v>71</v>
      </c>
      <c r="AN4547" t="s">
        <v>73</v>
      </c>
      <c r="AO4547" t="s">
        <v>81</v>
      </c>
      <c r="AP4547" t="s">
        <v>73</v>
      </c>
      <c r="AQ4547" t="s">
        <v>71</v>
      </c>
      <c r="AT4547" t="s">
        <v>99</v>
      </c>
      <c r="AU4547" t="s">
        <v>67</v>
      </c>
    </row>
    <row r="4548" spans="1:47" x14ac:dyDescent="0.25">
      <c r="A4548">
        <v>7317</v>
      </c>
      <c r="B4548" t="s">
        <v>24404</v>
      </c>
      <c r="C4548" t="s">
        <v>101</v>
      </c>
      <c r="D4548" t="s">
        <v>24404</v>
      </c>
      <c r="E4548" t="s">
        <v>24405</v>
      </c>
      <c r="F4548" t="s">
        <v>24405</v>
      </c>
      <c r="G4548" t="s">
        <v>24406</v>
      </c>
      <c r="H4548" t="s">
        <v>71</v>
      </c>
      <c r="I4548" s="39">
        <v>41087.640972222223</v>
      </c>
      <c r="J4548" t="s">
        <v>24407</v>
      </c>
      <c r="K4548">
        <v>800</v>
      </c>
      <c r="L4548">
        <v>0</v>
      </c>
      <c r="M4548" t="s">
        <v>73</v>
      </c>
      <c r="N4548" t="s">
        <v>74</v>
      </c>
      <c r="O4548" t="s">
        <v>75</v>
      </c>
      <c r="P4548">
        <v>1</v>
      </c>
      <c r="Q4548">
        <v>1</v>
      </c>
      <c r="R4548">
        <v>5</v>
      </c>
      <c r="S4548">
        <v>20</v>
      </c>
      <c r="T4548" t="s">
        <v>76</v>
      </c>
      <c r="U4548" t="s">
        <v>77</v>
      </c>
      <c r="V4548">
        <v>30</v>
      </c>
      <c r="W4548" t="s">
        <v>78</v>
      </c>
      <c r="X4548">
        <v>0</v>
      </c>
      <c r="Y4548" t="s">
        <v>84</v>
      </c>
      <c r="Z4548" t="s">
        <v>1667</v>
      </c>
      <c r="AA4548" t="s">
        <v>81</v>
      </c>
      <c r="AB4548" t="s">
        <v>82</v>
      </c>
      <c r="AC4548">
        <v>20</v>
      </c>
      <c r="AD4548" t="s">
        <v>78</v>
      </c>
      <c r="AE4548">
        <v>0</v>
      </c>
      <c r="AF4548">
        <v>0</v>
      </c>
      <c r="AG4548" t="s">
        <v>81</v>
      </c>
      <c r="AH4548">
        <v>6</v>
      </c>
      <c r="AI4548" t="s">
        <v>83</v>
      </c>
      <c r="AJ4548">
        <v>0</v>
      </c>
      <c r="AK4548" t="s">
        <v>24404</v>
      </c>
      <c r="AL4548" t="s">
        <v>84</v>
      </c>
      <c r="AM4548" t="s">
        <v>71</v>
      </c>
      <c r="AN4548" t="s">
        <v>73</v>
      </c>
      <c r="AO4548" t="s">
        <v>81</v>
      </c>
      <c r="AP4548" t="s">
        <v>73</v>
      </c>
      <c r="AQ4548" t="s">
        <v>24408</v>
      </c>
      <c r="AT4548" t="s">
        <v>1060</v>
      </c>
      <c r="AU4548" t="s">
        <v>67</v>
      </c>
    </row>
    <row r="4549" spans="1:47" x14ac:dyDescent="0.25">
      <c r="A4549">
        <v>7318</v>
      </c>
      <c r="B4549" t="s">
        <v>24409</v>
      </c>
      <c r="C4549" t="s">
        <v>67</v>
      </c>
      <c r="D4549" t="s">
        <v>24410</v>
      </c>
      <c r="E4549" t="s">
        <v>24411</v>
      </c>
      <c r="F4549" t="s">
        <v>24411</v>
      </c>
      <c r="G4549" t="s">
        <v>71</v>
      </c>
      <c r="H4549" t="s">
        <v>71</v>
      </c>
      <c r="I4549" s="39">
        <v>41087.645138888889</v>
      </c>
      <c r="J4549" t="s">
        <v>24412</v>
      </c>
      <c r="K4549">
        <v>1000</v>
      </c>
      <c r="L4549">
        <v>0</v>
      </c>
      <c r="M4549" t="s">
        <v>73</v>
      </c>
      <c r="N4549" t="s">
        <v>74</v>
      </c>
      <c r="O4549" t="s">
        <v>75</v>
      </c>
      <c r="P4549">
        <v>10</v>
      </c>
      <c r="Q4549">
        <v>1</v>
      </c>
      <c r="R4549">
        <v>8</v>
      </c>
      <c r="S4549">
        <v>2</v>
      </c>
      <c r="T4549" t="s">
        <v>76</v>
      </c>
      <c r="U4549" t="s">
        <v>77</v>
      </c>
      <c r="V4549">
        <v>30</v>
      </c>
      <c r="W4549" t="s">
        <v>78</v>
      </c>
      <c r="X4549">
        <v>0</v>
      </c>
      <c r="Y4549" t="s">
        <v>79</v>
      </c>
      <c r="Z4549" t="s">
        <v>78</v>
      </c>
      <c r="AA4549" t="s">
        <v>81</v>
      </c>
      <c r="AB4549" t="s">
        <v>82</v>
      </c>
      <c r="AC4549">
        <v>2</v>
      </c>
      <c r="AD4549" t="s">
        <v>78</v>
      </c>
      <c r="AE4549">
        <v>0</v>
      </c>
      <c r="AF4549">
        <v>0</v>
      </c>
      <c r="AG4549" t="s">
        <v>81</v>
      </c>
      <c r="AH4549">
        <v>6</v>
      </c>
      <c r="AI4549" t="s">
        <v>83</v>
      </c>
      <c r="AJ4549">
        <v>0</v>
      </c>
      <c r="AK4549" t="s">
        <v>24409</v>
      </c>
      <c r="AL4549" t="s">
        <v>84</v>
      </c>
      <c r="AM4549" t="s">
        <v>71</v>
      </c>
      <c r="AN4549" t="s">
        <v>73</v>
      </c>
      <c r="AO4549" t="s">
        <v>81</v>
      </c>
      <c r="AP4549" t="s">
        <v>73</v>
      </c>
      <c r="AQ4549" t="s">
        <v>24413</v>
      </c>
      <c r="AT4549" t="s">
        <v>99</v>
      </c>
      <c r="AU4549" t="s">
        <v>67</v>
      </c>
    </row>
    <row r="4550" spans="1:47" x14ac:dyDescent="0.25">
      <c r="A4550">
        <v>7319</v>
      </c>
      <c r="B4550" t="s">
        <v>24414</v>
      </c>
      <c r="C4550" t="s">
        <v>67</v>
      </c>
      <c r="D4550" t="s">
        <v>24414</v>
      </c>
      <c r="E4550" t="s">
        <v>24415</v>
      </c>
      <c r="F4550" t="s">
        <v>24415</v>
      </c>
      <c r="G4550" t="s">
        <v>24416</v>
      </c>
      <c r="H4550" t="s">
        <v>71</v>
      </c>
      <c r="I4550" s="39">
        <v>41087.650694444441</v>
      </c>
      <c r="J4550" t="s">
        <v>24417</v>
      </c>
      <c r="K4550">
        <v>1000</v>
      </c>
      <c r="L4550">
        <v>0</v>
      </c>
      <c r="M4550" t="s">
        <v>73</v>
      </c>
      <c r="N4550" t="s">
        <v>74</v>
      </c>
      <c r="O4550" t="s">
        <v>75</v>
      </c>
      <c r="P4550">
        <v>9</v>
      </c>
      <c r="Q4550">
        <v>1</v>
      </c>
      <c r="R4550">
        <v>15</v>
      </c>
      <c r="S4550">
        <v>1</v>
      </c>
      <c r="T4550" t="s">
        <v>76</v>
      </c>
      <c r="U4550" t="s">
        <v>77</v>
      </c>
      <c r="V4550">
        <v>30</v>
      </c>
      <c r="W4550" t="s">
        <v>78</v>
      </c>
      <c r="X4550">
        <v>0</v>
      </c>
      <c r="Y4550" t="s">
        <v>79</v>
      </c>
      <c r="Z4550" t="s">
        <v>2151</v>
      </c>
      <c r="AA4550" t="s">
        <v>81</v>
      </c>
      <c r="AB4550" t="s">
        <v>82</v>
      </c>
      <c r="AC4550">
        <v>1</v>
      </c>
      <c r="AD4550" t="s">
        <v>78</v>
      </c>
      <c r="AE4550">
        <v>0</v>
      </c>
      <c r="AF4550">
        <v>0</v>
      </c>
      <c r="AG4550" t="s">
        <v>81</v>
      </c>
      <c r="AH4550">
        <v>6</v>
      </c>
      <c r="AI4550" t="s">
        <v>83</v>
      </c>
      <c r="AJ4550">
        <v>0</v>
      </c>
      <c r="AK4550" t="s">
        <v>24414</v>
      </c>
      <c r="AL4550" t="s">
        <v>84</v>
      </c>
      <c r="AM4550" t="s">
        <v>71</v>
      </c>
      <c r="AN4550" t="s">
        <v>73</v>
      </c>
      <c r="AO4550" t="s">
        <v>81</v>
      </c>
      <c r="AP4550" t="s">
        <v>73</v>
      </c>
      <c r="AQ4550" t="s">
        <v>24418</v>
      </c>
      <c r="AT4550" t="s">
        <v>78</v>
      </c>
      <c r="AU4550" t="s">
        <v>67</v>
      </c>
    </row>
    <row r="4551" spans="1:47" x14ac:dyDescent="0.25">
      <c r="A4551">
        <v>7321</v>
      </c>
      <c r="B4551" t="s">
        <v>24419</v>
      </c>
      <c r="C4551" t="s">
        <v>101</v>
      </c>
      <c r="D4551" t="s">
        <v>24419</v>
      </c>
      <c r="E4551" t="s">
        <v>24420</v>
      </c>
      <c r="F4551" t="s">
        <v>24420</v>
      </c>
      <c r="G4551" t="s">
        <v>24421</v>
      </c>
      <c r="H4551" t="s">
        <v>71</v>
      </c>
      <c r="I4551" s="39">
        <v>41087.647222222222</v>
      </c>
      <c r="J4551" t="s">
        <v>24422</v>
      </c>
      <c r="K4551">
        <v>1000</v>
      </c>
      <c r="L4551">
        <v>0</v>
      </c>
      <c r="M4551" t="s">
        <v>73</v>
      </c>
      <c r="N4551" t="s">
        <v>74</v>
      </c>
      <c r="O4551" t="s">
        <v>75</v>
      </c>
      <c r="P4551">
        <v>9</v>
      </c>
      <c r="Q4551">
        <v>1</v>
      </c>
      <c r="R4551">
        <v>15</v>
      </c>
      <c r="S4551">
        <v>1</v>
      </c>
      <c r="T4551" t="s">
        <v>76</v>
      </c>
      <c r="U4551" t="s">
        <v>77</v>
      </c>
      <c r="V4551">
        <v>30</v>
      </c>
      <c r="W4551" t="s">
        <v>78</v>
      </c>
      <c r="X4551">
        <v>0</v>
      </c>
      <c r="Y4551" t="s">
        <v>79</v>
      </c>
      <c r="Z4551" t="s">
        <v>1809</v>
      </c>
      <c r="AA4551" t="s">
        <v>81</v>
      </c>
      <c r="AB4551" t="s">
        <v>82</v>
      </c>
      <c r="AC4551">
        <v>1</v>
      </c>
      <c r="AD4551" t="s">
        <v>78</v>
      </c>
      <c r="AE4551">
        <v>0</v>
      </c>
      <c r="AF4551">
        <v>0</v>
      </c>
      <c r="AG4551" t="s">
        <v>81</v>
      </c>
      <c r="AH4551">
        <v>6</v>
      </c>
      <c r="AI4551" t="s">
        <v>83</v>
      </c>
      <c r="AJ4551">
        <v>0</v>
      </c>
      <c r="AK4551" t="s">
        <v>24419</v>
      </c>
      <c r="AL4551" t="s">
        <v>84</v>
      </c>
      <c r="AM4551" t="s">
        <v>71</v>
      </c>
      <c r="AN4551" t="s">
        <v>73</v>
      </c>
      <c r="AO4551" t="s">
        <v>81</v>
      </c>
      <c r="AP4551" t="s">
        <v>73</v>
      </c>
      <c r="AQ4551" t="s">
        <v>24423</v>
      </c>
      <c r="AT4551" t="s">
        <v>81</v>
      </c>
      <c r="AU4551" t="s">
        <v>67</v>
      </c>
    </row>
    <row r="4552" spans="1:47" x14ac:dyDescent="0.25">
      <c r="A4552">
        <v>7322</v>
      </c>
      <c r="B4552" t="s">
        <v>24424</v>
      </c>
      <c r="C4552" t="s">
        <v>67</v>
      </c>
      <c r="D4552" t="s">
        <v>24424</v>
      </c>
      <c r="E4552" t="s">
        <v>24425</v>
      </c>
      <c r="F4552" t="s">
        <v>24425</v>
      </c>
      <c r="G4552" t="s">
        <v>24426</v>
      </c>
      <c r="H4552" t="s">
        <v>71</v>
      </c>
      <c r="I4552" s="39">
        <v>41093.611805555556</v>
      </c>
      <c r="J4552" t="s">
        <v>24427</v>
      </c>
      <c r="K4552">
        <v>1500</v>
      </c>
      <c r="L4552">
        <v>0</v>
      </c>
      <c r="M4552" t="s">
        <v>73</v>
      </c>
      <c r="N4552" t="s">
        <v>74</v>
      </c>
      <c r="O4552" t="s">
        <v>75</v>
      </c>
      <c r="P4552">
        <v>12</v>
      </c>
      <c r="Q4552">
        <v>1</v>
      </c>
      <c r="R4552">
        <v>29</v>
      </c>
      <c r="S4552">
        <v>12</v>
      </c>
      <c r="T4552" t="s">
        <v>76</v>
      </c>
      <c r="U4552" t="s">
        <v>77</v>
      </c>
      <c r="V4552">
        <v>30</v>
      </c>
      <c r="W4552" t="s">
        <v>78</v>
      </c>
      <c r="X4552">
        <v>0</v>
      </c>
      <c r="Y4552" t="s">
        <v>79</v>
      </c>
      <c r="Z4552" t="s">
        <v>603</v>
      </c>
      <c r="AA4552" t="s">
        <v>81</v>
      </c>
      <c r="AB4552" t="s">
        <v>82</v>
      </c>
      <c r="AC4552">
        <v>12</v>
      </c>
      <c r="AD4552" t="s">
        <v>78</v>
      </c>
      <c r="AE4552">
        <v>0</v>
      </c>
      <c r="AF4552">
        <v>0</v>
      </c>
      <c r="AG4552" t="s">
        <v>81</v>
      </c>
      <c r="AH4552">
        <v>6</v>
      </c>
      <c r="AI4552" t="s">
        <v>83</v>
      </c>
      <c r="AJ4552">
        <v>0</v>
      </c>
      <c r="AK4552" t="s">
        <v>24424</v>
      </c>
      <c r="AL4552" t="s">
        <v>84</v>
      </c>
      <c r="AM4552" t="s">
        <v>71</v>
      </c>
      <c r="AN4552" t="s">
        <v>73</v>
      </c>
      <c r="AO4552" t="s">
        <v>81</v>
      </c>
      <c r="AP4552" t="s">
        <v>73</v>
      </c>
      <c r="AQ4552" t="s">
        <v>71</v>
      </c>
      <c r="AT4552" t="s">
        <v>81</v>
      </c>
      <c r="AU4552" t="s">
        <v>67</v>
      </c>
    </row>
    <row r="4553" spans="1:47" x14ac:dyDescent="0.25">
      <c r="A4553">
        <v>7323</v>
      </c>
      <c r="B4553" t="s">
        <v>24428</v>
      </c>
      <c r="C4553" t="s">
        <v>67</v>
      </c>
      <c r="D4553" t="s">
        <v>24428</v>
      </c>
      <c r="E4553" t="s">
        <v>24429</v>
      </c>
      <c r="F4553" t="s">
        <v>24429</v>
      </c>
      <c r="G4553" t="s">
        <v>24430</v>
      </c>
      <c r="H4553" t="s">
        <v>71</v>
      </c>
      <c r="I4553" s="39">
        <v>41107.70208333333</v>
      </c>
      <c r="J4553" t="s">
        <v>24431</v>
      </c>
      <c r="K4553">
        <v>1000</v>
      </c>
      <c r="L4553">
        <v>0</v>
      </c>
      <c r="M4553" t="s">
        <v>73</v>
      </c>
      <c r="N4553" t="s">
        <v>74</v>
      </c>
      <c r="O4553" t="s">
        <v>75</v>
      </c>
      <c r="P4553">
        <v>9</v>
      </c>
      <c r="Q4553">
        <v>1</v>
      </c>
      <c r="R4553">
        <v>7</v>
      </c>
      <c r="S4553">
        <v>1</v>
      </c>
      <c r="T4553" t="s">
        <v>76</v>
      </c>
      <c r="U4553" t="s">
        <v>77</v>
      </c>
      <c r="V4553">
        <v>30</v>
      </c>
      <c r="W4553" t="s">
        <v>78</v>
      </c>
      <c r="X4553">
        <v>0</v>
      </c>
      <c r="Y4553" t="s">
        <v>79</v>
      </c>
      <c r="Z4553" t="s">
        <v>2151</v>
      </c>
      <c r="AA4553" t="s">
        <v>81</v>
      </c>
      <c r="AB4553" t="s">
        <v>82</v>
      </c>
      <c r="AC4553">
        <v>1</v>
      </c>
      <c r="AD4553" t="s">
        <v>78</v>
      </c>
      <c r="AE4553">
        <v>0</v>
      </c>
      <c r="AF4553">
        <v>0</v>
      </c>
      <c r="AG4553" t="s">
        <v>81</v>
      </c>
      <c r="AH4553">
        <v>6</v>
      </c>
      <c r="AI4553" t="s">
        <v>83</v>
      </c>
      <c r="AJ4553">
        <v>0</v>
      </c>
      <c r="AK4553" t="s">
        <v>24428</v>
      </c>
      <c r="AL4553" t="s">
        <v>84</v>
      </c>
      <c r="AM4553" t="s">
        <v>71</v>
      </c>
      <c r="AN4553" t="s">
        <v>73</v>
      </c>
      <c r="AO4553" t="s">
        <v>81</v>
      </c>
      <c r="AP4553" t="s">
        <v>73</v>
      </c>
      <c r="AQ4553" t="s">
        <v>24432</v>
      </c>
      <c r="AT4553" t="s">
        <v>99</v>
      </c>
      <c r="AU4553" t="s">
        <v>67</v>
      </c>
    </row>
    <row r="4554" spans="1:47" x14ac:dyDescent="0.25">
      <c r="A4554">
        <v>7324</v>
      </c>
      <c r="B4554" t="s">
        <v>24433</v>
      </c>
      <c r="C4554" t="s">
        <v>101</v>
      </c>
      <c r="D4554" t="s">
        <v>24434</v>
      </c>
      <c r="E4554" t="s">
        <v>24435</v>
      </c>
      <c r="F4554" t="s">
        <v>24435</v>
      </c>
      <c r="G4554" t="s">
        <v>71</v>
      </c>
      <c r="H4554" t="s">
        <v>71</v>
      </c>
      <c r="I4554" s="39">
        <v>41107.70416666667</v>
      </c>
      <c r="J4554" t="s">
        <v>24436</v>
      </c>
      <c r="K4554">
        <v>1000</v>
      </c>
      <c r="L4554">
        <v>0</v>
      </c>
      <c r="M4554" t="s">
        <v>73</v>
      </c>
      <c r="N4554" t="s">
        <v>74</v>
      </c>
      <c r="O4554" t="s">
        <v>75</v>
      </c>
      <c r="P4554">
        <v>9</v>
      </c>
      <c r="Q4554">
        <v>1</v>
      </c>
      <c r="R4554">
        <v>7</v>
      </c>
      <c r="S4554">
        <v>18</v>
      </c>
      <c r="T4554" t="s">
        <v>76</v>
      </c>
      <c r="U4554" t="s">
        <v>77</v>
      </c>
      <c r="V4554">
        <v>30</v>
      </c>
      <c r="W4554" t="s">
        <v>78</v>
      </c>
      <c r="X4554">
        <v>0</v>
      </c>
      <c r="Y4554" t="s">
        <v>79</v>
      </c>
      <c r="Z4554" t="s">
        <v>2151</v>
      </c>
      <c r="AA4554" t="s">
        <v>81</v>
      </c>
      <c r="AB4554" t="s">
        <v>82</v>
      </c>
      <c r="AC4554">
        <v>18</v>
      </c>
      <c r="AD4554" t="s">
        <v>78</v>
      </c>
      <c r="AE4554">
        <v>0</v>
      </c>
      <c r="AF4554">
        <v>0</v>
      </c>
      <c r="AG4554" t="s">
        <v>81</v>
      </c>
      <c r="AH4554">
        <v>6</v>
      </c>
      <c r="AI4554" t="s">
        <v>83</v>
      </c>
      <c r="AJ4554">
        <v>0</v>
      </c>
      <c r="AK4554" t="s">
        <v>24433</v>
      </c>
      <c r="AL4554" t="s">
        <v>84</v>
      </c>
      <c r="AM4554" t="s">
        <v>71</v>
      </c>
      <c r="AN4554" t="s">
        <v>73</v>
      </c>
      <c r="AO4554" t="s">
        <v>81</v>
      </c>
      <c r="AP4554" t="s">
        <v>73</v>
      </c>
      <c r="AQ4554" t="s">
        <v>24437</v>
      </c>
      <c r="AT4554" t="s">
        <v>81</v>
      </c>
      <c r="AU4554" t="s">
        <v>67</v>
      </c>
    </row>
    <row r="4555" spans="1:47" x14ac:dyDescent="0.25">
      <c r="A4555">
        <v>7325</v>
      </c>
      <c r="B4555" t="s">
        <v>24438</v>
      </c>
      <c r="C4555" t="s">
        <v>67</v>
      </c>
      <c r="D4555" t="s">
        <v>24439</v>
      </c>
      <c r="E4555" t="s">
        <v>24440</v>
      </c>
      <c r="F4555" t="s">
        <v>24440</v>
      </c>
      <c r="G4555" t="s">
        <v>24441</v>
      </c>
      <c r="H4555" t="s">
        <v>71</v>
      </c>
      <c r="I4555" s="39">
        <v>41107.706944444442</v>
      </c>
      <c r="J4555" t="s">
        <v>24442</v>
      </c>
      <c r="K4555">
        <v>1000</v>
      </c>
      <c r="L4555">
        <v>0</v>
      </c>
      <c r="M4555" t="s">
        <v>73</v>
      </c>
      <c r="N4555" t="s">
        <v>74</v>
      </c>
      <c r="O4555" t="s">
        <v>75</v>
      </c>
      <c r="P4555">
        <v>9</v>
      </c>
      <c r="Q4555">
        <v>1</v>
      </c>
      <c r="R4555">
        <v>7</v>
      </c>
      <c r="S4555">
        <v>1</v>
      </c>
      <c r="T4555" t="s">
        <v>76</v>
      </c>
      <c r="U4555" t="s">
        <v>77</v>
      </c>
      <c r="V4555">
        <v>30</v>
      </c>
      <c r="W4555" t="s">
        <v>78</v>
      </c>
      <c r="X4555">
        <v>0</v>
      </c>
      <c r="Y4555" t="s">
        <v>79</v>
      </c>
      <c r="Z4555" t="s">
        <v>2151</v>
      </c>
      <c r="AA4555" t="s">
        <v>81</v>
      </c>
      <c r="AB4555" t="s">
        <v>82</v>
      </c>
      <c r="AC4555">
        <v>1</v>
      </c>
      <c r="AD4555" t="s">
        <v>78</v>
      </c>
      <c r="AE4555">
        <v>0</v>
      </c>
      <c r="AF4555">
        <v>0</v>
      </c>
      <c r="AG4555" t="s">
        <v>81</v>
      </c>
      <c r="AH4555">
        <v>6</v>
      </c>
      <c r="AI4555" t="s">
        <v>83</v>
      </c>
      <c r="AJ4555">
        <v>0</v>
      </c>
      <c r="AK4555" t="s">
        <v>24438</v>
      </c>
      <c r="AL4555" t="s">
        <v>84</v>
      </c>
      <c r="AM4555" t="s">
        <v>71</v>
      </c>
      <c r="AN4555" t="s">
        <v>73</v>
      </c>
      <c r="AO4555" t="s">
        <v>81</v>
      </c>
      <c r="AP4555" t="s">
        <v>73</v>
      </c>
      <c r="AQ4555" t="s">
        <v>24443</v>
      </c>
      <c r="AT4555" t="s">
        <v>81</v>
      </c>
      <c r="AU4555" t="s">
        <v>67</v>
      </c>
    </row>
    <row r="4556" spans="1:47" x14ac:dyDescent="0.25">
      <c r="A4556">
        <v>7326</v>
      </c>
      <c r="B4556" t="s">
        <v>24444</v>
      </c>
      <c r="C4556" t="s">
        <v>67</v>
      </c>
      <c r="D4556" t="s">
        <v>24444</v>
      </c>
      <c r="E4556" t="s">
        <v>24445</v>
      </c>
      <c r="F4556" t="s">
        <v>24445</v>
      </c>
      <c r="G4556" t="s">
        <v>24446</v>
      </c>
      <c r="H4556" t="s">
        <v>71</v>
      </c>
      <c r="I4556" s="39">
        <v>41107.711805555555</v>
      </c>
      <c r="J4556" t="s">
        <v>24447</v>
      </c>
      <c r="K4556">
        <v>1000</v>
      </c>
      <c r="L4556">
        <v>0</v>
      </c>
      <c r="M4556" t="s">
        <v>73</v>
      </c>
      <c r="N4556" t="s">
        <v>74</v>
      </c>
      <c r="O4556" t="s">
        <v>75</v>
      </c>
      <c r="P4556">
        <v>15</v>
      </c>
      <c r="Q4556">
        <v>1</v>
      </c>
      <c r="R4556">
        <v>1</v>
      </c>
      <c r="S4556">
        <v>4</v>
      </c>
      <c r="T4556" t="s">
        <v>76</v>
      </c>
      <c r="U4556" t="s">
        <v>77</v>
      </c>
      <c r="V4556">
        <v>30</v>
      </c>
      <c r="W4556" t="s">
        <v>78</v>
      </c>
      <c r="X4556">
        <v>0</v>
      </c>
      <c r="Y4556" t="s">
        <v>79</v>
      </c>
      <c r="Z4556" t="s">
        <v>445</v>
      </c>
      <c r="AA4556" t="s">
        <v>81</v>
      </c>
      <c r="AB4556" t="s">
        <v>82</v>
      </c>
      <c r="AC4556">
        <v>4</v>
      </c>
      <c r="AD4556" t="s">
        <v>78</v>
      </c>
      <c r="AE4556">
        <v>0</v>
      </c>
      <c r="AF4556">
        <v>0</v>
      </c>
      <c r="AG4556" t="s">
        <v>81</v>
      </c>
      <c r="AH4556">
        <v>6</v>
      </c>
      <c r="AI4556" t="s">
        <v>83</v>
      </c>
      <c r="AJ4556">
        <v>0</v>
      </c>
      <c r="AK4556" t="s">
        <v>24444</v>
      </c>
      <c r="AL4556" t="s">
        <v>84</v>
      </c>
      <c r="AM4556" t="s">
        <v>71</v>
      </c>
      <c r="AN4556" t="s">
        <v>73</v>
      </c>
      <c r="AO4556" t="s">
        <v>81</v>
      </c>
      <c r="AP4556" t="s">
        <v>73</v>
      </c>
      <c r="AQ4556" t="s">
        <v>24448</v>
      </c>
      <c r="AT4556" t="s">
        <v>86</v>
      </c>
      <c r="AU4556" t="s">
        <v>67</v>
      </c>
    </row>
    <row r="4557" spans="1:47" x14ac:dyDescent="0.25">
      <c r="A4557">
        <v>7327</v>
      </c>
      <c r="B4557" t="s">
        <v>24449</v>
      </c>
      <c r="C4557" t="s">
        <v>67</v>
      </c>
      <c r="D4557" t="s">
        <v>24449</v>
      </c>
      <c r="E4557" t="s">
        <v>24450</v>
      </c>
      <c r="F4557" t="s">
        <v>24450</v>
      </c>
      <c r="G4557" t="s">
        <v>24451</v>
      </c>
      <c r="H4557" t="s">
        <v>71</v>
      </c>
      <c r="I4557" s="39">
        <v>41108.414583333331</v>
      </c>
      <c r="J4557" t="s">
        <v>24452</v>
      </c>
      <c r="K4557">
        <v>1500</v>
      </c>
      <c r="L4557">
        <v>0</v>
      </c>
      <c r="M4557" t="s">
        <v>73</v>
      </c>
      <c r="N4557" t="s">
        <v>74</v>
      </c>
      <c r="O4557" t="s">
        <v>75</v>
      </c>
      <c r="P4557">
        <v>1</v>
      </c>
      <c r="Q4557">
        <v>1</v>
      </c>
      <c r="R4557">
        <v>17</v>
      </c>
      <c r="S4557">
        <v>12</v>
      </c>
      <c r="T4557" t="s">
        <v>76</v>
      </c>
      <c r="U4557" t="s">
        <v>77</v>
      </c>
      <c r="V4557">
        <v>30</v>
      </c>
      <c r="W4557" t="s">
        <v>78</v>
      </c>
      <c r="X4557">
        <v>0</v>
      </c>
      <c r="Y4557" t="s">
        <v>84</v>
      </c>
      <c r="Z4557" t="s">
        <v>1320</v>
      </c>
      <c r="AA4557" t="s">
        <v>81</v>
      </c>
      <c r="AB4557" t="s">
        <v>82</v>
      </c>
      <c r="AC4557">
        <v>12</v>
      </c>
      <c r="AD4557" t="s">
        <v>78</v>
      </c>
      <c r="AE4557">
        <v>0</v>
      </c>
      <c r="AF4557">
        <v>0</v>
      </c>
      <c r="AG4557" t="s">
        <v>81</v>
      </c>
      <c r="AH4557">
        <v>6</v>
      </c>
      <c r="AI4557" t="s">
        <v>83</v>
      </c>
      <c r="AJ4557">
        <v>0</v>
      </c>
      <c r="AK4557" t="s">
        <v>24449</v>
      </c>
      <c r="AL4557" t="s">
        <v>84</v>
      </c>
      <c r="AN4557" t="s">
        <v>73</v>
      </c>
      <c r="AO4557" t="s">
        <v>81</v>
      </c>
      <c r="AP4557" t="s">
        <v>73</v>
      </c>
      <c r="AQ4557" t="s">
        <v>71</v>
      </c>
      <c r="AT4557" t="s">
        <v>86</v>
      </c>
      <c r="AU4557" t="s">
        <v>67</v>
      </c>
    </row>
    <row r="4558" spans="1:47" x14ac:dyDescent="0.25">
      <c r="A4558">
        <v>7328</v>
      </c>
      <c r="B4558" t="s">
        <v>24453</v>
      </c>
      <c r="C4558" t="s">
        <v>67</v>
      </c>
      <c r="D4558" t="s">
        <v>24453</v>
      </c>
      <c r="E4558" t="s">
        <v>24454</v>
      </c>
      <c r="F4558" t="s">
        <v>24454</v>
      </c>
      <c r="G4558" t="s">
        <v>71</v>
      </c>
      <c r="H4558" t="s">
        <v>71</v>
      </c>
      <c r="I4558" s="39">
        <v>41117.368055555555</v>
      </c>
      <c r="J4558" t="s">
        <v>24455</v>
      </c>
      <c r="K4558">
        <v>1500</v>
      </c>
      <c r="L4558">
        <v>0</v>
      </c>
      <c r="M4558" t="s">
        <v>73</v>
      </c>
      <c r="N4558" t="s">
        <v>74</v>
      </c>
      <c r="O4558" t="s">
        <v>75</v>
      </c>
      <c r="P4558">
        <v>3</v>
      </c>
      <c r="Q4558">
        <v>1</v>
      </c>
      <c r="R4558">
        <v>9</v>
      </c>
      <c r="S4558">
        <v>11</v>
      </c>
      <c r="T4558" t="s">
        <v>76</v>
      </c>
      <c r="U4558" t="s">
        <v>77</v>
      </c>
      <c r="V4558">
        <v>30</v>
      </c>
      <c r="W4558" t="s">
        <v>78</v>
      </c>
      <c r="X4558">
        <v>0</v>
      </c>
      <c r="Y4558" t="s">
        <v>84</v>
      </c>
      <c r="Z4558" t="s">
        <v>625</v>
      </c>
      <c r="AA4558" t="s">
        <v>81</v>
      </c>
      <c r="AB4558" t="s">
        <v>82</v>
      </c>
      <c r="AC4558">
        <v>11</v>
      </c>
      <c r="AD4558" t="s">
        <v>78</v>
      </c>
      <c r="AE4558">
        <v>0</v>
      </c>
      <c r="AF4558">
        <v>0</v>
      </c>
      <c r="AG4558" t="s">
        <v>81</v>
      </c>
      <c r="AH4558">
        <v>6</v>
      </c>
      <c r="AI4558" t="s">
        <v>83</v>
      </c>
      <c r="AJ4558">
        <v>0</v>
      </c>
      <c r="AK4558" t="s">
        <v>24453</v>
      </c>
      <c r="AL4558" t="s">
        <v>84</v>
      </c>
      <c r="AM4558" t="s">
        <v>71</v>
      </c>
      <c r="AN4558" t="s">
        <v>73</v>
      </c>
      <c r="AO4558" t="s">
        <v>81</v>
      </c>
      <c r="AP4558" t="s">
        <v>73</v>
      </c>
      <c r="AQ4558" t="s">
        <v>71</v>
      </c>
      <c r="AT4558" t="s">
        <v>99</v>
      </c>
      <c r="AU4558" t="s">
        <v>67</v>
      </c>
    </row>
    <row r="4559" spans="1:47" x14ac:dyDescent="0.25">
      <c r="A4559">
        <v>7329</v>
      </c>
      <c r="B4559" t="s">
        <v>24456</v>
      </c>
      <c r="C4559" t="s">
        <v>67</v>
      </c>
      <c r="D4559" t="s">
        <v>24456</v>
      </c>
      <c r="E4559" t="s">
        <v>24457</v>
      </c>
      <c r="F4559" t="s">
        <v>24457</v>
      </c>
      <c r="G4559" t="s">
        <v>24458</v>
      </c>
      <c r="H4559" t="s">
        <v>71</v>
      </c>
      <c r="I4559" s="39">
        <v>41120.512499999997</v>
      </c>
      <c r="J4559" t="s">
        <v>24459</v>
      </c>
      <c r="K4559">
        <v>1500</v>
      </c>
      <c r="L4559">
        <v>0</v>
      </c>
      <c r="M4559" t="s">
        <v>73</v>
      </c>
      <c r="N4559" t="s">
        <v>74</v>
      </c>
      <c r="O4559" t="s">
        <v>75</v>
      </c>
      <c r="P4559">
        <v>4</v>
      </c>
      <c r="Q4559">
        <v>1</v>
      </c>
      <c r="R4559">
        <v>2</v>
      </c>
      <c r="S4559">
        <v>9</v>
      </c>
      <c r="T4559" t="s">
        <v>76</v>
      </c>
      <c r="U4559" t="s">
        <v>77</v>
      </c>
      <c r="V4559">
        <v>30</v>
      </c>
      <c r="W4559" t="s">
        <v>78</v>
      </c>
      <c r="X4559">
        <v>0</v>
      </c>
      <c r="Y4559" t="s">
        <v>79</v>
      </c>
      <c r="Z4559" t="s">
        <v>347</v>
      </c>
      <c r="AA4559" t="s">
        <v>81</v>
      </c>
      <c r="AB4559" t="s">
        <v>82</v>
      </c>
      <c r="AC4559">
        <v>9</v>
      </c>
      <c r="AD4559" t="s">
        <v>78</v>
      </c>
      <c r="AE4559">
        <v>0</v>
      </c>
      <c r="AF4559">
        <v>0</v>
      </c>
      <c r="AG4559" t="s">
        <v>81</v>
      </c>
      <c r="AH4559">
        <v>6</v>
      </c>
      <c r="AI4559" t="s">
        <v>83</v>
      </c>
      <c r="AJ4559">
        <v>0</v>
      </c>
      <c r="AK4559" t="s">
        <v>24456</v>
      </c>
      <c r="AL4559" t="s">
        <v>84</v>
      </c>
      <c r="AM4559" t="s">
        <v>71</v>
      </c>
      <c r="AN4559" t="s">
        <v>73</v>
      </c>
      <c r="AO4559" t="s">
        <v>81</v>
      </c>
      <c r="AP4559" t="s">
        <v>73</v>
      </c>
      <c r="AQ4559" t="s">
        <v>71</v>
      </c>
      <c r="AT4559" t="s">
        <v>81</v>
      </c>
      <c r="AU4559" t="s">
        <v>67</v>
      </c>
    </row>
    <row r="4560" spans="1:47" x14ac:dyDescent="0.25">
      <c r="A4560">
        <v>7330</v>
      </c>
      <c r="B4560" t="s">
        <v>24460</v>
      </c>
      <c r="C4560" t="s">
        <v>101</v>
      </c>
      <c r="D4560" t="s">
        <v>24460</v>
      </c>
      <c r="E4560" t="s">
        <v>24461</v>
      </c>
      <c r="F4560" t="s">
        <v>24461</v>
      </c>
      <c r="G4560" t="s">
        <v>24462</v>
      </c>
      <c r="H4560" t="s">
        <v>71</v>
      </c>
      <c r="I4560" s="39">
        <v>41120.513888888891</v>
      </c>
      <c r="J4560" t="s">
        <v>24463</v>
      </c>
      <c r="K4560">
        <v>1500</v>
      </c>
      <c r="L4560">
        <v>540</v>
      </c>
      <c r="M4560" t="s">
        <v>73</v>
      </c>
      <c r="N4560" t="s">
        <v>74</v>
      </c>
      <c r="O4560" t="s">
        <v>75</v>
      </c>
      <c r="P4560">
        <v>4</v>
      </c>
      <c r="Q4560">
        <v>1</v>
      </c>
      <c r="R4560">
        <v>2</v>
      </c>
      <c r="S4560">
        <v>9</v>
      </c>
      <c r="T4560" t="s">
        <v>76</v>
      </c>
      <c r="U4560" t="s">
        <v>77</v>
      </c>
      <c r="V4560">
        <v>30</v>
      </c>
      <c r="W4560" t="s">
        <v>78</v>
      </c>
      <c r="X4560">
        <v>0</v>
      </c>
      <c r="Y4560" t="s">
        <v>79</v>
      </c>
      <c r="Z4560" t="s">
        <v>347</v>
      </c>
      <c r="AA4560" t="s">
        <v>81</v>
      </c>
      <c r="AB4560" t="s">
        <v>82</v>
      </c>
      <c r="AC4560">
        <v>9</v>
      </c>
      <c r="AD4560" t="s">
        <v>78</v>
      </c>
      <c r="AE4560">
        <v>0</v>
      </c>
      <c r="AF4560">
        <v>0</v>
      </c>
      <c r="AG4560" t="s">
        <v>81</v>
      </c>
      <c r="AH4560">
        <v>6</v>
      </c>
      <c r="AI4560" t="s">
        <v>83</v>
      </c>
      <c r="AJ4560">
        <v>0</v>
      </c>
      <c r="AK4560" t="s">
        <v>24460</v>
      </c>
      <c r="AL4560" t="s">
        <v>84</v>
      </c>
      <c r="AM4560" t="s">
        <v>71</v>
      </c>
      <c r="AN4560" t="s">
        <v>73</v>
      </c>
      <c r="AO4560" t="s">
        <v>81</v>
      </c>
      <c r="AP4560" t="s">
        <v>73</v>
      </c>
      <c r="AQ4560" t="s">
        <v>71</v>
      </c>
      <c r="AT4560" t="s">
        <v>81</v>
      </c>
      <c r="AU4560" t="s">
        <v>67</v>
      </c>
    </row>
    <row r="4561" spans="1:47" x14ac:dyDescent="0.25">
      <c r="A4561">
        <v>7331</v>
      </c>
      <c r="B4561" t="s">
        <v>24464</v>
      </c>
      <c r="C4561" t="s">
        <v>67</v>
      </c>
      <c r="D4561" t="s">
        <v>24464</v>
      </c>
      <c r="E4561" t="s">
        <v>24465</v>
      </c>
      <c r="F4561" t="s">
        <v>24465</v>
      </c>
      <c r="G4561" t="s">
        <v>24466</v>
      </c>
      <c r="H4561" t="s">
        <v>71</v>
      </c>
      <c r="I4561" s="39">
        <v>41121.726388888892</v>
      </c>
      <c r="J4561" t="s">
        <v>24467</v>
      </c>
      <c r="K4561">
        <v>1000</v>
      </c>
      <c r="L4561">
        <v>0</v>
      </c>
      <c r="M4561" t="s">
        <v>73</v>
      </c>
      <c r="N4561" t="s">
        <v>74</v>
      </c>
      <c r="O4561" t="s">
        <v>75</v>
      </c>
      <c r="P4561">
        <v>9</v>
      </c>
      <c r="Q4561">
        <v>1</v>
      </c>
      <c r="R4561">
        <v>16</v>
      </c>
      <c r="S4561">
        <v>1</v>
      </c>
      <c r="T4561" t="s">
        <v>76</v>
      </c>
      <c r="U4561" t="s">
        <v>77</v>
      </c>
      <c r="V4561">
        <v>30</v>
      </c>
      <c r="W4561" t="s">
        <v>78</v>
      </c>
      <c r="X4561">
        <v>0</v>
      </c>
      <c r="Y4561" t="s">
        <v>79</v>
      </c>
      <c r="Z4561" t="s">
        <v>81</v>
      </c>
      <c r="AA4561" t="s">
        <v>81</v>
      </c>
      <c r="AB4561" t="s">
        <v>82</v>
      </c>
      <c r="AC4561">
        <v>1</v>
      </c>
      <c r="AD4561" t="s">
        <v>78</v>
      </c>
      <c r="AE4561">
        <v>0</v>
      </c>
      <c r="AF4561">
        <v>0</v>
      </c>
      <c r="AG4561" t="s">
        <v>81</v>
      </c>
      <c r="AH4561">
        <v>6</v>
      </c>
      <c r="AI4561" t="s">
        <v>83</v>
      </c>
      <c r="AJ4561">
        <v>0</v>
      </c>
      <c r="AK4561" t="s">
        <v>24464</v>
      </c>
      <c r="AL4561" t="s">
        <v>84</v>
      </c>
      <c r="AM4561" t="s">
        <v>71</v>
      </c>
      <c r="AN4561" t="s">
        <v>73</v>
      </c>
      <c r="AO4561" t="s">
        <v>81</v>
      </c>
      <c r="AP4561" t="s">
        <v>73</v>
      </c>
      <c r="AQ4561" t="s">
        <v>24468</v>
      </c>
      <c r="AT4561" t="s">
        <v>81</v>
      </c>
      <c r="AU4561" t="s">
        <v>67</v>
      </c>
    </row>
    <row r="4562" spans="1:47" x14ac:dyDescent="0.25">
      <c r="A4562">
        <v>7333</v>
      </c>
      <c r="B4562" t="s">
        <v>24469</v>
      </c>
      <c r="C4562" t="s">
        <v>67</v>
      </c>
      <c r="D4562" t="s">
        <v>24469</v>
      </c>
      <c r="E4562" t="s">
        <v>24470</v>
      </c>
      <c r="F4562" t="s">
        <v>24470</v>
      </c>
      <c r="G4562" t="s">
        <v>24471</v>
      </c>
      <c r="H4562" t="s">
        <v>24472</v>
      </c>
      <c r="I4562" s="39">
        <v>41121.732638888891</v>
      </c>
      <c r="J4562" t="s">
        <v>24473</v>
      </c>
      <c r="K4562">
        <v>1000</v>
      </c>
      <c r="L4562">
        <v>3782</v>
      </c>
      <c r="M4562" t="s">
        <v>73</v>
      </c>
      <c r="N4562" t="s">
        <v>74</v>
      </c>
      <c r="O4562" t="s">
        <v>75</v>
      </c>
      <c r="P4562">
        <v>9</v>
      </c>
      <c r="Q4562">
        <v>1</v>
      </c>
      <c r="R4562">
        <v>22</v>
      </c>
      <c r="S4562">
        <v>18</v>
      </c>
      <c r="T4562" t="s">
        <v>76</v>
      </c>
      <c r="U4562" t="s">
        <v>77</v>
      </c>
      <c r="V4562">
        <v>30</v>
      </c>
      <c r="W4562" t="s">
        <v>78</v>
      </c>
      <c r="X4562">
        <v>0</v>
      </c>
      <c r="Y4562" t="s">
        <v>79</v>
      </c>
      <c r="Z4562" t="s">
        <v>2151</v>
      </c>
      <c r="AA4562" t="s">
        <v>81</v>
      </c>
      <c r="AB4562" t="s">
        <v>82</v>
      </c>
      <c r="AC4562">
        <v>18</v>
      </c>
      <c r="AD4562" t="s">
        <v>78</v>
      </c>
      <c r="AE4562">
        <v>0</v>
      </c>
      <c r="AF4562">
        <v>0</v>
      </c>
      <c r="AG4562" t="s">
        <v>81</v>
      </c>
      <c r="AH4562">
        <v>6</v>
      </c>
      <c r="AI4562" t="s">
        <v>83</v>
      </c>
      <c r="AJ4562">
        <v>0</v>
      </c>
      <c r="AK4562" t="s">
        <v>24469</v>
      </c>
      <c r="AL4562" t="s">
        <v>84</v>
      </c>
      <c r="AM4562" t="s">
        <v>71</v>
      </c>
      <c r="AN4562" t="s">
        <v>73</v>
      </c>
      <c r="AO4562" t="s">
        <v>81</v>
      </c>
      <c r="AP4562" t="s">
        <v>73</v>
      </c>
      <c r="AQ4562" t="s">
        <v>24474</v>
      </c>
      <c r="AT4562" t="s">
        <v>99</v>
      </c>
      <c r="AU4562" t="s">
        <v>67</v>
      </c>
    </row>
    <row r="4563" spans="1:47" x14ac:dyDescent="0.25">
      <c r="A4563">
        <v>7334</v>
      </c>
      <c r="B4563" t="s">
        <v>24475</v>
      </c>
      <c r="C4563" t="s">
        <v>101</v>
      </c>
      <c r="D4563" t="s">
        <v>24476</v>
      </c>
      <c r="E4563" t="s">
        <v>24477</v>
      </c>
      <c r="F4563" t="s">
        <v>24477</v>
      </c>
      <c r="G4563" t="s">
        <v>24478</v>
      </c>
      <c r="H4563" t="s">
        <v>24479</v>
      </c>
      <c r="I4563" s="39">
        <v>41121.73541666667</v>
      </c>
      <c r="J4563" t="s">
        <v>24480</v>
      </c>
      <c r="K4563">
        <v>1000</v>
      </c>
      <c r="L4563">
        <v>2880</v>
      </c>
      <c r="M4563" t="s">
        <v>73</v>
      </c>
      <c r="N4563" t="s">
        <v>74</v>
      </c>
      <c r="O4563" t="s">
        <v>75</v>
      </c>
      <c r="P4563">
        <v>9</v>
      </c>
      <c r="Q4563">
        <v>1</v>
      </c>
      <c r="R4563">
        <v>8</v>
      </c>
      <c r="S4563">
        <v>18</v>
      </c>
      <c r="T4563" t="s">
        <v>76</v>
      </c>
      <c r="U4563" t="s">
        <v>77</v>
      </c>
      <c r="V4563">
        <v>30</v>
      </c>
      <c r="W4563" t="s">
        <v>78</v>
      </c>
      <c r="X4563">
        <v>0</v>
      </c>
      <c r="Y4563" t="s">
        <v>79</v>
      </c>
      <c r="Z4563" t="s">
        <v>81</v>
      </c>
      <c r="AA4563" t="s">
        <v>81</v>
      </c>
      <c r="AB4563" t="s">
        <v>82</v>
      </c>
      <c r="AC4563">
        <v>18</v>
      </c>
      <c r="AD4563" t="s">
        <v>78</v>
      </c>
      <c r="AE4563">
        <v>0</v>
      </c>
      <c r="AF4563">
        <v>0</v>
      </c>
      <c r="AG4563" t="s">
        <v>81</v>
      </c>
      <c r="AH4563">
        <v>6</v>
      </c>
      <c r="AI4563" t="s">
        <v>83</v>
      </c>
      <c r="AJ4563">
        <v>0</v>
      </c>
      <c r="AK4563" t="s">
        <v>24475</v>
      </c>
      <c r="AL4563" t="s">
        <v>84</v>
      </c>
      <c r="AM4563" t="s">
        <v>71</v>
      </c>
      <c r="AN4563" t="s">
        <v>73</v>
      </c>
      <c r="AO4563" t="s">
        <v>81</v>
      </c>
      <c r="AP4563" t="s">
        <v>73</v>
      </c>
      <c r="AQ4563" t="s">
        <v>24481</v>
      </c>
      <c r="AT4563" t="s">
        <v>81</v>
      </c>
      <c r="AU4563" t="s">
        <v>67</v>
      </c>
    </row>
    <row r="4564" spans="1:47" x14ac:dyDescent="0.25">
      <c r="A4564">
        <v>7335</v>
      </c>
      <c r="B4564" t="s">
        <v>24482</v>
      </c>
      <c r="C4564" t="s">
        <v>67</v>
      </c>
      <c r="D4564" t="s">
        <v>24482</v>
      </c>
      <c r="E4564" t="s">
        <v>24483</v>
      </c>
      <c r="F4564" t="s">
        <v>24483</v>
      </c>
      <c r="G4564" t="s">
        <v>24484</v>
      </c>
      <c r="H4564" t="s">
        <v>24485</v>
      </c>
      <c r="I4564" s="39">
        <v>41121.738888888889</v>
      </c>
      <c r="J4564" t="s">
        <v>24486</v>
      </c>
      <c r="K4564">
        <v>1000</v>
      </c>
      <c r="L4564">
        <v>0</v>
      </c>
      <c r="M4564" t="s">
        <v>73</v>
      </c>
      <c r="N4564" t="s">
        <v>74</v>
      </c>
      <c r="O4564" t="s">
        <v>75</v>
      </c>
      <c r="P4564">
        <v>9</v>
      </c>
      <c r="Q4564">
        <v>1</v>
      </c>
      <c r="R4564">
        <v>15</v>
      </c>
      <c r="S4564">
        <v>1</v>
      </c>
      <c r="T4564" t="s">
        <v>76</v>
      </c>
      <c r="U4564" t="s">
        <v>77</v>
      </c>
      <c r="V4564">
        <v>30</v>
      </c>
      <c r="W4564" t="s">
        <v>78</v>
      </c>
      <c r="X4564">
        <v>0</v>
      </c>
      <c r="Y4564" t="s">
        <v>79</v>
      </c>
      <c r="Z4564" t="s">
        <v>81</v>
      </c>
      <c r="AA4564" t="s">
        <v>81</v>
      </c>
      <c r="AB4564" t="s">
        <v>82</v>
      </c>
      <c r="AC4564">
        <v>1</v>
      </c>
      <c r="AD4564" t="s">
        <v>78</v>
      </c>
      <c r="AE4564">
        <v>0</v>
      </c>
      <c r="AF4564">
        <v>0</v>
      </c>
      <c r="AG4564" t="s">
        <v>81</v>
      </c>
      <c r="AH4564">
        <v>6</v>
      </c>
      <c r="AI4564" t="s">
        <v>83</v>
      </c>
      <c r="AJ4564">
        <v>0</v>
      </c>
      <c r="AK4564" t="s">
        <v>24482</v>
      </c>
      <c r="AL4564" t="s">
        <v>84</v>
      </c>
      <c r="AM4564" t="s">
        <v>24487</v>
      </c>
      <c r="AN4564" t="s">
        <v>73</v>
      </c>
      <c r="AO4564" t="s">
        <v>81</v>
      </c>
      <c r="AP4564" t="s">
        <v>73</v>
      </c>
      <c r="AQ4564" t="s">
        <v>24488</v>
      </c>
      <c r="AT4564" t="s">
        <v>121</v>
      </c>
      <c r="AU4564" t="s">
        <v>67</v>
      </c>
    </row>
    <row r="4565" spans="1:47" x14ac:dyDescent="0.25">
      <c r="A4565">
        <v>7336</v>
      </c>
      <c r="B4565" t="s">
        <v>24489</v>
      </c>
      <c r="C4565" t="s">
        <v>101</v>
      </c>
      <c r="D4565" t="s">
        <v>24490</v>
      </c>
      <c r="E4565" t="s">
        <v>24491</v>
      </c>
      <c r="F4565" t="s">
        <v>24491</v>
      </c>
      <c r="G4565" t="s">
        <v>24492</v>
      </c>
      <c r="H4565" t="s">
        <v>24493</v>
      </c>
      <c r="I4565" s="39">
        <v>41123.35833333333</v>
      </c>
      <c r="J4565" t="s">
        <v>24494</v>
      </c>
      <c r="K4565">
        <v>500</v>
      </c>
      <c r="L4565">
        <v>3016.74</v>
      </c>
      <c r="M4565" t="s">
        <v>73</v>
      </c>
      <c r="N4565" t="s">
        <v>74</v>
      </c>
      <c r="O4565" t="s">
        <v>75</v>
      </c>
      <c r="P4565">
        <v>4</v>
      </c>
      <c r="Q4565">
        <v>1</v>
      </c>
      <c r="R4565">
        <v>14</v>
      </c>
      <c r="S4565">
        <v>9</v>
      </c>
      <c r="T4565" t="s">
        <v>76</v>
      </c>
      <c r="U4565" t="s">
        <v>77</v>
      </c>
      <c r="V4565">
        <v>30</v>
      </c>
      <c r="W4565" t="s">
        <v>78</v>
      </c>
      <c r="X4565">
        <v>0</v>
      </c>
      <c r="Y4565" t="s">
        <v>84</v>
      </c>
      <c r="Z4565" t="s">
        <v>6969</v>
      </c>
      <c r="AA4565" t="s">
        <v>81</v>
      </c>
      <c r="AB4565" t="s">
        <v>82</v>
      </c>
      <c r="AC4565">
        <v>9</v>
      </c>
      <c r="AD4565" t="s">
        <v>78</v>
      </c>
      <c r="AE4565">
        <v>0</v>
      </c>
      <c r="AF4565">
        <v>0</v>
      </c>
      <c r="AG4565" t="s">
        <v>81</v>
      </c>
      <c r="AH4565">
        <v>6</v>
      </c>
      <c r="AI4565" t="s">
        <v>83</v>
      </c>
      <c r="AJ4565">
        <v>0</v>
      </c>
      <c r="AK4565" t="s">
        <v>24495</v>
      </c>
      <c r="AL4565" t="s">
        <v>84</v>
      </c>
      <c r="AM4565" t="s">
        <v>71</v>
      </c>
      <c r="AN4565" t="s">
        <v>73</v>
      </c>
      <c r="AO4565" t="s">
        <v>81</v>
      </c>
      <c r="AP4565" t="s">
        <v>73</v>
      </c>
      <c r="AQ4565" t="s">
        <v>71</v>
      </c>
      <c r="AT4565" t="s">
        <v>78</v>
      </c>
      <c r="AU4565" t="s">
        <v>67</v>
      </c>
    </row>
    <row r="4566" spans="1:47" x14ac:dyDescent="0.25">
      <c r="A4566">
        <v>7337</v>
      </c>
      <c r="B4566" t="s">
        <v>13738</v>
      </c>
      <c r="C4566" t="s">
        <v>67</v>
      </c>
      <c r="D4566" t="s">
        <v>13738</v>
      </c>
      <c r="E4566" t="s">
        <v>13739</v>
      </c>
      <c r="F4566" t="s">
        <v>24496</v>
      </c>
      <c r="G4566" t="s">
        <v>24497</v>
      </c>
      <c r="H4566" t="s">
        <v>71</v>
      </c>
      <c r="I4566" s="39">
        <v>41137.602083333331</v>
      </c>
      <c r="J4566" t="s">
        <v>13742</v>
      </c>
      <c r="K4566">
        <v>1500</v>
      </c>
      <c r="L4566">
        <v>0</v>
      </c>
      <c r="M4566" t="s">
        <v>73</v>
      </c>
      <c r="N4566" t="s">
        <v>74</v>
      </c>
      <c r="O4566" t="s">
        <v>75</v>
      </c>
      <c r="P4566">
        <v>11</v>
      </c>
      <c r="Q4566">
        <v>1</v>
      </c>
      <c r="R4566">
        <v>4</v>
      </c>
      <c r="S4566">
        <v>2</v>
      </c>
      <c r="T4566" t="s">
        <v>76</v>
      </c>
      <c r="U4566" t="s">
        <v>77</v>
      </c>
      <c r="V4566">
        <v>30</v>
      </c>
      <c r="W4566" t="s">
        <v>78</v>
      </c>
      <c r="X4566">
        <v>0</v>
      </c>
      <c r="Y4566" t="s">
        <v>79</v>
      </c>
      <c r="Z4566" t="s">
        <v>1974</v>
      </c>
      <c r="AA4566" t="s">
        <v>81</v>
      </c>
      <c r="AB4566" t="s">
        <v>82</v>
      </c>
      <c r="AC4566">
        <v>2</v>
      </c>
      <c r="AD4566" t="s">
        <v>78</v>
      </c>
      <c r="AE4566">
        <v>0</v>
      </c>
      <c r="AF4566">
        <v>0</v>
      </c>
      <c r="AG4566" t="s">
        <v>81</v>
      </c>
      <c r="AH4566">
        <v>6</v>
      </c>
      <c r="AI4566" t="s">
        <v>83</v>
      </c>
      <c r="AJ4566">
        <v>0</v>
      </c>
      <c r="AK4566" t="s">
        <v>13738</v>
      </c>
      <c r="AL4566" t="s">
        <v>84</v>
      </c>
      <c r="AM4566" t="s">
        <v>71</v>
      </c>
      <c r="AN4566" t="s">
        <v>73</v>
      </c>
      <c r="AO4566" t="s">
        <v>81</v>
      </c>
      <c r="AP4566" t="s">
        <v>73</v>
      </c>
      <c r="AQ4566" t="s">
        <v>71</v>
      </c>
      <c r="AT4566" t="s">
        <v>81</v>
      </c>
      <c r="AU4566" t="s">
        <v>67</v>
      </c>
    </row>
    <row r="4567" spans="1:47" x14ac:dyDescent="0.25">
      <c r="A4567">
        <v>7338</v>
      </c>
      <c r="B4567" t="s">
        <v>24498</v>
      </c>
      <c r="C4567" t="s">
        <v>101</v>
      </c>
      <c r="D4567" t="s">
        <v>24499</v>
      </c>
      <c r="E4567" t="s">
        <v>24500</v>
      </c>
      <c r="F4567" t="s">
        <v>24501</v>
      </c>
      <c r="G4567" t="s">
        <v>3233</v>
      </c>
      <c r="H4567" t="s">
        <v>24502</v>
      </c>
      <c r="I4567" s="39">
        <v>41144.60833333333</v>
      </c>
      <c r="J4567" t="s">
        <v>24503</v>
      </c>
      <c r="K4567">
        <v>10000</v>
      </c>
      <c r="L4567">
        <v>1166876.57</v>
      </c>
      <c r="M4567" t="s">
        <v>73</v>
      </c>
      <c r="N4567" t="s">
        <v>74</v>
      </c>
      <c r="O4567" t="s">
        <v>75</v>
      </c>
      <c r="P4567">
        <v>1</v>
      </c>
      <c r="Q4567">
        <v>1</v>
      </c>
      <c r="R4567">
        <v>5</v>
      </c>
      <c r="S4567">
        <v>13</v>
      </c>
      <c r="T4567" t="s">
        <v>76</v>
      </c>
      <c r="U4567" t="s">
        <v>77</v>
      </c>
      <c r="V4567">
        <v>30</v>
      </c>
      <c r="W4567" t="s">
        <v>78</v>
      </c>
      <c r="X4567">
        <v>0</v>
      </c>
      <c r="Y4567" t="s">
        <v>84</v>
      </c>
      <c r="Z4567" t="s">
        <v>137</v>
      </c>
      <c r="AA4567" t="s">
        <v>81</v>
      </c>
      <c r="AB4567" t="s">
        <v>82</v>
      </c>
      <c r="AC4567">
        <v>13</v>
      </c>
      <c r="AD4567" t="s">
        <v>78</v>
      </c>
      <c r="AE4567">
        <v>0</v>
      </c>
      <c r="AF4567">
        <v>0</v>
      </c>
      <c r="AG4567" t="s">
        <v>81</v>
      </c>
      <c r="AH4567">
        <v>6</v>
      </c>
      <c r="AI4567" t="s">
        <v>83</v>
      </c>
      <c r="AJ4567">
        <v>0</v>
      </c>
      <c r="AK4567" t="s">
        <v>24498</v>
      </c>
      <c r="AL4567" t="s">
        <v>84</v>
      </c>
      <c r="AM4567" t="s">
        <v>24504</v>
      </c>
      <c r="AN4567" t="s">
        <v>73</v>
      </c>
      <c r="AO4567" t="s">
        <v>81</v>
      </c>
      <c r="AP4567" t="s">
        <v>73</v>
      </c>
      <c r="AQ4567" t="s">
        <v>24505</v>
      </c>
      <c r="AR4567" t="s">
        <v>24506</v>
      </c>
      <c r="AS4567" t="s">
        <v>24507</v>
      </c>
      <c r="AT4567" t="s">
        <v>81</v>
      </c>
      <c r="AU4567" t="s">
        <v>101</v>
      </c>
    </row>
    <row r="4568" spans="1:47" x14ac:dyDescent="0.25">
      <c r="A4568">
        <v>7339</v>
      </c>
      <c r="B4568" t="s">
        <v>24508</v>
      </c>
      <c r="C4568" t="s">
        <v>67</v>
      </c>
      <c r="D4568" t="s">
        <v>24509</v>
      </c>
      <c r="E4568" t="s">
        <v>24510</v>
      </c>
      <c r="F4568" t="s">
        <v>24510</v>
      </c>
      <c r="G4568" t="s">
        <v>24511</v>
      </c>
      <c r="H4568" t="s">
        <v>71</v>
      </c>
      <c r="I4568" s="39">
        <v>41145.461111111108</v>
      </c>
      <c r="J4568" t="s">
        <v>20814</v>
      </c>
      <c r="K4568">
        <v>1000</v>
      </c>
      <c r="L4568">
        <v>0</v>
      </c>
      <c r="M4568" t="s">
        <v>73</v>
      </c>
      <c r="N4568" t="s">
        <v>74</v>
      </c>
      <c r="O4568" t="s">
        <v>75</v>
      </c>
      <c r="P4568">
        <v>9</v>
      </c>
      <c r="Q4568">
        <v>1</v>
      </c>
      <c r="R4568">
        <v>15</v>
      </c>
      <c r="S4568">
        <v>1</v>
      </c>
      <c r="T4568" t="s">
        <v>76</v>
      </c>
      <c r="U4568" t="s">
        <v>77</v>
      </c>
      <c r="V4568">
        <v>30</v>
      </c>
      <c r="W4568" t="s">
        <v>78</v>
      </c>
      <c r="X4568">
        <v>0</v>
      </c>
      <c r="Y4568" t="s">
        <v>79</v>
      </c>
      <c r="Z4568" t="s">
        <v>81</v>
      </c>
      <c r="AA4568" t="s">
        <v>81</v>
      </c>
      <c r="AB4568" t="s">
        <v>82</v>
      </c>
      <c r="AC4568">
        <v>1</v>
      </c>
      <c r="AD4568" t="s">
        <v>78</v>
      </c>
      <c r="AE4568">
        <v>0</v>
      </c>
      <c r="AF4568">
        <v>0</v>
      </c>
      <c r="AG4568" t="s">
        <v>81</v>
      </c>
      <c r="AH4568">
        <v>6</v>
      </c>
      <c r="AI4568" t="s">
        <v>83</v>
      </c>
      <c r="AJ4568">
        <v>0</v>
      </c>
      <c r="AK4568" t="s">
        <v>24512</v>
      </c>
      <c r="AL4568" t="s">
        <v>84</v>
      </c>
      <c r="AM4568" t="s">
        <v>71</v>
      </c>
      <c r="AN4568" t="s">
        <v>73</v>
      </c>
      <c r="AO4568" t="s">
        <v>81</v>
      </c>
      <c r="AP4568" t="s">
        <v>73</v>
      </c>
      <c r="AQ4568" t="s">
        <v>24513</v>
      </c>
      <c r="AT4568" t="s">
        <v>86</v>
      </c>
      <c r="AU4568" t="s">
        <v>67</v>
      </c>
    </row>
    <row r="4569" spans="1:47" x14ac:dyDescent="0.25">
      <c r="A4569">
        <v>7340</v>
      </c>
      <c r="B4569" t="s">
        <v>24514</v>
      </c>
      <c r="C4569" t="s">
        <v>67</v>
      </c>
      <c r="D4569" t="s">
        <v>24515</v>
      </c>
      <c r="E4569" t="s">
        <v>24516</v>
      </c>
      <c r="F4569" t="s">
        <v>24516</v>
      </c>
      <c r="G4569" t="s">
        <v>24517</v>
      </c>
      <c r="H4569" t="s">
        <v>24518</v>
      </c>
      <c r="I4569" s="39">
        <v>41145.463888888888</v>
      </c>
      <c r="J4569" t="s">
        <v>24519</v>
      </c>
      <c r="K4569">
        <v>1000</v>
      </c>
      <c r="L4569">
        <v>0</v>
      </c>
      <c r="M4569" t="s">
        <v>73</v>
      </c>
      <c r="N4569" t="s">
        <v>74</v>
      </c>
      <c r="O4569" t="s">
        <v>75</v>
      </c>
      <c r="P4569">
        <v>1</v>
      </c>
      <c r="Q4569">
        <v>1</v>
      </c>
      <c r="R4569">
        <v>5</v>
      </c>
      <c r="S4569">
        <v>20</v>
      </c>
      <c r="T4569" t="s">
        <v>76</v>
      </c>
      <c r="U4569" t="s">
        <v>77</v>
      </c>
      <c r="V4569">
        <v>30</v>
      </c>
      <c r="W4569" t="s">
        <v>78</v>
      </c>
      <c r="X4569">
        <v>0</v>
      </c>
      <c r="Y4569" t="s">
        <v>79</v>
      </c>
      <c r="Z4569" t="s">
        <v>696</v>
      </c>
      <c r="AA4569" t="s">
        <v>81</v>
      </c>
      <c r="AB4569" t="s">
        <v>82</v>
      </c>
      <c r="AC4569">
        <v>20</v>
      </c>
      <c r="AD4569" t="s">
        <v>78</v>
      </c>
      <c r="AE4569">
        <v>0</v>
      </c>
      <c r="AF4569">
        <v>0</v>
      </c>
      <c r="AG4569" t="s">
        <v>81</v>
      </c>
      <c r="AH4569">
        <v>6</v>
      </c>
      <c r="AI4569" t="s">
        <v>83</v>
      </c>
      <c r="AJ4569">
        <v>0</v>
      </c>
      <c r="AK4569" t="s">
        <v>24515</v>
      </c>
      <c r="AL4569" t="s">
        <v>84</v>
      </c>
      <c r="AM4569" t="s">
        <v>71</v>
      </c>
      <c r="AN4569" t="s">
        <v>73</v>
      </c>
      <c r="AO4569" t="s">
        <v>81</v>
      </c>
      <c r="AP4569" t="s">
        <v>73</v>
      </c>
      <c r="AQ4569" t="s">
        <v>24520</v>
      </c>
      <c r="AT4569" t="s">
        <v>269</v>
      </c>
      <c r="AU4569" t="s">
        <v>67</v>
      </c>
    </row>
    <row r="4570" spans="1:47" x14ac:dyDescent="0.25">
      <c r="A4570">
        <v>7341</v>
      </c>
      <c r="B4570" t="s">
        <v>24521</v>
      </c>
      <c r="C4570" t="s">
        <v>67</v>
      </c>
      <c r="D4570" t="s">
        <v>24522</v>
      </c>
      <c r="E4570" t="s">
        <v>24523</v>
      </c>
      <c r="F4570" t="s">
        <v>24523</v>
      </c>
      <c r="G4570" t="s">
        <v>12215</v>
      </c>
      <c r="H4570" t="s">
        <v>71</v>
      </c>
      <c r="I4570" s="39">
        <v>41145.466666666667</v>
      </c>
      <c r="J4570" t="s">
        <v>24524</v>
      </c>
      <c r="K4570">
        <v>100</v>
      </c>
      <c r="L4570">
        <v>0</v>
      </c>
      <c r="M4570" t="s">
        <v>73</v>
      </c>
      <c r="N4570" t="s">
        <v>74</v>
      </c>
      <c r="O4570" t="s">
        <v>75</v>
      </c>
      <c r="P4570">
        <v>5</v>
      </c>
      <c r="Q4570">
        <v>1</v>
      </c>
      <c r="R4570">
        <v>13</v>
      </c>
      <c r="S4570">
        <v>6</v>
      </c>
      <c r="T4570" t="s">
        <v>76</v>
      </c>
      <c r="U4570" t="s">
        <v>77</v>
      </c>
      <c r="V4570">
        <v>30</v>
      </c>
      <c r="W4570" t="s">
        <v>78</v>
      </c>
      <c r="X4570">
        <v>0</v>
      </c>
      <c r="Y4570" t="s">
        <v>79</v>
      </c>
      <c r="Z4570" t="s">
        <v>737</v>
      </c>
      <c r="AA4570" t="s">
        <v>81</v>
      </c>
      <c r="AB4570" t="s">
        <v>82</v>
      </c>
      <c r="AC4570">
        <v>6</v>
      </c>
      <c r="AD4570" t="s">
        <v>78</v>
      </c>
      <c r="AE4570">
        <v>0</v>
      </c>
      <c r="AF4570">
        <v>0</v>
      </c>
      <c r="AG4570" t="s">
        <v>81</v>
      </c>
      <c r="AH4570">
        <v>6</v>
      </c>
      <c r="AI4570" t="s">
        <v>83</v>
      </c>
      <c r="AJ4570">
        <v>0</v>
      </c>
      <c r="AK4570" t="s">
        <v>24521</v>
      </c>
      <c r="AL4570" t="s">
        <v>84</v>
      </c>
      <c r="AM4570" t="s">
        <v>24525</v>
      </c>
      <c r="AN4570" t="s">
        <v>73</v>
      </c>
      <c r="AO4570" t="s">
        <v>81</v>
      </c>
      <c r="AP4570" t="s">
        <v>73</v>
      </c>
      <c r="AQ4570" t="s">
        <v>24526</v>
      </c>
      <c r="AS4570" t="s">
        <v>24527</v>
      </c>
      <c r="AT4570" t="s">
        <v>99</v>
      </c>
      <c r="AU4570" t="s">
        <v>67</v>
      </c>
    </row>
    <row r="4571" spans="1:47" x14ac:dyDescent="0.25">
      <c r="A4571">
        <v>7342</v>
      </c>
      <c r="B4571" t="s">
        <v>9207</v>
      </c>
      <c r="C4571" t="s">
        <v>101</v>
      </c>
      <c r="D4571" t="s">
        <v>24528</v>
      </c>
      <c r="E4571" t="s">
        <v>24529</v>
      </c>
      <c r="F4571" t="s">
        <v>24530</v>
      </c>
      <c r="G4571" t="s">
        <v>24531</v>
      </c>
      <c r="H4571" t="s">
        <v>71</v>
      </c>
      <c r="I4571" s="39">
        <v>41152.79583333333</v>
      </c>
      <c r="J4571" t="s">
        <v>9206</v>
      </c>
      <c r="K4571">
        <v>15000</v>
      </c>
      <c r="L4571">
        <v>-6336.94</v>
      </c>
      <c r="M4571" t="s">
        <v>73</v>
      </c>
      <c r="N4571" t="s">
        <v>74</v>
      </c>
      <c r="O4571" t="s">
        <v>75</v>
      </c>
      <c r="P4571">
        <v>5</v>
      </c>
      <c r="Q4571">
        <v>1</v>
      </c>
      <c r="R4571">
        <v>1</v>
      </c>
      <c r="S4571">
        <v>24</v>
      </c>
      <c r="T4571" t="s">
        <v>76</v>
      </c>
      <c r="U4571" t="s">
        <v>77</v>
      </c>
      <c r="V4571">
        <v>30</v>
      </c>
      <c r="W4571" t="s">
        <v>78</v>
      </c>
      <c r="X4571">
        <v>0</v>
      </c>
      <c r="Y4571" t="s">
        <v>79</v>
      </c>
      <c r="Z4571" t="s">
        <v>737</v>
      </c>
      <c r="AA4571" t="s">
        <v>81</v>
      </c>
      <c r="AB4571" t="s">
        <v>82</v>
      </c>
      <c r="AC4571">
        <v>24</v>
      </c>
      <c r="AD4571" t="s">
        <v>78</v>
      </c>
      <c r="AE4571">
        <v>0</v>
      </c>
      <c r="AF4571">
        <v>0</v>
      </c>
      <c r="AG4571" t="s">
        <v>81</v>
      </c>
      <c r="AH4571">
        <v>6</v>
      </c>
      <c r="AI4571" t="s">
        <v>83</v>
      </c>
      <c r="AJ4571">
        <v>0</v>
      </c>
      <c r="AK4571" t="s">
        <v>9207</v>
      </c>
      <c r="AL4571" t="s">
        <v>84</v>
      </c>
      <c r="AM4571" t="s">
        <v>24532</v>
      </c>
      <c r="AN4571" t="s">
        <v>73</v>
      </c>
      <c r="AO4571" t="s">
        <v>81</v>
      </c>
      <c r="AP4571" t="s">
        <v>73</v>
      </c>
      <c r="AQ4571" t="s">
        <v>71</v>
      </c>
      <c r="AT4571" t="s">
        <v>81</v>
      </c>
      <c r="AU4571" t="s">
        <v>67</v>
      </c>
    </row>
    <row r="4572" spans="1:47" x14ac:dyDescent="0.25">
      <c r="A4572">
        <v>7343</v>
      </c>
      <c r="B4572" t="s">
        <v>24533</v>
      </c>
      <c r="C4572" t="s">
        <v>67</v>
      </c>
      <c r="D4572" t="s">
        <v>24534</v>
      </c>
      <c r="E4572" t="s">
        <v>24535</v>
      </c>
      <c r="F4572" t="s">
        <v>24536</v>
      </c>
      <c r="G4572" t="s">
        <v>24537</v>
      </c>
      <c r="H4572" t="s">
        <v>24538</v>
      </c>
      <c r="I4572" s="39">
        <v>41158.637499999997</v>
      </c>
      <c r="J4572" t="s">
        <v>14684</v>
      </c>
      <c r="K4572">
        <v>500</v>
      </c>
      <c r="L4572">
        <v>0</v>
      </c>
      <c r="M4572" t="s">
        <v>73</v>
      </c>
      <c r="N4572" t="s">
        <v>74</v>
      </c>
      <c r="O4572" t="s">
        <v>75</v>
      </c>
      <c r="P4572">
        <v>9</v>
      </c>
      <c r="Q4572">
        <v>1</v>
      </c>
      <c r="R4572">
        <v>15</v>
      </c>
      <c r="S4572">
        <v>1</v>
      </c>
      <c r="T4572" t="s">
        <v>76</v>
      </c>
      <c r="U4572" t="s">
        <v>77</v>
      </c>
      <c r="V4572">
        <v>30</v>
      </c>
      <c r="W4572" t="s">
        <v>78</v>
      </c>
      <c r="X4572">
        <v>0</v>
      </c>
      <c r="Y4572" t="s">
        <v>79</v>
      </c>
      <c r="Z4572" t="s">
        <v>2151</v>
      </c>
      <c r="AA4572" t="s">
        <v>81</v>
      </c>
      <c r="AB4572" t="s">
        <v>82</v>
      </c>
      <c r="AC4572">
        <v>1</v>
      </c>
      <c r="AD4572" t="s">
        <v>78</v>
      </c>
      <c r="AE4572">
        <v>0</v>
      </c>
      <c r="AF4572">
        <v>0</v>
      </c>
      <c r="AG4572" t="s">
        <v>81</v>
      </c>
      <c r="AH4572">
        <v>6</v>
      </c>
      <c r="AI4572" t="s">
        <v>83</v>
      </c>
      <c r="AJ4572">
        <v>0</v>
      </c>
      <c r="AK4572" t="s">
        <v>24539</v>
      </c>
      <c r="AL4572" t="s">
        <v>84</v>
      </c>
      <c r="AM4572" t="s">
        <v>71</v>
      </c>
      <c r="AN4572" t="s">
        <v>73</v>
      </c>
      <c r="AO4572" t="s">
        <v>81</v>
      </c>
      <c r="AP4572" t="s">
        <v>73</v>
      </c>
      <c r="AQ4572" t="s">
        <v>24540</v>
      </c>
      <c r="AS4572" t="s">
        <v>24541</v>
      </c>
      <c r="AT4572" t="s">
        <v>86</v>
      </c>
      <c r="AU4572" t="s">
        <v>67</v>
      </c>
    </row>
    <row r="4573" spans="1:47" x14ac:dyDescent="0.25">
      <c r="A4573">
        <v>7344</v>
      </c>
      <c r="B4573" t="s">
        <v>24542</v>
      </c>
      <c r="C4573" t="s">
        <v>101</v>
      </c>
      <c r="D4573" t="s">
        <v>24542</v>
      </c>
      <c r="E4573" t="s">
        <v>24543</v>
      </c>
      <c r="F4573" t="s">
        <v>24543</v>
      </c>
      <c r="G4573" t="s">
        <v>24544</v>
      </c>
      <c r="H4573" t="s">
        <v>24545</v>
      </c>
      <c r="I4573" s="39">
        <v>41158.640277777777</v>
      </c>
      <c r="J4573" t="s">
        <v>24546</v>
      </c>
      <c r="K4573">
        <v>800</v>
      </c>
      <c r="L4573">
        <v>0</v>
      </c>
      <c r="M4573" t="s">
        <v>73</v>
      </c>
      <c r="N4573" t="s">
        <v>74</v>
      </c>
      <c r="O4573" t="s">
        <v>75</v>
      </c>
      <c r="P4573">
        <v>8</v>
      </c>
      <c r="Q4573">
        <v>1</v>
      </c>
      <c r="R4573">
        <v>8</v>
      </c>
      <c r="S4573">
        <v>17</v>
      </c>
      <c r="T4573" t="s">
        <v>76</v>
      </c>
      <c r="U4573" t="s">
        <v>77</v>
      </c>
      <c r="V4573">
        <v>30</v>
      </c>
      <c r="W4573" t="s">
        <v>78</v>
      </c>
      <c r="X4573">
        <v>0</v>
      </c>
      <c r="Y4573" t="s">
        <v>79</v>
      </c>
      <c r="Z4573" t="s">
        <v>388</v>
      </c>
      <c r="AA4573" t="s">
        <v>81</v>
      </c>
      <c r="AB4573" t="s">
        <v>82</v>
      </c>
      <c r="AC4573">
        <v>17</v>
      </c>
      <c r="AD4573" t="s">
        <v>78</v>
      </c>
      <c r="AE4573">
        <v>0</v>
      </c>
      <c r="AF4573">
        <v>0</v>
      </c>
      <c r="AG4573" t="s">
        <v>81</v>
      </c>
      <c r="AH4573">
        <v>6</v>
      </c>
      <c r="AI4573" t="s">
        <v>83</v>
      </c>
      <c r="AJ4573">
        <v>0</v>
      </c>
      <c r="AK4573" t="s">
        <v>24542</v>
      </c>
      <c r="AL4573" t="s">
        <v>84</v>
      </c>
      <c r="AM4573" t="s">
        <v>71</v>
      </c>
      <c r="AN4573" t="s">
        <v>73</v>
      </c>
      <c r="AO4573" t="s">
        <v>81</v>
      </c>
      <c r="AP4573" t="s">
        <v>73</v>
      </c>
      <c r="AQ4573" t="s">
        <v>24547</v>
      </c>
      <c r="AT4573" t="s">
        <v>78</v>
      </c>
      <c r="AU4573" t="s">
        <v>67</v>
      </c>
    </row>
    <row r="4574" spans="1:47" x14ac:dyDescent="0.25">
      <c r="A4574">
        <v>7345</v>
      </c>
      <c r="B4574" t="s">
        <v>24548</v>
      </c>
      <c r="C4574" t="s">
        <v>67</v>
      </c>
      <c r="D4574" t="s">
        <v>24549</v>
      </c>
      <c r="E4574" t="s">
        <v>24550</v>
      </c>
      <c r="F4574" t="s">
        <v>24550</v>
      </c>
      <c r="G4574" t="s">
        <v>10073</v>
      </c>
      <c r="H4574" t="s">
        <v>71</v>
      </c>
      <c r="I4574" s="39">
        <v>41158.644444444442</v>
      </c>
      <c r="J4574" t="s">
        <v>24551</v>
      </c>
      <c r="K4574">
        <v>1000</v>
      </c>
      <c r="L4574">
        <v>956</v>
      </c>
      <c r="M4574" t="s">
        <v>73</v>
      </c>
      <c r="N4574" t="s">
        <v>74</v>
      </c>
      <c r="O4574" t="s">
        <v>75</v>
      </c>
      <c r="P4574">
        <v>9</v>
      </c>
      <c r="Q4574">
        <v>1</v>
      </c>
      <c r="R4574">
        <v>15</v>
      </c>
      <c r="S4574">
        <v>1</v>
      </c>
      <c r="T4574" t="s">
        <v>76</v>
      </c>
      <c r="U4574" t="s">
        <v>77</v>
      </c>
      <c r="V4574">
        <v>30</v>
      </c>
      <c r="W4574" t="s">
        <v>78</v>
      </c>
      <c r="X4574">
        <v>0</v>
      </c>
      <c r="Y4574" t="s">
        <v>79</v>
      </c>
      <c r="Z4574" t="s">
        <v>2151</v>
      </c>
      <c r="AA4574" t="s">
        <v>81</v>
      </c>
      <c r="AB4574" t="s">
        <v>82</v>
      </c>
      <c r="AC4574">
        <v>1</v>
      </c>
      <c r="AD4574" t="s">
        <v>78</v>
      </c>
      <c r="AE4574">
        <v>0</v>
      </c>
      <c r="AF4574">
        <v>0</v>
      </c>
      <c r="AG4574" t="s">
        <v>81</v>
      </c>
      <c r="AH4574">
        <v>6</v>
      </c>
      <c r="AI4574" t="s">
        <v>83</v>
      </c>
      <c r="AJ4574">
        <v>0</v>
      </c>
      <c r="AK4574" t="s">
        <v>24549</v>
      </c>
      <c r="AL4574" t="s">
        <v>84</v>
      </c>
      <c r="AM4574" t="s">
        <v>71</v>
      </c>
      <c r="AN4574" t="s">
        <v>73</v>
      </c>
      <c r="AO4574" t="s">
        <v>81</v>
      </c>
      <c r="AP4574" t="s">
        <v>73</v>
      </c>
      <c r="AQ4574" t="s">
        <v>24552</v>
      </c>
      <c r="AT4574" t="s">
        <v>99</v>
      </c>
      <c r="AU4574" t="s">
        <v>67</v>
      </c>
    </row>
    <row r="4575" spans="1:47" x14ac:dyDescent="0.25">
      <c r="A4575">
        <v>7346</v>
      </c>
      <c r="B4575" t="s">
        <v>21470</v>
      </c>
      <c r="C4575" t="s">
        <v>101</v>
      </c>
      <c r="D4575" t="s">
        <v>24553</v>
      </c>
      <c r="E4575" t="s">
        <v>24554</v>
      </c>
      <c r="F4575" t="s">
        <v>24554</v>
      </c>
      <c r="G4575" t="s">
        <v>24555</v>
      </c>
      <c r="H4575" t="s">
        <v>24556</v>
      </c>
      <c r="I4575" s="39">
        <v>41158.645833333336</v>
      </c>
      <c r="J4575" t="s">
        <v>24557</v>
      </c>
      <c r="K4575">
        <v>1000</v>
      </c>
      <c r="L4575">
        <v>0</v>
      </c>
      <c r="M4575" t="s">
        <v>73</v>
      </c>
      <c r="N4575" t="s">
        <v>74</v>
      </c>
      <c r="O4575" t="s">
        <v>75</v>
      </c>
      <c r="P4575">
        <v>16</v>
      </c>
      <c r="Q4575">
        <v>1</v>
      </c>
      <c r="R4575">
        <v>1</v>
      </c>
      <c r="S4575">
        <v>4</v>
      </c>
      <c r="T4575" t="s">
        <v>76</v>
      </c>
      <c r="U4575" t="s">
        <v>77</v>
      </c>
      <c r="V4575">
        <v>30</v>
      </c>
      <c r="W4575" t="s">
        <v>78</v>
      </c>
      <c r="X4575">
        <v>0</v>
      </c>
      <c r="Y4575" t="s">
        <v>79</v>
      </c>
      <c r="Z4575" t="s">
        <v>445</v>
      </c>
      <c r="AA4575" t="s">
        <v>81</v>
      </c>
      <c r="AB4575" t="s">
        <v>82</v>
      </c>
      <c r="AC4575">
        <v>4</v>
      </c>
      <c r="AD4575" t="s">
        <v>78</v>
      </c>
      <c r="AE4575">
        <v>0</v>
      </c>
      <c r="AF4575">
        <v>0</v>
      </c>
      <c r="AG4575" t="s">
        <v>81</v>
      </c>
      <c r="AH4575">
        <v>6</v>
      </c>
      <c r="AI4575" t="s">
        <v>83</v>
      </c>
      <c r="AJ4575">
        <v>0</v>
      </c>
      <c r="AK4575" t="s">
        <v>21470</v>
      </c>
      <c r="AL4575" t="s">
        <v>84</v>
      </c>
      <c r="AM4575" t="s">
        <v>71</v>
      </c>
      <c r="AN4575" t="s">
        <v>73</v>
      </c>
      <c r="AO4575" t="s">
        <v>81</v>
      </c>
      <c r="AP4575" t="s">
        <v>73</v>
      </c>
      <c r="AQ4575" t="s">
        <v>24558</v>
      </c>
      <c r="AS4575" t="s">
        <v>24559</v>
      </c>
      <c r="AT4575" t="s">
        <v>390</v>
      </c>
      <c r="AU4575" t="s">
        <v>67</v>
      </c>
    </row>
    <row r="4576" spans="1:47" x14ac:dyDescent="0.25">
      <c r="A4576">
        <v>7347</v>
      </c>
      <c r="B4576" t="s">
        <v>24560</v>
      </c>
      <c r="C4576" t="s">
        <v>101</v>
      </c>
      <c r="D4576" t="s">
        <v>24560</v>
      </c>
      <c r="E4576" t="s">
        <v>24561</v>
      </c>
      <c r="F4576" t="s">
        <v>24561</v>
      </c>
      <c r="G4576" t="s">
        <v>24562</v>
      </c>
      <c r="H4576" t="s">
        <v>24563</v>
      </c>
      <c r="I4576" s="39">
        <v>41158.648611111108</v>
      </c>
      <c r="J4576" t="s">
        <v>24564</v>
      </c>
      <c r="K4576">
        <v>5000</v>
      </c>
      <c r="L4576">
        <v>0</v>
      </c>
      <c r="M4576" t="s">
        <v>73</v>
      </c>
      <c r="N4576" t="s">
        <v>74</v>
      </c>
      <c r="O4576" t="s">
        <v>75</v>
      </c>
      <c r="P4576">
        <v>20</v>
      </c>
      <c r="Q4576">
        <v>1</v>
      </c>
      <c r="R4576">
        <v>4</v>
      </c>
      <c r="S4576">
        <v>10</v>
      </c>
      <c r="T4576" t="s">
        <v>76</v>
      </c>
      <c r="U4576" t="s">
        <v>77</v>
      </c>
      <c r="V4576">
        <v>30</v>
      </c>
      <c r="W4576" t="s">
        <v>78</v>
      </c>
      <c r="X4576">
        <v>0</v>
      </c>
      <c r="Y4576" t="s">
        <v>79</v>
      </c>
      <c r="Z4576" t="s">
        <v>163</v>
      </c>
      <c r="AA4576" t="s">
        <v>81</v>
      </c>
      <c r="AB4576" t="s">
        <v>82</v>
      </c>
      <c r="AC4576">
        <v>10</v>
      </c>
      <c r="AD4576" t="s">
        <v>78</v>
      </c>
      <c r="AE4576">
        <v>0</v>
      </c>
      <c r="AF4576">
        <v>0</v>
      </c>
      <c r="AG4576" t="s">
        <v>81</v>
      </c>
      <c r="AH4576">
        <v>6</v>
      </c>
      <c r="AI4576" t="s">
        <v>83</v>
      </c>
      <c r="AJ4576">
        <v>0</v>
      </c>
      <c r="AK4576" t="s">
        <v>24560</v>
      </c>
      <c r="AL4576" t="s">
        <v>84</v>
      </c>
      <c r="AM4576" t="s">
        <v>71</v>
      </c>
      <c r="AN4576" t="s">
        <v>73</v>
      </c>
      <c r="AO4576" t="s">
        <v>81</v>
      </c>
      <c r="AP4576" t="s">
        <v>73</v>
      </c>
      <c r="AQ4576" t="s">
        <v>24565</v>
      </c>
      <c r="AT4576" t="s">
        <v>81</v>
      </c>
      <c r="AU4576" t="s">
        <v>67</v>
      </c>
    </row>
    <row r="4577" spans="1:47" x14ac:dyDescent="0.25">
      <c r="A4577">
        <v>7348</v>
      </c>
      <c r="B4577" t="s">
        <v>24566</v>
      </c>
      <c r="C4577" t="s">
        <v>67</v>
      </c>
      <c r="D4577" t="s">
        <v>24566</v>
      </c>
      <c r="E4577" t="s">
        <v>71</v>
      </c>
      <c r="F4577" t="s">
        <v>251</v>
      </c>
      <c r="G4577" t="s">
        <v>24567</v>
      </c>
      <c r="H4577" t="s">
        <v>71</v>
      </c>
      <c r="I4577" s="39">
        <v>41158.652777777781</v>
      </c>
      <c r="J4577" t="s">
        <v>24568</v>
      </c>
      <c r="K4577">
        <v>1000</v>
      </c>
      <c r="L4577">
        <v>0</v>
      </c>
      <c r="M4577" t="s">
        <v>73</v>
      </c>
      <c r="N4577" t="s">
        <v>74</v>
      </c>
      <c r="O4577" t="s">
        <v>75</v>
      </c>
      <c r="P4577">
        <v>1</v>
      </c>
      <c r="Q4577">
        <v>1</v>
      </c>
      <c r="R4577">
        <v>5</v>
      </c>
      <c r="S4577">
        <v>99</v>
      </c>
      <c r="T4577" t="s">
        <v>76</v>
      </c>
      <c r="U4577" t="s">
        <v>77</v>
      </c>
      <c r="V4577">
        <v>30</v>
      </c>
      <c r="W4577" t="s">
        <v>78</v>
      </c>
      <c r="X4577">
        <v>0</v>
      </c>
      <c r="Y4577" t="s">
        <v>79</v>
      </c>
      <c r="Z4577" t="s">
        <v>445</v>
      </c>
      <c r="AA4577" t="s">
        <v>81</v>
      </c>
      <c r="AB4577" t="s">
        <v>82</v>
      </c>
      <c r="AC4577">
        <v>99</v>
      </c>
      <c r="AD4577" t="s">
        <v>78</v>
      </c>
      <c r="AE4577">
        <v>0</v>
      </c>
      <c r="AF4577">
        <v>0</v>
      </c>
      <c r="AG4577" t="s">
        <v>81</v>
      </c>
      <c r="AH4577">
        <v>6</v>
      </c>
      <c r="AI4577" t="s">
        <v>83</v>
      </c>
      <c r="AJ4577">
        <v>0</v>
      </c>
      <c r="AK4577" t="s">
        <v>24566</v>
      </c>
      <c r="AL4577" t="s">
        <v>84</v>
      </c>
      <c r="AM4577" t="s">
        <v>71</v>
      </c>
      <c r="AN4577" t="s">
        <v>73</v>
      </c>
      <c r="AO4577" t="s">
        <v>81</v>
      </c>
      <c r="AP4577" t="s">
        <v>73</v>
      </c>
      <c r="AQ4577" t="s">
        <v>24569</v>
      </c>
      <c r="AT4577" t="s">
        <v>99</v>
      </c>
      <c r="AU4577" t="s">
        <v>67</v>
      </c>
    </row>
    <row r="4578" spans="1:47" x14ac:dyDescent="0.25">
      <c r="A4578">
        <v>7350</v>
      </c>
      <c r="B4578" t="s">
        <v>24570</v>
      </c>
      <c r="C4578" t="s">
        <v>67</v>
      </c>
      <c r="D4578" t="s">
        <v>24571</v>
      </c>
      <c r="E4578" t="s">
        <v>24572</v>
      </c>
      <c r="F4578" t="s">
        <v>24572</v>
      </c>
      <c r="G4578" t="s">
        <v>1449</v>
      </c>
      <c r="H4578" t="s">
        <v>24573</v>
      </c>
      <c r="I4578" s="39">
        <v>41181.489583333336</v>
      </c>
      <c r="J4578" t="s">
        <v>24574</v>
      </c>
      <c r="K4578">
        <v>500</v>
      </c>
      <c r="L4578">
        <v>-261.48</v>
      </c>
      <c r="M4578" t="s">
        <v>73</v>
      </c>
      <c r="N4578" t="s">
        <v>74</v>
      </c>
      <c r="O4578" t="s">
        <v>75</v>
      </c>
      <c r="P4578">
        <v>9</v>
      </c>
      <c r="Q4578">
        <v>1</v>
      </c>
      <c r="R4578">
        <v>5</v>
      </c>
      <c r="S4578">
        <v>18</v>
      </c>
      <c r="T4578" t="s">
        <v>76</v>
      </c>
      <c r="U4578" t="s">
        <v>77</v>
      </c>
      <c r="V4578">
        <v>30</v>
      </c>
      <c r="W4578" t="s">
        <v>78</v>
      </c>
      <c r="X4578">
        <v>0</v>
      </c>
      <c r="Y4578" t="s">
        <v>79</v>
      </c>
      <c r="Z4578" t="s">
        <v>2151</v>
      </c>
      <c r="AA4578" t="s">
        <v>81</v>
      </c>
      <c r="AB4578" t="s">
        <v>82</v>
      </c>
      <c r="AC4578">
        <v>18</v>
      </c>
      <c r="AD4578" t="s">
        <v>78</v>
      </c>
      <c r="AE4578">
        <v>0</v>
      </c>
      <c r="AF4578">
        <v>0</v>
      </c>
      <c r="AG4578" t="s">
        <v>81</v>
      </c>
      <c r="AH4578">
        <v>6</v>
      </c>
      <c r="AI4578" t="s">
        <v>83</v>
      </c>
      <c r="AJ4578">
        <v>0</v>
      </c>
      <c r="AK4578" t="s">
        <v>24575</v>
      </c>
      <c r="AL4578" t="s">
        <v>84</v>
      </c>
      <c r="AM4578" t="s">
        <v>24576</v>
      </c>
      <c r="AN4578" t="s">
        <v>73</v>
      </c>
      <c r="AO4578" t="s">
        <v>81</v>
      </c>
      <c r="AP4578" t="s">
        <v>73</v>
      </c>
      <c r="AQ4578" t="s">
        <v>24577</v>
      </c>
      <c r="AT4578" t="s">
        <v>78</v>
      </c>
      <c r="AU4578" t="s">
        <v>67</v>
      </c>
    </row>
    <row r="4579" spans="1:47" x14ac:dyDescent="0.25">
      <c r="A4579">
        <v>7351</v>
      </c>
      <c r="B4579" t="s">
        <v>24578</v>
      </c>
      <c r="C4579" t="s">
        <v>101</v>
      </c>
      <c r="D4579" t="s">
        <v>24578</v>
      </c>
      <c r="E4579" t="s">
        <v>24579</v>
      </c>
      <c r="F4579" t="s">
        <v>24579</v>
      </c>
      <c r="G4579" t="s">
        <v>24580</v>
      </c>
      <c r="H4579" t="s">
        <v>71</v>
      </c>
      <c r="I4579" s="39">
        <v>41185.536111111112</v>
      </c>
      <c r="J4579" t="s">
        <v>24581</v>
      </c>
      <c r="K4579">
        <v>100</v>
      </c>
      <c r="L4579">
        <v>2889.58</v>
      </c>
      <c r="M4579" t="s">
        <v>73</v>
      </c>
      <c r="N4579" t="s">
        <v>74</v>
      </c>
      <c r="O4579" t="s">
        <v>75</v>
      </c>
      <c r="P4579">
        <v>1</v>
      </c>
      <c r="Q4579">
        <v>1</v>
      </c>
      <c r="R4579">
        <v>5</v>
      </c>
      <c r="S4579">
        <v>11</v>
      </c>
      <c r="T4579" t="s">
        <v>76</v>
      </c>
      <c r="U4579" t="s">
        <v>77</v>
      </c>
      <c r="V4579">
        <v>30</v>
      </c>
      <c r="W4579" t="s">
        <v>78</v>
      </c>
      <c r="X4579">
        <v>0</v>
      </c>
      <c r="Y4579" t="s">
        <v>84</v>
      </c>
      <c r="Z4579" t="s">
        <v>315</v>
      </c>
      <c r="AA4579" t="s">
        <v>81</v>
      </c>
      <c r="AB4579" t="s">
        <v>82</v>
      </c>
      <c r="AC4579">
        <v>11</v>
      </c>
      <c r="AD4579" t="s">
        <v>78</v>
      </c>
      <c r="AE4579">
        <v>0</v>
      </c>
      <c r="AF4579">
        <v>0</v>
      </c>
      <c r="AG4579" t="s">
        <v>81</v>
      </c>
      <c r="AH4579">
        <v>6</v>
      </c>
      <c r="AI4579" t="s">
        <v>83</v>
      </c>
      <c r="AJ4579">
        <v>0</v>
      </c>
      <c r="AK4579" t="s">
        <v>1711</v>
      </c>
      <c r="AL4579" t="s">
        <v>84</v>
      </c>
      <c r="AM4579" t="s">
        <v>24582</v>
      </c>
      <c r="AN4579" t="s">
        <v>73</v>
      </c>
      <c r="AO4579" t="s">
        <v>81</v>
      </c>
      <c r="AP4579" t="s">
        <v>73</v>
      </c>
      <c r="AQ4579" t="s">
        <v>71</v>
      </c>
      <c r="AT4579" t="s">
        <v>877</v>
      </c>
      <c r="AU4579" t="s">
        <v>67</v>
      </c>
    </row>
    <row r="4580" spans="1:47" x14ac:dyDescent="0.25">
      <c r="A4580">
        <v>7352</v>
      </c>
      <c r="B4580" t="s">
        <v>24583</v>
      </c>
      <c r="C4580" t="s">
        <v>101</v>
      </c>
      <c r="D4580" t="s">
        <v>24584</v>
      </c>
      <c r="E4580" t="s">
        <v>24585</v>
      </c>
      <c r="F4580" t="s">
        <v>24585</v>
      </c>
      <c r="G4580" t="s">
        <v>21833</v>
      </c>
      <c r="H4580" t="s">
        <v>71</v>
      </c>
      <c r="I4580" s="39">
        <v>41332.691666666666</v>
      </c>
      <c r="J4580" t="s">
        <v>24586</v>
      </c>
      <c r="K4580">
        <v>1500</v>
      </c>
      <c r="L4580">
        <v>705.6</v>
      </c>
      <c r="M4580" t="s">
        <v>73</v>
      </c>
      <c r="N4580" t="s">
        <v>74</v>
      </c>
      <c r="O4580" t="s">
        <v>75</v>
      </c>
      <c r="P4580">
        <v>9</v>
      </c>
      <c r="Q4580">
        <v>1</v>
      </c>
      <c r="R4580">
        <v>5</v>
      </c>
      <c r="S4580">
        <v>18</v>
      </c>
      <c r="T4580" t="s">
        <v>76</v>
      </c>
      <c r="U4580" t="s">
        <v>77</v>
      </c>
      <c r="V4580">
        <v>30</v>
      </c>
      <c r="W4580" t="s">
        <v>78</v>
      </c>
      <c r="X4580">
        <v>0</v>
      </c>
      <c r="Y4580" t="s">
        <v>79</v>
      </c>
      <c r="Z4580" t="s">
        <v>2151</v>
      </c>
      <c r="AA4580" t="s">
        <v>81</v>
      </c>
      <c r="AB4580" t="s">
        <v>82</v>
      </c>
      <c r="AC4580">
        <v>18</v>
      </c>
      <c r="AD4580" t="s">
        <v>78</v>
      </c>
      <c r="AE4580">
        <v>0</v>
      </c>
      <c r="AF4580">
        <v>0</v>
      </c>
      <c r="AG4580" t="s">
        <v>81</v>
      </c>
      <c r="AH4580">
        <v>6</v>
      </c>
      <c r="AI4580" t="s">
        <v>83</v>
      </c>
      <c r="AJ4580">
        <v>0</v>
      </c>
      <c r="AK4580" t="s">
        <v>24583</v>
      </c>
      <c r="AL4580" t="s">
        <v>84</v>
      </c>
      <c r="AM4580" t="s">
        <v>71</v>
      </c>
      <c r="AN4580" t="s">
        <v>73</v>
      </c>
      <c r="AO4580" t="s">
        <v>81</v>
      </c>
      <c r="AP4580" t="s">
        <v>73</v>
      </c>
      <c r="AQ4580" t="s">
        <v>71</v>
      </c>
      <c r="AT4580" t="s">
        <v>99</v>
      </c>
      <c r="AU4580" t="s">
        <v>67</v>
      </c>
    </row>
    <row r="4581" spans="1:47" x14ac:dyDescent="0.25">
      <c r="A4581">
        <v>7500</v>
      </c>
      <c r="B4581" t="s">
        <v>24587</v>
      </c>
      <c r="C4581" t="s">
        <v>67</v>
      </c>
      <c r="D4581" t="s">
        <v>24587</v>
      </c>
      <c r="E4581" t="s">
        <v>24588</v>
      </c>
      <c r="F4581" t="s">
        <v>24588</v>
      </c>
      <c r="G4581" t="s">
        <v>24589</v>
      </c>
      <c r="H4581" t="s">
        <v>71</v>
      </c>
      <c r="I4581" s="39">
        <v>36703</v>
      </c>
      <c r="J4581" t="s">
        <v>24590</v>
      </c>
      <c r="K4581">
        <v>1800</v>
      </c>
      <c r="L4581">
        <v>0</v>
      </c>
      <c r="M4581" t="s">
        <v>73</v>
      </c>
      <c r="N4581" t="s">
        <v>74</v>
      </c>
      <c r="O4581" t="s">
        <v>75</v>
      </c>
      <c r="P4581">
        <v>18</v>
      </c>
      <c r="Q4581">
        <v>1</v>
      </c>
      <c r="R4581">
        <v>5</v>
      </c>
      <c r="S4581">
        <v>20</v>
      </c>
      <c r="T4581" t="s">
        <v>76</v>
      </c>
      <c r="U4581" t="s">
        <v>77</v>
      </c>
      <c r="V4581">
        <v>30</v>
      </c>
      <c r="W4581" t="s">
        <v>78</v>
      </c>
      <c r="X4581">
        <v>0</v>
      </c>
      <c r="Y4581" t="s">
        <v>79</v>
      </c>
      <c r="Z4581" t="s">
        <v>1723</v>
      </c>
      <c r="AA4581" t="s">
        <v>81</v>
      </c>
      <c r="AB4581" t="s">
        <v>82</v>
      </c>
      <c r="AC4581">
        <v>20</v>
      </c>
      <c r="AD4581" t="s">
        <v>78</v>
      </c>
      <c r="AE4581">
        <v>0</v>
      </c>
      <c r="AF4581">
        <v>0</v>
      </c>
      <c r="AG4581" t="s">
        <v>81</v>
      </c>
      <c r="AH4581">
        <v>4</v>
      </c>
      <c r="AI4581" t="s">
        <v>83</v>
      </c>
      <c r="AK4581" t="s">
        <v>24587</v>
      </c>
      <c r="AL4581" t="s">
        <v>84</v>
      </c>
      <c r="AM4581" t="s">
        <v>71</v>
      </c>
      <c r="AN4581" t="s">
        <v>73</v>
      </c>
      <c r="AO4581" t="s">
        <v>81</v>
      </c>
      <c r="AP4581" t="s">
        <v>73</v>
      </c>
      <c r="AQ4581" t="s">
        <v>71</v>
      </c>
      <c r="AT4581" t="s">
        <v>99</v>
      </c>
      <c r="AU4581" t="s">
        <v>67</v>
      </c>
    </row>
    <row r="4582" spans="1:47" x14ac:dyDescent="0.25">
      <c r="A4582">
        <v>7501</v>
      </c>
      <c r="B4582" t="s">
        <v>18562</v>
      </c>
      <c r="C4582" t="s">
        <v>67</v>
      </c>
      <c r="D4582" t="s">
        <v>24591</v>
      </c>
      <c r="E4582" t="s">
        <v>24592</v>
      </c>
      <c r="F4582" t="s">
        <v>24592</v>
      </c>
      <c r="G4582" t="s">
        <v>71</v>
      </c>
      <c r="H4582" t="s">
        <v>71</v>
      </c>
      <c r="I4582" s="39">
        <v>36703</v>
      </c>
      <c r="J4582" t="s">
        <v>18565</v>
      </c>
      <c r="K4582">
        <v>1000</v>
      </c>
      <c r="L4582">
        <v>0</v>
      </c>
      <c r="M4582" t="s">
        <v>73</v>
      </c>
      <c r="N4582" t="s">
        <v>74</v>
      </c>
      <c r="O4582" t="s">
        <v>75</v>
      </c>
      <c r="P4582">
        <v>18</v>
      </c>
      <c r="Q4582">
        <v>1</v>
      </c>
      <c r="R4582">
        <v>4</v>
      </c>
      <c r="S4582">
        <v>20</v>
      </c>
      <c r="T4582" t="s">
        <v>76</v>
      </c>
      <c r="U4582" t="s">
        <v>77</v>
      </c>
      <c r="V4582">
        <v>30</v>
      </c>
      <c r="W4582" t="s">
        <v>78</v>
      </c>
      <c r="X4582">
        <v>0</v>
      </c>
      <c r="Y4582" t="s">
        <v>79</v>
      </c>
      <c r="Z4582" t="s">
        <v>1919</v>
      </c>
      <c r="AA4582" t="s">
        <v>81</v>
      </c>
      <c r="AB4582" t="s">
        <v>82</v>
      </c>
      <c r="AC4582">
        <v>20</v>
      </c>
      <c r="AD4582" t="s">
        <v>78</v>
      </c>
      <c r="AE4582">
        <v>0</v>
      </c>
      <c r="AF4582">
        <v>0</v>
      </c>
      <c r="AG4582" t="s">
        <v>81</v>
      </c>
      <c r="AH4582">
        <v>4</v>
      </c>
      <c r="AI4582" t="s">
        <v>83</v>
      </c>
      <c r="AJ4582">
        <v>0</v>
      </c>
      <c r="AK4582" t="s">
        <v>18562</v>
      </c>
      <c r="AL4582" t="s">
        <v>84</v>
      </c>
      <c r="AM4582" t="s">
        <v>71</v>
      </c>
      <c r="AN4582" t="s">
        <v>73</v>
      </c>
      <c r="AO4582" t="s">
        <v>81</v>
      </c>
      <c r="AP4582" t="s">
        <v>73</v>
      </c>
      <c r="AQ4582" t="s">
        <v>71</v>
      </c>
      <c r="AT4582" t="s">
        <v>99</v>
      </c>
      <c r="AU4582" t="s">
        <v>67</v>
      </c>
    </row>
    <row r="4583" spans="1:47" x14ac:dyDescent="0.25">
      <c r="A4583">
        <v>7502</v>
      </c>
      <c r="B4583" t="s">
        <v>24593</v>
      </c>
      <c r="C4583" t="s">
        <v>67</v>
      </c>
      <c r="D4583" t="s">
        <v>24594</v>
      </c>
      <c r="E4583" t="s">
        <v>24595</v>
      </c>
      <c r="F4583" t="s">
        <v>24595</v>
      </c>
      <c r="G4583" t="s">
        <v>24596</v>
      </c>
      <c r="H4583" t="s">
        <v>71</v>
      </c>
      <c r="I4583" s="39">
        <v>36732</v>
      </c>
      <c r="J4583" t="s">
        <v>24597</v>
      </c>
      <c r="K4583">
        <v>1500</v>
      </c>
      <c r="L4583">
        <v>0</v>
      </c>
      <c r="M4583" t="s">
        <v>73</v>
      </c>
      <c r="N4583" t="s">
        <v>74</v>
      </c>
      <c r="O4583" t="s">
        <v>75</v>
      </c>
      <c r="P4583">
        <v>18</v>
      </c>
      <c r="Q4583">
        <v>1</v>
      </c>
      <c r="R4583">
        <v>2</v>
      </c>
      <c r="S4583">
        <v>20</v>
      </c>
      <c r="T4583" t="s">
        <v>76</v>
      </c>
      <c r="U4583" t="s">
        <v>77</v>
      </c>
      <c r="V4583">
        <v>30</v>
      </c>
      <c r="W4583" t="s">
        <v>78</v>
      </c>
      <c r="X4583">
        <v>0</v>
      </c>
      <c r="Y4583" t="s">
        <v>79</v>
      </c>
      <c r="Z4583" t="s">
        <v>1723</v>
      </c>
      <c r="AA4583" t="s">
        <v>81</v>
      </c>
      <c r="AB4583" t="s">
        <v>82</v>
      </c>
      <c r="AC4583">
        <v>20</v>
      </c>
      <c r="AD4583" t="s">
        <v>78</v>
      </c>
      <c r="AE4583">
        <v>0</v>
      </c>
      <c r="AF4583">
        <v>0</v>
      </c>
      <c r="AG4583" t="s">
        <v>81</v>
      </c>
      <c r="AH4583">
        <v>4</v>
      </c>
      <c r="AI4583" t="s">
        <v>83</v>
      </c>
      <c r="AJ4583">
        <v>0</v>
      </c>
      <c r="AK4583" t="s">
        <v>24598</v>
      </c>
      <c r="AL4583" t="s">
        <v>84</v>
      </c>
      <c r="AM4583" t="s">
        <v>71</v>
      </c>
      <c r="AN4583" t="s">
        <v>73</v>
      </c>
      <c r="AO4583" t="s">
        <v>81</v>
      </c>
      <c r="AP4583" t="s">
        <v>73</v>
      </c>
      <c r="AQ4583" t="s">
        <v>71</v>
      </c>
      <c r="AT4583" t="s">
        <v>99</v>
      </c>
      <c r="AU4583" t="s">
        <v>67</v>
      </c>
    </row>
    <row r="4584" spans="1:47" x14ac:dyDescent="0.25">
      <c r="A4584">
        <v>7503</v>
      </c>
      <c r="B4584" t="s">
        <v>24599</v>
      </c>
      <c r="C4584" t="s">
        <v>67</v>
      </c>
      <c r="D4584" t="s">
        <v>24600</v>
      </c>
      <c r="E4584" t="s">
        <v>24601</v>
      </c>
      <c r="F4584" t="s">
        <v>24601</v>
      </c>
      <c r="G4584" t="s">
        <v>24602</v>
      </c>
      <c r="H4584" t="s">
        <v>71</v>
      </c>
      <c r="I4584" s="39">
        <v>36293</v>
      </c>
      <c r="J4584" t="s">
        <v>24603</v>
      </c>
      <c r="K4584">
        <v>800</v>
      </c>
      <c r="L4584">
        <v>0</v>
      </c>
      <c r="M4584" t="s">
        <v>73</v>
      </c>
      <c r="N4584" t="s">
        <v>74</v>
      </c>
      <c r="O4584" t="s">
        <v>119</v>
      </c>
      <c r="P4584">
        <v>1</v>
      </c>
      <c r="Q4584">
        <v>1</v>
      </c>
      <c r="R4584">
        <v>5</v>
      </c>
      <c r="S4584">
        <v>16</v>
      </c>
      <c r="T4584" t="s">
        <v>76</v>
      </c>
      <c r="U4584" t="s">
        <v>77</v>
      </c>
      <c r="V4584">
        <v>30</v>
      </c>
      <c r="W4584" t="s">
        <v>78</v>
      </c>
      <c r="X4584">
        <v>0</v>
      </c>
      <c r="Y4584" t="s">
        <v>79</v>
      </c>
      <c r="Z4584" t="s">
        <v>747</v>
      </c>
      <c r="AA4584" t="s">
        <v>81</v>
      </c>
      <c r="AB4584" t="s">
        <v>82</v>
      </c>
      <c r="AC4584">
        <v>16</v>
      </c>
      <c r="AD4584" t="s">
        <v>78</v>
      </c>
      <c r="AE4584">
        <v>0</v>
      </c>
      <c r="AF4584">
        <v>0</v>
      </c>
      <c r="AG4584" t="s">
        <v>81</v>
      </c>
      <c r="AH4584">
        <v>1</v>
      </c>
      <c r="AI4584" t="s">
        <v>83</v>
      </c>
      <c r="AJ4584">
        <v>0</v>
      </c>
      <c r="AL4584" t="s">
        <v>84</v>
      </c>
      <c r="AM4584" t="s">
        <v>71</v>
      </c>
      <c r="AN4584" t="s">
        <v>73</v>
      </c>
      <c r="AP4584" t="s">
        <v>73</v>
      </c>
      <c r="AQ4584" t="s">
        <v>71</v>
      </c>
      <c r="AT4584" t="s">
        <v>99</v>
      </c>
      <c r="AU4584" t="s">
        <v>67</v>
      </c>
    </row>
    <row r="4585" spans="1:47" x14ac:dyDescent="0.25">
      <c r="A4585">
        <v>7504</v>
      </c>
      <c r="B4585" t="s">
        <v>20354</v>
      </c>
      <c r="C4585" t="s">
        <v>67</v>
      </c>
      <c r="D4585" t="s">
        <v>24604</v>
      </c>
      <c r="E4585" t="s">
        <v>24605</v>
      </c>
      <c r="F4585" t="s">
        <v>24606</v>
      </c>
      <c r="G4585" t="s">
        <v>24607</v>
      </c>
      <c r="H4585" t="s">
        <v>71</v>
      </c>
      <c r="I4585" s="39">
        <v>36755</v>
      </c>
      <c r="J4585" t="s">
        <v>274</v>
      </c>
      <c r="K4585">
        <v>4000</v>
      </c>
      <c r="L4585">
        <v>0</v>
      </c>
      <c r="M4585" t="s">
        <v>73</v>
      </c>
      <c r="N4585" t="s">
        <v>74</v>
      </c>
      <c r="O4585" t="s">
        <v>75</v>
      </c>
      <c r="P4585">
        <v>18</v>
      </c>
      <c r="Q4585">
        <v>1</v>
      </c>
      <c r="R4585">
        <v>5</v>
      </c>
      <c r="S4585">
        <v>20</v>
      </c>
      <c r="T4585" t="s">
        <v>76</v>
      </c>
      <c r="U4585" t="s">
        <v>77</v>
      </c>
      <c r="V4585">
        <v>30</v>
      </c>
      <c r="W4585" t="s">
        <v>78</v>
      </c>
      <c r="X4585">
        <v>0</v>
      </c>
      <c r="Y4585" t="s">
        <v>79</v>
      </c>
      <c r="Z4585" t="s">
        <v>360</v>
      </c>
      <c r="AA4585" t="s">
        <v>81</v>
      </c>
      <c r="AB4585" t="s">
        <v>82</v>
      </c>
      <c r="AC4585">
        <v>20</v>
      </c>
      <c r="AD4585" t="s">
        <v>78</v>
      </c>
      <c r="AE4585">
        <v>0</v>
      </c>
      <c r="AF4585">
        <v>0</v>
      </c>
      <c r="AG4585" t="s">
        <v>81</v>
      </c>
      <c r="AH4585">
        <v>4</v>
      </c>
      <c r="AI4585" t="s">
        <v>83</v>
      </c>
      <c r="AJ4585">
        <v>0</v>
      </c>
      <c r="AK4585" t="s">
        <v>24608</v>
      </c>
      <c r="AL4585" t="s">
        <v>84</v>
      </c>
      <c r="AM4585" t="s">
        <v>71</v>
      </c>
      <c r="AN4585" t="s">
        <v>73</v>
      </c>
      <c r="AO4585" t="s">
        <v>81</v>
      </c>
      <c r="AP4585" t="s">
        <v>73</v>
      </c>
      <c r="AQ4585" t="s">
        <v>71</v>
      </c>
      <c r="AT4585" t="s">
        <v>99</v>
      </c>
      <c r="AU4585" t="s">
        <v>67</v>
      </c>
    </row>
    <row r="4586" spans="1:47" x14ac:dyDescent="0.25">
      <c r="A4586">
        <v>7505</v>
      </c>
      <c r="B4586" t="s">
        <v>24609</v>
      </c>
      <c r="C4586" t="s">
        <v>67</v>
      </c>
      <c r="D4586" t="s">
        <v>24610</v>
      </c>
      <c r="E4586" t="s">
        <v>24611</v>
      </c>
      <c r="F4586" t="s">
        <v>24611</v>
      </c>
      <c r="G4586" t="s">
        <v>24612</v>
      </c>
      <c r="H4586" t="s">
        <v>71</v>
      </c>
      <c r="I4586" s="39">
        <v>36293</v>
      </c>
      <c r="J4586" t="s">
        <v>9805</v>
      </c>
      <c r="K4586">
        <v>500</v>
      </c>
      <c r="L4586">
        <v>754.44</v>
      </c>
      <c r="M4586" t="s">
        <v>73</v>
      </c>
      <c r="N4586" t="s">
        <v>74</v>
      </c>
      <c r="O4586" t="s">
        <v>119</v>
      </c>
      <c r="P4586">
        <v>1</v>
      </c>
      <c r="Q4586">
        <v>1</v>
      </c>
      <c r="R4586">
        <v>5</v>
      </c>
      <c r="S4586">
        <v>16</v>
      </c>
      <c r="T4586" t="s">
        <v>76</v>
      </c>
      <c r="U4586" t="s">
        <v>77</v>
      </c>
      <c r="V4586">
        <v>30</v>
      </c>
      <c r="W4586" t="s">
        <v>78</v>
      </c>
      <c r="X4586">
        <v>0</v>
      </c>
      <c r="Y4586" t="s">
        <v>79</v>
      </c>
      <c r="Z4586" t="s">
        <v>747</v>
      </c>
      <c r="AA4586" t="s">
        <v>81</v>
      </c>
      <c r="AB4586" t="s">
        <v>82</v>
      </c>
      <c r="AC4586">
        <v>16</v>
      </c>
      <c r="AD4586" t="s">
        <v>78</v>
      </c>
      <c r="AE4586">
        <v>0</v>
      </c>
      <c r="AF4586">
        <v>0</v>
      </c>
      <c r="AG4586" t="s">
        <v>81</v>
      </c>
      <c r="AH4586">
        <v>1</v>
      </c>
      <c r="AI4586" t="s">
        <v>83</v>
      </c>
      <c r="AJ4586">
        <v>0</v>
      </c>
      <c r="AK4586" t="s">
        <v>24609</v>
      </c>
      <c r="AL4586" t="s">
        <v>84</v>
      </c>
      <c r="AM4586" t="s">
        <v>71</v>
      </c>
      <c r="AN4586" t="s">
        <v>73</v>
      </c>
      <c r="AP4586" t="s">
        <v>73</v>
      </c>
      <c r="AQ4586" t="s">
        <v>71</v>
      </c>
      <c r="AT4586" t="s">
        <v>99</v>
      </c>
      <c r="AU4586" t="s">
        <v>67</v>
      </c>
    </row>
    <row r="4587" spans="1:47" x14ac:dyDescent="0.25">
      <c r="A4587">
        <v>7506</v>
      </c>
      <c r="B4587" t="s">
        <v>24613</v>
      </c>
      <c r="C4587" t="s">
        <v>67</v>
      </c>
      <c r="D4587" t="s">
        <v>24614</v>
      </c>
      <c r="E4587" t="s">
        <v>24615</v>
      </c>
      <c r="F4587" t="s">
        <v>24615</v>
      </c>
      <c r="G4587" t="s">
        <v>24616</v>
      </c>
      <c r="H4587" t="s">
        <v>71</v>
      </c>
      <c r="I4587" s="39">
        <v>36293</v>
      </c>
      <c r="J4587" t="s">
        <v>16302</v>
      </c>
      <c r="K4587">
        <v>4000</v>
      </c>
      <c r="L4587">
        <v>0</v>
      </c>
      <c r="M4587" t="s">
        <v>73</v>
      </c>
      <c r="N4587" t="s">
        <v>74</v>
      </c>
      <c r="O4587" t="s">
        <v>119</v>
      </c>
      <c r="P4587">
        <v>1</v>
      </c>
      <c r="Q4587">
        <v>1</v>
      </c>
      <c r="R4587">
        <v>1</v>
      </c>
      <c r="S4587">
        <v>16</v>
      </c>
      <c r="T4587" t="s">
        <v>76</v>
      </c>
      <c r="U4587" t="s">
        <v>77</v>
      </c>
      <c r="V4587">
        <v>30</v>
      </c>
      <c r="W4587" t="s">
        <v>78</v>
      </c>
      <c r="X4587">
        <v>0</v>
      </c>
      <c r="Y4587" t="s">
        <v>79</v>
      </c>
      <c r="Z4587" t="s">
        <v>747</v>
      </c>
      <c r="AA4587" t="s">
        <v>81</v>
      </c>
      <c r="AB4587" t="s">
        <v>82</v>
      </c>
      <c r="AC4587">
        <v>16</v>
      </c>
      <c r="AD4587" t="s">
        <v>78</v>
      </c>
      <c r="AE4587">
        <v>0</v>
      </c>
      <c r="AF4587">
        <v>0</v>
      </c>
      <c r="AG4587" t="s">
        <v>81</v>
      </c>
      <c r="AH4587">
        <v>1</v>
      </c>
      <c r="AI4587" t="s">
        <v>83</v>
      </c>
      <c r="AJ4587">
        <v>0</v>
      </c>
      <c r="AK4587" t="s">
        <v>24617</v>
      </c>
      <c r="AL4587" t="s">
        <v>84</v>
      </c>
      <c r="AM4587" t="s">
        <v>71</v>
      </c>
      <c r="AN4587" t="s">
        <v>73</v>
      </c>
      <c r="AP4587" t="s">
        <v>73</v>
      </c>
      <c r="AQ4587" t="s">
        <v>71</v>
      </c>
      <c r="AT4587" t="s">
        <v>81</v>
      </c>
      <c r="AU4587" t="s">
        <v>67</v>
      </c>
    </row>
    <row r="4588" spans="1:47" x14ac:dyDescent="0.25">
      <c r="A4588">
        <v>7507</v>
      </c>
      <c r="B4588" t="s">
        <v>24618</v>
      </c>
      <c r="C4588" t="s">
        <v>67</v>
      </c>
      <c r="D4588" t="s">
        <v>24619</v>
      </c>
      <c r="E4588" t="s">
        <v>24620</v>
      </c>
      <c r="F4588" t="s">
        <v>24620</v>
      </c>
      <c r="G4588" t="s">
        <v>24621</v>
      </c>
      <c r="H4588" t="s">
        <v>71</v>
      </c>
      <c r="I4588" s="39">
        <v>36293</v>
      </c>
      <c r="J4588" t="s">
        <v>24622</v>
      </c>
      <c r="K4588">
        <v>1500</v>
      </c>
      <c r="L4588">
        <v>0</v>
      </c>
      <c r="M4588" t="s">
        <v>73</v>
      </c>
      <c r="N4588" t="s">
        <v>74</v>
      </c>
      <c r="O4588" t="s">
        <v>75</v>
      </c>
      <c r="P4588">
        <v>1</v>
      </c>
      <c r="Q4588">
        <v>1</v>
      </c>
      <c r="R4588">
        <v>5</v>
      </c>
      <c r="S4588">
        <v>16</v>
      </c>
      <c r="T4588" t="s">
        <v>76</v>
      </c>
      <c r="U4588" t="s">
        <v>77</v>
      </c>
      <c r="V4588">
        <v>30</v>
      </c>
      <c r="W4588" t="s">
        <v>78</v>
      </c>
      <c r="X4588">
        <v>0</v>
      </c>
      <c r="Y4588" t="s">
        <v>79</v>
      </c>
      <c r="Z4588" t="s">
        <v>747</v>
      </c>
      <c r="AA4588" t="s">
        <v>81</v>
      </c>
      <c r="AB4588" t="s">
        <v>82</v>
      </c>
      <c r="AC4588">
        <v>16</v>
      </c>
      <c r="AD4588" t="s">
        <v>78</v>
      </c>
      <c r="AE4588">
        <v>0</v>
      </c>
      <c r="AF4588">
        <v>0</v>
      </c>
      <c r="AG4588" t="s">
        <v>81</v>
      </c>
      <c r="AH4588">
        <v>1</v>
      </c>
      <c r="AI4588" t="s">
        <v>67</v>
      </c>
      <c r="AJ4588">
        <v>0</v>
      </c>
      <c r="AK4588" t="s">
        <v>24623</v>
      </c>
      <c r="AL4588" t="s">
        <v>84</v>
      </c>
      <c r="AM4588" t="s">
        <v>71</v>
      </c>
      <c r="AN4588" t="s">
        <v>73</v>
      </c>
      <c r="AO4588" t="s">
        <v>81</v>
      </c>
      <c r="AP4588" t="s">
        <v>73</v>
      </c>
      <c r="AQ4588" t="s">
        <v>71</v>
      </c>
      <c r="AT4588" t="s">
        <v>99</v>
      </c>
      <c r="AU4588" t="s">
        <v>67</v>
      </c>
    </row>
    <row r="4589" spans="1:47" x14ac:dyDescent="0.25">
      <c r="A4589">
        <v>7508</v>
      </c>
      <c r="B4589" t="s">
        <v>15033</v>
      </c>
      <c r="C4589" t="s">
        <v>67</v>
      </c>
      <c r="D4589" t="s">
        <v>24624</v>
      </c>
      <c r="E4589" t="s">
        <v>24625</v>
      </c>
      <c r="F4589" t="s">
        <v>24625</v>
      </c>
      <c r="G4589" t="s">
        <v>24626</v>
      </c>
      <c r="H4589" t="s">
        <v>71</v>
      </c>
      <c r="I4589" s="39">
        <v>36780</v>
      </c>
      <c r="J4589" t="s">
        <v>15032</v>
      </c>
      <c r="K4589">
        <v>1500</v>
      </c>
      <c r="L4589">
        <v>0</v>
      </c>
      <c r="M4589" t="s">
        <v>73</v>
      </c>
      <c r="N4589" t="s">
        <v>74</v>
      </c>
      <c r="O4589" t="s">
        <v>75</v>
      </c>
      <c r="P4589">
        <v>17</v>
      </c>
      <c r="Q4589">
        <v>1</v>
      </c>
      <c r="R4589">
        <v>13</v>
      </c>
      <c r="S4589">
        <v>10</v>
      </c>
      <c r="T4589" t="s">
        <v>76</v>
      </c>
      <c r="U4589" t="s">
        <v>224</v>
      </c>
      <c r="V4589">
        <v>30</v>
      </c>
      <c r="W4589" t="s">
        <v>78</v>
      </c>
      <c r="X4589">
        <v>0</v>
      </c>
      <c r="Y4589" t="s">
        <v>79</v>
      </c>
      <c r="Z4589" t="s">
        <v>405</v>
      </c>
      <c r="AA4589" t="s">
        <v>81</v>
      </c>
      <c r="AB4589" t="s">
        <v>82</v>
      </c>
      <c r="AC4589">
        <v>10</v>
      </c>
      <c r="AD4589" t="s">
        <v>78</v>
      </c>
      <c r="AE4589">
        <v>0</v>
      </c>
      <c r="AF4589">
        <v>0</v>
      </c>
      <c r="AG4589" t="s">
        <v>81</v>
      </c>
      <c r="AH4589">
        <v>4</v>
      </c>
      <c r="AI4589" t="s">
        <v>83</v>
      </c>
      <c r="AJ4589">
        <v>0</v>
      </c>
      <c r="AK4589" t="s">
        <v>15033</v>
      </c>
      <c r="AL4589" t="s">
        <v>84</v>
      </c>
      <c r="AM4589" t="s">
        <v>71</v>
      </c>
      <c r="AN4589" t="s">
        <v>73</v>
      </c>
      <c r="AO4589" t="s">
        <v>81</v>
      </c>
      <c r="AP4589" t="s">
        <v>73</v>
      </c>
      <c r="AQ4589" t="s">
        <v>71</v>
      </c>
      <c r="AT4589" t="s">
        <v>99</v>
      </c>
      <c r="AU4589" t="s">
        <v>67</v>
      </c>
    </row>
    <row r="4590" spans="1:47" x14ac:dyDescent="0.25">
      <c r="A4590">
        <v>7509</v>
      </c>
      <c r="B4590" t="s">
        <v>24627</v>
      </c>
      <c r="C4590" t="s">
        <v>67</v>
      </c>
      <c r="D4590" t="s">
        <v>24628</v>
      </c>
      <c r="E4590" t="s">
        <v>24629</v>
      </c>
      <c r="F4590" t="s">
        <v>24629</v>
      </c>
      <c r="G4590" t="s">
        <v>24630</v>
      </c>
      <c r="H4590" t="s">
        <v>24631</v>
      </c>
      <c r="I4590" s="39">
        <v>36790</v>
      </c>
      <c r="J4590" t="s">
        <v>24632</v>
      </c>
      <c r="K4590">
        <v>1500</v>
      </c>
      <c r="L4590">
        <v>0</v>
      </c>
      <c r="M4590" t="s">
        <v>73</v>
      </c>
      <c r="N4590" t="s">
        <v>74</v>
      </c>
      <c r="O4590" t="s">
        <v>75</v>
      </c>
      <c r="P4590">
        <v>18</v>
      </c>
      <c r="Q4590">
        <v>1</v>
      </c>
      <c r="R4590">
        <v>6</v>
      </c>
      <c r="S4590">
        <v>20</v>
      </c>
      <c r="T4590" t="s">
        <v>76</v>
      </c>
      <c r="U4590" t="s">
        <v>77</v>
      </c>
      <c r="V4590">
        <v>15</v>
      </c>
      <c r="W4590" t="s">
        <v>78</v>
      </c>
      <c r="X4590">
        <v>0</v>
      </c>
      <c r="Y4590" t="s">
        <v>79</v>
      </c>
      <c r="Z4590" t="s">
        <v>1919</v>
      </c>
      <c r="AA4590" t="s">
        <v>81</v>
      </c>
      <c r="AB4590" t="s">
        <v>82</v>
      </c>
      <c r="AC4590">
        <v>20</v>
      </c>
      <c r="AD4590" t="s">
        <v>78</v>
      </c>
      <c r="AE4590">
        <v>0</v>
      </c>
      <c r="AF4590">
        <v>0</v>
      </c>
      <c r="AG4590" t="s">
        <v>81</v>
      </c>
      <c r="AH4590">
        <v>4</v>
      </c>
      <c r="AI4590" t="s">
        <v>83</v>
      </c>
      <c r="AJ4590">
        <v>0</v>
      </c>
      <c r="AK4590" t="s">
        <v>24628</v>
      </c>
      <c r="AL4590" t="s">
        <v>84</v>
      </c>
      <c r="AM4590" t="s">
        <v>24633</v>
      </c>
      <c r="AN4590" t="s">
        <v>73</v>
      </c>
      <c r="AO4590" t="s">
        <v>81</v>
      </c>
      <c r="AP4590" t="s">
        <v>73</v>
      </c>
      <c r="AQ4590" t="s">
        <v>24634</v>
      </c>
      <c r="AT4590" t="s">
        <v>99</v>
      </c>
      <c r="AU4590" t="s">
        <v>67</v>
      </c>
    </row>
    <row r="4591" spans="1:47" x14ac:dyDescent="0.25">
      <c r="A4591">
        <v>7510</v>
      </c>
      <c r="B4591" t="s">
        <v>24635</v>
      </c>
      <c r="C4591" t="s">
        <v>101</v>
      </c>
      <c r="D4591" t="s">
        <v>642</v>
      </c>
      <c r="E4591" t="s">
        <v>24636</v>
      </c>
      <c r="F4591" t="s">
        <v>24636</v>
      </c>
      <c r="G4591" t="s">
        <v>24637</v>
      </c>
      <c r="H4591" t="s">
        <v>214</v>
      </c>
      <c r="I4591" s="39">
        <v>36293</v>
      </c>
      <c r="J4591" t="s">
        <v>14884</v>
      </c>
      <c r="K4591">
        <v>500</v>
      </c>
      <c r="L4591">
        <v>150</v>
      </c>
      <c r="M4591" t="s">
        <v>73</v>
      </c>
      <c r="N4591" t="s">
        <v>74</v>
      </c>
      <c r="O4591" t="s">
        <v>75</v>
      </c>
      <c r="P4591">
        <v>17</v>
      </c>
      <c r="Q4591">
        <v>1</v>
      </c>
      <c r="R4591">
        <v>2</v>
      </c>
      <c r="S4591">
        <v>10</v>
      </c>
      <c r="T4591" t="s">
        <v>76</v>
      </c>
      <c r="U4591" t="s">
        <v>77</v>
      </c>
      <c r="V4591">
        <v>30</v>
      </c>
      <c r="W4591" t="s">
        <v>78</v>
      </c>
      <c r="X4591">
        <v>0</v>
      </c>
      <c r="Y4591" t="s">
        <v>79</v>
      </c>
      <c r="Z4591" t="s">
        <v>597</v>
      </c>
      <c r="AA4591" t="s">
        <v>81</v>
      </c>
      <c r="AB4591" t="s">
        <v>82</v>
      </c>
      <c r="AC4591">
        <v>10</v>
      </c>
      <c r="AD4591" t="s">
        <v>138</v>
      </c>
      <c r="AE4591">
        <v>0</v>
      </c>
      <c r="AF4591">
        <v>0</v>
      </c>
      <c r="AG4591" t="s">
        <v>81</v>
      </c>
      <c r="AH4591">
        <v>4</v>
      </c>
      <c r="AI4591" t="s">
        <v>67</v>
      </c>
      <c r="AL4591" t="s">
        <v>84</v>
      </c>
      <c r="AN4591" t="s">
        <v>73</v>
      </c>
      <c r="AO4591" t="s">
        <v>81</v>
      </c>
      <c r="AP4591" t="s">
        <v>73</v>
      </c>
      <c r="AT4591" t="s">
        <v>99</v>
      </c>
      <c r="AU4591" t="s">
        <v>67</v>
      </c>
    </row>
    <row r="4592" spans="1:47" x14ac:dyDescent="0.25">
      <c r="A4592">
        <v>7511</v>
      </c>
      <c r="B4592" t="s">
        <v>24638</v>
      </c>
      <c r="C4592" t="s">
        <v>67</v>
      </c>
      <c r="D4592" t="s">
        <v>24639</v>
      </c>
      <c r="E4592" t="s">
        <v>24640</v>
      </c>
      <c r="F4592" t="s">
        <v>24640</v>
      </c>
      <c r="G4592" t="s">
        <v>24641</v>
      </c>
      <c r="H4592" t="s">
        <v>71</v>
      </c>
      <c r="I4592" s="39">
        <v>36838</v>
      </c>
      <c r="J4592" t="s">
        <v>19569</v>
      </c>
      <c r="K4592">
        <v>700</v>
      </c>
      <c r="L4592">
        <v>0</v>
      </c>
      <c r="M4592" t="s">
        <v>73</v>
      </c>
      <c r="N4592" t="s">
        <v>74</v>
      </c>
      <c r="O4592" t="s">
        <v>75</v>
      </c>
      <c r="P4592">
        <v>17</v>
      </c>
      <c r="Q4592">
        <v>1</v>
      </c>
      <c r="R4592">
        <v>13</v>
      </c>
      <c r="S4592">
        <v>10</v>
      </c>
      <c r="T4592" t="s">
        <v>76</v>
      </c>
      <c r="U4592" t="s">
        <v>77</v>
      </c>
      <c r="V4592">
        <v>30</v>
      </c>
      <c r="W4592" t="s">
        <v>78</v>
      </c>
      <c r="X4592">
        <v>0</v>
      </c>
      <c r="Y4592" t="s">
        <v>79</v>
      </c>
      <c r="Z4592" t="s">
        <v>405</v>
      </c>
      <c r="AA4592" t="s">
        <v>81</v>
      </c>
      <c r="AB4592" t="s">
        <v>82</v>
      </c>
      <c r="AC4592">
        <v>10</v>
      </c>
      <c r="AD4592" t="s">
        <v>138</v>
      </c>
      <c r="AE4592">
        <v>0</v>
      </c>
      <c r="AF4592">
        <v>0</v>
      </c>
      <c r="AG4592" t="s">
        <v>81</v>
      </c>
      <c r="AH4592">
        <v>4</v>
      </c>
      <c r="AI4592" t="s">
        <v>83</v>
      </c>
      <c r="AJ4592">
        <v>0</v>
      </c>
      <c r="AK4592" t="s">
        <v>24642</v>
      </c>
      <c r="AL4592" t="s">
        <v>84</v>
      </c>
      <c r="AM4592" t="s">
        <v>71</v>
      </c>
      <c r="AN4592" t="s">
        <v>73</v>
      </c>
      <c r="AO4592" t="s">
        <v>81</v>
      </c>
      <c r="AP4592" t="s">
        <v>73</v>
      </c>
      <c r="AQ4592" t="s">
        <v>71</v>
      </c>
      <c r="AT4592" t="s">
        <v>99</v>
      </c>
      <c r="AU4592" t="s">
        <v>67</v>
      </c>
    </row>
    <row r="4593" spans="1:47" x14ac:dyDescent="0.25">
      <c r="A4593">
        <v>7512</v>
      </c>
      <c r="B4593" t="s">
        <v>24643</v>
      </c>
      <c r="C4593" t="s">
        <v>67</v>
      </c>
      <c r="D4593" t="s">
        <v>24644</v>
      </c>
      <c r="E4593" t="s">
        <v>24645</v>
      </c>
      <c r="F4593" t="s">
        <v>24645</v>
      </c>
      <c r="G4593" t="s">
        <v>24646</v>
      </c>
      <c r="H4593" t="s">
        <v>71</v>
      </c>
      <c r="I4593" s="39">
        <v>36850</v>
      </c>
      <c r="J4593" t="s">
        <v>274</v>
      </c>
      <c r="K4593">
        <v>3000</v>
      </c>
      <c r="L4593">
        <v>0</v>
      </c>
      <c r="M4593" t="s">
        <v>73</v>
      </c>
      <c r="N4593" t="s">
        <v>74</v>
      </c>
      <c r="O4593" t="s">
        <v>75</v>
      </c>
      <c r="P4593">
        <v>18</v>
      </c>
      <c r="Q4593">
        <v>1</v>
      </c>
      <c r="R4593">
        <v>4</v>
      </c>
      <c r="S4593">
        <v>20</v>
      </c>
      <c r="T4593" t="s">
        <v>76</v>
      </c>
      <c r="U4593" t="s">
        <v>77</v>
      </c>
      <c r="V4593">
        <v>30</v>
      </c>
      <c r="W4593" t="s">
        <v>78</v>
      </c>
      <c r="X4593">
        <v>0</v>
      </c>
      <c r="Y4593" t="s">
        <v>79</v>
      </c>
      <c r="Z4593" t="s">
        <v>216</v>
      </c>
      <c r="AA4593" t="s">
        <v>81</v>
      </c>
      <c r="AB4593" t="s">
        <v>82</v>
      </c>
      <c r="AC4593">
        <v>20</v>
      </c>
      <c r="AD4593" t="s">
        <v>78</v>
      </c>
      <c r="AE4593">
        <v>0</v>
      </c>
      <c r="AF4593">
        <v>0</v>
      </c>
      <c r="AG4593" t="s">
        <v>81</v>
      </c>
      <c r="AH4593">
        <v>4</v>
      </c>
      <c r="AI4593" t="s">
        <v>83</v>
      </c>
      <c r="AL4593" t="s">
        <v>84</v>
      </c>
      <c r="AM4593" t="s">
        <v>71</v>
      </c>
      <c r="AN4593" t="s">
        <v>73</v>
      </c>
      <c r="AO4593" t="s">
        <v>81</v>
      </c>
      <c r="AP4593" t="s">
        <v>73</v>
      </c>
      <c r="AQ4593" t="s">
        <v>71</v>
      </c>
      <c r="AT4593" t="s">
        <v>99</v>
      </c>
      <c r="AU4593" t="s">
        <v>67</v>
      </c>
    </row>
    <row r="4594" spans="1:47" x14ac:dyDescent="0.25">
      <c r="A4594">
        <v>7513</v>
      </c>
      <c r="B4594" t="s">
        <v>15937</v>
      </c>
      <c r="C4594" t="s">
        <v>67</v>
      </c>
      <c r="D4594" t="s">
        <v>24647</v>
      </c>
      <c r="E4594" t="s">
        <v>24592</v>
      </c>
      <c r="F4594" t="s">
        <v>24592</v>
      </c>
      <c r="G4594" t="s">
        <v>24648</v>
      </c>
      <c r="H4594" t="s">
        <v>71</v>
      </c>
      <c r="I4594" s="39">
        <v>36859</v>
      </c>
      <c r="J4594" t="s">
        <v>24649</v>
      </c>
      <c r="K4594">
        <v>2500</v>
      </c>
      <c r="L4594">
        <v>0</v>
      </c>
      <c r="M4594" t="s">
        <v>73</v>
      </c>
      <c r="N4594" t="s">
        <v>74</v>
      </c>
      <c r="O4594" t="s">
        <v>75</v>
      </c>
      <c r="P4594">
        <v>18</v>
      </c>
      <c r="Q4594">
        <v>1</v>
      </c>
      <c r="R4594">
        <v>4</v>
      </c>
      <c r="S4594">
        <v>20</v>
      </c>
      <c r="T4594" t="s">
        <v>76</v>
      </c>
      <c r="U4594" t="s">
        <v>77</v>
      </c>
      <c r="V4594">
        <v>30</v>
      </c>
      <c r="W4594" t="s">
        <v>78</v>
      </c>
      <c r="X4594">
        <v>0</v>
      </c>
      <c r="Y4594" t="s">
        <v>79</v>
      </c>
      <c r="Z4594" t="s">
        <v>216</v>
      </c>
      <c r="AA4594" t="s">
        <v>81</v>
      </c>
      <c r="AB4594" t="s">
        <v>82</v>
      </c>
      <c r="AC4594">
        <v>20</v>
      </c>
      <c r="AD4594" t="s">
        <v>78</v>
      </c>
      <c r="AE4594">
        <v>0</v>
      </c>
      <c r="AF4594">
        <v>0</v>
      </c>
      <c r="AG4594" t="s">
        <v>81</v>
      </c>
      <c r="AH4594">
        <v>4</v>
      </c>
      <c r="AI4594" t="s">
        <v>83</v>
      </c>
      <c r="AJ4594">
        <v>0</v>
      </c>
      <c r="AK4594" t="s">
        <v>15937</v>
      </c>
      <c r="AL4594" t="s">
        <v>84</v>
      </c>
      <c r="AM4594" t="s">
        <v>71</v>
      </c>
      <c r="AN4594" t="s">
        <v>73</v>
      </c>
      <c r="AO4594" t="s">
        <v>81</v>
      </c>
      <c r="AP4594" t="s">
        <v>73</v>
      </c>
      <c r="AQ4594" t="s">
        <v>71</v>
      </c>
      <c r="AT4594" t="s">
        <v>99</v>
      </c>
      <c r="AU4594" t="s">
        <v>67</v>
      </c>
    </row>
    <row r="4595" spans="1:47" x14ac:dyDescent="0.25">
      <c r="A4595">
        <v>7514</v>
      </c>
      <c r="B4595" t="s">
        <v>24650</v>
      </c>
      <c r="C4595" t="s">
        <v>67</v>
      </c>
      <c r="D4595" t="s">
        <v>24651</v>
      </c>
      <c r="E4595" t="s">
        <v>24652</v>
      </c>
      <c r="F4595" t="s">
        <v>24652</v>
      </c>
      <c r="G4595" t="s">
        <v>19925</v>
      </c>
      <c r="H4595" t="s">
        <v>71</v>
      </c>
      <c r="I4595" s="39">
        <v>37172</v>
      </c>
      <c r="J4595" t="s">
        <v>19926</v>
      </c>
      <c r="K4595">
        <v>500</v>
      </c>
      <c r="L4595">
        <v>0</v>
      </c>
      <c r="M4595" t="s">
        <v>73</v>
      </c>
      <c r="N4595" t="s">
        <v>74</v>
      </c>
      <c r="O4595" t="s">
        <v>75</v>
      </c>
      <c r="P4595">
        <v>17</v>
      </c>
      <c r="Q4595">
        <v>1</v>
      </c>
      <c r="R4595">
        <v>5</v>
      </c>
      <c r="S4595">
        <v>10</v>
      </c>
      <c r="T4595" t="s">
        <v>76</v>
      </c>
      <c r="U4595" t="s">
        <v>77</v>
      </c>
      <c r="V4595">
        <v>30</v>
      </c>
      <c r="W4595" t="s">
        <v>78</v>
      </c>
      <c r="X4595">
        <v>0</v>
      </c>
      <c r="Y4595" t="s">
        <v>79</v>
      </c>
      <c r="Z4595" t="s">
        <v>405</v>
      </c>
      <c r="AA4595" t="s">
        <v>81</v>
      </c>
      <c r="AB4595" t="s">
        <v>82</v>
      </c>
      <c r="AC4595">
        <v>10</v>
      </c>
      <c r="AD4595" t="s">
        <v>138</v>
      </c>
      <c r="AE4595">
        <v>0</v>
      </c>
      <c r="AF4595">
        <v>0</v>
      </c>
      <c r="AG4595" t="s">
        <v>81</v>
      </c>
      <c r="AH4595">
        <v>4</v>
      </c>
      <c r="AI4595" t="s">
        <v>83</v>
      </c>
      <c r="AJ4595">
        <v>0</v>
      </c>
      <c r="AK4595" t="s">
        <v>24653</v>
      </c>
      <c r="AL4595" t="s">
        <v>84</v>
      </c>
      <c r="AM4595" t="s">
        <v>71</v>
      </c>
      <c r="AN4595" t="s">
        <v>73</v>
      </c>
      <c r="AO4595" t="s">
        <v>81</v>
      </c>
      <c r="AP4595" t="s">
        <v>73</v>
      </c>
      <c r="AQ4595" t="s">
        <v>71</v>
      </c>
      <c r="AT4595" t="s">
        <v>81</v>
      </c>
      <c r="AU4595" t="s">
        <v>67</v>
      </c>
    </row>
    <row r="4596" spans="1:47" x14ac:dyDescent="0.25">
      <c r="A4596">
        <v>7515</v>
      </c>
      <c r="B4596" t="s">
        <v>20922</v>
      </c>
      <c r="C4596" t="s">
        <v>67</v>
      </c>
      <c r="D4596" t="s">
        <v>24654</v>
      </c>
      <c r="E4596" t="s">
        <v>24655</v>
      </c>
      <c r="F4596" t="s">
        <v>24655</v>
      </c>
      <c r="G4596" t="s">
        <v>21693</v>
      </c>
      <c r="H4596" t="s">
        <v>214</v>
      </c>
      <c r="I4596" s="39">
        <v>36293</v>
      </c>
      <c r="J4596" t="s">
        <v>21695</v>
      </c>
      <c r="K4596">
        <v>2500</v>
      </c>
      <c r="L4596">
        <v>0</v>
      </c>
      <c r="M4596" t="s">
        <v>73</v>
      </c>
      <c r="N4596" t="s">
        <v>74</v>
      </c>
      <c r="O4596" t="s">
        <v>75</v>
      </c>
      <c r="P4596">
        <v>17</v>
      </c>
      <c r="Q4596">
        <v>1</v>
      </c>
      <c r="R4596">
        <v>14</v>
      </c>
      <c r="S4596">
        <v>10</v>
      </c>
      <c r="T4596" t="s">
        <v>76</v>
      </c>
      <c r="U4596" t="s">
        <v>77</v>
      </c>
      <c r="V4596">
        <v>30</v>
      </c>
      <c r="W4596" t="s">
        <v>78</v>
      </c>
      <c r="X4596">
        <v>0</v>
      </c>
      <c r="Y4596" t="s">
        <v>79</v>
      </c>
      <c r="Z4596" t="s">
        <v>405</v>
      </c>
      <c r="AA4596" t="s">
        <v>81</v>
      </c>
      <c r="AB4596" t="s">
        <v>82</v>
      </c>
      <c r="AC4596">
        <v>10</v>
      </c>
      <c r="AD4596" t="s">
        <v>78</v>
      </c>
      <c r="AE4596">
        <v>0</v>
      </c>
      <c r="AF4596">
        <v>0</v>
      </c>
      <c r="AG4596" t="s">
        <v>81</v>
      </c>
      <c r="AH4596">
        <v>4</v>
      </c>
      <c r="AI4596" t="s">
        <v>67</v>
      </c>
      <c r="AL4596" t="s">
        <v>84</v>
      </c>
      <c r="AN4596" t="s">
        <v>73</v>
      </c>
      <c r="AO4596" t="s">
        <v>81</v>
      </c>
      <c r="AP4596" t="s">
        <v>73</v>
      </c>
      <c r="AT4596" t="s">
        <v>99</v>
      </c>
      <c r="AU4596" t="s">
        <v>67</v>
      </c>
    </row>
    <row r="4597" spans="1:47" x14ac:dyDescent="0.25">
      <c r="A4597">
        <v>7516</v>
      </c>
      <c r="B4597" t="s">
        <v>24656</v>
      </c>
      <c r="C4597" t="s">
        <v>67</v>
      </c>
      <c r="D4597" t="s">
        <v>24657</v>
      </c>
      <c r="E4597" t="s">
        <v>24658</v>
      </c>
      <c r="F4597" t="s">
        <v>24658</v>
      </c>
      <c r="G4597" t="s">
        <v>24659</v>
      </c>
      <c r="H4597" t="s">
        <v>214</v>
      </c>
      <c r="I4597" s="39">
        <v>36293</v>
      </c>
      <c r="J4597" t="s">
        <v>24660</v>
      </c>
      <c r="K4597">
        <v>1500</v>
      </c>
      <c r="L4597">
        <v>0</v>
      </c>
      <c r="M4597" t="s">
        <v>73</v>
      </c>
      <c r="N4597" t="s">
        <v>74</v>
      </c>
      <c r="O4597" t="s">
        <v>75</v>
      </c>
      <c r="P4597">
        <v>17</v>
      </c>
      <c r="Q4597">
        <v>1</v>
      </c>
      <c r="R4597">
        <v>1</v>
      </c>
      <c r="S4597">
        <v>10</v>
      </c>
      <c r="T4597" t="s">
        <v>76</v>
      </c>
      <c r="U4597" t="s">
        <v>77</v>
      </c>
      <c r="V4597">
        <v>30</v>
      </c>
      <c r="W4597" t="s">
        <v>78</v>
      </c>
      <c r="X4597">
        <v>0</v>
      </c>
      <c r="Y4597" t="s">
        <v>79</v>
      </c>
      <c r="Z4597" t="s">
        <v>405</v>
      </c>
      <c r="AA4597" t="s">
        <v>81</v>
      </c>
      <c r="AB4597" t="s">
        <v>82</v>
      </c>
      <c r="AC4597">
        <v>10</v>
      </c>
      <c r="AD4597" t="s">
        <v>78</v>
      </c>
      <c r="AE4597">
        <v>0</v>
      </c>
      <c r="AF4597">
        <v>0</v>
      </c>
      <c r="AG4597" t="s">
        <v>81</v>
      </c>
      <c r="AH4597">
        <v>4</v>
      </c>
      <c r="AI4597" t="s">
        <v>67</v>
      </c>
      <c r="AL4597" t="s">
        <v>84</v>
      </c>
      <c r="AN4597" t="s">
        <v>73</v>
      </c>
      <c r="AO4597" t="s">
        <v>81</v>
      </c>
      <c r="AP4597" t="s">
        <v>73</v>
      </c>
      <c r="AT4597" t="s">
        <v>99</v>
      </c>
      <c r="AU4597" t="s">
        <v>67</v>
      </c>
    </row>
    <row r="4598" spans="1:47" x14ac:dyDescent="0.25">
      <c r="A4598">
        <v>7517</v>
      </c>
      <c r="B4598" t="s">
        <v>24661</v>
      </c>
      <c r="C4598" t="s">
        <v>101</v>
      </c>
      <c r="D4598" t="s">
        <v>24662</v>
      </c>
      <c r="E4598" t="s">
        <v>24663</v>
      </c>
      <c r="F4598" t="s">
        <v>24664</v>
      </c>
      <c r="G4598" t="s">
        <v>16150</v>
      </c>
      <c r="H4598" t="s">
        <v>702</v>
      </c>
      <c r="I4598" s="39">
        <v>36293</v>
      </c>
      <c r="J4598" t="s">
        <v>24665</v>
      </c>
      <c r="K4598">
        <v>500</v>
      </c>
      <c r="L4598">
        <v>661.44</v>
      </c>
      <c r="M4598" t="s">
        <v>73</v>
      </c>
      <c r="N4598" t="s">
        <v>74</v>
      </c>
      <c r="O4598" t="s">
        <v>75</v>
      </c>
      <c r="P4598">
        <v>17</v>
      </c>
      <c r="Q4598">
        <v>1</v>
      </c>
      <c r="R4598">
        <v>14</v>
      </c>
      <c r="S4598">
        <v>10</v>
      </c>
      <c r="T4598" t="s">
        <v>76</v>
      </c>
      <c r="U4598" t="s">
        <v>77</v>
      </c>
      <c r="V4598">
        <v>30</v>
      </c>
      <c r="W4598" t="s">
        <v>78</v>
      </c>
      <c r="X4598">
        <v>0</v>
      </c>
      <c r="Y4598" t="s">
        <v>79</v>
      </c>
      <c r="Z4598" t="s">
        <v>405</v>
      </c>
      <c r="AA4598" t="s">
        <v>81</v>
      </c>
      <c r="AB4598" t="s">
        <v>82</v>
      </c>
      <c r="AC4598">
        <v>10</v>
      </c>
      <c r="AD4598" t="s">
        <v>78</v>
      </c>
      <c r="AE4598">
        <v>0</v>
      </c>
      <c r="AF4598">
        <v>0</v>
      </c>
      <c r="AG4598" t="s">
        <v>81</v>
      </c>
      <c r="AH4598">
        <v>4</v>
      </c>
      <c r="AI4598" t="s">
        <v>67</v>
      </c>
      <c r="AK4598" t="s">
        <v>24662</v>
      </c>
      <c r="AL4598" t="s">
        <v>84</v>
      </c>
      <c r="AN4598" t="s">
        <v>73</v>
      </c>
      <c r="AO4598" t="s">
        <v>81</v>
      </c>
      <c r="AP4598" t="s">
        <v>73</v>
      </c>
      <c r="AQ4598" t="s">
        <v>24666</v>
      </c>
      <c r="AT4598" t="s">
        <v>99</v>
      </c>
      <c r="AU4598" t="s">
        <v>67</v>
      </c>
    </row>
    <row r="4599" spans="1:47" x14ac:dyDescent="0.25">
      <c r="A4599">
        <v>7518</v>
      </c>
      <c r="B4599" t="s">
        <v>24667</v>
      </c>
      <c r="C4599" t="s">
        <v>67</v>
      </c>
      <c r="D4599" t="s">
        <v>642</v>
      </c>
      <c r="E4599" t="s">
        <v>24668</v>
      </c>
      <c r="F4599" t="s">
        <v>24668</v>
      </c>
      <c r="G4599" t="s">
        <v>99</v>
      </c>
      <c r="H4599" t="s">
        <v>214</v>
      </c>
      <c r="I4599" s="39">
        <v>36293</v>
      </c>
      <c r="J4599" t="s">
        <v>24669</v>
      </c>
      <c r="K4599">
        <v>6000</v>
      </c>
      <c r="L4599">
        <v>0</v>
      </c>
      <c r="M4599" t="s">
        <v>73</v>
      </c>
      <c r="N4599" t="s">
        <v>74</v>
      </c>
      <c r="O4599" t="s">
        <v>75</v>
      </c>
      <c r="P4599">
        <v>17</v>
      </c>
      <c r="Q4599">
        <v>1</v>
      </c>
      <c r="R4599">
        <v>3</v>
      </c>
      <c r="S4599">
        <v>10</v>
      </c>
      <c r="T4599" t="s">
        <v>76</v>
      </c>
      <c r="U4599" t="s">
        <v>77</v>
      </c>
      <c r="V4599">
        <v>30</v>
      </c>
      <c r="W4599" t="s">
        <v>78</v>
      </c>
      <c r="X4599">
        <v>0</v>
      </c>
      <c r="Y4599" t="s">
        <v>79</v>
      </c>
      <c r="Z4599" t="s">
        <v>405</v>
      </c>
      <c r="AA4599" t="s">
        <v>81</v>
      </c>
      <c r="AB4599" t="s">
        <v>82</v>
      </c>
      <c r="AC4599">
        <v>10</v>
      </c>
      <c r="AD4599" t="s">
        <v>78</v>
      </c>
      <c r="AE4599">
        <v>0</v>
      </c>
      <c r="AF4599">
        <v>0</v>
      </c>
      <c r="AG4599" t="s">
        <v>81</v>
      </c>
      <c r="AH4599">
        <v>4</v>
      </c>
      <c r="AI4599" t="s">
        <v>67</v>
      </c>
      <c r="AL4599" t="s">
        <v>84</v>
      </c>
      <c r="AN4599" t="s">
        <v>73</v>
      </c>
      <c r="AO4599" t="s">
        <v>81</v>
      </c>
      <c r="AP4599" t="s">
        <v>73</v>
      </c>
      <c r="AT4599" t="s">
        <v>99</v>
      </c>
      <c r="AU4599" t="s">
        <v>67</v>
      </c>
    </row>
    <row r="4600" spans="1:47" x14ac:dyDescent="0.25">
      <c r="A4600">
        <v>7519</v>
      </c>
      <c r="B4600" t="s">
        <v>24670</v>
      </c>
      <c r="C4600" t="s">
        <v>67</v>
      </c>
      <c r="D4600" t="s">
        <v>71</v>
      </c>
      <c r="E4600" t="s">
        <v>24671</v>
      </c>
      <c r="F4600" t="s">
        <v>24671</v>
      </c>
      <c r="G4600" t="s">
        <v>24672</v>
      </c>
      <c r="H4600" t="s">
        <v>71</v>
      </c>
      <c r="I4600" s="39">
        <v>37459</v>
      </c>
      <c r="J4600" t="s">
        <v>24673</v>
      </c>
      <c r="K4600">
        <v>800</v>
      </c>
      <c r="L4600">
        <v>0</v>
      </c>
      <c r="M4600" t="s">
        <v>73</v>
      </c>
      <c r="N4600" t="s">
        <v>74</v>
      </c>
      <c r="O4600" t="s">
        <v>75</v>
      </c>
      <c r="P4600">
        <v>17</v>
      </c>
      <c r="Q4600">
        <v>1</v>
      </c>
      <c r="R4600">
        <v>13</v>
      </c>
      <c r="S4600">
        <v>10</v>
      </c>
      <c r="T4600" t="s">
        <v>76</v>
      </c>
      <c r="U4600" t="s">
        <v>77</v>
      </c>
      <c r="V4600">
        <v>30</v>
      </c>
      <c r="W4600" t="s">
        <v>81</v>
      </c>
      <c r="X4600">
        <v>0</v>
      </c>
      <c r="Y4600" t="s">
        <v>79</v>
      </c>
      <c r="Z4600" t="s">
        <v>405</v>
      </c>
      <c r="AA4600" t="s">
        <v>81</v>
      </c>
      <c r="AB4600" t="s">
        <v>82</v>
      </c>
      <c r="AC4600">
        <v>10</v>
      </c>
      <c r="AD4600" t="s">
        <v>138</v>
      </c>
      <c r="AE4600">
        <v>0</v>
      </c>
      <c r="AF4600">
        <v>0</v>
      </c>
      <c r="AG4600" t="s">
        <v>81</v>
      </c>
      <c r="AH4600">
        <v>4</v>
      </c>
      <c r="AI4600" t="s">
        <v>83</v>
      </c>
      <c r="AJ4600">
        <v>0</v>
      </c>
      <c r="AK4600" t="s">
        <v>24674</v>
      </c>
      <c r="AL4600" t="s">
        <v>84</v>
      </c>
      <c r="AM4600" t="s">
        <v>71</v>
      </c>
      <c r="AN4600" t="s">
        <v>73</v>
      </c>
      <c r="AO4600" t="s">
        <v>81</v>
      </c>
      <c r="AP4600" t="s">
        <v>73</v>
      </c>
      <c r="AQ4600" t="s">
        <v>71</v>
      </c>
      <c r="AT4600" t="s">
        <v>81</v>
      </c>
      <c r="AU4600" t="s">
        <v>67</v>
      </c>
    </row>
    <row r="4601" spans="1:47" x14ac:dyDescent="0.25">
      <c r="A4601">
        <v>7520</v>
      </c>
      <c r="B4601" t="s">
        <v>24675</v>
      </c>
      <c r="C4601" t="s">
        <v>101</v>
      </c>
      <c r="D4601" t="s">
        <v>642</v>
      </c>
      <c r="E4601" t="s">
        <v>24625</v>
      </c>
      <c r="F4601" t="s">
        <v>24625</v>
      </c>
      <c r="G4601" t="s">
        <v>24676</v>
      </c>
      <c r="H4601" t="s">
        <v>214</v>
      </c>
      <c r="I4601" s="39">
        <v>36293</v>
      </c>
      <c r="J4601" t="s">
        <v>274</v>
      </c>
      <c r="K4601">
        <v>100</v>
      </c>
      <c r="L4601">
        <v>159.15</v>
      </c>
      <c r="M4601" t="s">
        <v>73</v>
      </c>
      <c r="N4601" t="s">
        <v>74</v>
      </c>
      <c r="O4601" t="s">
        <v>75</v>
      </c>
      <c r="P4601">
        <v>17</v>
      </c>
      <c r="Q4601">
        <v>1</v>
      </c>
      <c r="R4601">
        <v>13</v>
      </c>
      <c r="S4601">
        <v>10</v>
      </c>
      <c r="T4601" t="s">
        <v>76</v>
      </c>
      <c r="U4601" t="s">
        <v>77</v>
      </c>
      <c r="V4601">
        <v>30</v>
      </c>
      <c r="W4601" t="s">
        <v>78</v>
      </c>
      <c r="X4601">
        <v>0</v>
      </c>
      <c r="Y4601" t="s">
        <v>79</v>
      </c>
      <c r="Z4601" t="s">
        <v>405</v>
      </c>
      <c r="AA4601" t="s">
        <v>81</v>
      </c>
      <c r="AB4601" t="s">
        <v>82</v>
      </c>
      <c r="AC4601">
        <v>10</v>
      </c>
      <c r="AD4601" t="s">
        <v>138</v>
      </c>
      <c r="AE4601">
        <v>0</v>
      </c>
      <c r="AF4601">
        <v>0</v>
      </c>
      <c r="AG4601" t="s">
        <v>81</v>
      </c>
      <c r="AH4601">
        <v>4</v>
      </c>
      <c r="AI4601" t="s">
        <v>67</v>
      </c>
      <c r="AK4601" t="s">
        <v>24677</v>
      </c>
      <c r="AL4601" t="s">
        <v>84</v>
      </c>
      <c r="AN4601" t="s">
        <v>73</v>
      </c>
      <c r="AO4601" t="s">
        <v>81</v>
      </c>
      <c r="AP4601" t="s">
        <v>73</v>
      </c>
      <c r="AT4601" t="s">
        <v>99</v>
      </c>
      <c r="AU4601" t="s">
        <v>67</v>
      </c>
    </row>
    <row r="4602" spans="1:47" x14ac:dyDescent="0.25">
      <c r="A4602">
        <v>7521</v>
      </c>
      <c r="B4602" t="s">
        <v>14135</v>
      </c>
      <c r="C4602" t="s">
        <v>67</v>
      </c>
      <c r="D4602" t="s">
        <v>5307</v>
      </c>
      <c r="E4602" t="s">
        <v>24678</v>
      </c>
      <c r="F4602" t="s">
        <v>24678</v>
      </c>
      <c r="G4602" t="s">
        <v>24679</v>
      </c>
      <c r="H4602" t="s">
        <v>214</v>
      </c>
      <c r="I4602" s="39">
        <v>36293</v>
      </c>
      <c r="J4602" t="s">
        <v>24680</v>
      </c>
      <c r="K4602">
        <v>3500</v>
      </c>
      <c r="L4602">
        <v>0</v>
      </c>
      <c r="M4602" t="s">
        <v>73</v>
      </c>
      <c r="N4602" t="s">
        <v>74</v>
      </c>
      <c r="O4602" t="s">
        <v>75</v>
      </c>
      <c r="P4602">
        <v>17</v>
      </c>
      <c r="Q4602">
        <v>1</v>
      </c>
      <c r="R4602">
        <v>4</v>
      </c>
      <c r="S4602">
        <v>10</v>
      </c>
      <c r="T4602" t="s">
        <v>76</v>
      </c>
      <c r="U4602" t="s">
        <v>77</v>
      </c>
      <c r="V4602">
        <v>30</v>
      </c>
      <c r="W4602" t="s">
        <v>78</v>
      </c>
      <c r="X4602">
        <v>0</v>
      </c>
      <c r="Y4602" t="s">
        <v>79</v>
      </c>
      <c r="Z4602" t="s">
        <v>405</v>
      </c>
      <c r="AA4602" t="s">
        <v>81</v>
      </c>
      <c r="AB4602" t="s">
        <v>82</v>
      </c>
      <c r="AC4602">
        <v>10</v>
      </c>
      <c r="AD4602" t="s">
        <v>78</v>
      </c>
      <c r="AE4602">
        <v>0</v>
      </c>
      <c r="AF4602">
        <v>0</v>
      </c>
      <c r="AG4602" t="s">
        <v>81</v>
      </c>
      <c r="AH4602">
        <v>4</v>
      </c>
      <c r="AI4602" t="s">
        <v>67</v>
      </c>
      <c r="AK4602" t="s">
        <v>24681</v>
      </c>
      <c r="AL4602" t="s">
        <v>84</v>
      </c>
      <c r="AN4602" t="s">
        <v>73</v>
      </c>
      <c r="AO4602" t="s">
        <v>81</v>
      </c>
      <c r="AP4602" t="s">
        <v>73</v>
      </c>
      <c r="AT4602" t="s">
        <v>99</v>
      </c>
      <c r="AU4602" t="s">
        <v>101</v>
      </c>
    </row>
    <row r="4603" spans="1:47" x14ac:dyDescent="0.25">
      <c r="A4603">
        <v>7522</v>
      </c>
      <c r="B4603" t="s">
        <v>570</v>
      </c>
      <c r="C4603" t="s">
        <v>67</v>
      </c>
      <c r="D4603" t="s">
        <v>24682</v>
      </c>
      <c r="E4603" t="s">
        <v>24683</v>
      </c>
      <c r="F4603" t="s">
        <v>24683</v>
      </c>
      <c r="G4603" t="s">
        <v>24684</v>
      </c>
      <c r="H4603" t="s">
        <v>214</v>
      </c>
      <c r="I4603" s="39">
        <v>36293</v>
      </c>
      <c r="J4603" t="s">
        <v>24685</v>
      </c>
      <c r="K4603">
        <v>1500</v>
      </c>
      <c r="L4603">
        <v>0</v>
      </c>
      <c r="M4603" t="s">
        <v>73</v>
      </c>
      <c r="N4603" t="s">
        <v>74</v>
      </c>
      <c r="O4603" t="s">
        <v>75</v>
      </c>
      <c r="P4603">
        <v>17</v>
      </c>
      <c r="Q4603">
        <v>1</v>
      </c>
      <c r="R4603">
        <v>13</v>
      </c>
      <c r="S4603">
        <v>10</v>
      </c>
      <c r="T4603" t="s">
        <v>76</v>
      </c>
      <c r="U4603" t="s">
        <v>77</v>
      </c>
      <c r="V4603">
        <v>30</v>
      </c>
      <c r="W4603" t="s">
        <v>78</v>
      </c>
      <c r="X4603">
        <v>0</v>
      </c>
      <c r="Y4603" t="s">
        <v>79</v>
      </c>
      <c r="Z4603" t="s">
        <v>405</v>
      </c>
      <c r="AA4603" t="s">
        <v>81</v>
      </c>
      <c r="AB4603" t="s">
        <v>82</v>
      </c>
      <c r="AC4603">
        <v>10</v>
      </c>
      <c r="AD4603" t="s">
        <v>78</v>
      </c>
      <c r="AE4603">
        <v>0</v>
      </c>
      <c r="AF4603">
        <v>0</v>
      </c>
      <c r="AG4603" t="s">
        <v>81</v>
      </c>
      <c r="AH4603">
        <v>4</v>
      </c>
      <c r="AI4603" t="s">
        <v>67</v>
      </c>
      <c r="AL4603" t="s">
        <v>84</v>
      </c>
      <c r="AN4603" t="s">
        <v>73</v>
      </c>
      <c r="AO4603" t="s">
        <v>81</v>
      </c>
      <c r="AP4603" t="s">
        <v>73</v>
      </c>
      <c r="AT4603" t="s">
        <v>99</v>
      </c>
      <c r="AU4603" t="s">
        <v>67</v>
      </c>
    </row>
    <row r="4604" spans="1:47" x14ac:dyDescent="0.25">
      <c r="A4604">
        <v>7523</v>
      </c>
      <c r="B4604" t="s">
        <v>24686</v>
      </c>
      <c r="C4604" t="s">
        <v>67</v>
      </c>
      <c r="D4604" t="s">
        <v>71</v>
      </c>
      <c r="E4604" t="s">
        <v>24687</v>
      </c>
      <c r="F4604" t="s">
        <v>24687</v>
      </c>
      <c r="G4604" t="s">
        <v>24688</v>
      </c>
      <c r="H4604" t="s">
        <v>71</v>
      </c>
      <c r="I4604" s="39">
        <v>37700</v>
      </c>
      <c r="J4604" t="s">
        <v>24689</v>
      </c>
      <c r="K4604">
        <v>0</v>
      </c>
      <c r="L4604">
        <v>0</v>
      </c>
      <c r="M4604" t="s">
        <v>73</v>
      </c>
      <c r="N4604" t="s">
        <v>74</v>
      </c>
      <c r="O4604" t="s">
        <v>75</v>
      </c>
      <c r="P4604">
        <v>1</v>
      </c>
      <c r="Q4604">
        <v>1</v>
      </c>
      <c r="R4604">
        <v>5</v>
      </c>
      <c r="S4604">
        <v>2</v>
      </c>
      <c r="T4604" t="s">
        <v>76</v>
      </c>
      <c r="U4604" t="s">
        <v>77</v>
      </c>
      <c r="V4604">
        <v>0</v>
      </c>
      <c r="W4604" t="s">
        <v>81</v>
      </c>
      <c r="X4604">
        <v>0</v>
      </c>
      <c r="Y4604" t="s">
        <v>84</v>
      </c>
      <c r="Z4604" t="s">
        <v>231</v>
      </c>
      <c r="AA4604" t="s">
        <v>81</v>
      </c>
      <c r="AB4604" t="s">
        <v>82</v>
      </c>
      <c r="AC4604">
        <v>2</v>
      </c>
      <c r="AD4604" t="s">
        <v>78</v>
      </c>
      <c r="AE4604">
        <v>0</v>
      </c>
      <c r="AF4604">
        <v>0</v>
      </c>
      <c r="AG4604" t="s">
        <v>81</v>
      </c>
      <c r="AH4604">
        <v>2</v>
      </c>
      <c r="AI4604" t="s">
        <v>83</v>
      </c>
      <c r="AJ4604">
        <v>0</v>
      </c>
      <c r="AK4604" t="s">
        <v>71</v>
      </c>
      <c r="AL4604" t="s">
        <v>84</v>
      </c>
      <c r="AM4604" t="s">
        <v>251</v>
      </c>
      <c r="AN4604" t="s">
        <v>73</v>
      </c>
      <c r="AO4604" t="s">
        <v>81</v>
      </c>
      <c r="AP4604" t="s">
        <v>73</v>
      </c>
      <c r="AQ4604" t="s">
        <v>71</v>
      </c>
      <c r="AT4604" t="s">
        <v>992</v>
      </c>
      <c r="AU4604" t="s">
        <v>67</v>
      </c>
    </row>
    <row r="4605" spans="1:47" x14ac:dyDescent="0.25">
      <c r="A4605">
        <v>7524</v>
      </c>
      <c r="B4605" t="s">
        <v>24690</v>
      </c>
      <c r="C4605" t="s">
        <v>67</v>
      </c>
      <c r="D4605" t="s">
        <v>24691</v>
      </c>
      <c r="E4605" t="s">
        <v>24692</v>
      </c>
      <c r="F4605" t="s">
        <v>24692</v>
      </c>
      <c r="G4605" t="s">
        <v>24693</v>
      </c>
      <c r="H4605" t="s">
        <v>214</v>
      </c>
      <c r="I4605" s="39">
        <v>36293</v>
      </c>
      <c r="J4605" t="s">
        <v>24694</v>
      </c>
      <c r="K4605">
        <v>14000</v>
      </c>
      <c r="L4605">
        <v>0</v>
      </c>
      <c r="M4605" t="s">
        <v>73</v>
      </c>
      <c r="N4605" t="s">
        <v>74</v>
      </c>
      <c r="O4605" t="s">
        <v>75</v>
      </c>
      <c r="P4605">
        <v>17</v>
      </c>
      <c r="Q4605">
        <v>1</v>
      </c>
      <c r="R4605">
        <v>5</v>
      </c>
      <c r="S4605">
        <v>10</v>
      </c>
      <c r="T4605" t="s">
        <v>76</v>
      </c>
      <c r="U4605" t="s">
        <v>77</v>
      </c>
      <c r="V4605">
        <v>30</v>
      </c>
      <c r="W4605" t="s">
        <v>78</v>
      </c>
      <c r="X4605">
        <v>0</v>
      </c>
      <c r="Y4605" t="s">
        <v>79</v>
      </c>
      <c r="Z4605" t="s">
        <v>405</v>
      </c>
      <c r="AA4605" t="s">
        <v>81</v>
      </c>
      <c r="AB4605" t="s">
        <v>82</v>
      </c>
      <c r="AC4605">
        <v>10</v>
      </c>
      <c r="AD4605" t="s">
        <v>78</v>
      </c>
      <c r="AE4605">
        <v>0</v>
      </c>
      <c r="AF4605">
        <v>0</v>
      </c>
      <c r="AG4605" t="s">
        <v>81</v>
      </c>
      <c r="AH4605">
        <v>4</v>
      </c>
      <c r="AI4605" t="s">
        <v>67</v>
      </c>
      <c r="AL4605" t="s">
        <v>84</v>
      </c>
      <c r="AN4605" t="s">
        <v>73</v>
      </c>
      <c r="AO4605" t="s">
        <v>81</v>
      </c>
      <c r="AP4605" t="s">
        <v>73</v>
      </c>
      <c r="AT4605" t="s">
        <v>99</v>
      </c>
      <c r="AU4605" t="s">
        <v>67</v>
      </c>
    </row>
    <row r="4606" spans="1:47" x14ac:dyDescent="0.25">
      <c r="A4606">
        <v>7525</v>
      </c>
      <c r="B4606" t="s">
        <v>24695</v>
      </c>
      <c r="C4606" t="s">
        <v>67</v>
      </c>
      <c r="D4606" t="s">
        <v>24696</v>
      </c>
      <c r="E4606" t="s">
        <v>24692</v>
      </c>
      <c r="F4606" t="s">
        <v>24692</v>
      </c>
      <c r="G4606" t="s">
        <v>24697</v>
      </c>
      <c r="H4606" t="s">
        <v>214</v>
      </c>
      <c r="I4606" s="39">
        <v>36293</v>
      </c>
      <c r="J4606" t="s">
        <v>14851</v>
      </c>
      <c r="K4606">
        <v>3000</v>
      </c>
      <c r="L4606">
        <v>0</v>
      </c>
      <c r="M4606" t="s">
        <v>73</v>
      </c>
      <c r="N4606" t="s">
        <v>74</v>
      </c>
      <c r="O4606" t="s">
        <v>75</v>
      </c>
      <c r="P4606">
        <v>17</v>
      </c>
      <c r="Q4606">
        <v>1</v>
      </c>
      <c r="R4606">
        <v>5</v>
      </c>
      <c r="S4606">
        <v>10</v>
      </c>
      <c r="T4606" t="s">
        <v>76</v>
      </c>
      <c r="U4606" t="s">
        <v>77</v>
      </c>
      <c r="V4606">
        <v>30</v>
      </c>
      <c r="W4606" t="s">
        <v>78</v>
      </c>
      <c r="X4606">
        <v>0</v>
      </c>
      <c r="Y4606" t="s">
        <v>79</v>
      </c>
      <c r="Z4606" t="s">
        <v>405</v>
      </c>
      <c r="AA4606" t="s">
        <v>81</v>
      </c>
      <c r="AB4606" t="s">
        <v>82</v>
      </c>
      <c r="AC4606">
        <v>10</v>
      </c>
      <c r="AD4606" t="s">
        <v>78</v>
      </c>
      <c r="AE4606">
        <v>0</v>
      </c>
      <c r="AF4606">
        <v>0</v>
      </c>
      <c r="AG4606" t="s">
        <v>81</v>
      </c>
      <c r="AH4606">
        <v>4</v>
      </c>
      <c r="AI4606" t="s">
        <v>67</v>
      </c>
      <c r="AK4606" t="s">
        <v>12013</v>
      </c>
      <c r="AL4606" t="s">
        <v>84</v>
      </c>
      <c r="AN4606" t="s">
        <v>73</v>
      </c>
      <c r="AO4606" t="s">
        <v>81</v>
      </c>
      <c r="AP4606" t="s">
        <v>73</v>
      </c>
      <c r="AT4606" t="s">
        <v>99</v>
      </c>
      <c r="AU4606" t="s">
        <v>101</v>
      </c>
    </row>
    <row r="4607" spans="1:47" x14ac:dyDescent="0.25">
      <c r="A4607">
        <v>7526</v>
      </c>
      <c r="B4607" t="s">
        <v>24698</v>
      </c>
      <c r="C4607" t="s">
        <v>67</v>
      </c>
      <c r="D4607" t="s">
        <v>24699</v>
      </c>
      <c r="E4607" t="s">
        <v>24700</v>
      </c>
      <c r="F4607" t="s">
        <v>24700</v>
      </c>
      <c r="G4607" t="s">
        <v>24701</v>
      </c>
      <c r="H4607" t="s">
        <v>71</v>
      </c>
      <c r="I4607" s="39">
        <v>36598</v>
      </c>
      <c r="J4607" t="s">
        <v>24702</v>
      </c>
      <c r="K4607">
        <v>2000</v>
      </c>
      <c r="L4607">
        <v>0</v>
      </c>
      <c r="M4607" t="s">
        <v>73</v>
      </c>
      <c r="N4607" t="s">
        <v>74</v>
      </c>
      <c r="O4607" t="s">
        <v>75</v>
      </c>
      <c r="P4607">
        <v>17</v>
      </c>
      <c r="Q4607">
        <v>1</v>
      </c>
      <c r="R4607">
        <v>7</v>
      </c>
      <c r="S4607">
        <v>10</v>
      </c>
      <c r="T4607" t="s">
        <v>76</v>
      </c>
      <c r="U4607" t="s">
        <v>224</v>
      </c>
      <c r="V4607">
        <v>30</v>
      </c>
      <c r="W4607" t="s">
        <v>78</v>
      </c>
      <c r="X4607">
        <v>0</v>
      </c>
      <c r="Y4607" t="s">
        <v>79</v>
      </c>
      <c r="Z4607" t="s">
        <v>405</v>
      </c>
      <c r="AA4607" t="s">
        <v>81</v>
      </c>
      <c r="AB4607" t="s">
        <v>82</v>
      </c>
      <c r="AC4607">
        <v>10</v>
      </c>
      <c r="AD4607" t="s">
        <v>78</v>
      </c>
      <c r="AE4607">
        <v>0</v>
      </c>
      <c r="AF4607">
        <v>0</v>
      </c>
      <c r="AG4607" t="s">
        <v>81</v>
      </c>
      <c r="AH4607">
        <v>4</v>
      </c>
      <c r="AI4607" t="s">
        <v>83</v>
      </c>
      <c r="AJ4607">
        <v>0</v>
      </c>
      <c r="AK4607" t="s">
        <v>24698</v>
      </c>
      <c r="AL4607" t="s">
        <v>84</v>
      </c>
      <c r="AM4607" t="s">
        <v>71</v>
      </c>
      <c r="AN4607" t="s">
        <v>73</v>
      </c>
      <c r="AO4607" t="s">
        <v>81</v>
      </c>
      <c r="AP4607" t="s">
        <v>73</v>
      </c>
      <c r="AQ4607" t="s">
        <v>71</v>
      </c>
      <c r="AT4607" t="s">
        <v>81</v>
      </c>
      <c r="AU4607" t="s">
        <v>67</v>
      </c>
    </row>
    <row r="4608" spans="1:47" x14ac:dyDescent="0.25">
      <c r="A4608">
        <v>7527</v>
      </c>
      <c r="B4608" t="s">
        <v>24703</v>
      </c>
      <c r="C4608" t="s">
        <v>67</v>
      </c>
      <c r="D4608" t="s">
        <v>24704</v>
      </c>
      <c r="E4608" t="s">
        <v>24705</v>
      </c>
      <c r="F4608" t="s">
        <v>24705</v>
      </c>
      <c r="G4608" t="s">
        <v>24706</v>
      </c>
      <c r="H4608" t="s">
        <v>71</v>
      </c>
      <c r="I4608" s="39">
        <v>37490</v>
      </c>
      <c r="J4608" t="s">
        <v>24707</v>
      </c>
      <c r="K4608">
        <v>8000</v>
      </c>
      <c r="L4608">
        <v>0</v>
      </c>
      <c r="M4608" t="s">
        <v>73</v>
      </c>
      <c r="N4608" t="s">
        <v>74</v>
      </c>
      <c r="O4608" t="s">
        <v>75</v>
      </c>
      <c r="P4608">
        <v>17</v>
      </c>
      <c r="Q4608">
        <v>1</v>
      </c>
      <c r="R4608">
        <v>4</v>
      </c>
      <c r="S4608">
        <v>10</v>
      </c>
      <c r="T4608" t="s">
        <v>76</v>
      </c>
      <c r="U4608" t="s">
        <v>77</v>
      </c>
      <c r="V4608">
        <v>30</v>
      </c>
      <c r="W4608" t="s">
        <v>81</v>
      </c>
      <c r="X4608">
        <v>0</v>
      </c>
      <c r="Y4608" t="s">
        <v>79</v>
      </c>
      <c r="Z4608" t="s">
        <v>704</v>
      </c>
      <c r="AA4608" t="s">
        <v>81</v>
      </c>
      <c r="AB4608" t="s">
        <v>82</v>
      </c>
      <c r="AC4608">
        <v>10</v>
      </c>
      <c r="AD4608" t="s">
        <v>138</v>
      </c>
      <c r="AE4608">
        <v>0</v>
      </c>
      <c r="AF4608">
        <v>0</v>
      </c>
      <c r="AG4608" t="s">
        <v>81</v>
      </c>
      <c r="AH4608">
        <v>4</v>
      </c>
      <c r="AI4608" t="s">
        <v>83</v>
      </c>
      <c r="AJ4608">
        <v>0</v>
      </c>
      <c r="AK4608" t="s">
        <v>24708</v>
      </c>
      <c r="AL4608" t="s">
        <v>84</v>
      </c>
      <c r="AM4608" t="s">
        <v>71</v>
      </c>
      <c r="AN4608" t="s">
        <v>73</v>
      </c>
      <c r="AO4608" t="s">
        <v>81</v>
      </c>
      <c r="AP4608" t="s">
        <v>73</v>
      </c>
      <c r="AQ4608" t="s">
        <v>71</v>
      </c>
      <c r="AT4608" t="s">
        <v>99</v>
      </c>
      <c r="AU4608" t="s">
        <v>101</v>
      </c>
    </row>
    <row r="4609" spans="1:47" x14ac:dyDescent="0.25">
      <c r="A4609">
        <v>7528</v>
      </c>
      <c r="B4609" t="s">
        <v>24709</v>
      </c>
      <c r="C4609" t="s">
        <v>67</v>
      </c>
      <c r="D4609" t="s">
        <v>24710</v>
      </c>
      <c r="E4609" t="s">
        <v>24711</v>
      </c>
      <c r="F4609" t="s">
        <v>24711</v>
      </c>
      <c r="G4609" t="s">
        <v>24712</v>
      </c>
      <c r="H4609" t="s">
        <v>71</v>
      </c>
      <c r="I4609" s="39">
        <v>37943</v>
      </c>
      <c r="J4609" t="s">
        <v>24713</v>
      </c>
      <c r="K4609">
        <v>500</v>
      </c>
      <c r="L4609">
        <v>0</v>
      </c>
      <c r="M4609" t="s">
        <v>73</v>
      </c>
      <c r="N4609" t="s">
        <v>74</v>
      </c>
      <c r="O4609" t="s">
        <v>75</v>
      </c>
      <c r="P4609">
        <v>17</v>
      </c>
      <c r="Q4609">
        <v>1</v>
      </c>
      <c r="R4609">
        <v>13</v>
      </c>
      <c r="S4609">
        <v>10</v>
      </c>
      <c r="T4609" t="s">
        <v>76</v>
      </c>
      <c r="U4609" t="s">
        <v>77</v>
      </c>
      <c r="V4609">
        <v>30</v>
      </c>
      <c r="W4609" t="s">
        <v>78</v>
      </c>
      <c r="X4609">
        <v>0</v>
      </c>
      <c r="Y4609" t="s">
        <v>79</v>
      </c>
      <c r="Z4609" t="s">
        <v>405</v>
      </c>
      <c r="AA4609" t="s">
        <v>81</v>
      </c>
      <c r="AB4609" t="s">
        <v>82</v>
      </c>
      <c r="AC4609">
        <v>10</v>
      </c>
      <c r="AD4609" t="s">
        <v>78</v>
      </c>
      <c r="AE4609">
        <v>0</v>
      </c>
      <c r="AF4609">
        <v>0</v>
      </c>
      <c r="AG4609" t="s">
        <v>81</v>
      </c>
      <c r="AH4609">
        <v>4</v>
      </c>
      <c r="AI4609" t="s">
        <v>83</v>
      </c>
      <c r="AJ4609">
        <v>0</v>
      </c>
      <c r="AK4609" t="s">
        <v>1038</v>
      </c>
      <c r="AL4609" t="s">
        <v>84</v>
      </c>
      <c r="AM4609" t="s">
        <v>71</v>
      </c>
      <c r="AN4609" t="s">
        <v>73</v>
      </c>
      <c r="AO4609" t="s">
        <v>81</v>
      </c>
      <c r="AP4609" t="s">
        <v>73</v>
      </c>
      <c r="AT4609" t="s">
        <v>81</v>
      </c>
      <c r="AU4609" t="s">
        <v>67</v>
      </c>
    </row>
    <row r="4610" spans="1:47" x14ac:dyDescent="0.25">
      <c r="A4610">
        <v>7530</v>
      </c>
      <c r="B4610" t="s">
        <v>24714</v>
      </c>
      <c r="C4610" t="s">
        <v>67</v>
      </c>
      <c r="D4610" t="s">
        <v>642</v>
      </c>
      <c r="E4610" t="s">
        <v>24683</v>
      </c>
      <c r="F4610" t="s">
        <v>24683</v>
      </c>
      <c r="G4610" t="s">
        <v>24715</v>
      </c>
      <c r="H4610" t="s">
        <v>214</v>
      </c>
      <c r="I4610" s="39">
        <v>36293</v>
      </c>
      <c r="J4610" t="s">
        <v>24716</v>
      </c>
      <c r="K4610">
        <v>1500</v>
      </c>
      <c r="L4610">
        <v>0</v>
      </c>
      <c r="M4610" t="s">
        <v>73</v>
      </c>
      <c r="N4610" t="s">
        <v>74</v>
      </c>
      <c r="O4610" t="s">
        <v>75</v>
      </c>
      <c r="P4610">
        <v>17</v>
      </c>
      <c r="Q4610">
        <v>1</v>
      </c>
      <c r="R4610">
        <v>13</v>
      </c>
      <c r="S4610">
        <v>10</v>
      </c>
      <c r="T4610" t="s">
        <v>76</v>
      </c>
      <c r="U4610" t="s">
        <v>77</v>
      </c>
      <c r="V4610">
        <v>30</v>
      </c>
      <c r="W4610" t="s">
        <v>78</v>
      </c>
      <c r="X4610">
        <v>0</v>
      </c>
      <c r="Y4610" t="s">
        <v>79</v>
      </c>
      <c r="Z4610" t="s">
        <v>405</v>
      </c>
      <c r="AA4610" t="s">
        <v>81</v>
      </c>
      <c r="AB4610" t="s">
        <v>82</v>
      </c>
      <c r="AC4610">
        <v>10</v>
      </c>
      <c r="AD4610" t="s">
        <v>138</v>
      </c>
      <c r="AE4610">
        <v>0</v>
      </c>
      <c r="AF4610">
        <v>0</v>
      </c>
      <c r="AG4610" t="s">
        <v>81</v>
      </c>
      <c r="AH4610">
        <v>4</v>
      </c>
      <c r="AI4610" t="s">
        <v>67</v>
      </c>
      <c r="AL4610" t="s">
        <v>84</v>
      </c>
      <c r="AN4610" t="s">
        <v>73</v>
      </c>
      <c r="AO4610" t="s">
        <v>81</v>
      </c>
      <c r="AP4610" t="s">
        <v>73</v>
      </c>
      <c r="AT4610" t="s">
        <v>99</v>
      </c>
      <c r="AU4610" t="s">
        <v>67</v>
      </c>
    </row>
    <row r="4611" spans="1:47" x14ac:dyDescent="0.25">
      <c r="A4611">
        <v>7532</v>
      </c>
      <c r="B4611" t="s">
        <v>24717</v>
      </c>
      <c r="C4611" t="s">
        <v>101</v>
      </c>
      <c r="D4611" t="s">
        <v>24717</v>
      </c>
      <c r="E4611" t="s">
        <v>24718</v>
      </c>
      <c r="F4611" t="s">
        <v>24718</v>
      </c>
      <c r="G4611" t="s">
        <v>24719</v>
      </c>
      <c r="H4611" t="s">
        <v>214</v>
      </c>
      <c r="I4611" s="39">
        <v>36293</v>
      </c>
      <c r="J4611" t="s">
        <v>274</v>
      </c>
      <c r="K4611">
        <v>100</v>
      </c>
      <c r="L4611">
        <v>0</v>
      </c>
      <c r="M4611" t="s">
        <v>73</v>
      </c>
      <c r="N4611" t="s">
        <v>74</v>
      </c>
      <c r="O4611" t="s">
        <v>75</v>
      </c>
      <c r="P4611">
        <v>17</v>
      </c>
      <c r="Q4611">
        <v>1</v>
      </c>
      <c r="R4611">
        <v>5</v>
      </c>
      <c r="S4611">
        <v>10</v>
      </c>
      <c r="T4611" t="s">
        <v>76</v>
      </c>
      <c r="U4611" t="s">
        <v>77</v>
      </c>
      <c r="V4611">
        <v>30</v>
      </c>
      <c r="W4611" t="s">
        <v>78</v>
      </c>
      <c r="X4611">
        <v>0</v>
      </c>
      <c r="Y4611" t="s">
        <v>79</v>
      </c>
      <c r="Z4611" t="s">
        <v>405</v>
      </c>
      <c r="AA4611" t="s">
        <v>81</v>
      </c>
      <c r="AB4611" t="s">
        <v>82</v>
      </c>
      <c r="AC4611">
        <v>10</v>
      </c>
      <c r="AD4611" t="s">
        <v>138</v>
      </c>
      <c r="AE4611">
        <v>0</v>
      </c>
      <c r="AF4611">
        <v>0</v>
      </c>
      <c r="AG4611" t="s">
        <v>81</v>
      </c>
      <c r="AH4611">
        <v>4</v>
      </c>
      <c r="AI4611" t="s">
        <v>67</v>
      </c>
      <c r="AL4611" t="s">
        <v>84</v>
      </c>
      <c r="AN4611" t="s">
        <v>73</v>
      </c>
      <c r="AO4611" t="s">
        <v>81</v>
      </c>
      <c r="AP4611" t="s">
        <v>73</v>
      </c>
      <c r="AT4611" t="s">
        <v>99</v>
      </c>
      <c r="AU4611" t="s">
        <v>67</v>
      </c>
    </row>
    <row r="4612" spans="1:47" x14ac:dyDescent="0.25">
      <c r="A4612">
        <v>7534</v>
      </c>
      <c r="B4612" t="s">
        <v>24720</v>
      </c>
      <c r="C4612" t="s">
        <v>67</v>
      </c>
      <c r="D4612" t="s">
        <v>24721</v>
      </c>
      <c r="E4612" t="s">
        <v>24722</v>
      </c>
      <c r="F4612" t="s">
        <v>24722</v>
      </c>
      <c r="G4612" t="s">
        <v>24723</v>
      </c>
      <c r="H4612" t="s">
        <v>214</v>
      </c>
      <c r="I4612" s="39">
        <v>36293</v>
      </c>
      <c r="J4612" t="s">
        <v>24724</v>
      </c>
      <c r="K4612">
        <v>500</v>
      </c>
      <c r="L4612">
        <v>0</v>
      </c>
      <c r="M4612" t="s">
        <v>73</v>
      </c>
      <c r="N4612" t="s">
        <v>74</v>
      </c>
      <c r="O4612" t="s">
        <v>75</v>
      </c>
      <c r="P4612">
        <v>17</v>
      </c>
      <c r="Q4612">
        <v>1</v>
      </c>
      <c r="R4612">
        <v>7</v>
      </c>
      <c r="S4612">
        <v>10</v>
      </c>
      <c r="T4612" t="s">
        <v>76</v>
      </c>
      <c r="U4612" t="s">
        <v>77</v>
      </c>
      <c r="V4612">
        <v>30</v>
      </c>
      <c r="W4612" t="s">
        <v>78</v>
      </c>
      <c r="X4612">
        <v>0</v>
      </c>
      <c r="Y4612" t="s">
        <v>79</v>
      </c>
      <c r="Z4612" t="s">
        <v>405</v>
      </c>
      <c r="AA4612" t="s">
        <v>81</v>
      </c>
      <c r="AB4612" t="s">
        <v>82</v>
      </c>
      <c r="AC4612">
        <v>10</v>
      </c>
      <c r="AD4612" t="s">
        <v>78</v>
      </c>
      <c r="AE4612">
        <v>0</v>
      </c>
      <c r="AF4612">
        <v>0</v>
      </c>
      <c r="AG4612" t="s">
        <v>81</v>
      </c>
      <c r="AH4612">
        <v>4</v>
      </c>
      <c r="AI4612" t="s">
        <v>67</v>
      </c>
      <c r="AJ4612">
        <v>0</v>
      </c>
      <c r="AK4612" t="s">
        <v>24720</v>
      </c>
      <c r="AL4612" t="s">
        <v>84</v>
      </c>
      <c r="AN4612" t="s">
        <v>73</v>
      </c>
      <c r="AO4612" t="s">
        <v>81</v>
      </c>
      <c r="AP4612" t="s">
        <v>73</v>
      </c>
      <c r="AT4612" t="s">
        <v>99</v>
      </c>
      <c r="AU4612" t="s">
        <v>67</v>
      </c>
    </row>
    <row r="4613" spans="1:47" x14ac:dyDescent="0.25">
      <c r="A4613">
        <v>7537</v>
      </c>
      <c r="B4613" t="s">
        <v>24725</v>
      </c>
      <c r="C4613" t="s">
        <v>101</v>
      </c>
      <c r="D4613" t="s">
        <v>24726</v>
      </c>
      <c r="E4613" t="s">
        <v>24727</v>
      </c>
      <c r="F4613" t="s">
        <v>24727</v>
      </c>
      <c r="G4613" t="s">
        <v>24728</v>
      </c>
      <c r="H4613" t="s">
        <v>24729</v>
      </c>
      <c r="I4613" s="39">
        <v>36293</v>
      </c>
      <c r="J4613" t="s">
        <v>15126</v>
      </c>
      <c r="K4613">
        <v>10</v>
      </c>
      <c r="L4613">
        <v>1084.01</v>
      </c>
      <c r="M4613" t="s">
        <v>73</v>
      </c>
      <c r="N4613" t="s">
        <v>74</v>
      </c>
      <c r="O4613" t="s">
        <v>119</v>
      </c>
      <c r="P4613">
        <v>1</v>
      </c>
      <c r="Q4613">
        <v>1</v>
      </c>
      <c r="R4613">
        <v>17</v>
      </c>
      <c r="S4613">
        <v>16</v>
      </c>
      <c r="T4613" t="s">
        <v>76</v>
      </c>
      <c r="U4613" t="s">
        <v>77</v>
      </c>
      <c r="V4613">
        <v>30</v>
      </c>
      <c r="W4613" t="s">
        <v>78</v>
      </c>
      <c r="X4613">
        <v>0</v>
      </c>
      <c r="Y4613" t="s">
        <v>79</v>
      </c>
      <c r="Z4613" t="s">
        <v>266</v>
      </c>
      <c r="AA4613" t="s">
        <v>81</v>
      </c>
      <c r="AB4613" t="s">
        <v>82</v>
      </c>
      <c r="AC4613">
        <v>16</v>
      </c>
      <c r="AD4613" t="s">
        <v>78</v>
      </c>
      <c r="AE4613">
        <v>0</v>
      </c>
      <c r="AF4613">
        <v>0</v>
      </c>
      <c r="AG4613" t="s">
        <v>81</v>
      </c>
      <c r="AH4613">
        <v>1</v>
      </c>
      <c r="AI4613" t="s">
        <v>83</v>
      </c>
      <c r="AK4613" t="s">
        <v>24730</v>
      </c>
      <c r="AL4613" t="s">
        <v>84</v>
      </c>
      <c r="AM4613" t="s">
        <v>24731</v>
      </c>
      <c r="AN4613" t="s">
        <v>73</v>
      </c>
      <c r="AP4613" t="s">
        <v>73</v>
      </c>
      <c r="AS4613" t="s">
        <v>24732</v>
      </c>
      <c r="AT4613" t="s">
        <v>81</v>
      </c>
      <c r="AU4613" t="s">
        <v>101</v>
      </c>
    </row>
    <row r="4614" spans="1:47" x14ac:dyDescent="0.25">
      <c r="A4614">
        <v>7538</v>
      </c>
      <c r="B4614" t="s">
        <v>14853</v>
      </c>
      <c r="C4614" t="s">
        <v>67</v>
      </c>
      <c r="D4614" t="s">
        <v>24733</v>
      </c>
      <c r="E4614" t="s">
        <v>24734</v>
      </c>
      <c r="F4614" t="s">
        <v>24734</v>
      </c>
      <c r="G4614" t="s">
        <v>14856</v>
      </c>
      <c r="H4614" t="s">
        <v>24735</v>
      </c>
      <c r="I4614" s="39">
        <v>36293</v>
      </c>
      <c r="J4614" t="s">
        <v>23041</v>
      </c>
      <c r="K4614">
        <v>500</v>
      </c>
      <c r="L4614">
        <v>0</v>
      </c>
      <c r="M4614" t="s">
        <v>73</v>
      </c>
      <c r="N4614" t="s">
        <v>74</v>
      </c>
      <c r="O4614" t="s">
        <v>75</v>
      </c>
      <c r="P4614">
        <v>17</v>
      </c>
      <c r="Q4614">
        <v>1</v>
      </c>
      <c r="R4614">
        <v>12</v>
      </c>
      <c r="S4614">
        <v>10</v>
      </c>
      <c r="T4614" t="s">
        <v>76</v>
      </c>
      <c r="U4614" t="s">
        <v>77</v>
      </c>
      <c r="V4614">
        <v>30</v>
      </c>
      <c r="W4614" t="s">
        <v>78</v>
      </c>
      <c r="X4614">
        <v>0</v>
      </c>
      <c r="Y4614" t="s">
        <v>79</v>
      </c>
      <c r="Z4614" t="s">
        <v>405</v>
      </c>
      <c r="AA4614" t="s">
        <v>81</v>
      </c>
      <c r="AB4614" t="s">
        <v>82</v>
      </c>
      <c r="AC4614">
        <v>10</v>
      </c>
      <c r="AD4614" t="s">
        <v>78</v>
      </c>
      <c r="AE4614">
        <v>0</v>
      </c>
      <c r="AF4614">
        <v>0</v>
      </c>
      <c r="AG4614" t="s">
        <v>81</v>
      </c>
      <c r="AH4614">
        <v>4</v>
      </c>
      <c r="AI4614" t="s">
        <v>67</v>
      </c>
      <c r="AJ4614">
        <v>0</v>
      </c>
      <c r="AK4614" t="s">
        <v>14853</v>
      </c>
      <c r="AL4614" t="s">
        <v>84</v>
      </c>
      <c r="AM4614" t="s">
        <v>14857</v>
      </c>
      <c r="AN4614" t="s">
        <v>73</v>
      </c>
      <c r="AO4614" t="s">
        <v>81</v>
      </c>
      <c r="AP4614" t="s">
        <v>73</v>
      </c>
      <c r="AQ4614" t="s">
        <v>24736</v>
      </c>
      <c r="AS4614" t="s">
        <v>24737</v>
      </c>
      <c r="AT4614" t="s">
        <v>99</v>
      </c>
      <c r="AU4614" t="s">
        <v>67</v>
      </c>
    </row>
    <row r="4615" spans="1:47" x14ac:dyDescent="0.25">
      <c r="A4615">
        <v>7539</v>
      </c>
      <c r="B4615" t="s">
        <v>24738</v>
      </c>
      <c r="C4615" t="s">
        <v>67</v>
      </c>
      <c r="D4615" t="s">
        <v>24739</v>
      </c>
      <c r="E4615" t="s">
        <v>24740</v>
      </c>
      <c r="F4615" t="s">
        <v>24740</v>
      </c>
      <c r="G4615" t="s">
        <v>24741</v>
      </c>
      <c r="H4615" t="s">
        <v>214</v>
      </c>
      <c r="I4615" s="39">
        <v>36293</v>
      </c>
      <c r="J4615" t="s">
        <v>19375</v>
      </c>
      <c r="K4615">
        <v>2600</v>
      </c>
      <c r="L4615">
        <v>0</v>
      </c>
      <c r="M4615" t="s">
        <v>73</v>
      </c>
      <c r="N4615" t="s">
        <v>74</v>
      </c>
      <c r="O4615" t="s">
        <v>75</v>
      </c>
      <c r="P4615">
        <v>17</v>
      </c>
      <c r="Q4615">
        <v>1</v>
      </c>
      <c r="R4615">
        <v>10</v>
      </c>
      <c r="S4615">
        <v>10</v>
      </c>
      <c r="T4615" t="s">
        <v>76</v>
      </c>
      <c r="U4615" t="s">
        <v>77</v>
      </c>
      <c r="V4615">
        <v>30</v>
      </c>
      <c r="W4615" t="s">
        <v>78</v>
      </c>
      <c r="X4615">
        <v>0</v>
      </c>
      <c r="Y4615" t="s">
        <v>79</v>
      </c>
      <c r="Z4615" t="s">
        <v>405</v>
      </c>
      <c r="AA4615" t="s">
        <v>81</v>
      </c>
      <c r="AB4615" t="s">
        <v>82</v>
      </c>
      <c r="AC4615">
        <v>10</v>
      </c>
      <c r="AD4615" t="s">
        <v>78</v>
      </c>
      <c r="AE4615">
        <v>0</v>
      </c>
      <c r="AF4615">
        <v>0</v>
      </c>
      <c r="AG4615" t="s">
        <v>81</v>
      </c>
      <c r="AH4615">
        <v>4</v>
      </c>
      <c r="AI4615" t="s">
        <v>67</v>
      </c>
      <c r="AK4615" t="s">
        <v>24742</v>
      </c>
      <c r="AL4615" t="s">
        <v>84</v>
      </c>
      <c r="AN4615" t="s">
        <v>73</v>
      </c>
      <c r="AO4615" t="s">
        <v>81</v>
      </c>
      <c r="AP4615" t="s">
        <v>73</v>
      </c>
      <c r="AT4615" t="s">
        <v>99</v>
      </c>
      <c r="AU4615" t="s">
        <v>67</v>
      </c>
    </row>
    <row r="4616" spans="1:47" x14ac:dyDescent="0.25">
      <c r="A4616">
        <v>7543</v>
      </c>
      <c r="B4616" t="s">
        <v>585</v>
      </c>
      <c r="C4616" t="s">
        <v>67</v>
      </c>
      <c r="D4616" t="s">
        <v>24743</v>
      </c>
      <c r="E4616" t="s">
        <v>24625</v>
      </c>
      <c r="F4616" t="s">
        <v>24625</v>
      </c>
      <c r="G4616" t="s">
        <v>24744</v>
      </c>
      <c r="H4616" t="s">
        <v>214</v>
      </c>
      <c r="I4616" s="39">
        <v>36293</v>
      </c>
      <c r="J4616" t="s">
        <v>24745</v>
      </c>
      <c r="K4616">
        <v>8000</v>
      </c>
      <c r="L4616">
        <v>0</v>
      </c>
      <c r="M4616" t="s">
        <v>73</v>
      </c>
      <c r="N4616" t="s">
        <v>74</v>
      </c>
      <c r="O4616" t="s">
        <v>75</v>
      </c>
      <c r="P4616">
        <v>17</v>
      </c>
      <c r="Q4616">
        <v>1</v>
      </c>
      <c r="R4616">
        <v>13</v>
      </c>
      <c r="S4616">
        <v>10</v>
      </c>
      <c r="T4616" t="s">
        <v>76</v>
      </c>
      <c r="U4616" t="s">
        <v>77</v>
      </c>
      <c r="V4616">
        <v>30</v>
      </c>
      <c r="W4616" t="s">
        <v>78</v>
      </c>
      <c r="X4616">
        <v>0</v>
      </c>
      <c r="Y4616" t="s">
        <v>79</v>
      </c>
      <c r="Z4616" t="s">
        <v>405</v>
      </c>
      <c r="AA4616" t="s">
        <v>81</v>
      </c>
      <c r="AB4616" t="s">
        <v>82</v>
      </c>
      <c r="AC4616">
        <v>10</v>
      </c>
      <c r="AD4616" t="s">
        <v>78</v>
      </c>
      <c r="AE4616">
        <v>0</v>
      </c>
      <c r="AF4616">
        <v>0</v>
      </c>
      <c r="AG4616" t="s">
        <v>81</v>
      </c>
      <c r="AH4616">
        <v>4</v>
      </c>
      <c r="AI4616" t="s">
        <v>67</v>
      </c>
      <c r="AL4616" t="s">
        <v>84</v>
      </c>
      <c r="AN4616" t="s">
        <v>73</v>
      </c>
      <c r="AO4616" t="s">
        <v>81</v>
      </c>
      <c r="AP4616" t="s">
        <v>73</v>
      </c>
      <c r="AT4616" t="s">
        <v>99</v>
      </c>
      <c r="AU4616" t="s">
        <v>67</v>
      </c>
    </row>
    <row r="4617" spans="1:47" x14ac:dyDescent="0.25">
      <c r="A4617">
        <v>7544</v>
      </c>
      <c r="B4617" t="s">
        <v>24746</v>
      </c>
      <c r="C4617" t="s">
        <v>67</v>
      </c>
      <c r="D4617" t="s">
        <v>642</v>
      </c>
      <c r="E4617" t="s">
        <v>24747</v>
      </c>
      <c r="F4617" t="s">
        <v>24747</v>
      </c>
      <c r="G4617" t="s">
        <v>24748</v>
      </c>
      <c r="H4617" t="s">
        <v>24749</v>
      </c>
      <c r="I4617" s="39">
        <v>36293</v>
      </c>
      <c r="J4617" t="s">
        <v>15134</v>
      </c>
      <c r="K4617">
        <v>500</v>
      </c>
      <c r="L4617">
        <v>0</v>
      </c>
      <c r="M4617" t="s">
        <v>73</v>
      </c>
      <c r="N4617" t="s">
        <v>74</v>
      </c>
      <c r="O4617" t="s">
        <v>119</v>
      </c>
      <c r="P4617">
        <v>1</v>
      </c>
      <c r="Q4617">
        <v>1</v>
      </c>
      <c r="R4617">
        <v>17</v>
      </c>
      <c r="S4617">
        <v>12</v>
      </c>
      <c r="T4617" t="s">
        <v>76</v>
      </c>
      <c r="U4617" t="s">
        <v>224</v>
      </c>
      <c r="V4617">
        <v>30</v>
      </c>
      <c r="W4617" t="s">
        <v>78</v>
      </c>
      <c r="X4617">
        <v>0</v>
      </c>
      <c r="Y4617" t="s">
        <v>79</v>
      </c>
      <c r="Z4617" t="s">
        <v>747</v>
      </c>
      <c r="AA4617" t="s">
        <v>81</v>
      </c>
      <c r="AB4617" t="s">
        <v>82</v>
      </c>
      <c r="AC4617">
        <v>12</v>
      </c>
      <c r="AD4617" t="s">
        <v>78</v>
      </c>
      <c r="AE4617">
        <v>0</v>
      </c>
      <c r="AF4617">
        <v>0</v>
      </c>
      <c r="AG4617" t="s">
        <v>81</v>
      </c>
      <c r="AH4617">
        <v>1</v>
      </c>
      <c r="AI4617" t="s">
        <v>67</v>
      </c>
      <c r="AJ4617">
        <v>0</v>
      </c>
      <c r="AL4617" t="s">
        <v>84</v>
      </c>
      <c r="AM4617" t="s">
        <v>71</v>
      </c>
      <c r="AN4617" t="s">
        <v>73</v>
      </c>
      <c r="AP4617" t="s">
        <v>73</v>
      </c>
      <c r="AQ4617" t="s">
        <v>71</v>
      </c>
      <c r="AT4617" t="s">
        <v>81</v>
      </c>
      <c r="AU4617" t="s">
        <v>67</v>
      </c>
    </row>
    <row r="4618" spans="1:47" x14ac:dyDescent="0.25">
      <c r="A4618">
        <v>7545</v>
      </c>
      <c r="B4618" t="s">
        <v>24750</v>
      </c>
      <c r="C4618" t="s">
        <v>67</v>
      </c>
      <c r="D4618" t="s">
        <v>24751</v>
      </c>
      <c r="E4618" t="s">
        <v>24752</v>
      </c>
      <c r="F4618" t="s">
        <v>24752</v>
      </c>
      <c r="G4618" t="s">
        <v>24753</v>
      </c>
      <c r="H4618" t="s">
        <v>71</v>
      </c>
      <c r="I4618" s="39">
        <v>36293</v>
      </c>
      <c r="J4618" t="s">
        <v>16330</v>
      </c>
      <c r="K4618">
        <v>1500</v>
      </c>
      <c r="L4618">
        <v>0</v>
      </c>
      <c r="M4618" t="s">
        <v>73</v>
      </c>
      <c r="N4618" t="s">
        <v>74</v>
      </c>
      <c r="O4618" t="s">
        <v>119</v>
      </c>
      <c r="P4618">
        <v>1</v>
      </c>
      <c r="Q4618">
        <v>1</v>
      </c>
      <c r="R4618">
        <v>5</v>
      </c>
      <c r="S4618">
        <v>16</v>
      </c>
      <c r="T4618" t="s">
        <v>76</v>
      </c>
      <c r="U4618" t="s">
        <v>77</v>
      </c>
      <c r="V4618">
        <v>30</v>
      </c>
      <c r="W4618" t="s">
        <v>78</v>
      </c>
      <c r="X4618">
        <v>0</v>
      </c>
      <c r="Y4618" t="s">
        <v>79</v>
      </c>
      <c r="Z4618" t="s">
        <v>266</v>
      </c>
      <c r="AA4618" t="s">
        <v>81</v>
      </c>
      <c r="AB4618" t="s">
        <v>82</v>
      </c>
      <c r="AC4618">
        <v>16</v>
      </c>
      <c r="AD4618" t="s">
        <v>78</v>
      </c>
      <c r="AE4618">
        <v>0</v>
      </c>
      <c r="AF4618">
        <v>0</v>
      </c>
      <c r="AG4618" t="s">
        <v>81</v>
      </c>
      <c r="AH4618">
        <v>1</v>
      </c>
      <c r="AI4618" t="s">
        <v>83</v>
      </c>
      <c r="AJ4618">
        <v>0</v>
      </c>
      <c r="AK4618" t="s">
        <v>24750</v>
      </c>
      <c r="AL4618" t="s">
        <v>84</v>
      </c>
      <c r="AM4618" t="s">
        <v>71</v>
      </c>
      <c r="AN4618" t="s">
        <v>73</v>
      </c>
      <c r="AP4618" t="s">
        <v>73</v>
      </c>
      <c r="AQ4618" t="s">
        <v>71</v>
      </c>
      <c r="AT4618" t="s">
        <v>99</v>
      </c>
      <c r="AU4618" t="s">
        <v>67</v>
      </c>
    </row>
    <row r="4619" spans="1:47" x14ac:dyDescent="0.25">
      <c r="A4619">
        <v>7547</v>
      </c>
      <c r="B4619" t="s">
        <v>24754</v>
      </c>
      <c r="C4619" t="s">
        <v>67</v>
      </c>
      <c r="D4619" t="s">
        <v>24755</v>
      </c>
      <c r="E4619" t="s">
        <v>24756</v>
      </c>
      <c r="F4619" t="s">
        <v>24756</v>
      </c>
      <c r="G4619" t="s">
        <v>99</v>
      </c>
      <c r="H4619" t="s">
        <v>214</v>
      </c>
      <c r="I4619" s="39">
        <v>36293</v>
      </c>
      <c r="J4619" t="s">
        <v>24757</v>
      </c>
      <c r="K4619">
        <v>1500</v>
      </c>
      <c r="L4619">
        <v>0</v>
      </c>
      <c r="M4619" t="s">
        <v>73</v>
      </c>
      <c r="N4619" t="s">
        <v>74</v>
      </c>
      <c r="O4619" t="s">
        <v>119</v>
      </c>
      <c r="P4619">
        <v>1</v>
      </c>
      <c r="Q4619">
        <v>1</v>
      </c>
      <c r="R4619">
        <v>10</v>
      </c>
      <c r="S4619">
        <v>19</v>
      </c>
      <c r="T4619" t="s">
        <v>76</v>
      </c>
      <c r="U4619" t="s">
        <v>224</v>
      </c>
      <c r="V4619">
        <v>30</v>
      </c>
      <c r="W4619" t="s">
        <v>78</v>
      </c>
      <c r="X4619">
        <v>0</v>
      </c>
      <c r="Y4619" t="s">
        <v>79</v>
      </c>
      <c r="Z4619" t="s">
        <v>2106</v>
      </c>
      <c r="AA4619" t="s">
        <v>81</v>
      </c>
      <c r="AB4619" t="s">
        <v>82</v>
      </c>
      <c r="AC4619">
        <v>19</v>
      </c>
      <c r="AD4619" t="s">
        <v>138</v>
      </c>
      <c r="AE4619">
        <v>0</v>
      </c>
      <c r="AF4619">
        <v>0</v>
      </c>
      <c r="AG4619" t="s">
        <v>81</v>
      </c>
      <c r="AH4619">
        <v>2</v>
      </c>
      <c r="AI4619" t="s">
        <v>67</v>
      </c>
      <c r="AK4619" t="s">
        <v>24755</v>
      </c>
      <c r="AL4619" t="s">
        <v>84</v>
      </c>
      <c r="AN4619" t="s">
        <v>73</v>
      </c>
      <c r="AP4619" t="s">
        <v>73</v>
      </c>
      <c r="AT4619" t="s">
        <v>78</v>
      </c>
      <c r="AU4619" t="s">
        <v>67</v>
      </c>
    </row>
    <row r="4620" spans="1:47" x14ac:dyDescent="0.25">
      <c r="A4620">
        <v>7548</v>
      </c>
      <c r="B4620" t="s">
        <v>24758</v>
      </c>
      <c r="C4620" t="s">
        <v>67</v>
      </c>
      <c r="D4620" t="s">
        <v>642</v>
      </c>
      <c r="E4620" t="s">
        <v>24759</v>
      </c>
      <c r="F4620" t="s">
        <v>24759</v>
      </c>
      <c r="G4620" t="s">
        <v>24760</v>
      </c>
      <c r="H4620" t="s">
        <v>214</v>
      </c>
      <c r="I4620" s="39">
        <v>36293</v>
      </c>
      <c r="J4620" t="s">
        <v>24761</v>
      </c>
      <c r="K4620">
        <v>1500</v>
      </c>
      <c r="L4620">
        <v>0</v>
      </c>
      <c r="M4620" t="s">
        <v>73</v>
      </c>
      <c r="N4620" t="s">
        <v>74</v>
      </c>
      <c r="O4620" t="s">
        <v>75</v>
      </c>
      <c r="P4620">
        <v>1</v>
      </c>
      <c r="Q4620">
        <v>1</v>
      </c>
      <c r="R4620">
        <v>1</v>
      </c>
      <c r="S4620">
        <v>16</v>
      </c>
      <c r="T4620" t="s">
        <v>76</v>
      </c>
      <c r="U4620" t="s">
        <v>77</v>
      </c>
      <c r="V4620">
        <v>30</v>
      </c>
      <c r="W4620" t="s">
        <v>78</v>
      </c>
      <c r="X4620">
        <v>0</v>
      </c>
      <c r="Y4620" t="s">
        <v>79</v>
      </c>
      <c r="Z4620" t="s">
        <v>747</v>
      </c>
      <c r="AA4620" t="s">
        <v>81</v>
      </c>
      <c r="AB4620" t="s">
        <v>82</v>
      </c>
      <c r="AC4620">
        <v>16</v>
      </c>
      <c r="AD4620" t="s">
        <v>78</v>
      </c>
      <c r="AE4620">
        <v>0</v>
      </c>
      <c r="AF4620">
        <v>0</v>
      </c>
      <c r="AG4620" t="s">
        <v>81</v>
      </c>
      <c r="AH4620">
        <v>1</v>
      </c>
      <c r="AI4620" t="s">
        <v>67</v>
      </c>
      <c r="AL4620" t="s">
        <v>84</v>
      </c>
      <c r="AN4620" t="s">
        <v>73</v>
      </c>
      <c r="AO4620" t="s">
        <v>81</v>
      </c>
      <c r="AP4620" t="s">
        <v>73</v>
      </c>
      <c r="AT4620" t="s">
        <v>99</v>
      </c>
      <c r="AU4620" t="s">
        <v>67</v>
      </c>
    </row>
    <row r="4621" spans="1:47" x14ac:dyDescent="0.25">
      <c r="A4621">
        <v>7550</v>
      </c>
      <c r="B4621" t="s">
        <v>24762</v>
      </c>
      <c r="C4621" t="s">
        <v>67</v>
      </c>
      <c r="D4621" t="s">
        <v>24763</v>
      </c>
      <c r="E4621" t="s">
        <v>24764</v>
      </c>
      <c r="F4621" t="s">
        <v>24764</v>
      </c>
      <c r="G4621" t="s">
        <v>71</v>
      </c>
      <c r="H4621" t="s">
        <v>71</v>
      </c>
      <c r="I4621" s="39">
        <v>36570</v>
      </c>
      <c r="J4621" t="s">
        <v>24765</v>
      </c>
      <c r="K4621">
        <v>1500</v>
      </c>
      <c r="L4621">
        <v>0</v>
      </c>
      <c r="M4621" t="s">
        <v>73</v>
      </c>
      <c r="N4621" t="s">
        <v>74</v>
      </c>
      <c r="O4621" t="s">
        <v>75</v>
      </c>
      <c r="P4621">
        <v>17</v>
      </c>
      <c r="Q4621">
        <v>1</v>
      </c>
      <c r="R4621">
        <v>3</v>
      </c>
      <c r="S4621">
        <v>10</v>
      </c>
      <c r="T4621" t="s">
        <v>76</v>
      </c>
      <c r="U4621" t="s">
        <v>77</v>
      </c>
      <c r="V4621">
        <v>30</v>
      </c>
      <c r="W4621" t="s">
        <v>78</v>
      </c>
      <c r="X4621">
        <v>0</v>
      </c>
      <c r="Y4621" t="s">
        <v>79</v>
      </c>
      <c r="Z4621" t="s">
        <v>405</v>
      </c>
      <c r="AA4621" t="s">
        <v>81</v>
      </c>
      <c r="AB4621" t="s">
        <v>82</v>
      </c>
      <c r="AC4621">
        <v>10</v>
      </c>
      <c r="AD4621" t="s">
        <v>78</v>
      </c>
      <c r="AE4621">
        <v>0</v>
      </c>
      <c r="AF4621">
        <v>0</v>
      </c>
      <c r="AG4621" t="s">
        <v>81</v>
      </c>
      <c r="AH4621">
        <v>4</v>
      </c>
      <c r="AI4621" t="s">
        <v>83</v>
      </c>
      <c r="AJ4621">
        <v>0</v>
      </c>
      <c r="AK4621" t="s">
        <v>24766</v>
      </c>
      <c r="AL4621" t="s">
        <v>84</v>
      </c>
      <c r="AM4621" t="s">
        <v>71</v>
      </c>
      <c r="AN4621" t="s">
        <v>73</v>
      </c>
      <c r="AO4621" t="s">
        <v>81</v>
      </c>
      <c r="AP4621" t="s">
        <v>73</v>
      </c>
      <c r="AQ4621" t="s">
        <v>71</v>
      </c>
      <c r="AT4621" t="s">
        <v>99</v>
      </c>
      <c r="AU4621" t="s">
        <v>67</v>
      </c>
    </row>
    <row r="4622" spans="1:47" x14ac:dyDescent="0.25">
      <c r="A4622">
        <v>7551</v>
      </c>
      <c r="B4622" t="s">
        <v>374</v>
      </c>
      <c r="C4622" t="s">
        <v>67</v>
      </c>
      <c r="D4622" t="s">
        <v>24767</v>
      </c>
      <c r="E4622" t="s">
        <v>24768</v>
      </c>
      <c r="F4622" t="s">
        <v>24768</v>
      </c>
      <c r="G4622" t="s">
        <v>24769</v>
      </c>
      <c r="H4622" t="s">
        <v>214</v>
      </c>
      <c r="I4622" s="39">
        <v>36293</v>
      </c>
      <c r="J4622" t="s">
        <v>24770</v>
      </c>
      <c r="K4622">
        <v>2000</v>
      </c>
      <c r="L4622">
        <v>0</v>
      </c>
      <c r="M4622" t="s">
        <v>73</v>
      </c>
      <c r="N4622" t="s">
        <v>74</v>
      </c>
      <c r="O4622" t="s">
        <v>119</v>
      </c>
      <c r="P4622">
        <v>1</v>
      </c>
      <c r="Q4622">
        <v>1</v>
      </c>
      <c r="R4622">
        <v>10</v>
      </c>
      <c r="S4622">
        <v>19</v>
      </c>
      <c r="T4622" t="s">
        <v>76</v>
      </c>
      <c r="U4622" t="s">
        <v>77</v>
      </c>
      <c r="V4622">
        <v>30</v>
      </c>
      <c r="W4622" t="s">
        <v>78</v>
      </c>
      <c r="X4622">
        <v>0</v>
      </c>
      <c r="Y4622" t="s">
        <v>79</v>
      </c>
      <c r="Z4622" t="s">
        <v>2336</v>
      </c>
      <c r="AA4622" t="s">
        <v>81</v>
      </c>
      <c r="AB4622" t="s">
        <v>82</v>
      </c>
      <c r="AC4622">
        <v>19</v>
      </c>
      <c r="AD4622" t="s">
        <v>78</v>
      </c>
      <c r="AE4622">
        <v>0</v>
      </c>
      <c r="AF4622">
        <v>0</v>
      </c>
      <c r="AG4622" t="s">
        <v>81</v>
      </c>
      <c r="AH4622">
        <v>2</v>
      </c>
      <c r="AI4622" t="s">
        <v>83</v>
      </c>
      <c r="AL4622" t="s">
        <v>84</v>
      </c>
      <c r="AN4622" t="s">
        <v>73</v>
      </c>
      <c r="AP4622" t="s">
        <v>73</v>
      </c>
      <c r="AT4622" t="s">
        <v>99</v>
      </c>
      <c r="AU4622" t="s">
        <v>67</v>
      </c>
    </row>
    <row r="4623" spans="1:47" x14ac:dyDescent="0.25">
      <c r="A4623">
        <v>7552</v>
      </c>
      <c r="B4623" t="s">
        <v>12870</v>
      </c>
      <c r="C4623" t="s">
        <v>101</v>
      </c>
      <c r="D4623" t="s">
        <v>24771</v>
      </c>
      <c r="E4623" t="s">
        <v>9305</v>
      </c>
      <c r="F4623" t="s">
        <v>9305</v>
      </c>
      <c r="G4623" t="s">
        <v>24772</v>
      </c>
      <c r="H4623" t="s">
        <v>24773</v>
      </c>
      <c r="I4623" s="39">
        <v>36293</v>
      </c>
      <c r="J4623" t="s">
        <v>24774</v>
      </c>
      <c r="K4623">
        <v>3000</v>
      </c>
      <c r="L4623">
        <v>0</v>
      </c>
      <c r="M4623" t="s">
        <v>73</v>
      </c>
      <c r="N4623" t="s">
        <v>74</v>
      </c>
      <c r="O4623" t="s">
        <v>119</v>
      </c>
      <c r="P4623">
        <v>1</v>
      </c>
      <c r="Q4623">
        <v>1</v>
      </c>
      <c r="R4623">
        <v>10</v>
      </c>
      <c r="S4623">
        <v>19</v>
      </c>
      <c r="T4623" t="s">
        <v>76</v>
      </c>
      <c r="U4623" t="s">
        <v>77</v>
      </c>
      <c r="V4623">
        <v>30</v>
      </c>
      <c r="W4623" t="s">
        <v>78</v>
      </c>
      <c r="X4623">
        <v>1</v>
      </c>
      <c r="Y4623" t="s">
        <v>79</v>
      </c>
      <c r="Z4623" t="s">
        <v>315</v>
      </c>
      <c r="AA4623" t="s">
        <v>81</v>
      </c>
      <c r="AB4623" t="s">
        <v>82</v>
      </c>
      <c r="AC4623">
        <v>19</v>
      </c>
      <c r="AD4623" t="s">
        <v>78</v>
      </c>
      <c r="AE4623">
        <v>0</v>
      </c>
      <c r="AF4623">
        <v>0</v>
      </c>
      <c r="AG4623" t="s">
        <v>81</v>
      </c>
      <c r="AH4623">
        <v>2</v>
      </c>
      <c r="AI4623" t="s">
        <v>83</v>
      </c>
      <c r="AL4623" t="s">
        <v>84</v>
      </c>
      <c r="AN4623" t="s">
        <v>73</v>
      </c>
      <c r="AP4623" t="s">
        <v>73</v>
      </c>
      <c r="AS4623" t="s">
        <v>24775</v>
      </c>
      <c r="AT4623" t="s">
        <v>99</v>
      </c>
      <c r="AU4623" t="s">
        <v>67</v>
      </c>
    </row>
    <row r="4624" spans="1:47" x14ac:dyDescent="0.25">
      <c r="A4624">
        <v>7553</v>
      </c>
      <c r="B4624" t="s">
        <v>24776</v>
      </c>
      <c r="C4624" t="s">
        <v>67</v>
      </c>
      <c r="D4624" t="s">
        <v>642</v>
      </c>
      <c r="E4624" t="s">
        <v>9305</v>
      </c>
      <c r="F4624" t="s">
        <v>9305</v>
      </c>
      <c r="G4624" t="s">
        <v>24777</v>
      </c>
      <c r="H4624" t="s">
        <v>214</v>
      </c>
      <c r="I4624" s="39">
        <v>36293</v>
      </c>
      <c r="J4624" t="s">
        <v>24778</v>
      </c>
      <c r="K4624">
        <v>10000</v>
      </c>
      <c r="L4624">
        <v>0</v>
      </c>
      <c r="M4624" t="s">
        <v>73</v>
      </c>
      <c r="N4624" t="s">
        <v>74</v>
      </c>
      <c r="O4624" t="s">
        <v>75</v>
      </c>
      <c r="P4624">
        <v>1</v>
      </c>
      <c r="Q4624">
        <v>1</v>
      </c>
      <c r="R4624">
        <v>10</v>
      </c>
      <c r="S4624">
        <v>19</v>
      </c>
      <c r="T4624" t="s">
        <v>76</v>
      </c>
      <c r="U4624" t="s">
        <v>77</v>
      </c>
      <c r="V4624">
        <v>30</v>
      </c>
      <c r="W4624" t="s">
        <v>78</v>
      </c>
      <c r="X4624">
        <v>0</v>
      </c>
      <c r="Y4624" t="s">
        <v>79</v>
      </c>
      <c r="Z4624" t="s">
        <v>2822</v>
      </c>
      <c r="AA4624" t="s">
        <v>81</v>
      </c>
      <c r="AB4624" t="s">
        <v>82</v>
      </c>
      <c r="AC4624">
        <v>19</v>
      </c>
      <c r="AD4624" t="s">
        <v>86</v>
      </c>
      <c r="AE4624">
        <v>0</v>
      </c>
      <c r="AF4624">
        <v>0</v>
      </c>
      <c r="AG4624" t="s">
        <v>81</v>
      </c>
      <c r="AH4624">
        <v>2</v>
      </c>
      <c r="AI4624" t="s">
        <v>67</v>
      </c>
      <c r="AJ4624">
        <v>0</v>
      </c>
      <c r="AK4624" t="s">
        <v>24779</v>
      </c>
      <c r="AL4624" t="s">
        <v>84</v>
      </c>
      <c r="AN4624" t="s">
        <v>73</v>
      </c>
      <c r="AO4624" t="s">
        <v>81</v>
      </c>
      <c r="AP4624" t="s">
        <v>73</v>
      </c>
      <c r="AT4624" t="s">
        <v>99</v>
      </c>
      <c r="AU4624" t="s">
        <v>67</v>
      </c>
    </row>
    <row r="4625" spans="1:47" x14ac:dyDescent="0.25">
      <c r="A4625">
        <v>7555</v>
      </c>
      <c r="B4625" t="s">
        <v>24780</v>
      </c>
      <c r="C4625" t="s">
        <v>101</v>
      </c>
      <c r="D4625" t="s">
        <v>24781</v>
      </c>
      <c r="E4625" t="s">
        <v>24782</v>
      </c>
      <c r="F4625" t="s">
        <v>24782</v>
      </c>
      <c r="G4625" t="s">
        <v>24783</v>
      </c>
      <c r="H4625" t="s">
        <v>214</v>
      </c>
      <c r="I4625" s="39">
        <v>36293</v>
      </c>
      <c r="J4625" t="s">
        <v>24784</v>
      </c>
      <c r="K4625">
        <v>2500</v>
      </c>
      <c r="L4625">
        <v>5897.17</v>
      </c>
      <c r="M4625" t="s">
        <v>73</v>
      </c>
      <c r="N4625" t="s">
        <v>74</v>
      </c>
      <c r="O4625" t="s">
        <v>119</v>
      </c>
      <c r="P4625">
        <v>1</v>
      </c>
      <c r="Q4625">
        <v>1</v>
      </c>
      <c r="R4625">
        <v>13</v>
      </c>
      <c r="S4625">
        <v>19</v>
      </c>
      <c r="T4625" t="s">
        <v>76</v>
      </c>
      <c r="U4625" t="s">
        <v>77</v>
      </c>
      <c r="V4625">
        <v>30</v>
      </c>
      <c r="W4625" t="s">
        <v>78</v>
      </c>
      <c r="X4625">
        <v>0</v>
      </c>
      <c r="Y4625" t="s">
        <v>79</v>
      </c>
      <c r="Z4625" t="s">
        <v>24785</v>
      </c>
      <c r="AA4625" t="s">
        <v>81</v>
      </c>
      <c r="AB4625" t="s">
        <v>82</v>
      </c>
      <c r="AC4625">
        <v>19</v>
      </c>
      <c r="AD4625" t="s">
        <v>78</v>
      </c>
      <c r="AE4625">
        <v>0</v>
      </c>
      <c r="AF4625">
        <v>0</v>
      </c>
      <c r="AG4625" t="s">
        <v>81</v>
      </c>
      <c r="AH4625">
        <v>2</v>
      </c>
      <c r="AI4625" t="s">
        <v>83</v>
      </c>
      <c r="AK4625" t="s">
        <v>5719</v>
      </c>
      <c r="AL4625" t="s">
        <v>84</v>
      </c>
      <c r="AN4625" t="s">
        <v>73</v>
      </c>
      <c r="AP4625" t="s">
        <v>73</v>
      </c>
      <c r="AS4625" t="s">
        <v>24786</v>
      </c>
      <c r="AT4625" t="s">
        <v>78</v>
      </c>
      <c r="AU4625" t="s">
        <v>67</v>
      </c>
    </row>
    <row r="4626" spans="1:47" x14ac:dyDescent="0.25">
      <c r="A4626">
        <v>7556</v>
      </c>
      <c r="B4626" t="s">
        <v>24787</v>
      </c>
      <c r="C4626" t="s">
        <v>67</v>
      </c>
      <c r="D4626" t="s">
        <v>24787</v>
      </c>
      <c r="E4626" t="s">
        <v>24788</v>
      </c>
      <c r="F4626" t="s">
        <v>24788</v>
      </c>
      <c r="G4626" t="s">
        <v>24789</v>
      </c>
      <c r="H4626" t="s">
        <v>71</v>
      </c>
      <c r="I4626" s="39">
        <v>37552</v>
      </c>
      <c r="J4626" t="s">
        <v>24790</v>
      </c>
      <c r="K4626">
        <v>0</v>
      </c>
      <c r="L4626">
        <v>600</v>
      </c>
      <c r="M4626" t="s">
        <v>73</v>
      </c>
      <c r="N4626" t="s">
        <v>74</v>
      </c>
      <c r="O4626" t="s">
        <v>75</v>
      </c>
      <c r="P4626">
        <v>17</v>
      </c>
      <c r="Q4626">
        <v>1</v>
      </c>
      <c r="R4626">
        <v>13</v>
      </c>
      <c r="S4626">
        <v>10</v>
      </c>
      <c r="T4626" t="s">
        <v>76</v>
      </c>
      <c r="U4626" t="s">
        <v>77</v>
      </c>
      <c r="V4626">
        <v>30</v>
      </c>
      <c r="W4626" t="s">
        <v>78</v>
      </c>
      <c r="X4626">
        <v>0</v>
      </c>
      <c r="Y4626" t="s">
        <v>79</v>
      </c>
      <c r="Z4626" t="s">
        <v>405</v>
      </c>
      <c r="AA4626" t="s">
        <v>81</v>
      </c>
      <c r="AB4626" t="s">
        <v>82</v>
      </c>
      <c r="AC4626">
        <v>10</v>
      </c>
      <c r="AD4626" t="s">
        <v>138</v>
      </c>
      <c r="AE4626">
        <v>0</v>
      </c>
      <c r="AF4626">
        <v>0</v>
      </c>
      <c r="AG4626" t="s">
        <v>81</v>
      </c>
      <c r="AH4626">
        <v>4</v>
      </c>
      <c r="AI4626" t="s">
        <v>83</v>
      </c>
      <c r="AJ4626">
        <v>0</v>
      </c>
      <c r="AK4626" t="s">
        <v>24791</v>
      </c>
      <c r="AL4626" t="s">
        <v>84</v>
      </c>
      <c r="AM4626" t="s">
        <v>71</v>
      </c>
      <c r="AN4626" t="s">
        <v>73</v>
      </c>
      <c r="AO4626" t="s">
        <v>81</v>
      </c>
      <c r="AP4626" t="s">
        <v>73</v>
      </c>
      <c r="AQ4626" t="s">
        <v>71</v>
      </c>
      <c r="AT4626" t="s">
        <v>99</v>
      </c>
      <c r="AU4626" t="s">
        <v>67</v>
      </c>
    </row>
    <row r="4627" spans="1:47" x14ac:dyDescent="0.25">
      <c r="A4627">
        <v>7557</v>
      </c>
      <c r="B4627" t="s">
        <v>24792</v>
      </c>
      <c r="C4627" t="s">
        <v>67</v>
      </c>
      <c r="D4627" t="s">
        <v>24792</v>
      </c>
      <c r="E4627" t="s">
        <v>24793</v>
      </c>
      <c r="F4627" t="s">
        <v>24793</v>
      </c>
      <c r="G4627" t="s">
        <v>24794</v>
      </c>
      <c r="H4627" t="s">
        <v>71</v>
      </c>
      <c r="I4627" s="39">
        <v>37552</v>
      </c>
      <c r="J4627" t="s">
        <v>24795</v>
      </c>
      <c r="K4627">
        <v>0</v>
      </c>
      <c r="L4627">
        <v>0</v>
      </c>
      <c r="M4627" t="s">
        <v>73</v>
      </c>
      <c r="N4627" t="s">
        <v>74</v>
      </c>
      <c r="O4627" t="s">
        <v>75</v>
      </c>
      <c r="P4627">
        <v>17</v>
      </c>
      <c r="Q4627">
        <v>1</v>
      </c>
      <c r="R4627">
        <v>7</v>
      </c>
      <c r="S4627">
        <v>10</v>
      </c>
      <c r="T4627" t="s">
        <v>76</v>
      </c>
      <c r="U4627" t="s">
        <v>77</v>
      </c>
      <c r="V4627">
        <v>30</v>
      </c>
      <c r="W4627" t="s">
        <v>78</v>
      </c>
      <c r="X4627">
        <v>0</v>
      </c>
      <c r="Y4627" t="s">
        <v>79</v>
      </c>
      <c r="Z4627" t="s">
        <v>405</v>
      </c>
      <c r="AA4627" t="s">
        <v>81</v>
      </c>
      <c r="AB4627" t="s">
        <v>82</v>
      </c>
      <c r="AC4627">
        <v>10</v>
      </c>
      <c r="AD4627" t="s">
        <v>138</v>
      </c>
      <c r="AE4627">
        <v>0</v>
      </c>
      <c r="AF4627">
        <v>0</v>
      </c>
      <c r="AG4627" t="s">
        <v>81</v>
      </c>
      <c r="AH4627">
        <v>4</v>
      </c>
      <c r="AI4627" t="s">
        <v>83</v>
      </c>
      <c r="AJ4627">
        <v>0</v>
      </c>
      <c r="AK4627" t="s">
        <v>71</v>
      </c>
      <c r="AL4627" t="s">
        <v>84</v>
      </c>
      <c r="AM4627" t="s">
        <v>71</v>
      </c>
      <c r="AN4627" t="s">
        <v>73</v>
      </c>
      <c r="AO4627" t="s">
        <v>81</v>
      </c>
      <c r="AP4627" t="s">
        <v>73</v>
      </c>
      <c r="AQ4627" t="s">
        <v>71</v>
      </c>
      <c r="AT4627" t="s">
        <v>81</v>
      </c>
      <c r="AU4627" t="s">
        <v>67</v>
      </c>
    </row>
    <row r="4628" spans="1:47" x14ac:dyDescent="0.25">
      <c r="A4628">
        <v>7558</v>
      </c>
      <c r="B4628" t="s">
        <v>15557</v>
      </c>
      <c r="C4628" t="s">
        <v>101</v>
      </c>
      <c r="D4628" t="s">
        <v>24796</v>
      </c>
      <c r="E4628" t="s">
        <v>24797</v>
      </c>
      <c r="F4628" t="s">
        <v>24797</v>
      </c>
      <c r="G4628" t="s">
        <v>24798</v>
      </c>
      <c r="H4628" t="s">
        <v>214</v>
      </c>
      <c r="I4628" s="39">
        <v>36293</v>
      </c>
      <c r="J4628" t="s">
        <v>24799</v>
      </c>
      <c r="K4628">
        <v>100</v>
      </c>
      <c r="L4628">
        <v>722.36</v>
      </c>
      <c r="M4628" t="s">
        <v>73</v>
      </c>
      <c r="N4628" t="s">
        <v>74</v>
      </c>
      <c r="O4628" t="s">
        <v>119</v>
      </c>
      <c r="P4628">
        <v>1</v>
      </c>
      <c r="Q4628">
        <v>1</v>
      </c>
      <c r="R4628">
        <v>17</v>
      </c>
      <c r="S4628">
        <v>16</v>
      </c>
      <c r="T4628" t="s">
        <v>76</v>
      </c>
      <c r="U4628" t="s">
        <v>77</v>
      </c>
      <c r="V4628">
        <v>30</v>
      </c>
      <c r="W4628" t="s">
        <v>78</v>
      </c>
      <c r="X4628">
        <v>0</v>
      </c>
      <c r="Y4628" t="s">
        <v>79</v>
      </c>
      <c r="Z4628" t="s">
        <v>747</v>
      </c>
      <c r="AA4628" t="s">
        <v>81</v>
      </c>
      <c r="AB4628" t="s">
        <v>82</v>
      </c>
      <c r="AC4628">
        <v>16</v>
      </c>
      <c r="AD4628" t="s">
        <v>78</v>
      </c>
      <c r="AE4628">
        <v>0</v>
      </c>
      <c r="AF4628">
        <v>0</v>
      </c>
      <c r="AG4628" t="s">
        <v>81</v>
      </c>
      <c r="AH4628">
        <v>1</v>
      </c>
      <c r="AI4628" t="s">
        <v>83</v>
      </c>
      <c r="AL4628" t="s">
        <v>84</v>
      </c>
      <c r="AN4628" t="s">
        <v>73</v>
      </c>
      <c r="AP4628" t="s">
        <v>73</v>
      </c>
      <c r="AS4628" t="s">
        <v>24800</v>
      </c>
      <c r="AT4628" t="s">
        <v>81</v>
      </c>
      <c r="AU4628" t="s">
        <v>67</v>
      </c>
    </row>
    <row r="4629" spans="1:47" x14ac:dyDescent="0.25">
      <c r="A4629">
        <v>7559</v>
      </c>
      <c r="B4629" t="s">
        <v>24801</v>
      </c>
      <c r="C4629" t="s">
        <v>101</v>
      </c>
      <c r="D4629" t="s">
        <v>11051</v>
      </c>
      <c r="E4629" t="s">
        <v>24802</v>
      </c>
      <c r="F4629" t="s">
        <v>24802</v>
      </c>
      <c r="G4629" t="s">
        <v>24803</v>
      </c>
      <c r="H4629" t="s">
        <v>71</v>
      </c>
      <c r="I4629" s="39">
        <v>36769</v>
      </c>
      <c r="J4629" t="s">
        <v>24804</v>
      </c>
      <c r="K4629">
        <v>500</v>
      </c>
      <c r="L4629">
        <v>2438.4</v>
      </c>
      <c r="M4629" t="s">
        <v>73</v>
      </c>
      <c r="N4629" t="s">
        <v>74</v>
      </c>
      <c r="O4629" t="s">
        <v>119</v>
      </c>
      <c r="P4629">
        <v>1</v>
      </c>
      <c r="Q4629">
        <v>1</v>
      </c>
      <c r="R4629">
        <v>17</v>
      </c>
      <c r="S4629">
        <v>16</v>
      </c>
      <c r="T4629" t="s">
        <v>76</v>
      </c>
      <c r="U4629" t="s">
        <v>77</v>
      </c>
      <c r="V4629">
        <v>30</v>
      </c>
      <c r="W4629" t="s">
        <v>78</v>
      </c>
      <c r="X4629">
        <v>0</v>
      </c>
      <c r="Y4629" t="s">
        <v>79</v>
      </c>
      <c r="Z4629" t="s">
        <v>747</v>
      </c>
      <c r="AA4629" t="s">
        <v>81</v>
      </c>
      <c r="AB4629" t="s">
        <v>82</v>
      </c>
      <c r="AC4629">
        <v>16</v>
      </c>
      <c r="AD4629" t="s">
        <v>78</v>
      </c>
      <c r="AE4629">
        <v>0</v>
      </c>
      <c r="AF4629">
        <v>0</v>
      </c>
      <c r="AG4629" t="s">
        <v>81</v>
      </c>
      <c r="AH4629">
        <v>1</v>
      </c>
      <c r="AI4629" t="s">
        <v>83</v>
      </c>
      <c r="AJ4629">
        <v>0</v>
      </c>
      <c r="AK4629" t="s">
        <v>11051</v>
      </c>
      <c r="AL4629" t="s">
        <v>84</v>
      </c>
      <c r="AM4629" t="s">
        <v>71</v>
      </c>
      <c r="AN4629" t="s">
        <v>73</v>
      </c>
      <c r="AP4629" t="s">
        <v>73</v>
      </c>
      <c r="AQ4629" t="s">
        <v>71</v>
      </c>
      <c r="AT4629" t="s">
        <v>81</v>
      </c>
      <c r="AU4629" t="s">
        <v>67</v>
      </c>
    </row>
    <row r="4630" spans="1:47" x14ac:dyDescent="0.25">
      <c r="A4630">
        <v>7560</v>
      </c>
      <c r="B4630" t="s">
        <v>24805</v>
      </c>
      <c r="C4630" t="s">
        <v>67</v>
      </c>
      <c r="D4630" t="s">
        <v>24806</v>
      </c>
      <c r="E4630" t="s">
        <v>24807</v>
      </c>
      <c r="F4630" t="s">
        <v>24807</v>
      </c>
      <c r="G4630" t="s">
        <v>24808</v>
      </c>
      <c r="H4630" t="s">
        <v>71</v>
      </c>
      <c r="I4630" s="39">
        <v>37550</v>
      </c>
      <c r="J4630" t="s">
        <v>274</v>
      </c>
      <c r="K4630">
        <v>0</v>
      </c>
      <c r="L4630">
        <v>0</v>
      </c>
      <c r="M4630" t="s">
        <v>73</v>
      </c>
      <c r="N4630" t="s">
        <v>74</v>
      </c>
      <c r="O4630" t="s">
        <v>75</v>
      </c>
      <c r="P4630">
        <v>17</v>
      </c>
      <c r="Q4630">
        <v>1</v>
      </c>
      <c r="R4630">
        <v>12</v>
      </c>
      <c r="S4630">
        <v>10</v>
      </c>
      <c r="T4630" t="s">
        <v>76</v>
      </c>
      <c r="U4630" t="s">
        <v>77</v>
      </c>
      <c r="V4630">
        <v>0</v>
      </c>
      <c r="W4630" t="s">
        <v>81</v>
      </c>
      <c r="X4630">
        <v>0</v>
      </c>
      <c r="Y4630" t="s">
        <v>79</v>
      </c>
      <c r="Z4630" t="s">
        <v>405</v>
      </c>
      <c r="AA4630" t="s">
        <v>81</v>
      </c>
      <c r="AB4630" t="s">
        <v>82</v>
      </c>
      <c r="AC4630">
        <v>10</v>
      </c>
      <c r="AD4630" t="s">
        <v>138</v>
      </c>
      <c r="AE4630">
        <v>0</v>
      </c>
      <c r="AF4630">
        <v>0</v>
      </c>
      <c r="AG4630" t="s">
        <v>81</v>
      </c>
      <c r="AH4630">
        <v>4</v>
      </c>
      <c r="AI4630" t="s">
        <v>83</v>
      </c>
      <c r="AJ4630">
        <v>0</v>
      </c>
      <c r="AK4630" t="s">
        <v>71</v>
      </c>
      <c r="AL4630" t="s">
        <v>84</v>
      </c>
      <c r="AM4630" t="s">
        <v>71</v>
      </c>
      <c r="AN4630" t="s">
        <v>73</v>
      </c>
      <c r="AO4630" t="s">
        <v>81</v>
      </c>
      <c r="AP4630" t="s">
        <v>73</v>
      </c>
      <c r="AQ4630" t="s">
        <v>71</v>
      </c>
      <c r="AT4630" t="s">
        <v>99</v>
      </c>
      <c r="AU4630" t="s">
        <v>67</v>
      </c>
    </row>
    <row r="4631" spans="1:47" x14ac:dyDescent="0.25">
      <c r="A4631">
        <v>7561</v>
      </c>
      <c r="B4631" t="s">
        <v>24809</v>
      </c>
      <c r="C4631" t="s">
        <v>101</v>
      </c>
      <c r="D4631" t="s">
        <v>24810</v>
      </c>
      <c r="E4631" t="s">
        <v>24811</v>
      </c>
      <c r="F4631" t="s">
        <v>24811</v>
      </c>
      <c r="G4631" t="s">
        <v>24812</v>
      </c>
      <c r="H4631" t="s">
        <v>71</v>
      </c>
      <c r="I4631" s="39">
        <v>36293</v>
      </c>
      <c r="J4631" t="s">
        <v>24813</v>
      </c>
      <c r="K4631">
        <v>900</v>
      </c>
      <c r="L4631">
        <v>800</v>
      </c>
      <c r="M4631" t="s">
        <v>73</v>
      </c>
      <c r="N4631" t="s">
        <v>74</v>
      </c>
      <c r="O4631" t="s">
        <v>75</v>
      </c>
      <c r="P4631">
        <v>1</v>
      </c>
      <c r="Q4631">
        <v>1</v>
      </c>
      <c r="R4631">
        <v>17</v>
      </c>
      <c r="S4631">
        <v>16</v>
      </c>
      <c r="T4631" t="s">
        <v>76</v>
      </c>
      <c r="U4631" t="s">
        <v>77</v>
      </c>
      <c r="V4631">
        <v>30</v>
      </c>
      <c r="W4631" t="s">
        <v>78</v>
      </c>
      <c r="X4631">
        <v>0</v>
      </c>
      <c r="Y4631" t="s">
        <v>79</v>
      </c>
      <c r="Z4631" t="s">
        <v>747</v>
      </c>
      <c r="AA4631" t="s">
        <v>81</v>
      </c>
      <c r="AB4631" t="s">
        <v>82</v>
      </c>
      <c r="AC4631">
        <v>16</v>
      </c>
      <c r="AD4631" t="s">
        <v>86</v>
      </c>
      <c r="AE4631">
        <v>0</v>
      </c>
      <c r="AF4631">
        <v>0</v>
      </c>
      <c r="AG4631" t="s">
        <v>81</v>
      </c>
      <c r="AH4631">
        <v>1</v>
      </c>
      <c r="AI4631" t="s">
        <v>67</v>
      </c>
      <c r="AJ4631">
        <v>0</v>
      </c>
      <c r="AK4631" t="s">
        <v>24809</v>
      </c>
      <c r="AL4631" t="s">
        <v>84</v>
      </c>
      <c r="AM4631" t="s">
        <v>71</v>
      </c>
      <c r="AN4631" t="s">
        <v>73</v>
      </c>
      <c r="AO4631" t="s">
        <v>81</v>
      </c>
      <c r="AP4631" t="s">
        <v>73</v>
      </c>
      <c r="AQ4631" t="s">
        <v>71</v>
      </c>
      <c r="AS4631" t="s">
        <v>24814</v>
      </c>
      <c r="AT4631" t="s">
        <v>445</v>
      </c>
      <c r="AU4631" t="s">
        <v>67</v>
      </c>
    </row>
    <row r="4632" spans="1:47" x14ac:dyDescent="0.25">
      <c r="A4632">
        <v>7562</v>
      </c>
      <c r="B4632" t="s">
        <v>24815</v>
      </c>
      <c r="C4632" t="s">
        <v>101</v>
      </c>
      <c r="D4632" t="s">
        <v>24815</v>
      </c>
      <c r="E4632" t="s">
        <v>24816</v>
      </c>
      <c r="F4632" t="s">
        <v>24816</v>
      </c>
      <c r="G4632" t="s">
        <v>24760</v>
      </c>
      <c r="H4632" t="s">
        <v>214</v>
      </c>
      <c r="I4632" s="39">
        <v>36293</v>
      </c>
      <c r="J4632" t="s">
        <v>24817</v>
      </c>
      <c r="K4632">
        <v>1500</v>
      </c>
      <c r="L4632">
        <v>0</v>
      </c>
      <c r="M4632" t="s">
        <v>73</v>
      </c>
      <c r="N4632" t="s">
        <v>74</v>
      </c>
      <c r="O4632" t="s">
        <v>75</v>
      </c>
      <c r="P4632">
        <v>1</v>
      </c>
      <c r="Q4632">
        <v>1</v>
      </c>
      <c r="R4632">
        <v>1</v>
      </c>
      <c r="S4632">
        <v>16</v>
      </c>
      <c r="T4632" t="s">
        <v>76</v>
      </c>
      <c r="U4632" t="s">
        <v>77</v>
      </c>
      <c r="V4632">
        <v>30</v>
      </c>
      <c r="W4632" t="s">
        <v>78</v>
      </c>
      <c r="X4632">
        <v>0</v>
      </c>
      <c r="Y4632" t="s">
        <v>79</v>
      </c>
      <c r="Z4632" t="s">
        <v>747</v>
      </c>
      <c r="AA4632" t="s">
        <v>81</v>
      </c>
      <c r="AB4632" t="s">
        <v>82</v>
      </c>
      <c r="AC4632">
        <v>16</v>
      </c>
      <c r="AD4632" t="s">
        <v>78</v>
      </c>
      <c r="AE4632">
        <v>0</v>
      </c>
      <c r="AF4632">
        <v>0</v>
      </c>
      <c r="AG4632" t="s">
        <v>81</v>
      </c>
      <c r="AH4632">
        <v>1</v>
      </c>
      <c r="AI4632" t="s">
        <v>67</v>
      </c>
      <c r="AK4632" t="s">
        <v>24815</v>
      </c>
      <c r="AL4632" t="s">
        <v>84</v>
      </c>
      <c r="AN4632" t="s">
        <v>73</v>
      </c>
      <c r="AO4632" t="s">
        <v>81</v>
      </c>
      <c r="AP4632" t="s">
        <v>73</v>
      </c>
      <c r="AT4632" t="s">
        <v>99</v>
      </c>
      <c r="AU4632" t="s">
        <v>67</v>
      </c>
    </row>
    <row r="4633" spans="1:47" x14ac:dyDescent="0.25">
      <c r="A4633">
        <v>7571</v>
      </c>
      <c r="B4633" t="s">
        <v>24818</v>
      </c>
      <c r="C4633" t="s">
        <v>67</v>
      </c>
      <c r="D4633" t="s">
        <v>24819</v>
      </c>
      <c r="E4633" t="s">
        <v>24820</v>
      </c>
      <c r="F4633" t="s">
        <v>24820</v>
      </c>
      <c r="G4633" t="s">
        <v>24821</v>
      </c>
      <c r="H4633" t="s">
        <v>71</v>
      </c>
      <c r="I4633" s="39">
        <v>36293</v>
      </c>
      <c r="J4633" t="s">
        <v>24822</v>
      </c>
      <c r="K4633">
        <v>2500</v>
      </c>
      <c r="L4633">
        <v>0</v>
      </c>
      <c r="M4633" t="s">
        <v>73</v>
      </c>
      <c r="N4633" t="s">
        <v>74</v>
      </c>
      <c r="O4633" t="s">
        <v>75</v>
      </c>
      <c r="P4633">
        <v>1</v>
      </c>
      <c r="Q4633">
        <v>1</v>
      </c>
      <c r="R4633">
        <v>5</v>
      </c>
      <c r="S4633">
        <v>16</v>
      </c>
      <c r="T4633" t="s">
        <v>76</v>
      </c>
      <c r="U4633" t="s">
        <v>224</v>
      </c>
      <c r="V4633">
        <v>30</v>
      </c>
      <c r="W4633" t="s">
        <v>78</v>
      </c>
      <c r="X4633">
        <v>0</v>
      </c>
      <c r="Y4633" t="s">
        <v>79</v>
      </c>
      <c r="Z4633" t="s">
        <v>747</v>
      </c>
      <c r="AA4633" t="s">
        <v>81</v>
      </c>
      <c r="AB4633" t="s">
        <v>82</v>
      </c>
      <c r="AC4633">
        <v>16</v>
      </c>
      <c r="AD4633" t="s">
        <v>78</v>
      </c>
      <c r="AE4633">
        <v>0</v>
      </c>
      <c r="AF4633">
        <v>0</v>
      </c>
      <c r="AG4633" t="s">
        <v>81</v>
      </c>
      <c r="AH4633">
        <v>1</v>
      </c>
      <c r="AI4633" t="s">
        <v>67</v>
      </c>
      <c r="AJ4633">
        <v>0</v>
      </c>
      <c r="AL4633" t="s">
        <v>84</v>
      </c>
      <c r="AM4633" t="s">
        <v>71</v>
      </c>
      <c r="AN4633" t="s">
        <v>73</v>
      </c>
      <c r="AO4633" t="s">
        <v>81</v>
      </c>
      <c r="AP4633" t="s">
        <v>73</v>
      </c>
      <c r="AQ4633" t="s">
        <v>71</v>
      </c>
      <c r="AT4633" t="s">
        <v>99</v>
      </c>
      <c r="AU4633" t="s">
        <v>67</v>
      </c>
    </row>
    <row r="4634" spans="1:47" x14ac:dyDescent="0.25">
      <c r="A4634">
        <v>7574</v>
      </c>
      <c r="B4634" t="s">
        <v>24823</v>
      </c>
      <c r="C4634" t="s">
        <v>67</v>
      </c>
      <c r="D4634" t="s">
        <v>24824</v>
      </c>
      <c r="E4634" t="s">
        <v>24825</v>
      </c>
      <c r="F4634" t="s">
        <v>24825</v>
      </c>
      <c r="G4634" t="s">
        <v>24826</v>
      </c>
      <c r="H4634" t="s">
        <v>214</v>
      </c>
      <c r="I4634" s="39">
        <v>36293</v>
      </c>
      <c r="J4634" t="s">
        <v>24827</v>
      </c>
      <c r="K4634">
        <v>2500</v>
      </c>
      <c r="L4634">
        <v>0</v>
      </c>
      <c r="M4634" t="s">
        <v>73</v>
      </c>
      <c r="N4634" t="s">
        <v>74</v>
      </c>
      <c r="O4634" t="s">
        <v>119</v>
      </c>
      <c r="P4634">
        <v>1</v>
      </c>
      <c r="Q4634">
        <v>1</v>
      </c>
      <c r="R4634">
        <v>10</v>
      </c>
      <c r="S4634">
        <v>19</v>
      </c>
      <c r="T4634" t="s">
        <v>76</v>
      </c>
      <c r="U4634" t="s">
        <v>77</v>
      </c>
      <c r="V4634">
        <v>30</v>
      </c>
      <c r="W4634" t="s">
        <v>78</v>
      </c>
      <c r="X4634">
        <v>0</v>
      </c>
      <c r="Y4634" t="s">
        <v>79</v>
      </c>
      <c r="Z4634" t="s">
        <v>6722</v>
      </c>
      <c r="AA4634" t="s">
        <v>81</v>
      </c>
      <c r="AB4634" t="s">
        <v>82</v>
      </c>
      <c r="AC4634">
        <v>19</v>
      </c>
      <c r="AD4634" t="s">
        <v>78</v>
      </c>
      <c r="AE4634">
        <v>0</v>
      </c>
      <c r="AF4634">
        <v>0</v>
      </c>
      <c r="AG4634" t="s">
        <v>81</v>
      </c>
      <c r="AH4634">
        <v>2</v>
      </c>
      <c r="AI4634" t="s">
        <v>67</v>
      </c>
      <c r="AK4634" t="s">
        <v>24828</v>
      </c>
      <c r="AL4634" t="s">
        <v>84</v>
      </c>
      <c r="AM4634" t="s">
        <v>445</v>
      </c>
      <c r="AN4634" t="s">
        <v>73</v>
      </c>
      <c r="AP4634" t="s">
        <v>73</v>
      </c>
      <c r="AT4634" t="s">
        <v>445</v>
      </c>
      <c r="AU4634" t="s">
        <v>67</v>
      </c>
    </row>
    <row r="4635" spans="1:47" x14ac:dyDescent="0.25">
      <c r="A4635">
        <v>7575</v>
      </c>
      <c r="B4635" t="s">
        <v>24829</v>
      </c>
      <c r="C4635" t="s">
        <v>67</v>
      </c>
      <c r="D4635" t="s">
        <v>24830</v>
      </c>
      <c r="E4635" t="s">
        <v>24625</v>
      </c>
      <c r="F4635" t="s">
        <v>24625</v>
      </c>
      <c r="G4635" t="s">
        <v>24831</v>
      </c>
      <c r="H4635" t="s">
        <v>214</v>
      </c>
      <c r="I4635" s="39">
        <v>36293</v>
      </c>
      <c r="J4635" t="s">
        <v>14868</v>
      </c>
      <c r="K4635">
        <v>2500</v>
      </c>
      <c r="L4635">
        <v>0</v>
      </c>
      <c r="M4635" t="s">
        <v>73</v>
      </c>
      <c r="N4635" t="s">
        <v>74</v>
      </c>
      <c r="O4635" t="s">
        <v>75</v>
      </c>
      <c r="P4635">
        <v>17</v>
      </c>
      <c r="Q4635">
        <v>1</v>
      </c>
      <c r="R4635">
        <v>13</v>
      </c>
      <c r="S4635">
        <v>10</v>
      </c>
      <c r="T4635" t="s">
        <v>76</v>
      </c>
      <c r="U4635" t="s">
        <v>77</v>
      </c>
      <c r="V4635">
        <v>30</v>
      </c>
      <c r="W4635" t="s">
        <v>78</v>
      </c>
      <c r="X4635">
        <v>0</v>
      </c>
      <c r="Y4635" t="s">
        <v>79</v>
      </c>
      <c r="Z4635" t="s">
        <v>405</v>
      </c>
      <c r="AA4635" t="s">
        <v>81</v>
      </c>
      <c r="AB4635" t="s">
        <v>82</v>
      </c>
      <c r="AC4635">
        <v>10</v>
      </c>
      <c r="AD4635" t="s">
        <v>78</v>
      </c>
      <c r="AE4635">
        <v>0</v>
      </c>
      <c r="AF4635">
        <v>0</v>
      </c>
      <c r="AG4635" t="s">
        <v>81</v>
      </c>
      <c r="AH4635">
        <v>4</v>
      </c>
      <c r="AI4635" t="s">
        <v>67</v>
      </c>
      <c r="AK4635" t="s">
        <v>24832</v>
      </c>
      <c r="AL4635" t="s">
        <v>84</v>
      </c>
      <c r="AN4635" t="s">
        <v>73</v>
      </c>
      <c r="AO4635" t="s">
        <v>81</v>
      </c>
      <c r="AP4635" t="s">
        <v>73</v>
      </c>
      <c r="AT4635" t="s">
        <v>99</v>
      </c>
      <c r="AU4635" t="s">
        <v>67</v>
      </c>
    </row>
    <row r="4636" spans="1:47" x14ac:dyDescent="0.25">
      <c r="A4636">
        <v>7576</v>
      </c>
      <c r="B4636" t="s">
        <v>24833</v>
      </c>
      <c r="C4636" t="s">
        <v>67</v>
      </c>
      <c r="D4636" t="s">
        <v>24833</v>
      </c>
      <c r="E4636" t="s">
        <v>24834</v>
      </c>
      <c r="F4636" t="s">
        <v>24834</v>
      </c>
      <c r="G4636" t="s">
        <v>24835</v>
      </c>
      <c r="H4636" t="s">
        <v>71</v>
      </c>
      <c r="I4636" s="39">
        <v>36767</v>
      </c>
      <c r="J4636" t="s">
        <v>24827</v>
      </c>
      <c r="K4636">
        <v>2500</v>
      </c>
      <c r="L4636">
        <v>0</v>
      </c>
      <c r="M4636" t="s">
        <v>73</v>
      </c>
      <c r="N4636" t="s">
        <v>74</v>
      </c>
      <c r="O4636" t="s">
        <v>75</v>
      </c>
      <c r="P4636">
        <v>1</v>
      </c>
      <c r="Q4636">
        <v>1</v>
      </c>
      <c r="R4636">
        <v>10</v>
      </c>
      <c r="S4636">
        <v>19</v>
      </c>
      <c r="T4636" t="s">
        <v>76</v>
      </c>
      <c r="U4636" t="s">
        <v>77</v>
      </c>
      <c r="V4636">
        <v>30</v>
      </c>
      <c r="W4636" t="s">
        <v>78</v>
      </c>
      <c r="X4636">
        <v>0</v>
      </c>
      <c r="Y4636" t="s">
        <v>79</v>
      </c>
      <c r="Z4636" t="s">
        <v>216</v>
      </c>
      <c r="AA4636" t="s">
        <v>81</v>
      </c>
      <c r="AB4636" t="s">
        <v>82</v>
      </c>
      <c r="AC4636">
        <v>19</v>
      </c>
      <c r="AD4636" t="s">
        <v>138</v>
      </c>
      <c r="AE4636">
        <v>0</v>
      </c>
      <c r="AF4636">
        <v>0</v>
      </c>
      <c r="AG4636" t="s">
        <v>81</v>
      </c>
      <c r="AH4636">
        <v>2</v>
      </c>
      <c r="AI4636" t="s">
        <v>83</v>
      </c>
      <c r="AJ4636">
        <v>0</v>
      </c>
      <c r="AK4636" t="s">
        <v>24836</v>
      </c>
      <c r="AL4636" t="s">
        <v>84</v>
      </c>
      <c r="AM4636" t="s">
        <v>71</v>
      </c>
      <c r="AN4636" t="s">
        <v>73</v>
      </c>
      <c r="AO4636" t="s">
        <v>81</v>
      </c>
      <c r="AP4636" t="s">
        <v>73</v>
      </c>
      <c r="AQ4636" t="s">
        <v>71</v>
      </c>
      <c r="AT4636" t="s">
        <v>445</v>
      </c>
      <c r="AU4636" t="s">
        <v>67</v>
      </c>
    </row>
    <row r="4637" spans="1:47" x14ac:dyDescent="0.25">
      <c r="A4637">
        <v>7578</v>
      </c>
      <c r="B4637" t="s">
        <v>24837</v>
      </c>
      <c r="C4637" t="s">
        <v>67</v>
      </c>
      <c r="D4637" t="s">
        <v>24838</v>
      </c>
      <c r="E4637" t="s">
        <v>24839</v>
      </c>
      <c r="F4637" t="s">
        <v>24839</v>
      </c>
      <c r="G4637" t="s">
        <v>24840</v>
      </c>
      <c r="H4637" t="s">
        <v>214</v>
      </c>
      <c r="I4637" s="39">
        <v>36293</v>
      </c>
      <c r="J4637" t="s">
        <v>24841</v>
      </c>
      <c r="K4637">
        <v>1500</v>
      </c>
      <c r="L4637">
        <v>0</v>
      </c>
      <c r="M4637" t="s">
        <v>73</v>
      </c>
      <c r="N4637" t="s">
        <v>74</v>
      </c>
      <c r="O4637" t="s">
        <v>75</v>
      </c>
      <c r="P4637">
        <v>1</v>
      </c>
      <c r="Q4637">
        <v>1</v>
      </c>
      <c r="R4637">
        <v>15</v>
      </c>
      <c r="S4637">
        <v>21</v>
      </c>
      <c r="T4637" t="s">
        <v>76</v>
      </c>
      <c r="U4637" t="s">
        <v>224</v>
      </c>
      <c r="V4637">
        <v>30</v>
      </c>
      <c r="W4637" t="s">
        <v>78</v>
      </c>
      <c r="X4637">
        <v>0</v>
      </c>
      <c r="Y4637" t="s">
        <v>79</v>
      </c>
      <c r="Z4637" t="s">
        <v>617</v>
      </c>
      <c r="AA4637" t="s">
        <v>81</v>
      </c>
      <c r="AB4637" t="s">
        <v>82</v>
      </c>
      <c r="AC4637">
        <v>21</v>
      </c>
      <c r="AD4637" t="s">
        <v>78</v>
      </c>
      <c r="AE4637">
        <v>0</v>
      </c>
      <c r="AF4637">
        <v>0</v>
      </c>
      <c r="AG4637" t="s">
        <v>81</v>
      </c>
      <c r="AH4637">
        <v>1</v>
      </c>
      <c r="AI4637" t="s">
        <v>67</v>
      </c>
      <c r="AL4637" t="s">
        <v>84</v>
      </c>
      <c r="AN4637" t="s">
        <v>73</v>
      </c>
      <c r="AO4637" t="s">
        <v>81</v>
      </c>
      <c r="AP4637" t="s">
        <v>73</v>
      </c>
      <c r="AT4637" t="s">
        <v>99</v>
      </c>
      <c r="AU4637" t="s">
        <v>67</v>
      </c>
    </row>
    <row r="4638" spans="1:47" x14ac:dyDescent="0.25">
      <c r="A4638">
        <v>7579</v>
      </c>
      <c r="B4638" t="s">
        <v>24842</v>
      </c>
      <c r="C4638" t="s">
        <v>101</v>
      </c>
      <c r="D4638" t="s">
        <v>24843</v>
      </c>
      <c r="E4638" t="s">
        <v>24844</v>
      </c>
      <c r="F4638" t="s">
        <v>24844</v>
      </c>
      <c r="G4638" t="s">
        <v>99</v>
      </c>
      <c r="H4638" t="s">
        <v>214</v>
      </c>
      <c r="I4638" s="39">
        <v>36293</v>
      </c>
      <c r="J4638" t="s">
        <v>24845</v>
      </c>
      <c r="K4638">
        <v>3600</v>
      </c>
      <c r="L4638">
        <v>494.69</v>
      </c>
      <c r="M4638" t="s">
        <v>73</v>
      </c>
      <c r="N4638" t="s">
        <v>74</v>
      </c>
      <c r="O4638" t="s">
        <v>75</v>
      </c>
      <c r="P4638">
        <v>17</v>
      </c>
      <c r="Q4638">
        <v>1</v>
      </c>
      <c r="R4638">
        <v>4</v>
      </c>
      <c r="S4638">
        <v>10</v>
      </c>
      <c r="T4638" t="s">
        <v>76</v>
      </c>
      <c r="U4638" t="s">
        <v>77</v>
      </c>
      <c r="V4638">
        <v>30</v>
      </c>
      <c r="W4638" t="s">
        <v>78</v>
      </c>
      <c r="X4638">
        <v>0</v>
      </c>
      <c r="Y4638" t="s">
        <v>79</v>
      </c>
      <c r="Z4638" t="s">
        <v>597</v>
      </c>
      <c r="AA4638" t="s">
        <v>81</v>
      </c>
      <c r="AB4638" t="s">
        <v>82</v>
      </c>
      <c r="AC4638">
        <v>10</v>
      </c>
      <c r="AD4638" t="s">
        <v>78</v>
      </c>
      <c r="AE4638">
        <v>0</v>
      </c>
      <c r="AF4638">
        <v>0</v>
      </c>
      <c r="AG4638" t="s">
        <v>81</v>
      </c>
      <c r="AH4638">
        <v>4</v>
      </c>
      <c r="AI4638" t="s">
        <v>67</v>
      </c>
      <c r="AL4638" t="s">
        <v>84</v>
      </c>
      <c r="AN4638" t="s">
        <v>73</v>
      </c>
      <c r="AO4638" t="s">
        <v>81</v>
      </c>
      <c r="AP4638" t="s">
        <v>73</v>
      </c>
      <c r="AT4638" t="s">
        <v>99</v>
      </c>
      <c r="AU4638" t="s">
        <v>67</v>
      </c>
    </row>
    <row r="4639" spans="1:47" x14ac:dyDescent="0.25">
      <c r="A4639">
        <v>7580</v>
      </c>
      <c r="B4639" t="s">
        <v>4414</v>
      </c>
      <c r="C4639" t="s">
        <v>67</v>
      </c>
      <c r="D4639" t="s">
        <v>14690</v>
      </c>
      <c r="E4639" t="s">
        <v>24846</v>
      </c>
      <c r="F4639" t="s">
        <v>24846</v>
      </c>
      <c r="G4639" t="s">
        <v>14967</v>
      </c>
      <c r="H4639" t="s">
        <v>71</v>
      </c>
      <c r="I4639" s="39">
        <v>36293</v>
      </c>
      <c r="J4639" t="s">
        <v>14694</v>
      </c>
      <c r="K4639">
        <v>1000</v>
      </c>
      <c r="L4639">
        <v>0</v>
      </c>
      <c r="M4639" t="s">
        <v>73</v>
      </c>
      <c r="N4639" t="s">
        <v>74</v>
      </c>
      <c r="O4639" t="s">
        <v>119</v>
      </c>
      <c r="P4639">
        <v>1</v>
      </c>
      <c r="Q4639">
        <v>1</v>
      </c>
      <c r="R4639">
        <v>9</v>
      </c>
      <c r="S4639">
        <v>21</v>
      </c>
      <c r="T4639" t="s">
        <v>76</v>
      </c>
      <c r="U4639" t="s">
        <v>77</v>
      </c>
      <c r="V4639">
        <v>30</v>
      </c>
      <c r="W4639" t="s">
        <v>78</v>
      </c>
      <c r="X4639">
        <v>0</v>
      </c>
      <c r="Y4639" t="s">
        <v>79</v>
      </c>
      <c r="Z4639" t="s">
        <v>458</v>
      </c>
      <c r="AA4639" t="s">
        <v>81</v>
      </c>
      <c r="AB4639" t="s">
        <v>82</v>
      </c>
      <c r="AC4639">
        <v>21</v>
      </c>
      <c r="AD4639" t="s">
        <v>78</v>
      </c>
      <c r="AE4639">
        <v>0</v>
      </c>
      <c r="AF4639">
        <v>0</v>
      </c>
      <c r="AG4639" t="s">
        <v>81</v>
      </c>
      <c r="AH4639">
        <v>1</v>
      </c>
      <c r="AI4639" t="s">
        <v>83</v>
      </c>
      <c r="AJ4639">
        <v>0</v>
      </c>
      <c r="AK4639" t="s">
        <v>4414</v>
      </c>
      <c r="AL4639" t="s">
        <v>84</v>
      </c>
      <c r="AM4639" t="s">
        <v>71</v>
      </c>
      <c r="AN4639" t="s">
        <v>73</v>
      </c>
      <c r="AP4639" t="s">
        <v>73</v>
      </c>
      <c r="AQ4639" t="s">
        <v>71</v>
      </c>
      <c r="AT4639" t="s">
        <v>86</v>
      </c>
      <c r="AU4639" t="s">
        <v>101</v>
      </c>
    </row>
    <row r="4640" spans="1:47" x14ac:dyDescent="0.25">
      <c r="A4640">
        <v>7581</v>
      </c>
      <c r="B4640" t="s">
        <v>9252</v>
      </c>
      <c r="C4640" t="s">
        <v>67</v>
      </c>
      <c r="D4640" t="s">
        <v>15140</v>
      </c>
      <c r="E4640" t="s">
        <v>24847</v>
      </c>
      <c r="F4640" t="s">
        <v>24847</v>
      </c>
      <c r="G4640" t="s">
        <v>9256</v>
      </c>
      <c r="H4640" t="s">
        <v>71</v>
      </c>
      <c r="I4640" s="39">
        <v>36293</v>
      </c>
      <c r="J4640" t="s">
        <v>9257</v>
      </c>
      <c r="K4640">
        <v>1500</v>
      </c>
      <c r="L4640">
        <v>0</v>
      </c>
      <c r="M4640" t="s">
        <v>73</v>
      </c>
      <c r="N4640" t="s">
        <v>74</v>
      </c>
      <c r="O4640" t="s">
        <v>119</v>
      </c>
      <c r="P4640">
        <v>1</v>
      </c>
      <c r="Q4640">
        <v>1</v>
      </c>
      <c r="R4640">
        <v>15</v>
      </c>
      <c r="S4640">
        <v>21</v>
      </c>
      <c r="T4640" t="s">
        <v>76</v>
      </c>
      <c r="U4640" t="s">
        <v>77</v>
      </c>
      <c r="V4640">
        <v>30</v>
      </c>
      <c r="W4640" t="s">
        <v>78</v>
      </c>
      <c r="X4640">
        <v>0</v>
      </c>
      <c r="Y4640" t="s">
        <v>79</v>
      </c>
      <c r="Z4640" t="s">
        <v>747</v>
      </c>
      <c r="AA4640" t="s">
        <v>81</v>
      </c>
      <c r="AB4640" t="s">
        <v>82</v>
      </c>
      <c r="AC4640">
        <v>21</v>
      </c>
      <c r="AD4640" t="s">
        <v>78</v>
      </c>
      <c r="AE4640">
        <v>0</v>
      </c>
      <c r="AF4640">
        <v>0</v>
      </c>
      <c r="AG4640" t="s">
        <v>81</v>
      </c>
      <c r="AH4640">
        <v>1</v>
      </c>
      <c r="AI4640" t="s">
        <v>67</v>
      </c>
      <c r="AJ4640">
        <v>0</v>
      </c>
      <c r="AK4640" t="s">
        <v>24848</v>
      </c>
      <c r="AL4640" t="s">
        <v>84</v>
      </c>
      <c r="AM4640" t="s">
        <v>71</v>
      </c>
      <c r="AN4640" t="s">
        <v>73</v>
      </c>
      <c r="AP4640" t="s">
        <v>73</v>
      </c>
      <c r="AQ4640" t="s">
        <v>71</v>
      </c>
      <c r="AT4640" t="s">
        <v>81</v>
      </c>
      <c r="AU4640" t="s">
        <v>67</v>
      </c>
    </row>
    <row r="4641" spans="1:47" x14ac:dyDescent="0.25">
      <c r="A4641">
        <v>7582</v>
      </c>
      <c r="B4641" t="s">
        <v>24849</v>
      </c>
      <c r="C4641" t="s">
        <v>67</v>
      </c>
      <c r="D4641" t="s">
        <v>642</v>
      </c>
      <c r="E4641" t="s">
        <v>24625</v>
      </c>
      <c r="F4641" t="s">
        <v>24625</v>
      </c>
      <c r="G4641" t="s">
        <v>99</v>
      </c>
      <c r="H4641" t="s">
        <v>214</v>
      </c>
      <c r="I4641" s="39">
        <v>36293</v>
      </c>
      <c r="J4641" t="s">
        <v>24850</v>
      </c>
      <c r="K4641">
        <v>3000</v>
      </c>
      <c r="L4641">
        <v>0</v>
      </c>
      <c r="M4641" t="s">
        <v>73</v>
      </c>
      <c r="N4641" t="s">
        <v>74</v>
      </c>
      <c r="O4641" t="s">
        <v>75</v>
      </c>
      <c r="P4641">
        <v>17</v>
      </c>
      <c r="Q4641">
        <v>1</v>
      </c>
      <c r="R4641">
        <v>13</v>
      </c>
      <c r="S4641">
        <v>10</v>
      </c>
      <c r="T4641" t="s">
        <v>76</v>
      </c>
      <c r="U4641" t="s">
        <v>77</v>
      </c>
      <c r="V4641">
        <v>30</v>
      </c>
      <c r="W4641" t="s">
        <v>78</v>
      </c>
      <c r="X4641">
        <v>0</v>
      </c>
      <c r="Y4641" t="s">
        <v>79</v>
      </c>
      <c r="Z4641" t="s">
        <v>405</v>
      </c>
      <c r="AA4641" t="s">
        <v>81</v>
      </c>
      <c r="AB4641" t="s">
        <v>82</v>
      </c>
      <c r="AC4641">
        <v>10</v>
      </c>
      <c r="AD4641" t="s">
        <v>78</v>
      </c>
      <c r="AE4641">
        <v>0</v>
      </c>
      <c r="AF4641">
        <v>0</v>
      </c>
      <c r="AG4641" t="s">
        <v>81</v>
      </c>
      <c r="AH4641">
        <v>4</v>
      </c>
      <c r="AI4641" t="s">
        <v>67</v>
      </c>
      <c r="AK4641" t="s">
        <v>24851</v>
      </c>
      <c r="AL4641" t="s">
        <v>84</v>
      </c>
      <c r="AN4641" t="s">
        <v>73</v>
      </c>
      <c r="AO4641" t="s">
        <v>81</v>
      </c>
      <c r="AP4641" t="s">
        <v>73</v>
      </c>
      <c r="AT4641" t="s">
        <v>99</v>
      </c>
      <c r="AU4641" t="s">
        <v>67</v>
      </c>
    </row>
    <row r="4642" spans="1:47" x14ac:dyDescent="0.25">
      <c r="A4642">
        <v>7583</v>
      </c>
      <c r="B4642" t="s">
        <v>24852</v>
      </c>
      <c r="C4642" t="s">
        <v>67</v>
      </c>
      <c r="D4642" t="s">
        <v>24853</v>
      </c>
      <c r="E4642" t="s">
        <v>24854</v>
      </c>
      <c r="F4642" t="s">
        <v>24854</v>
      </c>
      <c r="G4642" t="s">
        <v>24855</v>
      </c>
      <c r="H4642" t="s">
        <v>71</v>
      </c>
      <c r="I4642" s="39">
        <v>36293</v>
      </c>
      <c r="J4642" t="s">
        <v>24856</v>
      </c>
      <c r="K4642">
        <v>2500</v>
      </c>
      <c r="L4642">
        <v>0</v>
      </c>
      <c r="M4642" t="s">
        <v>73</v>
      </c>
      <c r="N4642" t="s">
        <v>74</v>
      </c>
      <c r="O4642" t="s">
        <v>75</v>
      </c>
      <c r="P4642">
        <v>1</v>
      </c>
      <c r="Q4642">
        <v>1</v>
      </c>
      <c r="R4642">
        <v>13</v>
      </c>
      <c r="S4642">
        <v>19</v>
      </c>
      <c r="T4642" t="s">
        <v>76</v>
      </c>
      <c r="U4642" t="s">
        <v>224</v>
      </c>
      <c r="V4642">
        <v>30</v>
      </c>
      <c r="W4642" t="s">
        <v>78</v>
      </c>
      <c r="X4642">
        <v>0</v>
      </c>
      <c r="Y4642" t="s">
        <v>79</v>
      </c>
      <c r="Z4642" t="s">
        <v>2106</v>
      </c>
      <c r="AA4642" t="s">
        <v>81</v>
      </c>
      <c r="AB4642" t="s">
        <v>82</v>
      </c>
      <c r="AC4642">
        <v>19</v>
      </c>
      <c r="AD4642" t="s">
        <v>78</v>
      </c>
      <c r="AE4642">
        <v>0</v>
      </c>
      <c r="AF4642">
        <v>0</v>
      </c>
      <c r="AG4642" t="s">
        <v>81</v>
      </c>
      <c r="AH4642">
        <v>2</v>
      </c>
      <c r="AI4642" t="s">
        <v>67</v>
      </c>
      <c r="AJ4642">
        <v>0</v>
      </c>
      <c r="AL4642" t="s">
        <v>84</v>
      </c>
      <c r="AM4642" t="s">
        <v>71</v>
      </c>
      <c r="AN4642" t="s">
        <v>73</v>
      </c>
      <c r="AO4642" t="s">
        <v>81</v>
      </c>
      <c r="AP4642" t="s">
        <v>73</v>
      </c>
      <c r="AQ4642" t="s">
        <v>71</v>
      </c>
      <c r="AT4642" t="s">
        <v>99</v>
      </c>
      <c r="AU4642" t="s">
        <v>101</v>
      </c>
    </row>
    <row r="4643" spans="1:47" x14ac:dyDescent="0.25">
      <c r="A4643">
        <v>7586</v>
      </c>
      <c r="B4643" t="s">
        <v>16321</v>
      </c>
      <c r="C4643" t="s">
        <v>67</v>
      </c>
      <c r="D4643" t="s">
        <v>24857</v>
      </c>
      <c r="E4643" t="s">
        <v>9305</v>
      </c>
      <c r="F4643" t="s">
        <v>9305</v>
      </c>
      <c r="G4643" t="s">
        <v>99</v>
      </c>
      <c r="H4643" t="s">
        <v>214</v>
      </c>
      <c r="I4643" s="39">
        <v>36293</v>
      </c>
      <c r="J4643" t="s">
        <v>24858</v>
      </c>
      <c r="K4643">
        <v>2300</v>
      </c>
      <c r="L4643">
        <v>0</v>
      </c>
      <c r="M4643" t="s">
        <v>73</v>
      </c>
      <c r="N4643" t="s">
        <v>74</v>
      </c>
      <c r="O4643" t="s">
        <v>119</v>
      </c>
      <c r="P4643">
        <v>1</v>
      </c>
      <c r="Q4643">
        <v>1</v>
      </c>
      <c r="R4643">
        <v>13</v>
      </c>
      <c r="S4643">
        <v>19</v>
      </c>
      <c r="T4643" t="s">
        <v>76</v>
      </c>
      <c r="U4643" t="s">
        <v>77</v>
      </c>
      <c r="V4643">
        <v>30</v>
      </c>
      <c r="W4643" t="s">
        <v>78</v>
      </c>
      <c r="X4643">
        <v>0</v>
      </c>
      <c r="Y4643" t="s">
        <v>79</v>
      </c>
      <c r="Z4643" t="s">
        <v>2106</v>
      </c>
      <c r="AA4643" t="s">
        <v>81</v>
      </c>
      <c r="AB4643" t="s">
        <v>82</v>
      </c>
      <c r="AC4643">
        <v>19</v>
      </c>
      <c r="AD4643" t="s">
        <v>78</v>
      </c>
      <c r="AE4643">
        <v>0</v>
      </c>
      <c r="AF4643">
        <v>0</v>
      </c>
      <c r="AG4643" t="s">
        <v>81</v>
      </c>
      <c r="AH4643">
        <v>2</v>
      </c>
      <c r="AI4643" t="s">
        <v>83</v>
      </c>
      <c r="AL4643" t="s">
        <v>84</v>
      </c>
      <c r="AN4643" t="s">
        <v>73</v>
      </c>
      <c r="AP4643" t="s">
        <v>73</v>
      </c>
      <c r="AT4643" t="s">
        <v>99</v>
      </c>
      <c r="AU4643" t="s">
        <v>67</v>
      </c>
    </row>
    <row r="4644" spans="1:47" x14ac:dyDescent="0.25">
      <c r="A4644">
        <v>7589</v>
      </c>
      <c r="B4644" t="s">
        <v>24859</v>
      </c>
      <c r="C4644" t="s">
        <v>67</v>
      </c>
      <c r="D4644" t="s">
        <v>642</v>
      </c>
      <c r="E4644" t="s">
        <v>24860</v>
      </c>
      <c r="F4644" t="s">
        <v>24860</v>
      </c>
      <c r="G4644" t="s">
        <v>99</v>
      </c>
      <c r="H4644" t="s">
        <v>214</v>
      </c>
      <c r="I4644" s="39">
        <v>36293</v>
      </c>
      <c r="J4644" t="s">
        <v>274</v>
      </c>
      <c r="K4644">
        <v>3000</v>
      </c>
      <c r="L4644">
        <v>0</v>
      </c>
      <c r="M4644" t="s">
        <v>73</v>
      </c>
      <c r="N4644" t="s">
        <v>74</v>
      </c>
      <c r="O4644" t="s">
        <v>75</v>
      </c>
      <c r="P4644">
        <v>17</v>
      </c>
      <c r="Q4644">
        <v>1</v>
      </c>
      <c r="R4644">
        <v>1</v>
      </c>
      <c r="S4644">
        <v>10</v>
      </c>
      <c r="T4644" t="s">
        <v>76</v>
      </c>
      <c r="U4644" t="s">
        <v>77</v>
      </c>
      <c r="V4644">
        <v>30</v>
      </c>
      <c r="W4644" t="s">
        <v>78</v>
      </c>
      <c r="X4644">
        <v>0</v>
      </c>
      <c r="Y4644" t="s">
        <v>79</v>
      </c>
      <c r="Z4644" t="s">
        <v>405</v>
      </c>
      <c r="AA4644" t="s">
        <v>81</v>
      </c>
      <c r="AB4644" t="s">
        <v>82</v>
      </c>
      <c r="AC4644">
        <v>10</v>
      </c>
      <c r="AD4644" t="s">
        <v>78</v>
      </c>
      <c r="AE4644">
        <v>0</v>
      </c>
      <c r="AF4644">
        <v>0</v>
      </c>
      <c r="AG4644" t="s">
        <v>81</v>
      </c>
      <c r="AH4644">
        <v>4</v>
      </c>
      <c r="AI4644" t="s">
        <v>67</v>
      </c>
      <c r="AL4644" t="s">
        <v>84</v>
      </c>
      <c r="AN4644" t="s">
        <v>73</v>
      </c>
      <c r="AO4644" t="s">
        <v>81</v>
      </c>
      <c r="AP4644" t="s">
        <v>73</v>
      </c>
      <c r="AT4644" t="s">
        <v>99</v>
      </c>
      <c r="AU4644" t="s">
        <v>67</v>
      </c>
    </row>
    <row r="4645" spans="1:47" x14ac:dyDescent="0.25">
      <c r="A4645">
        <v>7592</v>
      </c>
      <c r="B4645" t="s">
        <v>24861</v>
      </c>
      <c r="C4645" t="s">
        <v>67</v>
      </c>
      <c r="D4645" t="s">
        <v>24862</v>
      </c>
      <c r="E4645" t="s">
        <v>24863</v>
      </c>
      <c r="F4645" t="s">
        <v>24863</v>
      </c>
      <c r="G4645" t="s">
        <v>14867</v>
      </c>
      <c r="H4645" t="s">
        <v>24864</v>
      </c>
      <c r="I4645" s="39">
        <v>36293</v>
      </c>
      <c r="J4645" t="s">
        <v>14868</v>
      </c>
      <c r="K4645">
        <v>3000</v>
      </c>
      <c r="L4645">
        <v>0</v>
      </c>
      <c r="M4645" t="s">
        <v>73</v>
      </c>
      <c r="N4645" t="s">
        <v>74</v>
      </c>
      <c r="O4645" t="s">
        <v>75</v>
      </c>
      <c r="P4645">
        <v>17</v>
      </c>
      <c r="Q4645">
        <v>1</v>
      </c>
      <c r="R4645">
        <v>13</v>
      </c>
      <c r="S4645">
        <v>10</v>
      </c>
      <c r="T4645" t="s">
        <v>76</v>
      </c>
      <c r="U4645" t="s">
        <v>77</v>
      </c>
      <c r="V4645">
        <v>30</v>
      </c>
      <c r="W4645" t="s">
        <v>78</v>
      </c>
      <c r="X4645">
        <v>0</v>
      </c>
      <c r="Y4645" t="s">
        <v>79</v>
      </c>
      <c r="Z4645" t="s">
        <v>597</v>
      </c>
      <c r="AA4645" t="s">
        <v>81</v>
      </c>
      <c r="AB4645" t="s">
        <v>82</v>
      </c>
      <c r="AC4645">
        <v>10</v>
      </c>
      <c r="AD4645" t="s">
        <v>138</v>
      </c>
      <c r="AE4645">
        <v>0</v>
      </c>
      <c r="AF4645">
        <v>0</v>
      </c>
      <c r="AG4645" t="s">
        <v>81</v>
      </c>
      <c r="AH4645">
        <v>4</v>
      </c>
      <c r="AI4645" t="s">
        <v>67</v>
      </c>
      <c r="AJ4645">
        <v>0</v>
      </c>
      <c r="AK4645" t="s">
        <v>24865</v>
      </c>
      <c r="AL4645" t="s">
        <v>84</v>
      </c>
      <c r="AM4645" t="s">
        <v>71</v>
      </c>
      <c r="AN4645" t="s">
        <v>73</v>
      </c>
      <c r="AO4645" t="s">
        <v>81</v>
      </c>
      <c r="AP4645" t="s">
        <v>73</v>
      </c>
      <c r="AQ4645" t="s">
        <v>71</v>
      </c>
      <c r="AT4645" t="s">
        <v>81</v>
      </c>
      <c r="AU4645" t="s">
        <v>67</v>
      </c>
    </row>
    <row r="4646" spans="1:47" x14ac:dyDescent="0.25">
      <c r="A4646">
        <v>7595</v>
      </c>
      <c r="B4646" t="s">
        <v>24866</v>
      </c>
      <c r="C4646" t="s">
        <v>101</v>
      </c>
      <c r="D4646" t="s">
        <v>24867</v>
      </c>
      <c r="E4646" t="s">
        <v>24692</v>
      </c>
      <c r="F4646" t="s">
        <v>24692</v>
      </c>
      <c r="G4646" t="s">
        <v>24868</v>
      </c>
      <c r="H4646" t="s">
        <v>214</v>
      </c>
      <c r="I4646" s="39">
        <v>36293</v>
      </c>
      <c r="J4646" t="s">
        <v>274</v>
      </c>
      <c r="K4646">
        <v>7000</v>
      </c>
      <c r="L4646">
        <v>0</v>
      </c>
      <c r="M4646" t="s">
        <v>73</v>
      </c>
      <c r="N4646" t="s">
        <v>74</v>
      </c>
      <c r="O4646" t="s">
        <v>75</v>
      </c>
      <c r="P4646">
        <v>17</v>
      </c>
      <c r="Q4646">
        <v>1</v>
      </c>
      <c r="R4646">
        <v>5</v>
      </c>
      <c r="S4646">
        <v>10</v>
      </c>
      <c r="T4646" t="s">
        <v>76</v>
      </c>
      <c r="U4646" t="s">
        <v>77</v>
      </c>
      <c r="V4646">
        <v>30</v>
      </c>
      <c r="W4646" t="s">
        <v>78</v>
      </c>
      <c r="X4646">
        <v>0</v>
      </c>
      <c r="Y4646" t="s">
        <v>79</v>
      </c>
      <c r="Z4646" t="s">
        <v>405</v>
      </c>
      <c r="AA4646" t="s">
        <v>81</v>
      </c>
      <c r="AB4646" t="s">
        <v>82</v>
      </c>
      <c r="AC4646">
        <v>10</v>
      </c>
      <c r="AD4646" t="s">
        <v>78</v>
      </c>
      <c r="AE4646">
        <v>0</v>
      </c>
      <c r="AF4646">
        <v>0</v>
      </c>
      <c r="AG4646" t="s">
        <v>81</v>
      </c>
      <c r="AH4646">
        <v>4</v>
      </c>
      <c r="AI4646" t="s">
        <v>67</v>
      </c>
      <c r="AL4646" t="s">
        <v>84</v>
      </c>
      <c r="AN4646" t="s">
        <v>73</v>
      </c>
      <c r="AO4646" t="s">
        <v>81</v>
      </c>
      <c r="AP4646" t="s">
        <v>73</v>
      </c>
      <c r="AT4646" t="s">
        <v>99</v>
      </c>
      <c r="AU4646" t="s">
        <v>67</v>
      </c>
    </row>
    <row r="4647" spans="1:47" x14ac:dyDescent="0.25">
      <c r="A4647">
        <v>7597</v>
      </c>
      <c r="B4647" t="s">
        <v>24869</v>
      </c>
      <c r="C4647" t="s">
        <v>67</v>
      </c>
      <c r="D4647" t="s">
        <v>24869</v>
      </c>
      <c r="E4647" t="s">
        <v>24870</v>
      </c>
      <c r="F4647" t="s">
        <v>24870</v>
      </c>
      <c r="G4647" t="s">
        <v>615</v>
      </c>
      <c r="H4647" t="s">
        <v>615</v>
      </c>
      <c r="I4647" s="39">
        <v>36463</v>
      </c>
      <c r="J4647" t="s">
        <v>24871</v>
      </c>
      <c r="K4647">
        <v>6000</v>
      </c>
      <c r="L4647">
        <v>0</v>
      </c>
      <c r="M4647" t="s">
        <v>73</v>
      </c>
      <c r="N4647" t="s">
        <v>74</v>
      </c>
      <c r="O4647" t="s">
        <v>75</v>
      </c>
      <c r="P4647">
        <v>17</v>
      </c>
      <c r="Q4647">
        <v>1</v>
      </c>
      <c r="R4647">
        <v>12</v>
      </c>
      <c r="S4647">
        <v>10</v>
      </c>
      <c r="T4647" t="s">
        <v>76</v>
      </c>
      <c r="U4647" t="s">
        <v>77</v>
      </c>
      <c r="V4647">
        <v>30</v>
      </c>
      <c r="W4647" t="s">
        <v>78</v>
      </c>
      <c r="X4647">
        <v>0</v>
      </c>
      <c r="Y4647" t="s">
        <v>79</v>
      </c>
      <c r="Z4647" t="s">
        <v>405</v>
      </c>
      <c r="AA4647" t="s">
        <v>81</v>
      </c>
      <c r="AB4647" t="s">
        <v>82</v>
      </c>
      <c r="AC4647">
        <v>10</v>
      </c>
      <c r="AD4647" t="s">
        <v>78</v>
      </c>
      <c r="AE4647">
        <v>0</v>
      </c>
      <c r="AF4647">
        <v>0</v>
      </c>
      <c r="AG4647" t="s">
        <v>81</v>
      </c>
      <c r="AH4647">
        <v>6</v>
      </c>
      <c r="AI4647" t="s">
        <v>83</v>
      </c>
      <c r="AJ4647">
        <v>0</v>
      </c>
      <c r="AK4647" t="s">
        <v>24869</v>
      </c>
      <c r="AL4647" t="s">
        <v>84</v>
      </c>
      <c r="AM4647" t="s">
        <v>615</v>
      </c>
      <c r="AN4647" t="s">
        <v>73</v>
      </c>
      <c r="AO4647" t="s">
        <v>81</v>
      </c>
      <c r="AP4647" t="s">
        <v>73</v>
      </c>
      <c r="AQ4647" t="s">
        <v>615</v>
      </c>
      <c r="AT4647" t="s">
        <v>99</v>
      </c>
      <c r="AU4647" t="s">
        <v>67</v>
      </c>
    </row>
    <row r="4648" spans="1:47" x14ac:dyDescent="0.25">
      <c r="A4648">
        <v>7600</v>
      </c>
      <c r="B4648" t="s">
        <v>24872</v>
      </c>
      <c r="C4648" t="s">
        <v>101</v>
      </c>
      <c r="D4648" t="s">
        <v>24873</v>
      </c>
      <c r="E4648" t="s">
        <v>24874</v>
      </c>
      <c r="F4648" t="s">
        <v>24874</v>
      </c>
      <c r="G4648" t="s">
        <v>24875</v>
      </c>
      <c r="H4648" t="s">
        <v>71</v>
      </c>
      <c r="I4648" s="39">
        <v>36668</v>
      </c>
      <c r="J4648" t="s">
        <v>24876</v>
      </c>
      <c r="K4648">
        <v>150</v>
      </c>
      <c r="L4648">
        <v>-501.66</v>
      </c>
      <c r="M4648" t="s">
        <v>73</v>
      </c>
      <c r="N4648" t="s">
        <v>74</v>
      </c>
      <c r="O4648" t="s">
        <v>75</v>
      </c>
      <c r="P4648">
        <v>18</v>
      </c>
      <c r="Q4648">
        <v>1</v>
      </c>
      <c r="R4648">
        <v>4</v>
      </c>
      <c r="S4648">
        <v>20</v>
      </c>
      <c r="T4648" t="s">
        <v>76</v>
      </c>
      <c r="U4648" t="s">
        <v>77</v>
      </c>
      <c r="V4648">
        <v>30</v>
      </c>
      <c r="W4648" t="s">
        <v>78</v>
      </c>
      <c r="X4648">
        <v>0</v>
      </c>
      <c r="Y4648" t="s">
        <v>79</v>
      </c>
      <c r="Z4648" t="s">
        <v>1919</v>
      </c>
      <c r="AA4648" t="s">
        <v>81</v>
      </c>
      <c r="AB4648" t="s">
        <v>82</v>
      </c>
      <c r="AC4648">
        <v>20</v>
      </c>
      <c r="AD4648" t="s">
        <v>78</v>
      </c>
      <c r="AE4648">
        <v>0</v>
      </c>
      <c r="AF4648">
        <v>0</v>
      </c>
      <c r="AG4648" t="s">
        <v>81</v>
      </c>
      <c r="AH4648">
        <v>4</v>
      </c>
      <c r="AI4648" t="s">
        <v>83</v>
      </c>
      <c r="AJ4648">
        <v>0</v>
      </c>
      <c r="AK4648" t="s">
        <v>24872</v>
      </c>
      <c r="AL4648" t="s">
        <v>84</v>
      </c>
      <c r="AM4648" t="s">
        <v>71</v>
      </c>
      <c r="AN4648" t="s">
        <v>73</v>
      </c>
      <c r="AO4648" t="s">
        <v>81</v>
      </c>
      <c r="AP4648" t="s">
        <v>73</v>
      </c>
      <c r="AQ4648" t="s">
        <v>71</v>
      </c>
      <c r="AT4648" t="s">
        <v>99</v>
      </c>
      <c r="AU4648" t="s">
        <v>67</v>
      </c>
    </row>
    <row r="4649" spans="1:47" x14ac:dyDescent="0.25">
      <c r="A4649">
        <v>7601</v>
      </c>
      <c r="B4649" t="s">
        <v>24877</v>
      </c>
      <c r="C4649" t="s">
        <v>67</v>
      </c>
      <c r="D4649" t="s">
        <v>24878</v>
      </c>
      <c r="E4649" t="s">
        <v>24879</v>
      </c>
      <c r="F4649" t="s">
        <v>24879</v>
      </c>
      <c r="G4649" t="s">
        <v>24880</v>
      </c>
      <c r="H4649" t="s">
        <v>71</v>
      </c>
      <c r="I4649" s="39">
        <v>36669</v>
      </c>
      <c r="J4649" t="s">
        <v>14884</v>
      </c>
      <c r="K4649">
        <v>2500</v>
      </c>
      <c r="L4649">
        <v>0</v>
      </c>
      <c r="M4649" t="s">
        <v>73</v>
      </c>
      <c r="N4649" t="s">
        <v>74</v>
      </c>
      <c r="O4649" t="s">
        <v>75</v>
      </c>
      <c r="P4649">
        <v>17</v>
      </c>
      <c r="Q4649">
        <v>1</v>
      </c>
      <c r="R4649">
        <v>13</v>
      </c>
      <c r="S4649">
        <v>10</v>
      </c>
      <c r="T4649" t="s">
        <v>76</v>
      </c>
      <c r="U4649" t="s">
        <v>224</v>
      </c>
      <c r="V4649">
        <v>30</v>
      </c>
      <c r="W4649" t="s">
        <v>78</v>
      </c>
      <c r="X4649">
        <v>0</v>
      </c>
      <c r="Y4649" t="s">
        <v>79</v>
      </c>
      <c r="Z4649" t="s">
        <v>405</v>
      </c>
      <c r="AA4649" t="s">
        <v>81</v>
      </c>
      <c r="AB4649" t="s">
        <v>82</v>
      </c>
      <c r="AC4649">
        <v>10</v>
      </c>
      <c r="AD4649" t="s">
        <v>138</v>
      </c>
      <c r="AE4649">
        <v>0</v>
      </c>
      <c r="AF4649">
        <v>0</v>
      </c>
      <c r="AG4649" t="s">
        <v>81</v>
      </c>
      <c r="AH4649">
        <v>4</v>
      </c>
      <c r="AI4649" t="s">
        <v>83</v>
      </c>
      <c r="AJ4649">
        <v>0</v>
      </c>
      <c r="AK4649" t="s">
        <v>24881</v>
      </c>
      <c r="AL4649" t="s">
        <v>84</v>
      </c>
      <c r="AM4649" t="s">
        <v>71</v>
      </c>
      <c r="AN4649" t="s">
        <v>73</v>
      </c>
      <c r="AO4649" t="s">
        <v>81</v>
      </c>
      <c r="AP4649" t="s">
        <v>73</v>
      </c>
      <c r="AQ4649" t="s">
        <v>71</v>
      </c>
      <c r="AT4649" t="s">
        <v>99</v>
      </c>
      <c r="AU4649" t="s">
        <v>101</v>
      </c>
    </row>
    <row r="4650" spans="1:47" x14ac:dyDescent="0.25">
      <c r="A4650">
        <v>7602</v>
      </c>
      <c r="B4650" t="s">
        <v>2376</v>
      </c>
      <c r="C4650" t="s">
        <v>67</v>
      </c>
      <c r="D4650" t="s">
        <v>24882</v>
      </c>
      <c r="E4650" t="s">
        <v>24883</v>
      </c>
      <c r="F4650" t="s">
        <v>24883</v>
      </c>
      <c r="G4650" t="s">
        <v>24884</v>
      </c>
      <c r="H4650" t="s">
        <v>214</v>
      </c>
      <c r="I4650" s="39">
        <v>36293</v>
      </c>
      <c r="J4650" t="s">
        <v>19626</v>
      </c>
      <c r="K4650">
        <v>2500</v>
      </c>
      <c r="L4650">
        <v>0</v>
      </c>
      <c r="M4650" t="s">
        <v>73</v>
      </c>
      <c r="N4650" t="s">
        <v>74</v>
      </c>
      <c r="O4650" t="s">
        <v>119</v>
      </c>
      <c r="P4650">
        <v>1</v>
      </c>
      <c r="Q4650">
        <v>1</v>
      </c>
      <c r="R4650">
        <v>9</v>
      </c>
      <c r="S4650">
        <v>21</v>
      </c>
      <c r="T4650" t="s">
        <v>76</v>
      </c>
      <c r="U4650" t="s">
        <v>77</v>
      </c>
      <c r="V4650">
        <v>30</v>
      </c>
      <c r="W4650" t="s">
        <v>78</v>
      </c>
      <c r="X4650">
        <v>0</v>
      </c>
      <c r="Y4650" t="s">
        <v>79</v>
      </c>
      <c r="Z4650" t="s">
        <v>4574</v>
      </c>
      <c r="AA4650" t="s">
        <v>81</v>
      </c>
      <c r="AB4650" t="s">
        <v>82</v>
      </c>
      <c r="AC4650">
        <v>21</v>
      </c>
      <c r="AD4650" t="s">
        <v>78</v>
      </c>
      <c r="AE4650">
        <v>0</v>
      </c>
      <c r="AF4650">
        <v>0</v>
      </c>
      <c r="AG4650" t="s">
        <v>81</v>
      </c>
      <c r="AH4650">
        <v>1</v>
      </c>
      <c r="AI4650" t="s">
        <v>83</v>
      </c>
      <c r="AL4650" t="s">
        <v>84</v>
      </c>
      <c r="AM4650" t="s">
        <v>78</v>
      </c>
      <c r="AN4650" t="s">
        <v>73</v>
      </c>
      <c r="AP4650" t="s">
        <v>73</v>
      </c>
      <c r="AT4650" t="s">
        <v>78</v>
      </c>
      <c r="AU4650" t="s">
        <v>101</v>
      </c>
    </row>
    <row r="4651" spans="1:47" x14ac:dyDescent="0.25">
      <c r="A4651">
        <v>7603</v>
      </c>
      <c r="B4651" t="s">
        <v>24885</v>
      </c>
      <c r="C4651" t="s">
        <v>67</v>
      </c>
      <c r="D4651" t="s">
        <v>24886</v>
      </c>
      <c r="E4651" t="s">
        <v>24625</v>
      </c>
      <c r="F4651" t="s">
        <v>24625</v>
      </c>
      <c r="G4651" t="s">
        <v>24887</v>
      </c>
      <c r="H4651" t="s">
        <v>214</v>
      </c>
      <c r="I4651" s="39">
        <v>36293</v>
      </c>
      <c r="J4651" t="s">
        <v>24888</v>
      </c>
      <c r="K4651">
        <v>3000</v>
      </c>
      <c r="L4651">
        <v>0</v>
      </c>
      <c r="M4651" t="s">
        <v>73</v>
      </c>
      <c r="N4651" t="s">
        <v>74</v>
      </c>
      <c r="O4651" t="s">
        <v>75</v>
      </c>
      <c r="P4651">
        <v>17</v>
      </c>
      <c r="Q4651">
        <v>1</v>
      </c>
      <c r="R4651">
        <v>13</v>
      </c>
      <c r="S4651">
        <v>10</v>
      </c>
      <c r="T4651" t="s">
        <v>76</v>
      </c>
      <c r="U4651" t="s">
        <v>224</v>
      </c>
      <c r="V4651">
        <v>30</v>
      </c>
      <c r="W4651" t="s">
        <v>78</v>
      </c>
      <c r="X4651">
        <v>0</v>
      </c>
      <c r="Y4651" t="s">
        <v>79</v>
      </c>
      <c r="Z4651" t="s">
        <v>405</v>
      </c>
      <c r="AA4651" t="s">
        <v>81</v>
      </c>
      <c r="AB4651" t="s">
        <v>82</v>
      </c>
      <c r="AC4651">
        <v>10</v>
      </c>
      <c r="AD4651" t="s">
        <v>138</v>
      </c>
      <c r="AE4651">
        <v>0</v>
      </c>
      <c r="AF4651">
        <v>0</v>
      </c>
      <c r="AG4651" t="s">
        <v>81</v>
      </c>
      <c r="AH4651">
        <v>4</v>
      </c>
      <c r="AI4651" t="s">
        <v>67</v>
      </c>
      <c r="AL4651" t="s">
        <v>84</v>
      </c>
      <c r="AN4651" t="s">
        <v>73</v>
      </c>
      <c r="AO4651" t="s">
        <v>81</v>
      </c>
      <c r="AP4651" t="s">
        <v>73</v>
      </c>
      <c r="AT4651" t="s">
        <v>99</v>
      </c>
      <c r="AU4651" t="s">
        <v>67</v>
      </c>
    </row>
    <row r="4652" spans="1:47" x14ac:dyDescent="0.25">
      <c r="A4652">
        <v>7604</v>
      </c>
      <c r="B4652" t="s">
        <v>24889</v>
      </c>
      <c r="C4652" t="s">
        <v>67</v>
      </c>
      <c r="D4652" t="s">
        <v>24890</v>
      </c>
      <c r="E4652" t="s">
        <v>24891</v>
      </c>
      <c r="F4652" t="s">
        <v>24891</v>
      </c>
      <c r="G4652" t="s">
        <v>24892</v>
      </c>
      <c r="H4652" t="s">
        <v>71</v>
      </c>
      <c r="I4652" s="39">
        <v>36293</v>
      </c>
      <c r="J4652" t="s">
        <v>21706</v>
      </c>
      <c r="K4652">
        <v>12300</v>
      </c>
      <c r="L4652">
        <v>113.29</v>
      </c>
      <c r="M4652" t="s">
        <v>73</v>
      </c>
      <c r="N4652" t="s">
        <v>74</v>
      </c>
      <c r="O4652" t="s">
        <v>75</v>
      </c>
      <c r="P4652">
        <v>17</v>
      </c>
      <c r="Q4652">
        <v>1</v>
      </c>
      <c r="R4652">
        <v>13</v>
      </c>
      <c r="S4652">
        <v>10</v>
      </c>
      <c r="T4652" t="s">
        <v>76</v>
      </c>
      <c r="U4652" t="s">
        <v>77</v>
      </c>
      <c r="V4652">
        <v>30</v>
      </c>
      <c r="W4652" t="s">
        <v>78</v>
      </c>
      <c r="X4652">
        <v>0</v>
      </c>
      <c r="Y4652" t="s">
        <v>79</v>
      </c>
      <c r="Z4652" t="s">
        <v>405</v>
      </c>
      <c r="AA4652" t="s">
        <v>81</v>
      </c>
      <c r="AB4652" t="s">
        <v>82</v>
      </c>
      <c r="AC4652">
        <v>10</v>
      </c>
      <c r="AD4652" t="s">
        <v>78</v>
      </c>
      <c r="AE4652">
        <v>0</v>
      </c>
      <c r="AF4652">
        <v>0</v>
      </c>
      <c r="AG4652" t="s">
        <v>81</v>
      </c>
      <c r="AH4652">
        <v>4</v>
      </c>
      <c r="AI4652" t="s">
        <v>67</v>
      </c>
      <c r="AK4652" t="s">
        <v>24889</v>
      </c>
      <c r="AL4652" t="s">
        <v>84</v>
      </c>
      <c r="AN4652" t="s">
        <v>73</v>
      </c>
      <c r="AO4652" t="s">
        <v>81</v>
      </c>
      <c r="AP4652" t="s">
        <v>73</v>
      </c>
      <c r="AQ4652" t="s">
        <v>24893</v>
      </c>
      <c r="AT4652" t="s">
        <v>78</v>
      </c>
      <c r="AU4652" t="s">
        <v>67</v>
      </c>
    </row>
    <row r="4653" spans="1:47" x14ac:dyDescent="0.25">
      <c r="A4653">
        <v>7605</v>
      </c>
      <c r="B4653" t="s">
        <v>24894</v>
      </c>
      <c r="C4653" t="s">
        <v>67</v>
      </c>
      <c r="D4653" t="s">
        <v>24895</v>
      </c>
      <c r="E4653" t="s">
        <v>24718</v>
      </c>
      <c r="F4653" t="s">
        <v>24718</v>
      </c>
      <c r="G4653" t="s">
        <v>24896</v>
      </c>
      <c r="H4653" t="s">
        <v>214</v>
      </c>
      <c r="I4653" s="39">
        <v>36293</v>
      </c>
      <c r="J4653" t="s">
        <v>24897</v>
      </c>
      <c r="K4653">
        <v>3000</v>
      </c>
      <c r="L4653">
        <v>0</v>
      </c>
      <c r="M4653" t="s">
        <v>73</v>
      </c>
      <c r="N4653" t="s">
        <v>74</v>
      </c>
      <c r="O4653" t="s">
        <v>75</v>
      </c>
      <c r="P4653">
        <v>17</v>
      </c>
      <c r="Q4653">
        <v>1</v>
      </c>
      <c r="R4653">
        <v>5</v>
      </c>
      <c r="S4653">
        <v>10</v>
      </c>
      <c r="T4653" t="s">
        <v>76</v>
      </c>
      <c r="U4653" t="s">
        <v>77</v>
      </c>
      <c r="V4653">
        <v>30</v>
      </c>
      <c r="W4653" t="s">
        <v>78</v>
      </c>
      <c r="X4653">
        <v>0</v>
      </c>
      <c r="Y4653" t="s">
        <v>79</v>
      </c>
      <c r="Z4653" t="s">
        <v>405</v>
      </c>
      <c r="AA4653" t="s">
        <v>81</v>
      </c>
      <c r="AB4653" t="s">
        <v>82</v>
      </c>
      <c r="AC4653">
        <v>10</v>
      </c>
      <c r="AD4653" t="s">
        <v>78</v>
      </c>
      <c r="AE4653">
        <v>0</v>
      </c>
      <c r="AF4653">
        <v>0</v>
      </c>
      <c r="AG4653" t="s">
        <v>81</v>
      </c>
      <c r="AH4653">
        <v>4</v>
      </c>
      <c r="AI4653" t="s">
        <v>67</v>
      </c>
      <c r="AK4653" t="s">
        <v>24898</v>
      </c>
      <c r="AL4653" t="s">
        <v>84</v>
      </c>
      <c r="AN4653" t="s">
        <v>73</v>
      </c>
      <c r="AO4653" t="s">
        <v>81</v>
      </c>
      <c r="AP4653" t="s">
        <v>73</v>
      </c>
      <c r="AT4653" t="s">
        <v>99</v>
      </c>
      <c r="AU4653" t="s">
        <v>67</v>
      </c>
    </row>
    <row r="4654" spans="1:47" x14ac:dyDescent="0.25">
      <c r="A4654">
        <v>7606</v>
      </c>
      <c r="B4654" t="s">
        <v>24899</v>
      </c>
      <c r="C4654" t="s">
        <v>67</v>
      </c>
      <c r="D4654" t="s">
        <v>24900</v>
      </c>
      <c r="E4654" t="s">
        <v>24901</v>
      </c>
      <c r="F4654" t="s">
        <v>24901</v>
      </c>
      <c r="G4654" t="s">
        <v>24902</v>
      </c>
      <c r="H4654" t="s">
        <v>214</v>
      </c>
      <c r="I4654" s="39">
        <v>36293</v>
      </c>
      <c r="J4654" t="s">
        <v>24903</v>
      </c>
      <c r="K4654">
        <v>0</v>
      </c>
      <c r="L4654">
        <v>0</v>
      </c>
      <c r="M4654" t="s">
        <v>73</v>
      </c>
      <c r="N4654" t="s">
        <v>74</v>
      </c>
      <c r="O4654" t="s">
        <v>75</v>
      </c>
      <c r="P4654">
        <v>17</v>
      </c>
      <c r="Q4654">
        <v>1</v>
      </c>
      <c r="R4654">
        <v>12</v>
      </c>
      <c r="S4654">
        <v>10</v>
      </c>
      <c r="T4654" t="s">
        <v>79</v>
      </c>
      <c r="U4654" t="s">
        <v>77</v>
      </c>
      <c r="V4654">
        <v>0</v>
      </c>
      <c r="W4654" t="s">
        <v>81</v>
      </c>
      <c r="X4654">
        <v>0</v>
      </c>
      <c r="Y4654" t="s">
        <v>79</v>
      </c>
      <c r="Z4654" t="s">
        <v>405</v>
      </c>
      <c r="AA4654" t="s">
        <v>81</v>
      </c>
      <c r="AB4654" t="s">
        <v>82</v>
      </c>
      <c r="AC4654">
        <v>10</v>
      </c>
      <c r="AD4654" t="s">
        <v>78</v>
      </c>
      <c r="AE4654">
        <v>0</v>
      </c>
      <c r="AF4654">
        <v>0</v>
      </c>
      <c r="AG4654" t="s">
        <v>81</v>
      </c>
      <c r="AH4654">
        <v>4</v>
      </c>
      <c r="AI4654" t="s">
        <v>67</v>
      </c>
      <c r="AL4654" t="s">
        <v>84</v>
      </c>
      <c r="AN4654" t="s">
        <v>73</v>
      </c>
      <c r="AO4654" t="s">
        <v>81</v>
      </c>
      <c r="AP4654" t="s">
        <v>73</v>
      </c>
      <c r="AT4654" t="s">
        <v>99</v>
      </c>
      <c r="AU4654" t="s">
        <v>67</v>
      </c>
    </row>
    <row r="4655" spans="1:47" x14ac:dyDescent="0.25">
      <c r="A4655">
        <v>7609</v>
      </c>
      <c r="B4655" t="s">
        <v>24904</v>
      </c>
      <c r="C4655" t="s">
        <v>67</v>
      </c>
      <c r="D4655" t="s">
        <v>24905</v>
      </c>
      <c r="E4655" t="s">
        <v>24906</v>
      </c>
      <c r="F4655" t="s">
        <v>24906</v>
      </c>
      <c r="G4655" t="s">
        <v>24907</v>
      </c>
      <c r="H4655" t="s">
        <v>24908</v>
      </c>
      <c r="I4655" s="39">
        <v>36293</v>
      </c>
      <c r="J4655" t="s">
        <v>24909</v>
      </c>
      <c r="K4655">
        <v>0</v>
      </c>
      <c r="L4655">
        <v>0</v>
      </c>
      <c r="M4655" t="s">
        <v>73</v>
      </c>
      <c r="N4655" t="s">
        <v>74</v>
      </c>
      <c r="O4655" t="s">
        <v>75</v>
      </c>
      <c r="P4655">
        <v>1</v>
      </c>
      <c r="Q4655">
        <v>1</v>
      </c>
      <c r="R4655">
        <v>1</v>
      </c>
      <c r="S4655">
        <v>16</v>
      </c>
      <c r="T4655" t="s">
        <v>76</v>
      </c>
      <c r="U4655" t="s">
        <v>224</v>
      </c>
      <c r="V4655">
        <v>30</v>
      </c>
      <c r="W4655" t="s">
        <v>78</v>
      </c>
      <c r="X4655">
        <v>0</v>
      </c>
      <c r="Y4655" t="s">
        <v>79</v>
      </c>
      <c r="Z4655" t="s">
        <v>2230</v>
      </c>
      <c r="AA4655" t="s">
        <v>81</v>
      </c>
      <c r="AB4655" t="s">
        <v>82</v>
      </c>
      <c r="AC4655">
        <v>16</v>
      </c>
      <c r="AD4655" t="s">
        <v>86</v>
      </c>
      <c r="AE4655">
        <v>0</v>
      </c>
      <c r="AF4655">
        <v>0</v>
      </c>
      <c r="AG4655" t="s">
        <v>81</v>
      </c>
      <c r="AH4655">
        <v>1</v>
      </c>
      <c r="AI4655" t="s">
        <v>67</v>
      </c>
      <c r="AJ4655">
        <v>0</v>
      </c>
      <c r="AK4655" t="s">
        <v>3158</v>
      </c>
      <c r="AL4655" t="s">
        <v>84</v>
      </c>
      <c r="AM4655" t="s">
        <v>24910</v>
      </c>
      <c r="AN4655" t="s">
        <v>73</v>
      </c>
      <c r="AO4655" t="s">
        <v>81</v>
      </c>
      <c r="AP4655" t="s">
        <v>73</v>
      </c>
      <c r="AS4655" t="s">
        <v>24911</v>
      </c>
      <c r="AT4655" t="s">
        <v>99</v>
      </c>
      <c r="AU4655" t="s">
        <v>101</v>
      </c>
    </row>
    <row r="4656" spans="1:47" x14ac:dyDescent="0.25">
      <c r="A4656">
        <v>7613</v>
      </c>
      <c r="B4656" t="s">
        <v>15698</v>
      </c>
      <c r="C4656" t="s">
        <v>67</v>
      </c>
      <c r="D4656" t="s">
        <v>642</v>
      </c>
      <c r="E4656" t="s">
        <v>24912</v>
      </c>
      <c r="F4656" t="s">
        <v>24912</v>
      </c>
      <c r="G4656" t="s">
        <v>24913</v>
      </c>
      <c r="H4656" t="s">
        <v>71</v>
      </c>
      <c r="I4656" s="39">
        <v>36293</v>
      </c>
      <c r="J4656" t="s">
        <v>24914</v>
      </c>
      <c r="K4656">
        <v>2500</v>
      </c>
      <c r="L4656">
        <v>0</v>
      </c>
      <c r="M4656" t="s">
        <v>73</v>
      </c>
      <c r="N4656" t="s">
        <v>74</v>
      </c>
      <c r="O4656" t="s">
        <v>75</v>
      </c>
      <c r="P4656">
        <v>1</v>
      </c>
      <c r="Q4656">
        <v>1</v>
      </c>
      <c r="R4656">
        <v>17</v>
      </c>
      <c r="S4656">
        <v>12</v>
      </c>
      <c r="T4656" t="s">
        <v>76</v>
      </c>
      <c r="U4656" t="s">
        <v>224</v>
      </c>
      <c r="V4656">
        <v>30</v>
      </c>
      <c r="W4656" t="s">
        <v>78</v>
      </c>
      <c r="X4656">
        <v>0</v>
      </c>
      <c r="Y4656" t="s">
        <v>79</v>
      </c>
      <c r="Z4656" t="s">
        <v>747</v>
      </c>
      <c r="AA4656" t="s">
        <v>81</v>
      </c>
      <c r="AB4656" t="s">
        <v>82</v>
      </c>
      <c r="AC4656">
        <v>12</v>
      </c>
      <c r="AD4656" t="s">
        <v>78</v>
      </c>
      <c r="AE4656">
        <v>0</v>
      </c>
      <c r="AF4656">
        <v>0</v>
      </c>
      <c r="AG4656" t="s">
        <v>81</v>
      </c>
      <c r="AH4656">
        <v>1</v>
      </c>
      <c r="AI4656" t="s">
        <v>67</v>
      </c>
      <c r="AJ4656">
        <v>0</v>
      </c>
      <c r="AL4656" t="s">
        <v>84</v>
      </c>
      <c r="AM4656" t="s">
        <v>71</v>
      </c>
      <c r="AN4656" t="s">
        <v>73</v>
      </c>
      <c r="AO4656" t="s">
        <v>81</v>
      </c>
      <c r="AP4656" t="s">
        <v>73</v>
      </c>
      <c r="AQ4656" t="s">
        <v>71</v>
      </c>
      <c r="AS4656" t="s">
        <v>24915</v>
      </c>
      <c r="AT4656" t="s">
        <v>81</v>
      </c>
      <c r="AU4656" t="s">
        <v>67</v>
      </c>
    </row>
    <row r="4657" spans="1:47" x14ac:dyDescent="0.25">
      <c r="A4657">
        <v>7617</v>
      </c>
      <c r="B4657" t="s">
        <v>24916</v>
      </c>
      <c r="C4657" t="s">
        <v>67</v>
      </c>
      <c r="D4657" t="s">
        <v>24916</v>
      </c>
      <c r="E4657" t="s">
        <v>9305</v>
      </c>
      <c r="F4657" t="s">
        <v>9305</v>
      </c>
      <c r="G4657" t="s">
        <v>99</v>
      </c>
      <c r="H4657" t="s">
        <v>214</v>
      </c>
      <c r="I4657" s="39">
        <v>36293</v>
      </c>
      <c r="J4657" t="s">
        <v>24917</v>
      </c>
      <c r="K4657">
        <v>0</v>
      </c>
      <c r="L4657">
        <v>0</v>
      </c>
      <c r="M4657" t="s">
        <v>73</v>
      </c>
      <c r="N4657" t="s">
        <v>74</v>
      </c>
      <c r="O4657" t="s">
        <v>119</v>
      </c>
      <c r="P4657">
        <v>1</v>
      </c>
      <c r="Q4657">
        <v>1</v>
      </c>
      <c r="R4657">
        <v>10</v>
      </c>
      <c r="S4657">
        <v>19</v>
      </c>
      <c r="T4657" t="s">
        <v>84</v>
      </c>
      <c r="U4657" t="s">
        <v>224</v>
      </c>
      <c r="V4657">
        <v>0</v>
      </c>
      <c r="W4657" t="s">
        <v>81</v>
      </c>
      <c r="X4657">
        <v>0</v>
      </c>
      <c r="Y4657" t="s">
        <v>79</v>
      </c>
      <c r="Z4657" t="s">
        <v>2106</v>
      </c>
      <c r="AA4657" t="s">
        <v>81</v>
      </c>
      <c r="AB4657" t="s">
        <v>82</v>
      </c>
      <c r="AC4657">
        <v>19</v>
      </c>
      <c r="AD4657" t="s">
        <v>138</v>
      </c>
      <c r="AE4657">
        <v>0</v>
      </c>
      <c r="AF4657">
        <v>0</v>
      </c>
      <c r="AG4657" t="s">
        <v>81</v>
      </c>
      <c r="AH4657">
        <v>2</v>
      </c>
      <c r="AI4657" t="s">
        <v>67</v>
      </c>
      <c r="AK4657" t="s">
        <v>24918</v>
      </c>
      <c r="AL4657" t="s">
        <v>84</v>
      </c>
      <c r="AN4657" t="s">
        <v>73</v>
      </c>
      <c r="AP4657" t="s">
        <v>73</v>
      </c>
      <c r="AT4657" t="s">
        <v>99</v>
      </c>
      <c r="AU4657" t="s">
        <v>67</v>
      </c>
    </row>
    <row r="4658" spans="1:47" x14ac:dyDescent="0.25">
      <c r="A4658">
        <v>7618</v>
      </c>
      <c r="B4658" t="s">
        <v>24919</v>
      </c>
      <c r="C4658" t="s">
        <v>67</v>
      </c>
      <c r="D4658" t="s">
        <v>24919</v>
      </c>
      <c r="E4658" t="s">
        <v>24920</v>
      </c>
      <c r="F4658" t="s">
        <v>24920</v>
      </c>
      <c r="G4658" t="s">
        <v>71</v>
      </c>
      <c r="H4658" t="s">
        <v>615</v>
      </c>
      <c r="I4658" s="39">
        <v>36463</v>
      </c>
      <c r="J4658" t="s">
        <v>24921</v>
      </c>
      <c r="K4658">
        <v>800</v>
      </c>
      <c r="L4658">
        <v>0</v>
      </c>
      <c r="M4658" t="s">
        <v>73</v>
      </c>
      <c r="N4658" t="s">
        <v>74</v>
      </c>
      <c r="O4658" t="s">
        <v>119</v>
      </c>
      <c r="P4658">
        <v>1</v>
      </c>
      <c r="Q4658">
        <v>1</v>
      </c>
      <c r="R4658">
        <v>9</v>
      </c>
      <c r="S4658">
        <v>21</v>
      </c>
      <c r="T4658" t="s">
        <v>76</v>
      </c>
      <c r="U4658" t="s">
        <v>77</v>
      </c>
      <c r="V4658">
        <v>30</v>
      </c>
      <c r="W4658" t="s">
        <v>78</v>
      </c>
      <c r="X4658">
        <v>0</v>
      </c>
      <c r="Y4658" t="s">
        <v>79</v>
      </c>
      <c r="Z4658" t="s">
        <v>2336</v>
      </c>
      <c r="AA4658" t="s">
        <v>81</v>
      </c>
      <c r="AB4658" t="s">
        <v>82</v>
      </c>
      <c r="AC4658">
        <v>21</v>
      </c>
      <c r="AD4658" t="s">
        <v>138</v>
      </c>
      <c r="AE4658">
        <v>0</v>
      </c>
      <c r="AF4658">
        <v>0</v>
      </c>
      <c r="AG4658" t="s">
        <v>81</v>
      </c>
      <c r="AH4658">
        <v>1</v>
      </c>
      <c r="AI4658" t="s">
        <v>83</v>
      </c>
      <c r="AJ4658">
        <v>0</v>
      </c>
      <c r="AK4658" t="s">
        <v>24919</v>
      </c>
      <c r="AL4658" t="s">
        <v>84</v>
      </c>
      <c r="AM4658" t="s">
        <v>615</v>
      </c>
      <c r="AN4658" t="s">
        <v>73</v>
      </c>
      <c r="AP4658" t="s">
        <v>73</v>
      </c>
      <c r="AQ4658" t="s">
        <v>615</v>
      </c>
      <c r="AT4658" t="s">
        <v>99</v>
      </c>
      <c r="AU4658" t="s">
        <v>67</v>
      </c>
    </row>
    <row r="4659" spans="1:47" x14ac:dyDescent="0.25">
      <c r="A4659">
        <v>7619</v>
      </c>
      <c r="B4659" t="s">
        <v>24922</v>
      </c>
      <c r="C4659" t="s">
        <v>67</v>
      </c>
      <c r="D4659" t="s">
        <v>24923</v>
      </c>
      <c r="E4659" t="s">
        <v>24740</v>
      </c>
      <c r="F4659" t="s">
        <v>24740</v>
      </c>
      <c r="G4659" t="s">
        <v>99</v>
      </c>
      <c r="H4659" t="s">
        <v>214</v>
      </c>
      <c r="I4659" s="39">
        <v>36293</v>
      </c>
      <c r="J4659" t="s">
        <v>24924</v>
      </c>
      <c r="K4659">
        <v>2000</v>
      </c>
      <c r="L4659">
        <v>0</v>
      </c>
      <c r="M4659" t="s">
        <v>73</v>
      </c>
      <c r="N4659" t="s">
        <v>74</v>
      </c>
      <c r="O4659" t="s">
        <v>75</v>
      </c>
      <c r="P4659">
        <v>17</v>
      </c>
      <c r="Q4659">
        <v>1</v>
      </c>
      <c r="R4659">
        <v>10</v>
      </c>
      <c r="S4659">
        <v>10</v>
      </c>
      <c r="T4659" t="s">
        <v>76</v>
      </c>
      <c r="U4659" t="s">
        <v>77</v>
      </c>
      <c r="V4659">
        <v>30</v>
      </c>
      <c r="W4659" t="s">
        <v>78</v>
      </c>
      <c r="X4659">
        <v>0</v>
      </c>
      <c r="Y4659" t="s">
        <v>79</v>
      </c>
      <c r="Z4659" t="s">
        <v>405</v>
      </c>
      <c r="AA4659" t="s">
        <v>81</v>
      </c>
      <c r="AB4659" t="s">
        <v>82</v>
      </c>
      <c r="AC4659">
        <v>10</v>
      </c>
      <c r="AD4659" t="s">
        <v>78</v>
      </c>
      <c r="AE4659">
        <v>0</v>
      </c>
      <c r="AF4659">
        <v>0</v>
      </c>
      <c r="AG4659" t="s">
        <v>81</v>
      </c>
      <c r="AH4659">
        <v>4</v>
      </c>
      <c r="AI4659" t="s">
        <v>67</v>
      </c>
      <c r="AL4659" t="s">
        <v>84</v>
      </c>
      <c r="AN4659" t="s">
        <v>73</v>
      </c>
      <c r="AO4659" t="s">
        <v>81</v>
      </c>
      <c r="AP4659" t="s">
        <v>73</v>
      </c>
      <c r="AT4659" t="s">
        <v>99</v>
      </c>
      <c r="AU4659" t="s">
        <v>67</v>
      </c>
    </row>
    <row r="4660" spans="1:47" x14ac:dyDescent="0.25">
      <c r="A4660">
        <v>7624</v>
      </c>
      <c r="B4660" t="s">
        <v>24925</v>
      </c>
      <c r="C4660" t="s">
        <v>67</v>
      </c>
      <c r="D4660" t="s">
        <v>24926</v>
      </c>
      <c r="E4660" t="s">
        <v>24927</v>
      </c>
      <c r="F4660" t="s">
        <v>24927</v>
      </c>
      <c r="G4660" t="s">
        <v>14843</v>
      </c>
      <c r="H4660" t="s">
        <v>24928</v>
      </c>
      <c r="I4660" s="39">
        <v>36293</v>
      </c>
      <c r="J4660" t="s">
        <v>14845</v>
      </c>
      <c r="K4660">
        <v>10000</v>
      </c>
      <c r="L4660">
        <v>0</v>
      </c>
      <c r="M4660" t="s">
        <v>73</v>
      </c>
      <c r="N4660" t="s">
        <v>74</v>
      </c>
      <c r="O4660" t="s">
        <v>75</v>
      </c>
      <c r="P4660">
        <v>17</v>
      </c>
      <c r="Q4660">
        <v>1</v>
      </c>
      <c r="R4660">
        <v>10</v>
      </c>
      <c r="S4660">
        <v>10</v>
      </c>
      <c r="T4660" t="s">
        <v>84</v>
      </c>
      <c r="U4660" t="s">
        <v>77</v>
      </c>
      <c r="V4660">
        <v>30</v>
      </c>
      <c r="W4660" t="s">
        <v>78</v>
      </c>
      <c r="X4660">
        <v>0</v>
      </c>
      <c r="Y4660" t="s">
        <v>79</v>
      </c>
      <c r="Z4660" t="s">
        <v>4118</v>
      </c>
      <c r="AA4660" t="s">
        <v>81</v>
      </c>
      <c r="AB4660" t="s">
        <v>82</v>
      </c>
      <c r="AC4660">
        <v>10</v>
      </c>
      <c r="AD4660" t="s">
        <v>138</v>
      </c>
      <c r="AE4660">
        <v>0</v>
      </c>
      <c r="AF4660">
        <v>0</v>
      </c>
      <c r="AG4660" t="s">
        <v>81</v>
      </c>
      <c r="AH4660">
        <v>4</v>
      </c>
      <c r="AI4660" t="s">
        <v>67</v>
      </c>
      <c r="AK4660" t="s">
        <v>24929</v>
      </c>
      <c r="AL4660" t="s">
        <v>84</v>
      </c>
      <c r="AN4660" t="s">
        <v>73</v>
      </c>
      <c r="AO4660" t="s">
        <v>81</v>
      </c>
      <c r="AP4660" t="s">
        <v>73</v>
      </c>
      <c r="AQ4660" t="s">
        <v>24930</v>
      </c>
      <c r="AT4660" t="s">
        <v>99</v>
      </c>
      <c r="AU4660" t="s">
        <v>67</v>
      </c>
    </row>
    <row r="4661" spans="1:47" x14ac:dyDescent="0.25">
      <c r="A4661">
        <v>7625</v>
      </c>
      <c r="B4661" t="s">
        <v>9103</v>
      </c>
      <c r="C4661" t="s">
        <v>67</v>
      </c>
      <c r="D4661" t="s">
        <v>642</v>
      </c>
      <c r="E4661" t="s">
        <v>24931</v>
      </c>
      <c r="F4661" t="s">
        <v>24931</v>
      </c>
      <c r="G4661" t="s">
        <v>99</v>
      </c>
      <c r="H4661" t="s">
        <v>214</v>
      </c>
      <c r="I4661" s="39">
        <v>36293</v>
      </c>
      <c r="J4661" t="s">
        <v>274</v>
      </c>
      <c r="K4661">
        <v>1500</v>
      </c>
      <c r="L4661">
        <v>0</v>
      </c>
      <c r="M4661" t="s">
        <v>73</v>
      </c>
      <c r="N4661" t="s">
        <v>74</v>
      </c>
      <c r="O4661" t="s">
        <v>75</v>
      </c>
      <c r="P4661">
        <v>1</v>
      </c>
      <c r="Q4661">
        <v>1</v>
      </c>
      <c r="R4661">
        <v>10</v>
      </c>
      <c r="S4661">
        <v>19</v>
      </c>
      <c r="T4661" t="s">
        <v>84</v>
      </c>
      <c r="U4661" t="s">
        <v>9104</v>
      </c>
      <c r="V4661">
        <v>30</v>
      </c>
      <c r="W4661" t="s">
        <v>78</v>
      </c>
      <c r="X4661">
        <v>0</v>
      </c>
      <c r="Y4661" t="s">
        <v>79</v>
      </c>
      <c r="Z4661" t="s">
        <v>216</v>
      </c>
      <c r="AA4661" t="s">
        <v>81</v>
      </c>
      <c r="AB4661" t="s">
        <v>82</v>
      </c>
      <c r="AC4661">
        <v>19</v>
      </c>
      <c r="AD4661" t="s">
        <v>78</v>
      </c>
      <c r="AE4661">
        <v>0</v>
      </c>
      <c r="AF4661">
        <v>0</v>
      </c>
      <c r="AG4661" t="s">
        <v>81</v>
      </c>
      <c r="AH4661">
        <v>1</v>
      </c>
      <c r="AI4661" t="s">
        <v>67</v>
      </c>
      <c r="AL4661" t="s">
        <v>84</v>
      </c>
      <c r="AN4661" t="s">
        <v>73</v>
      </c>
      <c r="AO4661" t="s">
        <v>81</v>
      </c>
      <c r="AP4661" t="s">
        <v>73</v>
      </c>
      <c r="AT4661" t="s">
        <v>99</v>
      </c>
      <c r="AU4661" t="s">
        <v>67</v>
      </c>
    </row>
    <row r="4662" spans="1:47" x14ac:dyDescent="0.25">
      <c r="A4662">
        <v>7626</v>
      </c>
      <c r="B4662" t="s">
        <v>3174</v>
      </c>
      <c r="C4662" t="s">
        <v>67</v>
      </c>
      <c r="D4662" t="s">
        <v>24932</v>
      </c>
      <c r="E4662" t="s">
        <v>24933</v>
      </c>
      <c r="F4662" t="s">
        <v>24933</v>
      </c>
      <c r="G4662" t="s">
        <v>99</v>
      </c>
      <c r="H4662" t="s">
        <v>214</v>
      </c>
      <c r="I4662" s="39">
        <v>36293</v>
      </c>
      <c r="J4662" t="s">
        <v>24934</v>
      </c>
      <c r="K4662">
        <v>5000</v>
      </c>
      <c r="L4662">
        <v>0</v>
      </c>
      <c r="M4662" t="s">
        <v>73</v>
      </c>
      <c r="N4662" t="s">
        <v>74</v>
      </c>
      <c r="O4662" t="s">
        <v>75</v>
      </c>
      <c r="P4662">
        <v>17</v>
      </c>
      <c r="Q4662">
        <v>1</v>
      </c>
      <c r="R4662">
        <v>7</v>
      </c>
      <c r="S4662">
        <v>10</v>
      </c>
      <c r="T4662" t="s">
        <v>76</v>
      </c>
      <c r="U4662" t="s">
        <v>77</v>
      </c>
      <c r="V4662">
        <v>30</v>
      </c>
      <c r="W4662" t="s">
        <v>81</v>
      </c>
      <c r="X4662">
        <v>0</v>
      </c>
      <c r="Y4662" t="s">
        <v>79</v>
      </c>
      <c r="Z4662" t="s">
        <v>405</v>
      </c>
      <c r="AA4662" t="s">
        <v>81</v>
      </c>
      <c r="AB4662" t="s">
        <v>82</v>
      </c>
      <c r="AC4662">
        <v>10</v>
      </c>
      <c r="AD4662" t="s">
        <v>78</v>
      </c>
      <c r="AE4662">
        <v>0</v>
      </c>
      <c r="AF4662">
        <v>0</v>
      </c>
      <c r="AG4662" t="s">
        <v>81</v>
      </c>
      <c r="AH4662">
        <v>4</v>
      </c>
      <c r="AI4662" t="s">
        <v>67</v>
      </c>
      <c r="AK4662" t="s">
        <v>22272</v>
      </c>
      <c r="AL4662" t="s">
        <v>84</v>
      </c>
      <c r="AN4662" t="s">
        <v>73</v>
      </c>
      <c r="AO4662" t="s">
        <v>81</v>
      </c>
      <c r="AP4662" t="s">
        <v>73</v>
      </c>
      <c r="AT4662" t="s">
        <v>99</v>
      </c>
      <c r="AU4662" t="s">
        <v>101</v>
      </c>
    </row>
    <row r="4663" spans="1:47" x14ac:dyDescent="0.25">
      <c r="A4663">
        <v>7627</v>
      </c>
      <c r="B4663" t="s">
        <v>24935</v>
      </c>
      <c r="C4663" t="s">
        <v>67</v>
      </c>
      <c r="D4663" t="s">
        <v>24936</v>
      </c>
      <c r="E4663" t="s">
        <v>24740</v>
      </c>
      <c r="F4663" t="s">
        <v>24740</v>
      </c>
      <c r="G4663" t="s">
        <v>24937</v>
      </c>
      <c r="H4663" t="s">
        <v>214</v>
      </c>
      <c r="I4663" s="39">
        <v>36293</v>
      </c>
      <c r="J4663" t="s">
        <v>24938</v>
      </c>
      <c r="K4663">
        <v>2500</v>
      </c>
      <c r="L4663">
        <v>0</v>
      </c>
      <c r="M4663" t="s">
        <v>73</v>
      </c>
      <c r="N4663" t="s">
        <v>74</v>
      </c>
      <c r="O4663" t="s">
        <v>75</v>
      </c>
      <c r="P4663">
        <v>17</v>
      </c>
      <c r="Q4663">
        <v>1</v>
      </c>
      <c r="R4663">
        <v>10</v>
      </c>
      <c r="S4663">
        <v>10</v>
      </c>
      <c r="T4663" t="s">
        <v>84</v>
      </c>
      <c r="U4663" t="s">
        <v>77</v>
      </c>
      <c r="V4663">
        <v>30</v>
      </c>
      <c r="W4663" t="s">
        <v>78</v>
      </c>
      <c r="X4663">
        <v>0</v>
      </c>
      <c r="Y4663" t="s">
        <v>79</v>
      </c>
      <c r="Z4663" t="s">
        <v>405</v>
      </c>
      <c r="AA4663" t="s">
        <v>81</v>
      </c>
      <c r="AB4663" t="s">
        <v>82</v>
      </c>
      <c r="AC4663">
        <v>10</v>
      </c>
      <c r="AD4663" t="s">
        <v>78</v>
      </c>
      <c r="AE4663">
        <v>0</v>
      </c>
      <c r="AF4663">
        <v>0</v>
      </c>
      <c r="AG4663" t="s">
        <v>81</v>
      </c>
      <c r="AH4663">
        <v>4</v>
      </c>
      <c r="AI4663" t="s">
        <v>67</v>
      </c>
      <c r="AL4663" t="s">
        <v>84</v>
      </c>
      <c r="AN4663" t="s">
        <v>73</v>
      </c>
      <c r="AO4663" t="s">
        <v>81</v>
      </c>
      <c r="AP4663" t="s">
        <v>73</v>
      </c>
      <c r="AT4663" t="s">
        <v>99</v>
      </c>
      <c r="AU4663" t="s">
        <v>101</v>
      </c>
    </row>
    <row r="4664" spans="1:47" x14ac:dyDescent="0.25">
      <c r="A4664">
        <v>7628</v>
      </c>
      <c r="B4664" t="s">
        <v>16126</v>
      </c>
      <c r="C4664" t="s">
        <v>67</v>
      </c>
      <c r="D4664" t="s">
        <v>24939</v>
      </c>
      <c r="E4664" t="s">
        <v>24692</v>
      </c>
      <c r="F4664" t="s">
        <v>24692</v>
      </c>
      <c r="G4664" t="s">
        <v>24940</v>
      </c>
      <c r="H4664" t="s">
        <v>214</v>
      </c>
      <c r="I4664" s="39">
        <v>36293</v>
      </c>
      <c r="J4664" t="s">
        <v>24941</v>
      </c>
      <c r="K4664">
        <v>3500</v>
      </c>
      <c r="L4664">
        <v>0</v>
      </c>
      <c r="M4664" t="s">
        <v>73</v>
      </c>
      <c r="N4664" t="s">
        <v>74</v>
      </c>
      <c r="O4664" t="s">
        <v>75</v>
      </c>
      <c r="P4664">
        <v>17</v>
      </c>
      <c r="Q4664">
        <v>1</v>
      </c>
      <c r="R4664">
        <v>5</v>
      </c>
      <c r="S4664">
        <v>10</v>
      </c>
      <c r="T4664" t="s">
        <v>76</v>
      </c>
      <c r="U4664" t="s">
        <v>77</v>
      </c>
      <c r="V4664">
        <v>30</v>
      </c>
      <c r="W4664" t="s">
        <v>78</v>
      </c>
      <c r="X4664">
        <v>0</v>
      </c>
      <c r="Y4664" t="s">
        <v>79</v>
      </c>
      <c r="Z4664" t="s">
        <v>405</v>
      </c>
      <c r="AA4664" t="s">
        <v>81</v>
      </c>
      <c r="AB4664" t="s">
        <v>82</v>
      </c>
      <c r="AC4664">
        <v>10</v>
      </c>
      <c r="AD4664" t="s">
        <v>138</v>
      </c>
      <c r="AE4664">
        <v>0</v>
      </c>
      <c r="AF4664">
        <v>0</v>
      </c>
      <c r="AG4664" t="s">
        <v>81</v>
      </c>
      <c r="AH4664">
        <v>4</v>
      </c>
      <c r="AI4664" t="s">
        <v>67</v>
      </c>
      <c r="AK4664" t="s">
        <v>1038</v>
      </c>
      <c r="AL4664" t="s">
        <v>84</v>
      </c>
      <c r="AN4664" t="s">
        <v>73</v>
      </c>
      <c r="AO4664" t="s">
        <v>81</v>
      </c>
      <c r="AP4664" t="s">
        <v>73</v>
      </c>
      <c r="AT4664" t="s">
        <v>99</v>
      </c>
      <c r="AU4664" t="s">
        <v>67</v>
      </c>
    </row>
    <row r="4665" spans="1:47" x14ac:dyDescent="0.25">
      <c r="A4665">
        <v>7629</v>
      </c>
      <c r="B4665" t="s">
        <v>24942</v>
      </c>
      <c r="C4665" t="s">
        <v>67</v>
      </c>
      <c r="D4665" t="s">
        <v>24943</v>
      </c>
      <c r="E4665" t="s">
        <v>24944</v>
      </c>
      <c r="F4665" t="s">
        <v>24944</v>
      </c>
      <c r="G4665" t="s">
        <v>24945</v>
      </c>
      <c r="H4665" t="s">
        <v>214</v>
      </c>
      <c r="I4665" s="39">
        <v>36293</v>
      </c>
      <c r="J4665" t="s">
        <v>24946</v>
      </c>
      <c r="K4665">
        <v>1000</v>
      </c>
      <c r="L4665">
        <v>932.25</v>
      </c>
      <c r="M4665" t="s">
        <v>73</v>
      </c>
      <c r="N4665" t="s">
        <v>74</v>
      </c>
      <c r="O4665" t="s">
        <v>75</v>
      </c>
      <c r="P4665">
        <v>17</v>
      </c>
      <c r="Q4665">
        <v>1</v>
      </c>
      <c r="R4665">
        <v>13</v>
      </c>
      <c r="S4665">
        <v>10</v>
      </c>
      <c r="T4665" t="s">
        <v>76</v>
      </c>
      <c r="U4665" t="s">
        <v>77</v>
      </c>
      <c r="V4665">
        <v>30</v>
      </c>
      <c r="W4665" t="s">
        <v>78</v>
      </c>
      <c r="X4665">
        <v>0</v>
      </c>
      <c r="Y4665" t="s">
        <v>79</v>
      </c>
      <c r="Z4665" t="s">
        <v>405</v>
      </c>
      <c r="AA4665" t="s">
        <v>81</v>
      </c>
      <c r="AB4665" t="s">
        <v>82</v>
      </c>
      <c r="AC4665">
        <v>10</v>
      </c>
      <c r="AD4665" t="s">
        <v>78</v>
      </c>
      <c r="AE4665">
        <v>0</v>
      </c>
      <c r="AF4665">
        <v>0</v>
      </c>
      <c r="AG4665" t="s">
        <v>81</v>
      </c>
      <c r="AH4665">
        <v>4</v>
      </c>
      <c r="AI4665" t="s">
        <v>83</v>
      </c>
      <c r="AL4665" t="s">
        <v>84</v>
      </c>
      <c r="AM4665" t="s">
        <v>71</v>
      </c>
      <c r="AN4665" t="s">
        <v>73</v>
      </c>
      <c r="AO4665" t="s">
        <v>81</v>
      </c>
      <c r="AP4665" t="s">
        <v>73</v>
      </c>
      <c r="AQ4665" t="s">
        <v>71</v>
      </c>
      <c r="AT4665" t="s">
        <v>99</v>
      </c>
      <c r="AU4665" t="s">
        <v>67</v>
      </c>
    </row>
    <row r="4666" spans="1:47" x14ac:dyDescent="0.25">
      <c r="A4666">
        <v>7631</v>
      </c>
      <c r="B4666" t="s">
        <v>1778</v>
      </c>
      <c r="C4666" t="s">
        <v>67</v>
      </c>
      <c r="D4666" t="s">
        <v>24947</v>
      </c>
      <c r="E4666" t="s">
        <v>24722</v>
      </c>
      <c r="F4666" t="s">
        <v>24722</v>
      </c>
      <c r="G4666" t="s">
        <v>24948</v>
      </c>
      <c r="H4666" t="s">
        <v>214</v>
      </c>
      <c r="I4666" s="39">
        <v>36293</v>
      </c>
      <c r="J4666" t="s">
        <v>24949</v>
      </c>
      <c r="K4666">
        <v>2000</v>
      </c>
      <c r="L4666">
        <v>0</v>
      </c>
      <c r="M4666" t="s">
        <v>73</v>
      </c>
      <c r="N4666" t="s">
        <v>74</v>
      </c>
      <c r="O4666" t="s">
        <v>75</v>
      </c>
      <c r="P4666">
        <v>17</v>
      </c>
      <c r="Q4666">
        <v>1</v>
      </c>
      <c r="R4666">
        <v>7</v>
      </c>
      <c r="S4666">
        <v>10</v>
      </c>
      <c r="T4666" t="s">
        <v>76</v>
      </c>
      <c r="U4666" t="s">
        <v>77</v>
      </c>
      <c r="V4666">
        <v>30</v>
      </c>
      <c r="W4666" t="s">
        <v>78</v>
      </c>
      <c r="X4666">
        <v>0</v>
      </c>
      <c r="Y4666" t="s">
        <v>79</v>
      </c>
      <c r="Z4666" t="s">
        <v>405</v>
      </c>
      <c r="AA4666" t="s">
        <v>81</v>
      </c>
      <c r="AB4666" t="s">
        <v>82</v>
      </c>
      <c r="AC4666">
        <v>10</v>
      </c>
      <c r="AD4666" t="s">
        <v>138</v>
      </c>
      <c r="AE4666">
        <v>0</v>
      </c>
      <c r="AF4666">
        <v>0</v>
      </c>
      <c r="AG4666" t="s">
        <v>81</v>
      </c>
      <c r="AH4666">
        <v>4</v>
      </c>
      <c r="AI4666" t="s">
        <v>67</v>
      </c>
      <c r="AL4666" t="s">
        <v>84</v>
      </c>
      <c r="AN4666" t="s">
        <v>73</v>
      </c>
      <c r="AO4666" t="s">
        <v>81</v>
      </c>
      <c r="AP4666" t="s">
        <v>73</v>
      </c>
      <c r="AT4666" t="s">
        <v>99</v>
      </c>
      <c r="AU4666" t="s">
        <v>101</v>
      </c>
    </row>
    <row r="4667" spans="1:47" x14ac:dyDescent="0.25">
      <c r="A4667">
        <v>7640</v>
      </c>
      <c r="B4667" t="s">
        <v>24950</v>
      </c>
      <c r="C4667" t="s">
        <v>67</v>
      </c>
      <c r="D4667" t="s">
        <v>71</v>
      </c>
      <c r="E4667" t="s">
        <v>24951</v>
      </c>
      <c r="F4667" t="s">
        <v>24951</v>
      </c>
      <c r="G4667" t="s">
        <v>24952</v>
      </c>
      <c r="H4667" t="s">
        <v>24953</v>
      </c>
      <c r="I4667" s="39">
        <v>36584</v>
      </c>
      <c r="J4667" t="s">
        <v>24954</v>
      </c>
      <c r="K4667">
        <v>1500</v>
      </c>
      <c r="L4667">
        <v>0</v>
      </c>
      <c r="M4667" t="s">
        <v>73</v>
      </c>
      <c r="N4667" t="s">
        <v>74</v>
      </c>
      <c r="O4667" t="s">
        <v>75</v>
      </c>
      <c r="P4667">
        <v>17</v>
      </c>
      <c r="Q4667">
        <v>1</v>
      </c>
      <c r="R4667">
        <v>5</v>
      </c>
      <c r="S4667">
        <v>10</v>
      </c>
      <c r="T4667" t="s">
        <v>76</v>
      </c>
      <c r="U4667" t="s">
        <v>147</v>
      </c>
      <c r="V4667">
        <v>30</v>
      </c>
      <c r="W4667" t="s">
        <v>78</v>
      </c>
      <c r="X4667">
        <v>0</v>
      </c>
      <c r="Y4667" t="s">
        <v>79</v>
      </c>
      <c r="Z4667" t="s">
        <v>216</v>
      </c>
      <c r="AA4667" t="s">
        <v>81</v>
      </c>
      <c r="AB4667" t="s">
        <v>82</v>
      </c>
      <c r="AC4667">
        <v>10</v>
      </c>
      <c r="AD4667" t="s">
        <v>138</v>
      </c>
      <c r="AE4667">
        <v>0</v>
      </c>
      <c r="AF4667">
        <v>0</v>
      </c>
      <c r="AG4667" t="s">
        <v>81</v>
      </c>
      <c r="AH4667">
        <v>4</v>
      </c>
      <c r="AI4667" t="s">
        <v>83</v>
      </c>
      <c r="AJ4667">
        <v>0</v>
      </c>
      <c r="AK4667" t="s">
        <v>71</v>
      </c>
      <c r="AL4667" t="s">
        <v>84</v>
      </c>
      <c r="AM4667" t="s">
        <v>71</v>
      </c>
      <c r="AN4667" t="s">
        <v>73</v>
      </c>
      <c r="AO4667" t="s">
        <v>81</v>
      </c>
      <c r="AP4667" t="s">
        <v>73</v>
      </c>
      <c r="AQ4667" t="s">
        <v>71</v>
      </c>
      <c r="AT4667" t="s">
        <v>86</v>
      </c>
      <c r="AU4667" t="s">
        <v>67</v>
      </c>
    </row>
    <row r="4668" spans="1:47" x14ac:dyDescent="0.25">
      <c r="A4668">
        <v>7645</v>
      </c>
      <c r="B4668" t="s">
        <v>24955</v>
      </c>
      <c r="C4668" t="s">
        <v>67</v>
      </c>
      <c r="D4668" t="s">
        <v>642</v>
      </c>
      <c r="E4668" t="s">
        <v>24956</v>
      </c>
      <c r="F4668" t="s">
        <v>24956</v>
      </c>
      <c r="G4668" t="s">
        <v>24957</v>
      </c>
      <c r="H4668" t="s">
        <v>214</v>
      </c>
      <c r="I4668" s="39">
        <v>36293</v>
      </c>
      <c r="J4668" t="s">
        <v>24958</v>
      </c>
      <c r="K4668">
        <v>700</v>
      </c>
      <c r="L4668">
        <v>0</v>
      </c>
      <c r="M4668" t="s">
        <v>73</v>
      </c>
      <c r="N4668" t="s">
        <v>74</v>
      </c>
      <c r="O4668" t="s">
        <v>119</v>
      </c>
      <c r="P4668">
        <v>1</v>
      </c>
      <c r="Q4668">
        <v>1</v>
      </c>
      <c r="R4668">
        <v>9</v>
      </c>
      <c r="S4668">
        <v>21</v>
      </c>
      <c r="T4668" t="s">
        <v>84</v>
      </c>
      <c r="U4668" t="s">
        <v>224</v>
      </c>
      <c r="V4668">
        <v>30</v>
      </c>
      <c r="W4668" t="s">
        <v>78</v>
      </c>
      <c r="X4668">
        <v>0</v>
      </c>
      <c r="Y4668" t="s">
        <v>79</v>
      </c>
      <c r="Z4668" t="s">
        <v>617</v>
      </c>
      <c r="AA4668" t="s">
        <v>81</v>
      </c>
      <c r="AB4668" t="s">
        <v>82</v>
      </c>
      <c r="AC4668">
        <v>21</v>
      </c>
      <c r="AD4668" t="s">
        <v>138</v>
      </c>
      <c r="AE4668">
        <v>0</v>
      </c>
      <c r="AF4668">
        <v>0</v>
      </c>
      <c r="AG4668" t="s">
        <v>81</v>
      </c>
      <c r="AH4668">
        <v>1</v>
      </c>
      <c r="AI4668" t="s">
        <v>67</v>
      </c>
      <c r="AK4668" t="s">
        <v>24959</v>
      </c>
      <c r="AL4668" t="s">
        <v>84</v>
      </c>
      <c r="AN4668" t="s">
        <v>73</v>
      </c>
      <c r="AP4668" t="s">
        <v>73</v>
      </c>
      <c r="AT4668" t="s">
        <v>86</v>
      </c>
      <c r="AU4668" t="s">
        <v>67</v>
      </c>
    </row>
    <row r="4669" spans="1:47" x14ac:dyDescent="0.25">
      <c r="A4669">
        <v>7651</v>
      </c>
      <c r="B4669" t="s">
        <v>24960</v>
      </c>
      <c r="C4669" t="s">
        <v>67</v>
      </c>
      <c r="D4669" t="s">
        <v>24961</v>
      </c>
      <c r="E4669" t="s">
        <v>24962</v>
      </c>
      <c r="F4669" t="s">
        <v>24962</v>
      </c>
      <c r="G4669" t="s">
        <v>24963</v>
      </c>
      <c r="H4669" t="s">
        <v>214</v>
      </c>
      <c r="I4669" s="39">
        <v>36293</v>
      </c>
      <c r="J4669" t="s">
        <v>24964</v>
      </c>
      <c r="K4669">
        <v>6000</v>
      </c>
      <c r="L4669">
        <v>0</v>
      </c>
      <c r="M4669" t="s">
        <v>73</v>
      </c>
      <c r="N4669" t="s">
        <v>74</v>
      </c>
      <c r="O4669" t="s">
        <v>75</v>
      </c>
      <c r="P4669">
        <v>17</v>
      </c>
      <c r="Q4669">
        <v>1</v>
      </c>
      <c r="R4669">
        <v>4</v>
      </c>
      <c r="S4669">
        <v>10</v>
      </c>
      <c r="T4669" t="s">
        <v>76</v>
      </c>
      <c r="U4669" t="s">
        <v>77</v>
      </c>
      <c r="V4669">
        <v>30</v>
      </c>
      <c r="W4669" t="s">
        <v>78</v>
      </c>
      <c r="X4669">
        <v>0</v>
      </c>
      <c r="Y4669" t="s">
        <v>79</v>
      </c>
      <c r="Z4669" t="s">
        <v>405</v>
      </c>
      <c r="AA4669" t="s">
        <v>81</v>
      </c>
      <c r="AB4669" t="s">
        <v>82</v>
      </c>
      <c r="AC4669">
        <v>10</v>
      </c>
      <c r="AD4669" t="s">
        <v>78</v>
      </c>
      <c r="AE4669">
        <v>0</v>
      </c>
      <c r="AF4669">
        <v>0</v>
      </c>
      <c r="AG4669" t="s">
        <v>81</v>
      </c>
      <c r="AH4669">
        <v>4</v>
      </c>
      <c r="AI4669" t="s">
        <v>67</v>
      </c>
      <c r="AK4669" t="s">
        <v>24965</v>
      </c>
      <c r="AL4669" t="s">
        <v>84</v>
      </c>
      <c r="AN4669" t="s">
        <v>73</v>
      </c>
      <c r="AO4669" t="s">
        <v>81</v>
      </c>
      <c r="AP4669" t="s">
        <v>73</v>
      </c>
      <c r="AT4669" t="s">
        <v>99</v>
      </c>
      <c r="AU4669" t="s">
        <v>67</v>
      </c>
    </row>
    <row r="4670" spans="1:47" x14ac:dyDescent="0.25">
      <c r="A4670">
        <v>7657</v>
      </c>
      <c r="B4670" t="s">
        <v>24966</v>
      </c>
      <c r="C4670" t="s">
        <v>67</v>
      </c>
      <c r="D4670" t="s">
        <v>642</v>
      </c>
      <c r="E4670" t="s">
        <v>24967</v>
      </c>
      <c r="F4670" t="s">
        <v>24967</v>
      </c>
      <c r="G4670" t="s">
        <v>24968</v>
      </c>
      <c r="H4670" t="s">
        <v>71</v>
      </c>
      <c r="I4670" s="39">
        <v>36293</v>
      </c>
      <c r="J4670" t="s">
        <v>24969</v>
      </c>
      <c r="K4670">
        <v>3000</v>
      </c>
      <c r="L4670">
        <v>0</v>
      </c>
      <c r="M4670" t="s">
        <v>73</v>
      </c>
      <c r="N4670" t="s">
        <v>74</v>
      </c>
      <c r="O4670" t="s">
        <v>75</v>
      </c>
      <c r="P4670">
        <v>1</v>
      </c>
      <c r="Q4670">
        <v>1</v>
      </c>
      <c r="R4670">
        <v>16</v>
      </c>
      <c r="S4670">
        <v>16</v>
      </c>
      <c r="T4670" t="s">
        <v>76</v>
      </c>
      <c r="U4670" t="s">
        <v>77</v>
      </c>
      <c r="V4670">
        <v>30</v>
      </c>
      <c r="W4670" t="s">
        <v>78</v>
      </c>
      <c r="X4670">
        <v>0</v>
      </c>
      <c r="Y4670" t="s">
        <v>79</v>
      </c>
      <c r="Z4670" t="s">
        <v>747</v>
      </c>
      <c r="AA4670" t="s">
        <v>81</v>
      </c>
      <c r="AB4670" t="s">
        <v>82</v>
      </c>
      <c r="AC4670">
        <v>16</v>
      </c>
      <c r="AD4670" t="s">
        <v>78</v>
      </c>
      <c r="AE4670">
        <v>0</v>
      </c>
      <c r="AF4670">
        <v>0</v>
      </c>
      <c r="AG4670" t="s">
        <v>81</v>
      </c>
      <c r="AH4670">
        <v>1</v>
      </c>
      <c r="AI4670" t="s">
        <v>67</v>
      </c>
      <c r="AJ4670">
        <v>0</v>
      </c>
      <c r="AK4670" t="s">
        <v>1038</v>
      </c>
      <c r="AL4670" t="s">
        <v>84</v>
      </c>
      <c r="AM4670" t="s">
        <v>71</v>
      </c>
      <c r="AN4670" t="s">
        <v>73</v>
      </c>
      <c r="AO4670" t="s">
        <v>81</v>
      </c>
      <c r="AP4670" t="s">
        <v>73</v>
      </c>
      <c r="AQ4670" t="s">
        <v>71</v>
      </c>
      <c r="AT4670" t="s">
        <v>99</v>
      </c>
      <c r="AU4670" t="s">
        <v>101</v>
      </c>
    </row>
    <row r="4671" spans="1:47" x14ac:dyDescent="0.25">
      <c r="A4671">
        <v>7659</v>
      </c>
      <c r="B4671" t="s">
        <v>24970</v>
      </c>
      <c r="C4671" t="s">
        <v>67</v>
      </c>
      <c r="D4671" t="s">
        <v>24971</v>
      </c>
      <c r="E4671" t="s">
        <v>24972</v>
      </c>
      <c r="F4671" t="s">
        <v>24972</v>
      </c>
      <c r="G4671" t="s">
        <v>24973</v>
      </c>
      <c r="H4671" t="s">
        <v>214</v>
      </c>
      <c r="I4671" s="39">
        <v>36293</v>
      </c>
      <c r="J4671" t="s">
        <v>24974</v>
      </c>
      <c r="K4671">
        <v>3000</v>
      </c>
      <c r="L4671">
        <v>0</v>
      </c>
      <c r="M4671" t="s">
        <v>73</v>
      </c>
      <c r="N4671" t="s">
        <v>74</v>
      </c>
      <c r="O4671" t="s">
        <v>75</v>
      </c>
      <c r="P4671">
        <v>17</v>
      </c>
      <c r="Q4671">
        <v>1</v>
      </c>
      <c r="R4671">
        <v>4</v>
      </c>
      <c r="S4671">
        <v>10</v>
      </c>
      <c r="T4671" t="s">
        <v>76</v>
      </c>
      <c r="U4671" t="s">
        <v>77</v>
      </c>
      <c r="V4671">
        <v>30</v>
      </c>
      <c r="W4671" t="s">
        <v>78</v>
      </c>
      <c r="X4671">
        <v>0</v>
      </c>
      <c r="Y4671" t="s">
        <v>79</v>
      </c>
      <c r="Z4671" t="s">
        <v>405</v>
      </c>
      <c r="AA4671" t="s">
        <v>81</v>
      </c>
      <c r="AB4671" t="s">
        <v>82</v>
      </c>
      <c r="AC4671">
        <v>10</v>
      </c>
      <c r="AD4671" t="s">
        <v>78</v>
      </c>
      <c r="AE4671">
        <v>0</v>
      </c>
      <c r="AF4671">
        <v>0</v>
      </c>
      <c r="AG4671" t="s">
        <v>81</v>
      </c>
      <c r="AH4671">
        <v>4</v>
      </c>
      <c r="AI4671" t="s">
        <v>67</v>
      </c>
      <c r="AK4671" t="s">
        <v>5362</v>
      </c>
      <c r="AL4671" t="s">
        <v>84</v>
      </c>
      <c r="AN4671" t="s">
        <v>73</v>
      </c>
      <c r="AO4671" t="s">
        <v>81</v>
      </c>
      <c r="AP4671" t="s">
        <v>73</v>
      </c>
      <c r="AT4671" t="s">
        <v>99</v>
      </c>
      <c r="AU4671" t="s">
        <v>67</v>
      </c>
    </row>
    <row r="4672" spans="1:47" x14ac:dyDescent="0.25">
      <c r="A4672">
        <v>7660</v>
      </c>
      <c r="B4672" t="s">
        <v>24975</v>
      </c>
      <c r="C4672" t="s">
        <v>101</v>
      </c>
      <c r="D4672" t="s">
        <v>71</v>
      </c>
      <c r="E4672" t="s">
        <v>24860</v>
      </c>
      <c r="F4672" t="s">
        <v>24860</v>
      </c>
      <c r="G4672" t="s">
        <v>24976</v>
      </c>
      <c r="H4672" t="s">
        <v>71</v>
      </c>
      <c r="I4672" s="39">
        <v>37298</v>
      </c>
      <c r="J4672" t="s">
        <v>274</v>
      </c>
      <c r="K4672">
        <v>8000</v>
      </c>
      <c r="L4672">
        <v>0</v>
      </c>
      <c r="M4672" t="s">
        <v>73</v>
      </c>
      <c r="N4672" t="s">
        <v>74</v>
      </c>
      <c r="O4672" t="s">
        <v>75</v>
      </c>
      <c r="P4672">
        <v>17</v>
      </c>
      <c r="Q4672">
        <v>1</v>
      </c>
      <c r="R4672">
        <v>1</v>
      </c>
      <c r="S4672">
        <v>10</v>
      </c>
      <c r="T4672" t="s">
        <v>76</v>
      </c>
      <c r="U4672" t="s">
        <v>77</v>
      </c>
      <c r="V4672">
        <v>30</v>
      </c>
      <c r="W4672" t="s">
        <v>81</v>
      </c>
      <c r="X4672">
        <v>0</v>
      </c>
      <c r="Y4672" t="s">
        <v>79</v>
      </c>
      <c r="Z4672" t="s">
        <v>405</v>
      </c>
      <c r="AA4672" t="s">
        <v>81</v>
      </c>
      <c r="AB4672" t="s">
        <v>82</v>
      </c>
      <c r="AC4672">
        <v>10</v>
      </c>
      <c r="AD4672" t="s">
        <v>138</v>
      </c>
      <c r="AE4672">
        <v>0</v>
      </c>
      <c r="AF4672">
        <v>0</v>
      </c>
      <c r="AG4672" t="s">
        <v>81</v>
      </c>
      <c r="AH4672">
        <v>4</v>
      </c>
      <c r="AI4672" t="s">
        <v>83</v>
      </c>
      <c r="AJ4672">
        <v>0</v>
      </c>
      <c r="AK4672" t="s">
        <v>24977</v>
      </c>
      <c r="AL4672" t="s">
        <v>84</v>
      </c>
      <c r="AM4672" t="s">
        <v>71</v>
      </c>
      <c r="AN4672" t="s">
        <v>73</v>
      </c>
      <c r="AO4672" t="s">
        <v>81</v>
      </c>
      <c r="AP4672" t="s">
        <v>73</v>
      </c>
      <c r="AQ4672" t="s">
        <v>71</v>
      </c>
      <c r="AT4672" t="s">
        <v>99</v>
      </c>
      <c r="AU4672" t="s">
        <v>101</v>
      </c>
    </row>
    <row r="4673" spans="1:47" x14ac:dyDescent="0.25">
      <c r="A4673">
        <v>7662</v>
      </c>
      <c r="B4673" t="s">
        <v>9145</v>
      </c>
      <c r="C4673" t="s">
        <v>67</v>
      </c>
      <c r="D4673" t="s">
        <v>24978</v>
      </c>
      <c r="E4673" t="s">
        <v>24979</v>
      </c>
      <c r="F4673" t="s">
        <v>24979</v>
      </c>
      <c r="G4673" t="s">
        <v>24980</v>
      </c>
      <c r="H4673" t="s">
        <v>71</v>
      </c>
      <c r="I4673" s="39">
        <v>36293</v>
      </c>
      <c r="J4673" t="s">
        <v>24981</v>
      </c>
      <c r="K4673">
        <v>3000</v>
      </c>
      <c r="L4673">
        <v>0</v>
      </c>
      <c r="M4673" t="s">
        <v>73</v>
      </c>
      <c r="N4673" t="s">
        <v>74</v>
      </c>
      <c r="O4673" t="s">
        <v>119</v>
      </c>
      <c r="P4673">
        <v>1</v>
      </c>
      <c r="Q4673">
        <v>1</v>
      </c>
      <c r="R4673">
        <v>17</v>
      </c>
      <c r="S4673">
        <v>12</v>
      </c>
      <c r="T4673" t="s">
        <v>76</v>
      </c>
      <c r="U4673" t="s">
        <v>77</v>
      </c>
      <c r="V4673">
        <v>30</v>
      </c>
      <c r="W4673" t="s">
        <v>78</v>
      </c>
      <c r="X4673">
        <v>0</v>
      </c>
      <c r="Y4673" t="s">
        <v>79</v>
      </c>
      <c r="Z4673" t="s">
        <v>216</v>
      </c>
      <c r="AA4673" t="s">
        <v>81</v>
      </c>
      <c r="AB4673" t="s">
        <v>82</v>
      </c>
      <c r="AC4673">
        <v>12</v>
      </c>
      <c r="AD4673" t="s">
        <v>78</v>
      </c>
      <c r="AE4673">
        <v>0</v>
      </c>
      <c r="AF4673">
        <v>0</v>
      </c>
      <c r="AG4673" t="s">
        <v>81</v>
      </c>
      <c r="AH4673">
        <v>1</v>
      </c>
      <c r="AI4673" t="s">
        <v>83</v>
      </c>
      <c r="AJ4673">
        <v>0</v>
      </c>
      <c r="AL4673" t="s">
        <v>84</v>
      </c>
      <c r="AM4673" t="s">
        <v>71</v>
      </c>
      <c r="AN4673" t="s">
        <v>73</v>
      </c>
      <c r="AP4673" t="s">
        <v>73</v>
      </c>
      <c r="AQ4673" t="s">
        <v>71</v>
      </c>
      <c r="AT4673" t="s">
        <v>99</v>
      </c>
      <c r="AU4673" t="s">
        <v>67</v>
      </c>
    </row>
    <row r="4674" spans="1:47" x14ac:dyDescent="0.25">
      <c r="A4674">
        <v>7670</v>
      </c>
      <c r="B4674" t="s">
        <v>24982</v>
      </c>
      <c r="C4674" t="s">
        <v>67</v>
      </c>
      <c r="D4674" t="s">
        <v>24983</v>
      </c>
      <c r="E4674" t="s">
        <v>24625</v>
      </c>
      <c r="F4674" t="s">
        <v>24625</v>
      </c>
      <c r="G4674" t="s">
        <v>24984</v>
      </c>
      <c r="H4674" t="s">
        <v>214</v>
      </c>
      <c r="I4674" s="39">
        <v>36293</v>
      </c>
      <c r="J4674" t="s">
        <v>24985</v>
      </c>
      <c r="K4674">
        <v>3000</v>
      </c>
      <c r="L4674">
        <v>0</v>
      </c>
      <c r="M4674" t="s">
        <v>73</v>
      </c>
      <c r="N4674" t="s">
        <v>74</v>
      </c>
      <c r="O4674" t="s">
        <v>75</v>
      </c>
      <c r="P4674">
        <v>17</v>
      </c>
      <c r="Q4674">
        <v>1</v>
      </c>
      <c r="R4674">
        <v>13</v>
      </c>
      <c r="S4674">
        <v>10</v>
      </c>
      <c r="T4674" t="s">
        <v>76</v>
      </c>
      <c r="U4674" t="s">
        <v>77</v>
      </c>
      <c r="V4674">
        <v>30</v>
      </c>
      <c r="W4674" t="s">
        <v>78</v>
      </c>
      <c r="X4674">
        <v>0</v>
      </c>
      <c r="Y4674" t="s">
        <v>79</v>
      </c>
      <c r="Z4674" t="s">
        <v>405</v>
      </c>
      <c r="AA4674" t="s">
        <v>81</v>
      </c>
      <c r="AB4674" t="s">
        <v>82</v>
      </c>
      <c r="AC4674">
        <v>10</v>
      </c>
      <c r="AD4674" t="s">
        <v>78</v>
      </c>
      <c r="AE4674">
        <v>0</v>
      </c>
      <c r="AF4674">
        <v>0</v>
      </c>
      <c r="AG4674" t="s">
        <v>81</v>
      </c>
      <c r="AH4674">
        <v>4</v>
      </c>
      <c r="AI4674" t="s">
        <v>67</v>
      </c>
      <c r="AL4674" t="s">
        <v>84</v>
      </c>
      <c r="AN4674" t="s">
        <v>73</v>
      </c>
      <c r="AO4674" t="s">
        <v>81</v>
      </c>
      <c r="AP4674" t="s">
        <v>73</v>
      </c>
      <c r="AT4674" t="s">
        <v>99</v>
      </c>
      <c r="AU4674" t="s">
        <v>101</v>
      </c>
    </row>
    <row r="4675" spans="1:47" x14ac:dyDescent="0.25">
      <c r="A4675">
        <v>7671</v>
      </c>
      <c r="B4675" t="s">
        <v>24986</v>
      </c>
      <c r="C4675" t="s">
        <v>67</v>
      </c>
      <c r="D4675" t="s">
        <v>24987</v>
      </c>
      <c r="E4675" t="s">
        <v>24988</v>
      </c>
      <c r="F4675" t="s">
        <v>24988</v>
      </c>
      <c r="G4675" t="s">
        <v>99</v>
      </c>
      <c r="H4675" t="s">
        <v>214</v>
      </c>
      <c r="I4675" s="39">
        <v>36293</v>
      </c>
      <c r="J4675" t="s">
        <v>24989</v>
      </c>
      <c r="K4675">
        <v>1500</v>
      </c>
      <c r="L4675">
        <v>0</v>
      </c>
      <c r="M4675" t="s">
        <v>73</v>
      </c>
      <c r="N4675" t="s">
        <v>74</v>
      </c>
      <c r="O4675" t="s">
        <v>75</v>
      </c>
      <c r="P4675">
        <v>17</v>
      </c>
      <c r="Q4675">
        <v>1</v>
      </c>
      <c r="R4675">
        <v>13</v>
      </c>
      <c r="S4675">
        <v>10</v>
      </c>
      <c r="T4675" t="s">
        <v>76</v>
      </c>
      <c r="U4675" t="s">
        <v>224</v>
      </c>
      <c r="V4675">
        <v>30</v>
      </c>
      <c r="W4675" t="s">
        <v>78</v>
      </c>
      <c r="X4675">
        <v>0</v>
      </c>
      <c r="Y4675" t="s">
        <v>79</v>
      </c>
      <c r="Z4675" t="s">
        <v>405</v>
      </c>
      <c r="AA4675" t="s">
        <v>81</v>
      </c>
      <c r="AB4675" t="s">
        <v>82</v>
      </c>
      <c r="AC4675">
        <v>10</v>
      </c>
      <c r="AD4675" t="s">
        <v>78</v>
      </c>
      <c r="AE4675">
        <v>0</v>
      </c>
      <c r="AF4675">
        <v>0</v>
      </c>
      <c r="AG4675" t="s">
        <v>81</v>
      </c>
      <c r="AH4675">
        <v>4</v>
      </c>
      <c r="AI4675" t="s">
        <v>67</v>
      </c>
      <c r="AK4675" t="s">
        <v>24986</v>
      </c>
      <c r="AL4675" t="s">
        <v>84</v>
      </c>
      <c r="AN4675" t="s">
        <v>73</v>
      </c>
      <c r="AO4675" t="s">
        <v>81</v>
      </c>
      <c r="AP4675" t="s">
        <v>73</v>
      </c>
      <c r="AT4675" t="s">
        <v>81</v>
      </c>
      <c r="AU4675" t="s">
        <v>67</v>
      </c>
    </row>
    <row r="4676" spans="1:47" x14ac:dyDescent="0.25">
      <c r="A4676">
        <v>7672</v>
      </c>
      <c r="B4676" t="s">
        <v>24990</v>
      </c>
      <c r="C4676" t="s">
        <v>101</v>
      </c>
      <c r="D4676" t="s">
        <v>71</v>
      </c>
      <c r="E4676" t="s">
        <v>24718</v>
      </c>
      <c r="F4676" t="s">
        <v>24718</v>
      </c>
      <c r="G4676" t="s">
        <v>99</v>
      </c>
      <c r="H4676" t="s">
        <v>214</v>
      </c>
      <c r="I4676" s="39">
        <v>36293</v>
      </c>
      <c r="J4676" t="s">
        <v>24991</v>
      </c>
      <c r="K4676">
        <v>800</v>
      </c>
      <c r="L4676">
        <v>0</v>
      </c>
      <c r="M4676" t="s">
        <v>73</v>
      </c>
      <c r="N4676" t="s">
        <v>74</v>
      </c>
      <c r="O4676" t="s">
        <v>75</v>
      </c>
      <c r="P4676">
        <v>17</v>
      </c>
      <c r="Q4676">
        <v>1</v>
      </c>
      <c r="R4676">
        <v>5</v>
      </c>
      <c r="S4676">
        <v>10</v>
      </c>
      <c r="T4676" t="s">
        <v>76</v>
      </c>
      <c r="U4676" t="s">
        <v>77</v>
      </c>
      <c r="V4676">
        <v>30</v>
      </c>
      <c r="W4676" t="s">
        <v>78</v>
      </c>
      <c r="X4676">
        <v>0</v>
      </c>
      <c r="Y4676" t="s">
        <v>79</v>
      </c>
      <c r="Z4676" t="s">
        <v>405</v>
      </c>
      <c r="AA4676" t="s">
        <v>81</v>
      </c>
      <c r="AB4676" t="s">
        <v>82</v>
      </c>
      <c r="AC4676">
        <v>10</v>
      </c>
      <c r="AD4676" t="s">
        <v>78</v>
      </c>
      <c r="AE4676">
        <v>0</v>
      </c>
      <c r="AF4676">
        <v>0</v>
      </c>
      <c r="AG4676" t="s">
        <v>81</v>
      </c>
      <c r="AH4676">
        <v>4</v>
      </c>
      <c r="AI4676" t="s">
        <v>67</v>
      </c>
      <c r="AK4676" t="s">
        <v>7625</v>
      </c>
      <c r="AL4676" t="s">
        <v>84</v>
      </c>
      <c r="AN4676" t="s">
        <v>73</v>
      </c>
      <c r="AO4676" t="s">
        <v>81</v>
      </c>
      <c r="AP4676" t="s">
        <v>73</v>
      </c>
      <c r="AT4676" t="s">
        <v>99</v>
      </c>
      <c r="AU4676" t="s">
        <v>67</v>
      </c>
    </row>
    <row r="4677" spans="1:47" x14ac:dyDescent="0.25">
      <c r="A4677">
        <v>7673</v>
      </c>
      <c r="B4677" t="s">
        <v>9103</v>
      </c>
      <c r="C4677" t="s">
        <v>67</v>
      </c>
      <c r="D4677" t="s">
        <v>642</v>
      </c>
      <c r="E4677" t="s">
        <v>24992</v>
      </c>
      <c r="F4677" t="s">
        <v>24992</v>
      </c>
      <c r="G4677" t="s">
        <v>24993</v>
      </c>
      <c r="H4677" t="s">
        <v>214</v>
      </c>
      <c r="I4677" s="39">
        <v>36293</v>
      </c>
      <c r="J4677" t="s">
        <v>274</v>
      </c>
      <c r="K4677">
        <v>1000</v>
      </c>
      <c r="L4677">
        <v>0</v>
      </c>
      <c r="M4677" t="s">
        <v>73</v>
      </c>
      <c r="N4677" t="s">
        <v>74</v>
      </c>
      <c r="O4677" t="s">
        <v>75</v>
      </c>
      <c r="P4677">
        <v>17</v>
      </c>
      <c r="Q4677">
        <v>1</v>
      </c>
      <c r="R4677">
        <v>2</v>
      </c>
      <c r="S4677">
        <v>10</v>
      </c>
      <c r="T4677" t="s">
        <v>76</v>
      </c>
      <c r="U4677" t="s">
        <v>9104</v>
      </c>
      <c r="V4677">
        <v>30</v>
      </c>
      <c r="W4677" t="s">
        <v>78</v>
      </c>
      <c r="X4677">
        <v>0</v>
      </c>
      <c r="Y4677" t="s">
        <v>79</v>
      </c>
      <c r="Z4677" t="s">
        <v>216</v>
      </c>
      <c r="AA4677" t="s">
        <v>81</v>
      </c>
      <c r="AB4677" t="s">
        <v>82</v>
      </c>
      <c r="AC4677">
        <v>10</v>
      </c>
      <c r="AD4677" t="s">
        <v>78</v>
      </c>
      <c r="AE4677">
        <v>0</v>
      </c>
      <c r="AF4677">
        <v>0</v>
      </c>
      <c r="AG4677" t="s">
        <v>81</v>
      </c>
      <c r="AH4677">
        <v>4</v>
      </c>
      <c r="AI4677" t="s">
        <v>67</v>
      </c>
      <c r="AL4677" t="s">
        <v>84</v>
      </c>
      <c r="AN4677" t="s">
        <v>73</v>
      </c>
      <c r="AO4677" t="s">
        <v>81</v>
      </c>
      <c r="AP4677" t="s">
        <v>73</v>
      </c>
      <c r="AT4677" t="s">
        <v>99</v>
      </c>
      <c r="AU4677" t="s">
        <v>67</v>
      </c>
    </row>
    <row r="4678" spans="1:47" x14ac:dyDescent="0.25">
      <c r="A4678">
        <v>7674</v>
      </c>
      <c r="B4678" t="s">
        <v>24994</v>
      </c>
      <c r="C4678" t="s">
        <v>67</v>
      </c>
      <c r="D4678" t="s">
        <v>21687</v>
      </c>
      <c r="E4678" t="s">
        <v>24655</v>
      </c>
      <c r="F4678" t="s">
        <v>24655</v>
      </c>
      <c r="G4678" t="s">
        <v>99</v>
      </c>
      <c r="H4678" t="s">
        <v>214</v>
      </c>
      <c r="I4678" s="39">
        <v>36293</v>
      </c>
      <c r="J4678" t="s">
        <v>21690</v>
      </c>
      <c r="K4678">
        <v>8000</v>
      </c>
      <c r="L4678">
        <v>-150</v>
      </c>
      <c r="M4678" t="s">
        <v>73</v>
      </c>
      <c r="N4678" t="s">
        <v>74</v>
      </c>
      <c r="O4678" t="s">
        <v>75</v>
      </c>
      <c r="P4678">
        <v>17</v>
      </c>
      <c r="Q4678">
        <v>1</v>
      </c>
      <c r="R4678">
        <v>14</v>
      </c>
      <c r="S4678">
        <v>10</v>
      </c>
      <c r="T4678" t="s">
        <v>76</v>
      </c>
      <c r="U4678" t="s">
        <v>77</v>
      </c>
      <c r="V4678">
        <v>30</v>
      </c>
      <c r="W4678" t="s">
        <v>78</v>
      </c>
      <c r="X4678">
        <v>0</v>
      </c>
      <c r="Y4678" t="s">
        <v>79</v>
      </c>
      <c r="Z4678" t="s">
        <v>405</v>
      </c>
      <c r="AA4678" t="s">
        <v>81</v>
      </c>
      <c r="AB4678" t="s">
        <v>82</v>
      </c>
      <c r="AC4678">
        <v>10</v>
      </c>
      <c r="AD4678" t="s">
        <v>78</v>
      </c>
      <c r="AE4678">
        <v>0</v>
      </c>
      <c r="AF4678">
        <v>0</v>
      </c>
      <c r="AG4678" t="s">
        <v>81</v>
      </c>
      <c r="AH4678">
        <v>4</v>
      </c>
      <c r="AI4678" t="s">
        <v>67</v>
      </c>
      <c r="AL4678" t="s">
        <v>84</v>
      </c>
      <c r="AN4678" t="s">
        <v>73</v>
      </c>
      <c r="AO4678" t="s">
        <v>81</v>
      </c>
      <c r="AP4678" t="s">
        <v>73</v>
      </c>
      <c r="AT4678" t="s">
        <v>99</v>
      </c>
      <c r="AU4678" t="s">
        <v>101</v>
      </c>
    </row>
    <row r="4679" spans="1:47" x14ac:dyDescent="0.25">
      <c r="A4679">
        <v>7677</v>
      </c>
      <c r="B4679" t="s">
        <v>24995</v>
      </c>
      <c r="C4679" t="s">
        <v>67</v>
      </c>
      <c r="D4679" t="s">
        <v>21683</v>
      </c>
      <c r="E4679" t="s">
        <v>24996</v>
      </c>
      <c r="F4679" t="s">
        <v>24996</v>
      </c>
      <c r="G4679" t="s">
        <v>99</v>
      </c>
      <c r="H4679" t="s">
        <v>214</v>
      </c>
      <c r="I4679" s="39">
        <v>36293</v>
      </c>
      <c r="J4679" t="s">
        <v>21686</v>
      </c>
      <c r="K4679">
        <v>1500</v>
      </c>
      <c r="L4679">
        <v>0</v>
      </c>
      <c r="M4679" t="s">
        <v>73</v>
      </c>
      <c r="N4679" t="s">
        <v>74</v>
      </c>
      <c r="O4679" t="s">
        <v>75</v>
      </c>
      <c r="P4679">
        <v>17</v>
      </c>
      <c r="Q4679">
        <v>1</v>
      </c>
      <c r="R4679">
        <v>12</v>
      </c>
      <c r="S4679">
        <v>10</v>
      </c>
      <c r="T4679" t="s">
        <v>76</v>
      </c>
      <c r="U4679" t="s">
        <v>77</v>
      </c>
      <c r="V4679">
        <v>30</v>
      </c>
      <c r="W4679" t="s">
        <v>78</v>
      </c>
      <c r="X4679">
        <v>0</v>
      </c>
      <c r="Y4679" t="s">
        <v>79</v>
      </c>
      <c r="Z4679" t="s">
        <v>405</v>
      </c>
      <c r="AA4679" t="s">
        <v>81</v>
      </c>
      <c r="AB4679" t="s">
        <v>82</v>
      </c>
      <c r="AC4679">
        <v>10</v>
      </c>
      <c r="AD4679" t="s">
        <v>138</v>
      </c>
      <c r="AE4679">
        <v>0</v>
      </c>
      <c r="AF4679">
        <v>0</v>
      </c>
      <c r="AG4679" t="s">
        <v>81</v>
      </c>
      <c r="AH4679">
        <v>4</v>
      </c>
      <c r="AI4679" t="s">
        <v>67</v>
      </c>
      <c r="AL4679" t="s">
        <v>84</v>
      </c>
      <c r="AN4679" t="s">
        <v>73</v>
      </c>
      <c r="AO4679" t="s">
        <v>81</v>
      </c>
      <c r="AP4679" t="s">
        <v>73</v>
      </c>
      <c r="AT4679" t="s">
        <v>99</v>
      </c>
      <c r="AU4679" t="s">
        <v>67</v>
      </c>
    </row>
    <row r="4680" spans="1:47" x14ac:dyDescent="0.25">
      <c r="A4680">
        <v>7678</v>
      </c>
      <c r="B4680" t="s">
        <v>1406</v>
      </c>
      <c r="C4680" t="s">
        <v>67</v>
      </c>
      <c r="D4680" t="s">
        <v>24997</v>
      </c>
      <c r="E4680" t="s">
        <v>24998</v>
      </c>
      <c r="F4680" t="s">
        <v>24998</v>
      </c>
      <c r="G4680" t="s">
        <v>99</v>
      </c>
      <c r="H4680" t="s">
        <v>214</v>
      </c>
      <c r="I4680" s="39">
        <v>36293</v>
      </c>
      <c r="J4680" t="s">
        <v>24999</v>
      </c>
      <c r="K4680">
        <v>1500</v>
      </c>
      <c r="L4680">
        <v>0</v>
      </c>
      <c r="M4680" t="s">
        <v>73</v>
      </c>
      <c r="N4680" t="s">
        <v>74</v>
      </c>
      <c r="O4680" t="s">
        <v>75</v>
      </c>
      <c r="P4680">
        <v>17</v>
      </c>
      <c r="Q4680">
        <v>1</v>
      </c>
      <c r="R4680">
        <v>7</v>
      </c>
      <c r="S4680">
        <v>10</v>
      </c>
      <c r="T4680" t="s">
        <v>76</v>
      </c>
      <c r="U4680" t="s">
        <v>77</v>
      </c>
      <c r="V4680">
        <v>30</v>
      </c>
      <c r="W4680" t="s">
        <v>78</v>
      </c>
      <c r="X4680">
        <v>0</v>
      </c>
      <c r="Y4680" t="s">
        <v>79</v>
      </c>
      <c r="Z4680" t="s">
        <v>405</v>
      </c>
      <c r="AA4680" t="s">
        <v>81</v>
      </c>
      <c r="AB4680" t="s">
        <v>82</v>
      </c>
      <c r="AC4680">
        <v>10</v>
      </c>
      <c r="AD4680" t="s">
        <v>78</v>
      </c>
      <c r="AE4680">
        <v>0</v>
      </c>
      <c r="AF4680">
        <v>0</v>
      </c>
      <c r="AG4680" t="s">
        <v>81</v>
      </c>
      <c r="AH4680">
        <v>4</v>
      </c>
      <c r="AI4680" t="s">
        <v>67</v>
      </c>
      <c r="AL4680" t="s">
        <v>84</v>
      </c>
      <c r="AN4680" t="s">
        <v>73</v>
      </c>
      <c r="AO4680" t="s">
        <v>81</v>
      </c>
      <c r="AP4680" t="s">
        <v>73</v>
      </c>
      <c r="AT4680" t="s">
        <v>99</v>
      </c>
      <c r="AU4680" t="s">
        <v>67</v>
      </c>
    </row>
    <row r="4681" spans="1:47" x14ac:dyDescent="0.25">
      <c r="A4681">
        <v>7681</v>
      </c>
      <c r="B4681" t="s">
        <v>25000</v>
      </c>
      <c r="C4681" t="s">
        <v>101</v>
      </c>
      <c r="D4681" t="s">
        <v>25001</v>
      </c>
      <c r="E4681" t="s">
        <v>25002</v>
      </c>
      <c r="F4681" t="s">
        <v>25002</v>
      </c>
      <c r="G4681" t="s">
        <v>99</v>
      </c>
      <c r="H4681" t="s">
        <v>214</v>
      </c>
      <c r="I4681" s="39">
        <v>36293</v>
      </c>
      <c r="J4681" t="s">
        <v>25003</v>
      </c>
      <c r="K4681">
        <v>500</v>
      </c>
      <c r="L4681">
        <v>333.6</v>
      </c>
      <c r="M4681" t="s">
        <v>73</v>
      </c>
      <c r="N4681" t="s">
        <v>74</v>
      </c>
      <c r="O4681" t="s">
        <v>75</v>
      </c>
      <c r="P4681">
        <v>17</v>
      </c>
      <c r="Q4681">
        <v>1</v>
      </c>
      <c r="R4681">
        <v>10</v>
      </c>
      <c r="S4681">
        <v>10</v>
      </c>
      <c r="T4681" t="s">
        <v>79</v>
      </c>
      <c r="U4681" t="s">
        <v>77</v>
      </c>
      <c r="V4681">
        <v>30</v>
      </c>
      <c r="W4681" t="s">
        <v>81</v>
      </c>
      <c r="X4681">
        <v>0</v>
      </c>
      <c r="Y4681" t="s">
        <v>79</v>
      </c>
      <c r="Z4681" t="s">
        <v>405</v>
      </c>
      <c r="AA4681" t="s">
        <v>81</v>
      </c>
      <c r="AB4681" t="s">
        <v>82</v>
      </c>
      <c r="AC4681">
        <v>10</v>
      </c>
      <c r="AD4681" t="s">
        <v>78</v>
      </c>
      <c r="AE4681">
        <v>0</v>
      </c>
      <c r="AF4681">
        <v>0</v>
      </c>
      <c r="AG4681" t="s">
        <v>81</v>
      </c>
      <c r="AH4681">
        <v>4</v>
      </c>
      <c r="AI4681" t="s">
        <v>67</v>
      </c>
      <c r="AL4681" t="s">
        <v>84</v>
      </c>
      <c r="AN4681" t="s">
        <v>73</v>
      </c>
      <c r="AO4681" t="s">
        <v>81</v>
      </c>
      <c r="AP4681" t="s">
        <v>73</v>
      </c>
      <c r="AT4681" t="s">
        <v>99</v>
      </c>
      <c r="AU4681" t="s">
        <v>67</v>
      </c>
    </row>
    <row r="4682" spans="1:47" x14ac:dyDescent="0.25">
      <c r="A4682">
        <v>7682</v>
      </c>
      <c r="B4682" t="s">
        <v>25004</v>
      </c>
      <c r="C4682" t="s">
        <v>67</v>
      </c>
      <c r="D4682" t="s">
        <v>25005</v>
      </c>
      <c r="E4682" t="s">
        <v>25006</v>
      </c>
      <c r="F4682" t="s">
        <v>25006</v>
      </c>
      <c r="G4682" t="s">
        <v>25007</v>
      </c>
      <c r="H4682" t="s">
        <v>71</v>
      </c>
      <c r="I4682" s="39">
        <v>40784.65625</v>
      </c>
      <c r="J4682" t="s">
        <v>25008</v>
      </c>
      <c r="K4682">
        <v>1000</v>
      </c>
      <c r="L4682">
        <v>0</v>
      </c>
      <c r="M4682" t="s">
        <v>73</v>
      </c>
      <c r="N4682" t="s">
        <v>74</v>
      </c>
      <c r="O4682" t="s">
        <v>75</v>
      </c>
      <c r="P4682">
        <v>1</v>
      </c>
      <c r="Q4682">
        <v>1</v>
      </c>
      <c r="R4682">
        <v>17</v>
      </c>
      <c r="S4682">
        <v>12</v>
      </c>
      <c r="T4682" t="s">
        <v>76</v>
      </c>
      <c r="U4682" t="s">
        <v>77</v>
      </c>
      <c r="V4682">
        <v>30</v>
      </c>
      <c r="W4682" t="s">
        <v>78</v>
      </c>
      <c r="X4682">
        <v>0</v>
      </c>
      <c r="Y4682" t="s">
        <v>79</v>
      </c>
      <c r="Z4682" t="s">
        <v>1696</v>
      </c>
      <c r="AA4682" t="s">
        <v>81</v>
      </c>
      <c r="AB4682" t="s">
        <v>82</v>
      </c>
      <c r="AC4682">
        <v>12</v>
      </c>
      <c r="AD4682" t="s">
        <v>78</v>
      </c>
      <c r="AE4682">
        <v>0</v>
      </c>
      <c r="AF4682">
        <v>0</v>
      </c>
      <c r="AG4682" t="s">
        <v>81</v>
      </c>
      <c r="AH4682">
        <v>6</v>
      </c>
      <c r="AI4682" t="s">
        <v>83</v>
      </c>
      <c r="AJ4682">
        <v>0</v>
      </c>
      <c r="AK4682" t="s">
        <v>25004</v>
      </c>
      <c r="AL4682" t="s">
        <v>84</v>
      </c>
      <c r="AM4682" t="s">
        <v>71</v>
      </c>
      <c r="AN4682" t="s">
        <v>73</v>
      </c>
      <c r="AO4682" t="s">
        <v>81</v>
      </c>
      <c r="AP4682" t="s">
        <v>73</v>
      </c>
      <c r="AQ4682" t="s">
        <v>25009</v>
      </c>
      <c r="AT4682" t="s">
        <v>86</v>
      </c>
      <c r="AU4682" t="s">
        <v>67</v>
      </c>
    </row>
    <row r="4683" spans="1:47" x14ac:dyDescent="0.25">
      <c r="A4683">
        <v>7683</v>
      </c>
      <c r="B4683" t="s">
        <v>25010</v>
      </c>
      <c r="C4683" t="s">
        <v>101</v>
      </c>
      <c r="D4683" t="s">
        <v>25011</v>
      </c>
      <c r="E4683" t="s">
        <v>25012</v>
      </c>
      <c r="F4683" t="s">
        <v>25012</v>
      </c>
      <c r="G4683" t="s">
        <v>25013</v>
      </c>
      <c r="H4683" t="s">
        <v>71</v>
      </c>
      <c r="I4683" s="39">
        <v>40784.661111111112</v>
      </c>
      <c r="J4683" t="s">
        <v>25014</v>
      </c>
      <c r="K4683">
        <v>1000</v>
      </c>
      <c r="L4683">
        <v>1308.01</v>
      </c>
      <c r="M4683" t="s">
        <v>73</v>
      </c>
      <c r="N4683" t="s">
        <v>74</v>
      </c>
      <c r="O4683" t="s">
        <v>75</v>
      </c>
      <c r="P4683">
        <v>17</v>
      </c>
      <c r="Q4683">
        <v>1</v>
      </c>
      <c r="R4683">
        <v>5</v>
      </c>
      <c r="S4683">
        <v>10</v>
      </c>
      <c r="T4683" t="s">
        <v>76</v>
      </c>
      <c r="U4683" t="s">
        <v>77</v>
      </c>
      <c r="V4683">
        <v>30</v>
      </c>
      <c r="W4683" t="s">
        <v>78</v>
      </c>
      <c r="X4683">
        <v>0</v>
      </c>
      <c r="Y4683" t="s">
        <v>79</v>
      </c>
      <c r="Z4683" t="s">
        <v>704</v>
      </c>
      <c r="AA4683" t="s">
        <v>81</v>
      </c>
      <c r="AB4683" t="s">
        <v>82</v>
      </c>
      <c r="AC4683">
        <v>10</v>
      </c>
      <c r="AD4683" t="s">
        <v>78</v>
      </c>
      <c r="AE4683">
        <v>0</v>
      </c>
      <c r="AF4683">
        <v>0</v>
      </c>
      <c r="AG4683" t="s">
        <v>81</v>
      </c>
      <c r="AH4683">
        <v>6</v>
      </c>
      <c r="AI4683" t="s">
        <v>83</v>
      </c>
      <c r="AJ4683">
        <v>0</v>
      </c>
      <c r="AK4683" t="s">
        <v>25015</v>
      </c>
      <c r="AL4683" t="s">
        <v>84</v>
      </c>
      <c r="AM4683" t="s">
        <v>71</v>
      </c>
      <c r="AN4683" t="s">
        <v>73</v>
      </c>
      <c r="AO4683" t="s">
        <v>81</v>
      </c>
      <c r="AP4683" t="s">
        <v>73</v>
      </c>
      <c r="AQ4683" t="s">
        <v>25016</v>
      </c>
      <c r="AS4683" t="s">
        <v>25017</v>
      </c>
      <c r="AT4683" t="s">
        <v>81</v>
      </c>
      <c r="AU4683" t="s">
        <v>67</v>
      </c>
    </row>
    <row r="4684" spans="1:47" x14ac:dyDescent="0.25">
      <c r="A4684">
        <v>7684</v>
      </c>
      <c r="B4684" t="s">
        <v>25018</v>
      </c>
      <c r="C4684" t="s">
        <v>67</v>
      </c>
      <c r="D4684" t="s">
        <v>25019</v>
      </c>
      <c r="E4684" t="s">
        <v>25020</v>
      </c>
      <c r="F4684" t="s">
        <v>25020</v>
      </c>
      <c r="G4684" t="s">
        <v>25021</v>
      </c>
      <c r="H4684" t="s">
        <v>71</v>
      </c>
      <c r="I4684" s="39">
        <v>40785.663194444445</v>
      </c>
      <c r="J4684" t="s">
        <v>25022</v>
      </c>
      <c r="K4684">
        <v>1000</v>
      </c>
      <c r="L4684">
        <v>0</v>
      </c>
      <c r="M4684" t="s">
        <v>73</v>
      </c>
      <c r="N4684" t="s">
        <v>74</v>
      </c>
      <c r="O4684" t="s">
        <v>75</v>
      </c>
      <c r="P4684">
        <v>21</v>
      </c>
      <c r="Q4684">
        <v>1</v>
      </c>
      <c r="R4684">
        <v>1</v>
      </c>
      <c r="S4684">
        <v>7</v>
      </c>
      <c r="T4684" t="s">
        <v>76</v>
      </c>
      <c r="U4684" t="s">
        <v>77</v>
      </c>
      <c r="V4684">
        <v>30</v>
      </c>
      <c r="W4684" t="s">
        <v>78</v>
      </c>
      <c r="X4684">
        <v>0</v>
      </c>
      <c r="Y4684" t="s">
        <v>79</v>
      </c>
      <c r="Z4684" t="s">
        <v>9638</v>
      </c>
      <c r="AA4684" t="s">
        <v>81</v>
      </c>
      <c r="AB4684" t="s">
        <v>82</v>
      </c>
      <c r="AC4684">
        <v>7</v>
      </c>
      <c r="AD4684" t="s">
        <v>78</v>
      </c>
      <c r="AE4684">
        <v>0</v>
      </c>
      <c r="AF4684">
        <v>0</v>
      </c>
      <c r="AG4684" t="s">
        <v>81</v>
      </c>
      <c r="AH4684">
        <v>6</v>
      </c>
      <c r="AI4684" t="s">
        <v>83</v>
      </c>
      <c r="AJ4684">
        <v>0</v>
      </c>
      <c r="AK4684" t="s">
        <v>13622</v>
      </c>
      <c r="AL4684" t="s">
        <v>84</v>
      </c>
      <c r="AM4684" t="s">
        <v>25023</v>
      </c>
      <c r="AN4684" t="s">
        <v>73</v>
      </c>
      <c r="AO4684" t="s">
        <v>81</v>
      </c>
      <c r="AP4684" t="s">
        <v>73</v>
      </c>
      <c r="AQ4684" t="s">
        <v>71</v>
      </c>
      <c r="AT4684" t="s">
        <v>78</v>
      </c>
      <c r="AU4684" t="s">
        <v>67</v>
      </c>
    </row>
    <row r="4685" spans="1:47" x14ac:dyDescent="0.25">
      <c r="A4685">
        <v>7685</v>
      </c>
      <c r="B4685" t="s">
        <v>25024</v>
      </c>
      <c r="C4685" t="s">
        <v>67</v>
      </c>
      <c r="D4685" t="s">
        <v>25025</v>
      </c>
      <c r="E4685" t="s">
        <v>25026</v>
      </c>
      <c r="F4685" t="s">
        <v>25026</v>
      </c>
      <c r="G4685" t="s">
        <v>10725</v>
      </c>
      <c r="H4685" t="s">
        <v>71</v>
      </c>
      <c r="I4685" s="39">
        <v>40785.665277777778</v>
      </c>
      <c r="J4685" t="s">
        <v>10726</v>
      </c>
      <c r="K4685">
        <v>1000</v>
      </c>
      <c r="L4685">
        <v>0</v>
      </c>
      <c r="M4685" t="s">
        <v>73</v>
      </c>
      <c r="N4685" t="s">
        <v>74</v>
      </c>
      <c r="O4685" t="s">
        <v>75</v>
      </c>
      <c r="P4685">
        <v>21</v>
      </c>
      <c r="Q4685">
        <v>1</v>
      </c>
      <c r="R4685">
        <v>1</v>
      </c>
      <c r="S4685">
        <v>7</v>
      </c>
      <c r="T4685" t="s">
        <v>76</v>
      </c>
      <c r="U4685" t="s">
        <v>77</v>
      </c>
      <c r="V4685">
        <v>30</v>
      </c>
      <c r="W4685" t="s">
        <v>78</v>
      </c>
      <c r="X4685">
        <v>0</v>
      </c>
      <c r="Y4685" t="s">
        <v>79</v>
      </c>
      <c r="Z4685" t="s">
        <v>1696</v>
      </c>
      <c r="AA4685" t="s">
        <v>81</v>
      </c>
      <c r="AB4685" t="s">
        <v>82</v>
      </c>
      <c r="AC4685">
        <v>7</v>
      </c>
      <c r="AD4685" t="s">
        <v>78</v>
      </c>
      <c r="AE4685">
        <v>0</v>
      </c>
      <c r="AF4685">
        <v>0</v>
      </c>
      <c r="AG4685" t="s">
        <v>81</v>
      </c>
      <c r="AH4685">
        <v>6</v>
      </c>
      <c r="AI4685" t="s">
        <v>83</v>
      </c>
      <c r="AJ4685">
        <v>0</v>
      </c>
      <c r="AK4685" t="s">
        <v>25024</v>
      </c>
      <c r="AL4685" t="s">
        <v>84</v>
      </c>
      <c r="AM4685" t="s">
        <v>25027</v>
      </c>
      <c r="AN4685" t="s">
        <v>73</v>
      </c>
      <c r="AO4685" t="s">
        <v>81</v>
      </c>
      <c r="AP4685" t="s">
        <v>73</v>
      </c>
      <c r="AQ4685" t="s">
        <v>71</v>
      </c>
      <c r="AT4685" t="s">
        <v>78</v>
      </c>
      <c r="AU4685" t="s">
        <v>67</v>
      </c>
    </row>
    <row r="4686" spans="1:47" x14ac:dyDescent="0.25">
      <c r="A4686">
        <v>7686</v>
      </c>
      <c r="B4686" t="s">
        <v>9881</v>
      </c>
      <c r="C4686" t="s">
        <v>67</v>
      </c>
      <c r="D4686" t="s">
        <v>25028</v>
      </c>
      <c r="E4686" t="s">
        <v>25029</v>
      </c>
      <c r="F4686" t="s">
        <v>25029</v>
      </c>
      <c r="G4686" t="s">
        <v>8174</v>
      </c>
      <c r="H4686" t="s">
        <v>71</v>
      </c>
      <c r="I4686" s="39">
        <v>40786.716666666667</v>
      </c>
      <c r="J4686" t="s">
        <v>8175</v>
      </c>
      <c r="K4686">
        <v>1000</v>
      </c>
      <c r="L4686">
        <v>0</v>
      </c>
      <c r="M4686" t="s">
        <v>73</v>
      </c>
      <c r="N4686" t="s">
        <v>74</v>
      </c>
      <c r="O4686" t="s">
        <v>75</v>
      </c>
      <c r="P4686">
        <v>21</v>
      </c>
      <c r="Q4686">
        <v>1</v>
      </c>
      <c r="R4686">
        <v>1</v>
      </c>
      <c r="S4686">
        <v>7</v>
      </c>
      <c r="T4686" t="s">
        <v>76</v>
      </c>
      <c r="U4686" t="s">
        <v>77</v>
      </c>
      <c r="V4686">
        <v>30</v>
      </c>
      <c r="W4686" t="s">
        <v>78</v>
      </c>
      <c r="X4686">
        <v>0</v>
      </c>
      <c r="Y4686" t="s">
        <v>79</v>
      </c>
      <c r="Z4686" t="s">
        <v>3054</v>
      </c>
      <c r="AA4686" t="s">
        <v>81</v>
      </c>
      <c r="AB4686" t="s">
        <v>82</v>
      </c>
      <c r="AC4686">
        <v>7</v>
      </c>
      <c r="AD4686" t="s">
        <v>78</v>
      </c>
      <c r="AE4686">
        <v>0</v>
      </c>
      <c r="AF4686">
        <v>0</v>
      </c>
      <c r="AG4686" t="s">
        <v>81</v>
      </c>
      <c r="AH4686">
        <v>6</v>
      </c>
      <c r="AI4686" t="s">
        <v>83</v>
      </c>
      <c r="AJ4686">
        <v>0</v>
      </c>
      <c r="AK4686" t="s">
        <v>9881</v>
      </c>
      <c r="AL4686" t="s">
        <v>84</v>
      </c>
      <c r="AM4686" t="s">
        <v>25030</v>
      </c>
      <c r="AN4686" t="s">
        <v>73</v>
      </c>
      <c r="AO4686" t="s">
        <v>81</v>
      </c>
      <c r="AP4686" t="s">
        <v>73</v>
      </c>
      <c r="AQ4686" t="s">
        <v>71</v>
      </c>
      <c r="AT4686" t="s">
        <v>86</v>
      </c>
      <c r="AU4686" t="s">
        <v>67</v>
      </c>
    </row>
    <row r="4687" spans="1:47" x14ac:dyDescent="0.25">
      <c r="A4687">
        <v>7687</v>
      </c>
      <c r="B4687" t="s">
        <v>25031</v>
      </c>
      <c r="C4687" t="s">
        <v>67</v>
      </c>
      <c r="D4687" t="s">
        <v>25031</v>
      </c>
      <c r="E4687" t="s">
        <v>25032</v>
      </c>
      <c r="F4687" t="s">
        <v>25032</v>
      </c>
      <c r="G4687" t="s">
        <v>25033</v>
      </c>
      <c r="H4687" t="s">
        <v>71</v>
      </c>
      <c r="I4687" s="39">
        <v>40791.559027777781</v>
      </c>
      <c r="J4687" t="s">
        <v>25034</v>
      </c>
      <c r="K4687">
        <v>1000</v>
      </c>
      <c r="L4687">
        <v>0</v>
      </c>
      <c r="M4687" t="s">
        <v>73</v>
      </c>
      <c r="N4687" t="s">
        <v>74</v>
      </c>
      <c r="O4687" t="s">
        <v>75</v>
      </c>
      <c r="P4687">
        <v>1</v>
      </c>
      <c r="Q4687">
        <v>1</v>
      </c>
      <c r="R4687">
        <v>5</v>
      </c>
      <c r="S4687">
        <v>2</v>
      </c>
      <c r="T4687" t="s">
        <v>76</v>
      </c>
      <c r="U4687" t="s">
        <v>77</v>
      </c>
      <c r="V4687">
        <v>30</v>
      </c>
      <c r="W4687" t="s">
        <v>78</v>
      </c>
      <c r="X4687">
        <v>0</v>
      </c>
      <c r="Y4687" t="s">
        <v>84</v>
      </c>
      <c r="Z4687" t="s">
        <v>1696</v>
      </c>
      <c r="AA4687" t="s">
        <v>81</v>
      </c>
      <c r="AB4687" t="s">
        <v>82</v>
      </c>
      <c r="AC4687">
        <v>2</v>
      </c>
      <c r="AD4687" t="s">
        <v>78</v>
      </c>
      <c r="AE4687">
        <v>0</v>
      </c>
      <c r="AF4687">
        <v>0</v>
      </c>
      <c r="AG4687" t="s">
        <v>81</v>
      </c>
      <c r="AH4687">
        <v>6</v>
      </c>
      <c r="AI4687" t="s">
        <v>83</v>
      </c>
      <c r="AJ4687">
        <v>0</v>
      </c>
      <c r="AK4687" t="s">
        <v>25031</v>
      </c>
      <c r="AL4687" t="s">
        <v>84</v>
      </c>
      <c r="AM4687" t="s">
        <v>71</v>
      </c>
      <c r="AN4687" t="s">
        <v>73</v>
      </c>
      <c r="AO4687" t="s">
        <v>81</v>
      </c>
      <c r="AP4687" t="s">
        <v>73</v>
      </c>
      <c r="AQ4687" t="s">
        <v>71</v>
      </c>
      <c r="AT4687" t="s">
        <v>232</v>
      </c>
      <c r="AU4687" t="s">
        <v>67</v>
      </c>
    </row>
    <row r="4688" spans="1:47" x14ac:dyDescent="0.25">
      <c r="A4688">
        <v>7688</v>
      </c>
      <c r="B4688" t="s">
        <v>25035</v>
      </c>
      <c r="C4688" t="s">
        <v>67</v>
      </c>
      <c r="D4688" t="s">
        <v>25035</v>
      </c>
      <c r="E4688" t="s">
        <v>25036</v>
      </c>
      <c r="F4688" t="s">
        <v>25036</v>
      </c>
      <c r="G4688" t="s">
        <v>8518</v>
      </c>
      <c r="H4688" t="s">
        <v>71</v>
      </c>
      <c r="I4688" s="39">
        <v>40793.546527777777</v>
      </c>
      <c r="J4688" t="s">
        <v>8520</v>
      </c>
      <c r="K4688">
        <v>1000</v>
      </c>
      <c r="L4688">
        <v>0</v>
      </c>
      <c r="M4688" t="s">
        <v>73</v>
      </c>
      <c r="N4688" t="s">
        <v>74</v>
      </c>
      <c r="O4688" t="s">
        <v>75</v>
      </c>
      <c r="P4688">
        <v>18</v>
      </c>
      <c r="Q4688">
        <v>1</v>
      </c>
      <c r="R4688">
        <v>6</v>
      </c>
      <c r="S4688">
        <v>20</v>
      </c>
      <c r="T4688" t="s">
        <v>76</v>
      </c>
      <c r="U4688" t="s">
        <v>77</v>
      </c>
      <c r="V4688">
        <v>30</v>
      </c>
      <c r="W4688" t="s">
        <v>78</v>
      </c>
      <c r="X4688">
        <v>0</v>
      </c>
      <c r="Y4688" t="s">
        <v>79</v>
      </c>
      <c r="Z4688" t="s">
        <v>1919</v>
      </c>
      <c r="AA4688" t="s">
        <v>81</v>
      </c>
      <c r="AB4688" t="s">
        <v>82</v>
      </c>
      <c r="AC4688">
        <v>20</v>
      </c>
      <c r="AD4688" t="s">
        <v>78</v>
      </c>
      <c r="AE4688">
        <v>0</v>
      </c>
      <c r="AF4688">
        <v>0</v>
      </c>
      <c r="AG4688" t="s">
        <v>81</v>
      </c>
      <c r="AH4688">
        <v>6</v>
      </c>
      <c r="AI4688" t="s">
        <v>83</v>
      </c>
      <c r="AJ4688">
        <v>0</v>
      </c>
      <c r="AK4688" t="s">
        <v>25035</v>
      </c>
      <c r="AL4688" t="s">
        <v>84</v>
      </c>
      <c r="AM4688" t="s">
        <v>71</v>
      </c>
      <c r="AN4688" t="s">
        <v>73</v>
      </c>
      <c r="AO4688" t="s">
        <v>81</v>
      </c>
      <c r="AP4688" t="s">
        <v>73</v>
      </c>
      <c r="AQ4688" t="s">
        <v>23725</v>
      </c>
      <c r="AT4688" t="s">
        <v>99</v>
      </c>
      <c r="AU4688" t="s">
        <v>67</v>
      </c>
    </row>
    <row r="4689" spans="1:47" x14ac:dyDescent="0.25">
      <c r="A4689">
        <v>7689</v>
      </c>
      <c r="B4689" t="s">
        <v>25037</v>
      </c>
      <c r="C4689" t="s">
        <v>67</v>
      </c>
      <c r="D4689" t="s">
        <v>25037</v>
      </c>
      <c r="E4689" t="s">
        <v>25038</v>
      </c>
      <c r="F4689" t="s">
        <v>25038</v>
      </c>
      <c r="G4689" t="s">
        <v>25039</v>
      </c>
      <c r="H4689" t="s">
        <v>71</v>
      </c>
      <c r="I4689" s="39">
        <v>40793.550694444442</v>
      </c>
      <c r="J4689" t="s">
        <v>25040</v>
      </c>
      <c r="K4689">
        <v>1000</v>
      </c>
      <c r="L4689">
        <v>0</v>
      </c>
      <c r="M4689" t="s">
        <v>73</v>
      </c>
      <c r="N4689" t="s">
        <v>74</v>
      </c>
      <c r="O4689" t="s">
        <v>75</v>
      </c>
      <c r="P4689">
        <v>13</v>
      </c>
      <c r="Q4689">
        <v>1</v>
      </c>
      <c r="R4689">
        <v>17</v>
      </c>
      <c r="S4689">
        <v>3</v>
      </c>
      <c r="T4689" t="s">
        <v>76</v>
      </c>
      <c r="U4689" t="s">
        <v>77</v>
      </c>
      <c r="V4689">
        <v>30</v>
      </c>
      <c r="W4689" t="s">
        <v>78</v>
      </c>
      <c r="X4689">
        <v>0</v>
      </c>
      <c r="Y4689" t="s">
        <v>79</v>
      </c>
      <c r="Z4689" t="s">
        <v>1443</v>
      </c>
      <c r="AA4689" t="s">
        <v>81</v>
      </c>
      <c r="AB4689" t="s">
        <v>82</v>
      </c>
      <c r="AC4689">
        <v>3</v>
      </c>
      <c r="AD4689" t="s">
        <v>78</v>
      </c>
      <c r="AE4689">
        <v>0</v>
      </c>
      <c r="AF4689">
        <v>0</v>
      </c>
      <c r="AG4689" t="s">
        <v>81</v>
      </c>
      <c r="AH4689">
        <v>6</v>
      </c>
      <c r="AI4689" t="s">
        <v>83</v>
      </c>
      <c r="AJ4689">
        <v>0</v>
      </c>
      <c r="AK4689" t="s">
        <v>25037</v>
      </c>
      <c r="AL4689" t="s">
        <v>84</v>
      </c>
      <c r="AM4689" t="s">
        <v>71</v>
      </c>
      <c r="AN4689" t="s">
        <v>73</v>
      </c>
      <c r="AO4689" t="s">
        <v>81</v>
      </c>
      <c r="AP4689" t="s">
        <v>73</v>
      </c>
      <c r="AQ4689" t="s">
        <v>25041</v>
      </c>
      <c r="AT4689" t="s">
        <v>99</v>
      </c>
      <c r="AU4689" t="s">
        <v>67</v>
      </c>
    </row>
    <row r="4690" spans="1:47" x14ac:dyDescent="0.25">
      <c r="A4690">
        <v>7690</v>
      </c>
      <c r="B4690" t="s">
        <v>25042</v>
      </c>
      <c r="C4690" t="s">
        <v>67</v>
      </c>
      <c r="D4690" t="s">
        <v>25043</v>
      </c>
      <c r="E4690" t="s">
        <v>25044</v>
      </c>
      <c r="F4690" t="s">
        <v>25044</v>
      </c>
      <c r="G4690" t="s">
        <v>25045</v>
      </c>
      <c r="H4690" t="s">
        <v>71</v>
      </c>
      <c r="I4690" s="39">
        <v>40794.650694444441</v>
      </c>
      <c r="J4690" t="s">
        <v>17231</v>
      </c>
      <c r="K4690">
        <v>1500</v>
      </c>
      <c r="L4690">
        <v>0</v>
      </c>
      <c r="M4690" t="s">
        <v>73</v>
      </c>
      <c r="N4690" t="s">
        <v>74</v>
      </c>
      <c r="O4690" t="s">
        <v>75</v>
      </c>
      <c r="P4690">
        <v>4</v>
      </c>
      <c r="Q4690">
        <v>1</v>
      </c>
      <c r="R4690">
        <v>2</v>
      </c>
      <c r="S4690">
        <v>9</v>
      </c>
      <c r="T4690" t="s">
        <v>76</v>
      </c>
      <c r="U4690" t="s">
        <v>77</v>
      </c>
      <c r="V4690">
        <v>30</v>
      </c>
      <c r="W4690" t="s">
        <v>78</v>
      </c>
      <c r="X4690">
        <v>0</v>
      </c>
      <c r="Y4690" t="s">
        <v>79</v>
      </c>
      <c r="Z4690" t="s">
        <v>347</v>
      </c>
      <c r="AA4690" t="s">
        <v>81</v>
      </c>
      <c r="AB4690" t="s">
        <v>82</v>
      </c>
      <c r="AC4690">
        <v>9</v>
      </c>
      <c r="AD4690" t="s">
        <v>78</v>
      </c>
      <c r="AE4690">
        <v>0</v>
      </c>
      <c r="AF4690">
        <v>0</v>
      </c>
      <c r="AG4690" t="s">
        <v>81</v>
      </c>
      <c r="AH4690">
        <v>6</v>
      </c>
      <c r="AI4690" t="s">
        <v>83</v>
      </c>
      <c r="AJ4690">
        <v>0</v>
      </c>
      <c r="AK4690" t="s">
        <v>25046</v>
      </c>
      <c r="AL4690" t="s">
        <v>84</v>
      </c>
      <c r="AM4690" t="s">
        <v>25047</v>
      </c>
      <c r="AN4690" t="s">
        <v>73</v>
      </c>
      <c r="AO4690" t="s">
        <v>81</v>
      </c>
      <c r="AP4690" t="s">
        <v>73</v>
      </c>
      <c r="AQ4690" t="s">
        <v>71</v>
      </c>
      <c r="AT4690" t="s">
        <v>78</v>
      </c>
      <c r="AU4690" t="s">
        <v>67</v>
      </c>
    </row>
    <row r="4691" spans="1:47" x14ac:dyDescent="0.25">
      <c r="A4691">
        <v>7691</v>
      </c>
      <c r="B4691" t="s">
        <v>25048</v>
      </c>
      <c r="C4691" t="s">
        <v>67</v>
      </c>
      <c r="D4691" t="s">
        <v>25049</v>
      </c>
      <c r="E4691" t="s">
        <v>25050</v>
      </c>
      <c r="F4691" t="s">
        <v>25050</v>
      </c>
      <c r="G4691" t="s">
        <v>25051</v>
      </c>
      <c r="H4691" t="s">
        <v>71</v>
      </c>
      <c r="I4691" s="39">
        <v>40794.65625</v>
      </c>
      <c r="J4691" t="s">
        <v>25052</v>
      </c>
      <c r="K4691">
        <v>5</v>
      </c>
      <c r="L4691">
        <v>0</v>
      </c>
      <c r="M4691" t="s">
        <v>73</v>
      </c>
      <c r="N4691" t="s">
        <v>74</v>
      </c>
      <c r="O4691" t="s">
        <v>75</v>
      </c>
      <c r="P4691">
        <v>4</v>
      </c>
      <c r="Q4691">
        <v>1</v>
      </c>
      <c r="R4691">
        <v>2</v>
      </c>
      <c r="S4691">
        <v>9</v>
      </c>
      <c r="T4691" t="s">
        <v>76</v>
      </c>
      <c r="U4691" t="s">
        <v>77</v>
      </c>
      <c r="V4691">
        <v>30</v>
      </c>
      <c r="W4691" t="s">
        <v>78</v>
      </c>
      <c r="X4691">
        <v>0</v>
      </c>
      <c r="Y4691" t="s">
        <v>79</v>
      </c>
      <c r="Z4691" t="s">
        <v>14447</v>
      </c>
      <c r="AA4691" t="s">
        <v>81</v>
      </c>
      <c r="AB4691" t="s">
        <v>82</v>
      </c>
      <c r="AC4691">
        <v>9</v>
      </c>
      <c r="AD4691" t="s">
        <v>78</v>
      </c>
      <c r="AE4691">
        <v>0</v>
      </c>
      <c r="AF4691">
        <v>0</v>
      </c>
      <c r="AG4691" t="s">
        <v>81</v>
      </c>
      <c r="AH4691">
        <v>6</v>
      </c>
      <c r="AI4691" t="s">
        <v>83</v>
      </c>
      <c r="AJ4691">
        <v>0</v>
      </c>
      <c r="AK4691" t="s">
        <v>25053</v>
      </c>
      <c r="AL4691" t="s">
        <v>84</v>
      </c>
      <c r="AM4691" t="s">
        <v>25054</v>
      </c>
      <c r="AN4691" t="s">
        <v>73</v>
      </c>
      <c r="AO4691" t="s">
        <v>81</v>
      </c>
      <c r="AP4691" t="s">
        <v>73</v>
      </c>
      <c r="AQ4691" t="s">
        <v>71</v>
      </c>
      <c r="AT4691" t="s">
        <v>78</v>
      </c>
      <c r="AU4691" t="s">
        <v>67</v>
      </c>
    </row>
    <row r="4692" spans="1:47" x14ac:dyDescent="0.25">
      <c r="A4692">
        <v>7692</v>
      </c>
      <c r="B4692" t="s">
        <v>25055</v>
      </c>
      <c r="C4692" t="s">
        <v>67</v>
      </c>
      <c r="D4692" t="s">
        <v>25056</v>
      </c>
      <c r="E4692" t="s">
        <v>5716</v>
      </c>
      <c r="F4692" t="s">
        <v>5716</v>
      </c>
      <c r="G4692" t="s">
        <v>25057</v>
      </c>
      <c r="H4692" t="s">
        <v>25058</v>
      </c>
      <c r="I4692" s="39">
        <v>40794.663888888892</v>
      </c>
      <c r="J4692" t="s">
        <v>23914</v>
      </c>
      <c r="K4692">
        <v>1000</v>
      </c>
      <c r="L4692">
        <v>0</v>
      </c>
      <c r="M4692" t="s">
        <v>73</v>
      </c>
      <c r="N4692" t="s">
        <v>74</v>
      </c>
      <c r="O4692" t="s">
        <v>75</v>
      </c>
      <c r="P4692">
        <v>13</v>
      </c>
      <c r="Q4692">
        <v>1</v>
      </c>
      <c r="R4692">
        <v>7</v>
      </c>
      <c r="S4692">
        <v>3</v>
      </c>
      <c r="T4692" t="s">
        <v>76</v>
      </c>
      <c r="U4692" t="s">
        <v>77</v>
      </c>
      <c r="V4692">
        <v>30</v>
      </c>
      <c r="W4692" t="s">
        <v>78</v>
      </c>
      <c r="X4692">
        <v>0</v>
      </c>
      <c r="Y4692" t="s">
        <v>79</v>
      </c>
      <c r="Z4692" t="s">
        <v>1443</v>
      </c>
      <c r="AA4692" t="s">
        <v>81</v>
      </c>
      <c r="AB4692" t="s">
        <v>82</v>
      </c>
      <c r="AC4692">
        <v>3</v>
      </c>
      <c r="AD4692" t="s">
        <v>78</v>
      </c>
      <c r="AE4692">
        <v>0</v>
      </c>
      <c r="AF4692">
        <v>0</v>
      </c>
      <c r="AG4692" t="s">
        <v>81</v>
      </c>
      <c r="AH4692">
        <v>6</v>
      </c>
      <c r="AI4692" t="s">
        <v>83</v>
      </c>
      <c r="AJ4692">
        <v>0</v>
      </c>
      <c r="AK4692" t="s">
        <v>25055</v>
      </c>
      <c r="AL4692" t="s">
        <v>84</v>
      </c>
      <c r="AM4692" t="s">
        <v>23203</v>
      </c>
      <c r="AN4692" t="s">
        <v>73</v>
      </c>
      <c r="AO4692" t="s">
        <v>81</v>
      </c>
      <c r="AP4692" t="s">
        <v>73</v>
      </c>
      <c r="AQ4692" t="s">
        <v>25059</v>
      </c>
      <c r="AT4692" t="s">
        <v>99</v>
      </c>
      <c r="AU4692" t="s">
        <v>67</v>
      </c>
    </row>
    <row r="4693" spans="1:47" x14ac:dyDescent="0.25">
      <c r="A4693">
        <v>7693</v>
      </c>
      <c r="B4693" t="s">
        <v>25060</v>
      </c>
      <c r="C4693" t="s">
        <v>67</v>
      </c>
      <c r="D4693" t="s">
        <v>25061</v>
      </c>
      <c r="E4693" t="s">
        <v>25062</v>
      </c>
      <c r="F4693" t="s">
        <v>25062</v>
      </c>
      <c r="G4693" t="s">
        <v>13506</v>
      </c>
      <c r="H4693" t="s">
        <v>71</v>
      </c>
      <c r="I4693" s="39">
        <v>40794.646527777775</v>
      </c>
      <c r="J4693" t="s">
        <v>13507</v>
      </c>
      <c r="K4693">
        <v>1500</v>
      </c>
      <c r="L4693">
        <v>0</v>
      </c>
      <c r="M4693" t="s">
        <v>73</v>
      </c>
      <c r="N4693" t="s">
        <v>74</v>
      </c>
      <c r="O4693" t="s">
        <v>75</v>
      </c>
      <c r="P4693">
        <v>13</v>
      </c>
      <c r="Q4693">
        <v>1</v>
      </c>
      <c r="R4693">
        <v>13</v>
      </c>
      <c r="S4693">
        <v>3</v>
      </c>
      <c r="T4693" t="s">
        <v>76</v>
      </c>
      <c r="U4693" t="s">
        <v>77</v>
      </c>
      <c r="V4693">
        <v>30</v>
      </c>
      <c r="W4693" t="s">
        <v>78</v>
      </c>
      <c r="X4693">
        <v>0</v>
      </c>
      <c r="Y4693" t="s">
        <v>79</v>
      </c>
      <c r="Z4693" t="s">
        <v>1650</v>
      </c>
      <c r="AA4693" t="s">
        <v>81</v>
      </c>
      <c r="AB4693" t="s">
        <v>82</v>
      </c>
      <c r="AC4693">
        <v>3</v>
      </c>
      <c r="AD4693" t="s">
        <v>78</v>
      </c>
      <c r="AE4693">
        <v>0</v>
      </c>
      <c r="AF4693">
        <v>0</v>
      </c>
      <c r="AG4693" t="s">
        <v>81</v>
      </c>
      <c r="AH4693">
        <v>6</v>
      </c>
      <c r="AI4693" t="s">
        <v>83</v>
      </c>
      <c r="AJ4693">
        <v>0</v>
      </c>
      <c r="AK4693" t="s">
        <v>25060</v>
      </c>
      <c r="AL4693" t="s">
        <v>84</v>
      </c>
      <c r="AM4693" t="s">
        <v>25063</v>
      </c>
      <c r="AN4693" t="s">
        <v>73</v>
      </c>
      <c r="AO4693" t="s">
        <v>81</v>
      </c>
      <c r="AP4693" t="s">
        <v>73</v>
      </c>
      <c r="AQ4693" t="s">
        <v>71</v>
      </c>
      <c r="AT4693" t="s">
        <v>99</v>
      </c>
      <c r="AU4693" t="s">
        <v>67</v>
      </c>
    </row>
    <row r="4694" spans="1:47" x14ac:dyDescent="0.25">
      <c r="A4694">
        <v>7694</v>
      </c>
      <c r="B4694" t="s">
        <v>25064</v>
      </c>
      <c r="C4694" t="s">
        <v>67</v>
      </c>
      <c r="D4694" t="s">
        <v>25065</v>
      </c>
      <c r="E4694" t="s">
        <v>25066</v>
      </c>
      <c r="F4694" t="s">
        <v>25066</v>
      </c>
      <c r="G4694" t="s">
        <v>71</v>
      </c>
      <c r="H4694" t="s">
        <v>71</v>
      </c>
      <c r="I4694" s="39">
        <v>40798.539583333331</v>
      </c>
      <c r="J4694" t="s">
        <v>25067</v>
      </c>
      <c r="K4694">
        <v>1000</v>
      </c>
      <c r="L4694">
        <v>0</v>
      </c>
      <c r="M4694" t="s">
        <v>73</v>
      </c>
      <c r="N4694" t="s">
        <v>74</v>
      </c>
      <c r="O4694" t="s">
        <v>75</v>
      </c>
      <c r="P4694">
        <v>1</v>
      </c>
      <c r="Q4694">
        <v>1</v>
      </c>
      <c r="R4694">
        <v>1</v>
      </c>
      <c r="S4694">
        <v>16</v>
      </c>
      <c r="T4694" t="s">
        <v>76</v>
      </c>
      <c r="U4694" t="s">
        <v>77</v>
      </c>
      <c r="V4694">
        <v>30</v>
      </c>
      <c r="W4694" t="s">
        <v>78</v>
      </c>
      <c r="X4694">
        <v>0</v>
      </c>
      <c r="Y4694" t="s">
        <v>79</v>
      </c>
      <c r="Z4694" t="s">
        <v>1667</v>
      </c>
      <c r="AA4694" t="s">
        <v>81</v>
      </c>
      <c r="AB4694" t="s">
        <v>82</v>
      </c>
      <c r="AC4694">
        <v>16</v>
      </c>
      <c r="AD4694" t="s">
        <v>78</v>
      </c>
      <c r="AE4694">
        <v>0</v>
      </c>
      <c r="AF4694">
        <v>0</v>
      </c>
      <c r="AG4694" t="s">
        <v>81</v>
      </c>
      <c r="AH4694">
        <v>6</v>
      </c>
      <c r="AI4694" t="s">
        <v>83</v>
      </c>
      <c r="AJ4694">
        <v>0</v>
      </c>
      <c r="AK4694" t="s">
        <v>25064</v>
      </c>
      <c r="AL4694" t="s">
        <v>84</v>
      </c>
      <c r="AM4694" t="s">
        <v>25068</v>
      </c>
      <c r="AN4694" t="s">
        <v>73</v>
      </c>
      <c r="AO4694" t="s">
        <v>81</v>
      </c>
      <c r="AP4694" t="s">
        <v>73</v>
      </c>
      <c r="AQ4694" t="s">
        <v>71</v>
      </c>
      <c r="AT4694" t="s">
        <v>99</v>
      </c>
      <c r="AU4694" t="s">
        <v>67</v>
      </c>
    </row>
    <row r="4695" spans="1:47" x14ac:dyDescent="0.25">
      <c r="A4695">
        <v>7695</v>
      </c>
      <c r="B4695" t="s">
        <v>25069</v>
      </c>
      <c r="C4695" t="s">
        <v>67</v>
      </c>
      <c r="D4695" t="s">
        <v>25069</v>
      </c>
      <c r="E4695" t="s">
        <v>25070</v>
      </c>
      <c r="F4695" t="s">
        <v>25070</v>
      </c>
      <c r="G4695" t="s">
        <v>25071</v>
      </c>
      <c r="H4695" t="s">
        <v>71</v>
      </c>
      <c r="I4695" s="39">
        <v>40800.636805555558</v>
      </c>
      <c r="J4695" t="s">
        <v>18073</v>
      </c>
      <c r="K4695">
        <v>1000</v>
      </c>
      <c r="L4695">
        <v>0</v>
      </c>
      <c r="M4695" t="s">
        <v>73</v>
      </c>
      <c r="N4695" t="s">
        <v>74</v>
      </c>
      <c r="O4695" t="s">
        <v>75</v>
      </c>
      <c r="P4695">
        <v>20</v>
      </c>
      <c r="Q4695">
        <v>1</v>
      </c>
      <c r="R4695">
        <v>8</v>
      </c>
      <c r="S4695">
        <v>10</v>
      </c>
      <c r="T4695" t="s">
        <v>76</v>
      </c>
      <c r="U4695" t="s">
        <v>77</v>
      </c>
      <c r="V4695">
        <v>30</v>
      </c>
      <c r="W4695" t="s">
        <v>78</v>
      </c>
      <c r="X4695">
        <v>0</v>
      </c>
      <c r="Y4695" t="s">
        <v>79</v>
      </c>
      <c r="Z4695" t="s">
        <v>14447</v>
      </c>
      <c r="AA4695" t="s">
        <v>81</v>
      </c>
      <c r="AB4695" t="s">
        <v>82</v>
      </c>
      <c r="AC4695">
        <v>10</v>
      </c>
      <c r="AD4695" t="s">
        <v>78</v>
      </c>
      <c r="AE4695">
        <v>0</v>
      </c>
      <c r="AF4695">
        <v>0</v>
      </c>
      <c r="AG4695" t="s">
        <v>81</v>
      </c>
      <c r="AH4695">
        <v>6</v>
      </c>
      <c r="AI4695" t="s">
        <v>83</v>
      </c>
      <c r="AJ4695">
        <v>0</v>
      </c>
      <c r="AK4695" t="s">
        <v>25069</v>
      </c>
      <c r="AL4695" t="s">
        <v>84</v>
      </c>
      <c r="AM4695" t="s">
        <v>25072</v>
      </c>
      <c r="AN4695" t="s">
        <v>73</v>
      </c>
      <c r="AO4695" t="s">
        <v>81</v>
      </c>
      <c r="AP4695" t="s">
        <v>73</v>
      </c>
      <c r="AQ4695" t="s">
        <v>71</v>
      </c>
      <c r="AT4695" t="s">
        <v>78</v>
      </c>
      <c r="AU4695" t="s">
        <v>67</v>
      </c>
    </row>
    <row r="4696" spans="1:47" x14ac:dyDescent="0.25">
      <c r="A4696">
        <v>7696</v>
      </c>
      <c r="B4696" t="s">
        <v>25073</v>
      </c>
      <c r="C4696" t="s">
        <v>67</v>
      </c>
      <c r="D4696" t="s">
        <v>25074</v>
      </c>
      <c r="E4696" t="s">
        <v>25075</v>
      </c>
      <c r="F4696" t="s">
        <v>25075</v>
      </c>
      <c r="G4696" t="s">
        <v>25076</v>
      </c>
      <c r="H4696" t="s">
        <v>71</v>
      </c>
      <c r="I4696" s="39">
        <v>40800.65</v>
      </c>
      <c r="J4696" t="s">
        <v>11247</v>
      </c>
      <c r="K4696">
        <v>1000</v>
      </c>
      <c r="L4696">
        <v>0</v>
      </c>
      <c r="M4696" t="s">
        <v>73</v>
      </c>
      <c r="N4696" t="s">
        <v>74</v>
      </c>
      <c r="O4696" t="s">
        <v>75</v>
      </c>
      <c r="P4696">
        <v>12</v>
      </c>
      <c r="Q4696">
        <v>1</v>
      </c>
      <c r="R4696">
        <v>11</v>
      </c>
      <c r="S4696">
        <v>12</v>
      </c>
      <c r="T4696" t="s">
        <v>76</v>
      </c>
      <c r="U4696" t="s">
        <v>77</v>
      </c>
      <c r="V4696">
        <v>30</v>
      </c>
      <c r="W4696" t="s">
        <v>78</v>
      </c>
      <c r="X4696">
        <v>0</v>
      </c>
      <c r="Y4696" t="s">
        <v>79</v>
      </c>
      <c r="Z4696" t="s">
        <v>14493</v>
      </c>
      <c r="AA4696" t="s">
        <v>81</v>
      </c>
      <c r="AB4696" t="s">
        <v>82</v>
      </c>
      <c r="AC4696">
        <v>12</v>
      </c>
      <c r="AD4696" t="s">
        <v>78</v>
      </c>
      <c r="AE4696">
        <v>0</v>
      </c>
      <c r="AF4696">
        <v>0</v>
      </c>
      <c r="AG4696" t="s">
        <v>81</v>
      </c>
      <c r="AH4696">
        <v>6</v>
      </c>
      <c r="AI4696" t="s">
        <v>83</v>
      </c>
      <c r="AJ4696">
        <v>0</v>
      </c>
      <c r="AK4696" t="s">
        <v>25077</v>
      </c>
      <c r="AL4696" t="s">
        <v>84</v>
      </c>
      <c r="AM4696" t="s">
        <v>25078</v>
      </c>
      <c r="AN4696" t="s">
        <v>73</v>
      </c>
      <c r="AO4696" t="s">
        <v>81</v>
      </c>
      <c r="AP4696" t="s">
        <v>73</v>
      </c>
      <c r="AQ4696" t="s">
        <v>71</v>
      </c>
      <c r="AT4696" t="s">
        <v>81</v>
      </c>
      <c r="AU4696" t="s">
        <v>67</v>
      </c>
    </row>
    <row r="4697" spans="1:47" x14ac:dyDescent="0.25">
      <c r="A4697">
        <v>7697</v>
      </c>
      <c r="B4697" t="s">
        <v>25079</v>
      </c>
      <c r="C4697" t="s">
        <v>67</v>
      </c>
      <c r="D4697" t="s">
        <v>25080</v>
      </c>
      <c r="E4697" t="s">
        <v>25081</v>
      </c>
      <c r="F4697" t="s">
        <v>25081</v>
      </c>
      <c r="G4697" t="s">
        <v>25082</v>
      </c>
      <c r="H4697" t="s">
        <v>71</v>
      </c>
      <c r="I4697" s="39">
        <v>40800.652777777781</v>
      </c>
      <c r="J4697" t="s">
        <v>25083</v>
      </c>
      <c r="K4697">
        <v>1000</v>
      </c>
      <c r="L4697">
        <v>0</v>
      </c>
      <c r="M4697" t="s">
        <v>73</v>
      </c>
      <c r="N4697" t="s">
        <v>74</v>
      </c>
      <c r="O4697" t="s">
        <v>75</v>
      </c>
      <c r="P4697">
        <v>12</v>
      </c>
      <c r="Q4697">
        <v>1</v>
      </c>
      <c r="R4697">
        <v>27</v>
      </c>
      <c r="S4697">
        <v>12</v>
      </c>
      <c r="T4697" t="s">
        <v>76</v>
      </c>
      <c r="U4697" t="s">
        <v>77</v>
      </c>
      <c r="V4697">
        <v>30</v>
      </c>
      <c r="W4697" t="s">
        <v>78</v>
      </c>
      <c r="X4697">
        <v>0</v>
      </c>
      <c r="Y4697" t="s">
        <v>79</v>
      </c>
      <c r="Z4697" t="s">
        <v>1704</v>
      </c>
      <c r="AA4697" t="s">
        <v>81</v>
      </c>
      <c r="AB4697" t="s">
        <v>82</v>
      </c>
      <c r="AC4697">
        <v>12</v>
      </c>
      <c r="AD4697" t="s">
        <v>78</v>
      </c>
      <c r="AE4697">
        <v>0</v>
      </c>
      <c r="AF4697">
        <v>0</v>
      </c>
      <c r="AG4697" t="s">
        <v>81</v>
      </c>
      <c r="AH4697">
        <v>6</v>
      </c>
      <c r="AI4697" t="s">
        <v>83</v>
      </c>
      <c r="AJ4697">
        <v>0</v>
      </c>
      <c r="AK4697" t="s">
        <v>25084</v>
      </c>
      <c r="AL4697" t="s">
        <v>84</v>
      </c>
      <c r="AM4697" t="s">
        <v>71</v>
      </c>
      <c r="AN4697" t="s">
        <v>73</v>
      </c>
      <c r="AO4697" t="s">
        <v>81</v>
      </c>
      <c r="AP4697" t="s">
        <v>73</v>
      </c>
      <c r="AQ4697" t="s">
        <v>25085</v>
      </c>
      <c r="AT4697" t="s">
        <v>99</v>
      </c>
      <c r="AU4697" t="s">
        <v>67</v>
      </c>
    </row>
    <row r="4698" spans="1:47" x14ac:dyDescent="0.25">
      <c r="A4698">
        <v>7698</v>
      </c>
      <c r="B4698" t="s">
        <v>25086</v>
      </c>
      <c r="C4698" t="s">
        <v>67</v>
      </c>
      <c r="D4698" t="s">
        <v>25086</v>
      </c>
      <c r="E4698" t="s">
        <v>25087</v>
      </c>
      <c r="F4698" t="s">
        <v>25087</v>
      </c>
      <c r="G4698" t="s">
        <v>25088</v>
      </c>
      <c r="H4698" t="s">
        <v>71</v>
      </c>
      <c r="I4698" s="39">
        <v>40800.654861111114</v>
      </c>
      <c r="J4698" t="s">
        <v>25089</v>
      </c>
      <c r="K4698">
        <v>1000</v>
      </c>
      <c r="L4698">
        <v>-284.8</v>
      </c>
      <c r="M4698" t="s">
        <v>73</v>
      </c>
      <c r="N4698" t="s">
        <v>74</v>
      </c>
      <c r="O4698" t="s">
        <v>75</v>
      </c>
      <c r="P4698">
        <v>12</v>
      </c>
      <c r="Q4698">
        <v>1</v>
      </c>
      <c r="R4698">
        <v>27</v>
      </c>
      <c r="S4698">
        <v>12</v>
      </c>
      <c r="T4698" t="s">
        <v>76</v>
      </c>
      <c r="U4698" t="s">
        <v>77</v>
      </c>
      <c r="V4698">
        <v>30</v>
      </c>
      <c r="W4698" t="s">
        <v>78</v>
      </c>
      <c r="X4698">
        <v>0</v>
      </c>
      <c r="Y4698" t="s">
        <v>79</v>
      </c>
      <c r="Z4698" t="s">
        <v>269</v>
      </c>
      <c r="AA4698" t="s">
        <v>81</v>
      </c>
      <c r="AB4698" t="s">
        <v>82</v>
      </c>
      <c r="AC4698">
        <v>12</v>
      </c>
      <c r="AD4698" t="s">
        <v>78</v>
      </c>
      <c r="AE4698">
        <v>0</v>
      </c>
      <c r="AF4698">
        <v>0</v>
      </c>
      <c r="AG4698" t="s">
        <v>81</v>
      </c>
      <c r="AH4698">
        <v>6</v>
      </c>
      <c r="AI4698" t="s">
        <v>83</v>
      </c>
      <c r="AJ4698">
        <v>0</v>
      </c>
      <c r="AK4698" t="s">
        <v>25086</v>
      </c>
      <c r="AL4698" t="s">
        <v>84</v>
      </c>
      <c r="AM4698" t="s">
        <v>71</v>
      </c>
      <c r="AN4698" t="s">
        <v>73</v>
      </c>
      <c r="AO4698" t="s">
        <v>81</v>
      </c>
      <c r="AP4698" t="s">
        <v>73</v>
      </c>
      <c r="AQ4698" t="s">
        <v>25090</v>
      </c>
      <c r="AT4698" t="s">
        <v>81</v>
      </c>
      <c r="AU4698" t="s">
        <v>67</v>
      </c>
    </row>
    <row r="4699" spans="1:47" x14ac:dyDescent="0.25">
      <c r="A4699">
        <v>7699</v>
      </c>
      <c r="B4699" t="s">
        <v>25091</v>
      </c>
      <c r="C4699" t="s">
        <v>101</v>
      </c>
      <c r="D4699" t="s">
        <v>25092</v>
      </c>
      <c r="E4699" t="s">
        <v>25093</v>
      </c>
      <c r="F4699" t="s">
        <v>25093</v>
      </c>
      <c r="G4699" t="s">
        <v>25094</v>
      </c>
      <c r="H4699" t="s">
        <v>25095</v>
      </c>
      <c r="I4699" s="39">
        <v>40800.657638888886</v>
      </c>
      <c r="J4699" t="s">
        <v>25096</v>
      </c>
      <c r="K4699">
        <v>500</v>
      </c>
      <c r="L4699">
        <v>35444.629999999997</v>
      </c>
      <c r="M4699" t="s">
        <v>73</v>
      </c>
      <c r="N4699" t="s">
        <v>74</v>
      </c>
      <c r="O4699" t="s">
        <v>75</v>
      </c>
      <c r="P4699">
        <v>12</v>
      </c>
      <c r="Q4699">
        <v>1</v>
      </c>
      <c r="R4699">
        <v>27</v>
      </c>
      <c r="S4699">
        <v>12</v>
      </c>
      <c r="T4699" t="s">
        <v>76</v>
      </c>
      <c r="U4699" t="s">
        <v>77</v>
      </c>
      <c r="V4699">
        <v>30</v>
      </c>
      <c r="W4699" t="s">
        <v>78</v>
      </c>
      <c r="X4699">
        <v>0</v>
      </c>
      <c r="Y4699" t="s">
        <v>79</v>
      </c>
      <c r="Z4699" t="s">
        <v>2151</v>
      </c>
      <c r="AA4699" t="s">
        <v>81</v>
      </c>
      <c r="AB4699" t="s">
        <v>82</v>
      </c>
      <c r="AC4699">
        <v>12</v>
      </c>
      <c r="AD4699" t="s">
        <v>78</v>
      </c>
      <c r="AE4699">
        <v>0</v>
      </c>
      <c r="AF4699">
        <v>0</v>
      </c>
      <c r="AG4699" t="s">
        <v>81</v>
      </c>
      <c r="AH4699">
        <v>6</v>
      </c>
      <c r="AI4699" t="s">
        <v>83</v>
      </c>
      <c r="AJ4699">
        <v>0</v>
      </c>
      <c r="AK4699" t="s">
        <v>25091</v>
      </c>
      <c r="AL4699" t="s">
        <v>84</v>
      </c>
      <c r="AM4699" t="s">
        <v>71</v>
      </c>
      <c r="AN4699" t="s">
        <v>73</v>
      </c>
      <c r="AO4699" t="s">
        <v>81</v>
      </c>
      <c r="AP4699" t="s">
        <v>73</v>
      </c>
      <c r="AQ4699" t="s">
        <v>25097</v>
      </c>
      <c r="AT4699" t="s">
        <v>99</v>
      </c>
      <c r="AU4699" t="s">
        <v>67</v>
      </c>
    </row>
    <row r="4700" spans="1:47" x14ac:dyDescent="0.25">
      <c r="A4700">
        <v>7700</v>
      </c>
      <c r="B4700" t="s">
        <v>7300</v>
      </c>
      <c r="C4700" t="s">
        <v>67</v>
      </c>
      <c r="D4700" t="s">
        <v>25098</v>
      </c>
      <c r="E4700" t="s">
        <v>25099</v>
      </c>
      <c r="F4700" t="s">
        <v>25099</v>
      </c>
      <c r="G4700" t="s">
        <v>214</v>
      </c>
      <c r="H4700" t="s">
        <v>214</v>
      </c>
      <c r="I4700" s="39">
        <v>36293</v>
      </c>
      <c r="J4700" t="s">
        <v>25100</v>
      </c>
      <c r="K4700">
        <v>1500</v>
      </c>
      <c r="L4700">
        <v>0</v>
      </c>
      <c r="M4700" t="s">
        <v>73</v>
      </c>
      <c r="N4700" t="s">
        <v>74</v>
      </c>
      <c r="O4700" t="s">
        <v>75</v>
      </c>
      <c r="P4700">
        <v>17</v>
      </c>
      <c r="Q4700">
        <v>1</v>
      </c>
      <c r="R4700">
        <v>7</v>
      </c>
      <c r="S4700">
        <v>10</v>
      </c>
      <c r="T4700" t="s">
        <v>76</v>
      </c>
      <c r="U4700" t="s">
        <v>77</v>
      </c>
      <c r="V4700">
        <v>30</v>
      </c>
      <c r="W4700" t="s">
        <v>78</v>
      </c>
      <c r="X4700">
        <v>0</v>
      </c>
      <c r="Y4700" t="s">
        <v>79</v>
      </c>
      <c r="Z4700" t="s">
        <v>405</v>
      </c>
      <c r="AA4700" t="s">
        <v>81</v>
      </c>
      <c r="AB4700" t="s">
        <v>82</v>
      </c>
      <c r="AC4700">
        <v>10</v>
      </c>
      <c r="AD4700" t="s">
        <v>78</v>
      </c>
      <c r="AE4700">
        <v>0</v>
      </c>
      <c r="AF4700">
        <v>0</v>
      </c>
      <c r="AG4700" t="s">
        <v>81</v>
      </c>
      <c r="AH4700">
        <v>4</v>
      </c>
      <c r="AI4700" t="s">
        <v>67</v>
      </c>
      <c r="AL4700" t="s">
        <v>84</v>
      </c>
      <c r="AN4700" t="s">
        <v>73</v>
      </c>
      <c r="AO4700" t="s">
        <v>81</v>
      </c>
      <c r="AP4700" t="s">
        <v>73</v>
      </c>
      <c r="AT4700" t="s">
        <v>99</v>
      </c>
      <c r="AU4700" t="s">
        <v>101</v>
      </c>
    </row>
    <row r="4701" spans="1:47" x14ac:dyDescent="0.25">
      <c r="A4701">
        <v>7701</v>
      </c>
      <c r="B4701" t="s">
        <v>10751</v>
      </c>
      <c r="C4701" t="s">
        <v>67</v>
      </c>
      <c r="D4701" t="s">
        <v>25101</v>
      </c>
      <c r="E4701" t="s">
        <v>25102</v>
      </c>
      <c r="F4701" t="s">
        <v>25103</v>
      </c>
      <c r="G4701" t="s">
        <v>25104</v>
      </c>
      <c r="H4701" t="s">
        <v>71</v>
      </c>
      <c r="I4701" s="39">
        <v>40800.659722222219</v>
      </c>
      <c r="J4701" t="s">
        <v>25105</v>
      </c>
      <c r="K4701">
        <v>1000</v>
      </c>
      <c r="L4701">
        <v>257.27999999999997</v>
      </c>
      <c r="M4701" t="s">
        <v>73</v>
      </c>
      <c r="N4701" t="s">
        <v>74</v>
      </c>
      <c r="O4701" t="s">
        <v>75</v>
      </c>
      <c r="P4701">
        <v>20</v>
      </c>
      <c r="Q4701">
        <v>1</v>
      </c>
      <c r="R4701">
        <v>8</v>
      </c>
      <c r="S4701">
        <v>10</v>
      </c>
      <c r="T4701" t="s">
        <v>76</v>
      </c>
      <c r="U4701" t="s">
        <v>77</v>
      </c>
      <c r="V4701">
        <v>30</v>
      </c>
      <c r="W4701" t="s">
        <v>78</v>
      </c>
      <c r="X4701">
        <v>0</v>
      </c>
      <c r="Y4701" t="s">
        <v>79</v>
      </c>
      <c r="Z4701" t="s">
        <v>14447</v>
      </c>
      <c r="AA4701" t="s">
        <v>81</v>
      </c>
      <c r="AB4701" t="s">
        <v>82</v>
      </c>
      <c r="AC4701">
        <v>10</v>
      </c>
      <c r="AD4701" t="s">
        <v>78</v>
      </c>
      <c r="AE4701">
        <v>0</v>
      </c>
      <c r="AF4701">
        <v>0</v>
      </c>
      <c r="AG4701" t="s">
        <v>81</v>
      </c>
      <c r="AH4701">
        <v>6</v>
      </c>
      <c r="AI4701" t="s">
        <v>83</v>
      </c>
      <c r="AJ4701">
        <v>0</v>
      </c>
      <c r="AK4701" t="s">
        <v>10751</v>
      </c>
      <c r="AL4701" t="s">
        <v>84</v>
      </c>
      <c r="AM4701" t="s">
        <v>71</v>
      </c>
      <c r="AN4701" t="s">
        <v>73</v>
      </c>
      <c r="AO4701" t="s">
        <v>81</v>
      </c>
      <c r="AP4701" t="s">
        <v>73</v>
      </c>
      <c r="AQ4701" t="s">
        <v>25106</v>
      </c>
      <c r="AT4701" t="s">
        <v>78</v>
      </c>
      <c r="AU4701" t="s">
        <v>67</v>
      </c>
    </row>
    <row r="4702" spans="1:47" x14ac:dyDescent="0.25">
      <c r="A4702">
        <v>7720</v>
      </c>
      <c r="B4702" t="s">
        <v>25107</v>
      </c>
      <c r="C4702" t="s">
        <v>67</v>
      </c>
      <c r="D4702" t="s">
        <v>25108</v>
      </c>
      <c r="E4702" t="s">
        <v>25109</v>
      </c>
      <c r="F4702" t="s">
        <v>25109</v>
      </c>
      <c r="G4702" t="s">
        <v>24723</v>
      </c>
      <c r="H4702" t="s">
        <v>214</v>
      </c>
      <c r="I4702" s="39">
        <v>36293</v>
      </c>
      <c r="J4702" t="s">
        <v>19594</v>
      </c>
      <c r="K4702">
        <v>8000</v>
      </c>
      <c r="L4702">
        <v>0</v>
      </c>
      <c r="M4702" t="s">
        <v>73</v>
      </c>
      <c r="N4702" t="s">
        <v>74</v>
      </c>
      <c r="O4702" t="s">
        <v>75</v>
      </c>
      <c r="P4702">
        <v>17</v>
      </c>
      <c r="Q4702">
        <v>1</v>
      </c>
      <c r="R4702">
        <v>2</v>
      </c>
      <c r="S4702">
        <v>10</v>
      </c>
      <c r="T4702" t="s">
        <v>76</v>
      </c>
      <c r="U4702" t="s">
        <v>77</v>
      </c>
      <c r="V4702">
        <v>30</v>
      </c>
      <c r="W4702" t="s">
        <v>78</v>
      </c>
      <c r="X4702">
        <v>0</v>
      </c>
      <c r="Y4702" t="s">
        <v>79</v>
      </c>
      <c r="Z4702" t="s">
        <v>405</v>
      </c>
      <c r="AA4702" t="s">
        <v>81</v>
      </c>
      <c r="AB4702" t="s">
        <v>82</v>
      </c>
      <c r="AC4702">
        <v>10</v>
      </c>
      <c r="AD4702" t="s">
        <v>78</v>
      </c>
      <c r="AE4702">
        <v>0</v>
      </c>
      <c r="AF4702">
        <v>0</v>
      </c>
      <c r="AG4702" t="s">
        <v>81</v>
      </c>
      <c r="AH4702">
        <v>4</v>
      </c>
      <c r="AI4702" t="s">
        <v>67</v>
      </c>
      <c r="AK4702" t="s">
        <v>25110</v>
      </c>
      <c r="AL4702" t="s">
        <v>84</v>
      </c>
      <c r="AN4702" t="s">
        <v>73</v>
      </c>
      <c r="AO4702" t="s">
        <v>81</v>
      </c>
      <c r="AP4702" t="s">
        <v>73</v>
      </c>
      <c r="AT4702" t="s">
        <v>99</v>
      </c>
      <c r="AU4702" t="s">
        <v>67</v>
      </c>
    </row>
    <row r="4703" spans="1:47" x14ac:dyDescent="0.25">
      <c r="A4703">
        <v>7721</v>
      </c>
      <c r="B4703" t="s">
        <v>25111</v>
      </c>
      <c r="C4703" t="s">
        <v>67</v>
      </c>
      <c r="D4703" t="s">
        <v>25112</v>
      </c>
      <c r="E4703" t="s">
        <v>25113</v>
      </c>
      <c r="F4703" t="s">
        <v>25113</v>
      </c>
      <c r="G4703" t="s">
        <v>25114</v>
      </c>
      <c r="H4703" t="s">
        <v>214</v>
      </c>
      <c r="I4703" s="39">
        <v>36293</v>
      </c>
      <c r="J4703" t="s">
        <v>25115</v>
      </c>
      <c r="K4703">
        <v>1000</v>
      </c>
      <c r="L4703">
        <v>0</v>
      </c>
      <c r="M4703" t="s">
        <v>73</v>
      </c>
      <c r="N4703" t="s">
        <v>74</v>
      </c>
      <c r="O4703" t="s">
        <v>75</v>
      </c>
      <c r="P4703">
        <v>1</v>
      </c>
      <c r="Q4703">
        <v>1</v>
      </c>
      <c r="R4703">
        <v>5</v>
      </c>
      <c r="S4703">
        <v>2</v>
      </c>
      <c r="T4703" t="s">
        <v>76</v>
      </c>
      <c r="U4703" t="s">
        <v>77</v>
      </c>
      <c r="V4703">
        <v>30</v>
      </c>
      <c r="W4703" t="s">
        <v>78</v>
      </c>
      <c r="X4703">
        <v>0</v>
      </c>
      <c r="Y4703" t="s">
        <v>84</v>
      </c>
      <c r="Z4703" t="s">
        <v>176</v>
      </c>
      <c r="AA4703" t="s">
        <v>81</v>
      </c>
      <c r="AB4703" t="s">
        <v>82</v>
      </c>
      <c r="AC4703">
        <v>2</v>
      </c>
      <c r="AD4703" t="s">
        <v>78</v>
      </c>
      <c r="AE4703">
        <v>0</v>
      </c>
      <c r="AF4703">
        <v>0</v>
      </c>
      <c r="AG4703" t="s">
        <v>81</v>
      </c>
      <c r="AH4703">
        <v>2</v>
      </c>
      <c r="AI4703" t="s">
        <v>67</v>
      </c>
      <c r="AL4703" t="s">
        <v>84</v>
      </c>
      <c r="AM4703" t="s">
        <v>992</v>
      </c>
      <c r="AN4703" t="s">
        <v>73</v>
      </c>
      <c r="AO4703" t="s">
        <v>81</v>
      </c>
      <c r="AP4703" t="s">
        <v>73</v>
      </c>
      <c r="AT4703" t="s">
        <v>992</v>
      </c>
      <c r="AU4703" t="s">
        <v>67</v>
      </c>
    </row>
    <row r="4704" spans="1:47" x14ac:dyDescent="0.25">
      <c r="A4704">
        <v>7723</v>
      </c>
      <c r="B4704" t="s">
        <v>25116</v>
      </c>
      <c r="C4704" t="s">
        <v>67</v>
      </c>
      <c r="D4704" t="s">
        <v>25117</v>
      </c>
      <c r="E4704" t="s">
        <v>24722</v>
      </c>
      <c r="F4704" t="s">
        <v>24722</v>
      </c>
      <c r="G4704" t="s">
        <v>71</v>
      </c>
      <c r="H4704" t="s">
        <v>71</v>
      </c>
      <c r="I4704" s="39">
        <v>36538</v>
      </c>
      <c r="J4704" t="s">
        <v>274</v>
      </c>
      <c r="K4704">
        <v>800</v>
      </c>
      <c r="L4704">
        <v>0</v>
      </c>
      <c r="M4704" t="s">
        <v>73</v>
      </c>
      <c r="N4704" t="s">
        <v>74</v>
      </c>
      <c r="O4704" t="s">
        <v>75</v>
      </c>
      <c r="P4704">
        <v>17</v>
      </c>
      <c r="Q4704">
        <v>1</v>
      </c>
      <c r="R4704">
        <v>7</v>
      </c>
      <c r="S4704">
        <v>10</v>
      </c>
      <c r="T4704" t="s">
        <v>76</v>
      </c>
      <c r="U4704" t="s">
        <v>77</v>
      </c>
      <c r="V4704">
        <v>30</v>
      </c>
      <c r="W4704" t="s">
        <v>78</v>
      </c>
      <c r="X4704">
        <v>0</v>
      </c>
      <c r="Y4704" t="s">
        <v>79</v>
      </c>
      <c r="Z4704" t="s">
        <v>597</v>
      </c>
      <c r="AA4704" t="s">
        <v>81</v>
      </c>
      <c r="AB4704" t="s">
        <v>82</v>
      </c>
      <c r="AC4704">
        <v>10</v>
      </c>
      <c r="AD4704" t="s">
        <v>138</v>
      </c>
      <c r="AE4704">
        <v>0</v>
      </c>
      <c r="AF4704">
        <v>0</v>
      </c>
      <c r="AG4704" t="s">
        <v>81</v>
      </c>
      <c r="AH4704">
        <v>4</v>
      </c>
      <c r="AI4704" t="s">
        <v>83</v>
      </c>
      <c r="AJ4704">
        <v>0</v>
      </c>
      <c r="AK4704" t="s">
        <v>25118</v>
      </c>
      <c r="AL4704" t="s">
        <v>84</v>
      </c>
      <c r="AM4704" t="s">
        <v>71</v>
      </c>
      <c r="AN4704" t="s">
        <v>73</v>
      </c>
      <c r="AO4704" t="s">
        <v>81</v>
      </c>
      <c r="AP4704" t="s">
        <v>73</v>
      </c>
      <c r="AQ4704" t="s">
        <v>71</v>
      </c>
      <c r="AT4704" t="s">
        <v>99</v>
      </c>
      <c r="AU4704" t="s">
        <v>67</v>
      </c>
    </row>
    <row r="4705" spans="1:47" x14ac:dyDescent="0.25">
      <c r="A4705">
        <v>7730</v>
      </c>
      <c r="B4705" t="s">
        <v>25000</v>
      </c>
      <c r="C4705" t="s">
        <v>67</v>
      </c>
      <c r="D4705" t="s">
        <v>25119</v>
      </c>
      <c r="E4705" t="s">
        <v>24740</v>
      </c>
      <c r="F4705" t="s">
        <v>24740</v>
      </c>
      <c r="G4705" t="s">
        <v>25120</v>
      </c>
      <c r="H4705" t="s">
        <v>71</v>
      </c>
      <c r="I4705" s="39">
        <v>36463</v>
      </c>
      <c r="J4705" t="s">
        <v>25121</v>
      </c>
      <c r="K4705">
        <v>1500</v>
      </c>
      <c r="L4705">
        <v>0</v>
      </c>
      <c r="M4705" t="s">
        <v>73</v>
      </c>
      <c r="N4705" t="s">
        <v>74</v>
      </c>
      <c r="O4705" t="s">
        <v>75</v>
      </c>
      <c r="P4705">
        <v>17</v>
      </c>
      <c r="Q4705">
        <v>1</v>
      </c>
      <c r="R4705">
        <v>10</v>
      </c>
      <c r="S4705">
        <v>10</v>
      </c>
      <c r="T4705" t="s">
        <v>101</v>
      </c>
      <c r="U4705" t="s">
        <v>77</v>
      </c>
      <c r="V4705">
        <v>30</v>
      </c>
      <c r="W4705" t="s">
        <v>78</v>
      </c>
      <c r="X4705">
        <v>0</v>
      </c>
      <c r="Y4705" t="s">
        <v>79</v>
      </c>
      <c r="Z4705" t="s">
        <v>405</v>
      </c>
      <c r="AA4705" t="s">
        <v>81</v>
      </c>
      <c r="AB4705" t="s">
        <v>82</v>
      </c>
      <c r="AC4705">
        <v>10</v>
      </c>
      <c r="AD4705" t="s">
        <v>78</v>
      </c>
      <c r="AE4705">
        <v>0</v>
      </c>
      <c r="AF4705">
        <v>0</v>
      </c>
      <c r="AG4705" t="s">
        <v>81</v>
      </c>
      <c r="AH4705">
        <v>4</v>
      </c>
      <c r="AI4705" t="s">
        <v>83</v>
      </c>
      <c r="AJ4705">
        <v>0</v>
      </c>
      <c r="AK4705" t="s">
        <v>2831</v>
      </c>
      <c r="AL4705" t="s">
        <v>84</v>
      </c>
      <c r="AM4705" t="s">
        <v>71</v>
      </c>
      <c r="AN4705" t="s">
        <v>73</v>
      </c>
      <c r="AO4705" t="s">
        <v>81</v>
      </c>
      <c r="AP4705" t="s">
        <v>73</v>
      </c>
      <c r="AQ4705" t="s">
        <v>71</v>
      </c>
      <c r="AT4705" t="s">
        <v>99</v>
      </c>
      <c r="AU4705" t="s">
        <v>67</v>
      </c>
    </row>
    <row r="4706" spans="1:47" x14ac:dyDescent="0.25">
      <c r="A4706">
        <v>7731</v>
      </c>
      <c r="B4706" t="s">
        <v>25122</v>
      </c>
      <c r="C4706" t="s">
        <v>67</v>
      </c>
      <c r="D4706" t="s">
        <v>25123</v>
      </c>
      <c r="E4706" t="s">
        <v>25124</v>
      </c>
      <c r="F4706" t="s">
        <v>25124</v>
      </c>
      <c r="G4706" t="s">
        <v>25125</v>
      </c>
      <c r="H4706" t="s">
        <v>71</v>
      </c>
      <c r="I4706" s="39">
        <v>40802.52847222222</v>
      </c>
      <c r="J4706" t="s">
        <v>25126</v>
      </c>
      <c r="K4706">
        <v>1000</v>
      </c>
      <c r="L4706">
        <v>0</v>
      </c>
      <c r="M4706" t="s">
        <v>73</v>
      </c>
      <c r="N4706" t="s">
        <v>74</v>
      </c>
      <c r="O4706" t="s">
        <v>75</v>
      </c>
      <c r="P4706">
        <v>12</v>
      </c>
      <c r="Q4706">
        <v>1</v>
      </c>
      <c r="R4706">
        <v>4</v>
      </c>
      <c r="S4706">
        <v>12</v>
      </c>
      <c r="T4706" t="s">
        <v>76</v>
      </c>
      <c r="U4706" t="s">
        <v>77</v>
      </c>
      <c r="V4706">
        <v>30</v>
      </c>
      <c r="W4706" t="s">
        <v>78</v>
      </c>
      <c r="X4706">
        <v>0</v>
      </c>
      <c r="Y4706" t="s">
        <v>79</v>
      </c>
      <c r="Z4706" t="s">
        <v>1704</v>
      </c>
      <c r="AA4706" t="s">
        <v>81</v>
      </c>
      <c r="AB4706" t="s">
        <v>82</v>
      </c>
      <c r="AC4706">
        <v>12</v>
      </c>
      <c r="AD4706" t="s">
        <v>78</v>
      </c>
      <c r="AE4706">
        <v>0</v>
      </c>
      <c r="AF4706">
        <v>0</v>
      </c>
      <c r="AG4706" t="s">
        <v>81</v>
      </c>
      <c r="AH4706">
        <v>6</v>
      </c>
      <c r="AI4706" t="s">
        <v>83</v>
      </c>
      <c r="AJ4706">
        <v>0</v>
      </c>
      <c r="AK4706" t="s">
        <v>25122</v>
      </c>
      <c r="AL4706" t="s">
        <v>84</v>
      </c>
      <c r="AM4706" t="s">
        <v>25127</v>
      </c>
      <c r="AN4706" t="s">
        <v>73</v>
      </c>
      <c r="AO4706" t="s">
        <v>81</v>
      </c>
      <c r="AP4706" t="s">
        <v>73</v>
      </c>
      <c r="AQ4706" t="s">
        <v>71</v>
      </c>
      <c r="AT4706" t="s">
        <v>99</v>
      </c>
      <c r="AU4706" t="s">
        <v>67</v>
      </c>
    </row>
    <row r="4707" spans="1:47" x14ac:dyDescent="0.25">
      <c r="A4707">
        <v>7732</v>
      </c>
      <c r="B4707" t="s">
        <v>25128</v>
      </c>
      <c r="C4707" t="s">
        <v>101</v>
      </c>
      <c r="D4707" t="s">
        <v>17329</v>
      </c>
      <c r="E4707" t="s">
        <v>25129</v>
      </c>
      <c r="F4707" t="s">
        <v>25129</v>
      </c>
      <c r="G4707" t="s">
        <v>17331</v>
      </c>
      <c r="H4707" t="s">
        <v>71</v>
      </c>
      <c r="I4707" s="39">
        <v>40802.529861111114</v>
      </c>
      <c r="J4707" t="s">
        <v>17332</v>
      </c>
      <c r="K4707">
        <v>1000</v>
      </c>
      <c r="L4707">
        <v>0</v>
      </c>
      <c r="M4707" t="s">
        <v>73</v>
      </c>
      <c r="N4707" t="s">
        <v>74</v>
      </c>
      <c r="O4707" t="s">
        <v>75</v>
      </c>
      <c r="P4707">
        <v>20</v>
      </c>
      <c r="Q4707">
        <v>1</v>
      </c>
      <c r="R4707">
        <v>4</v>
      </c>
      <c r="S4707">
        <v>10</v>
      </c>
      <c r="T4707" t="s">
        <v>76</v>
      </c>
      <c r="U4707" t="s">
        <v>77</v>
      </c>
      <c r="V4707">
        <v>30</v>
      </c>
      <c r="W4707" t="s">
        <v>78</v>
      </c>
      <c r="X4707">
        <v>0</v>
      </c>
      <c r="Y4707" t="s">
        <v>79</v>
      </c>
      <c r="Z4707" t="s">
        <v>14447</v>
      </c>
      <c r="AA4707" t="s">
        <v>81</v>
      </c>
      <c r="AB4707" t="s">
        <v>82</v>
      </c>
      <c r="AC4707">
        <v>10</v>
      </c>
      <c r="AD4707" t="s">
        <v>78</v>
      </c>
      <c r="AE4707">
        <v>0</v>
      </c>
      <c r="AF4707">
        <v>0</v>
      </c>
      <c r="AG4707" t="s">
        <v>81</v>
      </c>
      <c r="AH4707">
        <v>6</v>
      </c>
      <c r="AI4707" t="s">
        <v>83</v>
      </c>
      <c r="AJ4707">
        <v>0</v>
      </c>
      <c r="AK4707" t="s">
        <v>25128</v>
      </c>
      <c r="AL4707" t="s">
        <v>84</v>
      </c>
      <c r="AM4707" t="s">
        <v>25130</v>
      </c>
      <c r="AN4707" t="s">
        <v>73</v>
      </c>
      <c r="AO4707" t="s">
        <v>81</v>
      </c>
      <c r="AP4707" t="s">
        <v>73</v>
      </c>
      <c r="AQ4707" t="s">
        <v>71</v>
      </c>
      <c r="AT4707" t="s">
        <v>81</v>
      </c>
      <c r="AU4707" t="s">
        <v>67</v>
      </c>
    </row>
    <row r="4708" spans="1:47" x14ac:dyDescent="0.25">
      <c r="A4708">
        <v>7733</v>
      </c>
      <c r="B4708" t="s">
        <v>25131</v>
      </c>
      <c r="C4708" t="s">
        <v>101</v>
      </c>
      <c r="D4708" t="s">
        <v>25132</v>
      </c>
      <c r="E4708" t="s">
        <v>25133</v>
      </c>
      <c r="F4708" t="s">
        <v>25133</v>
      </c>
      <c r="G4708" t="s">
        <v>21272</v>
      </c>
      <c r="H4708" t="s">
        <v>25134</v>
      </c>
      <c r="I4708" s="39">
        <v>40802.65347222222</v>
      </c>
      <c r="J4708" t="s">
        <v>25135</v>
      </c>
      <c r="K4708">
        <v>1500</v>
      </c>
      <c r="L4708">
        <v>0</v>
      </c>
      <c r="M4708" t="s">
        <v>73</v>
      </c>
      <c r="N4708" t="s">
        <v>74</v>
      </c>
      <c r="O4708" t="s">
        <v>75</v>
      </c>
      <c r="P4708">
        <v>12</v>
      </c>
      <c r="Q4708">
        <v>1</v>
      </c>
      <c r="R4708">
        <v>20</v>
      </c>
      <c r="S4708">
        <v>12</v>
      </c>
      <c r="T4708" t="s">
        <v>76</v>
      </c>
      <c r="U4708" t="s">
        <v>77</v>
      </c>
      <c r="V4708">
        <v>30</v>
      </c>
      <c r="W4708" t="s">
        <v>78</v>
      </c>
      <c r="X4708">
        <v>0</v>
      </c>
      <c r="Y4708" t="s">
        <v>79</v>
      </c>
      <c r="Z4708" t="s">
        <v>269</v>
      </c>
      <c r="AA4708" t="s">
        <v>81</v>
      </c>
      <c r="AB4708" t="s">
        <v>82</v>
      </c>
      <c r="AC4708">
        <v>12</v>
      </c>
      <c r="AD4708" t="s">
        <v>78</v>
      </c>
      <c r="AE4708">
        <v>0</v>
      </c>
      <c r="AF4708">
        <v>0</v>
      </c>
      <c r="AG4708" t="s">
        <v>81</v>
      </c>
      <c r="AH4708">
        <v>6</v>
      </c>
      <c r="AI4708" t="s">
        <v>83</v>
      </c>
      <c r="AJ4708">
        <v>0</v>
      </c>
      <c r="AK4708" t="s">
        <v>25136</v>
      </c>
      <c r="AL4708" t="s">
        <v>84</v>
      </c>
      <c r="AM4708" t="s">
        <v>71</v>
      </c>
      <c r="AN4708" t="s">
        <v>73</v>
      </c>
      <c r="AO4708" t="s">
        <v>81</v>
      </c>
      <c r="AP4708" t="s">
        <v>73</v>
      </c>
      <c r="AQ4708" t="s">
        <v>25137</v>
      </c>
      <c r="AT4708" t="s">
        <v>99</v>
      </c>
      <c r="AU4708" t="s">
        <v>67</v>
      </c>
    </row>
    <row r="4709" spans="1:47" x14ac:dyDescent="0.25">
      <c r="A4709">
        <v>7734</v>
      </c>
      <c r="B4709" t="s">
        <v>25138</v>
      </c>
      <c r="C4709" t="s">
        <v>67</v>
      </c>
      <c r="D4709" t="s">
        <v>25138</v>
      </c>
      <c r="E4709" t="s">
        <v>25139</v>
      </c>
      <c r="F4709" t="s">
        <v>25139</v>
      </c>
      <c r="G4709" t="s">
        <v>25140</v>
      </c>
      <c r="H4709" t="s">
        <v>71</v>
      </c>
      <c r="I4709" s="39">
        <v>40802.649305555555</v>
      </c>
      <c r="J4709" t="s">
        <v>25141</v>
      </c>
      <c r="K4709">
        <v>1000</v>
      </c>
      <c r="L4709">
        <v>0</v>
      </c>
      <c r="M4709" t="s">
        <v>73</v>
      </c>
      <c r="N4709" t="s">
        <v>74</v>
      </c>
      <c r="O4709" t="s">
        <v>75</v>
      </c>
      <c r="P4709">
        <v>12</v>
      </c>
      <c r="Q4709">
        <v>1</v>
      </c>
      <c r="R4709">
        <v>11</v>
      </c>
      <c r="S4709">
        <v>12</v>
      </c>
      <c r="T4709" t="s">
        <v>76</v>
      </c>
      <c r="U4709" t="s">
        <v>77</v>
      </c>
      <c r="V4709">
        <v>30</v>
      </c>
      <c r="W4709" t="s">
        <v>78</v>
      </c>
      <c r="X4709">
        <v>0</v>
      </c>
      <c r="Y4709" t="s">
        <v>79</v>
      </c>
      <c r="Z4709" t="s">
        <v>14493</v>
      </c>
      <c r="AA4709" t="s">
        <v>81</v>
      </c>
      <c r="AB4709" t="s">
        <v>82</v>
      </c>
      <c r="AC4709">
        <v>12</v>
      </c>
      <c r="AD4709" t="s">
        <v>78</v>
      </c>
      <c r="AE4709">
        <v>0</v>
      </c>
      <c r="AF4709">
        <v>0</v>
      </c>
      <c r="AG4709" t="s">
        <v>81</v>
      </c>
      <c r="AH4709">
        <v>6</v>
      </c>
      <c r="AI4709" t="s">
        <v>83</v>
      </c>
      <c r="AJ4709">
        <v>0</v>
      </c>
      <c r="AK4709" t="s">
        <v>25138</v>
      </c>
      <c r="AL4709" t="s">
        <v>84</v>
      </c>
      <c r="AM4709" t="s">
        <v>71</v>
      </c>
      <c r="AN4709" t="s">
        <v>73</v>
      </c>
      <c r="AO4709" t="s">
        <v>81</v>
      </c>
      <c r="AP4709" t="s">
        <v>73</v>
      </c>
      <c r="AQ4709" t="s">
        <v>25142</v>
      </c>
      <c r="AT4709" t="s">
        <v>99</v>
      </c>
      <c r="AU4709" t="s">
        <v>67</v>
      </c>
    </row>
    <row r="4710" spans="1:47" x14ac:dyDescent="0.25">
      <c r="A4710">
        <v>7735</v>
      </c>
      <c r="B4710" t="s">
        <v>25143</v>
      </c>
      <c r="C4710" t="s">
        <v>67</v>
      </c>
      <c r="D4710" t="s">
        <v>25144</v>
      </c>
      <c r="E4710" t="s">
        <v>25145</v>
      </c>
      <c r="F4710" t="s">
        <v>25145</v>
      </c>
      <c r="G4710" t="s">
        <v>25146</v>
      </c>
      <c r="H4710" t="s">
        <v>25147</v>
      </c>
      <c r="I4710" s="39">
        <v>40802.646527777775</v>
      </c>
      <c r="J4710" t="s">
        <v>25148</v>
      </c>
      <c r="K4710">
        <v>5</v>
      </c>
      <c r="L4710">
        <v>200.77</v>
      </c>
      <c r="M4710" t="s">
        <v>73</v>
      </c>
      <c r="N4710" t="s">
        <v>74</v>
      </c>
      <c r="O4710" t="s">
        <v>75</v>
      </c>
      <c r="P4710">
        <v>19</v>
      </c>
      <c r="Q4710">
        <v>1</v>
      </c>
      <c r="R4710">
        <v>8</v>
      </c>
      <c r="S4710">
        <v>95</v>
      </c>
      <c r="T4710" t="s">
        <v>79</v>
      </c>
      <c r="U4710" t="s">
        <v>77</v>
      </c>
      <c r="V4710">
        <v>30</v>
      </c>
      <c r="W4710" t="s">
        <v>78</v>
      </c>
      <c r="X4710">
        <v>0</v>
      </c>
      <c r="Y4710" t="s">
        <v>79</v>
      </c>
      <c r="Z4710" t="s">
        <v>14447</v>
      </c>
      <c r="AA4710" t="s">
        <v>81</v>
      </c>
      <c r="AB4710" t="s">
        <v>82</v>
      </c>
      <c r="AC4710">
        <v>95</v>
      </c>
      <c r="AD4710" t="s">
        <v>634</v>
      </c>
      <c r="AE4710">
        <v>0</v>
      </c>
      <c r="AF4710">
        <v>0</v>
      </c>
      <c r="AG4710" t="s">
        <v>81</v>
      </c>
      <c r="AH4710">
        <v>6</v>
      </c>
      <c r="AI4710" t="s">
        <v>83</v>
      </c>
      <c r="AJ4710">
        <v>0</v>
      </c>
      <c r="AK4710" t="s">
        <v>25143</v>
      </c>
      <c r="AL4710" t="s">
        <v>84</v>
      </c>
      <c r="AM4710" t="s">
        <v>71</v>
      </c>
      <c r="AN4710" t="s">
        <v>73</v>
      </c>
      <c r="AO4710" t="s">
        <v>81</v>
      </c>
      <c r="AP4710" t="s">
        <v>73</v>
      </c>
      <c r="AQ4710" t="s">
        <v>25149</v>
      </c>
      <c r="AR4710" t="s">
        <v>3728</v>
      </c>
      <c r="AT4710" t="s">
        <v>81</v>
      </c>
      <c r="AU4710" t="s">
        <v>67</v>
      </c>
    </row>
    <row r="4711" spans="1:47" x14ac:dyDescent="0.25">
      <c r="A4711">
        <v>7736</v>
      </c>
      <c r="B4711" t="s">
        <v>9380</v>
      </c>
      <c r="C4711" t="s">
        <v>67</v>
      </c>
      <c r="D4711" t="s">
        <v>25150</v>
      </c>
      <c r="E4711" t="s">
        <v>25151</v>
      </c>
      <c r="F4711" t="s">
        <v>25151</v>
      </c>
      <c r="G4711" t="s">
        <v>25152</v>
      </c>
      <c r="H4711" t="s">
        <v>71</v>
      </c>
      <c r="I4711" s="39">
        <v>40802.65625</v>
      </c>
      <c r="J4711" t="s">
        <v>25153</v>
      </c>
      <c r="K4711">
        <v>1000</v>
      </c>
      <c r="L4711">
        <v>0</v>
      </c>
      <c r="M4711" t="s">
        <v>73</v>
      </c>
      <c r="N4711" t="s">
        <v>74</v>
      </c>
      <c r="O4711" t="s">
        <v>75</v>
      </c>
      <c r="P4711">
        <v>13</v>
      </c>
      <c r="Q4711">
        <v>1</v>
      </c>
      <c r="R4711">
        <v>9</v>
      </c>
      <c r="S4711">
        <v>3</v>
      </c>
      <c r="T4711" t="s">
        <v>76</v>
      </c>
      <c r="U4711" t="s">
        <v>77</v>
      </c>
      <c r="V4711">
        <v>30</v>
      </c>
      <c r="W4711" t="s">
        <v>78</v>
      </c>
      <c r="X4711">
        <v>0</v>
      </c>
      <c r="Y4711" t="s">
        <v>79</v>
      </c>
      <c r="Z4711" t="s">
        <v>1443</v>
      </c>
      <c r="AA4711" t="s">
        <v>81</v>
      </c>
      <c r="AB4711" t="s">
        <v>82</v>
      </c>
      <c r="AC4711">
        <v>3</v>
      </c>
      <c r="AD4711" t="s">
        <v>78</v>
      </c>
      <c r="AE4711">
        <v>0</v>
      </c>
      <c r="AF4711">
        <v>0</v>
      </c>
      <c r="AG4711" t="s">
        <v>81</v>
      </c>
      <c r="AH4711">
        <v>6</v>
      </c>
      <c r="AI4711" t="s">
        <v>83</v>
      </c>
      <c r="AJ4711">
        <v>0</v>
      </c>
      <c r="AK4711" t="s">
        <v>9380</v>
      </c>
      <c r="AL4711" t="s">
        <v>84</v>
      </c>
      <c r="AM4711" t="s">
        <v>71</v>
      </c>
      <c r="AN4711" t="s">
        <v>73</v>
      </c>
      <c r="AO4711" t="s">
        <v>81</v>
      </c>
      <c r="AP4711" t="s">
        <v>73</v>
      </c>
      <c r="AQ4711" t="s">
        <v>25154</v>
      </c>
      <c r="AT4711" t="s">
        <v>99</v>
      </c>
      <c r="AU4711" t="s">
        <v>67</v>
      </c>
    </row>
    <row r="4712" spans="1:47" x14ac:dyDescent="0.25">
      <c r="A4712">
        <v>7737</v>
      </c>
      <c r="B4712" t="s">
        <v>25155</v>
      </c>
      <c r="C4712" t="s">
        <v>67</v>
      </c>
      <c r="D4712" t="s">
        <v>25156</v>
      </c>
      <c r="E4712" t="s">
        <v>25157</v>
      </c>
      <c r="F4712" t="s">
        <v>25157</v>
      </c>
      <c r="G4712" t="s">
        <v>25158</v>
      </c>
      <c r="H4712" t="s">
        <v>25159</v>
      </c>
      <c r="I4712" s="39">
        <v>40805.699305555558</v>
      </c>
      <c r="J4712" t="s">
        <v>25160</v>
      </c>
      <c r="K4712">
        <v>250</v>
      </c>
      <c r="L4712">
        <v>0</v>
      </c>
      <c r="M4712" t="s">
        <v>73</v>
      </c>
      <c r="N4712" t="s">
        <v>74</v>
      </c>
      <c r="O4712" t="s">
        <v>75</v>
      </c>
      <c r="P4712">
        <v>17</v>
      </c>
      <c r="Q4712">
        <v>1</v>
      </c>
      <c r="R4712">
        <v>12</v>
      </c>
      <c r="S4712">
        <v>10</v>
      </c>
      <c r="T4712" t="s">
        <v>76</v>
      </c>
      <c r="U4712" t="s">
        <v>77</v>
      </c>
      <c r="V4712">
        <v>8</v>
      </c>
      <c r="W4712" t="s">
        <v>78</v>
      </c>
      <c r="X4712">
        <v>0</v>
      </c>
      <c r="Y4712" t="s">
        <v>79</v>
      </c>
      <c r="Z4712" t="s">
        <v>1215</v>
      </c>
      <c r="AA4712" t="s">
        <v>81</v>
      </c>
      <c r="AB4712" t="s">
        <v>82</v>
      </c>
      <c r="AC4712">
        <v>10</v>
      </c>
      <c r="AD4712" t="s">
        <v>78</v>
      </c>
      <c r="AE4712">
        <v>0</v>
      </c>
      <c r="AF4712">
        <v>0</v>
      </c>
      <c r="AG4712" t="s">
        <v>81</v>
      </c>
      <c r="AH4712">
        <v>6</v>
      </c>
      <c r="AI4712" t="s">
        <v>83</v>
      </c>
      <c r="AJ4712">
        <v>0</v>
      </c>
      <c r="AK4712" t="s">
        <v>25155</v>
      </c>
      <c r="AL4712" t="s">
        <v>84</v>
      </c>
      <c r="AM4712" t="s">
        <v>71</v>
      </c>
      <c r="AN4712" t="s">
        <v>73</v>
      </c>
      <c r="AO4712" t="s">
        <v>81</v>
      </c>
      <c r="AP4712" t="s">
        <v>73</v>
      </c>
      <c r="AQ4712" t="s">
        <v>71</v>
      </c>
      <c r="AS4712" t="s">
        <v>25161</v>
      </c>
      <c r="AT4712" t="s">
        <v>99</v>
      </c>
      <c r="AU4712" t="s">
        <v>67</v>
      </c>
    </row>
    <row r="4713" spans="1:47" x14ac:dyDescent="0.25">
      <c r="A4713">
        <v>7738</v>
      </c>
      <c r="B4713" t="s">
        <v>25162</v>
      </c>
      <c r="C4713" t="s">
        <v>67</v>
      </c>
      <c r="D4713" t="s">
        <v>25163</v>
      </c>
      <c r="E4713" t="s">
        <v>25164</v>
      </c>
      <c r="F4713" t="s">
        <v>25164</v>
      </c>
      <c r="G4713" t="s">
        <v>23650</v>
      </c>
      <c r="H4713" t="s">
        <v>71</v>
      </c>
      <c r="I4713" s="39">
        <v>40808.503472222219</v>
      </c>
      <c r="J4713" t="s">
        <v>23651</v>
      </c>
      <c r="K4713">
        <v>1500</v>
      </c>
      <c r="L4713">
        <v>0</v>
      </c>
      <c r="M4713" t="s">
        <v>73</v>
      </c>
      <c r="N4713" t="s">
        <v>74</v>
      </c>
      <c r="O4713" t="s">
        <v>75</v>
      </c>
      <c r="P4713">
        <v>14</v>
      </c>
      <c r="Q4713">
        <v>1</v>
      </c>
      <c r="R4713">
        <v>2</v>
      </c>
      <c r="S4713">
        <v>5</v>
      </c>
      <c r="T4713" t="s">
        <v>76</v>
      </c>
      <c r="U4713" t="s">
        <v>77</v>
      </c>
      <c r="V4713">
        <v>30</v>
      </c>
      <c r="W4713" t="s">
        <v>78</v>
      </c>
      <c r="X4713">
        <v>0</v>
      </c>
      <c r="Y4713" t="s">
        <v>79</v>
      </c>
      <c r="Z4713" t="s">
        <v>107</v>
      </c>
      <c r="AA4713" t="s">
        <v>81</v>
      </c>
      <c r="AB4713" t="s">
        <v>82</v>
      </c>
      <c r="AC4713">
        <v>5</v>
      </c>
      <c r="AD4713" t="s">
        <v>78</v>
      </c>
      <c r="AE4713">
        <v>0</v>
      </c>
      <c r="AF4713">
        <v>0</v>
      </c>
      <c r="AG4713" t="s">
        <v>81</v>
      </c>
      <c r="AH4713">
        <v>6</v>
      </c>
      <c r="AI4713" t="s">
        <v>83</v>
      </c>
      <c r="AJ4713">
        <v>0</v>
      </c>
      <c r="AK4713" t="s">
        <v>25162</v>
      </c>
      <c r="AL4713" t="s">
        <v>84</v>
      </c>
      <c r="AM4713" t="s">
        <v>71</v>
      </c>
      <c r="AN4713" t="s">
        <v>73</v>
      </c>
      <c r="AO4713" t="s">
        <v>81</v>
      </c>
      <c r="AP4713" t="s">
        <v>73</v>
      </c>
      <c r="AQ4713" t="s">
        <v>71</v>
      </c>
      <c r="AT4713" t="s">
        <v>81</v>
      </c>
      <c r="AU4713" t="s">
        <v>67</v>
      </c>
    </row>
    <row r="4714" spans="1:47" x14ac:dyDescent="0.25">
      <c r="A4714">
        <v>7739</v>
      </c>
      <c r="B4714" t="s">
        <v>25165</v>
      </c>
      <c r="C4714" t="s">
        <v>67</v>
      </c>
      <c r="D4714" t="s">
        <v>25166</v>
      </c>
      <c r="E4714" t="s">
        <v>25167</v>
      </c>
      <c r="F4714" t="s">
        <v>25167</v>
      </c>
      <c r="G4714" t="s">
        <v>25168</v>
      </c>
      <c r="H4714" t="s">
        <v>71</v>
      </c>
      <c r="I4714" s="39">
        <v>40808.513194444444</v>
      </c>
      <c r="J4714" t="s">
        <v>25169</v>
      </c>
      <c r="K4714">
        <v>1000</v>
      </c>
      <c r="L4714">
        <v>0</v>
      </c>
      <c r="M4714" t="s">
        <v>73</v>
      </c>
      <c r="N4714" t="s">
        <v>74</v>
      </c>
      <c r="O4714" t="s">
        <v>75</v>
      </c>
      <c r="P4714">
        <v>14</v>
      </c>
      <c r="Q4714">
        <v>1</v>
      </c>
      <c r="R4714">
        <v>2</v>
      </c>
      <c r="S4714">
        <v>5</v>
      </c>
      <c r="T4714" t="s">
        <v>76</v>
      </c>
      <c r="U4714" t="s">
        <v>77</v>
      </c>
      <c r="V4714">
        <v>30</v>
      </c>
      <c r="W4714" t="s">
        <v>78</v>
      </c>
      <c r="X4714">
        <v>0</v>
      </c>
      <c r="Y4714" t="s">
        <v>79</v>
      </c>
      <c r="Z4714" t="s">
        <v>2336</v>
      </c>
      <c r="AA4714" t="s">
        <v>81</v>
      </c>
      <c r="AB4714" t="s">
        <v>82</v>
      </c>
      <c r="AC4714">
        <v>5</v>
      </c>
      <c r="AD4714" t="s">
        <v>78</v>
      </c>
      <c r="AE4714">
        <v>0</v>
      </c>
      <c r="AF4714">
        <v>0</v>
      </c>
      <c r="AG4714" t="s">
        <v>81</v>
      </c>
      <c r="AH4714">
        <v>6</v>
      </c>
      <c r="AI4714" t="s">
        <v>83</v>
      </c>
      <c r="AJ4714">
        <v>0</v>
      </c>
      <c r="AK4714" t="s">
        <v>25165</v>
      </c>
      <c r="AL4714" t="s">
        <v>84</v>
      </c>
      <c r="AM4714" t="s">
        <v>71</v>
      </c>
      <c r="AN4714" t="s">
        <v>73</v>
      </c>
      <c r="AO4714" t="s">
        <v>81</v>
      </c>
      <c r="AP4714" t="s">
        <v>73</v>
      </c>
      <c r="AQ4714" t="s">
        <v>25170</v>
      </c>
      <c r="AT4714" t="s">
        <v>78</v>
      </c>
      <c r="AU4714" t="s">
        <v>67</v>
      </c>
    </row>
    <row r="4715" spans="1:47" x14ac:dyDescent="0.25">
      <c r="A4715">
        <v>7740</v>
      </c>
      <c r="B4715" t="s">
        <v>8051</v>
      </c>
      <c r="C4715" t="s">
        <v>67</v>
      </c>
      <c r="D4715" t="s">
        <v>25171</v>
      </c>
      <c r="E4715" t="s">
        <v>25172</v>
      </c>
      <c r="F4715" t="s">
        <v>25172</v>
      </c>
      <c r="G4715" t="s">
        <v>25173</v>
      </c>
      <c r="H4715" t="s">
        <v>71</v>
      </c>
      <c r="I4715" s="39">
        <v>40808.509722222225</v>
      </c>
      <c r="J4715" t="s">
        <v>25174</v>
      </c>
      <c r="K4715">
        <v>1000</v>
      </c>
      <c r="L4715">
        <v>0</v>
      </c>
      <c r="M4715" t="s">
        <v>73</v>
      </c>
      <c r="N4715" t="s">
        <v>74</v>
      </c>
      <c r="O4715" t="s">
        <v>75</v>
      </c>
      <c r="P4715">
        <v>14</v>
      </c>
      <c r="Q4715">
        <v>1</v>
      </c>
      <c r="R4715">
        <v>7</v>
      </c>
      <c r="S4715">
        <v>5</v>
      </c>
      <c r="T4715" t="s">
        <v>76</v>
      </c>
      <c r="U4715" t="s">
        <v>77</v>
      </c>
      <c r="V4715">
        <v>30</v>
      </c>
      <c r="W4715" t="s">
        <v>78</v>
      </c>
      <c r="X4715">
        <v>0</v>
      </c>
      <c r="Y4715" t="s">
        <v>79</v>
      </c>
      <c r="Z4715" t="s">
        <v>2336</v>
      </c>
      <c r="AA4715" t="s">
        <v>81</v>
      </c>
      <c r="AB4715" t="s">
        <v>82</v>
      </c>
      <c r="AC4715">
        <v>5</v>
      </c>
      <c r="AD4715" t="s">
        <v>78</v>
      </c>
      <c r="AE4715">
        <v>0</v>
      </c>
      <c r="AF4715">
        <v>0</v>
      </c>
      <c r="AG4715" t="s">
        <v>81</v>
      </c>
      <c r="AH4715">
        <v>6</v>
      </c>
      <c r="AI4715" t="s">
        <v>83</v>
      </c>
      <c r="AJ4715">
        <v>0</v>
      </c>
      <c r="AK4715" t="s">
        <v>8051</v>
      </c>
      <c r="AL4715" t="s">
        <v>84</v>
      </c>
      <c r="AM4715" t="s">
        <v>71</v>
      </c>
      <c r="AN4715" t="s">
        <v>73</v>
      </c>
      <c r="AO4715" t="s">
        <v>81</v>
      </c>
      <c r="AP4715" t="s">
        <v>73</v>
      </c>
      <c r="AQ4715" t="s">
        <v>25175</v>
      </c>
      <c r="AT4715" t="s">
        <v>81</v>
      </c>
      <c r="AU4715" t="s">
        <v>67</v>
      </c>
    </row>
    <row r="4716" spans="1:47" x14ac:dyDescent="0.25">
      <c r="A4716">
        <v>7741</v>
      </c>
      <c r="B4716" t="s">
        <v>25176</v>
      </c>
      <c r="C4716" t="s">
        <v>67</v>
      </c>
      <c r="D4716" t="s">
        <v>25177</v>
      </c>
      <c r="E4716" t="s">
        <v>25178</v>
      </c>
      <c r="F4716" t="s">
        <v>25178</v>
      </c>
      <c r="G4716" t="s">
        <v>25179</v>
      </c>
      <c r="H4716" t="s">
        <v>71</v>
      </c>
      <c r="I4716" s="39">
        <v>40809.556250000001</v>
      </c>
      <c r="J4716" t="s">
        <v>25180</v>
      </c>
      <c r="K4716">
        <v>1000</v>
      </c>
      <c r="L4716">
        <v>0</v>
      </c>
      <c r="M4716" t="s">
        <v>73</v>
      </c>
      <c r="N4716" t="s">
        <v>74</v>
      </c>
      <c r="O4716" t="s">
        <v>75</v>
      </c>
      <c r="P4716">
        <v>13</v>
      </c>
      <c r="Q4716">
        <v>1</v>
      </c>
      <c r="R4716">
        <v>29</v>
      </c>
      <c r="S4716">
        <v>3</v>
      </c>
      <c r="T4716" t="s">
        <v>76</v>
      </c>
      <c r="U4716" t="s">
        <v>77</v>
      </c>
      <c r="V4716">
        <v>30</v>
      </c>
      <c r="W4716" t="s">
        <v>78</v>
      </c>
      <c r="X4716">
        <v>0</v>
      </c>
      <c r="Y4716" t="s">
        <v>79</v>
      </c>
      <c r="Z4716" t="s">
        <v>9553</v>
      </c>
      <c r="AA4716" t="s">
        <v>81</v>
      </c>
      <c r="AB4716" t="s">
        <v>82</v>
      </c>
      <c r="AC4716">
        <v>3</v>
      </c>
      <c r="AD4716" t="s">
        <v>78</v>
      </c>
      <c r="AE4716">
        <v>0</v>
      </c>
      <c r="AF4716">
        <v>0</v>
      </c>
      <c r="AG4716" t="s">
        <v>81</v>
      </c>
      <c r="AH4716">
        <v>6</v>
      </c>
      <c r="AI4716" t="s">
        <v>83</v>
      </c>
      <c r="AJ4716">
        <v>0</v>
      </c>
      <c r="AK4716" t="s">
        <v>25177</v>
      </c>
      <c r="AL4716" t="s">
        <v>84</v>
      </c>
      <c r="AM4716" t="s">
        <v>71</v>
      </c>
      <c r="AN4716" t="s">
        <v>73</v>
      </c>
      <c r="AO4716" t="s">
        <v>81</v>
      </c>
      <c r="AP4716" t="s">
        <v>73</v>
      </c>
      <c r="AQ4716" t="s">
        <v>71</v>
      </c>
      <c r="AT4716" t="s">
        <v>86</v>
      </c>
      <c r="AU4716" t="s">
        <v>67</v>
      </c>
    </row>
    <row r="4717" spans="1:47" x14ac:dyDescent="0.25">
      <c r="A4717">
        <v>7742</v>
      </c>
      <c r="B4717" t="s">
        <v>25181</v>
      </c>
      <c r="C4717" t="s">
        <v>101</v>
      </c>
      <c r="D4717" t="s">
        <v>25182</v>
      </c>
      <c r="E4717" t="s">
        <v>25183</v>
      </c>
      <c r="F4717" t="s">
        <v>25183</v>
      </c>
      <c r="G4717" t="s">
        <v>25184</v>
      </c>
      <c r="H4717" t="s">
        <v>25185</v>
      </c>
      <c r="I4717" s="39">
        <v>40809.560416666667</v>
      </c>
      <c r="J4717" t="s">
        <v>25186</v>
      </c>
      <c r="K4717">
        <v>1000</v>
      </c>
      <c r="L4717">
        <v>2350.8000000000002</v>
      </c>
      <c r="M4717" t="s">
        <v>73</v>
      </c>
      <c r="N4717" t="s">
        <v>74</v>
      </c>
      <c r="O4717" t="s">
        <v>75</v>
      </c>
      <c r="P4717">
        <v>14</v>
      </c>
      <c r="Q4717">
        <v>1</v>
      </c>
      <c r="R4717">
        <v>16</v>
      </c>
      <c r="S4717">
        <v>5</v>
      </c>
      <c r="T4717" t="s">
        <v>76</v>
      </c>
      <c r="U4717" t="s">
        <v>77</v>
      </c>
      <c r="V4717">
        <v>30</v>
      </c>
      <c r="W4717" t="s">
        <v>78</v>
      </c>
      <c r="X4717">
        <v>0</v>
      </c>
      <c r="Y4717" t="s">
        <v>79</v>
      </c>
      <c r="Z4717" t="s">
        <v>2336</v>
      </c>
      <c r="AA4717" t="s">
        <v>81</v>
      </c>
      <c r="AB4717" t="s">
        <v>82</v>
      </c>
      <c r="AC4717">
        <v>5</v>
      </c>
      <c r="AD4717" t="s">
        <v>78</v>
      </c>
      <c r="AE4717">
        <v>0</v>
      </c>
      <c r="AF4717">
        <v>0</v>
      </c>
      <c r="AG4717" t="s">
        <v>81</v>
      </c>
      <c r="AH4717">
        <v>6</v>
      </c>
      <c r="AI4717" t="s">
        <v>83</v>
      </c>
      <c r="AJ4717">
        <v>0</v>
      </c>
      <c r="AK4717" t="s">
        <v>25181</v>
      </c>
      <c r="AL4717" t="s">
        <v>84</v>
      </c>
      <c r="AM4717" t="s">
        <v>71</v>
      </c>
      <c r="AN4717" t="s">
        <v>73</v>
      </c>
      <c r="AO4717" t="s">
        <v>81</v>
      </c>
      <c r="AP4717" t="s">
        <v>73</v>
      </c>
      <c r="AQ4717" t="s">
        <v>71</v>
      </c>
      <c r="AT4717" t="s">
        <v>81</v>
      </c>
      <c r="AU4717" t="s">
        <v>67</v>
      </c>
    </row>
    <row r="4718" spans="1:47" x14ac:dyDescent="0.25">
      <c r="A4718">
        <v>7743</v>
      </c>
      <c r="B4718" t="s">
        <v>25187</v>
      </c>
      <c r="C4718" t="s">
        <v>67</v>
      </c>
      <c r="D4718" t="s">
        <v>23654</v>
      </c>
      <c r="E4718" t="s">
        <v>25188</v>
      </c>
      <c r="F4718" t="s">
        <v>25188</v>
      </c>
      <c r="G4718" t="s">
        <v>25189</v>
      </c>
      <c r="H4718" t="s">
        <v>25190</v>
      </c>
      <c r="I4718" s="39">
        <v>40808.504861111112</v>
      </c>
      <c r="J4718" t="s">
        <v>23657</v>
      </c>
      <c r="K4718">
        <v>1500</v>
      </c>
      <c r="L4718">
        <v>0</v>
      </c>
      <c r="M4718" t="s">
        <v>73</v>
      </c>
      <c r="N4718" t="s">
        <v>74</v>
      </c>
      <c r="O4718" t="s">
        <v>75</v>
      </c>
      <c r="P4718">
        <v>14</v>
      </c>
      <c r="Q4718">
        <v>1</v>
      </c>
      <c r="R4718">
        <v>2</v>
      </c>
      <c r="S4718">
        <v>5</v>
      </c>
      <c r="T4718" t="s">
        <v>76</v>
      </c>
      <c r="U4718" t="s">
        <v>77</v>
      </c>
      <c r="V4718">
        <v>30</v>
      </c>
      <c r="W4718" t="s">
        <v>78</v>
      </c>
      <c r="X4718">
        <v>0</v>
      </c>
      <c r="Y4718" t="s">
        <v>79</v>
      </c>
      <c r="Z4718" t="s">
        <v>9754</v>
      </c>
      <c r="AA4718" t="s">
        <v>81</v>
      </c>
      <c r="AB4718" t="s">
        <v>82</v>
      </c>
      <c r="AC4718">
        <v>5</v>
      </c>
      <c r="AD4718" t="s">
        <v>78</v>
      </c>
      <c r="AE4718">
        <v>0</v>
      </c>
      <c r="AF4718">
        <v>0</v>
      </c>
      <c r="AG4718" t="s">
        <v>81</v>
      </c>
      <c r="AH4718">
        <v>6</v>
      </c>
      <c r="AI4718" t="s">
        <v>83</v>
      </c>
      <c r="AJ4718">
        <v>0</v>
      </c>
      <c r="AK4718" t="s">
        <v>25187</v>
      </c>
      <c r="AL4718" t="s">
        <v>84</v>
      </c>
      <c r="AM4718" t="s">
        <v>71</v>
      </c>
      <c r="AN4718" t="s">
        <v>73</v>
      </c>
      <c r="AO4718" t="s">
        <v>81</v>
      </c>
      <c r="AP4718" t="s">
        <v>73</v>
      </c>
      <c r="AQ4718" t="s">
        <v>71</v>
      </c>
      <c r="AT4718" t="s">
        <v>99</v>
      </c>
      <c r="AU4718" t="s">
        <v>67</v>
      </c>
    </row>
    <row r="4719" spans="1:47" x14ac:dyDescent="0.25">
      <c r="A4719">
        <v>7744</v>
      </c>
      <c r="B4719" t="s">
        <v>25191</v>
      </c>
      <c r="C4719" t="s">
        <v>101</v>
      </c>
      <c r="D4719" t="s">
        <v>25192</v>
      </c>
      <c r="E4719" t="s">
        <v>25193</v>
      </c>
      <c r="F4719" t="s">
        <v>25193</v>
      </c>
      <c r="G4719" t="s">
        <v>25194</v>
      </c>
      <c r="H4719" t="s">
        <v>71</v>
      </c>
      <c r="I4719" s="39">
        <v>40809.628472222219</v>
      </c>
      <c r="J4719" t="s">
        <v>3142</v>
      </c>
      <c r="K4719">
        <v>1000</v>
      </c>
      <c r="L4719">
        <v>17970.43</v>
      </c>
      <c r="M4719" t="s">
        <v>73</v>
      </c>
      <c r="N4719" t="s">
        <v>74</v>
      </c>
      <c r="O4719" t="s">
        <v>75</v>
      </c>
      <c r="P4719">
        <v>13</v>
      </c>
      <c r="Q4719">
        <v>1</v>
      </c>
      <c r="R4719">
        <v>7</v>
      </c>
      <c r="S4719">
        <v>3</v>
      </c>
      <c r="T4719" t="s">
        <v>76</v>
      </c>
      <c r="U4719" t="s">
        <v>77</v>
      </c>
      <c r="V4719">
        <v>30</v>
      </c>
      <c r="W4719" t="s">
        <v>78</v>
      </c>
      <c r="X4719">
        <v>0</v>
      </c>
      <c r="Y4719" t="s">
        <v>79</v>
      </c>
      <c r="Z4719" t="s">
        <v>1650</v>
      </c>
      <c r="AA4719" t="s">
        <v>81</v>
      </c>
      <c r="AB4719" t="s">
        <v>82</v>
      </c>
      <c r="AC4719">
        <v>3</v>
      </c>
      <c r="AD4719" t="s">
        <v>78</v>
      </c>
      <c r="AE4719">
        <v>0</v>
      </c>
      <c r="AF4719">
        <v>0</v>
      </c>
      <c r="AG4719" t="s">
        <v>81</v>
      </c>
      <c r="AH4719">
        <v>6</v>
      </c>
      <c r="AI4719" t="s">
        <v>83</v>
      </c>
      <c r="AJ4719">
        <v>0</v>
      </c>
      <c r="AK4719" t="s">
        <v>25191</v>
      </c>
      <c r="AL4719" t="s">
        <v>84</v>
      </c>
      <c r="AM4719" t="s">
        <v>25195</v>
      </c>
      <c r="AN4719" t="s">
        <v>73</v>
      </c>
      <c r="AO4719" t="s">
        <v>81</v>
      </c>
      <c r="AP4719" t="s">
        <v>73</v>
      </c>
      <c r="AQ4719" t="s">
        <v>71</v>
      </c>
      <c r="AT4719" t="s">
        <v>81</v>
      </c>
      <c r="AU4719" t="s">
        <v>67</v>
      </c>
    </row>
    <row r="4720" spans="1:47" x14ac:dyDescent="0.25">
      <c r="A4720">
        <v>7745</v>
      </c>
      <c r="B4720" t="s">
        <v>25196</v>
      </c>
      <c r="C4720" t="s">
        <v>67</v>
      </c>
      <c r="D4720" t="s">
        <v>25196</v>
      </c>
      <c r="E4720" t="s">
        <v>25197</v>
      </c>
      <c r="F4720" t="s">
        <v>25197</v>
      </c>
      <c r="G4720" t="s">
        <v>25198</v>
      </c>
      <c r="H4720" t="s">
        <v>71</v>
      </c>
      <c r="I4720" s="39">
        <v>40814.679861111108</v>
      </c>
      <c r="J4720" t="s">
        <v>25199</v>
      </c>
      <c r="K4720">
        <v>2000</v>
      </c>
      <c r="L4720">
        <v>0</v>
      </c>
      <c r="M4720" t="s">
        <v>73</v>
      </c>
      <c r="N4720" t="s">
        <v>74</v>
      </c>
      <c r="O4720" t="s">
        <v>75</v>
      </c>
      <c r="P4720">
        <v>1</v>
      </c>
      <c r="Q4720">
        <v>1</v>
      </c>
      <c r="R4720">
        <v>15</v>
      </c>
      <c r="S4720">
        <v>21</v>
      </c>
      <c r="T4720" t="s">
        <v>76</v>
      </c>
      <c r="U4720" t="s">
        <v>77</v>
      </c>
      <c r="V4720">
        <v>30</v>
      </c>
      <c r="W4720" t="s">
        <v>78</v>
      </c>
      <c r="X4720">
        <v>0</v>
      </c>
      <c r="Y4720" t="s">
        <v>79</v>
      </c>
      <c r="Z4720" t="s">
        <v>92</v>
      </c>
      <c r="AA4720" t="s">
        <v>81</v>
      </c>
      <c r="AB4720" t="s">
        <v>82</v>
      </c>
      <c r="AC4720">
        <v>21</v>
      </c>
      <c r="AD4720" t="s">
        <v>78</v>
      </c>
      <c r="AE4720">
        <v>0</v>
      </c>
      <c r="AF4720">
        <v>0</v>
      </c>
      <c r="AG4720" t="s">
        <v>81</v>
      </c>
      <c r="AH4720">
        <v>6</v>
      </c>
      <c r="AI4720" t="s">
        <v>83</v>
      </c>
      <c r="AJ4720">
        <v>0</v>
      </c>
      <c r="AK4720" t="s">
        <v>25196</v>
      </c>
      <c r="AL4720" t="s">
        <v>84</v>
      </c>
      <c r="AM4720" t="s">
        <v>23203</v>
      </c>
      <c r="AN4720" t="s">
        <v>73</v>
      </c>
      <c r="AO4720" t="s">
        <v>81</v>
      </c>
      <c r="AP4720" t="s">
        <v>73</v>
      </c>
      <c r="AQ4720" t="s">
        <v>71</v>
      </c>
      <c r="AT4720" t="s">
        <v>81</v>
      </c>
      <c r="AU4720" t="s">
        <v>67</v>
      </c>
    </row>
    <row r="4721" spans="1:47" x14ac:dyDescent="0.25">
      <c r="A4721">
        <v>7746</v>
      </c>
      <c r="B4721" t="s">
        <v>25200</v>
      </c>
      <c r="C4721" t="s">
        <v>101</v>
      </c>
      <c r="D4721" t="s">
        <v>25200</v>
      </c>
      <c r="E4721" t="s">
        <v>25201</v>
      </c>
      <c r="F4721" t="s">
        <v>25201</v>
      </c>
      <c r="G4721" t="s">
        <v>25202</v>
      </c>
      <c r="H4721" t="s">
        <v>71</v>
      </c>
      <c r="I4721" s="39">
        <v>40813.520138888889</v>
      </c>
      <c r="J4721" t="s">
        <v>274</v>
      </c>
      <c r="K4721">
        <v>1500</v>
      </c>
      <c r="L4721">
        <v>1519</v>
      </c>
      <c r="M4721" t="s">
        <v>73</v>
      </c>
      <c r="N4721" t="s">
        <v>74</v>
      </c>
      <c r="O4721" t="s">
        <v>75</v>
      </c>
      <c r="P4721">
        <v>9</v>
      </c>
      <c r="Q4721">
        <v>1</v>
      </c>
      <c r="R4721">
        <v>4</v>
      </c>
      <c r="S4721">
        <v>18</v>
      </c>
      <c r="T4721" t="s">
        <v>76</v>
      </c>
      <c r="U4721" t="s">
        <v>77</v>
      </c>
      <c r="V4721">
        <v>30</v>
      </c>
      <c r="W4721" t="s">
        <v>78</v>
      </c>
      <c r="X4721">
        <v>0</v>
      </c>
      <c r="Y4721" t="s">
        <v>79</v>
      </c>
      <c r="Z4721" t="s">
        <v>2151</v>
      </c>
      <c r="AA4721" t="s">
        <v>81</v>
      </c>
      <c r="AB4721" t="s">
        <v>82</v>
      </c>
      <c r="AC4721">
        <v>18</v>
      </c>
      <c r="AD4721" t="s">
        <v>78</v>
      </c>
      <c r="AE4721">
        <v>0</v>
      </c>
      <c r="AF4721">
        <v>0</v>
      </c>
      <c r="AG4721" t="s">
        <v>81</v>
      </c>
      <c r="AH4721">
        <v>6</v>
      </c>
      <c r="AI4721" t="s">
        <v>83</v>
      </c>
      <c r="AJ4721">
        <v>0</v>
      </c>
      <c r="AK4721" t="s">
        <v>25200</v>
      </c>
      <c r="AL4721" t="s">
        <v>84</v>
      </c>
      <c r="AM4721" t="s">
        <v>71</v>
      </c>
      <c r="AN4721" t="s">
        <v>73</v>
      </c>
      <c r="AO4721" t="s">
        <v>81</v>
      </c>
      <c r="AP4721" t="s">
        <v>73</v>
      </c>
      <c r="AQ4721" t="s">
        <v>71</v>
      </c>
      <c r="AT4721" t="s">
        <v>78</v>
      </c>
      <c r="AU4721" t="s">
        <v>67</v>
      </c>
    </row>
    <row r="4722" spans="1:47" x14ac:dyDescent="0.25">
      <c r="A4722">
        <v>7747</v>
      </c>
      <c r="B4722" t="s">
        <v>3123</v>
      </c>
      <c r="C4722" t="s">
        <v>67</v>
      </c>
      <c r="D4722" t="s">
        <v>25203</v>
      </c>
      <c r="E4722" t="s">
        <v>25204</v>
      </c>
      <c r="F4722" t="s">
        <v>25204</v>
      </c>
      <c r="G4722" t="s">
        <v>25205</v>
      </c>
      <c r="H4722" t="s">
        <v>71</v>
      </c>
      <c r="I4722" s="39">
        <v>40813.522222222222</v>
      </c>
      <c r="J4722" t="s">
        <v>25206</v>
      </c>
      <c r="K4722">
        <v>1500</v>
      </c>
      <c r="L4722">
        <v>0</v>
      </c>
      <c r="M4722" t="s">
        <v>73</v>
      </c>
      <c r="N4722" t="s">
        <v>74</v>
      </c>
      <c r="O4722" t="s">
        <v>75</v>
      </c>
      <c r="P4722">
        <v>12</v>
      </c>
      <c r="Q4722">
        <v>1</v>
      </c>
      <c r="R4722">
        <v>20</v>
      </c>
      <c r="S4722">
        <v>12</v>
      </c>
      <c r="T4722" t="s">
        <v>76</v>
      </c>
      <c r="U4722" t="s">
        <v>77</v>
      </c>
      <c r="V4722">
        <v>30</v>
      </c>
      <c r="W4722" t="s">
        <v>78</v>
      </c>
      <c r="X4722">
        <v>0</v>
      </c>
      <c r="Y4722" t="s">
        <v>79</v>
      </c>
      <c r="Z4722" t="s">
        <v>1650</v>
      </c>
      <c r="AA4722" t="s">
        <v>81</v>
      </c>
      <c r="AB4722" t="s">
        <v>82</v>
      </c>
      <c r="AC4722">
        <v>12</v>
      </c>
      <c r="AD4722" t="s">
        <v>78</v>
      </c>
      <c r="AE4722">
        <v>0</v>
      </c>
      <c r="AF4722">
        <v>0</v>
      </c>
      <c r="AG4722" t="s">
        <v>81</v>
      </c>
      <c r="AH4722">
        <v>6</v>
      </c>
      <c r="AI4722" t="s">
        <v>83</v>
      </c>
      <c r="AJ4722">
        <v>0</v>
      </c>
      <c r="AK4722" t="s">
        <v>3123</v>
      </c>
      <c r="AL4722" t="s">
        <v>84</v>
      </c>
      <c r="AM4722" t="s">
        <v>71</v>
      </c>
      <c r="AN4722" t="s">
        <v>73</v>
      </c>
      <c r="AO4722" t="s">
        <v>81</v>
      </c>
      <c r="AP4722" t="s">
        <v>73</v>
      </c>
      <c r="AQ4722" t="s">
        <v>71</v>
      </c>
      <c r="AT4722" t="s">
        <v>218</v>
      </c>
      <c r="AU4722" t="s">
        <v>67</v>
      </c>
    </row>
    <row r="4723" spans="1:47" x14ac:dyDescent="0.25">
      <c r="A4723">
        <v>7748</v>
      </c>
      <c r="B4723" t="s">
        <v>25207</v>
      </c>
      <c r="C4723" t="s">
        <v>101</v>
      </c>
      <c r="D4723" t="s">
        <v>25208</v>
      </c>
      <c r="E4723" t="s">
        <v>25209</v>
      </c>
      <c r="F4723" t="s">
        <v>25209</v>
      </c>
      <c r="G4723" t="s">
        <v>25210</v>
      </c>
      <c r="H4723" t="s">
        <v>71</v>
      </c>
      <c r="I4723" s="39">
        <v>40815.618750000001</v>
      </c>
      <c r="J4723" t="s">
        <v>25211</v>
      </c>
      <c r="K4723">
        <v>1000</v>
      </c>
      <c r="L4723">
        <v>0</v>
      </c>
      <c r="M4723" t="s">
        <v>73</v>
      </c>
      <c r="N4723" t="s">
        <v>74</v>
      </c>
      <c r="O4723" t="s">
        <v>75</v>
      </c>
      <c r="P4723">
        <v>9</v>
      </c>
      <c r="Q4723">
        <v>1</v>
      </c>
      <c r="R4723">
        <v>12</v>
      </c>
      <c r="S4723">
        <v>1</v>
      </c>
      <c r="T4723" t="s">
        <v>76</v>
      </c>
      <c r="U4723" t="s">
        <v>77</v>
      </c>
      <c r="V4723">
        <v>30</v>
      </c>
      <c r="W4723" t="s">
        <v>78</v>
      </c>
      <c r="X4723">
        <v>0</v>
      </c>
      <c r="Y4723" t="s">
        <v>79</v>
      </c>
      <c r="Z4723" t="s">
        <v>2151</v>
      </c>
      <c r="AA4723" t="s">
        <v>81</v>
      </c>
      <c r="AB4723" t="s">
        <v>82</v>
      </c>
      <c r="AC4723">
        <v>1</v>
      </c>
      <c r="AD4723" t="s">
        <v>78</v>
      </c>
      <c r="AE4723">
        <v>0</v>
      </c>
      <c r="AF4723">
        <v>0</v>
      </c>
      <c r="AG4723" t="s">
        <v>81</v>
      </c>
      <c r="AH4723">
        <v>6</v>
      </c>
      <c r="AI4723" t="s">
        <v>83</v>
      </c>
      <c r="AJ4723">
        <v>0</v>
      </c>
      <c r="AK4723" t="s">
        <v>25212</v>
      </c>
      <c r="AL4723" t="s">
        <v>84</v>
      </c>
      <c r="AM4723" t="s">
        <v>71</v>
      </c>
      <c r="AN4723" t="s">
        <v>73</v>
      </c>
      <c r="AO4723" t="s">
        <v>81</v>
      </c>
      <c r="AP4723" t="s">
        <v>73</v>
      </c>
      <c r="AQ4723" t="s">
        <v>71</v>
      </c>
      <c r="AT4723" t="s">
        <v>81</v>
      </c>
      <c r="AU4723" t="s">
        <v>67</v>
      </c>
    </row>
    <row r="4724" spans="1:47" x14ac:dyDescent="0.25">
      <c r="A4724">
        <v>7749</v>
      </c>
      <c r="B4724" t="s">
        <v>19530</v>
      </c>
      <c r="C4724" t="s">
        <v>101</v>
      </c>
      <c r="D4724" t="s">
        <v>25213</v>
      </c>
      <c r="E4724" t="s">
        <v>25214</v>
      </c>
      <c r="F4724" t="s">
        <v>25214</v>
      </c>
      <c r="G4724" t="s">
        <v>25215</v>
      </c>
      <c r="H4724" t="s">
        <v>71</v>
      </c>
      <c r="I4724" s="39">
        <v>40815.620833333334</v>
      </c>
      <c r="J4724" t="s">
        <v>25216</v>
      </c>
      <c r="K4724">
        <v>1000</v>
      </c>
      <c r="L4724">
        <v>661.44</v>
      </c>
      <c r="M4724" t="s">
        <v>73</v>
      </c>
      <c r="N4724" t="s">
        <v>74</v>
      </c>
      <c r="O4724" t="s">
        <v>75</v>
      </c>
      <c r="P4724">
        <v>9</v>
      </c>
      <c r="Q4724">
        <v>1</v>
      </c>
      <c r="R4724">
        <v>12</v>
      </c>
      <c r="S4724">
        <v>18</v>
      </c>
      <c r="T4724" t="s">
        <v>76</v>
      </c>
      <c r="U4724" t="s">
        <v>77</v>
      </c>
      <c r="V4724">
        <v>30</v>
      </c>
      <c r="W4724" t="s">
        <v>78</v>
      </c>
      <c r="X4724">
        <v>0</v>
      </c>
      <c r="Y4724" t="s">
        <v>79</v>
      </c>
      <c r="Z4724" t="s">
        <v>2151</v>
      </c>
      <c r="AA4724" t="s">
        <v>81</v>
      </c>
      <c r="AB4724" t="s">
        <v>82</v>
      </c>
      <c r="AC4724">
        <v>18</v>
      </c>
      <c r="AD4724" t="s">
        <v>78</v>
      </c>
      <c r="AE4724">
        <v>0</v>
      </c>
      <c r="AF4724">
        <v>0</v>
      </c>
      <c r="AG4724" t="s">
        <v>81</v>
      </c>
      <c r="AH4724">
        <v>6</v>
      </c>
      <c r="AI4724" t="s">
        <v>83</v>
      </c>
      <c r="AJ4724">
        <v>0</v>
      </c>
      <c r="AK4724" t="s">
        <v>19530</v>
      </c>
      <c r="AL4724" t="s">
        <v>84</v>
      </c>
      <c r="AM4724" t="s">
        <v>71</v>
      </c>
      <c r="AN4724" t="s">
        <v>73</v>
      </c>
      <c r="AO4724" t="s">
        <v>81</v>
      </c>
      <c r="AP4724" t="s">
        <v>73</v>
      </c>
      <c r="AQ4724" t="s">
        <v>71</v>
      </c>
      <c r="AT4724" t="s">
        <v>78</v>
      </c>
      <c r="AU4724" t="s">
        <v>67</v>
      </c>
    </row>
    <row r="4725" spans="1:47" x14ac:dyDescent="0.25">
      <c r="A4725">
        <v>7750</v>
      </c>
      <c r="B4725" t="s">
        <v>25217</v>
      </c>
      <c r="C4725" t="s">
        <v>67</v>
      </c>
      <c r="D4725" t="s">
        <v>25217</v>
      </c>
      <c r="E4725" t="s">
        <v>25218</v>
      </c>
      <c r="F4725" t="s">
        <v>25218</v>
      </c>
      <c r="G4725" t="s">
        <v>4710</v>
      </c>
      <c r="H4725" t="s">
        <v>71</v>
      </c>
      <c r="I4725" s="39">
        <v>40815.624305555553</v>
      </c>
      <c r="J4725" t="s">
        <v>17163</v>
      </c>
      <c r="K4725">
        <v>1000</v>
      </c>
      <c r="L4725">
        <v>0</v>
      </c>
      <c r="M4725" t="s">
        <v>73</v>
      </c>
      <c r="N4725" t="s">
        <v>74</v>
      </c>
      <c r="O4725" t="s">
        <v>75</v>
      </c>
      <c r="P4725">
        <v>9</v>
      </c>
      <c r="Q4725">
        <v>1</v>
      </c>
      <c r="R4725">
        <v>15</v>
      </c>
      <c r="S4725">
        <v>1</v>
      </c>
      <c r="T4725" t="s">
        <v>76</v>
      </c>
      <c r="U4725" t="s">
        <v>77</v>
      </c>
      <c r="V4725">
        <v>30</v>
      </c>
      <c r="W4725" t="s">
        <v>78</v>
      </c>
      <c r="X4725">
        <v>0</v>
      </c>
      <c r="Y4725" t="s">
        <v>79</v>
      </c>
      <c r="Z4725" t="s">
        <v>1809</v>
      </c>
      <c r="AA4725" t="s">
        <v>81</v>
      </c>
      <c r="AB4725" t="s">
        <v>82</v>
      </c>
      <c r="AC4725">
        <v>1</v>
      </c>
      <c r="AD4725" t="s">
        <v>78</v>
      </c>
      <c r="AE4725">
        <v>0</v>
      </c>
      <c r="AF4725">
        <v>0</v>
      </c>
      <c r="AG4725" t="s">
        <v>81</v>
      </c>
      <c r="AH4725">
        <v>6</v>
      </c>
      <c r="AI4725" t="s">
        <v>83</v>
      </c>
      <c r="AJ4725">
        <v>0</v>
      </c>
      <c r="AK4725" t="s">
        <v>25217</v>
      </c>
      <c r="AL4725" t="s">
        <v>84</v>
      </c>
      <c r="AM4725" t="s">
        <v>25219</v>
      </c>
      <c r="AN4725" t="s">
        <v>73</v>
      </c>
      <c r="AO4725" t="s">
        <v>81</v>
      </c>
      <c r="AP4725" t="s">
        <v>73</v>
      </c>
      <c r="AQ4725" t="s">
        <v>71</v>
      </c>
      <c r="AT4725" t="s">
        <v>86</v>
      </c>
      <c r="AU4725" t="s">
        <v>67</v>
      </c>
    </row>
    <row r="4726" spans="1:47" x14ac:dyDescent="0.25">
      <c r="A4726">
        <v>7751</v>
      </c>
      <c r="B4726" t="s">
        <v>25220</v>
      </c>
      <c r="C4726" t="s">
        <v>101</v>
      </c>
      <c r="D4726" t="s">
        <v>25221</v>
      </c>
      <c r="E4726" t="s">
        <v>25222</v>
      </c>
      <c r="F4726" t="s">
        <v>25222</v>
      </c>
      <c r="G4726" t="s">
        <v>25223</v>
      </c>
      <c r="H4726" t="s">
        <v>71</v>
      </c>
      <c r="I4726" s="39">
        <v>40815.629166666666</v>
      </c>
      <c r="J4726" t="s">
        <v>25224</v>
      </c>
      <c r="K4726">
        <v>1000</v>
      </c>
      <c r="L4726">
        <v>0</v>
      </c>
      <c r="M4726" t="s">
        <v>73</v>
      </c>
      <c r="N4726" t="s">
        <v>74</v>
      </c>
      <c r="O4726" t="s">
        <v>75</v>
      </c>
      <c r="P4726">
        <v>21</v>
      </c>
      <c r="Q4726">
        <v>1</v>
      </c>
      <c r="R4726">
        <v>1</v>
      </c>
      <c r="S4726">
        <v>7</v>
      </c>
      <c r="T4726" t="s">
        <v>76</v>
      </c>
      <c r="U4726" t="s">
        <v>77</v>
      </c>
      <c r="V4726">
        <v>30</v>
      </c>
      <c r="W4726" t="s">
        <v>78</v>
      </c>
      <c r="X4726">
        <v>0</v>
      </c>
      <c r="Y4726" t="s">
        <v>79</v>
      </c>
      <c r="Z4726" t="s">
        <v>9638</v>
      </c>
      <c r="AA4726" t="s">
        <v>81</v>
      </c>
      <c r="AB4726" t="s">
        <v>82</v>
      </c>
      <c r="AC4726">
        <v>7</v>
      </c>
      <c r="AD4726" t="s">
        <v>78</v>
      </c>
      <c r="AE4726">
        <v>0</v>
      </c>
      <c r="AF4726">
        <v>0</v>
      </c>
      <c r="AG4726" t="s">
        <v>81</v>
      </c>
      <c r="AH4726">
        <v>6</v>
      </c>
      <c r="AI4726" t="s">
        <v>83</v>
      </c>
      <c r="AJ4726">
        <v>0</v>
      </c>
      <c r="AK4726" t="s">
        <v>25220</v>
      </c>
      <c r="AL4726" t="s">
        <v>84</v>
      </c>
      <c r="AM4726" t="s">
        <v>25225</v>
      </c>
      <c r="AN4726" t="s">
        <v>73</v>
      </c>
      <c r="AO4726" t="s">
        <v>81</v>
      </c>
      <c r="AP4726" t="s">
        <v>73</v>
      </c>
      <c r="AQ4726" t="s">
        <v>71</v>
      </c>
      <c r="AT4726" t="s">
        <v>78</v>
      </c>
      <c r="AU4726" t="s">
        <v>67</v>
      </c>
    </row>
    <row r="4727" spans="1:47" x14ac:dyDescent="0.25">
      <c r="A4727">
        <v>7752</v>
      </c>
      <c r="B4727" t="s">
        <v>25226</v>
      </c>
      <c r="C4727" t="s">
        <v>67</v>
      </c>
      <c r="D4727" t="s">
        <v>25226</v>
      </c>
      <c r="E4727" t="s">
        <v>25227</v>
      </c>
      <c r="F4727" t="s">
        <v>25227</v>
      </c>
      <c r="G4727" t="s">
        <v>25228</v>
      </c>
      <c r="H4727" t="s">
        <v>71</v>
      </c>
      <c r="I4727" s="39">
        <v>40815.636805555558</v>
      </c>
      <c r="J4727" t="s">
        <v>18494</v>
      </c>
      <c r="K4727">
        <v>1000</v>
      </c>
      <c r="L4727">
        <v>0</v>
      </c>
      <c r="M4727" t="s">
        <v>73</v>
      </c>
      <c r="N4727" t="s">
        <v>74</v>
      </c>
      <c r="O4727" t="s">
        <v>75</v>
      </c>
      <c r="P4727">
        <v>15</v>
      </c>
      <c r="Q4727">
        <v>1</v>
      </c>
      <c r="R4727">
        <v>8</v>
      </c>
      <c r="S4727">
        <v>4</v>
      </c>
      <c r="T4727" t="s">
        <v>76</v>
      </c>
      <c r="U4727" t="s">
        <v>77</v>
      </c>
      <c r="V4727">
        <v>30</v>
      </c>
      <c r="W4727" t="s">
        <v>78</v>
      </c>
      <c r="X4727">
        <v>0</v>
      </c>
      <c r="Y4727" t="s">
        <v>79</v>
      </c>
      <c r="Z4727" t="s">
        <v>14778</v>
      </c>
      <c r="AA4727" t="s">
        <v>81</v>
      </c>
      <c r="AB4727" t="s">
        <v>82</v>
      </c>
      <c r="AC4727">
        <v>4</v>
      </c>
      <c r="AD4727" t="s">
        <v>78</v>
      </c>
      <c r="AE4727">
        <v>0</v>
      </c>
      <c r="AF4727">
        <v>0</v>
      </c>
      <c r="AG4727" t="s">
        <v>81</v>
      </c>
      <c r="AH4727">
        <v>6</v>
      </c>
      <c r="AI4727" t="s">
        <v>83</v>
      </c>
      <c r="AJ4727">
        <v>0</v>
      </c>
      <c r="AK4727" t="s">
        <v>25226</v>
      </c>
      <c r="AL4727" t="s">
        <v>84</v>
      </c>
      <c r="AM4727" t="s">
        <v>25229</v>
      </c>
      <c r="AN4727" t="s">
        <v>73</v>
      </c>
      <c r="AO4727" t="s">
        <v>81</v>
      </c>
      <c r="AP4727" t="s">
        <v>73</v>
      </c>
      <c r="AQ4727" t="s">
        <v>71</v>
      </c>
      <c r="AT4727" t="s">
        <v>99</v>
      </c>
      <c r="AU4727" t="s">
        <v>67</v>
      </c>
    </row>
    <row r="4728" spans="1:47" x14ac:dyDescent="0.25">
      <c r="A4728">
        <v>7753</v>
      </c>
      <c r="B4728" t="s">
        <v>10212</v>
      </c>
      <c r="C4728" t="s">
        <v>67</v>
      </c>
      <c r="D4728" t="s">
        <v>25230</v>
      </c>
      <c r="E4728" t="s">
        <v>25231</v>
      </c>
      <c r="F4728" t="s">
        <v>25231</v>
      </c>
      <c r="G4728" t="s">
        <v>25232</v>
      </c>
      <c r="H4728" t="s">
        <v>71</v>
      </c>
      <c r="I4728" s="39">
        <v>40815.640972222223</v>
      </c>
      <c r="J4728" t="s">
        <v>25233</v>
      </c>
      <c r="K4728">
        <v>1000</v>
      </c>
      <c r="L4728">
        <v>0</v>
      </c>
      <c r="M4728" t="s">
        <v>73</v>
      </c>
      <c r="N4728" t="s">
        <v>74</v>
      </c>
      <c r="O4728" t="s">
        <v>75</v>
      </c>
      <c r="P4728">
        <v>9</v>
      </c>
      <c r="Q4728">
        <v>1</v>
      </c>
      <c r="R4728">
        <v>15</v>
      </c>
      <c r="S4728">
        <v>1</v>
      </c>
      <c r="T4728" t="s">
        <v>76</v>
      </c>
      <c r="U4728" t="s">
        <v>77</v>
      </c>
      <c r="V4728">
        <v>30</v>
      </c>
      <c r="W4728" t="s">
        <v>78</v>
      </c>
      <c r="X4728">
        <v>0</v>
      </c>
      <c r="Y4728" t="s">
        <v>79</v>
      </c>
      <c r="Z4728" t="s">
        <v>2151</v>
      </c>
      <c r="AA4728" t="s">
        <v>81</v>
      </c>
      <c r="AB4728" t="s">
        <v>82</v>
      </c>
      <c r="AC4728">
        <v>1</v>
      </c>
      <c r="AD4728" t="s">
        <v>78</v>
      </c>
      <c r="AE4728">
        <v>0</v>
      </c>
      <c r="AF4728">
        <v>0</v>
      </c>
      <c r="AG4728" t="s">
        <v>81</v>
      </c>
      <c r="AH4728">
        <v>6</v>
      </c>
      <c r="AI4728" t="s">
        <v>83</v>
      </c>
      <c r="AJ4728">
        <v>0</v>
      </c>
      <c r="AK4728" t="s">
        <v>10212</v>
      </c>
      <c r="AL4728" t="s">
        <v>84</v>
      </c>
      <c r="AM4728" t="s">
        <v>71</v>
      </c>
      <c r="AN4728" t="s">
        <v>73</v>
      </c>
      <c r="AO4728" t="s">
        <v>81</v>
      </c>
      <c r="AP4728" t="s">
        <v>73</v>
      </c>
      <c r="AQ4728" t="s">
        <v>71</v>
      </c>
      <c r="AT4728" t="s">
        <v>99</v>
      </c>
      <c r="AU4728" t="s">
        <v>67</v>
      </c>
    </row>
    <row r="4729" spans="1:47" x14ac:dyDescent="0.25">
      <c r="A4729">
        <v>7754</v>
      </c>
      <c r="B4729" t="s">
        <v>25234</v>
      </c>
      <c r="C4729" t="s">
        <v>67</v>
      </c>
      <c r="D4729" t="s">
        <v>25235</v>
      </c>
      <c r="E4729" t="s">
        <v>25236</v>
      </c>
      <c r="F4729" t="s">
        <v>25236</v>
      </c>
      <c r="G4729" t="s">
        <v>25237</v>
      </c>
      <c r="H4729" t="s">
        <v>71</v>
      </c>
      <c r="I4729" s="39">
        <v>40815.590277777781</v>
      </c>
      <c r="J4729" t="s">
        <v>274</v>
      </c>
      <c r="K4729">
        <v>1000</v>
      </c>
      <c r="L4729">
        <v>0</v>
      </c>
      <c r="M4729" t="s">
        <v>73</v>
      </c>
      <c r="N4729" t="s">
        <v>74</v>
      </c>
      <c r="O4729" t="s">
        <v>75</v>
      </c>
      <c r="P4729">
        <v>9</v>
      </c>
      <c r="Q4729">
        <v>1</v>
      </c>
      <c r="R4729">
        <v>15</v>
      </c>
      <c r="S4729">
        <v>1</v>
      </c>
      <c r="T4729" t="s">
        <v>76</v>
      </c>
      <c r="U4729" t="s">
        <v>77</v>
      </c>
      <c r="V4729">
        <v>30</v>
      </c>
      <c r="W4729" t="s">
        <v>78</v>
      </c>
      <c r="X4729">
        <v>0</v>
      </c>
      <c r="Y4729" t="s">
        <v>25238</v>
      </c>
      <c r="Z4729" t="s">
        <v>2151</v>
      </c>
      <c r="AA4729" t="s">
        <v>81</v>
      </c>
      <c r="AB4729" t="s">
        <v>82</v>
      </c>
      <c r="AC4729">
        <v>1</v>
      </c>
      <c r="AD4729" t="s">
        <v>78</v>
      </c>
      <c r="AE4729">
        <v>0</v>
      </c>
      <c r="AF4729">
        <v>0</v>
      </c>
      <c r="AG4729" t="s">
        <v>81</v>
      </c>
      <c r="AH4729">
        <v>6</v>
      </c>
      <c r="AI4729" t="s">
        <v>83</v>
      </c>
      <c r="AJ4729">
        <v>0</v>
      </c>
      <c r="AK4729" t="s">
        <v>25234</v>
      </c>
      <c r="AL4729" t="s">
        <v>84</v>
      </c>
      <c r="AM4729" t="s">
        <v>71</v>
      </c>
      <c r="AN4729" t="s">
        <v>73</v>
      </c>
      <c r="AO4729" t="s">
        <v>81</v>
      </c>
      <c r="AP4729" t="s">
        <v>73</v>
      </c>
      <c r="AQ4729" t="s">
        <v>71</v>
      </c>
      <c r="AT4729" t="s">
        <v>99</v>
      </c>
      <c r="AU4729" t="s">
        <v>67</v>
      </c>
    </row>
    <row r="4730" spans="1:47" x14ac:dyDescent="0.25">
      <c r="A4730">
        <v>7756</v>
      </c>
      <c r="B4730" t="s">
        <v>19824</v>
      </c>
      <c r="C4730" t="s">
        <v>101</v>
      </c>
      <c r="D4730" t="s">
        <v>25239</v>
      </c>
      <c r="E4730" t="s">
        <v>25240</v>
      </c>
      <c r="F4730" t="s">
        <v>25240</v>
      </c>
      <c r="G4730" t="s">
        <v>25241</v>
      </c>
      <c r="H4730" t="s">
        <v>71</v>
      </c>
      <c r="I4730" s="39">
        <v>40815.720833333333</v>
      </c>
      <c r="J4730" t="s">
        <v>25242</v>
      </c>
      <c r="K4730">
        <v>500</v>
      </c>
      <c r="L4730">
        <v>0</v>
      </c>
      <c r="M4730" t="s">
        <v>73</v>
      </c>
      <c r="N4730" t="s">
        <v>74</v>
      </c>
      <c r="O4730" t="s">
        <v>75</v>
      </c>
      <c r="P4730">
        <v>8</v>
      </c>
      <c r="Q4730">
        <v>1</v>
      </c>
      <c r="R4730">
        <v>5</v>
      </c>
      <c r="S4730">
        <v>17</v>
      </c>
      <c r="T4730" t="s">
        <v>76</v>
      </c>
      <c r="U4730" t="s">
        <v>77</v>
      </c>
      <c r="V4730">
        <v>30</v>
      </c>
      <c r="W4730" t="s">
        <v>78</v>
      </c>
      <c r="X4730">
        <v>0</v>
      </c>
      <c r="Y4730" t="s">
        <v>79</v>
      </c>
      <c r="Z4730" t="s">
        <v>9432</v>
      </c>
      <c r="AA4730" t="s">
        <v>81</v>
      </c>
      <c r="AB4730" t="s">
        <v>82</v>
      </c>
      <c r="AC4730">
        <v>17</v>
      </c>
      <c r="AD4730" t="s">
        <v>78</v>
      </c>
      <c r="AE4730">
        <v>0</v>
      </c>
      <c r="AF4730">
        <v>0</v>
      </c>
      <c r="AG4730" t="s">
        <v>81</v>
      </c>
      <c r="AH4730">
        <v>6</v>
      </c>
      <c r="AI4730" t="s">
        <v>83</v>
      </c>
      <c r="AJ4730">
        <v>0</v>
      </c>
      <c r="AK4730" t="s">
        <v>25243</v>
      </c>
      <c r="AL4730" t="s">
        <v>84</v>
      </c>
      <c r="AM4730" t="s">
        <v>23203</v>
      </c>
      <c r="AN4730" t="s">
        <v>73</v>
      </c>
      <c r="AO4730" t="s">
        <v>81</v>
      </c>
      <c r="AP4730" t="s">
        <v>73</v>
      </c>
      <c r="AQ4730" t="s">
        <v>25244</v>
      </c>
      <c r="AT4730" t="s">
        <v>81</v>
      </c>
      <c r="AU4730" t="s">
        <v>67</v>
      </c>
    </row>
    <row r="4731" spans="1:47" x14ac:dyDescent="0.25">
      <c r="A4731">
        <v>7757</v>
      </c>
      <c r="B4731" t="s">
        <v>25245</v>
      </c>
      <c r="C4731" t="s">
        <v>67</v>
      </c>
      <c r="D4731" t="s">
        <v>25246</v>
      </c>
      <c r="E4731" t="s">
        <v>25247</v>
      </c>
      <c r="F4731" t="s">
        <v>25247</v>
      </c>
      <c r="G4731" t="s">
        <v>25248</v>
      </c>
      <c r="H4731" t="s">
        <v>71</v>
      </c>
      <c r="I4731" s="39">
        <v>40815.722916666666</v>
      </c>
      <c r="J4731" t="s">
        <v>25249</v>
      </c>
      <c r="K4731">
        <v>1000</v>
      </c>
      <c r="L4731">
        <v>0</v>
      </c>
      <c r="M4731" t="s">
        <v>73</v>
      </c>
      <c r="N4731" t="s">
        <v>74</v>
      </c>
      <c r="O4731" t="s">
        <v>75</v>
      </c>
      <c r="P4731">
        <v>8</v>
      </c>
      <c r="Q4731">
        <v>1</v>
      </c>
      <c r="R4731">
        <v>1</v>
      </c>
      <c r="S4731">
        <v>17</v>
      </c>
      <c r="T4731" t="s">
        <v>76</v>
      </c>
      <c r="U4731" t="s">
        <v>77</v>
      </c>
      <c r="V4731">
        <v>30</v>
      </c>
      <c r="W4731" t="s">
        <v>78</v>
      </c>
      <c r="X4731">
        <v>0</v>
      </c>
      <c r="Y4731" t="s">
        <v>79</v>
      </c>
      <c r="Z4731" t="s">
        <v>388</v>
      </c>
      <c r="AA4731" t="s">
        <v>81</v>
      </c>
      <c r="AB4731" t="s">
        <v>82</v>
      </c>
      <c r="AC4731">
        <v>17</v>
      </c>
      <c r="AD4731" t="s">
        <v>78</v>
      </c>
      <c r="AE4731">
        <v>0</v>
      </c>
      <c r="AF4731">
        <v>0</v>
      </c>
      <c r="AG4731" t="s">
        <v>81</v>
      </c>
      <c r="AH4731">
        <v>6</v>
      </c>
      <c r="AI4731" t="s">
        <v>83</v>
      </c>
      <c r="AJ4731">
        <v>0</v>
      </c>
      <c r="AK4731" t="s">
        <v>25245</v>
      </c>
      <c r="AL4731" t="s">
        <v>84</v>
      </c>
      <c r="AM4731" t="s">
        <v>71</v>
      </c>
      <c r="AN4731" t="s">
        <v>73</v>
      </c>
      <c r="AO4731" t="s">
        <v>81</v>
      </c>
      <c r="AP4731" t="s">
        <v>73</v>
      </c>
      <c r="AQ4731" t="s">
        <v>25250</v>
      </c>
      <c r="AT4731" t="s">
        <v>81</v>
      </c>
      <c r="AU4731" t="s">
        <v>67</v>
      </c>
    </row>
    <row r="4732" spans="1:47" x14ac:dyDescent="0.25">
      <c r="A4732">
        <v>7758</v>
      </c>
      <c r="B4732" t="s">
        <v>25251</v>
      </c>
      <c r="C4732" t="s">
        <v>101</v>
      </c>
      <c r="D4732" t="s">
        <v>25252</v>
      </c>
      <c r="E4732" t="s">
        <v>25253</v>
      </c>
      <c r="F4732" t="s">
        <v>25253</v>
      </c>
      <c r="G4732" t="s">
        <v>25254</v>
      </c>
      <c r="H4732" t="s">
        <v>25255</v>
      </c>
      <c r="I4732" s="39">
        <v>40815.724305555559</v>
      </c>
      <c r="J4732" t="s">
        <v>25256</v>
      </c>
      <c r="K4732">
        <v>1000</v>
      </c>
      <c r="L4732">
        <v>2112.41</v>
      </c>
      <c r="M4732" t="s">
        <v>73</v>
      </c>
      <c r="N4732" t="s">
        <v>74</v>
      </c>
      <c r="O4732" t="s">
        <v>75</v>
      </c>
      <c r="P4732">
        <v>8</v>
      </c>
      <c r="Q4732">
        <v>1</v>
      </c>
      <c r="R4732">
        <v>8</v>
      </c>
      <c r="S4732">
        <v>17</v>
      </c>
      <c r="T4732" t="s">
        <v>76</v>
      </c>
      <c r="U4732" t="s">
        <v>77</v>
      </c>
      <c r="V4732">
        <v>30</v>
      </c>
      <c r="W4732" t="s">
        <v>78</v>
      </c>
      <c r="X4732">
        <v>0</v>
      </c>
      <c r="Y4732" t="s">
        <v>79</v>
      </c>
      <c r="Z4732" t="s">
        <v>388</v>
      </c>
      <c r="AA4732" t="s">
        <v>81</v>
      </c>
      <c r="AB4732" t="s">
        <v>82</v>
      </c>
      <c r="AC4732">
        <v>17</v>
      </c>
      <c r="AD4732" t="s">
        <v>78</v>
      </c>
      <c r="AE4732">
        <v>0</v>
      </c>
      <c r="AF4732">
        <v>0</v>
      </c>
      <c r="AG4732" t="s">
        <v>81</v>
      </c>
      <c r="AH4732">
        <v>6</v>
      </c>
      <c r="AI4732" t="s">
        <v>83</v>
      </c>
      <c r="AJ4732">
        <v>0</v>
      </c>
      <c r="AK4732" t="s">
        <v>8352</v>
      </c>
      <c r="AL4732" t="s">
        <v>84</v>
      </c>
      <c r="AM4732" t="s">
        <v>23203</v>
      </c>
      <c r="AN4732" t="s">
        <v>73</v>
      </c>
      <c r="AO4732" t="s">
        <v>81</v>
      </c>
      <c r="AP4732" t="s">
        <v>73</v>
      </c>
      <c r="AQ4732" t="s">
        <v>25257</v>
      </c>
      <c r="AT4732" t="s">
        <v>99</v>
      </c>
      <c r="AU4732" t="s">
        <v>67</v>
      </c>
    </row>
    <row r="4733" spans="1:47" x14ac:dyDescent="0.25">
      <c r="A4733">
        <v>7759</v>
      </c>
      <c r="B4733" t="s">
        <v>25258</v>
      </c>
      <c r="C4733" t="s">
        <v>67</v>
      </c>
      <c r="D4733" t="s">
        <v>25258</v>
      </c>
      <c r="E4733" t="s">
        <v>25259</v>
      </c>
      <c r="F4733" t="s">
        <v>25259</v>
      </c>
      <c r="G4733" t="s">
        <v>17921</v>
      </c>
      <c r="H4733" t="s">
        <v>71</v>
      </c>
      <c r="I4733" s="39">
        <v>40815.726388888892</v>
      </c>
      <c r="J4733" t="s">
        <v>17922</v>
      </c>
      <c r="K4733">
        <v>1000</v>
      </c>
      <c r="L4733">
        <v>0</v>
      </c>
      <c r="M4733" t="s">
        <v>73</v>
      </c>
      <c r="N4733" t="s">
        <v>74</v>
      </c>
      <c r="O4733" t="s">
        <v>75</v>
      </c>
      <c r="P4733">
        <v>8</v>
      </c>
      <c r="Q4733">
        <v>1</v>
      </c>
      <c r="R4733">
        <v>1</v>
      </c>
      <c r="S4733">
        <v>17</v>
      </c>
      <c r="T4733" t="s">
        <v>76</v>
      </c>
      <c r="U4733" t="s">
        <v>77</v>
      </c>
      <c r="V4733">
        <v>30</v>
      </c>
      <c r="W4733" t="s">
        <v>78</v>
      </c>
      <c r="X4733">
        <v>0</v>
      </c>
      <c r="Y4733" t="s">
        <v>79</v>
      </c>
      <c r="Z4733" t="s">
        <v>9432</v>
      </c>
      <c r="AA4733" t="s">
        <v>81</v>
      </c>
      <c r="AB4733" t="s">
        <v>82</v>
      </c>
      <c r="AC4733">
        <v>17</v>
      </c>
      <c r="AD4733" t="s">
        <v>78</v>
      </c>
      <c r="AE4733">
        <v>0</v>
      </c>
      <c r="AF4733">
        <v>0</v>
      </c>
      <c r="AG4733" t="s">
        <v>81</v>
      </c>
      <c r="AH4733">
        <v>6</v>
      </c>
      <c r="AI4733" t="s">
        <v>83</v>
      </c>
      <c r="AJ4733">
        <v>0</v>
      </c>
      <c r="AK4733" t="s">
        <v>25258</v>
      </c>
      <c r="AL4733" t="s">
        <v>84</v>
      </c>
      <c r="AM4733" t="s">
        <v>23203</v>
      </c>
      <c r="AN4733" t="s">
        <v>73</v>
      </c>
      <c r="AO4733" t="s">
        <v>81</v>
      </c>
      <c r="AP4733" t="s">
        <v>73</v>
      </c>
      <c r="AQ4733" t="s">
        <v>25260</v>
      </c>
      <c r="AT4733" t="s">
        <v>78</v>
      </c>
      <c r="AU4733" t="s">
        <v>67</v>
      </c>
    </row>
    <row r="4734" spans="1:47" x14ac:dyDescent="0.25">
      <c r="A4734">
        <v>7760</v>
      </c>
      <c r="B4734" t="s">
        <v>25261</v>
      </c>
      <c r="C4734" t="s">
        <v>67</v>
      </c>
      <c r="D4734" t="s">
        <v>25262</v>
      </c>
      <c r="E4734" t="s">
        <v>25263</v>
      </c>
      <c r="F4734" t="s">
        <v>25263</v>
      </c>
      <c r="G4734" t="s">
        <v>25264</v>
      </c>
      <c r="H4734" t="s">
        <v>71</v>
      </c>
      <c r="I4734" s="39">
        <v>40816.683333333334</v>
      </c>
      <c r="J4734" t="s">
        <v>17825</v>
      </c>
      <c r="K4734">
        <v>1500</v>
      </c>
      <c r="L4734">
        <v>150</v>
      </c>
      <c r="M4734" t="s">
        <v>73</v>
      </c>
      <c r="N4734" t="s">
        <v>74</v>
      </c>
      <c r="O4734" t="s">
        <v>75</v>
      </c>
      <c r="P4734">
        <v>17</v>
      </c>
      <c r="Q4734">
        <v>1</v>
      </c>
      <c r="R4734">
        <v>13</v>
      </c>
      <c r="S4734">
        <v>10</v>
      </c>
      <c r="T4734" t="s">
        <v>76</v>
      </c>
      <c r="U4734" t="s">
        <v>77</v>
      </c>
      <c r="V4734">
        <v>30</v>
      </c>
      <c r="W4734" t="s">
        <v>78</v>
      </c>
      <c r="X4734">
        <v>0</v>
      </c>
      <c r="Y4734" t="s">
        <v>79</v>
      </c>
      <c r="Z4734" t="s">
        <v>405</v>
      </c>
      <c r="AA4734" t="s">
        <v>81</v>
      </c>
      <c r="AB4734" t="s">
        <v>82</v>
      </c>
      <c r="AC4734">
        <v>10</v>
      </c>
      <c r="AD4734" t="s">
        <v>78</v>
      </c>
      <c r="AE4734">
        <v>0</v>
      </c>
      <c r="AF4734">
        <v>0</v>
      </c>
      <c r="AG4734" t="s">
        <v>81</v>
      </c>
      <c r="AH4734">
        <v>6</v>
      </c>
      <c r="AI4734" t="s">
        <v>83</v>
      </c>
      <c r="AJ4734">
        <v>0</v>
      </c>
      <c r="AK4734" t="s">
        <v>25265</v>
      </c>
      <c r="AL4734" t="s">
        <v>84</v>
      </c>
      <c r="AM4734" t="s">
        <v>71</v>
      </c>
      <c r="AN4734" t="s">
        <v>73</v>
      </c>
      <c r="AO4734" t="s">
        <v>81</v>
      </c>
      <c r="AP4734" t="s">
        <v>73</v>
      </c>
      <c r="AQ4734" t="s">
        <v>71</v>
      </c>
      <c r="AT4734" t="s">
        <v>99</v>
      </c>
      <c r="AU4734" t="s">
        <v>67</v>
      </c>
    </row>
    <row r="4735" spans="1:47" x14ac:dyDescent="0.25">
      <c r="A4735">
        <v>7761</v>
      </c>
      <c r="B4735" t="s">
        <v>25266</v>
      </c>
      <c r="C4735" t="s">
        <v>67</v>
      </c>
      <c r="D4735" t="s">
        <v>25266</v>
      </c>
      <c r="E4735" t="s">
        <v>25267</v>
      </c>
      <c r="F4735" t="s">
        <v>25267</v>
      </c>
      <c r="G4735" t="s">
        <v>25268</v>
      </c>
      <c r="H4735" t="s">
        <v>71</v>
      </c>
      <c r="I4735" s="39">
        <v>40816.539583333331</v>
      </c>
      <c r="J4735" t="s">
        <v>25269</v>
      </c>
      <c r="K4735">
        <v>1000</v>
      </c>
      <c r="L4735">
        <v>0</v>
      </c>
      <c r="M4735" t="s">
        <v>73</v>
      </c>
      <c r="N4735" t="s">
        <v>74</v>
      </c>
      <c r="O4735" t="s">
        <v>75</v>
      </c>
      <c r="P4735">
        <v>8</v>
      </c>
      <c r="Q4735">
        <v>1</v>
      </c>
      <c r="R4735">
        <v>4</v>
      </c>
      <c r="S4735">
        <v>17</v>
      </c>
      <c r="T4735" t="s">
        <v>76</v>
      </c>
      <c r="U4735" t="s">
        <v>77</v>
      </c>
      <c r="V4735">
        <v>30</v>
      </c>
      <c r="W4735" t="s">
        <v>78</v>
      </c>
      <c r="X4735">
        <v>0</v>
      </c>
      <c r="Y4735" t="s">
        <v>79</v>
      </c>
      <c r="Z4735" t="s">
        <v>388</v>
      </c>
      <c r="AA4735" t="s">
        <v>81</v>
      </c>
      <c r="AB4735" t="s">
        <v>82</v>
      </c>
      <c r="AC4735">
        <v>17</v>
      </c>
      <c r="AD4735" t="s">
        <v>78</v>
      </c>
      <c r="AE4735">
        <v>0</v>
      </c>
      <c r="AF4735">
        <v>0</v>
      </c>
      <c r="AG4735" t="s">
        <v>81</v>
      </c>
      <c r="AH4735">
        <v>6</v>
      </c>
      <c r="AI4735" t="s">
        <v>83</v>
      </c>
      <c r="AJ4735">
        <v>0</v>
      </c>
      <c r="AK4735" t="s">
        <v>25266</v>
      </c>
      <c r="AL4735" t="s">
        <v>84</v>
      </c>
      <c r="AM4735" t="s">
        <v>71</v>
      </c>
      <c r="AN4735" t="s">
        <v>73</v>
      </c>
      <c r="AO4735" t="s">
        <v>81</v>
      </c>
      <c r="AP4735" t="s">
        <v>73</v>
      </c>
      <c r="AQ4735" t="s">
        <v>25270</v>
      </c>
      <c r="AT4735" t="s">
        <v>99</v>
      </c>
      <c r="AU4735" t="s">
        <v>67</v>
      </c>
    </row>
    <row r="4736" spans="1:47" x14ac:dyDescent="0.25">
      <c r="A4736">
        <v>7762</v>
      </c>
      <c r="B4736" t="s">
        <v>25271</v>
      </c>
      <c r="C4736" t="s">
        <v>101</v>
      </c>
      <c r="D4736" t="s">
        <v>25272</v>
      </c>
      <c r="E4736" t="s">
        <v>25273</v>
      </c>
      <c r="F4736" t="s">
        <v>25273</v>
      </c>
      <c r="G4736" t="s">
        <v>25274</v>
      </c>
      <c r="H4736" t="s">
        <v>71</v>
      </c>
      <c r="I4736" s="39">
        <v>40819.636111111111</v>
      </c>
      <c r="J4736" t="s">
        <v>25275</v>
      </c>
      <c r="K4736">
        <v>1000</v>
      </c>
      <c r="L4736">
        <v>-690.9</v>
      </c>
      <c r="M4736" t="s">
        <v>73</v>
      </c>
      <c r="N4736" t="s">
        <v>74</v>
      </c>
      <c r="O4736" t="s">
        <v>75</v>
      </c>
      <c r="P4736">
        <v>19</v>
      </c>
      <c r="Q4736">
        <v>1</v>
      </c>
      <c r="R4736">
        <v>3</v>
      </c>
      <c r="S4736">
        <v>20</v>
      </c>
      <c r="T4736" t="s">
        <v>76</v>
      </c>
      <c r="U4736" t="s">
        <v>77</v>
      </c>
      <c r="V4736">
        <v>30</v>
      </c>
      <c r="W4736" t="s">
        <v>78</v>
      </c>
      <c r="X4736">
        <v>0</v>
      </c>
      <c r="Y4736" t="s">
        <v>79</v>
      </c>
      <c r="Z4736" t="s">
        <v>1696</v>
      </c>
      <c r="AA4736" t="s">
        <v>81</v>
      </c>
      <c r="AB4736" t="s">
        <v>82</v>
      </c>
      <c r="AC4736">
        <v>20</v>
      </c>
      <c r="AD4736" t="s">
        <v>78</v>
      </c>
      <c r="AE4736">
        <v>0</v>
      </c>
      <c r="AF4736">
        <v>0</v>
      </c>
      <c r="AG4736" t="s">
        <v>81</v>
      </c>
      <c r="AH4736">
        <v>6</v>
      </c>
      <c r="AI4736" t="s">
        <v>83</v>
      </c>
      <c r="AJ4736">
        <v>0</v>
      </c>
      <c r="AK4736" t="s">
        <v>25271</v>
      </c>
      <c r="AL4736" t="s">
        <v>84</v>
      </c>
      <c r="AM4736" t="s">
        <v>71</v>
      </c>
      <c r="AN4736" t="s">
        <v>73</v>
      </c>
      <c r="AO4736" t="s">
        <v>81</v>
      </c>
      <c r="AP4736" t="s">
        <v>73</v>
      </c>
      <c r="AQ4736" t="s">
        <v>25276</v>
      </c>
      <c r="AT4736" t="s">
        <v>99</v>
      </c>
      <c r="AU4736" t="s">
        <v>67</v>
      </c>
    </row>
    <row r="4737" spans="1:47" x14ac:dyDescent="0.25">
      <c r="A4737">
        <v>7763</v>
      </c>
      <c r="B4737" t="s">
        <v>25277</v>
      </c>
      <c r="C4737" t="s">
        <v>67</v>
      </c>
      <c r="D4737" t="s">
        <v>25278</v>
      </c>
      <c r="E4737" t="s">
        <v>25279</v>
      </c>
      <c r="F4737" t="s">
        <v>25279</v>
      </c>
      <c r="G4737" t="s">
        <v>10869</v>
      </c>
      <c r="H4737" t="s">
        <v>71</v>
      </c>
      <c r="I4737" s="39">
        <v>40821.446527777778</v>
      </c>
      <c r="J4737" t="s">
        <v>10870</v>
      </c>
      <c r="K4737">
        <v>1000</v>
      </c>
      <c r="L4737">
        <v>0</v>
      </c>
      <c r="M4737" t="s">
        <v>73</v>
      </c>
      <c r="N4737" t="s">
        <v>74</v>
      </c>
      <c r="O4737" t="s">
        <v>75</v>
      </c>
      <c r="P4737">
        <v>13</v>
      </c>
      <c r="Q4737">
        <v>1</v>
      </c>
      <c r="R4737">
        <v>8</v>
      </c>
      <c r="S4737">
        <v>3</v>
      </c>
      <c r="T4737" t="s">
        <v>76</v>
      </c>
      <c r="U4737" t="s">
        <v>77</v>
      </c>
      <c r="V4737">
        <v>30</v>
      </c>
      <c r="W4737" t="s">
        <v>78</v>
      </c>
      <c r="X4737">
        <v>0</v>
      </c>
      <c r="Y4737" t="s">
        <v>79</v>
      </c>
      <c r="Z4737" t="s">
        <v>1443</v>
      </c>
      <c r="AA4737" t="s">
        <v>81</v>
      </c>
      <c r="AB4737" t="s">
        <v>82</v>
      </c>
      <c r="AC4737">
        <v>3</v>
      </c>
      <c r="AD4737" t="s">
        <v>78</v>
      </c>
      <c r="AE4737">
        <v>0</v>
      </c>
      <c r="AF4737">
        <v>0</v>
      </c>
      <c r="AG4737" t="s">
        <v>81</v>
      </c>
      <c r="AH4737">
        <v>6</v>
      </c>
      <c r="AI4737" t="s">
        <v>83</v>
      </c>
      <c r="AJ4737">
        <v>0</v>
      </c>
      <c r="AK4737" t="s">
        <v>25277</v>
      </c>
      <c r="AL4737" t="s">
        <v>84</v>
      </c>
      <c r="AM4737" t="s">
        <v>25280</v>
      </c>
      <c r="AN4737" t="s">
        <v>73</v>
      </c>
      <c r="AO4737" t="s">
        <v>81</v>
      </c>
      <c r="AP4737" t="s">
        <v>73</v>
      </c>
      <c r="AQ4737" t="s">
        <v>71</v>
      </c>
      <c r="AT4737" t="s">
        <v>99</v>
      </c>
      <c r="AU4737" t="s">
        <v>67</v>
      </c>
    </row>
    <row r="4738" spans="1:47" x14ac:dyDescent="0.25">
      <c r="A4738">
        <v>7764</v>
      </c>
      <c r="B4738" t="s">
        <v>25281</v>
      </c>
      <c r="C4738" t="s">
        <v>101</v>
      </c>
      <c r="D4738" t="s">
        <v>25281</v>
      </c>
      <c r="E4738" t="s">
        <v>25282</v>
      </c>
      <c r="F4738" t="s">
        <v>25282</v>
      </c>
      <c r="G4738" t="s">
        <v>25283</v>
      </c>
      <c r="H4738" t="s">
        <v>71</v>
      </c>
      <c r="I4738" s="39">
        <v>40823.479861111111</v>
      </c>
      <c r="J4738" t="s">
        <v>25284</v>
      </c>
      <c r="K4738">
        <v>1500</v>
      </c>
      <c r="L4738">
        <v>5050.41</v>
      </c>
      <c r="M4738" t="s">
        <v>73</v>
      </c>
      <c r="N4738" t="s">
        <v>74</v>
      </c>
      <c r="O4738" t="s">
        <v>75</v>
      </c>
      <c r="P4738">
        <v>4</v>
      </c>
      <c r="Q4738">
        <v>1</v>
      </c>
      <c r="R4738">
        <v>2</v>
      </c>
      <c r="S4738">
        <v>9</v>
      </c>
      <c r="T4738" t="s">
        <v>76</v>
      </c>
      <c r="U4738" t="s">
        <v>77</v>
      </c>
      <c r="V4738">
        <v>30</v>
      </c>
      <c r="W4738" t="s">
        <v>78</v>
      </c>
      <c r="X4738">
        <v>0</v>
      </c>
      <c r="Y4738" t="s">
        <v>79</v>
      </c>
      <c r="Z4738" t="s">
        <v>347</v>
      </c>
      <c r="AA4738" t="s">
        <v>81</v>
      </c>
      <c r="AB4738" t="s">
        <v>82</v>
      </c>
      <c r="AC4738">
        <v>9</v>
      </c>
      <c r="AD4738" t="s">
        <v>78</v>
      </c>
      <c r="AE4738">
        <v>0</v>
      </c>
      <c r="AF4738">
        <v>0</v>
      </c>
      <c r="AG4738" t="s">
        <v>81</v>
      </c>
      <c r="AH4738">
        <v>6</v>
      </c>
      <c r="AI4738" t="s">
        <v>83</v>
      </c>
      <c r="AJ4738">
        <v>0</v>
      </c>
      <c r="AK4738" t="s">
        <v>25281</v>
      </c>
      <c r="AL4738" t="s">
        <v>84</v>
      </c>
      <c r="AM4738" t="s">
        <v>71</v>
      </c>
      <c r="AN4738" t="s">
        <v>73</v>
      </c>
      <c r="AO4738" t="s">
        <v>81</v>
      </c>
      <c r="AP4738" t="s">
        <v>73</v>
      </c>
      <c r="AQ4738" t="s">
        <v>71</v>
      </c>
      <c r="AT4738" t="s">
        <v>81</v>
      </c>
      <c r="AU4738" t="s">
        <v>67</v>
      </c>
    </row>
    <row r="4739" spans="1:47" x14ac:dyDescent="0.25">
      <c r="A4739">
        <v>7765</v>
      </c>
      <c r="B4739" t="s">
        <v>25285</v>
      </c>
      <c r="C4739" t="s">
        <v>67</v>
      </c>
      <c r="D4739" t="s">
        <v>25285</v>
      </c>
      <c r="E4739" t="s">
        <v>25286</v>
      </c>
      <c r="F4739" t="s">
        <v>25286</v>
      </c>
      <c r="G4739" t="s">
        <v>18681</v>
      </c>
      <c r="H4739" t="s">
        <v>71</v>
      </c>
      <c r="I4739" s="39">
        <v>40826.631249999999</v>
      </c>
      <c r="J4739" t="s">
        <v>25287</v>
      </c>
      <c r="K4739">
        <v>1000</v>
      </c>
      <c r="L4739">
        <v>0</v>
      </c>
      <c r="M4739" t="s">
        <v>73</v>
      </c>
      <c r="N4739" t="s">
        <v>74</v>
      </c>
      <c r="O4739" t="s">
        <v>75</v>
      </c>
      <c r="P4739">
        <v>18</v>
      </c>
      <c r="Q4739">
        <v>1</v>
      </c>
      <c r="R4739">
        <v>4</v>
      </c>
      <c r="S4739">
        <v>20</v>
      </c>
      <c r="T4739" t="s">
        <v>76</v>
      </c>
      <c r="U4739" t="s">
        <v>77</v>
      </c>
      <c r="V4739">
        <v>30</v>
      </c>
      <c r="W4739" t="s">
        <v>78</v>
      </c>
      <c r="X4739">
        <v>0</v>
      </c>
      <c r="Y4739" t="s">
        <v>79</v>
      </c>
      <c r="Z4739" t="s">
        <v>1696</v>
      </c>
      <c r="AA4739" t="s">
        <v>81</v>
      </c>
      <c r="AB4739" t="s">
        <v>82</v>
      </c>
      <c r="AC4739">
        <v>20</v>
      </c>
      <c r="AD4739" t="s">
        <v>78</v>
      </c>
      <c r="AE4739">
        <v>0</v>
      </c>
      <c r="AF4739">
        <v>0</v>
      </c>
      <c r="AG4739" t="s">
        <v>81</v>
      </c>
      <c r="AH4739">
        <v>6</v>
      </c>
      <c r="AI4739" t="s">
        <v>83</v>
      </c>
      <c r="AJ4739">
        <v>0</v>
      </c>
      <c r="AK4739" t="s">
        <v>25285</v>
      </c>
      <c r="AL4739" t="s">
        <v>84</v>
      </c>
      <c r="AM4739" t="s">
        <v>23203</v>
      </c>
      <c r="AN4739" t="s">
        <v>73</v>
      </c>
      <c r="AO4739" t="s">
        <v>81</v>
      </c>
      <c r="AP4739" t="s">
        <v>73</v>
      </c>
      <c r="AQ4739" t="s">
        <v>71</v>
      </c>
      <c r="AT4739" t="s">
        <v>99</v>
      </c>
      <c r="AU4739" t="s">
        <v>67</v>
      </c>
    </row>
    <row r="4740" spans="1:47" x14ac:dyDescent="0.25">
      <c r="A4740">
        <v>7766</v>
      </c>
      <c r="B4740" t="s">
        <v>25288</v>
      </c>
      <c r="C4740" t="s">
        <v>67</v>
      </c>
      <c r="D4740" t="s">
        <v>25289</v>
      </c>
      <c r="E4740" t="s">
        <v>25290</v>
      </c>
      <c r="F4740" t="s">
        <v>25290</v>
      </c>
      <c r="G4740" t="s">
        <v>25291</v>
      </c>
      <c r="H4740" t="s">
        <v>71</v>
      </c>
      <c r="I4740" s="39">
        <v>40828.604861111111</v>
      </c>
      <c r="J4740" t="s">
        <v>25292</v>
      </c>
      <c r="K4740">
        <v>1000</v>
      </c>
      <c r="L4740">
        <v>0</v>
      </c>
      <c r="M4740" t="s">
        <v>73</v>
      </c>
      <c r="N4740" t="s">
        <v>74</v>
      </c>
      <c r="O4740" t="s">
        <v>75</v>
      </c>
      <c r="P4740">
        <v>18</v>
      </c>
      <c r="Q4740">
        <v>1</v>
      </c>
      <c r="R4740">
        <v>4</v>
      </c>
      <c r="S4740">
        <v>20</v>
      </c>
      <c r="T4740" t="s">
        <v>76</v>
      </c>
      <c r="U4740" t="s">
        <v>77</v>
      </c>
      <c r="V4740">
        <v>30</v>
      </c>
      <c r="W4740" t="s">
        <v>78</v>
      </c>
      <c r="X4740">
        <v>0</v>
      </c>
      <c r="Y4740" t="s">
        <v>79</v>
      </c>
      <c r="Z4740" t="s">
        <v>1919</v>
      </c>
      <c r="AA4740" t="s">
        <v>81</v>
      </c>
      <c r="AB4740" t="s">
        <v>82</v>
      </c>
      <c r="AC4740">
        <v>20</v>
      </c>
      <c r="AD4740" t="s">
        <v>78</v>
      </c>
      <c r="AE4740">
        <v>0</v>
      </c>
      <c r="AF4740">
        <v>0</v>
      </c>
      <c r="AG4740" t="s">
        <v>81</v>
      </c>
      <c r="AH4740">
        <v>6</v>
      </c>
      <c r="AI4740" t="s">
        <v>83</v>
      </c>
      <c r="AJ4740">
        <v>0</v>
      </c>
      <c r="AK4740" t="s">
        <v>25289</v>
      </c>
      <c r="AL4740" t="s">
        <v>84</v>
      </c>
      <c r="AM4740" t="s">
        <v>71</v>
      </c>
      <c r="AN4740" t="s">
        <v>73</v>
      </c>
      <c r="AO4740" t="s">
        <v>81</v>
      </c>
      <c r="AP4740" t="s">
        <v>73</v>
      </c>
      <c r="AQ4740" t="s">
        <v>71</v>
      </c>
      <c r="AT4740" t="s">
        <v>99</v>
      </c>
      <c r="AU4740" t="s">
        <v>67</v>
      </c>
    </row>
    <row r="4741" spans="1:47" x14ac:dyDescent="0.25">
      <c r="A4741">
        <v>7767</v>
      </c>
      <c r="B4741" t="s">
        <v>25293</v>
      </c>
      <c r="C4741" t="s">
        <v>67</v>
      </c>
      <c r="D4741" t="s">
        <v>25293</v>
      </c>
      <c r="E4741" t="s">
        <v>25294</v>
      </c>
      <c r="F4741" t="s">
        <v>25294</v>
      </c>
      <c r="G4741" t="s">
        <v>13769</v>
      </c>
      <c r="H4741" t="s">
        <v>71</v>
      </c>
      <c r="I4741" s="39">
        <v>40823.481249999997</v>
      </c>
      <c r="J4741" t="s">
        <v>13770</v>
      </c>
      <c r="K4741">
        <v>1500</v>
      </c>
      <c r="L4741">
        <v>0</v>
      </c>
      <c r="M4741" t="s">
        <v>73</v>
      </c>
      <c r="N4741" t="s">
        <v>74</v>
      </c>
      <c r="O4741" t="s">
        <v>75</v>
      </c>
      <c r="P4741">
        <v>13</v>
      </c>
      <c r="Q4741">
        <v>1</v>
      </c>
      <c r="R4741">
        <v>13</v>
      </c>
      <c r="S4741">
        <v>3</v>
      </c>
      <c r="T4741" t="s">
        <v>76</v>
      </c>
      <c r="U4741" t="s">
        <v>77</v>
      </c>
      <c r="V4741">
        <v>30</v>
      </c>
      <c r="W4741" t="s">
        <v>78</v>
      </c>
      <c r="X4741">
        <v>0</v>
      </c>
      <c r="Y4741" t="s">
        <v>79</v>
      </c>
      <c r="Z4741" t="s">
        <v>1443</v>
      </c>
      <c r="AA4741" t="s">
        <v>81</v>
      </c>
      <c r="AB4741" t="s">
        <v>82</v>
      </c>
      <c r="AC4741">
        <v>3</v>
      </c>
      <c r="AD4741" t="s">
        <v>78</v>
      </c>
      <c r="AE4741">
        <v>0</v>
      </c>
      <c r="AF4741">
        <v>0</v>
      </c>
      <c r="AG4741" t="s">
        <v>81</v>
      </c>
      <c r="AH4741">
        <v>6</v>
      </c>
      <c r="AI4741" t="s">
        <v>83</v>
      </c>
      <c r="AJ4741">
        <v>0</v>
      </c>
      <c r="AK4741" t="s">
        <v>25293</v>
      </c>
      <c r="AL4741" t="s">
        <v>84</v>
      </c>
      <c r="AM4741" t="s">
        <v>71</v>
      </c>
      <c r="AN4741" t="s">
        <v>73</v>
      </c>
      <c r="AO4741" t="s">
        <v>81</v>
      </c>
      <c r="AP4741" t="s">
        <v>73</v>
      </c>
      <c r="AQ4741" t="s">
        <v>71</v>
      </c>
      <c r="AT4741" t="s">
        <v>99</v>
      </c>
      <c r="AU4741" t="s">
        <v>67</v>
      </c>
    </row>
    <row r="4742" spans="1:47" x14ac:dyDescent="0.25">
      <c r="A4742">
        <v>7768</v>
      </c>
      <c r="B4742" t="s">
        <v>25295</v>
      </c>
      <c r="C4742" t="s">
        <v>67</v>
      </c>
      <c r="D4742" t="s">
        <v>25296</v>
      </c>
      <c r="E4742" t="s">
        <v>25297</v>
      </c>
      <c r="F4742" t="s">
        <v>25297</v>
      </c>
      <c r="G4742" t="s">
        <v>25298</v>
      </c>
      <c r="H4742" t="s">
        <v>71</v>
      </c>
      <c r="I4742" s="39">
        <v>40828.60833333333</v>
      </c>
      <c r="J4742" t="s">
        <v>25299</v>
      </c>
      <c r="K4742">
        <v>1000</v>
      </c>
      <c r="L4742">
        <v>0</v>
      </c>
      <c r="M4742" t="s">
        <v>73</v>
      </c>
      <c r="N4742" t="s">
        <v>74</v>
      </c>
      <c r="O4742" t="s">
        <v>75</v>
      </c>
      <c r="P4742">
        <v>9</v>
      </c>
      <c r="Q4742">
        <v>1</v>
      </c>
      <c r="R4742">
        <v>15</v>
      </c>
      <c r="S4742">
        <v>1</v>
      </c>
      <c r="T4742" t="s">
        <v>76</v>
      </c>
      <c r="U4742" t="s">
        <v>77</v>
      </c>
      <c r="V4742">
        <v>30</v>
      </c>
      <c r="W4742" t="s">
        <v>78</v>
      </c>
      <c r="X4742">
        <v>0</v>
      </c>
      <c r="Y4742" t="s">
        <v>79</v>
      </c>
      <c r="Z4742" t="s">
        <v>9432</v>
      </c>
      <c r="AA4742" t="s">
        <v>81</v>
      </c>
      <c r="AB4742" t="s">
        <v>82</v>
      </c>
      <c r="AC4742">
        <v>1</v>
      </c>
      <c r="AD4742" t="s">
        <v>78</v>
      </c>
      <c r="AE4742">
        <v>0</v>
      </c>
      <c r="AF4742">
        <v>0</v>
      </c>
      <c r="AG4742" t="s">
        <v>81</v>
      </c>
      <c r="AH4742">
        <v>6</v>
      </c>
      <c r="AI4742" t="s">
        <v>83</v>
      </c>
      <c r="AJ4742">
        <v>0</v>
      </c>
      <c r="AK4742" t="s">
        <v>25295</v>
      </c>
      <c r="AL4742" t="s">
        <v>84</v>
      </c>
      <c r="AM4742" t="s">
        <v>18364</v>
      </c>
      <c r="AN4742" t="s">
        <v>73</v>
      </c>
      <c r="AO4742" t="s">
        <v>81</v>
      </c>
      <c r="AP4742" t="s">
        <v>73</v>
      </c>
      <c r="AQ4742" t="s">
        <v>25300</v>
      </c>
      <c r="AT4742" t="s">
        <v>99</v>
      </c>
      <c r="AU4742" t="s">
        <v>67</v>
      </c>
    </row>
    <row r="4743" spans="1:47" x14ac:dyDescent="0.25">
      <c r="A4743">
        <v>7769</v>
      </c>
      <c r="B4743" t="s">
        <v>25301</v>
      </c>
      <c r="C4743" t="s">
        <v>67</v>
      </c>
      <c r="D4743" t="s">
        <v>25301</v>
      </c>
      <c r="E4743" t="s">
        <v>25302</v>
      </c>
      <c r="F4743" t="s">
        <v>25302</v>
      </c>
      <c r="G4743" t="s">
        <v>17277</v>
      </c>
      <c r="H4743" t="s">
        <v>71</v>
      </c>
      <c r="I4743" s="39">
        <v>40826.629166666666</v>
      </c>
      <c r="J4743" t="s">
        <v>17278</v>
      </c>
      <c r="K4743">
        <v>1000</v>
      </c>
      <c r="L4743">
        <v>0</v>
      </c>
      <c r="M4743" t="s">
        <v>73</v>
      </c>
      <c r="N4743" t="s">
        <v>74</v>
      </c>
      <c r="O4743" t="s">
        <v>75</v>
      </c>
      <c r="P4743">
        <v>4</v>
      </c>
      <c r="Q4743">
        <v>1</v>
      </c>
      <c r="R4743">
        <v>5</v>
      </c>
      <c r="S4743">
        <v>9</v>
      </c>
      <c r="T4743" t="s">
        <v>76</v>
      </c>
      <c r="U4743" t="s">
        <v>77</v>
      </c>
      <c r="V4743">
        <v>30</v>
      </c>
      <c r="W4743" t="s">
        <v>78</v>
      </c>
      <c r="X4743">
        <v>0</v>
      </c>
      <c r="Y4743" t="s">
        <v>79</v>
      </c>
      <c r="Z4743" t="s">
        <v>10041</v>
      </c>
      <c r="AA4743" t="s">
        <v>81</v>
      </c>
      <c r="AB4743" t="s">
        <v>82</v>
      </c>
      <c r="AC4743">
        <v>9</v>
      </c>
      <c r="AD4743" t="s">
        <v>78</v>
      </c>
      <c r="AE4743">
        <v>0</v>
      </c>
      <c r="AF4743">
        <v>0</v>
      </c>
      <c r="AG4743" t="s">
        <v>81</v>
      </c>
      <c r="AH4743">
        <v>6</v>
      </c>
      <c r="AI4743" t="s">
        <v>83</v>
      </c>
      <c r="AJ4743">
        <v>0</v>
      </c>
      <c r="AK4743" t="s">
        <v>25301</v>
      </c>
      <c r="AL4743" t="s">
        <v>84</v>
      </c>
      <c r="AM4743" t="s">
        <v>25303</v>
      </c>
      <c r="AN4743" t="s">
        <v>73</v>
      </c>
      <c r="AO4743" t="s">
        <v>81</v>
      </c>
      <c r="AP4743" t="s">
        <v>73</v>
      </c>
      <c r="AQ4743" t="s">
        <v>71</v>
      </c>
      <c r="AT4743" t="s">
        <v>78</v>
      </c>
      <c r="AU4743" t="s">
        <v>67</v>
      </c>
    </row>
    <row r="4744" spans="1:47" x14ac:dyDescent="0.25">
      <c r="A4744">
        <v>7770</v>
      </c>
      <c r="B4744" t="s">
        <v>25304</v>
      </c>
      <c r="C4744" t="s">
        <v>101</v>
      </c>
      <c r="D4744" t="s">
        <v>25305</v>
      </c>
      <c r="E4744" t="s">
        <v>25306</v>
      </c>
      <c r="F4744" t="s">
        <v>25306</v>
      </c>
      <c r="G4744" t="s">
        <v>25307</v>
      </c>
      <c r="H4744" t="s">
        <v>25308</v>
      </c>
      <c r="I4744" s="39">
        <v>40826.633333333331</v>
      </c>
      <c r="J4744" t="s">
        <v>25309</v>
      </c>
      <c r="K4744">
        <v>1000</v>
      </c>
      <c r="L4744">
        <v>0</v>
      </c>
      <c r="M4744" t="s">
        <v>73</v>
      </c>
      <c r="N4744" t="s">
        <v>74</v>
      </c>
      <c r="O4744" t="s">
        <v>75</v>
      </c>
      <c r="P4744">
        <v>8</v>
      </c>
      <c r="Q4744">
        <v>1</v>
      </c>
      <c r="R4744">
        <v>5</v>
      </c>
      <c r="S4744">
        <v>17</v>
      </c>
      <c r="T4744" t="s">
        <v>76</v>
      </c>
      <c r="U4744" t="s">
        <v>77</v>
      </c>
      <c r="V4744">
        <v>30</v>
      </c>
      <c r="W4744" t="s">
        <v>78</v>
      </c>
      <c r="X4744">
        <v>0</v>
      </c>
      <c r="Y4744" t="s">
        <v>79</v>
      </c>
      <c r="Z4744" t="s">
        <v>388</v>
      </c>
      <c r="AA4744" t="s">
        <v>81</v>
      </c>
      <c r="AB4744" t="s">
        <v>82</v>
      </c>
      <c r="AC4744">
        <v>17</v>
      </c>
      <c r="AD4744" t="s">
        <v>78</v>
      </c>
      <c r="AE4744">
        <v>0</v>
      </c>
      <c r="AF4744">
        <v>0</v>
      </c>
      <c r="AG4744" t="s">
        <v>81</v>
      </c>
      <c r="AH4744">
        <v>6</v>
      </c>
      <c r="AI4744" t="s">
        <v>83</v>
      </c>
      <c r="AJ4744">
        <v>0</v>
      </c>
      <c r="AK4744" t="s">
        <v>25304</v>
      </c>
      <c r="AL4744" t="s">
        <v>84</v>
      </c>
      <c r="AM4744" t="s">
        <v>71</v>
      </c>
      <c r="AN4744" t="s">
        <v>73</v>
      </c>
      <c r="AO4744" t="s">
        <v>81</v>
      </c>
      <c r="AP4744" t="s">
        <v>73</v>
      </c>
      <c r="AQ4744" t="s">
        <v>71</v>
      </c>
      <c r="AT4744" t="s">
        <v>99</v>
      </c>
      <c r="AU4744" t="s">
        <v>67</v>
      </c>
    </row>
    <row r="4745" spans="1:47" x14ac:dyDescent="0.25">
      <c r="A4745">
        <v>7771</v>
      </c>
      <c r="B4745" t="s">
        <v>25310</v>
      </c>
      <c r="C4745" t="s">
        <v>67</v>
      </c>
      <c r="D4745" t="s">
        <v>25311</v>
      </c>
      <c r="E4745" t="s">
        <v>25312</v>
      </c>
      <c r="F4745" t="s">
        <v>25312</v>
      </c>
      <c r="G4745" t="s">
        <v>18438</v>
      </c>
      <c r="H4745" t="s">
        <v>71</v>
      </c>
      <c r="I4745" s="39">
        <v>40826.635416666664</v>
      </c>
      <c r="J4745" t="s">
        <v>18439</v>
      </c>
      <c r="K4745">
        <v>1000</v>
      </c>
      <c r="L4745">
        <v>0</v>
      </c>
      <c r="M4745" t="s">
        <v>73</v>
      </c>
      <c r="N4745" t="s">
        <v>74</v>
      </c>
      <c r="O4745" t="s">
        <v>75</v>
      </c>
      <c r="P4745">
        <v>19</v>
      </c>
      <c r="Q4745">
        <v>1</v>
      </c>
      <c r="R4745">
        <v>9</v>
      </c>
      <c r="S4745">
        <v>20</v>
      </c>
      <c r="T4745" t="s">
        <v>76</v>
      </c>
      <c r="U4745" t="s">
        <v>77</v>
      </c>
      <c r="V4745">
        <v>30</v>
      </c>
      <c r="W4745" t="s">
        <v>78</v>
      </c>
      <c r="X4745">
        <v>0</v>
      </c>
      <c r="Y4745" t="s">
        <v>79</v>
      </c>
      <c r="Z4745" t="s">
        <v>1696</v>
      </c>
      <c r="AA4745" t="s">
        <v>81</v>
      </c>
      <c r="AB4745" t="s">
        <v>82</v>
      </c>
      <c r="AC4745">
        <v>20</v>
      </c>
      <c r="AD4745" t="s">
        <v>78</v>
      </c>
      <c r="AE4745">
        <v>0</v>
      </c>
      <c r="AF4745">
        <v>0</v>
      </c>
      <c r="AG4745" t="s">
        <v>81</v>
      </c>
      <c r="AH4745">
        <v>6</v>
      </c>
      <c r="AI4745" t="s">
        <v>83</v>
      </c>
      <c r="AJ4745">
        <v>0</v>
      </c>
      <c r="AK4745" t="s">
        <v>25310</v>
      </c>
      <c r="AL4745" t="s">
        <v>84</v>
      </c>
      <c r="AM4745" t="s">
        <v>25313</v>
      </c>
      <c r="AN4745" t="s">
        <v>73</v>
      </c>
      <c r="AO4745" t="s">
        <v>81</v>
      </c>
      <c r="AP4745" t="s">
        <v>73</v>
      </c>
      <c r="AQ4745" t="s">
        <v>71</v>
      </c>
      <c r="AT4745" t="s">
        <v>99</v>
      </c>
      <c r="AU4745" t="s">
        <v>67</v>
      </c>
    </row>
    <row r="4746" spans="1:47" x14ac:dyDescent="0.25">
      <c r="A4746">
        <v>7772</v>
      </c>
      <c r="B4746" t="s">
        <v>25314</v>
      </c>
      <c r="C4746" t="s">
        <v>101</v>
      </c>
      <c r="D4746" t="s">
        <v>25315</v>
      </c>
      <c r="E4746" t="s">
        <v>25316</v>
      </c>
      <c r="F4746" t="s">
        <v>25316</v>
      </c>
      <c r="G4746" t="s">
        <v>25317</v>
      </c>
      <c r="H4746" t="s">
        <v>25318</v>
      </c>
      <c r="I4746" s="39">
        <v>40828.643055555556</v>
      </c>
      <c r="J4746" t="s">
        <v>25319</v>
      </c>
      <c r="K4746">
        <v>100</v>
      </c>
      <c r="L4746">
        <v>1348.05</v>
      </c>
      <c r="M4746" t="s">
        <v>73</v>
      </c>
      <c r="N4746" t="s">
        <v>74</v>
      </c>
      <c r="O4746" t="s">
        <v>75</v>
      </c>
      <c r="P4746">
        <v>11</v>
      </c>
      <c r="Q4746">
        <v>1</v>
      </c>
      <c r="R4746">
        <v>6</v>
      </c>
      <c r="S4746">
        <v>2</v>
      </c>
      <c r="T4746" t="s">
        <v>76</v>
      </c>
      <c r="U4746" t="s">
        <v>77</v>
      </c>
      <c r="V4746">
        <v>30</v>
      </c>
      <c r="W4746" t="s">
        <v>78</v>
      </c>
      <c r="X4746">
        <v>0</v>
      </c>
      <c r="Y4746" t="s">
        <v>79</v>
      </c>
      <c r="Z4746" t="s">
        <v>2151</v>
      </c>
      <c r="AA4746" t="s">
        <v>81</v>
      </c>
      <c r="AB4746" t="s">
        <v>82</v>
      </c>
      <c r="AC4746">
        <v>2</v>
      </c>
      <c r="AD4746" t="s">
        <v>78</v>
      </c>
      <c r="AE4746">
        <v>0</v>
      </c>
      <c r="AF4746">
        <v>0</v>
      </c>
      <c r="AG4746" t="s">
        <v>81</v>
      </c>
      <c r="AH4746">
        <v>6</v>
      </c>
      <c r="AI4746" t="s">
        <v>83</v>
      </c>
      <c r="AJ4746">
        <v>0</v>
      </c>
      <c r="AK4746" t="s">
        <v>25314</v>
      </c>
      <c r="AL4746" t="s">
        <v>84</v>
      </c>
      <c r="AM4746" t="s">
        <v>71</v>
      </c>
      <c r="AN4746" t="s">
        <v>73</v>
      </c>
      <c r="AO4746" t="s">
        <v>81</v>
      </c>
      <c r="AP4746" t="s">
        <v>73</v>
      </c>
      <c r="AQ4746" t="s">
        <v>71</v>
      </c>
      <c r="AT4746" t="s">
        <v>99</v>
      </c>
      <c r="AU4746" t="s">
        <v>67</v>
      </c>
    </row>
    <row r="4747" spans="1:47" x14ac:dyDescent="0.25">
      <c r="A4747">
        <v>7773</v>
      </c>
      <c r="B4747" t="s">
        <v>25320</v>
      </c>
      <c r="C4747" t="s">
        <v>67</v>
      </c>
      <c r="D4747" t="s">
        <v>25320</v>
      </c>
      <c r="E4747" t="s">
        <v>18250</v>
      </c>
      <c r="F4747" t="s">
        <v>18250</v>
      </c>
      <c r="G4747" t="s">
        <v>18251</v>
      </c>
      <c r="H4747" t="s">
        <v>71</v>
      </c>
      <c r="I4747" s="39">
        <v>40828.61041666667</v>
      </c>
      <c r="J4747" t="s">
        <v>18253</v>
      </c>
      <c r="K4747">
        <v>1000</v>
      </c>
      <c r="L4747">
        <v>0</v>
      </c>
      <c r="M4747" t="s">
        <v>73</v>
      </c>
      <c r="N4747" t="s">
        <v>74</v>
      </c>
      <c r="O4747" t="s">
        <v>75</v>
      </c>
      <c r="P4747">
        <v>20</v>
      </c>
      <c r="Q4747">
        <v>1</v>
      </c>
      <c r="R4747">
        <v>4</v>
      </c>
      <c r="S4747">
        <v>10</v>
      </c>
      <c r="T4747" t="s">
        <v>76</v>
      </c>
      <c r="U4747" t="s">
        <v>77</v>
      </c>
      <c r="V4747">
        <v>30</v>
      </c>
      <c r="W4747" t="s">
        <v>78</v>
      </c>
      <c r="X4747">
        <v>0</v>
      </c>
      <c r="Y4747" t="s">
        <v>79</v>
      </c>
      <c r="Z4747" t="s">
        <v>14447</v>
      </c>
      <c r="AA4747" t="s">
        <v>81</v>
      </c>
      <c r="AB4747" t="s">
        <v>82</v>
      </c>
      <c r="AC4747">
        <v>10</v>
      </c>
      <c r="AD4747" t="s">
        <v>78</v>
      </c>
      <c r="AE4747">
        <v>0</v>
      </c>
      <c r="AF4747">
        <v>0</v>
      </c>
      <c r="AG4747" t="s">
        <v>81</v>
      </c>
      <c r="AH4747">
        <v>6</v>
      </c>
      <c r="AI4747" t="s">
        <v>83</v>
      </c>
      <c r="AJ4747">
        <v>0</v>
      </c>
      <c r="AK4747" t="s">
        <v>25320</v>
      </c>
      <c r="AL4747" t="s">
        <v>84</v>
      </c>
      <c r="AM4747" t="s">
        <v>25321</v>
      </c>
      <c r="AN4747" t="s">
        <v>73</v>
      </c>
      <c r="AO4747" t="s">
        <v>81</v>
      </c>
      <c r="AP4747" t="s">
        <v>73</v>
      </c>
      <c r="AQ4747" t="s">
        <v>71</v>
      </c>
      <c r="AT4747" t="s">
        <v>81</v>
      </c>
      <c r="AU4747" t="s">
        <v>67</v>
      </c>
    </row>
    <row r="4748" spans="1:47" x14ac:dyDescent="0.25">
      <c r="A4748">
        <v>7774</v>
      </c>
      <c r="B4748" t="s">
        <v>25322</v>
      </c>
      <c r="C4748" t="s">
        <v>67</v>
      </c>
      <c r="D4748" t="s">
        <v>25323</v>
      </c>
      <c r="E4748" t="s">
        <v>25324</v>
      </c>
      <c r="F4748" t="s">
        <v>25324</v>
      </c>
      <c r="G4748" t="s">
        <v>25325</v>
      </c>
      <c r="H4748" t="s">
        <v>71</v>
      </c>
      <c r="I4748" s="39">
        <v>40830.508333333331</v>
      </c>
      <c r="J4748" t="s">
        <v>25326</v>
      </c>
      <c r="K4748">
        <v>1000</v>
      </c>
      <c r="L4748">
        <v>0</v>
      </c>
      <c r="M4748" t="s">
        <v>73</v>
      </c>
      <c r="N4748" t="s">
        <v>74</v>
      </c>
      <c r="O4748" t="s">
        <v>75</v>
      </c>
      <c r="P4748">
        <v>12</v>
      </c>
      <c r="Q4748">
        <v>1</v>
      </c>
      <c r="R4748">
        <v>20</v>
      </c>
      <c r="S4748">
        <v>12</v>
      </c>
      <c r="T4748" t="s">
        <v>76</v>
      </c>
      <c r="U4748" t="s">
        <v>77</v>
      </c>
      <c r="V4748">
        <v>30</v>
      </c>
      <c r="W4748" t="s">
        <v>78</v>
      </c>
      <c r="X4748">
        <v>0</v>
      </c>
      <c r="Y4748" t="s">
        <v>79</v>
      </c>
      <c r="Z4748" t="s">
        <v>3549</v>
      </c>
      <c r="AA4748" t="s">
        <v>81</v>
      </c>
      <c r="AB4748" t="s">
        <v>82</v>
      </c>
      <c r="AC4748">
        <v>12</v>
      </c>
      <c r="AD4748" t="s">
        <v>78</v>
      </c>
      <c r="AE4748">
        <v>0</v>
      </c>
      <c r="AF4748">
        <v>0</v>
      </c>
      <c r="AG4748" t="s">
        <v>81</v>
      </c>
      <c r="AH4748">
        <v>6</v>
      </c>
      <c r="AI4748" t="s">
        <v>83</v>
      </c>
      <c r="AJ4748">
        <v>0</v>
      </c>
      <c r="AK4748" t="s">
        <v>25322</v>
      </c>
      <c r="AL4748" t="s">
        <v>84</v>
      </c>
      <c r="AM4748" t="s">
        <v>25327</v>
      </c>
      <c r="AN4748" t="s">
        <v>73</v>
      </c>
      <c r="AO4748" t="s">
        <v>81</v>
      </c>
      <c r="AP4748" t="s">
        <v>73</v>
      </c>
      <c r="AQ4748" t="s">
        <v>71</v>
      </c>
      <c r="AT4748" t="s">
        <v>86</v>
      </c>
      <c r="AU4748" t="s">
        <v>67</v>
      </c>
    </row>
    <row r="4749" spans="1:47" x14ac:dyDescent="0.25">
      <c r="A4749">
        <v>7775</v>
      </c>
      <c r="B4749" t="s">
        <v>18178</v>
      </c>
      <c r="C4749" t="s">
        <v>67</v>
      </c>
      <c r="D4749" t="s">
        <v>25328</v>
      </c>
      <c r="E4749" t="s">
        <v>25329</v>
      </c>
      <c r="F4749" t="s">
        <v>25329</v>
      </c>
      <c r="G4749" t="s">
        <v>25330</v>
      </c>
      <c r="H4749" t="s">
        <v>71</v>
      </c>
      <c r="I4749" s="39">
        <v>40830.510416666664</v>
      </c>
      <c r="J4749" t="s">
        <v>18182</v>
      </c>
      <c r="K4749">
        <v>1000</v>
      </c>
      <c r="L4749">
        <v>0</v>
      </c>
      <c r="M4749" t="s">
        <v>73</v>
      </c>
      <c r="N4749" t="s">
        <v>74</v>
      </c>
      <c r="O4749" t="s">
        <v>75</v>
      </c>
      <c r="P4749">
        <v>12</v>
      </c>
      <c r="Q4749">
        <v>1</v>
      </c>
      <c r="R4749">
        <v>6</v>
      </c>
      <c r="S4749">
        <v>12</v>
      </c>
      <c r="T4749" t="s">
        <v>76</v>
      </c>
      <c r="U4749" t="s">
        <v>77</v>
      </c>
      <c r="V4749">
        <v>30</v>
      </c>
      <c r="W4749" t="s">
        <v>78</v>
      </c>
      <c r="X4749">
        <v>0</v>
      </c>
      <c r="Y4749" t="s">
        <v>79</v>
      </c>
      <c r="Z4749" t="s">
        <v>14493</v>
      </c>
      <c r="AA4749" t="s">
        <v>81</v>
      </c>
      <c r="AB4749" t="s">
        <v>82</v>
      </c>
      <c r="AC4749">
        <v>12</v>
      </c>
      <c r="AD4749" t="s">
        <v>78</v>
      </c>
      <c r="AE4749">
        <v>0</v>
      </c>
      <c r="AF4749">
        <v>0</v>
      </c>
      <c r="AG4749" t="s">
        <v>81</v>
      </c>
      <c r="AH4749">
        <v>6</v>
      </c>
      <c r="AI4749" t="s">
        <v>83</v>
      </c>
      <c r="AJ4749">
        <v>0</v>
      </c>
      <c r="AK4749" t="s">
        <v>18178</v>
      </c>
      <c r="AL4749" t="s">
        <v>84</v>
      </c>
      <c r="AM4749" t="s">
        <v>71</v>
      </c>
      <c r="AN4749" t="s">
        <v>73</v>
      </c>
      <c r="AO4749" t="s">
        <v>81</v>
      </c>
      <c r="AP4749" t="s">
        <v>73</v>
      </c>
      <c r="AQ4749" t="s">
        <v>71</v>
      </c>
      <c r="AT4749" t="s">
        <v>445</v>
      </c>
      <c r="AU4749" t="s">
        <v>67</v>
      </c>
    </row>
    <row r="4750" spans="1:47" x14ac:dyDescent="0.25">
      <c r="A4750">
        <v>7776</v>
      </c>
      <c r="B4750" t="s">
        <v>25331</v>
      </c>
      <c r="C4750" t="s">
        <v>67</v>
      </c>
      <c r="D4750" t="s">
        <v>25332</v>
      </c>
      <c r="E4750" t="s">
        <v>25333</v>
      </c>
      <c r="F4750" t="s">
        <v>25333</v>
      </c>
      <c r="G4750" t="s">
        <v>25334</v>
      </c>
      <c r="H4750" t="s">
        <v>71</v>
      </c>
      <c r="I4750" s="39">
        <v>40830.511805555558</v>
      </c>
      <c r="J4750" t="s">
        <v>25335</v>
      </c>
      <c r="K4750">
        <v>1000</v>
      </c>
      <c r="L4750">
        <v>0</v>
      </c>
      <c r="M4750" t="s">
        <v>73</v>
      </c>
      <c r="N4750" t="s">
        <v>74</v>
      </c>
      <c r="O4750" t="s">
        <v>75</v>
      </c>
      <c r="P4750">
        <v>12</v>
      </c>
      <c r="Q4750">
        <v>1</v>
      </c>
      <c r="R4750">
        <v>20</v>
      </c>
      <c r="S4750">
        <v>12</v>
      </c>
      <c r="T4750" t="s">
        <v>76</v>
      </c>
      <c r="U4750" t="s">
        <v>77</v>
      </c>
      <c r="V4750">
        <v>30</v>
      </c>
      <c r="W4750" t="s">
        <v>78</v>
      </c>
      <c r="X4750">
        <v>0</v>
      </c>
      <c r="Y4750" t="s">
        <v>79</v>
      </c>
      <c r="Z4750" t="s">
        <v>269</v>
      </c>
      <c r="AA4750" t="s">
        <v>81</v>
      </c>
      <c r="AB4750" t="s">
        <v>82</v>
      </c>
      <c r="AC4750">
        <v>12</v>
      </c>
      <c r="AD4750" t="s">
        <v>78</v>
      </c>
      <c r="AE4750">
        <v>0</v>
      </c>
      <c r="AF4750">
        <v>0</v>
      </c>
      <c r="AG4750" t="s">
        <v>81</v>
      </c>
      <c r="AH4750">
        <v>6</v>
      </c>
      <c r="AI4750" t="s">
        <v>83</v>
      </c>
      <c r="AJ4750">
        <v>0</v>
      </c>
      <c r="AK4750" t="s">
        <v>25332</v>
      </c>
      <c r="AL4750" t="s">
        <v>84</v>
      </c>
      <c r="AM4750" t="s">
        <v>23203</v>
      </c>
      <c r="AN4750" t="s">
        <v>73</v>
      </c>
      <c r="AO4750" t="s">
        <v>81</v>
      </c>
      <c r="AP4750" t="s">
        <v>73</v>
      </c>
      <c r="AQ4750" t="s">
        <v>71</v>
      </c>
      <c r="AT4750" t="s">
        <v>99</v>
      </c>
      <c r="AU4750" t="s">
        <v>67</v>
      </c>
    </row>
    <row r="4751" spans="1:47" x14ac:dyDescent="0.25">
      <c r="A4751">
        <v>7777</v>
      </c>
      <c r="B4751" t="s">
        <v>25336</v>
      </c>
      <c r="C4751" t="s">
        <v>101</v>
      </c>
      <c r="D4751" t="s">
        <v>25337</v>
      </c>
      <c r="E4751" t="s">
        <v>25338</v>
      </c>
      <c r="F4751" t="s">
        <v>25338</v>
      </c>
      <c r="G4751" t="s">
        <v>25339</v>
      </c>
      <c r="H4751" t="s">
        <v>71</v>
      </c>
      <c r="I4751" s="39">
        <v>40833.693055555559</v>
      </c>
      <c r="J4751" t="s">
        <v>25340</v>
      </c>
      <c r="K4751">
        <v>100</v>
      </c>
      <c r="L4751">
        <v>216</v>
      </c>
      <c r="M4751" t="s">
        <v>73</v>
      </c>
      <c r="N4751" t="s">
        <v>74</v>
      </c>
      <c r="O4751" t="s">
        <v>75</v>
      </c>
      <c r="P4751">
        <v>12</v>
      </c>
      <c r="Q4751">
        <v>1</v>
      </c>
      <c r="R4751">
        <v>23</v>
      </c>
      <c r="S4751">
        <v>12</v>
      </c>
      <c r="T4751" t="s">
        <v>76</v>
      </c>
      <c r="U4751" t="s">
        <v>77</v>
      </c>
      <c r="V4751">
        <v>30</v>
      </c>
      <c r="W4751" t="s">
        <v>78</v>
      </c>
      <c r="X4751">
        <v>0</v>
      </c>
      <c r="Y4751" t="s">
        <v>79</v>
      </c>
      <c r="Z4751" t="s">
        <v>3549</v>
      </c>
      <c r="AA4751" t="s">
        <v>81</v>
      </c>
      <c r="AB4751" t="s">
        <v>82</v>
      </c>
      <c r="AC4751">
        <v>12</v>
      </c>
      <c r="AD4751" t="s">
        <v>78</v>
      </c>
      <c r="AE4751">
        <v>0</v>
      </c>
      <c r="AF4751">
        <v>0</v>
      </c>
      <c r="AG4751" t="s">
        <v>81</v>
      </c>
      <c r="AH4751">
        <v>6</v>
      </c>
      <c r="AI4751" t="s">
        <v>83</v>
      </c>
      <c r="AJ4751">
        <v>0</v>
      </c>
      <c r="AK4751" t="s">
        <v>25336</v>
      </c>
      <c r="AL4751" t="s">
        <v>84</v>
      </c>
      <c r="AM4751" t="s">
        <v>25341</v>
      </c>
      <c r="AN4751" t="s">
        <v>73</v>
      </c>
      <c r="AO4751" t="s">
        <v>81</v>
      </c>
      <c r="AP4751" t="s">
        <v>73</v>
      </c>
      <c r="AQ4751" t="s">
        <v>71</v>
      </c>
      <c r="AT4751" t="s">
        <v>81</v>
      </c>
      <c r="AU4751" t="s">
        <v>67</v>
      </c>
    </row>
    <row r="4752" spans="1:47" x14ac:dyDescent="0.25">
      <c r="A4752">
        <v>7778</v>
      </c>
      <c r="B4752" t="s">
        <v>25342</v>
      </c>
      <c r="C4752" t="s">
        <v>67</v>
      </c>
      <c r="D4752" t="s">
        <v>25343</v>
      </c>
      <c r="E4752" t="s">
        <v>25344</v>
      </c>
      <c r="F4752" t="s">
        <v>25344</v>
      </c>
      <c r="G4752" t="s">
        <v>25345</v>
      </c>
      <c r="H4752" t="s">
        <v>71</v>
      </c>
      <c r="I4752" s="39">
        <v>40834.551388888889</v>
      </c>
      <c r="J4752" t="s">
        <v>25346</v>
      </c>
      <c r="K4752">
        <v>1000</v>
      </c>
      <c r="L4752">
        <v>0</v>
      </c>
      <c r="M4752" t="s">
        <v>73</v>
      </c>
      <c r="N4752" t="s">
        <v>74</v>
      </c>
      <c r="O4752" t="s">
        <v>75</v>
      </c>
      <c r="P4752">
        <v>11</v>
      </c>
      <c r="Q4752">
        <v>1</v>
      </c>
      <c r="R4752">
        <v>4</v>
      </c>
      <c r="S4752">
        <v>2</v>
      </c>
      <c r="T4752" t="s">
        <v>76</v>
      </c>
      <c r="U4752" t="s">
        <v>77</v>
      </c>
      <c r="V4752">
        <v>30</v>
      </c>
      <c r="W4752" t="s">
        <v>78</v>
      </c>
      <c r="X4752">
        <v>0</v>
      </c>
      <c r="Y4752" t="s">
        <v>79</v>
      </c>
      <c r="Z4752" t="s">
        <v>4600</v>
      </c>
      <c r="AA4752" t="s">
        <v>81</v>
      </c>
      <c r="AB4752" t="s">
        <v>82</v>
      </c>
      <c r="AC4752">
        <v>2</v>
      </c>
      <c r="AD4752" t="s">
        <v>78</v>
      </c>
      <c r="AE4752">
        <v>0</v>
      </c>
      <c r="AF4752">
        <v>0</v>
      </c>
      <c r="AG4752" t="s">
        <v>81</v>
      </c>
      <c r="AH4752">
        <v>6</v>
      </c>
      <c r="AI4752" t="s">
        <v>83</v>
      </c>
      <c r="AJ4752">
        <v>0</v>
      </c>
      <c r="AK4752" t="s">
        <v>25342</v>
      </c>
      <c r="AL4752" t="s">
        <v>84</v>
      </c>
      <c r="AM4752" t="s">
        <v>23203</v>
      </c>
      <c r="AN4752" t="s">
        <v>73</v>
      </c>
      <c r="AO4752" t="s">
        <v>81</v>
      </c>
      <c r="AP4752" t="s">
        <v>73</v>
      </c>
      <c r="AQ4752" t="s">
        <v>25347</v>
      </c>
      <c r="AT4752" t="s">
        <v>81</v>
      </c>
      <c r="AU4752" t="s">
        <v>67</v>
      </c>
    </row>
    <row r="4753" spans="1:47" x14ac:dyDescent="0.25">
      <c r="A4753">
        <v>7779</v>
      </c>
      <c r="B4753" t="s">
        <v>25348</v>
      </c>
      <c r="C4753" t="s">
        <v>67</v>
      </c>
      <c r="D4753" t="s">
        <v>25349</v>
      </c>
      <c r="E4753" t="s">
        <v>25350</v>
      </c>
      <c r="F4753" t="s">
        <v>25350</v>
      </c>
      <c r="G4753" t="s">
        <v>25351</v>
      </c>
      <c r="H4753" t="s">
        <v>71</v>
      </c>
      <c r="I4753" s="39">
        <v>40835.521527777775</v>
      </c>
      <c r="J4753" t="s">
        <v>25352</v>
      </c>
      <c r="K4753">
        <v>1000</v>
      </c>
      <c r="L4753">
        <v>0</v>
      </c>
      <c r="M4753" t="s">
        <v>73</v>
      </c>
      <c r="N4753" t="s">
        <v>74</v>
      </c>
      <c r="O4753" t="s">
        <v>75</v>
      </c>
      <c r="P4753">
        <v>16</v>
      </c>
      <c r="Q4753">
        <v>1</v>
      </c>
      <c r="R4753">
        <v>13</v>
      </c>
      <c r="S4753">
        <v>4</v>
      </c>
      <c r="T4753" t="s">
        <v>76</v>
      </c>
      <c r="U4753" t="s">
        <v>77</v>
      </c>
      <c r="V4753">
        <v>30</v>
      </c>
      <c r="W4753" t="s">
        <v>78</v>
      </c>
      <c r="X4753">
        <v>0</v>
      </c>
      <c r="Y4753" t="s">
        <v>79</v>
      </c>
      <c r="Z4753" t="s">
        <v>107</v>
      </c>
      <c r="AA4753" t="s">
        <v>81</v>
      </c>
      <c r="AB4753" t="s">
        <v>82</v>
      </c>
      <c r="AC4753">
        <v>4</v>
      </c>
      <c r="AD4753" t="s">
        <v>78</v>
      </c>
      <c r="AE4753">
        <v>0</v>
      </c>
      <c r="AF4753">
        <v>0</v>
      </c>
      <c r="AG4753" t="s">
        <v>81</v>
      </c>
      <c r="AH4753">
        <v>6</v>
      </c>
      <c r="AI4753" t="s">
        <v>83</v>
      </c>
      <c r="AJ4753">
        <v>0</v>
      </c>
      <c r="AK4753" t="s">
        <v>25353</v>
      </c>
      <c r="AL4753" t="s">
        <v>84</v>
      </c>
      <c r="AM4753" t="s">
        <v>25354</v>
      </c>
      <c r="AN4753" t="s">
        <v>73</v>
      </c>
      <c r="AO4753" t="s">
        <v>81</v>
      </c>
      <c r="AP4753" t="s">
        <v>73</v>
      </c>
      <c r="AQ4753" t="s">
        <v>71</v>
      </c>
      <c r="AT4753" t="s">
        <v>81</v>
      </c>
      <c r="AU4753" t="s">
        <v>67</v>
      </c>
    </row>
    <row r="4754" spans="1:47" x14ac:dyDescent="0.25">
      <c r="A4754">
        <v>7780</v>
      </c>
      <c r="B4754" t="s">
        <v>25355</v>
      </c>
      <c r="C4754" t="s">
        <v>67</v>
      </c>
      <c r="D4754" t="s">
        <v>25355</v>
      </c>
      <c r="E4754" t="s">
        <v>6341</v>
      </c>
      <c r="F4754" t="s">
        <v>6341</v>
      </c>
      <c r="G4754" t="s">
        <v>8005</v>
      </c>
      <c r="H4754" t="s">
        <v>71</v>
      </c>
      <c r="I4754" s="39">
        <v>40835.529166666667</v>
      </c>
      <c r="J4754" t="s">
        <v>8007</v>
      </c>
      <c r="K4754">
        <v>1000</v>
      </c>
      <c r="L4754">
        <v>0</v>
      </c>
      <c r="M4754" t="s">
        <v>73</v>
      </c>
      <c r="N4754" t="s">
        <v>74</v>
      </c>
      <c r="O4754" t="s">
        <v>75</v>
      </c>
      <c r="P4754">
        <v>13</v>
      </c>
      <c r="Q4754">
        <v>1</v>
      </c>
      <c r="R4754">
        <v>27</v>
      </c>
      <c r="S4754">
        <v>3</v>
      </c>
      <c r="T4754" t="s">
        <v>76</v>
      </c>
      <c r="U4754" t="s">
        <v>77</v>
      </c>
      <c r="V4754">
        <v>30</v>
      </c>
      <c r="W4754" t="s">
        <v>78</v>
      </c>
      <c r="X4754">
        <v>0</v>
      </c>
      <c r="Y4754" t="s">
        <v>79</v>
      </c>
      <c r="Z4754" t="s">
        <v>9553</v>
      </c>
      <c r="AA4754" t="s">
        <v>81</v>
      </c>
      <c r="AB4754" t="s">
        <v>82</v>
      </c>
      <c r="AC4754">
        <v>3</v>
      </c>
      <c r="AD4754" t="s">
        <v>78</v>
      </c>
      <c r="AE4754">
        <v>0</v>
      </c>
      <c r="AF4754">
        <v>0</v>
      </c>
      <c r="AG4754" t="s">
        <v>81</v>
      </c>
      <c r="AH4754">
        <v>6</v>
      </c>
      <c r="AI4754" t="s">
        <v>83</v>
      </c>
      <c r="AJ4754">
        <v>0</v>
      </c>
      <c r="AK4754" t="s">
        <v>25355</v>
      </c>
      <c r="AL4754" t="s">
        <v>84</v>
      </c>
      <c r="AM4754" t="s">
        <v>71</v>
      </c>
      <c r="AN4754" t="s">
        <v>73</v>
      </c>
      <c r="AO4754" t="s">
        <v>81</v>
      </c>
      <c r="AP4754" t="s">
        <v>73</v>
      </c>
      <c r="AQ4754" t="s">
        <v>71</v>
      </c>
      <c r="AT4754" t="s">
        <v>99</v>
      </c>
      <c r="AU4754" t="s">
        <v>67</v>
      </c>
    </row>
    <row r="4755" spans="1:47" x14ac:dyDescent="0.25">
      <c r="A4755">
        <v>7781</v>
      </c>
      <c r="B4755" t="s">
        <v>25356</v>
      </c>
      <c r="C4755" t="s">
        <v>101</v>
      </c>
      <c r="D4755" t="s">
        <v>25356</v>
      </c>
      <c r="E4755" t="s">
        <v>25357</v>
      </c>
      <c r="F4755" t="s">
        <v>25357</v>
      </c>
      <c r="G4755" t="s">
        <v>23781</v>
      </c>
      <c r="H4755" t="s">
        <v>71</v>
      </c>
      <c r="I4755" s="39">
        <v>40835.665277777778</v>
      </c>
      <c r="J4755" t="s">
        <v>23782</v>
      </c>
      <c r="K4755">
        <v>1000</v>
      </c>
      <c r="L4755">
        <v>0</v>
      </c>
      <c r="M4755" t="s">
        <v>73</v>
      </c>
      <c r="N4755" t="s">
        <v>74</v>
      </c>
      <c r="O4755" t="s">
        <v>75</v>
      </c>
      <c r="P4755">
        <v>13</v>
      </c>
      <c r="Q4755">
        <v>1</v>
      </c>
      <c r="R4755">
        <v>29</v>
      </c>
      <c r="S4755">
        <v>3</v>
      </c>
      <c r="T4755" t="s">
        <v>76</v>
      </c>
      <c r="U4755" t="s">
        <v>77</v>
      </c>
      <c r="V4755">
        <v>30</v>
      </c>
      <c r="W4755" t="s">
        <v>78</v>
      </c>
      <c r="X4755">
        <v>0</v>
      </c>
      <c r="Y4755" t="s">
        <v>79</v>
      </c>
      <c r="Z4755" t="s">
        <v>9553</v>
      </c>
      <c r="AA4755" t="s">
        <v>81</v>
      </c>
      <c r="AB4755" t="s">
        <v>82</v>
      </c>
      <c r="AC4755">
        <v>3</v>
      </c>
      <c r="AD4755" t="s">
        <v>78</v>
      </c>
      <c r="AE4755">
        <v>0</v>
      </c>
      <c r="AF4755">
        <v>0</v>
      </c>
      <c r="AG4755" t="s">
        <v>81</v>
      </c>
      <c r="AH4755">
        <v>6</v>
      </c>
      <c r="AI4755" t="s">
        <v>83</v>
      </c>
      <c r="AJ4755">
        <v>0</v>
      </c>
      <c r="AK4755" t="s">
        <v>25356</v>
      </c>
      <c r="AL4755" t="s">
        <v>84</v>
      </c>
      <c r="AM4755" t="s">
        <v>23203</v>
      </c>
      <c r="AN4755" t="s">
        <v>73</v>
      </c>
      <c r="AO4755" t="s">
        <v>81</v>
      </c>
      <c r="AP4755" t="s">
        <v>73</v>
      </c>
      <c r="AQ4755" t="s">
        <v>71</v>
      </c>
      <c r="AT4755" t="s">
        <v>81</v>
      </c>
      <c r="AU4755" t="s">
        <v>67</v>
      </c>
    </row>
    <row r="4756" spans="1:47" x14ac:dyDescent="0.25">
      <c r="A4756">
        <v>7782</v>
      </c>
      <c r="B4756" t="s">
        <v>25358</v>
      </c>
      <c r="C4756" t="s">
        <v>67</v>
      </c>
      <c r="D4756" t="s">
        <v>25359</v>
      </c>
      <c r="E4756" t="s">
        <v>25360</v>
      </c>
      <c r="F4756" t="s">
        <v>25360</v>
      </c>
      <c r="G4756" t="s">
        <v>25361</v>
      </c>
      <c r="H4756" t="s">
        <v>71</v>
      </c>
      <c r="I4756" s="39">
        <v>40835.663888888892</v>
      </c>
      <c r="J4756" t="s">
        <v>25362</v>
      </c>
      <c r="K4756">
        <v>1000</v>
      </c>
      <c r="L4756">
        <v>0</v>
      </c>
      <c r="M4756" t="s">
        <v>73</v>
      </c>
      <c r="N4756" t="s">
        <v>74</v>
      </c>
      <c r="O4756" t="s">
        <v>75</v>
      </c>
      <c r="P4756">
        <v>16</v>
      </c>
      <c r="Q4756">
        <v>1</v>
      </c>
      <c r="R4756">
        <v>13</v>
      </c>
      <c r="S4756">
        <v>4</v>
      </c>
      <c r="T4756" t="s">
        <v>76</v>
      </c>
      <c r="U4756" t="s">
        <v>77</v>
      </c>
      <c r="V4756">
        <v>30</v>
      </c>
      <c r="W4756" t="s">
        <v>78</v>
      </c>
      <c r="X4756">
        <v>0</v>
      </c>
      <c r="Y4756" t="s">
        <v>79</v>
      </c>
      <c r="Z4756" t="s">
        <v>107</v>
      </c>
      <c r="AA4756" t="s">
        <v>81</v>
      </c>
      <c r="AB4756" t="s">
        <v>82</v>
      </c>
      <c r="AC4756">
        <v>4</v>
      </c>
      <c r="AD4756" t="s">
        <v>78</v>
      </c>
      <c r="AE4756">
        <v>0</v>
      </c>
      <c r="AF4756">
        <v>0</v>
      </c>
      <c r="AG4756" t="s">
        <v>81</v>
      </c>
      <c r="AH4756">
        <v>6</v>
      </c>
      <c r="AI4756" t="s">
        <v>83</v>
      </c>
      <c r="AJ4756">
        <v>0</v>
      </c>
      <c r="AK4756" t="s">
        <v>25363</v>
      </c>
      <c r="AL4756" t="s">
        <v>84</v>
      </c>
      <c r="AM4756" t="s">
        <v>25364</v>
      </c>
      <c r="AN4756" t="s">
        <v>73</v>
      </c>
      <c r="AO4756" t="s">
        <v>81</v>
      </c>
      <c r="AP4756" t="s">
        <v>73</v>
      </c>
      <c r="AQ4756" t="s">
        <v>71</v>
      </c>
      <c r="AT4756" t="s">
        <v>99</v>
      </c>
      <c r="AU4756" t="s">
        <v>67</v>
      </c>
    </row>
    <row r="4757" spans="1:47" x14ac:dyDescent="0.25">
      <c r="A4757">
        <v>7783</v>
      </c>
      <c r="B4757" t="s">
        <v>25365</v>
      </c>
      <c r="C4757" t="s">
        <v>67</v>
      </c>
      <c r="D4757" t="s">
        <v>25365</v>
      </c>
      <c r="E4757" t="s">
        <v>25366</v>
      </c>
      <c r="F4757" t="s">
        <v>25366</v>
      </c>
      <c r="G4757" t="s">
        <v>19310</v>
      </c>
      <c r="H4757" t="s">
        <v>71</v>
      </c>
      <c r="I4757" s="39">
        <v>40837.65</v>
      </c>
      <c r="J4757" t="s">
        <v>19312</v>
      </c>
      <c r="K4757">
        <v>100</v>
      </c>
      <c r="L4757">
        <v>0</v>
      </c>
      <c r="M4757" t="s">
        <v>73</v>
      </c>
      <c r="N4757" t="s">
        <v>74</v>
      </c>
      <c r="O4757" t="s">
        <v>75</v>
      </c>
      <c r="P4757">
        <v>14</v>
      </c>
      <c r="Q4757">
        <v>1</v>
      </c>
      <c r="R4757">
        <v>2</v>
      </c>
      <c r="S4757">
        <v>5</v>
      </c>
      <c r="T4757" t="s">
        <v>76</v>
      </c>
      <c r="U4757" t="s">
        <v>77</v>
      </c>
      <c r="V4757">
        <v>30</v>
      </c>
      <c r="W4757" t="s">
        <v>78</v>
      </c>
      <c r="X4757">
        <v>0</v>
      </c>
      <c r="Y4757" t="s">
        <v>79</v>
      </c>
      <c r="Z4757" t="s">
        <v>14778</v>
      </c>
      <c r="AA4757" t="s">
        <v>81</v>
      </c>
      <c r="AB4757" t="s">
        <v>82</v>
      </c>
      <c r="AC4757">
        <v>5</v>
      </c>
      <c r="AD4757" t="s">
        <v>78</v>
      </c>
      <c r="AE4757">
        <v>0</v>
      </c>
      <c r="AF4757">
        <v>0</v>
      </c>
      <c r="AG4757" t="s">
        <v>81</v>
      </c>
      <c r="AH4757">
        <v>6</v>
      </c>
      <c r="AI4757" t="s">
        <v>83</v>
      </c>
      <c r="AJ4757">
        <v>0</v>
      </c>
      <c r="AK4757" t="s">
        <v>25365</v>
      </c>
      <c r="AL4757" t="s">
        <v>84</v>
      </c>
      <c r="AM4757" t="s">
        <v>25367</v>
      </c>
      <c r="AN4757" t="s">
        <v>73</v>
      </c>
      <c r="AO4757" t="s">
        <v>81</v>
      </c>
      <c r="AP4757" t="s">
        <v>73</v>
      </c>
      <c r="AQ4757" t="s">
        <v>71</v>
      </c>
      <c r="AT4757" t="s">
        <v>99</v>
      </c>
      <c r="AU4757" t="s">
        <v>67</v>
      </c>
    </row>
    <row r="4758" spans="1:47" x14ac:dyDescent="0.25">
      <c r="A4758">
        <v>7784</v>
      </c>
      <c r="B4758" t="s">
        <v>25368</v>
      </c>
      <c r="C4758" t="s">
        <v>67</v>
      </c>
      <c r="D4758" t="s">
        <v>25369</v>
      </c>
      <c r="E4758" t="s">
        <v>25370</v>
      </c>
      <c r="F4758" t="s">
        <v>25370</v>
      </c>
      <c r="G4758" t="s">
        <v>6728</v>
      </c>
      <c r="H4758" t="s">
        <v>71</v>
      </c>
      <c r="I4758" s="39">
        <v>40837.652777777781</v>
      </c>
      <c r="J4758" t="s">
        <v>6729</v>
      </c>
      <c r="K4758">
        <v>1000</v>
      </c>
      <c r="L4758">
        <v>0</v>
      </c>
      <c r="M4758" t="s">
        <v>73</v>
      </c>
      <c r="N4758" t="s">
        <v>74</v>
      </c>
      <c r="O4758" t="s">
        <v>75</v>
      </c>
      <c r="P4758">
        <v>9</v>
      </c>
      <c r="Q4758">
        <v>1</v>
      </c>
      <c r="R4758">
        <v>15</v>
      </c>
      <c r="S4758">
        <v>1</v>
      </c>
      <c r="T4758" t="s">
        <v>76</v>
      </c>
      <c r="U4758" t="s">
        <v>77</v>
      </c>
      <c r="V4758">
        <v>30</v>
      </c>
      <c r="W4758" t="s">
        <v>78</v>
      </c>
      <c r="X4758">
        <v>0</v>
      </c>
      <c r="Y4758" t="s">
        <v>79</v>
      </c>
      <c r="Z4758" t="s">
        <v>9432</v>
      </c>
      <c r="AA4758" t="s">
        <v>81</v>
      </c>
      <c r="AB4758" t="s">
        <v>82</v>
      </c>
      <c r="AC4758">
        <v>1</v>
      </c>
      <c r="AD4758" t="s">
        <v>78</v>
      </c>
      <c r="AE4758">
        <v>0</v>
      </c>
      <c r="AF4758">
        <v>0</v>
      </c>
      <c r="AG4758" t="s">
        <v>81</v>
      </c>
      <c r="AH4758">
        <v>6</v>
      </c>
      <c r="AI4758" t="s">
        <v>83</v>
      </c>
      <c r="AJ4758">
        <v>0</v>
      </c>
      <c r="AK4758" t="s">
        <v>25368</v>
      </c>
      <c r="AL4758" t="s">
        <v>84</v>
      </c>
      <c r="AM4758" t="s">
        <v>25371</v>
      </c>
      <c r="AN4758" t="s">
        <v>73</v>
      </c>
      <c r="AO4758" t="s">
        <v>81</v>
      </c>
      <c r="AP4758" t="s">
        <v>73</v>
      </c>
      <c r="AQ4758" t="s">
        <v>71</v>
      </c>
      <c r="AT4758" t="s">
        <v>81</v>
      </c>
      <c r="AU4758" t="s">
        <v>67</v>
      </c>
    </row>
    <row r="4759" spans="1:47" x14ac:dyDescent="0.25">
      <c r="A4759">
        <v>7785</v>
      </c>
      <c r="B4759" t="s">
        <v>25372</v>
      </c>
      <c r="C4759" t="s">
        <v>101</v>
      </c>
      <c r="D4759" t="s">
        <v>25373</v>
      </c>
      <c r="E4759" t="s">
        <v>25374</v>
      </c>
      <c r="F4759" t="s">
        <v>25374</v>
      </c>
      <c r="G4759" t="s">
        <v>25375</v>
      </c>
      <c r="H4759" t="s">
        <v>71</v>
      </c>
      <c r="I4759" s="39">
        <v>40841.512499999997</v>
      </c>
      <c r="J4759" t="s">
        <v>25376</v>
      </c>
      <c r="K4759">
        <v>1000</v>
      </c>
      <c r="L4759">
        <v>319.62</v>
      </c>
      <c r="M4759" t="s">
        <v>73</v>
      </c>
      <c r="N4759" t="s">
        <v>74</v>
      </c>
      <c r="O4759" t="s">
        <v>75</v>
      </c>
      <c r="P4759">
        <v>9</v>
      </c>
      <c r="Q4759">
        <v>1</v>
      </c>
      <c r="R4759">
        <v>4</v>
      </c>
      <c r="S4759">
        <v>18</v>
      </c>
      <c r="T4759" t="s">
        <v>76</v>
      </c>
      <c r="U4759" t="s">
        <v>77</v>
      </c>
      <c r="V4759">
        <v>30</v>
      </c>
      <c r="W4759" t="s">
        <v>78</v>
      </c>
      <c r="X4759">
        <v>0</v>
      </c>
      <c r="Y4759" t="s">
        <v>79</v>
      </c>
      <c r="Z4759" t="s">
        <v>2151</v>
      </c>
      <c r="AA4759" t="s">
        <v>81</v>
      </c>
      <c r="AB4759" t="s">
        <v>82</v>
      </c>
      <c r="AC4759">
        <v>18</v>
      </c>
      <c r="AD4759" t="s">
        <v>78</v>
      </c>
      <c r="AE4759">
        <v>0</v>
      </c>
      <c r="AF4759">
        <v>0</v>
      </c>
      <c r="AG4759" t="s">
        <v>81</v>
      </c>
      <c r="AH4759">
        <v>6</v>
      </c>
      <c r="AI4759" t="s">
        <v>83</v>
      </c>
      <c r="AJ4759">
        <v>0</v>
      </c>
      <c r="AK4759" t="s">
        <v>25372</v>
      </c>
      <c r="AL4759" t="s">
        <v>84</v>
      </c>
      <c r="AM4759" t="s">
        <v>71</v>
      </c>
      <c r="AN4759" t="s">
        <v>73</v>
      </c>
      <c r="AO4759" t="s">
        <v>81</v>
      </c>
      <c r="AP4759" t="s">
        <v>73</v>
      </c>
      <c r="AQ4759" t="s">
        <v>25377</v>
      </c>
      <c r="AT4759" t="s">
        <v>99</v>
      </c>
      <c r="AU4759" t="s">
        <v>67</v>
      </c>
    </row>
    <row r="4760" spans="1:47" x14ac:dyDescent="0.25">
      <c r="A4760">
        <v>7786</v>
      </c>
      <c r="B4760" t="s">
        <v>23708</v>
      </c>
      <c r="C4760" t="s">
        <v>101</v>
      </c>
      <c r="D4760" t="s">
        <v>25378</v>
      </c>
      <c r="E4760" t="s">
        <v>25379</v>
      </c>
      <c r="F4760" t="s">
        <v>25379</v>
      </c>
      <c r="G4760" t="s">
        <v>25380</v>
      </c>
      <c r="H4760" t="s">
        <v>71</v>
      </c>
      <c r="I4760" s="39">
        <v>40841.499305555553</v>
      </c>
      <c r="J4760" t="s">
        <v>23707</v>
      </c>
      <c r="K4760">
        <v>500</v>
      </c>
      <c r="L4760">
        <v>0</v>
      </c>
      <c r="M4760" t="s">
        <v>73</v>
      </c>
      <c r="N4760" t="s">
        <v>74</v>
      </c>
      <c r="O4760" t="s">
        <v>75</v>
      </c>
      <c r="P4760">
        <v>2</v>
      </c>
      <c r="Q4760">
        <v>1</v>
      </c>
      <c r="R4760">
        <v>7</v>
      </c>
      <c r="S4760">
        <v>7</v>
      </c>
      <c r="T4760" t="s">
        <v>76</v>
      </c>
      <c r="U4760" t="s">
        <v>77</v>
      </c>
      <c r="V4760">
        <v>30</v>
      </c>
      <c r="W4760" t="s">
        <v>78</v>
      </c>
      <c r="X4760">
        <v>0</v>
      </c>
      <c r="Y4760" t="s">
        <v>79</v>
      </c>
      <c r="Z4760" t="s">
        <v>9638</v>
      </c>
      <c r="AA4760" t="s">
        <v>81</v>
      </c>
      <c r="AB4760" t="s">
        <v>82</v>
      </c>
      <c r="AC4760">
        <v>7</v>
      </c>
      <c r="AD4760" t="s">
        <v>78</v>
      </c>
      <c r="AE4760">
        <v>0</v>
      </c>
      <c r="AF4760">
        <v>0</v>
      </c>
      <c r="AG4760" t="s">
        <v>81</v>
      </c>
      <c r="AH4760">
        <v>6</v>
      </c>
      <c r="AI4760" t="s">
        <v>83</v>
      </c>
      <c r="AJ4760">
        <v>0</v>
      </c>
      <c r="AK4760" t="s">
        <v>23708</v>
      </c>
      <c r="AL4760" t="s">
        <v>84</v>
      </c>
      <c r="AM4760" t="s">
        <v>21094</v>
      </c>
      <c r="AN4760" t="s">
        <v>73</v>
      </c>
      <c r="AO4760" t="s">
        <v>81</v>
      </c>
      <c r="AP4760" t="s">
        <v>73</v>
      </c>
      <c r="AQ4760" t="s">
        <v>23709</v>
      </c>
      <c r="AT4760" t="s">
        <v>445</v>
      </c>
      <c r="AU4760" t="s">
        <v>67</v>
      </c>
    </row>
    <row r="4761" spans="1:47" x14ac:dyDescent="0.25">
      <c r="A4761">
        <v>7787</v>
      </c>
      <c r="B4761" t="s">
        <v>25381</v>
      </c>
      <c r="C4761" t="s">
        <v>67</v>
      </c>
      <c r="D4761" t="s">
        <v>25382</v>
      </c>
      <c r="E4761" t="s">
        <v>25383</v>
      </c>
      <c r="F4761" t="s">
        <v>25383</v>
      </c>
      <c r="G4761" t="s">
        <v>25384</v>
      </c>
      <c r="H4761" t="s">
        <v>71</v>
      </c>
      <c r="I4761" s="39">
        <v>40841.539583333331</v>
      </c>
      <c r="J4761" t="s">
        <v>413</v>
      </c>
      <c r="K4761">
        <v>1000</v>
      </c>
      <c r="L4761">
        <v>0</v>
      </c>
      <c r="M4761" t="s">
        <v>73</v>
      </c>
      <c r="N4761" t="s">
        <v>74</v>
      </c>
      <c r="O4761" t="s">
        <v>75</v>
      </c>
      <c r="P4761">
        <v>13</v>
      </c>
      <c r="Q4761">
        <v>1</v>
      </c>
      <c r="R4761">
        <v>7</v>
      </c>
      <c r="S4761">
        <v>3</v>
      </c>
      <c r="T4761" t="s">
        <v>76</v>
      </c>
      <c r="U4761" t="s">
        <v>77</v>
      </c>
      <c r="V4761">
        <v>30</v>
      </c>
      <c r="W4761" t="s">
        <v>78</v>
      </c>
      <c r="X4761">
        <v>0</v>
      </c>
      <c r="Y4761" t="s">
        <v>79</v>
      </c>
      <c r="Z4761" t="s">
        <v>9553</v>
      </c>
      <c r="AA4761" t="s">
        <v>81</v>
      </c>
      <c r="AB4761" t="s">
        <v>82</v>
      </c>
      <c r="AC4761">
        <v>3</v>
      </c>
      <c r="AD4761" t="s">
        <v>78</v>
      </c>
      <c r="AE4761">
        <v>0</v>
      </c>
      <c r="AF4761">
        <v>0</v>
      </c>
      <c r="AG4761" t="s">
        <v>81</v>
      </c>
      <c r="AH4761">
        <v>6</v>
      </c>
      <c r="AI4761" t="s">
        <v>83</v>
      </c>
      <c r="AJ4761">
        <v>0</v>
      </c>
      <c r="AK4761" t="s">
        <v>25381</v>
      </c>
      <c r="AL4761" t="s">
        <v>84</v>
      </c>
      <c r="AM4761" t="s">
        <v>16</v>
      </c>
      <c r="AN4761" t="s">
        <v>73</v>
      </c>
      <c r="AO4761" t="s">
        <v>81</v>
      </c>
      <c r="AP4761" t="s">
        <v>73</v>
      </c>
      <c r="AQ4761" t="s">
        <v>71</v>
      </c>
      <c r="AT4761" t="s">
        <v>81</v>
      </c>
      <c r="AU4761" t="s">
        <v>67</v>
      </c>
    </row>
    <row r="4762" spans="1:47" x14ac:dyDescent="0.25">
      <c r="A4762">
        <v>7788</v>
      </c>
      <c r="B4762" t="s">
        <v>13622</v>
      </c>
      <c r="C4762" t="s">
        <v>67</v>
      </c>
      <c r="D4762" t="s">
        <v>25385</v>
      </c>
      <c r="E4762" t="s">
        <v>25386</v>
      </c>
      <c r="F4762" t="s">
        <v>25386</v>
      </c>
      <c r="G4762" t="s">
        <v>25387</v>
      </c>
      <c r="H4762" t="s">
        <v>71</v>
      </c>
      <c r="I4762" s="39">
        <v>40844.615972222222</v>
      </c>
      <c r="J4762" t="s">
        <v>25388</v>
      </c>
      <c r="K4762">
        <v>1000</v>
      </c>
      <c r="L4762">
        <v>0</v>
      </c>
      <c r="M4762" t="s">
        <v>73</v>
      </c>
      <c r="N4762" t="s">
        <v>74</v>
      </c>
      <c r="O4762" t="s">
        <v>75</v>
      </c>
      <c r="P4762">
        <v>14</v>
      </c>
      <c r="Q4762">
        <v>1</v>
      </c>
      <c r="R4762">
        <v>8</v>
      </c>
      <c r="S4762">
        <v>5</v>
      </c>
      <c r="T4762" t="s">
        <v>76</v>
      </c>
      <c r="U4762" t="s">
        <v>77</v>
      </c>
      <c r="V4762">
        <v>30</v>
      </c>
      <c r="W4762" t="s">
        <v>78</v>
      </c>
      <c r="X4762">
        <v>0</v>
      </c>
      <c r="Y4762" t="s">
        <v>79</v>
      </c>
      <c r="Z4762" t="s">
        <v>9482</v>
      </c>
      <c r="AA4762" t="s">
        <v>81</v>
      </c>
      <c r="AB4762" t="s">
        <v>82</v>
      </c>
      <c r="AC4762">
        <v>5</v>
      </c>
      <c r="AD4762" t="s">
        <v>78</v>
      </c>
      <c r="AE4762">
        <v>0</v>
      </c>
      <c r="AF4762">
        <v>0</v>
      </c>
      <c r="AG4762" t="s">
        <v>81</v>
      </c>
      <c r="AH4762">
        <v>6</v>
      </c>
      <c r="AI4762" t="s">
        <v>83</v>
      </c>
      <c r="AJ4762">
        <v>0</v>
      </c>
      <c r="AK4762" t="s">
        <v>13622</v>
      </c>
      <c r="AL4762" t="s">
        <v>84</v>
      </c>
      <c r="AM4762" t="s">
        <v>71</v>
      </c>
      <c r="AN4762" t="s">
        <v>73</v>
      </c>
      <c r="AO4762" t="s">
        <v>81</v>
      </c>
      <c r="AP4762" t="s">
        <v>73</v>
      </c>
      <c r="AQ4762" t="s">
        <v>25389</v>
      </c>
      <c r="AT4762" t="s">
        <v>99</v>
      </c>
      <c r="AU4762" t="s">
        <v>67</v>
      </c>
    </row>
    <row r="4763" spans="1:47" x14ac:dyDescent="0.25">
      <c r="A4763">
        <v>7789</v>
      </c>
      <c r="B4763" t="s">
        <v>25390</v>
      </c>
      <c r="C4763" t="s">
        <v>67</v>
      </c>
      <c r="D4763" t="s">
        <v>25391</v>
      </c>
      <c r="E4763" t="s">
        <v>25392</v>
      </c>
      <c r="F4763" t="s">
        <v>25392</v>
      </c>
      <c r="G4763" t="s">
        <v>25393</v>
      </c>
      <c r="H4763" t="s">
        <v>71</v>
      </c>
      <c r="I4763" s="39">
        <v>40844.618055555555</v>
      </c>
      <c r="J4763" t="s">
        <v>12398</v>
      </c>
      <c r="K4763">
        <v>1000</v>
      </c>
      <c r="L4763">
        <v>0</v>
      </c>
      <c r="M4763" t="s">
        <v>73</v>
      </c>
      <c r="N4763" t="s">
        <v>74</v>
      </c>
      <c r="O4763" t="s">
        <v>75</v>
      </c>
      <c r="P4763">
        <v>16</v>
      </c>
      <c r="Q4763">
        <v>1</v>
      </c>
      <c r="R4763">
        <v>1</v>
      </c>
      <c r="S4763">
        <v>4</v>
      </c>
      <c r="T4763" t="s">
        <v>76</v>
      </c>
      <c r="U4763" t="s">
        <v>77</v>
      </c>
      <c r="V4763">
        <v>30</v>
      </c>
      <c r="W4763" t="s">
        <v>78</v>
      </c>
      <c r="X4763">
        <v>0</v>
      </c>
      <c r="Y4763" t="s">
        <v>79</v>
      </c>
      <c r="Z4763" t="s">
        <v>4461</v>
      </c>
      <c r="AA4763" t="s">
        <v>81</v>
      </c>
      <c r="AB4763" t="s">
        <v>82</v>
      </c>
      <c r="AC4763">
        <v>4</v>
      </c>
      <c r="AD4763" t="s">
        <v>78</v>
      </c>
      <c r="AE4763">
        <v>0</v>
      </c>
      <c r="AF4763">
        <v>0</v>
      </c>
      <c r="AG4763" t="s">
        <v>81</v>
      </c>
      <c r="AH4763">
        <v>6</v>
      </c>
      <c r="AI4763" t="s">
        <v>83</v>
      </c>
      <c r="AJ4763">
        <v>0</v>
      </c>
      <c r="AK4763" t="s">
        <v>25390</v>
      </c>
      <c r="AL4763" t="s">
        <v>84</v>
      </c>
      <c r="AM4763" t="s">
        <v>71</v>
      </c>
      <c r="AN4763" t="s">
        <v>73</v>
      </c>
      <c r="AO4763" t="s">
        <v>81</v>
      </c>
      <c r="AP4763" t="s">
        <v>73</v>
      </c>
      <c r="AQ4763" t="s">
        <v>25394</v>
      </c>
      <c r="AT4763" t="s">
        <v>86</v>
      </c>
      <c r="AU4763" t="s">
        <v>67</v>
      </c>
    </row>
    <row r="4764" spans="1:47" x14ac:dyDescent="0.25">
      <c r="A4764">
        <v>7790</v>
      </c>
      <c r="B4764" t="s">
        <v>25395</v>
      </c>
      <c r="C4764" t="s">
        <v>101</v>
      </c>
      <c r="D4764" t="s">
        <v>25395</v>
      </c>
      <c r="E4764" t="s">
        <v>25396</v>
      </c>
      <c r="F4764" t="s">
        <v>25396</v>
      </c>
      <c r="G4764" t="s">
        <v>25397</v>
      </c>
      <c r="H4764" t="s">
        <v>71</v>
      </c>
      <c r="I4764" s="39">
        <v>40851.563194444447</v>
      </c>
      <c r="J4764" t="s">
        <v>25398</v>
      </c>
      <c r="K4764">
        <v>500</v>
      </c>
      <c r="L4764">
        <v>2924.56</v>
      </c>
      <c r="M4764" t="s">
        <v>73</v>
      </c>
      <c r="N4764" t="s">
        <v>74</v>
      </c>
      <c r="O4764" t="s">
        <v>75</v>
      </c>
      <c r="P4764">
        <v>14</v>
      </c>
      <c r="Q4764">
        <v>1</v>
      </c>
      <c r="R4764">
        <v>16</v>
      </c>
      <c r="S4764">
        <v>5</v>
      </c>
      <c r="T4764" t="s">
        <v>76</v>
      </c>
      <c r="U4764" t="s">
        <v>77</v>
      </c>
      <c r="V4764">
        <v>30</v>
      </c>
      <c r="W4764" t="s">
        <v>78</v>
      </c>
      <c r="X4764">
        <v>0</v>
      </c>
      <c r="Y4764" t="s">
        <v>79</v>
      </c>
      <c r="Z4764" t="s">
        <v>2336</v>
      </c>
      <c r="AA4764" t="s">
        <v>81</v>
      </c>
      <c r="AB4764" t="s">
        <v>82</v>
      </c>
      <c r="AC4764">
        <v>5</v>
      </c>
      <c r="AD4764" t="s">
        <v>78</v>
      </c>
      <c r="AE4764">
        <v>0</v>
      </c>
      <c r="AF4764">
        <v>0</v>
      </c>
      <c r="AG4764" t="s">
        <v>81</v>
      </c>
      <c r="AH4764">
        <v>6</v>
      </c>
      <c r="AI4764" t="s">
        <v>83</v>
      </c>
      <c r="AJ4764">
        <v>0</v>
      </c>
      <c r="AK4764" t="s">
        <v>25395</v>
      </c>
      <c r="AL4764" t="s">
        <v>84</v>
      </c>
      <c r="AM4764" t="s">
        <v>71</v>
      </c>
      <c r="AN4764" t="s">
        <v>73</v>
      </c>
      <c r="AO4764" t="s">
        <v>81</v>
      </c>
      <c r="AP4764" t="s">
        <v>73</v>
      </c>
      <c r="AQ4764" t="s">
        <v>71</v>
      </c>
      <c r="AT4764" t="s">
        <v>99</v>
      </c>
      <c r="AU4764" t="s">
        <v>67</v>
      </c>
    </row>
    <row r="4765" spans="1:47" x14ac:dyDescent="0.25">
      <c r="A4765">
        <v>7791</v>
      </c>
      <c r="B4765" t="s">
        <v>25399</v>
      </c>
      <c r="C4765" t="s">
        <v>67</v>
      </c>
      <c r="D4765" t="s">
        <v>25400</v>
      </c>
      <c r="E4765" t="s">
        <v>25401</v>
      </c>
      <c r="F4765" t="s">
        <v>25401</v>
      </c>
      <c r="G4765" t="s">
        <v>25402</v>
      </c>
      <c r="H4765" t="s">
        <v>71</v>
      </c>
      <c r="I4765" s="39">
        <v>40844.623611111114</v>
      </c>
      <c r="J4765" t="s">
        <v>25403</v>
      </c>
      <c r="K4765">
        <v>1000</v>
      </c>
      <c r="L4765">
        <v>0</v>
      </c>
      <c r="M4765" t="s">
        <v>73</v>
      </c>
      <c r="N4765" t="s">
        <v>74</v>
      </c>
      <c r="O4765" t="s">
        <v>75</v>
      </c>
      <c r="P4765">
        <v>16</v>
      </c>
      <c r="Q4765">
        <v>1</v>
      </c>
      <c r="R4765">
        <v>6</v>
      </c>
      <c r="S4765">
        <v>4</v>
      </c>
      <c r="T4765" t="s">
        <v>76</v>
      </c>
      <c r="U4765" t="s">
        <v>77</v>
      </c>
      <c r="V4765">
        <v>30</v>
      </c>
      <c r="W4765" t="s">
        <v>78</v>
      </c>
      <c r="X4765">
        <v>0</v>
      </c>
      <c r="Y4765" t="s">
        <v>79</v>
      </c>
      <c r="Z4765" t="s">
        <v>107</v>
      </c>
      <c r="AA4765" t="s">
        <v>81</v>
      </c>
      <c r="AB4765" t="s">
        <v>82</v>
      </c>
      <c r="AC4765">
        <v>4</v>
      </c>
      <c r="AD4765" t="s">
        <v>78</v>
      </c>
      <c r="AE4765">
        <v>0</v>
      </c>
      <c r="AF4765">
        <v>0</v>
      </c>
      <c r="AG4765" t="s">
        <v>81</v>
      </c>
      <c r="AH4765">
        <v>6</v>
      </c>
      <c r="AI4765" t="s">
        <v>83</v>
      </c>
      <c r="AJ4765">
        <v>0</v>
      </c>
      <c r="AK4765" t="s">
        <v>14370</v>
      </c>
      <c r="AL4765" t="s">
        <v>84</v>
      </c>
      <c r="AM4765" t="s">
        <v>71</v>
      </c>
      <c r="AN4765" t="s">
        <v>73</v>
      </c>
      <c r="AO4765" t="s">
        <v>81</v>
      </c>
      <c r="AP4765" t="s">
        <v>73</v>
      </c>
      <c r="AQ4765" t="s">
        <v>25404</v>
      </c>
      <c r="AT4765" t="s">
        <v>99</v>
      </c>
      <c r="AU4765" t="s">
        <v>67</v>
      </c>
    </row>
    <row r="4766" spans="1:47" x14ac:dyDescent="0.25">
      <c r="A4766">
        <v>7793</v>
      </c>
      <c r="B4766" t="s">
        <v>25405</v>
      </c>
      <c r="C4766" t="s">
        <v>67</v>
      </c>
      <c r="D4766" t="s">
        <v>25406</v>
      </c>
      <c r="E4766" t="s">
        <v>25407</v>
      </c>
      <c r="F4766" t="s">
        <v>25407</v>
      </c>
      <c r="G4766" t="s">
        <v>25408</v>
      </c>
      <c r="H4766" t="s">
        <v>25409</v>
      </c>
      <c r="I4766" s="39">
        <v>40851.520138888889</v>
      </c>
      <c r="J4766" t="s">
        <v>25410</v>
      </c>
      <c r="K4766">
        <v>1000</v>
      </c>
      <c r="L4766">
        <v>0</v>
      </c>
      <c r="M4766" t="s">
        <v>73</v>
      </c>
      <c r="N4766" t="s">
        <v>74</v>
      </c>
      <c r="O4766" t="s">
        <v>75</v>
      </c>
      <c r="P4766">
        <v>7</v>
      </c>
      <c r="Q4766">
        <v>1</v>
      </c>
      <c r="R4766">
        <v>19</v>
      </c>
      <c r="S4766">
        <v>17</v>
      </c>
      <c r="T4766" t="s">
        <v>76</v>
      </c>
      <c r="U4766" t="s">
        <v>77</v>
      </c>
      <c r="V4766">
        <v>30</v>
      </c>
      <c r="W4766" t="s">
        <v>78</v>
      </c>
      <c r="X4766">
        <v>0</v>
      </c>
      <c r="Y4766" t="s">
        <v>79</v>
      </c>
      <c r="Z4766" t="s">
        <v>286</v>
      </c>
      <c r="AA4766" t="s">
        <v>81</v>
      </c>
      <c r="AB4766" t="s">
        <v>82</v>
      </c>
      <c r="AC4766">
        <v>17</v>
      </c>
      <c r="AD4766" t="s">
        <v>78</v>
      </c>
      <c r="AE4766">
        <v>0</v>
      </c>
      <c r="AF4766">
        <v>0</v>
      </c>
      <c r="AG4766" t="s">
        <v>81</v>
      </c>
      <c r="AH4766">
        <v>6</v>
      </c>
      <c r="AI4766" t="s">
        <v>83</v>
      </c>
      <c r="AJ4766">
        <v>0</v>
      </c>
      <c r="AK4766" t="s">
        <v>11529</v>
      </c>
      <c r="AL4766" t="s">
        <v>84</v>
      </c>
      <c r="AM4766" t="s">
        <v>71</v>
      </c>
      <c r="AN4766" t="s">
        <v>73</v>
      </c>
      <c r="AO4766" t="s">
        <v>81</v>
      </c>
      <c r="AP4766" t="s">
        <v>73</v>
      </c>
      <c r="AQ4766" t="s">
        <v>25411</v>
      </c>
      <c r="AT4766" t="s">
        <v>99</v>
      </c>
      <c r="AU4766" t="s">
        <v>67</v>
      </c>
    </row>
    <row r="4767" spans="1:47" x14ac:dyDescent="0.25">
      <c r="A4767">
        <v>7794</v>
      </c>
      <c r="B4767" t="s">
        <v>21251</v>
      </c>
      <c r="C4767" t="s">
        <v>101</v>
      </c>
      <c r="D4767" t="s">
        <v>25412</v>
      </c>
      <c r="E4767" t="s">
        <v>25413</v>
      </c>
      <c r="F4767" t="s">
        <v>25413</v>
      </c>
      <c r="G4767" t="s">
        <v>25414</v>
      </c>
      <c r="H4767" t="s">
        <v>71</v>
      </c>
      <c r="I4767" s="39">
        <v>40851.597222222219</v>
      </c>
      <c r="J4767" t="s">
        <v>25415</v>
      </c>
      <c r="K4767">
        <v>1000</v>
      </c>
      <c r="L4767">
        <v>3386.54</v>
      </c>
      <c r="M4767" t="s">
        <v>73</v>
      </c>
      <c r="N4767" t="s">
        <v>74</v>
      </c>
      <c r="O4767" t="s">
        <v>75</v>
      </c>
      <c r="P4767">
        <v>7</v>
      </c>
      <c r="Q4767">
        <v>1</v>
      </c>
      <c r="R4767">
        <v>19</v>
      </c>
      <c r="S4767">
        <v>17</v>
      </c>
      <c r="T4767" t="s">
        <v>76</v>
      </c>
      <c r="U4767" t="s">
        <v>77</v>
      </c>
      <c r="V4767">
        <v>30</v>
      </c>
      <c r="W4767" t="s">
        <v>78</v>
      </c>
      <c r="X4767">
        <v>0</v>
      </c>
      <c r="Y4767" t="s">
        <v>79</v>
      </c>
      <c r="Z4767" t="s">
        <v>286</v>
      </c>
      <c r="AA4767" t="s">
        <v>81</v>
      </c>
      <c r="AB4767" t="s">
        <v>82</v>
      </c>
      <c r="AC4767">
        <v>17</v>
      </c>
      <c r="AD4767" t="s">
        <v>78</v>
      </c>
      <c r="AE4767">
        <v>0</v>
      </c>
      <c r="AF4767">
        <v>0</v>
      </c>
      <c r="AG4767" t="s">
        <v>81</v>
      </c>
      <c r="AH4767">
        <v>6</v>
      </c>
      <c r="AI4767" t="s">
        <v>83</v>
      </c>
      <c r="AJ4767">
        <v>0</v>
      </c>
      <c r="AK4767" t="s">
        <v>21251</v>
      </c>
      <c r="AL4767" t="s">
        <v>84</v>
      </c>
      <c r="AM4767" t="s">
        <v>71</v>
      </c>
      <c r="AN4767" t="s">
        <v>73</v>
      </c>
      <c r="AO4767" t="s">
        <v>81</v>
      </c>
      <c r="AP4767" t="s">
        <v>73</v>
      </c>
      <c r="AQ4767" t="s">
        <v>25416</v>
      </c>
      <c r="AT4767" t="s">
        <v>99</v>
      </c>
      <c r="AU4767" t="s">
        <v>67</v>
      </c>
    </row>
    <row r="4768" spans="1:47" x14ac:dyDescent="0.25">
      <c r="A4768">
        <v>7795</v>
      </c>
      <c r="B4768" t="s">
        <v>25417</v>
      </c>
      <c r="C4768" t="s">
        <v>67</v>
      </c>
      <c r="D4768" t="s">
        <v>25418</v>
      </c>
      <c r="E4768" t="s">
        <v>25419</v>
      </c>
      <c r="F4768" t="s">
        <v>25419</v>
      </c>
      <c r="G4768" t="s">
        <v>25420</v>
      </c>
      <c r="H4768" t="s">
        <v>71</v>
      </c>
      <c r="I4768" s="39">
        <v>40854.606944444444</v>
      </c>
      <c r="J4768" t="s">
        <v>25421</v>
      </c>
      <c r="K4768">
        <v>350</v>
      </c>
      <c r="L4768">
        <v>300</v>
      </c>
      <c r="M4768" t="s">
        <v>73</v>
      </c>
      <c r="N4768" t="s">
        <v>74</v>
      </c>
      <c r="O4768" t="s">
        <v>75</v>
      </c>
      <c r="P4768">
        <v>4</v>
      </c>
      <c r="Q4768">
        <v>1</v>
      </c>
      <c r="R4768">
        <v>2</v>
      </c>
      <c r="S4768">
        <v>9</v>
      </c>
      <c r="T4768" t="s">
        <v>76</v>
      </c>
      <c r="U4768" t="s">
        <v>77</v>
      </c>
      <c r="V4768">
        <v>30</v>
      </c>
      <c r="W4768" t="s">
        <v>78</v>
      </c>
      <c r="X4768">
        <v>0</v>
      </c>
      <c r="Y4768" t="s">
        <v>79</v>
      </c>
      <c r="Z4768" t="s">
        <v>347</v>
      </c>
      <c r="AA4768" t="s">
        <v>81</v>
      </c>
      <c r="AB4768" t="s">
        <v>82</v>
      </c>
      <c r="AC4768">
        <v>9</v>
      </c>
      <c r="AD4768" t="s">
        <v>78</v>
      </c>
      <c r="AE4768">
        <v>0</v>
      </c>
      <c r="AF4768">
        <v>0</v>
      </c>
      <c r="AG4768" t="s">
        <v>81</v>
      </c>
      <c r="AH4768">
        <v>6</v>
      </c>
      <c r="AI4768" t="s">
        <v>83</v>
      </c>
      <c r="AJ4768">
        <v>0</v>
      </c>
      <c r="AK4768" t="s">
        <v>25418</v>
      </c>
      <c r="AL4768" t="s">
        <v>84</v>
      </c>
      <c r="AM4768" t="s">
        <v>71</v>
      </c>
      <c r="AN4768" t="s">
        <v>73</v>
      </c>
      <c r="AO4768" t="s">
        <v>81</v>
      </c>
      <c r="AP4768" t="s">
        <v>73</v>
      </c>
      <c r="AQ4768" t="s">
        <v>25422</v>
      </c>
      <c r="AT4768" t="s">
        <v>81</v>
      </c>
      <c r="AU4768" t="s">
        <v>67</v>
      </c>
    </row>
    <row r="4769" spans="1:47" x14ac:dyDescent="0.25">
      <c r="A4769">
        <v>7796</v>
      </c>
      <c r="B4769" t="s">
        <v>25423</v>
      </c>
      <c r="C4769" t="s">
        <v>101</v>
      </c>
      <c r="D4769" t="s">
        <v>25424</v>
      </c>
      <c r="E4769" t="s">
        <v>25425</v>
      </c>
      <c r="F4769" t="s">
        <v>25425</v>
      </c>
      <c r="G4769" t="s">
        <v>25426</v>
      </c>
      <c r="H4769" t="s">
        <v>71</v>
      </c>
      <c r="I4769" s="39">
        <v>40854.609027777777</v>
      </c>
      <c r="J4769" t="s">
        <v>25427</v>
      </c>
      <c r="K4769">
        <v>500</v>
      </c>
      <c r="L4769">
        <v>885.54</v>
      </c>
      <c r="M4769" t="s">
        <v>73</v>
      </c>
      <c r="N4769" t="s">
        <v>74</v>
      </c>
      <c r="O4769" t="s">
        <v>75</v>
      </c>
      <c r="P4769">
        <v>13</v>
      </c>
      <c r="Q4769">
        <v>1</v>
      </c>
      <c r="R4769">
        <v>9</v>
      </c>
      <c r="S4769">
        <v>3</v>
      </c>
      <c r="T4769" t="s">
        <v>76</v>
      </c>
      <c r="U4769" t="s">
        <v>77</v>
      </c>
      <c r="V4769">
        <v>30</v>
      </c>
      <c r="W4769" t="s">
        <v>78</v>
      </c>
      <c r="X4769">
        <v>0</v>
      </c>
      <c r="Y4769" t="s">
        <v>79</v>
      </c>
      <c r="Z4769" t="s">
        <v>1443</v>
      </c>
      <c r="AA4769" t="s">
        <v>81</v>
      </c>
      <c r="AB4769" t="s">
        <v>82</v>
      </c>
      <c r="AC4769">
        <v>3</v>
      </c>
      <c r="AD4769" t="s">
        <v>78</v>
      </c>
      <c r="AE4769">
        <v>0</v>
      </c>
      <c r="AF4769">
        <v>0</v>
      </c>
      <c r="AG4769" t="s">
        <v>81</v>
      </c>
      <c r="AH4769">
        <v>6</v>
      </c>
      <c r="AI4769" t="s">
        <v>83</v>
      </c>
      <c r="AJ4769">
        <v>0</v>
      </c>
      <c r="AK4769" t="s">
        <v>25423</v>
      </c>
      <c r="AL4769" t="s">
        <v>84</v>
      </c>
      <c r="AM4769" t="s">
        <v>71</v>
      </c>
      <c r="AN4769" t="s">
        <v>73</v>
      </c>
      <c r="AO4769" t="s">
        <v>81</v>
      </c>
      <c r="AP4769" t="s">
        <v>73</v>
      </c>
      <c r="AQ4769" t="s">
        <v>25428</v>
      </c>
      <c r="AT4769" t="s">
        <v>99</v>
      </c>
      <c r="AU4769" t="s">
        <v>67</v>
      </c>
    </row>
    <row r="4770" spans="1:47" x14ac:dyDescent="0.25">
      <c r="A4770">
        <v>7797</v>
      </c>
      <c r="B4770" t="s">
        <v>9494</v>
      </c>
      <c r="C4770" t="s">
        <v>101</v>
      </c>
      <c r="D4770" t="s">
        <v>25429</v>
      </c>
      <c r="E4770" t="s">
        <v>25430</v>
      </c>
      <c r="F4770" t="s">
        <v>25430</v>
      </c>
      <c r="G4770" t="s">
        <v>3534</v>
      </c>
      <c r="H4770" t="s">
        <v>71</v>
      </c>
      <c r="I4770" s="39">
        <v>40856.356249999997</v>
      </c>
      <c r="J4770" t="s">
        <v>3535</v>
      </c>
      <c r="K4770">
        <v>1000</v>
      </c>
      <c r="L4770">
        <v>-144.63999999999999</v>
      </c>
      <c r="M4770" t="s">
        <v>73</v>
      </c>
      <c r="N4770" t="s">
        <v>74</v>
      </c>
      <c r="O4770" t="s">
        <v>75</v>
      </c>
      <c r="P4770">
        <v>12</v>
      </c>
      <c r="Q4770">
        <v>1</v>
      </c>
      <c r="R4770">
        <v>18</v>
      </c>
      <c r="S4770">
        <v>12</v>
      </c>
      <c r="T4770" t="s">
        <v>76</v>
      </c>
      <c r="U4770" t="s">
        <v>77</v>
      </c>
      <c r="V4770">
        <v>30</v>
      </c>
      <c r="W4770" t="s">
        <v>78</v>
      </c>
      <c r="X4770">
        <v>0</v>
      </c>
      <c r="Y4770" t="s">
        <v>79</v>
      </c>
      <c r="Z4770" t="s">
        <v>269</v>
      </c>
      <c r="AA4770" t="s">
        <v>81</v>
      </c>
      <c r="AB4770" t="s">
        <v>82</v>
      </c>
      <c r="AC4770">
        <v>12</v>
      </c>
      <c r="AD4770" t="s">
        <v>78</v>
      </c>
      <c r="AE4770">
        <v>0</v>
      </c>
      <c r="AF4770">
        <v>0</v>
      </c>
      <c r="AG4770" t="s">
        <v>81</v>
      </c>
      <c r="AH4770">
        <v>6</v>
      </c>
      <c r="AI4770" t="s">
        <v>83</v>
      </c>
      <c r="AJ4770">
        <v>0</v>
      </c>
      <c r="AK4770" t="s">
        <v>9494</v>
      </c>
      <c r="AL4770" t="s">
        <v>84</v>
      </c>
      <c r="AM4770" t="s">
        <v>25431</v>
      </c>
      <c r="AN4770" t="s">
        <v>73</v>
      </c>
      <c r="AO4770" t="s">
        <v>81</v>
      </c>
      <c r="AP4770" t="s">
        <v>73</v>
      </c>
      <c r="AQ4770" t="s">
        <v>71</v>
      </c>
      <c r="AT4770" t="s">
        <v>81</v>
      </c>
      <c r="AU4770" t="s">
        <v>67</v>
      </c>
    </row>
    <row r="4771" spans="1:47" x14ac:dyDescent="0.25">
      <c r="A4771">
        <v>7798</v>
      </c>
      <c r="B4771" t="s">
        <v>21251</v>
      </c>
      <c r="C4771" t="s">
        <v>67</v>
      </c>
      <c r="D4771" t="s">
        <v>25432</v>
      </c>
      <c r="E4771" t="s">
        <v>25433</v>
      </c>
      <c r="F4771" t="s">
        <v>25433</v>
      </c>
      <c r="G4771" t="s">
        <v>25434</v>
      </c>
      <c r="H4771" t="s">
        <v>71</v>
      </c>
      <c r="I4771" s="39">
        <v>40856.362500000003</v>
      </c>
      <c r="J4771" t="s">
        <v>23570</v>
      </c>
      <c r="K4771">
        <v>1000</v>
      </c>
      <c r="L4771">
        <v>0</v>
      </c>
      <c r="M4771" t="s">
        <v>73</v>
      </c>
      <c r="N4771" t="s">
        <v>74</v>
      </c>
      <c r="O4771" t="s">
        <v>75</v>
      </c>
      <c r="P4771">
        <v>9</v>
      </c>
      <c r="Q4771">
        <v>1</v>
      </c>
      <c r="R4771">
        <v>6</v>
      </c>
      <c r="S4771">
        <v>18</v>
      </c>
      <c r="T4771" t="s">
        <v>76</v>
      </c>
      <c r="U4771" t="s">
        <v>77</v>
      </c>
      <c r="V4771">
        <v>30</v>
      </c>
      <c r="W4771" t="s">
        <v>78</v>
      </c>
      <c r="X4771">
        <v>0</v>
      </c>
      <c r="Y4771" t="s">
        <v>79</v>
      </c>
      <c r="Z4771" t="s">
        <v>14493</v>
      </c>
      <c r="AA4771" t="s">
        <v>81</v>
      </c>
      <c r="AB4771" t="s">
        <v>82</v>
      </c>
      <c r="AC4771">
        <v>18</v>
      </c>
      <c r="AD4771" t="s">
        <v>78</v>
      </c>
      <c r="AE4771">
        <v>0</v>
      </c>
      <c r="AF4771">
        <v>0</v>
      </c>
      <c r="AG4771" t="s">
        <v>81</v>
      </c>
      <c r="AH4771">
        <v>6</v>
      </c>
      <c r="AI4771" t="s">
        <v>83</v>
      </c>
      <c r="AJ4771">
        <v>0</v>
      </c>
      <c r="AK4771" t="s">
        <v>21251</v>
      </c>
      <c r="AL4771" t="s">
        <v>84</v>
      </c>
      <c r="AM4771" t="s">
        <v>25435</v>
      </c>
      <c r="AN4771" t="s">
        <v>73</v>
      </c>
      <c r="AO4771" t="s">
        <v>81</v>
      </c>
      <c r="AP4771" t="s">
        <v>73</v>
      </c>
      <c r="AQ4771" t="s">
        <v>71</v>
      </c>
      <c r="AT4771" t="s">
        <v>86</v>
      </c>
      <c r="AU4771" t="s">
        <v>67</v>
      </c>
    </row>
    <row r="4772" spans="1:47" x14ac:dyDescent="0.25">
      <c r="A4772">
        <v>7799</v>
      </c>
      <c r="B4772" t="s">
        <v>25436</v>
      </c>
      <c r="C4772" t="s">
        <v>67</v>
      </c>
      <c r="D4772" t="s">
        <v>25437</v>
      </c>
      <c r="E4772" t="s">
        <v>25438</v>
      </c>
      <c r="F4772" t="s">
        <v>25438</v>
      </c>
      <c r="G4772" t="s">
        <v>25439</v>
      </c>
      <c r="H4772" t="s">
        <v>71</v>
      </c>
      <c r="I4772" s="39">
        <v>40857.574999999997</v>
      </c>
      <c r="J4772" t="s">
        <v>25440</v>
      </c>
      <c r="K4772">
        <v>1500</v>
      </c>
      <c r="L4772">
        <v>0</v>
      </c>
      <c r="M4772" t="s">
        <v>73</v>
      </c>
      <c r="N4772" t="s">
        <v>74</v>
      </c>
      <c r="O4772" t="s">
        <v>75</v>
      </c>
      <c r="P4772">
        <v>12</v>
      </c>
      <c r="Q4772">
        <v>1</v>
      </c>
      <c r="R4772">
        <v>24</v>
      </c>
      <c r="S4772">
        <v>12</v>
      </c>
      <c r="T4772" t="s">
        <v>76</v>
      </c>
      <c r="U4772" t="s">
        <v>77</v>
      </c>
      <c r="V4772">
        <v>30</v>
      </c>
      <c r="W4772" t="s">
        <v>78</v>
      </c>
      <c r="X4772">
        <v>0</v>
      </c>
      <c r="Y4772" t="s">
        <v>79</v>
      </c>
      <c r="Z4772" t="s">
        <v>14493</v>
      </c>
      <c r="AA4772" t="s">
        <v>81</v>
      </c>
      <c r="AB4772" t="s">
        <v>82</v>
      </c>
      <c r="AC4772">
        <v>12</v>
      </c>
      <c r="AD4772" t="s">
        <v>78</v>
      </c>
      <c r="AE4772">
        <v>0</v>
      </c>
      <c r="AF4772">
        <v>0</v>
      </c>
      <c r="AG4772" t="s">
        <v>81</v>
      </c>
      <c r="AH4772">
        <v>6</v>
      </c>
      <c r="AI4772" t="s">
        <v>83</v>
      </c>
      <c r="AJ4772">
        <v>0</v>
      </c>
      <c r="AK4772" t="s">
        <v>25436</v>
      </c>
      <c r="AL4772" t="s">
        <v>84</v>
      </c>
      <c r="AM4772" t="s">
        <v>71</v>
      </c>
      <c r="AN4772" t="s">
        <v>73</v>
      </c>
      <c r="AO4772" t="s">
        <v>81</v>
      </c>
      <c r="AP4772" t="s">
        <v>73</v>
      </c>
      <c r="AQ4772" t="s">
        <v>71</v>
      </c>
      <c r="AT4772" t="s">
        <v>99</v>
      </c>
      <c r="AU4772" t="s">
        <v>67</v>
      </c>
    </row>
    <row r="4773" spans="1:47" x14ac:dyDescent="0.25">
      <c r="A4773">
        <v>7800</v>
      </c>
      <c r="B4773" t="s">
        <v>25441</v>
      </c>
      <c r="C4773" t="s">
        <v>101</v>
      </c>
      <c r="D4773" t="s">
        <v>25442</v>
      </c>
      <c r="E4773" t="s">
        <v>25443</v>
      </c>
      <c r="F4773" t="s">
        <v>25443</v>
      </c>
      <c r="G4773" t="s">
        <v>1588</v>
      </c>
      <c r="H4773" t="s">
        <v>1589</v>
      </c>
      <c r="I4773" s="39">
        <v>40857.57708333333</v>
      </c>
      <c r="J4773" t="s">
        <v>1590</v>
      </c>
      <c r="K4773">
        <v>300</v>
      </c>
      <c r="L4773">
        <v>107.8</v>
      </c>
      <c r="M4773" t="s">
        <v>73</v>
      </c>
      <c r="N4773" t="s">
        <v>74</v>
      </c>
      <c r="O4773" t="s">
        <v>75</v>
      </c>
      <c r="P4773">
        <v>12</v>
      </c>
      <c r="Q4773">
        <v>1</v>
      </c>
      <c r="R4773">
        <v>18</v>
      </c>
      <c r="S4773">
        <v>12</v>
      </c>
      <c r="T4773" t="s">
        <v>76</v>
      </c>
      <c r="U4773" t="s">
        <v>77</v>
      </c>
      <c r="V4773">
        <v>30</v>
      </c>
      <c r="W4773" t="s">
        <v>78</v>
      </c>
      <c r="X4773">
        <v>0</v>
      </c>
      <c r="Y4773" t="s">
        <v>79</v>
      </c>
      <c r="Z4773" t="s">
        <v>3549</v>
      </c>
      <c r="AA4773" t="s">
        <v>81</v>
      </c>
      <c r="AB4773" t="s">
        <v>82</v>
      </c>
      <c r="AC4773">
        <v>12</v>
      </c>
      <c r="AD4773" t="s">
        <v>78</v>
      </c>
      <c r="AE4773">
        <v>0</v>
      </c>
      <c r="AF4773">
        <v>0</v>
      </c>
      <c r="AG4773" t="s">
        <v>81</v>
      </c>
      <c r="AH4773">
        <v>6</v>
      </c>
      <c r="AI4773" t="s">
        <v>83</v>
      </c>
      <c r="AJ4773">
        <v>0</v>
      </c>
      <c r="AK4773" t="s">
        <v>25441</v>
      </c>
      <c r="AL4773" t="s">
        <v>84</v>
      </c>
      <c r="AM4773" t="s">
        <v>71</v>
      </c>
      <c r="AN4773" t="s">
        <v>73</v>
      </c>
      <c r="AO4773" t="s">
        <v>81</v>
      </c>
      <c r="AP4773" t="s">
        <v>73</v>
      </c>
      <c r="AQ4773" t="s">
        <v>71</v>
      </c>
      <c r="AT4773" t="s">
        <v>81</v>
      </c>
      <c r="AU4773" t="s">
        <v>67</v>
      </c>
    </row>
    <row r="4774" spans="1:47" x14ac:dyDescent="0.25">
      <c r="A4774">
        <v>7801</v>
      </c>
      <c r="B4774" t="s">
        <v>25444</v>
      </c>
      <c r="C4774" t="s">
        <v>67</v>
      </c>
      <c r="D4774" t="s">
        <v>25445</v>
      </c>
      <c r="E4774" t="s">
        <v>7333</v>
      </c>
      <c r="F4774" t="s">
        <v>7333</v>
      </c>
      <c r="G4774" t="s">
        <v>7335</v>
      </c>
      <c r="H4774" t="s">
        <v>71</v>
      </c>
      <c r="I4774" s="39">
        <v>40857.565972222219</v>
      </c>
      <c r="J4774" t="s">
        <v>7336</v>
      </c>
      <c r="K4774">
        <v>1500</v>
      </c>
      <c r="L4774">
        <v>0</v>
      </c>
      <c r="M4774" t="s">
        <v>73</v>
      </c>
      <c r="N4774" t="s">
        <v>74</v>
      </c>
      <c r="O4774" t="s">
        <v>75</v>
      </c>
      <c r="P4774">
        <v>12</v>
      </c>
      <c r="Q4774">
        <v>1</v>
      </c>
      <c r="R4774">
        <v>29</v>
      </c>
      <c r="S4774">
        <v>12</v>
      </c>
      <c r="T4774" t="s">
        <v>76</v>
      </c>
      <c r="U4774" t="s">
        <v>77</v>
      </c>
      <c r="V4774">
        <v>30</v>
      </c>
      <c r="W4774" t="s">
        <v>78</v>
      </c>
      <c r="X4774">
        <v>0</v>
      </c>
      <c r="Y4774" t="s">
        <v>79</v>
      </c>
      <c r="Z4774" t="s">
        <v>3549</v>
      </c>
      <c r="AA4774" t="s">
        <v>81</v>
      </c>
      <c r="AB4774" t="s">
        <v>82</v>
      </c>
      <c r="AC4774">
        <v>12</v>
      </c>
      <c r="AD4774" t="s">
        <v>78</v>
      </c>
      <c r="AE4774">
        <v>0</v>
      </c>
      <c r="AF4774">
        <v>0</v>
      </c>
      <c r="AG4774" t="s">
        <v>81</v>
      </c>
      <c r="AH4774">
        <v>6</v>
      </c>
      <c r="AI4774" t="s">
        <v>83</v>
      </c>
      <c r="AJ4774">
        <v>0</v>
      </c>
      <c r="AK4774" t="s">
        <v>7331</v>
      </c>
      <c r="AL4774" t="s">
        <v>84</v>
      </c>
      <c r="AM4774" t="s">
        <v>71</v>
      </c>
      <c r="AN4774" t="s">
        <v>73</v>
      </c>
      <c r="AO4774" t="s">
        <v>81</v>
      </c>
      <c r="AP4774" t="s">
        <v>73</v>
      </c>
      <c r="AQ4774" t="s">
        <v>71</v>
      </c>
      <c r="AT4774" t="s">
        <v>81</v>
      </c>
      <c r="AU4774" t="s">
        <v>67</v>
      </c>
    </row>
    <row r="4775" spans="1:47" x14ac:dyDescent="0.25">
      <c r="A4775">
        <v>7802</v>
      </c>
      <c r="B4775" t="s">
        <v>25446</v>
      </c>
      <c r="C4775" t="s">
        <v>101</v>
      </c>
      <c r="D4775" t="s">
        <v>25446</v>
      </c>
      <c r="E4775" t="s">
        <v>25447</v>
      </c>
      <c r="F4775" t="s">
        <v>25447</v>
      </c>
      <c r="G4775" t="s">
        <v>25448</v>
      </c>
      <c r="H4775" t="s">
        <v>71</v>
      </c>
      <c r="I4775" s="39">
        <v>40857.567361111112</v>
      </c>
      <c r="J4775" t="s">
        <v>25449</v>
      </c>
      <c r="K4775">
        <v>1500</v>
      </c>
      <c r="L4775">
        <v>1777.07</v>
      </c>
      <c r="M4775" t="s">
        <v>73</v>
      </c>
      <c r="N4775" t="s">
        <v>74</v>
      </c>
      <c r="O4775" t="s">
        <v>75</v>
      </c>
      <c r="P4775">
        <v>12</v>
      </c>
      <c r="Q4775">
        <v>1</v>
      </c>
      <c r="R4775">
        <v>27</v>
      </c>
      <c r="S4775">
        <v>12</v>
      </c>
      <c r="T4775" t="s">
        <v>76</v>
      </c>
      <c r="U4775" t="s">
        <v>77</v>
      </c>
      <c r="V4775">
        <v>30</v>
      </c>
      <c r="W4775" t="s">
        <v>78</v>
      </c>
      <c r="X4775">
        <v>0</v>
      </c>
      <c r="Y4775" t="s">
        <v>79</v>
      </c>
      <c r="Z4775" t="s">
        <v>25450</v>
      </c>
      <c r="AA4775" t="s">
        <v>81</v>
      </c>
      <c r="AB4775" t="s">
        <v>82</v>
      </c>
      <c r="AC4775">
        <v>12</v>
      </c>
      <c r="AD4775" t="s">
        <v>78</v>
      </c>
      <c r="AE4775">
        <v>0</v>
      </c>
      <c r="AF4775">
        <v>0</v>
      </c>
      <c r="AG4775" t="s">
        <v>81</v>
      </c>
      <c r="AH4775">
        <v>6</v>
      </c>
      <c r="AI4775" t="s">
        <v>83</v>
      </c>
      <c r="AJ4775">
        <v>0</v>
      </c>
      <c r="AK4775" t="s">
        <v>25446</v>
      </c>
      <c r="AL4775" t="s">
        <v>84</v>
      </c>
      <c r="AM4775" t="s">
        <v>71</v>
      </c>
      <c r="AN4775" t="s">
        <v>73</v>
      </c>
      <c r="AO4775" t="s">
        <v>81</v>
      </c>
      <c r="AP4775" t="s">
        <v>73</v>
      </c>
      <c r="AQ4775" t="s">
        <v>71</v>
      </c>
      <c r="AT4775" t="s">
        <v>445</v>
      </c>
      <c r="AU4775" t="s">
        <v>67</v>
      </c>
    </row>
    <row r="4776" spans="1:47" x14ac:dyDescent="0.25">
      <c r="A4776">
        <v>7803</v>
      </c>
      <c r="B4776" t="s">
        <v>25451</v>
      </c>
      <c r="C4776" t="s">
        <v>67</v>
      </c>
      <c r="D4776" t="s">
        <v>25452</v>
      </c>
      <c r="E4776" t="s">
        <v>25453</v>
      </c>
      <c r="F4776" t="s">
        <v>25453</v>
      </c>
      <c r="G4776" t="s">
        <v>25454</v>
      </c>
      <c r="H4776" t="s">
        <v>25455</v>
      </c>
      <c r="I4776" s="39">
        <v>40857.621527777781</v>
      </c>
      <c r="J4776" t="s">
        <v>25456</v>
      </c>
      <c r="K4776">
        <v>1000</v>
      </c>
      <c r="L4776">
        <v>0</v>
      </c>
      <c r="M4776" t="s">
        <v>73</v>
      </c>
      <c r="N4776" t="s">
        <v>74</v>
      </c>
      <c r="O4776" t="s">
        <v>75</v>
      </c>
      <c r="P4776">
        <v>3</v>
      </c>
      <c r="Q4776">
        <v>1</v>
      </c>
      <c r="R4776">
        <v>3</v>
      </c>
      <c r="S4776">
        <v>11</v>
      </c>
      <c r="T4776" t="s">
        <v>76</v>
      </c>
      <c r="U4776" t="s">
        <v>77</v>
      </c>
      <c r="V4776">
        <v>30</v>
      </c>
      <c r="W4776" t="s">
        <v>78</v>
      </c>
      <c r="X4776">
        <v>0</v>
      </c>
      <c r="Y4776" t="s">
        <v>79</v>
      </c>
      <c r="Z4776" t="s">
        <v>347</v>
      </c>
      <c r="AA4776" t="s">
        <v>81</v>
      </c>
      <c r="AB4776" t="s">
        <v>82</v>
      </c>
      <c r="AC4776">
        <v>11</v>
      </c>
      <c r="AD4776" t="s">
        <v>78</v>
      </c>
      <c r="AE4776">
        <v>0</v>
      </c>
      <c r="AF4776">
        <v>0</v>
      </c>
      <c r="AG4776" t="s">
        <v>81</v>
      </c>
      <c r="AH4776">
        <v>6</v>
      </c>
      <c r="AI4776" t="s">
        <v>83</v>
      </c>
      <c r="AJ4776">
        <v>0</v>
      </c>
      <c r="AK4776" t="s">
        <v>25457</v>
      </c>
      <c r="AL4776" t="s">
        <v>84</v>
      </c>
      <c r="AM4776" t="s">
        <v>71</v>
      </c>
      <c r="AN4776" t="s">
        <v>73</v>
      </c>
      <c r="AO4776" t="s">
        <v>81</v>
      </c>
      <c r="AP4776" t="s">
        <v>73</v>
      </c>
      <c r="AQ4776" t="s">
        <v>71</v>
      </c>
      <c r="AT4776" t="s">
        <v>99</v>
      </c>
      <c r="AU4776" t="s">
        <v>67</v>
      </c>
    </row>
    <row r="4777" spans="1:47" x14ac:dyDescent="0.25">
      <c r="A4777">
        <v>7804</v>
      </c>
      <c r="B4777" t="s">
        <v>25458</v>
      </c>
      <c r="C4777" t="s">
        <v>67</v>
      </c>
      <c r="D4777" t="s">
        <v>25459</v>
      </c>
      <c r="E4777" t="s">
        <v>25460</v>
      </c>
      <c r="F4777" t="s">
        <v>25460</v>
      </c>
      <c r="G4777" t="s">
        <v>25461</v>
      </c>
      <c r="H4777" t="s">
        <v>71</v>
      </c>
      <c r="I4777" s="39">
        <v>40857.640972222223</v>
      </c>
      <c r="J4777" t="s">
        <v>25462</v>
      </c>
      <c r="K4777">
        <v>1000</v>
      </c>
      <c r="L4777">
        <v>0</v>
      </c>
      <c r="M4777" t="s">
        <v>73</v>
      </c>
      <c r="N4777" t="s">
        <v>74</v>
      </c>
      <c r="O4777" t="s">
        <v>75</v>
      </c>
      <c r="P4777">
        <v>5</v>
      </c>
      <c r="Q4777">
        <v>1</v>
      </c>
      <c r="R4777">
        <v>13</v>
      </c>
      <c r="S4777">
        <v>6</v>
      </c>
      <c r="T4777" t="s">
        <v>76</v>
      </c>
      <c r="U4777" t="s">
        <v>77</v>
      </c>
      <c r="V4777">
        <v>30</v>
      </c>
      <c r="W4777" t="s">
        <v>78</v>
      </c>
      <c r="X4777">
        <v>0</v>
      </c>
      <c r="Y4777" t="s">
        <v>79</v>
      </c>
      <c r="Z4777" t="s">
        <v>737</v>
      </c>
      <c r="AA4777" t="s">
        <v>81</v>
      </c>
      <c r="AB4777" t="s">
        <v>82</v>
      </c>
      <c r="AC4777">
        <v>6</v>
      </c>
      <c r="AD4777" t="s">
        <v>78</v>
      </c>
      <c r="AE4777">
        <v>0</v>
      </c>
      <c r="AF4777">
        <v>0</v>
      </c>
      <c r="AG4777" t="s">
        <v>81</v>
      </c>
      <c r="AH4777">
        <v>6</v>
      </c>
      <c r="AI4777" t="s">
        <v>83</v>
      </c>
      <c r="AJ4777">
        <v>0</v>
      </c>
      <c r="AK4777" t="s">
        <v>25458</v>
      </c>
      <c r="AL4777" t="s">
        <v>84</v>
      </c>
      <c r="AM4777" t="s">
        <v>25463</v>
      </c>
      <c r="AN4777" t="s">
        <v>73</v>
      </c>
      <c r="AO4777" t="s">
        <v>81</v>
      </c>
      <c r="AP4777" t="s">
        <v>73</v>
      </c>
      <c r="AQ4777" t="s">
        <v>71</v>
      </c>
      <c r="AT4777" t="s">
        <v>99</v>
      </c>
      <c r="AU4777" t="s">
        <v>67</v>
      </c>
    </row>
    <row r="4778" spans="1:47" x14ac:dyDescent="0.25">
      <c r="A4778">
        <v>7805</v>
      </c>
      <c r="B4778" t="s">
        <v>25464</v>
      </c>
      <c r="C4778" t="s">
        <v>101</v>
      </c>
      <c r="D4778" t="s">
        <v>25465</v>
      </c>
      <c r="E4778" t="s">
        <v>25466</v>
      </c>
      <c r="F4778" t="s">
        <v>25466</v>
      </c>
      <c r="G4778" t="s">
        <v>25467</v>
      </c>
      <c r="H4778" t="s">
        <v>25468</v>
      </c>
      <c r="I4778" s="39">
        <v>40857.663888888892</v>
      </c>
      <c r="J4778" t="s">
        <v>25469</v>
      </c>
      <c r="K4778">
        <v>1000</v>
      </c>
      <c r="L4778">
        <v>0</v>
      </c>
      <c r="M4778" t="s">
        <v>73</v>
      </c>
      <c r="N4778" t="s">
        <v>74</v>
      </c>
      <c r="O4778" t="s">
        <v>75</v>
      </c>
      <c r="P4778">
        <v>20</v>
      </c>
      <c r="Q4778">
        <v>1</v>
      </c>
      <c r="R4778">
        <v>4</v>
      </c>
      <c r="S4778">
        <v>10</v>
      </c>
      <c r="T4778" t="s">
        <v>76</v>
      </c>
      <c r="U4778" t="s">
        <v>77</v>
      </c>
      <c r="V4778">
        <v>30</v>
      </c>
      <c r="W4778" t="s">
        <v>78</v>
      </c>
      <c r="X4778">
        <v>0</v>
      </c>
      <c r="Y4778" t="s">
        <v>79</v>
      </c>
      <c r="Z4778" t="s">
        <v>14447</v>
      </c>
      <c r="AA4778" t="s">
        <v>81</v>
      </c>
      <c r="AB4778" t="s">
        <v>82</v>
      </c>
      <c r="AC4778">
        <v>10</v>
      </c>
      <c r="AD4778" t="s">
        <v>78</v>
      </c>
      <c r="AE4778">
        <v>0</v>
      </c>
      <c r="AF4778">
        <v>0</v>
      </c>
      <c r="AG4778" t="s">
        <v>81</v>
      </c>
      <c r="AH4778">
        <v>6</v>
      </c>
      <c r="AI4778" t="s">
        <v>83</v>
      </c>
      <c r="AJ4778">
        <v>0</v>
      </c>
      <c r="AK4778" t="s">
        <v>25464</v>
      </c>
      <c r="AL4778" t="s">
        <v>84</v>
      </c>
      <c r="AM4778" t="s">
        <v>71</v>
      </c>
      <c r="AN4778" t="s">
        <v>73</v>
      </c>
      <c r="AO4778" t="s">
        <v>81</v>
      </c>
      <c r="AP4778" t="s">
        <v>73</v>
      </c>
      <c r="AQ4778" t="s">
        <v>25470</v>
      </c>
      <c r="AT4778" t="s">
        <v>81</v>
      </c>
      <c r="AU4778" t="s">
        <v>67</v>
      </c>
    </row>
    <row r="4779" spans="1:47" x14ac:dyDescent="0.25">
      <c r="A4779">
        <v>7806</v>
      </c>
      <c r="B4779" t="s">
        <v>25471</v>
      </c>
      <c r="C4779" t="s">
        <v>101</v>
      </c>
      <c r="D4779" t="s">
        <v>25472</v>
      </c>
      <c r="E4779" t="s">
        <v>25473</v>
      </c>
      <c r="F4779" t="s">
        <v>25473</v>
      </c>
      <c r="G4779" t="s">
        <v>25474</v>
      </c>
      <c r="H4779" t="s">
        <v>71</v>
      </c>
      <c r="I4779" s="39">
        <v>40862.694444444445</v>
      </c>
      <c r="J4779" t="s">
        <v>25475</v>
      </c>
      <c r="K4779">
        <v>1500</v>
      </c>
      <c r="L4779">
        <v>-500.09</v>
      </c>
      <c r="M4779" t="s">
        <v>73</v>
      </c>
      <c r="N4779" t="s">
        <v>74</v>
      </c>
      <c r="O4779" t="s">
        <v>75</v>
      </c>
      <c r="P4779">
        <v>13</v>
      </c>
      <c r="Q4779">
        <v>1</v>
      </c>
      <c r="R4779">
        <v>10</v>
      </c>
      <c r="S4779">
        <v>3</v>
      </c>
      <c r="T4779" t="s">
        <v>76</v>
      </c>
      <c r="U4779" t="s">
        <v>77</v>
      </c>
      <c r="V4779">
        <v>30</v>
      </c>
      <c r="W4779" t="s">
        <v>78</v>
      </c>
      <c r="X4779">
        <v>0</v>
      </c>
      <c r="Y4779" t="s">
        <v>79</v>
      </c>
      <c r="Z4779" t="s">
        <v>1443</v>
      </c>
      <c r="AA4779" t="s">
        <v>81</v>
      </c>
      <c r="AB4779" t="s">
        <v>82</v>
      </c>
      <c r="AC4779">
        <v>3</v>
      </c>
      <c r="AD4779" t="s">
        <v>78</v>
      </c>
      <c r="AE4779">
        <v>0</v>
      </c>
      <c r="AF4779">
        <v>0</v>
      </c>
      <c r="AG4779" t="s">
        <v>81</v>
      </c>
      <c r="AH4779">
        <v>6</v>
      </c>
      <c r="AI4779" t="s">
        <v>83</v>
      </c>
      <c r="AJ4779">
        <v>0</v>
      </c>
      <c r="AK4779" t="s">
        <v>25471</v>
      </c>
      <c r="AL4779" t="s">
        <v>84</v>
      </c>
      <c r="AM4779" t="s">
        <v>71</v>
      </c>
      <c r="AN4779" t="s">
        <v>73</v>
      </c>
      <c r="AO4779" t="s">
        <v>81</v>
      </c>
      <c r="AP4779" t="s">
        <v>73</v>
      </c>
      <c r="AQ4779" t="s">
        <v>71</v>
      </c>
      <c r="AT4779" t="s">
        <v>99</v>
      </c>
      <c r="AU4779" t="s">
        <v>67</v>
      </c>
    </row>
    <row r="4780" spans="1:47" x14ac:dyDescent="0.25">
      <c r="A4780">
        <v>7807</v>
      </c>
      <c r="B4780" t="s">
        <v>25476</v>
      </c>
      <c r="C4780" t="s">
        <v>67</v>
      </c>
      <c r="D4780" t="s">
        <v>25477</v>
      </c>
      <c r="E4780" t="s">
        <v>25478</v>
      </c>
      <c r="F4780" t="s">
        <v>25478</v>
      </c>
      <c r="G4780" t="s">
        <v>25479</v>
      </c>
      <c r="H4780" t="s">
        <v>71</v>
      </c>
      <c r="I4780" s="39">
        <v>40862.695833333331</v>
      </c>
      <c r="J4780" t="s">
        <v>25480</v>
      </c>
      <c r="K4780">
        <v>1500</v>
      </c>
      <c r="L4780">
        <v>0</v>
      </c>
      <c r="M4780" t="s">
        <v>73</v>
      </c>
      <c r="N4780" t="s">
        <v>74</v>
      </c>
      <c r="O4780" t="s">
        <v>75</v>
      </c>
      <c r="P4780">
        <v>13</v>
      </c>
      <c r="Q4780">
        <v>1</v>
      </c>
      <c r="R4780">
        <v>29</v>
      </c>
      <c r="S4780">
        <v>3</v>
      </c>
      <c r="T4780" t="s">
        <v>76</v>
      </c>
      <c r="U4780" t="s">
        <v>77</v>
      </c>
      <c r="V4780">
        <v>30</v>
      </c>
      <c r="W4780" t="s">
        <v>78</v>
      </c>
      <c r="X4780">
        <v>0</v>
      </c>
      <c r="Y4780" t="s">
        <v>79</v>
      </c>
      <c r="Z4780" t="s">
        <v>9553</v>
      </c>
      <c r="AA4780" t="s">
        <v>81</v>
      </c>
      <c r="AB4780" t="s">
        <v>82</v>
      </c>
      <c r="AC4780">
        <v>3</v>
      </c>
      <c r="AD4780" t="s">
        <v>78</v>
      </c>
      <c r="AE4780">
        <v>0</v>
      </c>
      <c r="AF4780">
        <v>0</v>
      </c>
      <c r="AG4780" t="s">
        <v>81</v>
      </c>
      <c r="AH4780">
        <v>6</v>
      </c>
      <c r="AI4780" t="s">
        <v>83</v>
      </c>
      <c r="AJ4780">
        <v>0</v>
      </c>
      <c r="AK4780" t="s">
        <v>25477</v>
      </c>
      <c r="AL4780" t="s">
        <v>84</v>
      </c>
      <c r="AM4780" t="s">
        <v>71</v>
      </c>
      <c r="AN4780" t="s">
        <v>73</v>
      </c>
      <c r="AO4780" t="s">
        <v>81</v>
      </c>
      <c r="AP4780" t="s">
        <v>73</v>
      </c>
      <c r="AQ4780" t="s">
        <v>71</v>
      </c>
      <c r="AT4780" t="s">
        <v>81</v>
      </c>
      <c r="AU4780" t="s">
        <v>67</v>
      </c>
    </row>
    <row r="4781" spans="1:47" x14ac:dyDescent="0.25">
      <c r="A4781">
        <v>7808</v>
      </c>
      <c r="B4781" t="s">
        <v>11523</v>
      </c>
      <c r="C4781" t="s">
        <v>67</v>
      </c>
      <c r="D4781" t="s">
        <v>25481</v>
      </c>
      <c r="E4781" t="s">
        <v>25482</v>
      </c>
      <c r="F4781" t="s">
        <v>25482</v>
      </c>
      <c r="G4781" t="s">
        <v>25483</v>
      </c>
      <c r="H4781" t="s">
        <v>71</v>
      </c>
      <c r="I4781" s="39">
        <v>40862.693749999999</v>
      </c>
      <c r="J4781" t="s">
        <v>25484</v>
      </c>
      <c r="K4781">
        <v>550</v>
      </c>
      <c r="L4781">
        <v>0</v>
      </c>
      <c r="M4781" t="s">
        <v>73</v>
      </c>
      <c r="N4781" t="s">
        <v>74</v>
      </c>
      <c r="O4781" t="s">
        <v>75</v>
      </c>
      <c r="P4781">
        <v>20</v>
      </c>
      <c r="Q4781">
        <v>1</v>
      </c>
      <c r="R4781">
        <v>6</v>
      </c>
      <c r="S4781">
        <v>10</v>
      </c>
      <c r="T4781" t="s">
        <v>76</v>
      </c>
      <c r="U4781" t="s">
        <v>77</v>
      </c>
      <c r="V4781">
        <v>30</v>
      </c>
      <c r="W4781" t="s">
        <v>78</v>
      </c>
      <c r="X4781">
        <v>0</v>
      </c>
      <c r="Y4781" t="s">
        <v>79</v>
      </c>
      <c r="Z4781" t="s">
        <v>14447</v>
      </c>
      <c r="AA4781" t="s">
        <v>81</v>
      </c>
      <c r="AB4781" t="s">
        <v>82</v>
      </c>
      <c r="AC4781">
        <v>10</v>
      </c>
      <c r="AD4781" t="s">
        <v>78</v>
      </c>
      <c r="AE4781">
        <v>0</v>
      </c>
      <c r="AF4781">
        <v>0</v>
      </c>
      <c r="AG4781" t="s">
        <v>81</v>
      </c>
      <c r="AH4781">
        <v>6</v>
      </c>
      <c r="AI4781" t="s">
        <v>83</v>
      </c>
      <c r="AJ4781">
        <v>0</v>
      </c>
      <c r="AK4781" t="s">
        <v>11523</v>
      </c>
      <c r="AL4781" t="s">
        <v>84</v>
      </c>
      <c r="AM4781" t="s">
        <v>71</v>
      </c>
      <c r="AN4781" t="s">
        <v>73</v>
      </c>
      <c r="AO4781" t="s">
        <v>81</v>
      </c>
      <c r="AP4781" t="s">
        <v>73</v>
      </c>
      <c r="AQ4781" t="s">
        <v>71</v>
      </c>
      <c r="AT4781" t="s">
        <v>99</v>
      </c>
      <c r="AU4781" t="s">
        <v>67</v>
      </c>
    </row>
    <row r="4782" spans="1:47" x14ac:dyDescent="0.25">
      <c r="A4782">
        <v>7809</v>
      </c>
      <c r="B4782" t="s">
        <v>25485</v>
      </c>
      <c r="C4782" t="s">
        <v>67</v>
      </c>
      <c r="D4782" t="s">
        <v>25486</v>
      </c>
      <c r="E4782" t="s">
        <v>25487</v>
      </c>
      <c r="F4782" t="s">
        <v>25487</v>
      </c>
      <c r="G4782" t="s">
        <v>25488</v>
      </c>
      <c r="H4782" t="s">
        <v>71</v>
      </c>
      <c r="I4782" s="39">
        <v>40862.695833333331</v>
      </c>
      <c r="J4782" t="s">
        <v>3703</v>
      </c>
      <c r="K4782">
        <v>1000</v>
      </c>
      <c r="L4782">
        <v>0</v>
      </c>
      <c r="M4782" t="s">
        <v>73</v>
      </c>
      <c r="N4782" t="s">
        <v>74</v>
      </c>
      <c r="O4782" t="s">
        <v>75</v>
      </c>
      <c r="P4782">
        <v>12</v>
      </c>
      <c r="Q4782">
        <v>1</v>
      </c>
      <c r="R4782">
        <v>11</v>
      </c>
      <c r="S4782">
        <v>12</v>
      </c>
      <c r="T4782" t="s">
        <v>76</v>
      </c>
      <c r="U4782" t="s">
        <v>77</v>
      </c>
      <c r="V4782">
        <v>30</v>
      </c>
      <c r="W4782" t="s">
        <v>78</v>
      </c>
      <c r="X4782">
        <v>0</v>
      </c>
      <c r="Y4782" t="s">
        <v>79</v>
      </c>
      <c r="Z4782" t="s">
        <v>14493</v>
      </c>
      <c r="AA4782" t="s">
        <v>81</v>
      </c>
      <c r="AB4782" t="s">
        <v>82</v>
      </c>
      <c r="AC4782">
        <v>12</v>
      </c>
      <c r="AD4782" t="s">
        <v>78</v>
      </c>
      <c r="AE4782">
        <v>0</v>
      </c>
      <c r="AF4782">
        <v>0</v>
      </c>
      <c r="AG4782" t="s">
        <v>81</v>
      </c>
      <c r="AH4782">
        <v>6</v>
      </c>
      <c r="AI4782" t="s">
        <v>83</v>
      </c>
      <c r="AJ4782">
        <v>0</v>
      </c>
      <c r="AK4782" t="s">
        <v>25489</v>
      </c>
      <c r="AL4782" t="s">
        <v>84</v>
      </c>
      <c r="AM4782" t="s">
        <v>25490</v>
      </c>
      <c r="AN4782" t="s">
        <v>73</v>
      </c>
      <c r="AO4782" t="s">
        <v>81</v>
      </c>
      <c r="AP4782" t="s">
        <v>73</v>
      </c>
      <c r="AQ4782" t="s">
        <v>71</v>
      </c>
      <c r="AT4782" t="s">
        <v>81</v>
      </c>
      <c r="AU4782" t="s">
        <v>67</v>
      </c>
    </row>
    <row r="4783" spans="1:47" x14ac:dyDescent="0.25">
      <c r="A4783">
        <v>7810</v>
      </c>
      <c r="B4783" t="s">
        <v>25491</v>
      </c>
      <c r="C4783" t="s">
        <v>67</v>
      </c>
      <c r="D4783" t="s">
        <v>25492</v>
      </c>
      <c r="E4783" t="s">
        <v>25493</v>
      </c>
      <c r="F4783" t="s">
        <v>25493</v>
      </c>
      <c r="G4783" t="s">
        <v>25494</v>
      </c>
      <c r="H4783" t="s">
        <v>71</v>
      </c>
      <c r="I4783" s="39">
        <v>40870.370138888888</v>
      </c>
      <c r="J4783" t="s">
        <v>8194</v>
      </c>
      <c r="K4783">
        <v>1500</v>
      </c>
      <c r="L4783">
        <v>0</v>
      </c>
      <c r="M4783" t="s">
        <v>73</v>
      </c>
      <c r="N4783" t="s">
        <v>74</v>
      </c>
      <c r="O4783" t="s">
        <v>75</v>
      </c>
      <c r="P4783">
        <v>21</v>
      </c>
      <c r="Q4783">
        <v>1</v>
      </c>
      <c r="R4783">
        <v>1</v>
      </c>
      <c r="S4783">
        <v>7</v>
      </c>
      <c r="T4783" t="s">
        <v>76</v>
      </c>
      <c r="U4783" t="s">
        <v>77</v>
      </c>
      <c r="V4783">
        <v>30</v>
      </c>
      <c r="W4783" t="s">
        <v>78</v>
      </c>
      <c r="X4783">
        <v>0</v>
      </c>
      <c r="Y4783" t="s">
        <v>79</v>
      </c>
      <c r="Z4783" t="s">
        <v>9638</v>
      </c>
      <c r="AA4783" t="s">
        <v>81</v>
      </c>
      <c r="AB4783" t="s">
        <v>82</v>
      </c>
      <c r="AC4783">
        <v>7</v>
      </c>
      <c r="AD4783" t="s">
        <v>78</v>
      </c>
      <c r="AE4783">
        <v>0</v>
      </c>
      <c r="AF4783">
        <v>0</v>
      </c>
      <c r="AG4783" t="s">
        <v>81</v>
      </c>
      <c r="AH4783">
        <v>6</v>
      </c>
      <c r="AI4783" t="s">
        <v>83</v>
      </c>
      <c r="AJ4783">
        <v>0</v>
      </c>
      <c r="AK4783" t="s">
        <v>25491</v>
      </c>
      <c r="AL4783" t="s">
        <v>84</v>
      </c>
      <c r="AM4783" t="s">
        <v>71</v>
      </c>
      <c r="AN4783" t="s">
        <v>73</v>
      </c>
      <c r="AO4783" t="s">
        <v>81</v>
      </c>
      <c r="AP4783" t="s">
        <v>73</v>
      </c>
      <c r="AQ4783" t="s">
        <v>71</v>
      </c>
      <c r="AT4783" t="s">
        <v>78</v>
      </c>
      <c r="AU4783" t="s">
        <v>67</v>
      </c>
    </row>
    <row r="4784" spans="1:47" x14ac:dyDescent="0.25">
      <c r="A4784">
        <v>7811</v>
      </c>
      <c r="B4784" t="s">
        <v>25495</v>
      </c>
      <c r="C4784" t="s">
        <v>67</v>
      </c>
      <c r="D4784" t="s">
        <v>25496</v>
      </c>
      <c r="E4784" t="s">
        <v>25497</v>
      </c>
      <c r="F4784" t="s">
        <v>25497</v>
      </c>
      <c r="G4784" t="s">
        <v>20800</v>
      </c>
      <c r="H4784" t="s">
        <v>71</v>
      </c>
      <c r="I4784" s="39">
        <v>40871.634722222225</v>
      </c>
      <c r="J4784" t="s">
        <v>3396</v>
      </c>
      <c r="K4784">
        <v>1000</v>
      </c>
      <c r="L4784">
        <v>-167.2</v>
      </c>
      <c r="M4784" t="s">
        <v>73</v>
      </c>
      <c r="N4784" t="s">
        <v>74</v>
      </c>
      <c r="O4784" t="s">
        <v>75</v>
      </c>
      <c r="P4784">
        <v>22</v>
      </c>
      <c r="Q4784">
        <v>1</v>
      </c>
      <c r="R4784">
        <v>11</v>
      </c>
      <c r="S4784">
        <v>21</v>
      </c>
      <c r="T4784" t="s">
        <v>76</v>
      </c>
      <c r="U4784" t="s">
        <v>77</v>
      </c>
      <c r="V4784">
        <v>30</v>
      </c>
      <c r="W4784" t="s">
        <v>78</v>
      </c>
      <c r="X4784">
        <v>0</v>
      </c>
      <c r="Y4784" t="s">
        <v>79</v>
      </c>
      <c r="Z4784" t="s">
        <v>9928</v>
      </c>
      <c r="AA4784" t="s">
        <v>81</v>
      </c>
      <c r="AB4784" t="s">
        <v>82</v>
      </c>
      <c r="AC4784">
        <v>21</v>
      </c>
      <c r="AD4784" t="s">
        <v>78</v>
      </c>
      <c r="AE4784">
        <v>0</v>
      </c>
      <c r="AF4784">
        <v>0</v>
      </c>
      <c r="AG4784" t="s">
        <v>81</v>
      </c>
      <c r="AH4784">
        <v>6</v>
      </c>
      <c r="AI4784" t="s">
        <v>83</v>
      </c>
      <c r="AJ4784">
        <v>0</v>
      </c>
      <c r="AK4784" t="s">
        <v>25495</v>
      </c>
      <c r="AL4784" t="s">
        <v>84</v>
      </c>
      <c r="AM4784" t="s">
        <v>25498</v>
      </c>
      <c r="AN4784" t="s">
        <v>73</v>
      </c>
      <c r="AO4784" t="s">
        <v>81</v>
      </c>
      <c r="AP4784" t="s">
        <v>73</v>
      </c>
      <c r="AQ4784" t="s">
        <v>71</v>
      </c>
      <c r="AT4784" t="s">
        <v>99</v>
      </c>
      <c r="AU4784" t="s">
        <v>67</v>
      </c>
    </row>
    <row r="4785" spans="1:47" x14ac:dyDescent="0.25">
      <c r="A4785">
        <v>7812</v>
      </c>
      <c r="B4785" t="s">
        <v>25499</v>
      </c>
      <c r="C4785" t="s">
        <v>101</v>
      </c>
      <c r="D4785" t="s">
        <v>25500</v>
      </c>
      <c r="E4785" t="s">
        <v>25501</v>
      </c>
      <c r="F4785" t="s">
        <v>25501</v>
      </c>
      <c r="G4785" t="s">
        <v>25502</v>
      </c>
      <c r="H4785" t="s">
        <v>71</v>
      </c>
      <c r="I4785" s="39">
        <v>40871.636805555558</v>
      </c>
      <c r="J4785" t="s">
        <v>25503</v>
      </c>
      <c r="K4785">
        <v>1000</v>
      </c>
      <c r="L4785">
        <v>3897.6</v>
      </c>
      <c r="M4785" t="s">
        <v>73</v>
      </c>
      <c r="N4785" t="s">
        <v>74</v>
      </c>
      <c r="O4785" t="s">
        <v>75</v>
      </c>
      <c r="P4785">
        <v>8</v>
      </c>
      <c r="Q4785">
        <v>1</v>
      </c>
      <c r="R4785">
        <v>5</v>
      </c>
      <c r="S4785">
        <v>17</v>
      </c>
      <c r="T4785" t="s">
        <v>76</v>
      </c>
      <c r="U4785" t="s">
        <v>77</v>
      </c>
      <c r="V4785">
        <v>30</v>
      </c>
      <c r="W4785" t="s">
        <v>78</v>
      </c>
      <c r="X4785">
        <v>0</v>
      </c>
      <c r="Y4785" t="s">
        <v>79</v>
      </c>
      <c r="Z4785" t="s">
        <v>388</v>
      </c>
      <c r="AA4785" t="s">
        <v>81</v>
      </c>
      <c r="AB4785" t="s">
        <v>82</v>
      </c>
      <c r="AC4785">
        <v>17</v>
      </c>
      <c r="AD4785" t="s">
        <v>78</v>
      </c>
      <c r="AE4785">
        <v>0</v>
      </c>
      <c r="AF4785">
        <v>0</v>
      </c>
      <c r="AG4785" t="s">
        <v>81</v>
      </c>
      <c r="AH4785">
        <v>6</v>
      </c>
      <c r="AI4785" t="s">
        <v>83</v>
      </c>
      <c r="AJ4785">
        <v>0</v>
      </c>
      <c r="AK4785" t="s">
        <v>25499</v>
      </c>
      <c r="AL4785" t="s">
        <v>84</v>
      </c>
      <c r="AM4785" t="s">
        <v>23203</v>
      </c>
      <c r="AN4785" t="s">
        <v>73</v>
      </c>
      <c r="AO4785" t="s">
        <v>81</v>
      </c>
      <c r="AP4785" t="s">
        <v>73</v>
      </c>
      <c r="AQ4785" t="s">
        <v>25504</v>
      </c>
      <c r="AT4785" t="s">
        <v>81</v>
      </c>
      <c r="AU4785" t="s">
        <v>67</v>
      </c>
    </row>
    <row r="4786" spans="1:47" x14ac:dyDescent="0.25">
      <c r="A4786">
        <v>7813</v>
      </c>
      <c r="B4786" t="s">
        <v>20003</v>
      </c>
      <c r="C4786" t="s">
        <v>67</v>
      </c>
      <c r="D4786" t="s">
        <v>25505</v>
      </c>
      <c r="E4786" t="s">
        <v>25506</v>
      </c>
      <c r="F4786" t="s">
        <v>25506</v>
      </c>
      <c r="G4786" t="s">
        <v>25507</v>
      </c>
      <c r="H4786" t="s">
        <v>25508</v>
      </c>
      <c r="I4786" s="39">
        <v>40871.638194444444</v>
      </c>
      <c r="J4786" t="s">
        <v>25509</v>
      </c>
      <c r="K4786">
        <v>1000</v>
      </c>
      <c r="L4786">
        <v>0</v>
      </c>
      <c r="M4786" t="s">
        <v>73</v>
      </c>
      <c r="N4786" t="s">
        <v>74</v>
      </c>
      <c r="O4786" t="s">
        <v>75</v>
      </c>
      <c r="P4786">
        <v>8</v>
      </c>
      <c r="Q4786">
        <v>1</v>
      </c>
      <c r="R4786">
        <v>1</v>
      </c>
      <c r="S4786">
        <v>17</v>
      </c>
      <c r="T4786" t="s">
        <v>76</v>
      </c>
      <c r="U4786" t="s">
        <v>77</v>
      </c>
      <c r="V4786">
        <v>30</v>
      </c>
      <c r="W4786" t="s">
        <v>78</v>
      </c>
      <c r="X4786">
        <v>0</v>
      </c>
      <c r="Y4786" t="s">
        <v>79</v>
      </c>
      <c r="Z4786" t="s">
        <v>388</v>
      </c>
      <c r="AA4786" t="s">
        <v>81</v>
      </c>
      <c r="AB4786" t="s">
        <v>82</v>
      </c>
      <c r="AC4786">
        <v>17</v>
      </c>
      <c r="AD4786" t="s">
        <v>78</v>
      </c>
      <c r="AE4786">
        <v>0</v>
      </c>
      <c r="AF4786">
        <v>0</v>
      </c>
      <c r="AG4786" t="s">
        <v>81</v>
      </c>
      <c r="AH4786">
        <v>6</v>
      </c>
      <c r="AI4786" t="s">
        <v>83</v>
      </c>
      <c r="AJ4786">
        <v>0</v>
      </c>
      <c r="AK4786" t="s">
        <v>20003</v>
      </c>
      <c r="AL4786" t="s">
        <v>84</v>
      </c>
      <c r="AM4786" t="s">
        <v>71</v>
      </c>
      <c r="AN4786" t="s">
        <v>73</v>
      </c>
      <c r="AO4786" t="s">
        <v>81</v>
      </c>
      <c r="AP4786" t="s">
        <v>73</v>
      </c>
      <c r="AQ4786" t="s">
        <v>25510</v>
      </c>
      <c r="AT4786" t="s">
        <v>81</v>
      </c>
      <c r="AU4786" t="s">
        <v>67</v>
      </c>
    </row>
    <row r="4787" spans="1:47" x14ac:dyDescent="0.25">
      <c r="A4787">
        <v>7814</v>
      </c>
      <c r="B4787" t="s">
        <v>25511</v>
      </c>
      <c r="C4787" t="s">
        <v>67</v>
      </c>
      <c r="D4787" t="s">
        <v>25512</v>
      </c>
      <c r="E4787" t="s">
        <v>25513</v>
      </c>
      <c r="F4787" t="s">
        <v>25513</v>
      </c>
      <c r="G4787" t="s">
        <v>25514</v>
      </c>
      <c r="H4787" t="s">
        <v>25515</v>
      </c>
      <c r="I4787" s="39">
        <v>40871.684027777781</v>
      </c>
      <c r="J4787" t="s">
        <v>25516</v>
      </c>
      <c r="K4787">
        <v>1000</v>
      </c>
      <c r="L4787">
        <v>0</v>
      </c>
      <c r="M4787" t="s">
        <v>73</v>
      </c>
      <c r="N4787" t="s">
        <v>74</v>
      </c>
      <c r="O4787" t="s">
        <v>75</v>
      </c>
      <c r="P4787">
        <v>16</v>
      </c>
      <c r="Q4787">
        <v>1</v>
      </c>
      <c r="R4787">
        <v>6</v>
      </c>
      <c r="S4787">
        <v>4</v>
      </c>
      <c r="T4787" t="s">
        <v>76</v>
      </c>
      <c r="U4787" t="s">
        <v>77</v>
      </c>
      <c r="V4787">
        <v>30</v>
      </c>
      <c r="W4787" t="s">
        <v>78</v>
      </c>
      <c r="X4787">
        <v>0</v>
      </c>
      <c r="Y4787" t="s">
        <v>79</v>
      </c>
      <c r="Z4787" t="s">
        <v>107</v>
      </c>
      <c r="AA4787" t="s">
        <v>81</v>
      </c>
      <c r="AB4787" t="s">
        <v>82</v>
      </c>
      <c r="AC4787">
        <v>4</v>
      </c>
      <c r="AD4787" t="s">
        <v>78</v>
      </c>
      <c r="AE4787">
        <v>0</v>
      </c>
      <c r="AF4787">
        <v>0</v>
      </c>
      <c r="AG4787" t="s">
        <v>81</v>
      </c>
      <c r="AH4787">
        <v>6</v>
      </c>
      <c r="AI4787" t="s">
        <v>83</v>
      </c>
      <c r="AJ4787">
        <v>0</v>
      </c>
      <c r="AK4787" t="s">
        <v>25511</v>
      </c>
      <c r="AL4787" t="s">
        <v>84</v>
      </c>
      <c r="AM4787" t="s">
        <v>25517</v>
      </c>
      <c r="AN4787" t="s">
        <v>73</v>
      </c>
      <c r="AO4787" t="s">
        <v>81</v>
      </c>
      <c r="AP4787" t="s">
        <v>73</v>
      </c>
      <c r="AQ4787" t="s">
        <v>71</v>
      </c>
      <c r="AT4787" t="s">
        <v>99</v>
      </c>
      <c r="AU4787" t="s">
        <v>67</v>
      </c>
    </row>
    <row r="4788" spans="1:47" x14ac:dyDescent="0.25">
      <c r="A4788">
        <v>7815</v>
      </c>
      <c r="B4788" t="s">
        <v>25518</v>
      </c>
      <c r="C4788" t="s">
        <v>101</v>
      </c>
      <c r="D4788" t="s">
        <v>25519</v>
      </c>
      <c r="E4788" t="s">
        <v>25520</v>
      </c>
      <c r="F4788" t="s">
        <v>25520</v>
      </c>
      <c r="G4788" t="s">
        <v>25521</v>
      </c>
      <c r="H4788" t="s">
        <v>25522</v>
      </c>
      <c r="I4788" s="39">
        <v>40872.62777777778</v>
      </c>
      <c r="J4788" t="s">
        <v>25523</v>
      </c>
      <c r="K4788">
        <v>300</v>
      </c>
      <c r="L4788">
        <v>-77.84</v>
      </c>
      <c r="M4788" t="s">
        <v>73</v>
      </c>
      <c r="N4788" t="s">
        <v>74</v>
      </c>
      <c r="O4788" t="s">
        <v>75</v>
      </c>
      <c r="P4788">
        <v>16</v>
      </c>
      <c r="Q4788">
        <v>1</v>
      </c>
      <c r="R4788">
        <v>1</v>
      </c>
      <c r="S4788">
        <v>4</v>
      </c>
      <c r="T4788" t="s">
        <v>76</v>
      </c>
      <c r="U4788" t="s">
        <v>77</v>
      </c>
      <c r="V4788">
        <v>30</v>
      </c>
      <c r="W4788" t="s">
        <v>78</v>
      </c>
      <c r="X4788">
        <v>0</v>
      </c>
      <c r="Y4788" t="s">
        <v>79</v>
      </c>
      <c r="Z4788" t="s">
        <v>2336</v>
      </c>
      <c r="AA4788" t="s">
        <v>81</v>
      </c>
      <c r="AB4788" t="s">
        <v>82</v>
      </c>
      <c r="AC4788">
        <v>4</v>
      </c>
      <c r="AD4788" t="s">
        <v>78</v>
      </c>
      <c r="AE4788">
        <v>0</v>
      </c>
      <c r="AF4788">
        <v>0</v>
      </c>
      <c r="AG4788" t="s">
        <v>81</v>
      </c>
      <c r="AH4788">
        <v>6</v>
      </c>
      <c r="AI4788" t="s">
        <v>83</v>
      </c>
      <c r="AJ4788">
        <v>0</v>
      </c>
      <c r="AK4788" t="s">
        <v>25518</v>
      </c>
      <c r="AL4788" t="s">
        <v>84</v>
      </c>
      <c r="AM4788" t="s">
        <v>18364</v>
      </c>
      <c r="AN4788" t="s">
        <v>73</v>
      </c>
      <c r="AO4788" t="s">
        <v>81</v>
      </c>
      <c r="AP4788" t="s">
        <v>73</v>
      </c>
      <c r="AQ4788" t="s">
        <v>71</v>
      </c>
      <c r="AT4788" t="s">
        <v>78</v>
      </c>
      <c r="AU4788" t="s">
        <v>67</v>
      </c>
    </row>
    <row r="4789" spans="1:47" x14ac:dyDescent="0.25">
      <c r="A4789">
        <v>7816</v>
      </c>
      <c r="B4789" t="s">
        <v>25524</v>
      </c>
      <c r="C4789" t="s">
        <v>67</v>
      </c>
      <c r="D4789" t="s">
        <v>25524</v>
      </c>
      <c r="E4789" t="s">
        <v>25525</v>
      </c>
      <c r="F4789" t="s">
        <v>25525</v>
      </c>
      <c r="G4789" t="s">
        <v>25526</v>
      </c>
      <c r="H4789" t="s">
        <v>71</v>
      </c>
      <c r="I4789" s="39">
        <v>40877.635416666664</v>
      </c>
      <c r="J4789" t="s">
        <v>25527</v>
      </c>
      <c r="K4789">
        <v>1500</v>
      </c>
      <c r="L4789">
        <v>0</v>
      </c>
      <c r="M4789" t="s">
        <v>73</v>
      </c>
      <c r="N4789" t="s">
        <v>74</v>
      </c>
      <c r="O4789" t="s">
        <v>75</v>
      </c>
      <c r="P4789">
        <v>4</v>
      </c>
      <c r="Q4789">
        <v>1</v>
      </c>
      <c r="R4789">
        <v>2</v>
      </c>
      <c r="S4789">
        <v>9</v>
      </c>
      <c r="T4789" t="s">
        <v>76</v>
      </c>
      <c r="U4789" t="s">
        <v>77</v>
      </c>
      <c r="V4789">
        <v>30</v>
      </c>
      <c r="W4789" t="s">
        <v>78</v>
      </c>
      <c r="X4789">
        <v>0</v>
      </c>
      <c r="Y4789" t="s">
        <v>79</v>
      </c>
      <c r="Z4789" t="s">
        <v>10041</v>
      </c>
      <c r="AA4789" t="s">
        <v>81</v>
      </c>
      <c r="AB4789" t="s">
        <v>82</v>
      </c>
      <c r="AC4789">
        <v>9</v>
      </c>
      <c r="AD4789" t="s">
        <v>78</v>
      </c>
      <c r="AE4789">
        <v>0</v>
      </c>
      <c r="AF4789">
        <v>0</v>
      </c>
      <c r="AG4789" t="s">
        <v>81</v>
      </c>
      <c r="AH4789">
        <v>1</v>
      </c>
      <c r="AI4789" t="s">
        <v>83</v>
      </c>
      <c r="AJ4789">
        <v>0</v>
      </c>
      <c r="AK4789" t="s">
        <v>25524</v>
      </c>
      <c r="AL4789" t="s">
        <v>84</v>
      </c>
      <c r="AM4789" t="s">
        <v>71</v>
      </c>
      <c r="AN4789" t="s">
        <v>73</v>
      </c>
      <c r="AO4789" t="s">
        <v>81</v>
      </c>
      <c r="AP4789" t="s">
        <v>73</v>
      </c>
      <c r="AQ4789" t="s">
        <v>71</v>
      </c>
      <c r="AT4789" t="s">
        <v>78</v>
      </c>
      <c r="AU4789" t="s">
        <v>67</v>
      </c>
    </row>
    <row r="4790" spans="1:47" x14ac:dyDescent="0.25">
      <c r="A4790">
        <v>7817</v>
      </c>
      <c r="B4790" t="s">
        <v>25528</v>
      </c>
      <c r="C4790" t="s">
        <v>67</v>
      </c>
      <c r="D4790" t="s">
        <v>25529</v>
      </c>
      <c r="E4790" t="s">
        <v>25530</v>
      </c>
      <c r="F4790" t="s">
        <v>25530</v>
      </c>
      <c r="G4790" t="s">
        <v>25531</v>
      </c>
      <c r="H4790" t="s">
        <v>71</v>
      </c>
      <c r="I4790" s="39">
        <v>40877.772916666669</v>
      </c>
      <c r="J4790" t="s">
        <v>17169</v>
      </c>
      <c r="K4790">
        <v>1000</v>
      </c>
      <c r="L4790">
        <v>0</v>
      </c>
      <c r="M4790" t="s">
        <v>73</v>
      </c>
      <c r="N4790" t="s">
        <v>74</v>
      </c>
      <c r="O4790" t="s">
        <v>75</v>
      </c>
      <c r="P4790">
        <v>4</v>
      </c>
      <c r="Q4790">
        <v>1</v>
      </c>
      <c r="R4790">
        <v>2</v>
      </c>
      <c r="S4790">
        <v>9</v>
      </c>
      <c r="T4790" t="s">
        <v>76</v>
      </c>
      <c r="U4790" t="s">
        <v>77</v>
      </c>
      <c r="V4790">
        <v>30</v>
      </c>
      <c r="W4790" t="s">
        <v>78</v>
      </c>
      <c r="X4790">
        <v>0</v>
      </c>
      <c r="Y4790" t="s">
        <v>79</v>
      </c>
      <c r="Z4790" t="s">
        <v>10041</v>
      </c>
      <c r="AA4790" t="s">
        <v>81</v>
      </c>
      <c r="AB4790" t="s">
        <v>82</v>
      </c>
      <c r="AC4790">
        <v>9</v>
      </c>
      <c r="AD4790" t="s">
        <v>78</v>
      </c>
      <c r="AE4790">
        <v>0</v>
      </c>
      <c r="AF4790">
        <v>0</v>
      </c>
      <c r="AG4790" t="s">
        <v>81</v>
      </c>
      <c r="AH4790">
        <v>6</v>
      </c>
      <c r="AI4790" t="s">
        <v>83</v>
      </c>
      <c r="AJ4790">
        <v>0</v>
      </c>
      <c r="AK4790" t="s">
        <v>25528</v>
      </c>
      <c r="AL4790" t="s">
        <v>84</v>
      </c>
      <c r="AM4790" t="s">
        <v>25532</v>
      </c>
      <c r="AN4790" t="s">
        <v>73</v>
      </c>
      <c r="AO4790" t="s">
        <v>81</v>
      </c>
      <c r="AP4790" t="s">
        <v>73</v>
      </c>
      <c r="AQ4790" t="s">
        <v>71</v>
      </c>
      <c r="AT4790" t="s">
        <v>78</v>
      </c>
      <c r="AU4790" t="s">
        <v>67</v>
      </c>
    </row>
    <row r="4791" spans="1:47" x14ac:dyDescent="0.25">
      <c r="A4791">
        <v>7818</v>
      </c>
      <c r="B4791" t="s">
        <v>25533</v>
      </c>
      <c r="C4791" t="s">
        <v>67</v>
      </c>
      <c r="D4791" t="s">
        <v>25533</v>
      </c>
      <c r="E4791" t="s">
        <v>25534</v>
      </c>
      <c r="F4791" t="s">
        <v>25534</v>
      </c>
      <c r="G4791" t="s">
        <v>25535</v>
      </c>
      <c r="H4791" t="s">
        <v>71</v>
      </c>
      <c r="I4791" s="39">
        <v>40883.700694444444</v>
      </c>
      <c r="J4791" t="s">
        <v>25536</v>
      </c>
      <c r="K4791">
        <v>500</v>
      </c>
      <c r="L4791">
        <v>0</v>
      </c>
      <c r="M4791" t="s">
        <v>73</v>
      </c>
      <c r="N4791" t="s">
        <v>74</v>
      </c>
      <c r="O4791" t="s">
        <v>75</v>
      </c>
      <c r="P4791">
        <v>1</v>
      </c>
      <c r="Q4791">
        <v>1</v>
      </c>
      <c r="R4791">
        <v>5</v>
      </c>
      <c r="S4791">
        <v>9</v>
      </c>
      <c r="T4791" t="s">
        <v>76</v>
      </c>
      <c r="U4791" t="s">
        <v>77</v>
      </c>
      <c r="V4791">
        <v>30</v>
      </c>
      <c r="W4791" t="s">
        <v>78</v>
      </c>
      <c r="X4791">
        <v>0</v>
      </c>
      <c r="Y4791" t="s">
        <v>79</v>
      </c>
      <c r="Z4791" t="s">
        <v>98</v>
      </c>
      <c r="AA4791" t="s">
        <v>81</v>
      </c>
      <c r="AB4791" t="s">
        <v>82</v>
      </c>
      <c r="AC4791">
        <v>9</v>
      </c>
      <c r="AD4791" t="s">
        <v>78</v>
      </c>
      <c r="AE4791">
        <v>0</v>
      </c>
      <c r="AF4791">
        <v>0</v>
      </c>
      <c r="AG4791" t="s">
        <v>81</v>
      </c>
      <c r="AH4791">
        <v>6</v>
      </c>
      <c r="AI4791" t="s">
        <v>83</v>
      </c>
      <c r="AJ4791">
        <v>0</v>
      </c>
      <c r="AK4791" t="s">
        <v>25533</v>
      </c>
      <c r="AL4791" t="s">
        <v>84</v>
      </c>
      <c r="AM4791" t="s">
        <v>71</v>
      </c>
      <c r="AN4791" t="s">
        <v>73</v>
      </c>
      <c r="AO4791" t="s">
        <v>81</v>
      </c>
      <c r="AP4791" t="s">
        <v>73</v>
      </c>
      <c r="AQ4791" t="s">
        <v>71</v>
      </c>
      <c r="AT4791" t="s">
        <v>121</v>
      </c>
      <c r="AU4791" t="s">
        <v>67</v>
      </c>
    </row>
    <row r="4792" spans="1:47" x14ac:dyDescent="0.25">
      <c r="A4792">
        <v>7819</v>
      </c>
      <c r="B4792" t="s">
        <v>25537</v>
      </c>
      <c r="C4792" t="s">
        <v>67</v>
      </c>
      <c r="D4792" t="s">
        <v>25538</v>
      </c>
      <c r="E4792" t="s">
        <v>25539</v>
      </c>
      <c r="F4792" t="s">
        <v>25539</v>
      </c>
      <c r="G4792" t="s">
        <v>25540</v>
      </c>
      <c r="H4792" t="s">
        <v>71</v>
      </c>
      <c r="I4792" s="39">
        <v>40885.556944444441</v>
      </c>
      <c r="J4792" t="s">
        <v>25541</v>
      </c>
      <c r="K4792">
        <v>1000</v>
      </c>
      <c r="L4792">
        <v>0</v>
      </c>
      <c r="M4792" t="s">
        <v>73</v>
      </c>
      <c r="N4792" t="s">
        <v>74</v>
      </c>
      <c r="O4792" t="s">
        <v>75</v>
      </c>
      <c r="P4792">
        <v>13</v>
      </c>
      <c r="Q4792">
        <v>1</v>
      </c>
      <c r="R4792">
        <v>7</v>
      </c>
      <c r="S4792">
        <v>3</v>
      </c>
      <c r="T4792" t="s">
        <v>76</v>
      </c>
      <c r="U4792" t="s">
        <v>77</v>
      </c>
      <c r="V4792">
        <v>30</v>
      </c>
      <c r="W4792" t="s">
        <v>78</v>
      </c>
      <c r="X4792">
        <v>0</v>
      </c>
      <c r="Y4792" t="s">
        <v>79</v>
      </c>
      <c r="Z4792" t="s">
        <v>9553</v>
      </c>
      <c r="AA4792" t="s">
        <v>81</v>
      </c>
      <c r="AB4792" t="s">
        <v>82</v>
      </c>
      <c r="AC4792">
        <v>3</v>
      </c>
      <c r="AD4792" t="s">
        <v>78</v>
      </c>
      <c r="AE4792">
        <v>0</v>
      </c>
      <c r="AF4792">
        <v>0</v>
      </c>
      <c r="AG4792" t="s">
        <v>81</v>
      </c>
      <c r="AH4792">
        <v>6</v>
      </c>
      <c r="AI4792" t="s">
        <v>83</v>
      </c>
      <c r="AJ4792">
        <v>0</v>
      </c>
      <c r="AK4792" t="s">
        <v>25538</v>
      </c>
      <c r="AL4792" t="s">
        <v>84</v>
      </c>
      <c r="AM4792" t="s">
        <v>23203</v>
      </c>
      <c r="AN4792" t="s">
        <v>73</v>
      </c>
      <c r="AO4792" t="s">
        <v>81</v>
      </c>
      <c r="AP4792" t="s">
        <v>73</v>
      </c>
      <c r="AQ4792" t="s">
        <v>71</v>
      </c>
      <c r="AT4792" t="s">
        <v>269</v>
      </c>
      <c r="AU4792" t="s">
        <v>67</v>
      </c>
    </row>
    <row r="4793" spans="1:47" x14ac:dyDescent="0.25">
      <c r="A4793">
        <v>7820</v>
      </c>
      <c r="B4793" t="s">
        <v>25542</v>
      </c>
      <c r="C4793" t="s">
        <v>101</v>
      </c>
      <c r="D4793" t="s">
        <v>25543</v>
      </c>
      <c r="E4793" t="s">
        <v>25544</v>
      </c>
      <c r="F4793" t="s">
        <v>25544</v>
      </c>
      <c r="G4793" t="s">
        <v>25545</v>
      </c>
      <c r="H4793" t="s">
        <v>25546</v>
      </c>
      <c r="I4793" s="39">
        <v>40891.406944444447</v>
      </c>
      <c r="J4793" t="s">
        <v>25547</v>
      </c>
      <c r="K4793">
        <v>500</v>
      </c>
      <c r="L4793">
        <v>2562.36</v>
      </c>
      <c r="M4793" t="s">
        <v>73</v>
      </c>
      <c r="N4793" t="s">
        <v>74</v>
      </c>
      <c r="O4793" t="s">
        <v>75</v>
      </c>
      <c r="P4793">
        <v>13</v>
      </c>
      <c r="Q4793">
        <v>1</v>
      </c>
      <c r="R4793">
        <v>29</v>
      </c>
      <c r="S4793">
        <v>3</v>
      </c>
      <c r="T4793" t="s">
        <v>76</v>
      </c>
      <c r="U4793" t="s">
        <v>77</v>
      </c>
      <c r="V4793">
        <v>30</v>
      </c>
      <c r="W4793" t="s">
        <v>78</v>
      </c>
      <c r="X4793">
        <v>0</v>
      </c>
      <c r="Y4793" t="s">
        <v>79</v>
      </c>
      <c r="Z4793" t="s">
        <v>9553</v>
      </c>
      <c r="AA4793" t="s">
        <v>81</v>
      </c>
      <c r="AB4793" t="s">
        <v>82</v>
      </c>
      <c r="AC4793">
        <v>3</v>
      </c>
      <c r="AD4793" t="s">
        <v>78</v>
      </c>
      <c r="AE4793">
        <v>0</v>
      </c>
      <c r="AF4793">
        <v>0</v>
      </c>
      <c r="AG4793" t="s">
        <v>81</v>
      </c>
      <c r="AH4793">
        <v>6</v>
      </c>
      <c r="AI4793" t="s">
        <v>83</v>
      </c>
      <c r="AJ4793">
        <v>0</v>
      </c>
      <c r="AK4793" t="s">
        <v>25542</v>
      </c>
      <c r="AL4793" t="s">
        <v>84</v>
      </c>
      <c r="AM4793" t="s">
        <v>25548</v>
      </c>
      <c r="AN4793" t="s">
        <v>73</v>
      </c>
      <c r="AO4793" t="s">
        <v>81</v>
      </c>
      <c r="AP4793" t="s">
        <v>73</v>
      </c>
      <c r="AQ4793" t="s">
        <v>71</v>
      </c>
      <c r="AT4793" t="s">
        <v>81</v>
      </c>
      <c r="AU4793" t="s">
        <v>67</v>
      </c>
    </row>
    <row r="4794" spans="1:47" x14ac:dyDescent="0.25">
      <c r="A4794">
        <v>7821</v>
      </c>
      <c r="B4794" t="s">
        <v>25549</v>
      </c>
      <c r="C4794" t="s">
        <v>67</v>
      </c>
      <c r="D4794" t="s">
        <v>25550</v>
      </c>
      <c r="E4794" t="s">
        <v>25551</v>
      </c>
      <c r="F4794" t="s">
        <v>25551</v>
      </c>
      <c r="G4794" t="s">
        <v>25552</v>
      </c>
      <c r="H4794" t="s">
        <v>71</v>
      </c>
      <c r="I4794" s="39">
        <v>40891.408333333333</v>
      </c>
      <c r="J4794" t="s">
        <v>25553</v>
      </c>
      <c r="K4794">
        <v>1000</v>
      </c>
      <c r="L4794">
        <v>0</v>
      </c>
      <c r="M4794" t="s">
        <v>73</v>
      </c>
      <c r="N4794" t="s">
        <v>74</v>
      </c>
      <c r="O4794" t="s">
        <v>75</v>
      </c>
      <c r="P4794">
        <v>14</v>
      </c>
      <c r="Q4794">
        <v>1</v>
      </c>
      <c r="R4794">
        <v>2</v>
      </c>
      <c r="S4794">
        <v>5</v>
      </c>
      <c r="T4794" t="s">
        <v>76</v>
      </c>
      <c r="U4794" t="s">
        <v>77</v>
      </c>
      <c r="V4794">
        <v>30</v>
      </c>
      <c r="W4794" t="s">
        <v>78</v>
      </c>
      <c r="X4794">
        <v>0</v>
      </c>
      <c r="Y4794" t="s">
        <v>79</v>
      </c>
      <c r="Z4794" t="s">
        <v>107</v>
      </c>
      <c r="AA4794" t="s">
        <v>81</v>
      </c>
      <c r="AB4794" t="s">
        <v>82</v>
      </c>
      <c r="AC4794">
        <v>5</v>
      </c>
      <c r="AD4794" t="s">
        <v>78</v>
      </c>
      <c r="AE4794">
        <v>0</v>
      </c>
      <c r="AF4794">
        <v>0</v>
      </c>
      <c r="AG4794" t="s">
        <v>81</v>
      </c>
      <c r="AH4794">
        <v>6</v>
      </c>
      <c r="AI4794" t="s">
        <v>83</v>
      </c>
      <c r="AJ4794">
        <v>0</v>
      </c>
      <c r="AK4794" t="s">
        <v>25549</v>
      </c>
      <c r="AL4794" t="s">
        <v>84</v>
      </c>
      <c r="AM4794" t="s">
        <v>23203</v>
      </c>
      <c r="AN4794" t="s">
        <v>73</v>
      </c>
      <c r="AO4794" t="s">
        <v>81</v>
      </c>
      <c r="AP4794" t="s">
        <v>73</v>
      </c>
      <c r="AQ4794" t="s">
        <v>71</v>
      </c>
      <c r="AT4794" t="s">
        <v>81</v>
      </c>
      <c r="AU4794" t="s">
        <v>67</v>
      </c>
    </row>
    <row r="4795" spans="1:47" x14ac:dyDescent="0.25">
      <c r="A4795">
        <v>7822</v>
      </c>
      <c r="B4795" t="s">
        <v>25554</v>
      </c>
      <c r="C4795" t="s">
        <v>67</v>
      </c>
      <c r="D4795" t="s">
        <v>25555</v>
      </c>
      <c r="E4795" t="s">
        <v>25556</v>
      </c>
      <c r="F4795" t="s">
        <v>25556</v>
      </c>
      <c r="G4795" t="s">
        <v>13354</v>
      </c>
      <c r="H4795" t="s">
        <v>71</v>
      </c>
      <c r="I4795" s="39">
        <v>40891.506944444445</v>
      </c>
      <c r="J4795" t="s">
        <v>13355</v>
      </c>
      <c r="K4795">
        <v>500</v>
      </c>
      <c r="L4795">
        <v>0</v>
      </c>
      <c r="M4795" t="s">
        <v>73</v>
      </c>
      <c r="N4795" t="s">
        <v>74</v>
      </c>
      <c r="O4795" t="s">
        <v>75</v>
      </c>
      <c r="P4795">
        <v>12</v>
      </c>
      <c r="Q4795">
        <v>1</v>
      </c>
      <c r="R4795">
        <v>29</v>
      </c>
      <c r="S4795">
        <v>12</v>
      </c>
      <c r="T4795" t="s">
        <v>76</v>
      </c>
      <c r="U4795" t="s">
        <v>77</v>
      </c>
      <c r="V4795">
        <v>30</v>
      </c>
      <c r="W4795" t="s">
        <v>78</v>
      </c>
      <c r="X4795">
        <v>0</v>
      </c>
      <c r="Y4795" t="s">
        <v>79</v>
      </c>
      <c r="Z4795" t="s">
        <v>603</v>
      </c>
      <c r="AA4795" t="s">
        <v>81</v>
      </c>
      <c r="AB4795" t="s">
        <v>82</v>
      </c>
      <c r="AC4795">
        <v>12</v>
      </c>
      <c r="AD4795" t="s">
        <v>78</v>
      </c>
      <c r="AE4795">
        <v>0</v>
      </c>
      <c r="AF4795">
        <v>0</v>
      </c>
      <c r="AG4795" t="s">
        <v>81</v>
      </c>
      <c r="AH4795">
        <v>6</v>
      </c>
      <c r="AI4795" t="s">
        <v>83</v>
      </c>
      <c r="AJ4795">
        <v>0</v>
      </c>
      <c r="AK4795" t="s">
        <v>25555</v>
      </c>
      <c r="AL4795" t="s">
        <v>84</v>
      </c>
      <c r="AM4795" t="s">
        <v>25557</v>
      </c>
      <c r="AN4795" t="s">
        <v>73</v>
      </c>
      <c r="AO4795" t="s">
        <v>81</v>
      </c>
      <c r="AP4795" t="s">
        <v>73</v>
      </c>
      <c r="AQ4795" t="s">
        <v>71</v>
      </c>
      <c r="AT4795" t="s">
        <v>78</v>
      </c>
      <c r="AU4795" t="s">
        <v>67</v>
      </c>
    </row>
    <row r="4796" spans="1:47" x14ac:dyDescent="0.25">
      <c r="A4796">
        <v>7823</v>
      </c>
      <c r="B4796" t="s">
        <v>25558</v>
      </c>
      <c r="C4796" t="s">
        <v>67</v>
      </c>
      <c r="D4796" t="s">
        <v>25559</v>
      </c>
      <c r="E4796" t="s">
        <v>25560</v>
      </c>
      <c r="F4796" t="s">
        <v>25560</v>
      </c>
      <c r="G4796" t="s">
        <v>25561</v>
      </c>
      <c r="H4796" t="s">
        <v>71</v>
      </c>
      <c r="I4796" s="39">
        <v>40935.506249999999</v>
      </c>
      <c r="J4796" t="s">
        <v>25562</v>
      </c>
      <c r="K4796">
        <v>1500</v>
      </c>
      <c r="L4796">
        <v>0</v>
      </c>
      <c r="M4796" t="s">
        <v>73</v>
      </c>
      <c r="N4796" t="s">
        <v>74</v>
      </c>
      <c r="O4796" t="s">
        <v>75</v>
      </c>
      <c r="P4796">
        <v>9</v>
      </c>
      <c r="Q4796">
        <v>1</v>
      </c>
      <c r="R4796">
        <v>19</v>
      </c>
      <c r="S4796">
        <v>18</v>
      </c>
      <c r="T4796" t="s">
        <v>76</v>
      </c>
      <c r="U4796" t="s">
        <v>77</v>
      </c>
      <c r="V4796">
        <v>30</v>
      </c>
      <c r="W4796" t="s">
        <v>78</v>
      </c>
      <c r="X4796">
        <v>0</v>
      </c>
      <c r="Y4796" t="s">
        <v>79</v>
      </c>
      <c r="Z4796" t="s">
        <v>2151</v>
      </c>
      <c r="AA4796" t="s">
        <v>81</v>
      </c>
      <c r="AB4796" t="s">
        <v>82</v>
      </c>
      <c r="AC4796">
        <v>18</v>
      </c>
      <c r="AD4796" t="s">
        <v>78</v>
      </c>
      <c r="AE4796">
        <v>0</v>
      </c>
      <c r="AF4796">
        <v>0</v>
      </c>
      <c r="AG4796" t="s">
        <v>81</v>
      </c>
      <c r="AH4796">
        <v>6</v>
      </c>
      <c r="AI4796" t="s">
        <v>83</v>
      </c>
      <c r="AJ4796">
        <v>0</v>
      </c>
      <c r="AK4796" t="s">
        <v>25558</v>
      </c>
      <c r="AL4796" t="s">
        <v>84</v>
      </c>
      <c r="AM4796" t="s">
        <v>71</v>
      </c>
      <c r="AN4796" t="s">
        <v>73</v>
      </c>
      <c r="AO4796" t="s">
        <v>81</v>
      </c>
      <c r="AP4796" t="s">
        <v>73</v>
      </c>
      <c r="AQ4796" t="s">
        <v>71</v>
      </c>
      <c r="AT4796" t="s">
        <v>99</v>
      </c>
      <c r="AU4796" t="s">
        <v>67</v>
      </c>
    </row>
    <row r="4797" spans="1:47" x14ac:dyDescent="0.25">
      <c r="A4797">
        <v>7900</v>
      </c>
      <c r="B4797" t="s">
        <v>25563</v>
      </c>
      <c r="C4797" t="s">
        <v>101</v>
      </c>
      <c r="D4797" t="s">
        <v>25564</v>
      </c>
      <c r="E4797" t="s">
        <v>25565</v>
      </c>
      <c r="F4797" t="s">
        <v>25565</v>
      </c>
      <c r="G4797" t="s">
        <v>9358</v>
      </c>
      <c r="H4797" t="s">
        <v>25566</v>
      </c>
      <c r="I4797" s="39">
        <v>40934.499305555553</v>
      </c>
      <c r="J4797" t="s">
        <v>9360</v>
      </c>
      <c r="K4797">
        <v>1500</v>
      </c>
      <c r="L4797">
        <v>56896.74</v>
      </c>
      <c r="M4797" t="s">
        <v>73</v>
      </c>
      <c r="N4797" t="s">
        <v>74</v>
      </c>
      <c r="O4797" t="s">
        <v>75</v>
      </c>
      <c r="P4797">
        <v>4</v>
      </c>
      <c r="Q4797">
        <v>1</v>
      </c>
      <c r="R4797">
        <v>4</v>
      </c>
      <c r="S4797">
        <v>24</v>
      </c>
      <c r="T4797" t="s">
        <v>76</v>
      </c>
      <c r="U4797" t="s">
        <v>77</v>
      </c>
      <c r="V4797">
        <v>30</v>
      </c>
      <c r="W4797" t="s">
        <v>78</v>
      </c>
      <c r="X4797">
        <v>0</v>
      </c>
      <c r="Y4797" t="s">
        <v>79</v>
      </c>
      <c r="Z4797" t="s">
        <v>347</v>
      </c>
      <c r="AA4797" t="s">
        <v>81</v>
      </c>
      <c r="AB4797" t="s">
        <v>82</v>
      </c>
      <c r="AC4797">
        <v>24</v>
      </c>
      <c r="AD4797" t="s">
        <v>78</v>
      </c>
      <c r="AE4797">
        <v>0</v>
      </c>
      <c r="AF4797">
        <v>0</v>
      </c>
      <c r="AG4797" t="s">
        <v>81</v>
      </c>
      <c r="AH4797">
        <v>6</v>
      </c>
      <c r="AI4797" t="s">
        <v>83</v>
      </c>
      <c r="AJ4797">
        <v>0</v>
      </c>
      <c r="AK4797" t="s">
        <v>25563</v>
      </c>
      <c r="AL4797" t="s">
        <v>84</v>
      </c>
      <c r="AM4797" t="s">
        <v>71</v>
      </c>
      <c r="AN4797" t="s">
        <v>73</v>
      </c>
      <c r="AO4797" t="s">
        <v>81</v>
      </c>
      <c r="AP4797" t="s">
        <v>73</v>
      </c>
      <c r="AQ4797" t="s">
        <v>71</v>
      </c>
      <c r="AT4797" t="s">
        <v>78</v>
      </c>
      <c r="AU4797" t="s">
        <v>67</v>
      </c>
    </row>
    <row r="4798" spans="1:47" x14ac:dyDescent="0.25">
      <c r="A4798">
        <v>7990</v>
      </c>
      <c r="B4798" t="s">
        <v>25567</v>
      </c>
      <c r="C4798" t="s">
        <v>67</v>
      </c>
      <c r="D4798" t="s">
        <v>25567</v>
      </c>
      <c r="E4798" t="s">
        <v>25568</v>
      </c>
      <c r="F4798" t="s">
        <v>25568</v>
      </c>
      <c r="G4798" t="s">
        <v>7093</v>
      </c>
      <c r="H4798" t="s">
        <v>71</v>
      </c>
      <c r="I4798" s="39">
        <v>40921.459722222222</v>
      </c>
      <c r="J4798" t="s">
        <v>25569</v>
      </c>
      <c r="K4798">
        <v>250000</v>
      </c>
      <c r="L4798">
        <v>474.19</v>
      </c>
      <c r="M4798" t="s">
        <v>73</v>
      </c>
      <c r="N4798" t="s">
        <v>74</v>
      </c>
      <c r="O4798" t="s">
        <v>75</v>
      </c>
      <c r="P4798">
        <v>1</v>
      </c>
      <c r="Q4798">
        <v>1</v>
      </c>
      <c r="R4798">
        <v>5</v>
      </c>
      <c r="S4798">
        <v>13</v>
      </c>
      <c r="T4798" t="s">
        <v>76</v>
      </c>
      <c r="U4798" t="s">
        <v>77</v>
      </c>
      <c r="V4798">
        <v>30</v>
      </c>
      <c r="W4798" t="s">
        <v>78</v>
      </c>
      <c r="X4798">
        <v>0</v>
      </c>
      <c r="Y4798" t="s">
        <v>84</v>
      </c>
      <c r="Z4798" t="s">
        <v>3236</v>
      </c>
      <c r="AA4798" t="s">
        <v>81</v>
      </c>
      <c r="AB4798" t="s">
        <v>82</v>
      </c>
      <c r="AC4798">
        <v>13</v>
      </c>
      <c r="AD4798" t="s">
        <v>78</v>
      </c>
      <c r="AE4798">
        <v>0</v>
      </c>
      <c r="AF4798">
        <v>0</v>
      </c>
      <c r="AG4798" t="s">
        <v>81</v>
      </c>
      <c r="AH4798">
        <v>6</v>
      </c>
      <c r="AI4798" t="s">
        <v>83</v>
      </c>
      <c r="AJ4798">
        <v>0</v>
      </c>
      <c r="AK4798" t="s">
        <v>25567</v>
      </c>
      <c r="AL4798" t="s">
        <v>84</v>
      </c>
      <c r="AM4798" t="s">
        <v>71</v>
      </c>
      <c r="AN4798" t="s">
        <v>73</v>
      </c>
      <c r="AO4798" t="s">
        <v>81</v>
      </c>
      <c r="AP4798" t="s">
        <v>73</v>
      </c>
      <c r="AQ4798" t="s">
        <v>71</v>
      </c>
      <c r="AT4798" t="s">
        <v>269</v>
      </c>
      <c r="AU4798" t="s">
        <v>67</v>
      </c>
    </row>
    <row r="4799" spans="1:47" x14ac:dyDescent="0.25">
      <c r="A4799">
        <v>7991</v>
      </c>
      <c r="B4799" t="s">
        <v>25570</v>
      </c>
      <c r="C4799" t="s">
        <v>67</v>
      </c>
      <c r="D4799" t="s">
        <v>25570</v>
      </c>
      <c r="E4799" t="s">
        <v>25571</v>
      </c>
      <c r="F4799" t="s">
        <v>25571</v>
      </c>
      <c r="G4799" t="s">
        <v>20588</v>
      </c>
      <c r="H4799" t="s">
        <v>71</v>
      </c>
      <c r="I4799" s="39">
        <v>40921.461111111108</v>
      </c>
      <c r="J4799" t="s">
        <v>25572</v>
      </c>
      <c r="K4799">
        <v>250000</v>
      </c>
      <c r="L4799">
        <v>0</v>
      </c>
      <c r="M4799" t="s">
        <v>73</v>
      </c>
      <c r="N4799" t="s">
        <v>74</v>
      </c>
      <c r="O4799" t="s">
        <v>75</v>
      </c>
      <c r="P4799">
        <v>1</v>
      </c>
      <c r="Q4799">
        <v>1</v>
      </c>
      <c r="R4799">
        <v>17</v>
      </c>
      <c r="S4799">
        <v>13</v>
      </c>
      <c r="T4799" t="s">
        <v>76</v>
      </c>
      <c r="U4799" t="s">
        <v>77</v>
      </c>
      <c r="V4799">
        <v>30</v>
      </c>
      <c r="W4799" t="s">
        <v>78</v>
      </c>
      <c r="X4799">
        <v>0</v>
      </c>
      <c r="Y4799" t="s">
        <v>84</v>
      </c>
      <c r="Z4799" t="s">
        <v>3236</v>
      </c>
      <c r="AA4799" t="s">
        <v>81</v>
      </c>
      <c r="AB4799" t="s">
        <v>82</v>
      </c>
      <c r="AC4799">
        <v>13</v>
      </c>
      <c r="AD4799" t="s">
        <v>78</v>
      </c>
      <c r="AE4799">
        <v>0</v>
      </c>
      <c r="AF4799">
        <v>0</v>
      </c>
      <c r="AG4799" t="s">
        <v>81</v>
      </c>
      <c r="AH4799">
        <v>6</v>
      </c>
      <c r="AI4799" t="s">
        <v>83</v>
      </c>
      <c r="AJ4799">
        <v>0</v>
      </c>
      <c r="AK4799" t="s">
        <v>25570</v>
      </c>
      <c r="AL4799" t="s">
        <v>84</v>
      </c>
      <c r="AM4799" t="s">
        <v>71</v>
      </c>
      <c r="AN4799" t="s">
        <v>73</v>
      </c>
      <c r="AO4799" t="s">
        <v>81</v>
      </c>
      <c r="AP4799" t="s">
        <v>73</v>
      </c>
      <c r="AQ4799" t="s">
        <v>71</v>
      </c>
      <c r="AT4799" t="s">
        <v>276</v>
      </c>
      <c r="AU4799" t="s">
        <v>67</v>
      </c>
    </row>
    <row r="4800" spans="1:47" x14ac:dyDescent="0.25">
      <c r="A4800">
        <v>7993</v>
      </c>
      <c r="B4800" t="s">
        <v>25573</v>
      </c>
      <c r="C4800" t="s">
        <v>101</v>
      </c>
      <c r="D4800" t="s">
        <v>25573</v>
      </c>
      <c r="E4800" t="s">
        <v>25574</v>
      </c>
      <c r="F4800" t="s">
        <v>25574</v>
      </c>
      <c r="G4800" t="s">
        <v>25575</v>
      </c>
      <c r="H4800" t="s">
        <v>71</v>
      </c>
      <c r="I4800" s="39">
        <v>40925.439583333333</v>
      </c>
      <c r="J4800" t="s">
        <v>25576</v>
      </c>
      <c r="K4800">
        <v>500</v>
      </c>
      <c r="L4800">
        <v>0</v>
      </c>
      <c r="M4800" t="s">
        <v>73</v>
      </c>
      <c r="N4800" t="s">
        <v>74</v>
      </c>
      <c r="O4800" t="s">
        <v>75</v>
      </c>
      <c r="P4800">
        <v>1</v>
      </c>
      <c r="Q4800">
        <v>1</v>
      </c>
      <c r="R4800">
        <v>10</v>
      </c>
      <c r="S4800">
        <v>19</v>
      </c>
      <c r="T4800" t="s">
        <v>76</v>
      </c>
      <c r="U4800" t="s">
        <v>77</v>
      </c>
      <c r="V4800">
        <v>30</v>
      </c>
      <c r="W4800" t="s">
        <v>78</v>
      </c>
      <c r="X4800">
        <v>0</v>
      </c>
      <c r="Y4800" t="s">
        <v>79</v>
      </c>
      <c r="Z4800" t="s">
        <v>696</v>
      </c>
      <c r="AA4800" t="s">
        <v>81</v>
      </c>
      <c r="AB4800" t="s">
        <v>82</v>
      </c>
      <c r="AC4800">
        <v>19</v>
      </c>
      <c r="AD4800" t="s">
        <v>78</v>
      </c>
      <c r="AE4800">
        <v>0</v>
      </c>
      <c r="AF4800">
        <v>0</v>
      </c>
      <c r="AG4800" t="s">
        <v>81</v>
      </c>
      <c r="AH4800">
        <v>1</v>
      </c>
      <c r="AI4800" t="s">
        <v>83</v>
      </c>
      <c r="AJ4800">
        <v>0</v>
      </c>
      <c r="AK4800" t="s">
        <v>25573</v>
      </c>
      <c r="AL4800" t="s">
        <v>84</v>
      </c>
      <c r="AM4800" t="s">
        <v>71</v>
      </c>
      <c r="AN4800" t="s">
        <v>73</v>
      </c>
      <c r="AO4800" t="s">
        <v>81</v>
      </c>
      <c r="AP4800" t="s">
        <v>73</v>
      </c>
      <c r="AQ4800" t="s">
        <v>71</v>
      </c>
      <c r="AT4800" t="s">
        <v>86</v>
      </c>
      <c r="AU4800" t="s">
        <v>67</v>
      </c>
    </row>
    <row r="4801" spans="1:47" x14ac:dyDescent="0.25">
      <c r="A4801">
        <v>7994</v>
      </c>
      <c r="B4801" t="s">
        <v>2899</v>
      </c>
      <c r="C4801" t="s">
        <v>101</v>
      </c>
      <c r="D4801" t="s">
        <v>25577</v>
      </c>
      <c r="E4801" t="s">
        <v>25578</v>
      </c>
      <c r="F4801" t="s">
        <v>25579</v>
      </c>
      <c r="G4801" t="s">
        <v>25580</v>
      </c>
      <c r="H4801" t="s">
        <v>25581</v>
      </c>
      <c r="I4801" s="39">
        <v>40878.52847222222</v>
      </c>
      <c r="J4801" t="s">
        <v>274</v>
      </c>
      <c r="K4801">
        <v>1500</v>
      </c>
      <c r="L4801">
        <v>3943.03</v>
      </c>
      <c r="M4801" t="s">
        <v>73</v>
      </c>
      <c r="N4801" t="s">
        <v>74</v>
      </c>
      <c r="O4801" t="s">
        <v>75</v>
      </c>
      <c r="P4801">
        <v>12</v>
      </c>
      <c r="Q4801">
        <v>1</v>
      </c>
      <c r="R4801">
        <v>27</v>
      </c>
      <c r="S4801">
        <v>12</v>
      </c>
      <c r="T4801" t="s">
        <v>76</v>
      </c>
      <c r="U4801" t="s">
        <v>77</v>
      </c>
      <c r="V4801">
        <v>30</v>
      </c>
      <c r="W4801" t="s">
        <v>78</v>
      </c>
      <c r="X4801">
        <v>0</v>
      </c>
      <c r="Y4801" t="s">
        <v>79</v>
      </c>
      <c r="Z4801" t="s">
        <v>81</v>
      </c>
      <c r="AA4801" t="s">
        <v>81</v>
      </c>
      <c r="AB4801" t="s">
        <v>82</v>
      </c>
      <c r="AC4801">
        <v>12</v>
      </c>
      <c r="AD4801" t="s">
        <v>78</v>
      </c>
      <c r="AE4801">
        <v>0</v>
      </c>
      <c r="AF4801">
        <v>0</v>
      </c>
      <c r="AG4801" t="s">
        <v>81</v>
      </c>
      <c r="AH4801">
        <v>6</v>
      </c>
      <c r="AI4801" t="s">
        <v>83</v>
      </c>
      <c r="AJ4801">
        <v>0</v>
      </c>
      <c r="AK4801" t="s">
        <v>2899</v>
      </c>
      <c r="AL4801" t="s">
        <v>84</v>
      </c>
      <c r="AM4801" t="s">
        <v>71</v>
      </c>
      <c r="AN4801" t="s">
        <v>73</v>
      </c>
      <c r="AO4801" t="s">
        <v>81</v>
      </c>
      <c r="AP4801" t="s">
        <v>73</v>
      </c>
      <c r="AQ4801" t="s">
        <v>71</v>
      </c>
      <c r="AT4801" t="s">
        <v>99</v>
      </c>
      <c r="AU4801" t="s">
        <v>67</v>
      </c>
    </row>
    <row r="4802" spans="1:47" x14ac:dyDescent="0.25">
      <c r="A4802">
        <v>7995</v>
      </c>
      <c r="B4802" t="s">
        <v>25582</v>
      </c>
      <c r="C4802" t="s">
        <v>101</v>
      </c>
      <c r="D4802" t="s">
        <v>25583</v>
      </c>
      <c r="E4802" t="s">
        <v>25584</v>
      </c>
      <c r="F4802" t="s">
        <v>25584</v>
      </c>
      <c r="G4802" t="s">
        <v>25585</v>
      </c>
      <c r="H4802" t="s">
        <v>25586</v>
      </c>
      <c r="I4802" s="39">
        <v>40877.638888888891</v>
      </c>
      <c r="J4802" t="s">
        <v>25587</v>
      </c>
      <c r="K4802">
        <v>1500</v>
      </c>
      <c r="L4802">
        <v>3261.59</v>
      </c>
      <c r="M4802" t="s">
        <v>73</v>
      </c>
      <c r="N4802" t="s">
        <v>74</v>
      </c>
      <c r="O4802" t="s">
        <v>75</v>
      </c>
      <c r="P4802">
        <v>12</v>
      </c>
      <c r="Q4802">
        <v>1</v>
      </c>
      <c r="R4802">
        <v>27</v>
      </c>
      <c r="S4802">
        <v>12</v>
      </c>
      <c r="T4802" t="s">
        <v>76</v>
      </c>
      <c r="U4802" t="s">
        <v>77</v>
      </c>
      <c r="V4802">
        <v>30</v>
      </c>
      <c r="W4802" t="s">
        <v>78</v>
      </c>
      <c r="X4802">
        <v>0</v>
      </c>
      <c r="Y4802" t="s">
        <v>79</v>
      </c>
      <c r="Z4802" t="s">
        <v>81</v>
      </c>
      <c r="AA4802" t="s">
        <v>81</v>
      </c>
      <c r="AB4802" t="s">
        <v>82</v>
      </c>
      <c r="AC4802">
        <v>12</v>
      </c>
      <c r="AD4802" t="s">
        <v>78</v>
      </c>
      <c r="AE4802">
        <v>0</v>
      </c>
      <c r="AF4802">
        <v>0</v>
      </c>
      <c r="AG4802" t="s">
        <v>81</v>
      </c>
      <c r="AH4802">
        <v>6</v>
      </c>
      <c r="AI4802" t="s">
        <v>83</v>
      </c>
      <c r="AJ4802">
        <v>0</v>
      </c>
      <c r="AK4802" t="s">
        <v>25588</v>
      </c>
      <c r="AL4802" t="s">
        <v>84</v>
      </c>
      <c r="AM4802" t="s">
        <v>71</v>
      </c>
      <c r="AN4802" t="s">
        <v>73</v>
      </c>
      <c r="AO4802" t="s">
        <v>81</v>
      </c>
      <c r="AP4802" t="s">
        <v>73</v>
      </c>
      <c r="AQ4802" t="s">
        <v>251</v>
      </c>
      <c r="AT4802" t="s">
        <v>81</v>
      </c>
      <c r="AU4802" t="s">
        <v>67</v>
      </c>
    </row>
    <row r="4803" spans="1:47" x14ac:dyDescent="0.25">
      <c r="A4803">
        <v>7996</v>
      </c>
      <c r="B4803" t="s">
        <v>25589</v>
      </c>
      <c r="C4803" t="s">
        <v>67</v>
      </c>
      <c r="D4803" t="s">
        <v>25590</v>
      </c>
      <c r="E4803" t="s">
        <v>25591</v>
      </c>
      <c r="F4803" t="s">
        <v>25591</v>
      </c>
      <c r="G4803" t="s">
        <v>25592</v>
      </c>
      <c r="H4803" t="s">
        <v>25593</v>
      </c>
      <c r="I4803" s="39">
        <v>40877.361805555556</v>
      </c>
      <c r="J4803" t="s">
        <v>25594</v>
      </c>
      <c r="K4803">
        <v>1500</v>
      </c>
      <c r="L4803">
        <v>0</v>
      </c>
      <c r="M4803" t="s">
        <v>73</v>
      </c>
      <c r="N4803" t="s">
        <v>74</v>
      </c>
      <c r="O4803" t="s">
        <v>75</v>
      </c>
      <c r="P4803">
        <v>5</v>
      </c>
      <c r="Q4803">
        <v>1</v>
      </c>
      <c r="R4803">
        <v>10</v>
      </c>
      <c r="S4803">
        <v>6</v>
      </c>
      <c r="T4803" t="s">
        <v>76</v>
      </c>
      <c r="U4803" t="s">
        <v>77</v>
      </c>
      <c r="V4803">
        <v>30</v>
      </c>
      <c r="W4803" t="s">
        <v>78</v>
      </c>
      <c r="X4803">
        <v>0</v>
      </c>
      <c r="Y4803" t="s">
        <v>79</v>
      </c>
      <c r="Z4803" t="s">
        <v>1999</v>
      </c>
      <c r="AA4803" t="s">
        <v>81</v>
      </c>
      <c r="AB4803" t="s">
        <v>82</v>
      </c>
      <c r="AC4803">
        <v>6</v>
      </c>
      <c r="AD4803" t="s">
        <v>78</v>
      </c>
      <c r="AE4803">
        <v>0</v>
      </c>
      <c r="AF4803">
        <v>0</v>
      </c>
      <c r="AG4803" t="s">
        <v>81</v>
      </c>
      <c r="AH4803">
        <v>6</v>
      </c>
      <c r="AI4803" t="s">
        <v>83</v>
      </c>
      <c r="AJ4803">
        <v>0</v>
      </c>
      <c r="AK4803" t="s">
        <v>25595</v>
      </c>
      <c r="AL4803" t="s">
        <v>84</v>
      </c>
      <c r="AM4803" t="s">
        <v>71</v>
      </c>
      <c r="AN4803" t="s">
        <v>73</v>
      </c>
      <c r="AO4803" t="s">
        <v>81</v>
      </c>
      <c r="AP4803" t="s">
        <v>73</v>
      </c>
      <c r="AQ4803" t="s">
        <v>71</v>
      </c>
      <c r="AT4803" t="s">
        <v>81</v>
      </c>
      <c r="AU4803" t="s">
        <v>67</v>
      </c>
    </row>
    <row r="4804" spans="1:47" x14ac:dyDescent="0.25">
      <c r="A4804">
        <v>7997</v>
      </c>
      <c r="B4804" t="s">
        <v>25596</v>
      </c>
      <c r="C4804" t="s">
        <v>67</v>
      </c>
      <c r="D4804" t="s">
        <v>25597</v>
      </c>
      <c r="E4804" t="s">
        <v>25598</v>
      </c>
      <c r="F4804" t="s">
        <v>25598</v>
      </c>
      <c r="G4804" t="s">
        <v>25599</v>
      </c>
      <c r="H4804" t="s">
        <v>71</v>
      </c>
      <c r="I4804" s="39">
        <v>40875.668055555558</v>
      </c>
      <c r="J4804" t="s">
        <v>25600</v>
      </c>
      <c r="K4804">
        <v>1500</v>
      </c>
      <c r="L4804">
        <v>998.14</v>
      </c>
      <c r="M4804" t="s">
        <v>73</v>
      </c>
      <c r="N4804" t="s">
        <v>74</v>
      </c>
      <c r="O4804" t="s">
        <v>75</v>
      </c>
      <c r="P4804">
        <v>1</v>
      </c>
      <c r="Q4804">
        <v>1</v>
      </c>
      <c r="R4804">
        <v>17</v>
      </c>
      <c r="S4804">
        <v>16</v>
      </c>
      <c r="T4804" t="s">
        <v>76</v>
      </c>
      <c r="U4804" t="s">
        <v>77</v>
      </c>
      <c r="V4804">
        <v>30</v>
      </c>
      <c r="W4804" t="s">
        <v>78</v>
      </c>
      <c r="X4804">
        <v>0</v>
      </c>
      <c r="Y4804" t="s">
        <v>84</v>
      </c>
      <c r="Z4804" t="s">
        <v>1320</v>
      </c>
      <c r="AA4804" t="s">
        <v>81</v>
      </c>
      <c r="AB4804" t="s">
        <v>82</v>
      </c>
      <c r="AC4804">
        <v>16</v>
      </c>
      <c r="AD4804" t="s">
        <v>78</v>
      </c>
      <c r="AE4804">
        <v>0</v>
      </c>
      <c r="AF4804">
        <v>0</v>
      </c>
      <c r="AG4804" t="s">
        <v>81</v>
      </c>
      <c r="AH4804">
        <v>6</v>
      </c>
      <c r="AI4804" t="s">
        <v>83</v>
      </c>
      <c r="AJ4804">
        <v>0</v>
      </c>
      <c r="AK4804" t="s">
        <v>25596</v>
      </c>
      <c r="AL4804" t="s">
        <v>84</v>
      </c>
      <c r="AM4804" t="s">
        <v>71</v>
      </c>
      <c r="AN4804" t="s">
        <v>73</v>
      </c>
      <c r="AO4804" t="s">
        <v>81</v>
      </c>
      <c r="AP4804" t="s">
        <v>73</v>
      </c>
      <c r="AQ4804" t="s">
        <v>71</v>
      </c>
      <c r="AT4804" t="s">
        <v>78</v>
      </c>
      <c r="AU4804" t="s">
        <v>67</v>
      </c>
    </row>
    <row r="4805" spans="1:47" x14ac:dyDescent="0.25">
      <c r="A4805">
        <v>7998</v>
      </c>
      <c r="B4805" t="s">
        <v>25601</v>
      </c>
      <c r="C4805" t="s">
        <v>67</v>
      </c>
      <c r="D4805" t="s">
        <v>25601</v>
      </c>
      <c r="E4805" t="s">
        <v>25602</v>
      </c>
      <c r="F4805" t="s">
        <v>25602</v>
      </c>
      <c r="G4805" t="s">
        <v>71</v>
      </c>
      <c r="H4805" t="s">
        <v>71</v>
      </c>
      <c r="I4805" s="39">
        <v>40868.413194444445</v>
      </c>
      <c r="J4805" t="s">
        <v>25603</v>
      </c>
      <c r="K4805">
        <v>1500</v>
      </c>
      <c r="L4805">
        <v>0</v>
      </c>
      <c r="M4805" t="s">
        <v>73</v>
      </c>
      <c r="N4805" t="s">
        <v>74</v>
      </c>
      <c r="O4805" t="s">
        <v>75</v>
      </c>
      <c r="P4805">
        <v>1</v>
      </c>
      <c r="Q4805">
        <v>1</v>
      </c>
      <c r="R4805">
        <v>5</v>
      </c>
      <c r="S4805">
        <v>20</v>
      </c>
      <c r="T4805" t="s">
        <v>76</v>
      </c>
      <c r="U4805" t="s">
        <v>77</v>
      </c>
      <c r="V4805">
        <v>30</v>
      </c>
      <c r="W4805" t="s">
        <v>78</v>
      </c>
      <c r="X4805">
        <v>0</v>
      </c>
      <c r="Y4805" t="s">
        <v>84</v>
      </c>
      <c r="Z4805" t="s">
        <v>1320</v>
      </c>
      <c r="AA4805" t="s">
        <v>81</v>
      </c>
      <c r="AB4805" t="s">
        <v>82</v>
      </c>
      <c r="AC4805">
        <v>20</v>
      </c>
      <c r="AD4805" t="s">
        <v>78</v>
      </c>
      <c r="AE4805">
        <v>0</v>
      </c>
      <c r="AF4805">
        <v>0</v>
      </c>
      <c r="AG4805" t="s">
        <v>81</v>
      </c>
      <c r="AH4805">
        <v>6</v>
      </c>
      <c r="AI4805" t="s">
        <v>83</v>
      </c>
      <c r="AJ4805">
        <v>0</v>
      </c>
      <c r="AK4805" t="s">
        <v>25601</v>
      </c>
      <c r="AL4805" t="s">
        <v>84</v>
      </c>
      <c r="AM4805" t="s">
        <v>71</v>
      </c>
      <c r="AN4805" t="s">
        <v>73</v>
      </c>
      <c r="AO4805" t="s">
        <v>81</v>
      </c>
      <c r="AP4805" t="s">
        <v>73</v>
      </c>
      <c r="AQ4805" t="s">
        <v>71</v>
      </c>
      <c r="AT4805" t="s">
        <v>1060</v>
      </c>
      <c r="AU4805" t="s">
        <v>67</v>
      </c>
    </row>
    <row r="4806" spans="1:47" x14ac:dyDescent="0.25">
      <c r="A4806">
        <v>7999</v>
      </c>
      <c r="B4806" t="s">
        <v>25604</v>
      </c>
      <c r="C4806" t="s">
        <v>67</v>
      </c>
      <c r="D4806" t="s">
        <v>25605</v>
      </c>
      <c r="E4806" t="s">
        <v>25606</v>
      </c>
      <c r="F4806" t="s">
        <v>23310</v>
      </c>
      <c r="G4806" t="s">
        <v>23311</v>
      </c>
      <c r="H4806" t="s">
        <v>71</v>
      </c>
      <c r="I4806" s="39">
        <v>40856.47152777778</v>
      </c>
      <c r="J4806" t="s">
        <v>23313</v>
      </c>
      <c r="K4806">
        <v>15000</v>
      </c>
      <c r="L4806">
        <v>0</v>
      </c>
      <c r="M4806" t="s">
        <v>73</v>
      </c>
      <c r="N4806" t="s">
        <v>74</v>
      </c>
      <c r="O4806" t="s">
        <v>75</v>
      </c>
      <c r="P4806">
        <v>1</v>
      </c>
      <c r="Q4806">
        <v>1</v>
      </c>
      <c r="R4806">
        <v>5</v>
      </c>
      <c r="S4806">
        <v>2</v>
      </c>
      <c r="T4806" t="s">
        <v>76</v>
      </c>
      <c r="U4806" t="s">
        <v>77</v>
      </c>
      <c r="V4806">
        <v>30</v>
      </c>
      <c r="W4806" t="s">
        <v>78</v>
      </c>
      <c r="X4806">
        <v>0</v>
      </c>
      <c r="Y4806" t="s">
        <v>84</v>
      </c>
      <c r="Z4806" t="s">
        <v>315</v>
      </c>
      <c r="AA4806" t="s">
        <v>81</v>
      </c>
      <c r="AB4806" t="s">
        <v>82</v>
      </c>
      <c r="AC4806">
        <v>2</v>
      </c>
      <c r="AD4806" t="s">
        <v>78</v>
      </c>
      <c r="AE4806">
        <v>0</v>
      </c>
      <c r="AF4806">
        <v>0</v>
      </c>
      <c r="AG4806" t="s">
        <v>81</v>
      </c>
      <c r="AH4806">
        <v>6</v>
      </c>
      <c r="AI4806" t="s">
        <v>83</v>
      </c>
      <c r="AJ4806">
        <v>0</v>
      </c>
      <c r="AK4806" t="s">
        <v>25604</v>
      </c>
      <c r="AL4806" t="s">
        <v>84</v>
      </c>
      <c r="AM4806" t="s">
        <v>71</v>
      </c>
      <c r="AN4806" t="s">
        <v>73</v>
      </c>
      <c r="AO4806" t="s">
        <v>81</v>
      </c>
      <c r="AP4806" t="s">
        <v>73</v>
      </c>
      <c r="AQ4806" t="s">
        <v>25607</v>
      </c>
      <c r="AT4806" t="s">
        <v>185</v>
      </c>
      <c r="AU4806" t="s">
        <v>67</v>
      </c>
    </row>
    <row r="4807" spans="1:47" x14ac:dyDescent="0.25">
      <c r="A4807">
        <v>8000</v>
      </c>
      <c r="B4807" t="s">
        <v>25608</v>
      </c>
      <c r="C4807" t="s">
        <v>67</v>
      </c>
      <c r="D4807" t="s">
        <v>25609</v>
      </c>
      <c r="E4807" t="s">
        <v>25610</v>
      </c>
      <c r="F4807" t="s">
        <v>25610</v>
      </c>
      <c r="G4807" t="s">
        <v>13989</v>
      </c>
      <c r="H4807" t="s">
        <v>71</v>
      </c>
      <c r="I4807" s="39">
        <v>40815.615972222222</v>
      </c>
      <c r="J4807" t="s">
        <v>7928</v>
      </c>
      <c r="K4807">
        <v>500000</v>
      </c>
      <c r="L4807">
        <v>0</v>
      </c>
      <c r="M4807" t="s">
        <v>73</v>
      </c>
      <c r="N4807" t="s">
        <v>74</v>
      </c>
      <c r="O4807" t="s">
        <v>75</v>
      </c>
      <c r="P4807">
        <v>1</v>
      </c>
      <c r="Q4807">
        <v>1</v>
      </c>
      <c r="R4807">
        <v>5</v>
      </c>
      <c r="S4807">
        <v>17</v>
      </c>
      <c r="T4807" t="s">
        <v>101</v>
      </c>
      <c r="U4807" t="s">
        <v>77</v>
      </c>
      <c r="V4807">
        <v>30</v>
      </c>
      <c r="W4807" t="s">
        <v>78</v>
      </c>
      <c r="X4807">
        <v>0</v>
      </c>
      <c r="Y4807" t="s">
        <v>84</v>
      </c>
      <c r="Z4807" t="s">
        <v>3236</v>
      </c>
      <c r="AA4807" t="s">
        <v>81</v>
      </c>
      <c r="AB4807" t="s">
        <v>82</v>
      </c>
      <c r="AC4807">
        <v>17</v>
      </c>
      <c r="AD4807" t="s">
        <v>81</v>
      </c>
      <c r="AE4807">
        <v>0</v>
      </c>
      <c r="AF4807">
        <v>0</v>
      </c>
      <c r="AG4807" t="s">
        <v>81</v>
      </c>
      <c r="AH4807">
        <v>6</v>
      </c>
      <c r="AI4807" t="s">
        <v>83</v>
      </c>
      <c r="AJ4807">
        <v>0</v>
      </c>
      <c r="AK4807" t="s">
        <v>25609</v>
      </c>
      <c r="AL4807" t="s">
        <v>84</v>
      </c>
      <c r="AM4807" t="s">
        <v>71</v>
      </c>
      <c r="AN4807" t="s">
        <v>73</v>
      </c>
      <c r="AO4807" t="s">
        <v>81</v>
      </c>
      <c r="AP4807" t="s">
        <v>73</v>
      </c>
      <c r="AQ4807" t="s">
        <v>71</v>
      </c>
      <c r="AR4807" t="s">
        <v>101</v>
      </c>
      <c r="AT4807" t="s">
        <v>276</v>
      </c>
      <c r="AU4807" t="s">
        <v>67</v>
      </c>
    </row>
    <row r="4808" spans="1:47" x14ac:dyDescent="0.25">
      <c r="A4808">
        <v>8001</v>
      </c>
      <c r="B4808" t="s">
        <v>25611</v>
      </c>
      <c r="C4808" t="s">
        <v>67</v>
      </c>
      <c r="D4808" t="s">
        <v>25612</v>
      </c>
      <c r="E4808" t="s">
        <v>25613</v>
      </c>
      <c r="F4808" t="s">
        <v>25613</v>
      </c>
      <c r="G4808" t="s">
        <v>99</v>
      </c>
      <c r="H4808" t="s">
        <v>214</v>
      </c>
      <c r="I4808" s="39">
        <v>36293</v>
      </c>
      <c r="J4808" t="s">
        <v>25614</v>
      </c>
      <c r="K4808">
        <v>650</v>
      </c>
      <c r="L4808">
        <v>0</v>
      </c>
      <c r="M4808" t="s">
        <v>73</v>
      </c>
      <c r="N4808" t="s">
        <v>74</v>
      </c>
      <c r="O4808" t="s">
        <v>75</v>
      </c>
      <c r="P4808">
        <v>1</v>
      </c>
      <c r="Q4808">
        <v>1</v>
      </c>
      <c r="R4808">
        <v>5</v>
      </c>
      <c r="S4808">
        <v>21</v>
      </c>
      <c r="T4808" t="s">
        <v>76</v>
      </c>
      <c r="U4808" t="s">
        <v>224</v>
      </c>
      <c r="V4808">
        <v>30</v>
      </c>
      <c r="W4808" t="s">
        <v>78</v>
      </c>
      <c r="X4808">
        <v>0</v>
      </c>
      <c r="Y4808" t="s">
        <v>84</v>
      </c>
      <c r="Z4808" t="s">
        <v>4022</v>
      </c>
      <c r="AA4808" t="s">
        <v>81</v>
      </c>
      <c r="AB4808" t="s">
        <v>82</v>
      </c>
      <c r="AC4808">
        <v>21</v>
      </c>
      <c r="AD4808" t="s">
        <v>138</v>
      </c>
      <c r="AE4808">
        <v>0</v>
      </c>
      <c r="AF4808">
        <v>0</v>
      </c>
      <c r="AG4808" t="s">
        <v>81</v>
      </c>
      <c r="AH4808">
        <v>1</v>
      </c>
      <c r="AI4808" t="s">
        <v>67</v>
      </c>
      <c r="AK4808" t="s">
        <v>25611</v>
      </c>
      <c r="AL4808" t="s">
        <v>84</v>
      </c>
      <c r="AM4808" t="s">
        <v>81</v>
      </c>
      <c r="AN4808" t="s">
        <v>73</v>
      </c>
      <c r="AO4808" t="s">
        <v>81</v>
      </c>
      <c r="AP4808" t="s">
        <v>73</v>
      </c>
      <c r="AT4808" t="s">
        <v>81</v>
      </c>
      <c r="AU4808" t="s">
        <v>67</v>
      </c>
    </row>
    <row r="4809" spans="1:47" x14ac:dyDescent="0.25">
      <c r="A4809">
        <v>8002</v>
      </c>
      <c r="B4809" t="s">
        <v>25615</v>
      </c>
      <c r="C4809" t="s">
        <v>67</v>
      </c>
      <c r="D4809" t="s">
        <v>25616</v>
      </c>
      <c r="E4809" t="s">
        <v>25617</v>
      </c>
      <c r="F4809" t="s">
        <v>25617</v>
      </c>
      <c r="G4809" t="s">
        <v>71</v>
      </c>
      <c r="H4809" t="s">
        <v>71</v>
      </c>
      <c r="I4809" s="39">
        <v>36672</v>
      </c>
      <c r="J4809" t="s">
        <v>274</v>
      </c>
      <c r="K4809">
        <v>1500</v>
      </c>
      <c r="L4809">
        <v>0</v>
      </c>
      <c r="M4809" t="s">
        <v>73</v>
      </c>
      <c r="N4809" t="s">
        <v>74</v>
      </c>
      <c r="O4809" t="s">
        <v>75</v>
      </c>
      <c r="P4809">
        <v>1</v>
      </c>
      <c r="Q4809">
        <v>1</v>
      </c>
      <c r="R4809">
        <v>5</v>
      </c>
      <c r="S4809">
        <v>7</v>
      </c>
      <c r="T4809" t="s">
        <v>83</v>
      </c>
      <c r="U4809" t="s">
        <v>77</v>
      </c>
      <c r="V4809">
        <v>0</v>
      </c>
      <c r="W4809" t="s">
        <v>81</v>
      </c>
      <c r="X4809">
        <v>0</v>
      </c>
      <c r="Y4809" t="s">
        <v>84</v>
      </c>
      <c r="Z4809" t="s">
        <v>199</v>
      </c>
      <c r="AA4809" t="s">
        <v>81</v>
      </c>
      <c r="AB4809" t="s">
        <v>82</v>
      </c>
      <c r="AC4809">
        <v>7</v>
      </c>
      <c r="AD4809" t="s">
        <v>269</v>
      </c>
      <c r="AE4809">
        <v>0</v>
      </c>
      <c r="AF4809">
        <v>0</v>
      </c>
      <c r="AG4809" t="s">
        <v>81</v>
      </c>
      <c r="AH4809">
        <v>1</v>
      </c>
      <c r="AI4809" t="s">
        <v>83</v>
      </c>
      <c r="AJ4809">
        <v>0</v>
      </c>
      <c r="AK4809" t="s">
        <v>25616</v>
      </c>
      <c r="AL4809" t="s">
        <v>84</v>
      </c>
      <c r="AM4809" t="s">
        <v>71</v>
      </c>
      <c r="AN4809" t="s">
        <v>73</v>
      </c>
      <c r="AO4809" t="s">
        <v>81</v>
      </c>
      <c r="AP4809" t="s">
        <v>73</v>
      </c>
      <c r="AQ4809" t="s">
        <v>71</v>
      </c>
      <c r="AT4809" t="s">
        <v>81</v>
      </c>
      <c r="AU4809" t="s">
        <v>67</v>
      </c>
    </row>
    <row r="4810" spans="1:47" x14ac:dyDescent="0.25">
      <c r="A4810">
        <v>8003</v>
      </c>
      <c r="B4810" t="s">
        <v>25618</v>
      </c>
      <c r="C4810" t="s">
        <v>101</v>
      </c>
      <c r="D4810" t="s">
        <v>25619</v>
      </c>
      <c r="E4810" t="s">
        <v>25620</v>
      </c>
      <c r="F4810" t="s">
        <v>25620</v>
      </c>
      <c r="G4810" t="s">
        <v>25621</v>
      </c>
      <c r="H4810" t="s">
        <v>25622</v>
      </c>
      <c r="I4810" s="39">
        <v>37468</v>
      </c>
      <c r="J4810" t="s">
        <v>25623</v>
      </c>
      <c r="K4810">
        <v>0</v>
      </c>
      <c r="L4810">
        <v>0</v>
      </c>
      <c r="M4810" t="s">
        <v>73</v>
      </c>
      <c r="N4810" t="s">
        <v>74</v>
      </c>
      <c r="O4810" t="s">
        <v>75</v>
      </c>
      <c r="P4810">
        <v>1</v>
      </c>
      <c r="Q4810">
        <v>1</v>
      </c>
      <c r="R4810">
        <v>5</v>
      </c>
      <c r="S4810">
        <v>16</v>
      </c>
      <c r="T4810" t="s">
        <v>84</v>
      </c>
      <c r="U4810" t="s">
        <v>77</v>
      </c>
      <c r="V4810">
        <v>0</v>
      </c>
      <c r="W4810" t="s">
        <v>81</v>
      </c>
      <c r="X4810">
        <v>0</v>
      </c>
      <c r="Y4810" t="s">
        <v>84</v>
      </c>
      <c r="Z4810" t="s">
        <v>192</v>
      </c>
      <c r="AA4810" t="s">
        <v>81</v>
      </c>
      <c r="AB4810" t="s">
        <v>82</v>
      </c>
      <c r="AC4810">
        <v>16</v>
      </c>
      <c r="AD4810" t="s">
        <v>78</v>
      </c>
      <c r="AE4810">
        <v>0</v>
      </c>
      <c r="AF4810">
        <v>0</v>
      </c>
      <c r="AG4810" t="s">
        <v>81</v>
      </c>
      <c r="AH4810">
        <v>1</v>
      </c>
      <c r="AI4810" t="s">
        <v>83</v>
      </c>
      <c r="AJ4810">
        <v>0</v>
      </c>
      <c r="AK4810" t="s">
        <v>25618</v>
      </c>
      <c r="AL4810" t="s">
        <v>84</v>
      </c>
      <c r="AM4810" t="s">
        <v>71</v>
      </c>
      <c r="AN4810" t="s">
        <v>73</v>
      </c>
      <c r="AO4810" t="s">
        <v>81</v>
      </c>
      <c r="AP4810" t="s">
        <v>73</v>
      </c>
      <c r="AQ4810" t="s">
        <v>71</v>
      </c>
      <c r="AT4810" t="s">
        <v>81</v>
      </c>
      <c r="AU4810" t="s">
        <v>67</v>
      </c>
    </row>
    <row r="4811" spans="1:47" x14ac:dyDescent="0.25">
      <c r="A4811">
        <v>8004</v>
      </c>
      <c r="B4811" t="s">
        <v>25624</v>
      </c>
      <c r="C4811" t="s">
        <v>67</v>
      </c>
      <c r="D4811" t="s">
        <v>71</v>
      </c>
      <c r="E4811" t="s">
        <v>25625</v>
      </c>
      <c r="F4811" t="s">
        <v>25625</v>
      </c>
      <c r="G4811" t="s">
        <v>25626</v>
      </c>
      <c r="H4811" t="s">
        <v>71</v>
      </c>
      <c r="I4811" s="39">
        <v>37631</v>
      </c>
      <c r="J4811" t="s">
        <v>25627</v>
      </c>
      <c r="K4811">
        <v>0</v>
      </c>
      <c r="L4811">
        <v>0</v>
      </c>
      <c r="M4811" t="s">
        <v>73</v>
      </c>
      <c r="N4811" t="s">
        <v>74</v>
      </c>
      <c r="O4811" t="s">
        <v>119</v>
      </c>
      <c r="P4811">
        <v>1</v>
      </c>
      <c r="Q4811">
        <v>1</v>
      </c>
      <c r="R4811">
        <v>5</v>
      </c>
      <c r="S4811">
        <v>21</v>
      </c>
      <c r="T4811" t="s">
        <v>76</v>
      </c>
      <c r="U4811" t="s">
        <v>77</v>
      </c>
      <c r="V4811">
        <v>0</v>
      </c>
      <c r="W4811" t="s">
        <v>81</v>
      </c>
      <c r="X4811">
        <v>0</v>
      </c>
      <c r="Y4811" t="s">
        <v>84</v>
      </c>
      <c r="Z4811" t="s">
        <v>216</v>
      </c>
      <c r="AA4811" t="s">
        <v>81</v>
      </c>
      <c r="AB4811" t="s">
        <v>82</v>
      </c>
      <c r="AC4811">
        <v>21</v>
      </c>
      <c r="AD4811" t="s">
        <v>78</v>
      </c>
      <c r="AE4811">
        <v>0</v>
      </c>
      <c r="AF4811">
        <v>0</v>
      </c>
      <c r="AG4811" t="s">
        <v>81</v>
      </c>
      <c r="AH4811">
        <v>1</v>
      </c>
      <c r="AI4811" t="s">
        <v>83</v>
      </c>
      <c r="AJ4811">
        <v>0</v>
      </c>
      <c r="AK4811" t="s">
        <v>71</v>
      </c>
      <c r="AL4811" t="s">
        <v>84</v>
      </c>
      <c r="AM4811" t="s">
        <v>71</v>
      </c>
      <c r="AN4811" t="s">
        <v>73</v>
      </c>
      <c r="AP4811" t="s">
        <v>73</v>
      </c>
      <c r="AQ4811" t="s">
        <v>71</v>
      </c>
      <c r="AT4811" t="s">
        <v>78</v>
      </c>
      <c r="AU4811" t="s">
        <v>67</v>
      </c>
    </row>
    <row r="4812" spans="1:47" x14ac:dyDescent="0.25">
      <c r="A4812">
        <v>8005</v>
      </c>
      <c r="B4812" t="s">
        <v>25628</v>
      </c>
      <c r="C4812" t="s">
        <v>67</v>
      </c>
      <c r="D4812" t="s">
        <v>642</v>
      </c>
      <c r="E4812" t="s">
        <v>25629</v>
      </c>
      <c r="F4812" t="s">
        <v>25629</v>
      </c>
      <c r="G4812" t="s">
        <v>25630</v>
      </c>
      <c r="H4812" t="s">
        <v>214</v>
      </c>
      <c r="I4812" s="39">
        <v>36293</v>
      </c>
      <c r="J4812" t="s">
        <v>25631</v>
      </c>
      <c r="K4812">
        <v>2500</v>
      </c>
      <c r="L4812">
        <v>0</v>
      </c>
      <c r="M4812" t="s">
        <v>73</v>
      </c>
      <c r="N4812" t="s">
        <v>74</v>
      </c>
      <c r="O4812" t="s">
        <v>75</v>
      </c>
      <c r="P4812">
        <v>1</v>
      </c>
      <c r="Q4812">
        <v>1</v>
      </c>
      <c r="R4812">
        <v>5</v>
      </c>
      <c r="S4812">
        <v>21</v>
      </c>
      <c r="T4812" t="s">
        <v>76</v>
      </c>
      <c r="U4812" t="s">
        <v>224</v>
      </c>
      <c r="V4812">
        <v>30</v>
      </c>
      <c r="W4812" t="s">
        <v>78</v>
      </c>
      <c r="X4812">
        <v>0</v>
      </c>
      <c r="Y4812" t="s">
        <v>84</v>
      </c>
      <c r="Z4812" t="s">
        <v>216</v>
      </c>
      <c r="AA4812" t="s">
        <v>81</v>
      </c>
      <c r="AB4812" t="s">
        <v>82</v>
      </c>
      <c r="AC4812">
        <v>21</v>
      </c>
      <c r="AD4812" t="s">
        <v>78</v>
      </c>
      <c r="AE4812">
        <v>0</v>
      </c>
      <c r="AF4812">
        <v>0</v>
      </c>
      <c r="AG4812" t="s">
        <v>81</v>
      </c>
      <c r="AH4812">
        <v>1</v>
      </c>
      <c r="AI4812" t="s">
        <v>67</v>
      </c>
      <c r="AK4812" t="s">
        <v>5306</v>
      </c>
      <c r="AL4812" t="s">
        <v>84</v>
      </c>
      <c r="AM4812" t="s">
        <v>81</v>
      </c>
      <c r="AN4812" t="s">
        <v>73</v>
      </c>
      <c r="AO4812" t="s">
        <v>81</v>
      </c>
      <c r="AP4812" t="s">
        <v>73</v>
      </c>
      <c r="AT4812" t="s">
        <v>81</v>
      </c>
      <c r="AU4812" t="s">
        <v>67</v>
      </c>
    </row>
    <row r="4813" spans="1:47" x14ac:dyDescent="0.25">
      <c r="A4813">
        <v>8006</v>
      </c>
      <c r="B4813" t="s">
        <v>25632</v>
      </c>
      <c r="C4813" t="s">
        <v>67</v>
      </c>
      <c r="D4813" t="s">
        <v>642</v>
      </c>
      <c r="E4813" t="s">
        <v>25633</v>
      </c>
      <c r="F4813" t="s">
        <v>25633</v>
      </c>
      <c r="G4813" t="s">
        <v>25634</v>
      </c>
      <c r="H4813" t="s">
        <v>214</v>
      </c>
      <c r="I4813" s="39">
        <v>36293</v>
      </c>
      <c r="J4813" t="s">
        <v>25635</v>
      </c>
      <c r="K4813">
        <v>25000</v>
      </c>
      <c r="L4813">
        <v>0</v>
      </c>
      <c r="M4813" t="s">
        <v>73</v>
      </c>
      <c r="N4813" t="s">
        <v>74</v>
      </c>
      <c r="O4813" t="s">
        <v>75</v>
      </c>
      <c r="P4813">
        <v>1</v>
      </c>
      <c r="Q4813">
        <v>1</v>
      </c>
      <c r="R4813">
        <v>5</v>
      </c>
      <c r="S4813">
        <v>9</v>
      </c>
      <c r="T4813" t="s">
        <v>76</v>
      </c>
      <c r="U4813" t="s">
        <v>9104</v>
      </c>
      <c r="V4813">
        <v>30</v>
      </c>
      <c r="W4813" t="s">
        <v>78</v>
      </c>
      <c r="X4813">
        <v>0</v>
      </c>
      <c r="Y4813" t="s">
        <v>84</v>
      </c>
      <c r="Z4813" t="s">
        <v>216</v>
      </c>
      <c r="AA4813" t="s">
        <v>81</v>
      </c>
      <c r="AB4813" t="s">
        <v>82</v>
      </c>
      <c r="AC4813">
        <v>9</v>
      </c>
      <c r="AD4813" t="s">
        <v>78</v>
      </c>
      <c r="AE4813">
        <v>0</v>
      </c>
      <c r="AF4813">
        <v>0</v>
      </c>
      <c r="AG4813" t="s">
        <v>81</v>
      </c>
      <c r="AH4813">
        <v>2</v>
      </c>
      <c r="AI4813" t="s">
        <v>67</v>
      </c>
      <c r="AK4813" t="s">
        <v>5306</v>
      </c>
      <c r="AL4813" t="s">
        <v>84</v>
      </c>
      <c r="AM4813" t="s">
        <v>390</v>
      </c>
      <c r="AN4813" t="s">
        <v>73</v>
      </c>
      <c r="AO4813" t="s">
        <v>81</v>
      </c>
      <c r="AP4813" t="s">
        <v>73</v>
      </c>
      <c r="AT4813" t="s">
        <v>390</v>
      </c>
      <c r="AU4813" t="s">
        <v>67</v>
      </c>
    </row>
    <row r="4814" spans="1:47" x14ac:dyDescent="0.25">
      <c r="A4814">
        <v>8007</v>
      </c>
      <c r="B4814" t="s">
        <v>25636</v>
      </c>
      <c r="C4814" t="s">
        <v>67</v>
      </c>
      <c r="D4814" t="s">
        <v>25637</v>
      </c>
      <c r="E4814" t="s">
        <v>25638</v>
      </c>
      <c r="F4814" t="s">
        <v>25638</v>
      </c>
      <c r="G4814" t="s">
        <v>25639</v>
      </c>
      <c r="H4814" t="s">
        <v>214</v>
      </c>
      <c r="I4814" s="39">
        <v>36293</v>
      </c>
      <c r="J4814" t="s">
        <v>25640</v>
      </c>
      <c r="K4814">
        <v>2500</v>
      </c>
      <c r="L4814">
        <v>0</v>
      </c>
      <c r="M4814" t="s">
        <v>73</v>
      </c>
      <c r="N4814" t="s">
        <v>74</v>
      </c>
      <c r="O4814" t="s">
        <v>75</v>
      </c>
      <c r="P4814">
        <v>1</v>
      </c>
      <c r="Q4814">
        <v>1</v>
      </c>
      <c r="R4814">
        <v>5</v>
      </c>
      <c r="S4814">
        <v>9</v>
      </c>
      <c r="T4814" t="s">
        <v>76</v>
      </c>
      <c r="U4814" t="s">
        <v>9104</v>
      </c>
      <c r="V4814">
        <v>30</v>
      </c>
      <c r="W4814" t="s">
        <v>78</v>
      </c>
      <c r="X4814">
        <v>0</v>
      </c>
      <c r="Y4814" t="s">
        <v>84</v>
      </c>
      <c r="Z4814" t="s">
        <v>216</v>
      </c>
      <c r="AA4814" t="s">
        <v>81</v>
      </c>
      <c r="AB4814" t="s">
        <v>82</v>
      </c>
      <c r="AC4814">
        <v>9</v>
      </c>
      <c r="AD4814" t="s">
        <v>78</v>
      </c>
      <c r="AE4814">
        <v>0</v>
      </c>
      <c r="AF4814">
        <v>0</v>
      </c>
      <c r="AG4814" t="s">
        <v>81</v>
      </c>
      <c r="AH4814">
        <v>2</v>
      </c>
      <c r="AI4814" t="s">
        <v>67</v>
      </c>
      <c r="AL4814" t="s">
        <v>84</v>
      </c>
      <c r="AM4814" t="s">
        <v>121</v>
      </c>
      <c r="AN4814" t="s">
        <v>73</v>
      </c>
      <c r="AO4814" t="s">
        <v>81</v>
      </c>
      <c r="AP4814" t="s">
        <v>73</v>
      </c>
      <c r="AT4814" t="s">
        <v>121</v>
      </c>
      <c r="AU4814" t="s">
        <v>67</v>
      </c>
    </row>
    <row r="4815" spans="1:47" x14ac:dyDescent="0.25">
      <c r="A4815">
        <v>8008</v>
      </c>
      <c r="B4815" t="s">
        <v>25641</v>
      </c>
      <c r="C4815" t="s">
        <v>67</v>
      </c>
      <c r="D4815" t="s">
        <v>642</v>
      </c>
      <c r="E4815" t="s">
        <v>16790</v>
      </c>
      <c r="F4815" t="s">
        <v>16790</v>
      </c>
      <c r="G4815" t="s">
        <v>99</v>
      </c>
      <c r="H4815" t="s">
        <v>214</v>
      </c>
      <c r="I4815" s="39">
        <v>36293</v>
      </c>
      <c r="J4815" t="s">
        <v>274</v>
      </c>
      <c r="K4815">
        <v>500</v>
      </c>
      <c r="L4815">
        <v>0</v>
      </c>
      <c r="M4815" t="s">
        <v>73</v>
      </c>
      <c r="N4815" t="s">
        <v>74</v>
      </c>
      <c r="O4815" t="s">
        <v>75</v>
      </c>
      <c r="P4815">
        <v>19</v>
      </c>
      <c r="Q4815">
        <v>1</v>
      </c>
      <c r="R4815">
        <v>3</v>
      </c>
      <c r="S4815">
        <v>20</v>
      </c>
      <c r="T4815" t="s">
        <v>76</v>
      </c>
      <c r="U4815" t="s">
        <v>77</v>
      </c>
      <c r="V4815">
        <v>30</v>
      </c>
      <c r="W4815" t="s">
        <v>78</v>
      </c>
      <c r="X4815">
        <v>0</v>
      </c>
      <c r="Y4815" t="s">
        <v>79</v>
      </c>
      <c r="Z4815" t="s">
        <v>216</v>
      </c>
      <c r="AA4815" t="s">
        <v>81</v>
      </c>
      <c r="AB4815" t="s">
        <v>82</v>
      </c>
      <c r="AC4815">
        <v>20</v>
      </c>
      <c r="AD4815" t="s">
        <v>78</v>
      </c>
      <c r="AE4815">
        <v>0</v>
      </c>
      <c r="AF4815">
        <v>0</v>
      </c>
      <c r="AG4815" t="s">
        <v>81</v>
      </c>
      <c r="AH4815">
        <v>4</v>
      </c>
      <c r="AI4815" t="s">
        <v>67</v>
      </c>
      <c r="AL4815" t="s">
        <v>84</v>
      </c>
      <c r="AN4815" t="s">
        <v>73</v>
      </c>
      <c r="AO4815" t="s">
        <v>81</v>
      </c>
      <c r="AP4815" t="s">
        <v>73</v>
      </c>
      <c r="AS4815" t="s">
        <v>25642</v>
      </c>
      <c r="AT4815" t="s">
        <v>99</v>
      </c>
      <c r="AU4815" t="s">
        <v>67</v>
      </c>
    </row>
    <row r="4816" spans="1:47" x14ac:dyDescent="0.25">
      <c r="A4816">
        <v>8009</v>
      </c>
      <c r="B4816" t="s">
        <v>25643</v>
      </c>
      <c r="C4816" t="s">
        <v>67</v>
      </c>
      <c r="D4816" t="s">
        <v>71</v>
      </c>
      <c r="E4816" t="s">
        <v>25644</v>
      </c>
      <c r="F4816" t="s">
        <v>25644</v>
      </c>
      <c r="G4816" t="s">
        <v>25645</v>
      </c>
      <c r="H4816" t="s">
        <v>71</v>
      </c>
      <c r="I4816" s="39">
        <v>37046</v>
      </c>
      <c r="J4816" t="s">
        <v>9290</v>
      </c>
      <c r="K4816">
        <v>800</v>
      </c>
      <c r="L4816">
        <v>0</v>
      </c>
      <c r="M4816" t="s">
        <v>73</v>
      </c>
      <c r="N4816" t="s">
        <v>74</v>
      </c>
      <c r="O4816" t="s">
        <v>75</v>
      </c>
      <c r="P4816">
        <v>1</v>
      </c>
      <c r="Q4816">
        <v>1</v>
      </c>
      <c r="R4816">
        <v>5</v>
      </c>
      <c r="S4816">
        <v>20</v>
      </c>
      <c r="T4816" t="s">
        <v>76</v>
      </c>
      <c r="U4816" t="s">
        <v>147</v>
      </c>
      <c r="V4816">
        <v>30</v>
      </c>
      <c r="W4816" t="s">
        <v>78</v>
      </c>
      <c r="X4816">
        <v>0</v>
      </c>
      <c r="Y4816" t="s">
        <v>84</v>
      </c>
      <c r="Z4816" t="s">
        <v>216</v>
      </c>
      <c r="AA4816" t="s">
        <v>81</v>
      </c>
      <c r="AB4816" t="s">
        <v>82</v>
      </c>
      <c r="AC4816">
        <v>20</v>
      </c>
      <c r="AD4816" t="s">
        <v>78</v>
      </c>
      <c r="AE4816">
        <v>0</v>
      </c>
      <c r="AF4816">
        <v>0</v>
      </c>
      <c r="AG4816" t="s">
        <v>81</v>
      </c>
      <c r="AH4816">
        <v>2</v>
      </c>
      <c r="AI4816" t="s">
        <v>83</v>
      </c>
      <c r="AJ4816">
        <v>0</v>
      </c>
      <c r="AK4816" t="s">
        <v>25646</v>
      </c>
      <c r="AL4816" t="s">
        <v>84</v>
      </c>
      <c r="AM4816" t="s">
        <v>71</v>
      </c>
      <c r="AN4816" t="s">
        <v>73</v>
      </c>
      <c r="AO4816" t="s">
        <v>81</v>
      </c>
      <c r="AP4816" t="s">
        <v>73</v>
      </c>
      <c r="AQ4816" t="s">
        <v>71</v>
      </c>
      <c r="AT4816" t="s">
        <v>269</v>
      </c>
      <c r="AU4816" t="s">
        <v>67</v>
      </c>
    </row>
    <row r="4817" spans="1:47" x14ac:dyDescent="0.25">
      <c r="A4817">
        <v>8011</v>
      </c>
      <c r="B4817" t="s">
        <v>25647</v>
      </c>
      <c r="C4817" t="s">
        <v>67</v>
      </c>
      <c r="D4817" t="s">
        <v>642</v>
      </c>
      <c r="E4817" t="s">
        <v>18810</v>
      </c>
      <c r="F4817" t="s">
        <v>18810</v>
      </c>
      <c r="G4817" t="s">
        <v>99</v>
      </c>
      <c r="H4817" t="s">
        <v>214</v>
      </c>
      <c r="I4817" s="39">
        <v>36293</v>
      </c>
      <c r="J4817" t="s">
        <v>9290</v>
      </c>
      <c r="K4817">
        <v>500</v>
      </c>
      <c r="L4817">
        <v>0</v>
      </c>
      <c r="M4817" t="s">
        <v>73</v>
      </c>
      <c r="N4817" t="s">
        <v>74</v>
      </c>
      <c r="O4817" t="s">
        <v>75</v>
      </c>
      <c r="P4817">
        <v>18</v>
      </c>
      <c r="Q4817">
        <v>1</v>
      </c>
      <c r="R4817">
        <v>4</v>
      </c>
      <c r="S4817">
        <v>20</v>
      </c>
      <c r="T4817" t="s">
        <v>76</v>
      </c>
      <c r="U4817" t="s">
        <v>4872</v>
      </c>
      <c r="V4817">
        <v>30</v>
      </c>
      <c r="W4817" t="s">
        <v>78</v>
      </c>
      <c r="X4817">
        <v>0</v>
      </c>
      <c r="Y4817" t="s">
        <v>79</v>
      </c>
      <c r="Z4817" t="s">
        <v>216</v>
      </c>
      <c r="AA4817" t="s">
        <v>81</v>
      </c>
      <c r="AB4817" t="s">
        <v>82</v>
      </c>
      <c r="AC4817">
        <v>20</v>
      </c>
      <c r="AD4817" t="s">
        <v>78</v>
      </c>
      <c r="AE4817">
        <v>0</v>
      </c>
      <c r="AF4817">
        <v>0</v>
      </c>
      <c r="AG4817" t="s">
        <v>81</v>
      </c>
      <c r="AH4817">
        <v>4</v>
      </c>
      <c r="AI4817" t="s">
        <v>67</v>
      </c>
      <c r="AL4817" t="s">
        <v>84</v>
      </c>
      <c r="AN4817" t="s">
        <v>73</v>
      </c>
      <c r="AO4817" t="s">
        <v>81</v>
      </c>
      <c r="AP4817" t="s">
        <v>73</v>
      </c>
      <c r="AT4817" t="s">
        <v>99</v>
      </c>
      <c r="AU4817" t="s">
        <v>67</v>
      </c>
    </row>
    <row r="4818" spans="1:47" x14ac:dyDescent="0.25">
      <c r="A4818">
        <v>8012</v>
      </c>
      <c r="B4818" t="s">
        <v>25648</v>
      </c>
      <c r="C4818" t="s">
        <v>67</v>
      </c>
      <c r="D4818" t="s">
        <v>25649</v>
      </c>
      <c r="E4818" t="s">
        <v>25650</v>
      </c>
      <c r="F4818" t="s">
        <v>25650</v>
      </c>
      <c r="G4818" t="s">
        <v>25651</v>
      </c>
      <c r="H4818" t="s">
        <v>214</v>
      </c>
      <c r="I4818" s="39">
        <v>36293</v>
      </c>
      <c r="J4818" t="s">
        <v>9290</v>
      </c>
      <c r="K4818">
        <v>1500</v>
      </c>
      <c r="L4818">
        <v>0</v>
      </c>
      <c r="M4818" t="s">
        <v>73</v>
      </c>
      <c r="N4818" t="s">
        <v>74</v>
      </c>
      <c r="O4818" t="s">
        <v>75</v>
      </c>
      <c r="P4818">
        <v>1</v>
      </c>
      <c r="Q4818">
        <v>1</v>
      </c>
      <c r="R4818">
        <v>6</v>
      </c>
      <c r="S4818">
        <v>19</v>
      </c>
      <c r="T4818" t="s">
        <v>76</v>
      </c>
      <c r="U4818" t="s">
        <v>4872</v>
      </c>
      <c r="V4818">
        <v>30</v>
      </c>
      <c r="W4818" t="s">
        <v>78</v>
      </c>
      <c r="X4818">
        <v>0</v>
      </c>
      <c r="Y4818" t="s">
        <v>79</v>
      </c>
      <c r="Z4818" t="s">
        <v>216</v>
      </c>
      <c r="AA4818" t="s">
        <v>81</v>
      </c>
      <c r="AB4818" t="s">
        <v>82</v>
      </c>
      <c r="AC4818">
        <v>19</v>
      </c>
      <c r="AD4818" t="s">
        <v>78</v>
      </c>
      <c r="AE4818">
        <v>0</v>
      </c>
      <c r="AF4818">
        <v>0</v>
      </c>
      <c r="AG4818" t="s">
        <v>81</v>
      </c>
      <c r="AH4818">
        <v>2</v>
      </c>
      <c r="AI4818" t="s">
        <v>67</v>
      </c>
      <c r="AK4818" t="s">
        <v>5306</v>
      </c>
      <c r="AL4818" t="s">
        <v>84</v>
      </c>
      <c r="AM4818" t="s">
        <v>445</v>
      </c>
      <c r="AN4818" t="s">
        <v>73</v>
      </c>
      <c r="AO4818" t="s">
        <v>81</v>
      </c>
      <c r="AP4818" t="s">
        <v>73</v>
      </c>
      <c r="AT4818" t="s">
        <v>445</v>
      </c>
      <c r="AU4818" t="s">
        <v>67</v>
      </c>
    </row>
    <row r="4819" spans="1:47" x14ac:dyDescent="0.25">
      <c r="A4819">
        <v>8013</v>
      </c>
      <c r="B4819" t="s">
        <v>25652</v>
      </c>
      <c r="C4819" t="s">
        <v>67</v>
      </c>
      <c r="D4819" t="s">
        <v>642</v>
      </c>
      <c r="E4819" t="s">
        <v>22054</v>
      </c>
      <c r="F4819" t="s">
        <v>22054</v>
      </c>
      <c r="G4819" t="s">
        <v>25653</v>
      </c>
      <c r="H4819" t="s">
        <v>214</v>
      </c>
      <c r="I4819" s="39">
        <v>36293</v>
      </c>
      <c r="J4819" t="s">
        <v>9290</v>
      </c>
      <c r="K4819">
        <v>3000</v>
      </c>
      <c r="L4819">
        <v>0</v>
      </c>
      <c r="M4819" t="s">
        <v>73</v>
      </c>
      <c r="N4819" t="s">
        <v>74</v>
      </c>
      <c r="O4819" t="s">
        <v>75</v>
      </c>
      <c r="P4819">
        <v>14</v>
      </c>
      <c r="Q4819">
        <v>1</v>
      </c>
      <c r="R4819">
        <v>16</v>
      </c>
      <c r="S4819">
        <v>5</v>
      </c>
      <c r="T4819" t="s">
        <v>76</v>
      </c>
      <c r="U4819" t="s">
        <v>147</v>
      </c>
      <c r="V4819">
        <v>30</v>
      </c>
      <c r="W4819" t="s">
        <v>78</v>
      </c>
      <c r="X4819">
        <v>0</v>
      </c>
      <c r="Y4819" t="s">
        <v>79</v>
      </c>
      <c r="Z4819" t="s">
        <v>216</v>
      </c>
      <c r="AA4819" t="s">
        <v>81</v>
      </c>
      <c r="AB4819" t="s">
        <v>82</v>
      </c>
      <c r="AC4819">
        <v>5</v>
      </c>
      <c r="AD4819" t="s">
        <v>78</v>
      </c>
      <c r="AE4819">
        <v>0</v>
      </c>
      <c r="AF4819">
        <v>0</v>
      </c>
      <c r="AG4819" t="s">
        <v>81</v>
      </c>
      <c r="AH4819">
        <v>4</v>
      </c>
      <c r="AI4819" t="s">
        <v>67</v>
      </c>
      <c r="AL4819" t="s">
        <v>84</v>
      </c>
      <c r="AN4819" t="s">
        <v>73</v>
      </c>
      <c r="AO4819" t="s">
        <v>81</v>
      </c>
      <c r="AP4819" t="s">
        <v>73</v>
      </c>
      <c r="AT4819" t="s">
        <v>99</v>
      </c>
      <c r="AU4819" t="s">
        <v>67</v>
      </c>
    </row>
    <row r="4820" spans="1:47" x14ac:dyDescent="0.25">
      <c r="A4820">
        <v>8015</v>
      </c>
      <c r="B4820" t="s">
        <v>25654</v>
      </c>
      <c r="C4820" t="s">
        <v>67</v>
      </c>
      <c r="D4820" t="s">
        <v>642</v>
      </c>
      <c r="E4820" t="s">
        <v>25655</v>
      </c>
      <c r="F4820" t="s">
        <v>25655</v>
      </c>
      <c r="G4820" t="s">
        <v>25656</v>
      </c>
      <c r="H4820" t="s">
        <v>214</v>
      </c>
      <c r="I4820" s="39">
        <v>36293</v>
      </c>
      <c r="J4820" t="s">
        <v>25657</v>
      </c>
      <c r="K4820">
        <v>1500</v>
      </c>
      <c r="L4820">
        <v>0</v>
      </c>
      <c r="M4820" t="s">
        <v>73</v>
      </c>
      <c r="N4820" t="s">
        <v>74</v>
      </c>
      <c r="O4820" t="s">
        <v>75</v>
      </c>
      <c r="P4820">
        <v>1</v>
      </c>
      <c r="Q4820">
        <v>1</v>
      </c>
      <c r="R4820">
        <v>5</v>
      </c>
      <c r="S4820">
        <v>9</v>
      </c>
      <c r="T4820" t="s">
        <v>76</v>
      </c>
      <c r="U4820" t="s">
        <v>77</v>
      </c>
      <c r="V4820">
        <v>30</v>
      </c>
      <c r="W4820" t="s">
        <v>78</v>
      </c>
      <c r="X4820">
        <v>0</v>
      </c>
      <c r="Y4820" t="s">
        <v>84</v>
      </c>
      <c r="Z4820" t="s">
        <v>216</v>
      </c>
      <c r="AA4820" t="s">
        <v>81</v>
      </c>
      <c r="AB4820" t="s">
        <v>82</v>
      </c>
      <c r="AC4820">
        <v>9</v>
      </c>
      <c r="AD4820" t="s">
        <v>78</v>
      </c>
      <c r="AE4820">
        <v>0</v>
      </c>
      <c r="AF4820">
        <v>0</v>
      </c>
      <c r="AG4820" t="s">
        <v>81</v>
      </c>
      <c r="AH4820">
        <v>2</v>
      </c>
      <c r="AI4820" t="s">
        <v>67</v>
      </c>
      <c r="AL4820" t="s">
        <v>84</v>
      </c>
      <c r="AM4820" t="s">
        <v>390</v>
      </c>
      <c r="AN4820" t="s">
        <v>73</v>
      </c>
      <c r="AO4820" t="s">
        <v>81</v>
      </c>
      <c r="AP4820" t="s">
        <v>73</v>
      </c>
      <c r="AT4820" t="s">
        <v>390</v>
      </c>
      <c r="AU4820" t="s">
        <v>67</v>
      </c>
    </row>
    <row r="4821" spans="1:47" x14ac:dyDescent="0.25">
      <c r="A4821">
        <v>8016</v>
      </c>
      <c r="B4821" t="s">
        <v>25658</v>
      </c>
      <c r="C4821" t="s">
        <v>67</v>
      </c>
      <c r="D4821" t="s">
        <v>642</v>
      </c>
      <c r="E4821" t="s">
        <v>18701</v>
      </c>
      <c r="F4821" t="s">
        <v>18701</v>
      </c>
      <c r="G4821" t="s">
        <v>99</v>
      </c>
      <c r="H4821" t="s">
        <v>214</v>
      </c>
      <c r="I4821" s="39">
        <v>36293</v>
      </c>
      <c r="J4821" t="s">
        <v>274</v>
      </c>
      <c r="K4821">
        <v>500</v>
      </c>
      <c r="L4821">
        <v>0</v>
      </c>
      <c r="M4821" t="s">
        <v>73</v>
      </c>
      <c r="N4821" t="s">
        <v>74</v>
      </c>
      <c r="O4821" t="s">
        <v>75</v>
      </c>
      <c r="P4821">
        <v>18</v>
      </c>
      <c r="Q4821">
        <v>1</v>
      </c>
      <c r="R4821">
        <v>5</v>
      </c>
      <c r="S4821">
        <v>20</v>
      </c>
      <c r="T4821" t="s">
        <v>76</v>
      </c>
      <c r="U4821" t="s">
        <v>147</v>
      </c>
      <c r="V4821">
        <v>30</v>
      </c>
      <c r="W4821" t="s">
        <v>78</v>
      </c>
      <c r="X4821">
        <v>0</v>
      </c>
      <c r="Y4821" t="s">
        <v>79</v>
      </c>
      <c r="Z4821" t="s">
        <v>216</v>
      </c>
      <c r="AA4821" t="s">
        <v>81</v>
      </c>
      <c r="AB4821" t="s">
        <v>82</v>
      </c>
      <c r="AC4821">
        <v>20</v>
      </c>
      <c r="AD4821" t="s">
        <v>218</v>
      </c>
      <c r="AE4821">
        <v>0</v>
      </c>
      <c r="AF4821">
        <v>0</v>
      </c>
      <c r="AG4821" t="s">
        <v>81</v>
      </c>
      <c r="AH4821">
        <v>4</v>
      </c>
      <c r="AI4821" t="s">
        <v>67</v>
      </c>
      <c r="AL4821" t="s">
        <v>84</v>
      </c>
      <c r="AN4821" t="s">
        <v>73</v>
      </c>
      <c r="AO4821" t="s">
        <v>81</v>
      </c>
      <c r="AP4821" t="s">
        <v>73</v>
      </c>
      <c r="AT4821" t="s">
        <v>99</v>
      </c>
      <c r="AU4821" t="s">
        <v>67</v>
      </c>
    </row>
    <row r="4822" spans="1:47" x14ac:dyDescent="0.25">
      <c r="A4822">
        <v>8017</v>
      </c>
      <c r="B4822" t="s">
        <v>25659</v>
      </c>
      <c r="C4822" t="s">
        <v>67</v>
      </c>
      <c r="D4822" t="s">
        <v>25660</v>
      </c>
      <c r="E4822" t="s">
        <v>25661</v>
      </c>
      <c r="F4822" t="s">
        <v>25661</v>
      </c>
      <c r="G4822" t="s">
        <v>25662</v>
      </c>
      <c r="H4822" t="s">
        <v>71</v>
      </c>
      <c r="I4822" s="39">
        <v>36475</v>
      </c>
      <c r="J4822" t="s">
        <v>9290</v>
      </c>
      <c r="K4822">
        <v>2500</v>
      </c>
      <c r="L4822">
        <v>0</v>
      </c>
      <c r="M4822" t="s">
        <v>73</v>
      </c>
      <c r="N4822" t="s">
        <v>74</v>
      </c>
      <c r="O4822" t="s">
        <v>75</v>
      </c>
      <c r="P4822">
        <v>1</v>
      </c>
      <c r="Q4822">
        <v>1</v>
      </c>
      <c r="R4822">
        <v>5</v>
      </c>
      <c r="S4822">
        <v>2</v>
      </c>
      <c r="T4822" t="s">
        <v>76</v>
      </c>
      <c r="U4822" t="s">
        <v>147</v>
      </c>
      <c r="V4822">
        <v>30</v>
      </c>
      <c r="W4822" t="s">
        <v>78</v>
      </c>
      <c r="X4822">
        <v>0</v>
      </c>
      <c r="Y4822" t="s">
        <v>84</v>
      </c>
      <c r="Z4822" t="s">
        <v>216</v>
      </c>
      <c r="AA4822" t="s">
        <v>81</v>
      </c>
      <c r="AB4822" t="s">
        <v>82</v>
      </c>
      <c r="AC4822">
        <v>2</v>
      </c>
      <c r="AD4822" t="s">
        <v>78</v>
      </c>
      <c r="AE4822">
        <v>0</v>
      </c>
      <c r="AF4822">
        <v>0</v>
      </c>
      <c r="AG4822" t="s">
        <v>81</v>
      </c>
      <c r="AH4822">
        <v>2</v>
      </c>
      <c r="AI4822" t="s">
        <v>83</v>
      </c>
      <c r="AJ4822">
        <v>0</v>
      </c>
      <c r="AK4822" t="s">
        <v>25659</v>
      </c>
      <c r="AL4822" t="s">
        <v>84</v>
      </c>
      <c r="AM4822" t="s">
        <v>992</v>
      </c>
      <c r="AN4822" t="s">
        <v>73</v>
      </c>
      <c r="AO4822" t="s">
        <v>81</v>
      </c>
      <c r="AP4822" t="s">
        <v>73</v>
      </c>
      <c r="AQ4822" t="s">
        <v>71</v>
      </c>
      <c r="AS4822" t="s">
        <v>71</v>
      </c>
      <c r="AT4822" t="s">
        <v>992</v>
      </c>
      <c r="AU4822" t="s">
        <v>67</v>
      </c>
    </row>
    <row r="4823" spans="1:47" x14ac:dyDescent="0.25">
      <c r="A4823">
        <v>8018</v>
      </c>
      <c r="B4823" t="s">
        <v>25663</v>
      </c>
      <c r="C4823" t="s">
        <v>67</v>
      </c>
      <c r="D4823" t="s">
        <v>25664</v>
      </c>
      <c r="E4823" t="s">
        <v>25665</v>
      </c>
      <c r="F4823" t="s">
        <v>25665</v>
      </c>
      <c r="G4823" t="s">
        <v>99</v>
      </c>
      <c r="H4823" t="s">
        <v>214</v>
      </c>
      <c r="I4823" s="39">
        <v>36293</v>
      </c>
      <c r="J4823" t="s">
        <v>9290</v>
      </c>
      <c r="K4823">
        <v>1000</v>
      </c>
      <c r="L4823">
        <v>0</v>
      </c>
      <c r="M4823" t="s">
        <v>73</v>
      </c>
      <c r="N4823" t="s">
        <v>74</v>
      </c>
      <c r="O4823" t="s">
        <v>75</v>
      </c>
      <c r="P4823">
        <v>8</v>
      </c>
      <c r="Q4823">
        <v>1</v>
      </c>
      <c r="R4823">
        <v>8</v>
      </c>
      <c r="S4823">
        <v>17</v>
      </c>
      <c r="T4823" t="s">
        <v>76</v>
      </c>
      <c r="U4823" t="s">
        <v>224</v>
      </c>
      <c r="V4823">
        <v>30</v>
      </c>
      <c r="W4823" t="s">
        <v>78</v>
      </c>
      <c r="X4823">
        <v>0</v>
      </c>
      <c r="Y4823" t="s">
        <v>79</v>
      </c>
      <c r="Z4823" t="s">
        <v>216</v>
      </c>
      <c r="AA4823" t="s">
        <v>81</v>
      </c>
      <c r="AB4823" t="s">
        <v>82</v>
      </c>
      <c r="AC4823">
        <v>17</v>
      </c>
      <c r="AD4823" t="s">
        <v>86</v>
      </c>
      <c r="AE4823">
        <v>0</v>
      </c>
      <c r="AF4823">
        <v>0</v>
      </c>
      <c r="AG4823" t="s">
        <v>81</v>
      </c>
      <c r="AH4823">
        <v>4</v>
      </c>
      <c r="AI4823" t="s">
        <v>67</v>
      </c>
      <c r="AL4823" t="s">
        <v>84</v>
      </c>
      <c r="AN4823" t="s">
        <v>73</v>
      </c>
      <c r="AO4823" t="s">
        <v>81</v>
      </c>
      <c r="AP4823" t="s">
        <v>73</v>
      </c>
      <c r="AT4823" t="s">
        <v>78</v>
      </c>
      <c r="AU4823" t="s">
        <v>67</v>
      </c>
    </row>
    <row r="4824" spans="1:47" x14ac:dyDescent="0.25">
      <c r="A4824">
        <v>8019</v>
      </c>
      <c r="B4824" t="s">
        <v>25666</v>
      </c>
      <c r="C4824" t="s">
        <v>67</v>
      </c>
      <c r="D4824" t="s">
        <v>25667</v>
      </c>
      <c r="E4824" t="s">
        <v>25668</v>
      </c>
      <c r="F4824" t="s">
        <v>4850</v>
      </c>
      <c r="G4824" t="s">
        <v>25669</v>
      </c>
      <c r="H4824" t="s">
        <v>214</v>
      </c>
      <c r="I4824" s="39">
        <v>36293</v>
      </c>
      <c r="J4824" t="s">
        <v>9290</v>
      </c>
      <c r="K4824">
        <v>5000</v>
      </c>
      <c r="L4824">
        <v>0</v>
      </c>
      <c r="M4824" t="s">
        <v>73</v>
      </c>
      <c r="N4824" t="s">
        <v>74</v>
      </c>
      <c r="O4824" t="s">
        <v>75</v>
      </c>
      <c r="P4824">
        <v>1</v>
      </c>
      <c r="Q4824">
        <v>1</v>
      </c>
      <c r="R4824">
        <v>5</v>
      </c>
      <c r="S4824">
        <v>2</v>
      </c>
      <c r="T4824" t="s">
        <v>76</v>
      </c>
      <c r="U4824" t="s">
        <v>9104</v>
      </c>
      <c r="V4824">
        <v>30</v>
      </c>
      <c r="W4824" t="s">
        <v>78</v>
      </c>
      <c r="X4824">
        <v>0</v>
      </c>
      <c r="Y4824" t="s">
        <v>84</v>
      </c>
      <c r="Z4824" t="s">
        <v>216</v>
      </c>
      <c r="AA4824" t="s">
        <v>81</v>
      </c>
      <c r="AB4824" t="s">
        <v>82</v>
      </c>
      <c r="AC4824">
        <v>2</v>
      </c>
      <c r="AD4824" t="s">
        <v>78</v>
      </c>
      <c r="AE4824">
        <v>0</v>
      </c>
      <c r="AF4824">
        <v>0</v>
      </c>
      <c r="AG4824" t="s">
        <v>81</v>
      </c>
      <c r="AH4824">
        <v>2</v>
      </c>
      <c r="AI4824" t="s">
        <v>67</v>
      </c>
      <c r="AL4824" t="s">
        <v>84</v>
      </c>
      <c r="AM4824" t="s">
        <v>137</v>
      </c>
      <c r="AN4824" t="s">
        <v>73</v>
      </c>
      <c r="AO4824" t="s">
        <v>81</v>
      </c>
      <c r="AP4824" t="s">
        <v>73</v>
      </c>
      <c r="AT4824" t="s">
        <v>137</v>
      </c>
      <c r="AU4824" t="s">
        <v>67</v>
      </c>
    </row>
    <row r="4825" spans="1:47" x14ac:dyDescent="0.25">
      <c r="A4825">
        <v>8021</v>
      </c>
      <c r="B4825" t="s">
        <v>25670</v>
      </c>
      <c r="C4825" t="s">
        <v>67</v>
      </c>
      <c r="D4825" t="s">
        <v>642</v>
      </c>
      <c r="E4825" t="s">
        <v>15443</v>
      </c>
      <c r="F4825" t="s">
        <v>15443</v>
      </c>
      <c r="G4825" t="s">
        <v>99</v>
      </c>
      <c r="H4825" t="s">
        <v>214</v>
      </c>
      <c r="I4825" s="39">
        <v>36293</v>
      </c>
      <c r="J4825" t="s">
        <v>9290</v>
      </c>
      <c r="K4825">
        <v>2000</v>
      </c>
      <c r="L4825">
        <v>0</v>
      </c>
      <c r="M4825" t="s">
        <v>73</v>
      </c>
      <c r="N4825" t="s">
        <v>74</v>
      </c>
      <c r="O4825" t="s">
        <v>75</v>
      </c>
      <c r="P4825">
        <v>9</v>
      </c>
      <c r="Q4825">
        <v>1</v>
      </c>
      <c r="R4825">
        <v>15</v>
      </c>
      <c r="S4825">
        <v>1</v>
      </c>
      <c r="T4825" t="s">
        <v>84</v>
      </c>
      <c r="U4825" t="s">
        <v>9104</v>
      </c>
      <c r="V4825">
        <v>30</v>
      </c>
      <c r="W4825" t="s">
        <v>78</v>
      </c>
      <c r="X4825">
        <v>0</v>
      </c>
      <c r="Y4825" t="s">
        <v>79</v>
      </c>
      <c r="Z4825" t="s">
        <v>216</v>
      </c>
      <c r="AA4825" t="s">
        <v>81</v>
      </c>
      <c r="AB4825" t="s">
        <v>82</v>
      </c>
      <c r="AC4825">
        <v>1</v>
      </c>
      <c r="AD4825" t="s">
        <v>218</v>
      </c>
      <c r="AE4825">
        <v>0</v>
      </c>
      <c r="AF4825">
        <v>0</v>
      </c>
      <c r="AG4825" t="s">
        <v>81</v>
      </c>
      <c r="AH4825">
        <v>4</v>
      </c>
      <c r="AI4825" t="s">
        <v>67</v>
      </c>
      <c r="AL4825" t="s">
        <v>84</v>
      </c>
      <c r="AN4825" t="s">
        <v>73</v>
      </c>
      <c r="AO4825" t="s">
        <v>81</v>
      </c>
      <c r="AP4825" t="s">
        <v>73</v>
      </c>
      <c r="AT4825" t="s">
        <v>99</v>
      </c>
    </row>
    <row r="4826" spans="1:47" x14ac:dyDescent="0.25">
      <c r="A4826">
        <v>8022</v>
      </c>
      <c r="B4826" t="s">
        <v>25671</v>
      </c>
      <c r="C4826" t="s">
        <v>67</v>
      </c>
      <c r="D4826" t="s">
        <v>642</v>
      </c>
      <c r="E4826" t="s">
        <v>25672</v>
      </c>
      <c r="F4826" t="s">
        <v>25672</v>
      </c>
      <c r="G4826" t="s">
        <v>99</v>
      </c>
      <c r="H4826" t="s">
        <v>214</v>
      </c>
      <c r="I4826" s="39">
        <v>36293</v>
      </c>
      <c r="J4826" t="s">
        <v>9290</v>
      </c>
      <c r="K4826">
        <v>500</v>
      </c>
      <c r="L4826">
        <v>0</v>
      </c>
      <c r="M4826" t="s">
        <v>73</v>
      </c>
      <c r="N4826" t="s">
        <v>74</v>
      </c>
      <c r="O4826" t="s">
        <v>75</v>
      </c>
      <c r="P4826">
        <v>4</v>
      </c>
      <c r="Q4826">
        <v>1</v>
      </c>
      <c r="R4826">
        <v>2</v>
      </c>
      <c r="S4826">
        <v>9</v>
      </c>
      <c r="T4826" t="s">
        <v>84</v>
      </c>
      <c r="U4826" t="s">
        <v>9104</v>
      </c>
      <c r="V4826">
        <v>30</v>
      </c>
      <c r="W4826" t="s">
        <v>78</v>
      </c>
      <c r="X4826">
        <v>0</v>
      </c>
      <c r="Y4826" t="s">
        <v>79</v>
      </c>
      <c r="Z4826" t="s">
        <v>216</v>
      </c>
      <c r="AA4826" t="s">
        <v>81</v>
      </c>
      <c r="AB4826" t="s">
        <v>82</v>
      </c>
      <c r="AC4826">
        <v>9</v>
      </c>
      <c r="AD4826" t="s">
        <v>78</v>
      </c>
      <c r="AE4826">
        <v>0</v>
      </c>
      <c r="AF4826">
        <v>0</v>
      </c>
      <c r="AG4826" t="s">
        <v>81</v>
      </c>
      <c r="AH4826">
        <v>4</v>
      </c>
      <c r="AI4826" t="s">
        <v>67</v>
      </c>
      <c r="AL4826" t="s">
        <v>84</v>
      </c>
      <c r="AN4826" t="s">
        <v>73</v>
      </c>
      <c r="AO4826" t="s">
        <v>81</v>
      </c>
      <c r="AP4826" t="s">
        <v>73</v>
      </c>
      <c r="AT4826" t="s">
        <v>99</v>
      </c>
      <c r="AU4826" t="s">
        <v>67</v>
      </c>
    </row>
    <row r="4827" spans="1:47" x14ac:dyDescent="0.25">
      <c r="A4827">
        <v>8023</v>
      </c>
      <c r="B4827" t="s">
        <v>25673</v>
      </c>
      <c r="C4827" t="s">
        <v>67</v>
      </c>
      <c r="D4827" t="s">
        <v>25674</v>
      </c>
      <c r="E4827" t="s">
        <v>15651</v>
      </c>
      <c r="F4827" t="s">
        <v>15651</v>
      </c>
      <c r="G4827" t="s">
        <v>99</v>
      </c>
      <c r="H4827" t="s">
        <v>214</v>
      </c>
      <c r="I4827" s="39">
        <v>36293</v>
      </c>
      <c r="J4827" t="s">
        <v>9290</v>
      </c>
      <c r="K4827">
        <v>2000</v>
      </c>
      <c r="L4827">
        <v>0</v>
      </c>
      <c r="M4827" t="s">
        <v>73</v>
      </c>
      <c r="N4827" t="s">
        <v>74</v>
      </c>
      <c r="O4827" t="s">
        <v>75</v>
      </c>
      <c r="P4827">
        <v>5</v>
      </c>
      <c r="Q4827">
        <v>1</v>
      </c>
      <c r="R4827">
        <v>1</v>
      </c>
      <c r="S4827">
        <v>6</v>
      </c>
      <c r="T4827" t="s">
        <v>76</v>
      </c>
      <c r="U4827" t="s">
        <v>9104</v>
      </c>
      <c r="V4827">
        <v>30</v>
      </c>
      <c r="W4827" t="s">
        <v>78</v>
      </c>
      <c r="X4827">
        <v>0</v>
      </c>
      <c r="Y4827" t="s">
        <v>79</v>
      </c>
      <c r="Z4827" t="s">
        <v>216</v>
      </c>
      <c r="AA4827" t="s">
        <v>81</v>
      </c>
      <c r="AB4827" t="s">
        <v>82</v>
      </c>
      <c r="AC4827">
        <v>6</v>
      </c>
      <c r="AD4827" t="s">
        <v>78</v>
      </c>
      <c r="AE4827">
        <v>0</v>
      </c>
      <c r="AF4827">
        <v>0</v>
      </c>
      <c r="AG4827" t="s">
        <v>81</v>
      </c>
      <c r="AH4827">
        <v>4</v>
      </c>
      <c r="AI4827" t="s">
        <v>67</v>
      </c>
      <c r="AL4827" t="s">
        <v>84</v>
      </c>
      <c r="AN4827" t="s">
        <v>73</v>
      </c>
      <c r="AO4827" t="s">
        <v>81</v>
      </c>
      <c r="AP4827" t="s">
        <v>73</v>
      </c>
      <c r="AT4827" t="s">
        <v>99</v>
      </c>
      <c r="AU4827" t="s">
        <v>67</v>
      </c>
    </row>
    <row r="4828" spans="1:47" x14ac:dyDescent="0.25">
      <c r="A4828">
        <v>8024</v>
      </c>
      <c r="B4828" t="s">
        <v>25675</v>
      </c>
      <c r="C4828" t="s">
        <v>67</v>
      </c>
      <c r="D4828" t="s">
        <v>9288</v>
      </c>
      <c r="E4828" t="s">
        <v>25676</v>
      </c>
      <c r="F4828" t="s">
        <v>25676</v>
      </c>
      <c r="G4828" t="s">
        <v>25677</v>
      </c>
      <c r="H4828" t="s">
        <v>25678</v>
      </c>
      <c r="I4828" s="39">
        <v>36293</v>
      </c>
      <c r="J4828" t="s">
        <v>9290</v>
      </c>
      <c r="K4828">
        <v>10000</v>
      </c>
      <c r="L4828">
        <v>0</v>
      </c>
      <c r="M4828" t="s">
        <v>73</v>
      </c>
      <c r="N4828" t="s">
        <v>74</v>
      </c>
      <c r="O4828" t="s">
        <v>75</v>
      </c>
      <c r="P4828">
        <v>1</v>
      </c>
      <c r="Q4828">
        <v>1</v>
      </c>
      <c r="R4828">
        <v>5</v>
      </c>
      <c r="S4828">
        <v>9</v>
      </c>
      <c r="T4828" t="s">
        <v>76</v>
      </c>
      <c r="U4828" t="s">
        <v>147</v>
      </c>
      <c r="V4828">
        <v>30</v>
      </c>
      <c r="W4828" t="s">
        <v>78</v>
      </c>
      <c r="X4828">
        <v>0</v>
      </c>
      <c r="Y4828" t="s">
        <v>84</v>
      </c>
      <c r="Z4828" t="s">
        <v>216</v>
      </c>
      <c r="AA4828" t="s">
        <v>81</v>
      </c>
      <c r="AB4828" t="s">
        <v>82</v>
      </c>
      <c r="AC4828">
        <v>9</v>
      </c>
      <c r="AD4828" t="s">
        <v>78</v>
      </c>
      <c r="AE4828">
        <v>0</v>
      </c>
      <c r="AF4828">
        <v>0</v>
      </c>
      <c r="AG4828" t="s">
        <v>81</v>
      </c>
      <c r="AH4828">
        <v>2</v>
      </c>
      <c r="AI4828" t="s">
        <v>83</v>
      </c>
      <c r="AK4828" t="s">
        <v>5306</v>
      </c>
      <c r="AL4828" t="s">
        <v>84</v>
      </c>
      <c r="AM4828" t="s">
        <v>390</v>
      </c>
      <c r="AN4828" t="s">
        <v>73</v>
      </c>
      <c r="AO4828" t="s">
        <v>81</v>
      </c>
      <c r="AP4828" t="s">
        <v>73</v>
      </c>
      <c r="AS4828" t="s">
        <v>25679</v>
      </c>
      <c r="AT4828" t="s">
        <v>390</v>
      </c>
      <c r="AU4828" t="s">
        <v>67</v>
      </c>
    </row>
    <row r="4829" spans="1:47" x14ac:dyDescent="0.25">
      <c r="A4829">
        <v>8026</v>
      </c>
      <c r="B4829" t="s">
        <v>25680</v>
      </c>
      <c r="C4829" t="s">
        <v>67</v>
      </c>
      <c r="D4829" t="s">
        <v>25681</v>
      </c>
      <c r="E4829" t="s">
        <v>25682</v>
      </c>
      <c r="F4829" t="s">
        <v>4850</v>
      </c>
      <c r="G4829" t="s">
        <v>25683</v>
      </c>
      <c r="H4829" t="s">
        <v>214</v>
      </c>
      <c r="I4829" s="39">
        <v>36293</v>
      </c>
      <c r="J4829" t="s">
        <v>9290</v>
      </c>
      <c r="K4829">
        <v>1000</v>
      </c>
      <c r="L4829">
        <v>0</v>
      </c>
      <c r="M4829" t="s">
        <v>73</v>
      </c>
      <c r="N4829" t="s">
        <v>74</v>
      </c>
      <c r="O4829" t="s">
        <v>75</v>
      </c>
      <c r="P4829">
        <v>1</v>
      </c>
      <c r="Q4829">
        <v>1</v>
      </c>
      <c r="R4829">
        <v>5</v>
      </c>
      <c r="S4829">
        <v>20</v>
      </c>
      <c r="T4829" t="s">
        <v>76</v>
      </c>
      <c r="U4829" t="s">
        <v>9104</v>
      </c>
      <c r="V4829">
        <v>30</v>
      </c>
      <c r="W4829" t="s">
        <v>78</v>
      </c>
      <c r="X4829">
        <v>0</v>
      </c>
      <c r="Y4829" t="s">
        <v>84</v>
      </c>
      <c r="Z4829" t="s">
        <v>216</v>
      </c>
      <c r="AA4829" t="s">
        <v>81</v>
      </c>
      <c r="AB4829" t="s">
        <v>82</v>
      </c>
      <c r="AC4829">
        <v>20</v>
      </c>
      <c r="AD4829" t="s">
        <v>78</v>
      </c>
      <c r="AE4829">
        <v>0</v>
      </c>
      <c r="AF4829">
        <v>0</v>
      </c>
      <c r="AG4829" t="s">
        <v>81</v>
      </c>
      <c r="AH4829">
        <v>2</v>
      </c>
      <c r="AI4829" t="s">
        <v>67</v>
      </c>
      <c r="AK4829" t="s">
        <v>5306</v>
      </c>
      <c r="AL4829" t="s">
        <v>84</v>
      </c>
      <c r="AM4829" t="s">
        <v>269</v>
      </c>
      <c r="AN4829" t="s">
        <v>73</v>
      </c>
      <c r="AO4829" t="s">
        <v>81</v>
      </c>
      <c r="AP4829" t="s">
        <v>73</v>
      </c>
      <c r="AT4829" t="s">
        <v>269</v>
      </c>
      <c r="AU4829" t="s">
        <v>67</v>
      </c>
    </row>
    <row r="4830" spans="1:47" x14ac:dyDescent="0.25">
      <c r="A4830">
        <v>8030</v>
      </c>
      <c r="B4830" t="s">
        <v>25684</v>
      </c>
      <c r="C4830" t="s">
        <v>67</v>
      </c>
      <c r="D4830" t="s">
        <v>9288</v>
      </c>
      <c r="E4830" t="s">
        <v>25685</v>
      </c>
      <c r="F4830" t="s">
        <v>25685</v>
      </c>
      <c r="G4830" t="s">
        <v>99</v>
      </c>
      <c r="H4830" t="s">
        <v>214</v>
      </c>
      <c r="I4830" s="39">
        <v>36293</v>
      </c>
      <c r="J4830" t="s">
        <v>274</v>
      </c>
      <c r="K4830">
        <v>30</v>
      </c>
      <c r="L4830">
        <v>0</v>
      </c>
      <c r="M4830" t="s">
        <v>73</v>
      </c>
      <c r="N4830" t="s">
        <v>74</v>
      </c>
      <c r="O4830" t="s">
        <v>75</v>
      </c>
      <c r="P4830">
        <v>6</v>
      </c>
      <c r="Q4830">
        <v>1</v>
      </c>
      <c r="R4830">
        <v>1</v>
      </c>
      <c r="S4830">
        <v>6</v>
      </c>
      <c r="T4830" t="s">
        <v>76</v>
      </c>
      <c r="U4830" t="s">
        <v>4872</v>
      </c>
      <c r="V4830">
        <v>30</v>
      </c>
      <c r="W4830" t="s">
        <v>78</v>
      </c>
      <c r="X4830">
        <v>0</v>
      </c>
      <c r="Y4830" t="s">
        <v>79</v>
      </c>
      <c r="Z4830" t="s">
        <v>1089</v>
      </c>
      <c r="AA4830" t="s">
        <v>81</v>
      </c>
      <c r="AB4830" t="s">
        <v>82</v>
      </c>
      <c r="AC4830">
        <v>6</v>
      </c>
      <c r="AD4830" t="s">
        <v>78</v>
      </c>
      <c r="AE4830">
        <v>0</v>
      </c>
      <c r="AF4830">
        <v>0</v>
      </c>
      <c r="AG4830" t="s">
        <v>81</v>
      </c>
      <c r="AH4830">
        <v>4</v>
      </c>
      <c r="AI4830" t="s">
        <v>67</v>
      </c>
      <c r="AL4830" t="s">
        <v>84</v>
      </c>
      <c r="AN4830" t="s">
        <v>73</v>
      </c>
      <c r="AO4830" t="s">
        <v>81</v>
      </c>
      <c r="AP4830" t="s">
        <v>73</v>
      </c>
      <c r="AT4830" t="s">
        <v>99</v>
      </c>
      <c r="AU4830" t="s">
        <v>67</v>
      </c>
    </row>
    <row r="4831" spans="1:47" x14ac:dyDescent="0.25">
      <c r="A4831">
        <v>8031</v>
      </c>
      <c r="B4831" t="s">
        <v>25686</v>
      </c>
      <c r="C4831" t="s">
        <v>67</v>
      </c>
      <c r="D4831" t="s">
        <v>642</v>
      </c>
      <c r="E4831" t="s">
        <v>25687</v>
      </c>
      <c r="F4831" t="s">
        <v>25687</v>
      </c>
      <c r="G4831" t="s">
        <v>25688</v>
      </c>
      <c r="H4831" t="s">
        <v>214</v>
      </c>
      <c r="I4831" s="39">
        <v>36293</v>
      </c>
      <c r="J4831" t="s">
        <v>9290</v>
      </c>
      <c r="K4831">
        <v>500</v>
      </c>
      <c r="L4831">
        <v>0</v>
      </c>
      <c r="M4831" t="s">
        <v>73</v>
      </c>
      <c r="N4831" t="s">
        <v>74</v>
      </c>
      <c r="O4831" t="s">
        <v>75</v>
      </c>
      <c r="P4831">
        <v>3</v>
      </c>
      <c r="Q4831">
        <v>1</v>
      </c>
      <c r="R4831">
        <v>2</v>
      </c>
      <c r="S4831">
        <v>11</v>
      </c>
      <c r="T4831" t="s">
        <v>84</v>
      </c>
      <c r="U4831" t="s">
        <v>9104</v>
      </c>
      <c r="V4831">
        <v>30</v>
      </c>
      <c r="W4831" t="s">
        <v>78</v>
      </c>
      <c r="X4831">
        <v>0</v>
      </c>
      <c r="Y4831" t="s">
        <v>79</v>
      </c>
      <c r="Z4831" t="s">
        <v>216</v>
      </c>
      <c r="AA4831" t="s">
        <v>81</v>
      </c>
      <c r="AB4831" t="s">
        <v>82</v>
      </c>
      <c r="AC4831">
        <v>11</v>
      </c>
      <c r="AD4831" t="s">
        <v>78</v>
      </c>
      <c r="AE4831">
        <v>0</v>
      </c>
      <c r="AF4831">
        <v>0</v>
      </c>
      <c r="AG4831" t="s">
        <v>81</v>
      </c>
      <c r="AH4831">
        <v>4</v>
      </c>
      <c r="AI4831" t="s">
        <v>67</v>
      </c>
      <c r="AL4831" t="s">
        <v>84</v>
      </c>
      <c r="AN4831" t="s">
        <v>73</v>
      </c>
      <c r="AO4831" t="s">
        <v>81</v>
      </c>
      <c r="AP4831" t="s">
        <v>73</v>
      </c>
      <c r="AT4831" t="s">
        <v>99</v>
      </c>
      <c r="AU4831" t="s">
        <v>67</v>
      </c>
    </row>
    <row r="4832" spans="1:47" x14ac:dyDescent="0.25">
      <c r="A4832">
        <v>8032</v>
      </c>
      <c r="B4832" t="s">
        <v>25689</v>
      </c>
      <c r="C4832" t="s">
        <v>67</v>
      </c>
      <c r="D4832" t="s">
        <v>9288</v>
      </c>
      <c r="E4832" t="s">
        <v>25690</v>
      </c>
      <c r="F4832" t="s">
        <v>25690</v>
      </c>
      <c r="G4832" t="s">
        <v>71</v>
      </c>
      <c r="H4832" t="s">
        <v>71</v>
      </c>
      <c r="I4832" s="39">
        <v>36475</v>
      </c>
      <c r="J4832" t="s">
        <v>9290</v>
      </c>
      <c r="K4832">
        <v>2500</v>
      </c>
      <c r="L4832">
        <v>0</v>
      </c>
      <c r="M4832" t="s">
        <v>73</v>
      </c>
      <c r="N4832" t="s">
        <v>74</v>
      </c>
      <c r="O4832" t="s">
        <v>75</v>
      </c>
      <c r="P4832">
        <v>14</v>
      </c>
      <c r="Q4832">
        <v>1</v>
      </c>
      <c r="R4832">
        <v>13</v>
      </c>
      <c r="S4832">
        <v>5</v>
      </c>
      <c r="T4832" t="s">
        <v>76</v>
      </c>
      <c r="U4832" t="s">
        <v>147</v>
      </c>
      <c r="V4832">
        <v>30</v>
      </c>
      <c r="W4832" t="s">
        <v>78</v>
      </c>
      <c r="X4832">
        <v>0</v>
      </c>
      <c r="Y4832" t="s">
        <v>79</v>
      </c>
      <c r="Z4832" t="s">
        <v>216</v>
      </c>
      <c r="AA4832" t="s">
        <v>81</v>
      </c>
      <c r="AB4832" t="s">
        <v>82</v>
      </c>
      <c r="AC4832">
        <v>5</v>
      </c>
      <c r="AD4832" t="s">
        <v>78</v>
      </c>
      <c r="AE4832">
        <v>0</v>
      </c>
      <c r="AF4832">
        <v>0</v>
      </c>
      <c r="AG4832" t="s">
        <v>81</v>
      </c>
      <c r="AH4832">
        <v>4</v>
      </c>
      <c r="AI4832" t="s">
        <v>83</v>
      </c>
      <c r="AJ4832">
        <v>0</v>
      </c>
      <c r="AK4832" t="s">
        <v>25691</v>
      </c>
      <c r="AL4832" t="s">
        <v>84</v>
      </c>
      <c r="AN4832" t="s">
        <v>73</v>
      </c>
      <c r="AO4832" t="s">
        <v>81</v>
      </c>
      <c r="AP4832" t="s">
        <v>73</v>
      </c>
      <c r="AQ4832" t="s">
        <v>71</v>
      </c>
      <c r="AT4832" t="s">
        <v>99</v>
      </c>
      <c r="AU4832" t="s">
        <v>67</v>
      </c>
    </row>
    <row r="4833" spans="1:47" x14ac:dyDescent="0.25">
      <c r="A4833">
        <v>8033</v>
      </c>
      <c r="B4833" t="s">
        <v>25692</v>
      </c>
      <c r="C4833" t="s">
        <v>67</v>
      </c>
      <c r="D4833" t="s">
        <v>71</v>
      </c>
      <c r="E4833" t="s">
        <v>25693</v>
      </c>
      <c r="F4833" t="s">
        <v>25693</v>
      </c>
      <c r="G4833" t="s">
        <v>25694</v>
      </c>
      <c r="H4833" t="s">
        <v>71</v>
      </c>
      <c r="I4833" s="39">
        <v>37291</v>
      </c>
      <c r="J4833" t="s">
        <v>9290</v>
      </c>
      <c r="K4833">
        <v>500</v>
      </c>
      <c r="L4833">
        <v>0</v>
      </c>
      <c r="M4833" t="s">
        <v>73</v>
      </c>
      <c r="N4833" t="s">
        <v>74</v>
      </c>
      <c r="O4833" t="s">
        <v>119</v>
      </c>
      <c r="P4833">
        <v>10</v>
      </c>
      <c r="Q4833">
        <v>1</v>
      </c>
      <c r="R4833">
        <v>8</v>
      </c>
      <c r="S4833">
        <v>2</v>
      </c>
      <c r="T4833" t="s">
        <v>76</v>
      </c>
      <c r="U4833" t="s">
        <v>224</v>
      </c>
      <c r="V4833">
        <v>30</v>
      </c>
      <c r="W4833" t="s">
        <v>78</v>
      </c>
      <c r="X4833">
        <v>0</v>
      </c>
      <c r="Y4833" t="s">
        <v>79</v>
      </c>
      <c r="Z4833" t="s">
        <v>216</v>
      </c>
      <c r="AA4833" t="s">
        <v>81</v>
      </c>
      <c r="AB4833" t="s">
        <v>82</v>
      </c>
      <c r="AC4833">
        <v>2</v>
      </c>
      <c r="AD4833" t="s">
        <v>86</v>
      </c>
      <c r="AE4833">
        <v>0</v>
      </c>
      <c r="AF4833">
        <v>0</v>
      </c>
      <c r="AG4833" t="s">
        <v>81</v>
      </c>
      <c r="AH4833">
        <v>4</v>
      </c>
      <c r="AI4833" t="s">
        <v>83</v>
      </c>
      <c r="AJ4833">
        <v>0</v>
      </c>
      <c r="AK4833" t="s">
        <v>71</v>
      </c>
      <c r="AL4833" t="s">
        <v>84</v>
      </c>
      <c r="AM4833" t="s">
        <v>71</v>
      </c>
      <c r="AN4833" t="s">
        <v>73</v>
      </c>
      <c r="AP4833" t="s">
        <v>73</v>
      </c>
      <c r="AQ4833" t="s">
        <v>71</v>
      </c>
      <c r="AT4833" t="s">
        <v>81</v>
      </c>
      <c r="AU4833" t="s">
        <v>67</v>
      </c>
    </row>
    <row r="4834" spans="1:47" x14ac:dyDescent="0.25">
      <c r="A4834">
        <v>8034</v>
      </c>
      <c r="B4834" t="s">
        <v>25695</v>
      </c>
      <c r="C4834" t="s">
        <v>67</v>
      </c>
      <c r="D4834" t="s">
        <v>9288</v>
      </c>
      <c r="E4834" t="s">
        <v>16052</v>
      </c>
      <c r="F4834" t="s">
        <v>16052</v>
      </c>
      <c r="G4834" t="s">
        <v>25696</v>
      </c>
      <c r="H4834" t="s">
        <v>71</v>
      </c>
      <c r="I4834" s="39">
        <v>36475</v>
      </c>
      <c r="J4834" t="s">
        <v>9290</v>
      </c>
      <c r="K4834">
        <v>2500</v>
      </c>
      <c r="L4834">
        <v>0</v>
      </c>
      <c r="M4834" t="s">
        <v>73</v>
      </c>
      <c r="N4834" t="s">
        <v>74</v>
      </c>
      <c r="O4834" t="s">
        <v>75</v>
      </c>
      <c r="P4834">
        <v>10</v>
      </c>
      <c r="Q4834">
        <v>1</v>
      </c>
      <c r="R4834">
        <v>4</v>
      </c>
      <c r="S4834">
        <v>2</v>
      </c>
      <c r="T4834" t="s">
        <v>76</v>
      </c>
      <c r="U4834" t="s">
        <v>147</v>
      </c>
      <c r="V4834">
        <v>30</v>
      </c>
      <c r="W4834" t="s">
        <v>78</v>
      </c>
      <c r="X4834">
        <v>0</v>
      </c>
      <c r="Y4834" t="s">
        <v>79</v>
      </c>
      <c r="Z4834" t="s">
        <v>216</v>
      </c>
      <c r="AA4834" t="s">
        <v>81</v>
      </c>
      <c r="AB4834" t="s">
        <v>82</v>
      </c>
      <c r="AC4834">
        <v>2</v>
      </c>
      <c r="AD4834" t="s">
        <v>78</v>
      </c>
      <c r="AE4834">
        <v>0</v>
      </c>
      <c r="AF4834">
        <v>0</v>
      </c>
      <c r="AG4834" t="s">
        <v>81</v>
      </c>
      <c r="AH4834">
        <v>4</v>
      </c>
      <c r="AI4834" t="s">
        <v>83</v>
      </c>
      <c r="AJ4834">
        <v>0</v>
      </c>
      <c r="AK4834" t="s">
        <v>25697</v>
      </c>
      <c r="AL4834" t="s">
        <v>84</v>
      </c>
      <c r="AN4834" t="s">
        <v>73</v>
      </c>
      <c r="AO4834" t="s">
        <v>81</v>
      </c>
      <c r="AP4834" t="s">
        <v>73</v>
      </c>
      <c r="AQ4834" t="s">
        <v>71</v>
      </c>
      <c r="AT4834" t="s">
        <v>99</v>
      </c>
      <c r="AU4834" t="s">
        <v>67</v>
      </c>
    </row>
    <row r="4835" spans="1:47" x14ac:dyDescent="0.25">
      <c r="A4835">
        <v>8036</v>
      </c>
      <c r="B4835" t="s">
        <v>25698</v>
      </c>
      <c r="C4835" t="s">
        <v>67</v>
      </c>
      <c r="D4835" t="s">
        <v>642</v>
      </c>
      <c r="E4835" t="s">
        <v>25699</v>
      </c>
      <c r="F4835" t="s">
        <v>25699</v>
      </c>
      <c r="G4835" t="s">
        <v>25700</v>
      </c>
      <c r="H4835" t="s">
        <v>214</v>
      </c>
      <c r="I4835" s="39">
        <v>36293</v>
      </c>
      <c r="J4835" t="s">
        <v>9290</v>
      </c>
      <c r="K4835">
        <v>30</v>
      </c>
      <c r="L4835">
        <v>0</v>
      </c>
      <c r="M4835" t="s">
        <v>73</v>
      </c>
      <c r="N4835" t="s">
        <v>74</v>
      </c>
      <c r="O4835" t="s">
        <v>75</v>
      </c>
      <c r="P4835">
        <v>6</v>
      </c>
      <c r="Q4835">
        <v>1</v>
      </c>
      <c r="R4835">
        <v>4</v>
      </c>
      <c r="S4835">
        <v>6</v>
      </c>
      <c r="T4835" t="s">
        <v>76</v>
      </c>
      <c r="U4835" t="s">
        <v>224</v>
      </c>
      <c r="V4835">
        <v>30</v>
      </c>
      <c r="W4835" t="s">
        <v>78</v>
      </c>
      <c r="X4835">
        <v>0</v>
      </c>
      <c r="Y4835" t="s">
        <v>79</v>
      </c>
      <c r="Z4835" t="s">
        <v>216</v>
      </c>
      <c r="AA4835" t="s">
        <v>81</v>
      </c>
      <c r="AB4835" t="s">
        <v>82</v>
      </c>
      <c r="AC4835">
        <v>6</v>
      </c>
      <c r="AD4835" t="s">
        <v>78</v>
      </c>
      <c r="AE4835">
        <v>0</v>
      </c>
      <c r="AF4835">
        <v>0</v>
      </c>
      <c r="AG4835" t="s">
        <v>81</v>
      </c>
      <c r="AH4835">
        <v>4</v>
      </c>
      <c r="AI4835" t="s">
        <v>67</v>
      </c>
      <c r="AL4835" t="s">
        <v>84</v>
      </c>
      <c r="AN4835" t="s">
        <v>73</v>
      </c>
      <c r="AO4835" t="s">
        <v>81</v>
      </c>
      <c r="AP4835" t="s">
        <v>73</v>
      </c>
      <c r="AT4835" t="s">
        <v>99</v>
      </c>
      <c r="AU4835" t="s">
        <v>67</v>
      </c>
    </row>
    <row r="4836" spans="1:47" x14ac:dyDescent="0.25">
      <c r="A4836">
        <v>8037</v>
      </c>
      <c r="B4836" t="s">
        <v>25701</v>
      </c>
      <c r="C4836" t="s">
        <v>67</v>
      </c>
      <c r="D4836" t="s">
        <v>642</v>
      </c>
      <c r="E4836" t="s">
        <v>15733</v>
      </c>
      <c r="F4836" t="s">
        <v>25702</v>
      </c>
      <c r="G4836" t="s">
        <v>99</v>
      </c>
      <c r="H4836" t="s">
        <v>214</v>
      </c>
      <c r="I4836" s="39">
        <v>36293</v>
      </c>
      <c r="J4836" t="s">
        <v>9290</v>
      </c>
      <c r="K4836">
        <v>1500</v>
      </c>
      <c r="L4836">
        <v>0</v>
      </c>
      <c r="M4836" t="s">
        <v>73</v>
      </c>
      <c r="N4836" t="s">
        <v>74</v>
      </c>
      <c r="O4836" t="s">
        <v>75</v>
      </c>
      <c r="P4836">
        <v>12</v>
      </c>
      <c r="Q4836">
        <v>1</v>
      </c>
      <c r="R4836">
        <v>20</v>
      </c>
      <c r="S4836">
        <v>12</v>
      </c>
      <c r="T4836" t="s">
        <v>84</v>
      </c>
      <c r="U4836" t="s">
        <v>9104</v>
      </c>
      <c r="V4836">
        <v>30</v>
      </c>
      <c r="W4836" t="s">
        <v>78</v>
      </c>
      <c r="X4836">
        <v>0</v>
      </c>
      <c r="Y4836" t="s">
        <v>79</v>
      </c>
      <c r="Z4836" t="s">
        <v>216</v>
      </c>
      <c r="AA4836" t="s">
        <v>81</v>
      </c>
      <c r="AB4836" t="s">
        <v>82</v>
      </c>
      <c r="AC4836">
        <v>12</v>
      </c>
      <c r="AD4836" t="s">
        <v>445</v>
      </c>
      <c r="AE4836">
        <v>0</v>
      </c>
      <c r="AF4836">
        <v>0</v>
      </c>
      <c r="AG4836" t="s">
        <v>81</v>
      </c>
      <c r="AH4836">
        <v>4</v>
      </c>
      <c r="AI4836" t="s">
        <v>67</v>
      </c>
      <c r="AL4836" t="s">
        <v>84</v>
      </c>
      <c r="AN4836" t="s">
        <v>73</v>
      </c>
      <c r="AO4836" t="s">
        <v>81</v>
      </c>
      <c r="AP4836" t="s">
        <v>73</v>
      </c>
      <c r="AT4836" t="s">
        <v>99</v>
      </c>
    </row>
    <row r="4837" spans="1:47" x14ac:dyDescent="0.25">
      <c r="A4837">
        <v>8038</v>
      </c>
      <c r="B4837" t="s">
        <v>25703</v>
      </c>
      <c r="C4837" t="s">
        <v>67</v>
      </c>
      <c r="D4837" t="s">
        <v>642</v>
      </c>
      <c r="E4837" t="s">
        <v>18758</v>
      </c>
      <c r="F4837" t="s">
        <v>18758</v>
      </c>
      <c r="G4837" t="s">
        <v>99</v>
      </c>
      <c r="H4837" t="s">
        <v>214</v>
      </c>
      <c r="I4837" s="39">
        <v>36293</v>
      </c>
      <c r="J4837" t="s">
        <v>9290</v>
      </c>
      <c r="K4837">
        <v>500</v>
      </c>
      <c r="L4837">
        <v>0</v>
      </c>
      <c r="M4837" t="s">
        <v>73</v>
      </c>
      <c r="N4837" t="s">
        <v>74</v>
      </c>
      <c r="O4837" t="s">
        <v>75</v>
      </c>
      <c r="P4837">
        <v>19</v>
      </c>
      <c r="Q4837">
        <v>1</v>
      </c>
      <c r="R4837">
        <v>10</v>
      </c>
      <c r="S4837">
        <v>20</v>
      </c>
      <c r="T4837" t="s">
        <v>76</v>
      </c>
      <c r="U4837" t="s">
        <v>147</v>
      </c>
      <c r="V4837">
        <v>30</v>
      </c>
      <c r="W4837" t="s">
        <v>78</v>
      </c>
      <c r="X4837">
        <v>0</v>
      </c>
      <c r="Y4837" t="s">
        <v>79</v>
      </c>
      <c r="Z4837" t="s">
        <v>216</v>
      </c>
      <c r="AA4837" t="s">
        <v>81</v>
      </c>
      <c r="AB4837" t="s">
        <v>82</v>
      </c>
      <c r="AC4837">
        <v>20</v>
      </c>
      <c r="AD4837" t="s">
        <v>78</v>
      </c>
      <c r="AE4837">
        <v>0</v>
      </c>
      <c r="AF4837">
        <v>0</v>
      </c>
      <c r="AG4837" t="s">
        <v>81</v>
      </c>
      <c r="AH4837">
        <v>4</v>
      </c>
      <c r="AI4837" t="s">
        <v>67</v>
      </c>
      <c r="AL4837" t="s">
        <v>84</v>
      </c>
      <c r="AN4837" t="s">
        <v>73</v>
      </c>
      <c r="AO4837" t="s">
        <v>81</v>
      </c>
      <c r="AP4837" t="s">
        <v>73</v>
      </c>
      <c r="AT4837" t="s">
        <v>99</v>
      </c>
      <c r="AU4837" t="s">
        <v>67</v>
      </c>
    </row>
    <row r="4838" spans="1:47" x14ac:dyDescent="0.25">
      <c r="A4838">
        <v>8039</v>
      </c>
      <c r="B4838" t="s">
        <v>25704</v>
      </c>
      <c r="C4838" t="s">
        <v>67</v>
      </c>
      <c r="D4838" t="s">
        <v>25705</v>
      </c>
      <c r="E4838" t="s">
        <v>9305</v>
      </c>
      <c r="F4838" t="s">
        <v>9305</v>
      </c>
      <c r="G4838" t="s">
        <v>99</v>
      </c>
      <c r="H4838" t="s">
        <v>214</v>
      </c>
      <c r="I4838" s="39">
        <v>36293</v>
      </c>
      <c r="J4838" t="s">
        <v>9290</v>
      </c>
      <c r="K4838">
        <v>2000</v>
      </c>
      <c r="L4838">
        <v>0</v>
      </c>
      <c r="M4838" t="s">
        <v>73</v>
      </c>
      <c r="N4838" t="s">
        <v>74</v>
      </c>
      <c r="O4838" t="s">
        <v>75</v>
      </c>
      <c r="P4838">
        <v>1</v>
      </c>
      <c r="Q4838">
        <v>1</v>
      </c>
      <c r="R4838">
        <v>10</v>
      </c>
      <c r="S4838">
        <v>19</v>
      </c>
      <c r="T4838" t="s">
        <v>76</v>
      </c>
      <c r="U4838" t="s">
        <v>224</v>
      </c>
      <c r="V4838">
        <v>30</v>
      </c>
      <c r="W4838" t="s">
        <v>78</v>
      </c>
      <c r="X4838">
        <v>0</v>
      </c>
      <c r="Y4838" t="s">
        <v>79</v>
      </c>
      <c r="Z4838" t="s">
        <v>216</v>
      </c>
      <c r="AA4838" t="s">
        <v>81</v>
      </c>
      <c r="AB4838" t="s">
        <v>82</v>
      </c>
      <c r="AC4838">
        <v>19</v>
      </c>
      <c r="AD4838" t="s">
        <v>86</v>
      </c>
      <c r="AE4838">
        <v>0</v>
      </c>
      <c r="AF4838">
        <v>0</v>
      </c>
      <c r="AG4838" t="s">
        <v>81</v>
      </c>
      <c r="AH4838">
        <v>2</v>
      </c>
      <c r="AI4838" t="s">
        <v>67</v>
      </c>
      <c r="AL4838" t="s">
        <v>84</v>
      </c>
      <c r="AN4838" t="s">
        <v>73</v>
      </c>
      <c r="AO4838" t="s">
        <v>81</v>
      </c>
      <c r="AP4838" t="s">
        <v>73</v>
      </c>
      <c r="AT4838" t="s">
        <v>99</v>
      </c>
      <c r="AU4838" t="s">
        <v>67</v>
      </c>
    </row>
    <row r="4839" spans="1:47" x14ac:dyDescent="0.25">
      <c r="A4839">
        <v>8040</v>
      </c>
      <c r="B4839" t="s">
        <v>25706</v>
      </c>
      <c r="C4839" t="s">
        <v>67</v>
      </c>
      <c r="D4839" t="s">
        <v>25707</v>
      </c>
      <c r="E4839" t="s">
        <v>25708</v>
      </c>
      <c r="F4839" t="s">
        <v>25708</v>
      </c>
      <c r="G4839" t="s">
        <v>25709</v>
      </c>
      <c r="H4839" t="s">
        <v>25710</v>
      </c>
      <c r="I4839" s="39">
        <v>37650</v>
      </c>
      <c r="J4839" t="s">
        <v>25711</v>
      </c>
      <c r="K4839">
        <v>800</v>
      </c>
      <c r="L4839">
        <v>0</v>
      </c>
      <c r="M4839" t="s">
        <v>73</v>
      </c>
      <c r="N4839" t="s">
        <v>74</v>
      </c>
      <c r="O4839" t="s">
        <v>75</v>
      </c>
      <c r="P4839">
        <v>1</v>
      </c>
      <c r="Q4839">
        <v>1</v>
      </c>
      <c r="R4839">
        <v>5</v>
      </c>
      <c r="S4839">
        <v>21</v>
      </c>
      <c r="T4839" t="s">
        <v>76</v>
      </c>
      <c r="U4839" t="s">
        <v>77</v>
      </c>
      <c r="V4839">
        <v>30</v>
      </c>
      <c r="W4839" t="s">
        <v>78</v>
      </c>
      <c r="X4839">
        <v>0</v>
      </c>
      <c r="Y4839" t="s">
        <v>84</v>
      </c>
      <c r="Z4839" t="s">
        <v>684</v>
      </c>
      <c r="AA4839" t="s">
        <v>81</v>
      </c>
      <c r="AB4839" t="s">
        <v>82</v>
      </c>
      <c r="AC4839">
        <v>21</v>
      </c>
      <c r="AD4839" t="s">
        <v>138</v>
      </c>
      <c r="AE4839">
        <v>0</v>
      </c>
      <c r="AF4839">
        <v>0</v>
      </c>
      <c r="AG4839" t="s">
        <v>81</v>
      </c>
      <c r="AH4839">
        <v>1</v>
      </c>
      <c r="AI4839" t="s">
        <v>83</v>
      </c>
      <c r="AJ4839">
        <v>0</v>
      </c>
      <c r="AL4839" t="s">
        <v>84</v>
      </c>
      <c r="AM4839" t="s">
        <v>71</v>
      </c>
      <c r="AN4839" t="s">
        <v>73</v>
      </c>
      <c r="AO4839" t="s">
        <v>81</v>
      </c>
      <c r="AP4839" t="s">
        <v>73</v>
      </c>
      <c r="AQ4839" t="s">
        <v>71</v>
      </c>
      <c r="AT4839" t="s">
        <v>81</v>
      </c>
      <c r="AU4839" t="s">
        <v>67</v>
      </c>
    </row>
    <row r="4840" spans="1:47" x14ac:dyDescent="0.25">
      <c r="A4840">
        <v>8041</v>
      </c>
      <c r="B4840" t="s">
        <v>13738</v>
      </c>
      <c r="C4840" t="s">
        <v>67</v>
      </c>
      <c r="D4840" t="s">
        <v>25712</v>
      </c>
      <c r="E4840" t="s">
        <v>25713</v>
      </c>
      <c r="F4840" t="s">
        <v>25713</v>
      </c>
      <c r="G4840" t="s">
        <v>13741</v>
      </c>
      <c r="H4840" t="s">
        <v>71</v>
      </c>
      <c r="I4840" s="39">
        <v>37715</v>
      </c>
      <c r="J4840" t="s">
        <v>13742</v>
      </c>
      <c r="K4840">
        <v>0</v>
      </c>
      <c r="L4840">
        <v>0</v>
      </c>
      <c r="M4840" t="s">
        <v>73</v>
      </c>
      <c r="N4840" t="s">
        <v>74</v>
      </c>
      <c r="O4840" t="s">
        <v>75</v>
      </c>
      <c r="P4840">
        <v>1</v>
      </c>
      <c r="Q4840">
        <v>1</v>
      </c>
      <c r="R4840">
        <v>5</v>
      </c>
      <c r="S4840">
        <v>21</v>
      </c>
      <c r="T4840" t="s">
        <v>76</v>
      </c>
      <c r="U4840" t="s">
        <v>77</v>
      </c>
      <c r="V4840">
        <v>30</v>
      </c>
      <c r="W4840" t="s">
        <v>78</v>
      </c>
      <c r="X4840">
        <v>0</v>
      </c>
      <c r="Y4840" t="s">
        <v>84</v>
      </c>
      <c r="Z4840" t="s">
        <v>2208</v>
      </c>
      <c r="AA4840" t="s">
        <v>81</v>
      </c>
      <c r="AB4840" t="s">
        <v>82</v>
      </c>
      <c r="AC4840">
        <v>21</v>
      </c>
      <c r="AD4840" t="s">
        <v>78</v>
      </c>
      <c r="AE4840">
        <v>0</v>
      </c>
      <c r="AF4840">
        <v>0</v>
      </c>
      <c r="AG4840" t="s">
        <v>81</v>
      </c>
      <c r="AH4840">
        <v>1</v>
      </c>
      <c r="AI4840" t="s">
        <v>83</v>
      </c>
      <c r="AJ4840">
        <v>0</v>
      </c>
      <c r="AK4840" t="s">
        <v>25714</v>
      </c>
      <c r="AL4840" t="s">
        <v>84</v>
      </c>
      <c r="AM4840" t="s">
        <v>71</v>
      </c>
      <c r="AN4840" t="s">
        <v>73</v>
      </c>
      <c r="AO4840" t="s">
        <v>81</v>
      </c>
      <c r="AP4840" t="s">
        <v>73</v>
      </c>
      <c r="AQ4840" t="s">
        <v>71</v>
      </c>
      <c r="AT4840" t="s">
        <v>81</v>
      </c>
      <c r="AU4840" t="s">
        <v>67</v>
      </c>
    </row>
    <row r="4841" spans="1:47" x14ac:dyDescent="0.25">
      <c r="A4841">
        <v>8053</v>
      </c>
      <c r="B4841" t="s">
        <v>25715</v>
      </c>
      <c r="C4841" t="s">
        <v>67</v>
      </c>
      <c r="D4841" t="s">
        <v>25716</v>
      </c>
      <c r="E4841" t="s">
        <v>25717</v>
      </c>
      <c r="F4841" t="s">
        <v>25717</v>
      </c>
      <c r="G4841" t="s">
        <v>99</v>
      </c>
      <c r="H4841" t="s">
        <v>214</v>
      </c>
      <c r="I4841" s="39">
        <v>36293</v>
      </c>
      <c r="J4841" t="s">
        <v>9290</v>
      </c>
      <c r="K4841">
        <v>30</v>
      </c>
      <c r="L4841">
        <v>0</v>
      </c>
      <c r="M4841" t="s">
        <v>73</v>
      </c>
      <c r="N4841" t="s">
        <v>74</v>
      </c>
      <c r="O4841" t="s">
        <v>75</v>
      </c>
      <c r="P4841">
        <v>6</v>
      </c>
      <c r="Q4841">
        <v>1</v>
      </c>
      <c r="R4841">
        <v>6</v>
      </c>
      <c r="S4841">
        <v>6</v>
      </c>
      <c r="T4841" t="s">
        <v>76</v>
      </c>
      <c r="U4841" t="s">
        <v>4872</v>
      </c>
      <c r="V4841">
        <v>30</v>
      </c>
      <c r="W4841" t="s">
        <v>78</v>
      </c>
      <c r="X4841">
        <v>0</v>
      </c>
      <c r="Y4841" t="s">
        <v>79</v>
      </c>
      <c r="Z4841" t="s">
        <v>216</v>
      </c>
      <c r="AA4841" t="s">
        <v>81</v>
      </c>
      <c r="AB4841" t="s">
        <v>82</v>
      </c>
      <c r="AC4841">
        <v>6</v>
      </c>
      <c r="AD4841" t="s">
        <v>138</v>
      </c>
      <c r="AE4841">
        <v>0</v>
      </c>
      <c r="AF4841">
        <v>0</v>
      </c>
      <c r="AG4841" t="s">
        <v>81</v>
      </c>
      <c r="AH4841">
        <v>4</v>
      </c>
      <c r="AI4841" t="s">
        <v>67</v>
      </c>
      <c r="AL4841" t="s">
        <v>84</v>
      </c>
      <c r="AN4841" t="s">
        <v>73</v>
      </c>
      <c r="AO4841" t="s">
        <v>81</v>
      </c>
      <c r="AP4841" t="s">
        <v>73</v>
      </c>
      <c r="AT4841" t="s">
        <v>99</v>
      </c>
      <c r="AU4841" t="s">
        <v>67</v>
      </c>
    </row>
    <row r="4842" spans="1:47" x14ac:dyDescent="0.25">
      <c r="A4842">
        <v>8054</v>
      </c>
      <c r="B4842" t="s">
        <v>25718</v>
      </c>
      <c r="C4842" t="s">
        <v>67</v>
      </c>
      <c r="D4842" t="s">
        <v>25660</v>
      </c>
      <c r="E4842" t="s">
        <v>25719</v>
      </c>
      <c r="F4842" t="s">
        <v>25719</v>
      </c>
      <c r="G4842" t="s">
        <v>25720</v>
      </c>
      <c r="H4842" t="s">
        <v>71</v>
      </c>
      <c r="I4842" s="39">
        <v>36670</v>
      </c>
      <c r="J4842" t="s">
        <v>25721</v>
      </c>
      <c r="K4842">
        <v>2500</v>
      </c>
      <c r="L4842">
        <v>0</v>
      </c>
      <c r="M4842" t="s">
        <v>73</v>
      </c>
      <c r="N4842" t="s">
        <v>74</v>
      </c>
      <c r="O4842" t="s">
        <v>75</v>
      </c>
      <c r="P4842">
        <v>14</v>
      </c>
      <c r="Q4842">
        <v>1</v>
      </c>
      <c r="R4842">
        <v>2</v>
      </c>
      <c r="S4842">
        <v>5</v>
      </c>
      <c r="T4842" t="s">
        <v>76</v>
      </c>
      <c r="U4842" t="s">
        <v>147</v>
      </c>
      <c r="V4842">
        <v>30</v>
      </c>
      <c r="W4842" t="s">
        <v>78</v>
      </c>
      <c r="X4842">
        <v>0</v>
      </c>
      <c r="Y4842" t="s">
        <v>79</v>
      </c>
      <c r="Z4842" t="s">
        <v>216</v>
      </c>
      <c r="AA4842" t="s">
        <v>81</v>
      </c>
      <c r="AB4842" t="s">
        <v>82</v>
      </c>
      <c r="AC4842">
        <v>5</v>
      </c>
      <c r="AD4842" t="s">
        <v>78</v>
      </c>
      <c r="AE4842">
        <v>0</v>
      </c>
      <c r="AF4842">
        <v>0</v>
      </c>
      <c r="AG4842" t="s">
        <v>81</v>
      </c>
      <c r="AH4842">
        <v>4</v>
      </c>
      <c r="AI4842" t="s">
        <v>83</v>
      </c>
      <c r="AJ4842">
        <v>0</v>
      </c>
      <c r="AK4842" t="s">
        <v>25718</v>
      </c>
      <c r="AL4842" t="s">
        <v>84</v>
      </c>
      <c r="AM4842" t="s">
        <v>71</v>
      </c>
      <c r="AN4842" t="s">
        <v>73</v>
      </c>
      <c r="AO4842" t="s">
        <v>81</v>
      </c>
      <c r="AP4842" t="s">
        <v>73</v>
      </c>
      <c r="AQ4842" t="s">
        <v>71</v>
      </c>
      <c r="AT4842" t="s">
        <v>99</v>
      </c>
      <c r="AU4842" t="s">
        <v>67</v>
      </c>
    </row>
    <row r="4843" spans="1:47" x14ac:dyDescent="0.25">
      <c r="A4843">
        <v>8056</v>
      </c>
      <c r="B4843" t="s">
        <v>25722</v>
      </c>
      <c r="C4843" t="s">
        <v>67</v>
      </c>
      <c r="D4843" t="s">
        <v>9288</v>
      </c>
      <c r="E4843" t="s">
        <v>25723</v>
      </c>
      <c r="F4843" t="s">
        <v>25723</v>
      </c>
      <c r="G4843" t="s">
        <v>99</v>
      </c>
      <c r="H4843" t="s">
        <v>214</v>
      </c>
      <c r="I4843" s="39">
        <v>36293</v>
      </c>
      <c r="J4843" t="s">
        <v>9290</v>
      </c>
      <c r="K4843">
        <v>500</v>
      </c>
      <c r="L4843">
        <v>0</v>
      </c>
      <c r="M4843" t="s">
        <v>73</v>
      </c>
      <c r="N4843" t="s">
        <v>74</v>
      </c>
      <c r="O4843" t="s">
        <v>75</v>
      </c>
      <c r="P4843">
        <v>18</v>
      </c>
      <c r="Q4843">
        <v>1</v>
      </c>
      <c r="R4843">
        <v>5</v>
      </c>
      <c r="S4843">
        <v>20</v>
      </c>
      <c r="T4843" t="s">
        <v>76</v>
      </c>
      <c r="U4843" t="s">
        <v>4872</v>
      </c>
      <c r="V4843">
        <v>30</v>
      </c>
      <c r="W4843" t="s">
        <v>78</v>
      </c>
      <c r="X4843">
        <v>0</v>
      </c>
      <c r="Y4843" t="s">
        <v>79</v>
      </c>
      <c r="Z4843" t="s">
        <v>216</v>
      </c>
      <c r="AA4843" t="s">
        <v>81</v>
      </c>
      <c r="AB4843" t="s">
        <v>82</v>
      </c>
      <c r="AC4843">
        <v>20</v>
      </c>
      <c r="AD4843" t="s">
        <v>78</v>
      </c>
      <c r="AE4843">
        <v>0</v>
      </c>
      <c r="AF4843">
        <v>0</v>
      </c>
      <c r="AG4843" t="s">
        <v>81</v>
      </c>
      <c r="AH4843">
        <v>4</v>
      </c>
      <c r="AI4843" t="s">
        <v>67</v>
      </c>
      <c r="AL4843" t="s">
        <v>84</v>
      </c>
      <c r="AN4843" t="s">
        <v>73</v>
      </c>
      <c r="AO4843" t="s">
        <v>81</v>
      </c>
      <c r="AP4843" t="s">
        <v>73</v>
      </c>
      <c r="AT4843" t="s">
        <v>99</v>
      </c>
      <c r="AU4843" t="s">
        <v>67</v>
      </c>
    </row>
    <row r="4844" spans="1:47" x14ac:dyDescent="0.25">
      <c r="A4844">
        <v>8057</v>
      </c>
      <c r="B4844" t="s">
        <v>25724</v>
      </c>
      <c r="C4844" t="s">
        <v>67</v>
      </c>
      <c r="D4844" t="s">
        <v>642</v>
      </c>
      <c r="E4844" t="s">
        <v>25725</v>
      </c>
      <c r="F4844" t="s">
        <v>25725</v>
      </c>
      <c r="G4844" t="s">
        <v>25726</v>
      </c>
      <c r="H4844" t="s">
        <v>214</v>
      </c>
      <c r="I4844" s="39">
        <v>36293</v>
      </c>
      <c r="J4844" t="s">
        <v>9290</v>
      </c>
      <c r="K4844">
        <v>500</v>
      </c>
      <c r="L4844">
        <v>0</v>
      </c>
      <c r="M4844" t="s">
        <v>73</v>
      </c>
      <c r="N4844" t="s">
        <v>74</v>
      </c>
      <c r="O4844" t="s">
        <v>75</v>
      </c>
      <c r="P4844">
        <v>4</v>
      </c>
      <c r="Q4844">
        <v>1</v>
      </c>
      <c r="R4844">
        <v>2</v>
      </c>
      <c r="S4844">
        <v>9</v>
      </c>
      <c r="T4844" t="s">
        <v>84</v>
      </c>
      <c r="U4844" t="s">
        <v>9104</v>
      </c>
      <c r="V4844">
        <v>30</v>
      </c>
      <c r="W4844" t="s">
        <v>78</v>
      </c>
      <c r="X4844">
        <v>0</v>
      </c>
      <c r="Y4844" t="s">
        <v>79</v>
      </c>
      <c r="Z4844" t="s">
        <v>216</v>
      </c>
      <c r="AA4844" t="s">
        <v>81</v>
      </c>
      <c r="AB4844" t="s">
        <v>82</v>
      </c>
      <c r="AC4844">
        <v>9</v>
      </c>
      <c r="AD4844" t="s">
        <v>138</v>
      </c>
      <c r="AE4844">
        <v>0</v>
      </c>
      <c r="AF4844">
        <v>0</v>
      </c>
      <c r="AG4844" t="s">
        <v>81</v>
      </c>
      <c r="AH4844">
        <v>4</v>
      </c>
      <c r="AI4844" t="s">
        <v>67</v>
      </c>
      <c r="AL4844" t="s">
        <v>84</v>
      </c>
      <c r="AN4844" t="s">
        <v>73</v>
      </c>
      <c r="AO4844" t="s">
        <v>81</v>
      </c>
      <c r="AP4844" t="s">
        <v>73</v>
      </c>
      <c r="AT4844" t="s">
        <v>99</v>
      </c>
      <c r="AU4844" t="s">
        <v>67</v>
      </c>
    </row>
    <row r="4845" spans="1:47" x14ac:dyDescent="0.25">
      <c r="A4845">
        <v>8062</v>
      </c>
      <c r="B4845" t="s">
        <v>25727</v>
      </c>
      <c r="C4845" t="s">
        <v>67</v>
      </c>
      <c r="D4845" t="s">
        <v>25728</v>
      </c>
      <c r="E4845" t="s">
        <v>25729</v>
      </c>
      <c r="F4845" t="s">
        <v>25730</v>
      </c>
      <c r="G4845" t="s">
        <v>99</v>
      </c>
      <c r="H4845" t="s">
        <v>214</v>
      </c>
      <c r="I4845" s="39">
        <v>36293</v>
      </c>
      <c r="J4845" t="s">
        <v>25731</v>
      </c>
      <c r="K4845">
        <v>0</v>
      </c>
      <c r="L4845">
        <v>0</v>
      </c>
      <c r="M4845" t="s">
        <v>73</v>
      </c>
      <c r="N4845" t="s">
        <v>74</v>
      </c>
      <c r="O4845" t="s">
        <v>75</v>
      </c>
      <c r="P4845">
        <v>13</v>
      </c>
      <c r="Q4845">
        <v>1</v>
      </c>
      <c r="R4845">
        <v>7</v>
      </c>
      <c r="S4845">
        <v>3</v>
      </c>
      <c r="T4845" t="s">
        <v>76</v>
      </c>
      <c r="U4845" t="s">
        <v>77</v>
      </c>
      <c r="V4845">
        <v>30</v>
      </c>
      <c r="W4845" t="s">
        <v>78</v>
      </c>
      <c r="X4845">
        <v>0</v>
      </c>
      <c r="Y4845" t="s">
        <v>79</v>
      </c>
      <c r="Z4845" t="s">
        <v>168</v>
      </c>
      <c r="AA4845" t="s">
        <v>81</v>
      </c>
      <c r="AB4845" t="s">
        <v>82</v>
      </c>
      <c r="AC4845">
        <v>3</v>
      </c>
      <c r="AD4845" t="s">
        <v>78</v>
      </c>
      <c r="AE4845">
        <v>0</v>
      </c>
      <c r="AF4845">
        <v>0</v>
      </c>
      <c r="AG4845" t="s">
        <v>81</v>
      </c>
      <c r="AH4845">
        <v>4</v>
      </c>
      <c r="AI4845" t="s">
        <v>67</v>
      </c>
      <c r="AL4845" t="s">
        <v>84</v>
      </c>
      <c r="AN4845" t="s">
        <v>73</v>
      </c>
      <c r="AO4845" t="s">
        <v>81</v>
      </c>
      <c r="AP4845" t="s">
        <v>73</v>
      </c>
      <c r="AT4845" t="s">
        <v>81</v>
      </c>
      <c r="AU4845" t="s">
        <v>67</v>
      </c>
    </row>
    <row r="4846" spans="1:47" x14ac:dyDescent="0.25">
      <c r="A4846">
        <v>8063</v>
      </c>
      <c r="B4846" t="s">
        <v>1332</v>
      </c>
      <c r="C4846" t="s">
        <v>67</v>
      </c>
      <c r="D4846" t="s">
        <v>25732</v>
      </c>
      <c r="E4846" t="s">
        <v>25733</v>
      </c>
      <c r="F4846" t="s">
        <v>25733</v>
      </c>
      <c r="G4846" t="s">
        <v>25734</v>
      </c>
      <c r="H4846" t="s">
        <v>71</v>
      </c>
      <c r="I4846" s="39">
        <v>36293</v>
      </c>
      <c r="J4846" t="s">
        <v>25735</v>
      </c>
      <c r="K4846">
        <v>1500</v>
      </c>
      <c r="L4846">
        <v>0</v>
      </c>
      <c r="M4846" t="s">
        <v>73</v>
      </c>
      <c r="N4846" t="s">
        <v>74</v>
      </c>
      <c r="O4846" t="s">
        <v>75</v>
      </c>
      <c r="P4846">
        <v>13</v>
      </c>
      <c r="Q4846">
        <v>1</v>
      </c>
      <c r="R4846">
        <v>7</v>
      </c>
      <c r="S4846">
        <v>3</v>
      </c>
      <c r="T4846" t="s">
        <v>76</v>
      </c>
      <c r="U4846" t="s">
        <v>77</v>
      </c>
      <c r="V4846">
        <v>30</v>
      </c>
      <c r="W4846" t="s">
        <v>78</v>
      </c>
      <c r="X4846">
        <v>0</v>
      </c>
      <c r="Y4846" t="s">
        <v>79</v>
      </c>
      <c r="Z4846" t="s">
        <v>253</v>
      </c>
      <c r="AA4846" t="s">
        <v>81</v>
      </c>
      <c r="AB4846" t="s">
        <v>82</v>
      </c>
      <c r="AC4846">
        <v>3</v>
      </c>
      <c r="AD4846" t="s">
        <v>78</v>
      </c>
      <c r="AE4846">
        <v>0</v>
      </c>
      <c r="AF4846">
        <v>0</v>
      </c>
      <c r="AG4846" t="s">
        <v>81</v>
      </c>
      <c r="AH4846">
        <v>4</v>
      </c>
      <c r="AI4846" t="s">
        <v>67</v>
      </c>
      <c r="AJ4846">
        <v>0</v>
      </c>
      <c r="AK4846" t="s">
        <v>12029</v>
      </c>
      <c r="AL4846" t="s">
        <v>84</v>
      </c>
      <c r="AM4846" t="s">
        <v>71</v>
      </c>
      <c r="AN4846" t="s">
        <v>73</v>
      </c>
      <c r="AO4846" t="s">
        <v>81</v>
      </c>
      <c r="AP4846" t="s">
        <v>73</v>
      </c>
      <c r="AQ4846" t="s">
        <v>71</v>
      </c>
      <c r="AT4846" t="s">
        <v>81</v>
      </c>
      <c r="AU4846" t="s">
        <v>67</v>
      </c>
    </row>
    <row r="4847" spans="1:47" x14ac:dyDescent="0.25">
      <c r="A4847">
        <v>8064</v>
      </c>
      <c r="B4847" t="s">
        <v>25736</v>
      </c>
      <c r="C4847" t="s">
        <v>67</v>
      </c>
      <c r="D4847" t="s">
        <v>642</v>
      </c>
      <c r="E4847" t="s">
        <v>25737</v>
      </c>
      <c r="F4847" t="s">
        <v>25737</v>
      </c>
      <c r="G4847" t="s">
        <v>25738</v>
      </c>
      <c r="H4847" t="s">
        <v>214</v>
      </c>
      <c r="I4847" s="39">
        <v>36293</v>
      </c>
      <c r="J4847" t="s">
        <v>25739</v>
      </c>
      <c r="K4847">
        <v>800</v>
      </c>
      <c r="L4847">
        <v>0</v>
      </c>
      <c r="M4847" t="s">
        <v>73</v>
      </c>
      <c r="N4847" t="s">
        <v>74</v>
      </c>
      <c r="O4847" t="s">
        <v>75</v>
      </c>
      <c r="P4847">
        <v>1</v>
      </c>
      <c r="Q4847">
        <v>1</v>
      </c>
      <c r="R4847">
        <v>5</v>
      </c>
      <c r="S4847">
        <v>7</v>
      </c>
      <c r="T4847" t="s">
        <v>76</v>
      </c>
      <c r="U4847" t="s">
        <v>77</v>
      </c>
      <c r="V4847">
        <v>30</v>
      </c>
      <c r="W4847" t="s">
        <v>78</v>
      </c>
      <c r="X4847">
        <v>0</v>
      </c>
      <c r="Y4847" t="s">
        <v>84</v>
      </c>
      <c r="Z4847" t="s">
        <v>231</v>
      </c>
      <c r="AA4847" t="s">
        <v>81</v>
      </c>
      <c r="AB4847" t="s">
        <v>82</v>
      </c>
      <c r="AC4847">
        <v>7</v>
      </c>
      <c r="AD4847" t="s">
        <v>138</v>
      </c>
      <c r="AE4847">
        <v>0</v>
      </c>
      <c r="AF4847">
        <v>0</v>
      </c>
      <c r="AG4847" t="s">
        <v>81</v>
      </c>
      <c r="AH4847">
        <v>1</v>
      </c>
      <c r="AI4847" t="s">
        <v>67</v>
      </c>
      <c r="AL4847" t="s">
        <v>84</v>
      </c>
      <c r="AM4847" t="s">
        <v>81</v>
      </c>
      <c r="AN4847" t="s">
        <v>73</v>
      </c>
      <c r="AO4847" t="s">
        <v>81</v>
      </c>
      <c r="AP4847" t="s">
        <v>73</v>
      </c>
      <c r="AT4847" t="s">
        <v>81</v>
      </c>
      <c r="AU4847" t="s">
        <v>67</v>
      </c>
    </row>
    <row r="4848" spans="1:47" x14ac:dyDescent="0.25">
      <c r="A4848">
        <v>8066</v>
      </c>
      <c r="B4848" t="s">
        <v>25740</v>
      </c>
      <c r="C4848" t="s">
        <v>67</v>
      </c>
      <c r="D4848" t="s">
        <v>25741</v>
      </c>
      <c r="E4848" t="s">
        <v>25742</v>
      </c>
      <c r="F4848" t="s">
        <v>25743</v>
      </c>
      <c r="G4848" t="s">
        <v>25744</v>
      </c>
      <c r="H4848" t="s">
        <v>214</v>
      </c>
      <c r="I4848" s="39">
        <v>36293</v>
      </c>
      <c r="J4848" t="s">
        <v>10070</v>
      </c>
      <c r="K4848">
        <v>2000</v>
      </c>
      <c r="L4848">
        <v>0</v>
      </c>
      <c r="M4848" t="s">
        <v>73</v>
      </c>
      <c r="N4848" t="s">
        <v>74</v>
      </c>
      <c r="O4848" t="s">
        <v>75</v>
      </c>
      <c r="P4848">
        <v>8</v>
      </c>
      <c r="Q4848">
        <v>1</v>
      </c>
      <c r="R4848">
        <v>8</v>
      </c>
      <c r="S4848">
        <v>17</v>
      </c>
      <c r="T4848" t="s">
        <v>76</v>
      </c>
      <c r="U4848" t="s">
        <v>77</v>
      </c>
      <c r="V4848">
        <v>30</v>
      </c>
      <c r="W4848" t="s">
        <v>78</v>
      </c>
      <c r="X4848">
        <v>0</v>
      </c>
      <c r="Y4848" t="s">
        <v>79</v>
      </c>
      <c r="Z4848" t="s">
        <v>4698</v>
      </c>
      <c r="AA4848" t="s">
        <v>81</v>
      </c>
      <c r="AB4848" t="s">
        <v>82</v>
      </c>
      <c r="AC4848">
        <v>17</v>
      </c>
      <c r="AD4848" t="s">
        <v>78</v>
      </c>
      <c r="AE4848">
        <v>0</v>
      </c>
      <c r="AF4848">
        <v>0</v>
      </c>
      <c r="AG4848" t="s">
        <v>81</v>
      </c>
      <c r="AH4848">
        <v>4</v>
      </c>
      <c r="AI4848" t="s">
        <v>67</v>
      </c>
      <c r="AL4848" t="s">
        <v>84</v>
      </c>
      <c r="AN4848" t="s">
        <v>73</v>
      </c>
      <c r="AO4848" t="s">
        <v>81</v>
      </c>
      <c r="AP4848" t="s">
        <v>73</v>
      </c>
      <c r="AT4848" t="s">
        <v>86</v>
      </c>
      <c r="AU4848" t="s">
        <v>101</v>
      </c>
    </row>
    <row r="4849" spans="1:47" x14ac:dyDescent="0.25">
      <c r="A4849">
        <v>8069</v>
      </c>
      <c r="B4849" t="s">
        <v>25745</v>
      </c>
      <c r="C4849" t="s">
        <v>67</v>
      </c>
      <c r="D4849" t="s">
        <v>25746</v>
      </c>
      <c r="E4849" t="s">
        <v>25747</v>
      </c>
      <c r="F4849" t="s">
        <v>25747</v>
      </c>
      <c r="G4849" t="s">
        <v>25748</v>
      </c>
      <c r="H4849" t="s">
        <v>71</v>
      </c>
      <c r="I4849" s="39">
        <v>36601</v>
      </c>
      <c r="J4849" t="s">
        <v>25749</v>
      </c>
      <c r="K4849">
        <v>5</v>
      </c>
      <c r="L4849">
        <v>0</v>
      </c>
      <c r="M4849" t="s">
        <v>73</v>
      </c>
      <c r="N4849" t="s">
        <v>74</v>
      </c>
      <c r="O4849" t="s">
        <v>75</v>
      </c>
      <c r="P4849">
        <v>1</v>
      </c>
      <c r="Q4849">
        <v>1</v>
      </c>
      <c r="R4849">
        <v>5</v>
      </c>
      <c r="S4849">
        <v>95</v>
      </c>
      <c r="T4849" t="s">
        <v>79</v>
      </c>
      <c r="U4849" t="s">
        <v>77</v>
      </c>
      <c r="V4849">
        <v>30</v>
      </c>
      <c r="W4849" t="s">
        <v>78</v>
      </c>
      <c r="X4849">
        <v>0</v>
      </c>
      <c r="Y4849" t="s">
        <v>84</v>
      </c>
      <c r="Z4849" t="s">
        <v>192</v>
      </c>
      <c r="AA4849" t="s">
        <v>81</v>
      </c>
      <c r="AB4849" t="s">
        <v>82</v>
      </c>
      <c r="AC4849">
        <v>95</v>
      </c>
      <c r="AD4849" t="s">
        <v>634</v>
      </c>
      <c r="AE4849">
        <v>0</v>
      </c>
      <c r="AF4849">
        <v>0</v>
      </c>
      <c r="AG4849" t="s">
        <v>81</v>
      </c>
      <c r="AH4849">
        <v>1</v>
      </c>
      <c r="AI4849" t="s">
        <v>83</v>
      </c>
      <c r="AJ4849">
        <v>0</v>
      </c>
      <c r="AK4849" t="s">
        <v>25750</v>
      </c>
      <c r="AL4849" t="s">
        <v>84</v>
      </c>
      <c r="AM4849" t="s">
        <v>81</v>
      </c>
      <c r="AN4849" t="s">
        <v>73</v>
      </c>
      <c r="AO4849" t="s">
        <v>81</v>
      </c>
      <c r="AP4849" t="s">
        <v>73</v>
      </c>
      <c r="AQ4849" t="s">
        <v>71</v>
      </c>
      <c r="AT4849" t="s">
        <v>81</v>
      </c>
      <c r="AU4849" t="s">
        <v>67</v>
      </c>
    </row>
    <row r="4850" spans="1:47" x14ac:dyDescent="0.25">
      <c r="A4850">
        <v>8070</v>
      </c>
      <c r="B4850" t="s">
        <v>25751</v>
      </c>
      <c r="C4850" t="s">
        <v>67</v>
      </c>
      <c r="D4850" t="s">
        <v>25751</v>
      </c>
      <c r="E4850" t="s">
        <v>25752</v>
      </c>
      <c r="F4850" t="s">
        <v>25752</v>
      </c>
      <c r="G4850" t="s">
        <v>25753</v>
      </c>
      <c r="H4850" t="s">
        <v>214</v>
      </c>
      <c r="I4850" s="39">
        <v>36293</v>
      </c>
      <c r="J4850" t="s">
        <v>25754</v>
      </c>
      <c r="K4850">
        <v>5000</v>
      </c>
      <c r="L4850">
        <v>0</v>
      </c>
      <c r="M4850" t="s">
        <v>73</v>
      </c>
      <c r="N4850" t="s">
        <v>74</v>
      </c>
      <c r="O4850" t="s">
        <v>75</v>
      </c>
      <c r="P4850">
        <v>1</v>
      </c>
      <c r="Q4850">
        <v>1</v>
      </c>
      <c r="R4850">
        <v>5</v>
      </c>
      <c r="S4850">
        <v>21</v>
      </c>
      <c r="T4850" t="s">
        <v>101</v>
      </c>
      <c r="U4850" t="s">
        <v>77</v>
      </c>
      <c r="V4850">
        <v>30</v>
      </c>
      <c r="W4850" t="s">
        <v>78</v>
      </c>
      <c r="X4850">
        <v>0</v>
      </c>
      <c r="Y4850" t="s">
        <v>84</v>
      </c>
      <c r="Z4850" t="s">
        <v>225</v>
      </c>
      <c r="AA4850" t="s">
        <v>81</v>
      </c>
      <c r="AB4850" t="s">
        <v>82</v>
      </c>
      <c r="AC4850">
        <v>21</v>
      </c>
      <c r="AD4850" t="s">
        <v>138</v>
      </c>
      <c r="AE4850">
        <v>0</v>
      </c>
      <c r="AF4850">
        <v>0</v>
      </c>
      <c r="AG4850" t="s">
        <v>81</v>
      </c>
      <c r="AH4850">
        <v>1</v>
      </c>
      <c r="AI4850" t="s">
        <v>67</v>
      </c>
      <c r="AL4850" t="s">
        <v>84</v>
      </c>
      <c r="AM4850" t="s">
        <v>81</v>
      </c>
      <c r="AN4850" t="s">
        <v>73</v>
      </c>
      <c r="AO4850" t="s">
        <v>81</v>
      </c>
      <c r="AP4850" t="s">
        <v>73</v>
      </c>
      <c r="AT4850" t="s">
        <v>81</v>
      </c>
      <c r="AU4850" t="s">
        <v>67</v>
      </c>
    </row>
    <row r="4851" spans="1:47" x14ac:dyDescent="0.25">
      <c r="A4851">
        <v>8071</v>
      </c>
      <c r="B4851" t="s">
        <v>25755</v>
      </c>
      <c r="C4851" t="s">
        <v>67</v>
      </c>
      <c r="D4851" t="s">
        <v>25756</v>
      </c>
      <c r="E4851" t="s">
        <v>25757</v>
      </c>
      <c r="F4851" t="s">
        <v>25757</v>
      </c>
      <c r="G4851" t="s">
        <v>25758</v>
      </c>
      <c r="H4851" t="s">
        <v>25759</v>
      </c>
      <c r="I4851" s="39">
        <v>36293</v>
      </c>
      <c r="J4851" t="s">
        <v>25760</v>
      </c>
      <c r="K4851">
        <v>1500</v>
      </c>
      <c r="L4851">
        <v>0</v>
      </c>
      <c r="M4851" t="s">
        <v>73</v>
      </c>
      <c r="N4851" t="s">
        <v>74</v>
      </c>
      <c r="O4851" t="s">
        <v>75</v>
      </c>
      <c r="P4851">
        <v>1</v>
      </c>
      <c r="Q4851">
        <v>1</v>
      </c>
      <c r="R4851">
        <v>5</v>
      </c>
      <c r="S4851">
        <v>7</v>
      </c>
      <c r="T4851" t="s">
        <v>76</v>
      </c>
      <c r="U4851" t="s">
        <v>77</v>
      </c>
      <c r="V4851">
        <v>30</v>
      </c>
      <c r="W4851" t="s">
        <v>78</v>
      </c>
      <c r="X4851">
        <v>0</v>
      </c>
      <c r="Y4851" t="s">
        <v>84</v>
      </c>
      <c r="Z4851" t="s">
        <v>192</v>
      </c>
      <c r="AA4851" t="s">
        <v>81</v>
      </c>
      <c r="AB4851" t="s">
        <v>82</v>
      </c>
      <c r="AC4851">
        <v>7</v>
      </c>
      <c r="AD4851" t="s">
        <v>81</v>
      </c>
      <c r="AE4851">
        <v>0</v>
      </c>
      <c r="AF4851">
        <v>0</v>
      </c>
      <c r="AG4851" t="s">
        <v>81</v>
      </c>
      <c r="AH4851">
        <v>1</v>
      </c>
      <c r="AI4851" t="s">
        <v>67</v>
      </c>
      <c r="AJ4851">
        <v>0</v>
      </c>
      <c r="AK4851" t="s">
        <v>25761</v>
      </c>
      <c r="AL4851" t="s">
        <v>84</v>
      </c>
      <c r="AM4851" t="s">
        <v>78</v>
      </c>
      <c r="AN4851" t="s">
        <v>73</v>
      </c>
      <c r="AO4851" t="s">
        <v>81</v>
      </c>
      <c r="AP4851" t="s">
        <v>73</v>
      </c>
      <c r="AT4851" t="s">
        <v>78</v>
      </c>
      <c r="AU4851" t="s">
        <v>67</v>
      </c>
    </row>
    <row r="4852" spans="1:47" x14ac:dyDescent="0.25">
      <c r="A4852">
        <v>8072</v>
      </c>
      <c r="B4852" t="s">
        <v>25762</v>
      </c>
      <c r="C4852" t="s">
        <v>101</v>
      </c>
      <c r="D4852" t="s">
        <v>25763</v>
      </c>
      <c r="E4852" t="s">
        <v>25764</v>
      </c>
      <c r="F4852" t="s">
        <v>25764</v>
      </c>
      <c r="G4852" t="s">
        <v>25765</v>
      </c>
      <c r="H4852" t="s">
        <v>71</v>
      </c>
      <c r="I4852" s="39">
        <v>36293</v>
      </c>
      <c r="J4852" t="s">
        <v>25766</v>
      </c>
      <c r="K4852">
        <v>3000</v>
      </c>
      <c r="L4852">
        <v>0</v>
      </c>
      <c r="M4852" t="s">
        <v>73</v>
      </c>
      <c r="N4852" t="s">
        <v>74</v>
      </c>
      <c r="O4852" t="s">
        <v>75</v>
      </c>
      <c r="P4852">
        <v>1</v>
      </c>
      <c r="Q4852">
        <v>1</v>
      </c>
      <c r="R4852">
        <v>5</v>
      </c>
      <c r="S4852">
        <v>7</v>
      </c>
      <c r="T4852" t="s">
        <v>101</v>
      </c>
      <c r="U4852" t="s">
        <v>224</v>
      </c>
      <c r="V4852">
        <v>30</v>
      </c>
      <c r="W4852" t="s">
        <v>78</v>
      </c>
      <c r="X4852">
        <v>0</v>
      </c>
      <c r="Y4852" t="s">
        <v>84</v>
      </c>
      <c r="Z4852" t="s">
        <v>737</v>
      </c>
      <c r="AA4852" t="s">
        <v>81</v>
      </c>
      <c r="AB4852" t="s">
        <v>82</v>
      </c>
      <c r="AC4852">
        <v>7</v>
      </c>
      <c r="AD4852" t="s">
        <v>78</v>
      </c>
      <c r="AE4852">
        <v>0</v>
      </c>
      <c r="AF4852">
        <v>0</v>
      </c>
      <c r="AG4852" t="s">
        <v>81</v>
      </c>
      <c r="AH4852">
        <v>1</v>
      </c>
      <c r="AI4852" t="s">
        <v>67</v>
      </c>
      <c r="AJ4852">
        <v>0</v>
      </c>
      <c r="AK4852" t="s">
        <v>25762</v>
      </c>
      <c r="AL4852" t="s">
        <v>84</v>
      </c>
      <c r="AM4852" t="s">
        <v>71</v>
      </c>
      <c r="AN4852" t="s">
        <v>73</v>
      </c>
      <c r="AO4852" t="s">
        <v>81</v>
      </c>
      <c r="AP4852" t="s">
        <v>73</v>
      </c>
      <c r="AQ4852" t="s">
        <v>71</v>
      </c>
      <c r="AS4852" t="s">
        <v>25767</v>
      </c>
      <c r="AT4852" t="s">
        <v>81</v>
      </c>
      <c r="AU4852" t="s">
        <v>67</v>
      </c>
    </row>
    <row r="4853" spans="1:47" x14ac:dyDescent="0.25">
      <c r="A4853">
        <v>8073</v>
      </c>
      <c r="B4853" t="s">
        <v>3600</v>
      </c>
      <c r="C4853" t="s">
        <v>67</v>
      </c>
      <c r="D4853" t="s">
        <v>25768</v>
      </c>
      <c r="E4853" t="s">
        <v>25769</v>
      </c>
      <c r="F4853" t="s">
        <v>25769</v>
      </c>
      <c r="G4853" t="s">
        <v>25770</v>
      </c>
      <c r="H4853" t="s">
        <v>214</v>
      </c>
      <c r="I4853" s="39">
        <v>36293</v>
      </c>
      <c r="J4853" t="s">
        <v>25771</v>
      </c>
      <c r="K4853">
        <v>2000</v>
      </c>
      <c r="L4853">
        <v>0</v>
      </c>
      <c r="M4853" t="s">
        <v>73</v>
      </c>
      <c r="N4853" t="s">
        <v>74</v>
      </c>
      <c r="O4853" t="s">
        <v>75</v>
      </c>
      <c r="P4853">
        <v>1</v>
      </c>
      <c r="Q4853">
        <v>1</v>
      </c>
      <c r="R4853">
        <v>5</v>
      </c>
      <c r="S4853">
        <v>7</v>
      </c>
      <c r="T4853" t="s">
        <v>76</v>
      </c>
      <c r="U4853" t="s">
        <v>77</v>
      </c>
      <c r="V4853">
        <v>30</v>
      </c>
      <c r="W4853" t="s">
        <v>81</v>
      </c>
      <c r="X4853">
        <v>0</v>
      </c>
      <c r="Y4853" t="s">
        <v>84</v>
      </c>
      <c r="Z4853" t="s">
        <v>199</v>
      </c>
      <c r="AA4853" t="s">
        <v>81</v>
      </c>
      <c r="AB4853" t="s">
        <v>82</v>
      </c>
      <c r="AC4853">
        <v>7</v>
      </c>
      <c r="AD4853" t="s">
        <v>78</v>
      </c>
      <c r="AE4853">
        <v>0</v>
      </c>
      <c r="AF4853">
        <v>0</v>
      </c>
      <c r="AG4853" t="s">
        <v>81</v>
      </c>
      <c r="AH4853">
        <v>1</v>
      </c>
      <c r="AI4853" t="s">
        <v>67</v>
      </c>
      <c r="AL4853" t="s">
        <v>84</v>
      </c>
      <c r="AM4853" t="s">
        <v>81</v>
      </c>
      <c r="AN4853" t="s">
        <v>73</v>
      </c>
      <c r="AO4853" t="s">
        <v>81</v>
      </c>
      <c r="AP4853" t="s">
        <v>73</v>
      </c>
      <c r="AT4853" t="s">
        <v>81</v>
      </c>
      <c r="AU4853" t="s">
        <v>67</v>
      </c>
    </row>
    <row r="4854" spans="1:47" x14ac:dyDescent="0.25">
      <c r="A4854">
        <v>8074</v>
      </c>
      <c r="B4854" t="s">
        <v>25772</v>
      </c>
      <c r="C4854" t="s">
        <v>67</v>
      </c>
      <c r="D4854" t="s">
        <v>25773</v>
      </c>
      <c r="E4854" t="s">
        <v>25774</v>
      </c>
      <c r="F4854" t="s">
        <v>25774</v>
      </c>
      <c r="G4854" t="s">
        <v>25775</v>
      </c>
      <c r="H4854" t="s">
        <v>214</v>
      </c>
      <c r="I4854" s="39">
        <v>36293</v>
      </c>
      <c r="J4854" t="s">
        <v>25776</v>
      </c>
      <c r="K4854">
        <v>0</v>
      </c>
      <c r="L4854">
        <v>0</v>
      </c>
      <c r="M4854" t="s">
        <v>73</v>
      </c>
      <c r="N4854" t="s">
        <v>74</v>
      </c>
      <c r="O4854" t="s">
        <v>75</v>
      </c>
      <c r="P4854">
        <v>1</v>
      </c>
      <c r="Q4854">
        <v>1</v>
      </c>
      <c r="R4854">
        <v>5</v>
      </c>
      <c r="S4854">
        <v>7</v>
      </c>
      <c r="T4854" t="s">
        <v>76</v>
      </c>
      <c r="U4854" t="s">
        <v>77</v>
      </c>
      <c r="V4854">
        <v>30</v>
      </c>
      <c r="W4854" t="s">
        <v>78</v>
      </c>
      <c r="X4854">
        <v>0</v>
      </c>
      <c r="Y4854" t="s">
        <v>84</v>
      </c>
      <c r="Z4854" t="s">
        <v>253</v>
      </c>
      <c r="AA4854" t="s">
        <v>81</v>
      </c>
      <c r="AB4854" t="s">
        <v>82</v>
      </c>
      <c r="AC4854">
        <v>7</v>
      </c>
      <c r="AD4854" t="s">
        <v>78</v>
      </c>
      <c r="AE4854">
        <v>0</v>
      </c>
      <c r="AF4854">
        <v>0</v>
      </c>
      <c r="AG4854" t="s">
        <v>81</v>
      </c>
      <c r="AH4854">
        <v>1</v>
      </c>
      <c r="AI4854" t="s">
        <v>67</v>
      </c>
      <c r="AL4854" t="s">
        <v>84</v>
      </c>
      <c r="AM4854" t="s">
        <v>81</v>
      </c>
      <c r="AN4854" t="s">
        <v>73</v>
      </c>
      <c r="AO4854" t="s">
        <v>81</v>
      </c>
      <c r="AP4854" t="s">
        <v>73</v>
      </c>
      <c r="AT4854" t="s">
        <v>81</v>
      </c>
      <c r="AU4854" t="s">
        <v>67</v>
      </c>
    </row>
    <row r="4855" spans="1:47" x14ac:dyDescent="0.25">
      <c r="A4855">
        <v>8075</v>
      </c>
      <c r="B4855" t="s">
        <v>25777</v>
      </c>
      <c r="C4855" t="s">
        <v>67</v>
      </c>
      <c r="D4855" t="s">
        <v>25777</v>
      </c>
      <c r="E4855" t="s">
        <v>25778</v>
      </c>
      <c r="F4855" t="s">
        <v>25778</v>
      </c>
      <c r="G4855" t="s">
        <v>25779</v>
      </c>
      <c r="H4855" t="s">
        <v>71</v>
      </c>
      <c r="I4855" s="39">
        <v>36650</v>
      </c>
      <c r="J4855" t="s">
        <v>19491</v>
      </c>
      <c r="K4855">
        <v>500</v>
      </c>
      <c r="L4855">
        <v>0</v>
      </c>
      <c r="M4855" t="s">
        <v>73</v>
      </c>
      <c r="N4855" t="s">
        <v>74</v>
      </c>
      <c r="O4855" t="s">
        <v>75</v>
      </c>
      <c r="P4855">
        <v>1</v>
      </c>
      <c r="Q4855">
        <v>1</v>
      </c>
      <c r="R4855">
        <v>5</v>
      </c>
      <c r="S4855">
        <v>2</v>
      </c>
      <c r="T4855" t="s">
        <v>76</v>
      </c>
      <c r="U4855" t="s">
        <v>77</v>
      </c>
      <c r="V4855">
        <v>0</v>
      </c>
      <c r="W4855" t="s">
        <v>81</v>
      </c>
      <c r="X4855">
        <v>0</v>
      </c>
      <c r="Y4855" t="s">
        <v>84</v>
      </c>
      <c r="Z4855" t="s">
        <v>747</v>
      </c>
      <c r="AA4855" t="s">
        <v>81</v>
      </c>
      <c r="AB4855" t="s">
        <v>82</v>
      </c>
      <c r="AC4855">
        <v>2</v>
      </c>
      <c r="AD4855" t="s">
        <v>78</v>
      </c>
      <c r="AE4855">
        <v>0</v>
      </c>
      <c r="AF4855">
        <v>0</v>
      </c>
      <c r="AG4855" t="s">
        <v>81</v>
      </c>
      <c r="AH4855">
        <v>2</v>
      </c>
      <c r="AI4855" t="s">
        <v>83</v>
      </c>
      <c r="AJ4855">
        <v>0</v>
      </c>
      <c r="AK4855" t="s">
        <v>25780</v>
      </c>
      <c r="AL4855" t="s">
        <v>84</v>
      </c>
      <c r="AM4855" t="s">
        <v>137</v>
      </c>
      <c r="AN4855" t="s">
        <v>73</v>
      </c>
      <c r="AO4855" t="s">
        <v>81</v>
      </c>
      <c r="AP4855" t="s">
        <v>73</v>
      </c>
      <c r="AQ4855" t="s">
        <v>71</v>
      </c>
      <c r="AT4855" t="s">
        <v>137</v>
      </c>
      <c r="AU4855" t="s">
        <v>67</v>
      </c>
    </row>
    <row r="4856" spans="1:47" x14ac:dyDescent="0.25">
      <c r="A4856">
        <v>8076</v>
      </c>
      <c r="B4856" t="s">
        <v>25781</v>
      </c>
      <c r="C4856" t="s">
        <v>67</v>
      </c>
      <c r="D4856" t="s">
        <v>71</v>
      </c>
      <c r="E4856" t="s">
        <v>25782</v>
      </c>
      <c r="F4856" t="s">
        <v>25782</v>
      </c>
      <c r="G4856" t="s">
        <v>71</v>
      </c>
      <c r="H4856" t="s">
        <v>71</v>
      </c>
      <c r="I4856" s="39">
        <v>37540</v>
      </c>
      <c r="J4856" t="s">
        <v>16800</v>
      </c>
      <c r="K4856">
        <v>2000</v>
      </c>
      <c r="L4856">
        <v>0</v>
      </c>
      <c r="M4856" t="s">
        <v>73</v>
      </c>
      <c r="N4856" t="s">
        <v>74</v>
      </c>
      <c r="O4856" t="s">
        <v>119</v>
      </c>
      <c r="P4856">
        <v>1</v>
      </c>
      <c r="Q4856">
        <v>1</v>
      </c>
      <c r="R4856">
        <v>5</v>
      </c>
      <c r="S4856">
        <v>7</v>
      </c>
      <c r="T4856" t="s">
        <v>76</v>
      </c>
      <c r="U4856" t="s">
        <v>77</v>
      </c>
      <c r="V4856">
        <v>30</v>
      </c>
      <c r="W4856" t="s">
        <v>78</v>
      </c>
      <c r="X4856">
        <v>0</v>
      </c>
      <c r="Y4856" t="s">
        <v>84</v>
      </c>
      <c r="Z4856" t="s">
        <v>684</v>
      </c>
      <c r="AA4856" t="s">
        <v>81</v>
      </c>
      <c r="AB4856" t="s">
        <v>82</v>
      </c>
      <c r="AC4856">
        <v>7</v>
      </c>
      <c r="AD4856" t="s">
        <v>78</v>
      </c>
      <c r="AE4856">
        <v>0</v>
      </c>
      <c r="AF4856">
        <v>0</v>
      </c>
      <c r="AG4856" t="s">
        <v>81</v>
      </c>
      <c r="AH4856">
        <v>1</v>
      </c>
      <c r="AI4856" t="s">
        <v>83</v>
      </c>
      <c r="AJ4856">
        <v>0</v>
      </c>
      <c r="AK4856" t="s">
        <v>25783</v>
      </c>
      <c r="AL4856" t="s">
        <v>84</v>
      </c>
      <c r="AM4856" t="s">
        <v>71</v>
      </c>
      <c r="AN4856" t="s">
        <v>73</v>
      </c>
      <c r="AP4856" t="s">
        <v>73</v>
      </c>
      <c r="AQ4856" t="s">
        <v>71</v>
      </c>
      <c r="AT4856" t="s">
        <v>81</v>
      </c>
      <c r="AU4856" t="s">
        <v>67</v>
      </c>
    </row>
    <row r="4857" spans="1:47" x14ac:dyDescent="0.25">
      <c r="A4857">
        <v>8077</v>
      </c>
      <c r="B4857" t="s">
        <v>3600</v>
      </c>
      <c r="C4857" t="s">
        <v>67</v>
      </c>
      <c r="D4857" t="s">
        <v>3600</v>
      </c>
      <c r="E4857" t="s">
        <v>25784</v>
      </c>
      <c r="F4857" t="s">
        <v>25784</v>
      </c>
      <c r="G4857" t="s">
        <v>25770</v>
      </c>
      <c r="H4857" t="s">
        <v>71</v>
      </c>
      <c r="I4857" s="39">
        <v>36551</v>
      </c>
      <c r="J4857" t="s">
        <v>25785</v>
      </c>
      <c r="K4857">
        <v>800</v>
      </c>
      <c r="L4857">
        <v>0</v>
      </c>
      <c r="M4857" t="s">
        <v>73</v>
      </c>
      <c r="N4857" t="s">
        <v>74</v>
      </c>
      <c r="O4857" t="s">
        <v>75</v>
      </c>
      <c r="P4857">
        <v>1</v>
      </c>
      <c r="Q4857">
        <v>1</v>
      </c>
      <c r="R4857">
        <v>5</v>
      </c>
      <c r="S4857">
        <v>21</v>
      </c>
      <c r="T4857" t="s">
        <v>76</v>
      </c>
      <c r="U4857" t="s">
        <v>77</v>
      </c>
      <c r="V4857">
        <v>30</v>
      </c>
      <c r="W4857" t="s">
        <v>78</v>
      </c>
      <c r="X4857">
        <v>0</v>
      </c>
      <c r="Y4857" t="s">
        <v>84</v>
      </c>
      <c r="Z4857" t="s">
        <v>737</v>
      </c>
      <c r="AA4857" t="s">
        <v>81</v>
      </c>
      <c r="AB4857" t="s">
        <v>82</v>
      </c>
      <c r="AC4857">
        <v>21</v>
      </c>
      <c r="AD4857" t="s">
        <v>78</v>
      </c>
      <c r="AE4857">
        <v>0</v>
      </c>
      <c r="AF4857">
        <v>0</v>
      </c>
      <c r="AG4857" t="s">
        <v>81</v>
      </c>
      <c r="AH4857">
        <v>1</v>
      </c>
      <c r="AI4857" t="s">
        <v>83</v>
      </c>
      <c r="AJ4857">
        <v>0</v>
      </c>
      <c r="AK4857" t="s">
        <v>3600</v>
      </c>
      <c r="AL4857" t="s">
        <v>84</v>
      </c>
      <c r="AM4857" t="s">
        <v>81</v>
      </c>
      <c r="AN4857" t="s">
        <v>73</v>
      </c>
      <c r="AO4857" t="s">
        <v>81</v>
      </c>
      <c r="AP4857" t="s">
        <v>73</v>
      </c>
      <c r="AT4857" t="s">
        <v>81</v>
      </c>
      <c r="AU4857" t="s">
        <v>67</v>
      </c>
    </row>
    <row r="4858" spans="1:47" x14ac:dyDescent="0.25">
      <c r="A4858">
        <v>8078</v>
      </c>
      <c r="B4858" t="s">
        <v>25786</v>
      </c>
      <c r="C4858" t="s">
        <v>67</v>
      </c>
      <c r="D4858" t="s">
        <v>25786</v>
      </c>
      <c r="E4858" t="s">
        <v>25787</v>
      </c>
      <c r="F4858" t="s">
        <v>25788</v>
      </c>
      <c r="G4858" t="s">
        <v>71</v>
      </c>
      <c r="H4858" t="s">
        <v>615</v>
      </c>
      <c r="I4858" s="39">
        <v>36463</v>
      </c>
      <c r="J4858" t="s">
        <v>25789</v>
      </c>
      <c r="K4858">
        <v>500</v>
      </c>
      <c r="L4858">
        <v>0</v>
      </c>
      <c r="M4858" t="s">
        <v>73</v>
      </c>
      <c r="N4858" t="s">
        <v>74</v>
      </c>
      <c r="O4858" t="s">
        <v>75</v>
      </c>
      <c r="P4858">
        <v>1</v>
      </c>
      <c r="Q4858">
        <v>1</v>
      </c>
      <c r="R4858">
        <v>5</v>
      </c>
      <c r="S4858">
        <v>17</v>
      </c>
      <c r="T4858" t="s">
        <v>76</v>
      </c>
      <c r="U4858" t="s">
        <v>82</v>
      </c>
      <c r="V4858">
        <v>30</v>
      </c>
      <c r="W4858" t="s">
        <v>78</v>
      </c>
      <c r="X4858">
        <v>0</v>
      </c>
      <c r="Y4858" t="s">
        <v>84</v>
      </c>
      <c r="Z4858" t="s">
        <v>199</v>
      </c>
      <c r="AA4858" t="s">
        <v>81</v>
      </c>
      <c r="AB4858" t="s">
        <v>82</v>
      </c>
      <c r="AC4858">
        <v>17</v>
      </c>
      <c r="AD4858" t="s">
        <v>78</v>
      </c>
      <c r="AE4858">
        <v>0</v>
      </c>
      <c r="AF4858">
        <v>0</v>
      </c>
      <c r="AG4858" t="s">
        <v>81</v>
      </c>
      <c r="AH4858">
        <v>1</v>
      </c>
      <c r="AI4858" t="s">
        <v>83</v>
      </c>
      <c r="AJ4858">
        <v>0</v>
      </c>
      <c r="AK4858" t="s">
        <v>1778</v>
      </c>
      <c r="AL4858" t="s">
        <v>84</v>
      </c>
      <c r="AM4858" t="s">
        <v>81</v>
      </c>
      <c r="AN4858" t="s">
        <v>73</v>
      </c>
      <c r="AO4858" t="s">
        <v>81</v>
      </c>
      <c r="AP4858" t="s">
        <v>73</v>
      </c>
      <c r="AQ4858" t="s">
        <v>615</v>
      </c>
      <c r="AT4858" t="s">
        <v>81</v>
      </c>
      <c r="AU4858" t="s">
        <v>67</v>
      </c>
    </row>
    <row r="4859" spans="1:47" x14ac:dyDescent="0.25">
      <c r="A4859">
        <v>8079</v>
      </c>
      <c r="B4859" t="s">
        <v>25790</v>
      </c>
      <c r="C4859" t="s">
        <v>67</v>
      </c>
      <c r="D4859" t="s">
        <v>71</v>
      </c>
      <c r="E4859" t="s">
        <v>25791</v>
      </c>
      <c r="F4859" t="s">
        <v>25791</v>
      </c>
      <c r="G4859" t="s">
        <v>71</v>
      </c>
      <c r="H4859" t="s">
        <v>71</v>
      </c>
      <c r="I4859" s="39">
        <v>37811</v>
      </c>
      <c r="J4859" t="s">
        <v>25792</v>
      </c>
      <c r="K4859">
        <v>0</v>
      </c>
      <c r="L4859">
        <v>0</v>
      </c>
      <c r="M4859" t="s">
        <v>73</v>
      </c>
      <c r="N4859" t="s">
        <v>74</v>
      </c>
      <c r="O4859" t="s">
        <v>119</v>
      </c>
      <c r="P4859">
        <v>1</v>
      </c>
      <c r="Q4859">
        <v>1</v>
      </c>
      <c r="R4859">
        <v>5</v>
      </c>
      <c r="S4859">
        <v>7</v>
      </c>
      <c r="T4859" t="s">
        <v>76</v>
      </c>
      <c r="U4859" t="s">
        <v>77</v>
      </c>
      <c r="V4859">
        <v>0</v>
      </c>
      <c r="W4859" t="s">
        <v>81</v>
      </c>
      <c r="X4859">
        <v>0</v>
      </c>
      <c r="Y4859" t="s">
        <v>84</v>
      </c>
      <c r="Z4859" t="s">
        <v>225</v>
      </c>
      <c r="AA4859" t="s">
        <v>81</v>
      </c>
      <c r="AB4859" t="s">
        <v>82</v>
      </c>
      <c r="AC4859">
        <v>7</v>
      </c>
      <c r="AD4859" t="s">
        <v>78</v>
      </c>
      <c r="AE4859">
        <v>0</v>
      </c>
      <c r="AF4859">
        <v>0</v>
      </c>
      <c r="AG4859" t="s">
        <v>81</v>
      </c>
      <c r="AH4859">
        <v>1</v>
      </c>
      <c r="AI4859" t="s">
        <v>83</v>
      </c>
      <c r="AJ4859">
        <v>0</v>
      </c>
      <c r="AK4859" t="s">
        <v>71</v>
      </c>
      <c r="AL4859" t="s">
        <v>84</v>
      </c>
      <c r="AM4859" t="s">
        <v>71</v>
      </c>
      <c r="AN4859" t="s">
        <v>73</v>
      </c>
      <c r="AP4859" t="s">
        <v>73</v>
      </c>
      <c r="AQ4859" t="s">
        <v>71</v>
      </c>
      <c r="AT4859" t="s">
        <v>81</v>
      </c>
      <c r="AU4859" t="s">
        <v>67</v>
      </c>
    </row>
    <row r="4860" spans="1:47" x14ac:dyDescent="0.25">
      <c r="A4860">
        <v>8080</v>
      </c>
      <c r="B4860" t="s">
        <v>25793</v>
      </c>
      <c r="C4860" t="s">
        <v>67</v>
      </c>
      <c r="D4860" t="s">
        <v>71</v>
      </c>
      <c r="E4860" t="s">
        <v>25794</v>
      </c>
      <c r="F4860" t="s">
        <v>25794</v>
      </c>
      <c r="G4860" t="s">
        <v>25795</v>
      </c>
      <c r="H4860" t="s">
        <v>71</v>
      </c>
      <c r="I4860" s="39">
        <v>37811</v>
      </c>
      <c r="J4860" t="s">
        <v>25796</v>
      </c>
      <c r="K4860">
        <v>0</v>
      </c>
      <c r="L4860">
        <v>0</v>
      </c>
      <c r="M4860" t="s">
        <v>73</v>
      </c>
      <c r="N4860" t="s">
        <v>74</v>
      </c>
      <c r="O4860" t="s">
        <v>119</v>
      </c>
      <c r="P4860">
        <v>1</v>
      </c>
      <c r="Q4860">
        <v>1</v>
      </c>
      <c r="R4860">
        <v>5</v>
      </c>
      <c r="S4860">
        <v>7</v>
      </c>
      <c r="T4860" t="s">
        <v>76</v>
      </c>
      <c r="U4860" t="s">
        <v>77</v>
      </c>
      <c r="V4860">
        <v>0</v>
      </c>
      <c r="W4860" t="s">
        <v>81</v>
      </c>
      <c r="X4860">
        <v>0</v>
      </c>
      <c r="Y4860" t="s">
        <v>84</v>
      </c>
      <c r="Z4860" t="s">
        <v>225</v>
      </c>
      <c r="AA4860" t="s">
        <v>81</v>
      </c>
      <c r="AB4860" t="s">
        <v>82</v>
      </c>
      <c r="AC4860">
        <v>7</v>
      </c>
      <c r="AD4860" t="s">
        <v>138</v>
      </c>
      <c r="AE4860">
        <v>0</v>
      </c>
      <c r="AF4860">
        <v>0</v>
      </c>
      <c r="AG4860" t="s">
        <v>81</v>
      </c>
      <c r="AH4860">
        <v>1</v>
      </c>
      <c r="AI4860" t="s">
        <v>83</v>
      </c>
      <c r="AJ4860">
        <v>0</v>
      </c>
      <c r="AK4860" t="s">
        <v>71</v>
      </c>
      <c r="AL4860" t="s">
        <v>84</v>
      </c>
      <c r="AM4860" t="s">
        <v>71</v>
      </c>
      <c r="AN4860" t="s">
        <v>73</v>
      </c>
      <c r="AP4860" t="s">
        <v>73</v>
      </c>
      <c r="AQ4860" t="s">
        <v>71</v>
      </c>
      <c r="AT4860" t="s">
        <v>81</v>
      </c>
      <c r="AU4860" t="s">
        <v>67</v>
      </c>
    </row>
    <row r="4861" spans="1:47" x14ac:dyDescent="0.25">
      <c r="A4861">
        <v>8081</v>
      </c>
      <c r="B4861" t="s">
        <v>25797</v>
      </c>
      <c r="C4861" t="s">
        <v>67</v>
      </c>
      <c r="D4861" t="s">
        <v>71</v>
      </c>
      <c r="E4861" t="s">
        <v>25798</v>
      </c>
      <c r="F4861" t="s">
        <v>25798</v>
      </c>
      <c r="G4861" t="s">
        <v>25799</v>
      </c>
      <c r="H4861" t="s">
        <v>71</v>
      </c>
      <c r="I4861" s="39">
        <v>37813</v>
      </c>
      <c r="J4861" t="s">
        <v>25800</v>
      </c>
      <c r="K4861">
        <v>0</v>
      </c>
      <c r="L4861">
        <v>0</v>
      </c>
      <c r="M4861" t="s">
        <v>73</v>
      </c>
      <c r="N4861" t="s">
        <v>74</v>
      </c>
      <c r="O4861" t="s">
        <v>119</v>
      </c>
      <c r="P4861">
        <v>1</v>
      </c>
      <c r="Q4861">
        <v>1</v>
      </c>
      <c r="R4861">
        <v>5</v>
      </c>
      <c r="S4861">
        <v>7</v>
      </c>
      <c r="T4861" t="s">
        <v>76</v>
      </c>
      <c r="U4861" t="s">
        <v>77</v>
      </c>
      <c r="V4861">
        <v>30</v>
      </c>
      <c r="W4861" t="s">
        <v>78</v>
      </c>
      <c r="X4861">
        <v>0</v>
      </c>
      <c r="Y4861" t="s">
        <v>84</v>
      </c>
      <c r="Z4861" t="s">
        <v>253</v>
      </c>
      <c r="AA4861" t="s">
        <v>81</v>
      </c>
      <c r="AB4861" t="s">
        <v>82</v>
      </c>
      <c r="AC4861">
        <v>7</v>
      </c>
      <c r="AD4861" t="s">
        <v>78</v>
      </c>
      <c r="AE4861">
        <v>0</v>
      </c>
      <c r="AF4861">
        <v>0</v>
      </c>
      <c r="AG4861" t="s">
        <v>81</v>
      </c>
      <c r="AH4861">
        <v>1</v>
      </c>
      <c r="AI4861" t="s">
        <v>83</v>
      </c>
      <c r="AJ4861">
        <v>0</v>
      </c>
      <c r="AK4861" t="s">
        <v>71</v>
      </c>
      <c r="AL4861" t="s">
        <v>84</v>
      </c>
      <c r="AM4861" t="s">
        <v>71</v>
      </c>
      <c r="AN4861" t="s">
        <v>73</v>
      </c>
      <c r="AP4861" t="s">
        <v>73</v>
      </c>
      <c r="AQ4861" t="s">
        <v>71</v>
      </c>
      <c r="AT4861" t="s">
        <v>81</v>
      </c>
      <c r="AU4861" t="s">
        <v>67</v>
      </c>
    </row>
    <row r="4862" spans="1:47" x14ac:dyDescent="0.25">
      <c r="A4862">
        <v>8082</v>
      </c>
      <c r="B4862" t="s">
        <v>25801</v>
      </c>
      <c r="C4862" t="s">
        <v>67</v>
      </c>
      <c r="D4862" t="s">
        <v>71</v>
      </c>
      <c r="E4862" t="s">
        <v>25802</v>
      </c>
      <c r="F4862" t="s">
        <v>25802</v>
      </c>
      <c r="G4862" t="s">
        <v>25803</v>
      </c>
      <c r="H4862" t="s">
        <v>71</v>
      </c>
      <c r="I4862" s="39">
        <v>37818</v>
      </c>
      <c r="J4862" t="s">
        <v>25804</v>
      </c>
      <c r="K4862">
        <v>0</v>
      </c>
      <c r="L4862">
        <v>0</v>
      </c>
      <c r="M4862" t="s">
        <v>73</v>
      </c>
      <c r="N4862" t="s">
        <v>74</v>
      </c>
      <c r="O4862" t="s">
        <v>119</v>
      </c>
      <c r="P4862">
        <v>1</v>
      </c>
      <c r="Q4862">
        <v>1</v>
      </c>
      <c r="R4862">
        <v>5</v>
      </c>
      <c r="S4862">
        <v>7</v>
      </c>
      <c r="T4862" t="s">
        <v>76</v>
      </c>
      <c r="U4862" t="s">
        <v>77</v>
      </c>
      <c r="V4862">
        <v>0</v>
      </c>
      <c r="W4862" t="s">
        <v>81</v>
      </c>
      <c r="X4862">
        <v>0</v>
      </c>
      <c r="Y4862" t="s">
        <v>84</v>
      </c>
      <c r="Z4862" t="s">
        <v>737</v>
      </c>
      <c r="AA4862" t="s">
        <v>81</v>
      </c>
      <c r="AB4862" t="s">
        <v>82</v>
      </c>
      <c r="AC4862">
        <v>7</v>
      </c>
      <c r="AD4862" t="s">
        <v>78</v>
      </c>
      <c r="AE4862">
        <v>0</v>
      </c>
      <c r="AF4862">
        <v>0</v>
      </c>
      <c r="AG4862" t="s">
        <v>81</v>
      </c>
      <c r="AH4862">
        <v>1</v>
      </c>
      <c r="AI4862" t="s">
        <v>83</v>
      </c>
      <c r="AJ4862">
        <v>0</v>
      </c>
      <c r="AK4862" t="s">
        <v>25805</v>
      </c>
      <c r="AL4862" t="s">
        <v>84</v>
      </c>
      <c r="AM4862" t="s">
        <v>71</v>
      </c>
      <c r="AN4862" t="s">
        <v>73</v>
      </c>
      <c r="AP4862" t="s">
        <v>73</v>
      </c>
      <c r="AQ4862" t="s">
        <v>71</v>
      </c>
      <c r="AT4862" t="s">
        <v>81</v>
      </c>
      <c r="AU4862" t="s">
        <v>67</v>
      </c>
    </row>
    <row r="4863" spans="1:47" x14ac:dyDescent="0.25">
      <c r="A4863">
        <v>8083</v>
      </c>
      <c r="B4863" t="s">
        <v>25806</v>
      </c>
      <c r="C4863" t="s">
        <v>101</v>
      </c>
      <c r="D4863" t="s">
        <v>25807</v>
      </c>
      <c r="E4863" t="s">
        <v>25808</v>
      </c>
      <c r="F4863" t="s">
        <v>25808</v>
      </c>
      <c r="G4863" t="s">
        <v>25809</v>
      </c>
      <c r="H4863" t="s">
        <v>71</v>
      </c>
      <c r="I4863" s="39">
        <v>37838</v>
      </c>
      <c r="J4863" t="s">
        <v>25810</v>
      </c>
      <c r="K4863">
        <v>800</v>
      </c>
      <c r="L4863">
        <v>3190.64</v>
      </c>
      <c r="M4863" t="s">
        <v>73</v>
      </c>
      <c r="N4863" t="s">
        <v>74</v>
      </c>
      <c r="O4863" t="s">
        <v>119</v>
      </c>
      <c r="P4863">
        <v>1</v>
      </c>
      <c r="Q4863">
        <v>1</v>
      </c>
      <c r="R4863">
        <v>5</v>
      </c>
      <c r="S4863">
        <v>16</v>
      </c>
      <c r="T4863" t="s">
        <v>76</v>
      </c>
      <c r="U4863" t="s">
        <v>77</v>
      </c>
      <c r="V4863">
        <v>30</v>
      </c>
      <c r="W4863" t="s">
        <v>78</v>
      </c>
      <c r="X4863">
        <v>0</v>
      </c>
      <c r="Y4863" t="s">
        <v>84</v>
      </c>
      <c r="Z4863" t="s">
        <v>192</v>
      </c>
      <c r="AA4863" t="s">
        <v>81</v>
      </c>
      <c r="AB4863" t="s">
        <v>82</v>
      </c>
      <c r="AC4863">
        <v>16</v>
      </c>
      <c r="AD4863" t="s">
        <v>78</v>
      </c>
      <c r="AE4863">
        <v>0</v>
      </c>
      <c r="AF4863">
        <v>0</v>
      </c>
      <c r="AG4863" t="s">
        <v>81</v>
      </c>
      <c r="AH4863">
        <v>1</v>
      </c>
      <c r="AI4863" t="s">
        <v>83</v>
      </c>
      <c r="AJ4863">
        <v>0</v>
      </c>
      <c r="AK4863" t="s">
        <v>25811</v>
      </c>
      <c r="AL4863" t="s">
        <v>84</v>
      </c>
      <c r="AM4863" t="s">
        <v>71</v>
      </c>
      <c r="AN4863" t="s">
        <v>73</v>
      </c>
      <c r="AP4863" t="s">
        <v>73</v>
      </c>
      <c r="AQ4863" t="s">
        <v>71</v>
      </c>
      <c r="AT4863" t="s">
        <v>81</v>
      </c>
      <c r="AU4863" t="s">
        <v>101</v>
      </c>
    </row>
    <row r="4864" spans="1:47" x14ac:dyDescent="0.25">
      <c r="A4864">
        <v>8090</v>
      </c>
      <c r="B4864" t="s">
        <v>25812</v>
      </c>
      <c r="C4864" t="s">
        <v>67</v>
      </c>
      <c r="D4864" t="s">
        <v>25813</v>
      </c>
      <c r="E4864" t="s">
        <v>25814</v>
      </c>
      <c r="F4864" t="s">
        <v>25814</v>
      </c>
      <c r="G4864" t="s">
        <v>25815</v>
      </c>
      <c r="H4864" t="s">
        <v>71</v>
      </c>
      <c r="I4864" s="39">
        <v>36584</v>
      </c>
      <c r="J4864" t="s">
        <v>274</v>
      </c>
      <c r="K4864">
        <v>500</v>
      </c>
      <c r="L4864">
        <v>0</v>
      </c>
      <c r="M4864" t="s">
        <v>73</v>
      </c>
      <c r="N4864" t="s">
        <v>74</v>
      </c>
      <c r="O4864" t="s">
        <v>75</v>
      </c>
      <c r="P4864">
        <v>1</v>
      </c>
      <c r="Q4864">
        <v>1</v>
      </c>
      <c r="R4864">
        <v>5</v>
      </c>
      <c r="S4864">
        <v>7</v>
      </c>
      <c r="T4864" t="s">
        <v>76</v>
      </c>
      <c r="U4864" t="s">
        <v>77</v>
      </c>
      <c r="V4864">
        <v>0</v>
      </c>
      <c r="W4864" t="s">
        <v>81</v>
      </c>
      <c r="X4864">
        <v>0</v>
      </c>
      <c r="Y4864" t="s">
        <v>84</v>
      </c>
      <c r="Z4864" t="s">
        <v>737</v>
      </c>
      <c r="AA4864" t="s">
        <v>81</v>
      </c>
      <c r="AB4864" t="s">
        <v>82</v>
      </c>
      <c r="AC4864">
        <v>7</v>
      </c>
      <c r="AD4864" t="s">
        <v>138</v>
      </c>
      <c r="AE4864">
        <v>0</v>
      </c>
      <c r="AF4864">
        <v>0</v>
      </c>
      <c r="AG4864" t="s">
        <v>81</v>
      </c>
      <c r="AH4864">
        <v>1</v>
      </c>
      <c r="AI4864" t="s">
        <v>83</v>
      </c>
      <c r="AJ4864">
        <v>0</v>
      </c>
      <c r="AK4864" t="s">
        <v>25812</v>
      </c>
      <c r="AL4864" t="s">
        <v>84</v>
      </c>
      <c r="AM4864" t="s">
        <v>81</v>
      </c>
      <c r="AN4864" t="s">
        <v>73</v>
      </c>
      <c r="AO4864" t="s">
        <v>81</v>
      </c>
      <c r="AP4864" t="s">
        <v>73</v>
      </c>
      <c r="AQ4864" t="s">
        <v>71</v>
      </c>
      <c r="AT4864" t="s">
        <v>81</v>
      </c>
      <c r="AU4864" t="s">
        <v>67</v>
      </c>
    </row>
    <row r="4865" spans="1:47" x14ac:dyDescent="0.25">
      <c r="A4865">
        <v>8091</v>
      </c>
      <c r="B4865" t="s">
        <v>25816</v>
      </c>
      <c r="C4865" t="s">
        <v>67</v>
      </c>
      <c r="D4865" t="s">
        <v>71</v>
      </c>
      <c r="E4865" t="s">
        <v>25817</v>
      </c>
      <c r="F4865" t="s">
        <v>25817</v>
      </c>
      <c r="G4865" t="s">
        <v>25818</v>
      </c>
      <c r="H4865" t="s">
        <v>71</v>
      </c>
      <c r="I4865" s="39">
        <v>37901</v>
      </c>
      <c r="J4865" t="s">
        <v>25819</v>
      </c>
      <c r="K4865">
        <v>0</v>
      </c>
      <c r="L4865">
        <v>0</v>
      </c>
      <c r="M4865" t="s">
        <v>73</v>
      </c>
      <c r="N4865" t="s">
        <v>74</v>
      </c>
      <c r="O4865" t="s">
        <v>119</v>
      </c>
      <c r="P4865">
        <v>1</v>
      </c>
      <c r="Q4865">
        <v>1</v>
      </c>
      <c r="R4865">
        <v>5</v>
      </c>
      <c r="S4865">
        <v>21</v>
      </c>
      <c r="T4865" t="s">
        <v>76</v>
      </c>
      <c r="U4865" t="s">
        <v>77</v>
      </c>
      <c r="V4865">
        <v>0</v>
      </c>
      <c r="W4865" t="s">
        <v>81</v>
      </c>
      <c r="X4865">
        <v>0</v>
      </c>
      <c r="Y4865" t="s">
        <v>84</v>
      </c>
      <c r="Z4865" t="s">
        <v>225</v>
      </c>
      <c r="AA4865" t="s">
        <v>81</v>
      </c>
      <c r="AB4865" t="s">
        <v>82</v>
      </c>
      <c r="AC4865">
        <v>21</v>
      </c>
      <c r="AD4865" t="s">
        <v>78</v>
      </c>
      <c r="AE4865">
        <v>0</v>
      </c>
      <c r="AF4865">
        <v>0</v>
      </c>
      <c r="AG4865" t="s">
        <v>81</v>
      </c>
      <c r="AH4865">
        <v>1</v>
      </c>
      <c r="AI4865" t="s">
        <v>83</v>
      </c>
      <c r="AJ4865">
        <v>0</v>
      </c>
      <c r="AK4865" t="s">
        <v>71</v>
      </c>
      <c r="AL4865" t="s">
        <v>84</v>
      </c>
      <c r="AM4865" t="s">
        <v>71</v>
      </c>
      <c r="AN4865" t="s">
        <v>73</v>
      </c>
      <c r="AP4865" t="s">
        <v>73</v>
      </c>
      <c r="AQ4865" t="s">
        <v>71</v>
      </c>
      <c r="AT4865" t="s">
        <v>81</v>
      </c>
      <c r="AU4865" t="s">
        <v>67</v>
      </c>
    </row>
    <row r="4866" spans="1:47" x14ac:dyDescent="0.25">
      <c r="A4866">
        <v>8093</v>
      </c>
      <c r="B4866" t="s">
        <v>25820</v>
      </c>
      <c r="C4866" t="s">
        <v>67</v>
      </c>
      <c r="D4866" t="s">
        <v>25821</v>
      </c>
      <c r="E4866" t="s">
        <v>25822</v>
      </c>
      <c r="F4866" t="s">
        <v>25822</v>
      </c>
      <c r="G4866" t="s">
        <v>25823</v>
      </c>
      <c r="H4866" t="s">
        <v>71</v>
      </c>
      <c r="I4866" s="39">
        <v>36473</v>
      </c>
      <c r="J4866" t="s">
        <v>25824</v>
      </c>
      <c r="K4866">
        <v>3500</v>
      </c>
      <c r="L4866">
        <v>0</v>
      </c>
      <c r="M4866" t="s">
        <v>73</v>
      </c>
      <c r="N4866" t="s">
        <v>74</v>
      </c>
      <c r="O4866" t="s">
        <v>75</v>
      </c>
      <c r="P4866">
        <v>1</v>
      </c>
      <c r="Q4866">
        <v>1</v>
      </c>
      <c r="R4866">
        <v>5</v>
      </c>
      <c r="S4866">
        <v>11</v>
      </c>
      <c r="T4866" t="s">
        <v>76</v>
      </c>
      <c r="U4866" t="s">
        <v>77</v>
      </c>
      <c r="V4866">
        <v>30</v>
      </c>
      <c r="W4866" t="s">
        <v>78</v>
      </c>
      <c r="X4866">
        <v>0</v>
      </c>
      <c r="Y4866" t="s">
        <v>84</v>
      </c>
      <c r="Z4866" t="s">
        <v>246</v>
      </c>
      <c r="AA4866" t="s">
        <v>81</v>
      </c>
      <c r="AB4866" t="s">
        <v>82</v>
      </c>
      <c r="AC4866">
        <v>11</v>
      </c>
      <c r="AD4866" t="s">
        <v>78</v>
      </c>
      <c r="AE4866">
        <v>0</v>
      </c>
      <c r="AF4866">
        <v>0</v>
      </c>
      <c r="AG4866" t="s">
        <v>81</v>
      </c>
      <c r="AH4866">
        <v>2</v>
      </c>
      <c r="AI4866" t="s">
        <v>83</v>
      </c>
      <c r="AJ4866">
        <v>0</v>
      </c>
      <c r="AK4866" t="s">
        <v>25825</v>
      </c>
      <c r="AL4866" t="s">
        <v>84</v>
      </c>
      <c r="AM4866" t="s">
        <v>71</v>
      </c>
      <c r="AN4866" t="s">
        <v>73</v>
      </c>
      <c r="AO4866" t="s">
        <v>81</v>
      </c>
      <c r="AP4866" t="s">
        <v>73</v>
      </c>
      <c r="AQ4866" t="s">
        <v>71</v>
      </c>
      <c r="AT4866" t="s">
        <v>445</v>
      </c>
      <c r="AU4866" t="s">
        <v>101</v>
      </c>
    </row>
    <row r="4867" spans="1:47" x14ac:dyDescent="0.25">
      <c r="A4867">
        <v>8094</v>
      </c>
      <c r="B4867" t="s">
        <v>25826</v>
      </c>
      <c r="C4867" t="s">
        <v>67</v>
      </c>
      <c r="D4867" t="s">
        <v>25827</v>
      </c>
      <c r="E4867" t="s">
        <v>25828</v>
      </c>
      <c r="F4867" t="s">
        <v>214</v>
      </c>
      <c r="G4867" t="s">
        <v>71</v>
      </c>
      <c r="H4867" t="s">
        <v>71</v>
      </c>
      <c r="I4867" s="39">
        <v>37854</v>
      </c>
      <c r="J4867" t="s">
        <v>25829</v>
      </c>
      <c r="K4867">
        <v>0</v>
      </c>
      <c r="L4867">
        <v>0</v>
      </c>
      <c r="M4867" t="s">
        <v>73</v>
      </c>
      <c r="N4867" t="s">
        <v>74</v>
      </c>
      <c r="O4867" t="s">
        <v>119</v>
      </c>
      <c r="P4867">
        <v>1</v>
      </c>
      <c r="Q4867">
        <v>1</v>
      </c>
      <c r="R4867">
        <v>5</v>
      </c>
      <c r="S4867">
        <v>2</v>
      </c>
      <c r="T4867" t="s">
        <v>76</v>
      </c>
      <c r="U4867" t="s">
        <v>77</v>
      </c>
      <c r="V4867">
        <v>0</v>
      </c>
      <c r="W4867" t="s">
        <v>81</v>
      </c>
      <c r="X4867">
        <v>0</v>
      </c>
      <c r="Y4867" t="s">
        <v>84</v>
      </c>
      <c r="Z4867" t="s">
        <v>253</v>
      </c>
      <c r="AA4867" t="s">
        <v>81</v>
      </c>
      <c r="AB4867" t="s">
        <v>82</v>
      </c>
      <c r="AC4867">
        <v>2</v>
      </c>
      <c r="AD4867" t="s">
        <v>78</v>
      </c>
      <c r="AE4867">
        <v>0</v>
      </c>
      <c r="AF4867">
        <v>0</v>
      </c>
      <c r="AG4867" t="s">
        <v>81</v>
      </c>
      <c r="AH4867">
        <v>1</v>
      </c>
      <c r="AI4867" t="s">
        <v>83</v>
      </c>
      <c r="AJ4867">
        <v>0</v>
      </c>
      <c r="AK4867" t="s">
        <v>25830</v>
      </c>
      <c r="AL4867" t="s">
        <v>84</v>
      </c>
      <c r="AM4867" t="s">
        <v>71</v>
      </c>
      <c r="AN4867" t="s">
        <v>73</v>
      </c>
      <c r="AP4867" t="s">
        <v>73</v>
      </c>
      <c r="AQ4867" t="s">
        <v>71</v>
      </c>
      <c r="AT4867" t="s">
        <v>992</v>
      </c>
      <c r="AU4867" t="s">
        <v>67</v>
      </c>
    </row>
    <row r="4868" spans="1:47" x14ac:dyDescent="0.25">
      <c r="A4868">
        <v>8100</v>
      </c>
      <c r="B4868" t="s">
        <v>25609</v>
      </c>
      <c r="C4868" t="s">
        <v>101</v>
      </c>
      <c r="D4868" t="s">
        <v>25609</v>
      </c>
      <c r="E4868" t="s">
        <v>25610</v>
      </c>
      <c r="F4868" t="s">
        <v>25610</v>
      </c>
      <c r="G4868" t="s">
        <v>25831</v>
      </c>
      <c r="H4868" t="s">
        <v>13989</v>
      </c>
      <c r="I4868" s="39">
        <v>41281.638194444444</v>
      </c>
      <c r="J4868" t="s">
        <v>7928</v>
      </c>
      <c r="K4868">
        <v>500000</v>
      </c>
      <c r="L4868">
        <v>82916.490000000005</v>
      </c>
      <c r="M4868" t="s">
        <v>73</v>
      </c>
      <c r="N4868" t="s">
        <v>74</v>
      </c>
      <c r="O4868" t="s">
        <v>75</v>
      </c>
      <c r="P4868">
        <v>1</v>
      </c>
      <c r="Q4868">
        <v>1</v>
      </c>
      <c r="R4868">
        <v>5</v>
      </c>
      <c r="S4868">
        <v>13</v>
      </c>
      <c r="T4868" t="s">
        <v>76</v>
      </c>
      <c r="U4868" t="s">
        <v>77</v>
      </c>
      <c r="V4868">
        <v>30</v>
      </c>
      <c r="W4868" t="s">
        <v>78</v>
      </c>
      <c r="X4868">
        <v>0</v>
      </c>
      <c r="Y4868" t="s">
        <v>84</v>
      </c>
      <c r="Z4868" t="s">
        <v>3236</v>
      </c>
      <c r="AA4868" t="s">
        <v>81</v>
      </c>
      <c r="AB4868" t="s">
        <v>82</v>
      </c>
      <c r="AC4868">
        <v>13</v>
      </c>
      <c r="AD4868" t="s">
        <v>81</v>
      </c>
      <c r="AE4868">
        <v>0</v>
      </c>
      <c r="AF4868">
        <v>0</v>
      </c>
      <c r="AG4868" t="s">
        <v>81</v>
      </c>
      <c r="AH4868">
        <v>6</v>
      </c>
      <c r="AI4868" t="s">
        <v>83</v>
      </c>
      <c r="AJ4868">
        <v>0</v>
      </c>
      <c r="AK4868" t="s">
        <v>25609</v>
      </c>
      <c r="AL4868" t="s">
        <v>84</v>
      </c>
      <c r="AM4868" t="s">
        <v>71</v>
      </c>
      <c r="AN4868" t="s">
        <v>73</v>
      </c>
      <c r="AO4868" t="s">
        <v>81</v>
      </c>
      <c r="AP4868" t="s">
        <v>73</v>
      </c>
      <c r="AQ4868" t="s">
        <v>71</v>
      </c>
      <c r="AR4868" t="s">
        <v>101</v>
      </c>
      <c r="AT4868" t="s">
        <v>276</v>
      </c>
      <c r="AU4868" t="s">
        <v>67</v>
      </c>
    </row>
    <row r="4869" spans="1:47" x14ac:dyDescent="0.25">
      <c r="A4869">
        <v>8500</v>
      </c>
      <c r="B4869" t="s">
        <v>8658</v>
      </c>
      <c r="C4869" t="s">
        <v>67</v>
      </c>
      <c r="D4869" t="s">
        <v>8825</v>
      </c>
      <c r="E4869" t="s">
        <v>25832</v>
      </c>
      <c r="F4869" t="s">
        <v>25832</v>
      </c>
      <c r="G4869" t="s">
        <v>25833</v>
      </c>
      <c r="H4869" t="s">
        <v>25834</v>
      </c>
      <c r="I4869" s="39">
        <v>36977</v>
      </c>
      <c r="J4869" t="s">
        <v>274</v>
      </c>
      <c r="K4869">
        <v>5</v>
      </c>
      <c r="L4869">
        <v>1933.32</v>
      </c>
      <c r="M4869" t="s">
        <v>73</v>
      </c>
      <c r="N4869" t="s">
        <v>74</v>
      </c>
      <c r="O4869" t="s">
        <v>75</v>
      </c>
      <c r="P4869">
        <v>5</v>
      </c>
      <c r="Q4869">
        <v>1</v>
      </c>
      <c r="R4869">
        <v>13</v>
      </c>
      <c r="S4869">
        <v>95</v>
      </c>
      <c r="T4869" t="s">
        <v>79</v>
      </c>
      <c r="U4869" t="s">
        <v>77</v>
      </c>
      <c r="V4869">
        <v>30</v>
      </c>
      <c r="W4869" t="s">
        <v>78</v>
      </c>
      <c r="X4869">
        <v>0</v>
      </c>
      <c r="Y4869" t="s">
        <v>79</v>
      </c>
      <c r="Z4869" t="s">
        <v>445</v>
      </c>
      <c r="AA4869" t="s">
        <v>81</v>
      </c>
      <c r="AB4869" t="s">
        <v>82</v>
      </c>
      <c r="AC4869">
        <v>95</v>
      </c>
      <c r="AD4869" t="s">
        <v>634</v>
      </c>
      <c r="AE4869">
        <v>0</v>
      </c>
      <c r="AF4869">
        <v>0</v>
      </c>
      <c r="AG4869" t="s">
        <v>81</v>
      </c>
      <c r="AH4869">
        <v>4</v>
      </c>
      <c r="AI4869" t="s">
        <v>83</v>
      </c>
      <c r="AJ4869">
        <v>0</v>
      </c>
      <c r="AK4869" t="s">
        <v>25835</v>
      </c>
      <c r="AL4869" t="s">
        <v>84</v>
      </c>
      <c r="AM4869" t="s">
        <v>71</v>
      </c>
      <c r="AN4869" t="s">
        <v>73</v>
      </c>
      <c r="AO4869" t="s">
        <v>81</v>
      </c>
      <c r="AP4869" t="s">
        <v>73</v>
      </c>
      <c r="AQ4869" t="s">
        <v>71</v>
      </c>
      <c r="AS4869" t="s">
        <v>25836</v>
      </c>
      <c r="AT4869" t="s">
        <v>99</v>
      </c>
      <c r="AU4869" t="s">
        <v>101</v>
      </c>
    </row>
    <row r="4870" spans="1:47" x14ac:dyDescent="0.25">
      <c r="A4870">
        <v>8501</v>
      </c>
      <c r="B4870" t="s">
        <v>25837</v>
      </c>
      <c r="C4870" t="s">
        <v>67</v>
      </c>
      <c r="D4870" t="s">
        <v>25838</v>
      </c>
      <c r="E4870" t="s">
        <v>25839</v>
      </c>
      <c r="F4870" t="s">
        <v>25839</v>
      </c>
      <c r="G4870" t="s">
        <v>25840</v>
      </c>
      <c r="H4870" t="s">
        <v>71</v>
      </c>
      <c r="I4870" s="39">
        <v>36823</v>
      </c>
      <c r="J4870" t="s">
        <v>25841</v>
      </c>
      <c r="K4870">
        <v>1500</v>
      </c>
      <c r="L4870">
        <v>0</v>
      </c>
      <c r="M4870" t="s">
        <v>73</v>
      </c>
      <c r="N4870" t="s">
        <v>74</v>
      </c>
      <c r="O4870" t="s">
        <v>75</v>
      </c>
      <c r="P4870">
        <v>13</v>
      </c>
      <c r="Q4870">
        <v>1</v>
      </c>
      <c r="R4870">
        <v>7</v>
      </c>
      <c r="S4870">
        <v>3</v>
      </c>
      <c r="T4870" t="s">
        <v>83</v>
      </c>
      <c r="U4870" t="s">
        <v>77</v>
      </c>
      <c r="V4870">
        <v>30</v>
      </c>
      <c r="W4870" t="s">
        <v>81</v>
      </c>
      <c r="X4870">
        <v>0</v>
      </c>
      <c r="Y4870" t="s">
        <v>79</v>
      </c>
      <c r="Z4870" t="s">
        <v>414</v>
      </c>
      <c r="AA4870" t="s">
        <v>81</v>
      </c>
      <c r="AB4870" t="s">
        <v>82</v>
      </c>
      <c r="AC4870">
        <v>3</v>
      </c>
      <c r="AD4870" t="s">
        <v>78</v>
      </c>
      <c r="AE4870">
        <v>0</v>
      </c>
      <c r="AF4870">
        <v>0</v>
      </c>
      <c r="AG4870" t="s">
        <v>81</v>
      </c>
      <c r="AH4870">
        <v>4</v>
      </c>
      <c r="AI4870" t="s">
        <v>83</v>
      </c>
      <c r="AJ4870">
        <v>0</v>
      </c>
      <c r="AK4870" t="s">
        <v>1932</v>
      </c>
      <c r="AL4870" t="s">
        <v>84</v>
      </c>
      <c r="AM4870" t="s">
        <v>71</v>
      </c>
      <c r="AN4870" t="s">
        <v>73</v>
      </c>
      <c r="AO4870" t="s">
        <v>81</v>
      </c>
      <c r="AP4870" t="s">
        <v>73</v>
      </c>
      <c r="AQ4870" t="s">
        <v>71</v>
      </c>
      <c r="AT4870" t="s">
        <v>81</v>
      </c>
      <c r="AU4870" t="s">
        <v>67</v>
      </c>
    </row>
    <row r="4871" spans="1:47" x14ac:dyDescent="0.25">
      <c r="A4871">
        <v>8502</v>
      </c>
      <c r="B4871" t="s">
        <v>25842</v>
      </c>
      <c r="C4871" t="s">
        <v>67</v>
      </c>
      <c r="D4871" t="s">
        <v>25843</v>
      </c>
      <c r="E4871" t="s">
        <v>410</v>
      </c>
      <c r="F4871" t="s">
        <v>25844</v>
      </c>
      <c r="G4871" t="s">
        <v>25845</v>
      </c>
      <c r="H4871" t="s">
        <v>81</v>
      </c>
      <c r="I4871" s="39">
        <v>36463</v>
      </c>
      <c r="J4871" t="s">
        <v>25846</v>
      </c>
      <c r="K4871">
        <v>0</v>
      </c>
      <c r="L4871">
        <v>0</v>
      </c>
      <c r="M4871" t="s">
        <v>73</v>
      </c>
      <c r="N4871" t="s">
        <v>74</v>
      </c>
      <c r="O4871" t="s">
        <v>119</v>
      </c>
      <c r="P4871">
        <v>13</v>
      </c>
      <c r="Q4871">
        <v>1</v>
      </c>
      <c r="R4871">
        <v>7</v>
      </c>
      <c r="S4871">
        <v>95</v>
      </c>
      <c r="T4871" t="s">
        <v>79</v>
      </c>
      <c r="U4871" t="s">
        <v>77</v>
      </c>
      <c r="V4871">
        <v>30</v>
      </c>
      <c r="W4871" t="s">
        <v>81</v>
      </c>
      <c r="X4871">
        <v>0</v>
      </c>
      <c r="Y4871" t="s">
        <v>79</v>
      </c>
      <c r="Z4871" t="s">
        <v>904</v>
      </c>
      <c r="AA4871" t="s">
        <v>81</v>
      </c>
      <c r="AB4871" t="s">
        <v>82</v>
      </c>
      <c r="AC4871">
        <v>95</v>
      </c>
      <c r="AD4871" t="s">
        <v>634</v>
      </c>
      <c r="AE4871">
        <v>0</v>
      </c>
      <c r="AF4871">
        <v>0</v>
      </c>
      <c r="AG4871" t="s">
        <v>81</v>
      </c>
      <c r="AH4871">
        <v>4</v>
      </c>
      <c r="AI4871" t="s">
        <v>83</v>
      </c>
      <c r="AJ4871">
        <v>1</v>
      </c>
      <c r="AK4871" t="s">
        <v>25847</v>
      </c>
      <c r="AL4871" t="s">
        <v>84</v>
      </c>
      <c r="AM4871" t="s">
        <v>81</v>
      </c>
      <c r="AN4871" t="s">
        <v>73</v>
      </c>
      <c r="AP4871" t="s">
        <v>73</v>
      </c>
      <c r="AQ4871" t="s">
        <v>81</v>
      </c>
      <c r="AT4871" t="s">
        <v>99</v>
      </c>
      <c r="AU4871" t="s">
        <v>67</v>
      </c>
    </row>
    <row r="4872" spans="1:47" x14ac:dyDescent="0.25">
      <c r="A4872">
        <v>8503</v>
      </c>
      <c r="B4872" t="s">
        <v>25848</v>
      </c>
      <c r="C4872" t="s">
        <v>67</v>
      </c>
      <c r="D4872" t="s">
        <v>25848</v>
      </c>
      <c r="E4872" t="s">
        <v>25849</v>
      </c>
      <c r="F4872" t="s">
        <v>25849</v>
      </c>
      <c r="G4872" t="s">
        <v>25850</v>
      </c>
      <c r="H4872" t="s">
        <v>71</v>
      </c>
      <c r="I4872" s="39">
        <v>37011</v>
      </c>
      <c r="J4872" t="s">
        <v>8529</v>
      </c>
      <c r="K4872">
        <v>500</v>
      </c>
      <c r="L4872">
        <v>0</v>
      </c>
      <c r="M4872" t="s">
        <v>73</v>
      </c>
      <c r="N4872" t="s">
        <v>74</v>
      </c>
      <c r="O4872" t="s">
        <v>75</v>
      </c>
      <c r="P4872">
        <v>5</v>
      </c>
      <c r="Q4872">
        <v>1</v>
      </c>
      <c r="R4872">
        <v>10</v>
      </c>
      <c r="S4872">
        <v>6</v>
      </c>
      <c r="T4872" t="s">
        <v>76</v>
      </c>
      <c r="U4872" t="s">
        <v>77</v>
      </c>
      <c r="V4872">
        <v>30</v>
      </c>
      <c r="W4872" t="s">
        <v>78</v>
      </c>
      <c r="X4872">
        <v>0</v>
      </c>
      <c r="Y4872" t="s">
        <v>79</v>
      </c>
      <c r="Z4872" t="s">
        <v>3425</v>
      </c>
      <c r="AA4872" t="s">
        <v>81</v>
      </c>
      <c r="AB4872" t="s">
        <v>82</v>
      </c>
      <c r="AC4872">
        <v>6</v>
      </c>
      <c r="AD4872" t="s">
        <v>138</v>
      </c>
      <c r="AE4872">
        <v>0</v>
      </c>
      <c r="AF4872">
        <v>0</v>
      </c>
      <c r="AG4872" t="s">
        <v>81</v>
      </c>
      <c r="AH4872">
        <v>4</v>
      </c>
      <c r="AI4872" t="s">
        <v>83</v>
      </c>
      <c r="AJ4872">
        <v>0</v>
      </c>
      <c r="AK4872" t="s">
        <v>25848</v>
      </c>
      <c r="AL4872" t="s">
        <v>84</v>
      </c>
      <c r="AM4872" t="s">
        <v>71</v>
      </c>
      <c r="AN4872" t="s">
        <v>73</v>
      </c>
      <c r="AO4872" t="s">
        <v>81</v>
      </c>
      <c r="AP4872" t="s">
        <v>73</v>
      </c>
      <c r="AQ4872" t="s">
        <v>71</v>
      </c>
      <c r="AT4872" t="s">
        <v>99</v>
      </c>
      <c r="AU4872" t="s">
        <v>67</v>
      </c>
    </row>
    <row r="4873" spans="1:47" x14ac:dyDescent="0.25">
      <c r="A4873">
        <v>8504</v>
      </c>
      <c r="B4873" t="s">
        <v>18729</v>
      </c>
      <c r="C4873" t="s">
        <v>67</v>
      </c>
      <c r="D4873" t="s">
        <v>25851</v>
      </c>
      <c r="E4873" t="s">
        <v>25852</v>
      </c>
      <c r="F4873" t="s">
        <v>25852</v>
      </c>
      <c r="G4873" t="s">
        <v>71</v>
      </c>
      <c r="H4873" t="s">
        <v>71</v>
      </c>
      <c r="I4873" s="39">
        <v>37033</v>
      </c>
      <c r="J4873" t="s">
        <v>25853</v>
      </c>
      <c r="K4873">
        <v>0</v>
      </c>
      <c r="L4873">
        <v>0</v>
      </c>
      <c r="M4873" t="s">
        <v>73</v>
      </c>
      <c r="N4873" t="s">
        <v>74</v>
      </c>
      <c r="O4873" t="s">
        <v>75</v>
      </c>
      <c r="P4873">
        <v>6</v>
      </c>
      <c r="Q4873">
        <v>1</v>
      </c>
      <c r="R4873">
        <v>14</v>
      </c>
      <c r="S4873">
        <v>6</v>
      </c>
      <c r="T4873" t="s">
        <v>76</v>
      </c>
      <c r="U4873" t="s">
        <v>77</v>
      </c>
      <c r="V4873">
        <v>0</v>
      </c>
      <c r="W4873" t="s">
        <v>81</v>
      </c>
      <c r="X4873">
        <v>0</v>
      </c>
      <c r="Y4873" t="s">
        <v>79</v>
      </c>
      <c r="Z4873" t="s">
        <v>2035</v>
      </c>
      <c r="AA4873" t="s">
        <v>81</v>
      </c>
      <c r="AB4873" t="s">
        <v>82</v>
      </c>
      <c r="AC4873">
        <v>6</v>
      </c>
      <c r="AD4873" t="s">
        <v>78</v>
      </c>
      <c r="AE4873">
        <v>0</v>
      </c>
      <c r="AF4873">
        <v>0</v>
      </c>
      <c r="AG4873" t="s">
        <v>81</v>
      </c>
      <c r="AH4873">
        <v>4</v>
      </c>
      <c r="AI4873" t="s">
        <v>83</v>
      </c>
      <c r="AJ4873">
        <v>0</v>
      </c>
      <c r="AK4873" t="s">
        <v>25854</v>
      </c>
      <c r="AL4873" t="s">
        <v>84</v>
      </c>
      <c r="AM4873" t="s">
        <v>71</v>
      </c>
      <c r="AN4873" t="s">
        <v>73</v>
      </c>
      <c r="AO4873" t="s">
        <v>81</v>
      </c>
      <c r="AP4873" t="s">
        <v>73</v>
      </c>
      <c r="AQ4873" t="s">
        <v>71</v>
      </c>
      <c r="AT4873" t="s">
        <v>99</v>
      </c>
      <c r="AU4873" t="s">
        <v>67</v>
      </c>
    </row>
    <row r="4874" spans="1:47" x14ac:dyDescent="0.25">
      <c r="A4874">
        <v>8505</v>
      </c>
      <c r="B4874" t="s">
        <v>25855</v>
      </c>
      <c r="C4874" t="s">
        <v>101</v>
      </c>
      <c r="D4874" t="s">
        <v>25856</v>
      </c>
      <c r="E4874" t="s">
        <v>25857</v>
      </c>
      <c r="F4874" t="s">
        <v>25857</v>
      </c>
      <c r="G4874" t="s">
        <v>25858</v>
      </c>
      <c r="H4874" t="s">
        <v>25859</v>
      </c>
      <c r="I4874" s="39">
        <v>37061</v>
      </c>
      <c r="J4874" t="s">
        <v>25860</v>
      </c>
      <c r="K4874">
        <v>1000</v>
      </c>
      <c r="L4874">
        <v>0</v>
      </c>
      <c r="M4874" t="s">
        <v>73</v>
      </c>
      <c r="N4874" t="s">
        <v>74</v>
      </c>
      <c r="O4874" t="s">
        <v>75</v>
      </c>
      <c r="P4874">
        <v>5</v>
      </c>
      <c r="Q4874">
        <v>1</v>
      </c>
      <c r="R4874">
        <v>12</v>
      </c>
      <c r="S4874">
        <v>6</v>
      </c>
      <c r="T4874" t="s">
        <v>76</v>
      </c>
      <c r="U4874" t="s">
        <v>77</v>
      </c>
      <c r="V4874">
        <v>30</v>
      </c>
      <c r="W4874" t="s">
        <v>78</v>
      </c>
      <c r="X4874">
        <v>0</v>
      </c>
      <c r="Y4874" t="s">
        <v>79</v>
      </c>
      <c r="Z4874" t="s">
        <v>737</v>
      </c>
      <c r="AA4874" t="s">
        <v>81</v>
      </c>
      <c r="AB4874" t="s">
        <v>82</v>
      </c>
      <c r="AC4874">
        <v>6</v>
      </c>
      <c r="AD4874" t="s">
        <v>138</v>
      </c>
      <c r="AE4874">
        <v>0</v>
      </c>
      <c r="AF4874">
        <v>0</v>
      </c>
      <c r="AG4874" t="s">
        <v>81</v>
      </c>
      <c r="AH4874">
        <v>4</v>
      </c>
      <c r="AI4874" t="s">
        <v>83</v>
      </c>
      <c r="AJ4874">
        <v>0</v>
      </c>
      <c r="AK4874" t="s">
        <v>25855</v>
      </c>
      <c r="AL4874" t="s">
        <v>84</v>
      </c>
      <c r="AM4874" t="s">
        <v>71</v>
      </c>
      <c r="AN4874" t="s">
        <v>73</v>
      </c>
      <c r="AO4874" t="s">
        <v>81</v>
      </c>
      <c r="AP4874" t="s">
        <v>73</v>
      </c>
      <c r="AQ4874" t="s">
        <v>71</v>
      </c>
      <c r="AT4874" t="s">
        <v>218</v>
      </c>
      <c r="AU4874" t="s">
        <v>67</v>
      </c>
    </row>
    <row r="4875" spans="1:47" x14ac:dyDescent="0.25">
      <c r="A4875">
        <v>8506</v>
      </c>
      <c r="B4875" t="s">
        <v>25861</v>
      </c>
      <c r="C4875" t="s">
        <v>67</v>
      </c>
      <c r="D4875" t="s">
        <v>25862</v>
      </c>
      <c r="E4875" t="s">
        <v>25863</v>
      </c>
      <c r="F4875" t="s">
        <v>25863</v>
      </c>
      <c r="G4875" t="s">
        <v>25864</v>
      </c>
      <c r="H4875" t="s">
        <v>71</v>
      </c>
      <c r="I4875" s="39">
        <v>37277</v>
      </c>
      <c r="J4875" t="s">
        <v>4132</v>
      </c>
      <c r="K4875">
        <v>4000</v>
      </c>
      <c r="L4875">
        <v>0</v>
      </c>
      <c r="M4875" t="s">
        <v>73</v>
      </c>
      <c r="N4875" t="s">
        <v>74</v>
      </c>
      <c r="O4875" t="s">
        <v>75</v>
      </c>
      <c r="P4875">
        <v>13</v>
      </c>
      <c r="Q4875">
        <v>1</v>
      </c>
      <c r="R4875">
        <v>29</v>
      </c>
      <c r="S4875">
        <v>3</v>
      </c>
      <c r="T4875" t="s">
        <v>83</v>
      </c>
      <c r="U4875" t="s">
        <v>77</v>
      </c>
      <c r="V4875">
        <v>30</v>
      </c>
      <c r="W4875" t="s">
        <v>78</v>
      </c>
      <c r="X4875">
        <v>0</v>
      </c>
      <c r="Y4875" t="s">
        <v>79</v>
      </c>
      <c r="Z4875" t="s">
        <v>414</v>
      </c>
      <c r="AA4875" t="s">
        <v>81</v>
      </c>
      <c r="AB4875" t="s">
        <v>82</v>
      </c>
      <c r="AC4875">
        <v>3</v>
      </c>
      <c r="AD4875" t="s">
        <v>78</v>
      </c>
      <c r="AE4875">
        <v>0</v>
      </c>
      <c r="AF4875">
        <v>0</v>
      </c>
      <c r="AG4875" t="s">
        <v>81</v>
      </c>
      <c r="AH4875">
        <v>4</v>
      </c>
      <c r="AI4875" t="s">
        <v>83</v>
      </c>
      <c r="AJ4875">
        <v>0</v>
      </c>
      <c r="AK4875" t="s">
        <v>25865</v>
      </c>
      <c r="AL4875" t="s">
        <v>84</v>
      </c>
      <c r="AM4875" t="s">
        <v>71</v>
      </c>
      <c r="AN4875" t="s">
        <v>73</v>
      </c>
      <c r="AO4875" t="s">
        <v>81</v>
      </c>
      <c r="AP4875" t="s">
        <v>73</v>
      </c>
      <c r="AQ4875" t="s">
        <v>71</v>
      </c>
      <c r="AT4875" t="s">
        <v>81</v>
      </c>
      <c r="AU4875" t="s">
        <v>67</v>
      </c>
    </row>
    <row r="4876" spans="1:47" x14ac:dyDescent="0.25">
      <c r="A4876">
        <v>8507</v>
      </c>
      <c r="B4876" t="s">
        <v>25866</v>
      </c>
      <c r="C4876" t="s">
        <v>67</v>
      </c>
      <c r="D4876" t="s">
        <v>25867</v>
      </c>
      <c r="E4876" t="s">
        <v>25868</v>
      </c>
      <c r="F4876" t="s">
        <v>25868</v>
      </c>
      <c r="G4876" t="s">
        <v>25869</v>
      </c>
      <c r="H4876" t="s">
        <v>71</v>
      </c>
      <c r="I4876" s="39">
        <v>37284</v>
      </c>
      <c r="J4876" t="s">
        <v>25870</v>
      </c>
      <c r="K4876">
        <v>750</v>
      </c>
      <c r="L4876">
        <v>0</v>
      </c>
      <c r="M4876" t="s">
        <v>73</v>
      </c>
      <c r="N4876" t="s">
        <v>74</v>
      </c>
      <c r="O4876" t="s">
        <v>75</v>
      </c>
      <c r="P4876">
        <v>14</v>
      </c>
      <c r="Q4876">
        <v>1</v>
      </c>
      <c r="R4876">
        <v>16</v>
      </c>
      <c r="S4876">
        <v>5</v>
      </c>
      <c r="T4876" t="s">
        <v>76</v>
      </c>
      <c r="U4876" t="s">
        <v>77</v>
      </c>
      <c r="V4876">
        <v>30</v>
      </c>
      <c r="W4876" t="s">
        <v>78</v>
      </c>
      <c r="X4876">
        <v>0</v>
      </c>
      <c r="Y4876" t="s">
        <v>79</v>
      </c>
      <c r="Z4876" t="s">
        <v>2336</v>
      </c>
      <c r="AA4876" t="s">
        <v>81</v>
      </c>
      <c r="AB4876" t="s">
        <v>82</v>
      </c>
      <c r="AC4876">
        <v>5</v>
      </c>
      <c r="AD4876" t="s">
        <v>78</v>
      </c>
      <c r="AE4876">
        <v>0</v>
      </c>
      <c r="AF4876">
        <v>0</v>
      </c>
      <c r="AG4876" t="s">
        <v>81</v>
      </c>
      <c r="AH4876">
        <v>4</v>
      </c>
      <c r="AI4876" t="s">
        <v>83</v>
      </c>
      <c r="AJ4876">
        <v>0</v>
      </c>
      <c r="AK4876" t="s">
        <v>25866</v>
      </c>
      <c r="AL4876" t="s">
        <v>84</v>
      </c>
      <c r="AM4876" t="s">
        <v>71</v>
      </c>
      <c r="AN4876" t="s">
        <v>73</v>
      </c>
      <c r="AO4876" t="s">
        <v>81</v>
      </c>
      <c r="AP4876" t="s">
        <v>73</v>
      </c>
      <c r="AQ4876" t="s">
        <v>71</v>
      </c>
      <c r="AS4876" t="s">
        <v>25871</v>
      </c>
      <c r="AT4876" t="s">
        <v>81</v>
      </c>
      <c r="AU4876" t="s">
        <v>67</v>
      </c>
    </row>
    <row r="4877" spans="1:47" x14ac:dyDescent="0.25">
      <c r="A4877">
        <v>8508</v>
      </c>
      <c r="B4877" t="s">
        <v>25872</v>
      </c>
      <c r="C4877" t="s">
        <v>67</v>
      </c>
      <c r="D4877" t="s">
        <v>25872</v>
      </c>
      <c r="E4877" t="s">
        <v>25873</v>
      </c>
      <c r="F4877" t="s">
        <v>25873</v>
      </c>
      <c r="G4877" t="s">
        <v>25874</v>
      </c>
      <c r="H4877" t="s">
        <v>71</v>
      </c>
      <c r="I4877" s="39">
        <v>37308</v>
      </c>
      <c r="J4877" t="s">
        <v>25875</v>
      </c>
      <c r="K4877">
        <v>0</v>
      </c>
      <c r="L4877">
        <v>0</v>
      </c>
      <c r="M4877" t="s">
        <v>73</v>
      </c>
      <c r="N4877" t="s">
        <v>74</v>
      </c>
      <c r="O4877" t="s">
        <v>75</v>
      </c>
      <c r="P4877">
        <v>14</v>
      </c>
      <c r="Q4877">
        <v>1</v>
      </c>
      <c r="R4877">
        <v>16</v>
      </c>
      <c r="S4877">
        <v>5</v>
      </c>
      <c r="T4877" t="s">
        <v>76</v>
      </c>
      <c r="U4877" t="s">
        <v>77</v>
      </c>
      <c r="V4877">
        <v>30</v>
      </c>
      <c r="W4877" t="s">
        <v>78</v>
      </c>
      <c r="X4877">
        <v>0</v>
      </c>
      <c r="Y4877" t="s">
        <v>79</v>
      </c>
      <c r="Z4877" t="s">
        <v>5417</v>
      </c>
      <c r="AA4877" t="s">
        <v>81</v>
      </c>
      <c r="AB4877" t="s">
        <v>82</v>
      </c>
      <c r="AC4877">
        <v>5</v>
      </c>
      <c r="AD4877" t="s">
        <v>78</v>
      </c>
      <c r="AE4877">
        <v>0</v>
      </c>
      <c r="AF4877">
        <v>0</v>
      </c>
      <c r="AG4877" t="s">
        <v>81</v>
      </c>
      <c r="AH4877">
        <v>4</v>
      </c>
      <c r="AI4877" t="s">
        <v>83</v>
      </c>
      <c r="AJ4877">
        <v>0</v>
      </c>
      <c r="AK4877" t="s">
        <v>25872</v>
      </c>
      <c r="AL4877" t="s">
        <v>84</v>
      </c>
      <c r="AM4877" t="s">
        <v>71</v>
      </c>
      <c r="AN4877" t="s">
        <v>73</v>
      </c>
      <c r="AO4877" t="s">
        <v>81</v>
      </c>
      <c r="AP4877" t="s">
        <v>73</v>
      </c>
      <c r="AQ4877" t="s">
        <v>71</v>
      </c>
      <c r="AT4877" t="s">
        <v>81</v>
      </c>
      <c r="AU4877" t="s">
        <v>67</v>
      </c>
    </row>
    <row r="4878" spans="1:47" x14ac:dyDescent="0.25">
      <c r="A4878">
        <v>8509</v>
      </c>
      <c r="B4878" t="s">
        <v>25876</v>
      </c>
      <c r="C4878" t="s">
        <v>101</v>
      </c>
      <c r="D4878" t="s">
        <v>25877</v>
      </c>
      <c r="E4878" t="s">
        <v>25878</v>
      </c>
      <c r="F4878" t="s">
        <v>25878</v>
      </c>
      <c r="G4878" t="s">
        <v>25879</v>
      </c>
      <c r="H4878" t="s">
        <v>7518</v>
      </c>
      <c r="I4878" s="39">
        <v>37326</v>
      </c>
      <c r="J4878" t="s">
        <v>25880</v>
      </c>
      <c r="K4878">
        <v>1500</v>
      </c>
      <c r="L4878">
        <v>0</v>
      </c>
      <c r="M4878" t="s">
        <v>73</v>
      </c>
      <c r="N4878" t="s">
        <v>74</v>
      </c>
      <c r="O4878" t="s">
        <v>75</v>
      </c>
      <c r="P4878">
        <v>13</v>
      </c>
      <c r="Q4878">
        <v>1</v>
      </c>
      <c r="R4878">
        <v>7</v>
      </c>
      <c r="S4878">
        <v>3</v>
      </c>
      <c r="T4878" t="s">
        <v>76</v>
      </c>
      <c r="U4878" t="s">
        <v>77</v>
      </c>
      <c r="V4878">
        <v>30</v>
      </c>
      <c r="W4878" t="s">
        <v>78</v>
      </c>
      <c r="X4878">
        <v>0</v>
      </c>
      <c r="Y4878" t="s">
        <v>79</v>
      </c>
      <c r="Z4878" t="s">
        <v>1738</v>
      </c>
      <c r="AA4878" t="s">
        <v>81</v>
      </c>
      <c r="AB4878" t="s">
        <v>82</v>
      </c>
      <c r="AC4878">
        <v>3</v>
      </c>
      <c r="AD4878" t="s">
        <v>78</v>
      </c>
      <c r="AE4878">
        <v>0</v>
      </c>
      <c r="AF4878">
        <v>0</v>
      </c>
      <c r="AG4878" t="s">
        <v>81</v>
      </c>
      <c r="AH4878">
        <v>4</v>
      </c>
      <c r="AI4878" t="s">
        <v>83</v>
      </c>
      <c r="AJ4878">
        <v>0</v>
      </c>
      <c r="AK4878" t="s">
        <v>1932</v>
      </c>
      <c r="AL4878" t="s">
        <v>84</v>
      </c>
      <c r="AM4878" t="s">
        <v>71</v>
      </c>
      <c r="AN4878" t="s">
        <v>73</v>
      </c>
      <c r="AO4878" t="s">
        <v>81</v>
      </c>
      <c r="AP4878" t="s">
        <v>73</v>
      </c>
      <c r="AQ4878" t="s">
        <v>71</v>
      </c>
      <c r="AT4878" t="s">
        <v>81</v>
      </c>
      <c r="AU4878" t="s">
        <v>67</v>
      </c>
    </row>
    <row r="4879" spans="1:47" x14ac:dyDescent="0.25">
      <c r="A4879">
        <v>8510</v>
      </c>
      <c r="B4879" t="s">
        <v>25881</v>
      </c>
      <c r="C4879" t="s">
        <v>67</v>
      </c>
      <c r="D4879" t="s">
        <v>25882</v>
      </c>
      <c r="E4879" t="s">
        <v>4218</v>
      </c>
      <c r="F4879" t="s">
        <v>4218</v>
      </c>
      <c r="G4879" t="s">
        <v>25883</v>
      </c>
      <c r="H4879" t="s">
        <v>71</v>
      </c>
      <c r="I4879" s="39">
        <v>37326</v>
      </c>
      <c r="J4879" t="s">
        <v>25884</v>
      </c>
      <c r="K4879">
        <v>5000</v>
      </c>
      <c r="L4879">
        <v>0</v>
      </c>
      <c r="M4879" t="s">
        <v>73</v>
      </c>
      <c r="N4879" t="s">
        <v>74</v>
      </c>
      <c r="O4879" t="s">
        <v>75</v>
      </c>
      <c r="P4879">
        <v>13</v>
      </c>
      <c r="Q4879">
        <v>1</v>
      </c>
      <c r="R4879">
        <v>29</v>
      </c>
      <c r="S4879">
        <v>3</v>
      </c>
      <c r="T4879" t="s">
        <v>83</v>
      </c>
      <c r="U4879" t="s">
        <v>77</v>
      </c>
      <c r="V4879">
        <v>0</v>
      </c>
      <c r="W4879" t="s">
        <v>81</v>
      </c>
      <c r="X4879">
        <v>0</v>
      </c>
      <c r="Y4879" t="s">
        <v>79</v>
      </c>
      <c r="Z4879" t="s">
        <v>4118</v>
      </c>
      <c r="AA4879" t="s">
        <v>81</v>
      </c>
      <c r="AB4879" t="s">
        <v>82</v>
      </c>
      <c r="AC4879">
        <v>3</v>
      </c>
      <c r="AD4879" t="s">
        <v>78</v>
      </c>
      <c r="AE4879">
        <v>0</v>
      </c>
      <c r="AF4879">
        <v>0</v>
      </c>
      <c r="AG4879" t="s">
        <v>81</v>
      </c>
      <c r="AH4879">
        <v>4</v>
      </c>
      <c r="AI4879" t="s">
        <v>83</v>
      </c>
      <c r="AJ4879">
        <v>0</v>
      </c>
      <c r="AK4879" t="s">
        <v>25885</v>
      </c>
      <c r="AL4879" t="s">
        <v>84</v>
      </c>
      <c r="AM4879" t="s">
        <v>71</v>
      </c>
      <c r="AN4879" t="s">
        <v>73</v>
      </c>
      <c r="AO4879" t="s">
        <v>81</v>
      </c>
      <c r="AP4879" t="s">
        <v>73</v>
      </c>
      <c r="AQ4879" t="s">
        <v>71</v>
      </c>
      <c r="AT4879" t="s">
        <v>99</v>
      </c>
      <c r="AU4879" t="s">
        <v>67</v>
      </c>
    </row>
    <row r="4880" spans="1:47" x14ac:dyDescent="0.25">
      <c r="A4880">
        <v>8511</v>
      </c>
      <c r="B4880" t="s">
        <v>25886</v>
      </c>
      <c r="C4880" t="s">
        <v>101</v>
      </c>
      <c r="D4880" t="s">
        <v>25887</v>
      </c>
      <c r="E4880" t="s">
        <v>25888</v>
      </c>
      <c r="F4880" t="s">
        <v>25888</v>
      </c>
      <c r="G4880" t="s">
        <v>25889</v>
      </c>
      <c r="H4880" t="s">
        <v>13551</v>
      </c>
      <c r="I4880" s="39">
        <v>37329</v>
      </c>
      <c r="J4880" t="s">
        <v>274</v>
      </c>
      <c r="K4880">
        <v>1500</v>
      </c>
      <c r="L4880">
        <v>0</v>
      </c>
      <c r="M4880" t="s">
        <v>73</v>
      </c>
      <c r="N4880" t="s">
        <v>74</v>
      </c>
      <c r="O4880" t="s">
        <v>75</v>
      </c>
      <c r="P4880">
        <v>4</v>
      </c>
      <c r="Q4880">
        <v>1</v>
      </c>
      <c r="R4880">
        <v>2</v>
      </c>
      <c r="S4880">
        <v>9</v>
      </c>
      <c r="T4880" t="s">
        <v>76</v>
      </c>
      <c r="U4880" t="s">
        <v>77</v>
      </c>
      <c r="V4880">
        <v>30</v>
      </c>
      <c r="W4880" t="s">
        <v>78</v>
      </c>
      <c r="X4880">
        <v>0</v>
      </c>
      <c r="Y4880" t="s">
        <v>79</v>
      </c>
      <c r="Z4880" t="s">
        <v>6969</v>
      </c>
      <c r="AA4880" t="s">
        <v>81</v>
      </c>
      <c r="AB4880" t="s">
        <v>82</v>
      </c>
      <c r="AC4880">
        <v>9</v>
      </c>
      <c r="AD4880" t="s">
        <v>138</v>
      </c>
      <c r="AE4880">
        <v>0</v>
      </c>
      <c r="AF4880">
        <v>0</v>
      </c>
      <c r="AG4880" t="s">
        <v>81</v>
      </c>
      <c r="AH4880">
        <v>4</v>
      </c>
      <c r="AI4880" t="s">
        <v>83</v>
      </c>
      <c r="AJ4880">
        <v>0</v>
      </c>
      <c r="AK4880" t="s">
        <v>25890</v>
      </c>
      <c r="AL4880" t="s">
        <v>84</v>
      </c>
      <c r="AM4880" t="s">
        <v>25891</v>
      </c>
      <c r="AN4880" t="s">
        <v>73</v>
      </c>
      <c r="AO4880" t="s">
        <v>81</v>
      </c>
      <c r="AP4880" t="s">
        <v>73</v>
      </c>
      <c r="AQ4880" t="s">
        <v>71</v>
      </c>
      <c r="AT4880" t="s">
        <v>81</v>
      </c>
      <c r="AU4880" t="s">
        <v>67</v>
      </c>
    </row>
    <row r="4881" spans="1:47" x14ac:dyDescent="0.25">
      <c r="A4881">
        <v>8512</v>
      </c>
      <c r="B4881" t="s">
        <v>25892</v>
      </c>
      <c r="C4881" t="s">
        <v>101</v>
      </c>
      <c r="D4881" t="s">
        <v>25893</v>
      </c>
      <c r="E4881" t="s">
        <v>25894</v>
      </c>
      <c r="F4881" t="s">
        <v>25894</v>
      </c>
      <c r="G4881" t="s">
        <v>25895</v>
      </c>
      <c r="H4881" t="s">
        <v>71</v>
      </c>
      <c r="I4881" s="39">
        <v>37355</v>
      </c>
      <c r="J4881" t="s">
        <v>25896</v>
      </c>
      <c r="K4881">
        <v>1500</v>
      </c>
      <c r="L4881">
        <v>0</v>
      </c>
      <c r="M4881" t="s">
        <v>73</v>
      </c>
      <c r="N4881" t="s">
        <v>74</v>
      </c>
      <c r="O4881" t="s">
        <v>75</v>
      </c>
      <c r="P4881">
        <v>13</v>
      </c>
      <c r="Q4881">
        <v>1</v>
      </c>
      <c r="R4881">
        <v>7</v>
      </c>
      <c r="S4881">
        <v>3</v>
      </c>
      <c r="T4881" t="s">
        <v>83</v>
      </c>
      <c r="U4881" t="s">
        <v>77</v>
      </c>
      <c r="V4881">
        <v>8</v>
      </c>
      <c r="W4881" t="s">
        <v>78</v>
      </c>
      <c r="X4881">
        <v>0</v>
      </c>
      <c r="Y4881" t="s">
        <v>79</v>
      </c>
      <c r="Z4881" t="s">
        <v>11871</v>
      </c>
      <c r="AA4881" t="s">
        <v>81</v>
      </c>
      <c r="AB4881" t="s">
        <v>82</v>
      </c>
      <c r="AC4881">
        <v>3</v>
      </c>
      <c r="AD4881" t="s">
        <v>78</v>
      </c>
      <c r="AE4881">
        <v>0</v>
      </c>
      <c r="AF4881">
        <v>0</v>
      </c>
      <c r="AG4881" t="s">
        <v>81</v>
      </c>
      <c r="AH4881">
        <v>4</v>
      </c>
      <c r="AI4881" t="s">
        <v>83</v>
      </c>
      <c r="AJ4881">
        <v>0</v>
      </c>
      <c r="AK4881" t="s">
        <v>25897</v>
      </c>
      <c r="AL4881" t="s">
        <v>84</v>
      </c>
      <c r="AM4881" t="s">
        <v>71</v>
      </c>
      <c r="AN4881" t="s">
        <v>73</v>
      </c>
      <c r="AO4881" t="s">
        <v>81</v>
      </c>
      <c r="AP4881" t="s">
        <v>73</v>
      </c>
      <c r="AQ4881" t="s">
        <v>71</v>
      </c>
      <c r="AT4881" t="s">
        <v>81</v>
      </c>
      <c r="AU4881" t="s">
        <v>67</v>
      </c>
    </row>
    <row r="4882" spans="1:47" x14ac:dyDescent="0.25">
      <c r="A4882">
        <v>8513</v>
      </c>
      <c r="B4882" t="s">
        <v>25898</v>
      </c>
      <c r="C4882" t="s">
        <v>67</v>
      </c>
      <c r="D4882" t="s">
        <v>25899</v>
      </c>
      <c r="E4882" t="s">
        <v>25900</v>
      </c>
      <c r="F4882" t="s">
        <v>25900</v>
      </c>
      <c r="G4882" t="s">
        <v>3286</v>
      </c>
      <c r="H4882" t="s">
        <v>71</v>
      </c>
      <c r="I4882" s="39">
        <v>37368</v>
      </c>
      <c r="J4882" t="s">
        <v>3287</v>
      </c>
      <c r="K4882">
        <v>0</v>
      </c>
      <c r="L4882">
        <v>0</v>
      </c>
      <c r="M4882" t="s">
        <v>73</v>
      </c>
      <c r="N4882" t="s">
        <v>74</v>
      </c>
      <c r="O4882" t="s">
        <v>75</v>
      </c>
      <c r="P4882">
        <v>3</v>
      </c>
      <c r="Q4882">
        <v>1</v>
      </c>
      <c r="R4882">
        <v>16</v>
      </c>
      <c r="S4882">
        <v>11</v>
      </c>
      <c r="T4882" t="s">
        <v>76</v>
      </c>
      <c r="U4882" t="s">
        <v>77</v>
      </c>
      <c r="V4882">
        <v>30</v>
      </c>
      <c r="W4882" t="s">
        <v>78</v>
      </c>
      <c r="X4882">
        <v>0</v>
      </c>
      <c r="Y4882" t="s">
        <v>79</v>
      </c>
      <c r="Z4882" t="s">
        <v>625</v>
      </c>
      <c r="AA4882" t="s">
        <v>81</v>
      </c>
      <c r="AB4882" t="s">
        <v>82</v>
      </c>
      <c r="AC4882">
        <v>11</v>
      </c>
      <c r="AD4882" t="s">
        <v>78</v>
      </c>
      <c r="AE4882">
        <v>0</v>
      </c>
      <c r="AF4882">
        <v>0</v>
      </c>
      <c r="AG4882" t="s">
        <v>81</v>
      </c>
      <c r="AH4882">
        <v>6</v>
      </c>
      <c r="AI4882" t="s">
        <v>83</v>
      </c>
      <c r="AJ4882">
        <v>0</v>
      </c>
      <c r="AK4882" t="s">
        <v>25901</v>
      </c>
      <c r="AL4882" t="s">
        <v>84</v>
      </c>
      <c r="AM4882" t="s">
        <v>71</v>
      </c>
      <c r="AN4882" t="s">
        <v>73</v>
      </c>
      <c r="AO4882" t="s">
        <v>81</v>
      </c>
      <c r="AP4882" t="s">
        <v>73</v>
      </c>
      <c r="AQ4882" t="s">
        <v>71</v>
      </c>
      <c r="AT4882" t="s">
        <v>78</v>
      </c>
      <c r="AU4882" t="s">
        <v>67</v>
      </c>
    </row>
    <row r="4883" spans="1:47" x14ac:dyDescent="0.25">
      <c r="A4883">
        <v>8514</v>
      </c>
      <c r="B4883" t="s">
        <v>25902</v>
      </c>
      <c r="C4883" t="s">
        <v>67</v>
      </c>
      <c r="D4883" t="s">
        <v>25903</v>
      </c>
      <c r="E4883" t="s">
        <v>25904</v>
      </c>
      <c r="F4883" t="s">
        <v>25904</v>
      </c>
      <c r="G4883" t="s">
        <v>23561</v>
      </c>
      <c r="H4883" t="s">
        <v>71</v>
      </c>
      <c r="I4883" s="39">
        <v>37383</v>
      </c>
      <c r="J4883" t="s">
        <v>23562</v>
      </c>
      <c r="K4883">
        <v>2500</v>
      </c>
      <c r="L4883">
        <v>0</v>
      </c>
      <c r="M4883" t="s">
        <v>73</v>
      </c>
      <c r="N4883" t="s">
        <v>74</v>
      </c>
      <c r="O4883" t="s">
        <v>75</v>
      </c>
      <c r="P4883">
        <v>14</v>
      </c>
      <c r="Q4883">
        <v>1</v>
      </c>
      <c r="R4883">
        <v>2</v>
      </c>
      <c r="S4883">
        <v>5</v>
      </c>
      <c r="T4883" t="s">
        <v>76</v>
      </c>
      <c r="U4883" t="s">
        <v>77</v>
      </c>
      <c r="V4883">
        <v>30</v>
      </c>
      <c r="W4883" t="s">
        <v>78</v>
      </c>
      <c r="X4883">
        <v>0</v>
      </c>
      <c r="Y4883" t="s">
        <v>79</v>
      </c>
      <c r="Z4883" t="s">
        <v>218</v>
      </c>
      <c r="AA4883" t="s">
        <v>81</v>
      </c>
      <c r="AB4883" t="s">
        <v>82</v>
      </c>
      <c r="AC4883">
        <v>5</v>
      </c>
      <c r="AD4883" t="s">
        <v>78</v>
      </c>
      <c r="AE4883">
        <v>0</v>
      </c>
      <c r="AF4883">
        <v>0</v>
      </c>
      <c r="AG4883" t="s">
        <v>81</v>
      </c>
      <c r="AH4883">
        <v>6</v>
      </c>
      <c r="AI4883" t="s">
        <v>83</v>
      </c>
      <c r="AJ4883">
        <v>0</v>
      </c>
      <c r="AK4883" t="s">
        <v>25905</v>
      </c>
      <c r="AL4883" t="s">
        <v>84</v>
      </c>
      <c r="AM4883" t="s">
        <v>71</v>
      </c>
      <c r="AN4883" t="s">
        <v>73</v>
      </c>
      <c r="AO4883" t="s">
        <v>81</v>
      </c>
      <c r="AP4883" t="s">
        <v>73</v>
      </c>
      <c r="AQ4883" t="s">
        <v>71</v>
      </c>
      <c r="AT4883" t="s">
        <v>99</v>
      </c>
      <c r="AU4883" t="s">
        <v>67</v>
      </c>
    </row>
    <row r="4884" spans="1:47" x14ac:dyDescent="0.25">
      <c r="A4884">
        <v>8515</v>
      </c>
      <c r="B4884" t="s">
        <v>25906</v>
      </c>
      <c r="C4884" t="s">
        <v>67</v>
      </c>
      <c r="D4884" t="s">
        <v>25907</v>
      </c>
      <c r="E4884" t="s">
        <v>25908</v>
      </c>
      <c r="F4884" t="s">
        <v>25908</v>
      </c>
      <c r="G4884" t="s">
        <v>25909</v>
      </c>
      <c r="H4884" t="s">
        <v>25910</v>
      </c>
      <c r="I4884" s="39">
        <v>37403</v>
      </c>
      <c r="J4884" t="s">
        <v>10344</v>
      </c>
      <c r="K4884">
        <v>2500</v>
      </c>
      <c r="L4884">
        <v>0</v>
      </c>
      <c r="M4884" t="s">
        <v>73</v>
      </c>
      <c r="N4884" t="s">
        <v>74</v>
      </c>
      <c r="O4884" t="s">
        <v>75</v>
      </c>
      <c r="P4884">
        <v>13</v>
      </c>
      <c r="Q4884">
        <v>1</v>
      </c>
      <c r="R4884">
        <v>7</v>
      </c>
      <c r="S4884">
        <v>3</v>
      </c>
      <c r="T4884" t="s">
        <v>76</v>
      </c>
      <c r="U4884" t="s">
        <v>77</v>
      </c>
      <c r="V4884">
        <v>30</v>
      </c>
      <c r="W4884" t="s">
        <v>78</v>
      </c>
      <c r="X4884">
        <v>0</v>
      </c>
      <c r="Y4884" t="s">
        <v>79</v>
      </c>
      <c r="Z4884" t="s">
        <v>78</v>
      </c>
      <c r="AA4884" t="s">
        <v>81</v>
      </c>
      <c r="AB4884" t="s">
        <v>82</v>
      </c>
      <c r="AC4884">
        <v>3</v>
      </c>
      <c r="AD4884" t="s">
        <v>78</v>
      </c>
      <c r="AE4884">
        <v>0</v>
      </c>
      <c r="AF4884">
        <v>0</v>
      </c>
      <c r="AG4884" t="s">
        <v>81</v>
      </c>
      <c r="AH4884">
        <v>4</v>
      </c>
      <c r="AI4884" t="s">
        <v>83</v>
      </c>
      <c r="AJ4884">
        <v>0</v>
      </c>
      <c r="AK4884" t="s">
        <v>25911</v>
      </c>
      <c r="AL4884" t="s">
        <v>84</v>
      </c>
      <c r="AM4884" t="s">
        <v>251</v>
      </c>
      <c r="AN4884" t="s">
        <v>73</v>
      </c>
      <c r="AO4884" t="s">
        <v>81</v>
      </c>
      <c r="AP4884" t="s">
        <v>73</v>
      </c>
      <c r="AQ4884" t="s">
        <v>251</v>
      </c>
      <c r="AT4884" t="s">
        <v>81</v>
      </c>
      <c r="AU4884" t="s">
        <v>67</v>
      </c>
    </row>
    <row r="4885" spans="1:47" x14ac:dyDescent="0.25">
      <c r="A4885">
        <v>8516</v>
      </c>
      <c r="B4885" t="s">
        <v>25912</v>
      </c>
      <c r="C4885" t="s">
        <v>67</v>
      </c>
      <c r="D4885" t="s">
        <v>25913</v>
      </c>
      <c r="E4885" t="s">
        <v>25914</v>
      </c>
      <c r="F4885" t="s">
        <v>25914</v>
      </c>
      <c r="G4885" t="s">
        <v>25915</v>
      </c>
      <c r="H4885" t="s">
        <v>25916</v>
      </c>
      <c r="I4885" s="39">
        <v>37431</v>
      </c>
      <c r="J4885" t="s">
        <v>25917</v>
      </c>
      <c r="K4885">
        <v>500</v>
      </c>
      <c r="L4885">
        <v>0</v>
      </c>
      <c r="M4885" t="s">
        <v>73</v>
      </c>
      <c r="N4885" t="s">
        <v>74</v>
      </c>
      <c r="O4885" t="s">
        <v>75</v>
      </c>
      <c r="P4885">
        <v>13</v>
      </c>
      <c r="Q4885">
        <v>1</v>
      </c>
      <c r="R4885">
        <v>3</v>
      </c>
      <c r="S4885">
        <v>3</v>
      </c>
      <c r="T4885" t="s">
        <v>76</v>
      </c>
      <c r="U4885" t="s">
        <v>77</v>
      </c>
      <c r="V4885">
        <v>30</v>
      </c>
      <c r="W4885" t="s">
        <v>78</v>
      </c>
      <c r="X4885">
        <v>0</v>
      </c>
      <c r="Y4885" t="s">
        <v>79</v>
      </c>
      <c r="Z4885" t="s">
        <v>1738</v>
      </c>
      <c r="AA4885" t="s">
        <v>81</v>
      </c>
      <c r="AB4885" t="s">
        <v>82</v>
      </c>
      <c r="AC4885">
        <v>3</v>
      </c>
      <c r="AD4885" t="s">
        <v>138</v>
      </c>
      <c r="AE4885">
        <v>0</v>
      </c>
      <c r="AF4885">
        <v>0</v>
      </c>
      <c r="AG4885" t="s">
        <v>81</v>
      </c>
      <c r="AH4885">
        <v>4</v>
      </c>
      <c r="AI4885" t="s">
        <v>83</v>
      </c>
      <c r="AJ4885">
        <v>0</v>
      </c>
      <c r="AK4885" t="s">
        <v>4437</v>
      </c>
      <c r="AL4885" t="s">
        <v>84</v>
      </c>
      <c r="AM4885" t="s">
        <v>71</v>
      </c>
      <c r="AN4885" t="s">
        <v>73</v>
      </c>
      <c r="AO4885" t="s">
        <v>81</v>
      </c>
      <c r="AP4885" t="s">
        <v>73</v>
      </c>
      <c r="AQ4885" t="s">
        <v>71</v>
      </c>
      <c r="AT4885" t="s">
        <v>81</v>
      </c>
      <c r="AU4885" t="s">
        <v>101</v>
      </c>
    </row>
    <row r="4886" spans="1:47" x14ac:dyDescent="0.25">
      <c r="A4886">
        <v>8517</v>
      </c>
      <c r="B4886" t="s">
        <v>25918</v>
      </c>
      <c r="C4886" t="s">
        <v>67</v>
      </c>
      <c r="D4886" t="s">
        <v>25919</v>
      </c>
      <c r="E4886" t="s">
        <v>25920</v>
      </c>
      <c r="F4886" t="s">
        <v>25920</v>
      </c>
      <c r="G4886" t="s">
        <v>25921</v>
      </c>
      <c r="H4886" t="s">
        <v>71</v>
      </c>
      <c r="I4886" s="39">
        <v>37431</v>
      </c>
      <c r="J4886" t="s">
        <v>25922</v>
      </c>
      <c r="K4886">
        <v>2000</v>
      </c>
      <c r="L4886">
        <v>0</v>
      </c>
      <c r="M4886" t="s">
        <v>73</v>
      </c>
      <c r="N4886" t="s">
        <v>74</v>
      </c>
      <c r="O4886" t="s">
        <v>75</v>
      </c>
      <c r="P4886">
        <v>7</v>
      </c>
      <c r="Q4886">
        <v>1</v>
      </c>
      <c r="R4886">
        <v>3</v>
      </c>
      <c r="S4886">
        <v>17</v>
      </c>
      <c r="T4886" t="s">
        <v>76</v>
      </c>
      <c r="U4886" t="s">
        <v>77</v>
      </c>
      <c r="V4886">
        <v>30</v>
      </c>
      <c r="W4886" t="s">
        <v>78</v>
      </c>
      <c r="X4886">
        <v>0</v>
      </c>
      <c r="Y4886" t="s">
        <v>79</v>
      </c>
      <c r="Z4886" t="s">
        <v>3070</v>
      </c>
      <c r="AA4886" t="s">
        <v>81</v>
      </c>
      <c r="AB4886" t="s">
        <v>82</v>
      </c>
      <c r="AC4886">
        <v>17</v>
      </c>
      <c r="AD4886" t="s">
        <v>78</v>
      </c>
      <c r="AE4886">
        <v>0</v>
      </c>
      <c r="AF4886">
        <v>0</v>
      </c>
      <c r="AG4886" t="s">
        <v>81</v>
      </c>
      <c r="AH4886">
        <v>4</v>
      </c>
      <c r="AI4886" t="s">
        <v>83</v>
      </c>
      <c r="AJ4886">
        <v>0</v>
      </c>
      <c r="AK4886" t="s">
        <v>25918</v>
      </c>
      <c r="AL4886" t="s">
        <v>84</v>
      </c>
      <c r="AM4886" t="s">
        <v>71</v>
      </c>
      <c r="AN4886" t="s">
        <v>73</v>
      </c>
      <c r="AO4886" t="s">
        <v>81</v>
      </c>
      <c r="AP4886" t="s">
        <v>73</v>
      </c>
      <c r="AQ4886" t="s">
        <v>71</v>
      </c>
      <c r="AT4886" t="s">
        <v>86</v>
      </c>
      <c r="AU4886" t="s">
        <v>67</v>
      </c>
    </row>
    <row r="4887" spans="1:47" x14ac:dyDescent="0.25">
      <c r="A4887">
        <v>8518</v>
      </c>
      <c r="B4887" t="s">
        <v>25923</v>
      </c>
      <c r="C4887" t="s">
        <v>67</v>
      </c>
      <c r="D4887" t="s">
        <v>25924</v>
      </c>
      <c r="E4887" t="s">
        <v>25925</v>
      </c>
      <c r="F4887" t="s">
        <v>25925</v>
      </c>
      <c r="G4887" t="s">
        <v>13551</v>
      </c>
      <c r="H4887" t="s">
        <v>25889</v>
      </c>
      <c r="I4887" s="39">
        <v>37431</v>
      </c>
      <c r="J4887" t="s">
        <v>13552</v>
      </c>
      <c r="K4887">
        <v>0</v>
      </c>
      <c r="L4887">
        <v>0</v>
      </c>
      <c r="M4887" t="s">
        <v>73</v>
      </c>
      <c r="N4887" t="s">
        <v>74</v>
      </c>
      <c r="O4887" t="s">
        <v>75</v>
      </c>
      <c r="P4887">
        <v>4</v>
      </c>
      <c r="Q4887">
        <v>1</v>
      </c>
      <c r="R4887">
        <v>6</v>
      </c>
      <c r="S4887">
        <v>9</v>
      </c>
      <c r="T4887" t="s">
        <v>76</v>
      </c>
      <c r="U4887" t="s">
        <v>77</v>
      </c>
      <c r="V4887">
        <v>30</v>
      </c>
      <c r="W4887" t="s">
        <v>78</v>
      </c>
      <c r="X4887">
        <v>0</v>
      </c>
      <c r="Y4887" t="s">
        <v>79</v>
      </c>
      <c r="Z4887" t="s">
        <v>347</v>
      </c>
      <c r="AA4887" t="s">
        <v>81</v>
      </c>
      <c r="AB4887" t="s">
        <v>82</v>
      </c>
      <c r="AC4887">
        <v>9</v>
      </c>
      <c r="AD4887" t="s">
        <v>78</v>
      </c>
      <c r="AE4887">
        <v>0</v>
      </c>
      <c r="AF4887">
        <v>0</v>
      </c>
      <c r="AG4887" t="s">
        <v>81</v>
      </c>
      <c r="AH4887">
        <v>4</v>
      </c>
      <c r="AI4887" t="s">
        <v>83</v>
      </c>
      <c r="AJ4887">
        <v>0</v>
      </c>
      <c r="AK4887" t="s">
        <v>25926</v>
      </c>
      <c r="AL4887" t="s">
        <v>84</v>
      </c>
      <c r="AM4887" t="s">
        <v>71</v>
      </c>
      <c r="AN4887" t="s">
        <v>73</v>
      </c>
      <c r="AO4887" t="s">
        <v>81</v>
      </c>
      <c r="AP4887" t="s">
        <v>73</v>
      </c>
      <c r="AQ4887" t="s">
        <v>71</v>
      </c>
      <c r="AT4887" t="s">
        <v>445</v>
      </c>
      <c r="AU4887" t="s">
        <v>67</v>
      </c>
    </row>
    <row r="4888" spans="1:47" x14ac:dyDescent="0.25">
      <c r="A4888">
        <v>8519</v>
      </c>
      <c r="B4888" t="s">
        <v>25927</v>
      </c>
      <c r="C4888" t="s">
        <v>101</v>
      </c>
      <c r="D4888" t="s">
        <v>25928</v>
      </c>
      <c r="E4888" t="s">
        <v>25929</v>
      </c>
      <c r="F4888" t="s">
        <v>25929</v>
      </c>
      <c r="G4888" t="s">
        <v>25051</v>
      </c>
      <c r="H4888" t="s">
        <v>25930</v>
      </c>
      <c r="I4888" s="39">
        <v>37459</v>
      </c>
      <c r="J4888" t="s">
        <v>25052</v>
      </c>
      <c r="K4888">
        <v>1000</v>
      </c>
      <c r="L4888">
        <v>2686.57</v>
      </c>
      <c r="M4888" t="s">
        <v>73</v>
      </c>
      <c r="N4888" t="s">
        <v>74</v>
      </c>
      <c r="O4888" t="s">
        <v>75</v>
      </c>
      <c r="P4888">
        <v>4</v>
      </c>
      <c r="Q4888">
        <v>1</v>
      </c>
      <c r="R4888">
        <v>2</v>
      </c>
      <c r="S4888">
        <v>9</v>
      </c>
      <c r="T4888" t="s">
        <v>76</v>
      </c>
      <c r="U4888" t="s">
        <v>77</v>
      </c>
      <c r="V4888">
        <v>30</v>
      </c>
      <c r="W4888" t="s">
        <v>78</v>
      </c>
      <c r="X4888">
        <v>0</v>
      </c>
      <c r="Y4888" t="s">
        <v>79</v>
      </c>
      <c r="Z4888" t="s">
        <v>347</v>
      </c>
      <c r="AA4888" t="s">
        <v>81</v>
      </c>
      <c r="AB4888" t="s">
        <v>82</v>
      </c>
      <c r="AC4888">
        <v>9</v>
      </c>
      <c r="AD4888" t="s">
        <v>78</v>
      </c>
      <c r="AE4888">
        <v>0</v>
      </c>
      <c r="AF4888">
        <v>0</v>
      </c>
      <c r="AG4888" t="s">
        <v>81</v>
      </c>
      <c r="AH4888">
        <v>4</v>
      </c>
      <c r="AI4888" t="s">
        <v>83</v>
      </c>
      <c r="AJ4888">
        <v>0</v>
      </c>
      <c r="AK4888" t="s">
        <v>25931</v>
      </c>
      <c r="AL4888" t="s">
        <v>84</v>
      </c>
      <c r="AM4888" t="s">
        <v>71</v>
      </c>
      <c r="AN4888" t="s">
        <v>73</v>
      </c>
      <c r="AO4888" t="s">
        <v>81</v>
      </c>
      <c r="AP4888" t="s">
        <v>73</v>
      </c>
      <c r="AQ4888" t="s">
        <v>71</v>
      </c>
      <c r="AT4888" t="s">
        <v>78</v>
      </c>
      <c r="AU4888" t="s">
        <v>67</v>
      </c>
    </row>
    <row r="4889" spans="1:47" x14ac:dyDescent="0.25">
      <c r="A4889">
        <v>8520</v>
      </c>
      <c r="B4889" t="s">
        <v>25932</v>
      </c>
      <c r="C4889" t="s">
        <v>67</v>
      </c>
      <c r="D4889" t="s">
        <v>25933</v>
      </c>
      <c r="E4889" t="s">
        <v>25934</v>
      </c>
      <c r="F4889" t="s">
        <v>25934</v>
      </c>
      <c r="G4889" t="s">
        <v>25935</v>
      </c>
      <c r="H4889" t="s">
        <v>25936</v>
      </c>
      <c r="I4889" s="39">
        <v>36293</v>
      </c>
      <c r="J4889" t="s">
        <v>25937</v>
      </c>
      <c r="K4889">
        <v>5</v>
      </c>
      <c r="L4889">
        <v>0</v>
      </c>
      <c r="M4889" t="s">
        <v>73</v>
      </c>
      <c r="N4889" t="s">
        <v>74</v>
      </c>
      <c r="O4889" t="s">
        <v>75</v>
      </c>
      <c r="P4889">
        <v>13</v>
      </c>
      <c r="Q4889">
        <v>1</v>
      </c>
      <c r="R4889">
        <v>3</v>
      </c>
      <c r="S4889">
        <v>95</v>
      </c>
      <c r="T4889" t="s">
        <v>79</v>
      </c>
      <c r="U4889" t="s">
        <v>77</v>
      </c>
      <c r="V4889">
        <v>30</v>
      </c>
      <c r="W4889" t="s">
        <v>78</v>
      </c>
      <c r="X4889">
        <v>0</v>
      </c>
      <c r="Y4889" t="s">
        <v>79</v>
      </c>
      <c r="Z4889" t="s">
        <v>1738</v>
      </c>
      <c r="AA4889" t="s">
        <v>81</v>
      </c>
      <c r="AB4889" t="s">
        <v>82</v>
      </c>
      <c r="AC4889">
        <v>95</v>
      </c>
      <c r="AD4889" t="s">
        <v>634</v>
      </c>
      <c r="AE4889">
        <v>0</v>
      </c>
      <c r="AF4889">
        <v>0</v>
      </c>
      <c r="AG4889" t="s">
        <v>81</v>
      </c>
      <c r="AH4889">
        <v>4</v>
      </c>
      <c r="AI4889" t="s">
        <v>67</v>
      </c>
      <c r="AK4889" t="s">
        <v>25938</v>
      </c>
      <c r="AL4889" t="s">
        <v>84</v>
      </c>
      <c r="AN4889" t="s">
        <v>73</v>
      </c>
      <c r="AO4889" t="s">
        <v>81</v>
      </c>
      <c r="AP4889" t="s">
        <v>73</v>
      </c>
      <c r="AT4889" t="s">
        <v>81</v>
      </c>
      <c r="AU4889" t="s">
        <v>67</v>
      </c>
    </row>
    <row r="4890" spans="1:47" x14ac:dyDescent="0.25">
      <c r="A4890">
        <v>8521</v>
      </c>
      <c r="B4890" t="s">
        <v>25939</v>
      </c>
      <c r="C4890" t="s">
        <v>67</v>
      </c>
      <c r="D4890" t="s">
        <v>25940</v>
      </c>
      <c r="E4890" t="s">
        <v>410</v>
      </c>
      <c r="F4890" t="s">
        <v>410</v>
      </c>
      <c r="G4890" t="s">
        <v>25941</v>
      </c>
      <c r="H4890" t="s">
        <v>9509</v>
      </c>
      <c r="I4890" s="39">
        <v>36293</v>
      </c>
      <c r="J4890" t="s">
        <v>25942</v>
      </c>
      <c r="K4890">
        <v>25000</v>
      </c>
      <c r="L4890">
        <v>0</v>
      </c>
      <c r="M4890" t="s">
        <v>73</v>
      </c>
      <c r="N4890" t="s">
        <v>74</v>
      </c>
      <c r="O4890" t="s">
        <v>75</v>
      </c>
      <c r="P4890">
        <v>13</v>
      </c>
      <c r="Q4890">
        <v>1</v>
      </c>
      <c r="R4890">
        <v>7</v>
      </c>
      <c r="S4890">
        <v>3</v>
      </c>
      <c r="T4890" t="s">
        <v>76</v>
      </c>
      <c r="U4890" t="s">
        <v>77</v>
      </c>
      <c r="V4890">
        <v>30</v>
      </c>
      <c r="W4890" t="s">
        <v>78</v>
      </c>
      <c r="X4890">
        <v>0</v>
      </c>
      <c r="Y4890" t="s">
        <v>79</v>
      </c>
      <c r="Z4890" t="s">
        <v>414</v>
      </c>
      <c r="AA4890" t="s">
        <v>81</v>
      </c>
      <c r="AB4890" t="s">
        <v>82</v>
      </c>
      <c r="AC4890">
        <v>3</v>
      </c>
      <c r="AD4890" t="s">
        <v>78</v>
      </c>
      <c r="AE4890">
        <v>0</v>
      </c>
      <c r="AF4890">
        <v>0</v>
      </c>
      <c r="AG4890" t="s">
        <v>81</v>
      </c>
      <c r="AH4890">
        <v>4</v>
      </c>
      <c r="AI4890" t="s">
        <v>67</v>
      </c>
      <c r="AK4890" t="s">
        <v>25943</v>
      </c>
      <c r="AL4890" t="s">
        <v>84</v>
      </c>
      <c r="AN4890" t="s">
        <v>73</v>
      </c>
      <c r="AO4890" t="s">
        <v>81</v>
      </c>
      <c r="AP4890" t="s">
        <v>73</v>
      </c>
      <c r="AT4890" t="s">
        <v>99</v>
      </c>
      <c r="AU4890" t="s">
        <v>67</v>
      </c>
    </row>
    <row r="4891" spans="1:47" x14ac:dyDescent="0.25">
      <c r="A4891">
        <v>8522</v>
      </c>
      <c r="B4891" t="s">
        <v>25944</v>
      </c>
      <c r="C4891" t="s">
        <v>101</v>
      </c>
      <c r="D4891" t="s">
        <v>25945</v>
      </c>
      <c r="E4891" t="s">
        <v>25946</v>
      </c>
      <c r="F4891" t="s">
        <v>25947</v>
      </c>
      <c r="G4891" t="s">
        <v>25948</v>
      </c>
      <c r="H4891" t="s">
        <v>25949</v>
      </c>
      <c r="I4891" s="39">
        <v>37533</v>
      </c>
      <c r="J4891" t="s">
        <v>25950</v>
      </c>
      <c r="K4891">
        <v>500</v>
      </c>
      <c r="L4891">
        <v>11909.43</v>
      </c>
      <c r="M4891" t="s">
        <v>73</v>
      </c>
      <c r="N4891" t="s">
        <v>74</v>
      </c>
      <c r="O4891" t="s">
        <v>75</v>
      </c>
      <c r="P4891">
        <v>14</v>
      </c>
      <c r="Q4891">
        <v>1</v>
      </c>
      <c r="R4891">
        <v>16</v>
      </c>
      <c r="S4891">
        <v>5</v>
      </c>
      <c r="T4891" t="s">
        <v>76</v>
      </c>
      <c r="U4891" t="s">
        <v>77</v>
      </c>
      <c r="V4891">
        <v>30</v>
      </c>
      <c r="W4891" t="s">
        <v>78</v>
      </c>
      <c r="X4891">
        <v>0</v>
      </c>
      <c r="Y4891" t="s">
        <v>79</v>
      </c>
      <c r="Z4891" t="s">
        <v>2336</v>
      </c>
      <c r="AA4891" t="s">
        <v>81</v>
      </c>
      <c r="AB4891" t="s">
        <v>82</v>
      </c>
      <c r="AC4891">
        <v>5</v>
      </c>
      <c r="AD4891" t="s">
        <v>78</v>
      </c>
      <c r="AE4891">
        <v>0</v>
      </c>
      <c r="AF4891">
        <v>0</v>
      </c>
      <c r="AG4891" t="s">
        <v>81</v>
      </c>
      <c r="AH4891">
        <v>4</v>
      </c>
      <c r="AI4891" t="s">
        <v>83</v>
      </c>
      <c r="AJ4891">
        <v>0</v>
      </c>
      <c r="AK4891" t="s">
        <v>25944</v>
      </c>
      <c r="AL4891" t="s">
        <v>84</v>
      </c>
      <c r="AM4891" t="s">
        <v>25951</v>
      </c>
      <c r="AN4891" t="s">
        <v>73</v>
      </c>
      <c r="AO4891" t="s">
        <v>81</v>
      </c>
      <c r="AP4891" t="s">
        <v>73</v>
      </c>
      <c r="AQ4891" t="s">
        <v>71</v>
      </c>
      <c r="AT4891" t="s">
        <v>218</v>
      </c>
      <c r="AU4891" t="s">
        <v>67</v>
      </c>
    </row>
    <row r="4892" spans="1:47" x14ac:dyDescent="0.25">
      <c r="A4892">
        <v>8523</v>
      </c>
      <c r="B4892" t="s">
        <v>25952</v>
      </c>
      <c r="C4892" t="s">
        <v>67</v>
      </c>
      <c r="D4892" t="s">
        <v>71</v>
      </c>
      <c r="E4892" t="s">
        <v>25953</v>
      </c>
      <c r="F4892" t="s">
        <v>25953</v>
      </c>
      <c r="G4892" t="s">
        <v>25954</v>
      </c>
      <c r="H4892" t="s">
        <v>71</v>
      </c>
      <c r="I4892" s="39">
        <v>37551</v>
      </c>
      <c r="J4892" t="s">
        <v>25955</v>
      </c>
      <c r="K4892">
        <v>1500</v>
      </c>
      <c r="L4892">
        <v>0</v>
      </c>
      <c r="M4892" t="s">
        <v>73</v>
      </c>
      <c r="N4892" t="s">
        <v>74</v>
      </c>
      <c r="O4892" t="s">
        <v>75</v>
      </c>
      <c r="P4892">
        <v>4</v>
      </c>
      <c r="Q4892">
        <v>1</v>
      </c>
      <c r="R4892">
        <v>4</v>
      </c>
      <c r="S4892">
        <v>9</v>
      </c>
      <c r="T4892" t="s">
        <v>76</v>
      </c>
      <c r="U4892" t="s">
        <v>77</v>
      </c>
      <c r="V4892">
        <v>30</v>
      </c>
      <c r="W4892" t="s">
        <v>78</v>
      </c>
      <c r="X4892">
        <v>0</v>
      </c>
      <c r="Y4892" t="s">
        <v>79</v>
      </c>
      <c r="Z4892" t="s">
        <v>347</v>
      </c>
      <c r="AA4892" t="s">
        <v>81</v>
      </c>
      <c r="AB4892" t="s">
        <v>82</v>
      </c>
      <c r="AC4892">
        <v>9</v>
      </c>
      <c r="AD4892" t="s">
        <v>78</v>
      </c>
      <c r="AE4892">
        <v>0</v>
      </c>
      <c r="AF4892">
        <v>0</v>
      </c>
      <c r="AG4892" t="s">
        <v>81</v>
      </c>
      <c r="AH4892">
        <v>4</v>
      </c>
      <c r="AI4892" t="s">
        <v>83</v>
      </c>
      <c r="AJ4892">
        <v>0</v>
      </c>
      <c r="AK4892" t="s">
        <v>25952</v>
      </c>
      <c r="AL4892" t="s">
        <v>84</v>
      </c>
      <c r="AM4892" t="s">
        <v>71</v>
      </c>
      <c r="AN4892" t="s">
        <v>73</v>
      </c>
      <c r="AO4892" t="s">
        <v>81</v>
      </c>
      <c r="AP4892" t="s">
        <v>73</v>
      </c>
      <c r="AQ4892" t="s">
        <v>71</v>
      </c>
      <c r="AT4892" t="s">
        <v>99</v>
      </c>
      <c r="AU4892" t="s">
        <v>67</v>
      </c>
    </row>
    <row r="4893" spans="1:47" x14ac:dyDescent="0.25">
      <c r="A4893">
        <v>8524</v>
      </c>
      <c r="B4893" t="s">
        <v>25956</v>
      </c>
      <c r="C4893" t="s">
        <v>67</v>
      </c>
      <c r="D4893" t="s">
        <v>25956</v>
      </c>
      <c r="E4893" t="s">
        <v>25957</v>
      </c>
      <c r="F4893" t="s">
        <v>25957</v>
      </c>
      <c r="G4893" t="s">
        <v>25954</v>
      </c>
      <c r="H4893" t="s">
        <v>71</v>
      </c>
      <c r="I4893" s="39">
        <v>37551</v>
      </c>
      <c r="J4893" t="s">
        <v>25958</v>
      </c>
      <c r="K4893">
        <v>1500</v>
      </c>
      <c r="L4893">
        <v>0</v>
      </c>
      <c r="M4893" t="s">
        <v>73</v>
      </c>
      <c r="N4893" t="s">
        <v>74</v>
      </c>
      <c r="O4893" t="s">
        <v>75</v>
      </c>
      <c r="P4893">
        <v>4</v>
      </c>
      <c r="Q4893">
        <v>1</v>
      </c>
      <c r="R4893">
        <v>4</v>
      </c>
      <c r="S4893">
        <v>9</v>
      </c>
      <c r="T4893" t="s">
        <v>76</v>
      </c>
      <c r="U4893" t="s">
        <v>77</v>
      </c>
      <c r="V4893">
        <v>30</v>
      </c>
      <c r="W4893" t="s">
        <v>78</v>
      </c>
      <c r="X4893">
        <v>0</v>
      </c>
      <c r="Y4893" t="s">
        <v>79</v>
      </c>
      <c r="Z4893" t="s">
        <v>6884</v>
      </c>
      <c r="AA4893" t="s">
        <v>81</v>
      </c>
      <c r="AB4893" t="s">
        <v>82</v>
      </c>
      <c r="AC4893">
        <v>9</v>
      </c>
      <c r="AD4893" t="s">
        <v>78</v>
      </c>
      <c r="AE4893">
        <v>0</v>
      </c>
      <c r="AF4893">
        <v>0</v>
      </c>
      <c r="AG4893" t="s">
        <v>81</v>
      </c>
      <c r="AH4893">
        <v>4</v>
      </c>
      <c r="AI4893" t="s">
        <v>83</v>
      </c>
      <c r="AJ4893">
        <v>0</v>
      </c>
      <c r="AK4893" t="s">
        <v>25956</v>
      </c>
      <c r="AL4893" t="s">
        <v>84</v>
      </c>
      <c r="AM4893" t="s">
        <v>71</v>
      </c>
      <c r="AN4893" t="s">
        <v>73</v>
      </c>
      <c r="AO4893" t="s">
        <v>81</v>
      </c>
      <c r="AP4893" t="s">
        <v>73</v>
      </c>
      <c r="AQ4893" t="s">
        <v>71</v>
      </c>
      <c r="AT4893" t="s">
        <v>99</v>
      </c>
      <c r="AU4893" t="s">
        <v>67</v>
      </c>
    </row>
    <row r="4894" spans="1:47" x14ac:dyDescent="0.25">
      <c r="A4894">
        <v>8525</v>
      </c>
      <c r="B4894" t="s">
        <v>25959</v>
      </c>
      <c r="C4894" t="s">
        <v>67</v>
      </c>
      <c r="D4894" t="s">
        <v>25960</v>
      </c>
      <c r="E4894" t="s">
        <v>25961</v>
      </c>
      <c r="F4894" t="s">
        <v>25961</v>
      </c>
      <c r="G4894" t="s">
        <v>25962</v>
      </c>
      <c r="H4894" t="s">
        <v>71</v>
      </c>
      <c r="I4894" s="39">
        <v>37571</v>
      </c>
      <c r="J4894" t="s">
        <v>25963</v>
      </c>
      <c r="K4894">
        <v>0</v>
      </c>
      <c r="L4894">
        <v>0</v>
      </c>
      <c r="M4894" t="s">
        <v>73</v>
      </c>
      <c r="N4894" t="s">
        <v>74</v>
      </c>
      <c r="O4894" t="s">
        <v>75</v>
      </c>
      <c r="P4894">
        <v>4</v>
      </c>
      <c r="Q4894">
        <v>1</v>
      </c>
      <c r="R4894">
        <v>14</v>
      </c>
      <c r="S4894">
        <v>9</v>
      </c>
      <c r="T4894" t="s">
        <v>76</v>
      </c>
      <c r="U4894" t="s">
        <v>77</v>
      </c>
      <c r="V4894">
        <v>30</v>
      </c>
      <c r="W4894" t="s">
        <v>78</v>
      </c>
      <c r="X4894">
        <v>0</v>
      </c>
      <c r="Y4894" t="s">
        <v>79</v>
      </c>
      <c r="Z4894" t="s">
        <v>2165</v>
      </c>
      <c r="AA4894" t="s">
        <v>81</v>
      </c>
      <c r="AB4894" t="s">
        <v>82</v>
      </c>
      <c r="AC4894">
        <v>9</v>
      </c>
      <c r="AD4894" t="s">
        <v>138</v>
      </c>
      <c r="AE4894">
        <v>0</v>
      </c>
      <c r="AF4894">
        <v>0</v>
      </c>
      <c r="AG4894" t="s">
        <v>81</v>
      </c>
      <c r="AH4894">
        <v>4</v>
      </c>
      <c r="AI4894" t="s">
        <v>83</v>
      </c>
      <c r="AJ4894">
        <v>0</v>
      </c>
      <c r="AK4894" t="s">
        <v>25964</v>
      </c>
      <c r="AL4894" t="s">
        <v>84</v>
      </c>
      <c r="AM4894" t="s">
        <v>71</v>
      </c>
      <c r="AN4894" t="s">
        <v>73</v>
      </c>
      <c r="AO4894" t="s">
        <v>81</v>
      </c>
      <c r="AP4894" t="s">
        <v>73</v>
      </c>
      <c r="AQ4894" t="s">
        <v>71</v>
      </c>
      <c r="AT4894" t="s">
        <v>86</v>
      </c>
      <c r="AU4894" t="s">
        <v>67</v>
      </c>
    </row>
    <row r="4895" spans="1:47" x14ac:dyDescent="0.25">
      <c r="A4895">
        <v>8526</v>
      </c>
      <c r="B4895" t="s">
        <v>25965</v>
      </c>
      <c r="C4895" t="s">
        <v>67</v>
      </c>
      <c r="D4895" t="s">
        <v>71</v>
      </c>
      <c r="E4895" t="s">
        <v>25966</v>
      </c>
      <c r="F4895" t="s">
        <v>25966</v>
      </c>
      <c r="G4895" t="s">
        <v>25967</v>
      </c>
      <c r="H4895" t="s">
        <v>25968</v>
      </c>
      <c r="I4895" s="39">
        <v>37589</v>
      </c>
      <c r="J4895" t="s">
        <v>25969</v>
      </c>
      <c r="K4895">
        <v>0</v>
      </c>
      <c r="L4895">
        <v>0</v>
      </c>
      <c r="M4895" t="s">
        <v>73</v>
      </c>
      <c r="N4895" t="s">
        <v>74</v>
      </c>
      <c r="O4895" t="s">
        <v>119</v>
      </c>
      <c r="P4895">
        <v>10</v>
      </c>
      <c r="Q4895">
        <v>1</v>
      </c>
      <c r="R4895">
        <v>3</v>
      </c>
      <c r="S4895">
        <v>2</v>
      </c>
      <c r="T4895" t="s">
        <v>76</v>
      </c>
      <c r="U4895" t="s">
        <v>77</v>
      </c>
      <c r="V4895">
        <v>30</v>
      </c>
      <c r="W4895" t="s">
        <v>78</v>
      </c>
      <c r="X4895">
        <v>0</v>
      </c>
      <c r="Y4895" t="s">
        <v>79</v>
      </c>
      <c r="Z4895" t="s">
        <v>368</v>
      </c>
      <c r="AA4895" t="s">
        <v>81</v>
      </c>
      <c r="AB4895" t="s">
        <v>82</v>
      </c>
      <c r="AC4895">
        <v>2</v>
      </c>
      <c r="AD4895" t="s">
        <v>138</v>
      </c>
      <c r="AE4895">
        <v>0</v>
      </c>
      <c r="AF4895">
        <v>0</v>
      </c>
      <c r="AG4895" t="s">
        <v>81</v>
      </c>
      <c r="AH4895">
        <v>4</v>
      </c>
      <c r="AI4895" t="s">
        <v>83</v>
      </c>
      <c r="AJ4895">
        <v>0</v>
      </c>
      <c r="AK4895" t="s">
        <v>71</v>
      </c>
      <c r="AL4895" t="s">
        <v>84</v>
      </c>
      <c r="AM4895" t="s">
        <v>71</v>
      </c>
      <c r="AN4895" t="s">
        <v>73</v>
      </c>
      <c r="AP4895" t="s">
        <v>73</v>
      </c>
      <c r="AQ4895" t="s">
        <v>71</v>
      </c>
      <c r="AT4895" t="s">
        <v>81</v>
      </c>
      <c r="AU4895" t="s">
        <v>67</v>
      </c>
    </row>
    <row r="4896" spans="1:47" x14ac:dyDescent="0.25">
      <c r="A4896">
        <v>8527</v>
      </c>
      <c r="B4896" t="s">
        <v>25970</v>
      </c>
      <c r="C4896" t="s">
        <v>67</v>
      </c>
      <c r="D4896" t="s">
        <v>25971</v>
      </c>
      <c r="E4896" t="s">
        <v>25972</v>
      </c>
      <c r="F4896" t="s">
        <v>25972</v>
      </c>
      <c r="G4896" t="s">
        <v>14727</v>
      </c>
      <c r="H4896" t="s">
        <v>14727</v>
      </c>
      <c r="I4896" s="39">
        <v>37669</v>
      </c>
      <c r="J4896" t="s">
        <v>14728</v>
      </c>
      <c r="K4896">
        <v>5000</v>
      </c>
      <c r="L4896">
        <v>0</v>
      </c>
      <c r="M4896" t="s">
        <v>73</v>
      </c>
      <c r="N4896" t="s">
        <v>74</v>
      </c>
      <c r="O4896" t="s">
        <v>75</v>
      </c>
      <c r="P4896">
        <v>13</v>
      </c>
      <c r="Q4896">
        <v>1</v>
      </c>
      <c r="R4896">
        <v>7</v>
      </c>
      <c r="S4896">
        <v>3</v>
      </c>
      <c r="T4896" t="s">
        <v>76</v>
      </c>
      <c r="U4896" t="s">
        <v>77</v>
      </c>
      <c r="V4896">
        <v>30</v>
      </c>
      <c r="W4896" t="s">
        <v>78</v>
      </c>
      <c r="X4896">
        <v>0</v>
      </c>
      <c r="Y4896" t="s">
        <v>79</v>
      </c>
      <c r="Z4896" t="s">
        <v>1738</v>
      </c>
      <c r="AA4896" t="s">
        <v>81</v>
      </c>
      <c r="AB4896" t="s">
        <v>82</v>
      </c>
      <c r="AC4896">
        <v>3</v>
      </c>
      <c r="AD4896" t="s">
        <v>78</v>
      </c>
      <c r="AE4896">
        <v>0</v>
      </c>
      <c r="AF4896">
        <v>0</v>
      </c>
      <c r="AG4896" t="s">
        <v>81</v>
      </c>
      <c r="AH4896">
        <v>4</v>
      </c>
      <c r="AI4896" t="s">
        <v>83</v>
      </c>
      <c r="AJ4896">
        <v>0</v>
      </c>
      <c r="AK4896" t="s">
        <v>25973</v>
      </c>
      <c r="AL4896" t="s">
        <v>84</v>
      </c>
      <c r="AM4896" t="s">
        <v>71</v>
      </c>
      <c r="AN4896" t="s">
        <v>73</v>
      </c>
      <c r="AO4896" t="s">
        <v>81</v>
      </c>
      <c r="AP4896" t="s">
        <v>73</v>
      </c>
      <c r="AQ4896" t="s">
        <v>25974</v>
      </c>
      <c r="AT4896" t="s">
        <v>81</v>
      </c>
      <c r="AU4896" t="s">
        <v>67</v>
      </c>
    </row>
    <row r="4897" spans="1:47" x14ac:dyDescent="0.25">
      <c r="A4897">
        <v>8528</v>
      </c>
      <c r="B4897" t="s">
        <v>25975</v>
      </c>
      <c r="C4897" t="s">
        <v>67</v>
      </c>
      <c r="D4897" t="s">
        <v>25976</v>
      </c>
      <c r="E4897" t="s">
        <v>25977</v>
      </c>
      <c r="F4897" t="s">
        <v>25977</v>
      </c>
      <c r="G4897" t="s">
        <v>25978</v>
      </c>
      <c r="H4897" t="s">
        <v>71</v>
      </c>
      <c r="I4897" s="39">
        <v>37685</v>
      </c>
      <c r="J4897" t="s">
        <v>25979</v>
      </c>
      <c r="K4897">
        <v>300</v>
      </c>
      <c r="L4897">
        <v>0</v>
      </c>
      <c r="M4897" t="s">
        <v>73</v>
      </c>
      <c r="N4897" t="s">
        <v>74</v>
      </c>
      <c r="O4897" t="s">
        <v>75</v>
      </c>
      <c r="P4897">
        <v>13</v>
      </c>
      <c r="Q4897">
        <v>1</v>
      </c>
      <c r="R4897">
        <v>7</v>
      </c>
      <c r="S4897">
        <v>3</v>
      </c>
      <c r="T4897" t="s">
        <v>76</v>
      </c>
      <c r="U4897" t="s">
        <v>77</v>
      </c>
      <c r="V4897">
        <v>30</v>
      </c>
      <c r="W4897" t="s">
        <v>78</v>
      </c>
      <c r="X4897">
        <v>0</v>
      </c>
      <c r="Y4897" t="s">
        <v>79</v>
      </c>
      <c r="Z4897" t="s">
        <v>78</v>
      </c>
      <c r="AA4897" t="s">
        <v>81</v>
      </c>
      <c r="AB4897" t="s">
        <v>82</v>
      </c>
      <c r="AC4897">
        <v>3</v>
      </c>
      <c r="AD4897" t="s">
        <v>138</v>
      </c>
      <c r="AE4897">
        <v>0</v>
      </c>
      <c r="AF4897">
        <v>0</v>
      </c>
      <c r="AG4897" t="s">
        <v>81</v>
      </c>
      <c r="AH4897">
        <v>4</v>
      </c>
      <c r="AI4897" t="s">
        <v>83</v>
      </c>
      <c r="AJ4897">
        <v>0</v>
      </c>
      <c r="AK4897" t="s">
        <v>25976</v>
      </c>
      <c r="AL4897" t="s">
        <v>84</v>
      </c>
      <c r="AM4897" t="s">
        <v>71</v>
      </c>
      <c r="AN4897" t="s">
        <v>73</v>
      </c>
      <c r="AO4897" t="s">
        <v>81</v>
      </c>
      <c r="AP4897" t="s">
        <v>73</v>
      </c>
      <c r="AQ4897" t="s">
        <v>71</v>
      </c>
      <c r="AT4897" t="s">
        <v>81</v>
      </c>
      <c r="AU4897" t="s">
        <v>67</v>
      </c>
    </row>
    <row r="4898" spans="1:47" x14ac:dyDescent="0.25">
      <c r="A4898">
        <v>8529</v>
      </c>
      <c r="B4898" t="s">
        <v>25980</v>
      </c>
      <c r="C4898" t="s">
        <v>67</v>
      </c>
      <c r="D4898" t="s">
        <v>25981</v>
      </c>
      <c r="E4898" t="s">
        <v>25982</v>
      </c>
      <c r="F4898" t="s">
        <v>25982</v>
      </c>
      <c r="G4898" t="s">
        <v>25983</v>
      </c>
      <c r="H4898" t="s">
        <v>251</v>
      </c>
      <c r="I4898" s="39">
        <v>37754</v>
      </c>
      <c r="J4898" t="s">
        <v>25984</v>
      </c>
      <c r="K4898">
        <v>10</v>
      </c>
      <c r="L4898">
        <v>0</v>
      </c>
      <c r="M4898" t="s">
        <v>73</v>
      </c>
      <c r="N4898" t="s">
        <v>74</v>
      </c>
      <c r="O4898" t="s">
        <v>75</v>
      </c>
      <c r="P4898">
        <v>1</v>
      </c>
      <c r="Q4898">
        <v>1</v>
      </c>
      <c r="R4898">
        <v>5</v>
      </c>
      <c r="S4898">
        <v>12</v>
      </c>
      <c r="T4898" t="s">
        <v>76</v>
      </c>
      <c r="U4898" t="s">
        <v>77</v>
      </c>
      <c r="V4898">
        <v>30</v>
      </c>
      <c r="W4898" t="s">
        <v>81</v>
      </c>
      <c r="X4898">
        <v>0</v>
      </c>
      <c r="Y4898" t="s">
        <v>84</v>
      </c>
      <c r="Z4898" t="s">
        <v>4022</v>
      </c>
      <c r="AA4898" t="s">
        <v>81</v>
      </c>
      <c r="AB4898" t="s">
        <v>82</v>
      </c>
      <c r="AC4898">
        <v>12</v>
      </c>
      <c r="AD4898" t="s">
        <v>138</v>
      </c>
      <c r="AE4898">
        <v>0</v>
      </c>
      <c r="AF4898">
        <v>0</v>
      </c>
      <c r="AG4898" t="s">
        <v>81</v>
      </c>
      <c r="AH4898">
        <v>1</v>
      </c>
      <c r="AI4898" t="s">
        <v>83</v>
      </c>
      <c r="AJ4898">
        <v>0</v>
      </c>
      <c r="AK4898" t="s">
        <v>25985</v>
      </c>
      <c r="AL4898" t="s">
        <v>84</v>
      </c>
      <c r="AM4898" t="s">
        <v>71</v>
      </c>
      <c r="AN4898" t="s">
        <v>73</v>
      </c>
      <c r="AO4898" t="s">
        <v>81</v>
      </c>
      <c r="AP4898" t="s">
        <v>73</v>
      </c>
      <c r="AT4898" t="s">
        <v>81</v>
      </c>
      <c r="AU4898" t="s">
        <v>67</v>
      </c>
    </row>
    <row r="4899" spans="1:47" x14ac:dyDescent="0.25">
      <c r="A4899">
        <v>8530</v>
      </c>
      <c r="B4899" t="s">
        <v>25986</v>
      </c>
      <c r="C4899" t="s">
        <v>67</v>
      </c>
      <c r="D4899" t="s">
        <v>25987</v>
      </c>
      <c r="E4899" t="s">
        <v>25988</v>
      </c>
      <c r="F4899" t="s">
        <v>25988</v>
      </c>
      <c r="G4899" t="s">
        <v>25989</v>
      </c>
      <c r="H4899" t="s">
        <v>71</v>
      </c>
      <c r="I4899" s="39">
        <v>37796</v>
      </c>
      <c r="J4899" t="s">
        <v>25990</v>
      </c>
      <c r="K4899">
        <v>5000</v>
      </c>
      <c r="L4899">
        <v>0</v>
      </c>
      <c r="M4899" t="s">
        <v>73</v>
      </c>
      <c r="N4899" t="s">
        <v>74</v>
      </c>
      <c r="O4899" t="s">
        <v>119</v>
      </c>
      <c r="P4899">
        <v>13</v>
      </c>
      <c r="Q4899">
        <v>1</v>
      </c>
      <c r="R4899">
        <v>7</v>
      </c>
      <c r="S4899">
        <v>3</v>
      </c>
      <c r="T4899" t="s">
        <v>76</v>
      </c>
      <c r="U4899" t="s">
        <v>77</v>
      </c>
      <c r="V4899">
        <v>30</v>
      </c>
      <c r="W4899" t="s">
        <v>78</v>
      </c>
      <c r="X4899">
        <v>0</v>
      </c>
      <c r="Y4899" t="s">
        <v>79</v>
      </c>
      <c r="Z4899" t="s">
        <v>78</v>
      </c>
      <c r="AA4899" t="s">
        <v>81</v>
      </c>
      <c r="AB4899" t="s">
        <v>82</v>
      </c>
      <c r="AC4899">
        <v>3</v>
      </c>
      <c r="AD4899" t="s">
        <v>1060</v>
      </c>
      <c r="AE4899">
        <v>0</v>
      </c>
      <c r="AF4899">
        <v>0</v>
      </c>
      <c r="AG4899" t="s">
        <v>81</v>
      </c>
      <c r="AH4899">
        <v>4</v>
      </c>
      <c r="AI4899" t="s">
        <v>83</v>
      </c>
      <c r="AJ4899">
        <v>0</v>
      </c>
      <c r="AK4899" t="s">
        <v>25987</v>
      </c>
      <c r="AL4899" t="s">
        <v>84</v>
      </c>
      <c r="AM4899" t="s">
        <v>71</v>
      </c>
      <c r="AN4899" t="s">
        <v>73</v>
      </c>
      <c r="AP4899" t="s">
        <v>73</v>
      </c>
      <c r="AQ4899" t="s">
        <v>71</v>
      </c>
      <c r="AT4899" t="s">
        <v>218</v>
      </c>
      <c r="AU4899" t="s">
        <v>67</v>
      </c>
    </row>
    <row r="4900" spans="1:47" x14ac:dyDescent="0.25">
      <c r="A4900">
        <v>8570</v>
      </c>
      <c r="B4900" t="s">
        <v>25991</v>
      </c>
      <c r="C4900" t="s">
        <v>67</v>
      </c>
      <c r="D4900" t="s">
        <v>25992</v>
      </c>
      <c r="E4900" t="s">
        <v>25993</v>
      </c>
      <c r="F4900" t="s">
        <v>25993</v>
      </c>
      <c r="G4900" t="s">
        <v>25994</v>
      </c>
      <c r="H4900" t="s">
        <v>214</v>
      </c>
      <c r="I4900" s="39">
        <v>36293</v>
      </c>
      <c r="J4900" t="s">
        <v>274</v>
      </c>
      <c r="K4900">
        <v>0</v>
      </c>
      <c r="L4900">
        <v>0</v>
      </c>
      <c r="M4900" t="s">
        <v>73</v>
      </c>
      <c r="N4900" t="s">
        <v>74</v>
      </c>
      <c r="O4900" t="s">
        <v>75</v>
      </c>
      <c r="P4900">
        <v>13</v>
      </c>
      <c r="Q4900">
        <v>1</v>
      </c>
      <c r="R4900">
        <v>7</v>
      </c>
      <c r="S4900">
        <v>3</v>
      </c>
      <c r="T4900" t="s">
        <v>101</v>
      </c>
      <c r="U4900" t="s">
        <v>77</v>
      </c>
      <c r="V4900">
        <v>0</v>
      </c>
      <c r="W4900" t="s">
        <v>81</v>
      </c>
      <c r="X4900">
        <v>0</v>
      </c>
      <c r="Y4900" t="s">
        <v>79</v>
      </c>
      <c r="Z4900" t="s">
        <v>216</v>
      </c>
      <c r="AA4900" t="s">
        <v>81</v>
      </c>
      <c r="AB4900" t="s">
        <v>82</v>
      </c>
      <c r="AC4900">
        <v>3</v>
      </c>
      <c r="AD4900" t="s">
        <v>78</v>
      </c>
      <c r="AE4900">
        <v>0</v>
      </c>
      <c r="AF4900">
        <v>0</v>
      </c>
      <c r="AG4900" t="s">
        <v>81</v>
      </c>
      <c r="AH4900">
        <v>4</v>
      </c>
      <c r="AI4900" t="s">
        <v>67</v>
      </c>
      <c r="AL4900" t="s">
        <v>84</v>
      </c>
      <c r="AN4900" t="s">
        <v>73</v>
      </c>
      <c r="AO4900" t="s">
        <v>81</v>
      </c>
      <c r="AP4900" t="s">
        <v>73</v>
      </c>
      <c r="AT4900" t="s">
        <v>86</v>
      </c>
      <c r="AU4900" t="s">
        <v>67</v>
      </c>
    </row>
    <row r="4901" spans="1:47" x14ac:dyDescent="0.25">
      <c r="A4901">
        <v>8572</v>
      </c>
      <c r="B4901" t="s">
        <v>25995</v>
      </c>
      <c r="C4901" t="s">
        <v>101</v>
      </c>
      <c r="D4901" t="s">
        <v>25996</v>
      </c>
      <c r="E4901" t="s">
        <v>25997</v>
      </c>
      <c r="F4901" t="s">
        <v>25997</v>
      </c>
      <c r="G4901" t="s">
        <v>25998</v>
      </c>
      <c r="H4901" t="s">
        <v>214</v>
      </c>
      <c r="I4901" s="39">
        <v>36293</v>
      </c>
      <c r="J4901" t="s">
        <v>25999</v>
      </c>
      <c r="K4901">
        <v>500</v>
      </c>
      <c r="L4901">
        <v>0</v>
      </c>
      <c r="M4901" t="s">
        <v>73</v>
      </c>
      <c r="N4901" t="s">
        <v>74</v>
      </c>
      <c r="O4901" t="s">
        <v>75</v>
      </c>
      <c r="P4901">
        <v>8</v>
      </c>
      <c r="Q4901">
        <v>1</v>
      </c>
      <c r="R4901">
        <v>8</v>
      </c>
      <c r="S4901">
        <v>17</v>
      </c>
      <c r="T4901" t="s">
        <v>76</v>
      </c>
      <c r="U4901" t="s">
        <v>77</v>
      </c>
      <c r="V4901">
        <v>30</v>
      </c>
      <c r="W4901" t="s">
        <v>78</v>
      </c>
      <c r="X4901">
        <v>0</v>
      </c>
      <c r="Y4901" t="s">
        <v>79</v>
      </c>
      <c r="Z4901" t="s">
        <v>388</v>
      </c>
      <c r="AA4901" t="s">
        <v>81</v>
      </c>
      <c r="AB4901" t="s">
        <v>82</v>
      </c>
      <c r="AC4901">
        <v>17</v>
      </c>
      <c r="AD4901" t="s">
        <v>138</v>
      </c>
      <c r="AE4901">
        <v>0</v>
      </c>
      <c r="AF4901">
        <v>0</v>
      </c>
      <c r="AG4901" t="s">
        <v>81</v>
      </c>
      <c r="AH4901">
        <v>4</v>
      </c>
      <c r="AI4901" t="s">
        <v>83</v>
      </c>
      <c r="AL4901" t="s">
        <v>84</v>
      </c>
      <c r="AN4901" t="s">
        <v>73</v>
      </c>
      <c r="AO4901" t="s">
        <v>81</v>
      </c>
      <c r="AP4901" t="s">
        <v>73</v>
      </c>
      <c r="AT4901" t="s">
        <v>78</v>
      </c>
      <c r="AU4901" t="s">
        <v>67</v>
      </c>
    </row>
    <row r="4902" spans="1:47" x14ac:dyDescent="0.25">
      <c r="A4902">
        <v>8600</v>
      </c>
      <c r="B4902" t="s">
        <v>26000</v>
      </c>
      <c r="C4902" t="s">
        <v>67</v>
      </c>
      <c r="D4902" t="s">
        <v>26001</v>
      </c>
      <c r="E4902" t="s">
        <v>26002</v>
      </c>
      <c r="F4902" t="s">
        <v>26002</v>
      </c>
      <c r="G4902" t="s">
        <v>26003</v>
      </c>
      <c r="H4902" t="s">
        <v>71</v>
      </c>
      <c r="I4902" s="39">
        <v>37796</v>
      </c>
      <c r="J4902" t="s">
        <v>5279</v>
      </c>
      <c r="K4902">
        <v>1500</v>
      </c>
      <c r="L4902">
        <v>0</v>
      </c>
      <c r="M4902" t="s">
        <v>73</v>
      </c>
      <c r="N4902" t="s">
        <v>74</v>
      </c>
      <c r="O4902" t="s">
        <v>119</v>
      </c>
      <c r="P4902">
        <v>10</v>
      </c>
      <c r="Q4902">
        <v>1</v>
      </c>
      <c r="R4902">
        <v>3</v>
      </c>
      <c r="S4902">
        <v>2</v>
      </c>
      <c r="T4902" t="s">
        <v>76</v>
      </c>
      <c r="U4902" t="s">
        <v>77</v>
      </c>
      <c r="V4902">
        <v>30</v>
      </c>
      <c r="W4902" t="s">
        <v>78</v>
      </c>
      <c r="X4902">
        <v>0</v>
      </c>
      <c r="Y4902" t="s">
        <v>79</v>
      </c>
      <c r="Z4902" t="s">
        <v>339</v>
      </c>
      <c r="AA4902" t="s">
        <v>81</v>
      </c>
      <c r="AB4902" t="s">
        <v>82</v>
      </c>
      <c r="AC4902">
        <v>2</v>
      </c>
      <c r="AD4902" t="s">
        <v>78</v>
      </c>
      <c r="AE4902">
        <v>0</v>
      </c>
      <c r="AF4902">
        <v>0</v>
      </c>
      <c r="AG4902" t="s">
        <v>81</v>
      </c>
      <c r="AH4902">
        <v>4</v>
      </c>
      <c r="AI4902" t="s">
        <v>83</v>
      </c>
      <c r="AJ4902">
        <v>0</v>
      </c>
      <c r="AK4902" t="s">
        <v>26004</v>
      </c>
      <c r="AL4902" t="s">
        <v>84</v>
      </c>
      <c r="AM4902" t="s">
        <v>71</v>
      </c>
      <c r="AN4902" t="s">
        <v>73</v>
      </c>
      <c r="AP4902" t="s">
        <v>73</v>
      </c>
      <c r="AQ4902" t="s">
        <v>71</v>
      </c>
      <c r="AT4902" t="s">
        <v>81</v>
      </c>
      <c r="AU4902" t="s">
        <v>67</v>
      </c>
    </row>
    <row r="4903" spans="1:47" x14ac:dyDescent="0.25">
      <c r="A4903">
        <v>8601</v>
      </c>
      <c r="B4903" t="s">
        <v>7797</v>
      </c>
      <c r="C4903" t="s">
        <v>67</v>
      </c>
      <c r="D4903" t="s">
        <v>26005</v>
      </c>
      <c r="E4903" t="s">
        <v>26006</v>
      </c>
      <c r="F4903" t="s">
        <v>26006</v>
      </c>
      <c r="G4903" t="s">
        <v>1583</v>
      </c>
      <c r="H4903" t="s">
        <v>71</v>
      </c>
      <c r="I4903" s="39">
        <v>37882</v>
      </c>
      <c r="J4903" t="s">
        <v>1582</v>
      </c>
      <c r="K4903">
        <v>1500</v>
      </c>
      <c r="L4903">
        <v>0</v>
      </c>
      <c r="M4903" t="s">
        <v>73</v>
      </c>
      <c r="N4903" t="s">
        <v>74</v>
      </c>
      <c r="O4903" t="s">
        <v>119</v>
      </c>
      <c r="P4903">
        <v>12</v>
      </c>
      <c r="Q4903">
        <v>1</v>
      </c>
      <c r="R4903">
        <v>18</v>
      </c>
      <c r="S4903">
        <v>12</v>
      </c>
      <c r="T4903" t="s">
        <v>76</v>
      </c>
      <c r="U4903" t="s">
        <v>77</v>
      </c>
      <c r="V4903">
        <v>30</v>
      </c>
      <c r="W4903" t="s">
        <v>78</v>
      </c>
      <c r="X4903">
        <v>0</v>
      </c>
      <c r="Y4903" t="s">
        <v>79</v>
      </c>
      <c r="Z4903" t="s">
        <v>3549</v>
      </c>
      <c r="AA4903" t="s">
        <v>81</v>
      </c>
      <c r="AB4903" t="s">
        <v>82</v>
      </c>
      <c r="AC4903">
        <v>12</v>
      </c>
      <c r="AD4903" t="s">
        <v>78</v>
      </c>
      <c r="AE4903">
        <v>0</v>
      </c>
      <c r="AF4903">
        <v>0</v>
      </c>
      <c r="AG4903" t="s">
        <v>81</v>
      </c>
      <c r="AH4903">
        <v>6</v>
      </c>
      <c r="AI4903" t="s">
        <v>83</v>
      </c>
      <c r="AJ4903">
        <v>0</v>
      </c>
      <c r="AK4903" t="s">
        <v>26007</v>
      </c>
      <c r="AL4903" t="s">
        <v>84</v>
      </c>
      <c r="AM4903" t="s">
        <v>71</v>
      </c>
      <c r="AN4903" t="s">
        <v>73</v>
      </c>
      <c r="AP4903" t="s">
        <v>73</v>
      </c>
      <c r="AQ4903" t="s">
        <v>71</v>
      </c>
      <c r="AT4903" t="s">
        <v>99</v>
      </c>
      <c r="AU4903" t="s">
        <v>67</v>
      </c>
    </row>
    <row r="4904" spans="1:47" x14ac:dyDescent="0.25">
      <c r="A4904">
        <v>8700</v>
      </c>
      <c r="B4904" t="s">
        <v>26008</v>
      </c>
      <c r="C4904" t="s">
        <v>67</v>
      </c>
      <c r="D4904" t="s">
        <v>26009</v>
      </c>
      <c r="E4904" t="s">
        <v>26010</v>
      </c>
      <c r="F4904" t="s">
        <v>26010</v>
      </c>
      <c r="G4904" t="s">
        <v>71</v>
      </c>
      <c r="H4904" t="s">
        <v>71</v>
      </c>
      <c r="I4904" s="39">
        <v>36293</v>
      </c>
      <c r="J4904" t="s">
        <v>15845</v>
      </c>
      <c r="K4904">
        <v>0</v>
      </c>
      <c r="L4904">
        <v>0</v>
      </c>
      <c r="M4904" t="s">
        <v>73</v>
      </c>
      <c r="N4904" t="s">
        <v>74</v>
      </c>
      <c r="O4904" t="s">
        <v>75</v>
      </c>
      <c r="P4904">
        <v>13</v>
      </c>
      <c r="Q4904">
        <v>1</v>
      </c>
      <c r="R4904">
        <v>7</v>
      </c>
      <c r="S4904">
        <v>3</v>
      </c>
      <c r="T4904" t="s">
        <v>76</v>
      </c>
      <c r="U4904" t="s">
        <v>77</v>
      </c>
      <c r="V4904">
        <v>30</v>
      </c>
      <c r="W4904" t="s">
        <v>78</v>
      </c>
      <c r="X4904">
        <v>0</v>
      </c>
      <c r="Y4904" t="s">
        <v>79</v>
      </c>
      <c r="Z4904" t="s">
        <v>78</v>
      </c>
      <c r="AA4904" t="s">
        <v>81</v>
      </c>
      <c r="AB4904" t="s">
        <v>82</v>
      </c>
      <c r="AC4904">
        <v>3</v>
      </c>
      <c r="AD4904" t="s">
        <v>78</v>
      </c>
      <c r="AE4904">
        <v>0</v>
      </c>
      <c r="AF4904">
        <v>0</v>
      </c>
      <c r="AG4904" t="s">
        <v>81</v>
      </c>
      <c r="AH4904">
        <v>4</v>
      </c>
      <c r="AI4904" t="s">
        <v>67</v>
      </c>
      <c r="AK4904" t="s">
        <v>26011</v>
      </c>
      <c r="AL4904" t="s">
        <v>84</v>
      </c>
      <c r="AM4904" t="s">
        <v>71</v>
      </c>
      <c r="AN4904" t="s">
        <v>73</v>
      </c>
      <c r="AO4904" t="s">
        <v>81</v>
      </c>
      <c r="AP4904" t="s">
        <v>73</v>
      </c>
      <c r="AQ4904" t="s">
        <v>71</v>
      </c>
      <c r="AT4904" t="s">
        <v>81</v>
      </c>
      <c r="AU4904" t="s">
        <v>67</v>
      </c>
    </row>
    <row r="4905" spans="1:47" x14ac:dyDescent="0.25">
      <c r="A4905">
        <v>8702</v>
      </c>
      <c r="B4905" t="s">
        <v>17657</v>
      </c>
      <c r="C4905" t="s">
        <v>67</v>
      </c>
      <c r="D4905" t="s">
        <v>26012</v>
      </c>
      <c r="E4905" t="s">
        <v>26013</v>
      </c>
      <c r="F4905" t="s">
        <v>26014</v>
      </c>
      <c r="G4905" t="s">
        <v>26015</v>
      </c>
      <c r="H4905" t="s">
        <v>214</v>
      </c>
      <c r="I4905" s="39">
        <v>36293</v>
      </c>
      <c r="J4905" t="s">
        <v>26016</v>
      </c>
      <c r="K4905">
        <v>0</v>
      </c>
      <c r="L4905">
        <v>0</v>
      </c>
      <c r="M4905" t="s">
        <v>73</v>
      </c>
      <c r="N4905" t="s">
        <v>74</v>
      </c>
      <c r="O4905" t="s">
        <v>75</v>
      </c>
      <c r="P4905">
        <v>13</v>
      </c>
      <c r="Q4905">
        <v>1</v>
      </c>
      <c r="R4905">
        <v>10</v>
      </c>
      <c r="S4905">
        <v>3</v>
      </c>
      <c r="T4905" t="s">
        <v>84</v>
      </c>
      <c r="U4905" t="s">
        <v>77</v>
      </c>
      <c r="V4905">
        <v>0</v>
      </c>
      <c r="W4905" t="s">
        <v>81</v>
      </c>
      <c r="X4905">
        <v>0</v>
      </c>
      <c r="Y4905" t="s">
        <v>79</v>
      </c>
      <c r="Z4905" t="s">
        <v>1467</v>
      </c>
      <c r="AA4905" t="s">
        <v>81</v>
      </c>
      <c r="AB4905" t="s">
        <v>82</v>
      </c>
      <c r="AC4905">
        <v>3</v>
      </c>
      <c r="AD4905" t="s">
        <v>78</v>
      </c>
      <c r="AE4905">
        <v>0</v>
      </c>
      <c r="AF4905">
        <v>0</v>
      </c>
      <c r="AG4905" t="s">
        <v>81</v>
      </c>
      <c r="AH4905">
        <v>4</v>
      </c>
      <c r="AI4905" t="s">
        <v>67</v>
      </c>
      <c r="AK4905" t="s">
        <v>26017</v>
      </c>
      <c r="AL4905" t="s">
        <v>84</v>
      </c>
      <c r="AN4905" t="s">
        <v>73</v>
      </c>
      <c r="AO4905" t="s">
        <v>81</v>
      </c>
      <c r="AP4905" t="s">
        <v>73</v>
      </c>
      <c r="AT4905" t="s">
        <v>99</v>
      </c>
      <c r="AU4905" t="s">
        <v>67</v>
      </c>
    </row>
    <row r="4906" spans="1:47" x14ac:dyDescent="0.25">
      <c r="A4906">
        <v>8703</v>
      </c>
      <c r="B4906" t="s">
        <v>26018</v>
      </c>
      <c r="C4906" t="s">
        <v>67</v>
      </c>
      <c r="D4906" t="s">
        <v>26019</v>
      </c>
      <c r="E4906" t="s">
        <v>15834</v>
      </c>
      <c r="F4906" t="s">
        <v>15834</v>
      </c>
      <c r="G4906" t="s">
        <v>26020</v>
      </c>
      <c r="H4906" t="s">
        <v>214</v>
      </c>
      <c r="I4906" s="39">
        <v>36293</v>
      </c>
      <c r="J4906" t="s">
        <v>14756</v>
      </c>
      <c r="K4906">
        <v>2500</v>
      </c>
      <c r="L4906">
        <v>0</v>
      </c>
      <c r="M4906" t="s">
        <v>73</v>
      </c>
      <c r="N4906" t="s">
        <v>74</v>
      </c>
      <c r="O4906" t="s">
        <v>75</v>
      </c>
      <c r="P4906">
        <v>8</v>
      </c>
      <c r="Q4906">
        <v>1</v>
      </c>
      <c r="R4906">
        <v>1</v>
      </c>
      <c r="S4906">
        <v>17</v>
      </c>
      <c r="T4906" t="s">
        <v>76</v>
      </c>
      <c r="U4906" t="s">
        <v>77</v>
      </c>
      <c r="V4906">
        <v>30</v>
      </c>
      <c r="W4906" t="s">
        <v>78</v>
      </c>
      <c r="X4906">
        <v>0</v>
      </c>
      <c r="Y4906" t="s">
        <v>79</v>
      </c>
      <c r="Z4906" t="s">
        <v>388</v>
      </c>
      <c r="AA4906" t="s">
        <v>81</v>
      </c>
      <c r="AB4906" t="s">
        <v>82</v>
      </c>
      <c r="AC4906">
        <v>17</v>
      </c>
      <c r="AD4906" t="s">
        <v>78</v>
      </c>
      <c r="AE4906">
        <v>0</v>
      </c>
      <c r="AF4906">
        <v>0</v>
      </c>
      <c r="AG4906" t="s">
        <v>81</v>
      </c>
      <c r="AH4906">
        <v>4</v>
      </c>
      <c r="AI4906" t="s">
        <v>67</v>
      </c>
      <c r="AK4906" t="s">
        <v>26021</v>
      </c>
      <c r="AL4906" t="s">
        <v>84</v>
      </c>
      <c r="AN4906" t="s">
        <v>73</v>
      </c>
      <c r="AO4906" t="s">
        <v>81</v>
      </c>
      <c r="AP4906" t="s">
        <v>73</v>
      </c>
      <c r="AT4906" t="s">
        <v>99</v>
      </c>
      <c r="AU4906" t="s">
        <v>67</v>
      </c>
    </row>
    <row r="4907" spans="1:47" x14ac:dyDescent="0.25">
      <c r="A4907">
        <v>8704</v>
      </c>
      <c r="B4907" t="s">
        <v>18171</v>
      </c>
      <c r="C4907" t="s">
        <v>67</v>
      </c>
      <c r="D4907" t="s">
        <v>26022</v>
      </c>
      <c r="E4907" t="s">
        <v>15834</v>
      </c>
      <c r="F4907" t="s">
        <v>15834</v>
      </c>
      <c r="G4907" t="s">
        <v>26023</v>
      </c>
      <c r="H4907" t="s">
        <v>214</v>
      </c>
      <c r="I4907" s="39">
        <v>36293</v>
      </c>
      <c r="J4907" t="s">
        <v>26024</v>
      </c>
      <c r="K4907">
        <v>1500</v>
      </c>
      <c r="L4907">
        <v>0</v>
      </c>
      <c r="M4907" t="s">
        <v>73</v>
      </c>
      <c r="N4907" t="s">
        <v>74</v>
      </c>
      <c r="O4907" t="s">
        <v>75</v>
      </c>
      <c r="P4907">
        <v>8</v>
      </c>
      <c r="Q4907">
        <v>1</v>
      </c>
      <c r="R4907">
        <v>1</v>
      </c>
      <c r="S4907">
        <v>17</v>
      </c>
      <c r="T4907" t="s">
        <v>76</v>
      </c>
      <c r="U4907" t="s">
        <v>77</v>
      </c>
      <c r="V4907">
        <v>30</v>
      </c>
      <c r="W4907" t="s">
        <v>78</v>
      </c>
      <c r="X4907">
        <v>0</v>
      </c>
      <c r="Y4907" t="s">
        <v>79</v>
      </c>
      <c r="Z4907" t="s">
        <v>3157</v>
      </c>
      <c r="AA4907" t="s">
        <v>81</v>
      </c>
      <c r="AB4907" t="s">
        <v>82</v>
      </c>
      <c r="AC4907">
        <v>17</v>
      </c>
      <c r="AD4907" t="s">
        <v>78</v>
      </c>
      <c r="AE4907">
        <v>0</v>
      </c>
      <c r="AF4907">
        <v>0</v>
      </c>
      <c r="AG4907" t="s">
        <v>81</v>
      </c>
      <c r="AH4907">
        <v>4</v>
      </c>
      <c r="AI4907" t="s">
        <v>67</v>
      </c>
      <c r="AL4907" t="s">
        <v>84</v>
      </c>
      <c r="AN4907" t="s">
        <v>73</v>
      </c>
      <c r="AO4907" t="s">
        <v>81</v>
      </c>
      <c r="AP4907" t="s">
        <v>73</v>
      </c>
      <c r="AT4907" t="s">
        <v>99</v>
      </c>
      <c r="AU4907" t="s">
        <v>67</v>
      </c>
    </row>
    <row r="4908" spans="1:47" x14ac:dyDescent="0.25">
      <c r="A4908">
        <v>8705</v>
      </c>
      <c r="B4908" t="s">
        <v>26025</v>
      </c>
      <c r="C4908" t="s">
        <v>101</v>
      </c>
      <c r="D4908" t="s">
        <v>26026</v>
      </c>
      <c r="E4908" t="s">
        <v>26027</v>
      </c>
      <c r="F4908" t="s">
        <v>26027</v>
      </c>
      <c r="G4908" t="s">
        <v>26028</v>
      </c>
      <c r="H4908" t="s">
        <v>71</v>
      </c>
      <c r="I4908" s="39">
        <v>36293</v>
      </c>
      <c r="J4908" t="s">
        <v>26029</v>
      </c>
      <c r="K4908">
        <v>2800</v>
      </c>
      <c r="L4908">
        <v>1901.14</v>
      </c>
      <c r="M4908" t="s">
        <v>73</v>
      </c>
      <c r="N4908" t="s">
        <v>74</v>
      </c>
      <c r="O4908" t="s">
        <v>75</v>
      </c>
      <c r="P4908">
        <v>8</v>
      </c>
      <c r="Q4908">
        <v>1</v>
      </c>
      <c r="R4908">
        <v>1</v>
      </c>
      <c r="S4908">
        <v>17</v>
      </c>
      <c r="T4908" t="s">
        <v>76</v>
      </c>
      <c r="U4908" t="s">
        <v>77</v>
      </c>
      <c r="V4908">
        <v>30</v>
      </c>
      <c r="W4908" t="s">
        <v>78</v>
      </c>
      <c r="X4908">
        <v>0</v>
      </c>
      <c r="Y4908" t="s">
        <v>79</v>
      </c>
      <c r="Z4908" t="s">
        <v>388</v>
      </c>
      <c r="AA4908" t="s">
        <v>81</v>
      </c>
      <c r="AB4908" t="s">
        <v>82</v>
      </c>
      <c r="AC4908">
        <v>17</v>
      </c>
      <c r="AD4908" t="s">
        <v>78</v>
      </c>
      <c r="AE4908">
        <v>0</v>
      </c>
      <c r="AF4908">
        <v>0</v>
      </c>
      <c r="AG4908" t="s">
        <v>81</v>
      </c>
      <c r="AH4908">
        <v>4</v>
      </c>
      <c r="AI4908" t="s">
        <v>67</v>
      </c>
      <c r="AJ4908">
        <v>0</v>
      </c>
      <c r="AK4908" t="s">
        <v>26030</v>
      </c>
      <c r="AL4908" t="s">
        <v>84</v>
      </c>
      <c r="AM4908" t="s">
        <v>71</v>
      </c>
      <c r="AN4908" t="s">
        <v>73</v>
      </c>
      <c r="AO4908" t="s">
        <v>81</v>
      </c>
      <c r="AP4908" t="s">
        <v>73</v>
      </c>
      <c r="AQ4908" t="s">
        <v>71</v>
      </c>
      <c r="AT4908" t="s">
        <v>81</v>
      </c>
      <c r="AU4908" t="s">
        <v>67</v>
      </c>
    </row>
    <row r="4909" spans="1:47" x14ac:dyDescent="0.25">
      <c r="A4909">
        <v>8706</v>
      </c>
      <c r="B4909" t="s">
        <v>26031</v>
      </c>
      <c r="C4909" t="s">
        <v>67</v>
      </c>
      <c r="D4909" t="s">
        <v>26032</v>
      </c>
      <c r="E4909" t="s">
        <v>26033</v>
      </c>
      <c r="F4909" t="s">
        <v>26033</v>
      </c>
      <c r="G4909" t="s">
        <v>99</v>
      </c>
      <c r="H4909" t="s">
        <v>214</v>
      </c>
      <c r="I4909" s="39">
        <v>36293</v>
      </c>
      <c r="J4909" t="s">
        <v>26034</v>
      </c>
      <c r="K4909">
        <v>0</v>
      </c>
      <c r="L4909">
        <v>0</v>
      </c>
      <c r="M4909" t="s">
        <v>73</v>
      </c>
      <c r="N4909" t="s">
        <v>74</v>
      </c>
      <c r="O4909" t="s">
        <v>75</v>
      </c>
      <c r="P4909">
        <v>13</v>
      </c>
      <c r="Q4909">
        <v>1</v>
      </c>
      <c r="R4909">
        <v>7</v>
      </c>
      <c r="S4909">
        <v>3</v>
      </c>
      <c r="T4909" t="s">
        <v>79</v>
      </c>
      <c r="U4909" t="s">
        <v>77</v>
      </c>
      <c r="V4909">
        <v>0</v>
      </c>
      <c r="W4909" t="s">
        <v>81</v>
      </c>
      <c r="X4909">
        <v>0</v>
      </c>
      <c r="Y4909" t="s">
        <v>79</v>
      </c>
      <c r="Z4909" t="s">
        <v>168</v>
      </c>
      <c r="AA4909" t="s">
        <v>81</v>
      </c>
      <c r="AB4909" t="s">
        <v>82</v>
      </c>
      <c r="AC4909">
        <v>3</v>
      </c>
      <c r="AD4909" t="s">
        <v>78</v>
      </c>
      <c r="AE4909">
        <v>0</v>
      </c>
      <c r="AF4909">
        <v>0</v>
      </c>
      <c r="AG4909" t="s">
        <v>81</v>
      </c>
      <c r="AH4909">
        <v>4</v>
      </c>
      <c r="AI4909" t="s">
        <v>67</v>
      </c>
      <c r="AK4909" t="s">
        <v>26035</v>
      </c>
      <c r="AL4909" t="s">
        <v>84</v>
      </c>
      <c r="AN4909" t="s">
        <v>73</v>
      </c>
      <c r="AO4909" t="s">
        <v>81</v>
      </c>
      <c r="AP4909" t="s">
        <v>73</v>
      </c>
      <c r="AT4909" t="s">
        <v>99</v>
      </c>
      <c r="AU4909" t="s">
        <v>67</v>
      </c>
    </row>
    <row r="4910" spans="1:47" x14ac:dyDescent="0.25">
      <c r="A4910">
        <v>8707</v>
      </c>
      <c r="B4910" t="s">
        <v>26036</v>
      </c>
      <c r="C4910" t="s">
        <v>67</v>
      </c>
      <c r="D4910" t="s">
        <v>26037</v>
      </c>
      <c r="E4910" t="s">
        <v>26038</v>
      </c>
      <c r="F4910" t="s">
        <v>26038</v>
      </c>
      <c r="G4910" t="s">
        <v>26039</v>
      </c>
      <c r="H4910" t="s">
        <v>214</v>
      </c>
      <c r="I4910" s="39">
        <v>36293</v>
      </c>
      <c r="J4910" t="s">
        <v>26040</v>
      </c>
      <c r="K4910">
        <v>0</v>
      </c>
      <c r="L4910">
        <v>0</v>
      </c>
      <c r="M4910" t="s">
        <v>73</v>
      </c>
      <c r="N4910" t="s">
        <v>74</v>
      </c>
      <c r="O4910" t="s">
        <v>75</v>
      </c>
      <c r="P4910">
        <v>13</v>
      </c>
      <c r="Q4910">
        <v>1</v>
      </c>
      <c r="R4910">
        <v>9</v>
      </c>
      <c r="S4910">
        <v>3</v>
      </c>
      <c r="T4910" t="s">
        <v>79</v>
      </c>
      <c r="U4910" t="s">
        <v>77</v>
      </c>
      <c r="V4910">
        <v>0</v>
      </c>
      <c r="W4910" t="s">
        <v>81</v>
      </c>
      <c r="X4910">
        <v>0</v>
      </c>
      <c r="Y4910" t="s">
        <v>79</v>
      </c>
      <c r="Z4910" t="s">
        <v>168</v>
      </c>
      <c r="AA4910" t="s">
        <v>81</v>
      </c>
      <c r="AB4910" t="s">
        <v>82</v>
      </c>
      <c r="AC4910">
        <v>3</v>
      </c>
      <c r="AD4910" t="s">
        <v>78</v>
      </c>
      <c r="AE4910">
        <v>0</v>
      </c>
      <c r="AF4910">
        <v>0</v>
      </c>
      <c r="AG4910" t="s">
        <v>81</v>
      </c>
      <c r="AH4910">
        <v>4</v>
      </c>
      <c r="AI4910" t="s">
        <v>67</v>
      </c>
      <c r="AL4910" t="s">
        <v>84</v>
      </c>
      <c r="AN4910" t="s">
        <v>73</v>
      </c>
      <c r="AO4910" t="s">
        <v>81</v>
      </c>
      <c r="AP4910" t="s">
        <v>73</v>
      </c>
      <c r="AT4910" t="s">
        <v>99</v>
      </c>
      <c r="AU4910" t="s">
        <v>67</v>
      </c>
    </row>
    <row r="4911" spans="1:47" x14ac:dyDescent="0.25">
      <c r="A4911">
        <v>8708</v>
      </c>
      <c r="B4911" t="s">
        <v>26041</v>
      </c>
      <c r="C4911" t="s">
        <v>67</v>
      </c>
      <c r="D4911" t="s">
        <v>26042</v>
      </c>
      <c r="E4911" t="s">
        <v>26043</v>
      </c>
      <c r="F4911" t="s">
        <v>26043</v>
      </c>
      <c r="G4911" t="s">
        <v>71</v>
      </c>
      <c r="H4911" t="s">
        <v>71</v>
      </c>
      <c r="I4911" s="39">
        <v>36545</v>
      </c>
      <c r="J4911" t="s">
        <v>14756</v>
      </c>
      <c r="K4911">
        <v>2500</v>
      </c>
      <c r="L4911">
        <v>0</v>
      </c>
      <c r="M4911" t="s">
        <v>73</v>
      </c>
      <c r="N4911" t="s">
        <v>74</v>
      </c>
      <c r="O4911" t="s">
        <v>75</v>
      </c>
      <c r="P4911">
        <v>8</v>
      </c>
      <c r="Q4911">
        <v>1</v>
      </c>
      <c r="R4911">
        <v>1</v>
      </c>
      <c r="S4911">
        <v>17</v>
      </c>
      <c r="T4911" t="s">
        <v>76</v>
      </c>
      <c r="U4911" t="s">
        <v>77</v>
      </c>
      <c r="V4911">
        <v>30</v>
      </c>
      <c r="W4911" t="s">
        <v>78</v>
      </c>
      <c r="X4911">
        <v>0</v>
      </c>
      <c r="Y4911" t="s">
        <v>79</v>
      </c>
      <c r="Z4911" t="s">
        <v>286</v>
      </c>
      <c r="AA4911" t="s">
        <v>81</v>
      </c>
      <c r="AB4911" t="s">
        <v>82</v>
      </c>
      <c r="AC4911">
        <v>17</v>
      </c>
      <c r="AD4911" t="s">
        <v>78</v>
      </c>
      <c r="AE4911">
        <v>0</v>
      </c>
      <c r="AF4911">
        <v>0</v>
      </c>
      <c r="AG4911" t="s">
        <v>81</v>
      </c>
      <c r="AH4911">
        <v>4</v>
      </c>
      <c r="AI4911" t="s">
        <v>83</v>
      </c>
      <c r="AJ4911">
        <v>0</v>
      </c>
      <c r="AK4911" t="s">
        <v>26044</v>
      </c>
      <c r="AL4911" t="s">
        <v>84</v>
      </c>
      <c r="AM4911" t="s">
        <v>71</v>
      </c>
      <c r="AN4911" t="s">
        <v>73</v>
      </c>
      <c r="AO4911" t="s">
        <v>81</v>
      </c>
      <c r="AP4911" t="s">
        <v>73</v>
      </c>
      <c r="AQ4911" t="s">
        <v>71</v>
      </c>
      <c r="AT4911" t="s">
        <v>99</v>
      </c>
      <c r="AU4911" t="s">
        <v>67</v>
      </c>
    </row>
    <row r="4912" spans="1:47" x14ac:dyDescent="0.25">
      <c r="A4912">
        <v>8709</v>
      </c>
      <c r="B4912" t="s">
        <v>26045</v>
      </c>
      <c r="C4912" t="s">
        <v>101</v>
      </c>
      <c r="D4912" t="s">
        <v>26046</v>
      </c>
      <c r="E4912" t="s">
        <v>26047</v>
      </c>
      <c r="F4912" t="s">
        <v>26047</v>
      </c>
      <c r="G4912" t="s">
        <v>26048</v>
      </c>
      <c r="H4912" t="s">
        <v>15264</v>
      </c>
      <c r="I4912" s="39">
        <v>36549</v>
      </c>
      <c r="J4912" t="s">
        <v>15266</v>
      </c>
      <c r="K4912">
        <v>800</v>
      </c>
      <c r="L4912">
        <v>0</v>
      </c>
      <c r="M4912" t="s">
        <v>73</v>
      </c>
      <c r="N4912" t="s">
        <v>74</v>
      </c>
      <c r="O4912" t="s">
        <v>75</v>
      </c>
      <c r="P4912">
        <v>13</v>
      </c>
      <c r="Q4912">
        <v>1</v>
      </c>
      <c r="R4912">
        <v>9</v>
      </c>
      <c r="S4912">
        <v>3</v>
      </c>
      <c r="T4912" t="s">
        <v>76</v>
      </c>
      <c r="U4912" t="s">
        <v>77</v>
      </c>
      <c r="V4912">
        <v>30</v>
      </c>
      <c r="W4912" t="s">
        <v>78</v>
      </c>
      <c r="X4912">
        <v>0</v>
      </c>
      <c r="Y4912" t="s">
        <v>79</v>
      </c>
      <c r="Z4912" t="s">
        <v>414</v>
      </c>
      <c r="AA4912" t="s">
        <v>81</v>
      </c>
      <c r="AB4912" t="s">
        <v>82</v>
      </c>
      <c r="AC4912">
        <v>3</v>
      </c>
      <c r="AD4912" t="s">
        <v>78</v>
      </c>
      <c r="AE4912">
        <v>0</v>
      </c>
      <c r="AF4912">
        <v>0</v>
      </c>
      <c r="AG4912" t="s">
        <v>81</v>
      </c>
      <c r="AH4912">
        <v>4</v>
      </c>
      <c r="AI4912" t="s">
        <v>83</v>
      </c>
      <c r="AJ4912">
        <v>0</v>
      </c>
      <c r="AK4912" t="s">
        <v>26049</v>
      </c>
      <c r="AL4912" t="s">
        <v>84</v>
      </c>
      <c r="AM4912" t="s">
        <v>71</v>
      </c>
      <c r="AN4912" t="s">
        <v>73</v>
      </c>
      <c r="AO4912" t="s">
        <v>81</v>
      </c>
      <c r="AP4912" t="s">
        <v>73</v>
      </c>
      <c r="AT4912" t="s">
        <v>99</v>
      </c>
      <c r="AU4912" t="s">
        <v>67</v>
      </c>
    </row>
    <row r="4913" spans="1:47" x14ac:dyDescent="0.25">
      <c r="A4913">
        <v>8710</v>
      </c>
      <c r="B4913" t="s">
        <v>26050</v>
      </c>
      <c r="C4913" t="s">
        <v>67</v>
      </c>
      <c r="D4913" t="s">
        <v>26051</v>
      </c>
      <c r="E4913" t="s">
        <v>26052</v>
      </c>
      <c r="F4913" t="s">
        <v>26053</v>
      </c>
      <c r="G4913" t="s">
        <v>4947</v>
      </c>
      <c r="H4913" t="s">
        <v>71</v>
      </c>
      <c r="I4913" s="39">
        <v>36600</v>
      </c>
      <c r="J4913" t="s">
        <v>26054</v>
      </c>
      <c r="K4913">
        <v>1500</v>
      </c>
      <c r="L4913">
        <v>0</v>
      </c>
      <c r="M4913" t="s">
        <v>73</v>
      </c>
      <c r="N4913" t="s">
        <v>74</v>
      </c>
      <c r="O4913" t="s">
        <v>75</v>
      </c>
      <c r="P4913">
        <v>13</v>
      </c>
      <c r="Q4913">
        <v>1</v>
      </c>
      <c r="R4913">
        <v>25</v>
      </c>
      <c r="S4913">
        <v>3</v>
      </c>
      <c r="T4913" t="s">
        <v>76</v>
      </c>
      <c r="U4913" t="s">
        <v>77</v>
      </c>
      <c r="V4913">
        <v>30</v>
      </c>
      <c r="W4913" t="s">
        <v>78</v>
      </c>
      <c r="X4913">
        <v>0</v>
      </c>
      <c r="Y4913" t="s">
        <v>79</v>
      </c>
      <c r="Z4913" t="s">
        <v>168</v>
      </c>
      <c r="AA4913" t="s">
        <v>81</v>
      </c>
      <c r="AB4913" t="s">
        <v>82</v>
      </c>
      <c r="AC4913">
        <v>3</v>
      </c>
      <c r="AD4913" t="s">
        <v>78</v>
      </c>
      <c r="AE4913">
        <v>0</v>
      </c>
      <c r="AF4913">
        <v>0</v>
      </c>
      <c r="AG4913" t="s">
        <v>81</v>
      </c>
      <c r="AH4913">
        <v>4</v>
      </c>
      <c r="AI4913" t="s">
        <v>83</v>
      </c>
      <c r="AJ4913">
        <v>0</v>
      </c>
      <c r="AK4913" t="s">
        <v>26055</v>
      </c>
      <c r="AL4913" t="s">
        <v>84</v>
      </c>
      <c r="AM4913" t="s">
        <v>71</v>
      </c>
      <c r="AN4913" t="s">
        <v>73</v>
      </c>
      <c r="AO4913" t="s">
        <v>81</v>
      </c>
      <c r="AP4913" t="s">
        <v>73</v>
      </c>
      <c r="AQ4913" t="s">
        <v>71</v>
      </c>
      <c r="AT4913" t="s">
        <v>445</v>
      </c>
      <c r="AU4913" t="s">
        <v>67</v>
      </c>
    </row>
    <row r="4914" spans="1:47" x14ac:dyDescent="0.25">
      <c r="A4914">
        <v>9000</v>
      </c>
      <c r="B4914" t="s">
        <v>26056</v>
      </c>
      <c r="C4914" t="s">
        <v>67</v>
      </c>
      <c r="D4914" t="s">
        <v>26056</v>
      </c>
      <c r="E4914" t="s">
        <v>26057</v>
      </c>
      <c r="F4914" t="s">
        <v>26057</v>
      </c>
      <c r="G4914" t="s">
        <v>26058</v>
      </c>
      <c r="H4914" t="s">
        <v>71</v>
      </c>
      <c r="I4914" s="39">
        <v>36970</v>
      </c>
      <c r="J4914" t="s">
        <v>26059</v>
      </c>
      <c r="K4914">
        <v>0</v>
      </c>
      <c r="L4914">
        <v>0</v>
      </c>
      <c r="M4914" t="s">
        <v>73</v>
      </c>
      <c r="N4914" t="s">
        <v>74</v>
      </c>
      <c r="O4914" t="s">
        <v>75</v>
      </c>
      <c r="P4914">
        <v>1</v>
      </c>
      <c r="Q4914">
        <v>1</v>
      </c>
      <c r="R4914">
        <v>5</v>
      </c>
      <c r="S4914">
        <v>21</v>
      </c>
      <c r="T4914" t="s">
        <v>83</v>
      </c>
      <c r="U4914" t="s">
        <v>77</v>
      </c>
      <c r="V4914">
        <v>0</v>
      </c>
      <c r="W4914" t="s">
        <v>81</v>
      </c>
      <c r="X4914">
        <v>0</v>
      </c>
      <c r="Y4914" t="s">
        <v>84</v>
      </c>
      <c r="Z4914" t="s">
        <v>216</v>
      </c>
      <c r="AA4914" t="s">
        <v>81</v>
      </c>
      <c r="AB4914" t="s">
        <v>82</v>
      </c>
      <c r="AC4914">
        <v>21</v>
      </c>
      <c r="AD4914" t="s">
        <v>78</v>
      </c>
      <c r="AE4914">
        <v>0</v>
      </c>
      <c r="AF4914">
        <v>0</v>
      </c>
      <c r="AG4914" t="s">
        <v>81</v>
      </c>
      <c r="AH4914">
        <v>1</v>
      </c>
      <c r="AI4914" t="s">
        <v>83</v>
      </c>
      <c r="AJ4914">
        <v>0</v>
      </c>
      <c r="AK4914" t="s">
        <v>26056</v>
      </c>
      <c r="AL4914" t="s">
        <v>84</v>
      </c>
      <c r="AM4914" t="s">
        <v>71</v>
      </c>
      <c r="AN4914" t="s">
        <v>73</v>
      </c>
      <c r="AO4914" t="s">
        <v>81</v>
      </c>
      <c r="AP4914" t="s">
        <v>73</v>
      </c>
      <c r="AQ4914" t="s">
        <v>71</v>
      </c>
      <c r="AS4914" t="s">
        <v>26060</v>
      </c>
      <c r="AT4914" t="s">
        <v>81</v>
      </c>
      <c r="AU4914" t="s">
        <v>101</v>
      </c>
    </row>
    <row r="4915" spans="1:47" x14ac:dyDescent="0.25">
      <c r="A4915">
        <v>9001</v>
      </c>
      <c r="B4915" t="s">
        <v>26061</v>
      </c>
      <c r="C4915" t="s">
        <v>67</v>
      </c>
      <c r="D4915" t="s">
        <v>26061</v>
      </c>
      <c r="E4915" t="s">
        <v>26062</v>
      </c>
      <c r="F4915" t="s">
        <v>26062</v>
      </c>
      <c r="G4915" t="s">
        <v>71</v>
      </c>
      <c r="H4915" t="s">
        <v>71</v>
      </c>
      <c r="I4915" s="39">
        <v>36980</v>
      </c>
      <c r="J4915" t="s">
        <v>26063</v>
      </c>
      <c r="K4915">
        <v>0</v>
      </c>
      <c r="L4915">
        <v>0</v>
      </c>
      <c r="M4915" t="s">
        <v>73</v>
      </c>
      <c r="N4915" t="s">
        <v>74</v>
      </c>
      <c r="O4915" t="s">
        <v>75</v>
      </c>
      <c r="P4915">
        <v>1</v>
      </c>
      <c r="Q4915">
        <v>1</v>
      </c>
      <c r="R4915">
        <v>5</v>
      </c>
      <c r="S4915">
        <v>7</v>
      </c>
      <c r="T4915" t="s">
        <v>79</v>
      </c>
      <c r="U4915" t="s">
        <v>77</v>
      </c>
      <c r="V4915">
        <v>0</v>
      </c>
      <c r="W4915" t="s">
        <v>81</v>
      </c>
      <c r="X4915">
        <v>0</v>
      </c>
      <c r="Y4915" t="s">
        <v>84</v>
      </c>
      <c r="Z4915" t="s">
        <v>199</v>
      </c>
      <c r="AA4915" t="s">
        <v>81</v>
      </c>
      <c r="AB4915" t="s">
        <v>82</v>
      </c>
      <c r="AC4915">
        <v>7</v>
      </c>
      <c r="AD4915" t="s">
        <v>138</v>
      </c>
      <c r="AE4915">
        <v>0</v>
      </c>
      <c r="AF4915">
        <v>0</v>
      </c>
      <c r="AG4915" t="s">
        <v>81</v>
      </c>
      <c r="AH4915">
        <v>1</v>
      </c>
      <c r="AI4915" t="s">
        <v>83</v>
      </c>
      <c r="AJ4915">
        <v>0</v>
      </c>
      <c r="AK4915" t="s">
        <v>26061</v>
      </c>
      <c r="AL4915" t="s">
        <v>84</v>
      </c>
      <c r="AM4915" t="s">
        <v>71</v>
      </c>
      <c r="AN4915" t="s">
        <v>73</v>
      </c>
      <c r="AO4915" t="s">
        <v>81</v>
      </c>
      <c r="AP4915" t="s">
        <v>73</v>
      </c>
      <c r="AQ4915" t="s">
        <v>71</v>
      </c>
      <c r="AT4915" t="s">
        <v>81</v>
      </c>
      <c r="AU4915" t="s">
        <v>67</v>
      </c>
    </row>
    <row r="4916" spans="1:47" x14ac:dyDescent="0.25">
      <c r="A4916">
        <v>9002</v>
      </c>
      <c r="B4916" t="s">
        <v>26064</v>
      </c>
      <c r="C4916" t="s">
        <v>67</v>
      </c>
      <c r="D4916" t="s">
        <v>26064</v>
      </c>
      <c r="E4916" t="s">
        <v>26065</v>
      </c>
      <c r="F4916" t="s">
        <v>26065</v>
      </c>
      <c r="G4916" t="s">
        <v>26066</v>
      </c>
      <c r="H4916" t="s">
        <v>26067</v>
      </c>
      <c r="I4916" s="39">
        <v>40823.449999999997</v>
      </c>
      <c r="J4916" t="s">
        <v>26068</v>
      </c>
      <c r="K4916">
        <v>100</v>
      </c>
      <c r="L4916">
        <v>158.30000000000001</v>
      </c>
      <c r="M4916" t="s">
        <v>73</v>
      </c>
      <c r="N4916" t="s">
        <v>74</v>
      </c>
      <c r="O4916" t="s">
        <v>75</v>
      </c>
      <c r="P4916">
        <v>1</v>
      </c>
      <c r="Q4916">
        <v>1</v>
      </c>
      <c r="R4916">
        <v>17</v>
      </c>
      <c r="S4916">
        <v>16</v>
      </c>
      <c r="T4916" t="s">
        <v>76</v>
      </c>
      <c r="U4916" t="s">
        <v>77</v>
      </c>
      <c r="V4916">
        <v>30</v>
      </c>
      <c r="W4916" t="s">
        <v>78</v>
      </c>
      <c r="X4916">
        <v>0</v>
      </c>
      <c r="Y4916" t="s">
        <v>84</v>
      </c>
      <c r="Z4916" t="s">
        <v>1320</v>
      </c>
      <c r="AA4916" t="s">
        <v>81</v>
      </c>
      <c r="AB4916" t="s">
        <v>82</v>
      </c>
      <c r="AC4916">
        <v>16</v>
      </c>
      <c r="AD4916" t="s">
        <v>78</v>
      </c>
      <c r="AE4916">
        <v>0</v>
      </c>
      <c r="AF4916">
        <v>0</v>
      </c>
      <c r="AG4916" t="s">
        <v>81</v>
      </c>
      <c r="AH4916">
        <v>6</v>
      </c>
      <c r="AI4916" t="s">
        <v>83</v>
      </c>
      <c r="AJ4916">
        <v>0</v>
      </c>
      <c r="AK4916" t="s">
        <v>26064</v>
      </c>
      <c r="AL4916" t="s">
        <v>84</v>
      </c>
      <c r="AM4916" t="s">
        <v>71</v>
      </c>
      <c r="AN4916" t="s">
        <v>73</v>
      </c>
      <c r="AO4916" t="s">
        <v>81</v>
      </c>
      <c r="AP4916" t="s">
        <v>73</v>
      </c>
      <c r="AQ4916" t="s">
        <v>26069</v>
      </c>
      <c r="AS4916" t="s">
        <v>26070</v>
      </c>
      <c r="AT4916" t="s">
        <v>99</v>
      </c>
      <c r="AU4916" t="s">
        <v>67</v>
      </c>
    </row>
    <row r="4917" spans="1:47" x14ac:dyDescent="0.25">
      <c r="A4917">
        <v>9010</v>
      </c>
      <c r="B4917" t="s">
        <v>26071</v>
      </c>
      <c r="C4917" t="s">
        <v>67</v>
      </c>
      <c r="D4917" t="s">
        <v>26072</v>
      </c>
      <c r="E4917" t="s">
        <v>26073</v>
      </c>
      <c r="F4917" t="s">
        <v>26074</v>
      </c>
      <c r="G4917" t="s">
        <v>26075</v>
      </c>
      <c r="H4917" t="s">
        <v>615</v>
      </c>
      <c r="I4917" s="39">
        <v>36463</v>
      </c>
      <c r="J4917" t="s">
        <v>26076</v>
      </c>
      <c r="K4917">
        <v>800</v>
      </c>
      <c r="L4917">
        <v>0</v>
      </c>
      <c r="M4917" t="s">
        <v>73</v>
      </c>
      <c r="N4917" t="s">
        <v>74</v>
      </c>
      <c r="O4917" t="s">
        <v>75</v>
      </c>
      <c r="P4917">
        <v>1</v>
      </c>
      <c r="Q4917">
        <v>1</v>
      </c>
      <c r="R4917">
        <v>5</v>
      </c>
      <c r="S4917">
        <v>9</v>
      </c>
      <c r="T4917" t="s">
        <v>76</v>
      </c>
      <c r="U4917" t="s">
        <v>82</v>
      </c>
      <c r="V4917">
        <v>30</v>
      </c>
      <c r="W4917" t="s">
        <v>78</v>
      </c>
      <c r="X4917">
        <v>0</v>
      </c>
      <c r="Y4917" t="s">
        <v>84</v>
      </c>
      <c r="Z4917" t="s">
        <v>207</v>
      </c>
      <c r="AA4917" t="s">
        <v>81</v>
      </c>
      <c r="AB4917" t="s">
        <v>82</v>
      </c>
      <c r="AC4917">
        <v>9</v>
      </c>
      <c r="AD4917" t="s">
        <v>78</v>
      </c>
      <c r="AE4917">
        <v>0</v>
      </c>
      <c r="AF4917">
        <v>0</v>
      </c>
      <c r="AG4917" t="s">
        <v>81</v>
      </c>
      <c r="AH4917">
        <v>2</v>
      </c>
      <c r="AI4917" t="s">
        <v>83</v>
      </c>
      <c r="AJ4917">
        <v>0</v>
      </c>
      <c r="AK4917" t="s">
        <v>26071</v>
      </c>
      <c r="AL4917" t="s">
        <v>84</v>
      </c>
      <c r="AM4917" t="s">
        <v>445</v>
      </c>
      <c r="AN4917" t="s">
        <v>73</v>
      </c>
      <c r="AO4917" t="s">
        <v>81</v>
      </c>
      <c r="AP4917" t="s">
        <v>73</v>
      </c>
      <c r="AQ4917" t="s">
        <v>71</v>
      </c>
      <c r="AT4917" t="s">
        <v>121</v>
      </c>
      <c r="AU4917" t="s">
        <v>67</v>
      </c>
    </row>
    <row r="4918" spans="1:47" x14ac:dyDescent="0.25">
      <c r="A4918">
        <v>9012</v>
      </c>
      <c r="B4918" t="s">
        <v>26077</v>
      </c>
      <c r="C4918" t="s">
        <v>67</v>
      </c>
      <c r="D4918" t="s">
        <v>26078</v>
      </c>
      <c r="E4918" t="s">
        <v>26079</v>
      </c>
      <c r="F4918" t="s">
        <v>26079</v>
      </c>
      <c r="G4918" t="s">
        <v>26080</v>
      </c>
      <c r="H4918" t="s">
        <v>214</v>
      </c>
      <c r="I4918" s="39">
        <v>36293</v>
      </c>
      <c r="J4918" t="s">
        <v>26081</v>
      </c>
      <c r="K4918">
        <v>0</v>
      </c>
      <c r="L4918">
        <v>0</v>
      </c>
      <c r="M4918" t="s">
        <v>73</v>
      </c>
      <c r="N4918" t="s">
        <v>74</v>
      </c>
      <c r="O4918" t="s">
        <v>75</v>
      </c>
      <c r="P4918">
        <v>1</v>
      </c>
      <c r="Q4918">
        <v>1</v>
      </c>
      <c r="R4918">
        <v>5</v>
      </c>
      <c r="S4918">
        <v>7</v>
      </c>
      <c r="T4918" t="s">
        <v>79</v>
      </c>
      <c r="U4918" t="s">
        <v>77</v>
      </c>
      <c r="V4918">
        <v>0</v>
      </c>
      <c r="W4918" t="s">
        <v>81</v>
      </c>
      <c r="X4918">
        <v>0</v>
      </c>
      <c r="Y4918" t="s">
        <v>84</v>
      </c>
      <c r="Z4918" t="s">
        <v>253</v>
      </c>
      <c r="AA4918" t="s">
        <v>81</v>
      </c>
      <c r="AB4918" t="s">
        <v>82</v>
      </c>
      <c r="AC4918">
        <v>7</v>
      </c>
      <c r="AD4918" t="s">
        <v>78</v>
      </c>
      <c r="AE4918">
        <v>0</v>
      </c>
      <c r="AF4918">
        <v>0</v>
      </c>
      <c r="AG4918" t="s">
        <v>81</v>
      </c>
      <c r="AH4918">
        <v>1</v>
      </c>
      <c r="AI4918" t="s">
        <v>67</v>
      </c>
      <c r="AK4918" t="s">
        <v>26082</v>
      </c>
      <c r="AL4918" t="s">
        <v>84</v>
      </c>
      <c r="AM4918" t="s">
        <v>81</v>
      </c>
      <c r="AN4918" t="s">
        <v>73</v>
      </c>
      <c r="AO4918" t="s">
        <v>81</v>
      </c>
      <c r="AP4918" t="s">
        <v>73</v>
      </c>
      <c r="AT4918" t="s">
        <v>81</v>
      </c>
      <c r="AU4918" t="s">
        <v>67</v>
      </c>
    </row>
    <row r="4919" spans="1:47" x14ac:dyDescent="0.25">
      <c r="A4919">
        <v>9026</v>
      </c>
      <c r="B4919" t="s">
        <v>8392</v>
      </c>
      <c r="C4919" t="s">
        <v>67</v>
      </c>
      <c r="D4919" t="s">
        <v>26083</v>
      </c>
      <c r="E4919" t="s">
        <v>26084</v>
      </c>
      <c r="F4919" t="s">
        <v>26084</v>
      </c>
      <c r="G4919" t="s">
        <v>71</v>
      </c>
      <c r="H4919" t="s">
        <v>214</v>
      </c>
      <c r="I4919" s="39">
        <v>36293</v>
      </c>
      <c r="J4919" t="s">
        <v>274</v>
      </c>
      <c r="K4919">
        <v>0</v>
      </c>
      <c r="L4919">
        <v>0</v>
      </c>
      <c r="M4919" t="s">
        <v>73</v>
      </c>
      <c r="N4919" t="s">
        <v>74</v>
      </c>
      <c r="O4919" t="s">
        <v>75</v>
      </c>
      <c r="P4919">
        <v>1</v>
      </c>
      <c r="Q4919">
        <v>1</v>
      </c>
      <c r="R4919">
        <v>5</v>
      </c>
      <c r="S4919">
        <v>9</v>
      </c>
      <c r="T4919" t="s">
        <v>84</v>
      </c>
      <c r="U4919" t="s">
        <v>77</v>
      </c>
      <c r="V4919">
        <v>0</v>
      </c>
      <c r="W4919" t="s">
        <v>78</v>
      </c>
      <c r="X4919">
        <v>0</v>
      </c>
      <c r="Y4919" t="s">
        <v>84</v>
      </c>
      <c r="Z4919" t="s">
        <v>120</v>
      </c>
      <c r="AA4919" t="s">
        <v>81</v>
      </c>
      <c r="AB4919" t="s">
        <v>82</v>
      </c>
      <c r="AC4919">
        <v>9</v>
      </c>
      <c r="AD4919" t="s">
        <v>78</v>
      </c>
      <c r="AE4919">
        <v>0</v>
      </c>
      <c r="AF4919">
        <v>0</v>
      </c>
      <c r="AG4919" t="s">
        <v>81</v>
      </c>
      <c r="AH4919">
        <v>2</v>
      </c>
      <c r="AI4919" t="s">
        <v>67</v>
      </c>
      <c r="AL4919" t="s">
        <v>84</v>
      </c>
      <c r="AM4919" t="s">
        <v>121</v>
      </c>
      <c r="AN4919" t="s">
        <v>73</v>
      </c>
      <c r="AO4919" t="s">
        <v>81</v>
      </c>
      <c r="AP4919" t="s">
        <v>73</v>
      </c>
      <c r="AT4919" t="s">
        <v>121</v>
      </c>
      <c r="AU4919" t="s">
        <v>67</v>
      </c>
    </row>
    <row r="4920" spans="1:47" x14ac:dyDescent="0.25">
      <c r="A4920">
        <v>9027</v>
      </c>
      <c r="B4920" t="s">
        <v>26085</v>
      </c>
      <c r="C4920" t="s">
        <v>67</v>
      </c>
      <c r="D4920" t="s">
        <v>26086</v>
      </c>
      <c r="E4920" t="s">
        <v>26087</v>
      </c>
      <c r="F4920" t="s">
        <v>26087</v>
      </c>
      <c r="G4920" t="s">
        <v>26088</v>
      </c>
      <c r="H4920" t="s">
        <v>71</v>
      </c>
      <c r="I4920" s="39">
        <v>36293</v>
      </c>
      <c r="J4920" t="s">
        <v>26089</v>
      </c>
      <c r="K4920">
        <v>0</v>
      </c>
      <c r="L4920">
        <v>0</v>
      </c>
      <c r="M4920" t="s">
        <v>73</v>
      </c>
      <c r="N4920" t="s">
        <v>74</v>
      </c>
      <c r="O4920" t="s">
        <v>75</v>
      </c>
      <c r="P4920">
        <v>1</v>
      </c>
      <c r="Q4920">
        <v>1</v>
      </c>
      <c r="R4920">
        <v>6</v>
      </c>
      <c r="S4920">
        <v>19</v>
      </c>
      <c r="T4920" t="s">
        <v>76</v>
      </c>
      <c r="U4920" t="s">
        <v>77</v>
      </c>
      <c r="V4920">
        <v>0</v>
      </c>
      <c r="W4920" t="s">
        <v>78</v>
      </c>
      <c r="X4920">
        <v>0</v>
      </c>
      <c r="Y4920" t="s">
        <v>84</v>
      </c>
      <c r="Z4920" t="s">
        <v>78</v>
      </c>
      <c r="AA4920" t="s">
        <v>81</v>
      </c>
      <c r="AB4920" t="s">
        <v>82</v>
      </c>
      <c r="AC4920">
        <v>19</v>
      </c>
      <c r="AD4920" t="s">
        <v>78</v>
      </c>
      <c r="AE4920">
        <v>0</v>
      </c>
      <c r="AF4920">
        <v>0</v>
      </c>
      <c r="AG4920" t="s">
        <v>81</v>
      </c>
      <c r="AH4920">
        <v>2</v>
      </c>
      <c r="AI4920" t="s">
        <v>67</v>
      </c>
      <c r="AJ4920">
        <v>0</v>
      </c>
      <c r="AL4920" t="s">
        <v>84</v>
      </c>
      <c r="AM4920" t="s">
        <v>71</v>
      </c>
      <c r="AN4920" t="s">
        <v>73</v>
      </c>
      <c r="AO4920" t="s">
        <v>81</v>
      </c>
      <c r="AP4920" t="s">
        <v>73</v>
      </c>
      <c r="AQ4920" t="s">
        <v>71</v>
      </c>
      <c r="AT4920" t="s">
        <v>99</v>
      </c>
      <c r="AU4920" t="s">
        <v>67</v>
      </c>
    </row>
    <row r="4921" spans="1:47" x14ac:dyDescent="0.25">
      <c r="A4921">
        <v>9040</v>
      </c>
      <c r="B4921" t="s">
        <v>2735</v>
      </c>
      <c r="C4921" t="s">
        <v>67</v>
      </c>
      <c r="D4921" t="s">
        <v>26090</v>
      </c>
      <c r="E4921" t="s">
        <v>26091</v>
      </c>
      <c r="F4921" t="s">
        <v>26091</v>
      </c>
      <c r="G4921" t="s">
        <v>26092</v>
      </c>
      <c r="H4921" t="s">
        <v>214</v>
      </c>
      <c r="I4921" s="39">
        <v>36293</v>
      </c>
      <c r="J4921" t="s">
        <v>26093</v>
      </c>
      <c r="K4921">
        <v>0</v>
      </c>
      <c r="L4921">
        <v>0</v>
      </c>
      <c r="M4921" t="s">
        <v>73</v>
      </c>
      <c r="N4921" t="s">
        <v>74</v>
      </c>
      <c r="O4921" t="s">
        <v>75</v>
      </c>
      <c r="P4921">
        <v>1</v>
      </c>
      <c r="Q4921">
        <v>1</v>
      </c>
      <c r="R4921">
        <v>5</v>
      </c>
      <c r="S4921">
        <v>9</v>
      </c>
      <c r="T4921" t="s">
        <v>84</v>
      </c>
      <c r="U4921" t="s">
        <v>77</v>
      </c>
      <c r="V4921">
        <v>0</v>
      </c>
      <c r="W4921" t="s">
        <v>78</v>
      </c>
      <c r="X4921">
        <v>0</v>
      </c>
      <c r="Y4921" t="s">
        <v>84</v>
      </c>
      <c r="Z4921" t="s">
        <v>309</v>
      </c>
      <c r="AA4921" t="s">
        <v>81</v>
      </c>
      <c r="AB4921" t="s">
        <v>82</v>
      </c>
      <c r="AC4921">
        <v>9</v>
      </c>
      <c r="AD4921" t="s">
        <v>78</v>
      </c>
      <c r="AE4921">
        <v>0</v>
      </c>
      <c r="AF4921">
        <v>0</v>
      </c>
      <c r="AG4921" t="s">
        <v>81</v>
      </c>
      <c r="AH4921">
        <v>2</v>
      </c>
      <c r="AI4921" t="s">
        <v>67</v>
      </c>
      <c r="AL4921" t="s">
        <v>84</v>
      </c>
      <c r="AM4921" t="s">
        <v>121</v>
      </c>
      <c r="AN4921" t="s">
        <v>73</v>
      </c>
      <c r="AO4921" t="s">
        <v>81</v>
      </c>
      <c r="AP4921" t="s">
        <v>73</v>
      </c>
      <c r="AT4921" t="s">
        <v>121</v>
      </c>
      <c r="AU4921" t="s">
        <v>67</v>
      </c>
    </row>
    <row r="4922" spans="1:47" x14ac:dyDescent="0.25">
      <c r="A4922">
        <v>9041</v>
      </c>
      <c r="B4922" t="s">
        <v>26094</v>
      </c>
      <c r="C4922" t="s">
        <v>67</v>
      </c>
      <c r="D4922" t="s">
        <v>26095</v>
      </c>
      <c r="E4922" t="s">
        <v>26096</v>
      </c>
      <c r="F4922" t="s">
        <v>26096</v>
      </c>
      <c r="G4922" t="s">
        <v>26097</v>
      </c>
      <c r="H4922" t="s">
        <v>71</v>
      </c>
      <c r="I4922" s="39">
        <v>37414</v>
      </c>
      <c r="J4922" t="s">
        <v>26098</v>
      </c>
      <c r="K4922">
        <v>5</v>
      </c>
      <c r="L4922">
        <v>0</v>
      </c>
      <c r="M4922" t="s">
        <v>73</v>
      </c>
      <c r="N4922" t="s">
        <v>74</v>
      </c>
      <c r="O4922" t="s">
        <v>119</v>
      </c>
      <c r="P4922">
        <v>1</v>
      </c>
      <c r="Q4922">
        <v>1</v>
      </c>
      <c r="R4922">
        <v>5</v>
      </c>
      <c r="S4922">
        <v>95</v>
      </c>
      <c r="T4922" t="s">
        <v>79</v>
      </c>
      <c r="U4922" t="s">
        <v>77</v>
      </c>
      <c r="V4922">
        <v>30</v>
      </c>
      <c r="W4922" t="s">
        <v>78</v>
      </c>
      <c r="X4922">
        <v>0</v>
      </c>
      <c r="Y4922" t="s">
        <v>84</v>
      </c>
      <c r="Z4922" t="s">
        <v>81</v>
      </c>
      <c r="AA4922" t="s">
        <v>81</v>
      </c>
      <c r="AB4922" t="s">
        <v>82</v>
      </c>
      <c r="AC4922">
        <v>95</v>
      </c>
      <c r="AD4922" t="s">
        <v>634</v>
      </c>
      <c r="AE4922">
        <v>0</v>
      </c>
      <c r="AF4922">
        <v>0</v>
      </c>
      <c r="AG4922" t="s">
        <v>81</v>
      </c>
      <c r="AH4922">
        <v>2</v>
      </c>
      <c r="AI4922" t="s">
        <v>83</v>
      </c>
      <c r="AJ4922">
        <v>0</v>
      </c>
      <c r="AK4922" t="s">
        <v>26094</v>
      </c>
      <c r="AL4922" t="s">
        <v>84</v>
      </c>
      <c r="AM4922" t="s">
        <v>71</v>
      </c>
      <c r="AN4922" t="s">
        <v>73</v>
      </c>
      <c r="AP4922" t="s">
        <v>73</v>
      </c>
      <c r="AQ4922" t="s">
        <v>71</v>
      </c>
      <c r="AT4922" t="s">
        <v>163</v>
      </c>
      <c r="AU4922" t="s">
        <v>67</v>
      </c>
    </row>
    <row r="4923" spans="1:47" x14ac:dyDescent="0.25">
      <c r="A4923">
        <v>9110</v>
      </c>
      <c r="B4923" t="s">
        <v>26099</v>
      </c>
      <c r="C4923" t="s">
        <v>67</v>
      </c>
      <c r="D4923" t="s">
        <v>26100</v>
      </c>
      <c r="E4923" t="s">
        <v>26101</v>
      </c>
      <c r="F4923" t="s">
        <v>26101</v>
      </c>
      <c r="G4923" t="s">
        <v>26102</v>
      </c>
      <c r="H4923" t="s">
        <v>214</v>
      </c>
      <c r="I4923" s="39">
        <v>36293</v>
      </c>
      <c r="J4923" t="s">
        <v>4220</v>
      </c>
      <c r="K4923">
        <v>3500</v>
      </c>
      <c r="L4923">
        <v>0</v>
      </c>
      <c r="M4923" t="s">
        <v>73</v>
      </c>
      <c r="N4923" t="s">
        <v>74</v>
      </c>
      <c r="O4923" t="s">
        <v>75</v>
      </c>
      <c r="P4923">
        <v>1</v>
      </c>
      <c r="Q4923">
        <v>1</v>
      </c>
      <c r="R4923">
        <v>5</v>
      </c>
      <c r="S4923">
        <v>11</v>
      </c>
      <c r="T4923" t="s">
        <v>76</v>
      </c>
      <c r="U4923" t="s">
        <v>77</v>
      </c>
      <c r="V4923">
        <v>30</v>
      </c>
      <c r="W4923" t="s">
        <v>78</v>
      </c>
      <c r="X4923">
        <v>0</v>
      </c>
      <c r="Y4923" t="s">
        <v>84</v>
      </c>
      <c r="Z4923" t="s">
        <v>120</v>
      </c>
      <c r="AA4923" t="s">
        <v>81</v>
      </c>
      <c r="AB4923" t="s">
        <v>82</v>
      </c>
      <c r="AC4923">
        <v>11</v>
      </c>
      <c r="AD4923" t="s">
        <v>78</v>
      </c>
      <c r="AE4923">
        <v>0</v>
      </c>
      <c r="AF4923">
        <v>0</v>
      </c>
      <c r="AG4923" t="s">
        <v>81</v>
      </c>
      <c r="AH4923">
        <v>2</v>
      </c>
      <c r="AI4923" t="s">
        <v>67</v>
      </c>
      <c r="AK4923" t="s">
        <v>26103</v>
      </c>
      <c r="AL4923" t="s">
        <v>84</v>
      </c>
      <c r="AM4923" t="s">
        <v>877</v>
      </c>
      <c r="AN4923" t="s">
        <v>73</v>
      </c>
      <c r="AO4923" t="s">
        <v>81</v>
      </c>
      <c r="AP4923" t="s">
        <v>73</v>
      </c>
      <c r="AT4923" t="s">
        <v>877</v>
      </c>
      <c r="AU4923" t="s">
        <v>67</v>
      </c>
    </row>
    <row r="4924" spans="1:47" x14ac:dyDescent="0.25">
      <c r="A4924">
        <v>9500</v>
      </c>
      <c r="B4924" t="s">
        <v>26104</v>
      </c>
      <c r="C4924" t="s">
        <v>67</v>
      </c>
      <c r="D4924" t="s">
        <v>26105</v>
      </c>
      <c r="E4924" t="s">
        <v>26106</v>
      </c>
      <c r="F4924" t="s">
        <v>26107</v>
      </c>
      <c r="G4924" t="s">
        <v>26108</v>
      </c>
      <c r="H4924" t="s">
        <v>71</v>
      </c>
      <c r="I4924" s="39">
        <v>36980</v>
      </c>
      <c r="J4924" t="s">
        <v>18995</v>
      </c>
      <c r="K4924">
        <v>800</v>
      </c>
      <c r="L4924">
        <v>0</v>
      </c>
      <c r="M4924" t="s">
        <v>73</v>
      </c>
      <c r="N4924" t="s">
        <v>74</v>
      </c>
      <c r="O4924" t="s">
        <v>75</v>
      </c>
      <c r="P4924">
        <v>20</v>
      </c>
      <c r="Q4924">
        <v>1</v>
      </c>
      <c r="R4924">
        <v>2</v>
      </c>
      <c r="S4924">
        <v>10</v>
      </c>
      <c r="T4924" t="s">
        <v>76</v>
      </c>
      <c r="U4924" t="s">
        <v>77</v>
      </c>
      <c r="V4924">
        <v>30</v>
      </c>
      <c r="W4924" t="s">
        <v>78</v>
      </c>
      <c r="X4924">
        <v>0</v>
      </c>
      <c r="Y4924" t="s">
        <v>79</v>
      </c>
      <c r="Z4924" t="s">
        <v>4846</v>
      </c>
      <c r="AA4924" t="s">
        <v>81</v>
      </c>
      <c r="AB4924" t="s">
        <v>82</v>
      </c>
      <c r="AC4924">
        <v>10</v>
      </c>
      <c r="AD4924" t="s">
        <v>78</v>
      </c>
      <c r="AE4924">
        <v>0</v>
      </c>
      <c r="AF4924">
        <v>0</v>
      </c>
      <c r="AG4924" t="s">
        <v>81</v>
      </c>
      <c r="AH4924">
        <v>4</v>
      </c>
      <c r="AI4924" t="s">
        <v>83</v>
      </c>
      <c r="AJ4924">
        <v>0</v>
      </c>
      <c r="AK4924" t="s">
        <v>26109</v>
      </c>
      <c r="AL4924" t="s">
        <v>84</v>
      </c>
      <c r="AM4924" t="s">
        <v>71</v>
      </c>
      <c r="AN4924" t="s">
        <v>73</v>
      </c>
      <c r="AO4924" t="s">
        <v>81</v>
      </c>
      <c r="AP4924" t="s">
        <v>73</v>
      </c>
      <c r="AQ4924" t="s">
        <v>71</v>
      </c>
      <c r="AT4924" t="s">
        <v>81</v>
      </c>
      <c r="AU4924" t="s">
        <v>67</v>
      </c>
    </row>
    <row r="4925" spans="1:47" x14ac:dyDescent="0.25">
      <c r="A4925">
        <v>9501</v>
      </c>
      <c r="B4925" t="s">
        <v>9081</v>
      </c>
      <c r="C4925" t="s">
        <v>67</v>
      </c>
      <c r="D4925" t="s">
        <v>26110</v>
      </c>
      <c r="E4925" t="s">
        <v>26111</v>
      </c>
      <c r="F4925" t="s">
        <v>26111</v>
      </c>
      <c r="G4925" t="s">
        <v>26112</v>
      </c>
      <c r="H4925" t="s">
        <v>26113</v>
      </c>
      <c r="I4925" s="39">
        <v>36293</v>
      </c>
      <c r="J4925" t="s">
        <v>26114</v>
      </c>
      <c r="K4925">
        <v>5000</v>
      </c>
      <c r="L4925">
        <v>0</v>
      </c>
      <c r="M4925" t="s">
        <v>73</v>
      </c>
      <c r="N4925" t="s">
        <v>74</v>
      </c>
      <c r="O4925" t="s">
        <v>75</v>
      </c>
      <c r="P4925">
        <v>9</v>
      </c>
      <c r="Q4925">
        <v>1</v>
      </c>
      <c r="R4925">
        <v>15</v>
      </c>
      <c r="S4925">
        <v>1</v>
      </c>
      <c r="T4925" t="s">
        <v>76</v>
      </c>
      <c r="U4925" t="s">
        <v>77</v>
      </c>
      <c r="V4925">
        <v>30</v>
      </c>
      <c r="W4925" t="s">
        <v>78</v>
      </c>
      <c r="X4925">
        <v>1</v>
      </c>
      <c r="Y4925" t="s">
        <v>79</v>
      </c>
      <c r="Z4925" t="s">
        <v>2151</v>
      </c>
      <c r="AA4925" t="s">
        <v>81</v>
      </c>
      <c r="AB4925" t="s">
        <v>82</v>
      </c>
      <c r="AC4925">
        <v>1</v>
      </c>
      <c r="AD4925" t="s">
        <v>78</v>
      </c>
      <c r="AE4925">
        <v>0</v>
      </c>
      <c r="AF4925">
        <v>0</v>
      </c>
      <c r="AG4925" t="s">
        <v>81</v>
      </c>
      <c r="AH4925">
        <v>4</v>
      </c>
      <c r="AI4925" t="s">
        <v>67</v>
      </c>
      <c r="AK4925" t="s">
        <v>9081</v>
      </c>
      <c r="AL4925" t="s">
        <v>84</v>
      </c>
      <c r="AN4925" t="s">
        <v>73</v>
      </c>
      <c r="AO4925" t="s">
        <v>81</v>
      </c>
      <c r="AP4925" t="s">
        <v>73</v>
      </c>
      <c r="AT4925" t="s">
        <v>99</v>
      </c>
      <c r="AU4925" t="s">
        <v>101</v>
      </c>
    </row>
    <row r="4926" spans="1:47" x14ac:dyDescent="0.25">
      <c r="A4926">
        <v>9502</v>
      </c>
      <c r="B4926" t="s">
        <v>26115</v>
      </c>
      <c r="C4926" t="s">
        <v>67</v>
      </c>
      <c r="D4926" t="s">
        <v>26116</v>
      </c>
      <c r="E4926" t="s">
        <v>2417</v>
      </c>
      <c r="F4926" t="s">
        <v>2417</v>
      </c>
      <c r="G4926" t="s">
        <v>26117</v>
      </c>
      <c r="H4926" t="s">
        <v>214</v>
      </c>
      <c r="I4926" s="39">
        <v>36293</v>
      </c>
      <c r="J4926" t="s">
        <v>26118</v>
      </c>
      <c r="K4926">
        <v>10000</v>
      </c>
      <c r="L4926">
        <v>0</v>
      </c>
      <c r="M4926" t="s">
        <v>73</v>
      </c>
      <c r="N4926" t="s">
        <v>74</v>
      </c>
      <c r="O4926" t="s">
        <v>75</v>
      </c>
      <c r="P4926">
        <v>9</v>
      </c>
      <c r="Q4926">
        <v>1</v>
      </c>
      <c r="R4926">
        <v>15</v>
      </c>
      <c r="S4926">
        <v>1</v>
      </c>
      <c r="T4926" t="s">
        <v>76</v>
      </c>
      <c r="U4926" t="s">
        <v>77</v>
      </c>
      <c r="V4926">
        <v>30</v>
      </c>
      <c r="W4926" t="s">
        <v>78</v>
      </c>
      <c r="X4926">
        <v>0</v>
      </c>
      <c r="Y4926" t="s">
        <v>79</v>
      </c>
      <c r="Z4926" t="s">
        <v>2273</v>
      </c>
      <c r="AA4926" t="s">
        <v>81</v>
      </c>
      <c r="AB4926" t="s">
        <v>82</v>
      </c>
      <c r="AC4926">
        <v>1</v>
      </c>
      <c r="AD4926" t="s">
        <v>78</v>
      </c>
      <c r="AE4926">
        <v>0</v>
      </c>
      <c r="AF4926">
        <v>0</v>
      </c>
      <c r="AG4926" t="s">
        <v>81</v>
      </c>
      <c r="AH4926">
        <v>4</v>
      </c>
      <c r="AI4926" t="s">
        <v>67</v>
      </c>
      <c r="AL4926" t="s">
        <v>84</v>
      </c>
      <c r="AN4926" t="s">
        <v>73</v>
      </c>
      <c r="AO4926" t="s">
        <v>81</v>
      </c>
      <c r="AP4926" t="s">
        <v>73</v>
      </c>
      <c r="AT4926" t="s">
        <v>99</v>
      </c>
      <c r="AU4926" t="s">
        <v>101</v>
      </c>
    </row>
    <row r="4927" spans="1:47" x14ac:dyDescent="0.25">
      <c r="A4927">
        <v>9503</v>
      </c>
      <c r="B4927" t="s">
        <v>26119</v>
      </c>
      <c r="C4927" t="s">
        <v>67</v>
      </c>
      <c r="D4927" t="s">
        <v>26120</v>
      </c>
      <c r="E4927" t="s">
        <v>26121</v>
      </c>
      <c r="F4927" t="s">
        <v>26121</v>
      </c>
      <c r="G4927" t="s">
        <v>26122</v>
      </c>
      <c r="H4927" t="s">
        <v>26123</v>
      </c>
      <c r="I4927" s="39">
        <v>36840</v>
      </c>
      <c r="J4927" t="s">
        <v>26124</v>
      </c>
      <c r="K4927">
        <v>0</v>
      </c>
      <c r="L4927">
        <v>0</v>
      </c>
      <c r="M4927" t="s">
        <v>73</v>
      </c>
      <c r="N4927" t="s">
        <v>74</v>
      </c>
      <c r="O4927" t="s">
        <v>75</v>
      </c>
      <c r="P4927">
        <v>9</v>
      </c>
      <c r="Q4927">
        <v>1</v>
      </c>
      <c r="R4927">
        <v>15</v>
      </c>
      <c r="S4927">
        <v>1</v>
      </c>
      <c r="T4927" t="s">
        <v>76</v>
      </c>
      <c r="U4927" t="s">
        <v>77</v>
      </c>
      <c r="V4927">
        <v>30</v>
      </c>
      <c r="W4927" t="s">
        <v>78</v>
      </c>
      <c r="X4927">
        <v>0</v>
      </c>
      <c r="Y4927" t="s">
        <v>79</v>
      </c>
      <c r="Z4927" t="s">
        <v>5904</v>
      </c>
      <c r="AA4927" t="s">
        <v>81</v>
      </c>
      <c r="AB4927" t="s">
        <v>82</v>
      </c>
      <c r="AC4927">
        <v>1</v>
      </c>
      <c r="AD4927" t="s">
        <v>78</v>
      </c>
      <c r="AE4927">
        <v>0</v>
      </c>
      <c r="AF4927">
        <v>0</v>
      </c>
      <c r="AG4927" t="s">
        <v>81</v>
      </c>
      <c r="AH4927">
        <v>4</v>
      </c>
      <c r="AI4927" t="s">
        <v>83</v>
      </c>
      <c r="AJ4927">
        <v>0</v>
      </c>
      <c r="AK4927" t="s">
        <v>26125</v>
      </c>
      <c r="AL4927" t="s">
        <v>84</v>
      </c>
      <c r="AM4927" t="s">
        <v>71</v>
      </c>
      <c r="AN4927" t="s">
        <v>73</v>
      </c>
      <c r="AO4927" t="s">
        <v>81</v>
      </c>
      <c r="AP4927" t="s">
        <v>73</v>
      </c>
      <c r="AQ4927" t="s">
        <v>71</v>
      </c>
      <c r="AT4927" t="s">
        <v>86</v>
      </c>
      <c r="AU4927" t="s">
        <v>101</v>
      </c>
    </row>
    <row r="4928" spans="1:47" x14ac:dyDescent="0.25">
      <c r="A4928">
        <v>9504</v>
      </c>
      <c r="B4928" t="s">
        <v>26126</v>
      </c>
      <c r="C4928" t="s">
        <v>67</v>
      </c>
      <c r="D4928" t="s">
        <v>26127</v>
      </c>
      <c r="E4928" t="s">
        <v>26128</v>
      </c>
      <c r="F4928" t="s">
        <v>26128</v>
      </c>
      <c r="G4928" t="s">
        <v>6961</v>
      </c>
      <c r="H4928" t="s">
        <v>214</v>
      </c>
      <c r="I4928" s="39">
        <v>36293</v>
      </c>
      <c r="J4928" t="s">
        <v>26129</v>
      </c>
      <c r="K4928">
        <v>0</v>
      </c>
      <c r="L4928">
        <v>0</v>
      </c>
      <c r="M4928" t="s">
        <v>73</v>
      </c>
      <c r="N4928" t="s">
        <v>74</v>
      </c>
      <c r="O4928" t="s">
        <v>119</v>
      </c>
      <c r="P4928">
        <v>12</v>
      </c>
      <c r="Q4928">
        <v>1</v>
      </c>
      <c r="R4928">
        <v>11</v>
      </c>
      <c r="S4928">
        <v>12</v>
      </c>
      <c r="T4928" t="s">
        <v>76</v>
      </c>
      <c r="U4928" t="s">
        <v>82</v>
      </c>
      <c r="V4928">
        <v>30</v>
      </c>
      <c r="W4928" t="s">
        <v>78</v>
      </c>
      <c r="X4928">
        <v>0</v>
      </c>
      <c r="Y4928" t="s">
        <v>79</v>
      </c>
      <c r="Z4928" t="s">
        <v>2372</v>
      </c>
      <c r="AA4928" t="s">
        <v>81</v>
      </c>
      <c r="AB4928" t="s">
        <v>82</v>
      </c>
      <c r="AC4928">
        <v>12</v>
      </c>
      <c r="AD4928" t="s">
        <v>78</v>
      </c>
      <c r="AE4928">
        <v>0</v>
      </c>
      <c r="AF4928">
        <v>0</v>
      </c>
      <c r="AG4928" t="s">
        <v>81</v>
      </c>
      <c r="AH4928">
        <v>4</v>
      </c>
      <c r="AI4928" t="s">
        <v>83</v>
      </c>
      <c r="AK4928" t="s">
        <v>26130</v>
      </c>
      <c r="AL4928" t="s">
        <v>84</v>
      </c>
      <c r="AN4928" t="s">
        <v>73</v>
      </c>
      <c r="AP4928" t="s">
        <v>73</v>
      </c>
      <c r="AT4928" t="s">
        <v>81</v>
      </c>
      <c r="AU4928" t="s">
        <v>101</v>
      </c>
    </row>
    <row r="4929" spans="1:47" x14ac:dyDescent="0.25">
      <c r="A4929">
        <v>9505</v>
      </c>
      <c r="B4929" t="s">
        <v>26131</v>
      </c>
      <c r="C4929" t="s">
        <v>67</v>
      </c>
      <c r="D4929" t="s">
        <v>26132</v>
      </c>
      <c r="E4929" t="s">
        <v>26133</v>
      </c>
      <c r="F4929" t="s">
        <v>26133</v>
      </c>
      <c r="G4929" t="s">
        <v>26134</v>
      </c>
      <c r="H4929" t="s">
        <v>71</v>
      </c>
      <c r="I4929" s="39">
        <v>37421</v>
      </c>
      <c r="J4929" t="s">
        <v>10014</v>
      </c>
      <c r="K4929">
        <v>4000</v>
      </c>
      <c r="L4929">
        <v>0</v>
      </c>
      <c r="M4929" t="s">
        <v>73</v>
      </c>
      <c r="N4929" t="s">
        <v>74</v>
      </c>
      <c r="O4929" t="s">
        <v>75</v>
      </c>
      <c r="P4929">
        <v>12</v>
      </c>
      <c r="Q4929">
        <v>1</v>
      </c>
      <c r="R4929">
        <v>20</v>
      </c>
      <c r="S4929">
        <v>12</v>
      </c>
      <c r="T4929" t="s">
        <v>76</v>
      </c>
      <c r="U4929" t="s">
        <v>224</v>
      </c>
      <c r="V4929">
        <v>30</v>
      </c>
      <c r="W4929" t="s">
        <v>78</v>
      </c>
      <c r="X4929">
        <v>0</v>
      </c>
      <c r="Y4929" t="s">
        <v>79</v>
      </c>
      <c r="Z4929" t="s">
        <v>443</v>
      </c>
      <c r="AA4929" t="s">
        <v>81</v>
      </c>
      <c r="AB4929" t="s">
        <v>82</v>
      </c>
      <c r="AC4929">
        <v>12</v>
      </c>
      <c r="AD4929" t="s">
        <v>138</v>
      </c>
      <c r="AE4929">
        <v>0</v>
      </c>
      <c r="AF4929">
        <v>0</v>
      </c>
      <c r="AG4929" t="s">
        <v>81</v>
      </c>
      <c r="AH4929">
        <v>4</v>
      </c>
      <c r="AI4929" t="s">
        <v>83</v>
      </c>
      <c r="AJ4929">
        <v>0</v>
      </c>
      <c r="AK4929" t="s">
        <v>26131</v>
      </c>
      <c r="AL4929" t="s">
        <v>84</v>
      </c>
      <c r="AM4929" t="s">
        <v>71</v>
      </c>
      <c r="AN4929" t="s">
        <v>73</v>
      </c>
      <c r="AO4929" t="s">
        <v>81</v>
      </c>
      <c r="AP4929" t="s">
        <v>73</v>
      </c>
      <c r="AQ4929" t="s">
        <v>71</v>
      </c>
      <c r="AT4929" t="s">
        <v>445</v>
      </c>
      <c r="AU4929" t="s">
        <v>101</v>
      </c>
    </row>
    <row r="4930" spans="1:47" x14ac:dyDescent="0.25">
      <c r="A4930">
        <v>9506</v>
      </c>
      <c r="B4930" t="s">
        <v>26135</v>
      </c>
      <c r="C4930" t="s">
        <v>67</v>
      </c>
      <c r="D4930" t="s">
        <v>26136</v>
      </c>
      <c r="E4930" t="s">
        <v>26137</v>
      </c>
      <c r="F4930" t="s">
        <v>26137</v>
      </c>
      <c r="G4930" t="s">
        <v>26138</v>
      </c>
      <c r="H4930" t="s">
        <v>26139</v>
      </c>
      <c r="I4930" s="39">
        <v>36463</v>
      </c>
      <c r="J4930" t="s">
        <v>16404</v>
      </c>
      <c r="K4930">
        <v>1500</v>
      </c>
      <c r="L4930">
        <v>0</v>
      </c>
      <c r="M4930" t="s">
        <v>73</v>
      </c>
      <c r="N4930" t="s">
        <v>74</v>
      </c>
      <c r="O4930" t="s">
        <v>119</v>
      </c>
      <c r="P4930">
        <v>12</v>
      </c>
      <c r="Q4930">
        <v>1</v>
      </c>
      <c r="R4930">
        <v>14</v>
      </c>
      <c r="S4930">
        <v>12</v>
      </c>
      <c r="T4930" t="s">
        <v>84</v>
      </c>
      <c r="U4930" t="s">
        <v>82</v>
      </c>
      <c r="V4930">
        <v>30</v>
      </c>
      <c r="W4930" t="s">
        <v>78</v>
      </c>
      <c r="X4930">
        <v>0</v>
      </c>
      <c r="Y4930" t="s">
        <v>79</v>
      </c>
      <c r="Z4930" t="s">
        <v>443</v>
      </c>
      <c r="AA4930" t="s">
        <v>81</v>
      </c>
      <c r="AB4930" t="s">
        <v>82</v>
      </c>
      <c r="AC4930">
        <v>12</v>
      </c>
      <c r="AD4930" t="s">
        <v>138</v>
      </c>
      <c r="AE4930">
        <v>0</v>
      </c>
      <c r="AF4930">
        <v>0</v>
      </c>
      <c r="AG4930" t="s">
        <v>81</v>
      </c>
      <c r="AH4930">
        <v>4</v>
      </c>
      <c r="AI4930" t="s">
        <v>83</v>
      </c>
      <c r="AJ4930">
        <v>0</v>
      </c>
      <c r="AK4930" t="s">
        <v>2831</v>
      </c>
      <c r="AL4930" t="s">
        <v>84</v>
      </c>
      <c r="AM4930" t="s">
        <v>71</v>
      </c>
      <c r="AN4930" t="s">
        <v>73</v>
      </c>
      <c r="AP4930" t="s">
        <v>73</v>
      </c>
      <c r="AQ4930" t="s">
        <v>26140</v>
      </c>
      <c r="AT4930" t="s">
        <v>81</v>
      </c>
      <c r="AU4930" t="s">
        <v>67</v>
      </c>
    </row>
    <row r="4931" spans="1:47" x14ac:dyDescent="0.25">
      <c r="A4931">
        <v>9507</v>
      </c>
      <c r="B4931" t="s">
        <v>26141</v>
      </c>
      <c r="C4931" t="s">
        <v>67</v>
      </c>
      <c r="D4931" t="s">
        <v>14909</v>
      </c>
      <c r="E4931" t="s">
        <v>26142</v>
      </c>
      <c r="F4931" t="s">
        <v>26143</v>
      </c>
      <c r="G4931" t="s">
        <v>26144</v>
      </c>
      <c r="H4931" t="s">
        <v>26145</v>
      </c>
      <c r="I4931" s="39">
        <v>37088</v>
      </c>
      <c r="J4931" t="s">
        <v>14912</v>
      </c>
      <c r="K4931">
        <v>1600</v>
      </c>
      <c r="L4931">
        <v>2119.73</v>
      </c>
      <c r="M4931" t="s">
        <v>73</v>
      </c>
      <c r="N4931" t="s">
        <v>74</v>
      </c>
      <c r="O4931" t="s">
        <v>75</v>
      </c>
      <c r="P4931">
        <v>11</v>
      </c>
      <c r="Q4931">
        <v>1</v>
      </c>
      <c r="R4931">
        <v>4</v>
      </c>
      <c r="S4931">
        <v>2</v>
      </c>
      <c r="T4931" t="s">
        <v>76</v>
      </c>
      <c r="U4931" t="s">
        <v>77</v>
      </c>
      <c r="V4931">
        <v>30</v>
      </c>
      <c r="W4931" t="s">
        <v>78</v>
      </c>
      <c r="X4931">
        <v>0</v>
      </c>
      <c r="Y4931" t="s">
        <v>79</v>
      </c>
      <c r="Z4931" t="s">
        <v>2329</v>
      </c>
      <c r="AA4931" t="s">
        <v>81</v>
      </c>
      <c r="AB4931" t="s">
        <v>82</v>
      </c>
      <c r="AC4931">
        <v>2</v>
      </c>
      <c r="AD4931" t="s">
        <v>78</v>
      </c>
      <c r="AE4931">
        <v>0</v>
      </c>
      <c r="AF4931">
        <v>0</v>
      </c>
      <c r="AG4931" t="s">
        <v>81</v>
      </c>
      <c r="AH4931">
        <v>4</v>
      </c>
      <c r="AI4931" t="s">
        <v>83</v>
      </c>
      <c r="AJ4931">
        <v>0</v>
      </c>
      <c r="AK4931" t="s">
        <v>26141</v>
      </c>
      <c r="AL4931" t="s">
        <v>84</v>
      </c>
      <c r="AM4931" t="s">
        <v>71</v>
      </c>
      <c r="AN4931" t="s">
        <v>73</v>
      </c>
      <c r="AO4931" t="s">
        <v>81</v>
      </c>
      <c r="AP4931" t="s">
        <v>73</v>
      </c>
      <c r="AQ4931" t="s">
        <v>71</v>
      </c>
      <c r="AT4931" t="s">
        <v>99</v>
      </c>
      <c r="AU4931" t="s">
        <v>101</v>
      </c>
    </row>
    <row r="4932" spans="1:47" x14ac:dyDescent="0.25">
      <c r="A4932">
        <v>9508</v>
      </c>
      <c r="B4932" t="s">
        <v>26146</v>
      </c>
      <c r="C4932" t="s">
        <v>67</v>
      </c>
      <c r="D4932" t="s">
        <v>26146</v>
      </c>
      <c r="E4932" t="s">
        <v>26147</v>
      </c>
      <c r="F4932" t="s">
        <v>26147</v>
      </c>
      <c r="G4932" t="s">
        <v>26148</v>
      </c>
      <c r="H4932" t="s">
        <v>26149</v>
      </c>
      <c r="I4932" s="39">
        <v>37602</v>
      </c>
      <c r="J4932" t="s">
        <v>26150</v>
      </c>
      <c r="K4932">
        <v>2500</v>
      </c>
      <c r="L4932">
        <v>2054</v>
      </c>
      <c r="M4932" t="s">
        <v>73</v>
      </c>
      <c r="N4932" t="s">
        <v>74</v>
      </c>
      <c r="O4932" t="s">
        <v>75</v>
      </c>
      <c r="P4932">
        <v>12</v>
      </c>
      <c r="Q4932">
        <v>1</v>
      </c>
      <c r="R4932">
        <v>20</v>
      </c>
      <c r="S4932">
        <v>12</v>
      </c>
      <c r="T4932" t="s">
        <v>84</v>
      </c>
      <c r="U4932" t="s">
        <v>77</v>
      </c>
      <c r="V4932">
        <v>30</v>
      </c>
      <c r="W4932" t="s">
        <v>78</v>
      </c>
      <c r="X4932">
        <v>0</v>
      </c>
      <c r="Y4932" t="s">
        <v>79</v>
      </c>
      <c r="Z4932" t="s">
        <v>603</v>
      </c>
      <c r="AA4932" t="s">
        <v>81</v>
      </c>
      <c r="AB4932" t="s">
        <v>82</v>
      </c>
      <c r="AC4932">
        <v>12</v>
      </c>
      <c r="AD4932" t="s">
        <v>138</v>
      </c>
      <c r="AE4932">
        <v>0</v>
      </c>
      <c r="AF4932">
        <v>0</v>
      </c>
      <c r="AG4932" t="s">
        <v>81</v>
      </c>
      <c r="AH4932">
        <v>4</v>
      </c>
      <c r="AI4932" t="s">
        <v>83</v>
      </c>
      <c r="AJ4932">
        <v>0</v>
      </c>
      <c r="AK4932" t="s">
        <v>26151</v>
      </c>
      <c r="AL4932" t="s">
        <v>84</v>
      </c>
      <c r="AM4932" t="s">
        <v>26152</v>
      </c>
      <c r="AN4932" t="s">
        <v>73</v>
      </c>
      <c r="AO4932" t="s">
        <v>81</v>
      </c>
      <c r="AP4932" t="s">
        <v>73</v>
      </c>
      <c r="AQ4932" t="s">
        <v>26153</v>
      </c>
      <c r="AT4932" t="s">
        <v>78</v>
      </c>
      <c r="AU4932" t="s">
        <v>67</v>
      </c>
    </row>
    <row r="4933" spans="1:47" x14ac:dyDescent="0.25">
      <c r="A4933">
        <v>9509</v>
      </c>
      <c r="B4933" t="s">
        <v>26154</v>
      </c>
      <c r="C4933" t="s">
        <v>67</v>
      </c>
      <c r="D4933" t="s">
        <v>26154</v>
      </c>
      <c r="E4933" t="s">
        <v>26155</v>
      </c>
      <c r="F4933" t="s">
        <v>26155</v>
      </c>
      <c r="G4933" t="s">
        <v>26156</v>
      </c>
      <c r="H4933" t="s">
        <v>71</v>
      </c>
      <c r="I4933" s="39">
        <v>37606</v>
      </c>
      <c r="J4933" t="s">
        <v>16409</v>
      </c>
      <c r="K4933">
        <v>1500</v>
      </c>
      <c r="L4933">
        <v>0</v>
      </c>
      <c r="M4933" t="s">
        <v>73</v>
      </c>
      <c r="N4933" t="s">
        <v>74</v>
      </c>
      <c r="O4933" t="s">
        <v>75</v>
      </c>
      <c r="P4933">
        <v>9</v>
      </c>
      <c r="Q4933">
        <v>1</v>
      </c>
      <c r="R4933">
        <v>5</v>
      </c>
      <c r="S4933">
        <v>18</v>
      </c>
      <c r="T4933" t="s">
        <v>76</v>
      </c>
      <c r="U4933" t="s">
        <v>77</v>
      </c>
      <c r="V4933">
        <v>30</v>
      </c>
      <c r="W4933" t="s">
        <v>78</v>
      </c>
      <c r="X4933">
        <v>0</v>
      </c>
      <c r="Y4933" t="s">
        <v>79</v>
      </c>
      <c r="Z4933" t="s">
        <v>2151</v>
      </c>
      <c r="AA4933" t="s">
        <v>81</v>
      </c>
      <c r="AB4933" t="s">
        <v>82</v>
      </c>
      <c r="AC4933">
        <v>18</v>
      </c>
      <c r="AD4933" t="s">
        <v>78</v>
      </c>
      <c r="AE4933">
        <v>0</v>
      </c>
      <c r="AF4933">
        <v>0</v>
      </c>
      <c r="AG4933" t="s">
        <v>81</v>
      </c>
      <c r="AH4933">
        <v>4</v>
      </c>
      <c r="AI4933" t="s">
        <v>83</v>
      </c>
      <c r="AJ4933">
        <v>0</v>
      </c>
      <c r="AK4933" t="s">
        <v>3036</v>
      </c>
      <c r="AL4933" t="s">
        <v>84</v>
      </c>
      <c r="AM4933" t="s">
        <v>71</v>
      </c>
      <c r="AN4933" t="s">
        <v>73</v>
      </c>
      <c r="AO4933" t="s">
        <v>81</v>
      </c>
      <c r="AP4933" t="s">
        <v>73</v>
      </c>
      <c r="AQ4933" t="s">
        <v>71</v>
      </c>
      <c r="AT4933" t="s">
        <v>81</v>
      </c>
      <c r="AU4933" t="s">
        <v>67</v>
      </c>
    </row>
    <row r="4934" spans="1:47" x14ac:dyDescent="0.25">
      <c r="A4934">
        <v>9510</v>
      </c>
      <c r="B4934" t="s">
        <v>19504</v>
      </c>
      <c r="C4934" t="s">
        <v>67</v>
      </c>
      <c r="D4934" t="s">
        <v>26157</v>
      </c>
      <c r="E4934" t="s">
        <v>26158</v>
      </c>
      <c r="F4934" t="s">
        <v>26158</v>
      </c>
      <c r="G4934" t="s">
        <v>99</v>
      </c>
      <c r="H4934" t="s">
        <v>214</v>
      </c>
      <c r="I4934" s="39">
        <v>36293</v>
      </c>
      <c r="J4934" t="s">
        <v>274</v>
      </c>
      <c r="K4934">
        <v>0</v>
      </c>
      <c r="L4934">
        <v>0</v>
      </c>
      <c r="M4934" t="s">
        <v>73</v>
      </c>
      <c r="N4934" t="s">
        <v>74</v>
      </c>
      <c r="O4934" t="s">
        <v>75</v>
      </c>
      <c r="P4934">
        <v>12</v>
      </c>
      <c r="Q4934">
        <v>1</v>
      </c>
      <c r="R4934">
        <v>20</v>
      </c>
      <c r="S4934">
        <v>12</v>
      </c>
      <c r="T4934" t="s">
        <v>79</v>
      </c>
      <c r="U4934" t="s">
        <v>77</v>
      </c>
      <c r="V4934">
        <v>0</v>
      </c>
      <c r="W4934" t="s">
        <v>78</v>
      </c>
      <c r="X4934">
        <v>0</v>
      </c>
      <c r="Y4934" t="s">
        <v>79</v>
      </c>
      <c r="Z4934" t="s">
        <v>2372</v>
      </c>
      <c r="AA4934" t="s">
        <v>81</v>
      </c>
      <c r="AB4934" t="s">
        <v>82</v>
      </c>
      <c r="AC4934">
        <v>12</v>
      </c>
      <c r="AD4934" t="s">
        <v>78</v>
      </c>
      <c r="AE4934">
        <v>0</v>
      </c>
      <c r="AF4934">
        <v>0</v>
      </c>
      <c r="AG4934" t="s">
        <v>81</v>
      </c>
      <c r="AH4934">
        <v>4</v>
      </c>
      <c r="AI4934" t="s">
        <v>67</v>
      </c>
      <c r="AL4934" t="s">
        <v>84</v>
      </c>
      <c r="AN4934" t="s">
        <v>73</v>
      </c>
      <c r="AO4934" t="s">
        <v>81</v>
      </c>
      <c r="AP4934" t="s">
        <v>73</v>
      </c>
      <c r="AT4934" t="s">
        <v>99</v>
      </c>
      <c r="AU4934" t="s">
        <v>67</v>
      </c>
    </row>
    <row r="4935" spans="1:47" x14ac:dyDescent="0.25">
      <c r="A4935">
        <v>9511</v>
      </c>
      <c r="B4935" t="s">
        <v>26159</v>
      </c>
      <c r="C4935" t="s">
        <v>67</v>
      </c>
      <c r="D4935" t="s">
        <v>26160</v>
      </c>
      <c r="E4935" t="s">
        <v>2417</v>
      </c>
      <c r="F4935" t="s">
        <v>2417</v>
      </c>
      <c r="G4935" t="s">
        <v>71</v>
      </c>
      <c r="H4935" t="s">
        <v>71</v>
      </c>
      <c r="I4935" s="39">
        <v>36475</v>
      </c>
      <c r="J4935" t="s">
        <v>2348</v>
      </c>
      <c r="K4935">
        <v>0</v>
      </c>
      <c r="L4935">
        <v>0</v>
      </c>
      <c r="M4935" t="s">
        <v>73</v>
      </c>
      <c r="N4935" t="s">
        <v>74</v>
      </c>
      <c r="O4935" t="s">
        <v>75</v>
      </c>
      <c r="P4935">
        <v>9</v>
      </c>
      <c r="Q4935">
        <v>1</v>
      </c>
      <c r="R4935">
        <v>5</v>
      </c>
      <c r="S4935">
        <v>18</v>
      </c>
      <c r="T4935" t="s">
        <v>79</v>
      </c>
      <c r="U4935" t="s">
        <v>224</v>
      </c>
      <c r="V4935">
        <v>0</v>
      </c>
      <c r="W4935" t="s">
        <v>81</v>
      </c>
      <c r="X4935">
        <v>0</v>
      </c>
      <c r="Y4935" t="s">
        <v>79</v>
      </c>
      <c r="Z4935" t="s">
        <v>3173</v>
      </c>
      <c r="AA4935" t="s">
        <v>81</v>
      </c>
      <c r="AB4935" t="s">
        <v>82</v>
      </c>
      <c r="AC4935">
        <v>18</v>
      </c>
      <c r="AD4935" t="s">
        <v>78</v>
      </c>
      <c r="AE4935">
        <v>0</v>
      </c>
      <c r="AF4935">
        <v>0</v>
      </c>
      <c r="AG4935" t="s">
        <v>81</v>
      </c>
      <c r="AH4935">
        <v>4</v>
      </c>
      <c r="AI4935" t="s">
        <v>83</v>
      </c>
      <c r="AJ4935">
        <v>0</v>
      </c>
      <c r="AK4935" t="s">
        <v>26159</v>
      </c>
      <c r="AL4935" t="s">
        <v>84</v>
      </c>
      <c r="AM4935" t="s">
        <v>71</v>
      </c>
      <c r="AN4935" t="s">
        <v>73</v>
      </c>
      <c r="AO4935" t="s">
        <v>81</v>
      </c>
      <c r="AP4935" t="s">
        <v>73</v>
      </c>
      <c r="AQ4935" t="s">
        <v>71</v>
      </c>
      <c r="AT4935" t="s">
        <v>99</v>
      </c>
      <c r="AU4935" t="s">
        <v>67</v>
      </c>
    </row>
    <row r="4936" spans="1:47" x14ac:dyDescent="0.25">
      <c r="A4936">
        <v>9512</v>
      </c>
      <c r="B4936" t="s">
        <v>26161</v>
      </c>
      <c r="C4936" t="s">
        <v>67</v>
      </c>
      <c r="D4936" t="s">
        <v>26162</v>
      </c>
      <c r="E4936" t="s">
        <v>26163</v>
      </c>
      <c r="F4936" t="s">
        <v>26163</v>
      </c>
      <c r="G4936" t="s">
        <v>26164</v>
      </c>
      <c r="H4936" t="s">
        <v>71</v>
      </c>
      <c r="I4936" s="39">
        <v>37606</v>
      </c>
      <c r="J4936" t="s">
        <v>26165</v>
      </c>
      <c r="K4936">
        <v>3000</v>
      </c>
      <c r="L4936">
        <v>0</v>
      </c>
      <c r="M4936" t="s">
        <v>73</v>
      </c>
      <c r="N4936" t="s">
        <v>74</v>
      </c>
      <c r="O4936" t="s">
        <v>75</v>
      </c>
      <c r="P4936">
        <v>9</v>
      </c>
      <c r="Q4936">
        <v>1</v>
      </c>
      <c r="R4936">
        <v>5</v>
      </c>
      <c r="S4936">
        <v>18</v>
      </c>
      <c r="T4936" t="s">
        <v>76</v>
      </c>
      <c r="U4936" t="s">
        <v>77</v>
      </c>
      <c r="V4936">
        <v>30</v>
      </c>
      <c r="W4936" t="s">
        <v>78</v>
      </c>
      <c r="X4936">
        <v>0</v>
      </c>
      <c r="Y4936" t="s">
        <v>79</v>
      </c>
      <c r="Z4936" t="s">
        <v>443</v>
      </c>
      <c r="AA4936" t="s">
        <v>81</v>
      </c>
      <c r="AB4936" t="s">
        <v>82</v>
      </c>
      <c r="AC4936">
        <v>18</v>
      </c>
      <c r="AD4936" t="s">
        <v>138</v>
      </c>
      <c r="AE4936">
        <v>0</v>
      </c>
      <c r="AF4936">
        <v>0</v>
      </c>
      <c r="AG4936" t="s">
        <v>81</v>
      </c>
      <c r="AH4936">
        <v>4</v>
      </c>
      <c r="AI4936" t="s">
        <v>83</v>
      </c>
      <c r="AJ4936">
        <v>0</v>
      </c>
      <c r="AK4936" t="s">
        <v>26161</v>
      </c>
      <c r="AL4936" t="s">
        <v>84</v>
      </c>
      <c r="AM4936" t="s">
        <v>71</v>
      </c>
      <c r="AN4936" t="s">
        <v>73</v>
      </c>
      <c r="AO4936" t="s">
        <v>81</v>
      </c>
      <c r="AP4936" t="s">
        <v>73</v>
      </c>
      <c r="AQ4936" t="s">
        <v>71</v>
      </c>
      <c r="AT4936" t="s">
        <v>86</v>
      </c>
      <c r="AU4936" t="s">
        <v>67</v>
      </c>
    </row>
    <row r="4937" spans="1:47" x14ac:dyDescent="0.25">
      <c r="A4937">
        <v>9513</v>
      </c>
      <c r="B4937" t="s">
        <v>26166</v>
      </c>
      <c r="C4937" t="s">
        <v>101</v>
      </c>
      <c r="D4937" t="s">
        <v>26167</v>
      </c>
      <c r="E4937" t="s">
        <v>26168</v>
      </c>
      <c r="F4937" t="s">
        <v>26168</v>
      </c>
      <c r="G4937" t="s">
        <v>26169</v>
      </c>
      <c r="H4937" t="s">
        <v>71</v>
      </c>
      <c r="I4937" s="39">
        <v>37683</v>
      </c>
      <c r="J4937" t="s">
        <v>15273</v>
      </c>
      <c r="K4937">
        <v>500</v>
      </c>
      <c r="L4937">
        <v>0</v>
      </c>
      <c r="M4937" t="s">
        <v>73</v>
      </c>
      <c r="N4937" t="s">
        <v>74</v>
      </c>
      <c r="O4937" t="s">
        <v>75</v>
      </c>
      <c r="P4937">
        <v>9</v>
      </c>
      <c r="Q4937">
        <v>1</v>
      </c>
      <c r="R4937">
        <v>15</v>
      </c>
      <c r="S4937">
        <v>1</v>
      </c>
      <c r="T4937" t="s">
        <v>76</v>
      </c>
      <c r="U4937" t="s">
        <v>77</v>
      </c>
      <c r="V4937">
        <v>30</v>
      </c>
      <c r="W4937" t="s">
        <v>78</v>
      </c>
      <c r="X4937">
        <v>0</v>
      </c>
      <c r="Y4937" t="s">
        <v>79</v>
      </c>
      <c r="Z4937" t="s">
        <v>1809</v>
      </c>
      <c r="AA4937" t="s">
        <v>81</v>
      </c>
      <c r="AB4937" t="s">
        <v>82</v>
      </c>
      <c r="AC4937">
        <v>1</v>
      </c>
      <c r="AD4937" t="s">
        <v>138</v>
      </c>
      <c r="AE4937">
        <v>0</v>
      </c>
      <c r="AF4937">
        <v>0</v>
      </c>
      <c r="AG4937" t="s">
        <v>81</v>
      </c>
      <c r="AH4937">
        <v>4</v>
      </c>
      <c r="AI4937" t="s">
        <v>83</v>
      </c>
      <c r="AJ4937">
        <v>0</v>
      </c>
      <c r="AK4937" t="s">
        <v>26170</v>
      </c>
      <c r="AL4937" t="s">
        <v>84</v>
      </c>
      <c r="AM4937" t="s">
        <v>15274</v>
      </c>
      <c r="AN4937" t="s">
        <v>73</v>
      </c>
      <c r="AO4937" t="s">
        <v>81</v>
      </c>
      <c r="AP4937" t="s">
        <v>73</v>
      </c>
      <c r="AQ4937" t="s">
        <v>71</v>
      </c>
      <c r="AS4937" t="s">
        <v>26171</v>
      </c>
      <c r="AT4937" t="s">
        <v>86</v>
      </c>
      <c r="AU4937" t="s">
        <v>67</v>
      </c>
    </row>
    <row r="4938" spans="1:47" x14ac:dyDescent="0.25">
      <c r="A4938">
        <v>9514</v>
      </c>
      <c r="B4938" t="s">
        <v>1406</v>
      </c>
      <c r="C4938" t="s">
        <v>67</v>
      </c>
      <c r="D4938" t="s">
        <v>71</v>
      </c>
      <c r="E4938" t="s">
        <v>26172</v>
      </c>
      <c r="F4938" t="s">
        <v>26172</v>
      </c>
      <c r="G4938" t="s">
        <v>71</v>
      </c>
      <c r="H4938" t="s">
        <v>71</v>
      </c>
      <c r="I4938" s="39">
        <v>37722</v>
      </c>
      <c r="J4938" t="s">
        <v>26173</v>
      </c>
      <c r="K4938">
        <v>0</v>
      </c>
      <c r="L4938">
        <v>0</v>
      </c>
      <c r="M4938" t="s">
        <v>73</v>
      </c>
      <c r="N4938" t="s">
        <v>74</v>
      </c>
      <c r="O4938" t="s">
        <v>75</v>
      </c>
      <c r="P4938">
        <v>1</v>
      </c>
      <c r="Q4938">
        <v>1</v>
      </c>
      <c r="R4938">
        <v>6</v>
      </c>
      <c r="S4938">
        <v>19</v>
      </c>
      <c r="T4938" t="s">
        <v>76</v>
      </c>
      <c r="U4938" t="s">
        <v>77</v>
      </c>
      <c r="V4938">
        <v>0</v>
      </c>
      <c r="W4938" t="s">
        <v>81</v>
      </c>
      <c r="X4938">
        <v>0</v>
      </c>
      <c r="Y4938" t="s">
        <v>84</v>
      </c>
      <c r="Z4938" t="s">
        <v>120</v>
      </c>
      <c r="AA4938" t="s">
        <v>81</v>
      </c>
      <c r="AB4938" t="s">
        <v>82</v>
      </c>
      <c r="AC4938">
        <v>19</v>
      </c>
      <c r="AD4938" t="s">
        <v>78</v>
      </c>
      <c r="AE4938">
        <v>0</v>
      </c>
      <c r="AF4938">
        <v>0</v>
      </c>
      <c r="AG4938" t="s">
        <v>81</v>
      </c>
      <c r="AH4938">
        <v>2</v>
      </c>
      <c r="AI4938" t="s">
        <v>83</v>
      </c>
      <c r="AJ4938">
        <v>0</v>
      </c>
      <c r="AK4938" t="s">
        <v>26174</v>
      </c>
      <c r="AL4938" t="s">
        <v>84</v>
      </c>
      <c r="AM4938" t="s">
        <v>71</v>
      </c>
      <c r="AN4938" t="s">
        <v>73</v>
      </c>
      <c r="AO4938" t="s">
        <v>81</v>
      </c>
      <c r="AP4938" t="s">
        <v>73</v>
      </c>
      <c r="AQ4938" t="s">
        <v>71</v>
      </c>
      <c r="AT4938" t="s">
        <v>276</v>
      </c>
      <c r="AU4938" t="s">
        <v>67</v>
      </c>
    </row>
    <row r="4939" spans="1:47" x14ac:dyDescent="0.25">
      <c r="A4939">
        <v>9516</v>
      </c>
      <c r="B4939" t="s">
        <v>26175</v>
      </c>
      <c r="C4939" t="s">
        <v>67</v>
      </c>
      <c r="D4939" t="s">
        <v>26176</v>
      </c>
      <c r="E4939" t="s">
        <v>26177</v>
      </c>
      <c r="F4939" t="s">
        <v>26177</v>
      </c>
      <c r="G4939" t="s">
        <v>26178</v>
      </c>
      <c r="H4939" t="s">
        <v>71</v>
      </c>
      <c r="I4939" s="39">
        <v>36293</v>
      </c>
      <c r="J4939" t="s">
        <v>26179</v>
      </c>
      <c r="K4939">
        <v>0</v>
      </c>
      <c r="L4939">
        <v>0</v>
      </c>
      <c r="M4939" t="s">
        <v>73</v>
      </c>
      <c r="N4939" t="s">
        <v>74</v>
      </c>
      <c r="O4939" t="s">
        <v>75</v>
      </c>
      <c r="P4939">
        <v>12</v>
      </c>
      <c r="Q4939">
        <v>1</v>
      </c>
      <c r="R4939">
        <v>11</v>
      </c>
      <c r="S4939">
        <v>12</v>
      </c>
      <c r="T4939" t="s">
        <v>79</v>
      </c>
      <c r="U4939" t="s">
        <v>77</v>
      </c>
      <c r="V4939">
        <v>0</v>
      </c>
      <c r="W4939" t="s">
        <v>81</v>
      </c>
      <c r="X4939">
        <v>0</v>
      </c>
      <c r="Y4939" t="s">
        <v>79</v>
      </c>
      <c r="Z4939" t="s">
        <v>207</v>
      </c>
      <c r="AA4939" t="s">
        <v>81</v>
      </c>
      <c r="AB4939" t="s">
        <v>82</v>
      </c>
      <c r="AC4939">
        <v>12</v>
      </c>
      <c r="AD4939" t="s">
        <v>78</v>
      </c>
      <c r="AE4939">
        <v>0</v>
      </c>
      <c r="AF4939">
        <v>0</v>
      </c>
      <c r="AG4939" t="s">
        <v>81</v>
      </c>
      <c r="AH4939">
        <v>4</v>
      </c>
      <c r="AI4939" t="s">
        <v>67</v>
      </c>
      <c r="AK4939" t="s">
        <v>26175</v>
      </c>
      <c r="AL4939" t="s">
        <v>84</v>
      </c>
      <c r="AM4939" t="s">
        <v>71</v>
      </c>
      <c r="AN4939" t="s">
        <v>73</v>
      </c>
      <c r="AO4939" t="s">
        <v>81</v>
      </c>
      <c r="AP4939" t="s">
        <v>73</v>
      </c>
      <c r="AQ4939" t="s">
        <v>71</v>
      </c>
      <c r="AT4939" t="s">
        <v>81</v>
      </c>
      <c r="AU4939" t="s">
        <v>67</v>
      </c>
    </row>
    <row r="4940" spans="1:47" x14ac:dyDescent="0.25">
      <c r="A4940">
        <v>9519</v>
      </c>
      <c r="B4940" t="s">
        <v>26180</v>
      </c>
      <c r="C4940" t="s">
        <v>67</v>
      </c>
      <c r="D4940" t="s">
        <v>26181</v>
      </c>
      <c r="E4940" t="s">
        <v>26182</v>
      </c>
      <c r="F4940" t="s">
        <v>26182</v>
      </c>
      <c r="G4940" t="s">
        <v>26183</v>
      </c>
      <c r="H4940" t="s">
        <v>26184</v>
      </c>
      <c r="I4940" s="39">
        <v>36293</v>
      </c>
      <c r="J4940" t="s">
        <v>26185</v>
      </c>
      <c r="K4940">
        <v>1500</v>
      </c>
      <c r="L4940">
        <v>0</v>
      </c>
      <c r="M4940" t="s">
        <v>73</v>
      </c>
      <c r="N4940" t="s">
        <v>74</v>
      </c>
      <c r="O4940" t="s">
        <v>119</v>
      </c>
      <c r="P4940">
        <v>12</v>
      </c>
      <c r="Q4940">
        <v>1</v>
      </c>
      <c r="R4940">
        <v>20</v>
      </c>
      <c r="S4940">
        <v>12</v>
      </c>
      <c r="T4940" t="s">
        <v>76</v>
      </c>
      <c r="U4940" t="s">
        <v>77</v>
      </c>
      <c r="V4940">
        <v>30</v>
      </c>
      <c r="W4940" t="s">
        <v>78</v>
      </c>
      <c r="X4940">
        <v>0</v>
      </c>
      <c r="Y4940" t="s">
        <v>79</v>
      </c>
      <c r="Z4940" t="s">
        <v>443</v>
      </c>
      <c r="AA4940" t="s">
        <v>81</v>
      </c>
      <c r="AB4940" t="s">
        <v>82</v>
      </c>
      <c r="AC4940">
        <v>12</v>
      </c>
      <c r="AD4940" t="s">
        <v>78</v>
      </c>
      <c r="AE4940">
        <v>0</v>
      </c>
      <c r="AF4940">
        <v>0</v>
      </c>
      <c r="AG4940" t="s">
        <v>81</v>
      </c>
      <c r="AH4940">
        <v>4</v>
      </c>
      <c r="AI4940" t="s">
        <v>83</v>
      </c>
      <c r="AJ4940">
        <v>0</v>
      </c>
      <c r="AK4940" t="s">
        <v>26186</v>
      </c>
      <c r="AL4940" t="s">
        <v>84</v>
      </c>
      <c r="AM4940" t="s">
        <v>26187</v>
      </c>
      <c r="AN4940" t="s">
        <v>73</v>
      </c>
      <c r="AP4940" t="s">
        <v>73</v>
      </c>
      <c r="AQ4940" t="s">
        <v>71</v>
      </c>
      <c r="AT4940" t="s">
        <v>99</v>
      </c>
      <c r="AU4940" t="s">
        <v>101</v>
      </c>
    </row>
    <row r="4941" spans="1:47" x14ac:dyDescent="0.25">
      <c r="A4941">
        <v>9521</v>
      </c>
      <c r="B4941" t="s">
        <v>26188</v>
      </c>
      <c r="C4941" t="s">
        <v>67</v>
      </c>
      <c r="D4941" t="s">
        <v>26188</v>
      </c>
      <c r="E4941" t="s">
        <v>2721</v>
      </c>
      <c r="F4941" t="s">
        <v>2721</v>
      </c>
      <c r="G4941" t="s">
        <v>99</v>
      </c>
      <c r="H4941" t="s">
        <v>214</v>
      </c>
      <c r="I4941" s="39">
        <v>36293</v>
      </c>
      <c r="J4941" t="s">
        <v>26189</v>
      </c>
      <c r="K4941">
        <v>4000</v>
      </c>
      <c r="L4941">
        <v>0</v>
      </c>
      <c r="M4941" t="s">
        <v>73</v>
      </c>
      <c r="N4941" t="s">
        <v>74</v>
      </c>
      <c r="O4941" t="s">
        <v>75</v>
      </c>
      <c r="P4941">
        <v>12</v>
      </c>
      <c r="Q4941">
        <v>1</v>
      </c>
      <c r="R4941">
        <v>20</v>
      </c>
      <c r="S4941">
        <v>12</v>
      </c>
      <c r="T4941" t="s">
        <v>76</v>
      </c>
      <c r="U4941" t="s">
        <v>9104</v>
      </c>
      <c r="V4941">
        <v>30</v>
      </c>
      <c r="W4941" t="s">
        <v>78</v>
      </c>
      <c r="X4941">
        <v>0</v>
      </c>
      <c r="Y4941" t="s">
        <v>79</v>
      </c>
      <c r="Z4941" t="s">
        <v>216</v>
      </c>
      <c r="AA4941" t="s">
        <v>81</v>
      </c>
      <c r="AB4941" t="s">
        <v>82</v>
      </c>
      <c r="AC4941">
        <v>12</v>
      </c>
      <c r="AD4941" t="s">
        <v>445</v>
      </c>
      <c r="AE4941">
        <v>0</v>
      </c>
      <c r="AF4941">
        <v>0</v>
      </c>
      <c r="AG4941" t="s">
        <v>81</v>
      </c>
      <c r="AH4941">
        <v>4</v>
      </c>
      <c r="AI4941" t="s">
        <v>67</v>
      </c>
      <c r="AL4941" t="s">
        <v>84</v>
      </c>
      <c r="AN4941" t="s">
        <v>73</v>
      </c>
      <c r="AO4941" t="s">
        <v>81</v>
      </c>
      <c r="AP4941" t="s">
        <v>73</v>
      </c>
      <c r="AT4941" t="s">
        <v>99</v>
      </c>
    </row>
    <row r="4942" spans="1:47" x14ac:dyDescent="0.25">
      <c r="A4942">
        <v>9522</v>
      </c>
      <c r="B4942" t="s">
        <v>26190</v>
      </c>
      <c r="C4942" t="s">
        <v>67</v>
      </c>
      <c r="D4942" t="s">
        <v>26191</v>
      </c>
      <c r="E4942" t="s">
        <v>26192</v>
      </c>
      <c r="F4942" t="s">
        <v>26192</v>
      </c>
      <c r="G4942" t="s">
        <v>99</v>
      </c>
      <c r="H4942" t="s">
        <v>214</v>
      </c>
      <c r="I4942" s="39">
        <v>36293</v>
      </c>
      <c r="J4942" t="s">
        <v>274</v>
      </c>
      <c r="K4942">
        <v>0</v>
      </c>
      <c r="L4942">
        <v>0</v>
      </c>
      <c r="M4942" t="s">
        <v>73</v>
      </c>
      <c r="N4942" t="s">
        <v>74</v>
      </c>
      <c r="O4942" t="s">
        <v>75</v>
      </c>
      <c r="P4942">
        <v>12</v>
      </c>
      <c r="Q4942">
        <v>1</v>
      </c>
      <c r="R4942">
        <v>20</v>
      </c>
      <c r="S4942">
        <v>12</v>
      </c>
      <c r="T4942" t="s">
        <v>84</v>
      </c>
      <c r="U4942" t="s">
        <v>77</v>
      </c>
      <c r="V4942">
        <v>0</v>
      </c>
      <c r="W4942" t="s">
        <v>78</v>
      </c>
      <c r="X4942">
        <v>0</v>
      </c>
      <c r="Y4942" t="s">
        <v>79</v>
      </c>
      <c r="Z4942" t="s">
        <v>216</v>
      </c>
      <c r="AA4942" t="s">
        <v>81</v>
      </c>
      <c r="AB4942" t="s">
        <v>82</v>
      </c>
      <c r="AC4942">
        <v>12</v>
      </c>
      <c r="AD4942" t="s">
        <v>78</v>
      </c>
      <c r="AE4942">
        <v>0</v>
      </c>
      <c r="AF4942">
        <v>0</v>
      </c>
      <c r="AG4942" t="s">
        <v>81</v>
      </c>
      <c r="AH4942">
        <v>4</v>
      </c>
      <c r="AI4942" t="s">
        <v>67</v>
      </c>
      <c r="AL4942" t="s">
        <v>84</v>
      </c>
      <c r="AN4942" t="s">
        <v>73</v>
      </c>
      <c r="AO4942" t="s">
        <v>81</v>
      </c>
      <c r="AP4942" t="s">
        <v>73</v>
      </c>
      <c r="AT4942" t="s">
        <v>99</v>
      </c>
    </row>
    <row r="4943" spans="1:47" x14ac:dyDescent="0.25">
      <c r="A4943">
        <v>9523</v>
      </c>
      <c r="B4943" t="s">
        <v>26193</v>
      </c>
      <c r="C4943" t="s">
        <v>67</v>
      </c>
      <c r="D4943" t="s">
        <v>26194</v>
      </c>
      <c r="E4943" t="s">
        <v>26195</v>
      </c>
      <c r="F4943" t="s">
        <v>26195</v>
      </c>
      <c r="G4943" t="s">
        <v>26196</v>
      </c>
      <c r="H4943" t="s">
        <v>214</v>
      </c>
      <c r="I4943" s="39">
        <v>36293</v>
      </c>
      <c r="J4943" t="s">
        <v>26197</v>
      </c>
      <c r="K4943">
        <v>0</v>
      </c>
      <c r="L4943">
        <v>0</v>
      </c>
      <c r="M4943" t="s">
        <v>73</v>
      </c>
      <c r="N4943" t="s">
        <v>74</v>
      </c>
      <c r="O4943" t="s">
        <v>75</v>
      </c>
      <c r="P4943">
        <v>12</v>
      </c>
      <c r="Q4943">
        <v>1</v>
      </c>
      <c r="R4943">
        <v>20</v>
      </c>
      <c r="S4943">
        <v>12</v>
      </c>
      <c r="T4943" t="s">
        <v>84</v>
      </c>
      <c r="U4943" t="s">
        <v>77</v>
      </c>
      <c r="V4943">
        <v>30</v>
      </c>
      <c r="W4943" t="s">
        <v>78</v>
      </c>
      <c r="X4943">
        <v>0</v>
      </c>
      <c r="Y4943" t="s">
        <v>79</v>
      </c>
      <c r="Z4943" t="s">
        <v>2372</v>
      </c>
      <c r="AA4943" t="s">
        <v>81</v>
      </c>
      <c r="AB4943" t="s">
        <v>82</v>
      </c>
      <c r="AC4943">
        <v>12</v>
      </c>
      <c r="AD4943" t="s">
        <v>78</v>
      </c>
      <c r="AE4943">
        <v>0</v>
      </c>
      <c r="AF4943">
        <v>0</v>
      </c>
      <c r="AG4943" t="s">
        <v>81</v>
      </c>
      <c r="AH4943">
        <v>4</v>
      </c>
      <c r="AI4943" t="s">
        <v>67</v>
      </c>
      <c r="AJ4943">
        <v>0</v>
      </c>
      <c r="AL4943" t="s">
        <v>84</v>
      </c>
      <c r="AN4943" t="s">
        <v>73</v>
      </c>
      <c r="AO4943" t="s">
        <v>81</v>
      </c>
      <c r="AP4943" t="s">
        <v>73</v>
      </c>
      <c r="AT4943" t="s">
        <v>99</v>
      </c>
      <c r="AU4943" t="s">
        <v>101</v>
      </c>
    </row>
    <row r="4944" spans="1:47" x14ac:dyDescent="0.25">
      <c r="A4944">
        <v>9528</v>
      </c>
      <c r="B4944" t="s">
        <v>26198</v>
      </c>
      <c r="C4944" t="s">
        <v>101</v>
      </c>
      <c r="D4944" t="s">
        <v>26198</v>
      </c>
      <c r="E4944" t="s">
        <v>26199</v>
      </c>
      <c r="F4944" t="s">
        <v>26199</v>
      </c>
      <c r="G4944" t="s">
        <v>26200</v>
      </c>
      <c r="H4944" t="s">
        <v>71</v>
      </c>
      <c r="I4944" s="39">
        <v>36293</v>
      </c>
      <c r="J4944" t="s">
        <v>26201</v>
      </c>
      <c r="K4944">
        <v>800</v>
      </c>
      <c r="L4944">
        <v>2585.37</v>
      </c>
      <c r="M4944" t="s">
        <v>73</v>
      </c>
      <c r="N4944" t="s">
        <v>74</v>
      </c>
      <c r="O4944" t="s">
        <v>75</v>
      </c>
      <c r="P4944">
        <v>12</v>
      </c>
      <c r="Q4944">
        <v>1</v>
      </c>
      <c r="R4944">
        <v>20</v>
      </c>
      <c r="S4944">
        <v>12</v>
      </c>
      <c r="T4944" t="s">
        <v>76</v>
      </c>
      <c r="U4944" t="s">
        <v>77</v>
      </c>
      <c r="V4944">
        <v>30</v>
      </c>
      <c r="W4944" t="s">
        <v>78</v>
      </c>
      <c r="X4944">
        <v>0</v>
      </c>
      <c r="Y4944" t="s">
        <v>79</v>
      </c>
      <c r="Z4944" t="s">
        <v>25450</v>
      </c>
      <c r="AA4944" t="s">
        <v>81</v>
      </c>
      <c r="AB4944" t="s">
        <v>82</v>
      </c>
      <c r="AC4944">
        <v>12</v>
      </c>
      <c r="AD4944" t="s">
        <v>78</v>
      </c>
      <c r="AE4944">
        <v>0</v>
      </c>
      <c r="AF4944">
        <v>0</v>
      </c>
      <c r="AG4944" t="s">
        <v>81</v>
      </c>
      <c r="AH4944">
        <v>4</v>
      </c>
      <c r="AI4944" t="s">
        <v>67</v>
      </c>
      <c r="AJ4944">
        <v>0</v>
      </c>
      <c r="AK4944" t="s">
        <v>26198</v>
      </c>
      <c r="AL4944" t="s">
        <v>84</v>
      </c>
      <c r="AM4944" t="s">
        <v>71</v>
      </c>
      <c r="AN4944" t="s">
        <v>73</v>
      </c>
      <c r="AO4944" t="s">
        <v>81</v>
      </c>
      <c r="AP4944" t="s">
        <v>73</v>
      </c>
      <c r="AQ4944" t="s">
        <v>71</v>
      </c>
      <c r="AT4944" t="s">
        <v>99</v>
      </c>
      <c r="AU4944" t="s">
        <v>101</v>
      </c>
    </row>
    <row r="4945" spans="1:47" x14ac:dyDescent="0.25">
      <c r="A4945">
        <v>9529</v>
      </c>
      <c r="B4945" t="s">
        <v>26202</v>
      </c>
      <c r="C4945" t="s">
        <v>67</v>
      </c>
      <c r="D4945" t="s">
        <v>26203</v>
      </c>
      <c r="E4945" t="s">
        <v>26204</v>
      </c>
      <c r="F4945" t="s">
        <v>26204</v>
      </c>
      <c r="G4945" t="s">
        <v>26205</v>
      </c>
      <c r="H4945" t="s">
        <v>214</v>
      </c>
      <c r="I4945" s="39">
        <v>36293</v>
      </c>
      <c r="J4945" t="s">
        <v>26206</v>
      </c>
      <c r="K4945">
        <v>1500</v>
      </c>
      <c r="L4945">
        <v>0</v>
      </c>
      <c r="M4945" t="s">
        <v>73</v>
      </c>
      <c r="N4945" t="s">
        <v>74</v>
      </c>
      <c r="O4945" t="s">
        <v>75</v>
      </c>
      <c r="P4945">
        <v>9</v>
      </c>
      <c r="Q4945">
        <v>1</v>
      </c>
      <c r="R4945">
        <v>15</v>
      </c>
      <c r="S4945">
        <v>1</v>
      </c>
      <c r="T4945" t="s">
        <v>76</v>
      </c>
      <c r="U4945" t="s">
        <v>224</v>
      </c>
      <c r="V4945">
        <v>30</v>
      </c>
      <c r="W4945" t="s">
        <v>78</v>
      </c>
      <c r="X4945">
        <v>0</v>
      </c>
      <c r="Y4945" t="s">
        <v>79</v>
      </c>
      <c r="Z4945" t="s">
        <v>443</v>
      </c>
      <c r="AA4945" t="s">
        <v>81</v>
      </c>
      <c r="AB4945" t="s">
        <v>82</v>
      </c>
      <c r="AC4945">
        <v>1</v>
      </c>
      <c r="AD4945" t="s">
        <v>86</v>
      </c>
      <c r="AE4945">
        <v>0</v>
      </c>
      <c r="AF4945">
        <v>0</v>
      </c>
      <c r="AG4945" t="s">
        <v>81</v>
      </c>
      <c r="AH4945">
        <v>4</v>
      </c>
      <c r="AI4945" t="s">
        <v>67</v>
      </c>
      <c r="AK4945" t="s">
        <v>26202</v>
      </c>
      <c r="AL4945" t="s">
        <v>84</v>
      </c>
      <c r="AN4945" t="s">
        <v>73</v>
      </c>
      <c r="AO4945" t="s">
        <v>81</v>
      </c>
      <c r="AP4945" t="s">
        <v>73</v>
      </c>
      <c r="AT4945" t="s">
        <v>81</v>
      </c>
      <c r="AU4945" t="s">
        <v>101</v>
      </c>
    </row>
    <row r="4946" spans="1:47" x14ac:dyDescent="0.25">
      <c r="A4946">
        <v>9532</v>
      </c>
      <c r="B4946" t="s">
        <v>26207</v>
      </c>
      <c r="C4946" t="s">
        <v>67</v>
      </c>
      <c r="D4946" t="s">
        <v>26208</v>
      </c>
      <c r="E4946" t="s">
        <v>26209</v>
      </c>
      <c r="F4946" t="s">
        <v>26209</v>
      </c>
      <c r="G4946" t="s">
        <v>26210</v>
      </c>
      <c r="H4946" t="s">
        <v>26211</v>
      </c>
      <c r="I4946" s="39">
        <v>36293</v>
      </c>
      <c r="J4946" t="s">
        <v>26212</v>
      </c>
      <c r="K4946">
        <v>4000</v>
      </c>
      <c r="L4946">
        <v>0</v>
      </c>
      <c r="M4946" t="s">
        <v>73</v>
      </c>
      <c r="N4946" t="s">
        <v>74</v>
      </c>
      <c r="O4946" t="s">
        <v>75</v>
      </c>
      <c r="P4946">
        <v>9</v>
      </c>
      <c r="Q4946">
        <v>1</v>
      </c>
      <c r="R4946">
        <v>5</v>
      </c>
      <c r="S4946">
        <v>18</v>
      </c>
      <c r="T4946" t="s">
        <v>76</v>
      </c>
      <c r="U4946" t="s">
        <v>224</v>
      </c>
      <c r="V4946">
        <v>30</v>
      </c>
      <c r="W4946" t="s">
        <v>78</v>
      </c>
      <c r="X4946">
        <v>0</v>
      </c>
      <c r="Y4946" t="s">
        <v>79</v>
      </c>
      <c r="Z4946" t="s">
        <v>2151</v>
      </c>
      <c r="AA4946" t="s">
        <v>81</v>
      </c>
      <c r="AB4946" t="s">
        <v>82</v>
      </c>
      <c r="AC4946">
        <v>18</v>
      </c>
      <c r="AD4946" t="s">
        <v>86</v>
      </c>
      <c r="AE4946">
        <v>0</v>
      </c>
      <c r="AF4946">
        <v>0</v>
      </c>
      <c r="AG4946" t="s">
        <v>81</v>
      </c>
      <c r="AH4946">
        <v>4</v>
      </c>
      <c r="AI4946" t="s">
        <v>67</v>
      </c>
      <c r="AK4946" t="s">
        <v>26213</v>
      </c>
      <c r="AL4946" t="s">
        <v>84</v>
      </c>
      <c r="AN4946" t="s">
        <v>73</v>
      </c>
      <c r="AO4946" t="s">
        <v>81</v>
      </c>
      <c r="AP4946" t="s">
        <v>73</v>
      </c>
      <c r="AS4946" t="s">
        <v>163</v>
      </c>
      <c r="AT4946" t="s">
        <v>78</v>
      </c>
      <c r="AU4946" t="s">
        <v>101</v>
      </c>
    </row>
    <row r="4947" spans="1:47" x14ac:dyDescent="0.25">
      <c r="A4947">
        <v>9534</v>
      </c>
      <c r="B4947" t="s">
        <v>26214</v>
      </c>
      <c r="C4947" t="s">
        <v>101</v>
      </c>
      <c r="D4947" t="s">
        <v>3805</v>
      </c>
      <c r="E4947" t="s">
        <v>26215</v>
      </c>
      <c r="F4947" t="s">
        <v>26215</v>
      </c>
      <c r="G4947" t="s">
        <v>23093</v>
      </c>
      <c r="H4947" t="s">
        <v>71</v>
      </c>
      <c r="I4947" s="39">
        <v>36293</v>
      </c>
      <c r="J4947" t="s">
        <v>23094</v>
      </c>
      <c r="K4947">
        <v>800</v>
      </c>
      <c r="L4947">
        <v>0</v>
      </c>
      <c r="M4947" t="s">
        <v>73</v>
      </c>
      <c r="N4947" t="s">
        <v>74</v>
      </c>
      <c r="O4947" t="s">
        <v>75</v>
      </c>
      <c r="P4947">
        <v>9</v>
      </c>
      <c r="Q4947">
        <v>1</v>
      </c>
      <c r="R4947">
        <v>5</v>
      </c>
      <c r="S4947">
        <v>18</v>
      </c>
      <c r="T4947" t="s">
        <v>76</v>
      </c>
      <c r="U4947" t="s">
        <v>77</v>
      </c>
      <c r="V4947">
        <v>30</v>
      </c>
      <c r="W4947" t="s">
        <v>78</v>
      </c>
      <c r="X4947">
        <v>0</v>
      </c>
      <c r="Y4947" t="s">
        <v>79</v>
      </c>
      <c r="Z4947" t="s">
        <v>2075</v>
      </c>
      <c r="AA4947" t="s">
        <v>81</v>
      </c>
      <c r="AB4947" t="s">
        <v>82</v>
      </c>
      <c r="AC4947">
        <v>18</v>
      </c>
      <c r="AD4947" t="s">
        <v>78</v>
      </c>
      <c r="AE4947">
        <v>0</v>
      </c>
      <c r="AF4947">
        <v>0</v>
      </c>
      <c r="AG4947" t="s">
        <v>81</v>
      </c>
      <c r="AH4947">
        <v>4</v>
      </c>
      <c r="AI4947" t="s">
        <v>67</v>
      </c>
      <c r="AJ4947">
        <v>0</v>
      </c>
      <c r="AK4947" t="s">
        <v>26214</v>
      </c>
      <c r="AL4947" t="s">
        <v>84</v>
      </c>
      <c r="AM4947" t="s">
        <v>71</v>
      </c>
      <c r="AN4947" t="s">
        <v>73</v>
      </c>
      <c r="AO4947" t="s">
        <v>81</v>
      </c>
      <c r="AP4947" t="s">
        <v>73</v>
      </c>
      <c r="AQ4947" t="s">
        <v>71</v>
      </c>
      <c r="AT4947" t="s">
        <v>78</v>
      </c>
      <c r="AU4947" t="s">
        <v>67</v>
      </c>
    </row>
    <row r="4948" spans="1:47" x14ac:dyDescent="0.25">
      <c r="A4948">
        <v>9535</v>
      </c>
      <c r="B4948" t="s">
        <v>9605</v>
      </c>
      <c r="C4948" t="s">
        <v>67</v>
      </c>
      <c r="D4948" t="s">
        <v>26216</v>
      </c>
      <c r="E4948" t="s">
        <v>26158</v>
      </c>
      <c r="F4948" t="s">
        <v>26158</v>
      </c>
      <c r="G4948" t="s">
        <v>26217</v>
      </c>
      <c r="H4948" t="s">
        <v>214</v>
      </c>
      <c r="I4948" s="39">
        <v>36293</v>
      </c>
      <c r="J4948" t="s">
        <v>26218</v>
      </c>
      <c r="K4948">
        <v>500</v>
      </c>
      <c r="L4948">
        <v>0</v>
      </c>
      <c r="M4948" t="s">
        <v>73</v>
      </c>
      <c r="N4948" t="s">
        <v>74</v>
      </c>
      <c r="O4948" t="s">
        <v>119</v>
      </c>
      <c r="P4948">
        <v>12</v>
      </c>
      <c r="Q4948">
        <v>1</v>
      </c>
      <c r="R4948">
        <v>20</v>
      </c>
      <c r="S4948">
        <v>12</v>
      </c>
      <c r="T4948" t="s">
        <v>84</v>
      </c>
      <c r="U4948" t="s">
        <v>77</v>
      </c>
      <c r="V4948">
        <v>30</v>
      </c>
      <c r="W4948" t="s">
        <v>78</v>
      </c>
      <c r="X4948">
        <v>0</v>
      </c>
      <c r="Y4948" t="s">
        <v>79</v>
      </c>
      <c r="Z4948" t="s">
        <v>2372</v>
      </c>
      <c r="AA4948" t="s">
        <v>81</v>
      </c>
      <c r="AB4948" t="s">
        <v>82</v>
      </c>
      <c r="AC4948">
        <v>12</v>
      </c>
      <c r="AD4948" t="s">
        <v>78</v>
      </c>
      <c r="AE4948">
        <v>0</v>
      </c>
      <c r="AF4948">
        <v>0</v>
      </c>
      <c r="AG4948" t="s">
        <v>81</v>
      </c>
      <c r="AH4948">
        <v>4</v>
      </c>
      <c r="AI4948" t="s">
        <v>83</v>
      </c>
      <c r="AL4948" t="s">
        <v>84</v>
      </c>
      <c r="AN4948" t="s">
        <v>73</v>
      </c>
      <c r="AP4948" t="s">
        <v>73</v>
      </c>
      <c r="AT4948" t="s">
        <v>99</v>
      </c>
      <c r="AU4948" t="s">
        <v>101</v>
      </c>
    </row>
    <row r="4949" spans="1:47" x14ac:dyDescent="0.25">
      <c r="A4949">
        <v>9536</v>
      </c>
      <c r="B4949" t="s">
        <v>26219</v>
      </c>
      <c r="C4949" t="s">
        <v>101</v>
      </c>
      <c r="D4949" t="s">
        <v>26220</v>
      </c>
      <c r="E4949" t="s">
        <v>26221</v>
      </c>
      <c r="F4949" t="s">
        <v>26221</v>
      </c>
      <c r="G4949" t="s">
        <v>26222</v>
      </c>
      <c r="H4949" t="s">
        <v>26223</v>
      </c>
      <c r="I4949" s="39">
        <v>36293</v>
      </c>
      <c r="J4949" t="s">
        <v>26224</v>
      </c>
      <c r="K4949">
        <v>500</v>
      </c>
      <c r="L4949">
        <v>-89.13</v>
      </c>
      <c r="M4949" t="s">
        <v>73</v>
      </c>
      <c r="N4949" t="s">
        <v>74</v>
      </c>
      <c r="O4949" t="s">
        <v>75</v>
      </c>
      <c r="P4949">
        <v>9</v>
      </c>
      <c r="Q4949">
        <v>1</v>
      </c>
      <c r="R4949">
        <v>5</v>
      </c>
      <c r="S4949">
        <v>18</v>
      </c>
      <c r="T4949" t="s">
        <v>76</v>
      </c>
      <c r="U4949" t="s">
        <v>77</v>
      </c>
      <c r="V4949">
        <v>30</v>
      </c>
      <c r="W4949" t="s">
        <v>78</v>
      </c>
      <c r="X4949">
        <v>0</v>
      </c>
      <c r="Y4949" t="s">
        <v>79</v>
      </c>
      <c r="Z4949" t="s">
        <v>2075</v>
      </c>
      <c r="AA4949" t="s">
        <v>81</v>
      </c>
      <c r="AB4949" t="s">
        <v>82</v>
      </c>
      <c r="AC4949">
        <v>18</v>
      </c>
      <c r="AD4949" t="s">
        <v>78</v>
      </c>
      <c r="AE4949">
        <v>0</v>
      </c>
      <c r="AF4949">
        <v>0</v>
      </c>
      <c r="AG4949" t="s">
        <v>81</v>
      </c>
      <c r="AH4949">
        <v>4</v>
      </c>
      <c r="AI4949" t="s">
        <v>67</v>
      </c>
      <c r="AJ4949">
        <v>0</v>
      </c>
      <c r="AK4949" t="s">
        <v>26219</v>
      </c>
      <c r="AL4949" t="s">
        <v>84</v>
      </c>
      <c r="AM4949" t="s">
        <v>26225</v>
      </c>
      <c r="AN4949" t="s">
        <v>73</v>
      </c>
      <c r="AO4949" t="s">
        <v>81</v>
      </c>
      <c r="AP4949" t="s">
        <v>73</v>
      </c>
      <c r="AQ4949" t="s">
        <v>26226</v>
      </c>
      <c r="AS4949" t="s">
        <v>26227</v>
      </c>
      <c r="AT4949" t="s">
        <v>81</v>
      </c>
      <c r="AU4949" t="s">
        <v>101</v>
      </c>
    </row>
    <row r="4950" spans="1:47" x14ac:dyDescent="0.25">
      <c r="A4950">
        <v>9538</v>
      </c>
      <c r="B4950" t="s">
        <v>26228</v>
      </c>
      <c r="C4950" t="s">
        <v>67</v>
      </c>
      <c r="D4950" t="s">
        <v>642</v>
      </c>
      <c r="E4950" t="s">
        <v>2417</v>
      </c>
      <c r="F4950" t="s">
        <v>2417</v>
      </c>
      <c r="G4950" t="s">
        <v>26229</v>
      </c>
      <c r="H4950" t="s">
        <v>214</v>
      </c>
      <c r="I4950" s="39">
        <v>36293</v>
      </c>
      <c r="J4950" t="s">
        <v>26230</v>
      </c>
      <c r="K4950">
        <v>5000</v>
      </c>
      <c r="L4950">
        <v>0</v>
      </c>
      <c r="M4950" t="s">
        <v>73</v>
      </c>
      <c r="N4950" t="s">
        <v>74</v>
      </c>
      <c r="O4950" t="s">
        <v>75</v>
      </c>
      <c r="P4950">
        <v>9</v>
      </c>
      <c r="Q4950">
        <v>1</v>
      </c>
      <c r="R4950">
        <v>5</v>
      </c>
      <c r="S4950">
        <v>18</v>
      </c>
      <c r="T4950" t="s">
        <v>76</v>
      </c>
      <c r="U4950" t="s">
        <v>77</v>
      </c>
      <c r="V4950">
        <v>30</v>
      </c>
      <c r="W4950" t="s">
        <v>78</v>
      </c>
      <c r="X4950">
        <v>0</v>
      </c>
      <c r="Y4950" t="s">
        <v>79</v>
      </c>
      <c r="Z4950" t="s">
        <v>1888</v>
      </c>
      <c r="AA4950" t="s">
        <v>81</v>
      </c>
      <c r="AB4950" t="s">
        <v>82</v>
      </c>
      <c r="AC4950">
        <v>18</v>
      </c>
      <c r="AD4950" t="s">
        <v>78</v>
      </c>
      <c r="AE4950">
        <v>0</v>
      </c>
      <c r="AF4950">
        <v>0</v>
      </c>
      <c r="AG4950" t="s">
        <v>81</v>
      </c>
      <c r="AH4950">
        <v>4</v>
      </c>
      <c r="AI4950" t="s">
        <v>67</v>
      </c>
      <c r="AL4950" t="s">
        <v>84</v>
      </c>
      <c r="AN4950" t="s">
        <v>73</v>
      </c>
      <c r="AO4950" t="s">
        <v>81</v>
      </c>
      <c r="AP4950" t="s">
        <v>73</v>
      </c>
      <c r="AT4950" t="s">
        <v>99</v>
      </c>
    </row>
    <row r="4951" spans="1:47" x14ac:dyDescent="0.25">
      <c r="A4951">
        <v>9539</v>
      </c>
      <c r="B4951" t="s">
        <v>26231</v>
      </c>
      <c r="C4951" t="s">
        <v>67</v>
      </c>
      <c r="D4951" t="s">
        <v>615</v>
      </c>
      <c r="E4951" t="s">
        <v>615</v>
      </c>
      <c r="F4951" t="s">
        <v>615</v>
      </c>
      <c r="G4951" t="s">
        <v>99</v>
      </c>
      <c r="H4951" t="s">
        <v>99</v>
      </c>
      <c r="I4951" s="39">
        <v>36298</v>
      </c>
      <c r="J4951" t="s">
        <v>274</v>
      </c>
      <c r="K4951">
        <v>0</v>
      </c>
      <c r="L4951">
        <v>0</v>
      </c>
      <c r="M4951" t="s">
        <v>73</v>
      </c>
      <c r="N4951" t="s">
        <v>74</v>
      </c>
      <c r="O4951" t="s">
        <v>75</v>
      </c>
      <c r="P4951">
        <v>1</v>
      </c>
      <c r="Q4951">
        <v>1</v>
      </c>
      <c r="R4951">
        <v>5</v>
      </c>
      <c r="S4951">
        <v>99</v>
      </c>
      <c r="T4951" t="s">
        <v>101</v>
      </c>
      <c r="U4951" t="s">
        <v>82</v>
      </c>
      <c r="V4951">
        <v>0</v>
      </c>
      <c r="W4951" t="s">
        <v>81</v>
      </c>
      <c r="X4951">
        <v>0</v>
      </c>
      <c r="Y4951" t="s">
        <v>79</v>
      </c>
      <c r="Z4951" t="s">
        <v>216</v>
      </c>
      <c r="AA4951" t="s">
        <v>81</v>
      </c>
      <c r="AB4951" t="s">
        <v>82</v>
      </c>
      <c r="AC4951">
        <v>99</v>
      </c>
      <c r="AD4951" t="s">
        <v>78</v>
      </c>
      <c r="AE4951">
        <v>0</v>
      </c>
      <c r="AF4951">
        <v>0</v>
      </c>
      <c r="AG4951" t="s">
        <v>81</v>
      </c>
      <c r="AH4951">
        <v>4</v>
      </c>
      <c r="AI4951" t="s">
        <v>83</v>
      </c>
      <c r="AK4951" t="s">
        <v>26232</v>
      </c>
      <c r="AL4951" t="s">
        <v>84</v>
      </c>
      <c r="AM4951" t="s">
        <v>99</v>
      </c>
      <c r="AN4951" t="s">
        <v>73</v>
      </c>
      <c r="AO4951" t="s">
        <v>81</v>
      </c>
      <c r="AP4951" t="s">
        <v>73</v>
      </c>
      <c r="AQ4951" t="s">
        <v>99</v>
      </c>
      <c r="AS4951" t="s">
        <v>26233</v>
      </c>
      <c r="AT4951" t="s">
        <v>99</v>
      </c>
      <c r="AU4951" t="s">
        <v>67</v>
      </c>
    </row>
    <row r="4952" spans="1:47" x14ac:dyDescent="0.25">
      <c r="A4952">
        <v>9540</v>
      </c>
      <c r="B4952" t="s">
        <v>26234</v>
      </c>
      <c r="C4952" t="s">
        <v>67</v>
      </c>
      <c r="D4952" t="s">
        <v>26235</v>
      </c>
      <c r="E4952" t="s">
        <v>26236</v>
      </c>
      <c r="F4952" t="s">
        <v>26236</v>
      </c>
      <c r="G4952" t="s">
        <v>26237</v>
      </c>
      <c r="H4952" t="s">
        <v>12167</v>
      </c>
      <c r="I4952" s="39">
        <v>36293</v>
      </c>
      <c r="J4952" t="s">
        <v>26238</v>
      </c>
      <c r="K4952">
        <v>5000</v>
      </c>
      <c r="L4952">
        <v>0</v>
      </c>
      <c r="M4952" t="s">
        <v>73</v>
      </c>
      <c r="N4952" t="s">
        <v>74</v>
      </c>
      <c r="O4952" t="s">
        <v>119</v>
      </c>
      <c r="P4952">
        <v>12</v>
      </c>
      <c r="Q4952">
        <v>1</v>
      </c>
      <c r="R4952">
        <v>20</v>
      </c>
      <c r="S4952">
        <v>12</v>
      </c>
      <c r="T4952" t="s">
        <v>76</v>
      </c>
      <c r="U4952" t="s">
        <v>77</v>
      </c>
      <c r="V4952">
        <v>30</v>
      </c>
      <c r="W4952" t="s">
        <v>78</v>
      </c>
      <c r="X4952">
        <v>0</v>
      </c>
      <c r="Y4952" t="s">
        <v>79</v>
      </c>
      <c r="Z4952" t="s">
        <v>2685</v>
      </c>
      <c r="AA4952" t="s">
        <v>81</v>
      </c>
      <c r="AB4952" t="s">
        <v>82</v>
      </c>
      <c r="AC4952">
        <v>12</v>
      </c>
      <c r="AD4952" t="s">
        <v>138</v>
      </c>
      <c r="AE4952">
        <v>0</v>
      </c>
      <c r="AF4952">
        <v>0</v>
      </c>
      <c r="AG4952" t="s">
        <v>81</v>
      </c>
      <c r="AH4952">
        <v>4</v>
      </c>
      <c r="AI4952" t="s">
        <v>83</v>
      </c>
      <c r="AK4952" t="s">
        <v>26239</v>
      </c>
      <c r="AL4952" t="s">
        <v>84</v>
      </c>
      <c r="AN4952" t="s">
        <v>73</v>
      </c>
      <c r="AP4952" t="s">
        <v>73</v>
      </c>
      <c r="AT4952" t="s">
        <v>99</v>
      </c>
      <c r="AU4952" t="s">
        <v>67</v>
      </c>
    </row>
    <row r="4953" spans="1:47" x14ac:dyDescent="0.25">
      <c r="A4953">
        <v>9541</v>
      </c>
      <c r="B4953" t="s">
        <v>26240</v>
      </c>
      <c r="C4953" t="s">
        <v>67</v>
      </c>
      <c r="D4953" t="s">
        <v>26240</v>
      </c>
      <c r="E4953" t="s">
        <v>26199</v>
      </c>
      <c r="F4953" t="s">
        <v>26199</v>
      </c>
      <c r="G4953" t="s">
        <v>99</v>
      </c>
      <c r="H4953" t="s">
        <v>214</v>
      </c>
      <c r="I4953" s="39">
        <v>36293</v>
      </c>
      <c r="J4953" t="s">
        <v>26241</v>
      </c>
      <c r="K4953">
        <v>1000</v>
      </c>
      <c r="L4953">
        <v>0</v>
      </c>
      <c r="M4953" t="s">
        <v>73</v>
      </c>
      <c r="N4953" t="s">
        <v>74</v>
      </c>
      <c r="O4953" t="s">
        <v>75</v>
      </c>
      <c r="P4953">
        <v>12</v>
      </c>
      <c r="Q4953">
        <v>1</v>
      </c>
      <c r="R4953">
        <v>20</v>
      </c>
      <c r="S4953">
        <v>12</v>
      </c>
      <c r="T4953" t="s">
        <v>76</v>
      </c>
      <c r="U4953" t="s">
        <v>77</v>
      </c>
      <c r="V4953">
        <v>30</v>
      </c>
      <c r="W4953" t="s">
        <v>78</v>
      </c>
      <c r="X4953">
        <v>0</v>
      </c>
      <c r="Y4953" t="s">
        <v>79</v>
      </c>
      <c r="Z4953" t="s">
        <v>2380</v>
      </c>
      <c r="AA4953" t="s">
        <v>81</v>
      </c>
      <c r="AB4953" t="s">
        <v>82</v>
      </c>
      <c r="AC4953">
        <v>12</v>
      </c>
      <c r="AD4953" t="s">
        <v>138</v>
      </c>
      <c r="AE4953">
        <v>0</v>
      </c>
      <c r="AF4953">
        <v>0</v>
      </c>
      <c r="AG4953" t="s">
        <v>81</v>
      </c>
      <c r="AH4953">
        <v>4</v>
      </c>
      <c r="AI4953" t="s">
        <v>67</v>
      </c>
      <c r="AL4953" t="s">
        <v>84</v>
      </c>
      <c r="AN4953" t="s">
        <v>73</v>
      </c>
      <c r="AO4953" t="s">
        <v>81</v>
      </c>
      <c r="AP4953" t="s">
        <v>73</v>
      </c>
      <c r="AT4953" t="s">
        <v>99</v>
      </c>
    </row>
    <row r="4954" spans="1:47" x14ac:dyDescent="0.25">
      <c r="A4954">
        <v>9542</v>
      </c>
      <c r="B4954" t="s">
        <v>9103</v>
      </c>
      <c r="C4954" t="s">
        <v>67</v>
      </c>
      <c r="D4954" t="s">
        <v>26242</v>
      </c>
      <c r="E4954" t="s">
        <v>26158</v>
      </c>
      <c r="F4954" t="s">
        <v>26158</v>
      </c>
      <c r="G4954" t="s">
        <v>99</v>
      </c>
      <c r="H4954" t="s">
        <v>214</v>
      </c>
      <c r="I4954" s="39">
        <v>36293</v>
      </c>
      <c r="J4954" t="s">
        <v>274</v>
      </c>
      <c r="K4954">
        <v>1000</v>
      </c>
      <c r="L4954">
        <v>0</v>
      </c>
      <c r="M4954" t="s">
        <v>73</v>
      </c>
      <c r="N4954" t="s">
        <v>74</v>
      </c>
      <c r="O4954" t="s">
        <v>75</v>
      </c>
      <c r="P4954">
        <v>12</v>
      </c>
      <c r="Q4954">
        <v>1</v>
      </c>
      <c r="R4954">
        <v>20</v>
      </c>
      <c r="S4954">
        <v>12</v>
      </c>
      <c r="T4954" t="s">
        <v>76</v>
      </c>
      <c r="U4954" t="s">
        <v>9104</v>
      </c>
      <c r="V4954">
        <v>30</v>
      </c>
      <c r="W4954" t="s">
        <v>78</v>
      </c>
      <c r="X4954">
        <v>0</v>
      </c>
      <c r="Y4954" t="s">
        <v>79</v>
      </c>
      <c r="Z4954" t="s">
        <v>216</v>
      </c>
      <c r="AA4954" t="s">
        <v>81</v>
      </c>
      <c r="AB4954" t="s">
        <v>82</v>
      </c>
      <c r="AC4954">
        <v>12</v>
      </c>
      <c r="AD4954" t="s">
        <v>445</v>
      </c>
      <c r="AE4954">
        <v>0</v>
      </c>
      <c r="AF4954">
        <v>0</v>
      </c>
      <c r="AG4954" t="s">
        <v>81</v>
      </c>
      <c r="AH4954">
        <v>4</v>
      </c>
      <c r="AI4954" t="s">
        <v>67</v>
      </c>
      <c r="AL4954" t="s">
        <v>84</v>
      </c>
      <c r="AN4954" t="s">
        <v>73</v>
      </c>
      <c r="AO4954" t="s">
        <v>81</v>
      </c>
      <c r="AP4954" t="s">
        <v>73</v>
      </c>
      <c r="AT4954" t="s">
        <v>99</v>
      </c>
    </row>
    <row r="4955" spans="1:47" x14ac:dyDescent="0.25">
      <c r="A4955">
        <v>9543</v>
      </c>
      <c r="B4955" t="s">
        <v>9103</v>
      </c>
      <c r="C4955" t="s">
        <v>67</v>
      </c>
      <c r="D4955" t="s">
        <v>642</v>
      </c>
      <c r="E4955" t="s">
        <v>642</v>
      </c>
      <c r="F4955" t="s">
        <v>642</v>
      </c>
      <c r="G4955" t="s">
        <v>99</v>
      </c>
      <c r="H4955" t="s">
        <v>214</v>
      </c>
      <c r="I4955" s="39">
        <v>36293</v>
      </c>
      <c r="J4955" t="s">
        <v>274</v>
      </c>
      <c r="K4955">
        <v>0</v>
      </c>
      <c r="L4955">
        <v>0</v>
      </c>
      <c r="M4955" t="s">
        <v>73</v>
      </c>
      <c r="N4955" t="s">
        <v>74</v>
      </c>
      <c r="O4955" t="s">
        <v>75</v>
      </c>
      <c r="P4955">
        <v>99</v>
      </c>
      <c r="Q4955">
        <v>1</v>
      </c>
      <c r="R4955">
        <v>99</v>
      </c>
      <c r="S4955">
        <v>99</v>
      </c>
      <c r="T4955" t="s">
        <v>83</v>
      </c>
      <c r="U4955" t="s">
        <v>9104</v>
      </c>
      <c r="V4955">
        <v>0</v>
      </c>
      <c r="W4955" t="s">
        <v>81</v>
      </c>
      <c r="X4955">
        <v>0</v>
      </c>
      <c r="Y4955" t="s">
        <v>79</v>
      </c>
      <c r="Z4955" t="s">
        <v>216</v>
      </c>
      <c r="AA4955" t="s">
        <v>81</v>
      </c>
      <c r="AB4955" t="s">
        <v>82</v>
      </c>
      <c r="AC4955">
        <v>99</v>
      </c>
      <c r="AD4955" t="s">
        <v>445</v>
      </c>
      <c r="AE4955">
        <v>0</v>
      </c>
      <c r="AF4955">
        <v>0</v>
      </c>
      <c r="AG4955" t="s">
        <v>81</v>
      </c>
      <c r="AH4955">
        <v>4</v>
      </c>
      <c r="AI4955" t="s">
        <v>67</v>
      </c>
      <c r="AL4955" t="s">
        <v>84</v>
      </c>
      <c r="AN4955" t="s">
        <v>73</v>
      </c>
      <c r="AO4955" t="s">
        <v>81</v>
      </c>
      <c r="AP4955" t="s">
        <v>73</v>
      </c>
      <c r="AT4955" t="s">
        <v>99</v>
      </c>
      <c r="AU4955" t="s">
        <v>67</v>
      </c>
    </row>
    <row r="4956" spans="1:47" x14ac:dyDescent="0.25">
      <c r="A4956">
        <v>9544</v>
      </c>
      <c r="B4956" t="s">
        <v>26243</v>
      </c>
      <c r="C4956" t="s">
        <v>67</v>
      </c>
      <c r="D4956" t="s">
        <v>26244</v>
      </c>
      <c r="E4956" t="s">
        <v>26245</v>
      </c>
      <c r="F4956" t="s">
        <v>26245</v>
      </c>
      <c r="G4956" t="s">
        <v>26246</v>
      </c>
      <c r="H4956" t="s">
        <v>26247</v>
      </c>
      <c r="I4956" s="39">
        <v>36293</v>
      </c>
      <c r="J4956" t="s">
        <v>26248</v>
      </c>
      <c r="K4956">
        <v>5</v>
      </c>
      <c r="L4956">
        <v>5836.59</v>
      </c>
      <c r="M4956" t="s">
        <v>73</v>
      </c>
      <c r="N4956" t="s">
        <v>74</v>
      </c>
      <c r="O4956" t="s">
        <v>75</v>
      </c>
      <c r="P4956">
        <v>9</v>
      </c>
      <c r="Q4956">
        <v>1</v>
      </c>
      <c r="R4956">
        <v>15</v>
      </c>
      <c r="S4956">
        <v>95</v>
      </c>
      <c r="T4956" t="s">
        <v>79</v>
      </c>
      <c r="U4956" t="s">
        <v>77</v>
      </c>
      <c r="V4956">
        <v>30</v>
      </c>
      <c r="W4956" t="s">
        <v>78</v>
      </c>
      <c r="X4956">
        <v>0</v>
      </c>
      <c r="Y4956" t="s">
        <v>79</v>
      </c>
      <c r="Z4956" t="s">
        <v>904</v>
      </c>
      <c r="AA4956" t="s">
        <v>81</v>
      </c>
      <c r="AB4956" t="s">
        <v>82</v>
      </c>
      <c r="AC4956">
        <v>95</v>
      </c>
      <c r="AD4956" t="s">
        <v>634</v>
      </c>
      <c r="AE4956">
        <v>0</v>
      </c>
      <c r="AF4956">
        <v>0</v>
      </c>
      <c r="AG4956" t="s">
        <v>81</v>
      </c>
      <c r="AH4956">
        <v>4</v>
      </c>
      <c r="AI4956" t="s">
        <v>67</v>
      </c>
      <c r="AJ4956">
        <v>0</v>
      </c>
      <c r="AK4956" t="s">
        <v>26243</v>
      </c>
      <c r="AL4956" t="s">
        <v>84</v>
      </c>
      <c r="AM4956" t="s">
        <v>71</v>
      </c>
      <c r="AN4956" t="s">
        <v>73</v>
      </c>
      <c r="AO4956" t="s">
        <v>81</v>
      </c>
      <c r="AP4956" t="s">
        <v>73</v>
      </c>
      <c r="AQ4956" t="s">
        <v>71</v>
      </c>
      <c r="AS4956" t="s">
        <v>26249</v>
      </c>
      <c r="AT4956" t="s">
        <v>99</v>
      </c>
      <c r="AU4956" t="s">
        <v>101</v>
      </c>
    </row>
    <row r="4957" spans="1:47" x14ac:dyDescent="0.25">
      <c r="A4957">
        <v>9549</v>
      </c>
      <c r="B4957" t="s">
        <v>26250</v>
      </c>
      <c r="C4957" t="s">
        <v>67</v>
      </c>
      <c r="D4957" t="s">
        <v>26251</v>
      </c>
      <c r="E4957" t="s">
        <v>26199</v>
      </c>
      <c r="F4957" t="s">
        <v>26199</v>
      </c>
      <c r="G4957" t="s">
        <v>99</v>
      </c>
      <c r="H4957" t="s">
        <v>214</v>
      </c>
      <c r="I4957" s="39">
        <v>36293</v>
      </c>
      <c r="J4957" t="s">
        <v>274</v>
      </c>
      <c r="K4957">
        <v>1000</v>
      </c>
      <c r="L4957">
        <v>0</v>
      </c>
      <c r="M4957" t="s">
        <v>73</v>
      </c>
      <c r="N4957" t="s">
        <v>74</v>
      </c>
      <c r="O4957" t="s">
        <v>75</v>
      </c>
      <c r="P4957">
        <v>12</v>
      </c>
      <c r="Q4957">
        <v>1</v>
      </c>
      <c r="R4957">
        <v>20</v>
      </c>
      <c r="S4957">
        <v>12</v>
      </c>
      <c r="T4957" t="s">
        <v>76</v>
      </c>
      <c r="U4957" t="s">
        <v>9104</v>
      </c>
      <c r="V4957">
        <v>30</v>
      </c>
      <c r="W4957" t="s">
        <v>78</v>
      </c>
      <c r="X4957">
        <v>0</v>
      </c>
      <c r="Y4957" t="s">
        <v>79</v>
      </c>
      <c r="Z4957" t="s">
        <v>1888</v>
      </c>
      <c r="AA4957" t="s">
        <v>81</v>
      </c>
      <c r="AB4957" t="s">
        <v>82</v>
      </c>
      <c r="AC4957">
        <v>12</v>
      </c>
      <c r="AD4957" t="s">
        <v>445</v>
      </c>
      <c r="AE4957">
        <v>0</v>
      </c>
      <c r="AF4957">
        <v>0</v>
      </c>
      <c r="AG4957" t="s">
        <v>81</v>
      </c>
      <c r="AH4957">
        <v>4</v>
      </c>
      <c r="AI4957" t="s">
        <v>67</v>
      </c>
      <c r="AL4957" t="s">
        <v>84</v>
      </c>
      <c r="AN4957" t="s">
        <v>73</v>
      </c>
      <c r="AO4957" t="s">
        <v>81</v>
      </c>
      <c r="AP4957" t="s">
        <v>73</v>
      </c>
      <c r="AT4957" t="s">
        <v>99</v>
      </c>
    </row>
    <row r="4958" spans="1:47" x14ac:dyDescent="0.25">
      <c r="A4958">
        <v>9550</v>
      </c>
      <c r="B4958" t="s">
        <v>26252</v>
      </c>
      <c r="C4958" t="s">
        <v>67</v>
      </c>
      <c r="D4958" t="s">
        <v>26253</v>
      </c>
      <c r="E4958" t="s">
        <v>26254</v>
      </c>
      <c r="F4958" t="s">
        <v>26254</v>
      </c>
      <c r="G4958" t="s">
        <v>26255</v>
      </c>
      <c r="H4958" t="s">
        <v>26256</v>
      </c>
      <c r="I4958" s="39">
        <v>36293</v>
      </c>
      <c r="J4958" t="s">
        <v>26257</v>
      </c>
      <c r="K4958">
        <v>2500</v>
      </c>
      <c r="L4958">
        <v>0</v>
      </c>
      <c r="M4958" t="s">
        <v>73</v>
      </c>
      <c r="N4958" t="s">
        <v>74</v>
      </c>
      <c r="O4958" t="s">
        <v>75</v>
      </c>
      <c r="P4958">
        <v>12</v>
      </c>
      <c r="Q4958">
        <v>1</v>
      </c>
      <c r="R4958">
        <v>20</v>
      </c>
      <c r="S4958">
        <v>95</v>
      </c>
      <c r="T4958" t="s">
        <v>79</v>
      </c>
      <c r="U4958" t="s">
        <v>77</v>
      </c>
      <c r="V4958">
        <v>30</v>
      </c>
      <c r="W4958" t="s">
        <v>78</v>
      </c>
      <c r="X4958">
        <v>0</v>
      </c>
      <c r="Y4958" t="s">
        <v>79</v>
      </c>
      <c r="Z4958" t="s">
        <v>904</v>
      </c>
      <c r="AA4958" t="s">
        <v>81</v>
      </c>
      <c r="AB4958" t="s">
        <v>82</v>
      </c>
      <c r="AC4958">
        <v>95</v>
      </c>
      <c r="AD4958" t="s">
        <v>78</v>
      </c>
      <c r="AE4958">
        <v>0</v>
      </c>
      <c r="AF4958">
        <v>0</v>
      </c>
      <c r="AG4958" t="s">
        <v>81</v>
      </c>
      <c r="AH4958">
        <v>4</v>
      </c>
      <c r="AI4958" t="s">
        <v>67</v>
      </c>
      <c r="AJ4958">
        <v>0</v>
      </c>
      <c r="AK4958" t="s">
        <v>26258</v>
      </c>
      <c r="AL4958" t="s">
        <v>84</v>
      </c>
      <c r="AM4958" t="s">
        <v>71</v>
      </c>
      <c r="AN4958" t="s">
        <v>73</v>
      </c>
      <c r="AO4958" t="s">
        <v>81</v>
      </c>
      <c r="AP4958" t="s">
        <v>73</v>
      </c>
      <c r="AQ4958" t="s">
        <v>71</v>
      </c>
      <c r="AT4958" t="s">
        <v>78</v>
      </c>
      <c r="AU4958" t="s">
        <v>67</v>
      </c>
    </row>
    <row r="4959" spans="1:47" x14ac:dyDescent="0.25">
      <c r="A4959">
        <v>9555</v>
      </c>
      <c r="B4959" t="s">
        <v>26259</v>
      </c>
      <c r="C4959" t="s">
        <v>101</v>
      </c>
      <c r="D4959" t="s">
        <v>26260</v>
      </c>
      <c r="E4959" t="s">
        <v>26261</v>
      </c>
      <c r="F4959" t="s">
        <v>26261</v>
      </c>
      <c r="G4959" t="s">
        <v>71</v>
      </c>
      <c r="H4959" t="s">
        <v>71</v>
      </c>
      <c r="I4959" s="39">
        <v>36293</v>
      </c>
      <c r="J4959" t="s">
        <v>26262</v>
      </c>
      <c r="K4959">
        <v>2000</v>
      </c>
      <c r="L4959">
        <v>183.28</v>
      </c>
      <c r="M4959" t="s">
        <v>73</v>
      </c>
      <c r="N4959" t="s">
        <v>74</v>
      </c>
      <c r="O4959" t="s">
        <v>75</v>
      </c>
      <c r="P4959">
        <v>12</v>
      </c>
      <c r="Q4959">
        <v>1</v>
      </c>
      <c r="R4959">
        <v>30</v>
      </c>
      <c r="S4959">
        <v>12</v>
      </c>
      <c r="T4959" t="s">
        <v>76</v>
      </c>
      <c r="U4959" t="s">
        <v>224</v>
      </c>
      <c r="V4959">
        <v>30</v>
      </c>
      <c r="W4959" t="s">
        <v>78</v>
      </c>
      <c r="X4959">
        <v>0</v>
      </c>
      <c r="Y4959" t="s">
        <v>79</v>
      </c>
      <c r="Z4959" t="s">
        <v>603</v>
      </c>
      <c r="AA4959" t="s">
        <v>81</v>
      </c>
      <c r="AB4959" t="s">
        <v>82</v>
      </c>
      <c r="AC4959">
        <v>12</v>
      </c>
      <c r="AD4959" t="s">
        <v>86</v>
      </c>
      <c r="AE4959">
        <v>0</v>
      </c>
      <c r="AF4959">
        <v>0</v>
      </c>
      <c r="AG4959" t="s">
        <v>81</v>
      </c>
      <c r="AH4959">
        <v>2</v>
      </c>
      <c r="AI4959" t="s">
        <v>67</v>
      </c>
      <c r="AJ4959">
        <v>0</v>
      </c>
      <c r="AK4959" t="s">
        <v>26259</v>
      </c>
      <c r="AL4959" t="s">
        <v>84</v>
      </c>
      <c r="AM4959" t="s">
        <v>71</v>
      </c>
      <c r="AN4959" t="s">
        <v>73</v>
      </c>
      <c r="AO4959" t="s">
        <v>81</v>
      </c>
      <c r="AP4959" t="s">
        <v>73</v>
      </c>
      <c r="AQ4959" t="s">
        <v>71</v>
      </c>
      <c r="AT4959" t="s">
        <v>81</v>
      </c>
      <c r="AU4959" t="s">
        <v>101</v>
      </c>
    </row>
    <row r="4960" spans="1:47" x14ac:dyDescent="0.25">
      <c r="A4960">
        <v>9557</v>
      </c>
      <c r="B4960" t="s">
        <v>19352</v>
      </c>
      <c r="C4960" t="s">
        <v>67</v>
      </c>
      <c r="D4960" t="s">
        <v>19352</v>
      </c>
      <c r="E4960" t="s">
        <v>26199</v>
      </c>
      <c r="F4960" t="s">
        <v>26199</v>
      </c>
      <c r="G4960" t="s">
        <v>19354</v>
      </c>
      <c r="H4960" t="s">
        <v>19355</v>
      </c>
      <c r="I4960" s="39">
        <v>36293</v>
      </c>
      <c r="J4960" t="s">
        <v>19356</v>
      </c>
      <c r="K4960">
        <v>1200</v>
      </c>
      <c r="L4960">
        <v>0</v>
      </c>
      <c r="M4960" t="s">
        <v>73</v>
      </c>
      <c r="N4960" t="s">
        <v>74</v>
      </c>
      <c r="O4960" t="s">
        <v>119</v>
      </c>
      <c r="P4960">
        <v>12</v>
      </c>
      <c r="Q4960">
        <v>1</v>
      </c>
      <c r="R4960">
        <v>30</v>
      </c>
      <c r="S4960">
        <v>12</v>
      </c>
      <c r="T4960" t="s">
        <v>76</v>
      </c>
      <c r="U4960" t="s">
        <v>77</v>
      </c>
      <c r="V4960">
        <v>30</v>
      </c>
      <c r="W4960" t="s">
        <v>78</v>
      </c>
      <c r="X4960">
        <v>0</v>
      </c>
      <c r="Y4960" t="s">
        <v>79</v>
      </c>
      <c r="Z4960" t="s">
        <v>603</v>
      </c>
      <c r="AA4960" t="s">
        <v>81</v>
      </c>
      <c r="AB4960" t="s">
        <v>82</v>
      </c>
      <c r="AC4960">
        <v>12</v>
      </c>
      <c r="AD4960" t="s">
        <v>78</v>
      </c>
      <c r="AE4960">
        <v>0</v>
      </c>
      <c r="AF4960">
        <v>0</v>
      </c>
      <c r="AG4960" t="s">
        <v>81</v>
      </c>
      <c r="AH4960">
        <v>4</v>
      </c>
      <c r="AI4960" t="s">
        <v>67</v>
      </c>
      <c r="AJ4960">
        <v>0</v>
      </c>
      <c r="AK4960" t="s">
        <v>19352</v>
      </c>
      <c r="AL4960" t="s">
        <v>84</v>
      </c>
      <c r="AM4960" t="s">
        <v>71</v>
      </c>
      <c r="AN4960" t="s">
        <v>73</v>
      </c>
      <c r="AP4960" t="s">
        <v>73</v>
      </c>
      <c r="AQ4960" t="s">
        <v>71</v>
      </c>
      <c r="AT4960" t="s">
        <v>99</v>
      </c>
      <c r="AU4960" t="s">
        <v>101</v>
      </c>
    </row>
    <row r="4961" spans="1:47" x14ac:dyDescent="0.25">
      <c r="A4961">
        <v>9558</v>
      </c>
      <c r="B4961" t="s">
        <v>26263</v>
      </c>
      <c r="C4961" t="s">
        <v>67</v>
      </c>
      <c r="D4961" t="s">
        <v>26264</v>
      </c>
      <c r="E4961" t="s">
        <v>26265</v>
      </c>
      <c r="F4961" t="s">
        <v>26265</v>
      </c>
      <c r="G4961" t="s">
        <v>71</v>
      </c>
      <c r="H4961" t="s">
        <v>214</v>
      </c>
      <c r="I4961" s="39">
        <v>36293</v>
      </c>
      <c r="J4961" t="s">
        <v>26266</v>
      </c>
      <c r="K4961">
        <v>1600</v>
      </c>
      <c r="L4961">
        <v>0</v>
      </c>
      <c r="M4961" t="s">
        <v>73</v>
      </c>
      <c r="N4961" t="s">
        <v>74</v>
      </c>
      <c r="O4961" t="s">
        <v>75</v>
      </c>
      <c r="P4961">
        <v>9</v>
      </c>
      <c r="Q4961">
        <v>1</v>
      </c>
      <c r="R4961">
        <v>15</v>
      </c>
      <c r="S4961">
        <v>1</v>
      </c>
      <c r="T4961" t="s">
        <v>76</v>
      </c>
      <c r="U4961" t="s">
        <v>224</v>
      </c>
      <c r="V4961">
        <v>30</v>
      </c>
      <c r="W4961" t="s">
        <v>78</v>
      </c>
      <c r="X4961">
        <v>0</v>
      </c>
      <c r="Y4961" t="s">
        <v>79</v>
      </c>
      <c r="Z4961" t="s">
        <v>1771</v>
      </c>
      <c r="AA4961" t="s">
        <v>81</v>
      </c>
      <c r="AB4961" t="s">
        <v>82</v>
      </c>
      <c r="AC4961">
        <v>1</v>
      </c>
      <c r="AD4961" t="s">
        <v>138</v>
      </c>
      <c r="AE4961">
        <v>0</v>
      </c>
      <c r="AF4961">
        <v>0</v>
      </c>
      <c r="AG4961" t="s">
        <v>81</v>
      </c>
      <c r="AH4961">
        <v>4</v>
      </c>
      <c r="AI4961" t="s">
        <v>67</v>
      </c>
      <c r="AL4961" t="s">
        <v>84</v>
      </c>
      <c r="AN4961" t="s">
        <v>73</v>
      </c>
      <c r="AO4961" t="s">
        <v>81</v>
      </c>
      <c r="AP4961" t="s">
        <v>73</v>
      </c>
      <c r="AT4961" t="s">
        <v>81</v>
      </c>
      <c r="AU4961" t="s">
        <v>101</v>
      </c>
    </row>
    <row r="4962" spans="1:47" x14ac:dyDescent="0.25">
      <c r="A4962">
        <v>9563</v>
      </c>
      <c r="B4962" t="s">
        <v>26267</v>
      </c>
      <c r="C4962" t="s">
        <v>67</v>
      </c>
      <c r="D4962" t="s">
        <v>26268</v>
      </c>
      <c r="E4962" t="s">
        <v>2417</v>
      </c>
      <c r="F4962" t="s">
        <v>2417</v>
      </c>
      <c r="G4962" t="s">
        <v>14862</v>
      </c>
      <c r="H4962" t="s">
        <v>71</v>
      </c>
      <c r="I4962" s="39">
        <v>36293</v>
      </c>
      <c r="J4962" t="s">
        <v>14863</v>
      </c>
      <c r="K4962">
        <v>500</v>
      </c>
      <c r="L4962">
        <v>0</v>
      </c>
      <c r="M4962" t="s">
        <v>73</v>
      </c>
      <c r="N4962" t="s">
        <v>74</v>
      </c>
      <c r="O4962" t="s">
        <v>75</v>
      </c>
      <c r="P4962">
        <v>9</v>
      </c>
      <c r="Q4962">
        <v>1</v>
      </c>
      <c r="R4962">
        <v>5</v>
      </c>
      <c r="S4962">
        <v>18</v>
      </c>
      <c r="T4962" t="s">
        <v>76</v>
      </c>
      <c r="U4962" t="s">
        <v>77</v>
      </c>
      <c r="V4962">
        <v>30</v>
      </c>
      <c r="W4962" t="s">
        <v>78</v>
      </c>
      <c r="X4962">
        <v>0</v>
      </c>
      <c r="Y4962" t="s">
        <v>79</v>
      </c>
      <c r="Z4962" t="s">
        <v>2151</v>
      </c>
      <c r="AA4962" t="s">
        <v>81</v>
      </c>
      <c r="AB4962" t="s">
        <v>82</v>
      </c>
      <c r="AC4962">
        <v>18</v>
      </c>
      <c r="AD4962" t="s">
        <v>78</v>
      </c>
      <c r="AE4962">
        <v>0</v>
      </c>
      <c r="AF4962">
        <v>0</v>
      </c>
      <c r="AG4962" t="s">
        <v>81</v>
      </c>
      <c r="AH4962">
        <v>4</v>
      </c>
      <c r="AI4962" t="s">
        <v>67</v>
      </c>
      <c r="AJ4962">
        <v>0</v>
      </c>
      <c r="AK4962" t="s">
        <v>26269</v>
      </c>
      <c r="AL4962" t="s">
        <v>84</v>
      </c>
      <c r="AM4962" t="s">
        <v>71</v>
      </c>
      <c r="AN4962" t="s">
        <v>73</v>
      </c>
      <c r="AO4962" t="s">
        <v>81</v>
      </c>
      <c r="AP4962" t="s">
        <v>73</v>
      </c>
      <c r="AQ4962" t="s">
        <v>71</v>
      </c>
      <c r="AT4962" t="s">
        <v>99</v>
      </c>
      <c r="AU4962" t="s">
        <v>101</v>
      </c>
    </row>
    <row r="4963" spans="1:47" x14ac:dyDescent="0.25">
      <c r="A4963">
        <v>9570</v>
      </c>
      <c r="B4963" t="s">
        <v>26270</v>
      </c>
      <c r="C4963" t="s">
        <v>67</v>
      </c>
      <c r="D4963" t="s">
        <v>26271</v>
      </c>
      <c r="E4963" t="s">
        <v>26272</v>
      </c>
      <c r="F4963" t="s">
        <v>26273</v>
      </c>
      <c r="G4963" t="s">
        <v>26274</v>
      </c>
      <c r="H4963" t="s">
        <v>615</v>
      </c>
      <c r="I4963" s="39">
        <v>36463</v>
      </c>
      <c r="J4963" t="s">
        <v>26275</v>
      </c>
      <c r="K4963">
        <v>1000</v>
      </c>
      <c r="L4963">
        <v>0</v>
      </c>
      <c r="M4963" t="s">
        <v>73</v>
      </c>
      <c r="N4963" t="s">
        <v>74</v>
      </c>
      <c r="O4963" t="s">
        <v>75</v>
      </c>
      <c r="P4963">
        <v>9</v>
      </c>
      <c r="Q4963">
        <v>1</v>
      </c>
      <c r="R4963">
        <v>15</v>
      </c>
      <c r="S4963">
        <v>1</v>
      </c>
      <c r="T4963" t="s">
        <v>76</v>
      </c>
      <c r="U4963" t="s">
        <v>82</v>
      </c>
      <c r="V4963">
        <v>30</v>
      </c>
      <c r="W4963" t="s">
        <v>78</v>
      </c>
      <c r="X4963">
        <v>0</v>
      </c>
      <c r="Y4963" t="s">
        <v>79</v>
      </c>
      <c r="Z4963" t="s">
        <v>1044</v>
      </c>
      <c r="AA4963" t="s">
        <v>81</v>
      </c>
      <c r="AB4963" t="s">
        <v>82</v>
      </c>
      <c r="AC4963">
        <v>1</v>
      </c>
      <c r="AD4963" t="s">
        <v>81</v>
      </c>
      <c r="AE4963">
        <v>0</v>
      </c>
      <c r="AF4963">
        <v>0</v>
      </c>
      <c r="AG4963" t="s">
        <v>81</v>
      </c>
      <c r="AH4963">
        <v>4</v>
      </c>
      <c r="AI4963" t="s">
        <v>83</v>
      </c>
      <c r="AJ4963">
        <v>0</v>
      </c>
      <c r="AK4963" t="s">
        <v>26270</v>
      </c>
      <c r="AL4963" t="s">
        <v>84</v>
      </c>
      <c r="AM4963" t="s">
        <v>615</v>
      </c>
      <c r="AN4963" t="s">
        <v>73</v>
      </c>
      <c r="AO4963" t="s">
        <v>81</v>
      </c>
      <c r="AP4963" t="s">
        <v>73</v>
      </c>
      <c r="AQ4963" t="s">
        <v>615</v>
      </c>
      <c r="AT4963" t="s">
        <v>86</v>
      </c>
    </row>
    <row r="4964" spans="1:47" x14ac:dyDescent="0.25">
      <c r="A4964">
        <v>9571</v>
      </c>
      <c r="B4964" t="s">
        <v>9042</v>
      </c>
      <c r="C4964" t="s">
        <v>67</v>
      </c>
      <c r="D4964" t="s">
        <v>26276</v>
      </c>
      <c r="E4964" t="s">
        <v>26277</v>
      </c>
      <c r="F4964" t="s">
        <v>26277</v>
      </c>
      <c r="G4964" t="s">
        <v>26278</v>
      </c>
      <c r="H4964" t="s">
        <v>214</v>
      </c>
      <c r="I4964" s="39">
        <v>36293</v>
      </c>
      <c r="J4964" t="s">
        <v>26279</v>
      </c>
      <c r="K4964">
        <v>500</v>
      </c>
      <c r="L4964">
        <v>0</v>
      </c>
      <c r="M4964" t="s">
        <v>73</v>
      </c>
      <c r="N4964" t="s">
        <v>74</v>
      </c>
      <c r="O4964" t="s">
        <v>75</v>
      </c>
      <c r="P4964">
        <v>18</v>
      </c>
      <c r="Q4964">
        <v>1</v>
      </c>
      <c r="R4964">
        <v>4</v>
      </c>
      <c r="S4964">
        <v>20</v>
      </c>
      <c r="T4964" t="s">
        <v>76</v>
      </c>
      <c r="U4964" t="s">
        <v>77</v>
      </c>
      <c r="V4964">
        <v>30</v>
      </c>
      <c r="W4964" t="s">
        <v>78</v>
      </c>
      <c r="X4964">
        <v>0</v>
      </c>
      <c r="Y4964" t="s">
        <v>79</v>
      </c>
      <c r="Z4964" t="s">
        <v>360</v>
      </c>
      <c r="AA4964" t="s">
        <v>81</v>
      </c>
      <c r="AB4964" t="s">
        <v>82</v>
      </c>
      <c r="AC4964">
        <v>20</v>
      </c>
      <c r="AD4964" t="s">
        <v>78</v>
      </c>
      <c r="AE4964">
        <v>0</v>
      </c>
      <c r="AF4964">
        <v>0</v>
      </c>
      <c r="AG4964" t="s">
        <v>81</v>
      </c>
      <c r="AH4964">
        <v>4</v>
      </c>
      <c r="AI4964" t="s">
        <v>67</v>
      </c>
      <c r="AL4964" t="s">
        <v>84</v>
      </c>
      <c r="AN4964" t="s">
        <v>73</v>
      </c>
      <c r="AO4964" t="s">
        <v>81</v>
      </c>
      <c r="AP4964" t="s">
        <v>73</v>
      </c>
      <c r="AT4964" t="s">
        <v>99</v>
      </c>
      <c r="AU4964" t="s">
        <v>67</v>
      </c>
    </row>
    <row r="4965" spans="1:47" x14ac:dyDescent="0.25">
      <c r="A4965">
        <v>9572</v>
      </c>
      <c r="B4965" t="s">
        <v>26280</v>
      </c>
      <c r="C4965" t="s">
        <v>67</v>
      </c>
      <c r="D4965" t="s">
        <v>26281</v>
      </c>
      <c r="E4965" t="s">
        <v>26282</v>
      </c>
      <c r="F4965" t="s">
        <v>26282</v>
      </c>
      <c r="G4965" t="s">
        <v>26283</v>
      </c>
      <c r="H4965" t="s">
        <v>214</v>
      </c>
      <c r="I4965" s="39">
        <v>36293</v>
      </c>
      <c r="J4965" t="s">
        <v>26284</v>
      </c>
      <c r="K4965">
        <v>2500</v>
      </c>
      <c r="L4965">
        <v>0</v>
      </c>
      <c r="M4965" t="s">
        <v>73</v>
      </c>
      <c r="N4965" t="s">
        <v>74</v>
      </c>
      <c r="O4965" t="s">
        <v>75</v>
      </c>
      <c r="P4965">
        <v>18</v>
      </c>
      <c r="Q4965">
        <v>1</v>
      </c>
      <c r="R4965">
        <v>5</v>
      </c>
      <c r="S4965">
        <v>20</v>
      </c>
      <c r="T4965" t="s">
        <v>76</v>
      </c>
      <c r="U4965" t="s">
        <v>77</v>
      </c>
      <c r="V4965">
        <v>30</v>
      </c>
      <c r="W4965" t="s">
        <v>78</v>
      </c>
      <c r="X4965">
        <v>0</v>
      </c>
      <c r="Y4965" t="s">
        <v>79</v>
      </c>
      <c r="Z4965" t="s">
        <v>1820</v>
      </c>
      <c r="AA4965" t="s">
        <v>81</v>
      </c>
      <c r="AB4965" t="s">
        <v>82</v>
      </c>
      <c r="AC4965">
        <v>20</v>
      </c>
      <c r="AD4965" t="s">
        <v>78</v>
      </c>
      <c r="AE4965">
        <v>0</v>
      </c>
      <c r="AF4965">
        <v>0</v>
      </c>
      <c r="AG4965" t="s">
        <v>81</v>
      </c>
      <c r="AH4965">
        <v>4</v>
      </c>
      <c r="AI4965" t="s">
        <v>67</v>
      </c>
      <c r="AL4965" t="s">
        <v>84</v>
      </c>
      <c r="AN4965" t="s">
        <v>73</v>
      </c>
      <c r="AO4965" t="s">
        <v>81</v>
      </c>
      <c r="AP4965" t="s">
        <v>73</v>
      </c>
      <c r="AT4965" t="s">
        <v>99</v>
      </c>
      <c r="AU4965" t="s">
        <v>67</v>
      </c>
    </row>
    <row r="4966" spans="1:47" x14ac:dyDescent="0.25">
      <c r="A4966">
        <v>9573</v>
      </c>
      <c r="B4966" t="s">
        <v>26285</v>
      </c>
      <c r="C4966" t="s">
        <v>67</v>
      </c>
      <c r="D4966" t="s">
        <v>26286</v>
      </c>
      <c r="E4966" t="s">
        <v>24592</v>
      </c>
      <c r="F4966" t="s">
        <v>24592</v>
      </c>
      <c r="G4966" t="s">
        <v>11823</v>
      </c>
      <c r="H4966" t="s">
        <v>26287</v>
      </c>
      <c r="I4966" s="39">
        <v>36391</v>
      </c>
      <c r="J4966" t="s">
        <v>26288</v>
      </c>
      <c r="K4966">
        <v>0</v>
      </c>
      <c r="L4966">
        <v>0</v>
      </c>
      <c r="M4966" t="s">
        <v>73</v>
      </c>
      <c r="N4966" t="s">
        <v>74</v>
      </c>
      <c r="O4966" t="s">
        <v>119</v>
      </c>
      <c r="P4966">
        <v>18</v>
      </c>
      <c r="Q4966">
        <v>1</v>
      </c>
      <c r="R4966">
        <v>4</v>
      </c>
      <c r="S4966">
        <v>20</v>
      </c>
      <c r="T4966" t="s">
        <v>76</v>
      </c>
      <c r="U4966" t="s">
        <v>77</v>
      </c>
      <c r="V4966">
        <v>30</v>
      </c>
      <c r="W4966" t="s">
        <v>81</v>
      </c>
      <c r="X4966">
        <v>0</v>
      </c>
      <c r="Y4966" t="s">
        <v>79</v>
      </c>
      <c r="Z4966" t="s">
        <v>1919</v>
      </c>
      <c r="AA4966" t="s">
        <v>81</v>
      </c>
      <c r="AB4966" t="s">
        <v>82</v>
      </c>
      <c r="AC4966">
        <v>20</v>
      </c>
      <c r="AD4966" t="s">
        <v>78</v>
      </c>
      <c r="AE4966">
        <v>0</v>
      </c>
      <c r="AF4966">
        <v>0</v>
      </c>
      <c r="AG4966" t="s">
        <v>81</v>
      </c>
      <c r="AH4966">
        <v>4</v>
      </c>
      <c r="AI4966" t="s">
        <v>83</v>
      </c>
      <c r="AJ4966">
        <v>0</v>
      </c>
      <c r="AK4966" t="s">
        <v>26289</v>
      </c>
      <c r="AL4966" t="s">
        <v>84</v>
      </c>
      <c r="AM4966" t="s">
        <v>71</v>
      </c>
      <c r="AN4966" t="s">
        <v>73</v>
      </c>
      <c r="AP4966" t="s">
        <v>73</v>
      </c>
      <c r="AQ4966" t="s">
        <v>71</v>
      </c>
      <c r="AT4966" t="s">
        <v>99</v>
      </c>
      <c r="AU4966" t="s">
        <v>67</v>
      </c>
    </row>
    <row r="4967" spans="1:47" x14ac:dyDescent="0.25">
      <c r="A4967">
        <v>9574</v>
      </c>
      <c r="B4967" t="s">
        <v>26290</v>
      </c>
      <c r="C4967" t="s">
        <v>67</v>
      </c>
      <c r="D4967" t="s">
        <v>71</v>
      </c>
      <c r="E4967" t="s">
        <v>26291</v>
      </c>
      <c r="F4967" t="s">
        <v>26291</v>
      </c>
      <c r="G4967" t="s">
        <v>26292</v>
      </c>
      <c r="H4967" t="s">
        <v>71</v>
      </c>
      <c r="I4967" s="39">
        <v>36567</v>
      </c>
      <c r="J4967" t="s">
        <v>26293</v>
      </c>
      <c r="K4967">
        <v>1500</v>
      </c>
      <c r="L4967">
        <v>0</v>
      </c>
      <c r="M4967" t="s">
        <v>73</v>
      </c>
      <c r="N4967" t="s">
        <v>74</v>
      </c>
      <c r="O4967" t="s">
        <v>119</v>
      </c>
      <c r="P4967">
        <v>9</v>
      </c>
      <c r="Q4967">
        <v>1</v>
      </c>
      <c r="R4967">
        <v>15</v>
      </c>
      <c r="S4967">
        <v>1</v>
      </c>
      <c r="T4967" t="s">
        <v>76</v>
      </c>
      <c r="U4967" t="s">
        <v>77</v>
      </c>
      <c r="V4967">
        <v>30</v>
      </c>
      <c r="W4967" t="s">
        <v>78</v>
      </c>
      <c r="X4967">
        <v>0</v>
      </c>
      <c r="Y4967" t="s">
        <v>79</v>
      </c>
      <c r="Z4967" t="s">
        <v>2273</v>
      </c>
      <c r="AA4967" t="s">
        <v>81</v>
      </c>
      <c r="AB4967" t="s">
        <v>82</v>
      </c>
      <c r="AC4967">
        <v>1</v>
      </c>
      <c r="AD4967" t="s">
        <v>78</v>
      </c>
      <c r="AE4967">
        <v>0</v>
      </c>
      <c r="AF4967">
        <v>0</v>
      </c>
      <c r="AG4967" t="s">
        <v>81</v>
      </c>
      <c r="AH4967">
        <v>4</v>
      </c>
      <c r="AI4967" t="s">
        <v>83</v>
      </c>
      <c r="AJ4967">
        <v>0</v>
      </c>
      <c r="AK4967" t="s">
        <v>71</v>
      </c>
      <c r="AL4967" t="s">
        <v>84</v>
      </c>
      <c r="AM4967" t="s">
        <v>71</v>
      </c>
      <c r="AN4967" t="s">
        <v>73</v>
      </c>
      <c r="AP4967" t="s">
        <v>73</v>
      </c>
      <c r="AQ4967" t="s">
        <v>71</v>
      </c>
      <c r="AT4967" t="s">
        <v>86</v>
      </c>
      <c r="AU4967" t="s">
        <v>101</v>
      </c>
    </row>
    <row r="4968" spans="1:47" x14ac:dyDescent="0.25">
      <c r="A4968">
        <v>9580</v>
      </c>
      <c r="B4968" t="s">
        <v>26294</v>
      </c>
      <c r="C4968" t="s">
        <v>101</v>
      </c>
      <c r="D4968" t="s">
        <v>26295</v>
      </c>
      <c r="E4968" t="s">
        <v>26296</v>
      </c>
      <c r="F4968" t="s">
        <v>26297</v>
      </c>
      <c r="G4968" t="s">
        <v>26298</v>
      </c>
      <c r="H4968" t="s">
        <v>214</v>
      </c>
      <c r="I4968" s="39">
        <v>36293</v>
      </c>
      <c r="J4968" t="s">
        <v>26299</v>
      </c>
      <c r="K4968">
        <v>1500</v>
      </c>
      <c r="L4968">
        <v>0</v>
      </c>
      <c r="M4968" t="s">
        <v>73</v>
      </c>
      <c r="N4968" t="s">
        <v>74</v>
      </c>
      <c r="O4968" t="s">
        <v>75</v>
      </c>
      <c r="P4968">
        <v>9</v>
      </c>
      <c r="Q4968">
        <v>1</v>
      </c>
      <c r="R4968">
        <v>15</v>
      </c>
      <c r="S4968">
        <v>1</v>
      </c>
      <c r="T4968" t="s">
        <v>76</v>
      </c>
      <c r="U4968" t="s">
        <v>77</v>
      </c>
      <c r="V4968">
        <v>30</v>
      </c>
      <c r="W4968" t="s">
        <v>78</v>
      </c>
      <c r="X4968">
        <v>0</v>
      </c>
      <c r="Y4968" t="s">
        <v>79</v>
      </c>
      <c r="Z4968" t="s">
        <v>2273</v>
      </c>
      <c r="AA4968" t="s">
        <v>81</v>
      </c>
      <c r="AB4968" t="s">
        <v>82</v>
      </c>
      <c r="AC4968">
        <v>1</v>
      </c>
      <c r="AD4968" t="s">
        <v>78</v>
      </c>
      <c r="AE4968">
        <v>0</v>
      </c>
      <c r="AF4968">
        <v>0</v>
      </c>
      <c r="AG4968" t="s">
        <v>81</v>
      </c>
      <c r="AH4968">
        <v>4</v>
      </c>
      <c r="AI4968" t="s">
        <v>67</v>
      </c>
      <c r="AL4968" t="s">
        <v>84</v>
      </c>
      <c r="AN4968" t="s">
        <v>73</v>
      </c>
      <c r="AO4968" t="s">
        <v>81</v>
      </c>
      <c r="AP4968" t="s">
        <v>73</v>
      </c>
      <c r="AT4968" t="s">
        <v>86</v>
      </c>
      <c r="AU4968" t="s">
        <v>101</v>
      </c>
    </row>
    <row r="4969" spans="1:47" x14ac:dyDescent="0.25">
      <c r="A4969">
        <v>9581</v>
      </c>
      <c r="B4969" t="s">
        <v>26300</v>
      </c>
      <c r="C4969" t="s">
        <v>67</v>
      </c>
      <c r="D4969" t="s">
        <v>26301</v>
      </c>
      <c r="E4969" t="s">
        <v>26302</v>
      </c>
      <c r="F4969" t="s">
        <v>26302</v>
      </c>
      <c r="G4969" t="s">
        <v>26303</v>
      </c>
      <c r="H4969" t="s">
        <v>214</v>
      </c>
      <c r="I4969" s="39">
        <v>36293</v>
      </c>
      <c r="J4969" t="s">
        <v>26304</v>
      </c>
      <c r="K4969">
        <v>1500</v>
      </c>
      <c r="L4969">
        <v>0</v>
      </c>
      <c r="M4969" t="s">
        <v>73</v>
      </c>
      <c r="N4969" t="s">
        <v>74</v>
      </c>
      <c r="O4969" t="s">
        <v>75</v>
      </c>
      <c r="P4969">
        <v>9</v>
      </c>
      <c r="Q4969">
        <v>1</v>
      </c>
      <c r="R4969">
        <v>15</v>
      </c>
      <c r="S4969">
        <v>1</v>
      </c>
      <c r="T4969" t="s">
        <v>84</v>
      </c>
      <c r="U4969" t="s">
        <v>77</v>
      </c>
      <c r="V4969">
        <v>30</v>
      </c>
      <c r="W4969" t="s">
        <v>78</v>
      </c>
      <c r="X4969">
        <v>0</v>
      </c>
      <c r="Y4969" t="s">
        <v>79</v>
      </c>
      <c r="Z4969" t="s">
        <v>3866</v>
      </c>
      <c r="AA4969" t="s">
        <v>81</v>
      </c>
      <c r="AB4969" t="s">
        <v>82</v>
      </c>
      <c r="AC4969">
        <v>1</v>
      </c>
      <c r="AD4969" t="s">
        <v>78</v>
      </c>
      <c r="AE4969">
        <v>0</v>
      </c>
      <c r="AF4969">
        <v>0</v>
      </c>
      <c r="AG4969" t="s">
        <v>81</v>
      </c>
      <c r="AH4969">
        <v>4</v>
      </c>
      <c r="AI4969" t="s">
        <v>67</v>
      </c>
      <c r="AL4969" t="s">
        <v>84</v>
      </c>
      <c r="AN4969" t="s">
        <v>73</v>
      </c>
      <c r="AO4969" t="s">
        <v>81</v>
      </c>
      <c r="AP4969" t="s">
        <v>73</v>
      </c>
      <c r="AT4969" t="s">
        <v>86</v>
      </c>
      <c r="AU4969" t="s">
        <v>101</v>
      </c>
    </row>
    <row r="4970" spans="1:47" x14ac:dyDescent="0.25">
      <c r="A4970">
        <v>9583</v>
      </c>
      <c r="B4970" t="s">
        <v>26305</v>
      </c>
      <c r="C4970" t="s">
        <v>67</v>
      </c>
      <c r="D4970" t="s">
        <v>26306</v>
      </c>
      <c r="E4970" t="s">
        <v>26307</v>
      </c>
      <c r="F4970" t="s">
        <v>26307</v>
      </c>
      <c r="G4970" t="s">
        <v>26308</v>
      </c>
      <c r="H4970" t="s">
        <v>26309</v>
      </c>
      <c r="I4970" s="39">
        <v>36293</v>
      </c>
      <c r="J4970" t="s">
        <v>274</v>
      </c>
      <c r="K4970">
        <v>2000</v>
      </c>
      <c r="L4970">
        <v>0</v>
      </c>
      <c r="M4970" t="s">
        <v>73</v>
      </c>
      <c r="N4970" t="s">
        <v>74</v>
      </c>
      <c r="O4970" t="s">
        <v>75</v>
      </c>
      <c r="P4970">
        <v>9</v>
      </c>
      <c r="Q4970">
        <v>1</v>
      </c>
      <c r="R4970">
        <v>15</v>
      </c>
      <c r="S4970">
        <v>1</v>
      </c>
      <c r="T4970" t="s">
        <v>76</v>
      </c>
      <c r="U4970" t="s">
        <v>77</v>
      </c>
      <c r="V4970">
        <v>30</v>
      </c>
      <c r="W4970" t="s">
        <v>78</v>
      </c>
      <c r="X4970">
        <v>0</v>
      </c>
      <c r="Y4970" t="s">
        <v>79</v>
      </c>
      <c r="Z4970" t="s">
        <v>2075</v>
      </c>
      <c r="AA4970" t="s">
        <v>81</v>
      </c>
      <c r="AB4970" t="s">
        <v>82</v>
      </c>
      <c r="AC4970">
        <v>1</v>
      </c>
      <c r="AD4970" t="s">
        <v>78</v>
      </c>
      <c r="AE4970">
        <v>0</v>
      </c>
      <c r="AF4970">
        <v>0</v>
      </c>
      <c r="AG4970" t="s">
        <v>81</v>
      </c>
      <c r="AH4970">
        <v>4</v>
      </c>
      <c r="AI4970" t="s">
        <v>67</v>
      </c>
      <c r="AJ4970">
        <v>0</v>
      </c>
      <c r="AK4970" t="s">
        <v>26305</v>
      </c>
      <c r="AL4970" t="s">
        <v>84</v>
      </c>
      <c r="AM4970" t="s">
        <v>26310</v>
      </c>
      <c r="AN4970" t="s">
        <v>73</v>
      </c>
      <c r="AO4970" t="s">
        <v>81</v>
      </c>
      <c r="AP4970" t="s">
        <v>73</v>
      </c>
      <c r="AQ4970" t="s">
        <v>71</v>
      </c>
      <c r="AT4970" t="s">
        <v>99</v>
      </c>
      <c r="AU4970" t="s">
        <v>67</v>
      </c>
    </row>
    <row r="4971" spans="1:47" x14ac:dyDescent="0.25">
      <c r="A4971">
        <v>9584</v>
      </c>
      <c r="B4971" t="s">
        <v>26311</v>
      </c>
      <c r="C4971" t="s">
        <v>67</v>
      </c>
      <c r="D4971" t="s">
        <v>26312</v>
      </c>
      <c r="E4971" t="s">
        <v>26313</v>
      </c>
      <c r="F4971" t="s">
        <v>26313</v>
      </c>
      <c r="G4971" t="s">
        <v>26314</v>
      </c>
      <c r="H4971" t="s">
        <v>71</v>
      </c>
      <c r="I4971" s="39">
        <v>36293</v>
      </c>
      <c r="J4971" t="s">
        <v>26315</v>
      </c>
      <c r="K4971">
        <v>500</v>
      </c>
      <c r="L4971">
        <v>0</v>
      </c>
      <c r="M4971" t="s">
        <v>73</v>
      </c>
      <c r="N4971" t="s">
        <v>74</v>
      </c>
      <c r="O4971" t="s">
        <v>75</v>
      </c>
      <c r="P4971">
        <v>9</v>
      </c>
      <c r="Q4971">
        <v>1</v>
      </c>
      <c r="R4971">
        <v>16</v>
      </c>
      <c r="S4971">
        <v>1</v>
      </c>
      <c r="T4971" t="s">
        <v>76</v>
      </c>
      <c r="U4971" t="s">
        <v>224</v>
      </c>
      <c r="V4971">
        <v>30</v>
      </c>
      <c r="W4971" t="s">
        <v>78</v>
      </c>
      <c r="X4971">
        <v>0</v>
      </c>
      <c r="Y4971" t="s">
        <v>79</v>
      </c>
      <c r="Z4971" t="s">
        <v>1771</v>
      </c>
      <c r="AA4971" t="s">
        <v>81</v>
      </c>
      <c r="AB4971" t="s">
        <v>82</v>
      </c>
      <c r="AC4971">
        <v>1</v>
      </c>
      <c r="AD4971" t="s">
        <v>138</v>
      </c>
      <c r="AE4971">
        <v>0</v>
      </c>
      <c r="AF4971">
        <v>0</v>
      </c>
      <c r="AG4971" t="s">
        <v>81</v>
      </c>
      <c r="AH4971">
        <v>4</v>
      </c>
      <c r="AI4971" t="s">
        <v>67</v>
      </c>
      <c r="AJ4971">
        <v>0</v>
      </c>
      <c r="AL4971" t="s">
        <v>84</v>
      </c>
      <c r="AM4971" t="s">
        <v>71</v>
      </c>
      <c r="AN4971" t="s">
        <v>73</v>
      </c>
      <c r="AO4971" t="s">
        <v>81</v>
      </c>
      <c r="AP4971" t="s">
        <v>73</v>
      </c>
      <c r="AQ4971" t="s">
        <v>71</v>
      </c>
      <c r="AT4971" t="s">
        <v>81</v>
      </c>
      <c r="AU4971" t="s">
        <v>101</v>
      </c>
    </row>
    <row r="4972" spans="1:47" x14ac:dyDescent="0.25">
      <c r="A4972">
        <v>9586</v>
      </c>
      <c r="B4972" t="s">
        <v>26316</v>
      </c>
      <c r="C4972" t="s">
        <v>67</v>
      </c>
      <c r="D4972" t="s">
        <v>26316</v>
      </c>
      <c r="E4972" t="s">
        <v>26317</v>
      </c>
      <c r="F4972" t="s">
        <v>26317</v>
      </c>
      <c r="G4972" t="s">
        <v>26318</v>
      </c>
      <c r="H4972" t="s">
        <v>71</v>
      </c>
      <c r="I4972" s="39">
        <v>36391</v>
      </c>
      <c r="J4972" t="s">
        <v>26319</v>
      </c>
      <c r="K4972">
        <v>1000</v>
      </c>
      <c r="L4972">
        <v>0</v>
      </c>
      <c r="M4972" t="s">
        <v>73</v>
      </c>
      <c r="N4972" t="s">
        <v>74</v>
      </c>
      <c r="O4972" t="s">
        <v>119</v>
      </c>
      <c r="P4972">
        <v>9</v>
      </c>
      <c r="Q4972">
        <v>1</v>
      </c>
      <c r="R4972">
        <v>15</v>
      </c>
      <c r="S4972">
        <v>1</v>
      </c>
      <c r="T4972" t="s">
        <v>76</v>
      </c>
      <c r="U4972" t="s">
        <v>77</v>
      </c>
      <c r="V4972">
        <v>30</v>
      </c>
      <c r="W4972" t="s">
        <v>81</v>
      </c>
      <c r="X4972">
        <v>0</v>
      </c>
      <c r="Y4972" t="s">
        <v>79</v>
      </c>
      <c r="Z4972" t="s">
        <v>2273</v>
      </c>
      <c r="AA4972" t="s">
        <v>81</v>
      </c>
      <c r="AB4972" t="s">
        <v>82</v>
      </c>
      <c r="AC4972">
        <v>1</v>
      </c>
      <c r="AD4972" t="s">
        <v>138</v>
      </c>
      <c r="AE4972">
        <v>0</v>
      </c>
      <c r="AF4972">
        <v>0</v>
      </c>
      <c r="AG4972" t="s">
        <v>81</v>
      </c>
      <c r="AH4972">
        <v>4</v>
      </c>
      <c r="AI4972" t="s">
        <v>83</v>
      </c>
      <c r="AJ4972">
        <v>1</v>
      </c>
      <c r="AK4972" t="s">
        <v>26316</v>
      </c>
      <c r="AL4972" t="s">
        <v>84</v>
      </c>
      <c r="AM4972" t="s">
        <v>71</v>
      </c>
      <c r="AN4972" t="s">
        <v>73</v>
      </c>
      <c r="AP4972" t="s">
        <v>73</v>
      </c>
      <c r="AQ4972" t="s">
        <v>71</v>
      </c>
      <c r="AT4972" t="s">
        <v>81</v>
      </c>
    </row>
    <row r="4973" spans="1:47" x14ac:dyDescent="0.25">
      <c r="A4973">
        <v>9588</v>
      </c>
      <c r="B4973" t="s">
        <v>158</v>
      </c>
      <c r="C4973" t="s">
        <v>67</v>
      </c>
      <c r="D4973" t="s">
        <v>26320</v>
      </c>
      <c r="E4973" t="s">
        <v>26321</v>
      </c>
      <c r="F4973" t="s">
        <v>26322</v>
      </c>
      <c r="G4973" t="s">
        <v>26323</v>
      </c>
      <c r="H4973" t="s">
        <v>214</v>
      </c>
      <c r="I4973" s="39">
        <v>36293</v>
      </c>
      <c r="J4973" t="s">
        <v>26324</v>
      </c>
      <c r="K4973">
        <v>0</v>
      </c>
      <c r="L4973">
        <v>0</v>
      </c>
      <c r="M4973" t="s">
        <v>73</v>
      </c>
      <c r="N4973" t="s">
        <v>74</v>
      </c>
      <c r="O4973" t="s">
        <v>75</v>
      </c>
      <c r="P4973">
        <v>8</v>
      </c>
      <c r="Q4973">
        <v>1</v>
      </c>
      <c r="R4973">
        <v>4</v>
      </c>
      <c r="S4973">
        <v>17</v>
      </c>
      <c r="T4973" t="s">
        <v>76</v>
      </c>
      <c r="U4973" t="s">
        <v>77</v>
      </c>
      <c r="V4973">
        <v>0</v>
      </c>
      <c r="W4973" t="s">
        <v>78</v>
      </c>
      <c r="X4973">
        <v>0</v>
      </c>
      <c r="Y4973" t="s">
        <v>79</v>
      </c>
      <c r="Z4973" t="s">
        <v>1919</v>
      </c>
      <c r="AA4973" t="s">
        <v>81</v>
      </c>
      <c r="AB4973" t="s">
        <v>82</v>
      </c>
      <c r="AC4973">
        <v>17</v>
      </c>
      <c r="AD4973" t="s">
        <v>78</v>
      </c>
      <c r="AE4973">
        <v>0</v>
      </c>
      <c r="AF4973">
        <v>0</v>
      </c>
      <c r="AG4973" t="s">
        <v>81</v>
      </c>
      <c r="AH4973">
        <v>4</v>
      </c>
      <c r="AI4973" t="s">
        <v>67</v>
      </c>
      <c r="AK4973" t="s">
        <v>26325</v>
      </c>
      <c r="AL4973" t="s">
        <v>84</v>
      </c>
      <c r="AN4973" t="s">
        <v>73</v>
      </c>
      <c r="AO4973" t="s">
        <v>81</v>
      </c>
      <c r="AP4973" t="s">
        <v>73</v>
      </c>
      <c r="AT4973" t="s">
        <v>81</v>
      </c>
      <c r="AU4973" t="s">
        <v>67</v>
      </c>
    </row>
    <row r="4974" spans="1:47" x14ac:dyDescent="0.25">
      <c r="A4974">
        <v>9589</v>
      </c>
      <c r="B4974" t="s">
        <v>26326</v>
      </c>
      <c r="C4974" t="s">
        <v>67</v>
      </c>
      <c r="D4974" t="s">
        <v>26327</v>
      </c>
      <c r="E4974" t="s">
        <v>26328</v>
      </c>
      <c r="F4974" t="s">
        <v>26329</v>
      </c>
      <c r="G4974" t="s">
        <v>26330</v>
      </c>
      <c r="H4974" t="s">
        <v>71</v>
      </c>
      <c r="I4974" s="39">
        <v>36293</v>
      </c>
      <c r="J4974" t="s">
        <v>26331</v>
      </c>
      <c r="K4974">
        <v>3000</v>
      </c>
      <c r="L4974">
        <v>0</v>
      </c>
      <c r="M4974" t="s">
        <v>73</v>
      </c>
      <c r="N4974" t="s">
        <v>74</v>
      </c>
      <c r="O4974" t="s">
        <v>75</v>
      </c>
      <c r="P4974">
        <v>9</v>
      </c>
      <c r="Q4974">
        <v>1</v>
      </c>
      <c r="R4974">
        <v>15</v>
      </c>
      <c r="S4974">
        <v>1</v>
      </c>
      <c r="T4974" t="s">
        <v>76</v>
      </c>
      <c r="U4974" t="s">
        <v>77</v>
      </c>
      <c r="V4974">
        <v>30</v>
      </c>
      <c r="W4974" t="s">
        <v>78</v>
      </c>
      <c r="X4974">
        <v>0</v>
      </c>
      <c r="Y4974" t="s">
        <v>79</v>
      </c>
      <c r="Z4974" t="s">
        <v>3866</v>
      </c>
      <c r="AA4974" t="s">
        <v>81</v>
      </c>
      <c r="AB4974" t="s">
        <v>82</v>
      </c>
      <c r="AC4974">
        <v>1</v>
      </c>
      <c r="AD4974" t="s">
        <v>78</v>
      </c>
      <c r="AE4974">
        <v>0</v>
      </c>
      <c r="AF4974">
        <v>0</v>
      </c>
      <c r="AG4974" t="s">
        <v>81</v>
      </c>
      <c r="AH4974">
        <v>4</v>
      </c>
      <c r="AI4974" t="s">
        <v>67</v>
      </c>
      <c r="AK4974" t="s">
        <v>26332</v>
      </c>
      <c r="AL4974" t="s">
        <v>84</v>
      </c>
      <c r="AN4974" t="s">
        <v>73</v>
      </c>
      <c r="AO4974" t="s">
        <v>81</v>
      </c>
      <c r="AP4974" t="s">
        <v>73</v>
      </c>
      <c r="AT4974" t="s">
        <v>86</v>
      </c>
      <c r="AU4974" t="s">
        <v>67</v>
      </c>
    </row>
    <row r="4975" spans="1:47" x14ac:dyDescent="0.25">
      <c r="A4975">
        <v>9590</v>
      </c>
      <c r="B4975" t="s">
        <v>26333</v>
      </c>
      <c r="C4975" t="s">
        <v>67</v>
      </c>
      <c r="D4975" t="s">
        <v>26334</v>
      </c>
      <c r="E4975" t="s">
        <v>26335</v>
      </c>
      <c r="F4975" t="s">
        <v>26335</v>
      </c>
      <c r="G4975" t="s">
        <v>99</v>
      </c>
      <c r="H4975" t="s">
        <v>214</v>
      </c>
      <c r="I4975" s="39">
        <v>36293</v>
      </c>
      <c r="J4975" t="s">
        <v>26336</v>
      </c>
      <c r="K4975">
        <v>0</v>
      </c>
      <c r="L4975">
        <v>0</v>
      </c>
      <c r="M4975" t="s">
        <v>73</v>
      </c>
      <c r="N4975" t="s">
        <v>74</v>
      </c>
      <c r="O4975" t="s">
        <v>119</v>
      </c>
      <c r="P4975">
        <v>4</v>
      </c>
      <c r="Q4975">
        <v>1</v>
      </c>
      <c r="R4975">
        <v>2</v>
      </c>
      <c r="S4975">
        <v>9</v>
      </c>
      <c r="T4975" t="s">
        <v>79</v>
      </c>
      <c r="U4975" t="s">
        <v>77</v>
      </c>
      <c r="V4975">
        <v>30</v>
      </c>
      <c r="W4975" t="s">
        <v>78</v>
      </c>
      <c r="X4975">
        <v>0</v>
      </c>
      <c r="Y4975" t="s">
        <v>79</v>
      </c>
      <c r="Z4975" t="s">
        <v>216</v>
      </c>
      <c r="AA4975" t="s">
        <v>81</v>
      </c>
      <c r="AB4975" t="s">
        <v>82</v>
      </c>
      <c r="AC4975">
        <v>9</v>
      </c>
      <c r="AD4975" t="s">
        <v>78</v>
      </c>
      <c r="AE4975">
        <v>0</v>
      </c>
      <c r="AF4975">
        <v>0</v>
      </c>
      <c r="AG4975" t="s">
        <v>81</v>
      </c>
      <c r="AH4975">
        <v>4</v>
      </c>
      <c r="AI4975" t="s">
        <v>83</v>
      </c>
      <c r="AL4975" t="s">
        <v>84</v>
      </c>
      <c r="AN4975" t="s">
        <v>73</v>
      </c>
      <c r="AP4975" t="s">
        <v>73</v>
      </c>
      <c r="AT4975" t="s">
        <v>78</v>
      </c>
      <c r="AU4975" t="s">
        <v>67</v>
      </c>
    </row>
    <row r="4976" spans="1:47" x14ac:dyDescent="0.25">
      <c r="A4976">
        <v>9591</v>
      </c>
      <c r="B4976" t="s">
        <v>26337</v>
      </c>
      <c r="C4976" t="s">
        <v>67</v>
      </c>
      <c r="D4976" t="s">
        <v>26338</v>
      </c>
      <c r="E4976" t="s">
        <v>26339</v>
      </c>
      <c r="F4976" t="s">
        <v>26339</v>
      </c>
      <c r="G4976" t="s">
        <v>26340</v>
      </c>
      <c r="H4976" t="s">
        <v>214</v>
      </c>
      <c r="I4976" s="39">
        <v>36293</v>
      </c>
      <c r="J4976" t="s">
        <v>26341</v>
      </c>
      <c r="K4976">
        <v>2000</v>
      </c>
      <c r="L4976">
        <v>0</v>
      </c>
      <c r="M4976" t="s">
        <v>73</v>
      </c>
      <c r="N4976" t="s">
        <v>74</v>
      </c>
      <c r="O4976" t="s">
        <v>75</v>
      </c>
      <c r="P4976">
        <v>8</v>
      </c>
      <c r="Q4976">
        <v>1</v>
      </c>
      <c r="R4976">
        <v>4</v>
      </c>
      <c r="S4976">
        <v>17</v>
      </c>
      <c r="T4976" t="s">
        <v>76</v>
      </c>
      <c r="U4976" t="s">
        <v>224</v>
      </c>
      <c r="V4976">
        <v>30</v>
      </c>
      <c r="W4976" t="s">
        <v>78</v>
      </c>
      <c r="X4976">
        <v>0</v>
      </c>
      <c r="Y4976" t="s">
        <v>79</v>
      </c>
      <c r="Z4976" t="s">
        <v>388</v>
      </c>
      <c r="AA4976" t="s">
        <v>81</v>
      </c>
      <c r="AB4976" t="s">
        <v>82</v>
      </c>
      <c r="AC4976">
        <v>17</v>
      </c>
      <c r="AD4976" t="s">
        <v>78</v>
      </c>
      <c r="AE4976">
        <v>0</v>
      </c>
      <c r="AF4976">
        <v>0</v>
      </c>
      <c r="AG4976" t="s">
        <v>81</v>
      </c>
      <c r="AH4976">
        <v>4</v>
      </c>
      <c r="AI4976" t="s">
        <v>67</v>
      </c>
      <c r="AL4976" t="s">
        <v>84</v>
      </c>
      <c r="AN4976" t="s">
        <v>73</v>
      </c>
      <c r="AO4976" t="s">
        <v>81</v>
      </c>
      <c r="AP4976" t="s">
        <v>73</v>
      </c>
      <c r="AT4976" t="s">
        <v>78</v>
      </c>
      <c r="AU4976" t="s">
        <v>67</v>
      </c>
    </row>
    <row r="4977" spans="1:47" x14ac:dyDescent="0.25">
      <c r="A4977">
        <v>9592</v>
      </c>
      <c r="B4977" t="s">
        <v>18756</v>
      </c>
      <c r="C4977" t="s">
        <v>67</v>
      </c>
      <c r="D4977" t="s">
        <v>26342</v>
      </c>
      <c r="E4977" t="s">
        <v>26343</v>
      </c>
      <c r="F4977" t="s">
        <v>26343</v>
      </c>
      <c r="G4977" t="s">
        <v>26344</v>
      </c>
      <c r="H4977" t="s">
        <v>26345</v>
      </c>
      <c r="I4977" s="39">
        <v>36293</v>
      </c>
      <c r="J4977" t="s">
        <v>26346</v>
      </c>
      <c r="K4977">
        <v>500</v>
      </c>
      <c r="L4977">
        <v>0</v>
      </c>
      <c r="M4977" t="s">
        <v>73</v>
      </c>
      <c r="N4977" t="s">
        <v>74</v>
      </c>
      <c r="O4977" t="s">
        <v>75</v>
      </c>
      <c r="P4977">
        <v>9</v>
      </c>
      <c r="Q4977">
        <v>1</v>
      </c>
      <c r="R4977">
        <v>13</v>
      </c>
      <c r="S4977">
        <v>18</v>
      </c>
      <c r="T4977" t="s">
        <v>76</v>
      </c>
      <c r="U4977" t="s">
        <v>77</v>
      </c>
      <c r="V4977">
        <v>30</v>
      </c>
      <c r="W4977" t="s">
        <v>78</v>
      </c>
      <c r="X4977">
        <v>0</v>
      </c>
      <c r="Y4977" t="s">
        <v>79</v>
      </c>
      <c r="Z4977" t="s">
        <v>2151</v>
      </c>
      <c r="AA4977" t="s">
        <v>81</v>
      </c>
      <c r="AB4977" t="s">
        <v>82</v>
      </c>
      <c r="AC4977">
        <v>18</v>
      </c>
      <c r="AD4977" t="s">
        <v>78</v>
      </c>
      <c r="AE4977">
        <v>0</v>
      </c>
      <c r="AF4977">
        <v>0</v>
      </c>
      <c r="AG4977" t="s">
        <v>81</v>
      </c>
      <c r="AH4977">
        <v>4</v>
      </c>
      <c r="AI4977" t="s">
        <v>67</v>
      </c>
      <c r="AJ4977">
        <v>0</v>
      </c>
      <c r="AK4977" t="s">
        <v>26347</v>
      </c>
      <c r="AL4977" t="s">
        <v>84</v>
      </c>
      <c r="AM4977" t="s">
        <v>71</v>
      </c>
      <c r="AN4977" t="s">
        <v>73</v>
      </c>
      <c r="AO4977" t="s">
        <v>81</v>
      </c>
      <c r="AP4977" t="s">
        <v>73</v>
      </c>
      <c r="AQ4977" t="s">
        <v>71</v>
      </c>
      <c r="AT4977" t="s">
        <v>99</v>
      </c>
      <c r="AU4977" t="s">
        <v>101</v>
      </c>
    </row>
    <row r="4978" spans="1:47" x14ac:dyDescent="0.25">
      <c r="A4978">
        <v>9593</v>
      </c>
      <c r="B4978" t="s">
        <v>26348</v>
      </c>
      <c r="C4978" t="s">
        <v>67</v>
      </c>
      <c r="D4978" t="s">
        <v>26349</v>
      </c>
      <c r="E4978" t="s">
        <v>26350</v>
      </c>
      <c r="F4978" t="s">
        <v>26350</v>
      </c>
      <c r="G4978" t="s">
        <v>99</v>
      </c>
      <c r="H4978" t="s">
        <v>214</v>
      </c>
      <c r="I4978" s="39">
        <v>36293</v>
      </c>
      <c r="J4978" t="s">
        <v>274</v>
      </c>
      <c r="K4978">
        <v>0</v>
      </c>
      <c r="L4978">
        <v>0</v>
      </c>
      <c r="M4978" t="s">
        <v>73</v>
      </c>
      <c r="N4978" t="s">
        <v>74</v>
      </c>
      <c r="O4978" t="s">
        <v>75</v>
      </c>
      <c r="P4978">
        <v>9</v>
      </c>
      <c r="Q4978">
        <v>1</v>
      </c>
      <c r="R4978">
        <v>15</v>
      </c>
      <c r="S4978">
        <v>1</v>
      </c>
      <c r="T4978" t="s">
        <v>79</v>
      </c>
      <c r="U4978" t="s">
        <v>77</v>
      </c>
      <c r="V4978">
        <v>30</v>
      </c>
      <c r="W4978" t="s">
        <v>78</v>
      </c>
      <c r="X4978">
        <v>0</v>
      </c>
      <c r="Y4978" t="s">
        <v>79</v>
      </c>
      <c r="Z4978" t="s">
        <v>1919</v>
      </c>
      <c r="AA4978" t="s">
        <v>81</v>
      </c>
      <c r="AB4978" t="s">
        <v>82</v>
      </c>
      <c r="AC4978">
        <v>1</v>
      </c>
      <c r="AD4978" t="s">
        <v>78</v>
      </c>
      <c r="AE4978">
        <v>0</v>
      </c>
      <c r="AF4978">
        <v>0</v>
      </c>
      <c r="AG4978" t="s">
        <v>81</v>
      </c>
      <c r="AH4978">
        <v>4</v>
      </c>
      <c r="AI4978" t="s">
        <v>67</v>
      </c>
      <c r="AL4978" t="s">
        <v>84</v>
      </c>
      <c r="AN4978" t="s">
        <v>73</v>
      </c>
      <c r="AO4978" t="s">
        <v>81</v>
      </c>
      <c r="AP4978" t="s">
        <v>73</v>
      </c>
      <c r="AT4978" t="s">
        <v>99</v>
      </c>
      <c r="AU4978" t="s">
        <v>101</v>
      </c>
    </row>
    <row r="4979" spans="1:47" x14ac:dyDescent="0.25">
      <c r="A4979">
        <v>9594</v>
      </c>
      <c r="B4979" t="s">
        <v>20922</v>
      </c>
      <c r="C4979" t="s">
        <v>67</v>
      </c>
      <c r="D4979" t="s">
        <v>26351</v>
      </c>
      <c r="E4979" t="s">
        <v>26352</v>
      </c>
      <c r="F4979" t="s">
        <v>26352</v>
      </c>
      <c r="G4979" t="s">
        <v>26353</v>
      </c>
      <c r="H4979" t="s">
        <v>214</v>
      </c>
      <c r="I4979" s="39">
        <v>36293</v>
      </c>
      <c r="J4979" t="s">
        <v>26354</v>
      </c>
      <c r="K4979">
        <v>2500</v>
      </c>
      <c r="L4979">
        <v>0</v>
      </c>
      <c r="M4979" t="s">
        <v>73</v>
      </c>
      <c r="N4979" t="s">
        <v>74</v>
      </c>
      <c r="O4979" t="s">
        <v>75</v>
      </c>
      <c r="P4979">
        <v>9</v>
      </c>
      <c r="Q4979">
        <v>1</v>
      </c>
      <c r="R4979">
        <v>15</v>
      </c>
      <c r="S4979">
        <v>1</v>
      </c>
      <c r="T4979" t="s">
        <v>76</v>
      </c>
      <c r="U4979" t="s">
        <v>77</v>
      </c>
      <c r="V4979">
        <v>30</v>
      </c>
      <c r="W4979" t="s">
        <v>78</v>
      </c>
      <c r="X4979">
        <v>0</v>
      </c>
      <c r="Y4979" t="s">
        <v>79</v>
      </c>
      <c r="Z4979" t="s">
        <v>1044</v>
      </c>
      <c r="AA4979" t="s">
        <v>81</v>
      </c>
      <c r="AB4979" t="s">
        <v>82</v>
      </c>
      <c r="AC4979">
        <v>1</v>
      </c>
      <c r="AD4979" t="s">
        <v>78</v>
      </c>
      <c r="AE4979">
        <v>0</v>
      </c>
      <c r="AF4979">
        <v>0</v>
      </c>
      <c r="AG4979" t="s">
        <v>81</v>
      </c>
      <c r="AH4979">
        <v>4</v>
      </c>
      <c r="AI4979" t="s">
        <v>67</v>
      </c>
      <c r="AL4979" t="s">
        <v>84</v>
      </c>
      <c r="AN4979" t="s">
        <v>73</v>
      </c>
      <c r="AO4979" t="s">
        <v>81</v>
      </c>
      <c r="AP4979" t="s">
        <v>73</v>
      </c>
      <c r="AT4979" t="s">
        <v>121</v>
      </c>
    </row>
    <row r="4980" spans="1:47" x14ac:dyDescent="0.25">
      <c r="A4980">
        <v>9595</v>
      </c>
      <c r="B4980" t="s">
        <v>26355</v>
      </c>
      <c r="C4980" t="s">
        <v>67</v>
      </c>
      <c r="D4980" t="s">
        <v>26356</v>
      </c>
      <c r="E4980" t="s">
        <v>13562</v>
      </c>
      <c r="F4980" t="s">
        <v>13562</v>
      </c>
      <c r="G4980" t="s">
        <v>669</v>
      </c>
      <c r="H4980" t="s">
        <v>71</v>
      </c>
      <c r="I4980" s="39">
        <v>36293</v>
      </c>
      <c r="J4980" t="s">
        <v>26357</v>
      </c>
      <c r="K4980">
        <v>5000</v>
      </c>
      <c r="L4980">
        <v>0</v>
      </c>
      <c r="M4980" t="s">
        <v>73</v>
      </c>
      <c r="N4980" t="s">
        <v>74</v>
      </c>
      <c r="O4980" t="s">
        <v>75</v>
      </c>
      <c r="P4980">
        <v>9</v>
      </c>
      <c r="Q4980">
        <v>1</v>
      </c>
      <c r="R4980">
        <v>15</v>
      </c>
      <c r="S4980">
        <v>1</v>
      </c>
      <c r="T4980" t="s">
        <v>76</v>
      </c>
      <c r="U4980" t="s">
        <v>77</v>
      </c>
      <c r="V4980">
        <v>30</v>
      </c>
      <c r="W4980" t="s">
        <v>78</v>
      </c>
      <c r="X4980">
        <v>0</v>
      </c>
      <c r="Y4980" t="s">
        <v>79</v>
      </c>
      <c r="Z4980" t="s">
        <v>3866</v>
      </c>
      <c r="AA4980" t="s">
        <v>81</v>
      </c>
      <c r="AB4980" t="s">
        <v>82</v>
      </c>
      <c r="AC4980">
        <v>1</v>
      </c>
      <c r="AD4980" t="s">
        <v>78</v>
      </c>
      <c r="AE4980">
        <v>0</v>
      </c>
      <c r="AF4980">
        <v>0</v>
      </c>
      <c r="AG4980" t="s">
        <v>81</v>
      </c>
      <c r="AH4980">
        <v>4</v>
      </c>
      <c r="AI4980" t="s">
        <v>67</v>
      </c>
      <c r="AJ4980">
        <v>0</v>
      </c>
      <c r="AK4980" t="s">
        <v>26358</v>
      </c>
      <c r="AL4980" t="s">
        <v>84</v>
      </c>
      <c r="AM4980" t="s">
        <v>71</v>
      </c>
      <c r="AN4980" t="s">
        <v>73</v>
      </c>
      <c r="AO4980" t="s">
        <v>81</v>
      </c>
      <c r="AP4980" t="s">
        <v>73</v>
      </c>
      <c r="AQ4980" t="s">
        <v>71</v>
      </c>
      <c r="AT4980" t="s">
        <v>86</v>
      </c>
      <c r="AU4980" t="s">
        <v>101</v>
      </c>
    </row>
    <row r="4981" spans="1:47" x14ac:dyDescent="0.25">
      <c r="A4981">
        <v>9598</v>
      </c>
      <c r="B4981" t="s">
        <v>23917</v>
      </c>
      <c r="C4981" t="s">
        <v>67</v>
      </c>
      <c r="D4981" t="s">
        <v>26359</v>
      </c>
      <c r="E4981" t="s">
        <v>26360</v>
      </c>
      <c r="F4981" t="s">
        <v>26361</v>
      </c>
      <c r="G4981" t="s">
        <v>99</v>
      </c>
      <c r="H4981" t="s">
        <v>214</v>
      </c>
      <c r="I4981" s="39">
        <v>36293</v>
      </c>
      <c r="J4981" t="s">
        <v>10292</v>
      </c>
      <c r="K4981">
        <v>2500</v>
      </c>
      <c r="L4981">
        <v>0</v>
      </c>
      <c r="M4981" t="s">
        <v>73</v>
      </c>
      <c r="N4981" t="s">
        <v>74</v>
      </c>
      <c r="O4981" t="s">
        <v>75</v>
      </c>
      <c r="P4981">
        <v>9</v>
      </c>
      <c r="Q4981">
        <v>1</v>
      </c>
      <c r="R4981">
        <v>14</v>
      </c>
      <c r="S4981">
        <v>18</v>
      </c>
      <c r="T4981" t="s">
        <v>76</v>
      </c>
      <c r="U4981" t="s">
        <v>77</v>
      </c>
      <c r="V4981">
        <v>30</v>
      </c>
      <c r="W4981" t="s">
        <v>78</v>
      </c>
      <c r="X4981">
        <v>0</v>
      </c>
      <c r="Y4981" t="s">
        <v>79</v>
      </c>
      <c r="Z4981" t="s">
        <v>6176</v>
      </c>
      <c r="AA4981" t="s">
        <v>81</v>
      </c>
      <c r="AB4981" t="s">
        <v>82</v>
      </c>
      <c r="AC4981">
        <v>18</v>
      </c>
      <c r="AD4981" t="s">
        <v>78</v>
      </c>
      <c r="AE4981">
        <v>0</v>
      </c>
      <c r="AF4981">
        <v>0</v>
      </c>
      <c r="AG4981" t="s">
        <v>81</v>
      </c>
      <c r="AH4981">
        <v>4</v>
      </c>
      <c r="AI4981" t="s">
        <v>67</v>
      </c>
      <c r="AL4981" t="s">
        <v>84</v>
      </c>
      <c r="AN4981" t="s">
        <v>73</v>
      </c>
      <c r="AO4981" t="s">
        <v>81</v>
      </c>
      <c r="AP4981" t="s">
        <v>73</v>
      </c>
      <c r="AT4981" t="s">
        <v>99</v>
      </c>
      <c r="AU4981" t="s">
        <v>101</v>
      </c>
    </row>
    <row r="4982" spans="1:47" x14ac:dyDescent="0.25">
      <c r="A4982">
        <v>9599</v>
      </c>
      <c r="B4982" t="s">
        <v>26362</v>
      </c>
      <c r="C4982" t="s">
        <v>67</v>
      </c>
      <c r="D4982" t="s">
        <v>642</v>
      </c>
      <c r="E4982" t="s">
        <v>26363</v>
      </c>
      <c r="F4982" t="s">
        <v>26364</v>
      </c>
      <c r="G4982" t="s">
        <v>26365</v>
      </c>
      <c r="H4982" t="s">
        <v>214</v>
      </c>
      <c r="I4982" s="39">
        <v>36293</v>
      </c>
      <c r="J4982" t="s">
        <v>26366</v>
      </c>
      <c r="K4982">
        <v>1500</v>
      </c>
      <c r="L4982">
        <v>0</v>
      </c>
      <c r="M4982" t="s">
        <v>73</v>
      </c>
      <c r="N4982" t="s">
        <v>74</v>
      </c>
      <c r="O4982" t="s">
        <v>75</v>
      </c>
      <c r="P4982">
        <v>9</v>
      </c>
      <c r="Q4982">
        <v>1</v>
      </c>
      <c r="R4982">
        <v>15</v>
      </c>
      <c r="S4982">
        <v>1</v>
      </c>
      <c r="T4982" t="s">
        <v>84</v>
      </c>
      <c r="U4982" t="s">
        <v>77</v>
      </c>
      <c r="V4982">
        <v>30</v>
      </c>
      <c r="W4982" t="s">
        <v>78</v>
      </c>
      <c r="X4982">
        <v>0</v>
      </c>
      <c r="Y4982" t="s">
        <v>79</v>
      </c>
      <c r="Z4982" t="s">
        <v>5904</v>
      </c>
      <c r="AA4982" t="s">
        <v>81</v>
      </c>
      <c r="AB4982" t="s">
        <v>82</v>
      </c>
      <c r="AC4982">
        <v>1</v>
      </c>
      <c r="AD4982" t="s">
        <v>78</v>
      </c>
      <c r="AE4982">
        <v>0</v>
      </c>
      <c r="AF4982">
        <v>0</v>
      </c>
      <c r="AG4982" t="s">
        <v>81</v>
      </c>
      <c r="AH4982">
        <v>4</v>
      </c>
      <c r="AI4982" t="s">
        <v>67</v>
      </c>
      <c r="AL4982" t="s">
        <v>84</v>
      </c>
      <c r="AN4982" t="s">
        <v>73</v>
      </c>
      <c r="AO4982" t="s">
        <v>81</v>
      </c>
      <c r="AP4982" t="s">
        <v>73</v>
      </c>
      <c r="AT4982" t="s">
        <v>86</v>
      </c>
    </row>
    <row r="4983" spans="1:47" x14ac:dyDescent="0.25">
      <c r="A4983">
        <v>9600</v>
      </c>
      <c r="B4983" t="s">
        <v>26367</v>
      </c>
      <c r="C4983" t="s">
        <v>67</v>
      </c>
      <c r="D4983" t="s">
        <v>26368</v>
      </c>
      <c r="E4983" t="s">
        <v>26369</v>
      </c>
      <c r="F4983" t="s">
        <v>26370</v>
      </c>
      <c r="G4983" t="s">
        <v>26371</v>
      </c>
      <c r="H4983" t="s">
        <v>214</v>
      </c>
      <c r="I4983" s="39">
        <v>36293</v>
      </c>
      <c r="J4983" t="s">
        <v>26372</v>
      </c>
      <c r="K4983">
        <v>0</v>
      </c>
      <c r="L4983">
        <v>0</v>
      </c>
      <c r="M4983" t="s">
        <v>73</v>
      </c>
      <c r="N4983" t="s">
        <v>74</v>
      </c>
      <c r="O4983" t="s">
        <v>119</v>
      </c>
      <c r="P4983">
        <v>9</v>
      </c>
      <c r="Q4983">
        <v>1</v>
      </c>
      <c r="R4983">
        <v>15</v>
      </c>
      <c r="S4983">
        <v>1</v>
      </c>
      <c r="T4983" t="s">
        <v>84</v>
      </c>
      <c r="U4983" t="s">
        <v>77</v>
      </c>
      <c r="V4983">
        <v>0</v>
      </c>
      <c r="W4983" t="s">
        <v>78</v>
      </c>
      <c r="X4983">
        <v>0</v>
      </c>
      <c r="Y4983" t="s">
        <v>79</v>
      </c>
      <c r="Z4983" t="s">
        <v>216</v>
      </c>
      <c r="AA4983" t="s">
        <v>81</v>
      </c>
      <c r="AB4983" t="s">
        <v>82</v>
      </c>
      <c r="AC4983">
        <v>1</v>
      </c>
      <c r="AD4983" t="s">
        <v>78</v>
      </c>
      <c r="AE4983">
        <v>0</v>
      </c>
      <c r="AF4983">
        <v>0</v>
      </c>
      <c r="AG4983" t="s">
        <v>81</v>
      </c>
      <c r="AH4983">
        <v>4</v>
      </c>
      <c r="AI4983" t="s">
        <v>67</v>
      </c>
      <c r="AK4983" t="s">
        <v>2764</v>
      </c>
      <c r="AL4983" t="s">
        <v>84</v>
      </c>
      <c r="AN4983" t="s">
        <v>73</v>
      </c>
      <c r="AP4983" t="s">
        <v>73</v>
      </c>
      <c r="AT4983" t="s">
        <v>81</v>
      </c>
      <c r="AU4983" t="s">
        <v>101</v>
      </c>
    </row>
    <row r="4984" spans="1:47" x14ac:dyDescent="0.25">
      <c r="A4984">
        <v>9601</v>
      </c>
      <c r="B4984" t="s">
        <v>26373</v>
      </c>
      <c r="C4984" t="s">
        <v>101</v>
      </c>
      <c r="D4984" t="s">
        <v>26374</v>
      </c>
      <c r="E4984" t="s">
        <v>26375</v>
      </c>
      <c r="F4984" t="s">
        <v>26375</v>
      </c>
      <c r="G4984" t="s">
        <v>26376</v>
      </c>
      <c r="H4984" t="s">
        <v>71</v>
      </c>
      <c r="I4984" s="39">
        <v>36293</v>
      </c>
      <c r="J4984" t="s">
        <v>26377</v>
      </c>
      <c r="K4984">
        <v>50000</v>
      </c>
      <c r="L4984">
        <v>26999.99</v>
      </c>
      <c r="M4984" t="s">
        <v>73</v>
      </c>
      <c r="N4984" t="s">
        <v>74</v>
      </c>
      <c r="O4984" t="s">
        <v>119</v>
      </c>
      <c r="P4984">
        <v>9</v>
      </c>
      <c r="Q4984">
        <v>1</v>
      </c>
      <c r="R4984">
        <v>15</v>
      </c>
      <c r="S4984">
        <v>1</v>
      </c>
      <c r="T4984" t="s">
        <v>76</v>
      </c>
      <c r="U4984" t="s">
        <v>77</v>
      </c>
      <c r="V4984">
        <v>30</v>
      </c>
      <c r="W4984" t="s">
        <v>78</v>
      </c>
      <c r="X4984">
        <v>0</v>
      </c>
      <c r="Y4984" t="s">
        <v>79</v>
      </c>
      <c r="Z4984" t="s">
        <v>2075</v>
      </c>
      <c r="AA4984" t="s">
        <v>81</v>
      </c>
      <c r="AB4984" t="s">
        <v>82</v>
      </c>
      <c r="AC4984">
        <v>1</v>
      </c>
      <c r="AD4984" t="s">
        <v>78</v>
      </c>
      <c r="AE4984">
        <v>0</v>
      </c>
      <c r="AF4984">
        <v>0</v>
      </c>
      <c r="AG4984" t="s">
        <v>81</v>
      </c>
      <c r="AH4984">
        <v>4</v>
      </c>
      <c r="AI4984" t="s">
        <v>67</v>
      </c>
      <c r="AJ4984">
        <v>0</v>
      </c>
      <c r="AK4984" t="s">
        <v>26373</v>
      </c>
      <c r="AL4984" t="s">
        <v>84</v>
      </c>
      <c r="AM4984" t="s">
        <v>71</v>
      </c>
      <c r="AN4984" t="s">
        <v>73</v>
      </c>
      <c r="AP4984" t="s">
        <v>73</v>
      </c>
      <c r="AQ4984" t="s">
        <v>71</v>
      </c>
      <c r="AT4984" t="s">
        <v>86</v>
      </c>
      <c r="AU4984" t="s">
        <v>101</v>
      </c>
    </row>
    <row r="4985" spans="1:47" x14ac:dyDescent="0.25">
      <c r="A4985">
        <v>9602</v>
      </c>
      <c r="B4985" t="s">
        <v>26378</v>
      </c>
      <c r="C4985" t="s">
        <v>67</v>
      </c>
      <c r="D4985" t="s">
        <v>26379</v>
      </c>
      <c r="E4985" t="s">
        <v>26380</v>
      </c>
      <c r="F4985" t="s">
        <v>26381</v>
      </c>
      <c r="G4985" t="s">
        <v>99</v>
      </c>
      <c r="H4985" t="s">
        <v>214</v>
      </c>
      <c r="I4985" s="39">
        <v>36293</v>
      </c>
      <c r="J4985" t="s">
        <v>26382</v>
      </c>
      <c r="K4985">
        <v>1000</v>
      </c>
      <c r="L4985">
        <v>0</v>
      </c>
      <c r="M4985" t="s">
        <v>73</v>
      </c>
      <c r="N4985" t="s">
        <v>74</v>
      </c>
      <c r="O4985" t="s">
        <v>75</v>
      </c>
      <c r="P4985">
        <v>9</v>
      </c>
      <c r="Q4985">
        <v>1</v>
      </c>
      <c r="R4985">
        <v>15</v>
      </c>
      <c r="S4985">
        <v>1</v>
      </c>
      <c r="T4985" t="s">
        <v>76</v>
      </c>
      <c r="U4985" t="s">
        <v>77</v>
      </c>
      <c r="V4985">
        <v>30</v>
      </c>
      <c r="W4985" t="s">
        <v>78</v>
      </c>
      <c r="X4985">
        <v>0</v>
      </c>
      <c r="Y4985" t="s">
        <v>79</v>
      </c>
      <c r="Z4985" t="s">
        <v>2273</v>
      </c>
      <c r="AA4985" t="s">
        <v>81</v>
      </c>
      <c r="AB4985" t="s">
        <v>82</v>
      </c>
      <c r="AC4985">
        <v>1</v>
      </c>
      <c r="AD4985" t="s">
        <v>78</v>
      </c>
      <c r="AE4985">
        <v>0</v>
      </c>
      <c r="AF4985">
        <v>0</v>
      </c>
      <c r="AG4985" t="s">
        <v>81</v>
      </c>
      <c r="AH4985">
        <v>4</v>
      </c>
      <c r="AI4985" t="s">
        <v>67</v>
      </c>
      <c r="AL4985" t="s">
        <v>84</v>
      </c>
      <c r="AN4985" t="s">
        <v>73</v>
      </c>
      <c r="AO4985" t="s">
        <v>81</v>
      </c>
      <c r="AP4985" t="s">
        <v>73</v>
      </c>
      <c r="AT4985" t="s">
        <v>86</v>
      </c>
    </row>
    <row r="4986" spans="1:47" x14ac:dyDescent="0.25">
      <c r="A4986">
        <v>9603</v>
      </c>
      <c r="B4986" t="s">
        <v>26383</v>
      </c>
      <c r="C4986" t="s">
        <v>67</v>
      </c>
      <c r="D4986" t="s">
        <v>26384</v>
      </c>
      <c r="E4986" t="s">
        <v>26385</v>
      </c>
      <c r="F4986" t="s">
        <v>26386</v>
      </c>
      <c r="G4986" t="s">
        <v>99</v>
      </c>
      <c r="H4986" t="s">
        <v>214</v>
      </c>
      <c r="I4986" s="39">
        <v>36293</v>
      </c>
      <c r="J4986" t="s">
        <v>26387</v>
      </c>
      <c r="K4986">
        <v>1500</v>
      </c>
      <c r="L4986">
        <v>0</v>
      </c>
      <c r="M4986" t="s">
        <v>73</v>
      </c>
      <c r="N4986" t="s">
        <v>74</v>
      </c>
      <c r="O4986" t="s">
        <v>119</v>
      </c>
      <c r="P4986">
        <v>12</v>
      </c>
      <c r="Q4986">
        <v>1</v>
      </c>
      <c r="R4986">
        <v>20</v>
      </c>
      <c r="S4986">
        <v>12</v>
      </c>
      <c r="T4986" t="s">
        <v>76</v>
      </c>
      <c r="U4986" t="s">
        <v>77</v>
      </c>
      <c r="V4986">
        <v>30</v>
      </c>
      <c r="W4986" t="s">
        <v>78</v>
      </c>
      <c r="X4986">
        <v>0</v>
      </c>
      <c r="Y4986" t="s">
        <v>79</v>
      </c>
      <c r="Z4986" t="s">
        <v>2380</v>
      </c>
      <c r="AA4986" t="s">
        <v>81</v>
      </c>
      <c r="AB4986" t="s">
        <v>82</v>
      </c>
      <c r="AC4986">
        <v>12</v>
      </c>
      <c r="AD4986" t="s">
        <v>78</v>
      </c>
      <c r="AE4986">
        <v>0</v>
      </c>
      <c r="AF4986">
        <v>0</v>
      </c>
      <c r="AG4986" t="s">
        <v>81</v>
      </c>
      <c r="AH4986">
        <v>4</v>
      </c>
      <c r="AI4986" t="s">
        <v>67</v>
      </c>
      <c r="AL4986" t="s">
        <v>84</v>
      </c>
      <c r="AN4986" t="s">
        <v>73</v>
      </c>
      <c r="AP4986" t="s">
        <v>73</v>
      </c>
      <c r="AT4986" t="s">
        <v>218</v>
      </c>
    </row>
    <row r="4987" spans="1:47" x14ac:dyDescent="0.25">
      <c r="A4987">
        <v>9604</v>
      </c>
      <c r="B4987" t="s">
        <v>26388</v>
      </c>
      <c r="C4987" t="s">
        <v>67</v>
      </c>
      <c r="D4987" t="s">
        <v>26389</v>
      </c>
      <c r="E4987" t="s">
        <v>26390</v>
      </c>
      <c r="F4987" t="s">
        <v>26390</v>
      </c>
      <c r="G4987" t="s">
        <v>26391</v>
      </c>
      <c r="H4987" t="s">
        <v>214</v>
      </c>
      <c r="I4987" s="39">
        <v>36293</v>
      </c>
      <c r="J4987" t="s">
        <v>26392</v>
      </c>
      <c r="K4987">
        <v>0</v>
      </c>
      <c r="L4987">
        <v>0</v>
      </c>
      <c r="M4987" t="s">
        <v>73</v>
      </c>
      <c r="N4987" t="s">
        <v>74</v>
      </c>
      <c r="O4987" t="s">
        <v>119</v>
      </c>
      <c r="P4987">
        <v>9</v>
      </c>
      <c r="Q4987">
        <v>1</v>
      </c>
      <c r="R4987">
        <v>15</v>
      </c>
      <c r="S4987">
        <v>1</v>
      </c>
      <c r="T4987" t="s">
        <v>76</v>
      </c>
      <c r="U4987" t="s">
        <v>77</v>
      </c>
      <c r="V4987">
        <v>30</v>
      </c>
      <c r="W4987" t="s">
        <v>78</v>
      </c>
      <c r="X4987">
        <v>0</v>
      </c>
      <c r="Y4987" t="s">
        <v>79</v>
      </c>
      <c r="Z4987" t="s">
        <v>7135</v>
      </c>
      <c r="AA4987" t="s">
        <v>81</v>
      </c>
      <c r="AB4987" t="s">
        <v>82</v>
      </c>
      <c r="AC4987">
        <v>1</v>
      </c>
      <c r="AD4987" t="s">
        <v>78</v>
      </c>
      <c r="AE4987">
        <v>0</v>
      </c>
      <c r="AF4987">
        <v>0</v>
      </c>
      <c r="AG4987" t="s">
        <v>81</v>
      </c>
      <c r="AH4987">
        <v>4</v>
      </c>
      <c r="AI4987" t="s">
        <v>67</v>
      </c>
      <c r="AK4987" t="s">
        <v>26393</v>
      </c>
      <c r="AL4987" t="s">
        <v>84</v>
      </c>
      <c r="AN4987" t="s">
        <v>73</v>
      </c>
      <c r="AP4987" t="s">
        <v>73</v>
      </c>
      <c r="AT4987" t="s">
        <v>81</v>
      </c>
      <c r="AU4987" t="s">
        <v>101</v>
      </c>
    </row>
    <row r="4988" spans="1:47" x14ac:dyDescent="0.25">
      <c r="A4988">
        <v>9605</v>
      </c>
      <c r="B4988" t="s">
        <v>26394</v>
      </c>
      <c r="C4988" t="s">
        <v>67</v>
      </c>
      <c r="D4988" t="s">
        <v>26395</v>
      </c>
      <c r="E4988" t="s">
        <v>26396</v>
      </c>
      <c r="F4988" t="s">
        <v>26397</v>
      </c>
      <c r="G4988" t="s">
        <v>26398</v>
      </c>
      <c r="H4988" t="s">
        <v>214</v>
      </c>
      <c r="I4988" s="39">
        <v>36293</v>
      </c>
      <c r="J4988" t="s">
        <v>26399</v>
      </c>
      <c r="K4988">
        <v>0</v>
      </c>
      <c r="L4988">
        <v>0</v>
      </c>
      <c r="M4988" t="s">
        <v>73</v>
      </c>
      <c r="N4988" t="s">
        <v>74</v>
      </c>
      <c r="O4988" t="s">
        <v>119</v>
      </c>
      <c r="P4988">
        <v>12</v>
      </c>
      <c r="Q4988">
        <v>1</v>
      </c>
      <c r="R4988">
        <v>20</v>
      </c>
      <c r="S4988">
        <v>12</v>
      </c>
      <c r="T4988" t="s">
        <v>76</v>
      </c>
      <c r="U4988" t="s">
        <v>77</v>
      </c>
      <c r="V4988">
        <v>30</v>
      </c>
      <c r="W4988" t="s">
        <v>78</v>
      </c>
      <c r="X4988">
        <v>0</v>
      </c>
      <c r="Y4988" t="s">
        <v>79</v>
      </c>
      <c r="Z4988" t="s">
        <v>1999</v>
      </c>
      <c r="AA4988" t="s">
        <v>81</v>
      </c>
      <c r="AB4988" t="s">
        <v>82</v>
      </c>
      <c r="AC4988">
        <v>12</v>
      </c>
      <c r="AD4988" t="s">
        <v>78</v>
      </c>
      <c r="AE4988">
        <v>0</v>
      </c>
      <c r="AF4988">
        <v>0</v>
      </c>
      <c r="AG4988" t="s">
        <v>81</v>
      </c>
      <c r="AH4988">
        <v>4</v>
      </c>
      <c r="AI4988" t="s">
        <v>83</v>
      </c>
      <c r="AK4988" t="s">
        <v>15423</v>
      </c>
      <c r="AL4988" t="s">
        <v>84</v>
      </c>
      <c r="AN4988" t="s">
        <v>73</v>
      </c>
      <c r="AP4988" t="s">
        <v>73</v>
      </c>
      <c r="AT4988" t="s">
        <v>81</v>
      </c>
      <c r="AU4988" t="s">
        <v>101</v>
      </c>
    </row>
    <row r="4989" spans="1:47" x14ac:dyDescent="0.25">
      <c r="A4989">
        <v>9606</v>
      </c>
      <c r="B4989" t="s">
        <v>26400</v>
      </c>
      <c r="C4989" t="s">
        <v>67</v>
      </c>
      <c r="D4989" t="s">
        <v>26401</v>
      </c>
      <c r="E4989" t="s">
        <v>2764</v>
      </c>
      <c r="F4989" t="s">
        <v>26402</v>
      </c>
      <c r="G4989" t="s">
        <v>26403</v>
      </c>
      <c r="H4989" t="s">
        <v>71</v>
      </c>
      <c r="I4989" s="39">
        <v>36570</v>
      </c>
      <c r="J4989" t="s">
        <v>26404</v>
      </c>
      <c r="K4989">
        <v>0</v>
      </c>
      <c r="L4989">
        <v>0</v>
      </c>
      <c r="M4989" t="s">
        <v>73</v>
      </c>
      <c r="N4989" t="s">
        <v>74</v>
      </c>
      <c r="O4989" t="s">
        <v>119</v>
      </c>
      <c r="P4989">
        <v>9</v>
      </c>
      <c r="Q4989">
        <v>1</v>
      </c>
      <c r="R4989">
        <v>15</v>
      </c>
      <c r="S4989">
        <v>1</v>
      </c>
      <c r="T4989" t="s">
        <v>76</v>
      </c>
      <c r="U4989" t="s">
        <v>77</v>
      </c>
      <c r="V4989">
        <v>0</v>
      </c>
      <c r="W4989" t="s">
        <v>81</v>
      </c>
      <c r="X4989">
        <v>0</v>
      </c>
      <c r="Y4989" t="s">
        <v>79</v>
      </c>
      <c r="Z4989" t="s">
        <v>216</v>
      </c>
      <c r="AA4989" t="s">
        <v>81</v>
      </c>
      <c r="AB4989" t="s">
        <v>82</v>
      </c>
      <c r="AC4989">
        <v>1</v>
      </c>
      <c r="AD4989" t="s">
        <v>78</v>
      </c>
      <c r="AE4989">
        <v>0</v>
      </c>
      <c r="AF4989">
        <v>0</v>
      </c>
      <c r="AG4989" t="s">
        <v>81</v>
      </c>
      <c r="AH4989">
        <v>4</v>
      </c>
      <c r="AI4989" t="s">
        <v>83</v>
      </c>
      <c r="AJ4989">
        <v>0</v>
      </c>
      <c r="AK4989" t="s">
        <v>26405</v>
      </c>
      <c r="AL4989" t="s">
        <v>84</v>
      </c>
      <c r="AM4989" t="s">
        <v>71</v>
      </c>
      <c r="AN4989" t="s">
        <v>73</v>
      </c>
      <c r="AP4989" t="s">
        <v>73</v>
      </c>
      <c r="AQ4989" t="s">
        <v>71</v>
      </c>
      <c r="AT4989" t="s">
        <v>99</v>
      </c>
      <c r="AU4989" t="s">
        <v>67</v>
      </c>
    </row>
    <row r="4990" spans="1:47" x14ac:dyDescent="0.25">
      <c r="A4990">
        <v>9607</v>
      </c>
      <c r="B4990" t="s">
        <v>26406</v>
      </c>
      <c r="C4990" t="s">
        <v>67</v>
      </c>
      <c r="D4990" t="s">
        <v>71</v>
      </c>
      <c r="E4990" t="s">
        <v>26407</v>
      </c>
      <c r="F4990" t="s">
        <v>26407</v>
      </c>
      <c r="G4990" t="s">
        <v>71</v>
      </c>
      <c r="H4990" t="s">
        <v>71</v>
      </c>
      <c r="I4990" s="39">
        <v>36609</v>
      </c>
      <c r="J4990" t="s">
        <v>26408</v>
      </c>
      <c r="K4990">
        <v>800</v>
      </c>
      <c r="L4990">
        <v>0</v>
      </c>
      <c r="M4990" t="s">
        <v>73</v>
      </c>
      <c r="N4990" t="s">
        <v>74</v>
      </c>
      <c r="O4990" t="s">
        <v>119</v>
      </c>
      <c r="P4990">
        <v>9</v>
      </c>
      <c r="Q4990">
        <v>1</v>
      </c>
      <c r="R4990">
        <v>15</v>
      </c>
      <c r="S4990">
        <v>1</v>
      </c>
      <c r="T4990" t="s">
        <v>76</v>
      </c>
      <c r="U4990" t="s">
        <v>77</v>
      </c>
      <c r="V4990">
        <v>30</v>
      </c>
      <c r="W4990" t="s">
        <v>78</v>
      </c>
      <c r="X4990">
        <v>0</v>
      </c>
      <c r="Y4990" t="s">
        <v>79</v>
      </c>
      <c r="Z4990" t="s">
        <v>625</v>
      </c>
      <c r="AA4990" t="s">
        <v>81</v>
      </c>
      <c r="AB4990" t="s">
        <v>82</v>
      </c>
      <c r="AC4990">
        <v>1</v>
      </c>
      <c r="AD4990" t="s">
        <v>138</v>
      </c>
      <c r="AE4990">
        <v>0</v>
      </c>
      <c r="AF4990">
        <v>0</v>
      </c>
      <c r="AG4990" t="s">
        <v>81</v>
      </c>
      <c r="AH4990">
        <v>4</v>
      </c>
      <c r="AI4990" t="s">
        <v>83</v>
      </c>
      <c r="AJ4990">
        <v>0</v>
      </c>
      <c r="AK4990" t="s">
        <v>71</v>
      </c>
      <c r="AL4990" t="s">
        <v>84</v>
      </c>
      <c r="AM4990" t="s">
        <v>71</v>
      </c>
      <c r="AN4990" t="s">
        <v>73</v>
      </c>
      <c r="AP4990" t="s">
        <v>73</v>
      </c>
      <c r="AQ4990" t="s">
        <v>71</v>
      </c>
      <c r="AT4990" t="s">
        <v>86</v>
      </c>
    </row>
    <row r="4991" spans="1:47" x14ac:dyDescent="0.25">
      <c r="A4991">
        <v>9608</v>
      </c>
      <c r="B4991" t="s">
        <v>26409</v>
      </c>
      <c r="C4991" t="s">
        <v>67</v>
      </c>
      <c r="D4991" t="s">
        <v>26410</v>
      </c>
      <c r="E4991" t="s">
        <v>26411</v>
      </c>
      <c r="F4991" t="s">
        <v>26411</v>
      </c>
      <c r="G4991" t="s">
        <v>6087</v>
      </c>
      <c r="H4991" t="s">
        <v>71</v>
      </c>
      <c r="I4991" s="39">
        <v>36628</v>
      </c>
      <c r="J4991" t="s">
        <v>26412</v>
      </c>
      <c r="K4991">
        <v>1500</v>
      </c>
      <c r="L4991">
        <v>0</v>
      </c>
      <c r="M4991" t="s">
        <v>73</v>
      </c>
      <c r="N4991" t="s">
        <v>74</v>
      </c>
      <c r="O4991" t="s">
        <v>119</v>
      </c>
      <c r="P4991">
        <v>13</v>
      </c>
      <c r="Q4991">
        <v>1</v>
      </c>
      <c r="R4991">
        <v>7</v>
      </c>
      <c r="S4991">
        <v>3</v>
      </c>
      <c r="T4991" t="s">
        <v>76</v>
      </c>
      <c r="U4991" t="s">
        <v>77</v>
      </c>
      <c r="V4991">
        <v>30</v>
      </c>
      <c r="W4991" t="s">
        <v>78</v>
      </c>
      <c r="X4991">
        <v>0</v>
      </c>
      <c r="Y4991" t="s">
        <v>79</v>
      </c>
      <c r="Z4991" t="s">
        <v>9553</v>
      </c>
      <c r="AA4991" t="s">
        <v>81</v>
      </c>
      <c r="AB4991" t="s">
        <v>82</v>
      </c>
      <c r="AC4991">
        <v>3</v>
      </c>
      <c r="AD4991" t="s">
        <v>78</v>
      </c>
      <c r="AE4991">
        <v>0</v>
      </c>
      <c r="AF4991">
        <v>0</v>
      </c>
      <c r="AG4991" t="s">
        <v>81</v>
      </c>
      <c r="AH4991">
        <v>6</v>
      </c>
      <c r="AI4991" t="s">
        <v>83</v>
      </c>
      <c r="AJ4991">
        <v>0</v>
      </c>
      <c r="AK4991" t="s">
        <v>26409</v>
      </c>
      <c r="AL4991" t="s">
        <v>84</v>
      </c>
      <c r="AM4991" t="s">
        <v>71</v>
      </c>
      <c r="AN4991" t="s">
        <v>73</v>
      </c>
      <c r="AP4991" t="s">
        <v>73</v>
      </c>
      <c r="AQ4991" t="s">
        <v>71</v>
      </c>
      <c r="AT4991" t="s">
        <v>81</v>
      </c>
      <c r="AU4991" t="s">
        <v>101</v>
      </c>
    </row>
    <row r="4992" spans="1:47" x14ac:dyDescent="0.25">
      <c r="A4992">
        <v>9609</v>
      </c>
      <c r="B4992" t="s">
        <v>26413</v>
      </c>
      <c r="C4992" t="s">
        <v>67</v>
      </c>
      <c r="D4992" t="s">
        <v>702</v>
      </c>
      <c r="E4992" t="s">
        <v>26414</v>
      </c>
      <c r="F4992" t="s">
        <v>26414</v>
      </c>
      <c r="G4992" t="s">
        <v>9903</v>
      </c>
      <c r="H4992" t="s">
        <v>71</v>
      </c>
      <c r="I4992" s="39">
        <v>36629</v>
      </c>
      <c r="J4992" t="s">
        <v>26415</v>
      </c>
      <c r="K4992">
        <v>1500</v>
      </c>
      <c r="L4992">
        <v>0</v>
      </c>
      <c r="M4992" t="s">
        <v>73</v>
      </c>
      <c r="N4992" t="s">
        <v>74</v>
      </c>
      <c r="O4992" t="s">
        <v>119</v>
      </c>
      <c r="P4992">
        <v>9</v>
      </c>
      <c r="Q4992">
        <v>1</v>
      </c>
      <c r="R4992">
        <v>19</v>
      </c>
      <c r="S4992">
        <v>18</v>
      </c>
      <c r="T4992" t="s">
        <v>76</v>
      </c>
      <c r="U4992" t="s">
        <v>224</v>
      </c>
      <c r="V4992">
        <v>30</v>
      </c>
      <c r="W4992" t="s">
        <v>78</v>
      </c>
      <c r="X4992">
        <v>0</v>
      </c>
      <c r="Y4992" t="s">
        <v>79</v>
      </c>
      <c r="Z4992" t="s">
        <v>1704</v>
      </c>
      <c r="AA4992" t="s">
        <v>81</v>
      </c>
      <c r="AB4992" t="s">
        <v>82</v>
      </c>
      <c r="AC4992">
        <v>18</v>
      </c>
      <c r="AD4992" t="s">
        <v>138</v>
      </c>
      <c r="AE4992">
        <v>0</v>
      </c>
      <c r="AF4992">
        <v>0</v>
      </c>
      <c r="AG4992" t="s">
        <v>81</v>
      </c>
      <c r="AH4992">
        <v>4</v>
      </c>
      <c r="AI4992" t="s">
        <v>83</v>
      </c>
      <c r="AJ4992">
        <v>0</v>
      </c>
      <c r="AK4992" t="s">
        <v>26413</v>
      </c>
      <c r="AL4992" t="s">
        <v>84</v>
      </c>
      <c r="AM4992" t="s">
        <v>71</v>
      </c>
      <c r="AN4992" t="s">
        <v>73</v>
      </c>
      <c r="AP4992" t="s">
        <v>73</v>
      </c>
      <c r="AQ4992" t="s">
        <v>71</v>
      </c>
      <c r="AT4992" t="s">
        <v>445</v>
      </c>
      <c r="AU4992" t="s">
        <v>101</v>
      </c>
    </row>
    <row r="4993" spans="1:47" x14ac:dyDescent="0.25">
      <c r="A4993">
        <v>9610</v>
      </c>
      <c r="B4993" t="s">
        <v>26416</v>
      </c>
      <c r="C4993" t="s">
        <v>67</v>
      </c>
      <c r="D4993" t="s">
        <v>26417</v>
      </c>
      <c r="E4993" t="s">
        <v>26418</v>
      </c>
      <c r="F4993" t="s">
        <v>26418</v>
      </c>
      <c r="G4993" t="s">
        <v>26419</v>
      </c>
      <c r="H4993" t="s">
        <v>214</v>
      </c>
      <c r="I4993" s="39">
        <v>36293</v>
      </c>
      <c r="J4993" t="s">
        <v>15462</v>
      </c>
      <c r="K4993">
        <v>0</v>
      </c>
      <c r="L4993">
        <v>-1630.03</v>
      </c>
      <c r="M4993" t="s">
        <v>73</v>
      </c>
      <c r="N4993" t="s">
        <v>74</v>
      </c>
      <c r="O4993" t="s">
        <v>119</v>
      </c>
      <c r="P4993">
        <v>9</v>
      </c>
      <c r="Q4993">
        <v>1</v>
      </c>
      <c r="R4993">
        <v>15</v>
      </c>
      <c r="S4993">
        <v>1</v>
      </c>
      <c r="T4993" t="s">
        <v>84</v>
      </c>
      <c r="U4993" t="s">
        <v>77</v>
      </c>
      <c r="V4993">
        <v>0</v>
      </c>
      <c r="W4993" t="s">
        <v>78</v>
      </c>
      <c r="X4993">
        <v>0</v>
      </c>
      <c r="Y4993" t="s">
        <v>79</v>
      </c>
      <c r="Z4993" t="s">
        <v>5904</v>
      </c>
      <c r="AA4993" t="s">
        <v>81</v>
      </c>
      <c r="AB4993" t="s">
        <v>82</v>
      </c>
      <c r="AC4993">
        <v>1</v>
      </c>
      <c r="AD4993" t="s">
        <v>78</v>
      </c>
      <c r="AE4993">
        <v>0</v>
      </c>
      <c r="AF4993">
        <v>0</v>
      </c>
      <c r="AG4993" t="s">
        <v>81</v>
      </c>
      <c r="AH4993">
        <v>4</v>
      </c>
      <c r="AI4993" t="s">
        <v>67</v>
      </c>
      <c r="AL4993" t="s">
        <v>84</v>
      </c>
      <c r="AN4993" t="s">
        <v>73</v>
      </c>
      <c r="AP4993" t="s">
        <v>73</v>
      </c>
      <c r="AT4993" t="s">
        <v>81</v>
      </c>
      <c r="AU4993" t="s">
        <v>101</v>
      </c>
    </row>
    <row r="4994" spans="1:47" x14ac:dyDescent="0.25">
      <c r="A4994">
        <v>9611</v>
      </c>
      <c r="B4994" t="s">
        <v>26420</v>
      </c>
      <c r="C4994" t="s">
        <v>101</v>
      </c>
      <c r="D4994" t="s">
        <v>702</v>
      </c>
      <c r="E4994" t="s">
        <v>26421</v>
      </c>
      <c r="F4994" t="s">
        <v>26422</v>
      </c>
      <c r="G4994" t="s">
        <v>22523</v>
      </c>
      <c r="H4994" t="s">
        <v>26423</v>
      </c>
      <c r="I4994" s="39">
        <v>36671</v>
      </c>
      <c r="J4994" t="s">
        <v>22524</v>
      </c>
      <c r="K4994">
        <v>15000</v>
      </c>
      <c r="L4994">
        <v>8641.92</v>
      </c>
      <c r="M4994" t="s">
        <v>73</v>
      </c>
      <c r="N4994" t="s">
        <v>74</v>
      </c>
      <c r="O4994" t="s">
        <v>119</v>
      </c>
      <c r="P4994">
        <v>9</v>
      </c>
      <c r="Q4994">
        <v>1</v>
      </c>
      <c r="R4994">
        <v>5</v>
      </c>
      <c r="S4994">
        <v>18</v>
      </c>
      <c r="T4994" t="s">
        <v>76</v>
      </c>
      <c r="U4994" t="s">
        <v>77</v>
      </c>
      <c r="V4994">
        <v>30</v>
      </c>
      <c r="W4994" t="s">
        <v>78</v>
      </c>
      <c r="X4994">
        <v>0</v>
      </c>
      <c r="Y4994" t="s">
        <v>79</v>
      </c>
      <c r="Z4994" t="s">
        <v>2075</v>
      </c>
      <c r="AA4994" t="s">
        <v>81</v>
      </c>
      <c r="AB4994" t="s">
        <v>82</v>
      </c>
      <c r="AC4994">
        <v>18</v>
      </c>
      <c r="AD4994" t="s">
        <v>78</v>
      </c>
      <c r="AE4994">
        <v>0</v>
      </c>
      <c r="AF4994">
        <v>0</v>
      </c>
      <c r="AG4994" t="s">
        <v>81</v>
      </c>
      <c r="AH4994">
        <v>4</v>
      </c>
      <c r="AI4994" t="s">
        <v>83</v>
      </c>
      <c r="AJ4994">
        <v>0</v>
      </c>
      <c r="AK4994" t="s">
        <v>26424</v>
      </c>
      <c r="AL4994" t="s">
        <v>84</v>
      </c>
      <c r="AM4994" t="s">
        <v>71</v>
      </c>
      <c r="AN4994" t="s">
        <v>73</v>
      </c>
      <c r="AP4994" t="s">
        <v>73</v>
      </c>
      <c r="AQ4994" t="s">
        <v>71</v>
      </c>
      <c r="AT4994" t="s">
        <v>78</v>
      </c>
      <c r="AU4994" t="s">
        <v>101</v>
      </c>
    </row>
    <row r="4995" spans="1:47" x14ac:dyDescent="0.25">
      <c r="A4995">
        <v>9612</v>
      </c>
      <c r="B4995" t="s">
        <v>26425</v>
      </c>
      <c r="C4995" t="s">
        <v>101</v>
      </c>
      <c r="D4995" t="s">
        <v>26426</v>
      </c>
      <c r="E4995" t="s">
        <v>26427</v>
      </c>
      <c r="F4995" t="s">
        <v>26427</v>
      </c>
      <c r="G4995" t="s">
        <v>26428</v>
      </c>
      <c r="H4995" t="s">
        <v>71</v>
      </c>
      <c r="I4995" s="39">
        <v>36293</v>
      </c>
      <c r="J4995" t="s">
        <v>26429</v>
      </c>
      <c r="K4995">
        <v>2500</v>
      </c>
      <c r="L4995">
        <v>2502.34</v>
      </c>
      <c r="M4995" t="s">
        <v>73</v>
      </c>
      <c r="N4995" t="s">
        <v>74</v>
      </c>
      <c r="O4995" t="s">
        <v>75</v>
      </c>
      <c r="P4995">
        <v>12</v>
      </c>
      <c r="Q4995">
        <v>1</v>
      </c>
      <c r="R4995">
        <v>3</v>
      </c>
      <c r="S4995">
        <v>12</v>
      </c>
      <c r="T4995" t="s">
        <v>84</v>
      </c>
      <c r="U4995" t="s">
        <v>77</v>
      </c>
      <c r="V4995">
        <v>30</v>
      </c>
      <c r="W4995" t="s">
        <v>78</v>
      </c>
      <c r="X4995">
        <v>0</v>
      </c>
      <c r="Y4995" t="s">
        <v>79</v>
      </c>
      <c r="Z4995" t="s">
        <v>1704</v>
      </c>
      <c r="AA4995" t="s">
        <v>81</v>
      </c>
      <c r="AB4995" t="s">
        <v>82</v>
      </c>
      <c r="AC4995">
        <v>12</v>
      </c>
      <c r="AD4995" t="s">
        <v>78</v>
      </c>
      <c r="AE4995">
        <v>0</v>
      </c>
      <c r="AF4995">
        <v>0</v>
      </c>
      <c r="AG4995" t="s">
        <v>81</v>
      </c>
      <c r="AH4995">
        <v>4</v>
      </c>
      <c r="AI4995" t="s">
        <v>67</v>
      </c>
      <c r="AJ4995">
        <v>0</v>
      </c>
      <c r="AK4995" t="s">
        <v>26430</v>
      </c>
      <c r="AL4995" t="s">
        <v>84</v>
      </c>
      <c r="AM4995" t="s">
        <v>71</v>
      </c>
      <c r="AN4995" t="s">
        <v>73</v>
      </c>
      <c r="AO4995" t="s">
        <v>81</v>
      </c>
      <c r="AP4995" t="s">
        <v>73</v>
      </c>
      <c r="AQ4995" t="s">
        <v>71</v>
      </c>
      <c r="AT4995" t="s">
        <v>81</v>
      </c>
      <c r="AU4995" t="s">
        <v>67</v>
      </c>
    </row>
    <row r="4996" spans="1:47" x14ac:dyDescent="0.25">
      <c r="A4996">
        <v>9613</v>
      </c>
      <c r="B4996" t="s">
        <v>26431</v>
      </c>
      <c r="C4996" t="s">
        <v>67</v>
      </c>
      <c r="D4996" t="s">
        <v>26432</v>
      </c>
      <c r="E4996" t="s">
        <v>26433</v>
      </c>
      <c r="F4996" t="s">
        <v>26433</v>
      </c>
      <c r="G4996" t="s">
        <v>71</v>
      </c>
      <c r="H4996" t="s">
        <v>71</v>
      </c>
      <c r="I4996" s="39">
        <v>36293</v>
      </c>
      <c r="J4996" t="s">
        <v>26434</v>
      </c>
      <c r="K4996">
        <v>6000</v>
      </c>
      <c r="L4996">
        <v>0</v>
      </c>
      <c r="M4996" t="s">
        <v>73</v>
      </c>
      <c r="N4996" t="s">
        <v>74</v>
      </c>
      <c r="O4996" t="s">
        <v>119</v>
      </c>
      <c r="P4996">
        <v>12</v>
      </c>
      <c r="Q4996">
        <v>1</v>
      </c>
      <c r="R4996">
        <v>23</v>
      </c>
      <c r="S4996">
        <v>12</v>
      </c>
      <c r="T4996" t="s">
        <v>76</v>
      </c>
      <c r="U4996" t="s">
        <v>77</v>
      </c>
      <c r="V4996">
        <v>30</v>
      </c>
      <c r="W4996" t="s">
        <v>78</v>
      </c>
      <c r="X4996">
        <v>0</v>
      </c>
      <c r="Y4996" t="s">
        <v>79</v>
      </c>
      <c r="Z4996" t="s">
        <v>11342</v>
      </c>
      <c r="AA4996" t="s">
        <v>81</v>
      </c>
      <c r="AB4996" t="s">
        <v>82</v>
      </c>
      <c r="AC4996">
        <v>12</v>
      </c>
      <c r="AD4996" t="s">
        <v>78</v>
      </c>
      <c r="AE4996">
        <v>0</v>
      </c>
      <c r="AF4996">
        <v>0</v>
      </c>
      <c r="AG4996" t="s">
        <v>81</v>
      </c>
      <c r="AH4996">
        <v>4</v>
      </c>
      <c r="AI4996" t="s">
        <v>83</v>
      </c>
      <c r="AJ4996">
        <v>0</v>
      </c>
      <c r="AL4996" t="s">
        <v>84</v>
      </c>
      <c r="AM4996" t="s">
        <v>71</v>
      </c>
      <c r="AN4996" t="s">
        <v>73</v>
      </c>
      <c r="AP4996" t="s">
        <v>73</v>
      </c>
      <c r="AQ4996" t="s">
        <v>71</v>
      </c>
      <c r="AT4996" t="s">
        <v>81</v>
      </c>
      <c r="AU4996" t="s">
        <v>67</v>
      </c>
    </row>
    <row r="4997" spans="1:47" x14ac:dyDescent="0.25">
      <c r="A4997">
        <v>9614</v>
      </c>
      <c r="B4997" t="s">
        <v>26435</v>
      </c>
      <c r="C4997" t="s">
        <v>101</v>
      </c>
      <c r="D4997" t="s">
        <v>26436</v>
      </c>
      <c r="E4997" t="s">
        <v>26437</v>
      </c>
      <c r="F4997" t="s">
        <v>26437</v>
      </c>
      <c r="G4997" t="s">
        <v>26438</v>
      </c>
      <c r="H4997" t="s">
        <v>26439</v>
      </c>
      <c r="I4997" s="39">
        <v>36293</v>
      </c>
      <c r="J4997" t="s">
        <v>26440</v>
      </c>
      <c r="K4997">
        <v>1000</v>
      </c>
      <c r="L4997">
        <v>60831.17</v>
      </c>
      <c r="M4997" t="s">
        <v>73</v>
      </c>
      <c r="N4997" t="s">
        <v>74</v>
      </c>
      <c r="O4997" t="s">
        <v>119</v>
      </c>
      <c r="P4997">
        <v>9</v>
      </c>
      <c r="Q4997">
        <v>1</v>
      </c>
      <c r="R4997">
        <v>15</v>
      </c>
      <c r="S4997">
        <v>1</v>
      </c>
      <c r="T4997" t="s">
        <v>76</v>
      </c>
      <c r="U4997" t="s">
        <v>77</v>
      </c>
      <c r="V4997">
        <v>30</v>
      </c>
      <c r="W4997" t="s">
        <v>78</v>
      </c>
      <c r="X4997">
        <v>0</v>
      </c>
      <c r="Y4997" t="s">
        <v>79</v>
      </c>
      <c r="Z4997" t="s">
        <v>2075</v>
      </c>
      <c r="AA4997" t="s">
        <v>81</v>
      </c>
      <c r="AB4997" t="s">
        <v>82</v>
      </c>
      <c r="AC4997">
        <v>1</v>
      </c>
      <c r="AD4997" t="s">
        <v>78</v>
      </c>
      <c r="AE4997">
        <v>0</v>
      </c>
      <c r="AF4997">
        <v>0</v>
      </c>
      <c r="AG4997" t="s">
        <v>81</v>
      </c>
      <c r="AH4997">
        <v>4</v>
      </c>
      <c r="AI4997" t="s">
        <v>67</v>
      </c>
      <c r="AJ4997">
        <v>0</v>
      </c>
      <c r="AK4997" t="s">
        <v>26441</v>
      </c>
      <c r="AL4997" t="s">
        <v>84</v>
      </c>
      <c r="AM4997" t="s">
        <v>26442</v>
      </c>
      <c r="AN4997" t="s">
        <v>73</v>
      </c>
      <c r="AP4997" t="s">
        <v>73</v>
      </c>
      <c r="AQ4997" t="s">
        <v>26443</v>
      </c>
      <c r="AT4997" t="s">
        <v>81</v>
      </c>
      <c r="AU4997" t="s">
        <v>67</v>
      </c>
    </row>
    <row r="4998" spans="1:47" x14ac:dyDescent="0.25">
      <c r="A4998">
        <v>9615</v>
      </c>
      <c r="B4998" t="s">
        <v>26444</v>
      </c>
      <c r="C4998" t="s">
        <v>67</v>
      </c>
      <c r="D4998" t="s">
        <v>26445</v>
      </c>
      <c r="E4998" t="s">
        <v>26446</v>
      </c>
      <c r="F4998" t="s">
        <v>26446</v>
      </c>
      <c r="G4998" t="s">
        <v>26447</v>
      </c>
      <c r="H4998" t="s">
        <v>71</v>
      </c>
      <c r="I4998" s="39">
        <v>36579</v>
      </c>
      <c r="J4998" t="s">
        <v>274</v>
      </c>
      <c r="K4998">
        <v>2500</v>
      </c>
      <c r="L4998">
        <v>0</v>
      </c>
      <c r="M4998" t="s">
        <v>73</v>
      </c>
      <c r="N4998" t="s">
        <v>74</v>
      </c>
      <c r="O4998" t="s">
        <v>119</v>
      </c>
      <c r="P4998">
        <v>14</v>
      </c>
      <c r="Q4998">
        <v>1</v>
      </c>
      <c r="R4998">
        <v>16</v>
      </c>
      <c r="S4998">
        <v>5</v>
      </c>
      <c r="T4998" t="s">
        <v>76</v>
      </c>
      <c r="U4998" t="s">
        <v>77</v>
      </c>
      <c r="V4998">
        <v>30</v>
      </c>
      <c r="W4998" t="s">
        <v>78</v>
      </c>
      <c r="X4998">
        <v>0</v>
      </c>
      <c r="Y4998" t="s">
        <v>79</v>
      </c>
      <c r="Z4998" t="s">
        <v>2336</v>
      </c>
      <c r="AA4998" t="s">
        <v>81</v>
      </c>
      <c r="AB4998" t="s">
        <v>82</v>
      </c>
      <c r="AC4998">
        <v>5</v>
      </c>
      <c r="AD4998" t="s">
        <v>138</v>
      </c>
      <c r="AE4998">
        <v>0</v>
      </c>
      <c r="AF4998">
        <v>0</v>
      </c>
      <c r="AG4998" t="s">
        <v>81</v>
      </c>
      <c r="AH4998">
        <v>4</v>
      </c>
      <c r="AI4998" t="s">
        <v>83</v>
      </c>
      <c r="AJ4998">
        <v>0</v>
      </c>
      <c r="AK4998" t="s">
        <v>71</v>
      </c>
      <c r="AL4998" t="s">
        <v>84</v>
      </c>
      <c r="AM4998" t="s">
        <v>71</v>
      </c>
      <c r="AN4998" t="s">
        <v>73</v>
      </c>
      <c r="AP4998" t="s">
        <v>73</v>
      </c>
      <c r="AQ4998" t="s">
        <v>71</v>
      </c>
      <c r="AT4998" t="s">
        <v>218</v>
      </c>
      <c r="AU4998" t="s">
        <v>67</v>
      </c>
    </row>
    <row r="4999" spans="1:47" x14ac:dyDescent="0.25">
      <c r="A4999">
        <v>9616</v>
      </c>
      <c r="B4999" t="s">
        <v>26448</v>
      </c>
      <c r="C4999" t="s">
        <v>67</v>
      </c>
      <c r="D4999" t="s">
        <v>71</v>
      </c>
      <c r="E4999" t="s">
        <v>26449</v>
      </c>
      <c r="F4999" t="s">
        <v>26449</v>
      </c>
      <c r="G4999" t="s">
        <v>26450</v>
      </c>
      <c r="H4999" t="s">
        <v>71</v>
      </c>
      <c r="I4999" s="39">
        <v>36685</v>
      </c>
      <c r="J4999" t="s">
        <v>26451</v>
      </c>
      <c r="K4999">
        <v>1500</v>
      </c>
      <c r="L4999">
        <v>0</v>
      </c>
      <c r="M4999" t="s">
        <v>73</v>
      </c>
      <c r="N4999" t="s">
        <v>74</v>
      </c>
      <c r="O4999" t="s">
        <v>119</v>
      </c>
      <c r="P4999">
        <v>9</v>
      </c>
      <c r="Q4999">
        <v>1</v>
      </c>
      <c r="R4999">
        <v>15</v>
      </c>
      <c r="S4999">
        <v>1</v>
      </c>
      <c r="T4999" t="s">
        <v>76</v>
      </c>
      <c r="U4999" t="s">
        <v>77</v>
      </c>
      <c r="V4999">
        <v>30</v>
      </c>
      <c r="W4999" t="s">
        <v>78</v>
      </c>
      <c r="X4999">
        <v>0</v>
      </c>
      <c r="Y4999" t="s">
        <v>79</v>
      </c>
      <c r="Z4999" t="s">
        <v>2273</v>
      </c>
      <c r="AA4999" t="s">
        <v>81</v>
      </c>
      <c r="AB4999" t="s">
        <v>82</v>
      </c>
      <c r="AC4999">
        <v>1</v>
      </c>
      <c r="AD4999" t="s">
        <v>78</v>
      </c>
      <c r="AE4999">
        <v>0</v>
      </c>
      <c r="AF4999">
        <v>0</v>
      </c>
      <c r="AG4999" t="s">
        <v>81</v>
      </c>
      <c r="AH4999">
        <v>4</v>
      </c>
      <c r="AI4999" t="s">
        <v>83</v>
      </c>
      <c r="AJ4999">
        <v>0</v>
      </c>
      <c r="AK4999" t="s">
        <v>26452</v>
      </c>
      <c r="AL4999" t="s">
        <v>84</v>
      </c>
      <c r="AM4999" t="s">
        <v>71</v>
      </c>
      <c r="AN4999" t="s">
        <v>73</v>
      </c>
      <c r="AP4999" t="s">
        <v>73</v>
      </c>
      <c r="AQ4999" t="s">
        <v>71</v>
      </c>
      <c r="AT4999" t="s">
        <v>86</v>
      </c>
      <c r="AU4999" t="s">
        <v>101</v>
      </c>
    </row>
    <row r="5000" spans="1:47" x14ac:dyDescent="0.25">
      <c r="A5000">
        <v>9617</v>
      </c>
      <c r="B5000" t="s">
        <v>26453</v>
      </c>
      <c r="C5000" t="s">
        <v>67</v>
      </c>
      <c r="D5000" t="s">
        <v>26454</v>
      </c>
      <c r="E5000" t="s">
        <v>26455</v>
      </c>
      <c r="F5000" t="s">
        <v>26455</v>
      </c>
      <c r="G5000" t="s">
        <v>26456</v>
      </c>
      <c r="H5000" t="s">
        <v>214</v>
      </c>
      <c r="I5000" s="39">
        <v>36293</v>
      </c>
      <c r="J5000" t="s">
        <v>26118</v>
      </c>
      <c r="K5000">
        <v>6000</v>
      </c>
      <c r="L5000">
        <v>0</v>
      </c>
      <c r="M5000" t="s">
        <v>73</v>
      </c>
      <c r="N5000" t="s">
        <v>74</v>
      </c>
      <c r="O5000" t="s">
        <v>119</v>
      </c>
      <c r="P5000">
        <v>1</v>
      </c>
      <c r="Q5000">
        <v>1</v>
      </c>
      <c r="R5000">
        <v>5</v>
      </c>
      <c r="S5000">
        <v>7</v>
      </c>
      <c r="T5000" t="s">
        <v>84</v>
      </c>
      <c r="U5000" t="s">
        <v>77</v>
      </c>
      <c r="V5000">
        <v>30</v>
      </c>
      <c r="W5000" t="s">
        <v>78</v>
      </c>
      <c r="X5000">
        <v>0</v>
      </c>
      <c r="Y5000" t="s">
        <v>79</v>
      </c>
      <c r="Z5000" t="s">
        <v>225</v>
      </c>
      <c r="AA5000" t="s">
        <v>81</v>
      </c>
      <c r="AB5000" t="s">
        <v>82</v>
      </c>
      <c r="AC5000">
        <v>7</v>
      </c>
      <c r="AD5000" t="s">
        <v>78</v>
      </c>
      <c r="AE5000">
        <v>0</v>
      </c>
      <c r="AF5000">
        <v>0</v>
      </c>
      <c r="AG5000" t="s">
        <v>81</v>
      </c>
      <c r="AH5000">
        <v>4</v>
      </c>
      <c r="AI5000" t="s">
        <v>67</v>
      </c>
      <c r="AL5000" t="s">
        <v>84</v>
      </c>
      <c r="AN5000" t="s">
        <v>73</v>
      </c>
      <c r="AP5000" t="s">
        <v>73</v>
      </c>
      <c r="AT5000" t="s">
        <v>86</v>
      </c>
      <c r="AU5000" t="s">
        <v>101</v>
      </c>
    </row>
    <row r="5001" spans="1:47" x14ac:dyDescent="0.25">
      <c r="A5001">
        <v>9618</v>
      </c>
      <c r="B5001" t="s">
        <v>26457</v>
      </c>
      <c r="C5001" t="s">
        <v>67</v>
      </c>
      <c r="D5001" t="s">
        <v>26458</v>
      </c>
      <c r="E5001" t="s">
        <v>26459</v>
      </c>
      <c r="F5001" t="s">
        <v>26459</v>
      </c>
      <c r="G5001" t="s">
        <v>26460</v>
      </c>
      <c r="H5001" t="s">
        <v>26461</v>
      </c>
      <c r="I5001" s="39">
        <v>36293</v>
      </c>
      <c r="J5001" t="s">
        <v>26462</v>
      </c>
      <c r="K5001">
        <v>1000</v>
      </c>
      <c r="L5001">
        <v>0</v>
      </c>
      <c r="M5001" t="s">
        <v>73</v>
      </c>
      <c r="N5001" t="s">
        <v>74</v>
      </c>
      <c r="O5001" t="s">
        <v>119</v>
      </c>
      <c r="P5001">
        <v>9</v>
      </c>
      <c r="Q5001">
        <v>1</v>
      </c>
      <c r="R5001">
        <v>15</v>
      </c>
      <c r="S5001">
        <v>1</v>
      </c>
      <c r="T5001" t="s">
        <v>84</v>
      </c>
      <c r="U5001" t="s">
        <v>77</v>
      </c>
      <c r="V5001">
        <v>30</v>
      </c>
      <c r="W5001" t="s">
        <v>78</v>
      </c>
      <c r="X5001">
        <v>0</v>
      </c>
      <c r="Y5001" t="s">
        <v>79</v>
      </c>
      <c r="Z5001" t="s">
        <v>1771</v>
      </c>
      <c r="AA5001" t="s">
        <v>81</v>
      </c>
      <c r="AB5001" t="s">
        <v>82</v>
      </c>
      <c r="AC5001">
        <v>1</v>
      </c>
      <c r="AD5001" t="s">
        <v>78</v>
      </c>
      <c r="AE5001">
        <v>0</v>
      </c>
      <c r="AF5001">
        <v>0</v>
      </c>
      <c r="AG5001" t="s">
        <v>81</v>
      </c>
      <c r="AH5001">
        <v>4</v>
      </c>
      <c r="AI5001" t="s">
        <v>67</v>
      </c>
      <c r="AJ5001">
        <v>0</v>
      </c>
      <c r="AL5001" t="s">
        <v>84</v>
      </c>
      <c r="AN5001" t="s">
        <v>73</v>
      </c>
      <c r="AP5001" t="s">
        <v>73</v>
      </c>
      <c r="AQ5001" t="s">
        <v>71</v>
      </c>
      <c r="AT5001" t="s">
        <v>86</v>
      </c>
      <c r="AU5001" t="s">
        <v>67</v>
      </c>
    </row>
    <row r="5002" spans="1:47" x14ac:dyDescent="0.25">
      <c r="A5002">
        <v>9619</v>
      </c>
      <c r="B5002" t="s">
        <v>26463</v>
      </c>
      <c r="C5002" t="s">
        <v>67</v>
      </c>
      <c r="D5002" t="s">
        <v>26464</v>
      </c>
      <c r="E5002" t="s">
        <v>26465</v>
      </c>
      <c r="F5002" t="s">
        <v>26465</v>
      </c>
      <c r="G5002" t="s">
        <v>26466</v>
      </c>
      <c r="H5002" t="s">
        <v>214</v>
      </c>
      <c r="I5002" s="39">
        <v>36293</v>
      </c>
      <c r="J5002" t="s">
        <v>26467</v>
      </c>
      <c r="K5002">
        <v>1200</v>
      </c>
      <c r="L5002">
        <v>0</v>
      </c>
      <c r="M5002" t="s">
        <v>73</v>
      </c>
      <c r="N5002" t="s">
        <v>74</v>
      </c>
      <c r="O5002" t="s">
        <v>75</v>
      </c>
      <c r="P5002">
        <v>9</v>
      </c>
      <c r="Q5002">
        <v>1</v>
      </c>
      <c r="R5002">
        <v>15</v>
      </c>
      <c r="S5002">
        <v>1</v>
      </c>
      <c r="T5002" t="s">
        <v>84</v>
      </c>
      <c r="U5002" t="s">
        <v>77</v>
      </c>
      <c r="V5002">
        <v>30</v>
      </c>
      <c r="W5002" t="s">
        <v>78</v>
      </c>
      <c r="X5002">
        <v>0</v>
      </c>
      <c r="Y5002" t="s">
        <v>79</v>
      </c>
      <c r="Z5002" t="s">
        <v>1771</v>
      </c>
      <c r="AA5002" t="s">
        <v>81</v>
      </c>
      <c r="AB5002" t="s">
        <v>82</v>
      </c>
      <c r="AC5002">
        <v>1</v>
      </c>
      <c r="AD5002" t="s">
        <v>138</v>
      </c>
      <c r="AE5002">
        <v>0</v>
      </c>
      <c r="AF5002">
        <v>0</v>
      </c>
      <c r="AG5002" t="s">
        <v>81</v>
      </c>
      <c r="AH5002">
        <v>4</v>
      </c>
      <c r="AI5002" t="s">
        <v>67</v>
      </c>
      <c r="AL5002" t="s">
        <v>84</v>
      </c>
      <c r="AN5002" t="s">
        <v>73</v>
      </c>
      <c r="AO5002" t="s">
        <v>81</v>
      </c>
      <c r="AP5002" t="s">
        <v>73</v>
      </c>
      <c r="AT5002" t="s">
        <v>81</v>
      </c>
      <c r="AU5002" t="s">
        <v>67</v>
      </c>
    </row>
    <row r="5003" spans="1:47" x14ac:dyDescent="0.25">
      <c r="A5003">
        <v>9620</v>
      </c>
      <c r="B5003" t="s">
        <v>26468</v>
      </c>
      <c r="C5003" t="s">
        <v>67</v>
      </c>
      <c r="D5003" t="s">
        <v>26469</v>
      </c>
      <c r="E5003" t="s">
        <v>26470</v>
      </c>
      <c r="F5003" t="s">
        <v>26470</v>
      </c>
      <c r="G5003" t="s">
        <v>26471</v>
      </c>
      <c r="H5003" t="s">
        <v>214</v>
      </c>
      <c r="I5003" s="39">
        <v>36293</v>
      </c>
      <c r="J5003" t="s">
        <v>274</v>
      </c>
      <c r="K5003">
        <v>1500</v>
      </c>
      <c r="L5003">
        <v>0</v>
      </c>
      <c r="M5003" t="s">
        <v>73</v>
      </c>
      <c r="N5003" t="s">
        <v>74</v>
      </c>
      <c r="O5003" t="s">
        <v>119</v>
      </c>
      <c r="P5003">
        <v>9</v>
      </c>
      <c r="Q5003">
        <v>1</v>
      </c>
      <c r="R5003">
        <v>19</v>
      </c>
      <c r="S5003">
        <v>18</v>
      </c>
      <c r="T5003" t="s">
        <v>76</v>
      </c>
      <c r="U5003" t="s">
        <v>77</v>
      </c>
      <c r="V5003">
        <v>30</v>
      </c>
      <c r="W5003" t="s">
        <v>78</v>
      </c>
      <c r="X5003">
        <v>0</v>
      </c>
      <c r="Y5003" t="s">
        <v>79</v>
      </c>
      <c r="Z5003" t="s">
        <v>7135</v>
      </c>
      <c r="AA5003" t="s">
        <v>81</v>
      </c>
      <c r="AB5003" t="s">
        <v>82</v>
      </c>
      <c r="AC5003">
        <v>18</v>
      </c>
      <c r="AD5003" t="s">
        <v>78</v>
      </c>
      <c r="AE5003">
        <v>0</v>
      </c>
      <c r="AF5003">
        <v>0</v>
      </c>
      <c r="AG5003" t="s">
        <v>81</v>
      </c>
      <c r="AH5003">
        <v>4</v>
      </c>
      <c r="AI5003" t="s">
        <v>83</v>
      </c>
      <c r="AL5003" t="s">
        <v>84</v>
      </c>
      <c r="AN5003" t="s">
        <v>73</v>
      </c>
      <c r="AP5003" t="s">
        <v>73</v>
      </c>
      <c r="AT5003" t="s">
        <v>86</v>
      </c>
      <c r="AU5003" t="s">
        <v>67</v>
      </c>
    </row>
    <row r="5004" spans="1:47" x14ac:dyDescent="0.25">
      <c r="A5004">
        <v>9621</v>
      </c>
      <c r="B5004" t="s">
        <v>26472</v>
      </c>
      <c r="C5004" t="s">
        <v>67</v>
      </c>
      <c r="D5004" t="s">
        <v>26473</v>
      </c>
      <c r="E5004" t="s">
        <v>26474</v>
      </c>
      <c r="F5004" t="s">
        <v>26474</v>
      </c>
      <c r="G5004" t="s">
        <v>26475</v>
      </c>
      <c r="H5004" t="s">
        <v>71</v>
      </c>
      <c r="I5004" s="39">
        <v>36293</v>
      </c>
      <c r="J5004" t="s">
        <v>26476</v>
      </c>
      <c r="K5004">
        <v>800</v>
      </c>
      <c r="L5004">
        <v>0</v>
      </c>
      <c r="M5004" t="s">
        <v>73</v>
      </c>
      <c r="N5004" t="s">
        <v>74</v>
      </c>
      <c r="O5004" t="s">
        <v>119</v>
      </c>
      <c r="P5004">
        <v>9</v>
      </c>
      <c r="Q5004">
        <v>1</v>
      </c>
      <c r="R5004">
        <v>15</v>
      </c>
      <c r="S5004">
        <v>1</v>
      </c>
      <c r="T5004" t="s">
        <v>76</v>
      </c>
      <c r="U5004" t="s">
        <v>77</v>
      </c>
      <c r="V5004">
        <v>30</v>
      </c>
      <c r="W5004" t="s">
        <v>78</v>
      </c>
      <c r="X5004">
        <v>0</v>
      </c>
      <c r="Y5004" t="s">
        <v>79</v>
      </c>
      <c r="Z5004" t="s">
        <v>1771</v>
      </c>
      <c r="AA5004" t="s">
        <v>81</v>
      </c>
      <c r="AB5004" t="s">
        <v>82</v>
      </c>
      <c r="AC5004">
        <v>1</v>
      </c>
      <c r="AD5004" t="s">
        <v>78</v>
      </c>
      <c r="AE5004">
        <v>0</v>
      </c>
      <c r="AF5004">
        <v>0</v>
      </c>
      <c r="AG5004" t="s">
        <v>81</v>
      </c>
      <c r="AH5004">
        <v>4</v>
      </c>
      <c r="AI5004" t="s">
        <v>83</v>
      </c>
      <c r="AJ5004">
        <v>0</v>
      </c>
      <c r="AL5004" t="s">
        <v>84</v>
      </c>
      <c r="AM5004" t="s">
        <v>71</v>
      </c>
      <c r="AN5004" t="s">
        <v>73</v>
      </c>
      <c r="AP5004" t="s">
        <v>73</v>
      </c>
      <c r="AQ5004" t="s">
        <v>71</v>
      </c>
      <c r="AT5004" t="s">
        <v>86</v>
      </c>
      <c r="AU5004" t="s">
        <v>101</v>
      </c>
    </row>
    <row r="5005" spans="1:47" x14ac:dyDescent="0.25">
      <c r="A5005">
        <v>9622</v>
      </c>
      <c r="B5005" t="s">
        <v>26477</v>
      </c>
      <c r="C5005" t="s">
        <v>101</v>
      </c>
      <c r="D5005" t="s">
        <v>26478</v>
      </c>
      <c r="E5005" t="s">
        <v>26479</v>
      </c>
      <c r="F5005" t="s">
        <v>26480</v>
      </c>
      <c r="G5005" t="s">
        <v>26481</v>
      </c>
      <c r="H5005" t="s">
        <v>26482</v>
      </c>
      <c r="I5005" s="39">
        <v>36463</v>
      </c>
      <c r="J5005" t="s">
        <v>26483</v>
      </c>
      <c r="K5005">
        <v>30000</v>
      </c>
      <c r="L5005">
        <v>42729.34</v>
      </c>
      <c r="M5005" t="s">
        <v>73</v>
      </c>
      <c r="N5005" t="s">
        <v>74</v>
      </c>
      <c r="O5005" t="s">
        <v>119</v>
      </c>
      <c r="P5005">
        <v>12</v>
      </c>
      <c r="Q5005">
        <v>1</v>
      </c>
      <c r="R5005">
        <v>23</v>
      </c>
      <c r="S5005">
        <v>12</v>
      </c>
      <c r="T5005" t="s">
        <v>76</v>
      </c>
      <c r="U5005" t="s">
        <v>185</v>
      </c>
      <c r="V5005">
        <v>30</v>
      </c>
      <c r="W5005" t="s">
        <v>78</v>
      </c>
      <c r="X5005">
        <v>0</v>
      </c>
      <c r="Y5005" t="s">
        <v>79</v>
      </c>
      <c r="Z5005" t="s">
        <v>81</v>
      </c>
      <c r="AA5005" t="s">
        <v>81</v>
      </c>
      <c r="AB5005" t="s">
        <v>82</v>
      </c>
      <c r="AC5005">
        <v>12</v>
      </c>
      <c r="AD5005" t="s">
        <v>78</v>
      </c>
      <c r="AE5005">
        <v>0</v>
      </c>
      <c r="AF5005">
        <v>0</v>
      </c>
      <c r="AG5005" t="s">
        <v>81</v>
      </c>
      <c r="AH5005">
        <v>4</v>
      </c>
      <c r="AI5005" t="s">
        <v>83</v>
      </c>
      <c r="AJ5005">
        <v>0</v>
      </c>
      <c r="AK5005" t="s">
        <v>26484</v>
      </c>
      <c r="AL5005" t="s">
        <v>84</v>
      </c>
      <c r="AM5005" t="s">
        <v>71</v>
      </c>
      <c r="AN5005" t="s">
        <v>73</v>
      </c>
      <c r="AP5005" t="s">
        <v>73</v>
      </c>
      <c r="AQ5005" t="s">
        <v>71</v>
      </c>
      <c r="AS5005" t="s">
        <v>26485</v>
      </c>
      <c r="AT5005" t="s">
        <v>99</v>
      </c>
      <c r="AU5005" t="s">
        <v>101</v>
      </c>
    </row>
    <row r="5006" spans="1:47" x14ac:dyDescent="0.25">
      <c r="A5006">
        <v>9623</v>
      </c>
      <c r="B5006" t="s">
        <v>26486</v>
      </c>
      <c r="C5006" t="s">
        <v>67</v>
      </c>
      <c r="D5006" t="s">
        <v>26487</v>
      </c>
      <c r="E5006" t="s">
        <v>26488</v>
      </c>
      <c r="F5006" t="s">
        <v>26488</v>
      </c>
      <c r="G5006" t="s">
        <v>26489</v>
      </c>
      <c r="H5006" t="s">
        <v>71</v>
      </c>
      <c r="I5006" s="39">
        <v>36539</v>
      </c>
      <c r="J5006" t="s">
        <v>26490</v>
      </c>
      <c r="K5006">
        <v>1500</v>
      </c>
      <c r="L5006">
        <v>0</v>
      </c>
      <c r="M5006" t="s">
        <v>73</v>
      </c>
      <c r="N5006" t="s">
        <v>74</v>
      </c>
      <c r="O5006" t="s">
        <v>119</v>
      </c>
      <c r="P5006">
        <v>9</v>
      </c>
      <c r="Q5006">
        <v>1</v>
      </c>
      <c r="R5006">
        <v>15</v>
      </c>
      <c r="S5006">
        <v>1</v>
      </c>
      <c r="T5006" t="s">
        <v>76</v>
      </c>
      <c r="U5006" t="s">
        <v>77</v>
      </c>
      <c r="V5006">
        <v>30</v>
      </c>
      <c r="W5006" t="s">
        <v>78</v>
      </c>
      <c r="X5006">
        <v>0</v>
      </c>
      <c r="Y5006" t="s">
        <v>79</v>
      </c>
      <c r="Z5006" t="s">
        <v>5904</v>
      </c>
      <c r="AA5006" t="s">
        <v>81</v>
      </c>
      <c r="AB5006" t="s">
        <v>82</v>
      </c>
      <c r="AC5006">
        <v>1</v>
      </c>
      <c r="AD5006" t="s">
        <v>78</v>
      </c>
      <c r="AE5006">
        <v>0</v>
      </c>
      <c r="AF5006">
        <v>0</v>
      </c>
      <c r="AG5006" t="s">
        <v>81</v>
      </c>
      <c r="AH5006">
        <v>4</v>
      </c>
      <c r="AI5006" t="s">
        <v>83</v>
      </c>
      <c r="AJ5006">
        <v>0</v>
      </c>
      <c r="AK5006" t="s">
        <v>71</v>
      </c>
      <c r="AL5006" t="s">
        <v>84</v>
      </c>
      <c r="AM5006" t="s">
        <v>71</v>
      </c>
      <c r="AN5006" t="s">
        <v>73</v>
      </c>
      <c r="AP5006" t="s">
        <v>73</v>
      </c>
      <c r="AQ5006" t="s">
        <v>71</v>
      </c>
      <c r="AT5006" t="s">
        <v>81</v>
      </c>
    </row>
    <row r="5007" spans="1:47" x14ac:dyDescent="0.25">
      <c r="A5007">
        <v>9624</v>
      </c>
      <c r="B5007" t="s">
        <v>26491</v>
      </c>
      <c r="C5007" t="s">
        <v>67</v>
      </c>
      <c r="D5007" t="s">
        <v>702</v>
      </c>
      <c r="E5007" t="s">
        <v>26492</v>
      </c>
      <c r="F5007" t="s">
        <v>26492</v>
      </c>
      <c r="G5007" t="s">
        <v>26493</v>
      </c>
      <c r="H5007" t="s">
        <v>71</v>
      </c>
      <c r="I5007" s="39">
        <v>36628</v>
      </c>
      <c r="J5007" t="s">
        <v>26494</v>
      </c>
      <c r="K5007">
        <v>15000</v>
      </c>
      <c r="L5007">
        <v>0</v>
      </c>
      <c r="M5007" t="s">
        <v>73</v>
      </c>
      <c r="N5007" t="s">
        <v>74</v>
      </c>
      <c r="O5007" t="s">
        <v>119</v>
      </c>
      <c r="P5007">
        <v>9</v>
      </c>
      <c r="Q5007">
        <v>1</v>
      </c>
      <c r="R5007">
        <v>15</v>
      </c>
      <c r="S5007">
        <v>1</v>
      </c>
      <c r="T5007" t="s">
        <v>76</v>
      </c>
      <c r="U5007" t="s">
        <v>77</v>
      </c>
      <c r="V5007">
        <v>30</v>
      </c>
      <c r="W5007" t="s">
        <v>78</v>
      </c>
      <c r="X5007">
        <v>0</v>
      </c>
      <c r="Y5007" t="s">
        <v>79</v>
      </c>
      <c r="Z5007" t="s">
        <v>216</v>
      </c>
      <c r="AA5007" t="s">
        <v>81</v>
      </c>
      <c r="AB5007" t="s">
        <v>82</v>
      </c>
      <c r="AC5007">
        <v>1</v>
      </c>
      <c r="AD5007" t="s">
        <v>78</v>
      </c>
      <c r="AE5007">
        <v>0</v>
      </c>
      <c r="AF5007">
        <v>0</v>
      </c>
      <c r="AG5007" t="s">
        <v>81</v>
      </c>
      <c r="AH5007">
        <v>4</v>
      </c>
      <c r="AI5007" t="s">
        <v>83</v>
      </c>
      <c r="AJ5007">
        <v>0</v>
      </c>
      <c r="AK5007" t="s">
        <v>71</v>
      </c>
      <c r="AL5007" t="s">
        <v>84</v>
      </c>
      <c r="AM5007" t="s">
        <v>71</v>
      </c>
      <c r="AN5007" t="s">
        <v>73</v>
      </c>
      <c r="AP5007" t="s">
        <v>73</v>
      </c>
      <c r="AQ5007" t="s">
        <v>71</v>
      </c>
      <c r="AT5007" t="s">
        <v>121</v>
      </c>
    </row>
    <row r="5008" spans="1:47" x14ac:dyDescent="0.25">
      <c r="A5008">
        <v>9625</v>
      </c>
      <c r="B5008" t="s">
        <v>26495</v>
      </c>
      <c r="C5008" t="s">
        <v>67</v>
      </c>
      <c r="D5008" t="s">
        <v>71</v>
      </c>
      <c r="E5008" t="s">
        <v>26496</v>
      </c>
      <c r="F5008" t="s">
        <v>26496</v>
      </c>
      <c r="G5008" t="s">
        <v>26497</v>
      </c>
      <c r="H5008" t="s">
        <v>71</v>
      </c>
      <c r="I5008" s="39">
        <v>36714</v>
      </c>
      <c r="J5008" t="s">
        <v>26498</v>
      </c>
      <c r="K5008">
        <v>500</v>
      </c>
      <c r="L5008">
        <v>0</v>
      </c>
      <c r="M5008" t="s">
        <v>73</v>
      </c>
      <c r="N5008" t="s">
        <v>74</v>
      </c>
      <c r="O5008" t="s">
        <v>119</v>
      </c>
      <c r="P5008">
        <v>9</v>
      </c>
      <c r="Q5008">
        <v>1</v>
      </c>
      <c r="R5008">
        <v>15</v>
      </c>
      <c r="S5008">
        <v>1</v>
      </c>
      <c r="T5008" t="s">
        <v>76</v>
      </c>
      <c r="U5008" t="s">
        <v>77</v>
      </c>
      <c r="V5008">
        <v>30</v>
      </c>
      <c r="W5008" t="s">
        <v>78</v>
      </c>
      <c r="X5008">
        <v>0</v>
      </c>
      <c r="Y5008" t="s">
        <v>79</v>
      </c>
      <c r="Z5008" t="s">
        <v>1771</v>
      </c>
      <c r="AA5008" t="s">
        <v>81</v>
      </c>
      <c r="AB5008" t="s">
        <v>82</v>
      </c>
      <c r="AC5008">
        <v>1</v>
      </c>
      <c r="AD5008" t="s">
        <v>138</v>
      </c>
      <c r="AE5008">
        <v>0</v>
      </c>
      <c r="AF5008">
        <v>0</v>
      </c>
      <c r="AG5008" t="s">
        <v>81</v>
      </c>
      <c r="AH5008">
        <v>4</v>
      </c>
      <c r="AI5008" t="s">
        <v>83</v>
      </c>
      <c r="AJ5008">
        <v>0</v>
      </c>
      <c r="AK5008" t="s">
        <v>71</v>
      </c>
      <c r="AL5008" t="s">
        <v>84</v>
      </c>
      <c r="AM5008" t="s">
        <v>71</v>
      </c>
      <c r="AN5008" t="s">
        <v>73</v>
      </c>
      <c r="AP5008" t="s">
        <v>73</v>
      </c>
      <c r="AQ5008" t="s">
        <v>71</v>
      </c>
      <c r="AT5008" t="s">
        <v>86</v>
      </c>
      <c r="AU5008" t="s">
        <v>67</v>
      </c>
    </row>
    <row r="5009" spans="1:47" x14ac:dyDescent="0.25">
      <c r="A5009">
        <v>9626</v>
      </c>
      <c r="B5009" t="s">
        <v>26499</v>
      </c>
      <c r="C5009" t="s">
        <v>67</v>
      </c>
      <c r="D5009" t="s">
        <v>71</v>
      </c>
      <c r="E5009" t="s">
        <v>26500</v>
      </c>
      <c r="F5009" t="s">
        <v>26500</v>
      </c>
      <c r="G5009" t="s">
        <v>26501</v>
      </c>
      <c r="H5009" t="s">
        <v>71</v>
      </c>
      <c r="I5009" s="39">
        <v>36714</v>
      </c>
      <c r="J5009" t="s">
        <v>26502</v>
      </c>
      <c r="K5009">
        <v>500</v>
      </c>
      <c r="L5009">
        <v>0</v>
      </c>
      <c r="M5009" t="s">
        <v>73</v>
      </c>
      <c r="N5009" t="s">
        <v>74</v>
      </c>
      <c r="O5009" t="s">
        <v>119</v>
      </c>
      <c r="P5009">
        <v>9</v>
      </c>
      <c r="Q5009">
        <v>1</v>
      </c>
      <c r="R5009">
        <v>15</v>
      </c>
      <c r="S5009">
        <v>1</v>
      </c>
      <c r="T5009" t="s">
        <v>76</v>
      </c>
      <c r="U5009" t="s">
        <v>77</v>
      </c>
      <c r="V5009">
        <v>30</v>
      </c>
      <c r="W5009" t="s">
        <v>78</v>
      </c>
      <c r="X5009">
        <v>0</v>
      </c>
      <c r="Y5009" t="s">
        <v>79</v>
      </c>
      <c r="Z5009" t="s">
        <v>625</v>
      </c>
      <c r="AA5009" t="s">
        <v>81</v>
      </c>
      <c r="AB5009" t="s">
        <v>82</v>
      </c>
      <c r="AC5009">
        <v>1</v>
      </c>
      <c r="AD5009" t="s">
        <v>138</v>
      </c>
      <c r="AE5009">
        <v>0</v>
      </c>
      <c r="AF5009">
        <v>0</v>
      </c>
      <c r="AG5009" t="s">
        <v>81</v>
      </c>
      <c r="AH5009">
        <v>4</v>
      </c>
      <c r="AI5009" t="s">
        <v>83</v>
      </c>
      <c r="AJ5009">
        <v>0</v>
      </c>
      <c r="AK5009" t="s">
        <v>71</v>
      </c>
      <c r="AL5009" t="s">
        <v>84</v>
      </c>
      <c r="AM5009" t="s">
        <v>71</v>
      </c>
      <c r="AN5009" t="s">
        <v>73</v>
      </c>
      <c r="AP5009" t="s">
        <v>73</v>
      </c>
      <c r="AQ5009" t="s">
        <v>71</v>
      </c>
      <c r="AT5009" t="s">
        <v>86</v>
      </c>
    </row>
    <row r="5010" spans="1:47" x14ac:dyDescent="0.25">
      <c r="A5010">
        <v>9627</v>
      </c>
      <c r="B5010" t="s">
        <v>26503</v>
      </c>
      <c r="C5010" t="s">
        <v>101</v>
      </c>
      <c r="D5010" t="s">
        <v>26504</v>
      </c>
      <c r="E5010" t="s">
        <v>26505</v>
      </c>
      <c r="F5010" t="s">
        <v>26505</v>
      </c>
      <c r="G5010" t="s">
        <v>71</v>
      </c>
      <c r="H5010" t="s">
        <v>71</v>
      </c>
      <c r="I5010" s="39">
        <v>36734</v>
      </c>
      <c r="J5010" t="s">
        <v>26506</v>
      </c>
      <c r="K5010">
        <v>500</v>
      </c>
      <c r="L5010">
        <v>3531</v>
      </c>
      <c r="M5010" t="s">
        <v>73</v>
      </c>
      <c r="N5010" t="s">
        <v>74</v>
      </c>
      <c r="O5010" t="s">
        <v>119</v>
      </c>
      <c r="P5010">
        <v>9</v>
      </c>
      <c r="Q5010">
        <v>1</v>
      </c>
      <c r="R5010">
        <v>14</v>
      </c>
      <c r="S5010">
        <v>18</v>
      </c>
      <c r="T5010" t="s">
        <v>76</v>
      </c>
      <c r="U5010" t="s">
        <v>77</v>
      </c>
      <c r="V5010">
        <v>30</v>
      </c>
      <c r="W5010" t="s">
        <v>78</v>
      </c>
      <c r="X5010">
        <v>0</v>
      </c>
      <c r="Y5010" t="s">
        <v>79</v>
      </c>
      <c r="Z5010" t="s">
        <v>2075</v>
      </c>
      <c r="AA5010" t="s">
        <v>81</v>
      </c>
      <c r="AB5010" t="s">
        <v>82</v>
      </c>
      <c r="AC5010">
        <v>18</v>
      </c>
      <c r="AD5010" t="s">
        <v>78</v>
      </c>
      <c r="AE5010">
        <v>0</v>
      </c>
      <c r="AF5010">
        <v>0</v>
      </c>
      <c r="AG5010" t="s">
        <v>81</v>
      </c>
      <c r="AH5010">
        <v>4</v>
      </c>
      <c r="AI5010" t="s">
        <v>83</v>
      </c>
      <c r="AJ5010">
        <v>0</v>
      </c>
      <c r="AK5010" t="s">
        <v>26504</v>
      </c>
      <c r="AL5010" t="s">
        <v>84</v>
      </c>
      <c r="AM5010" t="s">
        <v>71</v>
      </c>
      <c r="AN5010" t="s">
        <v>73</v>
      </c>
      <c r="AP5010" t="s">
        <v>73</v>
      </c>
      <c r="AQ5010" t="s">
        <v>71</v>
      </c>
      <c r="AR5010" t="s">
        <v>26507</v>
      </c>
      <c r="AT5010" t="s">
        <v>99</v>
      </c>
      <c r="AU5010" t="s">
        <v>67</v>
      </c>
    </row>
    <row r="5011" spans="1:47" x14ac:dyDescent="0.25">
      <c r="A5011">
        <v>9628</v>
      </c>
      <c r="B5011" t="s">
        <v>26508</v>
      </c>
      <c r="C5011" t="s">
        <v>67</v>
      </c>
      <c r="D5011" t="s">
        <v>71</v>
      </c>
      <c r="E5011" t="s">
        <v>26509</v>
      </c>
      <c r="F5011" t="s">
        <v>26509</v>
      </c>
      <c r="G5011" t="s">
        <v>26510</v>
      </c>
      <c r="H5011" t="s">
        <v>71</v>
      </c>
      <c r="I5011" s="39">
        <v>36789</v>
      </c>
      <c r="J5011" t="s">
        <v>26511</v>
      </c>
      <c r="K5011">
        <v>2500</v>
      </c>
      <c r="L5011">
        <v>0</v>
      </c>
      <c r="M5011" t="s">
        <v>73</v>
      </c>
      <c r="N5011" t="s">
        <v>74</v>
      </c>
      <c r="O5011" t="s">
        <v>119</v>
      </c>
      <c r="P5011">
        <v>9</v>
      </c>
      <c r="Q5011">
        <v>1</v>
      </c>
      <c r="R5011">
        <v>5</v>
      </c>
      <c r="S5011">
        <v>18</v>
      </c>
      <c r="T5011" t="s">
        <v>76</v>
      </c>
      <c r="U5011" t="s">
        <v>77</v>
      </c>
      <c r="V5011">
        <v>30</v>
      </c>
      <c r="W5011" t="s">
        <v>78</v>
      </c>
      <c r="X5011">
        <v>0</v>
      </c>
      <c r="Y5011" t="s">
        <v>79</v>
      </c>
      <c r="Z5011" t="s">
        <v>3173</v>
      </c>
      <c r="AA5011" t="s">
        <v>81</v>
      </c>
      <c r="AB5011" t="s">
        <v>82</v>
      </c>
      <c r="AC5011">
        <v>18</v>
      </c>
      <c r="AD5011" t="s">
        <v>78</v>
      </c>
      <c r="AE5011">
        <v>0</v>
      </c>
      <c r="AF5011">
        <v>0</v>
      </c>
      <c r="AG5011" t="s">
        <v>81</v>
      </c>
      <c r="AH5011">
        <v>4</v>
      </c>
      <c r="AI5011" t="s">
        <v>83</v>
      </c>
      <c r="AJ5011">
        <v>0</v>
      </c>
      <c r="AK5011" t="s">
        <v>71</v>
      </c>
      <c r="AL5011" t="s">
        <v>84</v>
      </c>
      <c r="AM5011" t="s">
        <v>71</v>
      </c>
      <c r="AN5011" t="s">
        <v>73</v>
      </c>
      <c r="AP5011" t="s">
        <v>73</v>
      </c>
      <c r="AQ5011" t="s">
        <v>71</v>
      </c>
      <c r="AT5011" t="s">
        <v>81</v>
      </c>
      <c r="AU5011" t="s">
        <v>101</v>
      </c>
    </row>
    <row r="5012" spans="1:47" x14ac:dyDescent="0.25">
      <c r="A5012">
        <v>9629</v>
      </c>
      <c r="B5012" t="s">
        <v>26512</v>
      </c>
      <c r="C5012" t="s">
        <v>67</v>
      </c>
      <c r="D5012" t="s">
        <v>26513</v>
      </c>
      <c r="E5012" t="s">
        <v>26514</v>
      </c>
      <c r="F5012" t="s">
        <v>26514</v>
      </c>
      <c r="G5012" t="s">
        <v>26515</v>
      </c>
      <c r="H5012" t="s">
        <v>71</v>
      </c>
      <c r="I5012" s="39">
        <v>36797</v>
      </c>
      <c r="J5012" t="s">
        <v>26516</v>
      </c>
      <c r="K5012">
        <v>0</v>
      </c>
      <c r="L5012">
        <v>0</v>
      </c>
      <c r="M5012" t="s">
        <v>73</v>
      </c>
      <c r="N5012" t="s">
        <v>74</v>
      </c>
      <c r="O5012" t="s">
        <v>119</v>
      </c>
      <c r="P5012">
        <v>9</v>
      </c>
      <c r="Q5012">
        <v>1</v>
      </c>
      <c r="R5012">
        <v>5</v>
      </c>
      <c r="S5012">
        <v>18</v>
      </c>
      <c r="T5012" t="s">
        <v>79</v>
      </c>
      <c r="U5012" t="s">
        <v>77</v>
      </c>
      <c r="V5012">
        <v>0</v>
      </c>
      <c r="W5012" t="s">
        <v>81</v>
      </c>
      <c r="X5012">
        <v>0</v>
      </c>
      <c r="Y5012" t="s">
        <v>79</v>
      </c>
      <c r="Z5012" t="s">
        <v>216</v>
      </c>
      <c r="AA5012" t="s">
        <v>81</v>
      </c>
      <c r="AB5012" t="s">
        <v>82</v>
      </c>
      <c r="AC5012">
        <v>18</v>
      </c>
      <c r="AD5012" t="s">
        <v>78</v>
      </c>
      <c r="AE5012">
        <v>0</v>
      </c>
      <c r="AF5012">
        <v>0</v>
      </c>
      <c r="AG5012" t="s">
        <v>81</v>
      </c>
      <c r="AH5012">
        <v>4</v>
      </c>
      <c r="AI5012" t="s">
        <v>83</v>
      </c>
      <c r="AJ5012">
        <v>0</v>
      </c>
      <c r="AK5012" t="s">
        <v>2764</v>
      </c>
      <c r="AL5012" t="s">
        <v>84</v>
      </c>
      <c r="AM5012" t="s">
        <v>71</v>
      </c>
      <c r="AN5012" t="s">
        <v>73</v>
      </c>
      <c r="AP5012" t="s">
        <v>73</v>
      </c>
      <c r="AQ5012" t="s">
        <v>71</v>
      </c>
      <c r="AT5012" t="s">
        <v>445</v>
      </c>
      <c r="AU5012" t="s">
        <v>67</v>
      </c>
    </row>
    <row r="5013" spans="1:47" x14ac:dyDescent="0.25">
      <c r="A5013">
        <v>9630</v>
      </c>
      <c r="B5013" t="s">
        <v>26517</v>
      </c>
      <c r="C5013" t="s">
        <v>67</v>
      </c>
      <c r="D5013" t="s">
        <v>71</v>
      </c>
      <c r="E5013" t="s">
        <v>26518</v>
      </c>
      <c r="F5013" t="s">
        <v>26518</v>
      </c>
      <c r="G5013" t="s">
        <v>71</v>
      </c>
      <c r="H5013" t="s">
        <v>71</v>
      </c>
      <c r="I5013" s="39">
        <v>36809</v>
      </c>
      <c r="J5013" t="s">
        <v>274</v>
      </c>
      <c r="K5013">
        <v>500</v>
      </c>
      <c r="L5013">
        <v>0</v>
      </c>
      <c r="M5013" t="s">
        <v>73</v>
      </c>
      <c r="N5013" t="s">
        <v>74</v>
      </c>
      <c r="O5013" t="s">
        <v>119</v>
      </c>
      <c r="P5013">
        <v>9</v>
      </c>
      <c r="Q5013">
        <v>1</v>
      </c>
      <c r="R5013">
        <v>14</v>
      </c>
      <c r="S5013">
        <v>18</v>
      </c>
      <c r="T5013" t="s">
        <v>76</v>
      </c>
      <c r="U5013" t="s">
        <v>77</v>
      </c>
      <c r="V5013">
        <v>30</v>
      </c>
      <c r="W5013" t="s">
        <v>78</v>
      </c>
      <c r="X5013">
        <v>0</v>
      </c>
      <c r="Y5013" t="s">
        <v>79</v>
      </c>
      <c r="Z5013" t="s">
        <v>625</v>
      </c>
      <c r="AA5013" t="s">
        <v>81</v>
      </c>
      <c r="AB5013" t="s">
        <v>82</v>
      </c>
      <c r="AC5013">
        <v>18</v>
      </c>
      <c r="AD5013" t="s">
        <v>138</v>
      </c>
      <c r="AE5013">
        <v>0</v>
      </c>
      <c r="AF5013">
        <v>0</v>
      </c>
      <c r="AG5013" t="s">
        <v>81</v>
      </c>
      <c r="AH5013">
        <v>4</v>
      </c>
      <c r="AI5013" t="s">
        <v>83</v>
      </c>
      <c r="AJ5013">
        <v>0</v>
      </c>
      <c r="AK5013" t="s">
        <v>71</v>
      </c>
      <c r="AL5013" t="s">
        <v>84</v>
      </c>
      <c r="AM5013" t="s">
        <v>71</v>
      </c>
      <c r="AN5013" t="s">
        <v>73</v>
      </c>
      <c r="AP5013" t="s">
        <v>73</v>
      </c>
      <c r="AQ5013" t="s">
        <v>71</v>
      </c>
      <c r="AT5013" t="s">
        <v>99</v>
      </c>
      <c r="AU5013" t="s">
        <v>101</v>
      </c>
    </row>
    <row r="5014" spans="1:47" x14ac:dyDescent="0.25">
      <c r="A5014">
        <v>9631</v>
      </c>
      <c r="B5014" t="s">
        <v>453</v>
      </c>
      <c r="C5014" t="s">
        <v>67</v>
      </c>
      <c r="D5014" t="s">
        <v>453</v>
      </c>
      <c r="E5014" t="s">
        <v>26519</v>
      </c>
      <c r="F5014" t="s">
        <v>26519</v>
      </c>
      <c r="G5014" t="s">
        <v>71</v>
      </c>
      <c r="H5014" t="s">
        <v>71</v>
      </c>
      <c r="I5014" s="39">
        <v>36818</v>
      </c>
      <c r="J5014" t="s">
        <v>26520</v>
      </c>
      <c r="K5014">
        <v>0</v>
      </c>
      <c r="L5014">
        <v>0</v>
      </c>
      <c r="M5014" t="s">
        <v>73</v>
      </c>
      <c r="N5014" t="s">
        <v>74</v>
      </c>
      <c r="O5014" t="s">
        <v>119</v>
      </c>
      <c r="P5014">
        <v>9</v>
      </c>
      <c r="Q5014">
        <v>1</v>
      </c>
      <c r="R5014">
        <v>15</v>
      </c>
      <c r="S5014">
        <v>1</v>
      </c>
      <c r="T5014" t="s">
        <v>76</v>
      </c>
      <c r="U5014" t="s">
        <v>77</v>
      </c>
      <c r="V5014">
        <v>30</v>
      </c>
      <c r="W5014" t="s">
        <v>78</v>
      </c>
      <c r="X5014">
        <v>0</v>
      </c>
      <c r="Y5014" t="s">
        <v>79</v>
      </c>
      <c r="Z5014" t="s">
        <v>2057</v>
      </c>
      <c r="AA5014" t="s">
        <v>81</v>
      </c>
      <c r="AB5014" t="s">
        <v>82</v>
      </c>
      <c r="AC5014">
        <v>1</v>
      </c>
      <c r="AD5014" t="s">
        <v>78</v>
      </c>
      <c r="AE5014">
        <v>0</v>
      </c>
      <c r="AF5014">
        <v>0</v>
      </c>
      <c r="AG5014" t="s">
        <v>81</v>
      </c>
      <c r="AH5014">
        <v>4</v>
      </c>
      <c r="AI5014" t="s">
        <v>83</v>
      </c>
      <c r="AJ5014">
        <v>0</v>
      </c>
      <c r="AK5014" t="s">
        <v>453</v>
      </c>
      <c r="AL5014" t="s">
        <v>84</v>
      </c>
      <c r="AM5014" t="s">
        <v>71</v>
      </c>
      <c r="AN5014" t="s">
        <v>73</v>
      </c>
      <c r="AP5014" t="s">
        <v>73</v>
      </c>
      <c r="AQ5014" t="s">
        <v>71</v>
      </c>
      <c r="AT5014" t="s">
        <v>86</v>
      </c>
      <c r="AU5014" t="s">
        <v>101</v>
      </c>
    </row>
    <row r="5015" spans="1:47" x14ac:dyDescent="0.25">
      <c r="A5015">
        <v>9632</v>
      </c>
      <c r="B5015" t="s">
        <v>26521</v>
      </c>
      <c r="C5015" t="s">
        <v>101</v>
      </c>
      <c r="D5015" t="s">
        <v>26522</v>
      </c>
      <c r="E5015" t="s">
        <v>26523</v>
      </c>
      <c r="F5015" t="s">
        <v>26523</v>
      </c>
      <c r="G5015" t="s">
        <v>26524</v>
      </c>
      <c r="H5015" t="s">
        <v>26525</v>
      </c>
      <c r="I5015" s="39">
        <v>36825</v>
      </c>
      <c r="J5015" t="s">
        <v>26526</v>
      </c>
      <c r="K5015">
        <v>3000</v>
      </c>
      <c r="L5015">
        <v>0</v>
      </c>
      <c r="M5015" t="s">
        <v>73</v>
      </c>
      <c r="N5015" t="s">
        <v>74</v>
      </c>
      <c r="O5015" t="s">
        <v>119</v>
      </c>
      <c r="P5015">
        <v>1</v>
      </c>
      <c r="Q5015">
        <v>1</v>
      </c>
      <c r="R5015">
        <v>5</v>
      </c>
      <c r="S5015">
        <v>11</v>
      </c>
      <c r="T5015" t="s">
        <v>76</v>
      </c>
      <c r="U5015" t="s">
        <v>77</v>
      </c>
      <c r="V5015">
        <v>30</v>
      </c>
      <c r="W5015" t="s">
        <v>78</v>
      </c>
      <c r="X5015">
        <v>0</v>
      </c>
      <c r="Y5015" t="s">
        <v>84</v>
      </c>
      <c r="Z5015" t="s">
        <v>2822</v>
      </c>
      <c r="AA5015" t="s">
        <v>81</v>
      </c>
      <c r="AB5015" t="s">
        <v>82</v>
      </c>
      <c r="AC5015">
        <v>11</v>
      </c>
      <c r="AD5015" t="s">
        <v>138</v>
      </c>
      <c r="AE5015">
        <v>0</v>
      </c>
      <c r="AF5015">
        <v>0</v>
      </c>
      <c r="AG5015" t="s">
        <v>81</v>
      </c>
      <c r="AH5015">
        <v>2</v>
      </c>
      <c r="AI5015" t="s">
        <v>83</v>
      </c>
      <c r="AJ5015">
        <v>0</v>
      </c>
      <c r="AK5015" t="s">
        <v>26527</v>
      </c>
      <c r="AL5015" t="s">
        <v>84</v>
      </c>
      <c r="AM5015" t="s">
        <v>26528</v>
      </c>
      <c r="AN5015" t="s">
        <v>73</v>
      </c>
      <c r="AP5015" t="s">
        <v>73</v>
      </c>
      <c r="AQ5015" t="s">
        <v>71</v>
      </c>
      <c r="AT5015" t="s">
        <v>232</v>
      </c>
      <c r="AU5015" t="s">
        <v>101</v>
      </c>
    </row>
    <row r="5016" spans="1:47" x14ac:dyDescent="0.25">
      <c r="A5016">
        <v>9633</v>
      </c>
      <c r="B5016" t="s">
        <v>26529</v>
      </c>
      <c r="C5016" t="s">
        <v>67</v>
      </c>
      <c r="D5016" t="s">
        <v>71</v>
      </c>
      <c r="E5016" t="s">
        <v>26530</v>
      </c>
      <c r="F5016" t="s">
        <v>26530</v>
      </c>
      <c r="G5016" t="s">
        <v>71</v>
      </c>
      <c r="H5016" t="s">
        <v>71</v>
      </c>
      <c r="I5016" s="39">
        <v>36843</v>
      </c>
      <c r="J5016" t="s">
        <v>26531</v>
      </c>
      <c r="K5016">
        <v>1500</v>
      </c>
      <c r="L5016">
        <v>0</v>
      </c>
      <c r="M5016" t="s">
        <v>73</v>
      </c>
      <c r="N5016" t="s">
        <v>74</v>
      </c>
      <c r="O5016" t="s">
        <v>119</v>
      </c>
      <c r="P5016">
        <v>9</v>
      </c>
      <c r="Q5016">
        <v>1</v>
      </c>
      <c r="R5016">
        <v>15</v>
      </c>
      <c r="S5016">
        <v>1</v>
      </c>
      <c r="T5016" t="s">
        <v>76</v>
      </c>
      <c r="U5016" t="s">
        <v>77</v>
      </c>
      <c r="V5016">
        <v>30</v>
      </c>
      <c r="W5016" t="s">
        <v>78</v>
      </c>
      <c r="X5016">
        <v>0</v>
      </c>
      <c r="Y5016" t="s">
        <v>79</v>
      </c>
      <c r="Z5016" t="s">
        <v>2273</v>
      </c>
      <c r="AA5016" t="s">
        <v>81</v>
      </c>
      <c r="AB5016" t="s">
        <v>82</v>
      </c>
      <c r="AC5016">
        <v>1</v>
      </c>
      <c r="AD5016" t="s">
        <v>78</v>
      </c>
      <c r="AE5016">
        <v>0</v>
      </c>
      <c r="AF5016">
        <v>0</v>
      </c>
      <c r="AG5016" t="s">
        <v>81</v>
      </c>
      <c r="AH5016">
        <v>4</v>
      </c>
      <c r="AI5016" t="s">
        <v>83</v>
      </c>
      <c r="AJ5016">
        <v>0</v>
      </c>
      <c r="AK5016" t="s">
        <v>71</v>
      </c>
      <c r="AL5016" t="s">
        <v>84</v>
      </c>
      <c r="AM5016" t="s">
        <v>71</v>
      </c>
      <c r="AN5016" t="s">
        <v>73</v>
      </c>
      <c r="AP5016" t="s">
        <v>73</v>
      </c>
      <c r="AQ5016" t="s">
        <v>71</v>
      </c>
      <c r="AT5016" t="s">
        <v>86</v>
      </c>
      <c r="AU5016" t="s">
        <v>101</v>
      </c>
    </row>
    <row r="5017" spans="1:47" x14ac:dyDescent="0.25">
      <c r="A5017">
        <v>9634</v>
      </c>
      <c r="B5017" t="s">
        <v>965</v>
      </c>
      <c r="C5017" t="s">
        <v>67</v>
      </c>
      <c r="D5017" t="s">
        <v>965</v>
      </c>
      <c r="E5017" t="s">
        <v>26532</v>
      </c>
      <c r="F5017" t="s">
        <v>26532</v>
      </c>
      <c r="G5017" t="s">
        <v>13061</v>
      </c>
      <c r="H5017" t="s">
        <v>71</v>
      </c>
      <c r="I5017" s="39">
        <v>36864</v>
      </c>
      <c r="J5017" t="s">
        <v>13063</v>
      </c>
      <c r="K5017">
        <v>2000</v>
      </c>
      <c r="L5017">
        <v>0</v>
      </c>
      <c r="M5017" t="s">
        <v>73</v>
      </c>
      <c r="N5017" t="s">
        <v>74</v>
      </c>
      <c r="O5017" t="s">
        <v>119</v>
      </c>
      <c r="P5017">
        <v>9</v>
      </c>
      <c r="Q5017">
        <v>1</v>
      </c>
      <c r="R5017">
        <v>15</v>
      </c>
      <c r="S5017">
        <v>1</v>
      </c>
      <c r="T5017" t="s">
        <v>76</v>
      </c>
      <c r="U5017" t="s">
        <v>77</v>
      </c>
      <c r="V5017">
        <v>30</v>
      </c>
      <c r="W5017" t="s">
        <v>78</v>
      </c>
      <c r="X5017">
        <v>0</v>
      </c>
      <c r="Y5017" t="s">
        <v>79</v>
      </c>
      <c r="Z5017" t="s">
        <v>1771</v>
      </c>
      <c r="AA5017" t="s">
        <v>81</v>
      </c>
      <c r="AB5017" t="s">
        <v>82</v>
      </c>
      <c r="AC5017">
        <v>1</v>
      </c>
      <c r="AD5017" t="s">
        <v>78</v>
      </c>
      <c r="AE5017">
        <v>0</v>
      </c>
      <c r="AF5017">
        <v>0</v>
      </c>
      <c r="AG5017" t="s">
        <v>81</v>
      </c>
      <c r="AH5017">
        <v>4</v>
      </c>
      <c r="AI5017" t="s">
        <v>83</v>
      </c>
      <c r="AJ5017">
        <v>0</v>
      </c>
      <c r="AK5017" t="s">
        <v>965</v>
      </c>
      <c r="AL5017" t="s">
        <v>84</v>
      </c>
      <c r="AM5017" t="s">
        <v>71</v>
      </c>
      <c r="AN5017" t="s">
        <v>73</v>
      </c>
      <c r="AP5017" t="s">
        <v>73</v>
      </c>
      <c r="AQ5017" t="s">
        <v>71</v>
      </c>
      <c r="AT5017" t="s">
        <v>992</v>
      </c>
      <c r="AU5017" t="s">
        <v>101</v>
      </c>
    </row>
    <row r="5018" spans="1:47" x14ac:dyDescent="0.25">
      <c r="A5018">
        <v>9635</v>
      </c>
      <c r="B5018" t="s">
        <v>26533</v>
      </c>
      <c r="C5018" t="s">
        <v>67</v>
      </c>
      <c r="D5018" t="s">
        <v>71</v>
      </c>
      <c r="E5018" t="s">
        <v>26534</v>
      </c>
      <c r="F5018" t="s">
        <v>26534</v>
      </c>
      <c r="G5018" t="s">
        <v>26535</v>
      </c>
      <c r="H5018" t="s">
        <v>71</v>
      </c>
      <c r="I5018" s="39">
        <v>36893</v>
      </c>
      <c r="J5018" t="s">
        <v>274</v>
      </c>
      <c r="K5018">
        <v>0</v>
      </c>
      <c r="L5018">
        <v>0</v>
      </c>
      <c r="M5018" t="s">
        <v>73</v>
      </c>
      <c r="N5018" t="s">
        <v>74</v>
      </c>
      <c r="O5018" t="s">
        <v>119</v>
      </c>
      <c r="P5018">
        <v>9</v>
      </c>
      <c r="Q5018">
        <v>1</v>
      </c>
      <c r="R5018">
        <v>15</v>
      </c>
      <c r="S5018">
        <v>1</v>
      </c>
      <c r="T5018" t="s">
        <v>76</v>
      </c>
      <c r="U5018" t="s">
        <v>77</v>
      </c>
      <c r="V5018">
        <v>0</v>
      </c>
      <c r="W5018" t="s">
        <v>78</v>
      </c>
      <c r="X5018">
        <v>0</v>
      </c>
      <c r="Y5018" t="s">
        <v>79</v>
      </c>
      <c r="Z5018" t="s">
        <v>625</v>
      </c>
      <c r="AA5018" t="s">
        <v>81</v>
      </c>
      <c r="AB5018" t="s">
        <v>82</v>
      </c>
      <c r="AC5018">
        <v>1</v>
      </c>
      <c r="AD5018" t="s">
        <v>78</v>
      </c>
      <c r="AE5018">
        <v>0</v>
      </c>
      <c r="AF5018">
        <v>0</v>
      </c>
      <c r="AG5018" t="s">
        <v>81</v>
      </c>
      <c r="AH5018">
        <v>4</v>
      </c>
      <c r="AI5018" t="s">
        <v>83</v>
      </c>
      <c r="AJ5018">
        <v>0</v>
      </c>
      <c r="AK5018" t="s">
        <v>71</v>
      </c>
      <c r="AL5018" t="s">
        <v>84</v>
      </c>
      <c r="AM5018" t="s">
        <v>71</v>
      </c>
      <c r="AN5018" t="s">
        <v>73</v>
      </c>
      <c r="AP5018" t="s">
        <v>73</v>
      </c>
      <c r="AQ5018" t="s">
        <v>71</v>
      </c>
      <c r="AT5018" t="s">
        <v>99</v>
      </c>
      <c r="AU5018" t="s">
        <v>101</v>
      </c>
    </row>
    <row r="5019" spans="1:47" x14ac:dyDescent="0.25">
      <c r="A5019">
        <v>9636</v>
      </c>
      <c r="B5019" t="s">
        <v>26536</v>
      </c>
      <c r="C5019" t="s">
        <v>67</v>
      </c>
      <c r="D5019" t="s">
        <v>71</v>
      </c>
      <c r="E5019" t="s">
        <v>26537</v>
      </c>
      <c r="F5019" t="s">
        <v>26537</v>
      </c>
      <c r="G5019" t="s">
        <v>26538</v>
      </c>
      <c r="H5019" t="s">
        <v>71</v>
      </c>
      <c r="I5019" s="39">
        <v>37208</v>
      </c>
      <c r="J5019" t="s">
        <v>14185</v>
      </c>
      <c r="K5019">
        <v>0</v>
      </c>
      <c r="L5019">
        <v>0</v>
      </c>
      <c r="M5019" t="s">
        <v>73</v>
      </c>
      <c r="N5019" t="s">
        <v>74</v>
      </c>
      <c r="O5019" t="s">
        <v>119</v>
      </c>
      <c r="P5019">
        <v>1</v>
      </c>
      <c r="Q5019">
        <v>1</v>
      </c>
      <c r="R5019">
        <v>5</v>
      </c>
      <c r="S5019">
        <v>17</v>
      </c>
      <c r="T5019" t="s">
        <v>76</v>
      </c>
      <c r="U5019" t="s">
        <v>77</v>
      </c>
      <c r="V5019">
        <v>0</v>
      </c>
      <c r="W5019" t="s">
        <v>78</v>
      </c>
      <c r="X5019">
        <v>0</v>
      </c>
      <c r="Y5019" t="s">
        <v>84</v>
      </c>
      <c r="Z5019" t="s">
        <v>199</v>
      </c>
      <c r="AA5019" t="s">
        <v>81</v>
      </c>
      <c r="AB5019" t="s">
        <v>82</v>
      </c>
      <c r="AC5019">
        <v>17</v>
      </c>
      <c r="AD5019" t="s">
        <v>78</v>
      </c>
      <c r="AE5019">
        <v>0</v>
      </c>
      <c r="AF5019">
        <v>0</v>
      </c>
      <c r="AG5019" t="s">
        <v>81</v>
      </c>
      <c r="AH5019">
        <v>1</v>
      </c>
      <c r="AI5019" t="s">
        <v>83</v>
      </c>
      <c r="AJ5019">
        <v>0</v>
      </c>
      <c r="AK5019" t="s">
        <v>26539</v>
      </c>
      <c r="AL5019" t="s">
        <v>84</v>
      </c>
      <c r="AM5019" t="s">
        <v>71</v>
      </c>
      <c r="AN5019" t="s">
        <v>73</v>
      </c>
      <c r="AP5019" t="s">
        <v>73</v>
      </c>
      <c r="AQ5019" t="s">
        <v>71</v>
      </c>
      <c r="AT5019" t="s">
        <v>382</v>
      </c>
      <c r="AU5019" t="s">
        <v>67</v>
      </c>
    </row>
    <row r="5020" spans="1:47" x14ac:dyDescent="0.25">
      <c r="A5020">
        <v>9637</v>
      </c>
      <c r="B5020" t="s">
        <v>26540</v>
      </c>
      <c r="C5020" t="s">
        <v>67</v>
      </c>
      <c r="D5020" t="s">
        <v>26541</v>
      </c>
      <c r="E5020" t="s">
        <v>26542</v>
      </c>
      <c r="F5020" t="s">
        <v>26542</v>
      </c>
      <c r="G5020" t="s">
        <v>26543</v>
      </c>
      <c r="H5020" t="s">
        <v>71</v>
      </c>
      <c r="I5020" s="39">
        <v>37225</v>
      </c>
      <c r="J5020" t="s">
        <v>26544</v>
      </c>
      <c r="K5020">
        <v>0</v>
      </c>
      <c r="L5020">
        <v>0</v>
      </c>
      <c r="M5020" t="s">
        <v>73</v>
      </c>
      <c r="N5020" t="s">
        <v>74</v>
      </c>
      <c r="O5020" t="s">
        <v>119</v>
      </c>
      <c r="P5020">
        <v>9</v>
      </c>
      <c r="Q5020">
        <v>1</v>
      </c>
      <c r="R5020">
        <v>15</v>
      </c>
      <c r="S5020">
        <v>1</v>
      </c>
      <c r="T5020" t="s">
        <v>76</v>
      </c>
      <c r="U5020" t="s">
        <v>77</v>
      </c>
      <c r="V5020">
        <v>0</v>
      </c>
      <c r="W5020" t="s">
        <v>78</v>
      </c>
      <c r="X5020">
        <v>0</v>
      </c>
      <c r="Y5020" t="s">
        <v>79</v>
      </c>
      <c r="Z5020" t="s">
        <v>2057</v>
      </c>
      <c r="AA5020" t="s">
        <v>81</v>
      </c>
      <c r="AB5020" t="s">
        <v>82</v>
      </c>
      <c r="AC5020">
        <v>1</v>
      </c>
      <c r="AD5020" t="s">
        <v>78</v>
      </c>
      <c r="AE5020">
        <v>0</v>
      </c>
      <c r="AF5020">
        <v>0</v>
      </c>
      <c r="AG5020" t="s">
        <v>81</v>
      </c>
      <c r="AH5020">
        <v>2</v>
      </c>
      <c r="AI5020" t="s">
        <v>83</v>
      </c>
      <c r="AJ5020">
        <v>0</v>
      </c>
      <c r="AK5020" t="s">
        <v>71</v>
      </c>
      <c r="AL5020" t="s">
        <v>84</v>
      </c>
      <c r="AM5020" t="s">
        <v>71</v>
      </c>
      <c r="AN5020" t="s">
        <v>73</v>
      </c>
      <c r="AP5020" t="s">
        <v>73</v>
      </c>
      <c r="AQ5020" t="s">
        <v>71</v>
      </c>
      <c r="AT5020" t="s">
        <v>86</v>
      </c>
      <c r="AU5020" t="s">
        <v>67</v>
      </c>
    </row>
    <row r="5021" spans="1:47" x14ac:dyDescent="0.25">
      <c r="A5021">
        <v>9638</v>
      </c>
      <c r="B5021" t="s">
        <v>26545</v>
      </c>
      <c r="C5021" t="s">
        <v>67</v>
      </c>
      <c r="D5021" t="s">
        <v>214</v>
      </c>
      <c r="E5021" t="s">
        <v>26546</v>
      </c>
      <c r="F5021" t="s">
        <v>26546</v>
      </c>
      <c r="G5021" t="s">
        <v>15417</v>
      </c>
      <c r="H5021" t="s">
        <v>71</v>
      </c>
      <c r="I5021" s="39">
        <v>37274</v>
      </c>
      <c r="J5021" t="s">
        <v>15418</v>
      </c>
      <c r="K5021">
        <v>5000</v>
      </c>
      <c r="L5021">
        <v>0</v>
      </c>
      <c r="M5021" t="s">
        <v>73</v>
      </c>
      <c r="N5021" t="s">
        <v>74</v>
      </c>
      <c r="O5021" t="s">
        <v>119</v>
      </c>
      <c r="P5021">
        <v>9</v>
      </c>
      <c r="Q5021">
        <v>1</v>
      </c>
      <c r="R5021">
        <v>16</v>
      </c>
      <c r="S5021">
        <v>1</v>
      </c>
      <c r="T5021" t="s">
        <v>76</v>
      </c>
      <c r="U5021" t="s">
        <v>77</v>
      </c>
      <c r="V5021">
        <v>30</v>
      </c>
      <c r="W5021" t="s">
        <v>78</v>
      </c>
      <c r="X5021">
        <v>0</v>
      </c>
      <c r="Y5021" t="s">
        <v>79</v>
      </c>
      <c r="Z5021" t="s">
        <v>1771</v>
      </c>
      <c r="AA5021" t="s">
        <v>81</v>
      </c>
      <c r="AB5021" t="s">
        <v>82</v>
      </c>
      <c r="AC5021">
        <v>1</v>
      </c>
      <c r="AD5021" t="s">
        <v>78</v>
      </c>
      <c r="AE5021">
        <v>0</v>
      </c>
      <c r="AF5021">
        <v>0</v>
      </c>
      <c r="AG5021" t="s">
        <v>81</v>
      </c>
      <c r="AH5021">
        <v>4</v>
      </c>
      <c r="AI5021" t="s">
        <v>83</v>
      </c>
      <c r="AJ5021">
        <v>0</v>
      </c>
      <c r="AK5021" t="s">
        <v>26547</v>
      </c>
      <c r="AL5021" t="s">
        <v>84</v>
      </c>
      <c r="AM5021" t="s">
        <v>71</v>
      </c>
      <c r="AN5021" t="s">
        <v>73</v>
      </c>
      <c r="AP5021" t="s">
        <v>73</v>
      </c>
      <c r="AQ5021" t="s">
        <v>71</v>
      </c>
      <c r="AT5021" t="s">
        <v>81</v>
      </c>
      <c r="AU5021" t="s">
        <v>67</v>
      </c>
    </row>
    <row r="5022" spans="1:47" x14ac:dyDescent="0.25">
      <c r="A5022">
        <v>9639</v>
      </c>
      <c r="B5022" t="s">
        <v>26548</v>
      </c>
      <c r="C5022" t="s">
        <v>67</v>
      </c>
      <c r="D5022" t="s">
        <v>71</v>
      </c>
      <c r="E5022" t="s">
        <v>26549</v>
      </c>
      <c r="F5022" t="s">
        <v>26549</v>
      </c>
      <c r="G5022" t="s">
        <v>71</v>
      </c>
      <c r="H5022" t="s">
        <v>71</v>
      </c>
      <c r="I5022" s="39">
        <v>37307</v>
      </c>
      <c r="J5022" t="s">
        <v>274</v>
      </c>
      <c r="K5022">
        <v>0</v>
      </c>
      <c r="L5022">
        <v>0</v>
      </c>
      <c r="M5022" t="s">
        <v>73</v>
      </c>
      <c r="N5022" t="s">
        <v>74</v>
      </c>
      <c r="O5022" t="s">
        <v>119</v>
      </c>
      <c r="P5022">
        <v>9</v>
      </c>
      <c r="Q5022">
        <v>1</v>
      </c>
      <c r="R5022">
        <v>19</v>
      </c>
      <c r="S5022">
        <v>18</v>
      </c>
      <c r="T5022" t="s">
        <v>76</v>
      </c>
      <c r="U5022" t="s">
        <v>77</v>
      </c>
      <c r="V5022">
        <v>0</v>
      </c>
      <c r="W5022" t="s">
        <v>81</v>
      </c>
      <c r="X5022">
        <v>0</v>
      </c>
      <c r="Y5022" t="s">
        <v>79</v>
      </c>
      <c r="Z5022" t="s">
        <v>5904</v>
      </c>
      <c r="AA5022" t="s">
        <v>81</v>
      </c>
      <c r="AB5022" t="s">
        <v>82</v>
      </c>
      <c r="AC5022">
        <v>18</v>
      </c>
      <c r="AD5022" t="s">
        <v>78</v>
      </c>
      <c r="AE5022">
        <v>0</v>
      </c>
      <c r="AF5022">
        <v>0</v>
      </c>
      <c r="AG5022" t="s">
        <v>81</v>
      </c>
      <c r="AH5022">
        <v>4</v>
      </c>
      <c r="AI5022" t="s">
        <v>83</v>
      </c>
      <c r="AJ5022">
        <v>0</v>
      </c>
      <c r="AK5022" t="s">
        <v>71</v>
      </c>
      <c r="AL5022" t="s">
        <v>84</v>
      </c>
      <c r="AM5022" t="s">
        <v>71</v>
      </c>
      <c r="AN5022" t="s">
        <v>73</v>
      </c>
      <c r="AP5022" t="s">
        <v>73</v>
      </c>
      <c r="AQ5022" t="s">
        <v>71</v>
      </c>
      <c r="AT5022" t="s">
        <v>78</v>
      </c>
      <c r="AU5022" t="s">
        <v>67</v>
      </c>
    </row>
    <row r="5023" spans="1:47" x14ac:dyDescent="0.25">
      <c r="A5023">
        <v>9640</v>
      </c>
      <c r="B5023" t="s">
        <v>26550</v>
      </c>
      <c r="C5023" t="s">
        <v>101</v>
      </c>
      <c r="D5023" t="s">
        <v>26551</v>
      </c>
      <c r="E5023" t="s">
        <v>24164</v>
      </c>
      <c r="F5023" t="s">
        <v>24164</v>
      </c>
      <c r="G5023" t="s">
        <v>26552</v>
      </c>
      <c r="H5023" t="s">
        <v>71</v>
      </c>
      <c r="I5023" s="39">
        <v>37410</v>
      </c>
      <c r="J5023" t="s">
        <v>26553</v>
      </c>
      <c r="K5023">
        <v>100</v>
      </c>
      <c r="L5023">
        <v>58170.22</v>
      </c>
      <c r="M5023" t="s">
        <v>73</v>
      </c>
      <c r="N5023" t="s">
        <v>74</v>
      </c>
      <c r="O5023" t="s">
        <v>119</v>
      </c>
      <c r="P5023">
        <v>12</v>
      </c>
      <c r="Q5023">
        <v>1</v>
      </c>
      <c r="R5023">
        <v>27</v>
      </c>
      <c r="S5023">
        <v>12</v>
      </c>
      <c r="T5023" t="s">
        <v>76</v>
      </c>
      <c r="U5023" t="s">
        <v>77</v>
      </c>
      <c r="V5023">
        <v>30</v>
      </c>
      <c r="W5023" t="s">
        <v>78</v>
      </c>
      <c r="X5023">
        <v>0</v>
      </c>
      <c r="Y5023" t="s">
        <v>79</v>
      </c>
      <c r="Z5023" t="s">
        <v>81</v>
      </c>
      <c r="AA5023" t="s">
        <v>81</v>
      </c>
      <c r="AB5023" t="s">
        <v>82</v>
      </c>
      <c r="AC5023">
        <v>12</v>
      </c>
      <c r="AD5023" t="s">
        <v>78</v>
      </c>
      <c r="AE5023">
        <v>0</v>
      </c>
      <c r="AF5023">
        <v>0</v>
      </c>
      <c r="AG5023" t="s">
        <v>81</v>
      </c>
      <c r="AH5023">
        <v>4</v>
      </c>
      <c r="AI5023" t="s">
        <v>83</v>
      </c>
      <c r="AJ5023">
        <v>0</v>
      </c>
      <c r="AK5023" t="s">
        <v>26550</v>
      </c>
      <c r="AL5023" t="s">
        <v>84</v>
      </c>
      <c r="AM5023" t="s">
        <v>71</v>
      </c>
      <c r="AN5023" t="s">
        <v>73</v>
      </c>
      <c r="AP5023" t="s">
        <v>73</v>
      </c>
      <c r="AQ5023" t="s">
        <v>71</v>
      </c>
      <c r="AT5023" t="s">
        <v>99</v>
      </c>
      <c r="AU5023" t="s">
        <v>67</v>
      </c>
    </row>
    <row r="5024" spans="1:47" x14ac:dyDescent="0.25">
      <c r="A5024">
        <v>9641</v>
      </c>
      <c r="B5024" t="s">
        <v>26554</v>
      </c>
      <c r="C5024" t="s">
        <v>67</v>
      </c>
      <c r="D5024" t="s">
        <v>26555</v>
      </c>
      <c r="E5024" t="s">
        <v>26556</v>
      </c>
      <c r="F5024" t="s">
        <v>26557</v>
      </c>
      <c r="G5024" t="s">
        <v>9430</v>
      </c>
      <c r="H5024" t="s">
        <v>71</v>
      </c>
      <c r="I5024" s="39">
        <v>37721</v>
      </c>
      <c r="J5024" t="s">
        <v>9431</v>
      </c>
      <c r="K5024">
        <v>2000</v>
      </c>
      <c r="L5024">
        <v>0</v>
      </c>
      <c r="M5024" t="s">
        <v>73</v>
      </c>
      <c r="N5024" t="s">
        <v>74</v>
      </c>
      <c r="O5024" t="s">
        <v>119</v>
      </c>
      <c r="P5024">
        <v>9</v>
      </c>
      <c r="Q5024">
        <v>1</v>
      </c>
      <c r="R5024">
        <v>19</v>
      </c>
      <c r="S5024">
        <v>18</v>
      </c>
      <c r="T5024" t="s">
        <v>76</v>
      </c>
      <c r="U5024" t="s">
        <v>77</v>
      </c>
      <c r="V5024">
        <v>30</v>
      </c>
      <c r="W5024" t="s">
        <v>81</v>
      </c>
      <c r="X5024">
        <v>0</v>
      </c>
      <c r="Y5024" t="s">
        <v>79</v>
      </c>
      <c r="Z5024" t="s">
        <v>6176</v>
      </c>
      <c r="AA5024" t="s">
        <v>81</v>
      </c>
      <c r="AB5024" t="s">
        <v>82</v>
      </c>
      <c r="AC5024">
        <v>18</v>
      </c>
      <c r="AD5024" t="s">
        <v>138</v>
      </c>
      <c r="AE5024">
        <v>0</v>
      </c>
      <c r="AF5024">
        <v>0</v>
      </c>
      <c r="AG5024" t="s">
        <v>81</v>
      </c>
      <c r="AH5024">
        <v>4</v>
      </c>
      <c r="AI5024" t="s">
        <v>83</v>
      </c>
      <c r="AJ5024">
        <v>0</v>
      </c>
      <c r="AK5024" t="s">
        <v>71</v>
      </c>
      <c r="AL5024" t="s">
        <v>84</v>
      </c>
      <c r="AM5024" t="s">
        <v>71</v>
      </c>
      <c r="AN5024" t="s">
        <v>73</v>
      </c>
      <c r="AP5024" t="s">
        <v>73</v>
      </c>
      <c r="AQ5024" t="s">
        <v>71</v>
      </c>
      <c r="AT5024" t="s">
        <v>86</v>
      </c>
      <c r="AU5024" t="s">
        <v>67</v>
      </c>
    </row>
    <row r="5025" spans="1:47" x14ac:dyDescent="0.25">
      <c r="A5025">
        <v>9642</v>
      </c>
      <c r="B5025" t="s">
        <v>26558</v>
      </c>
      <c r="C5025" t="s">
        <v>67</v>
      </c>
      <c r="D5025" t="s">
        <v>71</v>
      </c>
      <c r="E5025" t="s">
        <v>26559</v>
      </c>
      <c r="F5025" t="s">
        <v>26559</v>
      </c>
      <c r="G5025" t="s">
        <v>26560</v>
      </c>
      <c r="H5025" t="s">
        <v>71</v>
      </c>
      <c r="I5025" s="39">
        <v>37769</v>
      </c>
      <c r="J5025" t="s">
        <v>26561</v>
      </c>
      <c r="K5025">
        <v>0</v>
      </c>
      <c r="L5025">
        <v>0</v>
      </c>
      <c r="M5025" t="s">
        <v>73</v>
      </c>
      <c r="N5025" t="s">
        <v>74</v>
      </c>
      <c r="O5025" t="s">
        <v>119</v>
      </c>
      <c r="P5025">
        <v>12</v>
      </c>
      <c r="Q5025">
        <v>1</v>
      </c>
      <c r="R5025">
        <v>23</v>
      </c>
      <c r="S5025">
        <v>12</v>
      </c>
      <c r="T5025" t="s">
        <v>76</v>
      </c>
      <c r="U5025" t="s">
        <v>77</v>
      </c>
      <c r="V5025">
        <v>0</v>
      </c>
      <c r="W5025" t="s">
        <v>78</v>
      </c>
      <c r="X5025">
        <v>0</v>
      </c>
      <c r="Y5025" t="s">
        <v>79</v>
      </c>
      <c r="Z5025" t="s">
        <v>6969</v>
      </c>
      <c r="AA5025" t="s">
        <v>81</v>
      </c>
      <c r="AB5025" t="s">
        <v>82</v>
      </c>
      <c r="AC5025">
        <v>12</v>
      </c>
      <c r="AD5025" t="s">
        <v>78</v>
      </c>
      <c r="AE5025">
        <v>0</v>
      </c>
      <c r="AF5025">
        <v>0</v>
      </c>
      <c r="AG5025" t="s">
        <v>81</v>
      </c>
      <c r="AH5025">
        <v>4</v>
      </c>
      <c r="AI5025" t="s">
        <v>83</v>
      </c>
      <c r="AJ5025">
        <v>0</v>
      </c>
      <c r="AK5025" t="s">
        <v>71</v>
      </c>
      <c r="AL5025" t="s">
        <v>84</v>
      </c>
      <c r="AM5025" t="s">
        <v>71</v>
      </c>
      <c r="AN5025" t="s">
        <v>73</v>
      </c>
      <c r="AP5025" t="s">
        <v>73</v>
      </c>
      <c r="AQ5025" t="s">
        <v>71</v>
      </c>
      <c r="AT5025" t="s">
        <v>81</v>
      </c>
      <c r="AU5025" t="s">
        <v>67</v>
      </c>
    </row>
    <row r="5026" spans="1:47" x14ac:dyDescent="0.25">
      <c r="A5026">
        <v>9643</v>
      </c>
      <c r="B5026" t="s">
        <v>26562</v>
      </c>
      <c r="C5026" t="s">
        <v>67</v>
      </c>
      <c r="D5026" t="s">
        <v>26563</v>
      </c>
      <c r="E5026" t="s">
        <v>11545</v>
      </c>
      <c r="F5026" t="s">
        <v>11545</v>
      </c>
      <c r="G5026" t="s">
        <v>26564</v>
      </c>
      <c r="H5026" t="s">
        <v>71</v>
      </c>
      <c r="I5026" s="39">
        <v>37770</v>
      </c>
      <c r="J5026" t="s">
        <v>26565</v>
      </c>
      <c r="K5026">
        <v>7500</v>
      </c>
      <c r="L5026">
        <v>0</v>
      </c>
      <c r="M5026" t="s">
        <v>73</v>
      </c>
      <c r="N5026" t="s">
        <v>74</v>
      </c>
      <c r="O5026" t="s">
        <v>119</v>
      </c>
      <c r="P5026">
        <v>12</v>
      </c>
      <c r="Q5026">
        <v>1</v>
      </c>
      <c r="R5026">
        <v>27</v>
      </c>
      <c r="S5026">
        <v>12</v>
      </c>
      <c r="T5026" t="s">
        <v>76</v>
      </c>
      <c r="U5026" t="s">
        <v>77</v>
      </c>
      <c r="V5026">
        <v>30</v>
      </c>
      <c r="W5026" t="s">
        <v>78</v>
      </c>
      <c r="X5026">
        <v>0</v>
      </c>
      <c r="Y5026" t="s">
        <v>79</v>
      </c>
      <c r="Z5026" t="s">
        <v>443</v>
      </c>
      <c r="AA5026" t="s">
        <v>81</v>
      </c>
      <c r="AB5026" t="s">
        <v>82</v>
      </c>
      <c r="AC5026">
        <v>12</v>
      </c>
      <c r="AD5026" t="s">
        <v>78</v>
      </c>
      <c r="AE5026">
        <v>0</v>
      </c>
      <c r="AF5026">
        <v>0</v>
      </c>
      <c r="AG5026" t="s">
        <v>81</v>
      </c>
      <c r="AH5026">
        <v>4</v>
      </c>
      <c r="AI5026" t="s">
        <v>83</v>
      </c>
      <c r="AJ5026">
        <v>0</v>
      </c>
      <c r="AK5026" t="s">
        <v>26563</v>
      </c>
      <c r="AL5026" t="s">
        <v>84</v>
      </c>
      <c r="AM5026" t="s">
        <v>71</v>
      </c>
      <c r="AN5026" t="s">
        <v>73</v>
      </c>
      <c r="AP5026" t="s">
        <v>73</v>
      </c>
      <c r="AQ5026" t="s">
        <v>26566</v>
      </c>
      <c r="AT5026" t="s">
        <v>99</v>
      </c>
      <c r="AU5026" t="s">
        <v>67</v>
      </c>
    </row>
    <row r="5027" spans="1:47" x14ac:dyDescent="0.25">
      <c r="A5027">
        <v>9644</v>
      </c>
      <c r="B5027" t="s">
        <v>26567</v>
      </c>
      <c r="C5027" t="s">
        <v>67</v>
      </c>
      <c r="D5027" t="s">
        <v>71</v>
      </c>
      <c r="E5027" t="s">
        <v>26568</v>
      </c>
      <c r="F5027" t="s">
        <v>26568</v>
      </c>
      <c r="G5027" t="s">
        <v>26569</v>
      </c>
      <c r="H5027" t="s">
        <v>71</v>
      </c>
      <c r="I5027" s="39">
        <v>37851</v>
      </c>
      <c r="J5027" t="s">
        <v>26570</v>
      </c>
      <c r="K5027">
        <v>0</v>
      </c>
      <c r="L5027">
        <v>0</v>
      </c>
      <c r="M5027" t="s">
        <v>73</v>
      </c>
      <c r="N5027" t="s">
        <v>74</v>
      </c>
      <c r="O5027" t="s">
        <v>119</v>
      </c>
      <c r="P5027">
        <v>9</v>
      </c>
      <c r="Q5027">
        <v>1</v>
      </c>
      <c r="R5027">
        <v>15</v>
      </c>
      <c r="S5027">
        <v>1</v>
      </c>
      <c r="T5027" t="s">
        <v>76</v>
      </c>
      <c r="U5027" t="s">
        <v>77</v>
      </c>
      <c r="V5027">
        <v>0</v>
      </c>
      <c r="W5027" t="s">
        <v>81</v>
      </c>
      <c r="X5027">
        <v>0</v>
      </c>
      <c r="Y5027" t="s">
        <v>79</v>
      </c>
      <c r="Z5027" t="s">
        <v>2273</v>
      </c>
      <c r="AA5027" t="s">
        <v>81</v>
      </c>
      <c r="AB5027" t="s">
        <v>82</v>
      </c>
      <c r="AC5027">
        <v>1</v>
      </c>
      <c r="AD5027" t="s">
        <v>78</v>
      </c>
      <c r="AE5027">
        <v>0</v>
      </c>
      <c r="AF5027">
        <v>0</v>
      </c>
      <c r="AG5027" t="s">
        <v>81</v>
      </c>
      <c r="AH5027">
        <v>4</v>
      </c>
      <c r="AI5027" t="s">
        <v>83</v>
      </c>
      <c r="AJ5027">
        <v>0</v>
      </c>
      <c r="AK5027" t="s">
        <v>71</v>
      </c>
      <c r="AL5027" t="s">
        <v>84</v>
      </c>
      <c r="AM5027" t="s">
        <v>71</v>
      </c>
      <c r="AN5027" t="s">
        <v>73</v>
      </c>
      <c r="AP5027" t="s">
        <v>73</v>
      </c>
      <c r="AQ5027" t="s">
        <v>71</v>
      </c>
      <c r="AT5027" t="s">
        <v>86</v>
      </c>
      <c r="AU5027" t="s">
        <v>67</v>
      </c>
    </row>
    <row r="5028" spans="1:47" x14ac:dyDescent="0.25">
      <c r="A5028">
        <v>9645</v>
      </c>
      <c r="B5028" t="s">
        <v>26571</v>
      </c>
      <c r="C5028" t="s">
        <v>67</v>
      </c>
      <c r="D5028" t="s">
        <v>26572</v>
      </c>
      <c r="E5028" t="s">
        <v>26573</v>
      </c>
      <c r="F5028" t="s">
        <v>26573</v>
      </c>
      <c r="G5028" t="s">
        <v>71</v>
      </c>
      <c r="H5028" t="s">
        <v>71</v>
      </c>
      <c r="I5028" s="39">
        <v>37851</v>
      </c>
      <c r="J5028" t="s">
        <v>26574</v>
      </c>
      <c r="K5028">
        <v>0</v>
      </c>
      <c r="L5028">
        <v>0</v>
      </c>
      <c r="M5028" t="s">
        <v>73</v>
      </c>
      <c r="N5028" t="s">
        <v>74</v>
      </c>
      <c r="O5028" t="s">
        <v>119</v>
      </c>
      <c r="P5028">
        <v>9</v>
      </c>
      <c r="Q5028">
        <v>1</v>
      </c>
      <c r="R5028">
        <v>15</v>
      </c>
      <c r="S5028">
        <v>1</v>
      </c>
      <c r="T5028" t="s">
        <v>76</v>
      </c>
      <c r="U5028" t="s">
        <v>77</v>
      </c>
      <c r="V5028">
        <v>30</v>
      </c>
      <c r="W5028" t="s">
        <v>78</v>
      </c>
      <c r="X5028">
        <v>0</v>
      </c>
      <c r="Y5028" t="s">
        <v>79</v>
      </c>
      <c r="Z5028" t="s">
        <v>625</v>
      </c>
      <c r="AA5028" t="s">
        <v>81</v>
      </c>
      <c r="AB5028" t="s">
        <v>82</v>
      </c>
      <c r="AC5028">
        <v>1</v>
      </c>
      <c r="AD5028" t="s">
        <v>78</v>
      </c>
      <c r="AE5028">
        <v>0</v>
      </c>
      <c r="AF5028">
        <v>0</v>
      </c>
      <c r="AG5028" t="s">
        <v>81</v>
      </c>
      <c r="AH5028">
        <v>4</v>
      </c>
      <c r="AI5028" t="s">
        <v>83</v>
      </c>
      <c r="AJ5028">
        <v>0</v>
      </c>
      <c r="AK5028" t="s">
        <v>71</v>
      </c>
      <c r="AL5028" t="s">
        <v>84</v>
      </c>
      <c r="AM5028" t="s">
        <v>71</v>
      </c>
      <c r="AN5028" t="s">
        <v>73</v>
      </c>
      <c r="AP5028" t="s">
        <v>73</v>
      </c>
      <c r="AQ5028" t="s">
        <v>71</v>
      </c>
      <c r="AT5028" t="s">
        <v>86</v>
      </c>
      <c r="AU5028" t="s">
        <v>67</v>
      </c>
    </row>
    <row r="5029" spans="1:47" x14ac:dyDescent="0.25">
      <c r="A5029">
        <v>9646</v>
      </c>
      <c r="B5029" t="s">
        <v>26575</v>
      </c>
      <c r="C5029" t="s">
        <v>101</v>
      </c>
      <c r="D5029" t="s">
        <v>26576</v>
      </c>
      <c r="E5029" t="s">
        <v>26577</v>
      </c>
      <c r="F5029" t="s">
        <v>26577</v>
      </c>
      <c r="G5029" t="s">
        <v>26578</v>
      </c>
      <c r="H5029" t="s">
        <v>26579</v>
      </c>
      <c r="I5029" s="39">
        <v>37853</v>
      </c>
      <c r="J5029" t="s">
        <v>26580</v>
      </c>
      <c r="K5029">
        <v>3000</v>
      </c>
      <c r="L5029">
        <v>18646.8</v>
      </c>
      <c r="M5029" t="s">
        <v>73</v>
      </c>
      <c r="N5029" t="s">
        <v>74</v>
      </c>
      <c r="O5029" t="s">
        <v>119</v>
      </c>
      <c r="P5029">
        <v>8</v>
      </c>
      <c r="Q5029">
        <v>1</v>
      </c>
      <c r="R5029">
        <v>7</v>
      </c>
      <c r="S5029">
        <v>17</v>
      </c>
      <c r="T5029" t="s">
        <v>76</v>
      </c>
      <c r="U5029" t="s">
        <v>77</v>
      </c>
      <c r="V5029">
        <v>30</v>
      </c>
      <c r="W5029" t="s">
        <v>78</v>
      </c>
      <c r="X5029">
        <v>0</v>
      </c>
      <c r="Y5029" t="s">
        <v>79</v>
      </c>
      <c r="Z5029" t="s">
        <v>388</v>
      </c>
      <c r="AA5029" t="s">
        <v>81</v>
      </c>
      <c r="AB5029" t="s">
        <v>82</v>
      </c>
      <c r="AC5029">
        <v>17</v>
      </c>
      <c r="AD5029" t="s">
        <v>78</v>
      </c>
      <c r="AE5029">
        <v>0</v>
      </c>
      <c r="AF5029">
        <v>0</v>
      </c>
      <c r="AG5029" t="s">
        <v>81</v>
      </c>
      <c r="AH5029">
        <v>4</v>
      </c>
      <c r="AI5029" t="s">
        <v>83</v>
      </c>
      <c r="AJ5029">
        <v>0</v>
      </c>
      <c r="AK5029" t="s">
        <v>71</v>
      </c>
      <c r="AL5029" t="s">
        <v>84</v>
      </c>
      <c r="AM5029" t="s">
        <v>71</v>
      </c>
      <c r="AN5029" t="s">
        <v>73</v>
      </c>
      <c r="AP5029" t="s">
        <v>73</v>
      </c>
      <c r="AQ5029" t="s">
        <v>71</v>
      </c>
      <c r="AT5029" t="s">
        <v>78</v>
      </c>
      <c r="AU5029" t="s">
        <v>67</v>
      </c>
    </row>
    <row r="5030" spans="1:47" x14ac:dyDescent="0.25">
      <c r="A5030">
        <v>9647</v>
      </c>
      <c r="B5030" t="s">
        <v>26581</v>
      </c>
      <c r="C5030" t="s">
        <v>67</v>
      </c>
      <c r="D5030" t="s">
        <v>71</v>
      </c>
      <c r="E5030" t="s">
        <v>26582</v>
      </c>
      <c r="F5030" t="s">
        <v>26582</v>
      </c>
      <c r="G5030" t="s">
        <v>71</v>
      </c>
      <c r="H5030" t="s">
        <v>71</v>
      </c>
      <c r="I5030" s="39">
        <v>37861</v>
      </c>
      <c r="J5030" t="s">
        <v>274</v>
      </c>
      <c r="K5030">
        <v>0</v>
      </c>
      <c r="L5030">
        <v>0</v>
      </c>
      <c r="M5030" t="s">
        <v>73</v>
      </c>
      <c r="N5030" t="s">
        <v>74</v>
      </c>
      <c r="O5030" t="s">
        <v>119</v>
      </c>
      <c r="P5030">
        <v>9</v>
      </c>
      <c r="Q5030">
        <v>1</v>
      </c>
      <c r="R5030">
        <v>19</v>
      </c>
      <c r="S5030">
        <v>18</v>
      </c>
      <c r="T5030" t="s">
        <v>76</v>
      </c>
      <c r="U5030" t="s">
        <v>77</v>
      </c>
      <c r="V5030">
        <v>0</v>
      </c>
      <c r="W5030" t="s">
        <v>81</v>
      </c>
      <c r="X5030">
        <v>0</v>
      </c>
      <c r="Y5030" t="s">
        <v>79</v>
      </c>
      <c r="Z5030" t="s">
        <v>625</v>
      </c>
      <c r="AA5030" t="s">
        <v>81</v>
      </c>
      <c r="AB5030" t="s">
        <v>82</v>
      </c>
      <c r="AC5030">
        <v>18</v>
      </c>
      <c r="AD5030" t="s">
        <v>78</v>
      </c>
      <c r="AE5030">
        <v>0</v>
      </c>
      <c r="AF5030">
        <v>0</v>
      </c>
      <c r="AG5030" t="s">
        <v>81</v>
      </c>
      <c r="AH5030">
        <v>4</v>
      </c>
      <c r="AI5030" t="s">
        <v>83</v>
      </c>
      <c r="AJ5030">
        <v>0</v>
      </c>
      <c r="AK5030" t="s">
        <v>71</v>
      </c>
      <c r="AL5030" t="s">
        <v>84</v>
      </c>
      <c r="AM5030" t="s">
        <v>71</v>
      </c>
      <c r="AN5030" t="s">
        <v>73</v>
      </c>
      <c r="AP5030" t="s">
        <v>73</v>
      </c>
      <c r="AQ5030" t="s">
        <v>71</v>
      </c>
      <c r="AT5030" t="s">
        <v>99</v>
      </c>
      <c r="AU5030" t="s">
        <v>67</v>
      </c>
    </row>
    <row r="5031" spans="1:47" x14ac:dyDescent="0.25">
      <c r="A5031">
        <v>9648</v>
      </c>
      <c r="B5031" t="s">
        <v>26583</v>
      </c>
      <c r="C5031" t="s">
        <v>67</v>
      </c>
      <c r="D5031" t="s">
        <v>71</v>
      </c>
      <c r="E5031" t="s">
        <v>26584</v>
      </c>
      <c r="F5031" t="s">
        <v>26584</v>
      </c>
      <c r="G5031" t="s">
        <v>26585</v>
      </c>
      <c r="H5031" t="s">
        <v>26585</v>
      </c>
      <c r="I5031" s="39">
        <v>37894</v>
      </c>
      <c r="J5031" t="s">
        <v>26586</v>
      </c>
      <c r="K5031">
        <v>5000</v>
      </c>
      <c r="L5031">
        <v>0</v>
      </c>
      <c r="M5031" t="s">
        <v>73</v>
      </c>
      <c r="N5031" t="s">
        <v>74</v>
      </c>
      <c r="O5031" t="s">
        <v>119</v>
      </c>
      <c r="P5031">
        <v>9</v>
      </c>
      <c r="Q5031">
        <v>1</v>
      </c>
      <c r="R5031">
        <v>15</v>
      </c>
      <c r="S5031">
        <v>1</v>
      </c>
      <c r="T5031" t="s">
        <v>76</v>
      </c>
      <c r="U5031" t="s">
        <v>77</v>
      </c>
      <c r="V5031">
        <v>30</v>
      </c>
      <c r="W5031" t="s">
        <v>78</v>
      </c>
      <c r="X5031">
        <v>0</v>
      </c>
      <c r="Y5031" t="s">
        <v>79</v>
      </c>
      <c r="Z5031" t="s">
        <v>5904</v>
      </c>
      <c r="AA5031" t="s">
        <v>81</v>
      </c>
      <c r="AB5031" t="s">
        <v>82</v>
      </c>
      <c r="AC5031">
        <v>1</v>
      </c>
      <c r="AD5031" t="s">
        <v>78</v>
      </c>
      <c r="AE5031">
        <v>0</v>
      </c>
      <c r="AF5031">
        <v>0</v>
      </c>
      <c r="AG5031" t="s">
        <v>81</v>
      </c>
      <c r="AH5031">
        <v>4</v>
      </c>
      <c r="AI5031" t="s">
        <v>83</v>
      </c>
      <c r="AJ5031">
        <v>0</v>
      </c>
      <c r="AK5031" t="s">
        <v>71</v>
      </c>
      <c r="AL5031" t="s">
        <v>84</v>
      </c>
      <c r="AM5031" t="s">
        <v>71</v>
      </c>
      <c r="AN5031" t="s">
        <v>73</v>
      </c>
      <c r="AP5031" t="s">
        <v>73</v>
      </c>
      <c r="AQ5031" t="s">
        <v>26587</v>
      </c>
      <c r="AT5031" t="s">
        <v>81</v>
      </c>
      <c r="AU5031" t="s">
        <v>67</v>
      </c>
    </row>
    <row r="5032" spans="1:47" x14ac:dyDescent="0.25">
      <c r="A5032">
        <v>9649</v>
      </c>
      <c r="B5032" t="s">
        <v>26588</v>
      </c>
      <c r="C5032" t="s">
        <v>101</v>
      </c>
      <c r="D5032" t="s">
        <v>26589</v>
      </c>
      <c r="E5032" t="s">
        <v>26590</v>
      </c>
      <c r="F5032" t="s">
        <v>26590</v>
      </c>
      <c r="G5032" t="s">
        <v>26591</v>
      </c>
      <c r="H5032" t="s">
        <v>26592</v>
      </c>
      <c r="I5032" s="39">
        <v>37953</v>
      </c>
      <c r="J5032" t="s">
        <v>26593</v>
      </c>
      <c r="K5032">
        <v>1600</v>
      </c>
      <c r="L5032">
        <v>2840.01</v>
      </c>
      <c r="M5032" t="s">
        <v>73</v>
      </c>
      <c r="N5032" t="s">
        <v>74</v>
      </c>
      <c r="O5032" t="s">
        <v>119</v>
      </c>
      <c r="P5032">
        <v>9</v>
      </c>
      <c r="Q5032">
        <v>1</v>
      </c>
      <c r="R5032">
        <v>15</v>
      </c>
      <c r="S5032">
        <v>1</v>
      </c>
      <c r="T5032" t="s">
        <v>76</v>
      </c>
      <c r="U5032" t="s">
        <v>77</v>
      </c>
      <c r="V5032">
        <v>30</v>
      </c>
      <c r="W5032" t="s">
        <v>78</v>
      </c>
      <c r="X5032">
        <v>0</v>
      </c>
      <c r="Y5032" t="s">
        <v>79</v>
      </c>
      <c r="Z5032" t="s">
        <v>1809</v>
      </c>
      <c r="AA5032" t="s">
        <v>81</v>
      </c>
      <c r="AB5032" t="s">
        <v>82</v>
      </c>
      <c r="AC5032">
        <v>1</v>
      </c>
      <c r="AD5032" t="s">
        <v>78</v>
      </c>
      <c r="AE5032">
        <v>0</v>
      </c>
      <c r="AF5032">
        <v>0</v>
      </c>
      <c r="AG5032" t="s">
        <v>81</v>
      </c>
      <c r="AH5032">
        <v>4</v>
      </c>
      <c r="AI5032" t="s">
        <v>83</v>
      </c>
      <c r="AJ5032">
        <v>0</v>
      </c>
      <c r="AK5032" t="s">
        <v>26588</v>
      </c>
      <c r="AL5032" t="s">
        <v>84</v>
      </c>
      <c r="AM5032" t="s">
        <v>71</v>
      </c>
      <c r="AN5032" t="s">
        <v>73</v>
      </c>
      <c r="AP5032" t="s">
        <v>73</v>
      </c>
      <c r="AQ5032" t="s">
        <v>26594</v>
      </c>
      <c r="AT5032" t="s">
        <v>445</v>
      </c>
      <c r="AU5032" t="s">
        <v>101</v>
      </c>
    </row>
    <row r="5033" spans="1:47" x14ac:dyDescent="0.25">
      <c r="A5033">
        <v>9650</v>
      </c>
      <c r="B5033" t="s">
        <v>26595</v>
      </c>
      <c r="C5033" t="s">
        <v>67</v>
      </c>
      <c r="D5033" t="s">
        <v>71</v>
      </c>
      <c r="E5033" t="s">
        <v>26596</v>
      </c>
      <c r="F5033" t="s">
        <v>26596</v>
      </c>
      <c r="G5033" t="s">
        <v>26597</v>
      </c>
      <c r="H5033" t="s">
        <v>71</v>
      </c>
      <c r="I5033" s="39">
        <v>37958</v>
      </c>
      <c r="J5033" t="s">
        <v>26598</v>
      </c>
      <c r="K5033">
        <v>5</v>
      </c>
      <c r="L5033">
        <v>6523.13</v>
      </c>
      <c r="M5033" t="s">
        <v>73</v>
      </c>
      <c r="N5033" t="s">
        <v>74</v>
      </c>
      <c r="O5033" t="s">
        <v>119</v>
      </c>
      <c r="P5033">
        <v>9</v>
      </c>
      <c r="Q5033">
        <v>1</v>
      </c>
      <c r="R5033">
        <v>15</v>
      </c>
      <c r="S5033">
        <v>95</v>
      </c>
      <c r="T5033" t="s">
        <v>79</v>
      </c>
      <c r="U5033" t="s">
        <v>77</v>
      </c>
      <c r="V5033">
        <v>30</v>
      </c>
      <c r="W5033" t="s">
        <v>78</v>
      </c>
      <c r="X5033">
        <v>0</v>
      </c>
      <c r="Y5033" t="s">
        <v>79</v>
      </c>
      <c r="Z5033" t="s">
        <v>81</v>
      </c>
      <c r="AA5033" t="s">
        <v>81</v>
      </c>
      <c r="AB5033" t="s">
        <v>82</v>
      </c>
      <c r="AC5033">
        <v>95</v>
      </c>
      <c r="AD5033" t="s">
        <v>634</v>
      </c>
      <c r="AE5033">
        <v>0</v>
      </c>
      <c r="AF5033">
        <v>0</v>
      </c>
      <c r="AG5033" t="s">
        <v>81</v>
      </c>
      <c r="AH5033">
        <v>4</v>
      </c>
      <c r="AI5033" t="s">
        <v>83</v>
      </c>
      <c r="AJ5033">
        <v>0</v>
      </c>
      <c r="AK5033" t="s">
        <v>26599</v>
      </c>
      <c r="AL5033" t="s">
        <v>84</v>
      </c>
      <c r="AM5033" t="s">
        <v>71</v>
      </c>
      <c r="AN5033" t="s">
        <v>73</v>
      </c>
      <c r="AP5033" t="s">
        <v>73</v>
      </c>
      <c r="AQ5033" t="s">
        <v>71</v>
      </c>
      <c r="AT5033" t="s">
        <v>86</v>
      </c>
      <c r="AU5033" t="s">
        <v>67</v>
      </c>
    </row>
    <row r="5034" spans="1:47" x14ac:dyDescent="0.25">
      <c r="A5034">
        <v>9800</v>
      </c>
      <c r="B5034" t="s">
        <v>26600</v>
      </c>
      <c r="C5034" t="s">
        <v>67</v>
      </c>
      <c r="D5034" t="s">
        <v>71</v>
      </c>
      <c r="E5034" t="s">
        <v>15426</v>
      </c>
      <c r="F5034" t="s">
        <v>15426</v>
      </c>
      <c r="G5034" t="s">
        <v>71</v>
      </c>
      <c r="H5034" t="s">
        <v>71</v>
      </c>
      <c r="I5034" s="39">
        <v>37398</v>
      </c>
      <c r="J5034" t="s">
        <v>26601</v>
      </c>
      <c r="K5034">
        <v>0</v>
      </c>
      <c r="L5034">
        <v>0</v>
      </c>
      <c r="M5034" t="s">
        <v>73</v>
      </c>
      <c r="N5034" t="s">
        <v>74</v>
      </c>
      <c r="O5034" t="s">
        <v>119</v>
      </c>
      <c r="P5034">
        <v>9</v>
      </c>
      <c r="Q5034">
        <v>1</v>
      </c>
      <c r="R5034">
        <v>16</v>
      </c>
      <c r="S5034">
        <v>1</v>
      </c>
      <c r="T5034" t="s">
        <v>76</v>
      </c>
      <c r="U5034" t="s">
        <v>77</v>
      </c>
      <c r="V5034">
        <v>0</v>
      </c>
      <c r="W5034" t="s">
        <v>81</v>
      </c>
      <c r="X5034">
        <v>0</v>
      </c>
      <c r="Y5034" t="s">
        <v>79</v>
      </c>
      <c r="Z5034" t="s">
        <v>2057</v>
      </c>
      <c r="AA5034" t="s">
        <v>81</v>
      </c>
      <c r="AB5034" t="s">
        <v>82</v>
      </c>
      <c r="AC5034">
        <v>1</v>
      </c>
      <c r="AD5034" t="s">
        <v>86</v>
      </c>
      <c r="AE5034">
        <v>0</v>
      </c>
      <c r="AF5034">
        <v>0</v>
      </c>
      <c r="AG5034" t="s">
        <v>81</v>
      </c>
      <c r="AH5034">
        <v>4</v>
      </c>
      <c r="AI5034" t="s">
        <v>83</v>
      </c>
      <c r="AJ5034">
        <v>0</v>
      </c>
      <c r="AK5034" t="s">
        <v>71</v>
      </c>
      <c r="AL5034" t="s">
        <v>84</v>
      </c>
      <c r="AM5034" t="s">
        <v>71</v>
      </c>
      <c r="AN5034" t="s">
        <v>73</v>
      </c>
      <c r="AP5034" t="s">
        <v>73</v>
      </c>
      <c r="AQ5034" t="s">
        <v>71</v>
      </c>
      <c r="AT5034" t="s">
        <v>99</v>
      </c>
      <c r="AU5034" t="s">
        <v>67</v>
      </c>
    </row>
    <row r="5035" spans="1:47" x14ac:dyDescent="0.25">
      <c r="A5035">
        <v>9839</v>
      </c>
      <c r="B5035" t="s">
        <v>26602</v>
      </c>
      <c r="C5035" t="s">
        <v>67</v>
      </c>
      <c r="D5035" t="s">
        <v>642</v>
      </c>
      <c r="E5035" t="s">
        <v>26603</v>
      </c>
      <c r="F5035" t="s">
        <v>26603</v>
      </c>
      <c r="G5035" t="s">
        <v>26604</v>
      </c>
      <c r="H5035" t="s">
        <v>214</v>
      </c>
      <c r="I5035" s="39">
        <v>36293</v>
      </c>
      <c r="J5035" t="s">
        <v>26605</v>
      </c>
      <c r="K5035">
        <v>0</v>
      </c>
      <c r="L5035">
        <v>0</v>
      </c>
      <c r="M5035" t="s">
        <v>73</v>
      </c>
      <c r="N5035" t="s">
        <v>74</v>
      </c>
      <c r="O5035" t="s">
        <v>75</v>
      </c>
      <c r="P5035">
        <v>9</v>
      </c>
      <c r="Q5035">
        <v>1</v>
      </c>
      <c r="R5035">
        <v>5</v>
      </c>
      <c r="S5035">
        <v>18</v>
      </c>
      <c r="T5035" t="s">
        <v>76</v>
      </c>
      <c r="U5035" t="s">
        <v>77</v>
      </c>
      <c r="V5035">
        <v>30</v>
      </c>
      <c r="W5035" t="s">
        <v>78</v>
      </c>
      <c r="X5035">
        <v>0</v>
      </c>
      <c r="Y5035" t="s">
        <v>79</v>
      </c>
      <c r="Z5035" t="s">
        <v>207</v>
      </c>
      <c r="AA5035" t="s">
        <v>81</v>
      </c>
      <c r="AB5035" t="s">
        <v>82</v>
      </c>
      <c r="AC5035">
        <v>18</v>
      </c>
      <c r="AD5035" t="s">
        <v>78</v>
      </c>
      <c r="AE5035">
        <v>0</v>
      </c>
      <c r="AF5035">
        <v>0</v>
      </c>
      <c r="AG5035" t="s">
        <v>81</v>
      </c>
      <c r="AH5035">
        <v>4</v>
      </c>
      <c r="AI5035" t="s">
        <v>67</v>
      </c>
      <c r="AL5035" t="s">
        <v>84</v>
      </c>
      <c r="AN5035" t="s">
        <v>73</v>
      </c>
      <c r="AO5035" t="s">
        <v>81</v>
      </c>
      <c r="AP5035" t="s">
        <v>73</v>
      </c>
      <c r="AT5035" t="s">
        <v>81</v>
      </c>
      <c r="AU5035" t="s">
        <v>101</v>
      </c>
    </row>
    <row r="5036" spans="1:47" x14ac:dyDescent="0.25">
      <c r="A5036">
        <v>9901</v>
      </c>
      <c r="B5036" t="s">
        <v>26606</v>
      </c>
      <c r="C5036" t="s">
        <v>101</v>
      </c>
      <c r="D5036" t="s">
        <v>26606</v>
      </c>
      <c r="E5036" t="s">
        <v>18533</v>
      </c>
      <c r="F5036" t="s">
        <v>18533</v>
      </c>
      <c r="G5036" t="s">
        <v>71</v>
      </c>
      <c r="H5036" t="s">
        <v>71</v>
      </c>
      <c r="I5036" s="39">
        <v>39380.509722222225</v>
      </c>
      <c r="J5036" t="s">
        <v>274</v>
      </c>
      <c r="K5036">
        <v>5</v>
      </c>
      <c r="L5036">
        <v>-3593.11</v>
      </c>
      <c r="M5036" t="s">
        <v>73</v>
      </c>
      <c r="N5036" t="s">
        <v>74</v>
      </c>
      <c r="O5036" t="s">
        <v>75</v>
      </c>
      <c r="P5036">
        <v>9</v>
      </c>
      <c r="Q5036">
        <v>1</v>
      </c>
      <c r="R5036">
        <v>15</v>
      </c>
      <c r="S5036">
        <v>1</v>
      </c>
      <c r="T5036" t="s">
        <v>76</v>
      </c>
      <c r="U5036" t="s">
        <v>77</v>
      </c>
      <c r="V5036">
        <v>0</v>
      </c>
      <c r="W5036" t="s">
        <v>81</v>
      </c>
      <c r="X5036">
        <v>0</v>
      </c>
      <c r="Y5036" t="s">
        <v>84</v>
      </c>
      <c r="Z5036" t="s">
        <v>81</v>
      </c>
      <c r="AA5036" t="s">
        <v>81</v>
      </c>
      <c r="AB5036" t="s">
        <v>82</v>
      </c>
      <c r="AC5036">
        <v>1</v>
      </c>
      <c r="AD5036" t="s">
        <v>78</v>
      </c>
      <c r="AE5036">
        <v>0</v>
      </c>
      <c r="AF5036">
        <v>0</v>
      </c>
      <c r="AG5036" t="s">
        <v>81</v>
      </c>
      <c r="AH5036">
        <v>6</v>
      </c>
      <c r="AI5036" t="s">
        <v>83</v>
      </c>
      <c r="AJ5036">
        <v>0</v>
      </c>
      <c r="AK5036" t="s">
        <v>26606</v>
      </c>
      <c r="AL5036" t="s">
        <v>84</v>
      </c>
      <c r="AM5036" t="s">
        <v>71</v>
      </c>
      <c r="AN5036" t="s">
        <v>73</v>
      </c>
      <c r="AO5036" t="s">
        <v>81</v>
      </c>
      <c r="AP5036" t="s">
        <v>73</v>
      </c>
      <c r="AQ5036" t="s">
        <v>71</v>
      </c>
      <c r="AT5036" t="s">
        <v>99</v>
      </c>
      <c r="AU5036" t="s">
        <v>67</v>
      </c>
    </row>
    <row r="5037" spans="1:47" x14ac:dyDescent="0.25">
      <c r="A5037">
        <v>9902</v>
      </c>
      <c r="B5037" t="s">
        <v>26606</v>
      </c>
      <c r="C5037" t="s">
        <v>67</v>
      </c>
      <c r="D5037" t="s">
        <v>26607</v>
      </c>
      <c r="E5037" t="s">
        <v>18533</v>
      </c>
      <c r="F5037" t="s">
        <v>18533</v>
      </c>
      <c r="G5037" t="s">
        <v>71</v>
      </c>
      <c r="H5037" t="s">
        <v>71</v>
      </c>
      <c r="I5037" s="39">
        <v>39325.79791666667</v>
      </c>
      <c r="J5037" t="s">
        <v>274</v>
      </c>
      <c r="K5037">
        <v>5</v>
      </c>
      <c r="L5037">
        <v>3732.38</v>
      </c>
      <c r="M5037" t="s">
        <v>73</v>
      </c>
      <c r="N5037" t="s">
        <v>74</v>
      </c>
      <c r="O5037" t="s">
        <v>75</v>
      </c>
      <c r="P5037">
        <v>11</v>
      </c>
      <c r="Q5037">
        <v>1</v>
      </c>
      <c r="R5037">
        <v>1</v>
      </c>
      <c r="S5037">
        <v>2</v>
      </c>
      <c r="T5037" t="s">
        <v>76</v>
      </c>
      <c r="U5037" t="s">
        <v>77</v>
      </c>
      <c r="V5037">
        <v>0</v>
      </c>
      <c r="W5037" t="s">
        <v>81</v>
      </c>
      <c r="X5037">
        <v>0</v>
      </c>
      <c r="Y5037" t="s">
        <v>79</v>
      </c>
      <c r="Z5037" t="s">
        <v>904</v>
      </c>
      <c r="AA5037" t="s">
        <v>81</v>
      </c>
      <c r="AB5037" t="s">
        <v>82</v>
      </c>
      <c r="AC5037">
        <v>2</v>
      </c>
      <c r="AD5037" t="s">
        <v>78</v>
      </c>
      <c r="AE5037">
        <v>0</v>
      </c>
      <c r="AF5037">
        <v>0</v>
      </c>
      <c r="AG5037" t="s">
        <v>81</v>
      </c>
      <c r="AH5037">
        <v>6</v>
      </c>
      <c r="AI5037" t="s">
        <v>83</v>
      </c>
      <c r="AJ5037">
        <v>0</v>
      </c>
      <c r="AK5037" t="s">
        <v>26606</v>
      </c>
      <c r="AL5037" t="s">
        <v>84</v>
      </c>
      <c r="AM5037" t="s">
        <v>71</v>
      </c>
      <c r="AN5037" t="s">
        <v>73</v>
      </c>
      <c r="AO5037" t="s">
        <v>81</v>
      </c>
      <c r="AP5037" t="s">
        <v>73</v>
      </c>
      <c r="AQ5037" t="s">
        <v>71</v>
      </c>
      <c r="AT5037" t="s">
        <v>99</v>
      </c>
      <c r="AU5037" t="s">
        <v>67</v>
      </c>
    </row>
    <row r="5038" spans="1:47" x14ac:dyDescent="0.25">
      <c r="A5038">
        <v>9903</v>
      </c>
      <c r="B5038" t="s">
        <v>26606</v>
      </c>
      <c r="C5038" t="s">
        <v>101</v>
      </c>
      <c r="D5038" t="s">
        <v>26606</v>
      </c>
      <c r="E5038" t="s">
        <v>18533</v>
      </c>
      <c r="F5038" t="s">
        <v>18533</v>
      </c>
      <c r="G5038" t="s">
        <v>71</v>
      </c>
      <c r="H5038" t="s">
        <v>71</v>
      </c>
      <c r="I5038" s="39">
        <v>40204.426388888889</v>
      </c>
      <c r="J5038" t="s">
        <v>274</v>
      </c>
      <c r="K5038">
        <v>5</v>
      </c>
      <c r="L5038">
        <v>90630.29</v>
      </c>
      <c r="M5038" t="s">
        <v>73</v>
      </c>
      <c r="N5038" t="s">
        <v>74</v>
      </c>
      <c r="O5038" t="s">
        <v>75</v>
      </c>
      <c r="P5038">
        <v>13</v>
      </c>
      <c r="Q5038">
        <v>1</v>
      </c>
      <c r="R5038">
        <v>7</v>
      </c>
      <c r="S5038">
        <v>3</v>
      </c>
      <c r="T5038" t="s">
        <v>76</v>
      </c>
      <c r="U5038" t="s">
        <v>77</v>
      </c>
      <c r="V5038">
        <v>0</v>
      </c>
      <c r="W5038" t="s">
        <v>81</v>
      </c>
      <c r="X5038">
        <v>0</v>
      </c>
      <c r="Y5038" t="s">
        <v>84</v>
      </c>
      <c r="Z5038" t="s">
        <v>414</v>
      </c>
      <c r="AA5038" t="s">
        <v>81</v>
      </c>
      <c r="AB5038" t="s">
        <v>82</v>
      </c>
      <c r="AC5038">
        <v>3</v>
      </c>
      <c r="AD5038" t="s">
        <v>78</v>
      </c>
      <c r="AE5038">
        <v>0</v>
      </c>
      <c r="AF5038">
        <v>0</v>
      </c>
      <c r="AG5038" t="s">
        <v>81</v>
      </c>
      <c r="AH5038">
        <v>6</v>
      </c>
      <c r="AI5038" t="s">
        <v>83</v>
      </c>
      <c r="AJ5038">
        <v>0</v>
      </c>
      <c r="AK5038" t="s">
        <v>26606</v>
      </c>
      <c r="AL5038" t="s">
        <v>84</v>
      </c>
      <c r="AM5038" t="s">
        <v>71</v>
      </c>
      <c r="AN5038" t="s">
        <v>73</v>
      </c>
      <c r="AO5038" t="s">
        <v>81</v>
      </c>
      <c r="AP5038" t="s">
        <v>73</v>
      </c>
      <c r="AQ5038" t="s">
        <v>71</v>
      </c>
      <c r="AT5038" t="s">
        <v>99</v>
      </c>
      <c r="AU5038" t="s">
        <v>67</v>
      </c>
    </row>
    <row r="5039" spans="1:47" x14ac:dyDescent="0.25">
      <c r="A5039">
        <v>9904</v>
      </c>
      <c r="B5039" t="s">
        <v>26606</v>
      </c>
      <c r="C5039" t="s">
        <v>101</v>
      </c>
      <c r="D5039" t="s">
        <v>26606</v>
      </c>
      <c r="E5039" t="s">
        <v>18533</v>
      </c>
      <c r="F5039" t="s">
        <v>18533</v>
      </c>
      <c r="G5039" t="s">
        <v>71</v>
      </c>
      <c r="H5039" t="s">
        <v>71</v>
      </c>
      <c r="I5039" s="39">
        <v>40191.493055555555</v>
      </c>
      <c r="J5039" t="s">
        <v>274</v>
      </c>
      <c r="K5039">
        <v>5</v>
      </c>
      <c r="L5039">
        <v>9160.58</v>
      </c>
      <c r="M5039" t="s">
        <v>73</v>
      </c>
      <c r="N5039" t="s">
        <v>74</v>
      </c>
      <c r="O5039" t="s">
        <v>75</v>
      </c>
      <c r="P5039">
        <v>16</v>
      </c>
      <c r="Q5039">
        <v>1</v>
      </c>
      <c r="R5039">
        <v>2</v>
      </c>
      <c r="S5039">
        <v>4</v>
      </c>
      <c r="T5039" t="s">
        <v>76</v>
      </c>
      <c r="U5039" t="s">
        <v>77</v>
      </c>
      <c r="V5039">
        <v>0</v>
      </c>
      <c r="W5039" t="s">
        <v>81</v>
      </c>
      <c r="X5039">
        <v>0</v>
      </c>
      <c r="Y5039" t="s">
        <v>79</v>
      </c>
      <c r="Z5039" t="s">
        <v>911</v>
      </c>
      <c r="AA5039" t="s">
        <v>81</v>
      </c>
      <c r="AB5039" t="s">
        <v>82</v>
      </c>
      <c r="AC5039">
        <v>4</v>
      </c>
      <c r="AD5039" t="s">
        <v>78</v>
      </c>
      <c r="AE5039">
        <v>0</v>
      </c>
      <c r="AF5039">
        <v>0</v>
      </c>
      <c r="AG5039" t="s">
        <v>81</v>
      </c>
      <c r="AH5039">
        <v>6</v>
      </c>
      <c r="AI5039" t="s">
        <v>83</v>
      </c>
      <c r="AJ5039">
        <v>0</v>
      </c>
      <c r="AK5039" t="s">
        <v>26606</v>
      </c>
      <c r="AL5039" t="s">
        <v>84</v>
      </c>
      <c r="AM5039" t="s">
        <v>71</v>
      </c>
      <c r="AN5039" t="s">
        <v>73</v>
      </c>
      <c r="AO5039" t="s">
        <v>81</v>
      </c>
      <c r="AP5039" t="s">
        <v>73</v>
      </c>
      <c r="AQ5039" t="s">
        <v>26608</v>
      </c>
      <c r="AT5039" t="s">
        <v>99</v>
      </c>
      <c r="AU5039" t="s">
        <v>101</v>
      </c>
    </row>
    <row r="5040" spans="1:47" x14ac:dyDescent="0.25">
      <c r="A5040">
        <v>9905</v>
      </c>
      <c r="B5040" t="s">
        <v>26606</v>
      </c>
      <c r="C5040" t="s">
        <v>101</v>
      </c>
      <c r="D5040" t="s">
        <v>26606</v>
      </c>
      <c r="E5040" t="s">
        <v>18533</v>
      </c>
      <c r="F5040" t="s">
        <v>18533</v>
      </c>
      <c r="G5040" t="s">
        <v>26609</v>
      </c>
      <c r="H5040" t="s">
        <v>71</v>
      </c>
      <c r="I5040" s="39">
        <v>39283.527777777781</v>
      </c>
      <c r="J5040" t="s">
        <v>274</v>
      </c>
      <c r="K5040">
        <v>5</v>
      </c>
      <c r="L5040">
        <v>-76570.179999999993</v>
      </c>
      <c r="M5040" t="s">
        <v>73</v>
      </c>
      <c r="N5040" t="s">
        <v>74</v>
      </c>
      <c r="O5040" t="s">
        <v>75</v>
      </c>
      <c r="P5040">
        <v>14</v>
      </c>
      <c r="Q5040">
        <v>1</v>
      </c>
      <c r="R5040">
        <v>2</v>
      </c>
      <c r="S5040">
        <v>5</v>
      </c>
      <c r="T5040" t="s">
        <v>76</v>
      </c>
      <c r="U5040" t="s">
        <v>77</v>
      </c>
      <c r="V5040">
        <v>0</v>
      </c>
      <c r="W5040" t="s">
        <v>81</v>
      </c>
      <c r="X5040">
        <v>0</v>
      </c>
      <c r="Y5040" t="s">
        <v>84</v>
      </c>
      <c r="Z5040" t="s">
        <v>218</v>
      </c>
      <c r="AA5040" t="s">
        <v>81</v>
      </c>
      <c r="AB5040" t="s">
        <v>82</v>
      </c>
      <c r="AC5040">
        <v>5</v>
      </c>
      <c r="AD5040" t="s">
        <v>78</v>
      </c>
      <c r="AE5040">
        <v>0</v>
      </c>
      <c r="AF5040">
        <v>0</v>
      </c>
      <c r="AG5040" t="s">
        <v>81</v>
      </c>
      <c r="AH5040">
        <v>6</v>
      </c>
      <c r="AI5040" t="s">
        <v>83</v>
      </c>
      <c r="AJ5040">
        <v>0</v>
      </c>
      <c r="AK5040" t="s">
        <v>26606</v>
      </c>
      <c r="AL5040" t="s">
        <v>84</v>
      </c>
      <c r="AM5040" t="s">
        <v>71</v>
      </c>
      <c r="AN5040" t="s">
        <v>73</v>
      </c>
      <c r="AO5040" t="s">
        <v>81</v>
      </c>
      <c r="AP5040" t="s">
        <v>73</v>
      </c>
      <c r="AQ5040" t="s">
        <v>71</v>
      </c>
      <c r="AT5040" t="s">
        <v>99</v>
      </c>
      <c r="AU5040" t="s">
        <v>67</v>
      </c>
    </row>
    <row r="5041" spans="1:47" x14ac:dyDescent="0.25">
      <c r="A5041">
        <v>9906</v>
      </c>
      <c r="B5041" t="s">
        <v>26606</v>
      </c>
      <c r="C5041" t="s">
        <v>101</v>
      </c>
      <c r="D5041" t="s">
        <v>26606</v>
      </c>
      <c r="E5041" t="s">
        <v>18533</v>
      </c>
      <c r="F5041" t="s">
        <v>18533</v>
      </c>
      <c r="G5041" t="s">
        <v>71</v>
      </c>
      <c r="H5041" t="s">
        <v>71</v>
      </c>
      <c r="I5041" s="39">
        <v>39855.59652777778</v>
      </c>
      <c r="J5041" t="s">
        <v>274</v>
      </c>
      <c r="K5041">
        <v>5</v>
      </c>
      <c r="L5041">
        <v>0</v>
      </c>
      <c r="M5041" t="s">
        <v>73</v>
      </c>
      <c r="N5041" t="s">
        <v>74</v>
      </c>
      <c r="O5041" t="s">
        <v>75</v>
      </c>
      <c r="P5041">
        <v>5</v>
      </c>
      <c r="Q5041">
        <v>1</v>
      </c>
      <c r="R5041">
        <v>1</v>
      </c>
      <c r="S5041">
        <v>6</v>
      </c>
      <c r="T5041" t="s">
        <v>76</v>
      </c>
      <c r="U5041" t="s">
        <v>77</v>
      </c>
      <c r="V5041">
        <v>0</v>
      </c>
      <c r="W5041" t="s">
        <v>81</v>
      </c>
      <c r="X5041">
        <v>0</v>
      </c>
      <c r="Y5041" t="s">
        <v>79</v>
      </c>
      <c r="Z5041" t="s">
        <v>2266</v>
      </c>
      <c r="AA5041" t="s">
        <v>81</v>
      </c>
      <c r="AB5041" t="s">
        <v>82</v>
      </c>
      <c r="AC5041">
        <v>6</v>
      </c>
      <c r="AD5041" t="s">
        <v>78</v>
      </c>
      <c r="AE5041">
        <v>0</v>
      </c>
      <c r="AF5041">
        <v>0</v>
      </c>
      <c r="AG5041" t="s">
        <v>81</v>
      </c>
      <c r="AH5041">
        <v>6</v>
      </c>
      <c r="AI5041" t="s">
        <v>83</v>
      </c>
      <c r="AJ5041">
        <v>0</v>
      </c>
      <c r="AK5041" t="s">
        <v>26606</v>
      </c>
      <c r="AL5041" t="s">
        <v>84</v>
      </c>
      <c r="AM5041" t="s">
        <v>71</v>
      </c>
      <c r="AN5041" t="s">
        <v>73</v>
      </c>
      <c r="AO5041" t="s">
        <v>81</v>
      </c>
      <c r="AP5041" t="s">
        <v>73</v>
      </c>
      <c r="AQ5041" t="s">
        <v>71</v>
      </c>
      <c r="AT5041" t="s">
        <v>99</v>
      </c>
      <c r="AU5041" t="s">
        <v>67</v>
      </c>
    </row>
    <row r="5042" spans="1:47" x14ac:dyDescent="0.25">
      <c r="A5042">
        <v>9907</v>
      </c>
      <c r="B5042" t="s">
        <v>26606</v>
      </c>
      <c r="C5042" t="s">
        <v>101</v>
      </c>
      <c r="D5042" t="s">
        <v>26606</v>
      </c>
      <c r="E5042" t="s">
        <v>18533</v>
      </c>
      <c r="F5042" t="s">
        <v>18533</v>
      </c>
      <c r="G5042" t="s">
        <v>71</v>
      </c>
      <c r="H5042" t="s">
        <v>71</v>
      </c>
      <c r="I5042" s="39">
        <v>40324.534722222219</v>
      </c>
      <c r="J5042" t="s">
        <v>274</v>
      </c>
      <c r="K5042">
        <v>5</v>
      </c>
      <c r="L5042">
        <v>14895.72</v>
      </c>
      <c r="M5042" t="s">
        <v>73</v>
      </c>
      <c r="N5042" t="s">
        <v>74</v>
      </c>
      <c r="O5042" t="s">
        <v>75</v>
      </c>
      <c r="P5042">
        <v>21</v>
      </c>
      <c r="Q5042">
        <v>1</v>
      </c>
      <c r="R5042">
        <v>1</v>
      </c>
      <c r="S5042">
        <v>7</v>
      </c>
      <c r="T5042" t="s">
        <v>76</v>
      </c>
      <c r="U5042" t="s">
        <v>77</v>
      </c>
      <c r="V5042">
        <v>0</v>
      </c>
      <c r="W5042" t="s">
        <v>81</v>
      </c>
      <c r="X5042">
        <v>0</v>
      </c>
      <c r="Y5042" t="s">
        <v>84</v>
      </c>
      <c r="Z5042" t="s">
        <v>121</v>
      </c>
      <c r="AA5042" t="s">
        <v>81</v>
      </c>
      <c r="AB5042" t="s">
        <v>82</v>
      </c>
      <c r="AC5042">
        <v>7</v>
      </c>
      <c r="AD5042" t="s">
        <v>78</v>
      </c>
      <c r="AE5042">
        <v>0</v>
      </c>
      <c r="AF5042">
        <v>0</v>
      </c>
      <c r="AG5042" t="s">
        <v>81</v>
      </c>
      <c r="AH5042">
        <v>6</v>
      </c>
      <c r="AI5042" t="s">
        <v>83</v>
      </c>
      <c r="AJ5042">
        <v>0</v>
      </c>
      <c r="AK5042" t="s">
        <v>26610</v>
      </c>
      <c r="AL5042" t="s">
        <v>84</v>
      </c>
      <c r="AM5042" t="s">
        <v>71</v>
      </c>
      <c r="AN5042" t="s">
        <v>73</v>
      </c>
      <c r="AO5042" t="s">
        <v>81</v>
      </c>
      <c r="AP5042" t="s">
        <v>73</v>
      </c>
      <c r="AQ5042" t="s">
        <v>71</v>
      </c>
      <c r="AT5042" t="s">
        <v>99</v>
      </c>
      <c r="AU5042" t="s">
        <v>101</v>
      </c>
    </row>
    <row r="5043" spans="1:47" x14ac:dyDescent="0.25">
      <c r="A5043">
        <v>9908</v>
      </c>
      <c r="B5043" t="s">
        <v>26606</v>
      </c>
      <c r="C5043" t="s">
        <v>67</v>
      </c>
      <c r="D5043" t="s">
        <v>26606</v>
      </c>
      <c r="E5043" t="s">
        <v>18533</v>
      </c>
      <c r="F5043" t="s">
        <v>18533</v>
      </c>
      <c r="G5043" t="s">
        <v>71</v>
      </c>
      <c r="H5043" t="s">
        <v>71</v>
      </c>
      <c r="I5043" s="39">
        <v>40274.693749999999</v>
      </c>
      <c r="J5043" t="s">
        <v>274</v>
      </c>
      <c r="K5043">
        <v>5</v>
      </c>
      <c r="L5043">
        <v>0</v>
      </c>
      <c r="M5043" t="s">
        <v>73</v>
      </c>
      <c r="N5043" t="s">
        <v>74</v>
      </c>
      <c r="O5043" t="s">
        <v>75</v>
      </c>
      <c r="P5043">
        <v>19</v>
      </c>
      <c r="Q5043">
        <v>1</v>
      </c>
      <c r="R5043">
        <v>10</v>
      </c>
      <c r="S5043">
        <v>20</v>
      </c>
      <c r="T5043" t="s">
        <v>76</v>
      </c>
      <c r="U5043" t="s">
        <v>77</v>
      </c>
      <c r="V5043">
        <v>0</v>
      </c>
      <c r="W5043" t="s">
        <v>81</v>
      </c>
      <c r="X5043">
        <v>0</v>
      </c>
      <c r="Y5043" t="s">
        <v>84</v>
      </c>
      <c r="Z5043" t="s">
        <v>163</v>
      </c>
      <c r="AA5043" t="s">
        <v>81</v>
      </c>
      <c r="AB5043" t="s">
        <v>82</v>
      </c>
      <c r="AC5043">
        <v>20</v>
      </c>
      <c r="AD5043" t="s">
        <v>78</v>
      </c>
      <c r="AE5043">
        <v>0</v>
      </c>
      <c r="AF5043">
        <v>0</v>
      </c>
      <c r="AG5043" t="s">
        <v>81</v>
      </c>
      <c r="AH5043">
        <v>6</v>
      </c>
      <c r="AI5043" t="s">
        <v>83</v>
      </c>
      <c r="AJ5043">
        <v>0</v>
      </c>
      <c r="AK5043" t="s">
        <v>26606</v>
      </c>
      <c r="AL5043" t="s">
        <v>84</v>
      </c>
      <c r="AM5043" t="s">
        <v>71</v>
      </c>
      <c r="AN5043" t="s">
        <v>73</v>
      </c>
      <c r="AO5043" t="s">
        <v>81</v>
      </c>
      <c r="AP5043" t="s">
        <v>73</v>
      </c>
      <c r="AQ5043" t="s">
        <v>71</v>
      </c>
      <c r="AT5043" t="s">
        <v>99</v>
      </c>
      <c r="AU5043" t="s">
        <v>67</v>
      </c>
    </row>
    <row r="5044" spans="1:47" x14ac:dyDescent="0.25">
      <c r="A5044">
        <v>9909</v>
      </c>
      <c r="B5044" t="s">
        <v>26606</v>
      </c>
      <c r="C5044" t="s">
        <v>101</v>
      </c>
      <c r="D5044" t="s">
        <v>26606</v>
      </c>
      <c r="E5044" t="s">
        <v>18533</v>
      </c>
      <c r="F5044" t="s">
        <v>18533</v>
      </c>
      <c r="G5044" t="s">
        <v>71</v>
      </c>
      <c r="H5044" t="s">
        <v>71</v>
      </c>
      <c r="I5044" s="39">
        <v>39202.493055555555</v>
      </c>
      <c r="J5044" t="s">
        <v>274</v>
      </c>
      <c r="K5044">
        <v>5</v>
      </c>
      <c r="L5044">
        <v>-218.69</v>
      </c>
      <c r="M5044" t="s">
        <v>73</v>
      </c>
      <c r="N5044" t="s">
        <v>74</v>
      </c>
      <c r="O5044" t="s">
        <v>75</v>
      </c>
      <c r="P5044">
        <v>1</v>
      </c>
      <c r="Q5044">
        <v>1</v>
      </c>
      <c r="R5044">
        <v>5</v>
      </c>
      <c r="S5044">
        <v>9</v>
      </c>
      <c r="T5044" t="s">
        <v>76</v>
      </c>
      <c r="U5044" t="s">
        <v>77</v>
      </c>
      <c r="V5044">
        <v>0</v>
      </c>
      <c r="W5044" t="s">
        <v>81</v>
      </c>
      <c r="X5044">
        <v>0</v>
      </c>
      <c r="Y5044" t="s">
        <v>79</v>
      </c>
      <c r="Z5044" t="s">
        <v>904</v>
      </c>
      <c r="AA5044" t="s">
        <v>81</v>
      </c>
      <c r="AB5044" t="s">
        <v>82</v>
      </c>
      <c r="AC5044">
        <v>9</v>
      </c>
      <c r="AD5044" t="s">
        <v>78</v>
      </c>
      <c r="AE5044">
        <v>0</v>
      </c>
      <c r="AF5044">
        <v>0</v>
      </c>
      <c r="AG5044" t="s">
        <v>81</v>
      </c>
      <c r="AH5044">
        <v>6</v>
      </c>
      <c r="AI5044" t="s">
        <v>83</v>
      </c>
      <c r="AJ5044">
        <v>0</v>
      </c>
      <c r="AK5044" t="s">
        <v>26606</v>
      </c>
      <c r="AL5044" t="s">
        <v>84</v>
      </c>
      <c r="AM5044" t="s">
        <v>71</v>
      </c>
      <c r="AN5044" t="s">
        <v>73</v>
      </c>
      <c r="AO5044" t="s">
        <v>81</v>
      </c>
      <c r="AP5044" t="s">
        <v>73</v>
      </c>
      <c r="AQ5044" t="s">
        <v>71</v>
      </c>
      <c r="AT5044" t="s">
        <v>99</v>
      </c>
      <c r="AU5044" t="s">
        <v>67</v>
      </c>
    </row>
    <row r="5045" spans="1:47" x14ac:dyDescent="0.25">
      <c r="A5045">
        <v>9910</v>
      </c>
      <c r="B5045" t="s">
        <v>26606</v>
      </c>
      <c r="C5045" t="s">
        <v>101</v>
      </c>
      <c r="D5045" t="s">
        <v>26606</v>
      </c>
      <c r="E5045" t="s">
        <v>18533</v>
      </c>
      <c r="F5045" t="s">
        <v>18533</v>
      </c>
      <c r="G5045" t="s">
        <v>71</v>
      </c>
      <c r="H5045" t="s">
        <v>71</v>
      </c>
      <c r="I5045" s="39">
        <v>39933.804166666669</v>
      </c>
      <c r="J5045" t="s">
        <v>274</v>
      </c>
      <c r="K5045">
        <v>5</v>
      </c>
      <c r="L5045">
        <v>155.22</v>
      </c>
      <c r="M5045" t="s">
        <v>73</v>
      </c>
      <c r="N5045" t="s">
        <v>74</v>
      </c>
      <c r="O5045" t="s">
        <v>75</v>
      </c>
      <c r="P5045">
        <v>17</v>
      </c>
      <c r="Q5045">
        <v>1</v>
      </c>
      <c r="R5045">
        <v>2</v>
      </c>
      <c r="S5045">
        <v>10</v>
      </c>
      <c r="T5045" t="s">
        <v>76</v>
      </c>
      <c r="U5045" t="s">
        <v>77</v>
      </c>
      <c r="V5045">
        <v>0</v>
      </c>
      <c r="W5045" t="s">
        <v>81</v>
      </c>
      <c r="X5045">
        <v>0</v>
      </c>
      <c r="Y5045" t="s">
        <v>79</v>
      </c>
      <c r="Z5045" t="s">
        <v>405</v>
      </c>
      <c r="AA5045" t="s">
        <v>81</v>
      </c>
      <c r="AB5045" t="s">
        <v>82</v>
      </c>
      <c r="AC5045">
        <v>10</v>
      </c>
      <c r="AD5045" t="s">
        <v>78</v>
      </c>
      <c r="AE5045">
        <v>0</v>
      </c>
      <c r="AF5045">
        <v>0</v>
      </c>
      <c r="AG5045" t="s">
        <v>81</v>
      </c>
      <c r="AH5045">
        <v>6</v>
      </c>
      <c r="AI5045" t="s">
        <v>83</v>
      </c>
      <c r="AJ5045">
        <v>0</v>
      </c>
      <c r="AK5045" t="s">
        <v>26606</v>
      </c>
      <c r="AL5045" t="s">
        <v>84</v>
      </c>
      <c r="AM5045" t="s">
        <v>71</v>
      </c>
      <c r="AN5045" t="s">
        <v>73</v>
      </c>
      <c r="AO5045" t="s">
        <v>81</v>
      </c>
      <c r="AP5045" t="s">
        <v>73</v>
      </c>
      <c r="AQ5045" t="s">
        <v>26611</v>
      </c>
      <c r="AT5045" t="s">
        <v>99</v>
      </c>
      <c r="AU5045" t="s">
        <v>67</v>
      </c>
    </row>
    <row r="5046" spans="1:47" x14ac:dyDescent="0.25">
      <c r="A5046">
        <v>9911</v>
      </c>
      <c r="B5046" t="s">
        <v>26606</v>
      </c>
      <c r="C5046" t="s">
        <v>67</v>
      </c>
      <c r="D5046" t="s">
        <v>26612</v>
      </c>
      <c r="E5046" t="s">
        <v>18533</v>
      </c>
      <c r="F5046" t="s">
        <v>18533</v>
      </c>
      <c r="G5046" t="s">
        <v>71</v>
      </c>
      <c r="H5046" t="s">
        <v>71</v>
      </c>
      <c r="I5046" s="39">
        <v>40190.675694444442</v>
      </c>
      <c r="J5046" t="s">
        <v>274</v>
      </c>
      <c r="K5046">
        <v>5</v>
      </c>
      <c r="L5046">
        <v>1387.04</v>
      </c>
      <c r="M5046" t="s">
        <v>73</v>
      </c>
      <c r="N5046" t="s">
        <v>74</v>
      </c>
      <c r="O5046" t="s">
        <v>75</v>
      </c>
      <c r="P5046">
        <v>1</v>
      </c>
      <c r="Q5046">
        <v>1</v>
      </c>
      <c r="R5046">
        <v>10</v>
      </c>
      <c r="S5046">
        <v>11</v>
      </c>
      <c r="T5046" t="s">
        <v>76</v>
      </c>
      <c r="U5046" t="s">
        <v>77</v>
      </c>
      <c r="V5046">
        <v>0</v>
      </c>
      <c r="W5046" t="s">
        <v>81</v>
      </c>
      <c r="X5046">
        <v>0</v>
      </c>
      <c r="Y5046" t="s">
        <v>84</v>
      </c>
      <c r="Z5046" t="s">
        <v>521</v>
      </c>
      <c r="AA5046" t="s">
        <v>81</v>
      </c>
      <c r="AB5046" t="s">
        <v>82</v>
      </c>
      <c r="AC5046">
        <v>11</v>
      </c>
      <c r="AD5046" t="s">
        <v>78</v>
      </c>
      <c r="AE5046">
        <v>0</v>
      </c>
      <c r="AF5046">
        <v>0</v>
      </c>
      <c r="AG5046" t="s">
        <v>81</v>
      </c>
      <c r="AH5046">
        <v>6</v>
      </c>
      <c r="AI5046" t="s">
        <v>83</v>
      </c>
      <c r="AJ5046">
        <v>0</v>
      </c>
      <c r="AK5046" t="s">
        <v>26606</v>
      </c>
      <c r="AL5046" t="s">
        <v>84</v>
      </c>
      <c r="AM5046" t="s">
        <v>71</v>
      </c>
      <c r="AN5046" t="s">
        <v>73</v>
      </c>
      <c r="AO5046" t="s">
        <v>81</v>
      </c>
      <c r="AP5046" t="s">
        <v>73</v>
      </c>
      <c r="AQ5046" t="s">
        <v>71</v>
      </c>
      <c r="AT5046" t="s">
        <v>99</v>
      </c>
      <c r="AU5046" t="s">
        <v>67</v>
      </c>
    </row>
    <row r="5047" spans="1:47" x14ac:dyDescent="0.25">
      <c r="A5047">
        <v>9912</v>
      </c>
      <c r="B5047" t="s">
        <v>26606</v>
      </c>
      <c r="C5047" t="s">
        <v>67</v>
      </c>
      <c r="D5047" t="s">
        <v>26606</v>
      </c>
      <c r="E5047" t="s">
        <v>18533</v>
      </c>
      <c r="F5047" t="s">
        <v>18533</v>
      </c>
      <c r="G5047" t="s">
        <v>71</v>
      </c>
      <c r="H5047" t="s">
        <v>71</v>
      </c>
      <c r="I5047" s="39">
        <v>40939.515972222223</v>
      </c>
      <c r="J5047" t="s">
        <v>274</v>
      </c>
      <c r="K5047">
        <v>5</v>
      </c>
      <c r="L5047">
        <v>-9890.25</v>
      </c>
      <c r="M5047" t="s">
        <v>73</v>
      </c>
      <c r="N5047" t="s">
        <v>74</v>
      </c>
      <c r="O5047" t="s">
        <v>75</v>
      </c>
      <c r="P5047">
        <v>12</v>
      </c>
      <c r="Q5047">
        <v>1</v>
      </c>
      <c r="R5047">
        <v>20</v>
      </c>
      <c r="S5047">
        <v>12</v>
      </c>
      <c r="T5047" t="s">
        <v>76</v>
      </c>
      <c r="U5047" t="s">
        <v>77</v>
      </c>
      <c r="V5047">
        <v>0</v>
      </c>
      <c r="W5047" t="s">
        <v>81</v>
      </c>
      <c r="X5047">
        <v>0</v>
      </c>
      <c r="Y5047" t="s">
        <v>84</v>
      </c>
      <c r="Z5047" t="s">
        <v>269</v>
      </c>
      <c r="AA5047" t="s">
        <v>81</v>
      </c>
      <c r="AB5047" t="s">
        <v>82</v>
      </c>
      <c r="AC5047">
        <v>12</v>
      </c>
      <c r="AD5047" t="s">
        <v>78</v>
      </c>
      <c r="AE5047">
        <v>0</v>
      </c>
      <c r="AF5047">
        <v>0</v>
      </c>
      <c r="AG5047" t="s">
        <v>81</v>
      </c>
      <c r="AH5047">
        <v>6</v>
      </c>
      <c r="AI5047" t="s">
        <v>83</v>
      </c>
      <c r="AJ5047">
        <v>0</v>
      </c>
      <c r="AK5047" t="s">
        <v>26606</v>
      </c>
      <c r="AL5047" t="s">
        <v>84</v>
      </c>
      <c r="AM5047" t="s">
        <v>71</v>
      </c>
      <c r="AN5047" t="s">
        <v>73</v>
      </c>
      <c r="AO5047" t="s">
        <v>81</v>
      </c>
      <c r="AP5047" t="s">
        <v>73</v>
      </c>
      <c r="AQ5047" t="s">
        <v>71</v>
      </c>
      <c r="AT5047" t="s">
        <v>99</v>
      </c>
      <c r="AU5047" t="s">
        <v>67</v>
      </c>
    </row>
    <row r="5048" spans="1:47" x14ac:dyDescent="0.25">
      <c r="A5048">
        <v>9913</v>
      </c>
      <c r="B5048" t="s">
        <v>26606</v>
      </c>
      <c r="C5048" t="s">
        <v>101</v>
      </c>
      <c r="D5048" t="s">
        <v>26606</v>
      </c>
      <c r="E5048" t="s">
        <v>18533</v>
      </c>
      <c r="F5048" t="s">
        <v>18533</v>
      </c>
      <c r="G5048" t="s">
        <v>26613</v>
      </c>
      <c r="H5048" t="s">
        <v>5735</v>
      </c>
      <c r="I5048" s="39">
        <v>42019.715277777781</v>
      </c>
      <c r="J5048" t="s">
        <v>274</v>
      </c>
      <c r="K5048">
        <v>5</v>
      </c>
      <c r="L5048">
        <v>-297</v>
      </c>
      <c r="M5048" t="s">
        <v>73</v>
      </c>
      <c r="N5048" t="s">
        <v>74</v>
      </c>
      <c r="O5048" t="s">
        <v>75</v>
      </c>
      <c r="P5048">
        <v>1</v>
      </c>
      <c r="Q5048">
        <v>1</v>
      </c>
      <c r="R5048">
        <v>5</v>
      </c>
      <c r="S5048">
        <v>13</v>
      </c>
      <c r="T5048" t="s">
        <v>76</v>
      </c>
      <c r="U5048" t="s">
        <v>77</v>
      </c>
      <c r="V5048">
        <v>0</v>
      </c>
      <c r="W5048" t="s">
        <v>81</v>
      </c>
      <c r="X5048">
        <v>0</v>
      </c>
      <c r="Y5048" t="s">
        <v>84</v>
      </c>
      <c r="Z5048" t="s">
        <v>137</v>
      </c>
      <c r="AA5048" t="s">
        <v>81</v>
      </c>
      <c r="AB5048" t="s">
        <v>82</v>
      </c>
      <c r="AC5048">
        <v>13</v>
      </c>
      <c r="AD5048" t="s">
        <v>78</v>
      </c>
      <c r="AE5048">
        <v>0</v>
      </c>
      <c r="AF5048">
        <v>0</v>
      </c>
      <c r="AG5048" t="s">
        <v>81</v>
      </c>
      <c r="AH5048">
        <v>6</v>
      </c>
      <c r="AI5048" t="s">
        <v>83</v>
      </c>
      <c r="AJ5048">
        <v>0</v>
      </c>
      <c r="AK5048" t="s">
        <v>26606</v>
      </c>
      <c r="AL5048" t="s">
        <v>84</v>
      </c>
      <c r="AN5048" t="s">
        <v>73</v>
      </c>
      <c r="AO5048" t="s">
        <v>81</v>
      </c>
      <c r="AP5048" t="s">
        <v>73</v>
      </c>
      <c r="AS5048" t="s">
        <v>26614</v>
      </c>
      <c r="AT5048" t="s">
        <v>5735</v>
      </c>
      <c r="AU5048" t="s">
        <v>67</v>
      </c>
    </row>
    <row r="5049" spans="1:47" x14ac:dyDescent="0.25">
      <c r="A5049">
        <v>9916</v>
      </c>
      <c r="B5049" t="s">
        <v>26606</v>
      </c>
      <c r="C5049" t="s">
        <v>101</v>
      </c>
      <c r="D5049" t="s">
        <v>26606</v>
      </c>
      <c r="E5049" t="s">
        <v>18533</v>
      </c>
      <c r="F5049" t="s">
        <v>18533</v>
      </c>
      <c r="G5049" t="s">
        <v>71</v>
      </c>
      <c r="H5049" t="s">
        <v>71</v>
      </c>
      <c r="I5049" s="39">
        <v>40308.474999999999</v>
      </c>
      <c r="J5049" t="s">
        <v>274</v>
      </c>
      <c r="K5049">
        <v>5</v>
      </c>
      <c r="L5049">
        <v>403.36</v>
      </c>
      <c r="M5049" t="s">
        <v>73</v>
      </c>
      <c r="N5049" t="s">
        <v>74</v>
      </c>
      <c r="O5049" t="s">
        <v>75</v>
      </c>
      <c r="P5049">
        <v>1</v>
      </c>
      <c r="Q5049">
        <v>1</v>
      </c>
      <c r="R5049">
        <v>17</v>
      </c>
      <c r="S5049">
        <v>16</v>
      </c>
      <c r="T5049" t="s">
        <v>76</v>
      </c>
      <c r="U5049" t="s">
        <v>77</v>
      </c>
      <c r="V5049">
        <v>0</v>
      </c>
      <c r="W5049" t="s">
        <v>81</v>
      </c>
      <c r="X5049">
        <v>0</v>
      </c>
      <c r="Y5049" t="s">
        <v>84</v>
      </c>
      <c r="Z5049" t="s">
        <v>1667</v>
      </c>
      <c r="AA5049" t="s">
        <v>81</v>
      </c>
      <c r="AB5049" t="s">
        <v>82</v>
      </c>
      <c r="AC5049">
        <v>16</v>
      </c>
      <c r="AD5049" t="s">
        <v>78</v>
      </c>
      <c r="AE5049">
        <v>0</v>
      </c>
      <c r="AF5049">
        <v>0</v>
      </c>
      <c r="AG5049" t="s">
        <v>81</v>
      </c>
      <c r="AH5049">
        <v>6</v>
      </c>
      <c r="AI5049" t="s">
        <v>83</v>
      </c>
      <c r="AJ5049">
        <v>0</v>
      </c>
      <c r="AK5049" t="s">
        <v>26606</v>
      </c>
      <c r="AL5049" t="s">
        <v>84</v>
      </c>
      <c r="AM5049" t="s">
        <v>71</v>
      </c>
      <c r="AN5049" t="s">
        <v>73</v>
      </c>
      <c r="AO5049" t="s">
        <v>81</v>
      </c>
      <c r="AP5049" t="s">
        <v>73</v>
      </c>
      <c r="AQ5049" t="s">
        <v>71</v>
      </c>
      <c r="AT5049" t="s">
        <v>99</v>
      </c>
      <c r="AU5049" t="s">
        <v>67</v>
      </c>
    </row>
    <row r="5050" spans="1:47" x14ac:dyDescent="0.25">
      <c r="A5050">
        <v>9917</v>
      </c>
      <c r="B5050" t="s">
        <v>26606</v>
      </c>
      <c r="C5050" t="s">
        <v>101</v>
      </c>
      <c r="D5050" t="s">
        <v>26606</v>
      </c>
      <c r="E5050" t="s">
        <v>18533</v>
      </c>
      <c r="F5050" t="s">
        <v>18533</v>
      </c>
      <c r="G5050" t="s">
        <v>71</v>
      </c>
      <c r="H5050" t="s">
        <v>71</v>
      </c>
      <c r="I5050" s="39">
        <v>40297.409722222219</v>
      </c>
      <c r="J5050" t="s">
        <v>274</v>
      </c>
      <c r="K5050">
        <v>5</v>
      </c>
      <c r="L5050">
        <v>-1877.93</v>
      </c>
      <c r="M5050" t="s">
        <v>73</v>
      </c>
      <c r="N5050" t="s">
        <v>74</v>
      </c>
      <c r="O5050" t="s">
        <v>75</v>
      </c>
      <c r="P5050">
        <v>8</v>
      </c>
      <c r="Q5050">
        <v>1</v>
      </c>
      <c r="R5050">
        <v>8</v>
      </c>
      <c r="S5050">
        <v>17</v>
      </c>
      <c r="T5050" t="s">
        <v>76</v>
      </c>
      <c r="U5050" t="s">
        <v>77</v>
      </c>
      <c r="V5050">
        <v>0</v>
      </c>
      <c r="W5050" t="s">
        <v>78</v>
      </c>
      <c r="X5050">
        <v>0</v>
      </c>
      <c r="Y5050" t="s">
        <v>84</v>
      </c>
      <c r="Z5050" t="s">
        <v>1667</v>
      </c>
      <c r="AA5050" t="s">
        <v>81</v>
      </c>
      <c r="AB5050" t="s">
        <v>82</v>
      </c>
      <c r="AC5050">
        <v>17</v>
      </c>
      <c r="AD5050" t="s">
        <v>78</v>
      </c>
      <c r="AE5050">
        <v>0</v>
      </c>
      <c r="AF5050">
        <v>0</v>
      </c>
      <c r="AG5050" t="s">
        <v>81</v>
      </c>
      <c r="AH5050">
        <v>6</v>
      </c>
      <c r="AI5050" t="s">
        <v>83</v>
      </c>
      <c r="AJ5050">
        <v>0</v>
      </c>
      <c r="AK5050" t="s">
        <v>26606</v>
      </c>
      <c r="AL5050" t="s">
        <v>84</v>
      </c>
      <c r="AM5050" t="s">
        <v>71</v>
      </c>
      <c r="AN5050" t="s">
        <v>73</v>
      </c>
      <c r="AO5050" t="s">
        <v>81</v>
      </c>
      <c r="AP5050" t="s">
        <v>73</v>
      </c>
      <c r="AQ5050" t="s">
        <v>71</v>
      </c>
      <c r="AT5050" t="s">
        <v>81</v>
      </c>
      <c r="AU5050" t="s">
        <v>67</v>
      </c>
    </row>
    <row r="5051" spans="1:47" x14ac:dyDescent="0.25">
      <c r="A5051">
        <v>9918</v>
      </c>
      <c r="B5051" t="s">
        <v>26606</v>
      </c>
      <c r="C5051" t="s">
        <v>101</v>
      </c>
      <c r="D5051" t="s">
        <v>26606</v>
      </c>
      <c r="E5051" t="s">
        <v>18533</v>
      </c>
      <c r="F5051" t="s">
        <v>18533</v>
      </c>
      <c r="G5051" t="s">
        <v>26615</v>
      </c>
      <c r="H5051" t="s">
        <v>71</v>
      </c>
      <c r="I5051" s="39">
        <v>42012.883333333331</v>
      </c>
      <c r="J5051" t="s">
        <v>274</v>
      </c>
      <c r="K5051">
        <v>5</v>
      </c>
      <c r="L5051">
        <v>3561.08</v>
      </c>
      <c r="M5051" t="s">
        <v>73</v>
      </c>
      <c r="N5051" t="s">
        <v>74</v>
      </c>
      <c r="O5051" t="s">
        <v>75</v>
      </c>
      <c r="P5051">
        <v>9</v>
      </c>
      <c r="Q5051">
        <v>1</v>
      </c>
      <c r="R5051">
        <v>5</v>
      </c>
      <c r="S5051">
        <v>18</v>
      </c>
      <c r="T5051" t="s">
        <v>76</v>
      </c>
      <c r="U5051" t="s">
        <v>77</v>
      </c>
      <c r="V5051">
        <v>0</v>
      </c>
      <c r="W5051" t="s">
        <v>81</v>
      </c>
      <c r="X5051">
        <v>0</v>
      </c>
      <c r="Y5051" t="s">
        <v>79</v>
      </c>
      <c r="Z5051" t="s">
        <v>81</v>
      </c>
      <c r="AA5051" t="s">
        <v>81</v>
      </c>
      <c r="AB5051" t="s">
        <v>82</v>
      </c>
      <c r="AC5051">
        <v>18</v>
      </c>
      <c r="AD5051" t="s">
        <v>78</v>
      </c>
      <c r="AE5051">
        <v>0</v>
      </c>
      <c r="AF5051">
        <v>0</v>
      </c>
      <c r="AG5051" t="s">
        <v>81</v>
      </c>
      <c r="AH5051">
        <v>4</v>
      </c>
      <c r="AI5051" t="s">
        <v>83</v>
      </c>
      <c r="AJ5051">
        <v>0</v>
      </c>
      <c r="AK5051" t="s">
        <v>26606</v>
      </c>
      <c r="AL5051" t="s">
        <v>84</v>
      </c>
      <c r="AM5051" t="s">
        <v>86</v>
      </c>
      <c r="AN5051" t="s">
        <v>73</v>
      </c>
      <c r="AO5051" t="s">
        <v>81</v>
      </c>
      <c r="AP5051" t="s">
        <v>73</v>
      </c>
      <c r="AQ5051" t="s">
        <v>86</v>
      </c>
      <c r="AR5051" t="s">
        <v>5735</v>
      </c>
      <c r="AS5051" t="s">
        <v>26616</v>
      </c>
      <c r="AT5051" t="s">
        <v>71</v>
      </c>
      <c r="AU5051" t="s">
        <v>67</v>
      </c>
    </row>
    <row r="5052" spans="1:47" x14ac:dyDescent="0.25">
      <c r="A5052">
        <v>9919</v>
      </c>
      <c r="B5052" t="s">
        <v>26606</v>
      </c>
      <c r="C5052" t="s">
        <v>67</v>
      </c>
      <c r="D5052" t="s">
        <v>26606</v>
      </c>
      <c r="E5052" t="s">
        <v>18533</v>
      </c>
      <c r="F5052" t="s">
        <v>18533</v>
      </c>
      <c r="G5052" t="s">
        <v>26617</v>
      </c>
      <c r="H5052" t="s">
        <v>71</v>
      </c>
      <c r="I5052" s="39">
        <v>42012.88958333333</v>
      </c>
      <c r="J5052" t="s">
        <v>274</v>
      </c>
      <c r="K5052">
        <v>5</v>
      </c>
      <c r="L5052">
        <v>553.35</v>
      </c>
      <c r="M5052" t="s">
        <v>73</v>
      </c>
      <c r="N5052" t="s">
        <v>74</v>
      </c>
      <c r="O5052" t="s">
        <v>75</v>
      </c>
      <c r="P5052">
        <v>1</v>
      </c>
      <c r="Q5052">
        <v>1</v>
      </c>
      <c r="R5052">
        <v>6</v>
      </c>
      <c r="S5052">
        <v>19</v>
      </c>
      <c r="T5052" t="s">
        <v>76</v>
      </c>
      <c r="U5052" t="s">
        <v>77</v>
      </c>
      <c r="V5052">
        <v>0</v>
      </c>
      <c r="W5052" t="s">
        <v>81</v>
      </c>
      <c r="X5052">
        <v>0</v>
      </c>
      <c r="Y5052" t="s">
        <v>84</v>
      </c>
      <c r="Z5052" t="s">
        <v>26618</v>
      </c>
      <c r="AA5052" t="s">
        <v>81</v>
      </c>
      <c r="AB5052" t="s">
        <v>82</v>
      </c>
      <c r="AC5052">
        <v>19</v>
      </c>
      <c r="AD5052" t="s">
        <v>78</v>
      </c>
      <c r="AE5052">
        <v>0</v>
      </c>
      <c r="AF5052">
        <v>0</v>
      </c>
      <c r="AG5052" t="s">
        <v>81</v>
      </c>
      <c r="AH5052">
        <v>6</v>
      </c>
      <c r="AI5052" t="s">
        <v>83</v>
      </c>
      <c r="AJ5052">
        <v>0</v>
      </c>
      <c r="AK5052" t="s">
        <v>26606</v>
      </c>
      <c r="AL5052" t="s">
        <v>84</v>
      </c>
      <c r="AM5052" t="s">
        <v>71</v>
      </c>
      <c r="AN5052" t="s">
        <v>73</v>
      </c>
      <c r="AO5052" t="s">
        <v>81</v>
      </c>
      <c r="AP5052" t="s">
        <v>73</v>
      </c>
      <c r="AQ5052" t="s">
        <v>71</v>
      </c>
      <c r="AR5052" t="s">
        <v>71</v>
      </c>
      <c r="AS5052" t="s">
        <v>26619</v>
      </c>
      <c r="AT5052" t="s">
        <v>71</v>
      </c>
      <c r="AU5052" t="s">
        <v>67</v>
      </c>
    </row>
    <row r="5053" spans="1:47" x14ac:dyDescent="0.25">
      <c r="A5053">
        <v>9920</v>
      </c>
      <c r="B5053" t="s">
        <v>26606</v>
      </c>
      <c r="C5053" t="s">
        <v>101</v>
      </c>
      <c r="D5053" t="s">
        <v>26606</v>
      </c>
      <c r="E5053" t="s">
        <v>18533</v>
      </c>
      <c r="F5053" t="s">
        <v>18533</v>
      </c>
      <c r="G5053" t="s">
        <v>26620</v>
      </c>
      <c r="H5053" t="s">
        <v>71</v>
      </c>
      <c r="I5053" s="39">
        <v>42012.893055555556</v>
      </c>
      <c r="J5053" t="s">
        <v>274</v>
      </c>
      <c r="K5053">
        <v>5</v>
      </c>
      <c r="L5053">
        <v>1358.32</v>
      </c>
      <c r="M5053" t="s">
        <v>73</v>
      </c>
      <c r="N5053" t="s">
        <v>74</v>
      </c>
      <c r="O5053" t="s">
        <v>75</v>
      </c>
      <c r="P5053">
        <v>1</v>
      </c>
      <c r="Q5053">
        <v>1</v>
      </c>
      <c r="R5053">
        <v>5</v>
      </c>
      <c r="S5053">
        <v>20</v>
      </c>
      <c r="T5053" t="s">
        <v>76</v>
      </c>
      <c r="U5053" t="s">
        <v>77</v>
      </c>
      <c r="V5053">
        <v>0</v>
      </c>
      <c r="W5053" t="s">
        <v>81</v>
      </c>
      <c r="X5053">
        <v>0</v>
      </c>
      <c r="Y5053" t="s">
        <v>79</v>
      </c>
      <c r="Z5053" t="s">
        <v>1128</v>
      </c>
      <c r="AA5053" t="s">
        <v>81</v>
      </c>
      <c r="AB5053" t="s">
        <v>82</v>
      </c>
      <c r="AC5053">
        <v>20</v>
      </c>
      <c r="AD5053" t="s">
        <v>78</v>
      </c>
      <c r="AE5053">
        <v>0</v>
      </c>
      <c r="AF5053">
        <v>0</v>
      </c>
      <c r="AG5053" t="s">
        <v>81</v>
      </c>
      <c r="AH5053">
        <v>4</v>
      </c>
      <c r="AI5053" t="s">
        <v>83</v>
      </c>
      <c r="AJ5053">
        <v>0</v>
      </c>
      <c r="AK5053" t="s">
        <v>26606</v>
      </c>
      <c r="AL5053" t="s">
        <v>84</v>
      </c>
      <c r="AM5053" t="s">
        <v>71</v>
      </c>
      <c r="AN5053" t="s">
        <v>73</v>
      </c>
      <c r="AO5053" t="s">
        <v>81</v>
      </c>
      <c r="AP5053" t="s">
        <v>73</v>
      </c>
      <c r="AQ5053" t="s">
        <v>71</v>
      </c>
      <c r="AR5053" t="s">
        <v>71</v>
      </c>
      <c r="AS5053" t="s">
        <v>26621</v>
      </c>
      <c r="AT5053" t="s">
        <v>71</v>
      </c>
      <c r="AU5053" t="s">
        <v>67</v>
      </c>
    </row>
    <row r="5054" spans="1:47" x14ac:dyDescent="0.25">
      <c r="A5054">
        <v>9921</v>
      </c>
      <c r="B5054" t="s">
        <v>26606</v>
      </c>
      <c r="C5054" t="s">
        <v>101</v>
      </c>
      <c r="D5054" t="s">
        <v>26606</v>
      </c>
      <c r="E5054" t="s">
        <v>18533</v>
      </c>
      <c r="F5054" t="s">
        <v>18533</v>
      </c>
      <c r="G5054" t="s">
        <v>26609</v>
      </c>
      <c r="H5054" t="s">
        <v>71</v>
      </c>
      <c r="I5054" s="39">
        <v>42012.904861111114</v>
      </c>
      <c r="J5054" t="s">
        <v>274</v>
      </c>
      <c r="K5054">
        <v>5</v>
      </c>
      <c r="L5054">
        <v>8334.8799999999992</v>
      </c>
      <c r="M5054" t="s">
        <v>73</v>
      </c>
      <c r="N5054" t="s">
        <v>74</v>
      </c>
      <c r="O5054" t="s">
        <v>75</v>
      </c>
      <c r="P5054">
        <v>22</v>
      </c>
      <c r="Q5054">
        <v>1</v>
      </c>
      <c r="R5054">
        <v>10</v>
      </c>
      <c r="S5054">
        <v>21</v>
      </c>
      <c r="T5054" t="s">
        <v>76</v>
      </c>
      <c r="U5054" t="s">
        <v>77</v>
      </c>
      <c r="V5054">
        <v>0</v>
      </c>
      <c r="W5054" t="s">
        <v>81</v>
      </c>
      <c r="X5054">
        <v>0</v>
      </c>
      <c r="Y5054" t="s">
        <v>79</v>
      </c>
      <c r="Z5054" t="s">
        <v>218</v>
      </c>
      <c r="AA5054" t="s">
        <v>81</v>
      </c>
      <c r="AB5054" t="s">
        <v>82</v>
      </c>
      <c r="AC5054">
        <v>21</v>
      </c>
      <c r="AD5054" t="s">
        <v>78</v>
      </c>
      <c r="AE5054">
        <v>0</v>
      </c>
      <c r="AF5054">
        <v>0</v>
      </c>
      <c r="AG5054" t="s">
        <v>81</v>
      </c>
      <c r="AH5054">
        <v>6</v>
      </c>
      <c r="AI5054" t="s">
        <v>83</v>
      </c>
      <c r="AJ5054">
        <v>0</v>
      </c>
      <c r="AK5054" t="s">
        <v>26606</v>
      </c>
      <c r="AL5054" t="s">
        <v>84</v>
      </c>
      <c r="AM5054" t="s">
        <v>71</v>
      </c>
      <c r="AN5054" t="s">
        <v>73</v>
      </c>
      <c r="AO5054" t="s">
        <v>81</v>
      </c>
      <c r="AP5054" t="s">
        <v>73</v>
      </c>
      <c r="AQ5054" t="s">
        <v>71</v>
      </c>
      <c r="AR5054" t="s">
        <v>71</v>
      </c>
      <c r="AS5054" t="s">
        <v>26622</v>
      </c>
      <c r="AT5054" t="s">
        <v>71</v>
      </c>
      <c r="AU5054" t="s">
        <v>67</v>
      </c>
    </row>
    <row r="5055" spans="1:47" x14ac:dyDescent="0.25">
      <c r="A5055">
        <v>9924</v>
      </c>
      <c r="B5055" t="s">
        <v>26606</v>
      </c>
      <c r="C5055" t="s">
        <v>101</v>
      </c>
      <c r="D5055" t="s">
        <v>26606</v>
      </c>
      <c r="E5055" t="s">
        <v>18533</v>
      </c>
      <c r="F5055" t="s">
        <v>18533</v>
      </c>
      <c r="G5055" t="s">
        <v>26623</v>
      </c>
      <c r="H5055" t="s">
        <v>5735</v>
      </c>
      <c r="I5055" s="39">
        <v>42019.713888888888</v>
      </c>
      <c r="J5055" t="s">
        <v>274</v>
      </c>
      <c r="K5055">
        <v>5</v>
      </c>
      <c r="L5055">
        <v>1711</v>
      </c>
      <c r="M5055" t="s">
        <v>73</v>
      </c>
      <c r="N5055" t="s">
        <v>74</v>
      </c>
      <c r="O5055" t="s">
        <v>75</v>
      </c>
      <c r="P5055">
        <v>1</v>
      </c>
      <c r="Q5055">
        <v>1</v>
      </c>
      <c r="R5055">
        <v>5</v>
      </c>
      <c r="S5055">
        <v>24</v>
      </c>
      <c r="T5055" t="s">
        <v>76</v>
      </c>
      <c r="U5055" t="s">
        <v>77</v>
      </c>
      <c r="V5055">
        <v>0</v>
      </c>
      <c r="W5055" t="s">
        <v>81</v>
      </c>
      <c r="X5055">
        <v>0</v>
      </c>
      <c r="Y5055" t="s">
        <v>79</v>
      </c>
      <c r="Z5055" t="s">
        <v>5603</v>
      </c>
      <c r="AA5055" t="s">
        <v>81</v>
      </c>
      <c r="AB5055" t="s">
        <v>82</v>
      </c>
      <c r="AC5055">
        <v>24</v>
      </c>
      <c r="AD5055" t="s">
        <v>78</v>
      </c>
      <c r="AE5055">
        <v>0</v>
      </c>
      <c r="AF5055">
        <v>0</v>
      </c>
      <c r="AG5055" t="s">
        <v>81</v>
      </c>
      <c r="AH5055">
        <v>6</v>
      </c>
      <c r="AI5055" t="s">
        <v>83</v>
      </c>
      <c r="AJ5055">
        <v>0</v>
      </c>
      <c r="AK5055" t="s">
        <v>26606</v>
      </c>
      <c r="AL5055" t="s">
        <v>84</v>
      </c>
      <c r="AM5055" t="s">
        <v>5735</v>
      </c>
      <c r="AN5055" t="s">
        <v>73</v>
      </c>
      <c r="AO5055" t="s">
        <v>81</v>
      </c>
      <c r="AP5055" t="s">
        <v>73</v>
      </c>
      <c r="AQ5055" t="s">
        <v>5735</v>
      </c>
      <c r="AR5055" t="s">
        <v>5735</v>
      </c>
      <c r="AS5055" t="s">
        <v>26624</v>
      </c>
      <c r="AT5055" t="s">
        <v>26624</v>
      </c>
      <c r="AU5055" t="s">
        <v>67</v>
      </c>
    </row>
    <row r="5056" spans="1:47" x14ac:dyDescent="0.25">
      <c r="A5056">
        <v>9926</v>
      </c>
      <c r="B5056" t="s">
        <v>304</v>
      </c>
      <c r="C5056" t="s">
        <v>67</v>
      </c>
      <c r="D5056" t="s">
        <v>304</v>
      </c>
      <c r="E5056" t="s">
        <v>26625</v>
      </c>
      <c r="F5056" t="s">
        <v>26625</v>
      </c>
      <c r="G5056" t="s">
        <v>301</v>
      </c>
      <c r="H5056" t="s">
        <v>71</v>
      </c>
      <c r="I5056" s="39">
        <v>41199.523611111108</v>
      </c>
      <c r="J5056" t="s">
        <v>26626</v>
      </c>
      <c r="K5056">
        <v>100</v>
      </c>
      <c r="L5056">
        <v>0</v>
      </c>
      <c r="M5056" t="s">
        <v>73</v>
      </c>
      <c r="N5056" t="s">
        <v>74</v>
      </c>
      <c r="O5056" t="s">
        <v>75</v>
      </c>
      <c r="P5056">
        <v>1</v>
      </c>
      <c r="Q5056">
        <v>1</v>
      </c>
      <c r="R5056">
        <v>5</v>
      </c>
      <c r="S5056">
        <v>21</v>
      </c>
      <c r="T5056" t="s">
        <v>76</v>
      </c>
      <c r="U5056" t="s">
        <v>77</v>
      </c>
      <c r="V5056">
        <v>30</v>
      </c>
      <c r="W5056" t="s">
        <v>78</v>
      </c>
      <c r="X5056">
        <v>0</v>
      </c>
      <c r="Y5056" t="s">
        <v>84</v>
      </c>
      <c r="Z5056" t="s">
        <v>71</v>
      </c>
      <c r="AA5056" t="s">
        <v>81</v>
      </c>
      <c r="AB5056" t="s">
        <v>82</v>
      </c>
      <c r="AC5056">
        <v>21</v>
      </c>
      <c r="AD5056" t="s">
        <v>78</v>
      </c>
      <c r="AE5056">
        <v>0</v>
      </c>
      <c r="AF5056">
        <v>0</v>
      </c>
      <c r="AG5056" t="s">
        <v>81</v>
      </c>
      <c r="AH5056">
        <v>6</v>
      </c>
      <c r="AI5056" t="s">
        <v>83</v>
      </c>
      <c r="AJ5056">
        <v>0</v>
      </c>
      <c r="AK5056" t="s">
        <v>304</v>
      </c>
      <c r="AL5056" t="s">
        <v>84</v>
      </c>
      <c r="AM5056" t="s">
        <v>71</v>
      </c>
      <c r="AN5056" t="s">
        <v>73</v>
      </c>
      <c r="AO5056" t="s">
        <v>81</v>
      </c>
      <c r="AP5056" t="s">
        <v>73</v>
      </c>
      <c r="AQ5056" t="s">
        <v>71</v>
      </c>
      <c r="AT5056" t="s">
        <v>81</v>
      </c>
      <c r="AU5056" t="s">
        <v>67</v>
      </c>
    </row>
    <row r="5057" spans="1:47" x14ac:dyDescent="0.25">
      <c r="A5057">
        <v>9939</v>
      </c>
      <c r="B5057" t="s">
        <v>26627</v>
      </c>
      <c r="C5057" t="s">
        <v>67</v>
      </c>
      <c r="D5057" t="s">
        <v>26628</v>
      </c>
      <c r="E5057" t="s">
        <v>26629</v>
      </c>
      <c r="F5057" t="s">
        <v>26629</v>
      </c>
      <c r="G5057" t="s">
        <v>26630</v>
      </c>
      <c r="H5057" t="s">
        <v>71</v>
      </c>
      <c r="I5057" s="39">
        <v>37279</v>
      </c>
      <c r="J5057" t="s">
        <v>26631</v>
      </c>
      <c r="K5057">
        <v>1500</v>
      </c>
      <c r="L5057">
        <v>0</v>
      </c>
      <c r="M5057" t="s">
        <v>73</v>
      </c>
      <c r="N5057" t="s">
        <v>74</v>
      </c>
      <c r="O5057" t="s">
        <v>119</v>
      </c>
      <c r="P5057">
        <v>3</v>
      </c>
      <c r="Q5057">
        <v>1</v>
      </c>
      <c r="R5057">
        <v>6</v>
      </c>
      <c r="S5057">
        <v>11</v>
      </c>
      <c r="T5057" t="s">
        <v>83</v>
      </c>
      <c r="U5057" t="s">
        <v>77</v>
      </c>
      <c r="V5057">
        <v>30</v>
      </c>
      <c r="W5057" t="s">
        <v>81</v>
      </c>
      <c r="X5057">
        <v>0</v>
      </c>
      <c r="Y5057" t="s">
        <v>79</v>
      </c>
      <c r="Z5057" t="s">
        <v>625</v>
      </c>
      <c r="AA5057" t="s">
        <v>81</v>
      </c>
      <c r="AB5057" t="s">
        <v>82</v>
      </c>
      <c r="AC5057">
        <v>11</v>
      </c>
      <c r="AD5057" t="s">
        <v>78</v>
      </c>
      <c r="AE5057">
        <v>0</v>
      </c>
      <c r="AF5057">
        <v>0</v>
      </c>
      <c r="AG5057" t="s">
        <v>81</v>
      </c>
      <c r="AH5057">
        <v>6</v>
      </c>
      <c r="AI5057" t="s">
        <v>83</v>
      </c>
      <c r="AJ5057">
        <v>0</v>
      </c>
      <c r="AK5057" t="s">
        <v>26627</v>
      </c>
      <c r="AL5057" t="s">
        <v>84</v>
      </c>
      <c r="AM5057" t="s">
        <v>71</v>
      </c>
      <c r="AN5057" t="s">
        <v>73</v>
      </c>
      <c r="AP5057" t="s">
        <v>73</v>
      </c>
      <c r="AQ5057" t="s">
        <v>71</v>
      </c>
      <c r="AT5057" t="s">
        <v>99</v>
      </c>
      <c r="AU5057" t="s">
        <v>67</v>
      </c>
    </row>
    <row r="5058" spans="1:47" x14ac:dyDescent="0.25">
      <c r="A5058">
        <v>9951</v>
      </c>
      <c r="B5058" t="s">
        <v>26632</v>
      </c>
      <c r="C5058" t="s">
        <v>67</v>
      </c>
      <c r="D5058" t="s">
        <v>71</v>
      </c>
      <c r="E5058" t="s">
        <v>71</v>
      </c>
      <c r="F5058" t="s">
        <v>71</v>
      </c>
      <c r="G5058" t="s">
        <v>71</v>
      </c>
      <c r="H5058" t="s">
        <v>71</v>
      </c>
      <c r="I5058" s="39">
        <v>41436.49722222222</v>
      </c>
      <c r="J5058" t="s">
        <v>20734</v>
      </c>
      <c r="K5058">
        <v>0</v>
      </c>
      <c r="L5058">
        <v>0</v>
      </c>
      <c r="M5058" t="s">
        <v>73</v>
      </c>
      <c r="N5058" t="s">
        <v>74</v>
      </c>
      <c r="O5058" t="s">
        <v>75</v>
      </c>
      <c r="P5058">
        <v>1</v>
      </c>
      <c r="Q5058">
        <v>1</v>
      </c>
      <c r="R5058">
        <v>5</v>
      </c>
      <c r="S5058">
        <v>51</v>
      </c>
      <c r="T5058" t="s">
        <v>76</v>
      </c>
      <c r="U5058" t="s">
        <v>26633</v>
      </c>
      <c r="V5058">
        <v>0</v>
      </c>
      <c r="W5058" t="s">
        <v>81</v>
      </c>
      <c r="X5058">
        <v>0</v>
      </c>
      <c r="Y5058" t="s">
        <v>71</v>
      </c>
      <c r="Z5058" t="s">
        <v>71</v>
      </c>
      <c r="AA5058" t="s">
        <v>81</v>
      </c>
      <c r="AB5058" t="s">
        <v>82</v>
      </c>
      <c r="AC5058">
        <v>51</v>
      </c>
      <c r="AD5058" t="s">
        <v>163</v>
      </c>
      <c r="AE5058">
        <v>0</v>
      </c>
      <c r="AF5058">
        <v>0</v>
      </c>
      <c r="AG5058" t="s">
        <v>81</v>
      </c>
      <c r="AH5058">
        <v>1</v>
      </c>
      <c r="AI5058" t="s">
        <v>83</v>
      </c>
      <c r="AK5058" t="s">
        <v>71</v>
      </c>
      <c r="AL5058" t="s">
        <v>84</v>
      </c>
      <c r="AM5058" t="s">
        <v>71</v>
      </c>
      <c r="AN5058" t="s">
        <v>73</v>
      </c>
      <c r="AO5058" t="s">
        <v>81</v>
      </c>
      <c r="AP5058" t="s">
        <v>73</v>
      </c>
      <c r="AU5058" t="s">
        <v>67</v>
      </c>
    </row>
    <row r="5059" spans="1:47" x14ac:dyDescent="0.25">
      <c r="A5059">
        <v>9961</v>
      </c>
      <c r="B5059" t="s">
        <v>26634</v>
      </c>
      <c r="C5059" t="s">
        <v>67</v>
      </c>
      <c r="D5059" t="s">
        <v>26635</v>
      </c>
      <c r="E5059" t="s">
        <v>26636</v>
      </c>
      <c r="F5059" t="s">
        <v>26636</v>
      </c>
      <c r="G5059" t="s">
        <v>26637</v>
      </c>
      <c r="H5059" t="s">
        <v>26638</v>
      </c>
      <c r="I5059" s="39">
        <v>39223.525000000001</v>
      </c>
      <c r="J5059" t="s">
        <v>26639</v>
      </c>
      <c r="K5059">
        <v>200000</v>
      </c>
      <c r="L5059">
        <v>226870</v>
      </c>
      <c r="M5059" t="s">
        <v>73</v>
      </c>
      <c r="N5059" t="s">
        <v>74</v>
      </c>
      <c r="O5059" t="s">
        <v>75</v>
      </c>
      <c r="P5059">
        <v>12</v>
      </c>
      <c r="Q5059">
        <v>1</v>
      </c>
      <c r="R5059">
        <v>27</v>
      </c>
      <c r="S5059">
        <v>95</v>
      </c>
      <c r="T5059" t="s">
        <v>79</v>
      </c>
      <c r="U5059" t="s">
        <v>77</v>
      </c>
      <c r="V5059">
        <v>30</v>
      </c>
      <c r="W5059" t="s">
        <v>78</v>
      </c>
      <c r="X5059">
        <v>0</v>
      </c>
      <c r="Y5059" t="s">
        <v>79</v>
      </c>
      <c r="Z5059" t="s">
        <v>269</v>
      </c>
      <c r="AA5059" t="s">
        <v>81</v>
      </c>
      <c r="AB5059" t="s">
        <v>82</v>
      </c>
      <c r="AC5059">
        <v>95</v>
      </c>
      <c r="AD5059" t="s">
        <v>634</v>
      </c>
      <c r="AE5059">
        <v>0</v>
      </c>
      <c r="AF5059">
        <v>0</v>
      </c>
      <c r="AG5059" t="s">
        <v>81</v>
      </c>
      <c r="AH5059">
        <v>6</v>
      </c>
      <c r="AI5059" t="s">
        <v>83</v>
      </c>
      <c r="AJ5059">
        <v>0</v>
      </c>
      <c r="AK5059" t="s">
        <v>26634</v>
      </c>
      <c r="AL5059" t="s">
        <v>84</v>
      </c>
      <c r="AM5059" t="s">
        <v>26640</v>
      </c>
      <c r="AN5059" t="s">
        <v>73</v>
      </c>
      <c r="AO5059" t="s">
        <v>81</v>
      </c>
      <c r="AP5059" t="s">
        <v>73</v>
      </c>
      <c r="AQ5059" t="s">
        <v>26641</v>
      </c>
      <c r="AT5059" t="s">
        <v>218</v>
      </c>
      <c r="AU5059" t="s">
        <v>67</v>
      </c>
    </row>
    <row r="5060" spans="1:47" x14ac:dyDescent="0.25">
      <c r="A5060">
        <v>9962</v>
      </c>
      <c r="B5060" t="s">
        <v>26642</v>
      </c>
      <c r="C5060" t="s">
        <v>67</v>
      </c>
      <c r="D5060" t="s">
        <v>26643</v>
      </c>
      <c r="E5060" t="s">
        <v>26644</v>
      </c>
      <c r="F5060" t="s">
        <v>26644</v>
      </c>
      <c r="G5060" t="s">
        <v>26645</v>
      </c>
      <c r="H5060" t="s">
        <v>26646</v>
      </c>
      <c r="I5060" s="39">
        <v>39618.630555555559</v>
      </c>
      <c r="J5060" t="s">
        <v>26647</v>
      </c>
      <c r="K5060">
        <v>0</v>
      </c>
      <c r="L5060">
        <v>0</v>
      </c>
      <c r="M5060" t="s">
        <v>73</v>
      </c>
      <c r="N5060" t="s">
        <v>74</v>
      </c>
      <c r="O5060" t="s">
        <v>75</v>
      </c>
      <c r="P5060">
        <v>6</v>
      </c>
      <c r="Q5060">
        <v>1</v>
      </c>
      <c r="R5060">
        <v>3</v>
      </c>
      <c r="S5060">
        <v>6</v>
      </c>
      <c r="T5060" t="s">
        <v>76</v>
      </c>
      <c r="U5060" t="s">
        <v>77</v>
      </c>
      <c r="V5060">
        <v>0</v>
      </c>
      <c r="W5060" t="s">
        <v>81</v>
      </c>
      <c r="X5060">
        <v>0</v>
      </c>
      <c r="Y5060" t="s">
        <v>84</v>
      </c>
      <c r="Z5060" t="s">
        <v>4574</v>
      </c>
      <c r="AA5060" t="s">
        <v>81</v>
      </c>
      <c r="AB5060" t="s">
        <v>82</v>
      </c>
      <c r="AC5060">
        <v>6</v>
      </c>
      <c r="AD5060" t="s">
        <v>78</v>
      </c>
      <c r="AE5060">
        <v>0</v>
      </c>
      <c r="AF5060">
        <v>0</v>
      </c>
      <c r="AG5060" t="s">
        <v>81</v>
      </c>
      <c r="AH5060">
        <v>6</v>
      </c>
      <c r="AI5060" t="s">
        <v>83</v>
      </c>
      <c r="AJ5060">
        <v>0</v>
      </c>
      <c r="AK5060" t="s">
        <v>26642</v>
      </c>
      <c r="AL5060" t="s">
        <v>84</v>
      </c>
      <c r="AM5060" t="s">
        <v>71</v>
      </c>
      <c r="AN5060" t="s">
        <v>73</v>
      </c>
      <c r="AO5060" t="s">
        <v>81</v>
      </c>
      <c r="AP5060" t="s">
        <v>73</v>
      </c>
      <c r="AQ5060" t="s">
        <v>71</v>
      </c>
      <c r="AT5060" t="s">
        <v>99</v>
      </c>
      <c r="AU5060" t="s">
        <v>67</v>
      </c>
    </row>
    <row r="5061" spans="1:47" x14ac:dyDescent="0.25">
      <c r="A5061">
        <v>9963</v>
      </c>
      <c r="B5061" t="s">
        <v>26648</v>
      </c>
      <c r="C5061" t="s">
        <v>67</v>
      </c>
      <c r="D5061" t="s">
        <v>26649</v>
      </c>
      <c r="E5061" t="s">
        <v>18533</v>
      </c>
      <c r="F5061" t="s">
        <v>18533</v>
      </c>
      <c r="G5061" t="s">
        <v>251</v>
      </c>
      <c r="H5061" t="s">
        <v>71</v>
      </c>
      <c r="I5061" s="39">
        <v>39315.700694444444</v>
      </c>
      <c r="J5061" t="s">
        <v>274</v>
      </c>
      <c r="K5061">
        <v>2000</v>
      </c>
      <c r="L5061">
        <v>1945.94</v>
      </c>
      <c r="M5061" t="s">
        <v>73</v>
      </c>
      <c r="N5061" t="s">
        <v>74</v>
      </c>
      <c r="O5061" t="s">
        <v>75</v>
      </c>
      <c r="P5061">
        <v>1</v>
      </c>
      <c r="Q5061">
        <v>1</v>
      </c>
      <c r="R5061">
        <v>5</v>
      </c>
      <c r="S5061">
        <v>95</v>
      </c>
      <c r="T5061" t="s">
        <v>83</v>
      </c>
      <c r="U5061" t="s">
        <v>77</v>
      </c>
      <c r="V5061">
        <v>0</v>
      </c>
      <c r="W5061" t="s">
        <v>81</v>
      </c>
      <c r="X5061">
        <v>0</v>
      </c>
      <c r="Y5061" t="s">
        <v>84</v>
      </c>
      <c r="Z5061" t="s">
        <v>192</v>
      </c>
      <c r="AA5061" t="s">
        <v>81</v>
      </c>
      <c r="AB5061" t="s">
        <v>82</v>
      </c>
      <c r="AC5061">
        <v>95</v>
      </c>
      <c r="AD5061" t="s">
        <v>634</v>
      </c>
      <c r="AE5061">
        <v>0</v>
      </c>
      <c r="AF5061">
        <v>0</v>
      </c>
      <c r="AG5061" t="s">
        <v>81</v>
      </c>
      <c r="AH5061">
        <v>6</v>
      </c>
      <c r="AI5061" t="s">
        <v>83</v>
      </c>
      <c r="AJ5061">
        <v>0</v>
      </c>
      <c r="AK5061" t="s">
        <v>26649</v>
      </c>
      <c r="AL5061" t="s">
        <v>84</v>
      </c>
      <c r="AM5061" t="s">
        <v>71</v>
      </c>
      <c r="AN5061" t="s">
        <v>73</v>
      </c>
      <c r="AO5061" t="s">
        <v>81</v>
      </c>
      <c r="AP5061" t="s">
        <v>73</v>
      </c>
      <c r="AQ5061" t="s">
        <v>71</v>
      </c>
      <c r="AT5061" t="s">
        <v>99</v>
      </c>
      <c r="AU5061" t="s">
        <v>67</v>
      </c>
    </row>
    <row r="5062" spans="1:47" x14ac:dyDescent="0.25">
      <c r="A5062">
        <v>9964</v>
      </c>
      <c r="B5062" t="s">
        <v>26650</v>
      </c>
      <c r="C5062" t="s">
        <v>101</v>
      </c>
      <c r="D5062" t="s">
        <v>26650</v>
      </c>
      <c r="E5062" t="s">
        <v>26651</v>
      </c>
      <c r="F5062" t="s">
        <v>26651</v>
      </c>
      <c r="G5062" t="s">
        <v>26652</v>
      </c>
      <c r="H5062" t="s">
        <v>71</v>
      </c>
      <c r="I5062" s="39">
        <v>39374.484027777777</v>
      </c>
      <c r="J5062" t="s">
        <v>26653</v>
      </c>
      <c r="K5062">
        <v>200</v>
      </c>
      <c r="L5062">
        <v>2151.77</v>
      </c>
      <c r="M5062" t="s">
        <v>73</v>
      </c>
      <c r="N5062" t="s">
        <v>74</v>
      </c>
      <c r="O5062" t="s">
        <v>75</v>
      </c>
      <c r="P5062">
        <v>12</v>
      </c>
      <c r="Q5062">
        <v>1</v>
      </c>
      <c r="R5062">
        <v>3</v>
      </c>
      <c r="S5062">
        <v>12</v>
      </c>
      <c r="T5062" t="s">
        <v>76</v>
      </c>
      <c r="U5062" t="s">
        <v>77</v>
      </c>
      <c r="V5062">
        <v>30</v>
      </c>
      <c r="W5062" t="s">
        <v>78</v>
      </c>
      <c r="X5062">
        <v>0</v>
      </c>
      <c r="Y5062" t="s">
        <v>79</v>
      </c>
      <c r="Z5062" t="s">
        <v>269</v>
      </c>
      <c r="AA5062" t="s">
        <v>81</v>
      </c>
      <c r="AB5062" t="s">
        <v>82</v>
      </c>
      <c r="AC5062">
        <v>12</v>
      </c>
      <c r="AD5062" t="s">
        <v>78</v>
      </c>
      <c r="AE5062">
        <v>0</v>
      </c>
      <c r="AF5062">
        <v>0</v>
      </c>
      <c r="AG5062" t="s">
        <v>81</v>
      </c>
      <c r="AH5062">
        <v>6</v>
      </c>
      <c r="AI5062" t="s">
        <v>83</v>
      </c>
      <c r="AJ5062">
        <v>0</v>
      </c>
      <c r="AK5062" t="s">
        <v>26650</v>
      </c>
      <c r="AL5062" t="s">
        <v>84</v>
      </c>
      <c r="AM5062" t="s">
        <v>71</v>
      </c>
      <c r="AN5062" t="s">
        <v>73</v>
      </c>
      <c r="AO5062" t="s">
        <v>81</v>
      </c>
      <c r="AP5062" t="s">
        <v>73</v>
      </c>
      <c r="AQ5062" t="s">
        <v>71</v>
      </c>
      <c r="AT5062" t="s">
        <v>99</v>
      </c>
      <c r="AU5062" t="s">
        <v>67</v>
      </c>
    </row>
    <row r="5063" spans="1:47" x14ac:dyDescent="0.25">
      <c r="A5063">
        <v>9965</v>
      </c>
      <c r="B5063" t="s">
        <v>26654</v>
      </c>
      <c r="C5063" t="s">
        <v>67</v>
      </c>
      <c r="D5063" t="s">
        <v>26655</v>
      </c>
      <c r="E5063" t="s">
        <v>18533</v>
      </c>
      <c r="F5063" t="s">
        <v>18533</v>
      </c>
      <c r="G5063" t="s">
        <v>71</v>
      </c>
      <c r="H5063" t="s">
        <v>71</v>
      </c>
      <c r="I5063" s="39">
        <v>39191.681944444441</v>
      </c>
      <c r="J5063" t="s">
        <v>274</v>
      </c>
      <c r="K5063">
        <v>0</v>
      </c>
      <c r="L5063">
        <v>0</v>
      </c>
      <c r="M5063" t="s">
        <v>73</v>
      </c>
      <c r="N5063" t="s">
        <v>74</v>
      </c>
      <c r="O5063" t="s">
        <v>75</v>
      </c>
      <c r="P5063">
        <v>20</v>
      </c>
      <c r="Q5063">
        <v>1</v>
      </c>
      <c r="R5063">
        <v>4</v>
      </c>
      <c r="S5063">
        <v>10</v>
      </c>
      <c r="T5063" t="s">
        <v>83</v>
      </c>
      <c r="U5063" t="s">
        <v>77</v>
      </c>
      <c r="V5063">
        <v>0</v>
      </c>
      <c r="W5063" t="s">
        <v>81</v>
      </c>
      <c r="X5063">
        <v>0</v>
      </c>
      <c r="Y5063" t="s">
        <v>84</v>
      </c>
      <c r="Z5063" t="s">
        <v>2106</v>
      </c>
      <c r="AA5063" t="s">
        <v>81</v>
      </c>
      <c r="AB5063" t="s">
        <v>82</v>
      </c>
      <c r="AC5063">
        <v>10</v>
      </c>
      <c r="AD5063" t="s">
        <v>78</v>
      </c>
      <c r="AE5063">
        <v>0</v>
      </c>
      <c r="AF5063">
        <v>0</v>
      </c>
      <c r="AG5063" t="s">
        <v>81</v>
      </c>
      <c r="AH5063">
        <v>6</v>
      </c>
      <c r="AI5063" t="s">
        <v>83</v>
      </c>
      <c r="AJ5063">
        <v>0</v>
      </c>
      <c r="AK5063" t="s">
        <v>26654</v>
      </c>
      <c r="AL5063" t="s">
        <v>84</v>
      </c>
      <c r="AM5063" t="s">
        <v>71</v>
      </c>
      <c r="AN5063" t="s">
        <v>73</v>
      </c>
      <c r="AO5063" t="s">
        <v>81</v>
      </c>
      <c r="AP5063" t="s">
        <v>73</v>
      </c>
      <c r="AQ5063" t="s">
        <v>71</v>
      </c>
      <c r="AT5063" t="s">
        <v>99</v>
      </c>
      <c r="AU5063" t="s">
        <v>67</v>
      </c>
    </row>
    <row r="5064" spans="1:47" x14ac:dyDescent="0.25">
      <c r="A5064">
        <v>9966</v>
      </c>
      <c r="B5064" t="s">
        <v>26606</v>
      </c>
      <c r="C5064" t="s">
        <v>67</v>
      </c>
      <c r="D5064" t="s">
        <v>26656</v>
      </c>
      <c r="E5064" t="s">
        <v>18533</v>
      </c>
      <c r="F5064" t="s">
        <v>18533</v>
      </c>
      <c r="G5064" t="s">
        <v>71</v>
      </c>
      <c r="H5064" t="s">
        <v>71</v>
      </c>
      <c r="I5064" s="39">
        <v>39331.477083333331</v>
      </c>
      <c r="J5064" t="s">
        <v>274</v>
      </c>
      <c r="K5064">
        <v>0</v>
      </c>
      <c r="L5064">
        <v>0</v>
      </c>
      <c r="M5064" t="s">
        <v>73</v>
      </c>
      <c r="N5064" t="s">
        <v>74</v>
      </c>
      <c r="O5064" t="s">
        <v>75</v>
      </c>
      <c r="P5064">
        <v>1</v>
      </c>
      <c r="Q5064">
        <v>1</v>
      </c>
      <c r="R5064">
        <v>5</v>
      </c>
      <c r="S5064">
        <v>99</v>
      </c>
      <c r="T5064" t="s">
        <v>76</v>
      </c>
      <c r="U5064" t="s">
        <v>77</v>
      </c>
      <c r="V5064">
        <v>0</v>
      </c>
      <c r="W5064" t="s">
        <v>81</v>
      </c>
      <c r="X5064">
        <v>0</v>
      </c>
      <c r="Y5064" t="s">
        <v>79</v>
      </c>
      <c r="Z5064" t="s">
        <v>5287</v>
      </c>
      <c r="AA5064" t="s">
        <v>81</v>
      </c>
      <c r="AB5064" t="s">
        <v>82</v>
      </c>
      <c r="AC5064">
        <v>99</v>
      </c>
      <c r="AD5064" t="s">
        <v>78</v>
      </c>
      <c r="AE5064">
        <v>0</v>
      </c>
      <c r="AF5064">
        <v>0</v>
      </c>
      <c r="AG5064" t="s">
        <v>81</v>
      </c>
      <c r="AH5064">
        <v>6</v>
      </c>
      <c r="AI5064" t="s">
        <v>83</v>
      </c>
      <c r="AJ5064">
        <v>0</v>
      </c>
      <c r="AK5064" t="s">
        <v>26606</v>
      </c>
      <c r="AL5064" t="s">
        <v>84</v>
      </c>
      <c r="AM5064" t="s">
        <v>71</v>
      </c>
      <c r="AN5064" t="s">
        <v>73</v>
      </c>
      <c r="AO5064" t="s">
        <v>81</v>
      </c>
      <c r="AP5064" t="s">
        <v>73</v>
      </c>
      <c r="AQ5064" t="s">
        <v>71</v>
      </c>
      <c r="AT5064" t="s">
        <v>99</v>
      </c>
      <c r="AU5064" t="s">
        <v>67</v>
      </c>
    </row>
    <row r="5065" spans="1:47" x14ac:dyDescent="0.25">
      <c r="A5065">
        <v>9967</v>
      </c>
      <c r="B5065" t="s">
        <v>26657</v>
      </c>
      <c r="C5065" t="s">
        <v>67</v>
      </c>
      <c r="D5065" t="s">
        <v>26658</v>
      </c>
      <c r="E5065" t="s">
        <v>18533</v>
      </c>
      <c r="F5065" t="s">
        <v>18533</v>
      </c>
      <c r="G5065" t="s">
        <v>71</v>
      </c>
      <c r="H5065" t="s">
        <v>71</v>
      </c>
      <c r="I5065" s="39">
        <v>39232.695138888892</v>
      </c>
      <c r="J5065" t="s">
        <v>274</v>
      </c>
      <c r="K5065">
        <v>0</v>
      </c>
      <c r="L5065">
        <v>0</v>
      </c>
      <c r="M5065" t="s">
        <v>73</v>
      </c>
      <c r="N5065" t="s">
        <v>74</v>
      </c>
      <c r="O5065" t="s">
        <v>75</v>
      </c>
      <c r="P5065">
        <v>1</v>
      </c>
      <c r="Q5065">
        <v>1</v>
      </c>
      <c r="R5065">
        <v>5</v>
      </c>
      <c r="S5065">
        <v>99</v>
      </c>
      <c r="T5065" t="s">
        <v>76</v>
      </c>
      <c r="U5065" t="s">
        <v>77</v>
      </c>
      <c r="V5065">
        <v>0</v>
      </c>
      <c r="W5065" t="s">
        <v>81</v>
      </c>
      <c r="X5065">
        <v>0</v>
      </c>
      <c r="Y5065" t="s">
        <v>84</v>
      </c>
      <c r="Z5065" t="s">
        <v>12271</v>
      </c>
      <c r="AA5065" t="s">
        <v>81</v>
      </c>
      <c r="AB5065" t="s">
        <v>82</v>
      </c>
      <c r="AC5065">
        <v>99</v>
      </c>
      <c r="AD5065" t="s">
        <v>78</v>
      </c>
      <c r="AE5065">
        <v>0</v>
      </c>
      <c r="AF5065">
        <v>0</v>
      </c>
      <c r="AG5065" t="s">
        <v>81</v>
      </c>
      <c r="AH5065">
        <v>6</v>
      </c>
      <c r="AI5065" t="s">
        <v>83</v>
      </c>
      <c r="AJ5065">
        <v>0</v>
      </c>
      <c r="AK5065" t="s">
        <v>26657</v>
      </c>
      <c r="AL5065" t="s">
        <v>84</v>
      </c>
      <c r="AM5065" t="s">
        <v>71</v>
      </c>
      <c r="AN5065" t="s">
        <v>73</v>
      </c>
      <c r="AO5065" t="s">
        <v>81</v>
      </c>
      <c r="AP5065" t="s">
        <v>73</v>
      </c>
      <c r="AQ5065" t="s">
        <v>71</v>
      </c>
      <c r="AT5065" t="s">
        <v>99</v>
      </c>
      <c r="AU5065" t="s">
        <v>67</v>
      </c>
    </row>
    <row r="5066" spans="1:47" x14ac:dyDescent="0.25">
      <c r="A5066">
        <v>9968</v>
      </c>
      <c r="B5066" t="s">
        <v>26606</v>
      </c>
      <c r="C5066" t="s">
        <v>67</v>
      </c>
      <c r="D5066" t="s">
        <v>26658</v>
      </c>
      <c r="E5066" t="s">
        <v>18533</v>
      </c>
      <c r="F5066" t="s">
        <v>18533</v>
      </c>
      <c r="G5066" t="s">
        <v>71</v>
      </c>
      <c r="H5066" t="s">
        <v>71</v>
      </c>
      <c r="I5066" s="39">
        <v>39339.425694444442</v>
      </c>
      <c r="J5066" t="s">
        <v>274</v>
      </c>
      <c r="K5066">
        <v>0</v>
      </c>
      <c r="L5066">
        <v>0</v>
      </c>
      <c r="M5066" t="s">
        <v>73</v>
      </c>
      <c r="N5066" t="s">
        <v>74</v>
      </c>
      <c r="O5066" t="s">
        <v>75</v>
      </c>
      <c r="P5066">
        <v>1</v>
      </c>
      <c r="Q5066">
        <v>1</v>
      </c>
      <c r="R5066">
        <v>5</v>
      </c>
      <c r="S5066">
        <v>99</v>
      </c>
      <c r="T5066" t="s">
        <v>76</v>
      </c>
      <c r="U5066" t="s">
        <v>77</v>
      </c>
      <c r="V5066">
        <v>0</v>
      </c>
      <c r="W5066" t="s">
        <v>81</v>
      </c>
      <c r="X5066">
        <v>0</v>
      </c>
      <c r="Y5066" t="s">
        <v>79</v>
      </c>
      <c r="Z5066" t="s">
        <v>458</v>
      </c>
      <c r="AA5066" t="s">
        <v>81</v>
      </c>
      <c r="AB5066" t="s">
        <v>82</v>
      </c>
      <c r="AC5066">
        <v>99</v>
      </c>
      <c r="AD5066" t="s">
        <v>78</v>
      </c>
      <c r="AE5066">
        <v>0</v>
      </c>
      <c r="AF5066">
        <v>0</v>
      </c>
      <c r="AG5066" t="s">
        <v>81</v>
      </c>
      <c r="AH5066">
        <v>6</v>
      </c>
      <c r="AI5066" t="s">
        <v>83</v>
      </c>
      <c r="AJ5066">
        <v>0</v>
      </c>
      <c r="AK5066" t="s">
        <v>26606</v>
      </c>
      <c r="AL5066" t="s">
        <v>84</v>
      </c>
      <c r="AM5066" t="s">
        <v>26659</v>
      </c>
      <c r="AN5066" t="s">
        <v>73</v>
      </c>
      <c r="AO5066" t="s">
        <v>81</v>
      </c>
      <c r="AP5066" t="s">
        <v>73</v>
      </c>
      <c r="AQ5066" t="s">
        <v>79</v>
      </c>
      <c r="AT5066" t="s">
        <v>99</v>
      </c>
      <c r="AU5066" t="s">
        <v>67</v>
      </c>
    </row>
    <row r="5067" spans="1:47" x14ac:dyDescent="0.25">
      <c r="A5067">
        <v>9969</v>
      </c>
      <c r="B5067" t="s">
        <v>26606</v>
      </c>
      <c r="C5067" t="s">
        <v>67</v>
      </c>
      <c r="D5067" t="s">
        <v>71</v>
      </c>
      <c r="E5067" t="s">
        <v>18533</v>
      </c>
      <c r="F5067" t="s">
        <v>18533</v>
      </c>
      <c r="G5067" t="s">
        <v>71</v>
      </c>
      <c r="H5067" t="s">
        <v>71</v>
      </c>
      <c r="I5067" s="39">
        <v>39332.394444444442</v>
      </c>
      <c r="J5067" t="s">
        <v>274</v>
      </c>
      <c r="K5067">
        <v>0</v>
      </c>
      <c r="L5067">
        <v>0</v>
      </c>
      <c r="M5067" t="s">
        <v>73</v>
      </c>
      <c r="N5067" t="s">
        <v>74</v>
      </c>
      <c r="O5067" t="s">
        <v>75</v>
      </c>
      <c r="P5067">
        <v>1</v>
      </c>
      <c r="Q5067">
        <v>1</v>
      </c>
      <c r="R5067">
        <v>5</v>
      </c>
      <c r="S5067">
        <v>99</v>
      </c>
      <c r="T5067" t="s">
        <v>76</v>
      </c>
      <c r="U5067" t="s">
        <v>77</v>
      </c>
      <c r="V5067">
        <v>0</v>
      </c>
      <c r="W5067" t="s">
        <v>81</v>
      </c>
      <c r="X5067">
        <v>0</v>
      </c>
      <c r="Y5067" t="s">
        <v>79</v>
      </c>
      <c r="Z5067" t="s">
        <v>168</v>
      </c>
      <c r="AA5067" t="s">
        <v>81</v>
      </c>
      <c r="AB5067" t="s">
        <v>82</v>
      </c>
      <c r="AC5067">
        <v>99</v>
      </c>
      <c r="AD5067" t="s">
        <v>78</v>
      </c>
      <c r="AE5067">
        <v>0</v>
      </c>
      <c r="AF5067">
        <v>0</v>
      </c>
      <c r="AG5067" t="s">
        <v>81</v>
      </c>
      <c r="AH5067">
        <v>6</v>
      </c>
      <c r="AI5067" t="s">
        <v>83</v>
      </c>
      <c r="AJ5067">
        <v>0</v>
      </c>
      <c r="AK5067" t="s">
        <v>26606</v>
      </c>
      <c r="AL5067" t="s">
        <v>84</v>
      </c>
      <c r="AM5067" t="s">
        <v>71</v>
      </c>
      <c r="AN5067" t="s">
        <v>73</v>
      </c>
      <c r="AO5067" t="s">
        <v>81</v>
      </c>
      <c r="AP5067" t="s">
        <v>73</v>
      </c>
      <c r="AQ5067" t="s">
        <v>71</v>
      </c>
      <c r="AT5067" t="s">
        <v>99</v>
      </c>
      <c r="AU5067" t="s">
        <v>67</v>
      </c>
    </row>
    <row r="5068" spans="1:47" x14ac:dyDescent="0.25">
      <c r="A5068">
        <v>9972</v>
      </c>
      <c r="B5068" t="s">
        <v>26607</v>
      </c>
      <c r="C5068" t="s">
        <v>67</v>
      </c>
      <c r="D5068" t="s">
        <v>26606</v>
      </c>
      <c r="E5068" t="s">
        <v>18533</v>
      </c>
      <c r="F5068" t="s">
        <v>18533</v>
      </c>
      <c r="G5068" t="s">
        <v>71</v>
      </c>
      <c r="H5068" t="s">
        <v>71</v>
      </c>
      <c r="I5068" s="39">
        <v>39710.502083333333</v>
      </c>
      <c r="J5068" t="s">
        <v>274</v>
      </c>
      <c r="K5068">
        <v>0</v>
      </c>
      <c r="L5068">
        <v>0</v>
      </c>
      <c r="M5068" t="s">
        <v>73</v>
      </c>
      <c r="N5068" t="s">
        <v>74</v>
      </c>
      <c r="O5068" t="s">
        <v>75</v>
      </c>
      <c r="P5068">
        <v>1</v>
      </c>
      <c r="Q5068">
        <v>1</v>
      </c>
      <c r="R5068">
        <v>5</v>
      </c>
      <c r="S5068">
        <v>95</v>
      </c>
      <c r="T5068" t="s">
        <v>83</v>
      </c>
      <c r="U5068" t="s">
        <v>77</v>
      </c>
      <c r="V5068">
        <v>0</v>
      </c>
      <c r="W5068" t="s">
        <v>81</v>
      </c>
      <c r="X5068">
        <v>0</v>
      </c>
      <c r="Y5068" t="s">
        <v>84</v>
      </c>
      <c r="Z5068" t="s">
        <v>81</v>
      </c>
      <c r="AA5068" t="s">
        <v>81</v>
      </c>
      <c r="AB5068" t="s">
        <v>82</v>
      </c>
      <c r="AC5068">
        <v>95</v>
      </c>
      <c r="AD5068" t="s">
        <v>78</v>
      </c>
      <c r="AE5068">
        <v>0</v>
      </c>
      <c r="AF5068">
        <v>0</v>
      </c>
      <c r="AG5068" t="s">
        <v>81</v>
      </c>
      <c r="AH5068">
        <v>6</v>
      </c>
      <c r="AI5068" t="s">
        <v>83</v>
      </c>
      <c r="AJ5068">
        <v>0</v>
      </c>
      <c r="AK5068" t="s">
        <v>26606</v>
      </c>
      <c r="AL5068" t="s">
        <v>84</v>
      </c>
      <c r="AM5068" t="s">
        <v>26660</v>
      </c>
      <c r="AN5068" t="s">
        <v>73</v>
      </c>
      <c r="AO5068" t="s">
        <v>81</v>
      </c>
      <c r="AP5068" t="s">
        <v>73</v>
      </c>
      <c r="AQ5068" t="s">
        <v>71</v>
      </c>
      <c r="AT5068" t="s">
        <v>99</v>
      </c>
      <c r="AU5068" t="s">
        <v>67</v>
      </c>
    </row>
    <row r="5069" spans="1:47" x14ac:dyDescent="0.25">
      <c r="A5069">
        <v>9973</v>
      </c>
      <c r="B5069" t="s">
        <v>26607</v>
      </c>
      <c r="C5069" t="s">
        <v>67</v>
      </c>
      <c r="D5069" t="s">
        <v>26661</v>
      </c>
      <c r="E5069" t="s">
        <v>18533</v>
      </c>
      <c r="F5069" t="s">
        <v>18533</v>
      </c>
      <c r="G5069" t="s">
        <v>71</v>
      </c>
      <c r="H5069" t="s">
        <v>71</v>
      </c>
      <c r="I5069" s="39">
        <v>39337.481249999997</v>
      </c>
      <c r="J5069" t="s">
        <v>274</v>
      </c>
      <c r="K5069">
        <v>1500</v>
      </c>
      <c r="L5069">
        <v>0</v>
      </c>
      <c r="M5069" t="s">
        <v>73</v>
      </c>
      <c r="N5069" t="s">
        <v>74</v>
      </c>
      <c r="O5069" t="s">
        <v>75</v>
      </c>
      <c r="P5069">
        <v>1</v>
      </c>
      <c r="Q5069">
        <v>1</v>
      </c>
      <c r="R5069">
        <v>5</v>
      </c>
      <c r="S5069">
        <v>99</v>
      </c>
      <c r="T5069" t="s">
        <v>76</v>
      </c>
      <c r="U5069" t="s">
        <v>77</v>
      </c>
      <c r="V5069">
        <v>0</v>
      </c>
      <c r="W5069" t="s">
        <v>81</v>
      </c>
      <c r="X5069">
        <v>0</v>
      </c>
      <c r="Y5069" t="s">
        <v>84</v>
      </c>
      <c r="Z5069" t="s">
        <v>1050</v>
      </c>
      <c r="AA5069" t="s">
        <v>81</v>
      </c>
      <c r="AB5069" t="s">
        <v>82</v>
      </c>
      <c r="AC5069">
        <v>99</v>
      </c>
      <c r="AD5069" t="s">
        <v>78</v>
      </c>
      <c r="AE5069">
        <v>0</v>
      </c>
      <c r="AF5069">
        <v>0</v>
      </c>
      <c r="AG5069" t="s">
        <v>81</v>
      </c>
      <c r="AH5069">
        <v>6</v>
      </c>
      <c r="AI5069" t="s">
        <v>83</v>
      </c>
      <c r="AJ5069">
        <v>0</v>
      </c>
      <c r="AK5069" t="s">
        <v>26658</v>
      </c>
      <c r="AL5069" t="s">
        <v>84</v>
      </c>
      <c r="AM5069" t="s">
        <v>71</v>
      </c>
      <c r="AN5069" t="s">
        <v>73</v>
      </c>
      <c r="AO5069" t="s">
        <v>81</v>
      </c>
      <c r="AP5069" t="s">
        <v>73</v>
      </c>
      <c r="AQ5069" t="s">
        <v>71</v>
      </c>
      <c r="AT5069" t="s">
        <v>99</v>
      </c>
      <c r="AU5069" t="s">
        <v>67</v>
      </c>
    </row>
    <row r="5070" spans="1:47" x14ac:dyDescent="0.25">
      <c r="A5070">
        <v>9974</v>
      </c>
      <c r="B5070" t="s">
        <v>26606</v>
      </c>
      <c r="C5070" t="s">
        <v>67</v>
      </c>
      <c r="D5070" t="s">
        <v>26606</v>
      </c>
      <c r="E5070" t="s">
        <v>18533</v>
      </c>
      <c r="F5070" t="s">
        <v>18533</v>
      </c>
      <c r="G5070" t="s">
        <v>71</v>
      </c>
      <c r="H5070" t="s">
        <v>71</v>
      </c>
      <c r="I5070" s="39">
        <v>39416.814583333333</v>
      </c>
      <c r="J5070" t="s">
        <v>274</v>
      </c>
      <c r="K5070">
        <v>2000</v>
      </c>
      <c r="L5070">
        <v>0</v>
      </c>
      <c r="M5070" t="s">
        <v>73</v>
      </c>
      <c r="N5070" t="s">
        <v>74</v>
      </c>
      <c r="O5070" t="s">
        <v>75</v>
      </c>
      <c r="P5070">
        <v>1</v>
      </c>
      <c r="Q5070">
        <v>1</v>
      </c>
      <c r="R5070">
        <v>5</v>
      </c>
      <c r="S5070">
        <v>99</v>
      </c>
      <c r="T5070" t="s">
        <v>76</v>
      </c>
      <c r="U5070" t="s">
        <v>77</v>
      </c>
      <c r="V5070">
        <v>0</v>
      </c>
      <c r="W5070" t="s">
        <v>81</v>
      </c>
      <c r="X5070">
        <v>0</v>
      </c>
      <c r="Y5070" t="s">
        <v>84</v>
      </c>
      <c r="Z5070" t="s">
        <v>6738</v>
      </c>
      <c r="AA5070" t="s">
        <v>81</v>
      </c>
      <c r="AB5070" t="s">
        <v>82</v>
      </c>
      <c r="AC5070">
        <v>99</v>
      </c>
      <c r="AD5070" t="s">
        <v>78</v>
      </c>
      <c r="AE5070">
        <v>0</v>
      </c>
      <c r="AF5070">
        <v>0</v>
      </c>
      <c r="AG5070" t="s">
        <v>81</v>
      </c>
      <c r="AH5070">
        <v>6</v>
      </c>
      <c r="AI5070" t="s">
        <v>83</v>
      </c>
      <c r="AJ5070">
        <v>0</v>
      </c>
      <c r="AK5070" t="s">
        <v>26606</v>
      </c>
      <c r="AL5070" t="s">
        <v>84</v>
      </c>
      <c r="AM5070" t="s">
        <v>71</v>
      </c>
      <c r="AN5070" t="s">
        <v>73</v>
      </c>
      <c r="AO5070" t="s">
        <v>81</v>
      </c>
      <c r="AP5070" t="s">
        <v>73</v>
      </c>
      <c r="AQ5070" t="s">
        <v>84</v>
      </c>
      <c r="AT5070" t="s">
        <v>99</v>
      </c>
      <c r="AU5070" t="s">
        <v>67</v>
      </c>
    </row>
    <row r="5071" spans="1:47" x14ac:dyDescent="0.25">
      <c r="A5071">
        <v>9975</v>
      </c>
      <c r="B5071" t="s">
        <v>26606</v>
      </c>
      <c r="C5071" t="s">
        <v>67</v>
      </c>
      <c r="D5071" t="s">
        <v>71</v>
      </c>
      <c r="E5071" t="s">
        <v>18533</v>
      </c>
      <c r="F5071" t="s">
        <v>18533</v>
      </c>
      <c r="G5071" t="s">
        <v>71</v>
      </c>
      <c r="H5071" t="s">
        <v>71</v>
      </c>
      <c r="I5071" s="39">
        <v>39680.703472222223</v>
      </c>
      <c r="J5071" t="s">
        <v>274</v>
      </c>
      <c r="K5071">
        <v>0</v>
      </c>
      <c r="L5071">
        <v>0</v>
      </c>
      <c r="M5071" t="s">
        <v>73</v>
      </c>
      <c r="N5071" t="s">
        <v>74</v>
      </c>
      <c r="O5071" t="s">
        <v>75</v>
      </c>
      <c r="P5071">
        <v>1</v>
      </c>
      <c r="Q5071">
        <v>1</v>
      </c>
      <c r="R5071">
        <v>5</v>
      </c>
      <c r="S5071">
        <v>99</v>
      </c>
      <c r="T5071" t="s">
        <v>76</v>
      </c>
      <c r="U5071" t="s">
        <v>77</v>
      </c>
      <c r="V5071">
        <v>0</v>
      </c>
      <c r="W5071" t="s">
        <v>81</v>
      </c>
      <c r="X5071">
        <v>0</v>
      </c>
      <c r="Y5071" t="s">
        <v>79</v>
      </c>
      <c r="Z5071" t="s">
        <v>26662</v>
      </c>
      <c r="AA5071" t="s">
        <v>81</v>
      </c>
      <c r="AB5071" t="s">
        <v>82</v>
      </c>
      <c r="AC5071">
        <v>99</v>
      </c>
      <c r="AD5071" t="s">
        <v>78</v>
      </c>
      <c r="AE5071">
        <v>0</v>
      </c>
      <c r="AF5071">
        <v>0</v>
      </c>
      <c r="AG5071" t="s">
        <v>81</v>
      </c>
      <c r="AH5071">
        <v>6</v>
      </c>
      <c r="AI5071" t="s">
        <v>83</v>
      </c>
      <c r="AJ5071">
        <v>0</v>
      </c>
      <c r="AK5071" t="s">
        <v>26606</v>
      </c>
      <c r="AL5071" t="s">
        <v>84</v>
      </c>
      <c r="AM5071" t="s">
        <v>71</v>
      </c>
      <c r="AN5071" t="s">
        <v>73</v>
      </c>
      <c r="AO5071" t="s">
        <v>81</v>
      </c>
      <c r="AP5071" t="s">
        <v>73</v>
      </c>
      <c r="AQ5071" t="s">
        <v>71</v>
      </c>
      <c r="AT5071" t="s">
        <v>99</v>
      </c>
      <c r="AU5071" t="s">
        <v>67</v>
      </c>
    </row>
    <row r="5072" spans="1:47" x14ac:dyDescent="0.25">
      <c r="A5072">
        <v>9976</v>
      </c>
      <c r="B5072" t="s">
        <v>26663</v>
      </c>
      <c r="C5072" t="s">
        <v>67</v>
      </c>
      <c r="D5072" t="s">
        <v>26664</v>
      </c>
      <c r="E5072" t="s">
        <v>26665</v>
      </c>
      <c r="F5072" t="s">
        <v>26665</v>
      </c>
      <c r="G5072" t="s">
        <v>71</v>
      </c>
      <c r="H5072" t="s">
        <v>71</v>
      </c>
      <c r="I5072" s="39">
        <v>39430.61041666667</v>
      </c>
      <c r="J5072" t="s">
        <v>274</v>
      </c>
      <c r="K5072">
        <v>2000</v>
      </c>
      <c r="L5072">
        <v>0</v>
      </c>
      <c r="M5072" t="s">
        <v>73</v>
      </c>
      <c r="N5072" t="s">
        <v>74</v>
      </c>
      <c r="O5072" t="s">
        <v>75</v>
      </c>
      <c r="P5072">
        <v>1</v>
      </c>
      <c r="Q5072">
        <v>1</v>
      </c>
      <c r="R5072">
        <v>5</v>
      </c>
      <c r="S5072">
        <v>95</v>
      </c>
      <c r="T5072" t="s">
        <v>76</v>
      </c>
      <c r="U5072" t="s">
        <v>77</v>
      </c>
      <c r="V5072">
        <v>0</v>
      </c>
      <c r="W5072" t="s">
        <v>81</v>
      </c>
      <c r="X5072">
        <v>0</v>
      </c>
      <c r="Y5072" t="s">
        <v>84</v>
      </c>
      <c r="Z5072" t="s">
        <v>81</v>
      </c>
      <c r="AA5072" t="s">
        <v>81</v>
      </c>
      <c r="AB5072" t="s">
        <v>82</v>
      </c>
      <c r="AC5072">
        <v>95</v>
      </c>
      <c r="AD5072" t="s">
        <v>78</v>
      </c>
      <c r="AE5072">
        <v>0</v>
      </c>
      <c r="AF5072">
        <v>0</v>
      </c>
      <c r="AG5072" t="s">
        <v>81</v>
      </c>
      <c r="AH5072">
        <v>6</v>
      </c>
      <c r="AI5072" t="s">
        <v>83</v>
      </c>
      <c r="AJ5072">
        <v>0</v>
      </c>
      <c r="AK5072" t="s">
        <v>26664</v>
      </c>
      <c r="AL5072" t="s">
        <v>84</v>
      </c>
      <c r="AM5072" t="s">
        <v>251</v>
      </c>
      <c r="AN5072" t="s">
        <v>73</v>
      </c>
      <c r="AO5072" t="s">
        <v>81</v>
      </c>
      <c r="AP5072" t="s">
        <v>73</v>
      </c>
      <c r="AT5072" t="s">
        <v>99</v>
      </c>
      <c r="AU5072" t="s">
        <v>67</v>
      </c>
    </row>
    <row r="5073" spans="1:47" x14ac:dyDescent="0.25">
      <c r="A5073">
        <v>9977</v>
      </c>
      <c r="B5073" t="s">
        <v>26666</v>
      </c>
      <c r="C5073" t="s">
        <v>67</v>
      </c>
      <c r="D5073" t="s">
        <v>26666</v>
      </c>
      <c r="E5073" t="s">
        <v>18533</v>
      </c>
      <c r="F5073" t="s">
        <v>18533</v>
      </c>
      <c r="G5073" t="s">
        <v>71</v>
      </c>
      <c r="H5073" t="s">
        <v>71</v>
      </c>
      <c r="I5073" s="39">
        <v>39381.526388888888</v>
      </c>
      <c r="J5073" t="s">
        <v>274</v>
      </c>
      <c r="K5073">
        <v>0</v>
      </c>
      <c r="L5073">
        <v>0</v>
      </c>
      <c r="M5073" t="s">
        <v>73</v>
      </c>
      <c r="N5073" t="s">
        <v>74</v>
      </c>
      <c r="O5073" t="s">
        <v>75</v>
      </c>
      <c r="P5073">
        <v>1</v>
      </c>
      <c r="Q5073">
        <v>1</v>
      </c>
      <c r="R5073">
        <v>5</v>
      </c>
      <c r="S5073">
        <v>99</v>
      </c>
      <c r="T5073" t="s">
        <v>76</v>
      </c>
      <c r="U5073" t="s">
        <v>77</v>
      </c>
      <c r="V5073">
        <v>0</v>
      </c>
      <c r="W5073" t="s">
        <v>81</v>
      </c>
      <c r="X5073">
        <v>0</v>
      </c>
      <c r="Y5073" t="s">
        <v>84</v>
      </c>
      <c r="Z5073" t="s">
        <v>543</v>
      </c>
      <c r="AA5073" t="s">
        <v>81</v>
      </c>
      <c r="AB5073" t="s">
        <v>82</v>
      </c>
      <c r="AC5073">
        <v>99</v>
      </c>
      <c r="AD5073" t="s">
        <v>78</v>
      </c>
      <c r="AE5073">
        <v>0</v>
      </c>
      <c r="AF5073">
        <v>0</v>
      </c>
      <c r="AG5073" t="s">
        <v>81</v>
      </c>
      <c r="AH5073">
        <v>6</v>
      </c>
      <c r="AI5073" t="s">
        <v>83</v>
      </c>
      <c r="AJ5073">
        <v>0</v>
      </c>
      <c r="AK5073" t="s">
        <v>26666</v>
      </c>
      <c r="AL5073" t="s">
        <v>84</v>
      </c>
      <c r="AM5073" t="s">
        <v>71</v>
      </c>
      <c r="AN5073" t="s">
        <v>73</v>
      </c>
      <c r="AO5073" t="s">
        <v>81</v>
      </c>
      <c r="AP5073" t="s">
        <v>73</v>
      </c>
      <c r="AQ5073" t="s">
        <v>71</v>
      </c>
      <c r="AT5073" t="s">
        <v>99</v>
      </c>
      <c r="AU5073" t="s">
        <v>67</v>
      </c>
    </row>
    <row r="5074" spans="1:47" x14ac:dyDescent="0.25">
      <c r="A5074">
        <v>9979</v>
      </c>
      <c r="B5074" t="s">
        <v>26606</v>
      </c>
      <c r="C5074" t="s">
        <v>101</v>
      </c>
      <c r="D5074" t="s">
        <v>26658</v>
      </c>
      <c r="E5074" t="s">
        <v>18533</v>
      </c>
      <c r="F5074" t="s">
        <v>18533</v>
      </c>
      <c r="G5074" t="s">
        <v>71</v>
      </c>
      <c r="H5074" t="s">
        <v>71</v>
      </c>
      <c r="I5074" s="39">
        <v>39202.495833333334</v>
      </c>
      <c r="J5074" t="s">
        <v>274</v>
      </c>
      <c r="K5074">
        <v>5</v>
      </c>
      <c r="L5074">
        <v>0</v>
      </c>
      <c r="M5074" t="s">
        <v>73</v>
      </c>
      <c r="N5074" t="s">
        <v>74</v>
      </c>
      <c r="O5074" t="s">
        <v>75</v>
      </c>
      <c r="P5074">
        <v>1</v>
      </c>
      <c r="Q5074">
        <v>1</v>
      </c>
      <c r="R5074">
        <v>5</v>
      </c>
      <c r="S5074">
        <v>30</v>
      </c>
      <c r="T5074" t="s">
        <v>76</v>
      </c>
      <c r="U5074" t="s">
        <v>77</v>
      </c>
      <c r="V5074">
        <v>0</v>
      </c>
      <c r="W5074" t="s">
        <v>81</v>
      </c>
      <c r="X5074">
        <v>0</v>
      </c>
      <c r="Y5074" t="s">
        <v>84</v>
      </c>
      <c r="Z5074" t="s">
        <v>3849</v>
      </c>
      <c r="AA5074" t="s">
        <v>81</v>
      </c>
      <c r="AB5074" t="s">
        <v>82</v>
      </c>
      <c r="AC5074">
        <v>30</v>
      </c>
      <c r="AD5074" t="s">
        <v>78</v>
      </c>
      <c r="AE5074">
        <v>0</v>
      </c>
      <c r="AF5074">
        <v>0</v>
      </c>
      <c r="AG5074" t="s">
        <v>81</v>
      </c>
      <c r="AH5074">
        <v>6</v>
      </c>
      <c r="AI5074" t="s">
        <v>83</v>
      </c>
      <c r="AJ5074">
        <v>0</v>
      </c>
      <c r="AK5074" t="s">
        <v>26606</v>
      </c>
      <c r="AL5074" t="s">
        <v>84</v>
      </c>
      <c r="AM5074" t="s">
        <v>71</v>
      </c>
      <c r="AN5074" t="s">
        <v>73</v>
      </c>
      <c r="AO5074" t="s">
        <v>81</v>
      </c>
      <c r="AP5074" t="s">
        <v>73</v>
      </c>
      <c r="AQ5074" t="s">
        <v>71</v>
      </c>
      <c r="AT5074" t="s">
        <v>99</v>
      </c>
      <c r="AU5074" t="s">
        <v>67</v>
      </c>
    </row>
    <row r="5075" spans="1:47" x14ac:dyDescent="0.25">
      <c r="A5075">
        <v>9980</v>
      </c>
      <c r="B5075" t="s">
        <v>26667</v>
      </c>
      <c r="C5075" t="s">
        <v>101</v>
      </c>
      <c r="D5075" t="s">
        <v>26667</v>
      </c>
      <c r="E5075" t="s">
        <v>26668</v>
      </c>
      <c r="F5075" t="s">
        <v>26668</v>
      </c>
      <c r="G5075" t="s">
        <v>26669</v>
      </c>
      <c r="H5075" t="s">
        <v>71</v>
      </c>
      <c r="I5075" s="39">
        <v>40933.408333333333</v>
      </c>
      <c r="J5075" t="s">
        <v>26670</v>
      </c>
      <c r="K5075">
        <v>500</v>
      </c>
      <c r="L5075">
        <v>1760.11</v>
      </c>
      <c r="M5075" t="s">
        <v>73</v>
      </c>
      <c r="N5075" t="s">
        <v>74</v>
      </c>
      <c r="O5075" t="s">
        <v>75</v>
      </c>
      <c r="P5075">
        <v>3</v>
      </c>
      <c r="Q5075">
        <v>1</v>
      </c>
      <c r="R5075">
        <v>7</v>
      </c>
      <c r="S5075">
        <v>11</v>
      </c>
      <c r="T5075" t="s">
        <v>83</v>
      </c>
      <c r="U5075" t="s">
        <v>77</v>
      </c>
      <c r="V5075">
        <v>30</v>
      </c>
      <c r="W5075" t="s">
        <v>81</v>
      </c>
      <c r="X5075">
        <v>0</v>
      </c>
      <c r="Y5075" t="s">
        <v>79</v>
      </c>
      <c r="Z5075" t="s">
        <v>625</v>
      </c>
      <c r="AA5075" t="s">
        <v>81</v>
      </c>
      <c r="AB5075" t="s">
        <v>82</v>
      </c>
      <c r="AC5075">
        <v>11</v>
      </c>
      <c r="AD5075" t="s">
        <v>78</v>
      </c>
      <c r="AE5075">
        <v>0</v>
      </c>
      <c r="AF5075">
        <v>0</v>
      </c>
      <c r="AG5075" t="s">
        <v>81</v>
      </c>
      <c r="AH5075">
        <v>6</v>
      </c>
      <c r="AI5075" t="s">
        <v>83</v>
      </c>
      <c r="AJ5075">
        <v>0</v>
      </c>
      <c r="AK5075" t="s">
        <v>26667</v>
      </c>
      <c r="AL5075" t="s">
        <v>84</v>
      </c>
      <c r="AM5075" t="s">
        <v>71</v>
      </c>
      <c r="AN5075" t="s">
        <v>73</v>
      </c>
      <c r="AO5075" t="s">
        <v>81</v>
      </c>
      <c r="AP5075" t="s">
        <v>73</v>
      </c>
      <c r="AQ5075" t="s">
        <v>71</v>
      </c>
      <c r="AT5075" t="s">
        <v>86</v>
      </c>
      <c r="AU5075" t="s">
        <v>67</v>
      </c>
    </row>
    <row r="5076" spans="1:47" x14ac:dyDescent="0.25">
      <c r="A5076">
        <v>9981</v>
      </c>
      <c r="B5076" t="s">
        <v>26671</v>
      </c>
      <c r="C5076" t="s">
        <v>67</v>
      </c>
      <c r="D5076" t="s">
        <v>26671</v>
      </c>
      <c r="E5076" t="s">
        <v>26672</v>
      </c>
      <c r="F5076" t="s">
        <v>26672</v>
      </c>
      <c r="G5076" t="s">
        <v>26673</v>
      </c>
      <c r="H5076" t="s">
        <v>71</v>
      </c>
      <c r="I5076" s="39">
        <v>40933.409722222219</v>
      </c>
      <c r="J5076" t="s">
        <v>26674</v>
      </c>
      <c r="K5076">
        <v>2500</v>
      </c>
      <c r="L5076">
        <v>0</v>
      </c>
      <c r="M5076" t="s">
        <v>73</v>
      </c>
      <c r="N5076" t="s">
        <v>74</v>
      </c>
      <c r="O5076" t="s">
        <v>75</v>
      </c>
      <c r="P5076">
        <v>3</v>
      </c>
      <c r="Q5076">
        <v>1</v>
      </c>
      <c r="R5076">
        <v>2</v>
      </c>
      <c r="S5076">
        <v>11</v>
      </c>
      <c r="T5076" t="s">
        <v>83</v>
      </c>
      <c r="U5076" t="s">
        <v>77</v>
      </c>
      <c r="V5076">
        <v>0</v>
      </c>
      <c r="W5076" t="s">
        <v>81</v>
      </c>
      <c r="X5076">
        <v>0</v>
      </c>
      <c r="Y5076" t="s">
        <v>79</v>
      </c>
      <c r="Z5076" t="s">
        <v>347</v>
      </c>
      <c r="AA5076" t="s">
        <v>81</v>
      </c>
      <c r="AB5076" t="s">
        <v>82</v>
      </c>
      <c r="AC5076">
        <v>11</v>
      </c>
      <c r="AD5076" t="s">
        <v>78</v>
      </c>
      <c r="AE5076">
        <v>0</v>
      </c>
      <c r="AF5076">
        <v>0</v>
      </c>
      <c r="AG5076" t="s">
        <v>81</v>
      </c>
      <c r="AH5076">
        <v>6</v>
      </c>
      <c r="AI5076" t="s">
        <v>83</v>
      </c>
      <c r="AJ5076">
        <v>0</v>
      </c>
      <c r="AK5076" t="s">
        <v>26671</v>
      </c>
      <c r="AL5076" t="s">
        <v>84</v>
      </c>
      <c r="AM5076" t="s">
        <v>71</v>
      </c>
      <c r="AN5076" t="s">
        <v>73</v>
      </c>
      <c r="AO5076" t="s">
        <v>81</v>
      </c>
      <c r="AP5076" t="s">
        <v>73</v>
      </c>
      <c r="AQ5076" t="s">
        <v>71</v>
      </c>
      <c r="AT5076" t="s">
        <v>99</v>
      </c>
      <c r="AU5076" t="s">
        <v>67</v>
      </c>
    </row>
    <row r="5077" spans="1:47" x14ac:dyDescent="0.25">
      <c r="A5077">
        <v>9990</v>
      </c>
      <c r="B5077" t="s">
        <v>26675</v>
      </c>
      <c r="C5077" t="s">
        <v>67</v>
      </c>
      <c r="D5077" t="s">
        <v>26676</v>
      </c>
      <c r="E5077" t="s">
        <v>4850</v>
      </c>
      <c r="F5077" t="s">
        <v>4850</v>
      </c>
      <c r="G5077" t="s">
        <v>71</v>
      </c>
      <c r="H5077" t="s">
        <v>71</v>
      </c>
      <c r="I5077" s="39">
        <v>40248.523611111108</v>
      </c>
      <c r="J5077" t="s">
        <v>274</v>
      </c>
      <c r="K5077">
        <v>10000</v>
      </c>
      <c r="L5077">
        <v>0</v>
      </c>
      <c r="M5077" t="s">
        <v>73</v>
      </c>
      <c r="N5077" t="s">
        <v>74</v>
      </c>
      <c r="O5077" t="s">
        <v>75</v>
      </c>
      <c r="P5077">
        <v>40</v>
      </c>
      <c r="Q5077">
        <v>1</v>
      </c>
      <c r="R5077">
        <v>1</v>
      </c>
      <c r="S5077">
        <v>15</v>
      </c>
      <c r="T5077" t="s">
        <v>76</v>
      </c>
      <c r="U5077" t="s">
        <v>77</v>
      </c>
      <c r="V5077">
        <v>0</v>
      </c>
      <c r="W5077" t="s">
        <v>78</v>
      </c>
      <c r="X5077">
        <v>0</v>
      </c>
      <c r="Y5077" t="s">
        <v>84</v>
      </c>
      <c r="Z5077" t="s">
        <v>23432</v>
      </c>
      <c r="AA5077" t="s">
        <v>81</v>
      </c>
      <c r="AB5077" t="s">
        <v>82</v>
      </c>
      <c r="AC5077">
        <v>15</v>
      </c>
      <c r="AD5077" t="s">
        <v>78</v>
      </c>
      <c r="AE5077">
        <v>0</v>
      </c>
      <c r="AF5077">
        <v>0</v>
      </c>
      <c r="AG5077" t="s">
        <v>81</v>
      </c>
      <c r="AH5077">
        <v>3</v>
      </c>
      <c r="AI5077" t="s">
        <v>67</v>
      </c>
      <c r="AJ5077">
        <v>0</v>
      </c>
      <c r="AK5077" t="s">
        <v>26675</v>
      </c>
      <c r="AL5077" t="s">
        <v>84</v>
      </c>
      <c r="AM5077" t="s">
        <v>71</v>
      </c>
      <c r="AN5077" t="s">
        <v>73</v>
      </c>
      <c r="AO5077" t="s">
        <v>81</v>
      </c>
      <c r="AP5077" t="s">
        <v>73</v>
      </c>
      <c r="AQ5077" t="s">
        <v>71</v>
      </c>
      <c r="AT5077" t="s">
        <v>99</v>
      </c>
      <c r="AU5077" t="s">
        <v>67</v>
      </c>
    </row>
    <row r="5078" spans="1:47" x14ac:dyDescent="0.25">
      <c r="A5078">
        <v>9995</v>
      </c>
      <c r="B5078" t="s">
        <v>26677</v>
      </c>
      <c r="C5078" t="s">
        <v>67</v>
      </c>
      <c r="D5078" t="s">
        <v>26677</v>
      </c>
      <c r="E5078" t="s">
        <v>18533</v>
      </c>
      <c r="F5078" t="s">
        <v>18533</v>
      </c>
      <c r="G5078" t="s">
        <v>71</v>
      </c>
      <c r="H5078" t="s">
        <v>71</v>
      </c>
      <c r="I5078" s="39">
        <v>39986.661805555559</v>
      </c>
      <c r="J5078" t="s">
        <v>274</v>
      </c>
      <c r="K5078">
        <v>0</v>
      </c>
      <c r="L5078">
        <v>-26337.439999999999</v>
      </c>
      <c r="M5078" t="s">
        <v>73</v>
      </c>
      <c r="N5078" t="s">
        <v>74</v>
      </c>
      <c r="O5078" t="s">
        <v>75</v>
      </c>
      <c r="P5078">
        <v>1</v>
      </c>
      <c r="Q5078">
        <v>1</v>
      </c>
      <c r="R5078">
        <v>5</v>
      </c>
      <c r="S5078">
        <v>99</v>
      </c>
      <c r="T5078" t="s">
        <v>76</v>
      </c>
      <c r="U5078" t="s">
        <v>269</v>
      </c>
      <c r="V5078">
        <v>0</v>
      </c>
      <c r="W5078" t="s">
        <v>81</v>
      </c>
      <c r="X5078">
        <v>0</v>
      </c>
      <c r="Y5078" t="s">
        <v>84</v>
      </c>
      <c r="Z5078" t="s">
        <v>71</v>
      </c>
      <c r="AA5078" t="s">
        <v>81</v>
      </c>
      <c r="AB5078" t="s">
        <v>82</v>
      </c>
      <c r="AC5078">
        <v>99</v>
      </c>
      <c r="AD5078" t="s">
        <v>78</v>
      </c>
      <c r="AE5078">
        <v>0</v>
      </c>
      <c r="AF5078">
        <v>0</v>
      </c>
      <c r="AG5078" t="s">
        <v>81</v>
      </c>
      <c r="AH5078">
        <v>6</v>
      </c>
      <c r="AI5078" t="s">
        <v>83</v>
      </c>
      <c r="AJ5078">
        <v>0</v>
      </c>
      <c r="AK5078" t="s">
        <v>26677</v>
      </c>
      <c r="AL5078" t="s">
        <v>84</v>
      </c>
      <c r="AM5078" t="s">
        <v>71</v>
      </c>
      <c r="AN5078" t="s">
        <v>73</v>
      </c>
      <c r="AO5078" t="s">
        <v>81</v>
      </c>
      <c r="AP5078" t="s">
        <v>73</v>
      </c>
      <c r="AQ5078" t="s">
        <v>71</v>
      </c>
      <c r="AT5078" t="s">
        <v>99</v>
      </c>
      <c r="AU5078" t="s">
        <v>67</v>
      </c>
    </row>
    <row r="5079" spans="1:47" x14ac:dyDescent="0.25">
      <c r="A5079">
        <v>9999</v>
      </c>
      <c r="B5079" t="s">
        <v>26606</v>
      </c>
      <c r="C5079" t="s">
        <v>67</v>
      </c>
      <c r="D5079" t="s">
        <v>26606</v>
      </c>
      <c r="E5079" t="s">
        <v>26678</v>
      </c>
      <c r="F5079" t="s">
        <v>4850</v>
      </c>
      <c r="G5079" t="s">
        <v>71</v>
      </c>
      <c r="H5079" t="s">
        <v>214</v>
      </c>
      <c r="I5079" s="39">
        <v>36293</v>
      </c>
      <c r="J5079" t="s">
        <v>274</v>
      </c>
      <c r="K5079">
        <v>0</v>
      </c>
      <c r="L5079">
        <v>4593.54</v>
      </c>
      <c r="M5079" t="s">
        <v>73</v>
      </c>
      <c r="N5079" t="s">
        <v>74</v>
      </c>
      <c r="O5079" t="s">
        <v>75</v>
      </c>
      <c r="P5079">
        <v>1</v>
      </c>
      <c r="Q5079">
        <v>1</v>
      </c>
      <c r="R5079">
        <v>5</v>
      </c>
      <c r="S5079">
        <v>19</v>
      </c>
      <c r="T5079" t="s">
        <v>83</v>
      </c>
      <c r="U5079" t="s">
        <v>77</v>
      </c>
      <c r="V5079">
        <v>0</v>
      </c>
      <c r="W5079" t="s">
        <v>78</v>
      </c>
      <c r="X5079">
        <v>0</v>
      </c>
      <c r="Y5079" t="s">
        <v>84</v>
      </c>
      <c r="Z5079" t="s">
        <v>155</v>
      </c>
      <c r="AA5079" t="s">
        <v>81</v>
      </c>
      <c r="AB5079" t="s">
        <v>82</v>
      </c>
      <c r="AC5079">
        <v>19</v>
      </c>
      <c r="AD5079" t="s">
        <v>78</v>
      </c>
      <c r="AE5079">
        <v>0</v>
      </c>
      <c r="AF5079">
        <v>0</v>
      </c>
      <c r="AG5079" t="s">
        <v>81</v>
      </c>
      <c r="AH5079">
        <v>6</v>
      </c>
      <c r="AI5079" t="s">
        <v>67</v>
      </c>
      <c r="AJ5079">
        <v>0</v>
      </c>
      <c r="AK5079" t="s">
        <v>26606</v>
      </c>
      <c r="AL5079" t="s">
        <v>84</v>
      </c>
      <c r="AM5079" t="s">
        <v>4872</v>
      </c>
      <c r="AN5079" t="s">
        <v>73</v>
      </c>
      <c r="AO5079" t="s">
        <v>81</v>
      </c>
      <c r="AP5079" t="s">
        <v>73</v>
      </c>
      <c r="AT5079" t="s">
        <v>276</v>
      </c>
      <c r="AU5079" t="s">
        <v>101</v>
      </c>
    </row>
    <row r="5080" spans="1:47" x14ac:dyDescent="0.25">
      <c r="A5080">
        <v>10000</v>
      </c>
      <c r="B5080" t="s">
        <v>26679</v>
      </c>
      <c r="C5080" t="s">
        <v>67</v>
      </c>
      <c r="D5080" t="s">
        <v>26680</v>
      </c>
      <c r="E5080" t="s">
        <v>26681</v>
      </c>
      <c r="F5080" t="s">
        <v>26681</v>
      </c>
      <c r="G5080" t="s">
        <v>26682</v>
      </c>
      <c r="H5080" t="s">
        <v>71</v>
      </c>
      <c r="I5080" s="39">
        <v>36922</v>
      </c>
      <c r="J5080" t="s">
        <v>26683</v>
      </c>
      <c r="K5080">
        <v>5000</v>
      </c>
      <c r="L5080">
        <v>0</v>
      </c>
      <c r="M5080" t="s">
        <v>73</v>
      </c>
      <c r="N5080" t="s">
        <v>74</v>
      </c>
      <c r="O5080" t="s">
        <v>75</v>
      </c>
      <c r="P5080">
        <v>1</v>
      </c>
      <c r="Q5080">
        <v>1</v>
      </c>
      <c r="R5080">
        <v>5</v>
      </c>
      <c r="S5080">
        <v>2</v>
      </c>
      <c r="T5080" t="s">
        <v>76</v>
      </c>
      <c r="U5080" t="s">
        <v>77</v>
      </c>
      <c r="V5080">
        <v>8</v>
      </c>
      <c r="W5080" t="s">
        <v>78</v>
      </c>
      <c r="X5080">
        <v>0</v>
      </c>
      <c r="Y5080" t="s">
        <v>84</v>
      </c>
      <c r="Z5080" t="s">
        <v>458</v>
      </c>
      <c r="AA5080" t="s">
        <v>81</v>
      </c>
      <c r="AB5080" t="s">
        <v>82</v>
      </c>
      <c r="AC5080">
        <v>2</v>
      </c>
      <c r="AD5080" t="s">
        <v>138</v>
      </c>
      <c r="AE5080">
        <v>0</v>
      </c>
      <c r="AF5080">
        <v>0</v>
      </c>
      <c r="AG5080" t="s">
        <v>81</v>
      </c>
      <c r="AH5080">
        <v>1</v>
      </c>
      <c r="AI5080" t="s">
        <v>83</v>
      </c>
      <c r="AJ5080">
        <v>0</v>
      </c>
      <c r="AK5080" t="s">
        <v>26680</v>
      </c>
      <c r="AL5080" t="s">
        <v>84</v>
      </c>
      <c r="AM5080" t="s">
        <v>71</v>
      </c>
      <c r="AN5080" t="s">
        <v>73</v>
      </c>
      <c r="AO5080" t="s">
        <v>81</v>
      </c>
      <c r="AP5080" t="s">
        <v>73</v>
      </c>
      <c r="AQ5080" t="s">
        <v>71</v>
      </c>
      <c r="AT5080" t="s">
        <v>1667</v>
      </c>
      <c r="AU5080" t="s">
        <v>67</v>
      </c>
    </row>
    <row r="5081" spans="1:47" x14ac:dyDescent="0.25">
      <c r="A5081">
        <v>10001</v>
      </c>
      <c r="B5081" t="s">
        <v>26684</v>
      </c>
      <c r="C5081" t="s">
        <v>67</v>
      </c>
      <c r="D5081" t="s">
        <v>642</v>
      </c>
      <c r="E5081" t="s">
        <v>26685</v>
      </c>
      <c r="F5081" t="s">
        <v>26685</v>
      </c>
      <c r="G5081" t="s">
        <v>26686</v>
      </c>
      <c r="H5081" t="s">
        <v>214</v>
      </c>
      <c r="I5081" s="39">
        <v>36293</v>
      </c>
      <c r="J5081" t="s">
        <v>26687</v>
      </c>
      <c r="K5081">
        <v>2500</v>
      </c>
      <c r="L5081">
        <v>0</v>
      </c>
      <c r="M5081" t="s">
        <v>73</v>
      </c>
      <c r="N5081" t="s">
        <v>74</v>
      </c>
      <c r="O5081" t="s">
        <v>75</v>
      </c>
      <c r="P5081">
        <v>1</v>
      </c>
      <c r="Q5081">
        <v>1</v>
      </c>
      <c r="R5081">
        <v>5</v>
      </c>
      <c r="S5081">
        <v>21</v>
      </c>
      <c r="T5081" t="s">
        <v>101</v>
      </c>
      <c r="U5081" t="s">
        <v>224</v>
      </c>
      <c r="V5081">
        <v>30</v>
      </c>
      <c r="W5081" t="s">
        <v>78</v>
      </c>
      <c r="X5081">
        <v>0</v>
      </c>
      <c r="Y5081" t="s">
        <v>84</v>
      </c>
      <c r="Z5081" t="s">
        <v>192</v>
      </c>
      <c r="AA5081" t="s">
        <v>81</v>
      </c>
      <c r="AB5081" t="s">
        <v>82</v>
      </c>
      <c r="AC5081">
        <v>21</v>
      </c>
      <c r="AD5081" t="s">
        <v>78</v>
      </c>
      <c r="AE5081">
        <v>0</v>
      </c>
      <c r="AF5081">
        <v>0</v>
      </c>
      <c r="AG5081" t="s">
        <v>81</v>
      </c>
      <c r="AH5081">
        <v>1</v>
      </c>
      <c r="AI5081" t="s">
        <v>67</v>
      </c>
      <c r="AL5081" t="s">
        <v>84</v>
      </c>
      <c r="AM5081" t="s">
        <v>81</v>
      </c>
      <c r="AN5081" t="s">
        <v>73</v>
      </c>
      <c r="AO5081" t="s">
        <v>81</v>
      </c>
      <c r="AP5081" t="s">
        <v>73</v>
      </c>
      <c r="AT5081" t="s">
        <v>81</v>
      </c>
      <c r="AU5081" t="s">
        <v>67</v>
      </c>
    </row>
    <row r="5082" spans="1:47" x14ac:dyDescent="0.25">
      <c r="A5082">
        <v>10002</v>
      </c>
      <c r="B5082" t="s">
        <v>26688</v>
      </c>
      <c r="C5082" t="s">
        <v>67</v>
      </c>
      <c r="D5082" t="s">
        <v>12521</v>
      </c>
      <c r="E5082" t="s">
        <v>26689</v>
      </c>
      <c r="F5082" t="s">
        <v>26689</v>
      </c>
      <c r="G5082" t="s">
        <v>26690</v>
      </c>
      <c r="H5082" t="s">
        <v>71</v>
      </c>
      <c r="I5082" s="39">
        <v>36664</v>
      </c>
      <c r="J5082" t="s">
        <v>26691</v>
      </c>
      <c r="K5082">
        <v>5000</v>
      </c>
      <c r="L5082">
        <v>0</v>
      </c>
      <c r="M5082" t="s">
        <v>73</v>
      </c>
      <c r="N5082" t="s">
        <v>74</v>
      </c>
      <c r="O5082" t="s">
        <v>75</v>
      </c>
      <c r="P5082">
        <v>1</v>
      </c>
      <c r="Q5082">
        <v>1</v>
      </c>
      <c r="R5082">
        <v>5</v>
      </c>
      <c r="S5082">
        <v>20</v>
      </c>
      <c r="T5082" t="s">
        <v>76</v>
      </c>
      <c r="U5082" t="s">
        <v>77</v>
      </c>
      <c r="V5082">
        <v>30</v>
      </c>
      <c r="W5082" t="s">
        <v>81</v>
      </c>
      <c r="X5082">
        <v>0</v>
      </c>
      <c r="Y5082" t="s">
        <v>84</v>
      </c>
      <c r="Z5082" t="s">
        <v>225</v>
      </c>
      <c r="AA5082" t="s">
        <v>81</v>
      </c>
      <c r="AB5082" t="s">
        <v>82</v>
      </c>
      <c r="AC5082">
        <v>20</v>
      </c>
      <c r="AD5082" t="s">
        <v>78</v>
      </c>
      <c r="AE5082">
        <v>0</v>
      </c>
      <c r="AF5082">
        <v>0</v>
      </c>
      <c r="AG5082" t="s">
        <v>81</v>
      </c>
      <c r="AH5082">
        <v>1</v>
      </c>
      <c r="AI5082" t="s">
        <v>83</v>
      </c>
      <c r="AJ5082">
        <v>0</v>
      </c>
      <c r="AK5082" t="s">
        <v>26688</v>
      </c>
      <c r="AL5082" t="s">
        <v>84</v>
      </c>
      <c r="AM5082" t="s">
        <v>71</v>
      </c>
      <c r="AN5082" t="s">
        <v>73</v>
      </c>
      <c r="AO5082" t="s">
        <v>81</v>
      </c>
      <c r="AP5082" t="s">
        <v>73</v>
      </c>
      <c r="AQ5082" t="s">
        <v>71</v>
      </c>
      <c r="AT5082" t="s">
        <v>81</v>
      </c>
      <c r="AU5082" t="s">
        <v>67</v>
      </c>
    </row>
    <row r="5083" spans="1:47" x14ac:dyDescent="0.25">
      <c r="A5083">
        <v>10003</v>
      </c>
      <c r="B5083" t="s">
        <v>20965</v>
      </c>
      <c r="C5083" t="s">
        <v>67</v>
      </c>
      <c r="D5083" t="s">
        <v>642</v>
      </c>
      <c r="E5083" t="s">
        <v>26692</v>
      </c>
      <c r="F5083" t="s">
        <v>26692</v>
      </c>
      <c r="G5083" t="s">
        <v>26693</v>
      </c>
      <c r="H5083" t="s">
        <v>214</v>
      </c>
      <c r="I5083" s="39">
        <v>36293</v>
      </c>
      <c r="J5083" t="s">
        <v>26694</v>
      </c>
      <c r="K5083">
        <v>1000</v>
      </c>
      <c r="L5083">
        <v>0</v>
      </c>
      <c r="M5083" t="s">
        <v>73</v>
      </c>
      <c r="N5083" t="s">
        <v>74</v>
      </c>
      <c r="O5083" t="s">
        <v>75</v>
      </c>
      <c r="P5083">
        <v>1</v>
      </c>
      <c r="Q5083">
        <v>1</v>
      </c>
      <c r="R5083">
        <v>5</v>
      </c>
      <c r="S5083">
        <v>7</v>
      </c>
      <c r="T5083" t="s">
        <v>76</v>
      </c>
      <c r="U5083" t="s">
        <v>77</v>
      </c>
      <c r="V5083">
        <v>30</v>
      </c>
      <c r="W5083" t="s">
        <v>78</v>
      </c>
      <c r="X5083">
        <v>0</v>
      </c>
      <c r="Y5083" t="s">
        <v>84</v>
      </c>
      <c r="Z5083" t="s">
        <v>253</v>
      </c>
      <c r="AA5083" t="s">
        <v>81</v>
      </c>
      <c r="AB5083" t="s">
        <v>82</v>
      </c>
      <c r="AC5083">
        <v>7</v>
      </c>
      <c r="AD5083" t="s">
        <v>78</v>
      </c>
      <c r="AE5083">
        <v>0</v>
      </c>
      <c r="AF5083">
        <v>0</v>
      </c>
      <c r="AG5083" t="s">
        <v>81</v>
      </c>
      <c r="AH5083">
        <v>1</v>
      </c>
      <c r="AI5083" t="s">
        <v>83</v>
      </c>
      <c r="AK5083" t="s">
        <v>2764</v>
      </c>
      <c r="AL5083" t="s">
        <v>84</v>
      </c>
      <c r="AM5083" t="s">
        <v>81</v>
      </c>
      <c r="AN5083" t="s">
        <v>73</v>
      </c>
      <c r="AO5083" t="s">
        <v>81</v>
      </c>
      <c r="AP5083" t="s">
        <v>73</v>
      </c>
      <c r="AT5083" t="s">
        <v>81</v>
      </c>
      <c r="AU5083" t="s">
        <v>67</v>
      </c>
    </row>
    <row r="5084" spans="1:47" x14ac:dyDescent="0.25">
      <c r="A5084">
        <v>10004</v>
      </c>
      <c r="B5084" t="s">
        <v>26695</v>
      </c>
      <c r="C5084" t="s">
        <v>67</v>
      </c>
      <c r="D5084" t="s">
        <v>26696</v>
      </c>
      <c r="E5084" t="s">
        <v>26697</v>
      </c>
      <c r="F5084" t="s">
        <v>26697</v>
      </c>
      <c r="G5084" t="s">
        <v>26698</v>
      </c>
      <c r="H5084" t="s">
        <v>71</v>
      </c>
      <c r="I5084" s="39">
        <v>36671</v>
      </c>
      <c r="J5084" t="s">
        <v>1031</v>
      </c>
      <c r="K5084">
        <v>1000</v>
      </c>
      <c r="L5084">
        <v>0</v>
      </c>
      <c r="M5084" t="s">
        <v>73</v>
      </c>
      <c r="N5084" t="s">
        <v>74</v>
      </c>
      <c r="O5084" t="s">
        <v>75</v>
      </c>
      <c r="P5084">
        <v>1</v>
      </c>
      <c r="Q5084">
        <v>1</v>
      </c>
      <c r="R5084">
        <v>5</v>
      </c>
      <c r="S5084">
        <v>5</v>
      </c>
      <c r="T5084" t="s">
        <v>83</v>
      </c>
      <c r="U5084" t="s">
        <v>77</v>
      </c>
      <c r="V5084">
        <v>0</v>
      </c>
      <c r="W5084" t="s">
        <v>81</v>
      </c>
      <c r="X5084">
        <v>0</v>
      </c>
      <c r="Y5084" t="s">
        <v>84</v>
      </c>
      <c r="Z5084" t="s">
        <v>857</v>
      </c>
      <c r="AA5084" t="s">
        <v>81</v>
      </c>
      <c r="AB5084" t="s">
        <v>82</v>
      </c>
      <c r="AC5084">
        <v>5</v>
      </c>
      <c r="AD5084" t="s">
        <v>78</v>
      </c>
      <c r="AE5084">
        <v>0</v>
      </c>
      <c r="AF5084">
        <v>0</v>
      </c>
      <c r="AG5084" t="s">
        <v>81</v>
      </c>
      <c r="AH5084">
        <v>2</v>
      </c>
      <c r="AI5084" t="s">
        <v>83</v>
      </c>
      <c r="AJ5084">
        <v>0</v>
      </c>
      <c r="AK5084" t="s">
        <v>26699</v>
      </c>
      <c r="AL5084" t="s">
        <v>84</v>
      </c>
      <c r="AM5084" t="s">
        <v>71</v>
      </c>
      <c r="AN5084" t="s">
        <v>73</v>
      </c>
      <c r="AO5084" t="s">
        <v>81</v>
      </c>
      <c r="AP5084" t="s">
        <v>73</v>
      </c>
      <c r="AQ5084" t="s">
        <v>71</v>
      </c>
      <c r="AT5084" t="s">
        <v>445</v>
      </c>
      <c r="AU5084" t="s">
        <v>67</v>
      </c>
    </row>
    <row r="5085" spans="1:47" x14ac:dyDescent="0.25">
      <c r="A5085">
        <v>10005</v>
      </c>
      <c r="B5085" t="s">
        <v>26700</v>
      </c>
      <c r="C5085" t="s">
        <v>67</v>
      </c>
      <c r="D5085" t="s">
        <v>26701</v>
      </c>
      <c r="E5085" t="s">
        <v>26702</v>
      </c>
      <c r="F5085" t="s">
        <v>26702</v>
      </c>
      <c r="G5085" t="s">
        <v>26703</v>
      </c>
      <c r="H5085" t="s">
        <v>71</v>
      </c>
      <c r="I5085" s="39">
        <v>36671</v>
      </c>
      <c r="J5085" t="s">
        <v>26704</v>
      </c>
      <c r="K5085">
        <v>8000</v>
      </c>
      <c r="L5085">
        <v>0</v>
      </c>
      <c r="M5085" t="s">
        <v>73</v>
      </c>
      <c r="N5085" t="s">
        <v>74</v>
      </c>
      <c r="O5085" t="s">
        <v>75</v>
      </c>
      <c r="P5085">
        <v>1</v>
      </c>
      <c r="Q5085">
        <v>1</v>
      </c>
      <c r="R5085">
        <v>5</v>
      </c>
      <c r="S5085">
        <v>5</v>
      </c>
      <c r="T5085" t="s">
        <v>83</v>
      </c>
      <c r="U5085" t="s">
        <v>77</v>
      </c>
      <c r="V5085">
        <v>0</v>
      </c>
      <c r="W5085" t="s">
        <v>81</v>
      </c>
      <c r="X5085">
        <v>0</v>
      </c>
      <c r="Y5085" t="s">
        <v>84</v>
      </c>
      <c r="Z5085" t="s">
        <v>857</v>
      </c>
      <c r="AA5085" t="s">
        <v>81</v>
      </c>
      <c r="AB5085" t="s">
        <v>82</v>
      </c>
      <c r="AC5085">
        <v>5</v>
      </c>
      <c r="AD5085" t="s">
        <v>78</v>
      </c>
      <c r="AE5085">
        <v>0</v>
      </c>
      <c r="AF5085">
        <v>0</v>
      </c>
      <c r="AG5085" t="s">
        <v>81</v>
      </c>
      <c r="AH5085">
        <v>2</v>
      </c>
      <c r="AI5085" t="s">
        <v>83</v>
      </c>
      <c r="AJ5085">
        <v>0</v>
      </c>
      <c r="AK5085" t="s">
        <v>26705</v>
      </c>
      <c r="AL5085" t="s">
        <v>84</v>
      </c>
      <c r="AM5085" t="s">
        <v>71</v>
      </c>
      <c r="AN5085" t="s">
        <v>73</v>
      </c>
      <c r="AO5085" t="s">
        <v>81</v>
      </c>
      <c r="AP5085" t="s">
        <v>73</v>
      </c>
      <c r="AQ5085" t="s">
        <v>71</v>
      </c>
      <c r="AT5085" t="s">
        <v>445</v>
      </c>
      <c r="AU5085" t="s">
        <v>67</v>
      </c>
    </row>
    <row r="5086" spans="1:47" x14ac:dyDescent="0.25">
      <c r="A5086">
        <v>10006</v>
      </c>
      <c r="B5086" t="s">
        <v>26706</v>
      </c>
      <c r="C5086" t="s">
        <v>67</v>
      </c>
      <c r="D5086" t="s">
        <v>71</v>
      </c>
      <c r="E5086" t="s">
        <v>26707</v>
      </c>
      <c r="F5086" t="s">
        <v>26707</v>
      </c>
      <c r="G5086" t="s">
        <v>26708</v>
      </c>
      <c r="H5086" t="s">
        <v>71</v>
      </c>
      <c r="I5086" s="39">
        <v>36776</v>
      </c>
      <c r="J5086" t="s">
        <v>26709</v>
      </c>
      <c r="K5086">
        <v>0</v>
      </c>
      <c r="L5086">
        <v>0</v>
      </c>
      <c r="M5086" t="s">
        <v>73</v>
      </c>
      <c r="N5086" t="s">
        <v>74</v>
      </c>
      <c r="O5086" t="s">
        <v>119</v>
      </c>
      <c r="P5086">
        <v>1</v>
      </c>
      <c r="Q5086">
        <v>1</v>
      </c>
      <c r="R5086">
        <v>5</v>
      </c>
      <c r="S5086">
        <v>7</v>
      </c>
      <c r="T5086" t="s">
        <v>76</v>
      </c>
      <c r="U5086" t="s">
        <v>77</v>
      </c>
      <c r="V5086">
        <v>0</v>
      </c>
      <c r="W5086" t="s">
        <v>78</v>
      </c>
      <c r="X5086">
        <v>0</v>
      </c>
      <c r="Y5086" t="s">
        <v>84</v>
      </c>
      <c r="Z5086" t="s">
        <v>543</v>
      </c>
      <c r="AA5086" t="s">
        <v>81</v>
      </c>
      <c r="AB5086" t="s">
        <v>82</v>
      </c>
      <c r="AC5086">
        <v>7</v>
      </c>
      <c r="AD5086" t="s">
        <v>78</v>
      </c>
      <c r="AE5086">
        <v>0</v>
      </c>
      <c r="AF5086">
        <v>0</v>
      </c>
      <c r="AG5086" t="s">
        <v>81</v>
      </c>
      <c r="AH5086">
        <v>1</v>
      </c>
      <c r="AI5086" t="s">
        <v>83</v>
      </c>
      <c r="AJ5086">
        <v>0</v>
      </c>
      <c r="AK5086" t="s">
        <v>71</v>
      </c>
      <c r="AL5086" t="s">
        <v>84</v>
      </c>
      <c r="AM5086" t="s">
        <v>71</v>
      </c>
      <c r="AN5086" t="s">
        <v>73</v>
      </c>
      <c r="AP5086" t="s">
        <v>73</v>
      </c>
      <c r="AQ5086" t="s">
        <v>71</v>
      </c>
      <c r="AT5086" t="s">
        <v>81</v>
      </c>
      <c r="AU5086" t="s">
        <v>67</v>
      </c>
    </row>
    <row r="5087" spans="1:47" x14ac:dyDescent="0.25">
      <c r="A5087">
        <v>10007</v>
      </c>
      <c r="B5087" t="s">
        <v>26710</v>
      </c>
      <c r="C5087" t="s">
        <v>67</v>
      </c>
      <c r="D5087" t="s">
        <v>26711</v>
      </c>
      <c r="E5087" t="s">
        <v>26712</v>
      </c>
      <c r="F5087" t="s">
        <v>26713</v>
      </c>
      <c r="G5087" t="s">
        <v>10588</v>
      </c>
      <c r="H5087" t="s">
        <v>26714</v>
      </c>
      <c r="I5087" s="39">
        <v>36959</v>
      </c>
      <c r="J5087" t="s">
        <v>10589</v>
      </c>
      <c r="K5087">
        <v>1500</v>
      </c>
      <c r="L5087">
        <v>0</v>
      </c>
      <c r="M5087" t="s">
        <v>73</v>
      </c>
      <c r="N5087" t="s">
        <v>74</v>
      </c>
      <c r="O5087" t="s">
        <v>75</v>
      </c>
      <c r="P5087">
        <v>1</v>
      </c>
      <c r="Q5087">
        <v>1</v>
      </c>
      <c r="R5087">
        <v>5</v>
      </c>
      <c r="S5087">
        <v>2</v>
      </c>
      <c r="T5087" t="s">
        <v>76</v>
      </c>
      <c r="U5087" t="s">
        <v>77</v>
      </c>
      <c r="V5087">
        <v>30</v>
      </c>
      <c r="W5087" t="s">
        <v>78</v>
      </c>
      <c r="X5087">
        <v>0</v>
      </c>
      <c r="Y5087" t="s">
        <v>84</v>
      </c>
      <c r="Z5087" t="s">
        <v>1007</v>
      </c>
      <c r="AA5087" t="s">
        <v>81</v>
      </c>
      <c r="AB5087" t="s">
        <v>82</v>
      </c>
      <c r="AC5087">
        <v>2</v>
      </c>
      <c r="AD5087" t="s">
        <v>78</v>
      </c>
      <c r="AE5087">
        <v>0</v>
      </c>
      <c r="AF5087">
        <v>0</v>
      </c>
      <c r="AG5087" t="s">
        <v>81</v>
      </c>
      <c r="AH5087">
        <v>2</v>
      </c>
      <c r="AI5087" t="s">
        <v>83</v>
      </c>
      <c r="AJ5087">
        <v>0</v>
      </c>
      <c r="AK5087" t="s">
        <v>26715</v>
      </c>
      <c r="AL5087" t="s">
        <v>84</v>
      </c>
      <c r="AM5087" t="s">
        <v>71</v>
      </c>
      <c r="AN5087" t="s">
        <v>73</v>
      </c>
      <c r="AO5087" t="s">
        <v>81</v>
      </c>
      <c r="AP5087" t="s">
        <v>73</v>
      </c>
      <c r="AQ5087" t="s">
        <v>71</v>
      </c>
      <c r="AS5087" t="s">
        <v>26716</v>
      </c>
      <c r="AT5087" t="s">
        <v>137</v>
      </c>
      <c r="AU5087" t="s">
        <v>67</v>
      </c>
    </row>
    <row r="5088" spans="1:47" x14ac:dyDescent="0.25">
      <c r="A5088">
        <v>10008</v>
      </c>
      <c r="B5088" t="s">
        <v>26717</v>
      </c>
      <c r="C5088" t="s">
        <v>67</v>
      </c>
      <c r="D5088" t="s">
        <v>26718</v>
      </c>
      <c r="E5088" t="s">
        <v>26719</v>
      </c>
      <c r="F5088" t="s">
        <v>26720</v>
      </c>
      <c r="G5088" t="s">
        <v>26721</v>
      </c>
      <c r="H5088" t="s">
        <v>71</v>
      </c>
      <c r="I5088" s="39">
        <v>37022</v>
      </c>
      <c r="J5088" t="s">
        <v>26722</v>
      </c>
      <c r="K5088">
        <v>0</v>
      </c>
      <c r="L5088">
        <v>0</v>
      </c>
      <c r="M5088" t="s">
        <v>73</v>
      </c>
      <c r="N5088" t="s">
        <v>74</v>
      </c>
      <c r="O5088" t="s">
        <v>75</v>
      </c>
      <c r="P5088">
        <v>1</v>
      </c>
      <c r="Q5088">
        <v>1</v>
      </c>
      <c r="R5088">
        <v>5</v>
      </c>
      <c r="S5088">
        <v>2</v>
      </c>
      <c r="T5088" t="s">
        <v>79</v>
      </c>
      <c r="U5088" t="s">
        <v>77</v>
      </c>
      <c r="V5088">
        <v>0</v>
      </c>
      <c r="W5088" t="s">
        <v>81</v>
      </c>
      <c r="X5088">
        <v>0</v>
      </c>
      <c r="Y5088" t="s">
        <v>84</v>
      </c>
      <c r="Z5088" t="s">
        <v>286</v>
      </c>
      <c r="AA5088" t="s">
        <v>81</v>
      </c>
      <c r="AB5088" t="s">
        <v>82</v>
      </c>
      <c r="AC5088">
        <v>2</v>
      </c>
      <c r="AD5088" t="s">
        <v>78</v>
      </c>
      <c r="AE5088">
        <v>0</v>
      </c>
      <c r="AF5088">
        <v>0</v>
      </c>
      <c r="AG5088" t="s">
        <v>81</v>
      </c>
      <c r="AH5088">
        <v>2</v>
      </c>
      <c r="AI5088" t="s">
        <v>83</v>
      </c>
      <c r="AJ5088">
        <v>1</v>
      </c>
      <c r="AK5088" t="s">
        <v>2764</v>
      </c>
      <c r="AL5088" t="s">
        <v>84</v>
      </c>
      <c r="AM5088" t="s">
        <v>71</v>
      </c>
      <c r="AN5088" t="s">
        <v>73</v>
      </c>
      <c r="AO5088" t="s">
        <v>81</v>
      </c>
      <c r="AP5088" t="s">
        <v>73</v>
      </c>
      <c r="AQ5088" t="s">
        <v>71</v>
      </c>
      <c r="AT5088" t="s">
        <v>550</v>
      </c>
      <c r="AU5088" t="s">
        <v>67</v>
      </c>
    </row>
    <row r="5089" spans="1:47" x14ac:dyDescent="0.25">
      <c r="A5089">
        <v>10009</v>
      </c>
      <c r="B5089" t="s">
        <v>26723</v>
      </c>
      <c r="C5089" t="s">
        <v>67</v>
      </c>
      <c r="D5089" t="s">
        <v>26724</v>
      </c>
      <c r="E5089" t="s">
        <v>26725</v>
      </c>
      <c r="F5089" t="s">
        <v>26725</v>
      </c>
      <c r="G5089" t="s">
        <v>26726</v>
      </c>
      <c r="H5089" t="s">
        <v>71</v>
      </c>
      <c r="I5089" s="39">
        <v>37167</v>
      </c>
      <c r="J5089" t="s">
        <v>26727</v>
      </c>
      <c r="K5089">
        <v>1500</v>
      </c>
      <c r="L5089">
        <v>0</v>
      </c>
      <c r="M5089" t="s">
        <v>73</v>
      </c>
      <c r="N5089" t="s">
        <v>74</v>
      </c>
      <c r="O5089" t="s">
        <v>75</v>
      </c>
      <c r="P5089">
        <v>1</v>
      </c>
      <c r="Q5089">
        <v>1</v>
      </c>
      <c r="R5089">
        <v>5</v>
      </c>
      <c r="S5089">
        <v>17</v>
      </c>
      <c r="T5089" t="s">
        <v>83</v>
      </c>
      <c r="U5089" t="s">
        <v>77</v>
      </c>
      <c r="V5089">
        <v>0</v>
      </c>
      <c r="W5089" t="s">
        <v>81</v>
      </c>
      <c r="X5089">
        <v>0</v>
      </c>
      <c r="Y5089" t="s">
        <v>84</v>
      </c>
      <c r="Z5089" t="s">
        <v>704</v>
      </c>
      <c r="AA5089" t="s">
        <v>81</v>
      </c>
      <c r="AB5089" t="s">
        <v>82</v>
      </c>
      <c r="AC5089">
        <v>17</v>
      </c>
      <c r="AD5089" t="s">
        <v>138</v>
      </c>
      <c r="AE5089">
        <v>0</v>
      </c>
      <c r="AF5089">
        <v>0</v>
      </c>
      <c r="AG5089" t="s">
        <v>81</v>
      </c>
      <c r="AH5089">
        <v>1</v>
      </c>
      <c r="AI5089" t="s">
        <v>83</v>
      </c>
      <c r="AJ5089">
        <v>0</v>
      </c>
      <c r="AK5089" t="s">
        <v>26728</v>
      </c>
      <c r="AL5089" t="s">
        <v>84</v>
      </c>
      <c r="AM5089" t="s">
        <v>71</v>
      </c>
      <c r="AN5089" t="s">
        <v>73</v>
      </c>
      <c r="AO5089" t="s">
        <v>81</v>
      </c>
      <c r="AP5089" t="s">
        <v>73</v>
      </c>
      <c r="AQ5089" t="s">
        <v>71</v>
      </c>
      <c r="AT5089" t="s">
        <v>382</v>
      </c>
      <c r="AU5089" t="s">
        <v>67</v>
      </c>
    </row>
    <row r="5090" spans="1:47" x14ac:dyDescent="0.25">
      <c r="A5090">
        <v>10010</v>
      </c>
      <c r="B5090" t="s">
        <v>26729</v>
      </c>
      <c r="C5090" t="s">
        <v>67</v>
      </c>
      <c r="D5090" t="s">
        <v>26730</v>
      </c>
      <c r="E5090" t="s">
        <v>26731</v>
      </c>
      <c r="F5090" t="s">
        <v>26731</v>
      </c>
      <c r="G5090" t="s">
        <v>26732</v>
      </c>
      <c r="H5090" t="s">
        <v>71</v>
      </c>
      <c r="I5090" s="39">
        <v>37113</v>
      </c>
      <c r="J5090" t="s">
        <v>26733</v>
      </c>
      <c r="K5090">
        <v>0</v>
      </c>
      <c r="L5090">
        <v>0</v>
      </c>
      <c r="M5090" t="s">
        <v>73</v>
      </c>
      <c r="N5090" t="s">
        <v>74</v>
      </c>
      <c r="O5090" t="s">
        <v>75</v>
      </c>
      <c r="P5090">
        <v>1</v>
      </c>
      <c r="Q5090">
        <v>1</v>
      </c>
      <c r="R5090">
        <v>5</v>
      </c>
      <c r="S5090">
        <v>17</v>
      </c>
      <c r="T5090" t="s">
        <v>76</v>
      </c>
      <c r="U5090" t="s">
        <v>77</v>
      </c>
      <c r="V5090">
        <v>0</v>
      </c>
      <c r="W5090" t="s">
        <v>78</v>
      </c>
      <c r="X5090">
        <v>0</v>
      </c>
      <c r="Y5090" t="s">
        <v>84</v>
      </c>
      <c r="Z5090" t="s">
        <v>893</v>
      </c>
      <c r="AA5090" t="s">
        <v>81</v>
      </c>
      <c r="AB5090" t="s">
        <v>82</v>
      </c>
      <c r="AC5090">
        <v>17</v>
      </c>
      <c r="AD5090" t="s">
        <v>78</v>
      </c>
      <c r="AE5090">
        <v>0</v>
      </c>
      <c r="AF5090">
        <v>0</v>
      </c>
      <c r="AG5090" t="s">
        <v>81</v>
      </c>
      <c r="AH5090">
        <v>1</v>
      </c>
      <c r="AI5090" t="s">
        <v>67</v>
      </c>
      <c r="AJ5090">
        <v>0</v>
      </c>
      <c r="AK5090" t="s">
        <v>71</v>
      </c>
      <c r="AL5090" t="s">
        <v>84</v>
      </c>
      <c r="AM5090" t="s">
        <v>71</v>
      </c>
      <c r="AN5090" t="s">
        <v>73</v>
      </c>
      <c r="AO5090" t="s">
        <v>81</v>
      </c>
      <c r="AP5090" t="s">
        <v>73</v>
      </c>
      <c r="AQ5090" t="s">
        <v>71</v>
      </c>
      <c r="AT5090" t="s">
        <v>382</v>
      </c>
      <c r="AU5090" t="s">
        <v>67</v>
      </c>
    </row>
    <row r="5091" spans="1:47" x14ac:dyDescent="0.25">
      <c r="A5091">
        <v>10017</v>
      </c>
      <c r="B5091" t="s">
        <v>26734</v>
      </c>
      <c r="C5091" t="s">
        <v>67</v>
      </c>
      <c r="D5091" t="s">
        <v>642</v>
      </c>
      <c r="E5091" t="s">
        <v>26735</v>
      </c>
      <c r="F5091" t="s">
        <v>26735</v>
      </c>
      <c r="G5091" t="s">
        <v>99</v>
      </c>
      <c r="H5091" t="s">
        <v>214</v>
      </c>
      <c r="I5091" s="39">
        <v>36293</v>
      </c>
      <c r="J5091" t="s">
        <v>26736</v>
      </c>
      <c r="K5091">
        <v>1000</v>
      </c>
      <c r="L5091">
        <v>0</v>
      </c>
      <c r="M5091" t="s">
        <v>73</v>
      </c>
      <c r="N5091" t="s">
        <v>74</v>
      </c>
      <c r="O5091" t="s">
        <v>75</v>
      </c>
      <c r="P5091">
        <v>1</v>
      </c>
      <c r="Q5091">
        <v>1</v>
      </c>
      <c r="R5091">
        <v>5</v>
      </c>
      <c r="S5091">
        <v>7</v>
      </c>
      <c r="T5091" t="s">
        <v>76</v>
      </c>
      <c r="U5091" t="s">
        <v>224</v>
      </c>
      <c r="V5091">
        <v>0</v>
      </c>
      <c r="W5091" t="s">
        <v>78</v>
      </c>
      <c r="X5091">
        <v>0</v>
      </c>
      <c r="Y5091" t="s">
        <v>84</v>
      </c>
      <c r="Z5091" t="s">
        <v>225</v>
      </c>
      <c r="AA5091" t="s">
        <v>81</v>
      </c>
      <c r="AB5091" t="s">
        <v>82</v>
      </c>
      <c r="AC5091">
        <v>7</v>
      </c>
      <c r="AD5091" t="s">
        <v>78</v>
      </c>
      <c r="AE5091">
        <v>0</v>
      </c>
      <c r="AF5091">
        <v>0</v>
      </c>
      <c r="AG5091" t="s">
        <v>81</v>
      </c>
      <c r="AH5091">
        <v>1</v>
      </c>
      <c r="AI5091" t="s">
        <v>67</v>
      </c>
      <c r="AL5091" t="s">
        <v>84</v>
      </c>
      <c r="AM5091" t="s">
        <v>81</v>
      </c>
      <c r="AN5091" t="s">
        <v>73</v>
      </c>
      <c r="AO5091" t="s">
        <v>81</v>
      </c>
      <c r="AP5091" t="s">
        <v>73</v>
      </c>
      <c r="AT5091" t="s">
        <v>81</v>
      </c>
      <c r="AU5091" t="s">
        <v>67</v>
      </c>
    </row>
    <row r="5092" spans="1:47" x14ac:dyDescent="0.25">
      <c r="A5092">
        <v>10018</v>
      </c>
      <c r="B5092" t="s">
        <v>26737</v>
      </c>
      <c r="C5092" t="s">
        <v>67</v>
      </c>
      <c r="D5092" t="s">
        <v>71</v>
      </c>
      <c r="E5092" t="s">
        <v>26738</v>
      </c>
      <c r="F5092" t="s">
        <v>26738</v>
      </c>
      <c r="G5092" t="s">
        <v>26739</v>
      </c>
      <c r="H5092" t="s">
        <v>71</v>
      </c>
      <c r="I5092" s="39">
        <v>37328</v>
      </c>
      <c r="J5092" t="s">
        <v>26740</v>
      </c>
      <c r="K5092">
        <v>0</v>
      </c>
      <c r="L5092">
        <v>0</v>
      </c>
      <c r="M5092" t="s">
        <v>73</v>
      </c>
      <c r="N5092" t="s">
        <v>74</v>
      </c>
      <c r="O5092" t="s">
        <v>119</v>
      </c>
      <c r="P5092">
        <v>1</v>
      </c>
      <c r="Q5092">
        <v>1</v>
      </c>
      <c r="R5092">
        <v>5</v>
      </c>
      <c r="S5092">
        <v>7</v>
      </c>
      <c r="T5092" t="s">
        <v>76</v>
      </c>
      <c r="U5092" t="s">
        <v>77</v>
      </c>
      <c r="V5092">
        <v>0</v>
      </c>
      <c r="W5092" t="s">
        <v>81</v>
      </c>
      <c r="X5092">
        <v>0</v>
      </c>
      <c r="Y5092" t="s">
        <v>84</v>
      </c>
      <c r="Z5092" t="s">
        <v>737</v>
      </c>
      <c r="AA5092" t="s">
        <v>81</v>
      </c>
      <c r="AB5092" t="s">
        <v>82</v>
      </c>
      <c r="AC5092">
        <v>7</v>
      </c>
      <c r="AD5092" t="s">
        <v>78</v>
      </c>
      <c r="AE5092">
        <v>0</v>
      </c>
      <c r="AF5092">
        <v>0</v>
      </c>
      <c r="AG5092" t="s">
        <v>81</v>
      </c>
      <c r="AH5092">
        <v>1</v>
      </c>
      <c r="AI5092" t="s">
        <v>83</v>
      </c>
      <c r="AJ5092">
        <v>0</v>
      </c>
      <c r="AK5092" t="s">
        <v>26741</v>
      </c>
      <c r="AL5092" t="s">
        <v>84</v>
      </c>
      <c r="AM5092" t="s">
        <v>71</v>
      </c>
      <c r="AN5092" t="s">
        <v>73</v>
      </c>
      <c r="AP5092" t="s">
        <v>73</v>
      </c>
      <c r="AQ5092" t="s">
        <v>71</v>
      </c>
      <c r="AT5092" t="s">
        <v>81</v>
      </c>
      <c r="AU5092" t="s">
        <v>67</v>
      </c>
    </row>
    <row r="5093" spans="1:47" x14ac:dyDescent="0.25">
      <c r="A5093">
        <v>10031</v>
      </c>
      <c r="B5093" t="s">
        <v>26742</v>
      </c>
      <c r="C5093" t="s">
        <v>67</v>
      </c>
      <c r="D5093" t="s">
        <v>26743</v>
      </c>
      <c r="E5093" t="s">
        <v>26744</v>
      </c>
      <c r="F5093" t="s">
        <v>26744</v>
      </c>
      <c r="G5093" t="s">
        <v>23084</v>
      </c>
      <c r="H5093" t="s">
        <v>71</v>
      </c>
      <c r="I5093" s="39">
        <v>36293</v>
      </c>
      <c r="J5093" t="s">
        <v>23085</v>
      </c>
      <c r="K5093">
        <v>2500</v>
      </c>
      <c r="L5093">
        <v>0</v>
      </c>
      <c r="M5093" t="s">
        <v>73</v>
      </c>
      <c r="N5093" t="s">
        <v>74</v>
      </c>
      <c r="O5093" t="s">
        <v>75</v>
      </c>
      <c r="P5093">
        <v>1</v>
      </c>
      <c r="Q5093">
        <v>1</v>
      </c>
      <c r="R5093">
        <v>5</v>
      </c>
      <c r="S5093">
        <v>11</v>
      </c>
      <c r="T5093" t="s">
        <v>76</v>
      </c>
      <c r="U5093" t="s">
        <v>77</v>
      </c>
      <c r="V5093">
        <v>30</v>
      </c>
      <c r="W5093" t="s">
        <v>78</v>
      </c>
      <c r="X5093">
        <v>0</v>
      </c>
      <c r="Y5093" t="s">
        <v>84</v>
      </c>
      <c r="Z5093" t="s">
        <v>390</v>
      </c>
      <c r="AA5093" t="s">
        <v>81</v>
      </c>
      <c r="AB5093" t="s">
        <v>82</v>
      </c>
      <c r="AC5093">
        <v>11</v>
      </c>
      <c r="AD5093" t="s">
        <v>138</v>
      </c>
      <c r="AE5093">
        <v>0</v>
      </c>
      <c r="AF5093">
        <v>0</v>
      </c>
      <c r="AG5093" t="s">
        <v>81</v>
      </c>
      <c r="AH5093">
        <v>2</v>
      </c>
      <c r="AI5093" t="s">
        <v>67</v>
      </c>
      <c r="AJ5093">
        <v>0</v>
      </c>
      <c r="AK5093" t="s">
        <v>26745</v>
      </c>
      <c r="AL5093" t="s">
        <v>84</v>
      </c>
      <c r="AM5093" t="s">
        <v>71</v>
      </c>
      <c r="AN5093" t="s">
        <v>73</v>
      </c>
      <c r="AO5093" t="s">
        <v>81</v>
      </c>
      <c r="AP5093" t="s">
        <v>73</v>
      </c>
      <c r="AQ5093" t="s">
        <v>71</v>
      </c>
      <c r="AT5093" t="s">
        <v>163</v>
      </c>
      <c r="AU5093" t="s">
        <v>67</v>
      </c>
    </row>
    <row r="5094" spans="1:47" x14ac:dyDescent="0.25">
      <c r="A5094">
        <v>10033</v>
      </c>
      <c r="B5094" t="s">
        <v>13622</v>
      </c>
      <c r="C5094" t="s">
        <v>67</v>
      </c>
      <c r="D5094" t="s">
        <v>7647</v>
      </c>
      <c r="E5094" t="s">
        <v>26746</v>
      </c>
      <c r="F5094" t="s">
        <v>26747</v>
      </c>
      <c r="G5094" t="s">
        <v>26748</v>
      </c>
      <c r="H5094" t="s">
        <v>71</v>
      </c>
      <c r="I5094" s="39">
        <v>36467</v>
      </c>
      <c r="J5094" t="s">
        <v>7651</v>
      </c>
      <c r="K5094">
        <v>5</v>
      </c>
      <c r="L5094">
        <v>0</v>
      </c>
      <c r="M5094" t="s">
        <v>73</v>
      </c>
      <c r="N5094" t="s">
        <v>74</v>
      </c>
      <c r="O5094" t="s">
        <v>75</v>
      </c>
      <c r="P5094">
        <v>1</v>
      </c>
      <c r="Q5094">
        <v>1</v>
      </c>
      <c r="R5094">
        <v>5</v>
      </c>
      <c r="S5094">
        <v>95</v>
      </c>
      <c r="T5094" t="s">
        <v>79</v>
      </c>
      <c r="U5094" t="s">
        <v>77</v>
      </c>
      <c r="V5094">
        <v>30</v>
      </c>
      <c r="W5094" t="s">
        <v>78</v>
      </c>
      <c r="X5094">
        <v>0</v>
      </c>
      <c r="Y5094" t="s">
        <v>84</v>
      </c>
      <c r="Z5094" t="s">
        <v>81</v>
      </c>
      <c r="AA5094" t="s">
        <v>81</v>
      </c>
      <c r="AB5094" t="s">
        <v>82</v>
      </c>
      <c r="AC5094">
        <v>95</v>
      </c>
      <c r="AD5094" t="s">
        <v>634</v>
      </c>
      <c r="AE5094">
        <v>0</v>
      </c>
      <c r="AF5094">
        <v>0</v>
      </c>
      <c r="AG5094" t="s">
        <v>81</v>
      </c>
      <c r="AH5094">
        <v>6</v>
      </c>
      <c r="AI5094" t="s">
        <v>83</v>
      </c>
      <c r="AJ5094">
        <v>0</v>
      </c>
      <c r="AK5094" t="s">
        <v>13622</v>
      </c>
      <c r="AL5094" t="s">
        <v>84</v>
      </c>
      <c r="AM5094" t="s">
        <v>81</v>
      </c>
      <c r="AN5094" t="s">
        <v>73</v>
      </c>
      <c r="AO5094" t="s">
        <v>81</v>
      </c>
      <c r="AP5094" t="s">
        <v>73</v>
      </c>
      <c r="AQ5094" t="s">
        <v>71</v>
      </c>
      <c r="AT5094" t="s">
        <v>81</v>
      </c>
      <c r="AU5094" t="s">
        <v>67</v>
      </c>
    </row>
    <row r="5095" spans="1:47" x14ac:dyDescent="0.25">
      <c r="A5095">
        <v>10035</v>
      </c>
      <c r="B5095" t="s">
        <v>26749</v>
      </c>
      <c r="C5095" t="s">
        <v>67</v>
      </c>
      <c r="D5095" t="s">
        <v>26750</v>
      </c>
      <c r="E5095" t="s">
        <v>26751</v>
      </c>
      <c r="F5095" t="s">
        <v>26751</v>
      </c>
      <c r="G5095" t="s">
        <v>26752</v>
      </c>
      <c r="H5095" t="s">
        <v>214</v>
      </c>
      <c r="I5095" s="39">
        <v>36293</v>
      </c>
      <c r="J5095" t="s">
        <v>26753</v>
      </c>
      <c r="K5095">
        <v>1500</v>
      </c>
      <c r="L5095">
        <v>0</v>
      </c>
      <c r="M5095" t="s">
        <v>73</v>
      </c>
      <c r="N5095" t="s">
        <v>74</v>
      </c>
      <c r="O5095" t="s">
        <v>75</v>
      </c>
      <c r="P5095">
        <v>1</v>
      </c>
      <c r="Q5095">
        <v>1</v>
      </c>
      <c r="R5095">
        <v>5</v>
      </c>
      <c r="S5095">
        <v>17</v>
      </c>
      <c r="T5095" t="s">
        <v>76</v>
      </c>
      <c r="U5095" t="s">
        <v>77</v>
      </c>
      <c r="V5095">
        <v>30</v>
      </c>
      <c r="W5095" t="s">
        <v>78</v>
      </c>
      <c r="X5095">
        <v>0</v>
      </c>
      <c r="Y5095" t="s">
        <v>84</v>
      </c>
      <c r="Z5095" t="s">
        <v>809</v>
      </c>
      <c r="AA5095" t="s">
        <v>81</v>
      </c>
      <c r="AB5095" t="s">
        <v>82</v>
      </c>
      <c r="AC5095">
        <v>17</v>
      </c>
      <c r="AD5095" t="s">
        <v>78</v>
      </c>
      <c r="AE5095">
        <v>0</v>
      </c>
      <c r="AF5095">
        <v>0</v>
      </c>
      <c r="AG5095" t="s">
        <v>81</v>
      </c>
      <c r="AH5095">
        <v>1</v>
      </c>
      <c r="AI5095" t="s">
        <v>67</v>
      </c>
      <c r="AL5095" t="s">
        <v>84</v>
      </c>
      <c r="AM5095" t="s">
        <v>382</v>
      </c>
      <c r="AN5095" t="s">
        <v>73</v>
      </c>
      <c r="AO5095" t="s">
        <v>81</v>
      </c>
      <c r="AP5095" t="s">
        <v>73</v>
      </c>
      <c r="AT5095" t="s">
        <v>382</v>
      </c>
      <c r="AU5095" t="s">
        <v>67</v>
      </c>
    </row>
    <row r="5096" spans="1:47" x14ac:dyDescent="0.25">
      <c r="A5096">
        <v>10036</v>
      </c>
      <c r="B5096" t="s">
        <v>26754</v>
      </c>
      <c r="C5096" t="s">
        <v>67</v>
      </c>
      <c r="D5096" t="s">
        <v>26755</v>
      </c>
      <c r="E5096" t="s">
        <v>26756</v>
      </c>
      <c r="F5096" t="s">
        <v>26756</v>
      </c>
      <c r="G5096" t="s">
        <v>26757</v>
      </c>
      <c r="H5096" t="s">
        <v>71</v>
      </c>
      <c r="I5096" s="39">
        <v>36293</v>
      </c>
      <c r="J5096" t="s">
        <v>26758</v>
      </c>
      <c r="K5096">
        <v>800</v>
      </c>
      <c r="L5096">
        <v>0</v>
      </c>
      <c r="M5096" t="s">
        <v>73</v>
      </c>
      <c r="N5096" t="s">
        <v>74</v>
      </c>
      <c r="O5096" t="s">
        <v>75</v>
      </c>
      <c r="P5096">
        <v>1</v>
      </c>
      <c r="Q5096">
        <v>1</v>
      </c>
      <c r="R5096">
        <v>5</v>
      </c>
      <c r="S5096">
        <v>21</v>
      </c>
      <c r="T5096" t="s">
        <v>76</v>
      </c>
      <c r="U5096" t="s">
        <v>77</v>
      </c>
      <c r="V5096">
        <v>30</v>
      </c>
      <c r="W5096" t="s">
        <v>78</v>
      </c>
      <c r="X5096">
        <v>0</v>
      </c>
      <c r="Y5096" t="s">
        <v>84</v>
      </c>
      <c r="Z5096" t="s">
        <v>199</v>
      </c>
      <c r="AA5096" t="s">
        <v>81</v>
      </c>
      <c r="AB5096" t="s">
        <v>82</v>
      </c>
      <c r="AC5096">
        <v>21</v>
      </c>
      <c r="AD5096" t="s">
        <v>78</v>
      </c>
      <c r="AE5096">
        <v>0</v>
      </c>
      <c r="AF5096">
        <v>0</v>
      </c>
      <c r="AG5096" t="s">
        <v>81</v>
      </c>
      <c r="AH5096">
        <v>1</v>
      </c>
      <c r="AI5096" t="s">
        <v>67</v>
      </c>
      <c r="AL5096" t="s">
        <v>84</v>
      </c>
      <c r="AM5096" t="s">
        <v>81</v>
      </c>
      <c r="AN5096" t="s">
        <v>73</v>
      </c>
      <c r="AO5096" t="s">
        <v>81</v>
      </c>
      <c r="AP5096" t="s">
        <v>73</v>
      </c>
      <c r="AQ5096" t="s">
        <v>71</v>
      </c>
      <c r="AT5096" t="s">
        <v>81</v>
      </c>
      <c r="AU5096" t="s">
        <v>67</v>
      </c>
    </row>
    <row r="5097" spans="1:47" x14ac:dyDescent="0.25">
      <c r="A5097">
        <v>10038</v>
      </c>
      <c r="B5097" t="s">
        <v>26759</v>
      </c>
      <c r="C5097" t="s">
        <v>67</v>
      </c>
      <c r="D5097" t="s">
        <v>26760</v>
      </c>
      <c r="E5097" t="s">
        <v>26761</v>
      </c>
      <c r="F5097" t="s">
        <v>26761</v>
      </c>
      <c r="G5097" t="s">
        <v>26762</v>
      </c>
      <c r="H5097" t="s">
        <v>214</v>
      </c>
      <c r="I5097" s="39">
        <v>36293</v>
      </c>
      <c r="J5097" t="s">
        <v>26763</v>
      </c>
      <c r="K5097">
        <v>0</v>
      </c>
      <c r="L5097">
        <v>0</v>
      </c>
      <c r="M5097" t="s">
        <v>73</v>
      </c>
      <c r="N5097" t="s">
        <v>74</v>
      </c>
      <c r="O5097" t="s">
        <v>75</v>
      </c>
      <c r="P5097">
        <v>1</v>
      </c>
      <c r="Q5097">
        <v>1</v>
      </c>
      <c r="R5097">
        <v>5</v>
      </c>
      <c r="S5097">
        <v>5</v>
      </c>
      <c r="T5097" t="s">
        <v>79</v>
      </c>
      <c r="U5097" t="s">
        <v>77</v>
      </c>
      <c r="V5097">
        <v>0</v>
      </c>
      <c r="W5097" t="s">
        <v>78</v>
      </c>
      <c r="X5097">
        <v>0</v>
      </c>
      <c r="Y5097" t="s">
        <v>84</v>
      </c>
      <c r="Z5097" t="s">
        <v>704</v>
      </c>
      <c r="AA5097" t="s">
        <v>81</v>
      </c>
      <c r="AB5097" t="s">
        <v>82</v>
      </c>
      <c r="AC5097">
        <v>5</v>
      </c>
      <c r="AD5097" t="s">
        <v>78</v>
      </c>
      <c r="AE5097">
        <v>0</v>
      </c>
      <c r="AF5097">
        <v>0</v>
      </c>
      <c r="AG5097" t="s">
        <v>81</v>
      </c>
      <c r="AH5097">
        <v>1</v>
      </c>
      <c r="AI5097" t="s">
        <v>67</v>
      </c>
      <c r="AL5097" t="s">
        <v>84</v>
      </c>
      <c r="AM5097" t="s">
        <v>218</v>
      </c>
      <c r="AN5097" t="s">
        <v>73</v>
      </c>
      <c r="AO5097" t="s">
        <v>81</v>
      </c>
      <c r="AP5097" t="s">
        <v>73</v>
      </c>
      <c r="AT5097" t="s">
        <v>218</v>
      </c>
      <c r="AU5097" t="s">
        <v>67</v>
      </c>
    </row>
    <row r="5098" spans="1:47" x14ac:dyDescent="0.25">
      <c r="A5098">
        <v>10039</v>
      </c>
      <c r="B5098" t="s">
        <v>26764</v>
      </c>
      <c r="C5098" t="s">
        <v>67</v>
      </c>
      <c r="D5098" t="s">
        <v>71</v>
      </c>
      <c r="E5098" t="s">
        <v>26765</v>
      </c>
      <c r="F5098" t="s">
        <v>26765</v>
      </c>
      <c r="G5098" t="s">
        <v>26766</v>
      </c>
      <c r="H5098" t="s">
        <v>71</v>
      </c>
      <c r="I5098" s="39">
        <v>36762</v>
      </c>
      <c r="J5098" t="s">
        <v>26767</v>
      </c>
      <c r="K5098">
        <v>0</v>
      </c>
      <c r="L5098">
        <v>0</v>
      </c>
      <c r="M5098" t="s">
        <v>73</v>
      </c>
      <c r="N5098" t="s">
        <v>74</v>
      </c>
      <c r="O5098" t="s">
        <v>119</v>
      </c>
      <c r="P5098">
        <v>1</v>
      </c>
      <c r="Q5098">
        <v>1</v>
      </c>
      <c r="R5098">
        <v>5</v>
      </c>
      <c r="S5098">
        <v>7</v>
      </c>
      <c r="T5098" t="s">
        <v>76</v>
      </c>
      <c r="U5098" t="s">
        <v>77</v>
      </c>
      <c r="V5098">
        <v>0</v>
      </c>
      <c r="W5098" t="s">
        <v>78</v>
      </c>
      <c r="X5098">
        <v>0</v>
      </c>
      <c r="Y5098" t="s">
        <v>84</v>
      </c>
      <c r="Z5098" t="s">
        <v>199</v>
      </c>
      <c r="AA5098" t="s">
        <v>81</v>
      </c>
      <c r="AB5098" t="s">
        <v>82</v>
      </c>
      <c r="AC5098">
        <v>7</v>
      </c>
      <c r="AD5098" t="s">
        <v>78</v>
      </c>
      <c r="AE5098">
        <v>0</v>
      </c>
      <c r="AF5098">
        <v>0</v>
      </c>
      <c r="AG5098" t="s">
        <v>81</v>
      </c>
      <c r="AH5098">
        <v>1</v>
      </c>
      <c r="AI5098" t="s">
        <v>83</v>
      </c>
      <c r="AJ5098">
        <v>0</v>
      </c>
      <c r="AK5098" t="s">
        <v>71</v>
      </c>
      <c r="AL5098" t="s">
        <v>84</v>
      </c>
      <c r="AM5098" t="s">
        <v>71</v>
      </c>
      <c r="AN5098" t="s">
        <v>73</v>
      </c>
      <c r="AP5098" t="s">
        <v>73</v>
      </c>
      <c r="AQ5098" t="s">
        <v>71</v>
      </c>
      <c r="AT5098" t="s">
        <v>81</v>
      </c>
      <c r="AU5098" t="s">
        <v>67</v>
      </c>
    </row>
    <row r="5099" spans="1:47" x14ac:dyDescent="0.25">
      <c r="A5099">
        <v>10040</v>
      </c>
      <c r="B5099" t="s">
        <v>26768</v>
      </c>
      <c r="C5099" t="s">
        <v>67</v>
      </c>
      <c r="D5099" t="s">
        <v>26769</v>
      </c>
      <c r="E5099" t="s">
        <v>26770</v>
      </c>
      <c r="F5099" t="s">
        <v>26770</v>
      </c>
      <c r="G5099" t="s">
        <v>99</v>
      </c>
      <c r="H5099" t="s">
        <v>214</v>
      </c>
      <c r="I5099" s="39">
        <v>36293</v>
      </c>
      <c r="J5099" t="s">
        <v>26771</v>
      </c>
      <c r="K5099">
        <v>1000</v>
      </c>
      <c r="L5099">
        <v>0</v>
      </c>
      <c r="M5099" t="s">
        <v>73</v>
      </c>
      <c r="N5099" t="s">
        <v>74</v>
      </c>
      <c r="O5099" t="s">
        <v>75</v>
      </c>
      <c r="P5099">
        <v>1</v>
      </c>
      <c r="Q5099">
        <v>1</v>
      </c>
      <c r="R5099">
        <v>5</v>
      </c>
      <c r="S5099">
        <v>2</v>
      </c>
      <c r="T5099" t="s">
        <v>76</v>
      </c>
      <c r="U5099" t="s">
        <v>224</v>
      </c>
      <c r="V5099">
        <v>30</v>
      </c>
      <c r="W5099" t="s">
        <v>78</v>
      </c>
      <c r="X5099">
        <v>0</v>
      </c>
      <c r="Y5099" t="s">
        <v>84</v>
      </c>
      <c r="Z5099" t="s">
        <v>1050</v>
      </c>
      <c r="AA5099" t="s">
        <v>81</v>
      </c>
      <c r="AB5099" t="s">
        <v>82</v>
      </c>
      <c r="AC5099">
        <v>2</v>
      </c>
      <c r="AD5099" t="s">
        <v>78</v>
      </c>
      <c r="AE5099">
        <v>0</v>
      </c>
      <c r="AF5099">
        <v>0</v>
      </c>
      <c r="AG5099" t="s">
        <v>81</v>
      </c>
      <c r="AH5099">
        <v>2</v>
      </c>
      <c r="AI5099" t="s">
        <v>67</v>
      </c>
      <c r="AL5099" t="s">
        <v>84</v>
      </c>
      <c r="AM5099" t="s">
        <v>232</v>
      </c>
      <c r="AN5099" t="s">
        <v>73</v>
      </c>
      <c r="AO5099" t="s">
        <v>81</v>
      </c>
      <c r="AP5099" t="s">
        <v>73</v>
      </c>
      <c r="AT5099" t="s">
        <v>232</v>
      </c>
      <c r="AU5099" t="s">
        <v>67</v>
      </c>
    </row>
    <row r="5100" spans="1:47" x14ac:dyDescent="0.25">
      <c r="A5100">
        <v>10052</v>
      </c>
      <c r="B5100" t="s">
        <v>26772</v>
      </c>
      <c r="C5100" t="s">
        <v>67</v>
      </c>
      <c r="D5100" t="s">
        <v>26773</v>
      </c>
      <c r="E5100" t="s">
        <v>26774</v>
      </c>
      <c r="F5100" t="s">
        <v>26774</v>
      </c>
      <c r="G5100" t="s">
        <v>26775</v>
      </c>
      <c r="H5100" t="s">
        <v>71</v>
      </c>
      <c r="I5100" s="39">
        <v>36700</v>
      </c>
      <c r="J5100" t="s">
        <v>26776</v>
      </c>
      <c r="K5100">
        <v>1500</v>
      </c>
      <c r="L5100">
        <v>0</v>
      </c>
      <c r="M5100" t="s">
        <v>73</v>
      </c>
      <c r="N5100" t="s">
        <v>74</v>
      </c>
      <c r="O5100" t="s">
        <v>75</v>
      </c>
      <c r="P5100">
        <v>1</v>
      </c>
      <c r="Q5100">
        <v>1</v>
      </c>
      <c r="R5100">
        <v>5</v>
      </c>
      <c r="S5100">
        <v>2</v>
      </c>
      <c r="T5100" t="s">
        <v>76</v>
      </c>
      <c r="U5100" t="s">
        <v>77</v>
      </c>
      <c r="V5100">
        <v>30</v>
      </c>
      <c r="W5100" t="s">
        <v>78</v>
      </c>
      <c r="X5100">
        <v>0</v>
      </c>
      <c r="Y5100" t="s">
        <v>84</v>
      </c>
      <c r="Z5100" t="s">
        <v>5512</v>
      </c>
      <c r="AA5100" t="s">
        <v>81</v>
      </c>
      <c r="AB5100" t="s">
        <v>82</v>
      </c>
      <c r="AC5100">
        <v>2</v>
      </c>
      <c r="AD5100" t="s">
        <v>78</v>
      </c>
      <c r="AE5100">
        <v>0</v>
      </c>
      <c r="AF5100">
        <v>0</v>
      </c>
      <c r="AG5100" t="s">
        <v>81</v>
      </c>
      <c r="AH5100">
        <v>2</v>
      </c>
      <c r="AI5100" t="s">
        <v>83</v>
      </c>
      <c r="AJ5100">
        <v>0</v>
      </c>
      <c r="AK5100" t="s">
        <v>26772</v>
      </c>
      <c r="AL5100" t="s">
        <v>84</v>
      </c>
      <c r="AM5100" t="s">
        <v>71</v>
      </c>
      <c r="AN5100" t="s">
        <v>73</v>
      </c>
      <c r="AO5100" t="s">
        <v>81</v>
      </c>
      <c r="AP5100" t="s">
        <v>73</v>
      </c>
      <c r="AQ5100" t="s">
        <v>71</v>
      </c>
      <c r="AT5100" t="s">
        <v>550</v>
      </c>
      <c r="AU5100" t="s">
        <v>67</v>
      </c>
    </row>
    <row r="5101" spans="1:47" x14ac:dyDescent="0.25">
      <c r="A5101">
        <v>10054</v>
      </c>
      <c r="B5101" t="s">
        <v>26777</v>
      </c>
      <c r="C5101" t="s">
        <v>67</v>
      </c>
      <c r="D5101" t="s">
        <v>26778</v>
      </c>
      <c r="E5101" t="s">
        <v>26779</v>
      </c>
      <c r="F5101" t="s">
        <v>26779</v>
      </c>
      <c r="G5101" t="s">
        <v>26780</v>
      </c>
      <c r="H5101" t="s">
        <v>214</v>
      </c>
      <c r="I5101" s="39">
        <v>36293</v>
      </c>
      <c r="J5101" t="s">
        <v>24148</v>
      </c>
      <c r="K5101">
        <v>0</v>
      </c>
      <c r="L5101">
        <v>0</v>
      </c>
      <c r="M5101" t="s">
        <v>73</v>
      </c>
      <c r="N5101" t="s">
        <v>74</v>
      </c>
      <c r="O5101" t="s">
        <v>75</v>
      </c>
      <c r="P5101">
        <v>1</v>
      </c>
      <c r="Q5101">
        <v>1</v>
      </c>
      <c r="R5101">
        <v>5</v>
      </c>
      <c r="S5101">
        <v>2</v>
      </c>
      <c r="T5101" t="s">
        <v>79</v>
      </c>
      <c r="U5101" t="s">
        <v>77</v>
      </c>
      <c r="V5101">
        <v>0</v>
      </c>
      <c r="W5101" t="s">
        <v>78</v>
      </c>
      <c r="X5101">
        <v>0</v>
      </c>
      <c r="Y5101" t="s">
        <v>84</v>
      </c>
      <c r="Z5101" t="s">
        <v>549</v>
      </c>
      <c r="AA5101" t="s">
        <v>81</v>
      </c>
      <c r="AB5101" t="s">
        <v>82</v>
      </c>
      <c r="AC5101">
        <v>2</v>
      </c>
      <c r="AD5101" t="s">
        <v>78</v>
      </c>
      <c r="AE5101">
        <v>0</v>
      </c>
      <c r="AF5101">
        <v>0</v>
      </c>
      <c r="AG5101" t="s">
        <v>81</v>
      </c>
      <c r="AH5101">
        <v>2</v>
      </c>
      <c r="AI5101" t="s">
        <v>67</v>
      </c>
      <c r="AL5101" t="s">
        <v>84</v>
      </c>
      <c r="AM5101" t="s">
        <v>550</v>
      </c>
      <c r="AN5101" t="s">
        <v>73</v>
      </c>
      <c r="AO5101" t="s">
        <v>81</v>
      </c>
      <c r="AP5101" t="s">
        <v>73</v>
      </c>
      <c r="AQ5101" t="s">
        <v>71</v>
      </c>
      <c r="AT5101" t="s">
        <v>550</v>
      </c>
      <c r="AU5101" t="s">
        <v>67</v>
      </c>
    </row>
    <row r="5102" spans="1:47" x14ac:dyDescent="0.25">
      <c r="A5102">
        <v>10055</v>
      </c>
      <c r="B5102" t="s">
        <v>26781</v>
      </c>
      <c r="C5102" t="s">
        <v>67</v>
      </c>
      <c r="D5102" t="s">
        <v>26782</v>
      </c>
      <c r="E5102" t="s">
        <v>26783</v>
      </c>
      <c r="F5102" t="s">
        <v>26783</v>
      </c>
      <c r="G5102" t="s">
        <v>25779</v>
      </c>
      <c r="H5102" t="s">
        <v>26784</v>
      </c>
      <c r="I5102" s="39">
        <v>36391</v>
      </c>
      <c r="J5102" t="s">
        <v>19491</v>
      </c>
      <c r="K5102">
        <v>500</v>
      </c>
      <c r="L5102">
        <v>0</v>
      </c>
      <c r="M5102" t="s">
        <v>73</v>
      </c>
      <c r="N5102" t="s">
        <v>74</v>
      </c>
      <c r="O5102" t="s">
        <v>119</v>
      </c>
      <c r="P5102">
        <v>1</v>
      </c>
      <c r="Q5102">
        <v>1</v>
      </c>
      <c r="R5102">
        <v>5</v>
      </c>
      <c r="S5102">
        <v>2</v>
      </c>
      <c r="T5102" t="s">
        <v>76</v>
      </c>
      <c r="U5102" t="s">
        <v>77</v>
      </c>
      <c r="V5102">
        <v>30</v>
      </c>
      <c r="W5102" t="s">
        <v>78</v>
      </c>
      <c r="X5102">
        <v>0</v>
      </c>
      <c r="Y5102" t="s">
        <v>84</v>
      </c>
      <c r="Z5102" t="s">
        <v>747</v>
      </c>
      <c r="AA5102" t="s">
        <v>81</v>
      </c>
      <c r="AB5102" t="s">
        <v>82</v>
      </c>
      <c r="AC5102">
        <v>2</v>
      </c>
      <c r="AD5102" t="s">
        <v>78</v>
      </c>
      <c r="AE5102">
        <v>0</v>
      </c>
      <c r="AF5102">
        <v>0</v>
      </c>
      <c r="AG5102" t="s">
        <v>81</v>
      </c>
      <c r="AH5102">
        <v>2</v>
      </c>
      <c r="AI5102" t="s">
        <v>83</v>
      </c>
      <c r="AJ5102">
        <v>0</v>
      </c>
      <c r="AK5102" t="s">
        <v>26785</v>
      </c>
      <c r="AL5102" t="s">
        <v>84</v>
      </c>
      <c r="AM5102" t="s">
        <v>137</v>
      </c>
      <c r="AN5102" t="s">
        <v>73</v>
      </c>
      <c r="AP5102" t="s">
        <v>73</v>
      </c>
      <c r="AQ5102" t="s">
        <v>26786</v>
      </c>
      <c r="AT5102" t="s">
        <v>137</v>
      </c>
      <c r="AU5102" t="s">
        <v>67</v>
      </c>
    </row>
    <row r="5103" spans="1:47" x14ac:dyDescent="0.25">
      <c r="A5103">
        <v>10056</v>
      </c>
      <c r="B5103" t="s">
        <v>26787</v>
      </c>
      <c r="C5103" t="s">
        <v>67</v>
      </c>
      <c r="D5103" t="s">
        <v>26787</v>
      </c>
      <c r="E5103" t="s">
        <v>26788</v>
      </c>
      <c r="F5103" t="s">
        <v>26788</v>
      </c>
      <c r="G5103" t="s">
        <v>99</v>
      </c>
      <c r="H5103" t="s">
        <v>214</v>
      </c>
      <c r="I5103" s="39">
        <v>36293</v>
      </c>
      <c r="J5103" t="s">
        <v>26789</v>
      </c>
      <c r="K5103">
        <v>0</v>
      </c>
      <c r="L5103">
        <v>0</v>
      </c>
      <c r="M5103" t="s">
        <v>73</v>
      </c>
      <c r="N5103" t="s">
        <v>74</v>
      </c>
      <c r="O5103" t="s">
        <v>75</v>
      </c>
      <c r="P5103">
        <v>1</v>
      </c>
      <c r="Q5103">
        <v>1</v>
      </c>
      <c r="R5103">
        <v>5</v>
      </c>
      <c r="S5103">
        <v>17</v>
      </c>
      <c r="T5103" t="s">
        <v>79</v>
      </c>
      <c r="U5103" t="s">
        <v>77</v>
      </c>
      <c r="V5103">
        <v>30</v>
      </c>
      <c r="W5103" t="s">
        <v>78</v>
      </c>
      <c r="X5103">
        <v>0</v>
      </c>
      <c r="Y5103" t="s">
        <v>84</v>
      </c>
      <c r="Z5103" t="s">
        <v>945</v>
      </c>
      <c r="AA5103" t="s">
        <v>81</v>
      </c>
      <c r="AB5103" t="s">
        <v>82</v>
      </c>
      <c r="AC5103">
        <v>17</v>
      </c>
      <c r="AD5103" t="s">
        <v>138</v>
      </c>
      <c r="AE5103">
        <v>0</v>
      </c>
      <c r="AF5103">
        <v>0</v>
      </c>
      <c r="AG5103" t="s">
        <v>81</v>
      </c>
      <c r="AH5103">
        <v>1</v>
      </c>
      <c r="AI5103" t="s">
        <v>67</v>
      </c>
      <c r="AK5103" t="s">
        <v>26790</v>
      </c>
      <c r="AL5103" t="s">
        <v>84</v>
      </c>
      <c r="AM5103" t="s">
        <v>276</v>
      </c>
      <c r="AN5103" t="s">
        <v>73</v>
      </c>
      <c r="AO5103" t="s">
        <v>81</v>
      </c>
      <c r="AP5103" t="s">
        <v>73</v>
      </c>
      <c r="AT5103" t="s">
        <v>276</v>
      </c>
      <c r="AU5103" t="s">
        <v>67</v>
      </c>
    </row>
    <row r="5104" spans="1:47" x14ac:dyDescent="0.25">
      <c r="A5104">
        <v>10057</v>
      </c>
      <c r="B5104" t="s">
        <v>26791</v>
      </c>
      <c r="C5104" t="s">
        <v>67</v>
      </c>
      <c r="D5104" t="s">
        <v>26792</v>
      </c>
      <c r="E5104" t="s">
        <v>26793</v>
      </c>
      <c r="F5104" t="s">
        <v>26793</v>
      </c>
      <c r="G5104" t="s">
        <v>26794</v>
      </c>
      <c r="H5104" t="s">
        <v>214</v>
      </c>
      <c r="I5104" s="39">
        <v>36293</v>
      </c>
      <c r="J5104" t="s">
        <v>26795</v>
      </c>
      <c r="K5104">
        <v>0</v>
      </c>
      <c r="L5104">
        <v>0</v>
      </c>
      <c r="M5104" t="s">
        <v>73</v>
      </c>
      <c r="N5104" t="s">
        <v>74</v>
      </c>
      <c r="O5104" t="s">
        <v>75</v>
      </c>
      <c r="P5104">
        <v>1</v>
      </c>
      <c r="Q5104">
        <v>1</v>
      </c>
      <c r="R5104">
        <v>5</v>
      </c>
      <c r="S5104">
        <v>21</v>
      </c>
      <c r="T5104" t="s">
        <v>76</v>
      </c>
      <c r="U5104" t="s">
        <v>77</v>
      </c>
      <c r="V5104">
        <v>30</v>
      </c>
      <c r="W5104" t="s">
        <v>78</v>
      </c>
      <c r="X5104">
        <v>0</v>
      </c>
      <c r="Y5104" t="s">
        <v>84</v>
      </c>
      <c r="Z5104" t="s">
        <v>809</v>
      </c>
      <c r="AA5104" t="s">
        <v>81</v>
      </c>
      <c r="AB5104" t="s">
        <v>82</v>
      </c>
      <c r="AC5104">
        <v>21</v>
      </c>
      <c r="AD5104" t="s">
        <v>78</v>
      </c>
      <c r="AE5104">
        <v>0</v>
      </c>
      <c r="AF5104">
        <v>0</v>
      </c>
      <c r="AG5104" t="s">
        <v>81</v>
      </c>
      <c r="AH5104">
        <v>1</v>
      </c>
      <c r="AI5104" t="s">
        <v>83</v>
      </c>
      <c r="AL5104" t="s">
        <v>84</v>
      </c>
      <c r="AM5104" t="s">
        <v>382</v>
      </c>
      <c r="AN5104" t="s">
        <v>73</v>
      </c>
      <c r="AO5104" t="s">
        <v>81</v>
      </c>
      <c r="AP5104" t="s">
        <v>73</v>
      </c>
      <c r="AQ5104" t="s">
        <v>71</v>
      </c>
      <c r="AT5104" t="s">
        <v>78</v>
      </c>
      <c r="AU5104" t="s">
        <v>67</v>
      </c>
    </row>
    <row r="5105" spans="1:47" x14ac:dyDescent="0.25">
      <c r="A5105">
        <v>10058</v>
      </c>
      <c r="B5105" t="s">
        <v>26796</v>
      </c>
      <c r="C5105" t="s">
        <v>101</v>
      </c>
      <c r="D5105" t="s">
        <v>26797</v>
      </c>
      <c r="E5105" t="s">
        <v>26798</v>
      </c>
      <c r="F5105" t="s">
        <v>26799</v>
      </c>
      <c r="G5105" t="s">
        <v>26800</v>
      </c>
      <c r="H5105" t="s">
        <v>26801</v>
      </c>
      <c r="I5105" s="39">
        <v>36293</v>
      </c>
      <c r="J5105" t="s">
        <v>16064</v>
      </c>
      <c r="K5105">
        <v>10</v>
      </c>
      <c r="L5105">
        <v>0</v>
      </c>
      <c r="M5105" t="s">
        <v>73</v>
      </c>
      <c r="N5105" t="s">
        <v>74</v>
      </c>
      <c r="O5105" t="s">
        <v>75</v>
      </c>
      <c r="P5105">
        <v>5</v>
      </c>
      <c r="Q5105">
        <v>1</v>
      </c>
      <c r="R5105">
        <v>10</v>
      </c>
      <c r="S5105">
        <v>6</v>
      </c>
      <c r="T5105" t="s">
        <v>76</v>
      </c>
      <c r="U5105" t="s">
        <v>77</v>
      </c>
      <c r="V5105">
        <v>30</v>
      </c>
      <c r="W5105" t="s">
        <v>78</v>
      </c>
      <c r="X5105">
        <v>0</v>
      </c>
      <c r="Y5105" t="s">
        <v>79</v>
      </c>
      <c r="Z5105" t="s">
        <v>737</v>
      </c>
      <c r="AA5105" t="s">
        <v>81</v>
      </c>
      <c r="AB5105" t="s">
        <v>82</v>
      </c>
      <c r="AC5105">
        <v>6</v>
      </c>
      <c r="AD5105" t="s">
        <v>78</v>
      </c>
      <c r="AE5105">
        <v>0</v>
      </c>
      <c r="AF5105">
        <v>0</v>
      </c>
      <c r="AG5105" t="s">
        <v>81</v>
      </c>
      <c r="AH5105">
        <v>4</v>
      </c>
      <c r="AI5105" t="s">
        <v>67</v>
      </c>
      <c r="AK5105" t="s">
        <v>26796</v>
      </c>
      <c r="AL5105" t="s">
        <v>84</v>
      </c>
      <c r="AM5105" t="s">
        <v>71</v>
      </c>
      <c r="AN5105" t="s">
        <v>73</v>
      </c>
      <c r="AO5105" t="s">
        <v>81</v>
      </c>
      <c r="AP5105" t="s">
        <v>73</v>
      </c>
      <c r="AQ5105" t="s">
        <v>71</v>
      </c>
      <c r="AR5105" t="s">
        <v>101</v>
      </c>
      <c r="AT5105" t="s">
        <v>445</v>
      </c>
      <c r="AU5105" t="s">
        <v>67</v>
      </c>
    </row>
    <row r="5106" spans="1:47" x14ac:dyDescent="0.25">
      <c r="A5106">
        <v>10061</v>
      </c>
      <c r="B5106" t="s">
        <v>26802</v>
      </c>
      <c r="C5106" t="s">
        <v>67</v>
      </c>
      <c r="D5106" t="s">
        <v>26803</v>
      </c>
      <c r="E5106" t="s">
        <v>26804</v>
      </c>
      <c r="F5106" t="s">
        <v>26804</v>
      </c>
      <c r="G5106" t="s">
        <v>26805</v>
      </c>
      <c r="H5106" t="s">
        <v>214</v>
      </c>
      <c r="I5106" s="39">
        <v>36293</v>
      </c>
      <c r="J5106" t="s">
        <v>26806</v>
      </c>
      <c r="K5106">
        <v>1000</v>
      </c>
      <c r="L5106">
        <v>0</v>
      </c>
      <c r="M5106" t="s">
        <v>73</v>
      </c>
      <c r="N5106" t="s">
        <v>74</v>
      </c>
      <c r="O5106" t="s">
        <v>75</v>
      </c>
      <c r="P5106">
        <v>1</v>
      </c>
      <c r="Q5106">
        <v>1</v>
      </c>
      <c r="R5106">
        <v>5</v>
      </c>
      <c r="S5106">
        <v>9</v>
      </c>
      <c r="T5106" t="s">
        <v>76</v>
      </c>
      <c r="U5106" t="s">
        <v>77</v>
      </c>
      <c r="V5106">
        <v>30</v>
      </c>
      <c r="W5106" t="s">
        <v>78</v>
      </c>
      <c r="X5106">
        <v>0</v>
      </c>
      <c r="Y5106" t="s">
        <v>84</v>
      </c>
      <c r="Z5106" t="s">
        <v>280</v>
      </c>
      <c r="AA5106" t="s">
        <v>81</v>
      </c>
      <c r="AB5106" t="s">
        <v>82</v>
      </c>
      <c r="AC5106">
        <v>9</v>
      </c>
      <c r="AD5106" t="s">
        <v>78</v>
      </c>
      <c r="AE5106">
        <v>0</v>
      </c>
      <c r="AF5106">
        <v>0</v>
      </c>
      <c r="AG5106" t="s">
        <v>81</v>
      </c>
      <c r="AH5106">
        <v>2</v>
      </c>
      <c r="AI5106" t="s">
        <v>67</v>
      </c>
      <c r="AL5106" t="s">
        <v>84</v>
      </c>
      <c r="AM5106" t="s">
        <v>390</v>
      </c>
      <c r="AN5106" t="s">
        <v>73</v>
      </c>
      <c r="AO5106" t="s">
        <v>81</v>
      </c>
      <c r="AP5106" t="s">
        <v>73</v>
      </c>
      <c r="AT5106" t="s">
        <v>390</v>
      </c>
      <c r="AU5106" t="s">
        <v>67</v>
      </c>
    </row>
    <row r="5107" spans="1:47" x14ac:dyDescent="0.25">
      <c r="A5107">
        <v>10065</v>
      </c>
      <c r="B5107" t="s">
        <v>26807</v>
      </c>
      <c r="C5107" t="s">
        <v>67</v>
      </c>
      <c r="D5107" t="s">
        <v>26808</v>
      </c>
      <c r="E5107" t="s">
        <v>26809</v>
      </c>
      <c r="F5107" t="s">
        <v>26809</v>
      </c>
      <c r="G5107" t="s">
        <v>26810</v>
      </c>
      <c r="H5107" t="s">
        <v>214</v>
      </c>
      <c r="I5107" s="39">
        <v>36293</v>
      </c>
      <c r="J5107" t="s">
        <v>26811</v>
      </c>
      <c r="K5107">
        <v>2000</v>
      </c>
      <c r="L5107">
        <v>0</v>
      </c>
      <c r="M5107" t="s">
        <v>73</v>
      </c>
      <c r="N5107" t="s">
        <v>74</v>
      </c>
      <c r="O5107" t="s">
        <v>75</v>
      </c>
      <c r="P5107">
        <v>1</v>
      </c>
      <c r="Q5107">
        <v>1</v>
      </c>
      <c r="R5107">
        <v>5</v>
      </c>
      <c r="S5107">
        <v>21</v>
      </c>
      <c r="T5107" t="s">
        <v>76</v>
      </c>
      <c r="U5107" t="s">
        <v>77</v>
      </c>
      <c r="V5107">
        <v>30</v>
      </c>
      <c r="W5107" t="s">
        <v>78</v>
      </c>
      <c r="X5107">
        <v>0</v>
      </c>
      <c r="Y5107" t="s">
        <v>84</v>
      </c>
      <c r="Z5107" t="s">
        <v>893</v>
      </c>
      <c r="AA5107" t="s">
        <v>81</v>
      </c>
      <c r="AB5107" t="s">
        <v>82</v>
      </c>
      <c r="AC5107">
        <v>21</v>
      </c>
      <c r="AD5107" t="s">
        <v>78</v>
      </c>
      <c r="AE5107">
        <v>0</v>
      </c>
      <c r="AF5107">
        <v>0</v>
      </c>
      <c r="AG5107" t="s">
        <v>81</v>
      </c>
      <c r="AH5107">
        <v>1</v>
      </c>
      <c r="AI5107" t="s">
        <v>67</v>
      </c>
      <c r="AL5107" t="s">
        <v>84</v>
      </c>
      <c r="AM5107" t="s">
        <v>78</v>
      </c>
      <c r="AN5107" t="s">
        <v>73</v>
      </c>
      <c r="AO5107" t="s">
        <v>81</v>
      </c>
      <c r="AP5107" t="s">
        <v>73</v>
      </c>
      <c r="AT5107" t="s">
        <v>78</v>
      </c>
      <c r="AU5107" t="s">
        <v>67</v>
      </c>
    </row>
    <row r="5108" spans="1:47" x14ac:dyDescent="0.25">
      <c r="A5108">
        <v>10066</v>
      </c>
      <c r="B5108" t="s">
        <v>26812</v>
      </c>
      <c r="C5108" t="s">
        <v>67</v>
      </c>
      <c r="D5108" t="s">
        <v>71</v>
      </c>
      <c r="E5108" t="s">
        <v>26813</v>
      </c>
      <c r="F5108" t="s">
        <v>26813</v>
      </c>
      <c r="G5108" t="s">
        <v>26814</v>
      </c>
      <c r="H5108" t="s">
        <v>71</v>
      </c>
      <c r="I5108" s="39">
        <v>36867</v>
      </c>
      <c r="J5108" t="s">
        <v>26815</v>
      </c>
      <c r="K5108">
        <v>0</v>
      </c>
      <c r="L5108">
        <v>0</v>
      </c>
      <c r="M5108" t="s">
        <v>73</v>
      </c>
      <c r="N5108" t="s">
        <v>74</v>
      </c>
      <c r="O5108" t="s">
        <v>119</v>
      </c>
      <c r="P5108">
        <v>1</v>
      </c>
      <c r="Q5108">
        <v>1</v>
      </c>
      <c r="R5108">
        <v>5</v>
      </c>
      <c r="S5108">
        <v>11</v>
      </c>
      <c r="T5108" t="s">
        <v>76</v>
      </c>
      <c r="U5108" t="s">
        <v>77</v>
      </c>
      <c r="V5108">
        <v>8</v>
      </c>
      <c r="W5108" t="s">
        <v>78</v>
      </c>
      <c r="X5108">
        <v>0</v>
      </c>
      <c r="Y5108" t="s">
        <v>84</v>
      </c>
      <c r="Z5108" t="s">
        <v>280</v>
      </c>
      <c r="AA5108" t="s">
        <v>81</v>
      </c>
      <c r="AB5108" t="s">
        <v>82</v>
      </c>
      <c r="AC5108">
        <v>11</v>
      </c>
      <c r="AD5108" t="s">
        <v>78</v>
      </c>
      <c r="AE5108">
        <v>0</v>
      </c>
      <c r="AF5108">
        <v>0</v>
      </c>
      <c r="AG5108" t="s">
        <v>81</v>
      </c>
      <c r="AH5108">
        <v>2</v>
      </c>
      <c r="AI5108" t="s">
        <v>83</v>
      </c>
      <c r="AJ5108">
        <v>0</v>
      </c>
      <c r="AK5108" t="s">
        <v>71</v>
      </c>
      <c r="AL5108" t="s">
        <v>84</v>
      </c>
      <c r="AM5108" t="s">
        <v>71</v>
      </c>
      <c r="AN5108" t="s">
        <v>73</v>
      </c>
      <c r="AP5108" t="s">
        <v>73</v>
      </c>
      <c r="AQ5108" t="s">
        <v>71</v>
      </c>
      <c r="AT5108" t="s">
        <v>78</v>
      </c>
      <c r="AU5108" t="s">
        <v>67</v>
      </c>
    </row>
    <row r="5109" spans="1:47" x14ac:dyDescent="0.25">
      <c r="A5109">
        <v>10067</v>
      </c>
      <c r="B5109" t="s">
        <v>26816</v>
      </c>
      <c r="C5109" t="s">
        <v>67</v>
      </c>
      <c r="D5109" t="s">
        <v>71</v>
      </c>
      <c r="E5109" t="s">
        <v>26813</v>
      </c>
      <c r="F5109" t="s">
        <v>26813</v>
      </c>
      <c r="G5109" t="s">
        <v>26814</v>
      </c>
      <c r="H5109" t="s">
        <v>71</v>
      </c>
      <c r="I5109" s="39">
        <v>36867</v>
      </c>
      <c r="J5109" t="s">
        <v>26815</v>
      </c>
      <c r="K5109">
        <v>0</v>
      </c>
      <c r="L5109">
        <v>0</v>
      </c>
      <c r="M5109" t="s">
        <v>73</v>
      </c>
      <c r="N5109" t="s">
        <v>74</v>
      </c>
      <c r="O5109" t="s">
        <v>119</v>
      </c>
      <c r="P5109">
        <v>1</v>
      </c>
      <c r="Q5109">
        <v>1</v>
      </c>
      <c r="R5109">
        <v>5</v>
      </c>
      <c r="S5109">
        <v>11</v>
      </c>
      <c r="T5109" t="s">
        <v>76</v>
      </c>
      <c r="U5109" t="s">
        <v>77</v>
      </c>
      <c r="V5109">
        <v>8</v>
      </c>
      <c r="W5109" t="s">
        <v>78</v>
      </c>
      <c r="X5109">
        <v>0</v>
      </c>
      <c r="Y5109" t="s">
        <v>84</v>
      </c>
      <c r="Z5109" t="s">
        <v>280</v>
      </c>
      <c r="AA5109" t="s">
        <v>81</v>
      </c>
      <c r="AB5109" t="s">
        <v>82</v>
      </c>
      <c r="AC5109">
        <v>11</v>
      </c>
      <c r="AD5109" t="s">
        <v>78</v>
      </c>
      <c r="AE5109">
        <v>0</v>
      </c>
      <c r="AF5109">
        <v>0</v>
      </c>
      <c r="AG5109" t="s">
        <v>81</v>
      </c>
      <c r="AH5109">
        <v>2</v>
      </c>
      <c r="AI5109" t="s">
        <v>83</v>
      </c>
      <c r="AJ5109">
        <v>0</v>
      </c>
      <c r="AK5109" t="s">
        <v>71</v>
      </c>
      <c r="AL5109" t="s">
        <v>84</v>
      </c>
      <c r="AM5109" t="s">
        <v>71</v>
      </c>
      <c r="AN5109" t="s">
        <v>73</v>
      </c>
      <c r="AP5109" t="s">
        <v>73</v>
      </c>
      <c r="AQ5109" t="s">
        <v>71</v>
      </c>
      <c r="AT5109" t="s">
        <v>78</v>
      </c>
      <c r="AU5109" t="s">
        <v>67</v>
      </c>
    </row>
    <row r="5110" spans="1:47" x14ac:dyDescent="0.25">
      <c r="A5110">
        <v>10068</v>
      </c>
      <c r="B5110" t="s">
        <v>26817</v>
      </c>
      <c r="C5110" t="s">
        <v>67</v>
      </c>
      <c r="D5110" t="s">
        <v>71</v>
      </c>
      <c r="E5110" t="s">
        <v>26818</v>
      </c>
      <c r="F5110" t="s">
        <v>26818</v>
      </c>
      <c r="G5110" t="s">
        <v>26819</v>
      </c>
      <c r="H5110" t="s">
        <v>71</v>
      </c>
      <c r="I5110" s="39">
        <v>36867</v>
      </c>
      <c r="J5110" t="s">
        <v>26820</v>
      </c>
      <c r="K5110">
        <v>0</v>
      </c>
      <c r="L5110">
        <v>0</v>
      </c>
      <c r="M5110" t="s">
        <v>73</v>
      </c>
      <c r="N5110" t="s">
        <v>74</v>
      </c>
      <c r="O5110" t="s">
        <v>119</v>
      </c>
      <c r="P5110">
        <v>1</v>
      </c>
      <c r="Q5110">
        <v>1</v>
      </c>
      <c r="R5110">
        <v>5</v>
      </c>
      <c r="S5110">
        <v>5</v>
      </c>
      <c r="T5110" t="s">
        <v>76</v>
      </c>
      <c r="U5110" t="s">
        <v>77</v>
      </c>
      <c r="V5110">
        <v>8</v>
      </c>
      <c r="W5110" t="s">
        <v>78</v>
      </c>
      <c r="X5110">
        <v>0</v>
      </c>
      <c r="Y5110" t="s">
        <v>84</v>
      </c>
      <c r="Z5110" t="s">
        <v>280</v>
      </c>
      <c r="AA5110" t="s">
        <v>81</v>
      </c>
      <c r="AB5110" t="s">
        <v>82</v>
      </c>
      <c r="AC5110">
        <v>5</v>
      </c>
      <c r="AD5110" t="s">
        <v>78</v>
      </c>
      <c r="AE5110">
        <v>0</v>
      </c>
      <c r="AF5110">
        <v>0</v>
      </c>
      <c r="AG5110" t="s">
        <v>81</v>
      </c>
      <c r="AH5110">
        <v>2</v>
      </c>
      <c r="AI5110" t="s">
        <v>83</v>
      </c>
      <c r="AJ5110">
        <v>0</v>
      </c>
      <c r="AK5110" t="s">
        <v>71</v>
      </c>
      <c r="AL5110" t="s">
        <v>84</v>
      </c>
      <c r="AM5110" t="s">
        <v>71</v>
      </c>
      <c r="AN5110" t="s">
        <v>73</v>
      </c>
      <c r="AP5110" t="s">
        <v>73</v>
      </c>
      <c r="AQ5110" t="s">
        <v>71</v>
      </c>
      <c r="AT5110" t="s">
        <v>445</v>
      </c>
      <c r="AU5110" t="s">
        <v>67</v>
      </c>
    </row>
    <row r="5111" spans="1:47" x14ac:dyDescent="0.25">
      <c r="A5111">
        <v>10080</v>
      </c>
      <c r="B5111" t="s">
        <v>26821</v>
      </c>
      <c r="C5111" t="s">
        <v>67</v>
      </c>
      <c r="D5111" t="s">
        <v>26821</v>
      </c>
      <c r="E5111" t="s">
        <v>26822</v>
      </c>
      <c r="F5111" t="s">
        <v>26823</v>
      </c>
      <c r="G5111" t="s">
        <v>99</v>
      </c>
      <c r="H5111" t="s">
        <v>214</v>
      </c>
      <c r="I5111" s="39">
        <v>36293</v>
      </c>
      <c r="J5111" t="s">
        <v>274</v>
      </c>
      <c r="K5111">
        <v>2500</v>
      </c>
      <c r="L5111">
        <v>0</v>
      </c>
      <c r="M5111" t="s">
        <v>73</v>
      </c>
      <c r="N5111" t="s">
        <v>74</v>
      </c>
      <c r="O5111" t="s">
        <v>75</v>
      </c>
      <c r="P5111">
        <v>1</v>
      </c>
      <c r="Q5111">
        <v>1</v>
      </c>
      <c r="R5111">
        <v>5</v>
      </c>
      <c r="S5111">
        <v>17</v>
      </c>
      <c r="T5111" t="s">
        <v>76</v>
      </c>
      <c r="U5111" t="s">
        <v>77</v>
      </c>
      <c r="V5111">
        <v>30</v>
      </c>
      <c r="W5111" t="s">
        <v>78</v>
      </c>
      <c r="X5111">
        <v>0</v>
      </c>
      <c r="Y5111" t="s">
        <v>84</v>
      </c>
      <c r="Z5111" t="s">
        <v>809</v>
      </c>
      <c r="AA5111" t="s">
        <v>81</v>
      </c>
      <c r="AB5111" t="s">
        <v>82</v>
      </c>
      <c r="AC5111">
        <v>17</v>
      </c>
      <c r="AD5111" t="s">
        <v>78</v>
      </c>
      <c r="AE5111">
        <v>0</v>
      </c>
      <c r="AF5111">
        <v>0</v>
      </c>
      <c r="AG5111" t="s">
        <v>81</v>
      </c>
      <c r="AH5111">
        <v>1</v>
      </c>
      <c r="AI5111" t="s">
        <v>67</v>
      </c>
      <c r="AK5111" t="s">
        <v>26821</v>
      </c>
      <c r="AL5111" t="s">
        <v>84</v>
      </c>
      <c r="AM5111" t="s">
        <v>382</v>
      </c>
      <c r="AN5111" t="s">
        <v>73</v>
      </c>
      <c r="AO5111" t="s">
        <v>81</v>
      </c>
      <c r="AP5111" t="s">
        <v>73</v>
      </c>
      <c r="AT5111" t="s">
        <v>382</v>
      </c>
      <c r="AU5111" t="s">
        <v>67</v>
      </c>
    </row>
    <row r="5112" spans="1:47" x14ac:dyDescent="0.25">
      <c r="A5112">
        <v>10500</v>
      </c>
      <c r="B5112" t="s">
        <v>26824</v>
      </c>
      <c r="C5112" t="s">
        <v>67</v>
      </c>
      <c r="D5112" t="s">
        <v>26825</v>
      </c>
      <c r="E5112" t="s">
        <v>26826</v>
      </c>
      <c r="F5112" t="s">
        <v>26826</v>
      </c>
      <c r="G5112" t="s">
        <v>71</v>
      </c>
      <c r="H5112" t="s">
        <v>26827</v>
      </c>
      <c r="I5112" s="39">
        <v>36977</v>
      </c>
      <c r="J5112" t="s">
        <v>26828</v>
      </c>
      <c r="K5112">
        <v>0</v>
      </c>
      <c r="L5112">
        <v>0</v>
      </c>
      <c r="M5112" t="s">
        <v>73</v>
      </c>
      <c r="N5112" t="s">
        <v>74</v>
      </c>
      <c r="O5112" t="s">
        <v>75</v>
      </c>
      <c r="P5112">
        <v>7</v>
      </c>
      <c r="Q5112">
        <v>1</v>
      </c>
      <c r="R5112">
        <v>8</v>
      </c>
      <c r="S5112">
        <v>17</v>
      </c>
      <c r="T5112" t="s">
        <v>76</v>
      </c>
      <c r="U5112" t="s">
        <v>77</v>
      </c>
      <c r="V5112">
        <v>30</v>
      </c>
      <c r="W5112" t="s">
        <v>78</v>
      </c>
      <c r="X5112">
        <v>0</v>
      </c>
      <c r="Y5112" t="s">
        <v>79</v>
      </c>
      <c r="Z5112" t="s">
        <v>168</v>
      </c>
      <c r="AA5112" t="s">
        <v>81</v>
      </c>
      <c r="AB5112" t="s">
        <v>82</v>
      </c>
      <c r="AC5112">
        <v>17</v>
      </c>
      <c r="AD5112" t="s">
        <v>138</v>
      </c>
      <c r="AE5112">
        <v>0</v>
      </c>
      <c r="AF5112">
        <v>0</v>
      </c>
      <c r="AG5112" t="s">
        <v>81</v>
      </c>
      <c r="AH5112">
        <v>4</v>
      </c>
      <c r="AI5112" t="s">
        <v>83</v>
      </c>
      <c r="AJ5112">
        <v>0</v>
      </c>
      <c r="AK5112" t="s">
        <v>26824</v>
      </c>
      <c r="AL5112" t="s">
        <v>84</v>
      </c>
      <c r="AM5112" t="s">
        <v>71</v>
      </c>
      <c r="AN5112" t="s">
        <v>73</v>
      </c>
      <c r="AO5112" t="s">
        <v>81</v>
      </c>
      <c r="AP5112" t="s">
        <v>73</v>
      </c>
      <c r="AQ5112" t="s">
        <v>71</v>
      </c>
      <c r="AT5112" t="s">
        <v>81</v>
      </c>
      <c r="AU5112" t="s">
        <v>67</v>
      </c>
    </row>
    <row r="5113" spans="1:47" x14ac:dyDescent="0.25">
      <c r="A5113">
        <v>10501</v>
      </c>
      <c r="B5113" t="s">
        <v>374</v>
      </c>
      <c r="C5113" t="s">
        <v>101</v>
      </c>
      <c r="D5113" t="s">
        <v>26829</v>
      </c>
      <c r="E5113" t="s">
        <v>26830</v>
      </c>
      <c r="F5113" t="s">
        <v>26830</v>
      </c>
      <c r="G5113" t="s">
        <v>26831</v>
      </c>
      <c r="H5113" t="s">
        <v>214</v>
      </c>
      <c r="I5113" s="39">
        <v>36293</v>
      </c>
      <c r="J5113" t="s">
        <v>26832</v>
      </c>
      <c r="K5113">
        <v>1000</v>
      </c>
      <c r="L5113">
        <v>1666.78</v>
      </c>
      <c r="M5113" t="s">
        <v>73</v>
      </c>
      <c r="N5113" t="s">
        <v>74</v>
      </c>
      <c r="O5113" t="s">
        <v>75</v>
      </c>
      <c r="P5113">
        <v>10</v>
      </c>
      <c r="Q5113">
        <v>1</v>
      </c>
      <c r="R5113">
        <v>4</v>
      </c>
      <c r="S5113">
        <v>2</v>
      </c>
      <c r="T5113" t="s">
        <v>76</v>
      </c>
      <c r="U5113" t="s">
        <v>77</v>
      </c>
      <c r="V5113">
        <v>30</v>
      </c>
      <c r="W5113" t="s">
        <v>78</v>
      </c>
      <c r="X5113">
        <v>0</v>
      </c>
      <c r="Y5113" t="s">
        <v>79</v>
      </c>
      <c r="Z5113" t="s">
        <v>737</v>
      </c>
      <c r="AA5113" t="s">
        <v>81</v>
      </c>
      <c r="AB5113" t="s">
        <v>82</v>
      </c>
      <c r="AC5113">
        <v>2</v>
      </c>
      <c r="AD5113" t="s">
        <v>78</v>
      </c>
      <c r="AE5113">
        <v>0</v>
      </c>
      <c r="AF5113">
        <v>0</v>
      </c>
      <c r="AG5113" t="s">
        <v>81</v>
      </c>
      <c r="AH5113">
        <v>4</v>
      </c>
      <c r="AI5113" t="s">
        <v>83</v>
      </c>
      <c r="AL5113" t="s">
        <v>84</v>
      </c>
      <c r="AN5113" t="s">
        <v>73</v>
      </c>
      <c r="AO5113" t="s">
        <v>81</v>
      </c>
      <c r="AP5113" t="s">
        <v>73</v>
      </c>
      <c r="AT5113" t="s">
        <v>99</v>
      </c>
      <c r="AU5113" t="s">
        <v>67</v>
      </c>
    </row>
    <row r="5114" spans="1:47" x14ac:dyDescent="0.25">
      <c r="A5114">
        <v>10502</v>
      </c>
      <c r="B5114" t="s">
        <v>26833</v>
      </c>
      <c r="C5114" t="s">
        <v>67</v>
      </c>
      <c r="D5114" t="s">
        <v>26834</v>
      </c>
      <c r="E5114" t="s">
        <v>26835</v>
      </c>
      <c r="F5114" t="s">
        <v>26835</v>
      </c>
      <c r="G5114" t="s">
        <v>99</v>
      </c>
      <c r="H5114" t="s">
        <v>214</v>
      </c>
      <c r="I5114" s="39">
        <v>36293</v>
      </c>
      <c r="J5114" t="s">
        <v>26836</v>
      </c>
      <c r="K5114">
        <v>1000</v>
      </c>
      <c r="L5114">
        <v>0</v>
      </c>
      <c r="M5114" t="s">
        <v>73</v>
      </c>
      <c r="N5114" t="s">
        <v>74</v>
      </c>
      <c r="O5114" t="s">
        <v>75</v>
      </c>
      <c r="P5114">
        <v>5</v>
      </c>
      <c r="Q5114">
        <v>1</v>
      </c>
      <c r="R5114">
        <v>12</v>
      </c>
      <c r="S5114">
        <v>6</v>
      </c>
      <c r="T5114" t="s">
        <v>76</v>
      </c>
      <c r="U5114" t="s">
        <v>224</v>
      </c>
      <c r="V5114">
        <v>30</v>
      </c>
      <c r="W5114" t="s">
        <v>78</v>
      </c>
      <c r="X5114">
        <v>0</v>
      </c>
      <c r="Y5114" t="s">
        <v>79</v>
      </c>
      <c r="Z5114" t="s">
        <v>1999</v>
      </c>
      <c r="AA5114" t="s">
        <v>81</v>
      </c>
      <c r="AB5114" t="s">
        <v>82</v>
      </c>
      <c r="AC5114">
        <v>6</v>
      </c>
      <c r="AD5114" t="s">
        <v>138</v>
      </c>
      <c r="AE5114">
        <v>0</v>
      </c>
      <c r="AF5114">
        <v>0</v>
      </c>
      <c r="AG5114" t="s">
        <v>81</v>
      </c>
      <c r="AH5114">
        <v>4</v>
      </c>
      <c r="AI5114" t="s">
        <v>67</v>
      </c>
      <c r="AK5114" t="s">
        <v>26837</v>
      </c>
      <c r="AL5114" t="s">
        <v>84</v>
      </c>
      <c r="AN5114" t="s">
        <v>73</v>
      </c>
      <c r="AO5114" t="s">
        <v>81</v>
      </c>
      <c r="AP5114" t="s">
        <v>73</v>
      </c>
      <c r="AT5114" t="s">
        <v>81</v>
      </c>
      <c r="AU5114" t="s">
        <v>67</v>
      </c>
    </row>
    <row r="5115" spans="1:47" x14ac:dyDescent="0.25">
      <c r="A5115">
        <v>10503</v>
      </c>
      <c r="B5115" t="s">
        <v>26838</v>
      </c>
      <c r="C5115" t="s">
        <v>67</v>
      </c>
      <c r="D5115" t="s">
        <v>25751</v>
      </c>
      <c r="E5115" t="s">
        <v>26839</v>
      </c>
      <c r="F5115" t="s">
        <v>26839</v>
      </c>
      <c r="G5115" t="s">
        <v>26840</v>
      </c>
      <c r="H5115" t="s">
        <v>71</v>
      </c>
      <c r="I5115" s="39">
        <v>36980</v>
      </c>
      <c r="J5115" t="s">
        <v>274</v>
      </c>
      <c r="K5115">
        <v>1500</v>
      </c>
      <c r="L5115">
        <v>0</v>
      </c>
      <c r="M5115" t="s">
        <v>73</v>
      </c>
      <c r="N5115" t="s">
        <v>74</v>
      </c>
      <c r="O5115" t="s">
        <v>75</v>
      </c>
      <c r="P5115">
        <v>3</v>
      </c>
      <c r="Q5115">
        <v>1</v>
      </c>
      <c r="R5115">
        <v>9</v>
      </c>
      <c r="S5115">
        <v>11</v>
      </c>
      <c r="T5115" t="s">
        <v>76</v>
      </c>
      <c r="U5115" t="s">
        <v>77</v>
      </c>
      <c r="V5115">
        <v>30</v>
      </c>
      <c r="W5115" t="s">
        <v>78</v>
      </c>
      <c r="X5115">
        <v>0</v>
      </c>
      <c r="Y5115" t="s">
        <v>79</v>
      </c>
      <c r="Z5115" t="s">
        <v>2336</v>
      </c>
      <c r="AA5115" t="s">
        <v>81</v>
      </c>
      <c r="AB5115" t="s">
        <v>82</v>
      </c>
      <c r="AC5115">
        <v>11</v>
      </c>
      <c r="AD5115" t="s">
        <v>78</v>
      </c>
      <c r="AE5115">
        <v>0</v>
      </c>
      <c r="AF5115">
        <v>0</v>
      </c>
      <c r="AG5115" t="s">
        <v>81</v>
      </c>
      <c r="AH5115">
        <v>4</v>
      </c>
      <c r="AI5115" t="s">
        <v>83</v>
      </c>
      <c r="AJ5115">
        <v>0</v>
      </c>
      <c r="AK5115" t="s">
        <v>25751</v>
      </c>
      <c r="AL5115" t="s">
        <v>84</v>
      </c>
      <c r="AM5115" t="s">
        <v>71</v>
      </c>
      <c r="AN5115" t="s">
        <v>73</v>
      </c>
      <c r="AO5115" t="s">
        <v>81</v>
      </c>
      <c r="AP5115" t="s">
        <v>73</v>
      </c>
      <c r="AQ5115" t="s">
        <v>71</v>
      </c>
      <c r="AT5115" t="s">
        <v>99</v>
      </c>
      <c r="AU5115" t="s">
        <v>67</v>
      </c>
    </row>
    <row r="5116" spans="1:47" x14ac:dyDescent="0.25">
      <c r="A5116">
        <v>10504</v>
      </c>
      <c r="B5116" t="s">
        <v>26841</v>
      </c>
      <c r="C5116" t="s">
        <v>67</v>
      </c>
      <c r="D5116" t="s">
        <v>642</v>
      </c>
      <c r="E5116" t="s">
        <v>8394</v>
      </c>
      <c r="F5116" t="s">
        <v>8394</v>
      </c>
      <c r="G5116" t="s">
        <v>99</v>
      </c>
      <c r="H5116" t="s">
        <v>214</v>
      </c>
      <c r="I5116" s="39">
        <v>36293</v>
      </c>
      <c r="J5116" t="s">
        <v>26842</v>
      </c>
      <c r="K5116">
        <v>0</v>
      </c>
      <c r="L5116">
        <v>0</v>
      </c>
      <c r="M5116" t="s">
        <v>73</v>
      </c>
      <c r="N5116" t="s">
        <v>74</v>
      </c>
      <c r="O5116" t="s">
        <v>75</v>
      </c>
      <c r="P5116">
        <v>5</v>
      </c>
      <c r="Q5116">
        <v>1</v>
      </c>
      <c r="R5116">
        <v>10</v>
      </c>
      <c r="S5116">
        <v>6</v>
      </c>
      <c r="T5116" t="s">
        <v>84</v>
      </c>
      <c r="U5116" t="s">
        <v>77</v>
      </c>
      <c r="V5116">
        <v>0</v>
      </c>
      <c r="W5116" t="s">
        <v>81</v>
      </c>
      <c r="X5116">
        <v>0</v>
      </c>
      <c r="Y5116" t="s">
        <v>79</v>
      </c>
      <c r="Z5116" t="s">
        <v>216</v>
      </c>
      <c r="AA5116" t="s">
        <v>81</v>
      </c>
      <c r="AB5116" t="s">
        <v>82</v>
      </c>
      <c r="AC5116">
        <v>6</v>
      </c>
      <c r="AD5116" t="s">
        <v>78</v>
      </c>
      <c r="AE5116">
        <v>0</v>
      </c>
      <c r="AF5116">
        <v>0</v>
      </c>
      <c r="AG5116" t="s">
        <v>81</v>
      </c>
      <c r="AH5116">
        <v>4</v>
      </c>
      <c r="AI5116" t="s">
        <v>67</v>
      </c>
      <c r="AK5116" t="s">
        <v>9070</v>
      </c>
      <c r="AL5116" t="s">
        <v>84</v>
      </c>
      <c r="AN5116" t="s">
        <v>73</v>
      </c>
      <c r="AO5116" t="s">
        <v>81</v>
      </c>
      <c r="AP5116" t="s">
        <v>73</v>
      </c>
      <c r="AT5116" t="s">
        <v>99</v>
      </c>
      <c r="AU5116" t="s">
        <v>67</v>
      </c>
    </row>
    <row r="5117" spans="1:47" x14ac:dyDescent="0.25">
      <c r="A5117">
        <v>10505</v>
      </c>
      <c r="B5117" t="s">
        <v>26843</v>
      </c>
      <c r="C5117" t="s">
        <v>67</v>
      </c>
      <c r="D5117" t="s">
        <v>26844</v>
      </c>
      <c r="E5117" t="s">
        <v>8936</v>
      </c>
      <c r="F5117" t="s">
        <v>8936</v>
      </c>
      <c r="G5117" t="s">
        <v>99</v>
      </c>
      <c r="H5117" t="s">
        <v>214</v>
      </c>
      <c r="I5117" s="39">
        <v>36293</v>
      </c>
      <c r="J5117" t="s">
        <v>26845</v>
      </c>
      <c r="K5117">
        <v>0</v>
      </c>
      <c r="L5117">
        <v>0</v>
      </c>
      <c r="M5117" t="s">
        <v>73</v>
      </c>
      <c r="N5117" t="s">
        <v>74</v>
      </c>
      <c r="O5117" t="s">
        <v>75</v>
      </c>
      <c r="P5117">
        <v>5</v>
      </c>
      <c r="Q5117">
        <v>1</v>
      </c>
      <c r="R5117">
        <v>1</v>
      </c>
      <c r="S5117">
        <v>6</v>
      </c>
      <c r="T5117" t="s">
        <v>76</v>
      </c>
      <c r="U5117" t="s">
        <v>77</v>
      </c>
      <c r="V5117">
        <v>0</v>
      </c>
      <c r="W5117" t="s">
        <v>81</v>
      </c>
      <c r="X5117">
        <v>0</v>
      </c>
      <c r="Y5117" t="s">
        <v>79</v>
      </c>
      <c r="Z5117" t="s">
        <v>216</v>
      </c>
      <c r="AA5117" t="s">
        <v>81</v>
      </c>
      <c r="AB5117" t="s">
        <v>82</v>
      </c>
      <c r="AC5117">
        <v>6</v>
      </c>
      <c r="AD5117" t="s">
        <v>78</v>
      </c>
      <c r="AE5117">
        <v>0</v>
      </c>
      <c r="AF5117">
        <v>0</v>
      </c>
      <c r="AG5117" t="s">
        <v>81</v>
      </c>
      <c r="AH5117">
        <v>4</v>
      </c>
      <c r="AI5117" t="s">
        <v>67</v>
      </c>
      <c r="AK5117" t="s">
        <v>22203</v>
      </c>
      <c r="AL5117" t="s">
        <v>84</v>
      </c>
      <c r="AN5117" t="s">
        <v>73</v>
      </c>
      <c r="AO5117" t="s">
        <v>81</v>
      </c>
      <c r="AP5117" t="s">
        <v>73</v>
      </c>
      <c r="AT5117" t="s">
        <v>99</v>
      </c>
      <c r="AU5117" t="s">
        <v>67</v>
      </c>
    </row>
    <row r="5118" spans="1:47" x14ac:dyDescent="0.25">
      <c r="A5118">
        <v>10506</v>
      </c>
      <c r="B5118" t="s">
        <v>26846</v>
      </c>
      <c r="C5118" t="s">
        <v>67</v>
      </c>
      <c r="D5118" t="s">
        <v>26847</v>
      </c>
      <c r="E5118" t="s">
        <v>26848</v>
      </c>
      <c r="F5118" t="s">
        <v>26848</v>
      </c>
      <c r="G5118" t="s">
        <v>26849</v>
      </c>
      <c r="H5118" t="s">
        <v>71</v>
      </c>
      <c r="I5118" s="39">
        <v>37001</v>
      </c>
      <c r="J5118" t="s">
        <v>26850</v>
      </c>
      <c r="K5118">
        <v>0</v>
      </c>
      <c r="L5118">
        <v>0</v>
      </c>
      <c r="M5118" t="s">
        <v>73</v>
      </c>
      <c r="N5118" t="s">
        <v>74</v>
      </c>
      <c r="O5118" t="s">
        <v>75</v>
      </c>
      <c r="P5118">
        <v>7</v>
      </c>
      <c r="Q5118">
        <v>1</v>
      </c>
      <c r="R5118">
        <v>19</v>
      </c>
      <c r="S5118">
        <v>17</v>
      </c>
      <c r="T5118" t="s">
        <v>76</v>
      </c>
      <c r="U5118" t="s">
        <v>77</v>
      </c>
      <c r="V5118">
        <v>0</v>
      </c>
      <c r="W5118" t="s">
        <v>81</v>
      </c>
      <c r="X5118">
        <v>0</v>
      </c>
      <c r="Y5118" t="s">
        <v>79</v>
      </c>
      <c r="Z5118" t="s">
        <v>3070</v>
      </c>
      <c r="AA5118" t="s">
        <v>81</v>
      </c>
      <c r="AB5118" t="s">
        <v>82</v>
      </c>
      <c r="AC5118">
        <v>17</v>
      </c>
      <c r="AD5118" t="s">
        <v>78</v>
      </c>
      <c r="AE5118">
        <v>0</v>
      </c>
      <c r="AF5118">
        <v>0</v>
      </c>
      <c r="AG5118" t="s">
        <v>81</v>
      </c>
      <c r="AH5118">
        <v>4</v>
      </c>
      <c r="AI5118" t="s">
        <v>83</v>
      </c>
      <c r="AJ5118">
        <v>0</v>
      </c>
      <c r="AK5118" t="s">
        <v>71</v>
      </c>
      <c r="AL5118" t="s">
        <v>84</v>
      </c>
      <c r="AM5118" t="s">
        <v>71</v>
      </c>
      <c r="AN5118" t="s">
        <v>73</v>
      </c>
      <c r="AO5118" t="s">
        <v>81</v>
      </c>
      <c r="AP5118" t="s">
        <v>73</v>
      </c>
      <c r="AQ5118" t="s">
        <v>71</v>
      </c>
      <c r="AT5118" t="s">
        <v>78</v>
      </c>
      <c r="AU5118" t="s">
        <v>67</v>
      </c>
    </row>
    <row r="5119" spans="1:47" x14ac:dyDescent="0.25">
      <c r="A5119">
        <v>10507</v>
      </c>
      <c r="B5119" t="s">
        <v>26851</v>
      </c>
      <c r="C5119" t="s">
        <v>67</v>
      </c>
      <c r="D5119" t="s">
        <v>26852</v>
      </c>
      <c r="E5119" t="s">
        <v>26853</v>
      </c>
      <c r="F5119" t="s">
        <v>26853</v>
      </c>
      <c r="G5119" t="s">
        <v>26854</v>
      </c>
      <c r="H5119" t="s">
        <v>71</v>
      </c>
      <c r="I5119" s="39">
        <v>37004</v>
      </c>
      <c r="J5119" t="s">
        <v>26855</v>
      </c>
      <c r="K5119">
        <v>0</v>
      </c>
      <c r="L5119">
        <v>0</v>
      </c>
      <c r="M5119" t="s">
        <v>73</v>
      </c>
      <c r="N5119" t="s">
        <v>74</v>
      </c>
      <c r="O5119" t="s">
        <v>75</v>
      </c>
      <c r="P5119">
        <v>14</v>
      </c>
      <c r="Q5119">
        <v>1</v>
      </c>
      <c r="R5119">
        <v>2</v>
      </c>
      <c r="S5119">
        <v>5</v>
      </c>
      <c r="T5119" t="s">
        <v>76</v>
      </c>
      <c r="U5119" t="s">
        <v>77</v>
      </c>
      <c r="V5119">
        <v>30</v>
      </c>
      <c r="W5119" t="s">
        <v>78</v>
      </c>
      <c r="X5119">
        <v>0</v>
      </c>
      <c r="Y5119" t="s">
        <v>79</v>
      </c>
      <c r="Z5119" t="s">
        <v>2165</v>
      </c>
      <c r="AA5119" t="s">
        <v>81</v>
      </c>
      <c r="AB5119" t="s">
        <v>82</v>
      </c>
      <c r="AC5119">
        <v>5</v>
      </c>
      <c r="AD5119" t="s">
        <v>78</v>
      </c>
      <c r="AE5119">
        <v>0</v>
      </c>
      <c r="AF5119">
        <v>0</v>
      </c>
      <c r="AG5119" t="s">
        <v>81</v>
      </c>
      <c r="AH5119">
        <v>4</v>
      </c>
      <c r="AI5119" t="s">
        <v>83</v>
      </c>
      <c r="AJ5119">
        <v>0</v>
      </c>
      <c r="AK5119" t="s">
        <v>2764</v>
      </c>
      <c r="AL5119" t="s">
        <v>84</v>
      </c>
      <c r="AM5119" t="s">
        <v>71</v>
      </c>
      <c r="AN5119" t="s">
        <v>73</v>
      </c>
      <c r="AO5119" t="s">
        <v>81</v>
      </c>
      <c r="AP5119" t="s">
        <v>73</v>
      </c>
      <c r="AQ5119" t="s">
        <v>71</v>
      </c>
      <c r="AT5119" t="s">
        <v>218</v>
      </c>
      <c r="AU5119" t="s">
        <v>67</v>
      </c>
    </row>
    <row r="5120" spans="1:47" x14ac:dyDescent="0.25">
      <c r="A5120">
        <v>10508</v>
      </c>
      <c r="B5120" t="s">
        <v>26856</v>
      </c>
      <c r="C5120" t="s">
        <v>67</v>
      </c>
      <c r="D5120" t="s">
        <v>26857</v>
      </c>
      <c r="E5120" t="s">
        <v>26858</v>
      </c>
      <c r="F5120" t="s">
        <v>26859</v>
      </c>
      <c r="G5120" t="s">
        <v>71</v>
      </c>
      <c r="H5120" t="s">
        <v>71</v>
      </c>
      <c r="I5120" s="39">
        <v>37040</v>
      </c>
      <c r="J5120" t="s">
        <v>274</v>
      </c>
      <c r="K5120">
        <v>1500</v>
      </c>
      <c r="L5120">
        <v>0</v>
      </c>
      <c r="M5120" t="s">
        <v>73</v>
      </c>
      <c r="N5120" t="s">
        <v>74</v>
      </c>
      <c r="O5120" t="s">
        <v>75</v>
      </c>
      <c r="P5120">
        <v>14</v>
      </c>
      <c r="Q5120">
        <v>1</v>
      </c>
      <c r="R5120">
        <v>2</v>
      </c>
      <c r="S5120">
        <v>5</v>
      </c>
      <c r="T5120" t="s">
        <v>76</v>
      </c>
      <c r="U5120" t="s">
        <v>77</v>
      </c>
      <c r="V5120">
        <v>30</v>
      </c>
      <c r="W5120" t="s">
        <v>78</v>
      </c>
      <c r="X5120">
        <v>0</v>
      </c>
      <c r="Y5120" t="s">
        <v>79</v>
      </c>
      <c r="Z5120" t="s">
        <v>3070</v>
      </c>
      <c r="AA5120" t="s">
        <v>81</v>
      </c>
      <c r="AB5120" t="s">
        <v>82</v>
      </c>
      <c r="AC5120">
        <v>5</v>
      </c>
      <c r="AD5120" t="s">
        <v>78</v>
      </c>
      <c r="AE5120">
        <v>0</v>
      </c>
      <c r="AF5120">
        <v>0</v>
      </c>
      <c r="AG5120" t="s">
        <v>81</v>
      </c>
      <c r="AH5120">
        <v>4</v>
      </c>
      <c r="AI5120" t="s">
        <v>83</v>
      </c>
      <c r="AJ5120">
        <v>0</v>
      </c>
      <c r="AK5120" t="s">
        <v>26860</v>
      </c>
      <c r="AL5120" t="s">
        <v>84</v>
      </c>
      <c r="AM5120" t="s">
        <v>71</v>
      </c>
      <c r="AN5120" t="s">
        <v>73</v>
      </c>
      <c r="AO5120" t="s">
        <v>81</v>
      </c>
      <c r="AP5120" t="s">
        <v>73</v>
      </c>
      <c r="AQ5120" t="s">
        <v>71</v>
      </c>
      <c r="AT5120" t="s">
        <v>445</v>
      </c>
      <c r="AU5120" t="s">
        <v>67</v>
      </c>
    </row>
    <row r="5121" spans="1:47" x14ac:dyDescent="0.25">
      <c r="A5121">
        <v>10509</v>
      </c>
      <c r="B5121" t="s">
        <v>2899</v>
      </c>
      <c r="C5121" t="s">
        <v>67</v>
      </c>
      <c r="D5121" t="s">
        <v>26861</v>
      </c>
      <c r="E5121" t="s">
        <v>26862</v>
      </c>
      <c r="F5121" t="s">
        <v>26862</v>
      </c>
      <c r="G5121" t="s">
        <v>20253</v>
      </c>
      <c r="H5121" t="s">
        <v>26863</v>
      </c>
      <c r="I5121" s="39">
        <v>36293</v>
      </c>
      <c r="J5121" t="s">
        <v>26864</v>
      </c>
      <c r="K5121">
        <v>20000</v>
      </c>
      <c r="L5121">
        <v>0</v>
      </c>
      <c r="M5121" t="s">
        <v>73</v>
      </c>
      <c r="N5121" t="s">
        <v>74</v>
      </c>
      <c r="O5121" t="s">
        <v>75</v>
      </c>
      <c r="P5121">
        <v>10</v>
      </c>
      <c r="Q5121">
        <v>1</v>
      </c>
      <c r="R5121">
        <v>1</v>
      </c>
      <c r="S5121">
        <v>2</v>
      </c>
      <c r="T5121" t="s">
        <v>76</v>
      </c>
      <c r="U5121" t="s">
        <v>77</v>
      </c>
      <c r="V5121">
        <v>30</v>
      </c>
      <c r="W5121" t="s">
        <v>78</v>
      </c>
      <c r="X5121">
        <v>0</v>
      </c>
      <c r="Y5121" t="s">
        <v>79</v>
      </c>
      <c r="Z5121" t="s">
        <v>2329</v>
      </c>
      <c r="AA5121" t="s">
        <v>81</v>
      </c>
      <c r="AB5121" t="s">
        <v>82</v>
      </c>
      <c r="AC5121">
        <v>2</v>
      </c>
      <c r="AD5121" t="s">
        <v>78</v>
      </c>
      <c r="AE5121">
        <v>0</v>
      </c>
      <c r="AF5121">
        <v>0</v>
      </c>
      <c r="AG5121" t="s">
        <v>81</v>
      </c>
      <c r="AH5121">
        <v>4</v>
      </c>
      <c r="AI5121" t="s">
        <v>67</v>
      </c>
      <c r="AJ5121">
        <v>0</v>
      </c>
      <c r="AK5121" t="s">
        <v>2899</v>
      </c>
      <c r="AL5121" t="s">
        <v>84</v>
      </c>
      <c r="AM5121" t="s">
        <v>71</v>
      </c>
      <c r="AN5121" t="s">
        <v>73</v>
      </c>
      <c r="AO5121" t="s">
        <v>81</v>
      </c>
      <c r="AP5121" t="s">
        <v>73</v>
      </c>
      <c r="AQ5121" t="s">
        <v>71</v>
      </c>
      <c r="AT5121" t="s">
        <v>81</v>
      </c>
      <c r="AU5121" t="s">
        <v>67</v>
      </c>
    </row>
    <row r="5122" spans="1:47" x14ac:dyDescent="0.25">
      <c r="A5122">
        <v>10510</v>
      </c>
      <c r="B5122" t="s">
        <v>26865</v>
      </c>
      <c r="C5122" t="s">
        <v>67</v>
      </c>
      <c r="D5122" t="s">
        <v>26866</v>
      </c>
      <c r="E5122" t="s">
        <v>26867</v>
      </c>
      <c r="F5122" t="s">
        <v>26867</v>
      </c>
      <c r="G5122" t="s">
        <v>26868</v>
      </c>
      <c r="H5122" t="s">
        <v>71</v>
      </c>
      <c r="I5122" s="39">
        <v>37312</v>
      </c>
      <c r="J5122" t="s">
        <v>26869</v>
      </c>
      <c r="K5122">
        <v>2000</v>
      </c>
      <c r="L5122">
        <v>0</v>
      </c>
      <c r="M5122" t="s">
        <v>73</v>
      </c>
      <c r="N5122" t="s">
        <v>74</v>
      </c>
      <c r="O5122" t="s">
        <v>75</v>
      </c>
      <c r="P5122">
        <v>1</v>
      </c>
      <c r="Q5122">
        <v>1</v>
      </c>
      <c r="R5122">
        <v>5</v>
      </c>
      <c r="S5122">
        <v>16</v>
      </c>
      <c r="T5122" t="s">
        <v>76</v>
      </c>
      <c r="U5122" t="s">
        <v>77</v>
      </c>
      <c r="V5122">
        <v>30</v>
      </c>
      <c r="W5122" t="s">
        <v>78</v>
      </c>
      <c r="X5122">
        <v>0</v>
      </c>
      <c r="Y5122" t="s">
        <v>79</v>
      </c>
      <c r="Z5122" t="s">
        <v>1007</v>
      </c>
      <c r="AA5122" t="s">
        <v>81</v>
      </c>
      <c r="AB5122" t="s">
        <v>82</v>
      </c>
      <c r="AC5122">
        <v>16</v>
      </c>
      <c r="AD5122" t="s">
        <v>138</v>
      </c>
      <c r="AE5122">
        <v>0</v>
      </c>
      <c r="AF5122">
        <v>0</v>
      </c>
      <c r="AG5122" t="s">
        <v>81</v>
      </c>
      <c r="AH5122">
        <v>1</v>
      </c>
      <c r="AI5122" t="s">
        <v>83</v>
      </c>
      <c r="AJ5122">
        <v>0</v>
      </c>
      <c r="AK5122" t="s">
        <v>26870</v>
      </c>
      <c r="AL5122" t="s">
        <v>84</v>
      </c>
      <c r="AM5122" t="s">
        <v>71</v>
      </c>
      <c r="AN5122" t="s">
        <v>73</v>
      </c>
      <c r="AO5122" t="s">
        <v>81</v>
      </c>
      <c r="AP5122" t="s">
        <v>73</v>
      </c>
      <c r="AQ5122" t="s">
        <v>71</v>
      </c>
      <c r="AT5122" t="s">
        <v>99</v>
      </c>
      <c r="AU5122" t="s">
        <v>67</v>
      </c>
    </row>
    <row r="5123" spans="1:47" x14ac:dyDescent="0.25">
      <c r="A5123">
        <v>10511</v>
      </c>
      <c r="B5123" t="s">
        <v>26871</v>
      </c>
      <c r="C5123" t="s">
        <v>67</v>
      </c>
      <c r="D5123" t="s">
        <v>26872</v>
      </c>
      <c r="E5123" t="s">
        <v>26873</v>
      </c>
      <c r="F5123" t="s">
        <v>26874</v>
      </c>
      <c r="G5123" t="s">
        <v>71</v>
      </c>
      <c r="H5123" t="s">
        <v>71</v>
      </c>
      <c r="I5123" s="39">
        <v>37327</v>
      </c>
      <c r="J5123" t="s">
        <v>19473</v>
      </c>
      <c r="K5123">
        <v>850</v>
      </c>
      <c r="L5123">
        <v>0</v>
      </c>
      <c r="M5123" t="s">
        <v>73</v>
      </c>
      <c r="N5123" t="s">
        <v>74</v>
      </c>
      <c r="O5123" t="s">
        <v>75</v>
      </c>
      <c r="P5123">
        <v>1</v>
      </c>
      <c r="Q5123">
        <v>1</v>
      </c>
      <c r="R5123">
        <v>11</v>
      </c>
      <c r="S5123">
        <v>16</v>
      </c>
      <c r="T5123" t="s">
        <v>76</v>
      </c>
      <c r="U5123" t="s">
        <v>77</v>
      </c>
      <c r="V5123">
        <v>30</v>
      </c>
      <c r="W5123" t="s">
        <v>78</v>
      </c>
      <c r="X5123">
        <v>0</v>
      </c>
      <c r="Y5123" t="s">
        <v>79</v>
      </c>
      <c r="Z5123" t="s">
        <v>747</v>
      </c>
      <c r="AA5123" t="s">
        <v>81</v>
      </c>
      <c r="AB5123" t="s">
        <v>82</v>
      </c>
      <c r="AC5123">
        <v>16</v>
      </c>
      <c r="AD5123" t="s">
        <v>138</v>
      </c>
      <c r="AE5123">
        <v>0</v>
      </c>
      <c r="AF5123">
        <v>0</v>
      </c>
      <c r="AG5123" t="s">
        <v>81</v>
      </c>
      <c r="AH5123">
        <v>1</v>
      </c>
      <c r="AI5123" t="s">
        <v>83</v>
      </c>
      <c r="AJ5123">
        <v>0</v>
      </c>
      <c r="AK5123" t="s">
        <v>26875</v>
      </c>
      <c r="AL5123" t="s">
        <v>84</v>
      </c>
      <c r="AM5123" t="s">
        <v>71</v>
      </c>
      <c r="AN5123" t="s">
        <v>73</v>
      </c>
      <c r="AO5123" t="s">
        <v>81</v>
      </c>
      <c r="AP5123" t="s">
        <v>73</v>
      </c>
      <c r="AQ5123" t="s">
        <v>251</v>
      </c>
      <c r="AT5123" t="s">
        <v>99</v>
      </c>
      <c r="AU5123" t="s">
        <v>101</v>
      </c>
    </row>
    <row r="5124" spans="1:47" x14ac:dyDescent="0.25">
      <c r="A5124">
        <v>10512</v>
      </c>
      <c r="B5124" t="s">
        <v>26876</v>
      </c>
      <c r="C5124" t="s">
        <v>67</v>
      </c>
      <c r="D5124" t="s">
        <v>20303</v>
      </c>
      <c r="E5124" t="s">
        <v>26877</v>
      </c>
      <c r="F5124" t="s">
        <v>26877</v>
      </c>
      <c r="G5124" t="s">
        <v>20306</v>
      </c>
      <c r="H5124" t="s">
        <v>26878</v>
      </c>
      <c r="I5124" s="39">
        <v>37327</v>
      </c>
      <c r="J5124" t="s">
        <v>20307</v>
      </c>
      <c r="K5124">
        <v>2000</v>
      </c>
      <c r="L5124">
        <v>0</v>
      </c>
      <c r="M5124" t="s">
        <v>73</v>
      </c>
      <c r="N5124" t="s">
        <v>74</v>
      </c>
      <c r="O5124" t="s">
        <v>75</v>
      </c>
      <c r="P5124">
        <v>17</v>
      </c>
      <c r="Q5124">
        <v>1</v>
      </c>
      <c r="R5124">
        <v>13</v>
      </c>
      <c r="S5124">
        <v>10</v>
      </c>
      <c r="T5124" t="s">
        <v>76</v>
      </c>
      <c r="U5124" t="s">
        <v>77</v>
      </c>
      <c r="V5124">
        <v>30</v>
      </c>
      <c r="W5124" t="s">
        <v>78</v>
      </c>
      <c r="X5124">
        <v>0</v>
      </c>
      <c r="Y5124" t="s">
        <v>79</v>
      </c>
      <c r="Z5124" t="s">
        <v>1007</v>
      </c>
      <c r="AA5124" t="s">
        <v>81</v>
      </c>
      <c r="AB5124" t="s">
        <v>82</v>
      </c>
      <c r="AC5124">
        <v>10</v>
      </c>
      <c r="AD5124" t="s">
        <v>78</v>
      </c>
      <c r="AE5124">
        <v>0</v>
      </c>
      <c r="AF5124">
        <v>0</v>
      </c>
      <c r="AG5124" t="s">
        <v>81</v>
      </c>
      <c r="AH5124">
        <v>2</v>
      </c>
      <c r="AI5124" t="s">
        <v>83</v>
      </c>
      <c r="AJ5124">
        <v>0</v>
      </c>
      <c r="AK5124" t="s">
        <v>26879</v>
      </c>
      <c r="AL5124" t="s">
        <v>84</v>
      </c>
      <c r="AM5124" t="s">
        <v>26880</v>
      </c>
      <c r="AN5124" t="s">
        <v>73</v>
      </c>
      <c r="AO5124" t="s">
        <v>81</v>
      </c>
      <c r="AP5124" t="s">
        <v>73</v>
      </c>
      <c r="AQ5124" t="s">
        <v>71</v>
      </c>
      <c r="AT5124" t="s">
        <v>137</v>
      </c>
      <c r="AU5124" t="s">
        <v>67</v>
      </c>
    </row>
    <row r="5125" spans="1:47" x14ac:dyDescent="0.25">
      <c r="A5125">
        <v>10513</v>
      </c>
      <c r="B5125" t="s">
        <v>26881</v>
      </c>
      <c r="C5125" t="s">
        <v>67</v>
      </c>
      <c r="D5125" t="s">
        <v>26882</v>
      </c>
      <c r="E5125" t="s">
        <v>26883</v>
      </c>
      <c r="F5125" t="s">
        <v>26883</v>
      </c>
      <c r="G5125" t="s">
        <v>26884</v>
      </c>
      <c r="H5125" t="s">
        <v>214</v>
      </c>
      <c r="I5125" s="39">
        <v>36293</v>
      </c>
      <c r="J5125" t="s">
        <v>26885</v>
      </c>
      <c r="K5125">
        <v>1500</v>
      </c>
      <c r="L5125">
        <v>0</v>
      </c>
      <c r="M5125" t="s">
        <v>73</v>
      </c>
      <c r="N5125" t="s">
        <v>74</v>
      </c>
      <c r="O5125" t="s">
        <v>75</v>
      </c>
      <c r="P5125">
        <v>5</v>
      </c>
      <c r="Q5125">
        <v>1</v>
      </c>
      <c r="R5125">
        <v>1</v>
      </c>
      <c r="S5125">
        <v>6</v>
      </c>
      <c r="T5125" t="s">
        <v>84</v>
      </c>
      <c r="U5125" t="s">
        <v>77</v>
      </c>
      <c r="V5125">
        <v>30</v>
      </c>
      <c r="W5125" t="s">
        <v>78</v>
      </c>
      <c r="X5125">
        <v>0</v>
      </c>
      <c r="Y5125" t="s">
        <v>79</v>
      </c>
      <c r="Z5125" t="s">
        <v>2035</v>
      </c>
      <c r="AA5125" t="s">
        <v>81</v>
      </c>
      <c r="AB5125" t="s">
        <v>82</v>
      </c>
      <c r="AC5125">
        <v>6</v>
      </c>
      <c r="AD5125" t="s">
        <v>78</v>
      </c>
      <c r="AE5125">
        <v>0</v>
      </c>
      <c r="AF5125">
        <v>0</v>
      </c>
      <c r="AG5125" t="s">
        <v>81</v>
      </c>
      <c r="AH5125">
        <v>4</v>
      </c>
      <c r="AI5125" t="s">
        <v>67</v>
      </c>
      <c r="AL5125" t="s">
        <v>84</v>
      </c>
      <c r="AN5125" t="s">
        <v>73</v>
      </c>
      <c r="AO5125" t="s">
        <v>81</v>
      </c>
      <c r="AP5125" t="s">
        <v>73</v>
      </c>
      <c r="AT5125" t="s">
        <v>99</v>
      </c>
      <c r="AU5125" t="s">
        <v>67</v>
      </c>
    </row>
    <row r="5126" spans="1:47" x14ac:dyDescent="0.25">
      <c r="A5126">
        <v>10516</v>
      </c>
      <c r="B5126" t="s">
        <v>26886</v>
      </c>
      <c r="C5126" t="s">
        <v>101</v>
      </c>
      <c r="D5126" t="s">
        <v>26887</v>
      </c>
      <c r="E5126" t="s">
        <v>26888</v>
      </c>
      <c r="F5126" t="s">
        <v>26888</v>
      </c>
      <c r="G5126" t="s">
        <v>26889</v>
      </c>
      <c r="H5126" t="s">
        <v>214</v>
      </c>
      <c r="I5126" s="39">
        <v>36293</v>
      </c>
      <c r="J5126" t="s">
        <v>26890</v>
      </c>
      <c r="K5126">
        <v>2500</v>
      </c>
      <c r="L5126">
        <v>-2521.7600000000002</v>
      </c>
      <c r="M5126" t="s">
        <v>73</v>
      </c>
      <c r="N5126" t="s">
        <v>74</v>
      </c>
      <c r="O5126" t="s">
        <v>75</v>
      </c>
      <c r="P5126">
        <v>5</v>
      </c>
      <c r="Q5126">
        <v>1</v>
      </c>
      <c r="R5126">
        <v>10</v>
      </c>
      <c r="S5126">
        <v>6</v>
      </c>
      <c r="T5126" t="s">
        <v>76</v>
      </c>
      <c r="U5126" t="s">
        <v>224</v>
      </c>
      <c r="V5126">
        <v>30</v>
      </c>
      <c r="W5126" t="s">
        <v>78</v>
      </c>
      <c r="X5126">
        <v>0</v>
      </c>
      <c r="Y5126" t="s">
        <v>79</v>
      </c>
      <c r="Z5126" t="s">
        <v>1999</v>
      </c>
      <c r="AA5126" t="s">
        <v>81</v>
      </c>
      <c r="AB5126" t="s">
        <v>82</v>
      </c>
      <c r="AC5126">
        <v>6</v>
      </c>
      <c r="AD5126" t="s">
        <v>78</v>
      </c>
      <c r="AE5126">
        <v>0</v>
      </c>
      <c r="AF5126">
        <v>0</v>
      </c>
      <c r="AG5126" t="s">
        <v>81</v>
      </c>
      <c r="AH5126">
        <v>4</v>
      </c>
      <c r="AI5126" t="s">
        <v>67</v>
      </c>
      <c r="AK5126" t="s">
        <v>26891</v>
      </c>
      <c r="AL5126" t="s">
        <v>84</v>
      </c>
      <c r="AN5126" t="s">
        <v>73</v>
      </c>
      <c r="AO5126" t="s">
        <v>81</v>
      </c>
      <c r="AP5126" t="s">
        <v>73</v>
      </c>
      <c r="AT5126" t="s">
        <v>81</v>
      </c>
      <c r="AU5126" t="s">
        <v>67</v>
      </c>
    </row>
    <row r="5127" spans="1:47" x14ac:dyDescent="0.25">
      <c r="A5127">
        <v>10517</v>
      </c>
      <c r="B5127" t="s">
        <v>26892</v>
      </c>
      <c r="C5127" t="s">
        <v>67</v>
      </c>
      <c r="D5127" t="s">
        <v>26893</v>
      </c>
      <c r="E5127" t="s">
        <v>8394</v>
      </c>
      <c r="F5127" t="s">
        <v>8394</v>
      </c>
      <c r="G5127" t="s">
        <v>26894</v>
      </c>
      <c r="H5127" t="s">
        <v>214</v>
      </c>
      <c r="I5127" s="39">
        <v>36293</v>
      </c>
      <c r="J5127" t="s">
        <v>26895</v>
      </c>
      <c r="K5127">
        <v>5</v>
      </c>
      <c r="L5127">
        <v>10134.709999999999</v>
      </c>
      <c r="M5127" t="s">
        <v>73</v>
      </c>
      <c r="N5127" t="s">
        <v>74</v>
      </c>
      <c r="O5127" t="s">
        <v>75</v>
      </c>
      <c r="P5127">
        <v>5</v>
      </c>
      <c r="Q5127">
        <v>1</v>
      </c>
      <c r="R5127">
        <v>1</v>
      </c>
      <c r="S5127">
        <v>95</v>
      </c>
      <c r="T5127" t="s">
        <v>79</v>
      </c>
      <c r="U5127" t="s">
        <v>77</v>
      </c>
      <c r="V5127">
        <v>30</v>
      </c>
      <c r="W5127" t="s">
        <v>78</v>
      </c>
      <c r="X5127">
        <v>0</v>
      </c>
      <c r="Y5127" t="s">
        <v>79</v>
      </c>
      <c r="Z5127" t="s">
        <v>445</v>
      </c>
      <c r="AA5127" t="s">
        <v>81</v>
      </c>
      <c r="AB5127" t="s">
        <v>82</v>
      </c>
      <c r="AC5127">
        <v>95</v>
      </c>
      <c r="AD5127" t="s">
        <v>634</v>
      </c>
      <c r="AE5127">
        <v>0</v>
      </c>
      <c r="AF5127">
        <v>0</v>
      </c>
      <c r="AG5127" t="s">
        <v>81</v>
      </c>
      <c r="AH5127">
        <v>4</v>
      </c>
      <c r="AI5127" t="s">
        <v>67</v>
      </c>
      <c r="AK5127" t="s">
        <v>26896</v>
      </c>
      <c r="AL5127" t="s">
        <v>84</v>
      </c>
      <c r="AN5127" t="s">
        <v>73</v>
      </c>
      <c r="AO5127" t="s">
        <v>81</v>
      </c>
      <c r="AP5127" t="s">
        <v>73</v>
      </c>
      <c r="AT5127" t="s">
        <v>99</v>
      </c>
      <c r="AU5127" t="s">
        <v>67</v>
      </c>
    </row>
    <row r="5128" spans="1:47" x14ac:dyDescent="0.25">
      <c r="A5128">
        <v>10518</v>
      </c>
      <c r="B5128" t="s">
        <v>26897</v>
      </c>
      <c r="C5128" t="s">
        <v>67</v>
      </c>
      <c r="D5128" t="s">
        <v>26898</v>
      </c>
      <c r="E5128" t="s">
        <v>26899</v>
      </c>
      <c r="F5128" t="s">
        <v>26899</v>
      </c>
      <c r="G5128" t="s">
        <v>26900</v>
      </c>
      <c r="H5128" t="s">
        <v>214</v>
      </c>
      <c r="I5128" s="39">
        <v>36293</v>
      </c>
      <c r="J5128" t="s">
        <v>26901</v>
      </c>
      <c r="K5128">
        <v>0</v>
      </c>
      <c r="L5128">
        <v>0</v>
      </c>
      <c r="M5128" t="s">
        <v>73</v>
      </c>
      <c r="N5128" t="s">
        <v>74</v>
      </c>
      <c r="O5128" t="s">
        <v>75</v>
      </c>
      <c r="P5128">
        <v>1</v>
      </c>
      <c r="Q5128">
        <v>1</v>
      </c>
      <c r="R5128">
        <v>5</v>
      </c>
      <c r="S5128">
        <v>5</v>
      </c>
      <c r="T5128" t="s">
        <v>83</v>
      </c>
      <c r="U5128" t="s">
        <v>77</v>
      </c>
      <c r="V5128">
        <v>0</v>
      </c>
      <c r="W5128" t="s">
        <v>81</v>
      </c>
      <c r="X5128">
        <v>0</v>
      </c>
      <c r="Y5128" t="s">
        <v>84</v>
      </c>
      <c r="Z5128" t="s">
        <v>857</v>
      </c>
      <c r="AA5128" t="s">
        <v>81</v>
      </c>
      <c r="AB5128" t="s">
        <v>82</v>
      </c>
      <c r="AC5128">
        <v>5</v>
      </c>
      <c r="AD5128" t="s">
        <v>78</v>
      </c>
      <c r="AE5128">
        <v>0</v>
      </c>
      <c r="AF5128">
        <v>0</v>
      </c>
      <c r="AG5128" t="s">
        <v>81</v>
      </c>
      <c r="AH5128">
        <v>2</v>
      </c>
      <c r="AI5128" t="s">
        <v>67</v>
      </c>
      <c r="AK5128" t="s">
        <v>26902</v>
      </c>
      <c r="AL5128" t="s">
        <v>84</v>
      </c>
      <c r="AM5128" t="s">
        <v>445</v>
      </c>
      <c r="AN5128" t="s">
        <v>73</v>
      </c>
      <c r="AO5128" t="s">
        <v>81</v>
      </c>
      <c r="AP5128" t="s">
        <v>73</v>
      </c>
      <c r="AT5128" t="s">
        <v>445</v>
      </c>
      <c r="AU5128" t="s">
        <v>67</v>
      </c>
    </row>
    <row r="5129" spans="1:47" x14ac:dyDescent="0.25">
      <c r="A5129">
        <v>10520</v>
      </c>
      <c r="B5129" t="s">
        <v>20687</v>
      </c>
      <c r="C5129" t="s">
        <v>101</v>
      </c>
      <c r="D5129" t="s">
        <v>26903</v>
      </c>
      <c r="E5129" t="s">
        <v>26904</v>
      </c>
      <c r="F5129" t="s">
        <v>26904</v>
      </c>
      <c r="G5129" t="s">
        <v>26905</v>
      </c>
      <c r="H5129" t="s">
        <v>214</v>
      </c>
      <c r="I5129" s="39">
        <v>36293</v>
      </c>
      <c r="J5129" t="s">
        <v>26906</v>
      </c>
      <c r="K5129">
        <v>0</v>
      </c>
      <c r="L5129">
        <v>0</v>
      </c>
      <c r="M5129" t="s">
        <v>73</v>
      </c>
      <c r="N5129" t="s">
        <v>74</v>
      </c>
      <c r="O5129" t="s">
        <v>75</v>
      </c>
      <c r="P5129">
        <v>5</v>
      </c>
      <c r="Q5129">
        <v>1</v>
      </c>
      <c r="R5129">
        <v>13</v>
      </c>
      <c r="S5129">
        <v>6</v>
      </c>
      <c r="T5129" t="s">
        <v>76</v>
      </c>
      <c r="U5129" t="s">
        <v>77</v>
      </c>
      <c r="V5129">
        <v>30</v>
      </c>
      <c r="W5129" t="s">
        <v>78</v>
      </c>
      <c r="X5129">
        <v>0</v>
      </c>
      <c r="Y5129" t="s">
        <v>79</v>
      </c>
      <c r="Z5129" t="s">
        <v>737</v>
      </c>
      <c r="AA5129" t="s">
        <v>81</v>
      </c>
      <c r="AB5129" t="s">
        <v>82</v>
      </c>
      <c r="AC5129">
        <v>6</v>
      </c>
      <c r="AD5129" t="s">
        <v>78</v>
      </c>
      <c r="AE5129">
        <v>0</v>
      </c>
      <c r="AF5129">
        <v>0</v>
      </c>
      <c r="AG5129" t="s">
        <v>81</v>
      </c>
      <c r="AH5129">
        <v>4</v>
      </c>
      <c r="AI5129" t="s">
        <v>67</v>
      </c>
      <c r="AK5129" t="s">
        <v>26907</v>
      </c>
      <c r="AL5129" t="s">
        <v>84</v>
      </c>
      <c r="AN5129" t="s">
        <v>73</v>
      </c>
      <c r="AO5129" t="s">
        <v>81</v>
      </c>
      <c r="AP5129" t="s">
        <v>73</v>
      </c>
      <c r="AS5129" t="s">
        <v>26908</v>
      </c>
      <c r="AT5129" t="s">
        <v>99</v>
      </c>
      <c r="AU5129" t="s">
        <v>67</v>
      </c>
    </row>
    <row r="5130" spans="1:47" x14ac:dyDescent="0.25">
      <c r="A5130">
        <v>10521</v>
      </c>
      <c r="B5130" t="s">
        <v>26909</v>
      </c>
      <c r="C5130" t="s">
        <v>67</v>
      </c>
      <c r="D5130" t="s">
        <v>26910</v>
      </c>
      <c r="E5130" t="s">
        <v>26911</v>
      </c>
      <c r="F5130" t="s">
        <v>26911</v>
      </c>
      <c r="G5130" t="s">
        <v>26912</v>
      </c>
      <c r="H5130" t="s">
        <v>71</v>
      </c>
      <c r="I5130" s="39">
        <v>37566</v>
      </c>
      <c r="J5130" t="s">
        <v>26913</v>
      </c>
      <c r="K5130">
        <v>0</v>
      </c>
      <c r="L5130">
        <v>0</v>
      </c>
      <c r="M5130" t="s">
        <v>73</v>
      </c>
      <c r="N5130" t="s">
        <v>74</v>
      </c>
      <c r="O5130" t="s">
        <v>75</v>
      </c>
      <c r="P5130">
        <v>1</v>
      </c>
      <c r="Q5130">
        <v>1</v>
      </c>
      <c r="R5130">
        <v>5</v>
      </c>
      <c r="S5130">
        <v>9</v>
      </c>
      <c r="T5130" t="s">
        <v>76</v>
      </c>
      <c r="U5130" t="s">
        <v>77</v>
      </c>
      <c r="V5130">
        <v>0</v>
      </c>
      <c r="W5130" t="s">
        <v>81</v>
      </c>
      <c r="X5130">
        <v>0</v>
      </c>
      <c r="Y5130" t="s">
        <v>84</v>
      </c>
      <c r="Z5130" t="s">
        <v>207</v>
      </c>
      <c r="AA5130" t="s">
        <v>81</v>
      </c>
      <c r="AB5130" t="s">
        <v>82</v>
      </c>
      <c r="AC5130">
        <v>9</v>
      </c>
      <c r="AD5130" t="s">
        <v>78</v>
      </c>
      <c r="AE5130">
        <v>0</v>
      </c>
      <c r="AF5130">
        <v>0</v>
      </c>
      <c r="AG5130" t="s">
        <v>81</v>
      </c>
      <c r="AH5130">
        <v>2</v>
      </c>
      <c r="AI5130" t="s">
        <v>83</v>
      </c>
      <c r="AJ5130">
        <v>0</v>
      </c>
      <c r="AK5130" t="s">
        <v>71</v>
      </c>
      <c r="AL5130" t="s">
        <v>84</v>
      </c>
      <c r="AM5130" t="s">
        <v>71</v>
      </c>
      <c r="AN5130" t="s">
        <v>73</v>
      </c>
      <c r="AO5130" t="s">
        <v>81</v>
      </c>
      <c r="AP5130" t="s">
        <v>73</v>
      </c>
      <c r="AQ5130" t="s">
        <v>71</v>
      </c>
      <c r="AT5130" t="s">
        <v>121</v>
      </c>
      <c r="AU5130" t="s">
        <v>67</v>
      </c>
    </row>
    <row r="5131" spans="1:47" x14ac:dyDescent="0.25">
      <c r="A5131">
        <v>10522</v>
      </c>
      <c r="B5131" t="s">
        <v>1778</v>
      </c>
      <c r="C5131" t="s">
        <v>67</v>
      </c>
      <c r="D5131" t="s">
        <v>26914</v>
      </c>
      <c r="E5131" t="s">
        <v>26915</v>
      </c>
      <c r="F5131" t="s">
        <v>26915</v>
      </c>
      <c r="G5131" t="s">
        <v>99</v>
      </c>
      <c r="H5131" t="s">
        <v>214</v>
      </c>
      <c r="I5131" s="39">
        <v>36293</v>
      </c>
      <c r="J5131" t="s">
        <v>26916</v>
      </c>
      <c r="K5131">
        <v>0</v>
      </c>
      <c r="L5131">
        <v>0</v>
      </c>
      <c r="M5131" t="s">
        <v>73</v>
      </c>
      <c r="N5131" t="s">
        <v>74</v>
      </c>
      <c r="O5131" t="s">
        <v>75</v>
      </c>
      <c r="P5131">
        <v>5</v>
      </c>
      <c r="Q5131">
        <v>1</v>
      </c>
      <c r="R5131">
        <v>10</v>
      </c>
      <c r="S5131">
        <v>6</v>
      </c>
      <c r="T5131" t="s">
        <v>79</v>
      </c>
      <c r="U5131" t="s">
        <v>224</v>
      </c>
      <c r="V5131">
        <v>0</v>
      </c>
      <c r="W5131" t="s">
        <v>81</v>
      </c>
      <c r="X5131">
        <v>0</v>
      </c>
      <c r="Y5131" t="s">
        <v>79</v>
      </c>
      <c r="Z5131" t="s">
        <v>2638</v>
      </c>
      <c r="AA5131" t="s">
        <v>81</v>
      </c>
      <c r="AB5131" t="s">
        <v>82</v>
      </c>
      <c r="AC5131">
        <v>6</v>
      </c>
      <c r="AD5131" t="s">
        <v>78</v>
      </c>
      <c r="AE5131">
        <v>0</v>
      </c>
      <c r="AF5131">
        <v>0</v>
      </c>
      <c r="AG5131" t="s">
        <v>81</v>
      </c>
      <c r="AH5131">
        <v>4</v>
      </c>
      <c r="AI5131" t="s">
        <v>67</v>
      </c>
      <c r="AK5131" t="s">
        <v>26917</v>
      </c>
      <c r="AL5131" t="s">
        <v>84</v>
      </c>
      <c r="AN5131" t="s">
        <v>73</v>
      </c>
      <c r="AO5131" t="s">
        <v>81</v>
      </c>
      <c r="AP5131" t="s">
        <v>73</v>
      </c>
      <c r="AT5131" t="s">
        <v>81</v>
      </c>
      <c r="AU5131" t="s">
        <v>67</v>
      </c>
    </row>
    <row r="5132" spans="1:47" x14ac:dyDescent="0.25">
      <c r="A5132">
        <v>10525</v>
      </c>
      <c r="B5132" t="s">
        <v>26918</v>
      </c>
      <c r="C5132" t="s">
        <v>67</v>
      </c>
      <c r="D5132" t="s">
        <v>26919</v>
      </c>
      <c r="E5132" t="s">
        <v>26920</v>
      </c>
      <c r="F5132" t="s">
        <v>26920</v>
      </c>
      <c r="G5132" t="s">
        <v>26921</v>
      </c>
      <c r="H5132" t="s">
        <v>214</v>
      </c>
      <c r="I5132" s="39">
        <v>36293</v>
      </c>
      <c r="J5132" t="s">
        <v>23233</v>
      </c>
      <c r="K5132">
        <v>500</v>
      </c>
      <c r="L5132">
        <v>-1248</v>
      </c>
      <c r="M5132" t="s">
        <v>73</v>
      </c>
      <c r="N5132" t="s">
        <v>74</v>
      </c>
      <c r="O5132" t="s">
        <v>75</v>
      </c>
      <c r="P5132">
        <v>5</v>
      </c>
      <c r="Q5132">
        <v>1</v>
      </c>
      <c r="R5132">
        <v>10</v>
      </c>
      <c r="S5132">
        <v>6</v>
      </c>
      <c r="T5132" t="s">
        <v>76</v>
      </c>
      <c r="U5132" t="s">
        <v>77</v>
      </c>
      <c r="V5132">
        <v>30</v>
      </c>
      <c r="W5132" t="s">
        <v>78</v>
      </c>
      <c r="X5132">
        <v>0</v>
      </c>
      <c r="Y5132" t="s">
        <v>79</v>
      </c>
      <c r="Z5132" t="s">
        <v>737</v>
      </c>
      <c r="AA5132" t="s">
        <v>81</v>
      </c>
      <c r="AB5132" t="s">
        <v>82</v>
      </c>
      <c r="AC5132">
        <v>6</v>
      </c>
      <c r="AD5132" t="s">
        <v>78</v>
      </c>
      <c r="AE5132">
        <v>0</v>
      </c>
      <c r="AF5132">
        <v>0</v>
      </c>
      <c r="AG5132" t="s">
        <v>81</v>
      </c>
      <c r="AH5132">
        <v>4</v>
      </c>
      <c r="AI5132" t="s">
        <v>67</v>
      </c>
      <c r="AK5132" t="s">
        <v>26918</v>
      </c>
      <c r="AL5132" t="s">
        <v>84</v>
      </c>
      <c r="AN5132" t="s">
        <v>73</v>
      </c>
      <c r="AO5132" t="s">
        <v>81</v>
      </c>
      <c r="AP5132" t="s">
        <v>73</v>
      </c>
      <c r="AT5132" t="s">
        <v>81</v>
      </c>
      <c r="AU5132" t="s">
        <v>67</v>
      </c>
    </row>
    <row r="5133" spans="1:47" x14ac:dyDescent="0.25">
      <c r="A5133">
        <v>10526</v>
      </c>
      <c r="B5133" t="s">
        <v>26922</v>
      </c>
      <c r="C5133" t="s">
        <v>67</v>
      </c>
      <c r="D5133" t="s">
        <v>26923</v>
      </c>
      <c r="E5133" t="s">
        <v>26924</v>
      </c>
      <c r="F5133" t="s">
        <v>26924</v>
      </c>
      <c r="G5133" t="s">
        <v>26925</v>
      </c>
      <c r="H5133" t="s">
        <v>214</v>
      </c>
      <c r="I5133" s="39">
        <v>36293</v>
      </c>
      <c r="J5133" t="s">
        <v>21324</v>
      </c>
      <c r="K5133">
        <v>5500</v>
      </c>
      <c r="L5133">
        <v>0</v>
      </c>
      <c r="M5133" t="s">
        <v>73</v>
      </c>
      <c r="N5133" t="s">
        <v>74</v>
      </c>
      <c r="O5133" t="s">
        <v>75</v>
      </c>
      <c r="P5133">
        <v>5</v>
      </c>
      <c r="Q5133">
        <v>1</v>
      </c>
      <c r="R5133">
        <v>12</v>
      </c>
      <c r="S5133">
        <v>6</v>
      </c>
      <c r="T5133" t="s">
        <v>76</v>
      </c>
      <c r="U5133" t="s">
        <v>77</v>
      </c>
      <c r="V5133">
        <v>30</v>
      </c>
      <c r="W5133" t="s">
        <v>78</v>
      </c>
      <c r="X5133">
        <v>0</v>
      </c>
      <c r="Y5133" t="s">
        <v>79</v>
      </c>
      <c r="Z5133" t="s">
        <v>737</v>
      </c>
      <c r="AA5133" t="s">
        <v>81</v>
      </c>
      <c r="AB5133" t="s">
        <v>82</v>
      </c>
      <c r="AC5133">
        <v>6</v>
      </c>
      <c r="AD5133" t="s">
        <v>78</v>
      </c>
      <c r="AE5133">
        <v>0</v>
      </c>
      <c r="AF5133">
        <v>0</v>
      </c>
      <c r="AG5133" t="s">
        <v>81</v>
      </c>
      <c r="AH5133">
        <v>4</v>
      </c>
      <c r="AI5133" t="s">
        <v>67</v>
      </c>
      <c r="AK5133" t="s">
        <v>26922</v>
      </c>
      <c r="AL5133" t="s">
        <v>84</v>
      </c>
      <c r="AN5133" t="s">
        <v>73</v>
      </c>
      <c r="AO5133" t="s">
        <v>81</v>
      </c>
      <c r="AP5133" t="s">
        <v>73</v>
      </c>
      <c r="AT5133" t="s">
        <v>81</v>
      </c>
      <c r="AU5133" t="s">
        <v>67</v>
      </c>
    </row>
    <row r="5134" spans="1:47" x14ac:dyDescent="0.25">
      <c r="A5134">
        <v>10528</v>
      </c>
      <c r="B5134" t="s">
        <v>26926</v>
      </c>
      <c r="C5134" t="s">
        <v>101</v>
      </c>
      <c r="D5134" t="s">
        <v>26927</v>
      </c>
      <c r="E5134" t="s">
        <v>8666</v>
      </c>
      <c r="F5134" t="s">
        <v>8666</v>
      </c>
      <c r="G5134" t="s">
        <v>26928</v>
      </c>
      <c r="H5134" t="s">
        <v>71</v>
      </c>
      <c r="I5134" s="39">
        <v>36480</v>
      </c>
      <c r="J5134" t="s">
        <v>26929</v>
      </c>
      <c r="K5134">
        <v>1500</v>
      </c>
      <c r="L5134">
        <v>0</v>
      </c>
      <c r="M5134" t="s">
        <v>73</v>
      </c>
      <c r="N5134" t="s">
        <v>74</v>
      </c>
      <c r="O5134" t="s">
        <v>119</v>
      </c>
      <c r="P5134">
        <v>5</v>
      </c>
      <c r="Q5134">
        <v>1</v>
      </c>
      <c r="R5134">
        <v>5</v>
      </c>
      <c r="S5134">
        <v>6</v>
      </c>
      <c r="T5134" t="s">
        <v>76</v>
      </c>
      <c r="U5134" t="s">
        <v>77</v>
      </c>
      <c r="V5134">
        <v>30</v>
      </c>
      <c r="W5134" t="s">
        <v>78</v>
      </c>
      <c r="X5134">
        <v>0</v>
      </c>
      <c r="Y5134" t="s">
        <v>79</v>
      </c>
      <c r="Z5134" t="s">
        <v>737</v>
      </c>
      <c r="AA5134" t="s">
        <v>81</v>
      </c>
      <c r="AB5134" t="s">
        <v>82</v>
      </c>
      <c r="AC5134">
        <v>6</v>
      </c>
      <c r="AD5134" t="s">
        <v>78</v>
      </c>
      <c r="AE5134">
        <v>0</v>
      </c>
      <c r="AF5134">
        <v>0</v>
      </c>
      <c r="AG5134" t="s">
        <v>81</v>
      </c>
      <c r="AH5134">
        <v>4</v>
      </c>
      <c r="AI5134" t="s">
        <v>83</v>
      </c>
      <c r="AJ5134">
        <v>1</v>
      </c>
      <c r="AK5134" t="s">
        <v>1406</v>
      </c>
      <c r="AL5134" t="s">
        <v>84</v>
      </c>
      <c r="AM5134" t="s">
        <v>71</v>
      </c>
      <c r="AN5134" t="s">
        <v>73</v>
      </c>
      <c r="AP5134" t="s">
        <v>73</v>
      </c>
      <c r="AQ5134" t="s">
        <v>71</v>
      </c>
      <c r="AT5134" t="s">
        <v>99</v>
      </c>
      <c r="AU5134" t="s">
        <v>67</v>
      </c>
    </row>
    <row r="5135" spans="1:47" x14ac:dyDescent="0.25">
      <c r="A5135">
        <v>10532</v>
      </c>
      <c r="B5135" t="s">
        <v>26930</v>
      </c>
      <c r="C5135" t="s">
        <v>67</v>
      </c>
      <c r="D5135" t="s">
        <v>26931</v>
      </c>
      <c r="E5135" t="s">
        <v>26932</v>
      </c>
      <c r="F5135" t="s">
        <v>26932</v>
      </c>
      <c r="G5135" t="s">
        <v>26933</v>
      </c>
      <c r="H5135" t="s">
        <v>214</v>
      </c>
      <c r="I5135" s="39">
        <v>36293</v>
      </c>
      <c r="J5135" t="s">
        <v>26934</v>
      </c>
      <c r="K5135">
        <v>2500</v>
      </c>
      <c r="L5135">
        <v>0</v>
      </c>
      <c r="M5135" t="s">
        <v>73</v>
      </c>
      <c r="N5135" t="s">
        <v>74</v>
      </c>
      <c r="O5135" t="s">
        <v>75</v>
      </c>
      <c r="P5135">
        <v>10</v>
      </c>
      <c r="Q5135">
        <v>1</v>
      </c>
      <c r="R5135">
        <v>1</v>
      </c>
      <c r="S5135">
        <v>2</v>
      </c>
      <c r="T5135" t="s">
        <v>76</v>
      </c>
      <c r="U5135" t="s">
        <v>224</v>
      </c>
      <c r="V5135">
        <v>30</v>
      </c>
      <c r="W5135" t="s">
        <v>78</v>
      </c>
      <c r="X5135">
        <v>0</v>
      </c>
      <c r="Y5135" t="s">
        <v>79</v>
      </c>
      <c r="Z5135" t="s">
        <v>3866</v>
      </c>
      <c r="AA5135" t="s">
        <v>81</v>
      </c>
      <c r="AB5135" t="s">
        <v>82</v>
      </c>
      <c r="AC5135">
        <v>2</v>
      </c>
      <c r="AD5135" t="s">
        <v>78</v>
      </c>
      <c r="AE5135">
        <v>0</v>
      </c>
      <c r="AF5135">
        <v>0</v>
      </c>
      <c r="AG5135" t="s">
        <v>81</v>
      </c>
      <c r="AH5135">
        <v>4</v>
      </c>
      <c r="AI5135" t="s">
        <v>67</v>
      </c>
      <c r="AL5135" t="s">
        <v>84</v>
      </c>
      <c r="AN5135" t="s">
        <v>73</v>
      </c>
      <c r="AO5135" t="s">
        <v>81</v>
      </c>
      <c r="AP5135" t="s">
        <v>73</v>
      </c>
      <c r="AT5135" t="s">
        <v>78</v>
      </c>
      <c r="AU5135" t="s">
        <v>67</v>
      </c>
    </row>
    <row r="5136" spans="1:47" x14ac:dyDescent="0.25">
      <c r="A5136">
        <v>10533</v>
      </c>
      <c r="B5136" t="s">
        <v>17381</v>
      </c>
      <c r="C5136" t="s">
        <v>67</v>
      </c>
      <c r="D5136" t="s">
        <v>17381</v>
      </c>
      <c r="E5136" t="s">
        <v>26935</v>
      </c>
      <c r="F5136" t="s">
        <v>26935</v>
      </c>
      <c r="G5136" t="s">
        <v>99</v>
      </c>
      <c r="H5136" t="s">
        <v>214</v>
      </c>
      <c r="I5136" s="39">
        <v>36293</v>
      </c>
      <c r="J5136" t="s">
        <v>26936</v>
      </c>
      <c r="K5136">
        <v>500</v>
      </c>
      <c r="L5136">
        <v>0</v>
      </c>
      <c r="M5136" t="s">
        <v>73</v>
      </c>
      <c r="N5136" t="s">
        <v>74</v>
      </c>
      <c r="O5136" t="s">
        <v>75</v>
      </c>
      <c r="P5136">
        <v>5</v>
      </c>
      <c r="Q5136">
        <v>1</v>
      </c>
      <c r="R5136">
        <v>4</v>
      </c>
      <c r="S5136">
        <v>6</v>
      </c>
      <c r="T5136" t="s">
        <v>79</v>
      </c>
      <c r="U5136" t="s">
        <v>77</v>
      </c>
      <c r="V5136">
        <v>30</v>
      </c>
      <c r="W5136" t="s">
        <v>78</v>
      </c>
      <c r="X5136">
        <v>0</v>
      </c>
      <c r="Y5136" t="s">
        <v>79</v>
      </c>
      <c r="Z5136" t="s">
        <v>737</v>
      </c>
      <c r="AA5136" t="s">
        <v>81</v>
      </c>
      <c r="AB5136" t="s">
        <v>82</v>
      </c>
      <c r="AC5136">
        <v>6</v>
      </c>
      <c r="AD5136" t="s">
        <v>78</v>
      </c>
      <c r="AE5136">
        <v>0</v>
      </c>
      <c r="AF5136">
        <v>0</v>
      </c>
      <c r="AG5136" t="s">
        <v>81</v>
      </c>
      <c r="AH5136">
        <v>4</v>
      </c>
      <c r="AI5136" t="s">
        <v>67</v>
      </c>
      <c r="AL5136" t="s">
        <v>84</v>
      </c>
      <c r="AN5136" t="s">
        <v>73</v>
      </c>
      <c r="AO5136" t="s">
        <v>81</v>
      </c>
      <c r="AP5136" t="s">
        <v>73</v>
      </c>
      <c r="AT5136" t="s">
        <v>99</v>
      </c>
      <c r="AU5136" t="s">
        <v>67</v>
      </c>
    </row>
    <row r="5137" spans="1:47" x14ac:dyDescent="0.25">
      <c r="A5137">
        <v>10534</v>
      </c>
      <c r="B5137" t="s">
        <v>5719</v>
      </c>
      <c r="C5137" t="s">
        <v>101</v>
      </c>
      <c r="D5137" t="s">
        <v>26937</v>
      </c>
      <c r="E5137" t="s">
        <v>26938</v>
      </c>
      <c r="F5137" t="s">
        <v>26938</v>
      </c>
      <c r="G5137" t="s">
        <v>99</v>
      </c>
      <c r="H5137" t="s">
        <v>214</v>
      </c>
      <c r="I5137" s="39">
        <v>36293</v>
      </c>
      <c r="J5137" t="s">
        <v>26939</v>
      </c>
      <c r="K5137">
        <v>1500</v>
      </c>
      <c r="L5137">
        <v>1529.45</v>
      </c>
      <c r="M5137" t="s">
        <v>73</v>
      </c>
      <c r="N5137" t="s">
        <v>74</v>
      </c>
      <c r="O5137" t="s">
        <v>75</v>
      </c>
      <c r="P5137">
        <v>5</v>
      </c>
      <c r="Q5137">
        <v>1</v>
      </c>
      <c r="R5137">
        <v>1</v>
      </c>
      <c r="S5137">
        <v>6</v>
      </c>
      <c r="T5137" t="s">
        <v>76</v>
      </c>
      <c r="U5137" t="s">
        <v>77</v>
      </c>
      <c r="V5137">
        <v>30</v>
      </c>
      <c r="W5137" t="s">
        <v>78</v>
      </c>
      <c r="X5137">
        <v>0</v>
      </c>
      <c r="Y5137" t="s">
        <v>79</v>
      </c>
      <c r="Z5137" t="s">
        <v>737</v>
      </c>
      <c r="AA5137" t="s">
        <v>81</v>
      </c>
      <c r="AB5137" t="s">
        <v>82</v>
      </c>
      <c r="AC5137">
        <v>6</v>
      </c>
      <c r="AD5137" t="s">
        <v>78</v>
      </c>
      <c r="AE5137">
        <v>0</v>
      </c>
      <c r="AF5137">
        <v>0</v>
      </c>
      <c r="AG5137" t="s">
        <v>81</v>
      </c>
      <c r="AH5137">
        <v>4</v>
      </c>
      <c r="AI5137" t="s">
        <v>67</v>
      </c>
      <c r="AK5137" t="s">
        <v>26940</v>
      </c>
      <c r="AL5137" t="s">
        <v>84</v>
      </c>
      <c r="AN5137" t="s">
        <v>73</v>
      </c>
      <c r="AO5137" t="s">
        <v>81</v>
      </c>
      <c r="AP5137" t="s">
        <v>73</v>
      </c>
      <c r="AT5137" t="s">
        <v>99</v>
      </c>
      <c r="AU5137" t="s">
        <v>67</v>
      </c>
    </row>
    <row r="5138" spans="1:47" x14ac:dyDescent="0.25">
      <c r="A5138">
        <v>10535</v>
      </c>
      <c r="B5138" t="s">
        <v>158</v>
      </c>
      <c r="C5138" t="s">
        <v>67</v>
      </c>
      <c r="D5138" t="s">
        <v>26941</v>
      </c>
      <c r="E5138" t="s">
        <v>2764</v>
      </c>
      <c r="F5138" t="s">
        <v>8650</v>
      </c>
      <c r="G5138" t="s">
        <v>26942</v>
      </c>
      <c r="H5138" t="s">
        <v>214</v>
      </c>
      <c r="I5138" s="39">
        <v>36293</v>
      </c>
      <c r="J5138" t="s">
        <v>26943</v>
      </c>
      <c r="K5138">
        <v>1800</v>
      </c>
      <c r="L5138">
        <v>0</v>
      </c>
      <c r="M5138" t="s">
        <v>73</v>
      </c>
      <c r="N5138" t="s">
        <v>74</v>
      </c>
      <c r="O5138" t="s">
        <v>119</v>
      </c>
      <c r="P5138">
        <v>4</v>
      </c>
      <c r="Q5138">
        <v>1</v>
      </c>
      <c r="R5138">
        <v>8</v>
      </c>
      <c r="S5138">
        <v>9</v>
      </c>
      <c r="T5138" t="s">
        <v>76</v>
      </c>
      <c r="U5138" t="s">
        <v>77</v>
      </c>
      <c r="V5138">
        <v>30</v>
      </c>
      <c r="W5138" t="s">
        <v>78</v>
      </c>
      <c r="X5138">
        <v>0</v>
      </c>
      <c r="Y5138" t="s">
        <v>79</v>
      </c>
      <c r="Z5138" t="s">
        <v>216</v>
      </c>
      <c r="AA5138" t="s">
        <v>81</v>
      </c>
      <c r="AB5138" t="s">
        <v>82</v>
      </c>
      <c r="AC5138">
        <v>9</v>
      </c>
      <c r="AD5138" t="s">
        <v>78</v>
      </c>
      <c r="AE5138">
        <v>0</v>
      </c>
      <c r="AF5138">
        <v>0</v>
      </c>
      <c r="AG5138" t="s">
        <v>81</v>
      </c>
      <c r="AH5138">
        <v>4</v>
      </c>
      <c r="AI5138" t="s">
        <v>83</v>
      </c>
      <c r="AK5138" t="s">
        <v>26944</v>
      </c>
      <c r="AL5138" t="s">
        <v>84</v>
      </c>
      <c r="AN5138" t="s">
        <v>73</v>
      </c>
      <c r="AP5138" t="s">
        <v>73</v>
      </c>
      <c r="AT5138" t="s">
        <v>99</v>
      </c>
      <c r="AU5138" t="s">
        <v>67</v>
      </c>
    </row>
    <row r="5139" spans="1:47" x14ac:dyDescent="0.25">
      <c r="A5139">
        <v>10539</v>
      </c>
      <c r="B5139" t="s">
        <v>26945</v>
      </c>
      <c r="C5139" t="s">
        <v>67</v>
      </c>
      <c r="D5139" t="s">
        <v>26946</v>
      </c>
      <c r="E5139" t="s">
        <v>26947</v>
      </c>
      <c r="F5139" t="s">
        <v>26947</v>
      </c>
      <c r="G5139" t="s">
        <v>26948</v>
      </c>
      <c r="H5139" t="s">
        <v>214</v>
      </c>
      <c r="I5139" s="39">
        <v>36293</v>
      </c>
      <c r="J5139" t="s">
        <v>26949</v>
      </c>
      <c r="K5139">
        <v>1000</v>
      </c>
      <c r="L5139">
        <v>0</v>
      </c>
      <c r="M5139" t="s">
        <v>73</v>
      </c>
      <c r="N5139" t="s">
        <v>74</v>
      </c>
      <c r="O5139" t="s">
        <v>75</v>
      </c>
      <c r="P5139">
        <v>5</v>
      </c>
      <c r="Q5139">
        <v>1</v>
      </c>
      <c r="R5139">
        <v>1</v>
      </c>
      <c r="S5139">
        <v>95</v>
      </c>
      <c r="T5139" t="s">
        <v>84</v>
      </c>
      <c r="U5139" t="s">
        <v>77</v>
      </c>
      <c r="V5139">
        <v>30</v>
      </c>
      <c r="W5139" t="s">
        <v>78</v>
      </c>
      <c r="X5139">
        <v>0</v>
      </c>
      <c r="Y5139" t="s">
        <v>79</v>
      </c>
      <c r="Z5139" t="s">
        <v>445</v>
      </c>
      <c r="AA5139" t="s">
        <v>81</v>
      </c>
      <c r="AB5139" t="s">
        <v>82</v>
      </c>
      <c r="AC5139">
        <v>95</v>
      </c>
      <c r="AD5139" t="s">
        <v>634</v>
      </c>
      <c r="AE5139">
        <v>0</v>
      </c>
      <c r="AF5139">
        <v>0</v>
      </c>
      <c r="AG5139" t="s">
        <v>81</v>
      </c>
      <c r="AH5139">
        <v>4</v>
      </c>
      <c r="AI5139" t="s">
        <v>67</v>
      </c>
      <c r="AK5139" t="s">
        <v>26950</v>
      </c>
      <c r="AL5139" t="s">
        <v>84</v>
      </c>
      <c r="AN5139" t="s">
        <v>73</v>
      </c>
      <c r="AO5139" t="s">
        <v>81</v>
      </c>
      <c r="AP5139" t="s">
        <v>73</v>
      </c>
      <c r="AT5139" t="s">
        <v>81</v>
      </c>
      <c r="AU5139" t="s">
        <v>101</v>
      </c>
    </row>
    <row r="5140" spans="1:47" x14ac:dyDescent="0.25">
      <c r="A5140">
        <v>10540</v>
      </c>
      <c r="B5140" t="s">
        <v>26951</v>
      </c>
      <c r="C5140" t="s">
        <v>101</v>
      </c>
      <c r="D5140" t="s">
        <v>26952</v>
      </c>
      <c r="E5140" t="s">
        <v>26953</v>
      </c>
      <c r="F5140" t="s">
        <v>26953</v>
      </c>
      <c r="G5140" t="s">
        <v>26954</v>
      </c>
      <c r="H5140" t="s">
        <v>26955</v>
      </c>
      <c r="I5140" s="39">
        <v>36293</v>
      </c>
      <c r="J5140" t="s">
        <v>26956</v>
      </c>
      <c r="K5140">
        <v>5000</v>
      </c>
      <c r="L5140">
        <v>6804.16</v>
      </c>
      <c r="M5140" t="s">
        <v>73</v>
      </c>
      <c r="N5140" t="s">
        <v>74</v>
      </c>
      <c r="O5140" t="s">
        <v>119</v>
      </c>
      <c r="P5140">
        <v>7</v>
      </c>
      <c r="Q5140">
        <v>1</v>
      </c>
      <c r="R5140">
        <v>19</v>
      </c>
      <c r="S5140">
        <v>17</v>
      </c>
      <c r="T5140" t="s">
        <v>76</v>
      </c>
      <c r="U5140" t="s">
        <v>77</v>
      </c>
      <c r="V5140">
        <v>30</v>
      </c>
      <c r="W5140" t="s">
        <v>78</v>
      </c>
      <c r="X5140">
        <v>0</v>
      </c>
      <c r="Y5140" t="s">
        <v>79</v>
      </c>
      <c r="Z5140" t="s">
        <v>286</v>
      </c>
      <c r="AA5140" t="s">
        <v>81</v>
      </c>
      <c r="AB5140" t="s">
        <v>82</v>
      </c>
      <c r="AC5140">
        <v>17</v>
      </c>
      <c r="AD5140" t="s">
        <v>78</v>
      </c>
      <c r="AE5140">
        <v>0</v>
      </c>
      <c r="AF5140">
        <v>0</v>
      </c>
      <c r="AG5140" t="s">
        <v>81</v>
      </c>
      <c r="AH5140">
        <v>4</v>
      </c>
      <c r="AI5140" t="s">
        <v>67</v>
      </c>
      <c r="AL5140" t="s">
        <v>84</v>
      </c>
      <c r="AN5140" t="s">
        <v>73</v>
      </c>
      <c r="AP5140" t="s">
        <v>73</v>
      </c>
      <c r="AT5140" t="s">
        <v>81</v>
      </c>
      <c r="AU5140" t="s">
        <v>67</v>
      </c>
    </row>
    <row r="5141" spans="1:47" x14ac:dyDescent="0.25">
      <c r="A5141">
        <v>10541</v>
      </c>
      <c r="B5141" t="s">
        <v>26957</v>
      </c>
      <c r="C5141" t="s">
        <v>67</v>
      </c>
      <c r="D5141" t="s">
        <v>26958</v>
      </c>
      <c r="E5141" t="s">
        <v>26959</v>
      </c>
      <c r="F5141" t="s">
        <v>26960</v>
      </c>
      <c r="G5141" t="s">
        <v>26961</v>
      </c>
      <c r="H5141" t="s">
        <v>214</v>
      </c>
      <c r="I5141" s="39">
        <v>36293</v>
      </c>
      <c r="J5141" t="s">
        <v>26962</v>
      </c>
      <c r="K5141">
        <v>2500</v>
      </c>
      <c r="L5141">
        <v>0</v>
      </c>
      <c r="M5141" t="s">
        <v>73</v>
      </c>
      <c r="N5141" t="s">
        <v>74</v>
      </c>
      <c r="O5141" t="s">
        <v>75</v>
      </c>
      <c r="P5141">
        <v>1</v>
      </c>
      <c r="Q5141">
        <v>1</v>
      </c>
      <c r="R5141">
        <v>5</v>
      </c>
      <c r="S5141">
        <v>5</v>
      </c>
      <c r="T5141" t="s">
        <v>76</v>
      </c>
      <c r="U5141" t="s">
        <v>224</v>
      </c>
      <c r="V5141">
        <v>30</v>
      </c>
      <c r="W5141" t="s">
        <v>78</v>
      </c>
      <c r="X5141">
        <v>0</v>
      </c>
      <c r="Y5141" t="s">
        <v>84</v>
      </c>
      <c r="Z5141" t="s">
        <v>231</v>
      </c>
      <c r="AA5141" t="s">
        <v>81</v>
      </c>
      <c r="AB5141" t="s">
        <v>82</v>
      </c>
      <c r="AC5141">
        <v>5</v>
      </c>
      <c r="AD5141" t="s">
        <v>78</v>
      </c>
      <c r="AE5141">
        <v>0</v>
      </c>
      <c r="AF5141">
        <v>0</v>
      </c>
      <c r="AG5141" t="s">
        <v>81</v>
      </c>
      <c r="AH5141">
        <v>4</v>
      </c>
      <c r="AI5141" t="s">
        <v>67</v>
      </c>
      <c r="AK5141" t="s">
        <v>71</v>
      </c>
      <c r="AL5141" t="s">
        <v>84</v>
      </c>
      <c r="AM5141" t="s">
        <v>445</v>
      </c>
      <c r="AN5141" t="s">
        <v>73</v>
      </c>
      <c r="AO5141" t="s">
        <v>81</v>
      </c>
      <c r="AP5141" t="s">
        <v>73</v>
      </c>
      <c r="AT5141" t="s">
        <v>445</v>
      </c>
      <c r="AU5141" t="s">
        <v>67</v>
      </c>
    </row>
    <row r="5142" spans="1:47" x14ac:dyDescent="0.25">
      <c r="A5142">
        <v>10543</v>
      </c>
      <c r="B5142" t="s">
        <v>26963</v>
      </c>
      <c r="C5142" t="s">
        <v>67</v>
      </c>
      <c r="D5142" t="s">
        <v>26964</v>
      </c>
      <c r="E5142" t="s">
        <v>26965</v>
      </c>
      <c r="F5142" t="s">
        <v>26965</v>
      </c>
      <c r="G5142" t="s">
        <v>26966</v>
      </c>
      <c r="H5142" t="s">
        <v>214</v>
      </c>
      <c r="I5142" s="39">
        <v>36293</v>
      </c>
      <c r="J5142" t="s">
        <v>26967</v>
      </c>
      <c r="K5142">
        <v>3000</v>
      </c>
      <c r="L5142">
        <v>0</v>
      </c>
      <c r="M5142" t="s">
        <v>73</v>
      </c>
      <c r="N5142" t="s">
        <v>74</v>
      </c>
      <c r="O5142" t="s">
        <v>75</v>
      </c>
      <c r="P5142">
        <v>5</v>
      </c>
      <c r="Q5142">
        <v>1</v>
      </c>
      <c r="R5142">
        <v>1</v>
      </c>
      <c r="S5142">
        <v>6</v>
      </c>
      <c r="T5142" t="s">
        <v>76</v>
      </c>
      <c r="U5142" t="s">
        <v>224</v>
      </c>
      <c r="V5142">
        <v>30</v>
      </c>
      <c r="W5142" t="s">
        <v>78</v>
      </c>
      <c r="X5142">
        <v>0</v>
      </c>
      <c r="Y5142" t="s">
        <v>79</v>
      </c>
      <c r="Z5142" t="s">
        <v>2638</v>
      </c>
      <c r="AA5142" t="s">
        <v>81</v>
      </c>
      <c r="AB5142" t="s">
        <v>82</v>
      </c>
      <c r="AC5142">
        <v>6</v>
      </c>
      <c r="AD5142" t="s">
        <v>78</v>
      </c>
      <c r="AE5142">
        <v>0</v>
      </c>
      <c r="AF5142">
        <v>0</v>
      </c>
      <c r="AG5142" t="s">
        <v>81</v>
      </c>
      <c r="AH5142">
        <v>6</v>
      </c>
      <c r="AI5142" t="s">
        <v>67</v>
      </c>
      <c r="AL5142" t="s">
        <v>84</v>
      </c>
      <c r="AN5142" t="s">
        <v>73</v>
      </c>
      <c r="AO5142" t="s">
        <v>81</v>
      </c>
      <c r="AP5142" t="s">
        <v>73</v>
      </c>
      <c r="AT5142" t="s">
        <v>99</v>
      </c>
      <c r="AU5142" t="s">
        <v>67</v>
      </c>
    </row>
    <row r="5143" spans="1:47" x14ac:dyDescent="0.25">
      <c r="A5143">
        <v>10544</v>
      </c>
      <c r="B5143" t="s">
        <v>26968</v>
      </c>
      <c r="C5143" t="s">
        <v>67</v>
      </c>
      <c r="D5143" t="s">
        <v>26969</v>
      </c>
      <c r="E5143" t="s">
        <v>26970</v>
      </c>
      <c r="F5143" t="s">
        <v>26970</v>
      </c>
      <c r="G5143" t="s">
        <v>26971</v>
      </c>
      <c r="H5143" t="s">
        <v>214</v>
      </c>
      <c r="I5143" s="39">
        <v>36293</v>
      </c>
      <c r="J5143" t="s">
        <v>26972</v>
      </c>
      <c r="K5143">
        <v>2000</v>
      </c>
      <c r="L5143">
        <v>0</v>
      </c>
      <c r="M5143" t="s">
        <v>73</v>
      </c>
      <c r="N5143" t="s">
        <v>74</v>
      </c>
      <c r="O5143" t="s">
        <v>75</v>
      </c>
      <c r="P5143">
        <v>5</v>
      </c>
      <c r="Q5143">
        <v>1</v>
      </c>
      <c r="R5143">
        <v>12</v>
      </c>
      <c r="S5143">
        <v>6</v>
      </c>
      <c r="T5143" t="s">
        <v>76</v>
      </c>
      <c r="U5143" t="s">
        <v>77</v>
      </c>
      <c r="V5143">
        <v>30</v>
      </c>
      <c r="W5143" t="s">
        <v>78</v>
      </c>
      <c r="X5143">
        <v>0</v>
      </c>
      <c r="Y5143" t="s">
        <v>79</v>
      </c>
      <c r="Z5143" t="s">
        <v>3866</v>
      </c>
      <c r="AA5143" t="s">
        <v>81</v>
      </c>
      <c r="AB5143" t="s">
        <v>82</v>
      </c>
      <c r="AC5143">
        <v>6</v>
      </c>
      <c r="AD5143" t="s">
        <v>78</v>
      </c>
      <c r="AE5143">
        <v>0</v>
      </c>
      <c r="AF5143">
        <v>0</v>
      </c>
      <c r="AG5143" t="s">
        <v>81</v>
      </c>
      <c r="AH5143">
        <v>6</v>
      </c>
      <c r="AI5143" t="s">
        <v>67</v>
      </c>
      <c r="AL5143" t="s">
        <v>84</v>
      </c>
      <c r="AN5143" t="s">
        <v>73</v>
      </c>
      <c r="AO5143" t="s">
        <v>81</v>
      </c>
      <c r="AP5143" t="s">
        <v>73</v>
      </c>
      <c r="AT5143" t="s">
        <v>81</v>
      </c>
      <c r="AU5143" t="s">
        <v>67</v>
      </c>
    </row>
    <row r="5144" spans="1:47" x14ac:dyDescent="0.25">
      <c r="A5144">
        <v>10547</v>
      </c>
      <c r="B5144" t="s">
        <v>26973</v>
      </c>
      <c r="C5144" t="s">
        <v>101</v>
      </c>
      <c r="D5144" t="s">
        <v>26974</v>
      </c>
      <c r="E5144" t="s">
        <v>26975</v>
      </c>
      <c r="F5144" t="s">
        <v>26975</v>
      </c>
      <c r="G5144" t="s">
        <v>26976</v>
      </c>
      <c r="H5144" t="s">
        <v>26977</v>
      </c>
      <c r="I5144" s="39">
        <v>36293</v>
      </c>
      <c r="J5144" t="s">
        <v>26978</v>
      </c>
      <c r="K5144">
        <v>100</v>
      </c>
      <c r="L5144">
        <v>0</v>
      </c>
      <c r="M5144" t="s">
        <v>73</v>
      </c>
      <c r="N5144" t="s">
        <v>74</v>
      </c>
      <c r="O5144" t="s">
        <v>75</v>
      </c>
      <c r="P5144">
        <v>1</v>
      </c>
      <c r="Q5144">
        <v>1</v>
      </c>
      <c r="R5144">
        <v>5</v>
      </c>
      <c r="S5144">
        <v>6</v>
      </c>
      <c r="T5144" t="s">
        <v>76</v>
      </c>
      <c r="U5144" t="s">
        <v>185</v>
      </c>
      <c r="V5144">
        <v>30</v>
      </c>
      <c r="W5144" t="s">
        <v>78</v>
      </c>
      <c r="X5144">
        <v>0</v>
      </c>
      <c r="Y5144" t="s">
        <v>84</v>
      </c>
      <c r="Z5144" t="s">
        <v>207</v>
      </c>
      <c r="AA5144" t="s">
        <v>81</v>
      </c>
      <c r="AB5144" t="s">
        <v>82</v>
      </c>
      <c r="AC5144">
        <v>6</v>
      </c>
      <c r="AD5144" t="s">
        <v>78</v>
      </c>
      <c r="AE5144">
        <v>0</v>
      </c>
      <c r="AF5144">
        <v>0</v>
      </c>
      <c r="AG5144" t="s">
        <v>81</v>
      </c>
      <c r="AH5144">
        <v>6</v>
      </c>
      <c r="AI5144" t="s">
        <v>67</v>
      </c>
      <c r="AL5144" t="s">
        <v>84</v>
      </c>
      <c r="AM5144" t="s">
        <v>992</v>
      </c>
      <c r="AN5144" t="s">
        <v>73</v>
      </c>
      <c r="AO5144" t="s">
        <v>81</v>
      </c>
      <c r="AP5144" t="s">
        <v>73</v>
      </c>
      <c r="AR5144" t="s">
        <v>101</v>
      </c>
      <c r="AT5144" t="s">
        <v>992</v>
      </c>
      <c r="AU5144" t="s">
        <v>67</v>
      </c>
    </row>
    <row r="5145" spans="1:47" x14ac:dyDescent="0.25">
      <c r="A5145">
        <v>10549</v>
      </c>
      <c r="B5145" t="s">
        <v>15930</v>
      </c>
      <c r="C5145" t="s">
        <v>101</v>
      </c>
      <c r="D5145" t="s">
        <v>26979</v>
      </c>
      <c r="E5145" t="s">
        <v>26980</v>
      </c>
      <c r="F5145" t="s">
        <v>26980</v>
      </c>
      <c r="G5145" t="s">
        <v>26981</v>
      </c>
      <c r="H5145" t="s">
        <v>214</v>
      </c>
      <c r="I5145" s="39">
        <v>36293</v>
      </c>
      <c r="J5145" t="s">
        <v>26982</v>
      </c>
      <c r="K5145">
        <v>4000</v>
      </c>
      <c r="L5145">
        <v>0</v>
      </c>
      <c r="M5145" t="s">
        <v>73</v>
      </c>
      <c r="N5145" t="s">
        <v>74</v>
      </c>
      <c r="O5145" t="s">
        <v>75</v>
      </c>
      <c r="P5145">
        <v>5</v>
      </c>
      <c r="Q5145">
        <v>1</v>
      </c>
      <c r="R5145">
        <v>12</v>
      </c>
      <c r="S5145">
        <v>6</v>
      </c>
      <c r="T5145" t="s">
        <v>76</v>
      </c>
      <c r="U5145" t="s">
        <v>77</v>
      </c>
      <c r="V5145">
        <v>30</v>
      </c>
      <c r="W5145" t="s">
        <v>78</v>
      </c>
      <c r="X5145">
        <v>0</v>
      </c>
      <c r="Y5145" t="s">
        <v>79</v>
      </c>
      <c r="Z5145" t="s">
        <v>737</v>
      </c>
      <c r="AA5145" t="s">
        <v>81</v>
      </c>
      <c r="AB5145" t="s">
        <v>82</v>
      </c>
      <c r="AC5145">
        <v>6</v>
      </c>
      <c r="AD5145" t="s">
        <v>78</v>
      </c>
      <c r="AE5145">
        <v>0</v>
      </c>
      <c r="AF5145">
        <v>0</v>
      </c>
      <c r="AG5145" t="s">
        <v>81</v>
      </c>
      <c r="AH5145">
        <v>6</v>
      </c>
      <c r="AI5145" t="s">
        <v>67</v>
      </c>
      <c r="AL5145" t="s">
        <v>84</v>
      </c>
      <c r="AN5145" t="s">
        <v>73</v>
      </c>
      <c r="AO5145" t="s">
        <v>81</v>
      </c>
      <c r="AP5145" t="s">
        <v>73</v>
      </c>
      <c r="AT5145" t="s">
        <v>78</v>
      </c>
      <c r="AU5145" t="s">
        <v>67</v>
      </c>
    </row>
    <row r="5146" spans="1:47" x14ac:dyDescent="0.25">
      <c r="A5146">
        <v>10560</v>
      </c>
      <c r="B5146" t="s">
        <v>26983</v>
      </c>
      <c r="C5146" t="s">
        <v>67</v>
      </c>
      <c r="D5146" t="s">
        <v>26984</v>
      </c>
      <c r="E5146" t="s">
        <v>26985</v>
      </c>
      <c r="F5146" t="s">
        <v>26985</v>
      </c>
      <c r="G5146" t="s">
        <v>26986</v>
      </c>
      <c r="H5146" t="s">
        <v>214</v>
      </c>
      <c r="I5146" s="39">
        <v>36293</v>
      </c>
      <c r="J5146" t="s">
        <v>26987</v>
      </c>
      <c r="K5146">
        <v>0</v>
      </c>
      <c r="L5146">
        <v>0</v>
      </c>
      <c r="M5146" t="s">
        <v>73</v>
      </c>
      <c r="N5146" t="s">
        <v>74</v>
      </c>
      <c r="O5146" t="s">
        <v>119</v>
      </c>
      <c r="P5146">
        <v>14</v>
      </c>
      <c r="Q5146">
        <v>1</v>
      </c>
      <c r="R5146">
        <v>16</v>
      </c>
      <c r="S5146">
        <v>5</v>
      </c>
      <c r="T5146" t="s">
        <v>76</v>
      </c>
      <c r="U5146" t="s">
        <v>77</v>
      </c>
      <c r="V5146">
        <v>30</v>
      </c>
      <c r="W5146" t="s">
        <v>78</v>
      </c>
      <c r="X5146">
        <v>0</v>
      </c>
      <c r="Y5146" t="s">
        <v>79</v>
      </c>
      <c r="Z5146" t="s">
        <v>2165</v>
      </c>
      <c r="AA5146" t="s">
        <v>81</v>
      </c>
      <c r="AB5146" t="s">
        <v>82</v>
      </c>
      <c r="AC5146">
        <v>5</v>
      </c>
      <c r="AD5146" t="s">
        <v>78</v>
      </c>
      <c r="AE5146">
        <v>0</v>
      </c>
      <c r="AF5146">
        <v>0</v>
      </c>
      <c r="AG5146" t="s">
        <v>81</v>
      </c>
      <c r="AH5146">
        <v>6</v>
      </c>
      <c r="AI5146" t="s">
        <v>83</v>
      </c>
      <c r="AK5146" t="s">
        <v>26988</v>
      </c>
      <c r="AL5146" t="s">
        <v>84</v>
      </c>
      <c r="AN5146" t="s">
        <v>73</v>
      </c>
      <c r="AP5146" t="s">
        <v>73</v>
      </c>
      <c r="AT5146" t="s">
        <v>218</v>
      </c>
      <c r="AU5146" t="s">
        <v>67</v>
      </c>
    </row>
    <row r="5147" spans="1:47" x14ac:dyDescent="0.25">
      <c r="A5147">
        <v>10561</v>
      </c>
      <c r="B5147" t="s">
        <v>26989</v>
      </c>
      <c r="C5147" t="s">
        <v>67</v>
      </c>
      <c r="D5147" t="s">
        <v>26990</v>
      </c>
      <c r="E5147" t="s">
        <v>26991</v>
      </c>
      <c r="F5147" t="s">
        <v>26991</v>
      </c>
      <c r="G5147" t="s">
        <v>26992</v>
      </c>
      <c r="H5147" t="s">
        <v>26993</v>
      </c>
      <c r="I5147" s="39">
        <v>36293</v>
      </c>
      <c r="J5147" t="s">
        <v>26994</v>
      </c>
      <c r="K5147">
        <v>0</v>
      </c>
      <c r="L5147">
        <v>0</v>
      </c>
      <c r="M5147" t="s">
        <v>73</v>
      </c>
      <c r="N5147" t="s">
        <v>74</v>
      </c>
      <c r="O5147" t="s">
        <v>119</v>
      </c>
      <c r="P5147">
        <v>14</v>
      </c>
      <c r="Q5147">
        <v>1</v>
      </c>
      <c r="R5147">
        <v>16</v>
      </c>
      <c r="S5147">
        <v>5</v>
      </c>
      <c r="T5147" t="s">
        <v>76</v>
      </c>
      <c r="U5147" t="s">
        <v>77</v>
      </c>
      <c r="V5147">
        <v>30</v>
      </c>
      <c r="W5147" t="s">
        <v>78</v>
      </c>
      <c r="X5147">
        <v>0</v>
      </c>
      <c r="Y5147" t="s">
        <v>79</v>
      </c>
      <c r="Z5147" t="s">
        <v>2165</v>
      </c>
      <c r="AA5147" t="s">
        <v>81</v>
      </c>
      <c r="AB5147" t="s">
        <v>82</v>
      </c>
      <c r="AC5147">
        <v>5</v>
      </c>
      <c r="AD5147" t="s">
        <v>78</v>
      </c>
      <c r="AE5147">
        <v>0</v>
      </c>
      <c r="AF5147">
        <v>0</v>
      </c>
      <c r="AG5147" t="s">
        <v>81</v>
      </c>
      <c r="AH5147">
        <v>6</v>
      </c>
      <c r="AI5147" t="s">
        <v>83</v>
      </c>
      <c r="AK5147" t="s">
        <v>26995</v>
      </c>
      <c r="AL5147" t="s">
        <v>84</v>
      </c>
      <c r="AN5147" t="s">
        <v>73</v>
      </c>
      <c r="AP5147" t="s">
        <v>73</v>
      </c>
      <c r="AT5147" t="s">
        <v>81</v>
      </c>
      <c r="AU5147" t="s">
        <v>67</v>
      </c>
    </row>
    <row r="5148" spans="1:47" x14ac:dyDescent="0.25">
      <c r="A5148">
        <v>10563</v>
      </c>
      <c r="B5148" t="s">
        <v>26996</v>
      </c>
      <c r="C5148" t="s">
        <v>67</v>
      </c>
      <c r="D5148" t="s">
        <v>26997</v>
      </c>
      <c r="E5148" t="s">
        <v>22141</v>
      </c>
      <c r="F5148" t="s">
        <v>22141</v>
      </c>
      <c r="G5148" t="s">
        <v>26998</v>
      </c>
      <c r="H5148" t="s">
        <v>214</v>
      </c>
      <c r="I5148" s="39">
        <v>36293</v>
      </c>
      <c r="J5148" t="s">
        <v>26999</v>
      </c>
      <c r="K5148">
        <v>0</v>
      </c>
      <c r="L5148">
        <v>0</v>
      </c>
      <c r="M5148" t="s">
        <v>73</v>
      </c>
      <c r="N5148" t="s">
        <v>74</v>
      </c>
      <c r="O5148" t="s">
        <v>75</v>
      </c>
      <c r="P5148">
        <v>7</v>
      </c>
      <c r="Q5148">
        <v>1</v>
      </c>
      <c r="R5148">
        <v>3</v>
      </c>
      <c r="S5148">
        <v>17</v>
      </c>
      <c r="T5148" t="s">
        <v>83</v>
      </c>
      <c r="U5148" t="s">
        <v>77</v>
      </c>
      <c r="V5148">
        <v>0</v>
      </c>
      <c r="W5148" t="s">
        <v>81</v>
      </c>
      <c r="X5148">
        <v>0</v>
      </c>
      <c r="Y5148" t="s">
        <v>79</v>
      </c>
      <c r="Z5148" t="s">
        <v>216</v>
      </c>
      <c r="AA5148" t="s">
        <v>81</v>
      </c>
      <c r="AB5148" t="s">
        <v>82</v>
      </c>
      <c r="AC5148">
        <v>17</v>
      </c>
      <c r="AD5148" t="s">
        <v>78</v>
      </c>
      <c r="AE5148">
        <v>0</v>
      </c>
      <c r="AF5148">
        <v>0</v>
      </c>
      <c r="AG5148" t="s">
        <v>81</v>
      </c>
      <c r="AH5148">
        <v>6</v>
      </c>
      <c r="AI5148" t="s">
        <v>67</v>
      </c>
      <c r="AK5148" t="s">
        <v>26996</v>
      </c>
      <c r="AL5148" t="s">
        <v>84</v>
      </c>
      <c r="AN5148" t="s">
        <v>73</v>
      </c>
      <c r="AO5148" t="s">
        <v>81</v>
      </c>
      <c r="AP5148" t="s">
        <v>73</v>
      </c>
      <c r="AT5148" t="s">
        <v>99</v>
      </c>
      <c r="AU5148" t="s">
        <v>67</v>
      </c>
    </row>
    <row r="5149" spans="1:47" x14ac:dyDescent="0.25">
      <c r="A5149">
        <v>10564</v>
      </c>
      <c r="B5149" t="s">
        <v>27000</v>
      </c>
      <c r="C5149" t="s">
        <v>67</v>
      </c>
      <c r="D5149" t="s">
        <v>27001</v>
      </c>
      <c r="E5149" t="s">
        <v>27002</v>
      </c>
      <c r="F5149" t="s">
        <v>27003</v>
      </c>
      <c r="G5149" t="s">
        <v>27004</v>
      </c>
      <c r="H5149" t="s">
        <v>214</v>
      </c>
      <c r="I5149" s="39">
        <v>36293</v>
      </c>
      <c r="J5149" t="s">
        <v>27005</v>
      </c>
      <c r="K5149">
        <v>0</v>
      </c>
      <c r="L5149">
        <v>0</v>
      </c>
      <c r="M5149" t="s">
        <v>73</v>
      </c>
      <c r="N5149" t="s">
        <v>74</v>
      </c>
      <c r="O5149" t="s">
        <v>119</v>
      </c>
      <c r="P5149">
        <v>4</v>
      </c>
      <c r="Q5149">
        <v>1</v>
      </c>
      <c r="R5149">
        <v>2</v>
      </c>
      <c r="S5149">
        <v>9</v>
      </c>
      <c r="T5149" t="s">
        <v>84</v>
      </c>
      <c r="U5149" t="s">
        <v>77</v>
      </c>
      <c r="V5149">
        <v>0</v>
      </c>
      <c r="W5149" t="s">
        <v>81</v>
      </c>
      <c r="X5149">
        <v>0</v>
      </c>
      <c r="Y5149" t="s">
        <v>79</v>
      </c>
      <c r="Z5149" t="s">
        <v>2165</v>
      </c>
      <c r="AA5149" t="s">
        <v>81</v>
      </c>
      <c r="AB5149" t="s">
        <v>82</v>
      </c>
      <c r="AC5149">
        <v>9</v>
      </c>
      <c r="AD5149" t="s">
        <v>78</v>
      </c>
      <c r="AE5149">
        <v>0</v>
      </c>
      <c r="AF5149">
        <v>0</v>
      </c>
      <c r="AG5149" t="s">
        <v>81</v>
      </c>
      <c r="AH5149">
        <v>6</v>
      </c>
      <c r="AI5149" t="s">
        <v>83</v>
      </c>
      <c r="AL5149" t="s">
        <v>84</v>
      </c>
      <c r="AN5149" t="s">
        <v>73</v>
      </c>
      <c r="AP5149" t="s">
        <v>73</v>
      </c>
      <c r="AT5149" t="s">
        <v>99</v>
      </c>
      <c r="AU5149" t="s">
        <v>67</v>
      </c>
    </row>
    <row r="5150" spans="1:47" x14ac:dyDescent="0.25">
      <c r="A5150">
        <v>10567</v>
      </c>
      <c r="B5150" t="s">
        <v>27006</v>
      </c>
      <c r="C5150" t="s">
        <v>101</v>
      </c>
      <c r="D5150" t="s">
        <v>27007</v>
      </c>
      <c r="E5150" t="s">
        <v>27008</v>
      </c>
      <c r="F5150" t="s">
        <v>27008</v>
      </c>
      <c r="G5150" t="s">
        <v>27009</v>
      </c>
      <c r="H5150" t="s">
        <v>27010</v>
      </c>
      <c r="I5150" s="39">
        <v>36293</v>
      </c>
      <c r="J5150" t="s">
        <v>27011</v>
      </c>
      <c r="K5150">
        <v>500</v>
      </c>
      <c r="L5150">
        <v>0</v>
      </c>
      <c r="M5150" t="s">
        <v>73</v>
      </c>
      <c r="N5150" t="s">
        <v>74</v>
      </c>
      <c r="O5150" t="s">
        <v>119</v>
      </c>
      <c r="P5150">
        <v>7</v>
      </c>
      <c r="Q5150">
        <v>1</v>
      </c>
      <c r="R5150">
        <v>19</v>
      </c>
      <c r="S5150">
        <v>17</v>
      </c>
      <c r="T5150" t="s">
        <v>76</v>
      </c>
      <c r="U5150" t="s">
        <v>77</v>
      </c>
      <c r="V5150">
        <v>30</v>
      </c>
      <c r="W5150" t="s">
        <v>78</v>
      </c>
      <c r="X5150">
        <v>0</v>
      </c>
      <c r="Y5150" t="s">
        <v>79</v>
      </c>
      <c r="Z5150" t="s">
        <v>286</v>
      </c>
      <c r="AA5150" t="s">
        <v>81</v>
      </c>
      <c r="AB5150" t="s">
        <v>82</v>
      </c>
      <c r="AC5150">
        <v>17</v>
      </c>
      <c r="AD5150" t="s">
        <v>78</v>
      </c>
      <c r="AE5150">
        <v>0</v>
      </c>
      <c r="AF5150">
        <v>0</v>
      </c>
      <c r="AG5150" t="s">
        <v>81</v>
      </c>
      <c r="AH5150">
        <v>6</v>
      </c>
      <c r="AI5150" t="s">
        <v>67</v>
      </c>
      <c r="AL5150" t="s">
        <v>84</v>
      </c>
      <c r="AN5150" t="s">
        <v>73</v>
      </c>
      <c r="AP5150" t="s">
        <v>73</v>
      </c>
      <c r="AT5150" t="s">
        <v>78</v>
      </c>
      <c r="AU5150" t="s">
        <v>67</v>
      </c>
    </row>
    <row r="5151" spans="1:47" x14ac:dyDescent="0.25">
      <c r="A5151">
        <v>10568</v>
      </c>
      <c r="B5151" t="s">
        <v>288</v>
      </c>
      <c r="C5151" t="s">
        <v>67</v>
      </c>
      <c r="D5151" t="s">
        <v>27012</v>
      </c>
      <c r="E5151" t="s">
        <v>27013</v>
      </c>
      <c r="F5151" t="s">
        <v>27013</v>
      </c>
      <c r="G5151" t="s">
        <v>99</v>
      </c>
      <c r="H5151" t="s">
        <v>214</v>
      </c>
      <c r="I5151" s="39">
        <v>36293</v>
      </c>
      <c r="J5151" t="s">
        <v>27014</v>
      </c>
      <c r="K5151">
        <v>0</v>
      </c>
      <c r="L5151">
        <v>0</v>
      </c>
      <c r="M5151" t="s">
        <v>73</v>
      </c>
      <c r="N5151" t="s">
        <v>74</v>
      </c>
      <c r="O5151" t="s">
        <v>75</v>
      </c>
      <c r="P5151">
        <v>4</v>
      </c>
      <c r="Q5151">
        <v>1</v>
      </c>
      <c r="R5151">
        <v>2</v>
      </c>
      <c r="S5151">
        <v>9</v>
      </c>
      <c r="T5151" t="s">
        <v>79</v>
      </c>
      <c r="U5151" t="s">
        <v>77</v>
      </c>
      <c r="V5151">
        <v>30</v>
      </c>
      <c r="W5151" t="s">
        <v>78</v>
      </c>
      <c r="X5151">
        <v>0</v>
      </c>
      <c r="Y5151" t="s">
        <v>79</v>
      </c>
      <c r="Z5151" t="s">
        <v>6884</v>
      </c>
      <c r="AA5151" t="s">
        <v>81</v>
      </c>
      <c r="AB5151" t="s">
        <v>82</v>
      </c>
      <c r="AC5151">
        <v>9</v>
      </c>
      <c r="AD5151" t="s">
        <v>78</v>
      </c>
      <c r="AE5151">
        <v>0</v>
      </c>
      <c r="AF5151">
        <v>0</v>
      </c>
      <c r="AG5151" t="s">
        <v>81</v>
      </c>
      <c r="AH5151">
        <v>6</v>
      </c>
      <c r="AI5151" t="s">
        <v>67</v>
      </c>
      <c r="AL5151" t="s">
        <v>84</v>
      </c>
      <c r="AN5151" t="s">
        <v>73</v>
      </c>
      <c r="AO5151" t="s">
        <v>81</v>
      </c>
      <c r="AP5151" t="s">
        <v>73</v>
      </c>
      <c r="AT5151" t="s">
        <v>78</v>
      </c>
      <c r="AU5151" t="s">
        <v>67</v>
      </c>
    </row>
    <row r="5152" spans="1:47" x14ac:dyDescent="0.25">
      <c r="A5152">
        <v>10569</v>
      </c>
      <c r="B5152" t="s">
        <v>27015</v>
      </c>
      <c r="C5152" t="s">
        <v>67</v>
      </c>
      <c r="D5152" t="s">
        <v>27016</v>
      </c>
      <c r="E5152" t="s">
        <v>27017</v>
      </c>
      <c r="F5152" t="s">
        <v>27017</v>
      </c>
      <c r="G5152" t="s">
        <v>27018</v>
      </c>
      <c r="H5152" t="s">
        <v>71</v>
      </c>
      <c r="I5152" s="39">
        <v>36293</v>
      </c>
      <c r="J5152" t="s">
        <v>27019</v>
      </c>
      <c r="K5152">
        <v>1000</v>
      </c>
      <c r="L5152">
        <v>0</v>
      </c>
      <c r="M5152" t="s">
        <v>73</v>
      </c>
      <c r="N5152" t="s">
        <v>74</v>
      </c>
      <c r="O5152" t="s">
        <v>119</v>
      </c>
      <c r="P5152">
        <v>4</v>
      </c>
      <c r="Q5152">
        <v>1</v>
      </c>
      <c r="R5152">
        <v>7</v>
      </c>
      <c r="S5152">
        <v>9</v>
      </c>
      <c r="T5152" t="s">
        <v>79</v>
      </c>
      <c r="U5152" t="s">
        <v>224</v>
      </c>
      <c r="V5152">
        <v>30</v>
      </c>
      <c r="W5152" t="s">
        <v>78</v>
      </c>
      <c r="X5152">
        <v>0</v>
      </c>
      <c r="Y5152" t="s">
        <v>79</v>
      </c>
      <c r="Z5152" t="s">
        <v>625</v>
      </c>
      <c r="AA5152" t="s">
        <v>81</v>
      </c>
      <c r="AB5152" t="s">
        <v>82</v>
      </c>
      <c r="AC5152">
        <v>9</v>
      </c>
      <c r="AD5152" t="s">
        <v>78</v>
      </c>
      <c r="AE5152">
        <v>0</v>
      </c>
      <c r="AF5152">
        <v>0</v>
      </c>
      <c r="AG5152" t="s">
        <v>81</v>
      </c>
      <c r="AH5152">
        <v>4</v>
      </c>
      <c r="AI5152" t="s">
        <v>83</v>
      </c>
      <c r="AJ5152">
        <v>0</v>
      </c>
      <c r="AK5152" t="s">
        <v>27020</v>
      </c>
      <c r="AL5152" t="s">
        <v>84</v>
      </c>
      <c r="AM5152" t="s">
        <v>71</v>
      </c>
      <c r="AN5152" t="s">
        <v>73</v>
      </c>
      <c r="AP5152" t="s">
        <v>73</v>
      </c>
      <c r="AQ5152" t="s">
        <v>71</v>
      </c>
      <c r="AT5152" t="s">
        <v>81</v>
      </c>
      <c r="AU5152" t="s">
        <v>101</v>
      </c>
    </row>
    <row r="5153" spans="1:47" x14ac:dyDescent="0.25">
      <c r="A5153">
        <v>10570</v>
      </c>
      <c r="B5153" t="s">
        <v>27021</v>
      </c>
      <c r="C5153" t="s">
        <v>67</v>
      </c>
      <c r="D5153" t="s">
        <v>27022</v>
      </c>
      <c r="E5153" t="s">
        <v>27023</v>
      </c>
      <c r="F5153" t="s">
        <v>27023</v>
      </c>
      <c r="G5153" t="s">
        <v>99</v>
      </c>
      <c r="H5153" t="s">
        <v>214</v>
      </c>
      <c r="I5153" s="39">
        <v>36293</v>
      </c>
      <c r="J5153" t="s">
        <v>27024</v>
      </c>
      <c r="K5153">
        <v>0</v>
      </c>
      <c r="L5153">
        <v>0</v>
      </c>
      <c r="M5153" t="s">
        <v>73</v>
      </c>
      <c r="N5153" t="s">
        <v>74</v>
      </c>
      <c r="O5153" t="s">
        <v>75</v>
      </c>
      <c r="P5153">
        <v>4</v>
      </c>
      <c r="Q5153">
        <v>1</v>
      </c>
      <c r="R5153">
        <v>14</v>
      </c>
      <c r="S5153">
        <v>9</v>
      </c>
      <c r="T5153" t="s">
        <v>79</v>
      </c>
      <c r="U5153" t="s">
        <v>77</v>
      </c>
      <c r="V5153">
        <v>0</v>
      </c>
      <c r="W5153" t="s">
        <v>78</v>
      </c>
      <c r="X5153">
        <v>0</v>
      </c>
      <c r="Y5153" t="s">
        <v>79</v>
      </c>
      <c r="Z5153" t="s">
        <v>2165</v>
      </c>
      <c r="AA5153" t="s">
        <v>81</v>
      </c>
      <c r="AB5153" t="s">
        <v>82</v>
      </c>
      <c r="AC5153">
        <v>9</v>
      </c>
      <c r="AD5153" t="s">
        <v>78</v>
      </c>
      <c r="AE5153">
        <v>0</v>
      </c>
      <c r="AF5153">
        <v>0</v>
      </c>
      <c r="AG5153" t="s">
        <v>81</v>
      </c>
      <c r="AH5153">
        <v>4</v>
      </c>
      <c r="AI5153" t="s">
        <v>67</v>
      </c>
      <c r="AL5153" t="s">
        <v>84</v>
      </c>
      <c r="AN5153" t="s">
        <v>73</v>
      </c>
      <c r="AO5153" t="s">
        <v>81</v>
      </c>
      <c r="AP5153" t="s">
        <v>73</v>
      </c>
      <c r="AT5153" t="s">
        <v>78</v>
      </c>
      <c r="AU5153" t="s">
        <v>67</v>
      </c>
    </row>
    <row r="5154" spans="1:47" x14ac:dyDescent="0.25">
      <c r="A5154">
        <v>10571</v>
      </c>
      <c r="B5154" t="s">
        <v>27025</v>
      </c>
      <c r="C5154" t="s">
        <v>67</v>
      </c>
      <c r="D5154" t="s">
        <v>642</v>
      </c>
      <c r="E5154" t="s">
        <v>27026</v>
      </c>
      <c r="F5154" t="s">
        <v>27026</v>
      </c>
      <c r="G5154" t="s">
        <v>99</v>
      </c>
      <c r="H5154" t="s">
        <v>214</v>
      </c>
      <c r="I5154" s="39">
        <v>36293</v>
      </c>
      <c r="J5154" t="s">
        <v>27027</v>
      </c>
      <c r="K5154">
        <v>1500</v>
      </c>
      <c r="L5154">
        <v>0</v>
      </c>
      <c r="M5154" t="s">
        <v>73</v>
      </c>
      <c r="N5154" t="s">
        <v>74</v>
      </c>
      <c r="O5154" t="s">
        <v>75</v>
      </c>
      <c r="P5154">
        <v>14</v>
      </c>
      <c r="Q5154">
        <v>1</v>
      </c>
      <c r="R5154">
        <v>16</v>
      </c>
      <c r="S5154">
        <v>5</v>
      </c>
      <c r="T5154" t="s">
        <v>76</v>
      </c>
      <c r="U5154" t="s">
        <v>9104</v>
      </c>
      <c r="V5154">
        <v>30</v>
      </c>
      <c r="W5154" t="s">
        <v>78</v>
      </c>
      <c r="X5154">
        <v>0</v>
      </c>
      <c r="Y5154" t="s">
        <v>79</v>
      </c>
      <c r="Z5154" t="s">
        <v>216</v>
      </c>
      <c r="AA5154" t="s">
        <v>81</v>
      </c>
      <c r="AB5154" t="s">
        <v>82</v>
      </c>
      <c r="AC5154">
        <v>5</v>
      </c>
      <c r="AD5154" t="s">
        <v>78</v>
      </c>
      <c r="AE5154">
        <v>0</v>
      </c>
      <c r="AF5154">
        <v>0</v>
      </c>
      <c r="AG5154" t="s">
        <v>81</v>
      </c>
      <c r="AH5154">
        <v>4</v>
      </c>
      <c r="AI5154" t="s">
        <v>67</v>
      </c>
      <c r="AL5154" t="s">
        <v>84</v>
      </c>
      <c r="AN5154" t="s">
        <v>73</v>
      </c>
      <c r="AO5154" t="s">
        <v>81</v>
      </c>
      <c r="AP5154" t="s">
        <v>73</v>
      </c>
      <c r="AT5154" t="s">
        <v>99</v>
      </c>
      <c r="AU5154" t="s">
        <v>67</v>
      </c>
    </row>
    <row r="5155" spans="1:47" x14ac:dyDescent="0.25">
      <c r="A5155">
        <v>10572</v>
      </c>
      <c r="B5155" t="s">
        <v>27028</v>
      </c>
      <c r="C5155" t="s">
        <v>67</v>
      </c>
      <c r="D5155" t="s">
        <v>27029</v>
      </c>
      <c r="E5155" t="s">
        <v>27030</v>
      </c>
      <c r="F5155" t="s">
        <v>27030</v>
      </c>
      <c r="G5155" t="s">
        <v>27031</v>
      </c>
      <c r="H5155" t="s">
        <v>214</v>
      </c>
      <c r="I5155" s="39">
        <v>36293</v>
      </c>
      <c r="J5155" t="s">
        <v>27032</v>
      </c>
      <c r="K5155">
        <v>0</v>
      </c>
      <c r="L5155">
        <v>0</v>
      </c>
      <c r="M5155" t="s">
        <v>73</v>
      </c>
      <c r="N5155" t="s">
        <v>74</v>
      </c>
      <c r="O5155" t="s">
        <v>119</v>
      </c>
      <c r="P5155">
        <v>14</v>
      </c>
      <c r="Q5155">
        <v>1</v>
      </c>
      <c r="R5155">
        <v>3</v>
      </c>
      <c r="S5155">
        <v>5</v>
      </c>
      <c r="T5155" t="s">
        <v>76</v>
      </c>
      <c r="U5155" t="s">
        <v>77</v>
      </c>
      <c r="V5155">
        <v>30</v>
      </c>
      <c r="W5155" t="s">
        <v>78</v>
      </c>
      <c r="X5155">
        <v>0</v>
      </c>
      <c r="Y5155" t="s">
        <v>79</v>
      </c>
      <c r="Z5155" t="s">
        <v>2165</v>
      </c>
      <c r="AA5155" t="s">
        <v>81</v>
      </c>
      <c r="AB5155" t="s">
        <v>82</v>
      </c>
      <c r="AC5155">
        <v>5</v>
      </c>
      <c r="AD5155" t="s">
        <v>78</v>
      </c>
      <c r="AE5155">
        <v>0</v>
      </c>
      <c r="AF5155">
        <v>0</v>
      </c>
      <c r="AG5155" t="s">
        <v>81</v>
      </c>
      <c r="AH5155">
        <v>4</v>
      </c>
      <c r="AI5155" t="s">
        <v>67</v>
      </c>
      <c r="AL5155" t="s">
        <v>84</v>
      </c>
      <c r="AN5155" t="s">
        <v>73</v>
      </c>
      <c r="AP5155" t="s">
        <v>73</v>
      </c>
      <c r="AT5155" t="s">
        <v>81</v>
      </c>
      <c r="AU5155" t="s">
        <v>67</v>
      </c>
    </row>
    <row r="5156" spans="1:47" x14ac:dyDescent="0.25">
      <c r="A5156">
        <v>10573</v>
      </c>
      <c r="B5156" t="s">
        <v>22071</v>
      </c>
      <c r="C5156" t="s">
        <v>67</v>
      </c>
      <c r="D5156" t="s">
        <v>27033</v>
      </c>
      <c r="E5156" t="s">
        <v>27034</v>
      </c>
      <c r="F5156" t="s">
        <v>27034</v>
      </c>
      <c r="G5156" t="s">
        <v>99</v>
      </c>
      <c r="H5156" t="s">
        <v>214</v>
      </c>
      <c r="I5156" s="39">
        <v>36293</v>
      </c>
      <c r="J5156" t="s">
        <v>27035</v>
      </c>
      <c r="K5156">
        <v>0</v>
      </c>
      <c r="L5156">
        <v>0</v>
      </c>
      <c r="M5156" t="s">
        <v>73</v>
      </c>
      <c r="N5156" t="s">
        <v>74</v>
      </c>
      <c r="O5156" t="s">
        <v>75</v>
      </c>
      <c r="P5156">
        <v>4</v>
      </c>
      <c r="Q5156">
        <v>1</v>
      </c>
      <c r="R5156">
        <v>14</v>
      </c>
      <c r="S5156">
        <v>9</v>
      </c>
      <c r="T5156" t="s">
        <v>76</v>
      </c>
      <c r="U5156" t="s">
        <v>77</v>
      </c>
      <c r="V5156">
        <v>0</v>
      </c>
      <c r="W5156" t="s">
        <v>78</v>
      </c>
      <c r="X5156">
        <v>0</v>
      </c>
      <c r="Y5156" t="s">
        <v>79</v>
      </c>
      <c r="Z5156" t="s">
        <v>2165</v>
      </c>
      <c r="AA5156" t="s">
        <v>81</v>
      </c>
      <c r="AB5156" t="s">
        <v>82</v>
      </c>
      <c r="AC5156">
        <v>9</v>
      </c>
      <c r="AD5156" t="s">
        <v>78</v>
      </c>
      <c r="AE5156">
        <v>0</v>
      </c>
      <c r="AF5156">
        <v>0</v>
      </c>
      <c r="AG5156" t="s">
        <v>81</v>
      </c>
      <c r="AH5156">
        <v>4</v>
      </c>
      <c r="AI5156" t="s">
        <v>67</v>
      </c>
      <c r="AL5156" t="s">
        <v>84</v>
      </c>
      <c r="AN5156" t="s">
        <v>73</v>
      </c>
      <c r="AO5156" t="s">
        <v>81</v>
      </c>
      <c r="AP5156" t="s">
        <v>73</v>
      </c>
      <c r="AT5156" t="s">
        <v>99</v>
      </c>
      <c r="AU5156" t="s">
        <v>67</v>
      </c>
    </row>
    <row r="5157" spans="1:47" x14ac:dyDescent="0.25">
      <c r="A5157">
        <v>10580</v>
      </c>
      <c r="B5157" t="s">
        <v>3693</v>
      </c>
      <c r="C5157" t="s">
        <v>67</v>
      </c>
      <c r="D5157" t="s">
        <v>27036</v>
      </c>
      <c r="E5157" t="s">
        <v>27037</v>
      </c>
      <c r="F5157" t="s">
        <v>27037</v>
      </c>
      <c r="G5157" t="s">
        <v>99</v>
      </c>
      <c r="H5157" t="s">
        <v>214</v>
      </c>
      <c r="I5157" s="39">
        <v>36293</v>
      </c>
      <c r="J5157" t="s">
        <v>274</v>
      </c>
      <c r="K5157">
        <v>2000</v>
      </c>
      <c r="L5157">
        <v>0</v>
      </c>
      <c r="M5157" t="s">
        <v>73</v>
      </c>
      <c r="N5157" t="s">
        <v>74</v>
      </c>
      <c r="O5157" t="s">
        <v>75</v>
      </c>
      <c r="P5157">
        <v>14</v>
      </c>
      <c r="Q5157">
        <v>1</v>
      </c>
      <c r="R5157">
        <v>2</v>
      </c>
      <c r="S5157">
        <v>5</v>
      </c>
      <c r="T5157" t="s">
        <v>76</v>
      </c>
      <c r="U5157" t="s">
        <v>77</v>
      </c>
      <c r="V5157">
        <v>30</v>
      </c>
      <c r="W5157" t="s">
        <v>78</v>
      </c>
      <c r="X5157">
        <v>0</v>
      </c>
      <c r="Y5157" t="s">
        <v>79</v>
      </c>
      <c r="Z5157" t="s">
        <v>2336</v>
      </c>
      <c r="AA5157" t="s">
        <v>81</v>
      </c>
      <c r="AB5157" t="s">
        <v>82</v>
      </c>
      <c r="AC5157">
        <v>5</v>
      </c>
      <c r="AD5157" t="s">
        <v>78</v>
      </c>
      <c r="AE5157">
        <v>0</v>
      </c>
      <c r="AF5157">
        <v>0</v>
      </c>
      <c r="AG5157" t="s">
        <v>81</v>
      </c>
      <c r="AH5157">
        <v>4</v>
      </c>
      <c r="AI5157" t="s">
        <v>67</v>
      </c>
      <c r="AL5157" t="s">
        <v>84</v>
      </c>
      <c r="AN5157" t="s">
        <v>73</v>
      </c>
      <c r="AO5157" t="s">
        <v>81</v>
      </c>
      <c r="AP5157" t="s">
        <v>73</v>
      </c>
      <c r="AT5157" t="s">
        <v>99</v>
      </c>
      <c r="AU5157" t="s">
        <v>67</v>
      </c>
    </row>
    <row r="5158" spans="1:47" x14ac:dyDescent="0.25">
      <c r="A5158">
        <v>10581</v>
      </c>
      <c r="B5158" t="s">
        <v>27038</v>
      </c>
      <c r="C5158" t="s">
        <v>67</v>
      </c>
      <c r="D5158" t="s">
        <v>71</v>
      </c>
      <c r="E5158" t="s">
        <v>27039</v>
      </c>
      <c r="F5158" t="s">
        <v>27039</v>
      </c>
      <c r="G5158" t="s">
        <v>27040</v>
      </c>
      <c r="H5158" t="s">
        <v>71</v>
      </c>
      <c r="I5158" s="39">
        <v>37222</v>
      </c>
      <c r="J5158" t="s">
        <v>27041</v>
      </c>
      <c r="K5158">
        <v>1500</v>
      </c>
      <c r="L5158">
        <v>0</v>
      </c>
      <c r="M5158" t="s">
        <v>73</v>
      </c>
      <c r="N5158" t="s">
        <v>74</v>
      </c>
      <c r="O5158" t="s">
        <v>119</v>
      </c>
      <c r="P5158">
        <v>5</v>
      </c>
      <c r="Q5158">
        <v>1</v>
      </c>
      <c r="R5158">
        <v>10</v>
      </c>
      <c r="S5158">
        <v>6</v>
      </c>
      <c r="T5158" t="s">
        <v>76</v>
      </c>
      <c r="U5158" t="s">
        <v>77</v>
      </c>
      <c r="V5158">
        <v>30</v>
      </c>
      <c r="W5158" t="s">
        <v>81</v>
      </c>
      <c r="X5158">
        <v>0</v>
      </c>
      <c r="Y5158" t="s">
        <v>79</v>
      </c>
      <c r="Z5158" t="s">
        <v>2035</v>
      </c>
      <c r="AA5158" t="s">
        <v>81</v>
      </c>
      <c r="AB5158" t="s">
        <v>82</v>
      </c>
      <c r="AC5158">
        <v>6</v>
      </c>
      <c r="AD5158" t="s">
        <v>78</v>
      </c>
      <c r="AE5158">
        <v>0</v>
      </c>
      <c r="AF5158">
        <v>0</v>
      </c>
      <c r="AG5158" t="s">
        <v>81</v>
      </c>
      <c r="AH5158">
        <v>4</v>
      </c>
      <c r="AI5158" t="s">
        <v>83</v>
      </c>
      <c r="AJ5158">
        <v>0</v>
      </c>
      <c r="AK5158" t="s">
        <v>71</v>
      </c>
      <c r="AL5158" t="s">
        <v>84</v>
      </c>
      <c r="AM5158" t="s">
        <v>71</v>
      </c>
      <c r="AN5158" t="s">
        <v>73</v>
      </c>
      <c r="AP5158" t="s">
        <v>73</v>
      </c>
      <c r="AQ5158" t="s">
        <v>71</v>
      </c>
      <c r="AT5158" t="s">
        <v>99</v>
      </c>
      <c r="AU5158" t="s">
        <v>67</v>
      </c>
    </row>
    <row r="5159" spans="1:47" x14ac:dyDescent="0.25">
      <c r="A5159">
        <v>10584</v>
      </c>
      <c r="B5159" t="s">
        <v>27042</v>
      </c>
      <c r="C5159" t="s">
        <v>67</v>
      </c>
      <c r="D5159" t="s">
        <v>27043</v>
      </c>
      <c r="E5159" t="s">
        <v>27044</v>
      </c>
      <c r="F5159" t="s">
        <v>27044</v>
      </c>
      <c r="G5159" t="s">
        <v>27045</v>
      </c>
      <c r="H5159" t="s">
        <v>71</v>
      </c>
      <c r="I5159" s="39">
        <v>37308</v>
      </c>
      <c r="J5159" t="s">
        <v>27046</v>
      </c>
      <c r="K5159">
        <v>0</v>
      </c>
      <c r="L5159">
        <v>0</v>
      </c>
      <c r="M5159" t="s">
        <v>73</v>
      </c>
      <c r="N5159" t="s">
        <v>74</v>
      </c>
      <c r="O5159" t="s">
        <v>119</v>
      </c>
      <c r="P5159">
        <v>7</v>
      </c>
      <c r="Q5159">
        <v>1</v>
      </c>
      <c r="R5159">
        <v>3</v>
      </c>
      <c r="S5159">
        <v>17</v>
      </c>
      <c r="T5159" t="s">
        <v>76</v>
      </c>
      <c r="U5159" t="s">
        <v>77</v>
      </c>
      <c r="V5159">
        <v>30</v>
      </c>
      <c r="W5159" t="s">
        <v>78</v>
      </c>
      <c r="X5159">
        <v>0</v>
      </c>
      <c r="Y5159" t="s">
        <v>79</v>
      </c>
      <c r="Z5159" t="s">
        <v>2165</v>
      </c>
      <c r="AA5159" t="s">
        <v>81</v>
      </c>
      <c r="AB5159" t="s">
        <v>82</v>
      </c>
      <c r="AC5159">
        <v>17</v>
      </c>
      <c r="AD5159" t="s">
        <v>78</v>
      </c>
      <c r="AE5159">
        <v>0</v>
      </c>
      <c r="AF5159">
        <v>0</v>
      </c>
      <c r="AG5159" t="s">
        <v>81</v>
      </c>
      <c r="AH5159">
        <v>4</v>
      </c>
      <c r="AI5159" t="s">
        <v>83</v>
      </c>
      <c r="AJ5159">
        <v>0</v>
      </c>
      <c r="AK5159" t="s">
        <v>21996</v>
      </c>
      <c r="AL5159" t="s">
        <v>84</v>
      </c>
      <c r="AM5159" t="s">
        <v>71</v>
      </c>
      <c r="AN5159" t="s">
        <v>73</v>
      </c>
      <c r="AP5159" t="s">
        <v>73</v>
      </c>
      <c r="AQ5159" t="s">
        <v>71</v>
      </c>
      <c r="AT5159" t="s">
        <v>99</v>
      </c>
      <c r="AU5159" t="s">
        <v>67</v>
      </c>
    </row>
    <row r="5160" spans="1:47" x14ac:dyDescent="0.25">
      <c r="A5160">
        <v>11001</v>
      </c>
      <c r="B5160" t="s">
        <v>27047</v>
      </c>
      <c r="C5160" t="s">
        <v>67</v>
      </c>
      <c r="D5160" t="s">
        <v>27047</v>
      </c>
      <c r="E5160" t="s">
        <v>27048</v>
      </c>
      <c r="F5160" t="s">
        <v>27048</v>
      </c>
      <c r="G5160" t="s">
        <v>27049</v>
      </c>
      <c r="H5160" t="s">
        <v>27050</v>
      </c>
      <c r="I5160" s="39">
        <v>36682</v>
      </c>
      <c r="J5160" t="s">
        <v>27051</v>
      </c>
      <c r="K5160">
        <v>800</v>
      </c>
      <c r="L5160">
        <v>0</v>
      </c>
      <c r="M5160" t="s">
        <v>73</v>
      </c>
      <c r="N5160" t="s">
        <v>74</v>
      </c>
      <c r="O5160" t="s">
        <v>75</v>
      </c>
      <c r="P5160">
        <v>1</v>
      </c>
      <c r="Q5160">
        <v>1</v>
      </c>
      <c r="R5160">
        <v>5</v>
      </c>
      <c r="S5160">
        <v>2</v>
      </c>
      <c r="T5160" t="s">
        <v>76</v>
      </c>
      <c r="U5160" t="s">
        <v>77</v>
      </c>
      <c r="V5160">
        <v>30</v>
      </c>
      <c r="W5160" t="s">
        <v>78</v>
      </c>
      <c r="X5160">
        <v>0</v>
      </c>
      <c r="Y5160" t="s">
        <v>84</v>
      </c>
      <c r="Z5160" t="s">
        <v>192</v>
      </c>
      <c r="AA5160" t="s">
        <v>81</v>
      </c>
      <c r="AB5160" t="s">
        <v>82</v>
      </c>
      <c r="AC5160">
        <v>2</v>
      </c>
      <c r="AD5160" t="s">
        <v>138</v>
      </c>
      <c r="AE5160">
        <v>0</v>
      </c>
      <c r="AF5160">
        <v>0</v>
      </c>
      <c r="AG5160" t="s">
        <v>81</v>
      </c>
      <c r="AH5160">
        <v>2</v>
      </c>
      <c r="AI5160" t="s">
        <v>83</v>
      </c>
      <c r="AJ5160">
        <v>0</v>
      </c>
      <c r="AK5160" t="s">
        <v>27047</v>
      </c>
      <c r="AL5160" t="s">
        <v>84</v>
      </c>
      <c r="AM5160" t="s">
        <v>71</v>
      </c>
      <c r="AN5160" t="s">
        <v>73</v>
      </c>
      <c r="AO5160" t="s">
        <v>81</v>
      </c>
      <c r="AP5160" t="s">
        <v>73</v>
      </c>
      <c r="AQ5160" t="s">
        <v>71</v>
      </c>
      <c r="AT5160" t="s">
        <v>137</v>
      </c>
      <c r="AU5160" t="s">
        <v>101</v>
      </c>
    </row>
    <row r="5161" spans="1:47" x14ac:dyDescent="0.25">
      <c r="A5161">
        <v>11003</v>
      </c>
      <c r="B5161" t="s">
        <v>27052</v>
      </c>
      <c r="C5161" t="s">
        <v>67</v>
      </c>
      <c r="D5161" t="s">
        <v>642</v>
      </c>
      <c r="E5161" t="s">
        <v>15686</v>
      </c>
      <c r="F5161" t="s">
        <v>15686</v>
      </c>
      <c r="G5161" t="s">
        <v>99</v>
      </c>
      <c r="H5161" t="s">
        <v>214</v>
      </c>
      <c r="I5161" s="39">
        <v>36293</v>
      </c>
      <c r="J5161" t="s">
        <v>27053</v>
      </c>
      <c r="K5161">
        <v>5000</v>
      </c>
      <c r="L5161">
        <v>0</v>
      </c>
      <c r="M5161" t="s">
        <v>73</v>
      </c>
      <c r="N5161" t="s">
        <v>74</v>
      </c>
      <c r="O5161" t="s">
        <v>75</v>
      </c>
      <c r="P5161">
        <v>13</v>
      </c>
      <c r="Q5161">
        <v>1</v>
      </c>
      <c r="R5161">
        <v>7</v>
      </c>
      <c r="S5161">
        <v>3</v>
      </c>
      <c r="T5161" t="s">
        <v>76</v>
      </c>
      <c r="U5161" t="s">
        <v>147</v>
      </c>
      <c r="V5161">
        <v>30</v>
      </c>
      <c r="W5161" t="s">
        <v>78</v>
      </c>
      <c r="X5161">
        <v>0</v>
      </c>
      <c r="Y5161" t="s">
        <v>79</v>
      </c>
      <c r="Z5161" t="s">
        <v>216</v>
      </c>
      <c r="AA5161" t="s">
        <v>81</v>
      </c>
      <c r="AB5161" t="s">
        <v>82</v>
      </c>
      <c r="AC5161">
        <v>3</v>
      </c>
      <c r="AD5161" t="s">
        <v>78</v>
      </c>
      <c r="AE5161">
        <v>0</v>
      </c>
      <c r="AF5161">
        <v>0</v>
      </c>
      <c r="AG5161" t="s">
        <v>81</v>
      </c>
      <c r="AH5161">
        <v>4</v>
      </c>
      <c r="AI5161" t="s">
        <v>67</v>
      </c>
      <c r="AL5161" t="s">
        <v>84</v>
      </c>
      <c r="AN5161" t="s">
        <v>73</v>
      </c>
      <c r="AO5161" t="s">
        <v>81</v>
      </c>
      <c r="AP5161" t="s">
        <v>73</v>
      </c>
      <c r="AS5161" t="s">
        <v>71</v>
      </c>
      <c r="AT5161" t="s">
        <v>99</v>
      </c>
      <c r="AU5161" t="s">
        <v>67</v>
      </c>
    </row>
    <row r="5162" spans="1:47" x14ac:dyDescent="0.25">
      <c r="A5162">
        <v>11004</v>
      </c>
      <c r="B5162" t="s">
        <v>27054</v>
      </c>
      <c r="C5162" t="s">
        <v>67</v>
      </c>
      <c r="D5162" t="s">
        <v>27055</v>
      </c>
      <c r="E5162" t="s">
        <v>15573</v>
      </c>
      <c r="F5162" t="s">
        <v>15573</v>
      </c>
      <c r="G5162" t="s">
        <v>27056</v>
      </c>
      <c r="H5162" t="s">
        <v>214</v>
      </c>
      <c r="I5162" s="39">
        <v>36293</v>
      </c>
      <c r="J5162" t="s">
        <v>27057</v>
      </c>
      <c r="K5162">
        <v>5000</v>
      </c>
      <c r="L5162">
        <v>0</v>
      </c>
      <c r="M5162" t="s">
        <v>73</v>
      </c>
      <c r="N5162" t="s">
        <v>74</v>
      </c>
      <c r="O5162" t="s">
        <v>75</v>
      </c>
      <c r="P5162">
        <v>13</v>
      </c>
      <c r="Q5162">
        <v>1</v>
      </c>
      <c r="R5162">
        <v>7</v>
      </c>
      <c r="S5162">
        <v>3</v>
      </c>
      <c r="T5162" t="s">
        <v>76</v>
      </c>
      <c r="U5162" t="s">
        <v>147</v>
      </c>
      <c r="V5162">
        <v>30</v>
      </c>
      <c r="W5162" t="s">
        <v>78</v>
      </c>
      <c r="X5162">
        <v>0</v>
      </c>
      <c r="Y5162" t="s">
        <v>79</v>
      </c>
      <c r="Z5162" t="s">
        <v>216</v>
      </c>
      <c r="AA5162" t="s">
        <v>81</v>
      </c>
      <c r="AB5162" t="s">
        <v>82</v>
      </c>
      <c r="AC5162">
        <v>3</v>
      </c>
      <c r="AD5162" t="s">
        <v>78</v>
      </c>
      <c r="AE5162">
        <v>0</v>
      </c>
      <c r="AF5162">
        <v>0</v>
      </c>
      <c r="AG5162" t="s">
        <v>81</v>
      </c>
      <c r="AH5162">
        <v>4</v>
      </c>
      <c r="AI5162" t="s">
        <v>67</v>
      </c>
      <c r="AK5162" t="s">
        <v>27055</v>
      </c>
      <c r="AL5162" t="s">
        <v>84</v>
      </c>
      <c r="AN5162" t="s">
        <v>73</v>
      </c>
      <c r="AO5162" t="s">
        <v>81</v>
      </c>
      <c r="AP5162" t="s">
        <v>73</v>
      </c>
      <c r="AS5162" t="s">
        <v>71</v>
      </c>
      <c r="AT5162" t="s">
        <v>99</v>
      </c>
      <c r="AU5162" t="s">
        <v>67</v>
      </c>
    </row>
    <row r="5163" spans="1:47" x14ac:dyDescent="0.25">
      <c r="A5163">
        <v>11005</v>
      </c>
      <c r="B5163" t="s">
        <v>27058</v>
      </c>
      <c r="C5163" t="s">
        <v>67</v>
      </c>
      <c r="D5163" t="s">
        <v>27059</v>
      </c>
      <c r="E5163" t="s">
        <v>27060</v>
      </c>
      <c r="F5163" t="s">
        <v>27060</v>
      </c>
      <c r="G5163" t="s">
        <v>27061</v>
      </c>
      <c r="H5163" t="s">
        <v>214</v>
      </c>
      <c r="I5163" s="39">
        <v>36293</v>
      </c>
      <c r="J5163" t="s">
        <v>27062</v>
      </c>
      <c r="K5163">
        <v>2000</v>
      </c>
      <c r="L5163">
        <v>0</v>
      </c>
      <c r="M5163" t="s">
        <v>73</v>
      </c>
      <c r="N5163" t="s">
        <v>74</v>
      </c>
      <c r="O5163" t="s">
        <v>75</v>
      </c>
      <c r="P5163">
        <v>1</v>
      </c>
      <c r="Q5163">
        <v>1</v>
      </c>
      <c r="R5163">
        <v>5</v>
      </c>
      <c r="S5163">
        <v>7</v>
      </c>
      <c r="T5163" t="s">
        <v>76</v>
      </c>
      <c r="U5163" t="s">
        <v>224</v>
      </c>
      <c r="V5163">
        <v>30</v>
      </c>
      <c r="W5163" t="s">
        <v>78</v>
      </c>
      <c r="X5163">
        <v>0</v>
      </c>
      <c r="Y5163" t="s">
        <v>84</v>
      </c>
      <c r="Z5163" t="s">
        <v>225</v>
      </c>
      <c r="AA5163" t="s">
        <v>81</v>
      </c>
      <c r="AB5163" t="s">
        <v>82</v>
      </c>
      <c r="AC5163">
        <v>7</v>
      </c>
      <c r="AD5163" t="s">
        <v>78</v>
      </c>
      <c r="AE5163">
        <v>0</v>
      </c>
      <c r="AF5163">
        <v>0</v>
      </c>
      <c r="AG5163" t="s">
        <v>81</v>
      </c>
      <c r="AH5163">
        <v>1</v>
      </c>
      <c r="AI5163" t="s">
        <v>67</v>
      </c>
      <c r="AL5163" t="s">
        <v>84</v>
      </c>
      <c r="AM5163" t="s">
        <v>81</v>
      </c>
      <c r="AN5163" t="s">
        <v>73</v>
      </c>
      <c r="AO5163" t="s">
        <v>81</v>
      </c>
      <c r="AP5163" t="s">
        <v>73</v>
      </c>
      <c r="AT5163" t="s">
        <v>81</v>
      </c>
      <c r="AU5163" t="s">
        <v>67</v>
      </c>
    </row>
    <row r="5164" spans="1:47" x14ac:dyDescent="0.25">
      <c r="A5164">
        <v>11006</v>
      </c>
      <c r="B5164" t="s">
        <v>27063</v>
      </c>
      <c r="C5164" t="s">
        <v>67</v>
      </c>
      <c r="D5164" t="s">
        <v>642</v>
      </c>
      <c r="E5164" t="s">
        <v>15443</v>
      </c>
      <c r="F5164" t="s">
        <v>15443</v>
      </c>
      <c r="G5164" t="s">
        <v>27064</v>
      </c>
      <c r="H5164" t="s">
        <v>214</v>
      </c>
      <c r="I5164" s="39">
        <v>36293</v>
      </c>
      <c r="J5164" t="s">
        <v>27065</v>
      </c>
      <c r="K5164">
        <v>2000</v>
      </c>
      <c r="L5164">
        <v>0</v>
      </c>
      <c r="M5164" t="s">
        <v>73</v>
      </c>
      <c r="N5164" t="s">
        <v>74</v>
      </c>
      <c r="O5164" t="s">
        <v>75</v>
      </c>
      <c r="P5164">
        <v>9</v>
      </c>
      <c r="Q5164">
        <v>1</v>
      </c>
      <c r="R5164">
        <v>15</v>
      </c>
      <c r="S5164">
        <v>1</v>
      </c>
      <c r="T5164" t="s">
        <v>84</v>
      </c>
      <c r="U5164" t="s">
        <v>9104</v>
      </c>
      <c r="V5164">
        <v>30</v>
      </c>
      <c r="W5164" t="s">
        <v>78</v>
      </c>
      <c r="X5164">
        <v>0</v>
      </c>
      <c r="Y5164" t="s">
        <v>79</v>
      </c>
      <c r="Z5164" t="s">
        <v>7135</v>
      </c>
      <c r="AA5164" t="s">
        <v>81</v>
      </c>
      <c r="AB5164" t="s">
        <v>82</v>
      </c>
      <c r="AC5164">
        <v>1</v>
      </c>
      <c r="AD5164" t="s">
        <v>445</v>
      </c>
      <c r="AE5164">
        <v>0</v>
      </c>
      <c r="AF5164">
        <v>0</v>
      </c>
      <c r="AG5164" t="s">
        <v>81</v>
      </c>
      <c r="AH5164">
        <v>4</v>
      </c>
      <c r="AI5164" t="s">
        <v>67</v>
      </c>
      <c r="AL5164" t="s">
        <v>84</v>
      </c>
      <c r="AN5164" t="s">
        <v>73</v>
      </c>
      <c r="AO5164" t="s">
        <v>81</v>
      </c>
      <c r="AP5164" t="s">
        <v>73</v>
      </c>
      <c r="AT5164" t="s">
        <v>99</v>
      </c>
      <c r="AU5164" t="s">
        <v>67</v>
      </c>
    </row>
    <row r="5165" spans="1:47" x14ac:dyDescent="0.25">
      <c r="A5165">
        <v>11007</v>
      </c>
      <c r="B5165" t="s">
        <v>27066</v>
      </c>
      <c r="C5165" t="s">
        <v>67</v>
      </c>
      <c r="D5165" t="s">
        <v>27066</v>
      </c>
      <c r="E5165" t="s">
        <v>15443</v>
      </c>
      <c r="F5165" t="s">
        <v>15443</v>
      </c>
      <c r="G5165" t="s">
        <v>27067</v>
      </c>
      <c r="H5165" t="s">
        <v>214</v>
      </c>
      <c r="I5165" s="39">
        <v>36293</v>
      </c>
      <c r="J5165" t="s">
        <v>27068</v>
      </c>
      <c r="K5165">
        <v>2500</v>
      </c>
      <c r="L5165">
        <v>0</v>
      </c>
      <c r="M5165" t="s">
        <v>73</v>
      </c>
      <c r="N5165" t="s">
        <v>74</v>
      </c>
      <c r="O5165" t="s">
        <v>75</v>
      </c>
      <c r="P5165">
        <v>9</v>
      </c>
      <c r="Q5165">
        <v>1</v>
      </c>
      <c r="R5165">
        <v>15</v>
      </c>
      <c r="S5165">
        <v>1</v>
      </c>
      <c r="T5165" t="s">
        <v>84</v>
      </c>
      <c r="U5165" t="s">
        <v>224</v>
      </c>
      <c r="V5165">
        <v>30</v>
      </c>
      <c r="W5165" t="s">
        <v>78</v>
      </c>
      <c r="X5165">
        <v>0</v>
      </c>
      <c r="Y5165" t="s">
        <v>79</v>
      </c>
      <c r="Z5165" t="s">
        <v>216</v>
      </c>
      <c r="AA5165" t="s">
        <v>81</v>
      </c>
      <c r="AB5165" t="s">
        <v>82</v>
      </c>
      <c r="AC5165">
        <v>1</v>
      </c>
      <c r="AD5165" t="s">
        <v>78</v>
      </c>
      <c r="AE5165">
        <v>0</v>
      </c>
      <c r="AF5165">
        <v>0</v>
      </c>
      <c r="AG5165" t="s">
        <v>81</v>
      </c>
      <c r="AH5165">
        <v>4</v>
      </c>
      <c r="AI5165" t="s">
        <v>67</v>
      </c>
      <c r="AL5165" t="s">
        <v>84</v>
      </c>
      <c r="AN5165" t="s">
        <v>73</v>
      </c>
      <c r="AO5165" t="s">
        <v>81</v>
      </c>
      <c r="AP5165" t="s">
        <v>73</v>
      </c>
      <c r="AT5165" t="s">
        <v>99</v>
      </c>
    </row>
    <row r="5166" spans="1:47" x14ac:dyDescent="0.25">
      <c r="A5166">
        <v>11009</v>
      </c>
      <c r="B5166" t="s">
        <v>27069</v>
      </c>
      <c r="C5166" t="s">
        <v>67</v>
      </c>
      <c r="D5166" t="s">
        <v>642</v>
      </c>
      <c r="E5166" t="s">
        <v>15733</v>
      </c>
      <c r="F5166" t="s">
        <v>15733</v>
      </c>
      <c r="G5166" t="s">
        <v>27070</v>
      </c>
      <c r="H5166" t="s">
        <v>214</v>
      </c>
      <c r="I5166" s="39">
        <v>36293</v>
      </c>
      <c r="J5166" t="s">
        <v>27071</v>
      </c>
      <c r="K5166">
        <v>2500</v>
      </c>
      <c r="L5166">
        <v>0</v>
      </c>
      <c r="M5166" t="s">
        <v>73</v>
      </c>
      <c r="N5166" t="s">
        <v>74</v>
      </c>
      <c r="O5166" t="s">
        <v>75</v>
      </c>
      <c r="P5166">
        <v>12</v>
      </c>
      <c r="Q5166">
        <v>1</v>
      </c>
      <c r="R5166">
        <v>20</v>
      </c>
      <c r="S5166">
        <v>12</v>
      </c>
      <c r="T5166" t="s">
        <v>84</v>
      </c>
      <c r="U5166" t="s">
        <v>224</v>
      </c>
      <c r="V5166">
        <v>30</v>
      </c>
      <c r="W5166" t="s">
        <v>78</v>
      </c>
      <c r="X5166">
        <v>0</v>
      </c>
      <c r="Y5166" t="s">
        <v>79</v>
      </c>
      <c r="Z5166" t="s">
        <v>216</v>
      </c>
      <c r="AA5166" t="s">
        <v>81</v>
      </c>
      <c r="AB5166" t="s">
        <v>82</v>
      </c>
      <c r="AC5166">
        <v>12</v>
      </c>
      <c r="AD5166" t="s">
        <v>78</v>
      </c>
      <c r="AE5166">
        <v>0</v>
      </c>
      <c r="AF5166">
        <v>0</v>
      </c>
      <c r="AG5166" t="s">
        <v>81</v>
      </c>
      <c r="AH5166">
        <v>4</v>
      </c>
      <c r="AI5166" t="s">
        <v>67</v>
      </c>
      <c r="AL5166" t="s">
        <v>84</v>
      </c>
      <c r="AN5166" t="s">
        <v>73</v>
      </c>
      <c r="AO5166" t="s">
        <v>81</v>
      </c>
      <c r="AP5166" t="s">
        <v>73</v>
      </c>
      <c r="AT5166" t="s">
        <v>99</v>
      </c>
    </row>
    <row r="5167" spans="1:47" x14ac:dyDescent="0.25">
      <c r="A5167">
        <v>11010</v>
      </c>
      <c r="B5167" t="s">
        <v>27072</v>
      </c>
      <c r="C5167" t="s">
        <v>67</v>
      </c>
      <c r="D5167" t="s">
        <v>27073</v>
      </c>
      <c r="E5167" t="s">
        <v>15483</v>
      </c>
      <c r="F5167" t="s">
        <v>15483</v>
      </c>
      <c r="G5167" t="s">
        <v>27074</v>
      </c>
      <c r="H5167" t="s">
        <v>214</v>
      </c>
      <c r="I5167" s="39">
        <v>36293</v>
      </c>
      <c r="J5167" t="s">
        <v>27075</v>
      </c>
      <c r="K5167">
        <v>5000</v>
      </c>
      <c r="L5167">
        <v>0</v>
      </c>
      <c r="M5167" t="s">
        <v>73</v>
      </c>
      <c r="N5167" t="s">
        <v>74</v>
      </c>
      <c r="O5167" t="s">
        <v>75</v>
      </c>
      <c r="P5167">
        <v>8</v>
      </c>
      <c r="Q5167">
        <v>1</v>
      </c>
      <c r="R5167">
        <v>8</v>
      </c>
      <c r="S5167">
        <v>17</v>
      </c>
      <c r="T5167" t="s">
        <v>76</v>
      </c>
      <c r="U5167" t="s">
        <v>9104</v>
      </c>
      <c r="V5167">
        <v>30</v>
      </c>
      <c r="W5167" t="s">
        <v>78</v>
      </c>
      <c r="X5167">
        <v>0</v>
      </c>
      <c r="Y5167" t="s">
        <v>79</v>
      </c>
      <c r="Z5167" t="s">
        <v>216</v>
      </c>
      <c r="AA5167" t="s">
        <v>81</v>
      </c>
      <c r="AB5167" t="s">
        <v>82</v>
      </c>
      <c r="AC5167">
        <v>17</v>
      </c>
      <c r="AD5167" t="s">
        <v>78</v>
      </c>
      <c r="AE5167">
        <v>0</v>
      </c>
      <c r="AF5167">
        <v>0</v>
      </c>
      <c r="AG5167" t="s">
        <v>81</v>
      </c>
      <c r="AH5167">
        <v>4</v>
      </c>
      <c r="AI5167" t="s">
        <v>67</v>
      </c>
      <c r="AL5167" t="s">
        <v>84</v>
      </c>
      <c r="AN5167" t="s">
        <v>73</v>
      </c>
      <c r="AO5167" t="s">
        <v>81</v>
      </c>
      <c r="AP5167" t="s">
        <v>73</v>
      </c>
      <c r="AT5167" t="s">
        <v>99</v>
      </c>
      <c r="AU5167" t="s">
        <v>67</v>
      </c>
    </row>
    <row r="5168" spans="1:47" x14ac:dyDescent="0.25">
      <c r="A5168">
        <v>11013</v>
      </c>
      <c r="B5168" t="s">
        <v>27076</v>
      </c>
      <c r="C5168" t="s">
        <v>67</v>
      </c>
      <c r="D5168" t="s">
        <v>642</v>
      </c>
      <c r="E5168" t="s">
        <v>27077</v>
      </c>
      <c r="F5168" t="s">
        <v>27077</v>
      </c>
      <c r="G5168" t="s">
        <v>27078</v>
      </c>
      <c r="H5168" t="s">
        <v>214</v>
      </c>
      <c r="I5168" s="39">
        <v>36293</v>
      </c>
      <c r="J5168" t="s">
        <v>27079</v>
      </c>
      <c r="K5168">
        <v>10000</v>
      </c>
      <c r="L5168">
        <v>0</v>
      </c>
      <c r="M5168" t="s">
        <v>73</v>
      </c>
      <c r="N5168" t="s">
        <v>74</v>
      </c>
      <c r="O5168" t="s">
        <v>75</v>
      </c>
      <c r="P5168">
        <v>1</v>
      </c>
      <c r="Q5168">
        <v>1</v>
      </c>
      <c r="R5168">
        <v>5</v>
      </c>
      <c r="S5168">
        <v>2</v>
      </c>
      <c r="T5168" t="s">
        <v>101</v>
      </c>
      <c r="U5168" t="s">
        <v>77</v>
      </c>
      <c r="V5168">
        <v>30</v>
      </c>
      <c r="W5168" t="s">
        <v>78</v>
      </c>
      <c r="X5168">
        <v>0</v>
      </c>
      <c r="Y5168" t="s">
        <v>84</v>
      </c>
      <c r="Z5168" t="s">
        <v>704</v>
      </c>
      <c r="AA5168" t="s">
        <v>81</v>
      </c>
      <c r="AB5168" t="s">
        <v>82</v>
      </c>
      <c r="AC5168">
        <v>2</v>
      </c>
      <c r="AD5168" t="s">
        <v>78</v>
      </c>
      <c r="AE5168">
        <v>0</v>
      </c>
      <c r="AF5168">
        <v>0</v>
      </c>
      <c r="AG5168" t="s">
        <v>81</v>
      </c>
      <c r="AH5168">
        <v>1</v>
      </c>
      <c r="AI5168" t="s">
        <v>67</v>
      </c>
      <c r="AL5168" t="s">
        <v>84</v>
      </c>
      <c r="AM5168" t="s">
        <v>696</v>
      </c>
      <c r="AN5168" t="s">
        <v>73</v>
      </c>
      <c r="AO5168" t="s">
        <v>81</v>
      </c>
      <c r="AP5168" t="s">
        <v>73</v>
      </c>
      <c r="AT5168" t="s">
        <v>696</v>
      </c>
      <c r="AU5168" t="s">
        <v>67</v>
      </c>
    </row>
    <row r="5169" spans="1:47" x14ac:dyDescent="0.25">
      <c r="A5169">
        <v>11017</v>
      </c>
      <c r="B5169" t="s">
        <v>27080</v>
      </c>
      <c r="C5169" t="s">
        <v>101</v>
      </c>
      <c r="D5169" t="s">
        <v>27081</v>
      </c>
      <c r="E5169" t="s">
        <v>27082</v>
      </c>
      <c r="F5169" t="s">
        <v>27082</v>
      </c>
      <c r="G5169" t="s">
        <v>27083</v>
      </c>
      <c r="H5169" t="s">
        <v>27084</v>
      </c>
      <c r="I5169" s="39">
        <v>36293</v>
      </c>
      <c r="J5169" t="s">
        <v>27085</v>
      </c>
      <c r="K5169">
        <v>500</v>
      </c>
      <c r="L5169">
        <v>2246.4</v>
      </c>
      <c r="M5169" t="s">
        <v>73</v>
      </c>
      <c r="N5169" t="s">
        <v>74</v>
      </c>
      <c r="O5169" t="s">
        <v>75</v>
      </c>
      <c r="P5169">
        <v>1</v>
      </c>
      <c r="Q5169">
        <v>1</v>
      </c>
      <c r="R5169">
        <v>6</v>
      </c>
      <c r="S5169">
        <v>19</v>
      </c>
      <c r="T5169" t="s">
        <v>76</v>
      </c>
      <c r="U5169" t="s">
        <v>77</v>
      </c>
      <c r="V5169">
        <v>30</v>
      </c>
      <c r="W5169" t="s">
        <v>78</v>
      </c>
      <c r="X5169">
        <v>0</v>
      </c>
      <c r="Y5169" t="s">
        <v>84</v>
      </c>
      <c r="Z5169" t="s">
        <v>2822</v>
      </c>
      <c r="AA5169" t="s">
        <v>81</v>
      </c>
      <c r="AB5169" t="s">
        <v>82</v>
      </c>
      <c r="AC5169">
        <v>19</v>
      </c>
      <c r="AD5169" t="s">
        <v>78</v>
      </c>
      <c r="AE5169">
        <v>0</v>
      </c>
      <c r="AF5169">
        <v>0</v>
      </c>
      <c r="AG5169" t="s">
        <v>81</v>
      </c>
      <c r="AH5169">
        <v>2</v>
      </c>
      <c r="AI5169" t="s">
        <v>67</v>
      </c>
      <c r="AJ5169">
        <v>0</v>
      </c>
      <c r="AK5169" t="s">
        <v>27081</v>
      </c>
      <c r="AL5169" t="s">
        <v>84</v>
      </c>
      <c r="AM5169" t="s">
        <v>27086</v>
      </c>
      <c r="AN5169" t="s">
        <v>73</v>
      </c>
      <c r="AO5169" t="s">
        <v>81</v>
      </c>
      <c r="AP5169" t="s">
        <v>73</v>
      </c>
      <c r="AT5169" t="s">
        <v>877</v>
      </c>
      <c r="AU5169" t="s">
        <v>67</v>
      </c>
    </row>
    <row r="5170" spans="1:47" x14ac:dyDescent="0.25">
      <c r="A5170">
        <v>11018</v>
      </c>
      <c r="B5170" t="s">
        <v>27087</v>
      </c>
      <c r="C5170" t="s">
        <v>67</v>
      </c>
      <c r="D5170" t="s">
        <v>71</v>
      </c>
      <c r="E5170" t="s">
        <v>27088</v>
      </c>
      <c r="F5170" t="s">
        <v>27088</v>
      </c>
      <c r="G5170" t="s">
        <v>27089</v>
      </c>
      <c r="H5170" t="s">
        <v>71</v>
      </c>
      <c r="I5170" s="39">
        <v>37918</v>
      </c>
      <c r="J5170" t="s">
        <v>274</v>
      </c>
      <c r="K5170">
        <v>0</v>
      </c>
      <c r="L5170">
        <v>0</v>
      </c>
      <c r="M5170" t="s">
        <v>73</v>
      </c>
      <c r="N5170" t="s">
        <v>74</v>
      </c>
      <c r="O5170" t="s">
        <v>119</v>
      </c>
      <c r="P5170">
        <v>1</v>
      </c>
      <c r="Q5170">
        <v>1</v>
      </c>
      <c r="R5170">
        <v>5</v>
      </c>
      <c r="S5170">
        <v>7</v>
      </c>
      <c r="T5170" t="s">
        <v>76</v>
      </c>
      <c r="U5170" t="s">
        <v>77</v>
      </c>
      <c r="V5170">
        <v>0</v>
      </c>
      <c r="W5170" t="s">
        <v>81</v>
      </c>
      <c r="X5170">
        <v>0</v>
      </c>
      <c r="Y5170" t="s">
        <v>84</v>
      </c>
      <c r="Z5170" t="s">
        <v>225</v>
      </c>
      <c r="AA5170" t="s">
        <v>81</v>
      </c>
      <c r="AB5170" t="s">
        <v>82</v>
      </c>
      <c r="AC5170">
        <v>7</v>
      </c>
      <c r="AD5170" t="s">
        <v>138</v>
      </c>
      <c r="AE5170">
        <v>0</v>
      </c>
      <c r="AF5170">
        <v>0</v>
      </c>
      <c r="AG5170" t="s">
        <v>81</v>
      </c>
      <c r="AH5170">
        <v>1</v>
      </c>
      <c r="AI5170" t="s">
        <v>83</v>
      </c>
      <c r="AJ5170">
        <v>0</v>
      </c>
      <c r="AK5170" t="s">
        <v>71</v>
      </c>
      <c r="AL5170" t="s">
        <v>84</v>
      </c>
      <c r="AM5170" t="s">
        <v>71</v>
      </c>
      <c r="AN5170" t="s">
        <v>73</v>
      </c>
      <c r="AP5170" t="s">
        <v>73</v>
      </c>
      <c r="AQ5170" t="s">
        <v>71</v>
      </c>
      <c r="AT5170" t="s">
        <v>81</v>
      </c>
      <c r="AU5170" t="s">
        <v>67</v>
      </c>
    </row>
    <row r="5171" spans="1:47" x14ac:dyDescent="0.25">
      <c r="A5171">
        <v>11019</v>
      </c>
      <c r="B5171" t="s">
        <v>27090</v>
      </c>
      <c r="C5171" t="s">
        <v>67</v>
      </c>
      <c r="D5171" t="s">
        <v>27091</v>
      </c>
      <c r="E5171" t="s">
        <v>27092</v>
      </c>
      <c r="F5171" t="s">
        <v>27092</v>
      </c>
      <c r="G5171" t="s">
        <v>27093</v>
      </c>
      <c r="H5171" t="s">
        <v>71</v>
      </c>
      <c r="I5171" s="39">
        <v>36825</v>
      </c>
      <c r="J5171" t="s">
        <v>27094</v>
      </c>
      <c r="K5171">
        <v>0</v>
      </c>
      <c r="L5171">
        <v>0</v>
      </c>
      <c r="M5171" t="s">
        <v>73</v>
      </c>
      <c r="N5171" t="s">
        <v>74</v>
      </c>
      <c r="O5171" t="s">
        <v>75</v>
      </c>
      <c r="P5171">
        <v>1</v>
      </c>
      <c r="Q5171">
        <v>1</v>
      </c>
      <c r="R5171">
        <v>5</v>
      </c>
      <c r="S5171">
        <v>2</v>
      </c>
      <c r="T5171" t="s">
        <v>79</v>
      </c>
      <c r="U5171" t="s">
        <v>77</v>
      </c>
      <c r="V5171">
        <v>0</v>
      </c>
      <c r="W5171" t="s">
        <v>78</v>
      </c>
      <c r="X5171">
        <v>0</v>
      </c>
      <c r="Y5171" t="s">
        <v>84</v>
      </c>
      <c r="Z5171" t="s">
        <v>216</v>
      </c>
      <c r="AA5171" t="s">
        <v>81</v>
      </c>
      <c r="AB5171" t="s">
        <v>82</v>
      </c>
      <c r="AC5171">
        <v>2</v>
      </c>
      <c r="AD5171" t="s">
        <v>78</v>
      </c>
      <c r="AE5171">
        <v>0</v>
      </c>
      <c r="AF5171">
        <v>0</v>
      </c>
      <c r="AG5171" t="s">
        <v>81</v>
      </c>
      <c r="AH5171">
        <v>2</v>
      </c>
      <c r="AI5171" t="s">
        <v>83</v>
      </c>
      <c r="AJ5171">
        <v>0</v>
      </c>
      <c r="AK5171" t="s">
        <v>27095</v>
      </c>
      <c r="AL5171" t="s">
        <v>84</v>
      </c>
      <c r="AM5171" t="s">
        <v>71</v>
      </c>
      <c r="AN5171" t="s">
        <v>73</v>
      </c>
      <c r="AO5171" t="s">
        <v>81</v>
      </c>
      <c r="AP5171" t="s">
        <v>73</v>
      </c>
      <c r="AQ5171" t="s">
        <v>71</v>
      </c>
      <c r="AT5171" t="s">
        <v>992</v>
      </c>
      <c r="AU5171" t="s">
        <v>67</v>
      </c>
    </row>
    <row r="5172" spans="1:47" x14ac:dyDescent="0.25">
      <c r="A5172">
        <v>11020</v>
      </c>
      <c r="B5172" t="s">
        <v>27096</v>
      </c>
      <c r="C5172" t="s">
        <v>67</v>
      </c>
      <c r="D5172" t="s">
        <v>71</v>
      </c>
      <c r="E5172" t="s">
        <v>25817</v>
      </c>
      <c r="F5172" t="s">
        <v>25817</v>
      </c>
      <c r="G5172" t="s">
        <v>25818</v>
      </c>
      <c r="H5172" t="s">
        <v>71</v>
      </c>
      <c r="I5172" s="39">
        <v>37958</v>
      </c>
      <c r="J5172" t="s">
        <v>274</v>
      </c>
      <c r="K5172">
        <v>0</v>
      </c>
      <c r="L5172">
        <v>0</v>
      </c>
      <c r="M5172" t="s">
        <v>73</v>
      </c>
      <c r="N5172" t="s">
        <v>74</v>
      </c>
      <c r="O5172" t="s">
        <v>119</v>
      </c>
      <c r="P5172">
        <v>1</v>
      </c>
      <c r="Q5172">
        <v>1</v>
      </c>
      <c r="R5172">
        <v>5</v>
      </c>
      <c r="S5172">
        <v>7</v>
      </c>
      <c r="T5172" t="s">
        <v>76</v>
      </c>
      <c r="U5172" t="s">
        <v>77</v>
      </c>
      <c r="V5172">
        <v>0</v>
      </c>
      <c r="W5172" t="s">
        <v>81</v>
      </c>
      <c r="X5172">
        <v>0</v>
      </c>
      <c r="Y5172" t="s">
        <v>84</v>
      </c>
      <c r="Z5172" t="s">
        <v>253</v>
      </c>
      <c r="AA5172" t="s">
        <v>81</v>
      </c>
      <c r="AB5172" t="s">
        <v>82</v>
      </c>
      <c r="AC5172">
        <v>7</v>
      </c>
      <c r="AD5172" t="s">
        <v>78</v>
      </c>
      <c r="AE5172">
        <v>0</v>
      </c>
      <c r="AF5172">
        <v>0</v>
      </c>
      <c r="AG5172" t="s">
        <v>81</v>
      </c>
      <c r="AH5172">
        <v>1</v>
      </c>
      <c r="AI5172" t="s">
        <v>83</v>
      </c>
      <c r="AJ5172">
        <v>0</v>
      </c>
      <c r="AK5172" t="s">
        <v>71</v>
      </c>
      <c r="AL5172" t="s">
        <v>84</v>
      </c>
      <c r="AM5172" t="s">
        <v>71</v>
      </c>
      <c r="AN5172" t="s">
        <v>73</v>
      </c>
      <c r="AP5172" t="s">
        <v>73</v>
      </c>
      <c r="AQ5172" t="s">
        <v>71</v>
      </c>
      <c r="AT5172" t="s">
        <v>81</v>
      </c>
      <c r="AU5172" t="s">
        <v>67</v>
      </c>
    </row>
    <row r="5173" spans="1:47" x14ac:dyDescent="0.25">
      <c r="A5173">
        <v>11026</v>
      </c>
      <c r="B5173" t="s">
        <v>27097</v>
      </c>
      <c r="C5173" t="s">
        <v>67</v>
      </c>
      <c r="D5173" t="s">
        <v>27098</v>
      </c>
      <c r="E5173" t="s">
        <v>27099</v>
      </c>
      <c r="F5173" t="s">
        <v>27099</v>
      </c>
      <c r="G5173" t="s">
        <v>27100</v>
      </c>
      <c r="H5173" t="s">
        <v>214</v>
      </c>
      <c r="I5173" s="39">
        <v>36293</v>
      </c>
      <c r="J5173" t="s">
        <v>27101</v>
      </c>
      <c r="K5173">
        <v>500</v>
      </c>
      <c r="L5173">
        <v>0</v>
      </c>
      <c r="M5173" t="s">
        <v>73</v>
      </c>
      <c r="N5173" t="s">
        <v>74</v>
      </c>
      <c r="O5173" t="s">
        <v>75</v>
      </c>
      <c r="P5173">
        <v>1</v>
      </c>
      <c r="Q5173">
        <v>1</v>
      </c>
      <c r="R5173">
        <v>5</v>
      </c>
      <c r="S5173">
        <v>11</v>
      </c>
      <c r="T5173" t="s">
        <v>76</v>
      </c>
      <c r="U5173" t="s">
        <v>224</v>
      </c>
      <c r="V5173">
        <v>30</v>
      </c>
      <c r="W5173" t="s">
        <v>78</v>
      </c>
      <c r="X5173">
        <v>0</v>
      </c>
      <c r="Y5173" t="s">
        <v>84</v>
      </c>
      <c r="Z5173" t="s">
        <v>120</v>
      </c>
      <c r="AA5173" t="s">
        <v>81</v>
      </c>
      <c r="AB5173" t="s">
        <v>82</v>
      </c>
      <c r="AC5173">
        <v>11</v>
      </c>
      <c r="AD5173" t="s">
        <v>78</v>
      </c>
      <c r="AE5173">
        <v>0</v>
      </c>
      <c r="AF5173">
        <v>0</v>
      </c>
      <c r="AG5173" t="s">
        <v>81</v>
      </c>
      <c r="AH5173">
        <v>2</v>
      </c>
      <c r="AI5173" t="s">
        <v>67</v>
      </c>
      <c r="AL5173" t="s">
        <v>84</v>
      </c>
      <c r="AM5173" t="s">
        <v>877</v>
      </c>
      <c r="AN5173" t="s">
        <v>73</v>
      </c>
      <c r="AO5173" t="s">
        <v>81</v>
      </c>
      <c r="AP5173" t="s">
        <v>73</v>
      </c>
      <c r="AT5173" t="s">
        <v>877</v>
      </c>
      <c r="AU5173" t="s">
        <v>67</v>
      </c>
    </row>
    <row r="5174" spans="1:47" x14ac:dyDescent="0.25">
      <c r="A5174">
        <v>11027</v>
      </c>
      <c r="B5174" t="s">
        <v>27102</v>
      </c>
      <c r="C5174" t="s">
        <v>67</v>
      </c>
      <c r="D5174" t="s">
        <v>642</v>
      </c>
      <c r="E5174" t="s">
        <v>27103</v>
      </c>
      <c r="F5174" t="s">
        <v>27103</v>
      </c>
      <c r="G5174" t="s">
        <v>27104</v>
      </c>
      <c r="H5174" t="s">
        <v>214</v>
      </c>
      <c r="I5174" s="39">
        <v>36293</v>
      </c>
      <c r="J5174" t="s">
        <v>27105</v>
      </c>
      <c r="K5174">
        <v>2000</v>
      </c>
      <c r="L5174">
        <v>0</v>
      </c>
      <c r="M5174" t="s">
        <v>73</v>
      </c>
      <c r="N5174" t="s">
        <v>74</v>
      </c>
      <c r="O5174" t="s">
        <v>75</v>
      </c>
      <c r="P5174">
        <v>1</v>
      </c>
      <c r="Q5174">
        <v>1</v>
      </c>
      <c r="R5174">
        <v>5</v>
      </c>
      <c r="S5174">
        <v>2</v>
      </c>
      <c r="T5174" t="s">
        <v>76</v>
      </c>
      <c r="U5174" t="s">
        <v>77</v>
      </c>
      <c r="V5174">
        <v>0</v>
      </c>
      <c r="W5174" t="s">
        <v>78</v>
      </c>
      <c r="X5174">
        <v>0</v>
      </c>
      <c r="Y5174" t="s">
        <v>84</v>
      </c>
      <c r="Z5174" t="s">
        <v>1050</v>
      </c>
      <c r="AA5174" t="s">
        <v>81</v>
      </c>
      <c r="AB5174" t="s">
        <v>82</v>
      </c>
      <c r="AC5174">
        <v>2</v>
      </c>
      <c r="AD5174" t="s">
        <v>78</v>
      </c>
      <c r="AE5174">
        <v>0</v>
      </c>
      <c r="AF5174">
        <v>0</v>
      </c>
      <c r="AG5174" t="s">
        <v>81</v>
      </c>
      <c r="AH5174">
        <v>2</v>
      </c>
      <c r="AI5174" t="s">
        <v>67</v>
      </c>
      <c r="AL5174" t="s">
        <v>84</v>
      </c>
      <c r="AM5174" t="s">
        <v>992</v>
      </c>
      <c r="AN5174" t="s">
        <v>73</v>
      </c>
      <c r="AO5174" t="s">
        <v>81</v>
      </c>
      <c r="AP5174" t="s">
        <v>73</v>
      </c>
      <c r="AT5174" t="s">
        <v>992</v>
      </c>
      <c r="AU5174" t="s">
        <v>67</v>
      </c>
    </row>
    <row r="5175" spans="1:47" x14ac:dyDescent="0.25">
      <c r="A5175">
        <v>11030</v>
      </c>
      <c r="B5175" t="s">
        <v>27106</v>
      </c>
      <c r="C5175" t="s">
        <v>67</v>
      </c>
      <c r="D5175" t="s">
        <v>27107</v>
      </c>
      <c r="E5175" t="s">
        <v>27108</v>
      </c>
      <c r="F5175" t="s">
        <v>27108</v>
      </c>
      <c r="G5175" t="s">
        <v>27109</v>
      </c>
      <c r="H5175" t="s">
        <v>214</v>
      </c>
      <c r="I5175" s="39">
        <v>36293</v>
      </c>
      <c r="J5175" t="s">
        <v>27110</v>
      </c>
      <c r="K5175">
        <v>0</v>
      </c>
      <c r="L5175">
        <v>0</v>
      </c>
      <c r="M5175" t="s">
        <v>73</v>
      </c>
      <c r="N5175" t="s">
        <v>74</v>
      </c>
      <c r="O5175" t="s">
        <v>75</v>
      </c>
      <c r="P5175">
        <v>1</v>
      </c>
      <c r="Q5175">
        <v>1</v>
      </c>
      <c r="R5175">
        <v>5</v>
      </c>
      <c r="S5175">
        <v>7</v>
      </c>
      <c r="T5175" t="s">
        <v>76</v>
      </c>
      <c r="U5175" t="s">
        <v>224</v>
      </c>
      <c r="V5175">
        <v>30</v>
      </c>
      <c r="W5175" t="s">
        <v>78</v>
      </c>
      <c r="X5175">
        <v>0</v>
      </c>
      <c r="Y5175" t="s">
        <v>84</v>
      </c>
      <c r="Z5175" t="s">
        <v>225</v>
      </c>
      <c r="AA5175" t="s">
        <v>81</v>
      </c>
      <c r="AB5175" t="s">
        <v>82</v>
      </c>
      <c r="AC5175">
        <v>7</v>
      </c>
      <c r="AD5175" t="s">
        <v>78</v>
      </c>
      <c r="AE5175">
        <v>0</v>
      </c>
      <c r="AF5175">
        <v>0</v>
      </c>
      <c r="AG5175" t="s">
        <v>81</v>
      </c>
      <c r="AH5175">
        <v>1</v>
      </c>
      <c r="AI5175" t="s">
        <v>67</v>
      </c>
      <c r="AK5175" t="s">
        <v>27111</v>
      </c>
      <c r="AL5175" t="s">
        <v>84</v>
      </c>
      <c r="AM5175" t="s">
        <v>81</v>
      </c>
      <c r="AN5175" t="s">
        <v>73</v>
      </c>
      <c r="AO5175" t="s">
        <v>81</v>
      </c>
      <c r="AP5175" t="s">
        <v>73</v>
      </c>
      <c r="AT5175" t="s">
        <v>81</v>
      </c>
      <c r="AU5175" t="s">
        <v>67</v>
      </c>
    </row>
    <row r="5176" spans="1:47" x14ac:dyDescent="0.25">
      <c r="A5176">
        <v>11031</v>
      </c>
      <c r="B5176" t="s">
        <v>27112</v>
      </c>
      <c r="C5176" t="s">
        <v>67</v>
      </c>
      <c r="D5176" t="s">
        <v>71</v>
      </c>
      <c r="E5176" t="s">
        <v>27113</v>
      </c>
      <c r="F5176" t="s">
        <v>27113</v>
      </c>
      <c r="G5176" t="s">
        <v>27114</v>
      </c>
      <c r="H5176" t="s">
        <v>71</v>
      </c>
      <c r="I5176" s="39">
        <v>37951</v>
      </c>
      <c r="J5176" t="s">
        <v>27115</v>
      </c>
      <c r="K5176">
        <v>0</v>
      </c>
      <c r="L5176">
        <v>0</v>
      </c>
      <c r="M5176" t="s">
        <v>73</v>
      </c>
      <c r="N5176" t="s">
        <v>74</v>
      </c>
      <c r="O5176" t="s">
        <v>119</v>
      </c>
      <c r="P5176">
        <v>1</v>
      </c>
      <c r="Q5176">
        <v>1</v>
      </c>
      <c r="R5176">
        <v>5</v>
      </c>
      <c r="S5176">
        <v>7</v>
      </c>
      <c r="T5176" t="s">
        <v>76</v>
      </c>
      <c r="U5176" t="s">
        <v>77</v>
      </c>
      <c r="V5176">
        <v>0</v>
      </c>
      <c r="W5176" t="s">
        <v>81</v>
      </c>
      <c r="X5176">
        <v>0</v>
      </c>
      <c r="Y5176" t="s">
        <v>84</v>
      </c>
      <c r="Z5176" t="s">
        <v>225</v>
      </c>
      <c r="AA5176" t="s">
        <v>81</v>
      </c>
      <c r="AB5176" t="s">
        <v>82</v>
      </c>
      <c r="AC5176">
        <v>7</v>
      </c>
      <c r="AD5176" t="s">
        <v>78</v>
      </c>
      <c r="AE5176">
        <v>0</v>
      </c>
      <c r="AF5176">
        <v>0</v>
      </c>
      <c r="AG5176" t="s">
        <v>81</v>
      </c>
      <c r="AH5176">
        <v>1</v>
      </c>
      <c r="AI5176" t="s">
        <v>83</v>
      </c>
      <c r="AJ5176">
        <v>0</v>
      </c>
      <c r="AK5176" t="s">
        <v>71</v>
      </c>
      <c r="AL5176" t="s">
        <v>84</v>
      </c>
      <c r="AM5176" t="s">
        <v>71</v>
      </c>
      <c r="AN5176" t="s">
        <v>73</v>
      </c>
      <c r="AP5176" t="s">
        <v>73</v>
      </c>
      <c r="AQ5176" t="s">
        <v>71</v>
      </c>
      <c r="AT5176" t="s">
        <v>81</v>
      </c>
      <c r="AU5176" t="s">
        <v>67</v>
      </c>
    </row>
    <row r="5177" spans="1:47" x14ac:dyDescent="0.25">
      <c r="A5177">
        <v>11032</v>
      </c>
      <c r="B5177" t="s">
        <v>27116</v>
      </c>
      <c r="C5177" t="s">
        <v>67</v>
      </c>
      <c r="D5177" t="s">
        <v>5866</v>
      </c>
      <c r="E5177" t="s">
        <v>27117</v>
      </c>
      <c r="F5177" t="s">
        <v>27117</v>
      </c>
      <c r="G5177" t="s">
        <v>27118</v>
      </c>
      <c r="H5177" t="s">
        <v>71</v>
      </c>
      <c r="I5177" s="39">
        <v>37957</v>
      </c>
      <c r="J5177" t="s">
        <v>21714</v>
      </c>
      <c r="K5177">
        <v>5000</v>
      </c>
      <c r="L5177">
        <v>0</v>
      </c>
      <c r="M5177" t="s">
        <v>73</v>
      </c>
      <c r="N5177" t="s">
        <v>74</v>
      </c>
      <c r="O5177" t="s">
        <v>119</v>
      </c>
      <c r="P5177">
        <v>1</v>
      </c>
      <c r="Q5177">
        <v>1</v>
      </c>
      <c r="R5177">
        <v>5</v>
      </c>
      <c r="S5177">
        <v>21</v>
      </c>
      <c r="T5177" t="s">
        <v>76</v>
      </c>
      <c r="U5177" t="s">
        <v>77</v>
      </c>
      <c r="V5177">
        <v>30</v>
      </c>
      <c r="W5177" t="s">
        <v>78</v>
      </c>
      <c r="X5177">
        <v>0</v>
      </c>
      <c r="Y5177" t="s">
        <v>84</v>
      </c>
      <c r="Z5177" t="s">
        <v>192</v>
      </c>
      <c r="AA5177" t="s">
        <v>81</v>
      </c>
      <c r="AB5177" t="s">
        <v>82</v>
      </c>
      <c r="AC5177">
        <v>21</v>
      </c>
      <c r="AD5177" t="s">
        <v>1060</v>
      </c>
      <c r="AE5177">
        <v>0</v>
      </c>
      <c r="AF5177">
        <v>0</v>
      </c>
      <c r="AG5177" t="s">
        <v>81</v>
      </c>
      <c r="AH5177">
        <v>1</v>
      </c>
      <c r="AI5177" t="s">
        <v>83</v>
      </c>
      <c r="AJ5177">
        <v>0</v>
      </c>
      <c r="AK5177" t="s">
        <v>27119</v>
      </c>
      <c r="AL5177" t="s">
        <v>84</v>
      </c>
      <c r="AM5177" t="s">
        <v>71</v>
      </c>
      <c r="AN5177" t="s">
        <v>73</v>
      </c>
      <c r="AP5177" t="s">
        <v>73</v>
      </c>
      <c r="AQ5177" t="s">
        <v>71</v>
      </c>
      <c r="AT5177" t="s">
        <v>81</v>
      </c>
      <c r="AU5177" t="s">
        <v>67</v>
      </c>
    </row>
    <row r="5178" spans="1:47" x14ac:dyDescent="0.25">
      <c r="A5178">
        <v>11038</v>
      </c>
      <c r="B5178" t="s">
        <v>27120</v>
      </c>
      <c r="C5178" t="s">
        <v>67</v>
      </c>
      <c r="D5178" t="s">
        <v>27121</v>
      </c>
      <c r="E5178" t="s">
        <v>27122</v>
      </c>
      <c r="F5178" t="s">
        <v>615</v>
      </c>
      <c r="G5178" t="s">
        <v>27123</v>
      </c>
      <c r="H5178" t="s">
        <v>615</v>
      </c>
      <c r="I5178" s="39">
        <v>36463</v>
      </c>
      <c r="J5178" t="s">
        <v>27124</v>
      </c>
      <c r="K5178">
        <v>1500</v>
      </c>
      <c r="L5178">
        <v>0</v>
      </c>
      <c r="M5178" t="s">
        <v>73</v>
      </c>
      <c r="N5178" t="s">
        <v>74</v>
      </c>
      <c r="O5178" t="s">
        <v>75</v>
      </c>
      <c r="P5178">
        <v>1</v>
      </c>
      <c r="Q5178">
        <v>1</v>
      </c>
      <c r="R5178">
        <v>5</v>
      </c>
      <c r="S5178">
        <v>11</v>
      </c>
      <c r="T5178" t="s">
        <v>76</v>
      </c>
      <c r="U5178" t="s">
        <v>82</v>
      </c>
      <c r="V5178">
        <v>0</v>
      </c>
      <c r="W5178" t="s">
        <v>81</v>
      </c>
      <c r="X5178">
        <v>0</v>
      </c>
      <c r="Y5178" t="s">
        <v>84</v>
      </c>
      <c r="Z5178" t="s">
        <v>207</v>
      </c>
      <c r="AA5178" t="s">
        <v>81</v>
      </c>
      <c r="AB5178" t="s">
        <v>82</v>
      </c>
      <c r="AC5178">
        <v>11</v>
      </c>
      <c r="AD5178" t="s">
        <v>78</v>
      </c>
      <c r="AE5178">
        <v>0</v>
      </c>
      <c r="AF5178">
        <v>0</v>
      </c>
      <c r="AG5178" t="s">
        <v>81</v>
      </c>
      <c r="AH5178">
        <v>2</v>
      </c>
      <c r="AI5178" t="s">
        <v>83</v>
      </c>
      <c r="AJ5178">
        <v>0</v>
      </c>
      <c r="AK5178" t="s">
        <v>27120</v>
      </c>
      <c r="AL5178" t="s">
        <v>84</v>
      </c>
      <c r="AM5178" t="s">
        <v>877</v>
      </c>
      <c r="AN5178" t="s">
        <v>73</v>
      </c>
      <c r="AO5178" t="s">
        <v>81</v>
      </c>
      <c r="AP5178" t="s">
        <v>73</v>
      </c>
      <c r="AQ5178" t="s">
        <v>615</v>
      </c>
      <c r="AT5178" t="s">
        <v>877</v>
      </c>
      <c r="AU5178" t="s">
        <v>67</v>
      </c>
    </row>
    <row r="5179" spans="1:47" x14ac:dyDescent="0.25">
      <c r="A5179">
        <v>11040</v>
      </c>
      <c r="B5179" t="s">
        <v>158</v>
      </c>
      <c r="C5179" t="s">
        <v>67</v>
      </c>
      <c r="D5179" t="s">
        <v>27125</v>
      </c>
      <c r="E5179" t="s">
        <v>27126</v>
      </c>
      <c r="F5179" t="s">
        <v>27126</v>
      </c>
      <c r="G5179" t="s">
        <v>99</v>
      </c>
      <c r="H5179" t="s">
        <v>214</v>
      </c>
      <c r="I5179" s="39">
        <v>36293</v>
      </c>
      <c r="J5179" t="s">
        <v>27127</v>
      </c>
      <c r="K5179">
        <v>0</v>
      </c>
      <c r="L5179">
        <v>0</v>
      </c>
      <c r="M5179" t="s">
        <v>73</v>
      </c>
      <c r="N5179" t="s">
        <v>74</v>
      </c>
      <c r="O5179" t="s">
        <v>75</v>
      </c>
      <c r="P5179">
        <v>1</v>
      </c>
      <c r="Q5179">
        <v>1</v>
      </c>
      <c r="R5179">
        <v>5</v>
      </c>
      <c r="S5179">
        <v>17</v>
      </c>
      <c r="T5179" t="s">
        <v>76</v>
      </c>
      <c r="U5179" t="s">
        <v>77</v>
      </c>
      <c r="V5179">
        <v>0</v>
      </c>
      <c r="W5179" t="s">
        <v>81</v>
      </c>
      <c r="X5179">
        <v>0</v>
      </c>
      <c r="Y5179" t="s">
        <v>84</v>
      </c>
      <c r="Z5179" t="s">
        <v>704</v>
      </c>
      <c r="AA5179" t="s">
        <v>81</v>
      </c>
      <c r="AB5179" t="s">
        <v>82</v>
      </c>
      <c r="AC5179">
        <v>17</v>
      </c>
      <c r="AD5179" t="s">
        <v>78</v>
      </c>
      <c r="AE5179">
        <v>0</v>
      </c>
      <c r="AF5179">
        <v>0</v>
      </c>
      <c r="AG5179" t="s">
        <v>81</v>
      </c>
      <c r="AH5179">
        <v>1</v>
      </c>
      <c r="AI5179" t="s">
        <v>67</v>
      </c>
      <c r="AL5179" t="s">
        <v>84</v>
      </c>
      <c r="AM5179" t="s">
        <v>382</v>
      </c>
      <c r="AN5179" t="s">
        <v>73</v>
      </c>
      <c r="AO5179" t="s">
        <v>81</v>
      </c>
      <c r="AP5179" t="s">
        <v>73</v>
      </c>
      <c r="AT5179" t="s">
        <v>382</v>
      </c>
      <c r="AU5179" t="s">
        <v>67</v>
      </c>
    </row>
    <row r="5180" spans="1:47" x14ac:dyDescent="0.25">
      <c r="A5180">
        <v>11041</v>
      </c>
      <c r="B5180" t="s">
        <v>23367</v>
      </c>
      <c r="C5180" t="s">
        <v>67</v>
      </c>
      <c r="D5180" t="s">
        <v>27128</v>
      </c>
      <c r="E5180" t="s">
        <v>27129</v>
      </c>
      <c r="F5180" t="s">
        <v>27129</v>
      </c>
      <c r="G5180" t="s">
        <v>27130</v>
      </c>
      <c r="H5180" t="s">
        <v>71</v>
      </c>
      <c r="I5180" s="39">
        <v>36293</v>
      </c>
      <c r="J5180" t="s">
        <v>3935</v>
      </c>
      <c r="K5180">
        <v>2000</v>
      </c>
      <c r="L5180">
        <v>0</v>
      </c>
      <c r="M5180" t="s">
        <v>73</v>
      </c>
      <c r="N5180" t="s">
        <v>74</v>
      </c>
      <c r="O5180" t="s">
        <v>75</v>
      </c>
      <c r="P5180">
        <v>1</v>
      </c>
      <c r="Q5180">
        <v>1</v>
      </c>
      <c r="R5180">
        <v>5</v>
      </c>
      <c r="S5180">
        <v>17</v>
      </c>
      <c r="T5180" t="s">
        <v>76</v>
      </c>
      <c r="U5180" t="s">
        <v>77</v>
      </c>
      <c r="V5180">
        <v>30</v>
      </c>
      <c r="W5180" t="s">
        <v>78</v>
      </c>
      <c r="X5180">
        <v>0</v>
      </c>
      <c r="Y5180" t="s">
        <v>84</v>
      </c>
      <c r="Z5180" t="s">
        <v>379</v>
      </c>
      <c r="AA5180" t="s">
        <v>81</v>
      </c>
      <c r="AB5180" t="s">
        <v>82</v>
      </c>
      <c r="AC5180">
        <v>17</v>
      </c>
      <c r="AD5180" t="s">
        <v>78</v>
      </c>
      <c r="AE5180">
        <v>0</v>
      </c>
      <c r="AF5180">
        <v>0</v>
      </c>
      <c r="AG5180" t="s">
        <v>81</v>
      </c>
      <c r="AH5180">
        <v>1</v>
      </c>
      <c r="AI5180" t="s">
        <v>67</v>
      </c>
      <c r="AK5180" t="s">
        <v>27131</v>
      </c>
      <c r="AL5180" t="s">
        <v>84</v>
      </c>
      <c r="AM5180" t="s">
        <v>382</v>
      </c>
      <c r="AN5180" t="s">
        <v>73</v>
      </c>
      <c r="AO5180" t="s">
        <v>81</v>
      </c>
      <c r="AP5180" t="s">
        <v>73</v>
      </c>
      <c r="AS5180" t="s">
        <v>27132</v>
      </c>
      <c r="AT5180" t="s">
        <v>382</v>
      </c>
      <c r="AU5180" t="s">
        <v>67</v>
      </c>
    </row>
    <row r="5181" spans="1:47" x14ac:dyDescent="0.25">
      <c r="A5181">
        <v>11042</v>
      </c>
      <c r="B5181" t="s">
        <v>27133</v>
      </c>
      <c r="C5181" t="s">
        <v>67</v>
      </c>
      <c r="D5181" t="s">
        <v>71</v>
      </c>
      <c r="E5181" t="s">
        <v>10563</v>
      </c>
      <c r="F5181" t="s">
        <v>10563</v>
      </c>
      <c r="G5181" t="s">
        <v>27134</v>
      </c>
      <c r="H5181" t="s">
        <v>71</v>
      </c>
      <c r="I5181" s="39">
        <v>37953</v>
      </c>
      <c r="J5181" t="s">
        <v>27135</v>
      </c>
      <c r="K5181">
        <v>0</v>
      </c>
      <c r="L5181">
        <v>0</v>
      </c>
      <c r="M5181" t="s">
        <v>73</v>
      </c>
      <c r="N5181" t="s">
        <v>74</v>
      </c>
      <c r="O5181" t="s">
        <v>119</v>
      </c>
      <c r="P5181">
        <v>1</v>
      </c>
      <c r="Q5181">
        <v>1</v>
      </c>
      <c r="R5181">
        <v>5</v>
      </c>
      <c r="S5181">
        <v>21</v>
      </c>
      <c r="T5181" t="s">
        <v>76</v>
      </c>
      <c r="U5181" t="s">
        <v>77</v>
      </c>
      <c r="V5181">
        <v>0</v>
      </c>
      <c r="W5181" t="s">
        <v>78</v>
      </c>
      <c r="X5181">
        <v>0</v>
      </c>
      <c r="Y5181" t="s">
        <v>84</v>
      </c>
      <c r="Z5181" t="s">
        <v>2208</v>
      </c>
      <c r="AA5181" t="s">
        <v>81</v>
      </c>
      <c r="AB5181" t="s">
        <v>82</v>
      </c>
      <c r="AC5181">
        <v>21</v>
      </c>
      <c r="AD5181" t="s">
        <v>78</v>
      </c>
      <c r="AE5181">
        <v>0</v>
      </c>
      <c r="AF5181">
        <v>0</v>
      </c>
      <c r="AG5181" t="s">
        <v>81</v>
      </c>
      <c r="AH5181">
        <v>1</v>
      </c>
      <c r="AI5181" t="s">
        <v>83</v>
      </c>
      <c r="AJ5181">
        <v>0</v>
      </c>
      <c r="AK5181" t="s">
        <v>27136</v>
      </c>
      <c r="AL5181" t="s">
        <v>84</v>
      </c>
      <c r="AM5181" t="s">
        <v>71</v>
      </c>
      <c r="AN5181" t="s">
        <v>73</v>
      </c>
      <c r="AP5181" t="s">
        <v>73</v>
      </c>
      <c r="AQ5181" t="s">
        <v>71</v>
      </c>
      <c r="AT5181" t="s">
        <v>81</v>
      </c>
      <c r="AU5181" t="s">
        <v>67</v>
      </c>
    </row>
    <row r="5182" spans="1:47" x14ac:dyDescent="0.25">
      <c r="A5182">
        <v>11052</v>
      </c>
      <c r="B5182" t="s">
        <v>27137</v>
      </c>
      <c r="C5182" t="s">
        <v>67</v>
      </c>
      <c r="D5182" t="s">
        <v>27138</v>
      </c>
      <c r="E5182" t="s">
        <v>27139</v>
      </c>
      <c r="F5182" t="s">
        <v>27139</v>
      </c>
      <c r="G5182" t="s">
        <v>99</v>
      </c>
      <c r="H5182" t="s">
        <v>214</v>
      </c>
      <c r="I5182" s="39">
        <v>36293</v>
      </c>
      <c r="J5182" t="s">
        <v>27140</v>
      </c>
      <c r="K5182">
        <v>0</v>
      </c>
      <c r="L5182">
        <v>0</v>
      </c>
      <c r="M5182" t="s">
        <v>73</v>
      </c>
      <c r="N5182" t="s">
        <v>74</v>
      </c>
      <c r="O5182" t="s">
        <v>75</v>
      </c>
      <c r="P5182">
        <v>1</v>
      </c>
      <c r="Q5182">
        <v>1</v>
      </c>
      <c r="R5182">
        <v>6</v>
      </c>
      <c r="S5182">
        <v>19</v>
      </c>
      <c r="T5182" t="s">
        <v>76</v>
      </c>
      <c r="U5182" t="s">
        <v>77</v>
      </c>
      <c r="V5182">
        <v>0</v>
      </c>
      <c r="W5182" t="s">
        <v>78</v>
      </c>
      <c r="X5182">
        <v>0</v>
      </c>
      <c r="Y5182" t="s">
        <v>79</v>
      </c>
      <c r="Z5182" t="s">
        <v>207</v>
      </c>
      <c r="AA5182" t="s">
        <v>81</v>
      </c>
      <c r="AB5182" t="s">
        <v>82</v>
      </c>
      <c r="AC5182">
        <v>19</v>
      </c>
      <c r="AD5182" t="s">
        <v>78</v>
      </c>
      <c r="AE5182">
        <v>0</v>
      </c>
      <c r="AF5182">
        <v>0</v>
      </c>
      <c r="AG5182" t="s">
        <v>81</v>
      </c>
      <c r="AH5182">
        <v>2</v>
      </c>
      <c r="AI5182" t="s">
        <v>67</v>
      </c>
      <c r="AL5182" t="s">
        <v>84</v>
      </c>
      <c r="AM5182" t="s">
        <v>445</v>
      </c>
      <c r="AN5182" t="s">
        <v>73</v>
      </c>
      <c r="AO5182" t="s">
        <v>81</v>
      </c>
      <c r="AP5182" t="s">
        <v>73</v>
      </c>
      <c r="AT5182" t="s">
        <v>445</v>
      </c>
      <c r="AU5182" t="s">
        <v>67</v>
      </c>
    </row>
    <row r="5183" spans="1:47" x14ac:dyDescent="0.25">
      <c r="A5183">
        <v>11054</v>
      </c>
      <c r="B5183" t="s">
        <v>27141</v>
      </c>
      <c r="C5183" t="s">
        <v>67</v>
      </c>
      <c r="D5183" t="s">
        <v>24819</v>
      </c>
      <c r="E5183" t="s">
        <v>27142</v>
      </c>
      <c r="F5183" t="s">
        <v>27142</v>
      </c>
      <c r="G5183" t="s">
        <v>27143</v>
      </c>
      <c r="H5183" t="s">
        <v>214</v>
      </c>
      <c r="I5183" s="39">
        <v>36293</v>
      </c>
      <c r="J5183" t="s">
        <v>27144</v>
      </c>
      <c r="K5183">
        <v>0</v>
      </c>
      <c r="L5183">
        <v>0</v>
      </c>
      <c r="M5183" t="s">
        <v>73</v>
      </c>
      <c r="N5183" t="s">
        <v>74</v>
      </c>
      <c r="O5183" t="s">
        <v>75</v>
      </c>
      <c r="P5183">
        <v>1</v>
      </c>
      <c r="Q5183">
        <v>1</v>
      </c>
      <c r="R5183">
        <v>5</v>
      </c>
      <c r="S5183">
        <v>7</v>
      </c>
      <c r="T5183" t="s">
        <v>79</v>
      </c>
      <c r="U5183" t="s">
        <v>224</v>
      </c>
      <c r="V5183">
        <v>30</v>
      </c>
      <c r="W5183" t="s">
        <v>78</v>
      </c>
      <c r="X5183">
        <v>0</v>
      </c>
      <c r="Y5183" t="s">
        <v>84</v>
      </c>
      <c r="Z5183" t="s">
        <v>543</v>
      </c>
      <c r="AA5183" t="s">
        <v>81</v>
      </c>
      <c r="AB5183" t="s">
        <v>82</v>
      </c>
      <c r="AC5183">
        <v>7</v>
      </c>
      <c r="AD5183" t="s">
        <v>78</v>
      </c>
      <c r="AE5183">
        <v>0</v>
      </c>
      <c r="AF5183">
        <v>0</v>
      </c>
      <c r="AG5183" t="s">
        <v>81</v>
      </c>
      <c r="AH5183">
        <v>1</v>
      </c>
      <c r="AI5183" t="s">
        <v>67</v>
      </c>
      <c r="AL5183" t="s">
        <v>84</v>
      </c>
      <c r="AM5183" t="s">
        <v>81</v>
      </c>
      <c r="AN5183" t="s">
        <v>73</v>
      </c>
      <c r="AO5183" t="s">
        <v>81</v>
      </c>
      <c r="AP5183" t="s">
        <v>73</v>
      </c>
      <c r="AT5183" t="s">
        <v>81</v>
      </c>
      <c r="AU5183" t="s">
        <v>67</v>
      </c>
    </row>
    <row r="5184" spans="1:47" x14ac:dyDescent="0.25">
      <c r="A5184">
        <v>11057</v>
      </c>
      <c r="B5184" t="s">
        <v>27145</v>
      </c>
      <c r="C5184" t="s">
        <v>67</v>
      </c>
      <c r="D5184" t="s">
        <v>27146</v>
      </c>
      <c r="E5184" t="s">
        <v>27147</v>
      </c>
      <c r="F5184" t="s">
        <v>27147</v>
      </c>
      <c r="G5184" t="s">
        <v>27148</v>
      </c>
      <c r="H5184" t="s">
        <v>71</v>
      </c>
      <c r="I5184" s="39">
        <v>36391</v>
      </c>
      <c r="J5184" t="s">
        <v>27149</v>
      </c>
      <c r="K5184">
        <v>0</v>
      </c>
      <c r="L5184">
        <v>0</v>
      </c>
      <c r="M5184" t="s">
        <v>73</v>
      </c>
      <c r="N5184" t="s">
        <v>74</v>
      </c>
      <c r="O5184" t="s">
        <v>119</v>
      </c>
      <c r="P5184">
        <v>1</v>
      </c>
      <c r="Q5184">
        <v>1</v>
      </c>
      <c r="R5184">
        <v>5</v>
      </c>
      <c r="S5184">
        <v>7</v>
      </c>
      <c r="T5184" t="s">
        <v>76</v>
      </c>
      <c r="U5184" t="s">
        <v>77</v>
      </c>
      <c r="V5184">
        <v>0</v>
      </c>
      <c r="W5184" t="s">
        <v>81</v>
      </c>
      <c r="X5184">
        <v>0</v>
      </c>
      <c r="Y5184" t="s">
        <v>84</v>
      </c>
      <c r="Z5184" t="s">
        <v>199</v>
      </c>
      <c r="AA5184" t="s">
        <v>81</v>
      </c>
      <c r="AB5184" t="s">
        <v>82</v>
      </c>
      <c r="AC5184">
        <v>7</v>
      </c>
      <c r="AD5184" t="s">
        <v>78</v>
      </c>
      <c r="AE5184">
        <v>0</v>
      </c>
      <c r="AF5184">
        <v>0</v>
      </c>
      <c r="AG5184" t="s">
        <v>81</v>
      </c>
      <c r="AH5184">
        <v>1</v>
      </c>
      <c r="AI5184" t="s">
        <v>83</v>
      </c>
      <c r="AJ5184">
        <v>0</v>
      </c>
      <c r="AK5184" t="s">
        <v>27145</v>
      </c>
      <c r="AL5184" t="s">
        <v>84</v>
      </c>
      <c r="AM5184" t="s">
        <v>81</v>
      </c>
      <c r="AN5184" t="s">
        <v>73</v>
      </c>
      <c r="AP5184" t="s">
        <v>73</v>
      </c>
      <c r="AQ5184" t="s">
        <v>27150</v>
      </c>
      <c r="AT5184" t="s">
        <v>81</v>
      </c>
      <c r="AU5184" t="s">
        <v>67</v>
      </c>
    </row>
    <row r="5185" spans="1:47" x14ac:dyDescent="0.25">
      <c r="A5185">
        <v>11060</v>
      </c>
      <c r="B5185" t="s">
        <v>27151</v>
      </c>
      <c r="C5185" t="s">
        <v>67</v>
      </c>
      <c r="D5185" t="s">
        <v>27152</v>
      </c>
      <c r="E5185" t="s">
        <v>27153</v>
      </c>
      <c r="F5185" t="s">
        <v>27153</v>
      </c>
      <c r="G5185" t="s">
        <v>27154</v>
      </c>
      <c r="H5185" t="s">
        <v>214</v>
      </c>
      <c r="I5185" s="39">
        <v>36293</v>
      </c>
      <c r="J5185" t="s">
        <v>274</v>
      </c>
      <c r="K5185">
        <v>0</v>
      </c>
      <c r="L5185">
        <v>0</v>
      </c>
      <c r="M5185" t="s">
        <v>73</v>
      </c>
      <c r="N5185" t="s">
        <v>74</v>
      </c>
      <c r="O5185" t="s">
        <v>75</v>
      </c>
      <c r="P5185">
        <v>1</v>
      </c>
      <c r="Q5185">
        <v>1</v>
      </c>
      <c r="R5185">
        <v>5</v>
      </c>
      <c r="S5185">
        <v>9</v>
      </c>
      <c r="T5185" t="s">
        <v>79</v>
      </c>
      <c r="U5185" t="s">
        <v>77</v>
      </c>
      <c r="V5185">
        <v>0</v>
      </c>
      <c r="W5185" t="s">
        <v>78</v>
      </c>
      <c r="X5185">
        <v>0</v>
      </c>
      <c r="Y5185" t="s">
        <v>84</v>
      </c>
      <c r="Z5185" t="s">
        <v>216</v>
      </c>
      <c r="AA5185" t="s">
        <v>81</v>
      </c>
      <c r="AB5185" t="s">
        <v>82</v>
      </c>
      <c r="AC5185">
        <v>9</v>
      </c>
      <c r="AD5185" t="s">
        <v>78</v>
      </c>
      <c r="AE5185">
        <v>0</v>
      </c>
      <c r="AF5185">
        <v>0</v>
      </c>
      <c r="AG5185" t="s">
        <v>81</v>
      </c>
      <c r="AH5185">
        <v>2</v>
      </c>
      <c r="AI5185" t="s">
        <v>67</v>
      </c>
      <c r="AL5185" t="s">
        <v>84</v>
      </c>
      <c r="AM5185" t="s">
        <v>390</v>
      </c>
      <c r="AN5185" t="s">
        <v>73</v>
      </c>
      <c r="AO5185" t="s">
        <v>81</v>
      </c>
      <c r="AP5185" t="s">
        <v>73</v>
      </c>
      <c r="AT5185" t="s">
        <v>390</v>
      </c>
      <c r="AU5185" t="s">
        <v>67</v>
      </c>
    </row>
    <row r="5186" spans="1:47" x14ac:dyDescent="0.25">
      <c r="A5186">
        <v>11071</v>
      </c>
      <c r="B5186" t="s">
        <v>27155</v>
      </c>
      <c r="C5186" t="s">
        <v>101</v>
      </c>
      <c r="D5186" t="s">
        <v>27156</v>
      </c>
      <c r="E5186" t="s">
        <v>27157</v>
      </c>
      <c r="F5186" t="s">
        <v>27157</v>
      </c>
      <c r="G5186" t="s">
        <v>27158</v>
      </c>
      <c r="H5186" t="s">
        <v>214</v>
      </c>
      <c r="I5186" s="39">
        <v>36293</v>
      </c>
      <c r="J5186" t="s">
        <v>27159</v>
      </c>
      <c r="K5186">
        <v>300</v>
      </c>
      <c r="L5186">
        <v>0</v>
      </c>
      <c r="M5186" t="s">
        <v>73</v>
      </c>
      <c r="N5186" t="s">
        <v>74</v>
      </c>
      <c r="O5186" t="s">
        <v>75</v>
      </c>
      <c r="P5186">
        <v>1</v>
      </c>
      <c r="Q5186">
        <v>1</v>
      </c>
      <c r="R5186">
        <v>5</v>
      </c>
      <c r="S5186">
        <v>12</v>
      </c>
      <c r="T5186" t="s">
        <v>76</v>
      </c>
      <c r="U5186" t="s">
        <v>77</v>
      </c>
      <c r="V5186">
        <v>30</v>
      </c>
      <c r="W5186" t="s">
        <v>78</v>
      </c>
      <c r="X5186">
        <v>0</v>
      </c>
      <c r="Y5186" t="s">
        <v>84</v>
      </c>
      <c r="Z5186" t="s">
        <v>225</v>
      </c>
      <c r="AA5186" t="s">
        <v>81</v>
      </c>
      <c r="AB5186" t="s">
        <v>82</v>
      </c>
      <c r="AC5186">
        <v>12</v>
      </c>
      <c r="AD5186" t="s">
        <v>78</v>
      </c>
      <c r="AE5186">
        <v>0</v>
      </c>
      <c r="AF5186">
        <v>0</v>
      </c>
      <c r="AG5186" t="s">
        <v>81</v>
      </c>
      <c r="AH5186">
        <v>1</v>
      </c>
      <c r="AI5186" t="s">
        <v>67</v>
      </c>
      <c r="AK5186" t="s">
        <v>27160</v>
      </c>
      <c r="AL5186" t="s">
        <v>84</v>
      </c>
      <c r="AM5186" t="s">
        <v>81</v>
      </c>
      <c r="AN5186" t="s">
        <v>73</v>
      </c>
      <c r="AO5186" t="s">
        <v>81</v>
      </c>
      <c r="AP5186" t="s">
        <v>73</v>
      </c>
      <c r="AT5186" t="s">
        <v>81</v>
      </c>
      <c r="AU5186" t="s">
        <v>67</v>
      </c>
    </row>
    <row r="5187" spans="1:47" x14ac:dyDescent="0.25">
      <c r="A5187">
        <v>11074</v>
      </c>
      <c r="B5187" t="s">
        <v>27161</v>
      </c>
      <c r="C5187" t="s">
        <v>67</v>
      </c>
      <c r="D5187" t="s">
        <v>702</v>
      </c>
      <c r="E5187" t="s">
        <v>27162</v>
      </c>
      <c r="F5187" t="s">
        <v>27162</v>
      </c>
      <c r="G5187" t="s">
        <v>27163</v>
      </c>
      <c r="H5187" t="s">
        <v>27164</v>
      </c>
      <c r="I5187" s="39">
        <v>36463</v>
      </c>
      <c r="J5187" t="s">
        <v>27165</v>
      </c>
      <c r="K5187">
        <v>1800</v>
      </c>
      <c r="L5187">
        <v>0</v>
      </c>
      <c r="M5187" t="s">
        <v>73</v>
      </c>
      <c r="N5187" t="s">
        <v>74</v>
      </c>
      <c r="O5187" t="s">
        <v>119</v>
      </c>
      <c r="P5187">
        <v>1</v>
      </c>
      <c r="Q5187">
        <v>1</v>
      </c>
      <c r="R5187">
        <v>5</v>
      </c>
      <c r="S5187">
        <v>20</v>
      </c>
      <c r="T5187" t="s">
        <v>76</v>
      </c>
      <c r="U5187" t="s">
        <v>77</v>
      </c>
      <c r="V5187">
        <v>30</v>
      </c>
      <c r="W5187" t="s">
        <v>81</v>
      </c>
      <c r="X5187">
        <v>0</v>
      </c>
      <c r="Y5187" t="s">
        <v>84</v>
      </c>
      <c r="Z5187" t="s">
        <v>1691</v>
      </c>
      <c r="AA5187" t="s">
        <v>81</v>
      </c>
      <c r="AB5187" t="s">
        <v>82</v>
      </c>
      <c r="AC5187">
        <v>20</v>
      </c>
      <c r="AD5187" t="s">
        <v>138</v>
      </c>
      <c r="AE5187">
        <v>0</v>
      </c>
      <c r="AF5187">
        <v>0</v>
      </c>
      <c r="AG5187" t="s">
        <v>81</v>
      </c>
      <c r="AH5187">
        <v>2</v>
      </c>
      <c r="AI5187" t="s">
        <v>83</v>
      </c>
      <c r="AJ5187">
        <v>0</v>
      </c>
      <c r="AK5187" t="s">
        <v>27166</v>
      </c>
      <c r="AL5187" t="s">
        <v>84</v>
      </c>
      <c r="AM5187" t="s">
        <v>269</v>
      </c>
      <c r="AN5187" t="s">
        <v>73</v>
      </c>
      <c r="AP5187" t="s">
        <v>73</v>
      </c>
      <c r="AQ5187" t="s">
        <v>81</v>
      </c>
      <c r="AT5187" t="s">
        <v>1060</v>
      </c>
      <c r="AU5187" t="s">
        <v>67</v>
      </c>
    </row>
    <row r="5188" spans="1:47" x14ac:dyDescent="0.25">
      <c r="A5188">
        <v>11094</v>
      </c>
      <c r="B5188" t="s">
        <v>27167</v>
      </c>
      <c r="C5188" t="s">
        <v>67</v>
      </c>
      <c r="D5188" t="s">
        <v>27168</v>
      </c>
      <c r="E5188" t="s">
        <v>27169</v>
      </c>
      <c r="F5188" t="s">
        <v>27169</v>
      </c>
      <c r="G5188" t="s">
        <v>855</v>
      </c>
      <c r="H5188" t="s">
        <v>71</v>
      </c>
      <c r="I5188" s="39">
        <v>36489</v>
      </c>
      <c r="J5188" t="s">
        <v>274</v>
      </c>
      <c r="K5188">
        <v>800</v>
      </c>
      <c r="L5188">
        <v>0</v>
      </c>
      <c r="M5188" t="s">
        <v>73</v>
      </c>
      <c r="N5188" t="s">
        <v>74</v>
      </c>
      <c r="O5188" t="s">
        <v>75</v>
      </c>
      <c r="P5188">
        <v>1</v>
      </c>
      <c r="Q5188">
        <v>1</v>
      </c>
      <c r="R5188">
        <v>5</v>
      </c>
      <c r="S5188">
        <v>9</v>
      </c>
      <c r="T5188" t="s">
        <v>76</v>
      </c>
      <c r="U5188" t="s">
        <v>82</v>
      </c>
      <c r="V5188">
        <v>30</v>
      </c>
      <c r="W5188" t="s">
        <v>78</v>
      </c>
      <c r="X5188">
        <v>0</v>
      </c>
      <c r="Y5188" t="s">
        <v>84</v>
      </c>
      <c r="Z5188" t="s">
        <v>231</v>
      </c>
      <c r="AA5188" t="s">
        <v>81</v>
      </c>
      <c r="AB5188" t="s">
        <v>82</v>
      </c>
      <c r="AC5188">
        <v>9</v>
      </c>
      <c r="AD5188" t="s">
        <v>78</v>
      </c>
      <c r="AE5188">
        <v>0</v>
      </c>
      <c r="AF5188">
        <v>0</v>
      </c>
      <c r="AG5188" t="s">
        <v>81</v>
      </c>
      <c r="AH5188">
        <v>2</v>
      </c>
      <c r="AI5188" t="s">
        <v>83</v>
      </c>
      <c r="AJ5188">
        <v>0</v>
      </c>
      <c r="AK5188" t="s">
        <v>27167</v>
      </c>
      <c r="AL5188" t="s">
        <v>84</v>
      </c>
      <c r="AM5188" t="s">
        <v>163</v>
      </c>
      <c r="AN5188" t="s">
        <v>73</v>
      </c>
      <c r="AO5188" t="s">
        <v>81</v>
      </c>
      <c r="AP5188" t="s">
        <v>73</v>
      </c>
      <c r="AQ5188" t="s">
        <v>71</v>
      </c>
      <c r="AT5188" t="s">
        <v>163</v>
      </c>
      <c r="AU5188" t="s">
        <v>67</v>
      </c>
    </row>
    <row r="5189" spans="1:47" x14ac:dyDescent="0.25">
      <c r="A5189">
        <v>11096</v>
      </c>
      <c r="B5189" t="s">
        <v>27170</v>
      </c>
      <c r="C5189" t="s">
        <v>67</v>
      </c>
      <c r="D5189" t="s">
        <v>27171</v>
      </c>
      <c r="E5189" t="s">
        <v>27172</v>
      </c>
      <c r="F5189" t="s">
        <v>27172</v>
      </c>
      <c r="G5189" t="s">
        <v>27173</v>
      </c>
      <c r="H5189" t="s">
        <v>71</v>
      </c>
      <c r="I5189" s="39">
        <v>36293</v>
      </c>
      <c r="J5189" t="s">
        <v>274</v>
      </c>
      <c r="K5189">
        <v>1500</v>
      </c>
      <c r="L5189">
        <v>0</v>
      </c>
      <c r="M5189" t="s">
        <v>73</v>
      </c>
      <c r="N5189" t="s">
        <v>74</v>
      </c>
      <c r="O5189" t="s">
        <v>75</v>
      </c>
      <c r="P5189">
        <v>1</v>
      </c>
      <c r="Q5189">
        <v>1</v>
      </c>
      <c r="R5189">
        <v>5</v>
      </c>
      <c r="S5189">
        <v>17</v>
      </c>
      <c r="T5189" t="s">
        <v>79</v>
      </c>
      <c r="U5189" t="s">
        <v>77</v>
      </c>
      <c r="V5189">
        <v>0</v>
      </c>
      <c r="W5189" t="s">
        <v>78</v>
      </c>
      <c r="X5189">
        <v>0</v>
      </c>
      <c r="Y5189" t="s">
        <v>84</v>
      </c>
      <c r="Z5189" t="s">
        <v>379</v>
      </c>
      <c r="AA5189" t="s">
        <v>81</v>
      </c>
      <c r="AB5189" t="s">
        <v>82</v>
      </c>
      <c r="AC5189">
        <v>17</v>
      </c>
      <c r="AD5189" t="s">
        <v>78</v>
      </c>
      <c r="AE5189">
        <v>0</v>
      </c>
      <c r="AF5189">
        <v>0</v>
      </c>
      <c r="AG5189" t="s">
        <v>81</v>
      </c>
      <c r="AH5189">
        <v>1</v>
      </c>
      <c r="AI5189" t="s">
        <v>67</v>
      </c>
      <c r="AJ5189">
        <v>0</v>
      </c>
      <c r="AK5189" t="s">
        <v>2387</v>
      </c>
      <c r="AL5189" t="s">
        <v>84</v>
      </c>
      <c r="AM5189" t="s">
        <v>71</v>
      </c>
      <c r="AN5189" t="s">
        <v>73</v>
      </c>
      <c r="AO5189" t="s">
        <v>81</v>
      </c>
      <c r="AP5189" t="s">
        <v>73</v>
      </c>
      <c r="AQ5189" t="s">
        <v>71</v>
      </c>
      <c r="AT5189" t="s">
        <v>382</v>
      </c>
      <c r="AU5189" t="s">
        <v>67</v>
      </c>
    </row>
    <row r="5190" spans="1:47" x14ac:dyDescent="0.25">
      <c r="A5190">
        <v>11097</v>
      </c>
      <c r="B5190" t="s">
        <v>3578</v>
      </c>
      <c r="C5190" t="s">
        <v>101</v>
      </c>
      <c r="D5190" t="s">
        <v>27174</v>
      </c>
      <c r="E5190" t="s">
        <v>27175</v>
      </c>
      <c r="F5190" t="s">
        <v>27175</v>
      </c>
      <c r="G5190" t="s">
        <v>4033</v>
      </c>
      <c r="H5190" t="s">
        <v>27176</v>
      </c>
      <c r="I5190" s="39">
        <v>36293</v>
      </c>
      <c r="J5190" t="s">
        <v>4034</v>
      </c>
      <c r="K5190">
        <v>150</v>
      </c>
      <c r="L5190">
        <v>1393.84</v>
      </c>
      <c r="M5190" t="s">
        <v>73</v>
      </c>
      <c r="N5190" t="s">
        <v>74</v>
      </c>
      <c r="O5190" t="s">
        <v>75</v>
      </c>
      <c r="P5190">
        <v>1</v>
      </c>
      <c r="Q5190">
        <v>1</v>
      </c>
      <c r="R5190">
        <v>5</v>
      </c>
      <c r="S5190">
        <v>17</v>
      </c>
      <c r="T5190" t="s">
        <v>76</v>
      </c>
      <c r="U5190" t="s">
        <v>77</v>
      </c>
      <c r="V5190">
        <v>30</v>
      </c>
      <c r="W5190" t="s">
        <v>78</v>
      </c>
      <c r="X5190">
        <v>0</v>
      </c>
      <c r="Y5190" t="s">
        <v>84</v>
      </c>
      <c r="Z5190" t="s">
        <v>7048</v>
      </c>
      <c r="AA5190" t="s">
        <v>81</v>
      </c>
      <c r="AB5190" t="s">
        <v>82</v>
      </c>
      <c r="AC5190">
        <v>17</v>
      </c>
      <c r="AD5190" t="s">
        <v>78</v>
      </c>
      <c r="AE5190">
        <v>0</v>
      </c>
      <c r="AF5190">
        <v>0</v>
      </c>
      <c r="AG5190" t="s">
        <v>81</v>
      </c>
      <c r="AH5190">
        <v>1</v>
      </c>
      <c r="AI5190" t="s">
        <v>67</v>
      </c>
      <c r="AK5190" t="s">
        <v>3578</v>
      </c>
      <c r="AL5190" t="s">
        <v>84</v>
      </c>
      <c r="AM5190" t="s">
        <v>382</v>
      </c>
      <c r="AN5190" t="s">
        <v>73</v>
      </c>
      <c r="AO5190" t="s">
        <v>81</v>
      </c>
      <c r="AP5190" t="s">
        <v>73</v>
      </c>
      <c r="AT5190" t="s">
        <v>382</v>
      </c>
      <c r="AU5190" t="s">
        <v>67</v>
      </c>
    </row>
    <row r="5191" spans="1:47" x14ac:dyDescent="0.25">
      <c r="A5191">
        <v>11099</v>
      </c>
      <c r="B5191" t="s">
        <v>11730</v>
      </c>
      <c r="C5191" t="s">
        <v>67</v>
      </c>
      <c r="D5191" t="s">
        <v>27177</v>
      </c>
      <c r="E5191" t="s">
        <v>27178</v>
      </c>
      <c r="F5191" t="s">
        <v>27178</v>
      </c>
      <c r="G5191" t="s">
        <v>27179</v>
      </c>
      <c r="H5191" t="s">
        <v>214</v>
      </c>
      <c r="I5191" s="39">
        <v>36293</v>
      </c>
      <c r="J5191" t="s">
        <v>27180</v>
      </c>
      <c r="K5191">
        <v>500</v>
      </c>
      <c r="L5191">
        <v>0</v>
      </c>
      <c r="M5191" t="s">
        <v>73</v>
      </c>
      <c r="N5191" t="s">
        <v>74</v>
      </c>
      <c r="O5191" t="s">
        <v>75</v>
      </c>
      <c r="P5191">
        <v>1</v>
      </c>
      <c r="Q5191">
        <v>1</v>
      </c>
      <c r="R5191">
        <v>5</v>
      </c>
      <c r="S5191">
        <v>7</v>
      </c>
      <c r="T5191" t="s">
        <v>76</v>
      </c>
      <c r="U5191" t="s">
        <v>77</v>
      </c>
      <c r="V5191">
        <v>30</v>
      </c>
      <c r="W5191" t="s">
        <v>78</v>
      </c>
      <c r="X5191">
        <v>0</v>
      </c>
      <c r="Y5191" t="s">
        <v>84</v>
      </c>
      <c r="Z5191" t="s">
        <v>617</v>
      </c>
      <c r="AA5191" t="s">
        <v>81</v>
      </c>
      <c r="AB5191" t="s">
        <v>82</v>
      </c>
      <c r="AC5191">
        <v>7</v>
      </c>
      <c r="AD5191" t="s">
        <v>78</v>
      </c>
      <c r="AE5191">
        <v>0</v>
      </c>
      <c r="AF5191">
        <v>0</v>
      </c>
      <c r="AG5191" t="s">
        <v>81</v>
      </c>
      <c r="AH5191">
        <v>1</v>
      </c>
      <c r="AI5191" t="s">
        <v>67</v>
      </c>
      <c r="AL5191" t="s">
        <v>84</v>
      </c>
      <c r="AM5191" t="s">
        <v>86</v>
      </c>
      <c r="AN5191" t="s">
        <v>73</v>
      </c>
      <c r="AO5191" t="s">
        <v>81</v>
      </c>
      <c r="AP5191" t="s">
        <v>73</v>
      </c>
      <c r="AT5191" t="s">
        <v>86</v>
      </c>
      <c r="AU5191" t="s">
        <v>67</v>
      </c>
    </row>
    <row r="5192" spans="1:47" x14ac:dyDescent="0.25">
      <c r="A5192">
        <v>11101</v>
      </c>
      <c r="B5192" t="s">
        <v>27181</v>
      </c>
      <c r="C5192" t="s">
        <v>101</v>
      </c>
      <c r="D5192" t="s">
        <v>27181</v>
      </c>
      <c r="E5192" t="s">
        <v>27182</v>
      </c>
      <c r="F5192" t="s">
        <v>27182</v>
      </c>
      <c r="G5192" t="s">
        <v>27183</v>
      </c>
      <c r="H5192" t="s">
        <v>22599</v>
      </c>
      <c r="I5192" s="39">
        <v>36293</v>
      </c>
      <c r="J5192" t="s">
        <v>22600</v>
      </c>
      <c r="K5192">
        <v>250</v>
      </c>
      <c r="L5192">
        <v>1329.6</v>
      </c>
      <c r="M5192" t="s">
        <v>73</v>
      </c>
      <c r="N5192" t="s">
        <v>74</v>
      </c>
      <c r="O5192" t="s">
        <v>75</v>
      </c>
      <c r="P5192">
        <v>1</v>
      </c>
      <c r="Q5192">
        <v>1</v>
      </c>
      <c r="R5192">
        <v>5</v>
      </c>
      <c r="S5192">
        <v>20</v>
      </c>
      <c r="T5192" t="s">
        <v>76</v>
      </c>
      <c r="U5192" t="s">
        <v>224</v>
      </c>
      <c r="V5192">
        <v>30</v>
      </c>
      <c r="W5192" t="s">
        <v>78</v>
      </c>
      <c r="X5192">
        <v>0</v>
      </c>
      <c r="Y5192" t="s">
        <v>84</v>
      </c>
      <c r="Z5192" t="s">
        <v>1691</v>
      </c>
      <c r="AA5192" t="s">
        <v>81</v>
      </c>
      <c r="AB5192" t="s">
        <v>82</v>
      </c>
      <c r="AC5192">
        <v>20</v>
      </c>
      <c r="AD5192" t="s">
        <v>78</v>
      </c>
      <c r="AE5192">
        <v>0</v>
      </c>
      <c r="AF5192">
        <v>0</v>
      </c>
      <c r="AG5192" t="s">
        <v>81</v>
      </c>
      <c r="AH5192">
        <v>2</v>
      </c>
      <c r="AI5192" t="s">
        <v>67</v>
      </c>
      <c r="AK5192" t="s">
        <v>27181</v>
      </c>
      <c r="AL5192" t="s">
        <v>84</v>
      </c>
      <c r="AM5192" t="s">
        <v>71</v>
      </c>
      <c r="AN5192" t="s">
        <v>73</v>
      </c>
      <c r="AO5192" t="s">
        <v>81</v>
      </c>
      <c r="AP5192" t="s">
        <v>73</v>
      </c>
      <c r="AQ5192" t="s">
        <v>71</v>
      </c>
      <c r="AT5192" t="s">
        <v>269</v>
      </c>
      <c r="AU5192" t="s">
        <v>67</v>
      </c>
    </row>
    <row r="5193" spans="1:47" x14ac:dyDescent="0.25">
      <c r="A5193">
        <v>11102</v>
      </c>
      <c r="B5193" t="s">
        <v>27184</v>
      </c>
      <c r="C5193" t="s">
        <v>67</v>
      </c>
      <c r="D5193" t="s">
        <v>27185</v>
      </c>
      <c r="E5193" t="s">
        <v>27186</v>
      </c>
      <c r="F5193" t="s">
        <v>27186</v>
      </c>
      <c r="G5193" t="s">
        <v>27187</v>
      </c>
      <c r="H5193" t="s">
        <v>71</v>
      </c>
      <c r="I5193" s="39">
        <v>36544</v>
      </c>
      <c r="J5193" t="s">
        <v>27188</v>
      </c>
      <c r="K5193">
        <v>2000</v>
      </c>
      <c r="L5193">
        <v>0</v>
      </c>
      <c r="M5193" t="s">
        <v>73</v>
      </c>
      <c r="N5193" t="s">
        <v>74</v>
      </c>
      <c r="O5193" t="s">
        <v>119</v>
      </c>
      <c r="P5193">
        <v>1</v>
      </c>
      <c r="Q5193">
        <v>1</v>
      </c>
      <c r="R5193">
        <v>6</v>
      </c>
      <c r="S5193">
        <v>19</v>
      </c>
      <c r="T5193" t="s">
        <v>76</v>
      </c>
      <c r="U5193" t="s">
        <v>147</v>
      </c>
      <c r="V5193">
        <v>8</v>
      </c>
      <c r="W5193" t="s">
        <v>78</v>
      </c>
      <c r="X5193">
        <v>0</v>
      </c>
      <c r="Y5193" t="s">
        <v>79</v>
      </c>
      <c r="Z5193" t="s">
        <v>6722</v>
      </c>
      <c r="AA5193" t="s">
        <v>81</v>
      </c>
      <c r="AB5193" t="s">
        <v>82</v>
      </c>
      <c r="AC5193">
        <v>19</v>
      </c>
      <c r="AD5193" t="s">
        <v>78</v>
      </c>
      <c r="AE5193">
        <v>0</v>
      </c>
      <c r="AF5193">
        <v>0</v>
      </c>
      <c r="AG5193" t="s">
        <v>81</v>
      </c>
      <c r="AH5193">
        <v>2</v>
      </c>
      <c r="AI5193" t="s">
        <v>2572</v>
      </c>
      <c r="AJ5193">
        <v>0</v>
      </c>
      <c r="AK5193" t="s">
        <v>27184</v>
      </c>
      <c r="AL5193" t="s">
        <v>84</v>
      </c>
      <c r="AM5193" t="s">
        <v>81</v>
      </c>
      <c r="AN5193" t="s">
        <v>73</v>
      </c>
      <c r="AP5193" t="s">
        <v>73</v>
      </c>
      <c r="AQ5193" t="s">
        <v>71</v>
      </c>
      <c r="AT5193" t="s">
        <v>81</v>
      </c>
      <c r="AU5193" t="s">
        <v>67</v>
      </c>
    </row>
    <row r="5194" spans="1:47" x14ac:dyDescent="0.25">
      <c r="A5194">
        <v>11105</v>
      </c>
      <c r="B5194" t="s">
        <v>27189</v>
      </c>
      <c r="C5194" t="s">
        <v>67</v>
      </c>
      <c r="D5194" t="s">
        <v>642</v>
      </c>
      <c r="E5194" t="s">
        <v>27190</v>
      </c>
      <c r="F5194" t="s">
        <v>27190</v>
      </c>
      <c r="G5194" t="s">
        <v>27191</v>
      </c>
      <c r="H5194" t="s">
        <v>214</v>
      </c>
      <c r="I5194" s="39">
        <v>36293</v>
      </c>
      <c r="J5194" t="s">
        <v>27192</v>
      </c>
      <c r="K5194">
        <v>0</v>
      </c>
      <c r="L5194">
        <v>0</v>
      </c>
      <c r="M5194" t="s">
        <v>73</v>
      </c>
      <c r="N5194" t="s">
        <v>74</v>
      </c>
      <c r="O5194" t="s">
        <v>75</v>
      </c>
      <c r="P5194">
        <v>1</v>
      </c>
      <c r="Q5194">
        <v>1</v>
      </c>
      <c r="R5194">
        <v>11</v>
      </c>
      <c r="S5194">
        <v>16</v>
      </c>
      <c r="T5194" t="s">
        <v>79</v>
      </c>
      <c r="U5194" t="s">
        <v>77</v>
      </c>
      <c r="V5194">
        <v>0</v>
      </c>
      <c r="W5194" t="s">
        <v>81</v>
      </c>
      <c r="X5194">
        <v>0</v>
      </c>
      <c r="Y5194" t="s">
        <v>79</v>
      </c>
      <c r="Z5194" t="s">
        <v>216</v>
      </c>
      <c r="AA5194" t="s">
        <v>81</v>
      </c>
      <c r="AB5194" t="s">
        <v>82</v>
      </c>
      <c r="AC5194">
        <v>16</v>
      </c>
      <c r="AD5194" t="s">
        <v>78</v>
      </c>
      <c r="AE5194">
        <v>0</v>
      </c>
      <c r="AF5194">
        <v>0</v>
      </c>
      <c r="AG5194" t="s">
        <v>81</v>
      </c>
      <c r="AH5194">
        <v>1</v>
      </c>
      <c r="AI5194" t="s">
        <v>67</v>
      </c>
      <c r="AK5194" t="s">
        <v>27193</v>
      </c>
      <c r="AL5194" t="s">
        <v>84</v>
      </c>
      <c r="AN5194" t="s">
        <v>73</v>
      </c>
      <c r="AO5194" t="s">
        <v>81</v>
      </c>
      <c r="AP5194" t="s">
        <v>73</v>
      </c>
      <c r="AT5194" t="s">
        <v>81</v>
      </c>
      <c r="AU5194" t="s">
        <v>67</v>
      </c>
    </row>
    <row r="5195" spans="1:47" x14ac:dyDescent="0.25">
      <c r="A5195">
        <v>11108</v>
      </c>
      <c r="B5195" t="s">
        <v>27194</v>
      </c>
      <c r="C5195" t="s">
        <v>101</v>
      </c>
      <c r="D5195" t="s">
        <v>27195</v>
      </c>
      <c r="E5195" t="s">
        <v>27196</v>
      </c>
      <c r="F5195" t="s">
        <v>27196</v>
      </c>
      <c r="G5195" t="s">
        <v>99</v>
      </c>
      <c r="H5195" t="s">
        <v>214</v>
      </c>
      <c r="I5195" s="39">
        <v>36293</v>
      </c>
      <c r="J5195" t="s">
        <v>27197</v>
      </c>
      <c r="K5195">
        <v>1000</v>
      </c>
      <c r="L5195">
        <v>0</v>
      </c>
      <c r="M5195" t="s">
        <v>73</v>
      </c>
      <c r="N5195" t="s">
        <v>74</v>
      </c>
      <c r="O5195" t="s">
        <v>75</v>
      </c>
      <c r="P5195">
        <v>1</v>
      </c>
      <c r="Q5195">
        <v>1</v>
      </c>
      <c r="R5195">
        <v>5</v>
      </c>
      <c r="S5195">
        <v>9</v>
      </c>
      <c r="T5195" t="s">
        <v>76</v>
      </c>
      <c r="U5195" t="s">
        <v>77</v>
      </c>
      <c r="V5195">
        <v>30</v>
      </c>
      <c r="W5195" t="s">
        <v>78</v>
      </c>
      <c r="X5195">
        <v>0</v>
      </c>
      <c r="Y5195" t="s">
        <v>84</v>
      </c>
      <c r="Z5195" t="s">
        <v>13674</v>
      </c>
      <c r="AA5195" t="s">
        <v>81</v>
      </c>
      <c r="AB5195" t="s">
        <v>82</v>
      </c>
      <c r="AC5195">
        <v>9</v>
      </c>
      <c r="AD5195" t="s">
        <v>78</v>
      </c>
      <c r="AE5195">
        <v>0</v>
      </c>
      <c r="AF5195">
        <v>0</v>
      </c>
      <c r="AG5195" t="s">
        <v>81</v>
      </c>
      <c r="AH5195">
        <v>2</v>
      </c>
      <c r="AI5195" t="s">
        <v>67</v>
      </c>
      <c r="AL5195" t="s">
        <v>84</v>
      </c>
      <c r="AM5195" t="s">
        <v>390</v>
      </c>
      <c r="AN5195" t="s">
        <v>73</v>
      </c>
      <c r="AO5195" t="s">
        <v>81</v>
      </c>
      <c r="AP5195" t="s">
        <v>73</v>
      </c>
      <c r="AT5195" t="s">
        <v>390</v>
      </c>
      <c r="AU5195" t="s">
        <v>101</v>
      </c>
    </row>
    <row r="5196" spans="1:47" x14ac:dyDescent="0.25">
      <c r="A5196">
        <v>11113</v>
      </c>
      <c r="B5196" t="s">
        <v>27198</v>
      </c>
      <c r="C5196" t="s">
        <v>67</v>
      </c>
      <c r="D5196" t="s">
        <v>27199</v>
      </c>
      <c r="E5196" t="s">
        <v>27200</v>
      </c>
      <c r="F5196" t="s">
        <v>27200</v>
      </c>
      <c r="G5196" t="s">
        <v>27201</v>
      </c>
      <c r="H5196" t="s">
        <v>214</v>
      </c>
      <c r="I5196" s="39">
        <v>36293</v>
      </c>
      <c r="J5196" t="s">
        <v>27202</v>
      </c>
      <c r="K5196">
        <v>0</v>
      </c>
      <c r="L5196">
        <v>0</v>
      </c>
      <c r="M5196" t="s">
        <v>73</v>
      </c>
      <c r="N5196" t="s">
        <v>74</v>
      </c>
      <c r="O5196" t="s">
        <v>75</v>
      </c>
      <c r="P5196">
        <v>1</v>
      </c>
      <c r="Q5196">
        <v>1</v>
      </c>
      <c r="R5196">
        <v>5</v>
      </c>
      <c r="S5196">
        <v>7</v>
      </c>
      <c r="T5196" t="s">
        <v>79</v>
      </c>
      <c r="U5196" t="s">
        <v>77</v>
      </c>
      <c r="V5196">
        <v>0</v>
      </c>
      <c r="W5196" t="s">
        <v>78</v>
      </c>
      <c r="X5196">
        <v>0</v>
      </c>
      <c r="Y5196" t="s">
        <v>84</v>
      </c>
      <c r="Z5196" t="s">
        <v>216</v>
      </c>
      <c r="AA5196" t="s">
        <v>81</v>
      </c>
      <c r="AB5196" t="s">
        <v>82</v>
      </c>
      <c r="AC5196">
        <v>7</v>
      </c>
      <c r="AD5196" t="s">
        <v>78</v>
      </c>
      <c r="AE5196">
        <v>0</v>
      </c>
      <c r="AF5196">
        <v>0</v>
      </c>
      <c r="AG5196" t="s">
        <v>81</v>
      </c>
      <c r="AH5196">
        <v>1</v>
      </c>
      <c r="AI5196" t="s">
        <v>67</v>
      </c>
      <c r="AL5196" t="s">
        <v>84</v>
      </c>
      <c r="AM5196" t="s">
        <v>86</v>
      </c>
      <c r="AN5196" t="s">
        <v>73</v>
      </c>
      <c r="AO5196" t="s">
        <v>81</v>
      </c>
      <c r="AP5196" t="s">
        <v>73</v>
      </c>
      <c r="AT5196" t="s">
        <v>86</v>
      </c>
      <c r="AU5196" t="s">
        <v>67</v>
      </c>
    </row>
    <row r="5197" spans="1:47" x14ac:dyDescent="0.25">
      <c r="A5197">
        <v>11151</v>
      </c>
      <c r="B5197" t="s">
        <v>27203</v>
      </c>
      <c r="C5197" t="s">
        <v>67</v>
      </c>
      <c r="D5197" t="s">
        <v>27204</v>
      </c>
      <c r="E5197" t="s">
        <v>27205</v>
      </c>
      <c r="F5197" t="s">
        <v>27205</v>
      </c>
      <c r="G5197" t="s">
        <v>71</v>
      </c>
      <c r="H5197" t="s">
        <v>71</v>
      </c>
      <c r="I5197" s="39">
        <v>36293</v>
      </c>
      <c r="J5197" t="s">
        <v>27206</v>
      </c>
      <c r="K5197">
        <v>600</v>
      </c>
      <c r="L5197">
        <v>0</v>
      </c>
      <c r="M5197" t="s">
        <v>73</v>
      </c>
      <c r="N5197" t="s">
        <v>74</v>
      </c>
      <c r="O5197" t="s">
        <v>119</v>
      </c>
      <c r="P5197">
        <v>1</v>
      </c>
      <c r="Q5197">
        <v>1</v>
      </c>
      <c r="R5197">
        <v>5</v>
      </c>
      <c r="S5197">
        <v>16</v>
      </c>
      <c r="T5197" t="s">
        <v>79</v>
      </c>
      <c r="U5197" t="s">
        <v>224</v>
      </c>
      <c r="V5197">
        <v>30</v>
      </c>
      <c r="W5197" t="s">
        <v>78</v>
      </c>
      <c r="X5197">
        <v>0</v>
      </c>
      <c r="Y5197" t="s">
        <v>79</v>
      </c>
      <c r="Z5197" t="s">
        <v>747</v>
      </c>
      <c r="AA5197" t="s">
        <v>81</v>
      </c>
      <c r="AB5197" t="s">
        <v>82</v>
      </c>
      <c r="AC5197">
        <v>16</v>
      </c>
      <c r="AD5197" t="s">
        <v>138</v>
      </c>
      <c r="AE5197">
        <v>0</v>
      </c>
      <c r="AF5197">
        <v>0</v>
      </c>
      <c r="AG5197" t="s">
        <v>81</v>
      </c>
      <c r="AH5197">
        <v>1</v>
      </c>
      <c r="AI5197" t="s">
        <v>67</v>
      </c>
      <c r="AJ5197">
        <v>0</v>
      </c>
      <c r="AL5197" t="s">
        <v>84</v>
      </c>
      <c r="AM5197" t="s">
        <v>71</v>
      </c>
      <c r="AN5197" t="s">
        <v>73</v>
      </c>
      <c r="AP5197" t="s">
        <v>73</v>
      </c>
      <c r="AQ5197" t="s">
        <v>71</v>
      </c>
      <c r="AT5197" t="s">
        <v>99</v>
      </c>
      <c r="AU5197" t="s">
        <v>67</v>
      </c>
    </row>
    <row r="5198" spans="1:47" x14ac:dyDescent="0.25">
      <c r="A5198">
        <v>11152</v>
      </c>
      <c r="B5198" t="s">
        <v>27207</v>
      </c>
      <c r="C5198" t="s">
        <v>67</v>
      </c>
      <c r="D5198" t="s">
        <v>27208</v>
      </c>
      <c r="E5198" t="s">
        <v>71</v>
      </c>
      <c r="F5198" t="s">
        <v>214</v>
      </c>
      <c r="G5198" t="s">
        <v>71</v>
      </c>
      <c r="H5198" t="s">
        <v>71</v>
      </c>
      <c r="I5198" s="39">
        <v>37953</v>
      </c>
      <c r="J5198" t="s">
        <v>25829</v>
      </c>
      <c r="K5198">
        <v>0</v>
      </c>
      <c r="L5198">
        <v>0</v>
      </c>
      <c r="M5198" t="s">
        <v>73</v>
      </c>
      <c r="N5198" t="s">
        <v>74</v>
      </c>
      <c r="O5198" t="s">
        <v>119</v>
      </c>
      <c r="P5198">
        <v>1</v>
      </c>
      <c r="Q5198">
        <v>1</v>
      </c>
      <c r="R5198">
        <v>5</v>
      </c>
      <c r="S5198">
        <v>99</v>
      </c>
      <c r="T5198" t="s">
        <v>76</v>
      </c>
      <c r="U5198" t="s">
        <v>77</v>
      </c>
      <c r="V5198">
        <v>0</v>
      </c>
      <c r="W5198" t="s">
        <v>81</v>
      </c>
      <c r="X5198">
        <v>0</v>
      </c>
      <c r="Y5198" t="s">
        <v>84</v>
      </c>
      <c r="Z5198" t="s">
        <v>253</v>
      </c>
      <c r="AA5198" t="s">
        <v>81</v>
      </c>
      <c r="AB5198" t="s">
        <v>82</v>
      </c>
      <c r="AC5198">
        <v>99</v>
      </c>
      <c r="AD5198" t="s">
        <v>78</v>
      </c>
      <c r="AE5198">
        <v>0</v>
      </c>
      <c r="AF5198">
        <v>0</v>
      </c>
      <c r="AG5198" t="s">
        <v>81</v>
      </c>
      <c r="AH5198">
        <v>1</v>
      </c>
      <c r="AI5198" t="s">
        <v>83</v>
      </c>
      <c r="AJ5198">
        <v>0</v>
      </c>
      <c r="AL5198" t="s">
        <v>84</v>
      </c>
      <c r="AM5198" t="s">
        <v>71</v>
      </c>
      <c r="AN5198" t="s">
        <v>73</v>
      </c>
      <c r="AP5198" t="s">
        <v>73</v>
      </c>
      <c r="AQ5198" t="s">
        <v>71</v>
      </c>
      <c r="AT5198" t="s">
        <v>99</v>
      </c>
      <c r="AU5198" t="s">
        <v>67</v>
      </c>
    </row>
    <row r="5199" spans="1:47" x14ac:dyDescent="0.25">
      <c r="A5199">
        <v>11158</v>
      </c>
      <c r="B5199" t="s">
        <v>27209</v>
      </c>
      <c r="C5199" t="s">
        <v>67</v>
      </c>
      <c r="D5199" t="s">
        <v>642</v>
      </c>
      <c r="E5199" t="s">
        <v>27210</v>
      </c>
      <c r="F5199" t="s">
        <v>27210</v>
      </c>
      <c r="G5199" t="s">
        <v>99</v>
      </c>
      <c r="H5199" t="s">
        <v>214</v>
      </c>
      <c r="I5199" s="39">
        <v>36293</v>
      </c>
      <c r="J5199" t="s">
        <v>27211</v>
      </c>
      <c r="K5199">
        <v>800</v>
      </c>
      <c r="L5199">
        <v>0</v>
      </c>
      <c r="M5199" t="s">
        <v>73</v>
      </c>
      <c r="N5199" t="s">
        <v>74</v>
      </c>
      <c r="O5199" t="s">
        <v>75</v>
      </c>
      <c r="P5199">
        <v>1</v>
      </c>
      <c r="Q5199">
        <v>1</v>
      </c>
      <c r="R5199">
        <v>5</v>
      </c>
      <c r="S5199">
        <v>17</v>
      </c>
      <c r="T5199" t="s">
        <v>76</v>
      </c>
      <c r="U5199" t="s">
        <v>77</v>
      </c>
      <c r="V5199">
        <v>30</v>
      </c>
      <c r="W5199" t="s">
        <v>78</v>
      </c>
      <c r="X5199">
        <v>0</v>
      </c>
      <c r="Y5199" t="s">
        <v>84</v>
      </c>
      <c r="Z5199" t="s">
        <v>704</v>
      </c>
      <c r="AA5199" t="s">
        <v>81</v>
      </c>
      <c r="AB5199" t="s">
        <v>82</v>
      </c>
      <c r="AC5199">
        <v>17</v>
      </c>
      <c r="AD5199" t="s">
        <v>138</v>
      </c>
      <c r="AE5199">
        <v>0</v>
      </c>
      <c r="AF5199">
        <v>0</v>
      </c>
      <c r="AG5199" t="s">
        <v>81</v>
      </c>
      <c r="AH5199">
        <v>1</v>
      </c>
      <c r="AI5199" t="s">
        <v>67</v>
      </c>
      <c r="AL5199" t="s">
        <v>84</v>
      </c>
      <c r="AM5199" t="s">
        <v>382</v>
      </c>
      <c r="AN5199" t="s">
        <v>73</v>
      </c>
      <c r="AO5199" t="s">
        <v>81</v>
      </c>
      <c r="AP5199" t="s">
        <v>73</v>
      </c>
      <c r="AT5199" t="s">
        <v>382</v>
      </c>
      <c r="AU5199" t="s">
        <v>67</v>
      </c>
    </row>
    <row r="5200" spans="1:47" x14ac:dyDescent="0.25">
      <c r="A5200">
        <v>11164</v>
      </c>
      <c r="B5200" t="s">
        <v>27212</v>
      </c>
      <c r="C5200" t="s">
        <v>67</v>
      </c>
      <c r="D5200" t="s">
        <v>214</v>
      </c>
      <c r="E5200" t="s">
        <v>27213</v>
      </c>
      <c r="F5200" t="s">
        <v>27213</v>
      </c>
      <c r="G5200" t="s">
        <v>27214</v>
      </c>
      <c r="H5200" t="s">
        <v>214</v>
      </c>
      <c r="I5200" s="39">
        <v>36293</v>
      </c>
      <c r="J5200" t="s">
        <v>25623</v>
      </c>
      <c r="K5200">
        <v>800</v>
      </c>
      <c r="L5200">
        <v>0</v>
      </c>
      <c r="M5200" t="s">
        <v>73</v>
      </c>
      <c r="N5200" t="s">
        <v>74</v>
      </c>
      <c r="O5200" t="s">
        <v>75</v>
      </c>
      <c r="P5200">
        <v>1</v>
      </c>
      <c r="Q5200">
        <v>1</v>
      </c>
      <c r="R5200">
        <v>5</v>
      </c>
      <c r="S5200">
        <v>2</v>
      </c>
      <c r="T5200" t="s">
        <v>79</v>
      </c>
      <c r="U5200" t="s">
        <v>77</v>
      </c>
      <c r="V5200">
        <v>0</v>
      </c>
      <c r="W5200" t="s">
        <v>81</v>
      </c>
      <c r="X5200">
        <v>0</v>
      </c>
      <c r="Y5200" t="s">
        <v>84</v>
      </c>
      <c r="Z5200" t="s">
        <v>286</v>
      </c>
      <c r="AA5200" t="s">
        <v>81</v>
      </c>
      <c r="AB5200" t="s">
        <v>82</v>
      </c>
      <c r="AC5200">
        <v>2</v>
      </c>
      <c r="AD5200" t="s">
        <v>78</v>
      </c>
      <c r="AE5200">
        <v>0</v>
      </c>
      <c r="AF5200">
        <v>0</v>
      </c>
      <c r="AG5200" t="s">
        <v>81</v>
      </c>
      <c r="AH5200">
        <v>2</v>
      </c>
      <c r="AI5200" t="s">
        <v>67</v>
      </c>
      <c r="AK5200" t="s">
        <v>27215</v>
      </c>
      <c r="AL5200" t="s">
        <v>84</v>
      </c>
      <c r="AM5200" t="s">
        <v>232</v>
      </c>
      <c r="AN5200" t="s">
        <v>73</v>
      </c>
      <c r="AO5200" t="s">
        <v>81</v>
      </c>
      <c r="AP5200" t="s">
        <v>73</v>
      </c>
      <c r="AT5200" t="s">
        <v>232</v>
      </c>
      <c r="AU5200" t="s">
        <v>67</v>
      </c>
    </row>
    <row r="5201" spans="1:47" x14ac:dyDescent="0.25">
      <c r="A5201">
        <v>11172</v>
      </c>
      <c r="B5201" t="s">
        <v>27216</v>
      </c>
      <c r="C5201" t="s">
        <v>67</v>
      </c>
      <c r="D5201" t="s">
        <v>27217</v>
      </c>
      <c r="E5201" t="s">
        <v>27218</v>
      </c>
      <c r="F5201" t="s">
        <v>27218</v>
      </c>
      <c r="G5201" t="s">
        <v>27219</v>
      </c>
      <c r="H5201" t="s">
        <v>214</v>
      </c>
      <c r="I5201" s="39">
        <v>36293</v>
      </c>
      <c r="J5201" t="s">
        <v>274</v>
      </c>
      <c r="K5201">
        <v>500</v>
      </c>
      <c r="L5201">
        <v>0</v>
      </c>
      <c r="M5201" t="s">
        <v>73</v>
      </c>
      <c r="N5201" t="s">
        <v>74</v>
      </c>
      <c r="O5201" t="s">
        <v>75</v>
      </c>
      <c r="P5201">
        <v>1</v>
      </c>
      <c r="Q5201">
        <v>1</v>
      </c>
      <c r="R5201">
        <v>5</v>
      </c>
      <c r="S5201">
        <v>7</v>
      </c>
      <c r="T5201" t="s">
        <v>76</v>
      </c>
      <c r="U5201" t="s">
        <v>77</v>
      </c>
      <c r="V5201">
        <v>30</v>
      </c>
      <c r="W5201" t="s">
        <v>78</v>
      </c>
      <c r="X5201">
        <v>0</v>
      </c>
      <c r="Y5201" t="s">
        <v>84</v>
      </c>
      <c r="Z5201" t="s">
        <v>231</v>
      </c>
      <c r="AA5201" t="s">
        <v>81</v>
      </c>
      <c r="AB5201" t="s">
        <v>82</v>
      </c>
      <c r="AC5201">
        <v>7</v>
      </c>
      <c r="AD5201" t="s">
        <v>78</v>
      </c>
      <c r="AE5201">
        <v>0</v>
      </c>
      <c r="AF5201">
        <v>0</v>
      </c>
      <c r="AG5201" t="s">
        <v>81</v>
      </c>
      <c r="AH5201">
        <v>1</v>
      </c>
      <c r="AI5201" t="s">
        <v>67</v>
      </c>
      <c r="AL5201" t="s">
        <v>84</v>
      </c>
      <c r="AM5201" t="s">
        <v>86</v>
      </c>
      <c r="AN5201" t="s">
        <v>73</v>
      </c>
      <c r="AO5201" t="s">
        <v>81</v>
      </c>
      <c r="AP5201" t="s">
        <v>73</v>
      </c>
      <c r="AT5201" t="s">
        <v>86</v>
      </c>
      <c r="AU5201" t="s">
        <v>67</v>
      </c>
    </row>
    <row r="5202" spans="1:47" x14ac:dyDescent="0.25">
      <c r="A5202">
        <v>11173</v>
      </c>
      <c r="B5202" t="s">
        <v>27220</v>
      </c>
      <c r="C5202" t="s">
        <v>67</v>
      </c>
      <c r="D5202" t="s">
        <v>27221</v>
      </c>
      <c r="E5202" t="s">
        <v>27222</v>
      </c>
      <c r="F5202" t="s">
        <v>27222</v>
      </c>
      <c r="G5202" t="s">
        <v>27223</v>
      </c>
      <c r="H5202" t="s">
        <v>214</v>
      </c>
      <c r="I5202" s="39">
        <v>36293</v>
      </c>
      <c r="J5202" t="s">
        <v>27224</v>
      </c>
      <c r="K5202">
        <v>1500</v>
      </c>
      <c r="L5202">
        <v>0</v>
      </c>
      <c r="M5202" t="s">
        <v>73</v>
      </c>
      <c r="N5202" t="s">
        <v>74</v>
      </c>
      <c r="O5202" t="s">
        <v>75</v>
      </c>
      <c r="P5202">
        <v>1</v>
      </c>
      <c r="Q5202">
        <v>1</v>
      </c>
      <c r="R5202">
        <v>5</v>
      </c>
      <c r="S5202">
        <v>17</v>
      </c>
      <c r="T5202" t="s">
        <v>76</v>
      </c>
      <c r="U5202" t="s">
        <v>77</v>
      </c>
      <c r="V5202">
        <v>30</v>
      </c>
      <c r="W5202" t="s">
        <v>78</v>
      </c>
      <c r="X5202">
        <v>0</v>
      </c>
      <c r="Y5202" t="s">
        <v>84</v>
      </c>
      <c r="Z5202" t="s">
        <v>809</v>
      </c>
      <c r="AA5202" t="s">
        <v>81</v>
      </c>
      <c r="AB5202" t="s">
        <v>82</v>
      </c>
      <c r="AC5202">
        <v>17</v>
      </c>
      <c r="AD5202" t="s">
        <v>78</v>
      </c>
      <c r="AE5202">
        <v>0</v>
      </c>
      <c r="AF5202">
        <v>0</v>
      </c>
      <c r="AG5202" t="s">
        <v>81</v>
      </c>
      <c r="AH5202">
        <v>1</v>
      </c>
      <c r="AI5202" t="s">
        <v>67</v>
      </c>
      <c r="AL5202" t="s">
        <v>84</v>
      </c>
      <c r="AM5202" t="s">
        <v>276</v>
      </c>
      <c r="AN5202" t="s">
        <v>73</v>
      </c>
      <c r="AO5202" t="s">
        <v>81</v>
      </c>
      <c r="AP5202" t="s">
        <v>73</v>
      </c>
      <c r="AT5202" t="s">
        <v>276</v>
      </c>
      <c r="AU5202" t="s">
        <v>67</v>
      </c>
    </row>
    <row r="5203" spans="1:47" x14ac:dyDescent="0.25">
      <c r="A5203">
        <v>11176</v>
      </c>
      <c r="B5203" t="s">
        <v>27225</v>
      </c>
      <c r="C5203" t="s">
        <v>67</v>
      </c>
      <c r="D5203" t="s">
        <v>27226</v>
      </c>
      <c r="E5203" t="s">
        <v>27227</v>
      </c>
      <c r="F5203" t="s">
        <v>27227</v>
      </c>
      <c r="G5203" t="s">
        <v>27228</v>
      </c>
      <c r="H5203" t="s">
        <v>71</v>
      </c>
      <c r="I5203" s="39">
        <v>36293</v>
      </c>
      <c r="J5203" t="s">
        <v>27229</v>
      </c>
      <c r="K5203">
        <v>2000</v>
      </c>
      <c r="L5203">
        <v>0</v>
      </c>
      <c r="M5203" t="s">
        <v>73</v>
      </c>
      <c r="N5203" t="s">
        <v>74</v>
      </c>
      <c r="O5203" t="s">
        <v>75</v>
      </c>
      <c r="P5203">
        <v>1</v>
      </c>
      <c r="Q5203">
        <v>1</v>
      </c>
      <c r="R5203">
        <v>5</v>
      </c>
      <c r="S5203">
        <v>2</v>
      </c>
      <c r="T5203" t="s">
        <v>76</v>
      </c>
      <c r="U5203" t="s">
        <v>77</v>
      </c>
      <c r="V5203">
        <v>30</v>
      </c>
      <c r="W5203" t="s">
        <v>78</v>
      </c>
      <c r="X5203">
        <v>0</v>
      </c>
      <c r="Y5203" t="s">
        <v>84</v>
      </c>
      <c r="Z5203" t="s">
        <v>1007</v>
      </c>
      <c r="AA5203" t="s">
        <v>81</v>
      </c>
      <c r="AB5203" t="s">
        <v>82</v>
      </c>
      <c r="AC5203">
        <v>2</v>
      </c>
      <c r="AD5203" t="s">
        <v>78</v>
      </c>
      <c r="AE5203">
        <v>0</v>
      </c>
      <c r="AF5203">
        <v>0</v>
      </c>
      <c r="AG5203" t="s">
        <v>81</v>
      </c>
      <c r="AH5203">
        <v>2</v>
      </c>
      <c r="AI5203" t="s">
        <v>67</v>
      </c>
      <c r="AJ5203">
        <v>0</v>
      </c>
      <c r="AL5203" t="s">
        <v>84</v>
      </c>
      <c r="AM5203" t="s">
        <v>71</v>
      </c>
      <c r="AN5203" t="s">
        <v>73</v>
      </c>
      <c r="AO5203" t="s">
        <v>81</v>
      </c>
      <c r="AP5203" t="s">
        <v>73</v>
      </c>
      <c r="AQ5203" t="s">
        <v>71</v>
      </c>
      <c r="AT5203" t="s">
        <v>550</v>
      </c>
      <c r="AU5203" t="s">
        <v>67</v>
      </c>
    </row>
    <row r="5204" spans="1:47" x14ac:dyDescent="0.25">
      <c r="A5204">
        <v>11177</v>
      </c>
      <c r="B5204" t="s">
        <v>27230</v>
      </c>
      <c r="C5204" t="s">
        <v>67</v>
      </c>
      <c r="D5204" t="s">
        <v>27231</v>
      </c>
      <c r="E5204" t="s">
        <v>27232</v>
      </c>
      <c r="F5204" t="s">
        <v>27232</v>
      </c>
      <c r="G5204" t="s">
        <v>27233</v>
      </c>
      <c r="H5204" t="s">
        <v>214</v>
      </c>
      <c r="I5204" s="39">
        <v>36293</v>
      </c>
      <c r="J5204" t="s">
        <v>27234</v>
      </c>
      <c r="K5204">
        <v>1500</v>
      </c>
      <c r="L5204">
        <v>0</v>
      </c>
      <c r="M5204" t="s">
        <v>73</v>
      </c>
      <c r="N5204" t="s">
        <v>74</v>
      </c>
      <c r="O5204" t="s">
        <v>75</v>
      </c>
      <c r="P5204">
        <v>1</v>
      </c>
      <c r="Q5204">
        <v>1</v>
      </c>
      <c r="R5204">
        <v>5</v>
      </c>
      <c r="S5204">
        <v>2</v>
      </c>
      <c r="T5204" t="s">
        <v>76</v>
      </c>
      <c r="U5204" t="s">
        <v>77</v>
      </c>
      <c r="V5204">
        <v>30</v>
      </c>
      <c r="W5204" t="s">
        <v>78</v>
      </c>
      <c r="X5204">
        <v>0</v>
      </c>
      <c r="Y5204" t="s">
        <v>84</v>
      </c>
      <c r="Z5204" t="s">
        <v>1007</v>
      </c>
      <c r="AA5204" t="s">
        <v>81</v>
      </c>
      <c r="AB5204" t="s">
        <v>82</v>
      </c>
      <c r="AC5204">
        <v>2</v>
      </c>
      <c r="AD5204" t="s">
        <v>78</v>
      </c>
      <c r="AE5204">
        <v>0</v>
      </c>
      <c r="AF5204">
        <v>0</v>
      </c>
      <c r="AG5204" t="s">
        <v>81</v>
      </c>
      <c r="AH5204">
        <v>2</v>
      </c>
      <c r="AI5204" t="s">
        <v>67</v>
      </c>
      <c r="AJ5204">
        <v>0</v>
      </c>
      <c r="AL5204" t="s">
        <v>84</v>
      </c>
      <c r="AM5204" t="s">
        <v>185</v>
      </c>
      <c r="AN5204" t="s">
        <v>73</v>
      </c>
      <c r="AO5204" t="s">
        <v>81</v>
      </c>
      <c r="AP5204" t="s">
        <v>73</v>
      </c>
      <c r="AT5204" t="s">
        <v>185</v>
      </c>
      <c r="AU5204" t="s">
        <v>67</v>
      </c>
    </row>
    <row r="5205" spans="1:47" x14ac:dyDescent="0.25">
      <c r="A5205">
        <v>11185</v>
      </c>
      <c r="B5205" t="s">
        <v>27235</v>
      </c>
      <c r="C5205" t="s">
        <v>67</v>
      </c>
      <c r="D5205" t="s">
        <v>27235</v>
      </c>
      <c r="E5205" t="s">
        <v>27236</v>
      </c>
      <c r="F5205" t="s">
        <v>27236</v>
      </c>
      <c r="G5205" t="s">
        <v>27237</v>
      </c>
      <c r="H5205" t="s">
        <v>27238</v>
      </c>
      <c r="I5205" s="39">
        <v>36557</v>
      </c>
      <c r="J5205" t="s">
        <v>27239</v>
      </c>
      <c r="K5205">
        <v>2500</v>
      </c>
      <c r="L5205">
        <v>0</v>
      </c>
      <c r="M5205" t="s">
        <v>73</v>
      </c>
      <c r="N5205" t="s">
        <v>74</v>
      </c>
      <c r="O5205" t="s">
        <v>75</v>
      </c>
      <c r="P5205">
        <v>3</v>
      </c>
      <c r="Q5205">
        <v>1</v>
      </c>
      <c r="R5205">
        <v>2</v>
      </c>
      <c r="S5205">
        <v>11</v>
      </c>
      <c r="T5205" t="s">
        <v>76</v>
      </c>
      <c r="U5205" t="s">
        <v>77</v>
      </c>
      <c r="V5205">
        <v>30</v>
      </c>
      <c r="W5205" t="s">
        <v>78</v>
      </c>
      <c r="X5205">
        <v>0</v>
      </c>
      <c r="Y5205" t="s">
        <v>84</v>
      </c>
      <c r="Z5205" t="s">
        <v>6969</v>
      </c>
      <c r="AA5205" t="s">
        <v>81</v>
      </c>
      <c r="AB5205" t="s">
        <v>82</v>
      </c>
      <c r="AC5205">
        <v>11</v>
      </c>
      <c r="AD5205" t="s">
        <v>78</v>
      </c>
      <c r="AE5205">
        <v>0</v>
      </c>
      <c r="AF5205">
        <v>0</v>
      </c>
      <c r="AG5205" t="s">
        <v>81</v>
      </c>
      <c r="AH5205">
        <v>6</v>
      </c>
      <c r="AI5205" t="s">
        <v>83</v>
      </c>
      <c r="AJ5205">
        <v>0</v>
      </c>
      <c r="AK5205" t="s">
        <v>27235</v>
      </c>
      <c r="AL5205" t="s">
        <v>84</v>
      </c>
      <c r="AM5205" t="s">
        <v>992</v>
      </c>
      <c r="AN5205" t="s">
        <v>73</v>
      </c>
      <c r="AO5205" t="s">
        <v>81</v>
      </c>
      <c r="AP5205" t="s">
        <v>73</v>
      </c>
      <c r="AQ5205" t="s">
        <v>71</v>
      </c>
      <c r="AT5205" t="s">
        <v>99</v>
      </c>
      <c r="AU5205" t="s">
        <v>67</v>
      </c>
    </row>
    <row r="5206" spans="1:47" x14ac:dyDescent="0.25">
      <c r="A5206">
        <v>11187</v>
      </c>
      <c r="B5206" t="s">
        <v>27240</v>
      </c>
      <c r="C5206" t="s">
        <v>67</v>
      </c>
      <c r="D5206" t="s">
        <v>27241</v>
      </c>
      <c r="E5206" t="s">
        <v>27242</v>
      </c>
      <c r="F5206" t="s">
        <v>27242</v>
      </c>
      <c r="G5206" t="s">
        <v>27243</v>
      </c>
      <c r="H5206" t="s">
        <v>214</v>
      </c>
      <c r="I5206" s="39">
        <v>36293</v>
      </c>
      <c r="J5206" t="s">
        <v>27244</v>
      </c>
      <c r="K5206">
        <v>0</v>
      </c>
      <c r="L5206">
        <v>0</v>
      </c>
      <c r="M5206" t="s">
        <v>73</v>
      </c>
      <c r="N5206" t="s">
        <v>74</v>
      </c>
      <c r="O5206" t="s">
        <v>75</v>
      </c>
      <c r="P5206">
        <v>1</v>
      </c>
      <c r="Q5206">
        <v>1</v>
      </c>
      <c r="R5206">
        <v>5</v>
      </c>
      <c r="S5206">
        <v>9</v>
      </c>
      <c r="T5206" t="s">
        <v>76</v>
      </c>
      <c r="U5206" t="s">
        <v>77</v>
      </c>
      <c r="V5206">
        <v>30</v>
      </c>
      <c r="W5206" t="s">
        <v>78</v>
      </c>
      <c r="X5206">
        <v>0</v>
      </c>
      <c r="Y5206" t="s">
        <v>84</v>
      </c>
      <c r="Z5206" t="s">
        <v>216</v>
      </c>
      <c r="AA5206" t="s">
        <v>81</v>
      </c>
      <c r="AB5206" t="s">
        <v>82</v>
      </c>
      <c r="AC5206">
        <v>9</v>
      </c>
      <c r="AD5206" t="s">
        <v>78</v>
      </c>
      <c r="AE5206">
        <v>0</v>
      </c>
      <c r="AF5206">
        <v>0</v>
      </c>
      <c r="AG5206" t="s">
        <v>81</v>
      </c>
      <c r="AH5206">
        <v>2</v>
      </c>
      <c r="AI5206" t="s">
        <v>67</v>
      </c>
      <c r="AL5206" t="s">
        <v>84</v>
      </c>
      <c r="AM5206" t="s">
        <v>121</v>
      </c>
      <c r="AN5206" t="s">
        <v>73</v>
      </c>
      <c r="AO5206" t="s">
        <v>81</v>
      </c>
      <c r="AP5206" t="s">
        <v>73</v>
      </c>
      <c r="AT5206" t="s">
        <v>121</v>
      </c>
      <c r="AU5206" t="s">
        <v>67</v>
      </c>
    </row>
    <row r="5207" spans="1:47" x14ac:dyDescent="0.25">
      <c r="A5207">
        <v>11188</v>
      </c>
      <c r="B5207" t="s">
        <v>27245</v>
      </c>
      <c r="C5207" t="s">
        <v>67</v>
      </c>
      <c r="D5207" t="s">
        <v>27246</v>
      </c>
      <c r="E5207" t="s">
        <v>27247</v>
      </c>
      <c r="F5207" t="s">
        <v>27248</v>
      </c>
      <c r="G5207" t="s">
        <v>27249</v>
      </c>
      <c r="H5207" t="s">
        <v>615</v>
      </c>
      <c r="I5207" s="39">
        <v>36463</v>
      </c>
      <c r="J5207" t="s">
        <v>27250</v>
      </c>
      <c r="K5207">
        <v>25000</v>
      </c>
      <c r="L5207">
        <v>0</v>
      </c>
      <c r="M5207" t="s">
        <v>73</v>
      </c>
      <c r="N5207" t="s">
        <v>74</v>
      </c>
      <c r="O5207" t="s">
        <v>119</v>
      </c>
      <c r="P5207">
        <v>1</v>
      </c>
      <c r="Q5207">
        <v>1</v>
      </c>
      <c r="R5207">
        <v>5</v>
      </c>
      <c r="S5207">
        <v>7</v>
      </c>
      <c r="T5207" t="s">
        <v>76</v>
      </c>
      <c r="U5207" t="s">
        <v>77</v>
      </c>
      <c r="V5207">
        <v>30</v>
      </c>
      <c r="W5207" t="s">
        <v>78</v>
      </c>
      <c r="X5207">
        <v>1</v>
      </c>
      <c r="Y5207" t="s">
        <v>84</v>
      </c>
      <c r="Z5207" t="s">
        <v>4574</v>
      </c>
      <c r="AA5207" t="s">
        <v>81</v>
      </c>
      <c r="AB5207" t="s">
        <v>82</v>
      </c>
      <c r="AC5207">
        <v>7</v>
      </c>
      <c r="AD5207" t="s">
        <v>138</v>
      </c>
      <c r="AE5207">
        <v>0</v>
      </c>
      <c r="AF5207">
        <v>0</v>
      </c>
      <c r="AG5207" t="s">
        <v>81</v>
      </c>
      <c r="AH5207">
        <v>1</v>
      </c>
      <c r="AI5207" t="s">
        <v>83</v>
      </c>
      <c r="AJ5207">
        <v>0</v>
      </c>
      <c r="AK5207" t="s">
        <v>27251</v>
      </c>
      <c r="AL5207" t="s">
        <v>84</v>
      </c>
      <c r="AM5207" t="s">
        <v>81</v>
      </c>
      <c r="AN5207" t="s">
        <v>73</v>
      </c>
      <c r="AP5207" t="s">
        <v>73</v>
      </c>
      <c r="AQ5207" t="s">
        <v>615</v>
      </c>
      <c r="AT5207" t="s">
        <v>81</v>
      </c>
      <c r="AU5207" t="s">
        <v>101</v>
      </c>
    </row>
    <row r="5208" spans="1:47" x14ac:dyDescent="0.25">
      <c r="A5208">
        <v>11189</v>
      </c>
      <c r="B5208" t="s">
        <v>27252</v>
      </c>
      <c r="C5208" t="s">
        <v>67</v>
      </c>
      <c r="D5208" t="s">
        <v>27253</v>
      </c>
      <c r="E5208" t="s">
        <v>27254</v>
      </c>
      <c r="F5208" t="s">
        <v>27254</v>
      </c>
      <c r="G5208" t="s">
        <v>27255</v>
      </c>
      <c r="H5208" t="s">
        <v>214</v>
      </c>
      <c r="I5208" s="39">
        <v>36293</v>
      </c>
      <c r="J5208" t="s">
        <v>27256</v>
      </c>
      <c r="K5208">
        <v>0</v>
      </c>
      <c r="L5208">
        <v>0</v>
      </c>
      <c r="M5208" t="s">
        <v>73</v>
      </c>
      <c r="N5208" t="s">
        <v>74</v>
      </c>
      <c r="O5208" t="s">
        <v>75</v>
      </c>
      <c r="P5208">
        <v>1</v>
      </c>
      <c r="Q5208">
        <v>1</v>
      </c>
      <c r="R5208">
        <v>5</v>
      </c>
      <c r="S5208">
        <v>9</v>
      </c>
      <c r="T5208" t="s">
        <v>76</v>
      </c>
      <c r="U5208" t="s">
        <v>77</v>
      </c>
      <c r="V5208">
        <v>0</v>
      </c>
      <c r="W5208" t="s">
        <v>81</v>
      </c>
      <c r="X5208">
        <v>0</v>
      </c>
      <c r="Y5208" t="s">
        <v>84</v>
      </c>
      <c r="Z5208" t="s">
        <v>309</v>
      </c>
      <c r="AA5208" t="s">
        <v>81</v>
      </c>
      <c r="AB5208" t="s">
        <v>82</v>
      </c>
      <c r="AC5208">
        <v>9</v>
      </c>
      <c r="AD5208" t="s">
        <v>78</v>
      </c>
      <c r="AE5208">
        <v>0</v>
      </c>
      <c r="AF5208">
        <v>0</v>
      </c>
      <c r="AG5208" t="s">
        <v>81</v>
      </c>
      <c r="AH5208">
        <v>2</v>
      </c>
      <c r="AI5208" t="s">
        <v>67</v>
      </c>
      <c r="AL5208" t="s">
        <v>84</v>
      </c>
      <c r="AM5208" t="s">
        <v>121</v>
      </c>
      <c r="AN5208" t="s">
        <v>73</v>
      </c>
      <c r="AO5208" t="s">
        <v>81</v>
      </c>
      <c r="AP5208" t="s">
        <v>73</v>
      </c>
      <c r="AT5208" t="s">
        <v>121</v>
      </c>
      <c r="AU5208" t="s">
        <v>67</v>
      </c>
    </row>
    <row r="5209" spans="1:47" x14ac:dyDescent="0.25">
      <c r="A5209">
        <v>11190</v>
      </c>
      <c r="B5209" t="s">
        <v>27257</v>
      </c>
      <c r="C5209" t="s">
        <v>67</v>
      </c>
      <c r="D5209" t="s">
        <v>27258</v>
      </c>
      <c r="E5209" t="s">
        <v>27259</v>
      </c>
      <c r="F5209" t="s">
        <v>27259</v>
      </c>
      <c r="G5209" t="s">
        <v>27260</v>
      </c>
      <c r="H5209" t="s">
        <v>214</v>
      </c>
      <c r="I5209" s="39">
        <v>36293</v>
      </c>
      <c r="J5209" t="s">
        <v>27261</v>
      </c>
      <c r="K5209">
        <v>1500</v>
      </c>
      <c r="L5209">
        <v>0</v>
      </c>
      <c r="M5209" t="s">
        <v>73</v>
      </c>
      <c r="N5209" t="s">
        <v>74</v>
      </c>
      <c r="O5209" t="s">
        <v>75</v>
      </c>
      <c r="P5209">
        <v>1</v>
      </c>
      <c r="Q5209">
        <v>1</v>
      </c>
      <c r="R5209">
        <v>5</v>
      </c>
      <c r="S5209">
        <v>7</v>
      </c>
      <c r="T5209" t="s">
        <v>76</v>
      </c>
      <c r="U5209" t="s">
        <v>77</v>
      </c>
      <c r="V5209">
        <v>0</v>
      </c>
      <c r="W5209" t="s">
        <v>78</v>
      </c>
      <c r="X5209">
        <v>0</v>
      </c>
      <c r="Y5209" t="s">
        <v>84</v>
      </c>
      <c r="Z5209" t="s">
        <v>199</v>
      </c>
      <c r="AA5209" t="s">
        <v>81</v>
      </c>
      <c r="AB5209" t="s">
        <v>82</v>
      </c>
      <c r="AC5209">
        <v>7</v>
      </c>
      <c r="AD5209" t="s">
        <v>138</v>
      </c>
      <c r="AE5209">
        <v>0</v>
      </c>
      <c r="AF5209">
        <v>0</v>
      </c>
      <c r="AG5209" t="s">
        <v>81</v>
      </c>
      <c r="AH5209">
        <v>1</v>
      </c>
      <c r="AI5209" t="s">
        <v>67</v>
      </c>
      <c r="AL5209" t="s">
        <v>84</v>
      </c>
      <c r="AM5209" t="s">
        <v>81</v>
      </c>
      <c r="AN5209" t="s">
        <v>73</v>
      </c>
      <c r="AO5209" t="s">
        <v>81</v>
      </c>
      <c r="AP5209" t="s">
        <v>73</v>
      </c>
      <c r="AT5209" t="s">
        <v>81</v>
      </c>
      <c r="AU5209" t="s">
        <v>67</v>
      </c>
    </row>
    <row r="5210" spans="1:47" x14ac:dyDescent="0.25">
      <c r="A5210">
        <v>11191</v>
      </c>
      <c r="B5210" t="s">
        <v>27262</v>
      </c>
      <c r="C5210" t="s">
        <v>101</v>
      </c>
      <c r="D5210" t="s">
        <v>27263</v>
      </c>
      <c r="E5210" t="s">
        <v>27264</v>
      </c>
      <c r="F5210" t="s">
        <v>27264</v>
      </c>
      <c r="G5210" t="s">
        <v>27265</v>
      </c>
      <c r="H5210" t="s">
        <v>71</v>
      </c>
      <c r="I5210" s="39">
        <v>36293</v>
      </c>
      <c r="J5210" t="s">
        <v>6468</v>
      </c>
      <c r="K5210">
        <v>500</v>
      </c>
      <c r="L5210">
        <v>575.97</v>
      </c>
      <c r="M5210" t="s">
        <v>73</v>
      </c>
      <c r="N5210" t="s">
        <v>74</v>
      </c>
      <c r="O5210" t="s">
        <v>75</v>
      </c>
      <c r="P5210">
        <v>1</v>
      </c>
      <c r="Q5210">
        <v>1</v>
      </c>
      <c r="R5210">
        <v>6</v>
      </c>
      <c r="S5210">
        <v>19</v>
      </c>
      <c r="T5210" t="s">
        <v>76</v>
      </c>
      <c r="U5210" t="s">
        <v>77</v>
      </c>
      <c r="V5210">
        <v>30</v>
      </c>
      <c r="W5210" t="s">
        <v>78</v>
      </c>
      <c r="X5210">
        <v>0</v>
      </c>
      <c r="Y5210" t="s">
        <v>79</v>
      </c>
      <c r="Z5210" t="s">
        <v>2822</v>
      </c>
      <c r="AA5210" t="s">
        <v>81</v>
      </c>
      <c r="AB5210" t="s">
        <v>82</v>
      </c>
      <c r="AC5210">
        <v>19</v>
      </c>
      <c r="AD5210" t="s">
        <v>78</v>
      </c>
      <c r="AE5210">
        <v>0</v>
      </c>
      <c r="AF5210">
        <v>0</v>
      </c>
      <c r="AG5210" t="s">
        <v>81</v>
      </c>
      <c r="AH5210">
        <v>2</v>
      </c>
      <c r="AI5210" t="s">
        <v>67</v>
      </c>
      <c r="AJ5210">
        <v>0</v>
      </c>
      <c r="AK5210" t="s">
        <v>27266</v>
      </c>
      <c r="AL5210" t="s">
        <v>84</v>
      </c>
      <c r="AM5210" t="s">
        <v>71</v>
      </c>
      <c r="AN5210" t="s">
        <v>73</v>
      </c>
      <c r="AO5210" t="s">
        <v>81</v>
      </c>
      <c r="AP5210" t="s">
        <v>73</v>
      </c>
      <c r="AQ5210" t="s">
        <v>71</v>
      </c>
      <c r="AT5210" t="s">
        <v>81</v>
      </c>
      <c r="AU5210" t="s">
        <v>67</v>
      </c>
    </row>
    <row r="5211" spans="1:47" x14ac:dyDescent="0.25">
      <c r="A5211">
        <v>11192</v>
      </c>
      <c r="B5211" t="s">
        <v>27267</v>
      </c>
      <c r="C5211" t="s">
        <v>67</v>
      </c>
      <c r="D5211" t="s">
        <v>27268</v>
      </c>
      <c r="E5211" t="s">
        <v>27269</v>
      </c>
      <c r="F5211" t="s">
        <v>27269</v>
      </c>
      <c r="G5211" t="s">
        <v>99</v>
      </c>
      <c r="H5211" t="s">
        <v>214</v>
      </c>
      <c r="I5211" s="39">
        <v>36293</v>
      </c>
      <c r="J5211" t="s">
        <v>27270</v>
      </c>
      <c r="K5211">
        <v>1500</v>
      </c>
      <c r="L5211">
        <v>0</v>
      </c>
      <c r="M5211" t="s">
        <v>73</v>
      </c>
      <c r="N5211" t="s">
        <v>74</v>
      </c>
      <c r="O5211" t="s">
        <v>75</v>
      </c>
      <c r="P5211">
        <v>1</v>
      </c>
      <c r="Q5211">
        <v>1</v>
      </c>
      <c r="R5211">
        <v>6</v>
      </c>
      <c r="S5211">
        <v>19</v>
      </c>
      <c r="T5211" t="s">
        <v>76</v>
      </c>
      <c r="U5211" t="s">
        <v>77</v>
      </c>
      <c r="V5211">
        <v>30</v>
      </c>
      <c r="W5211" t="s">
        <v>78</v>
      </c>
      <c r="X5211">
        <v>0</v>
      </c>
      <c r="Y5211" t="s">
        <v>84</v>
      </c>
      <c r="Z5211" t="s">
        <v>280</v>
      </c>
      <c r="AA5211" t="s">
        <v>81</v>
      </c>
      <c r="AB5211" t="s">
        <v>82</v>
      </c>
      <c r="AC5211">
        <v>19</v>
      </c>
      <c r="AD5211" t="s">
        <v>78</v>
      </c>
      <c r="AE5211">
        <v>0</v>
      </c>
      <c r="AF5211">
        <v>0</v>
      </c>
      <c r="AG5211" t="s">
        <v>81</v>
      </c>
      <c r="AH5211">
        <v>2</v>
      </c>
      <c r="AI5211" t="s">
        <v>67</v>
      </c>
      <c r="AL5211" t="s">
        <v>84</v>
      </c>
      <c r="AM5211" t="s">
        <v>81</v>
      </c>
      <c r="AN5211" t="s">
        <v>73</v>
      </c>
      <c r="AO5211" t="s">
        <v>81</v>
      </c>
      <c r="AP5211" t="s">
        <v>73</v>
      </c>
      <c r="AT5211" t="s">
        <v>81</v>
      </c>
      <c r="AU5211" t="s">
        <v>67</v>
      </c>
    </row>
    <row r="5212" spans="1:47" x14ac:dyDescent="0.25">
      <c r="A5212">
        <v>11193</v>
      </c>
      <c r="B5212" t="s">
        <v>27271</v>
      </c>
      <c r="C5212" t="s">
        <v>67</v>
      </c>
      <c r="D5212" t="s">
        <v>27272</v>
      </c>
      <c r="E5212" t="s">
        <v>27273</v>
      </c>
      <c r="F5212" t="s">
        <v>27273</v>
      </c>
      <c r="G5212" t="s">
        <v>27274</v>
      </c>
      <c r="H5212" t="s">
        <v>214</v>
      </c>
      <c r="I5212" s="39">
        <v>36293</v>
      </c>
      <c r="J5212" t="s">
        <v>27275</v>
      </c>
      <c r="K5212">
        <v>5</v>
      </c>
      <c r="L5212">
        <v>7264.83</v>
      </c>
      <c r="M5212" t="s">
        <v>73</v>
      </c>
      <c r="N5212" t="s">
        <v>74</v>
      </c>
      <c r="O5212" t="s">
        <v>75</v>
      </c>
      <c r="P5212">
        <v>1</v>
      </c>
      <c r="Q5212">
        <v>1</v>
      </c>
      <c r="R5212">
        <v>6</v>
      </c>
      <c r="S5212">
        <v>95</v>
      </c>
      <c r="T5212" t="s">
        <v>76</v>
      </c>
      <c r="U5212" t="s">
        <v>77</v>
      </c>
      <c r="V5212">
        <v>30</v>
      </c>
      <c r="W5212" t="s">
        <v>78</v>
      </c>
      <c r="X5212">
        <v>0</v>
      </c>
      <c r="Y5212" t="s">
        <v>79</v>
      </c>
      <c r="Z5212" t="s">
        <v>81</v>
      </c>
      <c r="AA5212" t="s">
        <v>81</v>
      </c>
      <c r="AB5212" t="s">
        <v>82</v>
      </c>
      <c r="AC5212">
        <v>95</v>
      </c>
      <c r="AD5212" t="s">
        <v>634</v>
      </c>
      <c r="AE5212">
        <v>0</v>
      </c>
      <c r="AF5212">
        <v>0</v>
      </c>
      <c r="AG5212" t="s">
        <v>81</v>
      </c>
      <c r="AH5212">
        <v>2</v>
      </c>
      <c r="AI5212" t="s">
        <v>67</v>
      </c>
      <c r="AK5212" t="s">
        <v>27276</v>
      </c>
      <c r="AL5212" t="s">
        <v>84</v>
      </c>
      <c r="AN5212" t="s">
        <v>73</v>
      </c>
      <c r="AO5212" t="s">
        <v>81</v>
      </c>
      <c r="AP5212" t="s">
        <v>73</v>
      </c>
      <c r="AT5212" t="s">
        <v>81</v>
      </c>
      <c r="AU5212" t="s">
        <v>67</v>
      </c>
    </row>
    <row r="5213" spans="1:47" x14ac:dyDescent="0.25">
      <c r="A5213">
        <v>11195</v>
      </c>
      <c r="B5213" t="s">
        <v>27277</v>
      </c>
      <c r="C5213" t="s">
        <v>101</v>
      </c>
      <c r="D5213" t="s">
        <v>27278</v>
      </c>
      <c r="E5213" t="s">
        <v>27279</v>
      </c>
      <c r="F5213" t="s">
        <v>27279</v>
      </c>
      <c r="G5213" t="s">
        <v>27280</v>
      </c>
      <c r="H5213" t="s">
        <v>214</v>
      </c>
      <c r="I5213" s="39">
        <v>36293</v>
      </c>
      <c r="J5213" t="s">
        <v>14402</v>
      </c>
      <c r="K5213">
        <v>1500</v>
      </c>
      <c r="L5213">
        <v>-238.81</v>
      </c>
      <c r="M5213" t="s">
        <v>73</v>
      </c>
      <c r="N5213" t="s">
        <v>74</v>
      </c>
      <c r="O5213" t="s">
        <v>75</v>
      </c>
      <c r="P5213">
        <v>22</v>
      </c>
      <c r="Q5213">
        <v>1</v>
      </c>
      <c r="R5213">
        <v>7</v>
      </c>
      <c r="S5213">
        <v>21</v>
      </c>
      <c r="T5213" t="s">
        <v>76</v>
      </c>
      <c r="U5213" t="s">
        <v>224</v>
      </c>
      <c r="V5213">
        <v>30</v>
      </c>
      <c r="W5213" t="s">
        <v>78</v>
      </c>
      <c r="X5213">
        <v>0</v>
      </c>
      <c r="Y5213" t="s">
        <v>79</v>
      </c>
      <c r="Z5213" t="s">
        <v>652</v>
      </c>
      <c r="AA5213" t="s">
        <v>81</v>
      </c>
      <c r="AB5213" t="s">
        <v>82</v>
      </c>
      <c r="AC5213">
        <v>21</v>
      </c>
      <c r="AD5213" t="s">
        <v>86</v>
      </c>
      <c r="AE5213">
        <v>0</v>
      </c>
      <c r="AF5213">
        <v>0</v>
      </c>
      <c r="AG5213" t="s">
        <v>81</v>
      </c>
      <c r="AH5213">
        <v>4</v>
      </c>
      <c r="AI5213" t="s">
        <v>67</v>
      </c>
      <c r="AL5213" t="s">
        <v>84</v>
      </c>
      <c r="AN5213" t="s">
        <v>73</v>
      </c>
      <c r="AO5213" t="s">
        <v>81</v>
      </c>
      <c r="AP5213" t="s">
        <v>73</v>
      </c>
      <c r="AT5213" t="s">
        <v>99</v>
      </c>
      <c r="AU5213" t="s">
        <v>67</v>
      </c>
    </row>
    <row r="5214" spans="1:47" x14ac:dyDescent="0.25">
      <c r="A5214">
        <v>11196</v>
      </c>
      <c r="B5214" t="s">
        <v>27281</v>
      </c>
      <c r="C5214" t="s">
        <v>67</v>
      </c>
      <c r="D5214" t="s">
        <v>27282</v>
      </c>
      <c r="E5214" t="s">
        <v>27283</v>
      </c>
      <c r="F5214" t="s">
        <v>27283</v>
      </c>
      <c r="G5214" t="s">
        <v>27284</v>
      </c>
      <c r="H5214" t="s">
        <v>214</v>
      </c>
      <c r="I5214" s="39">
        <v>36293</v>
      </c>
      <c r="J5214" t="s">
        <v>274</v>
      </c>
      <c r="K5214">
        <v>2500</v>
      </c>
      <c r="L5214">
        <v>0</v>
      </c>
      <c r="M5214" t="s">
        <v>73</v>
      </c>
      <c r="N5214" t="s">
        <v>74</v>
      </c>
      <c r="O5214" t="s">
        <v>119</v>
      </c>
      <c r="P5214">
        <v>21</v>
      </c>
      <c r="Q5214">
        <v>1</v>
      </c>
      <c r="R5214">
        <v>2</v>
      </c>
      <c r="S5214">
        <v>7</v>
      </c>
      <c r="T5214" t="s">
        <v>76</v>
      </c>
      <c r="U5214" t="s">
        <v>77</v>
      </c>
      <c r="V5214">
        <v>30</v>
      </c>
      <c r="W5214" t="s">
        <v>78</v>
      </c>
      <c r="X5214">
        <v>0</v>
      </c>
      <c r="Y5214" t="s">
        <v>79</v>
      </c>
      <c r="Z5214" t="s">
        <v>4411</v>
      </c>
      <c r="AA5214" t="s">
        <v>81</v>
      </c>
      <c r="AB5214" t="s">
        <v>82</v>
      </c>
      <c r="AC5214">
        <v>7</v>
      </c>
      <c r="AD5214" t="s">
        <v>138</v>
      </c>
      <c r="AE5214">
        <v>0</v>
      </c>
      <c r="AF5214">
        <v>0</v>
      </c>
      <c r="AG5214" t="s">
        <v>81</v>
      </c>
      <c r="AH5214">
        <v>4</v>
      </c>
      <c r="AI5214" t="s">
        <v>67</v>
      </c>
      <c r="AL5214" t="s">
        <v>84</v>
      </c>
      <c r="AN5214" t="s">
        <v>73</v>
      </c>
      <c r="AP5214" t="s">
        <v>73</v>
      </c>
      <c r="AT5214" t="s">
        <v>99</v>
      </c>
      <c r="AU5214" t="s">
        <v>67</v>
      </c>
    </row>
    <row r="5215" spans="1:47" x14ac:dyDescent="0.25">
      <c r="A5215">
        <v>11197</v>
      </c>
      <c r="B5215" t="s">
        <v>27285</v>
      </c>
      <c r="C5215" t="s">
        <v>67</v>
      </c>
      <c r="D5215" t="s">
        <v>27286</v>
      </c>
      <c r="E5215" t="s">
        <v>27287</v>
      </c>
      <c r="F5215" t="s">
        <v>27287</v>
      </c>
      <c r="G5215" t="s">
        <v>27288</v>
      </c>
      <c r="H5215" t="s">
        <v>71</v>
      </c>
      <c r="I5215" s="39">
        <v>36607</v>
      </c>
      <c r="J5215" t="s">
        <v>27289</v>
      </c>
      <c r="K5215">
        <v>500</v>
      </c>
      <c r="L5215">
        <v>0</v>
      </c>
      <c r="M5215" t="s">
        <v>73</v>
      </c>
      <c r="N5215" t="s">
        <v>74</v>
      </c>
      <c r="O5215" t="s">
        <v>119</v>
      </c>
      <c r="P5215">
        <v>1</v>
      </c>
      <c r="Q5215">
        <v>1</v>
      </c>
      <c r="R5215">
        <v>5</v>
      </c>
      <c r="S5215">
        <v>20</v>
      </c>
      <c r="T5215" t="s">
        <v>76</v>
      </c>
      <c r="U5215" t="s">
        <v>77</v>
      </c>
      <c r="V5215">
        <v>30</v>
      </c>
      <c r="W5215" t="s">
        <v>78</v>
      </c>
      <c r="X5215">
        <v>0</v>
      </c>
      <c r="Y5215" t="s">
        <v>84</v>
      </c>
      <c r="Z5215" t="s">
        <v>543</v>
      </c>
      <c r="AA5215" t="s">
        <v>81</v>
      </c>
      <c r="AB5215" t="s">
        <v>82</v>
      </c>
      <c r="AC5215">
        <v>20</v>
      </c>
      <c r="AD5215" t="s">
        <v>78</v>
      </c>
      <c r="AE5215">
        <v>0</v>
      </c>
      <c r="AF5215">
        <v>0</v>
      </c>
      <c r="AG5215" t="s">
        <v>81</v>
      </c>
      <c r="AH5215">
        <v>2</v>
      </c>
      <c r="AI5215" t="s">
        <v>83</v>
      </c>
      <c r="AJ5215">
        <v>0</v>
      </c>
      <c r="AK5215" t="s">
        <v>71</v>
      </c>
      <c r="AL5215" t="s">
        <v>84</v>
      </c>
      <c r="AM5215" t="s">
        <v>269</v>
      </c>
      <c r="AN5215" t="s">
        <v>73</v>
      </c>
      <c r="AP5215" t="s">
        <v>73</v>
      </c>
      <c r="AQ5215" t="s">
        <v>71</v>
      </c>
      <c r="AT5215" t="s">
        <v>269</v>
      </c>
      <c r="AU5215" t="s">
        <v>67</v>
      </c>
    </row>
    <row r="5216" spans="1:47" x14ac:dyDescent="0.25">
      <c r="A5216">
        <v>11200</v>
      </c>
      <c r="B5216" t="s">
        <v>27290</v>
      </c>
      <c r="C5216" t="s">
        <v>67</v>
      </c>
      <c r="D5216" t="s">
        <v>71</v>
      </c>
      <c r="E5216" t="s">
        <v>16761</v>
      </c>
      <c r="F5216" t="s">
        <v>16761</v>
      </c>
      <c r="G5216" t="s">
        <v>27291</v>
      </c>
      <c r="H5216" t="s">
        <v>27291</v>
      </c>
      <c r="I5216" s="39">
        <v>36348</v>
      </c>
      <c r="J5216" t="s">
        <v>27292</v>
      </c>
      <c r="K5216">
        <v>2000</v>
      </c>
      <c r="L5216">
        <v>0</v>
      </c>
      <c r="M5216" t="s">
        <v>73</v>
      </c>
      <c r="N5216" t="s">
        <v>74</v>
      </c>
      <c r="O5216" t="s">
        <v>119</v>
      </c>
      <c r="P5216">
        <v>1</v>
      </c>
      <c r="Q5216">
        <v>1</v>
      </c>
      <c r="R5216">
        <v>6</v>
      </c>
      <c r="S5216">
        <v>19</v>
      </c>
      <c r="T5216" t="s">
        <v>101</v>
      </c>
      <c r="U5216" t="s">
        <v>82</v>
      </c>
      <c r="V5216">
        <v>30</v>
      </c>
      <c r="W5216" t="s">
        <v>81</v>
      </c>
      <c r="X5216">
        <v>0</v>
      </c>
      <c r="Y5216" t="s">
        <v>79</v>
      </c>
      <c r="Z5216" t="s">
        <v>286</v>
      </c>
      <c r="AA5216" t="s">
        <v>81</v>
      </c>
      <c r="AB5216" t="s">
        <v>82</v>
      </c>
      <c r="AC5216">
        <v>19</v>
      </c>
      <c r="AD5216" t="s">
        <v>78</v>
      </c>
      <c r="AE5216">
        <v>0</v>
      </c>
      <c r="AF5216">
        <v>0</v>
      </c>
      <c r="AG5216" t="s">
        <v>81</v>
      </c>
      <c r="AH5216">
        <v>2</v>
      </c>
      <c r="AI5216" t="s">
        <v>83</v>
      </c>
      <c r="AJ5216">
        <v>0</v>
      </c>
      <c r="AK5216" t="s">
        <v>27293</v>
      </c>
      <c r="AL5216" t="s">
        <v>113</v>
      </c>
      <c r="AM5216" t="s">
        <v>81</v>
      </c>
      <c r="AN5216" t="s">
        <v>73</v>
      </c>
      <c r="AP5216" t="s">
        <v>73</v>
      </c>
      <c r="AQ5216" t="s">
        <v>27291</v>
      </c>
      <c r="AT5216" t="s">
        <v>81</v>
      </c>
      <c r="AU5216" t="s">
        <v>67</v>
      </c>
    </row>
    <row r="5217" spans="1:47" x14ac:dyDescent="0.25">
      <c r="A5217">
        <v>11500</v>
      </c>
      <c r="B5217" t="s">
        <v>27294</v>
      </c>
      <c r="C5217" t="s">
        <v>67</v>
      </c>
      <c r="D5217" t="s">
        <v>27295</v>
      </c>
      <c r="E5217" t="s">
        <v>27296</v>
      </c>
      <c r="F5217" t="s">
        <v>27296</v>
      </c>
      <c r="G5217" t="s">
        <v>27297</v>
      </c>
      <c r="H5217" t="s">
        <v>71</v>
      </c>
      <c r="I5217" s="39">
        <v>36742</v>
      </c>
      <c r="J5217" t="s">
        <v>27298</v>
      </c>
      <c r="K5217">
        <v>5000</v>
      </c>
      <c r="L5217">
        <v>0</v>
      </c>
      <c r="M5217" t="s">
        <v>73</v>
      </c>
      <c r="N5217" t="s">
        <v>74</v>
      </c>
      <c r="O5217" t="s">
        <v>75</v>
      </c>
      <c r="P5217">
        <v>1</v>
      </c>
      <c r="Q5217">
        <v>1</v>
      </c>
      <c r="R5217">
        <v>5</v>
      </c>
      <c r="S5217">
        <v>20</v>
      </c>
      <c r="T5217" t="s">
        <v>76</v>
      </c>
      <c r="U5217" t="s">
        <v>77</v>
      </c>
      <c r="V5217">
        <v>30</v>
      </c>
      <c r="W5217" t="s">
        <v>78</v>
      </c>
      <c r="X5217">
        <v>0</v>
      </c>
      <c r="Y5217" t="s">
        <v>84</v>
      </c>
      <c r="Z5217" t="s">
        <v>368</v>
      </c>
      <c r="AA5217" t="s">
        <v>81</v>
      </c>
      <c r="AB5217" t="s">
        <v>82</v>
      </c>
      <c r="AC5217">
        <v>20</v>
      </c>
      <c r="AD5217" t="s">
        <v>78</v>
      </c>
      <c r="AE5217">
        <v>0</v>
      </c>
      <c r="AF5217">
        <v>0</v>
      </c>
      <c r="AG5217" t="s">
        <v>81</v>
      </c>
      <c r="AH5217">
        <v>2</v>
      </c>
      <c r="AI5217" t="s">
        <v>83</v>
      </c>
      <c r="AJ5217">
        <v>0</v>
      </c>
      <c r="AK5217" t="s">
        <v>27299</v>
      </c>
      <c r="AL5217" t="s">
        <v>84</v>
      </c>
      <c r="AM5217" t="s">
        <v>71</v>
      </c>
      <c r="AN5217" t="s">
        <v>73</v>
      </c>
      <c r="AO5217" t="s">
        <v>81</v>
      </c>
      <c r="AP5217" t="s">
        <v>73</v>
      </c>
      <c r="AQ5217" t="s">
        <v>71</v>
      </c>
      <c r="AT5217" t="s">
        <v>269</v>
      </c>
      <c r="AU5217" t="s">
        <v>67</v>
      </c>
    </row>
    <row r="5218" spans="1:47" x14ac:dyDescent="0.25">
      <c r="A5218">
        <v>11505</v>
      </c>
      <c r="B5218" t="s">
        <v>27300</v>
      </c>
      <c r="C5218" t="s">
        <v>67</v>
      </c>
      <c r="D5218" t="s">
        <v>27301</v>
      </c>
      <c r="E5218" t="s">
        <v>24854</v>
      </c>
      <c r="F5218" t="s">
        <v>24854</v>
      </c>
      <c r="G5218" t="s">
        <v>27302</v>
      </c>
      <c r="H5218" t="s">
        <v>214</v>
      </c>
      <c r="I5218" s="39">
        <v>36293</v>
      </c>
      <c r="J5218" t="s">
        <v>27303</v>
      </c>
      <c r="K5218">
        <v>500</v>
      </c>
      <c r="L5218">
        <v>0</v>
      </c>
      <c r="M5218" t="s">
        <v>73</v>
      </c>
      <c r="N5218" t="s">
        <v>74</v>
      </c>
      <c r="O5218" t="s">
        <v>75</v>
      </c>
      <c r="P5218">
        <v>1</v>
      </c>
      <c r="Q5218">
        <v>1</v>
      </c>
      <c r="R5218">
        <v>13</v>
      </c>
      <c r="S5218">
        <v>19</v>
      </c>
      <c r="T5218" t="s">
        <v>76</v>
      </c>
      <c r="U5218" t="s">
        <v>77</v>
      </c>
      <c r="V5218">
        <v>30</v>
      </c>
      <c r="W5218" t="s">
        <v>78</v>
      </c>
      <c r="X5218">
        <v>0</v>
      </c>
      <c r="Y5218" t="s">
        <v>79</v>
      </c>
      <c r="Z5218" t="s">
        <v>2336</v>
      </c>
      <c r="AA5218" t="s">
        <v>81</v>
      </c>
      <c r="AB5218" t="s">
        <v>82</v>
      </c>
      <c r="AC5218">
        <v>19</v>
      </c>
      <c r="AD5218" t="s">
        <v>78</v>
      </c>
      <c r="AE5218">
        <v>0</v>
      </c>
      <c r="AF5218">
        <v>0</v>
      </c>
      <c r="AG5218" t="s">
        <v>81</v>
      </c>
      <c r="AH5218">
        <v>2</v>
      </c>
      <c r="AI5218" t="s">
        <v>67</v>
      </c>
      <c r="AL5218" t="s">
        <v>84</v>
      </c>
      <c r="AN5218" t="s">
        <v>73</v>
      </c>
      <c r="AO5218" t="s">
        <v>81</v>
      </c>
      <c r="AP5218" t="s">
        <v>73</v>
      </c>
      <c r="AT5218" t="s">
        <v>99</v>
      </c>
      <c r="AU5218" t="s">
        <v>67</v>
      </c>
    </row>
    <row r="5219" spans="1:47" x14ac:dyDescent="0.25">
      <c r="A5219">
        <v>11508</v>
      </c>
      <c r="B5219" t="s">
        <v>2782</v>
      </c>
      <c r="C5219" t="s">
        <v>101</v>
      </c>
      <c r="D5219" t="s">
        <v>10135</v>
      </c>
      <c r="E5219" t="s">
        <v>27304</v>
      </c>
      <c r="F5219" t="s">
        <v>27304</v>
      </c>
      <c r="G5219" t="s">
        <v>27305</v>
      </c>
      <c r="H5219" t="s">
        <v>214</v>
      </c>
      <c r="I5219" s="39">
        <v>36293</v>
      </c>
      <c r="J5219" t="s">
        <v>27306</v>
      </c>
      <c r="K5219">
        <v>1200</v>
      </c>
      <c r="L5219">
        <v>66.099999999999994</v>
      </c>
      <c r="M5219" t="s">
        <v>73</v>
      </c>
      <c r="N5219" t="s">
        <v>74</v>
      </c>
      <c r="O5219" t="s">
        <v>75</v>
      </c>
      <c r="P5219">
        <v>1</v>
      </c>
      <c r="Q5219">
        <v>1</v>
      </c>
      <c r="R5219">
        <v>14</v>
      </c>
      <c r="S5219">
        <v>19</v>
      </c>
      <c r="T5219" t="s">
        <v>76</v>
      </c>
      <c r="U5219" t="s">
        <v>77</v>
      </c>
      <c r="V5219">
        <v>30</v>
      </c>
      <c r="W5219" t="s">
        <v>78</v>
      </c>
      <c r="X5219">
        <v>0</v>
      </c>
      <c r="Y5219" t="s">
        <v>79</v>
      </c>
      <c r="Z5219" t="s">
        <v>2106</v>
      </c>
      <c r="AA5219" t="s">
        <v>81</v>
      </c>
      <c r="AB5219" t="s">
        <v>82</v>
      </c>
      <c r="AC5219">
        <v>19</v>
      </c>
      <c r="AD5219" t="s">
        <v>78</v>
      </c>
      <c r="AE5219">
        <v>0</v>
      </c>
      <c r="AF5219">
        <v>0</v>
      </c>
      <c r="AG5219" t="s">
        <v>81</v>
      </c>
      <c r="AH5219">
        <v>2</v>
      </c>
      <c r="AI5219" t="s">
        <v>67</v>
      </c>
      <c r="AL5219" t="s">
        <v>84</v>
      </c>
      <c r="AM5219" t="s">
        <v>81</v>
      </c>
      <c r="AN5219" t="s">
        <v>73</v>
      </c>
      <c r="AO5219" t="s">
        <v>81</v>
      </c>
      <c r="AP5219" t="s">
        <v>73</v>
      </c>
      <c r="AT5219" t="s">
        <v>81</v>
      </c>
      <c r="AU5219" t="s">
        <v>67</v>
      </c>
    </row>
    <row r="5220" spans="1:47" x14ac:dyDescent="0.25">
      <c r="A5220">
        <v>11510</v>
      </c>
      <c r="B5220" t="s">
        <v>27307</v>
      </c>
      <c r="C5220" t="s">
        <v>67</v>
      </c>
      <c r="D5220" t="s">
        <v>27308</v>
      </c>
      <c r="E5220" t="s">
        <v>27309</v>
      </c>
      <c r="F5220" t="s">
        <v>27309</v>
      </c>
      <c r="G5220" t="s">
        <v>27310</v>
      </c>
      <c r="H5220" t="s">
        <v>251</v>
      </c>
      <c r="I5220" s="39">
        <v>36735</v>
      </c>
      <c r="J5220" t="s">
        <v>274</v>
      </c>
      <c r="K5220">
        <v>500</v>
      </c>
      <c r="L5220">
        <v>0</v>
      </c>
      <c r="M5220" t="s">
        <v>73</v>
      </c>
      <c r="N5220" t="s">
        <v>74</v>
      </c>
      <c r="O5220" t="s">
        <v>75</v>
      </c>
      <c r="P5220">
        <v>22</v>
      </c>
      <c r="Q5220">
        <v>1</v>
      </c>
      <c r="R5220">
        <v>15</v>
      </c>
      <c r="S5220">
        <v>21</v>
      </c>
      <c r="T5220" t="s">
        <v>76</v>
      </c>
      <c r="U5220" t="s">
        <v>77</v>
      </c>
      <c r="V5220">
        <v>30</v>
      </c>
      <c r="W5220" t="s">
        <v>78</v>
      </c>
      <c r="X5220">
        <v>0</v>
      </c>
      <c r="Y5220" t="s">
        <v>79</v>
      </c>
      <c r="Z5220" t="s">
        <v>112</v>
      </c>
      <c r="AA5220" t="s">
        <v>81</v>
      </c>
      <c r="AB5220" t="s">
        <v>82</v>
      </c>
      <c r="AC5220">
        <v>21</v>
      </c>
      <c r="AD5220" t="s">
        <v>78</v>
      </c>
      <c r="AE5220">
        <v>0</v>
      </c>
      <c r="AF5220">
        <v>0</v>
      </c>
      <c r="AG5220" t="s">
        <v>81</v>
      </c>
      <c r="AH5220">
        <v>4</v>
      </c>
      <c r="AI5220" t="s">
        <v>83</v>
      </c>
      <c r="AJ5220">
        <v>0</v>
      </c>
      <c r="AL5220" t="s">
        <v>84</v>
      </c>
      <c r="AM5220" t="s">
        <v>71</v>
      </c>
      <c r="AN5220" t="s">
        <v>73</v>
      </c>
      <c r="AO5220" t="s">
        <v>81</v>
      </c>
      <c r="AP5220" t="s">
        <v>73</v>
      </c>
      <c r="AQ5220" t="s">
        <v>71</v>
      </c>
      <c r="AT5220" t="s">
        <v>99</v>
      </c>
      <c r="AU5220" t="s">
        <v>67</v>
      </c>
    </row>
    <row r="5221" spans="1:47" x14ac:dyDescent="0.25">
      <c r="A5221">
        <v>11511</v>
      </c>
      <c r="B5221" t="s">
        <v>27311</v>
      </c>
      <c r="C5221" t="s">
        <v>67</v>
      </c>
      <c r="D5221" t="s">
        <v>27311</v>
      </c>
      <c r="E5221" t="s">
        <v>27312</v>
      </c>
      <c r="F5221" t="s">
        <v>27312</v>
      </c>
      <c r="G5221" t="s">
        <v>27313</v>
      </c>
      <c r="H5221" t="s">
        <v>71</v>
      </c>
      <c r="I5221" s="39">
        <v>36293</v>
      </c>
      <c r="J5221" t="s">
        <v>27314</v>
      </c>
      <c r="K5221">
        <v>1600</v>
      </c>
      <c r="L5221">
        <v>0</v>
      </c>
      <c r="M5221" t="s">
        <v>73</v>
      </c>
      <c r="N5221" t="s">
        <v>74</v>
      </c>
      <c r="O5221" t="s">
        <v>119</v>
      </c>
      <c r="P5221">
        <v>1</v>
      </c>
      <c r="Q5221">
        <v>1</v>
      </c>
      <c r="R5221">
        <v>14</v>
      </c>
      <c r="S5221">
        <v>19</v>
      </c>
      <c r="T5221" t="s">
        <v>76</v>
      </c>
      <c r="U5221" t="s">
        <v>224</v>
      </c>
      <c r="V5221">
        <v>30</v>
      </c>
      <c r="W5221" t="s">
        <v>78</v>
      </c>
      <c r="X5221">
        <v>0</v>
      </c>
      <c r="Y5221" t="s">
        <v>79</v>
      </c>
      <c r="Z5221" t="s">
        <v>2822</v>
      </c>
      <c r="AA5221" t="s">
        <v>81</v>
      </c>
      <c r="AB5221" t="s">
        <v>82</v>
      </c>
      <c r="AC5221">
        <v>19</v>
      </c>
      <c r="AD5221" t="s">
        <v>138</v>
      </c>
      <c r="AE5221">
        <v>0</v>
      </c>
      <c r="AF5221">
        <v>0</v>
      </c>
      <c r="AG5221" t="s">
        <v>81</v>
      </c>
      <c r="AH5221">
        <v>2</v>
      </c>
      <c r="AI5221" t="s">
        <v>67</v>
      </c>
      <c r="AJ5221">
        <v>0</v>
      </c>
      <c r="AL5221" t="s">
        <v>84</v>
      </c>
      <c r="AM5221" t="s">
        <v>71</v>
      </c>
      <c r="AN5221" t="s">
        <v>73</v>
      </c>
      <c r="AP5221" t="s">
        <v>73</v>
      </c>
      <c r="AQ5221" t="s">
        <v>71</v>
      </c>
      <c r="AT5221" t="s">
        <v>78</v>
      </c>
      <c r="AU5221" t="s">
        <v>67</v>
      </c>
    </row>
    <row r="5222" spans="1:47" x14ac:dyDescent="0.25">
      <c r="A5222">
        <v>11513</v>
      </c>
      <c r="B5222" t="s">
        <v>27315</v>
      </c>
      <c r="C5222" t="s">
        <v>67</v>
      </c>
      <c r="D5222" t="s">
        <v>27315</v>
      </c>
      <c r="E5222" t="s">
        <v>27316</v>
      </c>
      <c r="F5222" t="s">
        <v>27316</v>
      </c>
      <c r="G5222" t="s">
        <v>27317</v>
      </c>
      <c r="H5222" t="s">
        <v>214</v>
      </c>
      <c r="I5222" s="39">
        <v>36293</v>
      </c>
      <c r="J5222" t="s">
        <v>27318</v>
      </c>
      <c r="K5222">
        <v>0</v>
      </c>
      <c r="L5222">
        <v>0</v>
      </c>
      <c r="M5222" t="s">
        <v>73</v>
      </c>
      <c r="N5222" t="s">
        <v>74</v>
      </c>
      <c r="O5222" t="s">
        <v>119</v>
      </c>
      <c r="P5222">
        <v>1</v>
      </c>
      <c r="Q5222">
        <v>1</v>
      </c>
      <c r="R5222">
        <v>13</v>
      </c>
      <c r="S5222">
        <v>19</v>
      </c>
      <c r="T5222" t="s">
        <v>76</v>
      </c>
      <c r="U5222" t="s">
        <v>224</v>
      </c>
      <c r="V5222">
        <v>0</v>
      </c>
      <c r="W5222" t="s">
        <v>78</v>
      </c>
      <c r="X5222">
        <v>0</v>
      </c>
      <c r="Y5222" t="s">
        <v>79</v>
      </c>
      <c r="Z5222" t="s">
        <v>2106</v>
      </c>
      <c r="AA5222" t="s">
        <v>81</v>
      </c>
      <c r="AB5222" t="s">
        <v>82</v>
      </c>
      <c r="AC5222">
        <v>19</v>
      </c>
      <c r="AD5222" t="s">
        <v>138</v>
      </c>
      <c r="AE5222">
        <v>0</v>
      </c>
      <c r="AF5222">
        <v>0</v>
      </c>
      <c r="AG5222" t="s">
        <v>81</v>
      </c>
      <c r="AH5222">
        <v>2</v>
      </c>
      <c r="AI5222" t="s">
        <v>67</v>
      </c>
      <c r="AL5222" t="s">
        <v>84</v>
      </c>
      <c r="AN5222" t="s">
        <v>73</v>
      </c>
      <c r="AP5222" t="s">
        <v>73</v>
      </c>
      <c r="AT5222" t="s">
        <v>78</v>
      </c>
      <c r="AU5222" t="s">
        <v>67</v>
      </c>
    </row>
    <row r="5223" spans="1:47" x14ac:dyDescent="0.25">
      <c r="A5223">
        <v>11516</v>
      </c>
      <c r="B5223" t="s">
        <v>27319</v>
      </c>
      <c r="C5223" t="s">
        <v>67</v>
      </c>
      <c r="D5223" t="s">
        <v>642</v>
      </c>
      <c r="E5223" t="s">
        <v>27320</v>
      </c>
      <c r="F5223" t="s">
        <v>27320</v>
      </c>
      <c r="G5223" t="s">
        <v>24621</v>
      </c>
      <c r="H5223" t="s">
        <v>71</v>
      </c>
      <c r="I5223" s="39">
        <v>36293</v>
      </c>
      <c r="J5223" t="s">
        <v>27321</v>
      </c>
      <c r="K5223">
        <v>1500</v>
      </c>
      <c r="L5223">
        <v>0</v>
      </c>
      <c r="M5223" t="s">
        <v>73</v>
      </c>
      <c r="N5223" t="s">
        <v>74</v>
      </c>
      <c r="O5223" t="s">
        <v>119</v>
      </c>
      <c r="P5223">
        <v>1</v>
      </c>
      <c r="Q5223">
        <v>1</v>
      </c>
      <c r="R5223">
        <v>5</v>
      </c>
      <c r="S5223">
        <v>19</v>
      </c>
      <c r="T5223" t="s">
        <v>76</v>
      </c>
      <c r="U5223" t="s">
        <v>224</v>
      </c>
      <c r="V5223">
        <v>30</v>
      </c>
      <c r="W5223" t="s">
        <v>78</v>
      </c>
      <c r="X5223">
        <v>0</v>
      </c>
      <c r="Y5223" t="s">
        <v>79</v>
      </c>
      <c r="Z5223" t="s">
        <v>747</v>
      </c>
      <c r="AA5223" t="s">
        <v>81</v>
      </c>
      <c r="AB5223" t="s">
        <v>82</v>
      </c>
      <c r="AC5223">
        <v>19</v>
      </c>
      <c r="AD5223" t="s">
        <v>86</v>
      </c>
      <c r="AE5223">
        <v>0</v>
      </c>
      <c r="AF5223">
        <v>0</v>
      </c>
      <c r="AG5223" t="s">
        <v>81</v>
      </c>
      <c r="AH5223">
        <v>1</v>
      </c>
      <c r="AI5223" t="s">
        <v>67</v>
      </c>
      <c r="AJ5223">
        <v>0</v>
      </c>
      <c r="AK5223" t="s">
        <v>1038</v>
      </c>
      <c r="AL5223" t="s">
        <v>84</v>
      </c>
      <c r="AM5223" t="s">
        <v>71</v>
      </c>
      <c r="AN5223" t="s">
        <v>73</v>
      </c>
      <c r="AP5223" t="s">
        <v>73</v>
      </c>
      <c r="AQ5223" t="s">
        <v>71</v>
      </c>
      <c r="AT5223" t="s">
        <v>99</v>
      </c>
      <c r="AU5223" t="s">
        <v>67</v>
      </c>
    </row>
    <row r="5224" spans="1:47" x14ac:dyDescent="0.25">
      <c r="A5224">
        <v>11519</v>
      </c>
      <c r="B5224" t="s">
        <v>18954</v>
      </c>
      <c r="C5224" t="s">
        <v>67</v>
      </c>
      <c r="D5224" t="s">
        <v>27322</v>
      </c>
      <c r="E5224" t="s">
        <v>27323</v>
      </c>
      <c r="F5224" t="s">
        <v>27323</v>
      </c>
      <c r="G5224" t="s">
        <v>27324</v>
      </c>
      <c r="H5224" t="s">
        <v>214</v>
      </c>
      <c r="I5224" s="39">
        <v>36293</v>
      </c>
      <c r="J5224" t="s">
        <v>27325</v>
      </c>
      <c r="K5224">
        <v>0</v>
      </c>
      <c r="L5224">
        <v>0</v>
      </c>
      <c r="M5224" t="s">
        <v>73</v>
      </c>
      <c r="N5224" t="s">
        <v>74</v>
      </c>
      <c r="O5224" t="s">
        <v>75</v>
      </c>
      <c r="P5224">
        <v>1</v>
      </c>
      <c r="Q5224">
        <v>1</v>
      </c>
      <c r="R5224">
        <v>9</v>
      </c>
      <c r="S5224">
        <v>21</v>
      </c>
      <c r="T5224" t="s">
        <v>76</v>
      </c>
      <c r="U5224" t="s">
        <v>224</v>
      </c>
      <c r="V5224">
        <v>0</v>
      </c>
      <c r="W5224" t="s">
        <v>81</v>
      </c>
      <c r="X5224">
        <v>0</v>
      </c>
      <c r="Y5224" t="s">
        <v>79</v>
      </c>
      <c r="Z5224" t="s">
        <v>617</v>
      </c>
      <c r="AA5224" t="s">
        <v>81</v>
      </c>
      <c r="AB5224" t="s">
        <v>82</v>
      </c>
      <c r="AC5224">
        <v>21</v>
      </c>
      <c r="AD5224" t="s">
        <v>78</v>
      </c>
      <c r="AE5224">
        <v>0</v>
      </c>
      <c r="AF5224">
        <v>0</v>
      </c>
      <c r="AG5224" t="s">
        <v>81</v>
      </c>
      <c r="AH5224">
        <v>1</v>
      </c>
      <c r="AI5224" t="s">
        <v>67</v>
      </c>
      <c r="AL5224" t="s">
        <v>84</v>
      </c>
      <c r="AN5224" t="s">
        <v>73</v>
      </c>
      <c r="AO5224" t="s">
        <v>81</v>
      </c>
      <c r="AP5224" t="s">
        <v>73</v>
      </c>
      <c r="AT5224" t="s">
        <v>81</v>
      </c>
      <c r="AU5224" t="s">
        <v>67</v>
      </c>
    </row>
    <row r="5225" spans="1:47" x14ac:dyDescent="0.25">
      <c r="A5225">
        <v>11520</v>
      </c>
      <c r="B5225" t="s">
        <v>27326</v>
      </c>
      <c r="C5225" t="s">
        <v>67</v>
      </c>
      <c r="D5225" t="s">
        <v>12631</v>
      </c>
      <c r="E5225" t="s">
        <v>27327</v>
      </c>
      <c r="F5225" t="s">
        <v>27327</v>
      </c>
      <c r="G5225" t="s">
        <v>27328</v>
      </c>
      <c r="H5225" t="s">
        <v>214</v>
      </c>
      <c r="I5225" s="39">
        <v>36293</v>
      </c>
      <c r="J5225" t="s">
        <v>274</v>
      </c>
      <c r="K5225">
        <v>500</v>
      </c>
      <c r="L5225">
        <v>0</v>
      </c>
      <c r="M5225" t="s">
        <v>73</v>
      </c>
      <c r="N5225" t="s">
        <v>74</v>
      </c>
      <c r="O5225" t="s">
        <v>75</v>
      </c>
      <c r="P5225">
        <v>1</v>
      </c>
      <c r="Q5225">
        <v>1</v>
      </c>
      <c r="R5225">
        <v>15</v>
      </c>
      <c r="S5225">
        <v>21</v>
      </c>
      <c r="T5225" t="s">
        <v>84</v>
      </c>
      <c r="U5225" t="s">
        <v>224</v>
      </c>
      <c r="V5225">
        <v>30</v>
      </c>
      <c r="W5225" t="s">
        <v>78</v>
      </c>
      <c r="X5225">
        <v>0</v>
      </c>
      <c r="Y5225" t="s">
        <v>79</v>
      </c>
      <c r="Z5225" t="s">
        <v>617</v>
      </c>
      <c r="AA5225" t="s">
        <v>81</v>
      </c>
      <c r="AB5225" t="s">
        <v>82</v>
      </c>
      <c r="AC5225">
        <v>21</v>
      </c>
      <c r="AD5225" t="s">
        <v>86</v>
      </c>
      <c r="AE5225">
        <v>0</v>
      </c>
      <c r="AF5225">
        <v>0</v>
      </c>
      <c r="AG5225" t="s">
        <v>81</v>
      </c>
      <c r="AH5225">
        <v>1</v>
      </c>
      <c r="AI5225" t="s">
        <v>67</v>
      </c>
      <c r="AL5225" t="s">
        <v>84</v>
      </c>
      <c r="AN5225" t="s">
        <v>73</v>
      </c>
      <c r="AO5225" t="s">
        <v>81</v>
      </c>
      <c r="AP5225" t="s">
        <v>73</v>
      </c>
      <c r="AT5225" t="s">
        <v>99</v>
      </c>
      <c r="AU5225" t="s">
        <v>67</v>
      </c>
    </row>
    <row r="5226" spans="1:47" x14ac:dyDescent="0.25">
      <c r="A5226">
        <v>11521</v>
      </c>
      <c r="B5226" t="s">
        <v>27329</v>
      </c>
      <c r="C5226" t="s">
        <v>101</v>
      </c>
      <c r="D5226" t="s">
        <v>27330</v>
      </c>
      <c r="E5226" t="s">
        <v>27331</v>
      </c>
      <c r="F5226" t="s">
        <v>27331</v>
      </c>
      <c r="G5226" t="s">
        <v>27332</v>
      </c>
      <c r="H5226" t="s">
        <v>27333</v>
      </c>
      <c r="I5226" s="39">
        <v>36293</v>
      </c>
      <c r="J5226" t="s">
        <v>27334</v>
      </c>
      <c r="K5226">
        <v>500</v>
      </c>
      <c r="L5226">
        <v>0</v>
      </c>
      <c r="M5226" t="s">
        <v>73</v>
      </c>
      <c r="N5226" t="s">
        <v>74</v>
      </c>
      <c r="O5226" t="s">
        <v>75</v>
      </c>
      <c r="P5226">
        <v>1</v>
      </c>
      <c r="Q5226">
        <v>1</v>
      </c>
      <c r="R5226">
        <v>7</v>
      </c>
      <c r="S5226">
        <v>17</v>
      </c>
      <c r="T5226" t="s">
        <v>76</v>
      </c>
      <c r="U5226" t="s">
        <v>77</v>
      </c>
      <c r="V5226">
        <v>30</v>
      </c>
      <c r="W5226" t="s">
        <v>78</v>
      </c>
      <c r="X5226">
        <v>0</v>
      </c>
      <c r="Y5226" t="s">
        <v>79</v>
      </c>
      <c r="Z5226" t="s">
        <v>458</v>
      </c>
      <c r="AA5226" t="s">
        <v>81</v>
      </c>
      <c r="AB5226" t="s">
        <v>82</v>
      </c>
      <c r="AC5226">
        <v>17</v>
      </c>
      <c r="AD5226" t="s">
        <v>78</v>
      </c>
      <c r="AE5226">
        <v>0</v>
      </c>
      <c r="AF5226">
        <v>0</v>
      </c>
      <c r="AG5226" t="s">
        <v>81</v>
      </c>
      <c r="AH5226">
        <v>1</v>
      </c>
      <c r="AI5226" t="s">
        <v>67</v>
      </c>
      <c r="AJ5226">
        <v>0</v>
      </c>
      <c r="AK5226" t="s">
        <v>27335</v>
      </c>
      <c r="AL5226" t="s">
        <v>84</v>
      </c>
      <c r="AM5226" t="s">
        <v>71</v>
      </c>
      <c r="AN5226" t="s">
        <v>73</v>
      </c>
      <c r="AO5226" t="s">
        <v>81</v>
      </c>
      <c r="AP5226" t="s">
        <v>73</v>
      </c>
      <c r="AQ5226" t="s">
        <v>71</v>
      </c>
      <c r="AT5226" t="s">
        <v>99</v>
      </c>
      <c r="AU5226" t="s">
        <v>67</v>
      </c>
    </row>
    <row r="5227" spans="1:47" x14ac:dyDescent="0.25">
      <c r="A5227">
        <v>11523</v>
      </c>
      <c r="B5227" t="s">
        <v>15122</v>
      </c>
      <c r="C5227" t="s">
        <v>67</v>
      </c>
      <c r="D5227" t="s">
        <v>27336</v>
      </c>
      <c r="E5227" t="s">
        <v>27337</v>
      </c>
      <c r="F5227" t="s">
        <v>27337</v>
      </c>
      <c r="G5227" t="s">
        <v>27338</v>
      </c>
      <c r="H5227" t="s">
        <v>71</v>
      </c>
      <c r="I5227" s="39">
        <v>36293</v>
      </c>
      <c r="J5227" t="s">
        <v>27339</v>
      </c>
      <c r="K5227">
        <v>1500</v>
      </c>
      <c r="L5227">
        <v>0</v>
      </c>
      <c r="M5227" t="s">
        <v>73</v>
      </c>
      <c r="N5227" t="s">
        <v>74</v>
      </c>
      <c r="O5227" t="s">
        <v>119</v>
      </c>
      <c r="P5227">
        <v>1</v>
      </c>
      <c r="Q5227">
        <v>1</v>
      </c>
      <c r="R5227">
        <v>17</v>
      </c>
      <c r="S5227">
        <v>12</v>
      </c>
      <c r="T5227" t="s">
        <v>76</v>
      </c>
      <c r="U5227" t="s">
        <v>77</v>
      </c>
      <c r="V5227">
        <v>30</v>
      </c>
      <c r="W5227" t="s">
        <v>78</v>
      </c>
      <c r="X5227">
        <v>0</v>
      </c>
      <c r="Y5227" t="s">
        <v>79</v>
      </c>
      <c r="Z5227" t="s">
        <v>1691</v>
      </c>
      <c r="AA5227" t="s">
        <v>81</v>
      </c>
      <c r="AB5227" t="s">
        <v>82</v>
      </c>
      <c r="AC5227">
        <v>12</v>
      </c>
      <c r="AD5227" t="s">
        <v>78</v>
      </c>
      <c r="AE5227">
        <v>0</v>
      </c>
      <c r="AF5227">
        <v>0</v>
      </c>
      <c r="AG5227" t="s">
        <v>81</v>
      </c>
      <c r="AH5227">
        <v>1</v>
      </c>
      <c r="AI5227" t="s">
        <v>83</v>
      </c>
      <c r="AJ5227">
        <v>0</v>
      </c>
      <c r="AK5227" t="s">
        <v>15122</v>
      </c>
      <c r="AL5227" t="s">
        <v>84</v>
      </c>
      <c r="AM5227" t="s">
        <v>71</v>
      </c>
      <c r="AN5227" t="s">
        <v>73</v>
      </c>
      <c r="AP5227" t="s">
        <v>73</v>
      </c>
      <c r="AQ5227" t="s">
        <v>71</v>
      </c>
      <c r="AS5227" t="s">
        <v>27340</v>
      </c>
      <c r="AT5227" t="s">
        <v>81</v>
      </c>
      <c r="AU5227" t="s">
        <v>67</v>
      </c>
    </row>
    <row r="5228" spans="1:47" x14ac:dyDescent="0.25">
      <c r="A5228">
        <v>11526</v>
      </c>
      <c r="B5228" t="s">
        <v>27341</v>
      </c>
      <c r="C5228" t="s">
        <v>67</v>
      </c>
      <c r="D5228" t="s">
        <v>27342</v>
      </c>
      <c r="E5228" t="s">
        <v>27343</v>
      </c>
      <c r="F5228" t="s">
        <v>27343</v>
      </c>
      <c r="G5228" t="s">
        <v>27344</v>
      </c>
      <c r="H5228" t="s">
        <v>71</v>
      </c>
      <c r="I5228" s="39">
        <v>36293</v>
      </c>
      <c r="J5228" t="s">
        <v>27345</v>
      </c>
      <c r="K5228">
        <v>1600</v>
      </c>
      <c r="L5228">
        <v>0</v>
      </c>
      <c r="M5228" t="s">
        <v>73</v>
      </c>
      <c r="N5228" t="s">
        <v>74</v>
      </c>
      <c r="O5228" t="s">
        <v>119</v>
      </c>
      <c r="P5228">
        <v>1</v>
      </c>
      <c r="Q5228">
        <v>1</v>
      </c>
      <c r="R5228">
        <v>5</v>
      </c>
      <c r="S5228">
        <v>16</v>
      </c>
      <c r="T5228" t="s">
        <v>76</v>
      </c>
      <c r="U5228" t="s">
        <v>77</v>
      </c>
      <c r="V5228">
        <v>30</v>
      </c>
      <c r="W5228" t="s">
        <v>78</v>
      </c>
      <c r="X5228">
        <v>0</v>
      </c>
      <c r="Y5228" t="s">
        <v>79</v>
      </c>
      <c r="Z5228" t="s">
        <v>747</v>
      </c>
      <c r="AA5228" t="s">
        <v>81</v>
      </c>
      <c r="AB5228" t="s">
        <v>82</v>
      </c>
      <c r="AC5228">
        <v>16</v>
      </c>
      <c r="AD5228" t="s">
        <v>78</v>
      </c>
      <c r="AE5228">
        <v>0</v>
      </c>
      <c r="AF5228">
        <v>0</v>
      </c>
      <c r="AG5228" t="s">
        <v>81</v>
      </c>
      <c r="AH5228">
        <v>1</v>
      </c>
      <c r="AI5228" t="s">
        <v>83</v>
      </c>
      <c r="AJ5228">
        <v>0</v>
      </c>
      <c r="AL5228" t="s">
        <v>84</v>
      </c>
      <c r="AM5228" t="s">
        <v>71</v>
      </c>
      <c r="AN5228" t="s">
        <v>73</v>
      </c>
      <c r="AP5228" t="s">
        <v>73</v>
      </c>
      <c r="AQ5228" t="s">
        <v>71</v>
      </c>
      <c r="AT5228" t="s">
        <v>99</v>
      </c>
      <c r="AU5228" t="s">
        <v>67</v>
      </c>
    </row>
    <row r="5229" spans="1:47" x14ac:dyDescent="0.25">
      <c r="A5229">
        <v>11527</v>
      </c>
      <c r="B5229" t="s">
        <v>27346</v>
      </c>
      <c r="C5229" t="s">
        <v>67</v>
      </c>
      <c r="D5229" t="s">
        <v>27347</v>
      </c>
      <c r="E5229" t="s">
        <v>27348</v>
      </c>
      <c r="F5229" t="s">
        <v>27348</v>
      </c>
      <c r="G5229" t="s">
        <v>27349</v>
      </c>
      <c r="H5229" t="s">
        <v>71</v>
      </c>
      <c r="I5229" s="39">
        <v>36293</v>
      </c>
      <c r="J5229" t="s">
        <v>27350</v>
      </c>
      <c r="K5229">
        <v>1500</v>
      </c>
      <c r="L5229">
        <v>0</v>
      </c>
      <c r="M5229" t="s">
        <v>73</v>
      </c>
      <c r="N5229" t="s">
        <v>74</v>
      </c>
      <c r="O5229" t="s">
        <v>75</v>
      </c>
      <c r="P5229">
        <v>1</v>
      </c>
      <c r="Q5229">
        <v>1</v>
      </c>
      <c r="R5229">
        <v>17</v>
      </c>
      <c r="S5229">
        <v>12</v>
      </c>
      <c r="T5229" t="s">
        <v>76</v>
      </c>
      <c r="U5229" t="s">
        <v>224</v>
      </c>
      <c r="V5229">
        <v>0</v>
      </c>
      <c r="W5229" t="s">
        <v>78</v>
      </c>
      <c r="X5229">
        <v>0</v>
      </c>
      <c r="Y5229" t="s">
        <v>79</v>
      </c>
      <c r="Z5229" t="s">
        <v>747</v>
      </c>
      <c r="AA5229" t="s">
        <v>81</v>
      </c>
      <c r="AB5229" t="s">
        <v>82</v>
      </c>
      <c r="AC5229">
        <v>12</v>
      </c>
      <c r="AD5229" t="s">
        <v>86</v>
      </c>
      <c r="AE5229">
        <v>0</v>
      </c>
      <c r="AF5229">
        <v>0</v>
      </c>
      <c r="AG5229" t="s">
        <v>81</v>
      </c>
      <c r="AH5229">
        <v>1</v>
      </c>
      <c r="AI5229" t="s">
        <v>67</v>
      </c>
      <c r="AJ5229">
        <v>0</v>
      </c>
      <c r="AL5229" t="s">
        <v>84</v>
      </c>
      <c r="AM5229" t="s">
        <v>71</v>
      </c>
      <c r="AN5229" t="s">
        <v>73</v>
      </c>
      <c r="AO5229" t="s">
        <v>81</v>
      </c>
      <c r="AP5229" t="s">
        <v>73</v>
      </c>
      <c r="AQ5229" t="s">
        <v>71</v>
      </c>
      <c r="AT5229" t="s">
        <v>276</v>
      </c>
      <c r="AU5229" t="s">
        <v>67</v>
      </c>
    </row>
    <row r="5230" spans="1:47" x14ac:dyDescent="0.25">
      <c r="A5230">
        <v>11531</v>
      </c>
      <c r="B5230" t="s">
        <v>3789</v>
      </c>
      <c r="C5230" t="s">
        <v>101</v>
      </c>
      <c r="D5230" t="s">
        <v>27351</v>
      </c>
      <c r="E5230" t="s">
        <v>27352</v>
      </c>
      <c r="F5230" t="s">
        <v>27352</v>
      </c>
      <c r="G5230" t="s">
        <v>27353</v>
      </c>
      <c r="H5230" t="s">
        <v>27354</v>
      </c>
      <c r="I5230" s="39">
        <v>36293</v>
      </c>
      <c r="J5230" t="s">
        <v>27355</v>
      </c>
      <c r="K5230">
        <v>10</v>
      </c>
      <c r="L5230">
        <v>3690.95</v>
      </c>
      <c r="M5230" t="s">
        <v>73</v>
      </c>
      <c r="N5230" t="s">
        <v>74</v>
      </c>
      <c r="O5230" t="s">
        <v>75</v>
      </c>
      <c r="P5230">
        <v>1</v>
      </c>
      <c r="Q5230">
        <v>1</v>
      </c>
      <c r="R5230">
        <v>10</v>
      </c>
      <c r="S5230">
        <v>19</v>
      </c>
      <c r="T5230" t="s">
        <v>76</v>
      </c>
      <c r="U5230" t="s">
        <v>224</v>
      </c>
      <c r="V5230">
        <v>30</v>
      </c>
      <c r="W5230" t="s">
        <v>78</v>
      </c>
      <c r="X5230">
        <v>0</v>
      </c>
      <c r="Y5230" t="s">
        <v>79</v>
      </c>
      <c r="Z5230" t="s">
        <v>315</v>
      </c>
      <c r="AA5230" t="s">
        <v>81</v>
      </c>
      <c r="AB5230" t="s">
        <v>82</v>
      </c>
      <c r="AC5230">
        <v>19</v>
      </c>
      <c r="AD5230" t="s">
        <v>78</v>
      </c>
      <c r="AE5230">
        <v>0</v>
      </c>
      <c r="AF5230">
        <v>0</v>
      </c>
      <c r="AG5230" t="s">
        <v>81</v>
      </c>
      <c r="AH5230">
        <v>2</v>
      </c>
      <c r="AI5230" t="s">
        <v>67</v>
      </c>
      <c r="AK5230" t="s">
        <v>3789</v>
      </c>
      <c r="AL5230" t="s">
        <v>84</v>
      </c>
      <c r="AN5230" t="s">
        <v>73</v>
      </c>
      <c r="AO5230" t="s">
        <v>81</v>
      </c>
      <c r="AP5230" t="s">
        <v>73</v>
      </c>
      <c r="AT5230" t="s">
        <v>78</v>
      </c>
      <c r="AU5230" t="s">
        <v>67</v>
      </c>
    </row>
    <row r="5231" spans="1:47" x14ac:dyDescent="0.25">
      <c r="A5231">
        <v>11532</v>
      </c>
      <c r="B5231" t="s">
        <v>27356</v>
      </c>
      <c r="C5231" t="s">
        <v>67</v>
      </c>
      <c r="D5231" t="s">
        <v>27357</v>
      </c>
      <c r="E5231" t="s">
        <v>27358</v>
      </c>
      <c r="F5231" t="s">
        <v>27358</v>
      </c>
      <c r="G5231" t="s">
        <v>27359</v>
      </c>
      <c r="H5231" t="s">
        <v>27360</v>
      </c>
      <c r="I5231" s="39">
        <v>36293</v>
      </c>
      <c r="J5231" t="s">
        <v>27361</v>
      </c>
      <c r="K5231">
        <v>8000</v>
      </c>
      <c r="L5231">
        <v>0</v>
      </c>
      <c r="M5231" t="s">
        <v>73</v>
      </c>
      <c r="N5231" t="s">
        <v>74</v>
      </c>
      <c r="O5231" t="s">
        <v>119</v>
      </c>
      <c r="P5231">
        <v>1</v>
      </c>
      <c r="Q5231">
        <v>1</v>
      </c>
      <c r="R5231">
        <v>10</v>
      </c>
      <c r="S5231">
        <v>19</v>
      </c>
      <c r="T5231" t="s">
        <v>76</v>
      </c>
      <c r="U5231" t="s">
        <v>77</v>
      </c>
      <c r="V5231">
        <v>30</v>
      </c>
      <c r="W5231" t="s">
        <v>78</v>
      </c>
      <c r="X5231">
        <v>0</v>
      </c>
      <c r="Y5231" t="s">
        <v>79</v>
      </c>
      <c r="Z5231" t="s">
        <v>2336</v>
      </c>
      <c r="AA5231" t="s">
        <v>81</v>
      </c>
      <c r="AB5231" t="s">
        <v>82</v>
      </c>
      <c r="AC5231">
        <v>19</v>
      </c>
      <c r="AD5231" t="s">
        <v>634</v>
      </c>
      <c r="AE5231">
        <v>0</v>
      </c>
      <c r="AF5231">
        <v>0</v>
      </c>
      <c r="AG5231" t="s">
        <v>81</v>
      </c>
      <c r="AH5231">
        <v>2</v>
      </c>
      <c r="AI5231" t="s">
        <v>83</v>
      </c>
      <c r="AK5231" t="s">
        <v>27362</v>
      </c>
      <c r="AL5231" t="s">
        <v>84</v>
      </c>
      <c r="AM5231" t="s">
        <v>86</v>
      </c>
      <c r="AN5231" t="s">
        <v>73</v>
      </c>
      <c r="AP5231" t="s">
        <v>73</v>
      </c>
      <c r="AT5231" t="s">
        <v>86</v>
      </c>
      <c r="AU5231" t="s">
        <v>67</v>
      </c>
    </row>
    <row r="5232" spans="1:47" x14ac:dyDescent="0.25">
      <c r="A5232">
        <v>11534</v>
      </c>
      <c r="B5232" t="s">
        <v>22071</v>
      </c>
      <c r="C5232" t="s">
        <v>67</v>
      </c>
      <c r="D5232" t="s">
        <v>27363</v>
      </c>
      <c r="E5232" t="s">
        <v>27364</v>
      </c>
      <c r="F5232" t="s">
        <v>27364</v>
      </c>
      <c r="G5232" t="s">
        <v>27365</v>
      </c>
      <c r="H5232" t="s">
        <v>27366</v>
      </c>
      <c r="I5232" s="39">
        <v>36293</v>
      </c>
      <c r="J5232" t="s">
        <v>27367</v>
      </c>
      <c r="K5232">
        <v>1500</v>
      </c>
      <c r="L5232">
        <v>0</v>
      </c>
      <c r="M5232" t="s">
        <v>73</v>
      </c>
      <c r="N5232" t="s">
        <v>74</v>
      </c>
      <c r="O5232" t="s">
        <v>119</v>
      </c>
      <c r="P5232">
        <v>1</v>
      </c>
      <c r="Q5232">
        <v>1</v>
      </c>
      <c r="R5232">
        <v>15</v>
      </c>
      <c r="S5232">
        <v>21</v>
      </c>
      <c r="T5232" t="s">
        <v>76</v>
      </c>
      <c r="U5232" t="s">
        <v>77</v>
      </c>
      <c r="V5232">
        <v>30</v>
      </c>
      <c r="W5232" t="s">
        <v>78</v>
      </c>
      <c r="X5232">
        <v>0</v>
      </c>
      <c r="Y5232" t="s">
        <v>79</v>
      </c>
      <c r="Z5232" t="s">
        <v>747</v>
      </c>
      <c r="AA5232" t="s">
        <v>81</v>
      </c>
      <c r="AB5232" t="s">
        <v>82</v>
      </c>
      <c r="AC5232">
        <v>21</v>
      </c>
      <c r="AD5232" t="s">
        <v>78</v>
      </c>
      <c r="AE5232">
        <v>0</v>
      </c>
      <c r="AF5232">
        <v>0</v>
      </c>
      <c r="AG5232" t="s">
        <v>81</v>
      </c>
      <c r="AH5232">
        <v>1</v>
      </c>
      <c r="AI5232" t="s">
        <v>83</v>
      </c>
      <c r="AJ5232">
        <v>0</v>
      </c>
      <c r="AL5232" t="s">
        <v>84</v>
      </c>
      <c r="AM5232" t="s">
        <v>71</v>
      </c>
      <c r="AN5232" t="s">
        <v>73</v>
      </c>
      <c r="AP5232" t="s">
        <v>73</v>
      </c>
      <c r="AQ5232" t="s">
        <v>71</v>
      </c>
      <c r="AT5232" t="s">
        <v>78</v>
      </c>
      <c r="AU5232" t="s">
        <v>67</v>
      </c>
    </row>
    <row r="5233" spans="1:47" x14ac:dyDescent="0.25">
      <c r="A5233">
        <v>11535</v>
      </c>
      <c r="B5233" t="s">
        <v>27368</v>
      </c>
      <c r="C5233" t="s">
        <v>67</v>
      </c>
      <c r="D5233" t="s">
        <v>27369</v>
      </c>
      <c r="E5233" t="s">
        <v>27370</v>
      </c>
      <c r="F5233" t="s">
        <v>27371</v>
      </c>
      <c r="G5233" t="s">
        <v>1962</v>
      </c>
      <c r="H5233" t="s">
        <v>71</v>
      </c>
      <c r="I5233" s="39">
        <v>36463</v>
      </c>
      <c r="J5233" t="s">
        <v>27372</v>
      </c>
      <c r="K5233">
        <v>100</v>
      </c>
      <c r="L5233">
        <v>0</v>
      </c>
      <c r="M5233" t="s">
        <v>73</v>
      </c>
      <c r="N5233" t="s">
        <v>74</v>
      </c>
      <c r="O5233" t="s">
        <v>119</v>
      </c>
      <c r="P5233">
        <v>1</v>
      </c>
      <c r="Q5233">
        <v>1</v>
      </c>
      <c r="R5233">
        <v>17</v>
      </c>
      <c r="S5233">
        <v>12</v>
      </c>
      <c r="T5233" t="s">
        <v>76</v>
      </c>
      <c r="U5233" t="s">
        <v>82</v>
      </c>
      <c r="V5233">
        <v>30</v>
      </c>
      <c r="W5233" t="s">
        <v>78</v>
      </c>
      <c r="X5233">
        <v>0</v>
      </c>
      <c r="Y5233" t="s">
        <v>79</v>
      </c>
      <c r="Z5233" t="s">
        <v>747</v>
      </c>
      <c r="AA5233" t="s">
        <v>81</v>
      </c>
      <c r="AB5233" t="s">
        <v>82</v>
      </c>
      <c r="AC5233">
        <v>12</v>
      </c>
      <c r="AD5233" t="s">
        <v>78</v>
      </c>
      <c r="AE5233">
        <v>0</v>
      </c>
      <c r="AF5233">
        <v>0</v>
      </c>
      <c r="AG5233" t="s">
        <v>81</v>
      </c>
      <c r="AH5233">
        <v>1</v>
      </c>
      <c r="AI5233" t="s">
        <v>83</v>
      </c>
      <c r="AJ5233">
        <v>1000</v>
      </c>
      <c r="AK5233" t="s">
        <v>27373</v>
      </c>
      <c r="AL5233" t="s">
        <v>84</v>
      </c>
      <c r="AM5233" t="s">
        <v>71</v>
      </c>
      <c r="AN5233" t="s">
        <v>73</v>
      </c>
      <c r="AP5233" t="s">
        <v>73</v>
      </c>
      <c r="AQ5233" t="s">
        <v>71</v>
      </c>
      <c r="AT5233" t="s">
        <v>218</v>
      </c>
      <c r="AU5233" t="s">
        <v>67</v>
      </c>
    </row>
    <row r="5234" spans="1:47" x14ac:dyDescent="0.25">
      <c r="A5234">
        <v>11539</v>
      </c>
      <c r="B5234" t="s">
        <v>27374</v>
      </c>
      <c r="C5234" t="s">
        <v>67</v>
      </c>
      <c r="D5234" t="s">
        <v>27375</v>
      </c>
      <c r="E5234" t="s">
        <v>27376</v>
      </c>
      <c r="F5234" t="s">
        <v>27376</v>
      </c>
      <c r="G5234" t="s">
        <v>27377</v>
      </c>
      <c r="H5234" t="s">
        <v>71</v>
      </c>
      <c r="I5234" s="39">
        <v>36293</v>
      </c>
      <c r="J5234" t="s">
        <v>27378</v>
      </c>
      <c r="K5234">
        <v>1500</v>
      </c>
      <c r="L5234">
        <v>0</v>
      </c>
      <c r="M5234" t="s">
        <v>73</v>
      </c>
      <c r="N5234" t="s">
        <v>74</v>
      </c>
      <c r="O5234" t="s">
        <v>119</v>
      </c>
      <c r="P5234">
        <v>1</v>
      </c>
      <c r="Q5234">
        <v>1</v>
      </c>
      <c r="R5234">
        <v>5</v>
      </c>
      <c r="S5234">
        <v>16</v>
      </c>
      <c r="T5234" t="s">
        <v>79</v>
      </c>
      <c r="U5234" t="s">
        <v>77</v>
      </c>
      <c r="V5234">
        <v>15</v>
      </c>
      <c r="W5234" t="s">
        <v>78</v>
      </c>
      <c r="X5234">
        <v>0</v>
      </c>
      <c r="Y5234" t="s">
        <v>79</v>
      </c>
      <c r="Z5234" t="s">
        <v>747</v>
      </c>
      <c r="AA5234" t="s">
        <v>81</v>
      </c>
      <c r="AB5234" t="s">
        <v>82</v>
      </c>
      <c r="AC5234">
        <v>16</v>
      </c>
      <c r="AD5234" t="s">
        <v>78</v>
      </c>
      <c r="AE5234">
        <v>0</v>
      </c>
      <c r="AF5234">
        <v>0</v>
      </c>
      <c r="AG5234" t="s">
        <v>81</v>
      </c>
      <c r="AH5234">
        <v>1</v>
      </c>
      <c r="AI5234" t="s">
        <v>83</v>
      </c>
      <c r="AJ5234">
        <v>0</v>
      </c>
      <c r="AK5234" t="s">
        <v>27379</v>
      </c>
      <c r="AL5234" t="s">
        <v>84</v>
      </c>
      <c r="AM5234" t="s">
        <v>71</v>
      </c>
      <c r="AN5234" t="s">
        <v>73</v>
      </c>
      <c r="AP5234" t="s">
        <v>73</v>
      </c>
      <c r="AQ5234" t="s">
        <v>71</v>
      </c>
      <c r="AT5234" t="s">
        <v>99</v>
      </c>
      <c r="AU5234" t="s">
        <v>67</v>
      </c>
    </row>
    <row r="5235" spans="1:47" x14ac:dyDescent="0.25">
      <c r="A5235">
        <v>11540</v>
      </c>
      <c r="B5235" t="s">
        <v>27380</v>
      </c>
      <c r="C5235" t="s">
        <v>67</v>
      </c>
      <c r="D5235" t="s">
        <v>27380</v>
      </c>
      <c r="E5235" t="s">
        <v>27381</v>
      </c>
      <c r="F5235" t="s">
        <v>27382</v>
      </c>
      <c r="G5235" t="s">
        <v>27383</v>
      </c>
      <c r="H5235" t="s">
        <v>27383</v>
      </c>
      <c r="I5235" s="39">
        <v>36293</v>
      </c>
      <c r="J5235" t="s">
        <v>27384</v>
      </c>
      <c r="K5235">
        <v>600</v>
      </c>
      <c r="L5235">
        <v>0</v>
      </c>
      <c r="M5235" t="s">
        <v>73</v>
      </c>
      <c r="N5235" t="s">
        <v>74</v>
      </c>
      <c r="O5235" t="s">
        <v>75</v>
      </c>
      <c r="P5235">
        <v>1</v>
      </c>
      <c r="Q5235">
        <v>1</v>
      </c>
      <c r="R5235">
        <v>10</v>
      </c>
      <c r="S5235">
        <v>19</v>
      </c>
      <c r="T5235" t="s">
        <v>76</v>
      </c>
      <c r="U5235" t="s">
        <v>224</v>
      </c>
      <c r="V5235">
        <v>30</v>
      </c>
      <c r="W5235" t="s">
        <v>78</v>
      </c>
      <c r="X5235">
        <v>0</v>
      </c>
      <c r="Y5235" t="s">
        <v>79</v>
      </c>
      <c r="Z5235" t="s">
        <v>2106</v>
      </c>
      <c r="AA5235" t="s">
        <v>81</v>
      </c>
      <c r="AB5235" t="s">
        <v>82</v>
      </c>
      <c r="AC5235">
        <v>19</v>
      </c>
      <c r="AD5235" t="s">
        <v>138</v>
      </c>
      <c r="AE5235">
        <v>0</v>
      </c>
      <c r="AF5235">
        <v>0</v>
      </c>
      <c r="AG5235" t="s">
        <v>81</v>
      </c>
      <c r="AH5235">
        <v>2</v>
      </c>
      <c r="AI5235" t="s">
        <v>67</v>
      </c>
      <c r="AK5235" t="s">
        <v>27385</v>
      </c>
      <c r="AL5235" t="s">
        <v>84</v>
      </c>
      <c r="AN5235" t="s">
        <v>73</v>
      </c>
      <c r="AO5235" t="s">
        <v>81</v>
      </c>
      <c r="AP5235" t="s">
        <v>73</v>
      </c>
      <c r="AQ5235" t="s">
        <v>27386</v>
      </c>
      <c r="AT5235" t="s">
        <v>81</v>
      </c>
      <c r="AU5235" t="s">
        <v>67</v>
      </c>
    </row>
    <row r="5236" spans="1:47" x14ac:dyDescent="0.25">
      <c r="A5236">
        <v>11541</v>
      </c>
      <c r="B5236" t="s">
        <v>10630</v>
      </c>
      <c r="C5236" t="s">
        <v>67</v>
      </c>
      <c r="D5236" t="s">
        <v>27387</v>
      </c>
      <c r="E5236" t="s">
        <v>27388</v>
      </c>
      <c r="F5236" t="s">
        <v>27388</v>
      </c>
      <c r="G5236" t="s">
        <v>27389</v>
      </c>
      <c r="H5236" t="s">
        <v>214</v>
      </c>
      <c r="I5236" s="39">
        <v>36293</v>
      </c>
      <c r="J5236" t="s">
        <v>13137</v>
      </c>
      <c r="K5236">
        <v>700</v>
      </c>
      <c r="L5236">
        <v>0</v>
      </c>
      <c r="M5236" t="s">
        <v>73</v>
      </c>
      <c r="N5236" t="s">
        <v>74</v>
      </c>
      <c r="O5236" t="s">
        <v>119</v>
      </c>
      <c r="P5236">
        <v>1</v>
      </c>
      <c r="Q5236">
        <v>1</v>
      </c>
      <c r="R5236">
        <v>17</v>
      </c>
      <c r="S5236">
        <v>12</v>
      </c>
      <c r="T5236" t="s">
        <v>76</v>
      </c>
      <c r="U5236" t="s">
        <v>77</v>
      </c>
      <c r="V5236">
        <v>30</v>
      </c>
      <c r="W5236" t="s">
        <v>78</v>
      </c>
      <c r="X5236">
        <v>0</v>
      </c>
      <c r="Y5236" t="s">
        <v>79</v>
      </c>
      <c r="Z5236" t="s">
        <v>1999</v>
      </c>
      <c r="AA5236" t="s">
        <v>81</v>
      </c>
      <c r="AB5236" t="s">
        <v>82</v>
      </c>
      <c r="AC5236">
        <v>12</v>
      </c>
      <c r="AD5236" t="s">
        <v>78</v>
      </c>
      <c r="AE5236">
        <v>0</v>
      </c>
      <c r="AF5236">
        <v>0</v>
      </c>
      <c r="AG5236" t="s">
        <v>81</v>
      </c>
      <c r="AH5236">
        <v>1</v>
      </c>
      <c r="AI5236" t="s">
        <v>83</v>
      </c>
      <c r="AK5236" t="s">
        <v>27390</v>
      </c>
      <c r="AL5236" t="s">
        <v>84</v>
      </c>
      <c r="AN5236" t="s">
        <v>73</v>
      </c>
      <c r="AP5236" t="s">
        <v>73</v>
      </c>
      <c r="AT5236" t="s">
        <v>218</v>
      </c>
      <c r="AU5236" t="s">
        <v>67</v>
      </c>
    </row>
    <row r="5237" spans="1:47" x14ac:dyDescent="0.25">
      <c r="A5237">
        <v>11543</v>
      </c>
      <c r="B5237" t="s">
        <v>27391</v>
      </c>
      <c r="C5237" t="s">
        <v>67</v>
      </c>
      <c r="D5237" t="s">
        <v>27392</v>
      </c>
      <c r="E5237" t="s">
        <v>27393</v>
      </c>
      <c r="F5237" t="s">
        <v>27393</v>
      </c>
      <c r="G5237" t="s">
        <v>71</v>
      </c>
      <c r="H5237" t="s">
        <v>81</v>
      </c>
      <c r="I5237" s="39">
        <v>36463</v>
      </c>
      <c r="J5237" t="s">
        <v>27394</v>
      </c>
      <c r="K5237">
        <v>800</v>
      </c>
      <c r="L5237">
        <v>0</v>
      </c>
      <c r="M5237" t="s">
        <v>73</v>
      </c>
      <c r="N5237" t="s">
        <v>74</v>
      </c>
      <c r="O5237" t="s">
        <v>119</v>
      </c>
      <c r="P5237">
        <v>1</v>
      </c>
      <c r="Q5237">
        <v>1</v>
      </c>
      <c r="R5237">
        <v>14</v>
      </c>
      <c r="S5237">
        <v>19</v>
      </c>
      <c r="T5237" t="s">
        <v>76</v>
      </c>
      <c r="U5237" t="s">
        <v>224</v>
      </c>
      <c r="V5237">
        <v>30</v>
      </c>
      <c r="W5237" t="s">
        <v>78</v>
      </c>
      <c r="X5237">
        <v>0</v>
      </c>
      <c r="Y5237" t="s">
        <v>79</v>
      </c>
      <c r="Z5237" t="s">
        <v>2106</v>
      </c>
      <c r="AA5237" t="s">
        <v>81</v>
      </c>
      <c r="AB5237" t="s">
        <v>82</v>
      </c>
      <c r="AC5237">
        <v>19</v>
      </c>
      <c r="AD5237" t="s">
        <v>78</v>
      </c>
      <c r="AE5237">
        <v>0</v>
      </c>
      <c r="AF5237">
        <v>0</v>
      </c>
      <c r="AG5237" t="s">
        <v>81</v>
      </c>
      <c r="AH5237">
        <v>2</v>
      </c>
      <c r="AI5237" t="s">
        <v>67</v>
      </c>
      <c r="AJ5237">
        <v>1000</v>
      </c>
      <c r="AK5237" t="s">
        <v>27395</v>
      </c>
      <c r="AL5237" t="s">
        <v>84</v>
      </c>
      <c r="AM5237" t="s">
        <v>81</v>
      </c>
      <c r="AN5237" t="s">
        <v>73</v>
      </c>
      <c r="AP5237" t="s">
        <v>73</v>
      </c>
      <c r="AQ5237" t="s">
        <v>81</v>
      </c>
      <c r="AT5237" t="s">
        <v>99</v>
      </c>
      <c r="AU5237" t="s">
        <v>67</v>
      </c>
    </row>
    <row r="5238" spans="1:47" x14ac:dyDescent="0.25">
      <c r="A5238">
        <v>11544</v>
      </c>
      <c r="B5238" t="s">
        <v>27396</v>
      </c>
      <c r="C5238" t="s">
        <v>67</v>
      </c>
      <c r="D5238" t="s">
        <v>27397</v>
      </c>
      <c r="E5238" t="s">
        <v>27398</v>
      </c>
      <c r="F5238" t="s">
        <v>27398</v>
      </c>
      <c r="G5238" t="s">
        <v>27399</v>
      </c>
      <c r="H5238" t="s">
        <v>214</v>
      </c>
      <c r="I5238" s="39">
        <v>36293</v>
      </c>
      <c r="J5238" t="s">
        <v>27400</v>
      </c>
      <c r="K5238">
        <v>0</v>
      </c>
      <c r="L5238">
        <v>0</v>
      </c>
      <c r="M5238" t="s">
        <v>73</v>
      </c>
      <c r="N5238" t="s">
        <v>74</v>
      </c>
      <c r="O5238" t="s">
        <v>119</v>
      </c>
      <c r="P5238">
        <v>1</v>
      </c>
      <c r="Q5238">
        <v>1</v>
      </c>
      <c r="R5238">
        <v>9</v>
      </c>
      <c r="S5238">
        <v>21</v>
      </c>
      <c r="T5238" t="s">
        <v>79</v>
      </c>
      <c r="U5238" t="s">
        <v>77</v>
      </c>
      <c r="V5238">
        <v>0</v>
      </c>
      <c r="W5238" t="s">
        <v>81</v>
      </c>
      <c r="X5238">
        <v>0</v>
      </c>
      <c r="Y5238" t="s">
        <v>79</v>
      </c>
      <c r="Z5238" t="s">
        <v>1089</v>
      </c>
      <c r="AA5238" t="s">
        <v>81</v>
      </c>
      <c r="AB5238" t="s">
        <v>82</v>
      </c>
      <c r="AC5238">
        <v>21</v>
      </c>
      <c r="AD5238" t="s">
        <v>78</v>
      </c>
      <c r="AE5238">
        <v>0</v>
      </c>
      <c r="AF5238">
        <v>0</v>
      </c>
      <c r="AG5238" t="s">
        <v>81</v>
      </c>
      <c r="AH5238">
        <v>1</v>
      </c>
      <c r="AI5238" t="s">
        <v>83</v>
      </c>
      <c r="AK5238" t="s">
        <v>5307</v>
      </c>
      <c r="AL5238" t="s">
        <v>84</v>
      </c>
      <c r="AN5238" t="s">
        <v>73</v>
      </c>
      <c r="AP5238" t="s">
        <v>73</v>
      </c>
      <c r="AS5238" t="s">
        <v>27401</v>
      </c>
      <c r="AT5238" t="s">
        <v>78</v>
      </c>
      <c r="AU5238" t="s">
        <v>67</v>
      </c>
    </row>
    <row r="5239" spans="1:47" x14ac:dyDescent="0.25">
      <c r="A5239">
        <v>11549</v>
      </c>
      <c r="B5239" t="s">
        <v>27402</v>
      </c>
      <c r="C5239" t="s">
        <v>67</v>
      </c>
      <c r="D5239" t="s">
        <v>27402</v>
      </c>
      <c r="E5239" t="s">
        <v>27403</v>
      </c>
      <c r="F5239" t="s">
        <v>27403</v>
      </c>
      <c r="G5239" t="s">
        <v>27404</v>
      </c>
      <c r="H5239" t="s">
        <v>214</v>
      </c>
      <c r="I5239" s="39">
        <v>36293</v>
      </c>
      <c r="J5239" t="s">
        <v>27405</v>
      </c>
      <c r="K5239">
        <v>700</v>
      </c>
      <c r="L5239">
        <v>0</v>
      </c>
      <c r="M5239" t="s">
        <v>73</v>
      </c>
      <c r="N5239" t="s">
        <v>74</v>
      </c>
      <c r="O5239" t="s">
        <v>119</v>
      </c>
      <c r="P5239">
        <v>1</v>
      </c>
      <c r="Q5239">
        <v>1</v>
      </c>
      <c r="R5239">
        <v>13</v>
      </c>
      <c r="S5239">
        <v>19</v>
      </c>
      <c r="T5239" t="s">
        <v>76</v>
      </c>
      <c r="U5239" t="s">
        <v>224</v>
      </c>
      <c r="V5239">
        <v>30</v>
      </c>
      <c r="W5239" t="s">
        <v>78</v>
      </c>
      <c r="X5239">
        <v>0</v>
      </c>
      <c r="Y5239" t="s">
        <v>79</v>
      </c>
      <c r="Z5239" t="s">
        <v>2336</v>
      </c>
      <c r="AA5239" t="s">
        <v>81</v>
      </c>
      <c r="AB5239" t="s">
        <v>82</v>
      </c>
      <c r="AC5239">
        <v>19</v>
      </c>
      <c r="AD5239" t="s">
        <v>138</v>
      </c>
      <c r="AE5239">
        <v>0</v>
      </c>
      <c r="AF5239">
        <v>0</v>
      </c>
      <c r="AG5239" t="s">
        <v>81</v>
      </c>
      <c r="AH5239">
        <v>2</v>
      </c>
      <c r="AI5239" t="s">
        <v>67</v>
      </c>
      <c r="AL5239" t="s">
        <v>84</v>
      </c>
      <c r="AN5239" t="s">
        <v>73</v>
      </c>
      <c r="AP5239" t="s">
        <v>73</v>
      </c>
      <c r="AT5239" t="s">
        <v>81</v>
      </c>
      <c r="AU5239" t="s">
        <v>67</v>
      </c>
    </row>
    <row r="5240" spans="1:47" x14ac:dyDescent="0.25">
      <c r="A5240">
        <v>11552</v>
      </c>
      <c r="B5240" t="s">
        <v>27406</v>
      </c>
      <c r="C5240" t="s">
        <v>67</v>
      </c>
      <c r="D5240" t="s">
        <v>27407</v>
      </c>
      <c r="E5240" t="s">
        <v>27408</v>
      </c>
      <c r="F5240" t="s">
        <v>27408</v>
      </c>
      <c r="G5240" t="s">
        <v>27409</v>
      </c>
      <c r="H5240" t="s">
        <v>214</v>
      </c>
      <c r="I5240" s="39">
        <v>36293</v>
      </c>
      <c r="J5240" t="s">
        <v>27410</v>
      </c>
      <c r="K5240">
        <v>0</v>
      </c>
      <c r="L5240">
        <v>0</v>
      </c>
      <c r="M5240" t="s">
        <v>73</v>
      </c>
      <c r="N5240" t="s">
        <v>74</v>
      </c>
      <c r="O5240" t="s">
        <v>119</v>
      </c>
      <c r="P5240">
        <v>1</v>
      </c>
      <c r="Q5240">
        <v>1</v>
      </c>
      <c r="R5240">
        <v>9</v>
      </c>
      <c r="S5240">
        <v>21</v>
      </c>
      <c r="T5240" t="s">
        <v>79</v>
      </c>
      <c r="U5240" t="s">
        <v>77</v>
      </c>
      <c r="V5240">
        <v>0</v>
      </c>
      <c r="W5240" t="s">
        <v>81</v>
      </c>
      <c r="X5240">
        <v>0</v>
      </c>
      <c r="Y5240" t="s">
        <v>79</v>
      </c>
      <c r="Z5240" t="s">
        <v>2336</v>
      </c>
      <c r="AA5240" t="s">
        <v>81</v>
      </c>
      <c r="AB5240" t="s">
        <v>82</v>
      </c>
      <c r="AC5240">
        <v>21</v>
      </c>
      <c r="AD5240" t="s">
        <v>78</v>
      </c>
      <c r="AE5240">
        <v>0</v>
      </c>
      <c r="AF5240">
        <v>0</v>
      </c>
      <c r="AG5240" t="s">
        <v>81</v>
      </c>
      <c r="AH5240">
        <v>1</v>
      </c>
      <c r="AI5240" t="s">
        <v>83</v>
      </c>
      <c r="AL5240" t="s">
        <v>84</v>
      </c>
      <c r="AN5240" t="s">
        <v>73</v>
      </c>
      <c r="AP5240" t="s">
        <v>73</v>
      </c>
      <c r="AT5240" t="s">
        <v>78</v>
      </c>
      <c r="AU5240" t="s">
        <v>67</v>
      </c>
    </row>
    <row r="5241" spans="1:47" x14ac:dyDescent="0.25">
      <c r="A5241">
        <v>11553</v>
      </c>
      <c r="B5241" t="s">
        <v>27411</v>
      </c>
      <c r="C5241" t="s">
        <v>67</v>
      </c>
      <c r="D5241" t="s">
        <v>27412</v>
      </c>
      <c r="E5241" t="s">
        <v>27413</v>
      </c>
      <c r="F5241" t="s">
        <v>27413</v>
      </c>
      <c r="G5241" t="s">
        <v>27414</v>
      </c>
      <c r="H5241" t="s">
        <v>214</v>
      </c>
      <c r="I5241" s="39">
        <v>36293</v>
      </c>
      <c r="J5241" t="s">
        <v>27415</v>
      </c>
      <c r="K5241">
        <v>1000</v>
      </c>
      <c r="L5241">
        <v>0</v>
      </c>
      <c r="M5241" t="s">
        <v>73</v>
      </c>
      <c r="N5241" t="s">
        <v>74</v>
      </c>
      <c r="O5241" t="s">
        <v>75</v>
      </c>
      <c r="P5241">
        <v>4</v>
      </c>
      <c r="Q5241">
        <v>1</v>
      </c>
      <c r="R5241">
        <v>2</v>
      </c>
      <c r="S5241">
        <v>9</v>
      </c>
      <c r="T5241" t="s">
        <v>84</v>
      </c>
      <c r="U5241" t="s">
        <v>224</v>
      </c>
      <c r="V5241">
        <v>30</v>
      </c>
      <c r="W5241" t="s">
        <v>78</v>
      </c>
      <c r="X5241">
        <v>0</v>
      </c>
      <c r="Y5241" t="s">
        <v>79</v>
      </c>
      <c r="Z5241" t="s">
        <v>6884</v>
      </c>
      <c r="AA5241" t="s">
        <v>81</v>
      </c>
      <c r="AB5241" t="s">
        <v>82</v>
      </c>
      <c r="AC5241">
        <v>9</v>
      </c>
      <c r="AD5241" t="s">
        <v>138</v>
      </c>
      <c r="AE5241">
        <v>0</v>
      </c>
      <c r="AF5241">
        <v>0</v>
      </c>
      <c r="AG5241" t="s">
        <v>81</v>
      </c>
      <c r="AH5241">
        <v>1</v>
      </c>
      <c r="AI5241" t="s">
        <v>67</v>
      </c>
      <c r="AL5241" t="s">
        <v>84</v>
      </c>
      <c r="AN5241" t="s">
        <v>73</v>
      </c>
      <c r="AO5241" t="s">
        <v>81</v>
      </c>
      <c r="AP5241" t="s">
        <v>73</v>
      </c>
      <c r="AT5241" t="s">
        <v>81</v>
      </c>
      <c r="AU5241" t="s">
        <v>67</v>
      </c>
    </row>
    <row r="5242" spans="1:47" x14ac:dyDescent="0.25">
      <c r="A5242">
        <v>11554</v>
      </c>
      <c r="B5242" t="s">
        <v>27416</v>
      </c>
      <c r="C5242" t="s">
        <v>67</v>
      </c>
      <c r="D5242" t="s">
        <v>27417</v>
      </c>
      <c r="E5242" t="s">
        <v>27418</v>
      </c>
      <c r="F5242" t="s">
        <v>27418</v>
      </c>
      <c r="G5242" t="s">
        <v>27419</v>
      </c>
      <c r="H5242" t="s">
        <v>71</v>
      </c>
      <c r="I5242" s="39">
        <v>36293</v>
      </c>
      <c r="J5242" t="s">
        <v>27420</v>
      </c>
      <c r="K5242">
        <v>1500</v>
      </c>
      <c r="L5242">
        <v>0</v>
      </c>
      <c r="M5242" t="s">
        <v>73</v>
      </c>
      <c r="N5242" t="s">
        <v>74</v>
      </c>
      <c r="O5242" t="s">
        <v>119</v>
      </c>
      <c r="P5242">
        <v>1</v>
      </c>
      <c r="Q5242">
        <v>1</v>
      </c>
      <c r="R5242">
        <v>17</v>
      </c>
      <c r="S5242">
        <v>12</v>
      </c>
      <c r="T5242" t="s">
        <v>84</v>
      </c>
      <c r="U5242" t="s">
        <v>77</v>
      </c>
      <c r="V5242">
        <v>30</v>
      </c>
      <c r="W5242" t="s">
        <v>78</v>
      </c>
      <c r="X5242">
        <v>0</v>
      </c>
      <c r="Y5242" t="s">
        <v>79</v>
      </c>
      <c r="Z5242" t="s">
        <v>1691</v>
      </c>
      <c r="AA5242" t="s">
        <v>81</v>
      </c>
      <c r="AB5242" t="s">
        <v>82</v>
      </c>
      <c r="AC5242">
        <v>12</v>
      </c>
      <c r="AD5242" t="s">
        <v>78</v>
      </c>
      <c r="AE5242">
        <v>0</v>
      </c>
      <c r="AF5242">
        <v>0</v>
      </c>
      <c r="AG5242" t="s">
        <v>81</v>
      </c>
      <c r="AH5242">
        <v>1</v>
      </c>
      <c r="AI5242" t="s">
        <v>83</v>
      </c>
      <c r="AJ5242">
        <v>0</v>
      </c>
      <c r="AK5242" t="s">
        <v>27421</v>
      </c>
      <c r="AL5242" t="s">
        <v>84</v>
      </c>
      <c r="AM5242" t="s">
        <v>71</v>
      </c>
      <c r="AN5242" t="s">
        <v>73</v>
      </c>
      <c r="AP5242" t="s">
        <v>73</v>
      </c>
      <c r="AQ5242" t="s">
        <v>71</v>
      </c>
      <c r="AT5242" t="s">
        <v>81</v>
      </c>
      <c r="AU5242" t="s">
        <v>67</v>
      </c>
    </row>
    <row r="5243" spans="1:47" x14ac:dyDescent="0.25">
      <c r="A5243">
        <v>11559</v>
      </c>
      <c r="B5243" t="s">
        <v>585</v>
      </c>
      <c r="C5243" t="s">
        <v>67</v>
      </c>
      <c r="D5243" t="s">
        <v>27422</v>
      </c>
      <c r="E5243" t="s">
        <v>27423</v>
      </c>
      <c r="F5243" t="s">
        <v>27423</v>
      </c>
      <c r="G5243" t="s">
        <v>27424</v>
      </c>
      <c r="H5243" t="s">
        <v>71</v>
      </c>
      <c r="I5243" s="39">
        <v>36293</v>
      </c>
      <c r="J5243" t="s">
        <v>27425</v>
      </c>
      <c r="K5243">
        <v>1500</v>
      </c>
      <c r="L5243">
        <v>1331.2</v>
      </c>
      <c r="M5243" t="s">
        <v>73</v>
      </c>
      <c r="N5243" t="s">
        <v>74</v>
      </c>
      <c r="O5243" t="s">
        <v>119</v>
      </c>
      <c r="P5243">
        <v>4</v>
      </c>
      <c r="Q5243">
        <v>1</v>
      </c>
      <c r="R5243">
        <v>4</v>
      </c>
      <c r="S5243">
        <v>9</v>
      </c>
      <c r="T5243" t="s">
        <v>84</v>
      </c>
      <c r="U5243" t="s">
        <v>77</v>
      </c>
      <c r="V5243">
        <v>30</v>
      </c>
      <c r="W5243" t="s">
        <v>78</v>
      </c>
      <c r="X5243">
        <v>0</v>
      </c>
      <c r="Y5243" t="s">
        <v>79</v>
      </c>
      <c r="Z5243" t="s">
        <v>347</v>
      </c>
      <c r="AA5243" t="s">
        <v>81</v>
      </c>
      <c r="AB5243" t="s">
        <v>82</v>
      </c>
      <c r="AC5243">
        <v>9</v>
      </c>
      <c r="AD5243" t="s">
        <v>78</v>
      </c>
      <c r="AE5243">
        <v>0</v>
      </c>
      <c r="AF5243">
        <v>0</v>
      </c>
      <c r="AG5243" t="s">
        <v>81</v>
      </c>
      <c r="AH5243">
        <v>4</v>
      </c>
      <c r="AI5243" t="s">
        <v>83</v>
      </c>
      <c r="AJ5243">
        <v>0</v>
      </c>
      <c r="AK5243" t="s">
        <v>585</v>
      </c>
      <c r="AL5243" t="s">
        <v>84</v>
      </c>
      <c r="AM5243" t="s">
        <v>71</v>
      </c>
      <c r="AN5243" t="s">
        <v>73</v>
      </c>
      <c r="AP5243" t="s">
        <v>73</v>
      </c>
      <c r="AQ5243" t="s">
        <v>71</v>
      </c>
      <c r="AT5243" t="s">
        <v>445</v>
      </c>
      <c r="AU5243" t="s">
        <v>67</v>
      </c>
    </row>
    <row r="5244" spans="1:47" x14ac:dyDescent="0.25">
      <c r="A5244">
        <v>11560</v>
      </c>
      <c r="B5244" t="s">
        <v>18171</v>
      </c>
      <c r="C5244" t="s">
        <v>67</v>
      </c>
      <c r="D5244" t="s">
        <v>27426</v>
      </c>
      <c r="E5244" t="s">
        <v>22234</v>
      </c>
      <c r="F5244" t="s">
        <v>22234</v>
      </c>
      <c r="G5244" t="s">
        <v>27427</v>
      </c>
      <c r="H5244" t="s">
        <v>214</v>
      </c>
      <c r="I5244" s="39">
        <v>36293</v>
      </c>
      <c r="J5244" t="s">
        <v>27428</v>
      </c>
      <c r="K5244">
        <v>1600</v>
      </c>
      <c r="L5244">
        <v>0</v>
      </c>
      <c r="M5244" t="s">
        <v>73</v>
      </c>
      <c r="N5244" t="s">
        <v>74</v>
      </c>
      <c r="O5244" t="s">
        <v>119</v>
      </c>
      <c r="P5244">
        <v>3</v>
      </c>
      <c r="Q5244">
        <v>1</v>
      </c>
      <c r="R5244">
        <v>14</v>
      </c>
      <c r="S5244">
        <v>11</v>
      </c>
      <c r="T5244" t="s">
        <v>76</v>
      </c>
      <c r="U5244" t="s">
        <v>77</v>
      </c>
      <c r="V5244">
        <v>30</v>
      </c>
      <c r="W5244" t="s">
        <v>78</v>
      </c>
      <c r="X5244">
        <v>0</v>
      </c>
      <c r="Y5244" t="s">
        <v>79</v>
      </c>
      <c r="Z5244" t="s">
        <v>2336</v>
      </c>
      <c r="AA5244" t="s">
        <v>81</v>
      </c>
      <c r="AB5244" t="s">
        <v>82</v>
      </c>
      <c r="AC5244">
        <v>11</v>
      </c>
      <c r="AD5244" t="s">
        <v>78</v>
      </c>
      <c r="AE5244">
        <v>0</v>
      </c>
      <c r="AF5244">
        <v>0</v>
      </c>
      <c r="AG5244" t="s">
        <v>81</v>
      </c>
      <c r="AH5244">
        <v>2</v>
      </c>
      <c r="AI5244" t="s">
        <v>83</v>
      </c>
      <c r="AL5244" t="s">
        <v>84</v>
      </c>
      <c r="AN5244" t="s">
        <v>73</v>
      </c>
      <c r="AP5244" t="s">
        <v>73</v>
      </c>
      <c r="AT5244" t="s">
        <v>99</v>
      </c>
      <c r="AU5244" t="s">
        <v>67</v>
      </c>
    </row>
    <row r="5245" spans="1:47" x14ac:dyDescent="0.25">
      <c r="A5245">
        <v>11566</v>
      </c>
      <c r="B5245" t="s">
        <v>27429</v>
      </c>
      <c r="C5245" t="s">
        <v>67</v>
      </c>
      <c r="D5245" t="s">
        <v>27430</v>
      </c>
      <c r="E5245" t="s">
        <v>27431</v>
      </c>
      <c r="F5245" t="s">
        <v>27431</v>
      </c>
      <c r="G5245" t="s">
        <v>27432</v>
      </c>
      <c r="H5245" t="s">
        <v>214</v>
      </c>
      <c r="I5245" s="39">
        <v>36293</v>
      </c>
      <c r="J5245" t="s">
        <v>27433</v>
      </c>
      <c r="K5245">
        <v>0</v>
      </c>
      <c r="L5245">
        <v>0</v>
      </c>
      <c r="M5245" t="s">
        <v>73</v>
      </c>
      <c r="N5245" t="s">
        <v>74</v>
      </c>
      <c r="O5245" t="s">
        <v>119</v>
      </c>
      <c r="P5245">
        <v>4</v>
      </c>
      <c r="Q5245">
        <v>1</v>
      </c>
      <c r="R5245">
        <v>2</v>
      </c>
      <c r="S5245">
        <v>9</v>
      </c>
      <c r="T5245" t="s">
        <v>79</v>
      </c>
      <c r="U5245" t="s">
        <v>77</v>
      </c>
      <c r="V5245">
        <v>0</v>
      </c>
      <c r="W5245" t="s">
        <v>81</v>
      </c>
      <c r="X5245">
        <v>0</v>
      </c>
      <c r="Y5245" t="s">
        <v>79</v>
      </c>
      <c r="Z5245" t="s">
        <v>5417</v>
      </c>
      <c r="AA5245" t="s">
        <v>81</v>
      </c>
      <c r="AB5245" t="s">
        <v>82</v>
      </c>
      <c r="AC5245">
        <v>9</v>
      </c>
      <c r="AD5245" t="s">
        <v>78</v>
      </c>
      <c r="AE5245">
        <v>0</v>
      </c>
      <c r="AF5245">
        <v>0</v>
      </c>
      <c r="AG5245" t="s">
        <v>81</v>
      </c>
      <c r="AH5245">
        <v>4</v>
      </c>
      <c r="AI5245" t="s">
        <v>83</v>
      </c>
      <c r="AL5245" t="s">
        <v>84</v>
      </c>
      <c r="AN5245" t="s">
        <v>73</v>
      </c>
      <c r="AP5245" t="s">
        <v>73</v>
      </c>
      <c r="AT5245" t="s">
        <v>78</v>
      </c>
      <c r="AU5245" t="s">
        <v>67</v>
      </c>
    </row>
    <row r="5246" spans="1:47" x14ac:dyDescent="0.25">
      <c r="A5246">
        <v>11567</v>
      </c>
      <c r="B5246" t="s">
        <v>27434</v>
      </c>
      <c r="C5246" t="s">
        <v>67</v>
      </c>
      <c r="D5246" t="s">
        <v>27435</v>
      </c>
      <c r="E5246" t="s">
        <v>27436</v>
      </c>
      <c r="F5246" t="s">
        <v>27436</v>
      </c>
      <c r="G5246" t="s">
        <v>71</v>
      </c>
      <c r="H5246" t="s">
        <v>71</v>
      </c>
      <c r="I5246" s="39">
        <v>36293</v>
      </c>
      <c r="J5246" t="s">
        <v>274</v>
      </c>
      <c r="K5246">
        <v>500</v>
      </c>
      <c r="L5246">
        <v>0</v>
      </c>
      <c r="M5246" t="s">
        <v>73</v>
      </c>
      <c r="N5246" t="s">
        <v>74</v>
      </c>
      <c r="O5246" t="s">
        <v>75</v>
      </c>
      <c r="P5246">
        <v>1</v>
      </c>
      <c r="Q5246">
        <v>1</v>
      </c>
      <c r="R5246">
        <v>11</v>
      </c>
      <c r="S5246">
        <v>16</v>
      </c>
      <c r="T5246" t="s">
        <v>84</v>
      </c>
      <c r="U5246" t="s">
        <v>224</v>
      </c>
      <c r="V5246">
        <v>30</v>
      </c>
      <c r="W5246" t="s">
        <v>78</v>
      </c>
      <c r="X5246">
        <v>0</v>
      </c>
      <c r="Y5246" t="s">
        <v>79</v>
      </c>
      <c r="Z5246" t="s">
        <v>747</v>
      </c>
      <c r="AA5246" t="s">
        <v>81</v>
      </c>
      <c r="AB5246" t="s">
        <v>82</v>
      </c>
      <c r="AC5246">
        <v>16</v>
      </c>
      <c r="AD5246" t="s">
        <v>78</v>
      </c>
      <c r="AE5246">
        <v>0</v>
      </c>
      <c r="AF5246">
        <v>0</v>
      </c>
      <c r="AG5246" t="s">
        <v>81</v>
      </c>
      <c r="AH5246">
        <v>1</v>
      </c>
      <c r="AI5246" t="s">
        <v>67</v>
      </c>
      <c r="AJ5246">
        <v>0</v>
      </c>
      <c r="AL5246" t="s">
        <v>84</v>
      </c>
      <c r="AM5246" t="s">
        <v>71</v>
      </c>
      <c r="AN5246" t="s">
        <v>73</v>
      </c>
      <c r="AO5246" t="s">
        <v>81</v>
      </c>
      <c r="AP5246" t="s">
        <v>73</v>
      </c>
      <c r="AQ5246" t="s">
        <v>71</v>
      </c>
      <c r="AT5246" t="s">
        <v>81</v>
      </c>
      <c r="AU5246" t="s">
        <v>67</v>
      </c>
    </row>
    <row r="5247" spans="1:47" x14ac:dyDescent="0.25">
      <c r="A5247">
        <v>11570</v>
      </c>
      <c r="B5247" t="s">
        <v>27437</v>
      </c>
      <c r="C5247" t="s">
        <v>101</v>
      </c>
      <c r="D5247" t="s">
        <v>27438</v>
      </c>
      <c r="E5247" t="s">
        <v>27439</v>
      </c>
      <c r="F5247" t="s">
        <v>27439</v>
      </c>
      <c r="G5247" t="s">
        <v>27440</v>
      </c>
      <c r="H5247" t="s">
        <v>71</v>
      </c>
      <c r="I5247" s="39">
        <v>36769</v>
      </c>
      <c r="J5247" t="s">
        <v>274</v>
      </c>
      <c r="K5247">
        <v>500</v>
      </c>
      <c r="L5247">
        <v>0</v>
      </c>
      <c r="M5247" t="s">
        <v>73</v>
      </c>
      <c r="N5247" t="s">
        <v>74</v>
      </c>
      <c r="O5247" t="s">
        <v>119</v>
      </c>
      <c r="P5247">
        <v>1</v>
      </c>
      <c r="Q5247">
        <v>1</v>
      </c>
      <c r="R5247">
        <v>5</v>
      </c>
      <c r="S5247">
        <v>16</v>
      </c>
      <c r="T5247" t="s">
        <v>76</v>
      </c>
      <c r="U5247" t="s">
        <v>77</v>
      </c>
      <c r="V5247">
        <v>30</v>
      </c>
      <c r="W5247" t="s">
        <v>78</v>
      </c>
      <c r="X5247">
        <v>0</v>
      </c>
      <c r="Y5247" t="s">
        <v>27441</v>
      </c>
      <c r="Z5247" t="s">
        <v>1320</v>
      </c>
      <c r="AA5247" t="s">
        <v>81</v>
      </c>
      <c r="AB5247" t="s">
        <v>82</v>
      </c>
      <c r="AC5247">
        <v>16</v>
      </c>
      <c r="AD5247" t="s">
        <v>78</v>
      </c>
      <c r="AE5247">
        <v>0</v>
      </c>
      <c r="AF5247">
        <v>0</v>
      </c>
      <c r="AG5247" t="s">
        <v>81</v>
      </c>
      <c r="AH5247">
        <v>1</v>
      </c>
      <c r="AI5247" t="s">
        <v>83</v>
      </c>
      <c r="AJ5247">
        <v>0</v>
      </c>
      <c r="AK5247" t="s">
        <v>27437</v>
      </c>
      <c r="AL5247" t="s">
        <v>84</v>
      </c>
      <c r="AM5247" t="s">
        <v>71</v>
      </c>
      <c r="AN5247" t="s">
        <v>73</v>
      </c>
      <c r="AP5247" t="s">
        <v>73</v>
      </c>
      <c r="AQ5247" t="s">
        <v>27442</v>
      </c>
      <c r="AS5247" t="s">
        <v>27443</v>
      </c>
      <c r="AT5247" t="s">
        <v>99</v>
      </c>
      <c r="AU5247" t="s">
        <v>67</v>
      </c>
    </row>
    <row r="5248" spans="1:47" x14ac:dyDescent="0.25">
      <c r="A5248">
        <v>11576</v>
      </c>
      <c r="B5248" t="s">
        <v>16438</v>
      </c>
      <c r="C5248" t="s">
        <v>67</v>
      </c>
      <c r="D5248" t="s">
        <v>27444</v>
      </c>
      <c r="E5248" t="s">
        <v>27445</v>
      </c>
      <c r="F5248" t="s">
        <v>27445</v>
      </c>
      <c r="G5248" t="s">
        <v>27446</v>
      </c>
      <c r="H5248" t="s">
        <v>71</v>
      </c>
      <c r="I5248" s="39">
        <v>36293</v>
      </c>
      <c r="J5248" t="s">
        <v>27447</v>
      </c>
      <c r="K5248">
        <v>1800</v>
      </c>
      <c r="L5248">
        <v>0</v>
      </c>
      <c r="M5248" t="s">
        <v>73</v>
      </c>
      <c r="N5248" t="s">
        <v>74</v>
      </c>
      <c r="O5248" t="s">
        <v>119</v>
      </c>
      <c r="P5248">
        <v>3</v>
      </c>
      <c r="Q5248">
        <v>1</v>
      </c>
      <c r="R5248">
        <v>2</v>
      </c>
      <c r="S5248">
        <v>11</v>
      </c>
      <c r="T5248" t="s">
        <v>76</v>
      </c>
      <c r="U5248" t="s">
        <v>77</v>
      </c>
      <c r="V5248">
        <v>30</v>
      </c>
      <c r="W5248" t="s">
        <v>78</v>
      </c>
      <c r="X5248">
        <v>0</v>
      </c>
      <c r="Y5248" t="s">
        <v>79</v>
      </c>
      <c r="Z5248" t="s">
        <v>347</v>
      </c>
      <c r="AA5248" t="s">
        <v>81</v>
      </c>
      <c r="AB5248" t="s">
        <v>82</v>
      </c>
      <c r="AC5248">
        <v>11</v>
      </c>
      <c r="AD5248" t="s">
        <v>78</v>
      </c>
      <c r="AE5248">
        <v>0</v>
      </c>
      <c r="AF5248">
        <v>0</v>
      </c>
      <c r="AG5248" t="s">
        <v>81</v>
      </c>
      <c r="AH5248">
        <v>4</v>
      </c>
      <c r="AI5248" t="s">
        <v>83</v>
      </c>
      <c r="AL5248" t="s">
        <v>84</v>
      </c>
      <c r="AM5248" t="s">
        <v>71</v>
      </c>
      <c r="AN5248" t="s">
        <v>73</v>
      </c>
      <c r="AP5248" t="s">
        <v>73</v>
      </c>
      <c r="AQ5248" t="s">
        <v>71</v>
      </c>
      <c r="AT5248" t="s">
        <v>99</v>
      </c>
      <c r="AU5248" t="s">
        <v>67</v>
      </c>
    </row>
    <row r="5249" spans="1:47" x14ac:dyDescent="0.25">
      <c r="A5249">
        <v>11578</v>
      </c>
      <c r="B5249" t="s">
        <v>4542</v>
      </c>
      <c r="C5249" t="s">
        <v>67</v>
      </c>
      <c r="D5249" t="s">
        <v>5307</v>
      </c>
      <c r="E5249" t="s">
        <v>27448</v>
      </c>
      <c r="F5249" t="s">
        <v>27448</v>
      </c>
      <c r="G5249" t="s">
        <v>99</v>
      </c>
      <c r="H5249" t="s">
        <v>214</v>
      </c>
      <c r="I5249" s="39">
        <v>36293</v>
      </c>
      <c r="J5249" t="s">
        <v>27449</v>
      </c>
      <c r="K5249">
        <v>0</v>
      </c>
      <c r="L5249">
        <v>0</v>
      </c>
      <c r="M5249" t="s">
        <v>73</v>
      </c>
      <c r="N5249" t="s">
        <v>74</v>
      </c>
      <c r="O5249" t="s">
        <v>119</v>
      </c>
      <c r="P5249">
        <v>3</v>
      </c>
      <c r="Q5249">
        <v>1</v>
      </c>
      <c r="R5249">
        <v>2</v>
      </c>
      <c r="S5249">
        <v>11</v>
      </c>
      <c r="T5249" t="s">
        <v>79</v>
      </c>
      <c r="U5249" t="s">
        <v>77</v>
      </c>
      <c r="V5249">
        <v>0</v>
      </c>
      <c r="W5249" t="s">
        <v>78</v>
      </c>
      <c r="X5249">
        <v>0</v>
      </c>
      <c r="Y5249" t="s">
        <v>79</v>
      </c>
      <c r="Z5249" t="s">
        <v>388</v>
      </c>
      <c r="AA5249" t="s">
        <v>81</v>
      </c>
      <c r="AB5249" t="s">
        <v>82</v>
      </c>
      <c r="AC5249">
        <v>11</v>
      </c>
      <c r="AD5249" t="s">
        <v>78</v>
      </c>
      <c r="AE5249">
        <v>0</v>
      </c>
      <c r="AF5249">
        <v>0</v>
      </c>
      <c r="AG5249" t="s">
        <v>81</v>
      </c>
      <c r="AH5249">
        <v>4</v>
      </c>
      <c r="AI5249" t="s">
        <v>83</v>
      </c>
      <c r="AK5249" t="s">
        <v>27450</v>
      </c>
      <c r="AL5249" t="s">
        <v>84</v>
      </c>
      <c r="AN5249" t="s">
        <v>73</v>
      </c>
      <c r="AP5249" t="s">
        <v>73</v>
      </c>
      <c r="AQ5249" t="s">
        <v>5307</v>
      </c>
      <c r="AT5249" t="s">
        <v>86</v>
      </c>
      <c r="AU5249" t="s">
        <v>67</v>
      </c>
    </row>
    <row r="5250" spans="1:47" x14ac:dyDescent="0.25">
      <c r="A5250">
        <v>11583</v>
      </c>
      <c r="B5250" t="s">
        <v>27451</v>
      </c>
      <c r="C5250" t="s">
        <v>101</v>
      </c>
      <c r="D5250" t="s">
        <v>27451</v>
      </c>
      <c r="E5250" t="s">
        <v>27452</v>
      </c>
      <c r="F5250" t="s">
        <v>27452</v>
      </c>
      <c r="G5250" t="s">
        <v>27453</v>
      </c>
      <c r="H5250" t="s">
        <v>27454</v>
      </c>
      <c r="I5250" s="39">
        <v>36293</v>
      </c>
      <c r="J5250" t="s">
        <v>27455</v>
      </c>
      <c r="K5250">
        <v>2000</v>
      </c>
      <c r="L5250">
        <v>0</v>
      </c>
      <c r="M5250" t="s">
        <v>73</v>
      </c>
      <c r="N5250" t="s">
        <v>74</v>
      </c>
      <c r="O5250" t="s">
        <v>75</v>
      </c>
      <c r="P5250">
        <v>21</v>
      </c>
      <c r="Q5250">
        <v>1</v>
      </c>
      <c r="R5250">
        <v>3</v>
      </c>
      <c r="S5250">
        <v>7</v>
      </c>
      <c r="T5250" t="s">
        <v>76</v>
      </c>
      <c r="U5250" t="s">
        <v>77</v>
      </c>
      <c r="V5250">
        <v>30</v>
      </c>
      <c r="W5250" t="s">
        <v>78</v>
      </c>
      <c r="X5250">
        <v>0</v>
      </c>
      <c r="Y5250" t="s">
        <v>79</v>
      </c>
      <c r="Z5250" t="s">
        <v>4411</v>
      </c>
      <c r="AA5250" t="s">
        <v>81</v>
      </c>
      <c r="AB5250" t="s">
        <v>82</v>
      </c>
      <c r="AC5250">
        <v>7</v>
      </c>
      <c r="AD5250" t="s">
        <v>78</v>
      </c>
      <c r="AE5250">
        <v>0</v>
      </c>
      <c r="AF5250">
        <v>0</v>
      </c>
      <c r="AG5250" t="s">
        <v>81</v>
      </c>
      <c r="AH5250">
        <v>4</v>
      </c>
      <c r="AI5250" t="s">
        <v>67</v>
      </c>
      <c r="AK5250" t="s">
        <v>10630</v>
      </c>
      <c r="AL5250" t="s">
        <v>84</v>
      </c>
      <c r="AN5250" t="s">
        <v>73</v>
      </c>
      <c r="AO5250" t="s">
        <v>81</v>
      </c>
      <c r="AP5250" t="s">
        <v>73</v>
      </c>
      <c r="AS5250" t="s">
        <v>27456</v>
      </c>
      <c r="AT5250" t="s">
        <v>99</v>
      </c>
      <c r="AU5250" t="s">
        <v>67</v>
      </c>
    </row>
    <row r="5251" spans="1:47" x14ac:dyDescent="0.25">
      <c r="A5251">
        <v>11584</v>
      </c>
      <c r="B5251" t="s">
        <v>27457</v>
      </c>
      <c r="C5251" t="s">
        <v>67</v>
      </c>
      <c r="D5251" t="s">
        <v>18937</v>
      </c>
      <c r="E5251" t="s">
        <v>27458</v>
      </c>
      <c r="F5251" t="s">
        <v>27458</v>
      </c>
      <c r="G5251" t="s">
        <v>2803</v>
      </c>
      <c r="H5251" t="s">
        <v>214</v>
      </c>
      <c r="I5251" s="39">
        <v>36293</v>
      </c>
      <c r="J5251" t="s">
        <v>274</v>
      </c>
      <c r="K5251">
        <v>4000</v>
      </c>
      <c r="L5251">
        <v>0</v>
      </c>
      <c r="M5251" t="s">
        <v>73</v>
      </c>
      <c r="N5251" t="s">
        <v>74</v>
      </c>
      <c r="O5251" t="s">
        <v>75</v>
      </c>
      <c r="P5251">
        <v>20</v>
      </c>
      <c r="Q5251">
        <v>1</v>
      </c>
      <c r="R5251">
        <v>5</v>
      </c>
      <c r="S5251">
        <v>10</v>
      </c>
      <c r="T5251" t="s">
        <v>76</v>
      </c>
      <c r="U5251" t="s">
        <v>77</v>
      </c>
      <c r="V5251">
        <v>30</v>
      </c>
      <c r="W5251" t="s">
        <v>78</v>
      </c>
      <c r="X5251">
        <v>0</v>
      </c>
      <c r="Y5251" t="s">
        <v>79</v>
      </c>
      <c r="Z5251" t="s">
        <v>2873</v>
      </c>
      <c r="AA5251" t="s">
        <v>81</v>
      </c>
      <c r="AB5251" t="s">
        <v>82</v>
      </c>
      <c r="AC5251">
        <v>10</v>
      </c>
      <c r="AD5251" t="s">
        <v>138</v>
      </c>
      <c r="AE5251">
        <v>0</v>
      </c>
      <c r="AF5251">
        <v>0</v>
      </c>
      <c r="AG5251" t="s">
        <v>81</v>
      </c>
      <c r="AH5251">
        <v>4</v>
      </c>
      <c r="AI5251" t="s">
        <v>83</v>
      </c>
      <c r="AK5251" t="s">
        <v>18937</v>
      </c>
      <c r="AL5251" t="s">
        <v>84</v>
      </c>
      <c r="AN5251" t="s">
        <v>73</v>
      </c>
      <c r="AO5251" t="s">
        <v>81</v>
      </c>
      <c r="AP5251" t="s">
        <v>73</v>
      </c>
      <c r="AT5251" t="s">
        <v>99</v>
      </c>
      <c r="AU5251" t="s">
        <v>67</v>
      </c>
    </row>
    <row r="5252" spans="1:47" x14ac:dyDescent="0.25">
      <c r="A5252">
        <v>11587</v>
      </c>
      <c r="B5252" t="s">
        <v>27459</v>
      </c>
      <c r="C5252" t="s">
        <v>67</v>
      </c>
      <c r="D5252" t="s">
        <v>27460</v>
      </c>
      <c r="E5252" t="s">
        <v>27461</v>
      </c>
      <c r="F5252" t="s">
        <v>27461</v>
      </c>
      <c r="G5252" t="s">
        <v>99</v>
      </c>
      <c r="H5252" t="s">
        <v>214</v>
      </c>
      <c r="I5252" s="39">
        <v>36293</v>
      </c>
      <c r="J5252" t="s">
        <v>27462</v>
      </c>
      <c r="K5252">
        <v>3500</v>
      </c>
      <c r="L5252">
        <v>0</v>
      </c>
      <c r="M5252" t="s">
        <v>73</v>
      </c>
      <c r="N5252" t="s">
        <v>74</v>
      </c>
      <c r="O5252" t="s">
        <v>75</v>
      </c>
      <c r="P5252">
        <v>22</v>
      </c>
      <c r="Q5252">
        <v>1</v>
      </c>
      <c r="R5252">
        <v>15</v>
      </c>
      <c r="S5252">
        <v>21</v>
      </c>
      <c r="T5252" t="s">
        <v>76</v>
      </c>
      <c r="U5252" t="s">
        <v>77</v>
      </c>
      <c r="V5252">
        <v>30</v>
      </c>
      <c r="W5252" t="s">
        <v>78</v>
      </c>
      <c r="X5252">
        <v>0</v>
      </c>
      <c r="Y5252" t="s">
        <v>79</v>
      </c>
      <c r="Z5252" t="s">
        <v>567</v>
      </c>
      <c r="AA5252" t="s">
        <v>81</v>
      </c>
      <c r="AB5252" t="s">
        <v>82</v>
      </c>
      <c r="AC5252">
        <v>21</v>
      </c>
      <c r="AD5252" t="s">
        <v>78</v>
      </c>
      <c r="AE5252">
        <v>0</v>
      </c>
      <c r="AF5252">
        <v>0</v>
      </c>
      <c r="AG5252" t="s">
        <v>81</v>
      </c>
      <c r="AH5252">
        <v>4</v>
      </c>
      <c r="AI5252" t="s">
        <v>67</v>
      </c>
      <c r="AK5252" t="s">
        <v>27463</v>
      </c>
      <c r="AL5252" t="s">
        <v>84</v>
      </c>
      <c r="AN5252" t="s">
        <v>73</v>
      </c>
      <c r="AO5252" t="s">
        <v>81</v>
      </c>
      <c r="AP5252" t="s">
        <v>73</v>
      </c>
      <c r="AT5252" t="s">
        <v>81</v>
      </c>
      <c r="AU5252" t="s">
        <v>67</v>
      </c>
    </row>
    <row r="5253" spans="1:47" x14ac:dyDescent="0.25">
      <c r="A5253">
        <v>11588</v>
      </c>
      <c r="B5253" t="s">
        <v>27464</v>
      </c>
      <c r="C5253" t="s">
        <v>67</v>
      </c>
      <c r="D5253" t="s">
        <v>27465</v>
      </c>
      <c r="E5253" t="s">
        <v>27466</v>
      </c>
      <c r="F5253" t="s">
        <v>27466</v>
      </c>
      <c r="G5253" t="s">
        <v>27467</v>
      </c>
      <c r="H5253" t="s">
        <v>71</v>
      </c>
      <c r="I5253" s="39">
        <v>36293</v>
      </c>
      <c r="J5253" t="s">
        <v>274</v>
      </c>
      <c r="K5253">
        <v>500</v>
      </c>
      <c r="L5253">
        <v>0</v>
      </c>
      <c r="M5253" t="s">
        <v>73</v>
      </c>
      <c r="N5253" t="s">
        <v>74</v>
      </c>
      <c r="O5253" t="s">
        <v>119</v>
      </c>
      <c r="P5253">
        <v>6</v>
      </c>
      <c r="Q5253">
        <v>1</v>
      </c>
      <c r="R5253">
        <v>6</v>
      </c>
      <c r="S5253">
        <v>6</v>
      </c>
      <c r="T5253" t="s">
        <v>76</v>
      </c>
      <c r="U5253" t="s">
        <v>77</v>
      </c>
      <c r="V5253">
        <v>30</v>
      </c>
      <c r="W5253" t="s">
        <v>78</v>
      </c>
      <c r="X5253">
        <v>0</v>
      </c>
      <c r="Y5253" t="s">
        <v>79</v>
      </c>
      <c r="Z5253" t="s">
        <v>6722</v>
      </c>
      <c r="AA5253" t="s">
        <v>81</v>
      </c>
      <c r="AB5253" t="s">
        <v>82</v>
      </c>
      <c r="AC5253">
        <v>6</v>
      </c>
      <c r="AD5253" t="s">
        <v>78</v>
      </c>
      <c r="AE5253">
        <v>0</v>
      </c>
      <c r="AF5253">
        <v>0</v>
      </c>
      <c r="AG5253" t="s">
        <v>81</v>
      </c>
      <c r="AH5253">
        <v>4</v>
      </c>
      <c r="AI5253" t="s">
        <v>83</v>
      </c>
      <c r="AJ5253">
        <v>0</v>
      </c>
      <c r="AK5253" t="s">
        <v>2582</v>
      </c>
      <c r="AL5253" t="s">
        <v>84</v>
      </c>
      <c r="AM5253" t="s">
        <v>71</v>
      </c>
      <c r="AN5253" t="s">
        <v>73</v>
      </c>
      <c r="AP5253" t="s">
        <v>73</v>
      </c>
      <c r="AQ5253" t="s">
        <v>71</v>
      </c>
      <c r="AT5253" t="s">
        <v>81</v>
      </c>
      <c r="AU5253" t="s">
        <v>67</v>
      </c>
    </row>
    <row r="5254" spans="1:47" x14ac:dyDescent="0.25">
      <c r="A5254">
        <v>11589</v>
      </c>
      <c r="B5254" t="s">
        <v>27468</v>
      </c>
      <c r="C5254" t="s">
        <v>67</v>
      </c>
      <c r="D5254" t="s">
        <v>27469</v>
      </c>
      <c r="E5254" t="s">
        <v>27470</v>
      </c>
      <c r="F5254" t="s">
        <v>27470</v>
      </c>
      <c r="G5254" t="s">
        <v>27471</v>
      </c>
      <c r="H5254" t="s">
        <v>214</v>
      </c>
      <c r="I5254" s="39">
        <v>36293</v>
      </c>
      <c r="J5254" t="s">
        <v>27472</v>
      </c>
      <c r="K5254">
        <v>2200</v>
      </c>
      <c r="L5254">
        <v>0</v>
      </c>
      <c r="M5254" t="s">
        <v>73</v>
      </c>
      <c r="N5254" t="s">
        <v>74</v>
      </c>
      <c r="O5254" t="s">
        <v>119</v>
      </c>
      <c r="P5254">
        <v>6</v>
      </c>
      <c r="Q5254">
        <v>1</v>
      </c>
      <c r="R5254">
        <v>4</v>
      </c>
      <c r="S5254">
        <v>6</v>
      </c>
      <c r="T5254" t="s">
        <v>76</v>
      </c>
      <c r="U5254" t="s">
        <v>77</v>
      </c>
      <c r="V5254">
        <v>30</v>
      </c>
      <c r="W5254" t="s">
        <v>78</v>
      </c>
      <c r="X5254">
        <v>0</v>
      </c>
      <c r="Y5254" t="s">
        <v>79</v>
      </c>
      <c r="Z5254" t="s">
        <v>2266</v>
      </c>
      <c r="AA5254" t="s">
        <v>81</v>
      </c>
      <c r="AB5254" t="s">
        <v>82</v>
      </c>
      <c r="AC5254">
        <v>6</v>
      </c>
      <c r="AD5254" t="s">
        <v>78</v>
      </c>
      <c r="AE5254">
        <v>0</v>
      </c>
      <c r="AF5254">
        <v>0</v>
      </c>
      <c r="AG5254" t="s">
        <v>81</v>
      </c>
      <c r="AH5254">
        <v>4</v>
      </c>
      <c r="AI5254" t="s">
        <v>83</v>
      </c>
      <c r="AL5254" t="s">
        <v>84</v>
      </c>
      <c r="AN5254" t="s">
        <v>73</v>
      </c>
      <c r="AP5254" t="s">
        <v>73</v>
      </c>
      <c r="AT5254" t="s">
        <v>445</v>
      </c>
      <c r="AU5254" t="s">
        <v>101</v>
      </c>
    </row>
    <row r="5255" spans="1:47" x14ac:dyDescent="0.25">
      <c r="A5255">
        <v>11590</v>
      </c>
      <c r="B5255" t="s">
        <v>27473</v>
      </c>
      <c r="C5255" t="s">
        <v>67</v>
      </c>
      <c r="D5255" t="s">
        <v>27474</v>
      </c>
      <c r="E5255" t="s">
        <v>27475</v>
      </c>
      <c r="F5255" t="s">
        <v>27475</v>
      </c>
      <c r="G5255" t="s">
        <v>27476</v>
      </c>
      <c r="H5255" t="s">
        <v>214</v>
      </c>
      <c r="I5255" s="39">
        <v>36293</v>
      </c>
      <c r="J5255" t="s">
        <v>27477</v>
      </c>
      <c r="K5255">
        <v>0</v>
      </c>
      <c r="L5255">
        <v>0</v>
      </c>
      <c r="M5255" t="s">
        <v>73</v>
      </c>
      <c r="N5255" t="s">
        <v>74</v>
      </c>
      <c r="O5255" t="s">
        <v>75</v>
      </c>
      <c r="P5255">
        <v>1</v>
      </c>
      <c r="Q5255">
        <v>1</v>
      </c>
      <c r="R5255">
        <v>5</v>
      </c>
      <c r="S5255">
        <v>2</v>
      </c>
      <c r="T5255" t="s">
        <v>84</v>
      </c>
      <c r="U5255" t="s">
        <v>77</v>
      </c>
      <c r="V5255">
        <v>30</v>
      </c>
      <c r="W5255" t="s">
        <v>78</v>
      </c>
      <c r="X5255">
        <v>0</v>
      </c>
      <c r="Y5255" t="s">
        <v>84</v>
      </c>
      <c r="Z5255" t="s">
        <v>231</v>
      </c>
      <c r="AA5255" t="s">
        <v>81</v>
      </c>
      <c r="AB5255" t="s">
        <v>82</v>
      </c>
      <c r="AC5255">
        <v>2</v>
      </c>
      <c r="AD5255" t="s">
        <v>78</v>
      </c>
      <c r="AE5255">
        <v>0</v>
      </c>
      <c r="AF5255">
        <v>0</v>
      </c>
      <c r="AG5255" t="s">
        <v>81</v>
      </c>
      <c r="AH5255">
        <v>2</v>
      </c>
      <c r="AI5255" t="s">
        <v>67</v>
      </c>
      <c r="AL5255" t="s">
        <v>84</v>
      </c>
      <c r="AM5255" t="s">
        <v>232</v>
      </c>
      <c r="AN5255" t="s">
        <v>73</v>
      </c>
      <c r="AO5255" t="s">
        <v>81</v>
      </c>
      <c r="AP5255" t="s">
        <v>73</v>
      </c>
      <c r="AT5255" t="s">
        <v>232</v>
      </c>
      <c r="AU5255" t="s">
        <v>67</v>
      </c>
    </row>
    <row r="5256" spans="1:47" x14ac:dyDescent="0.25">
      <c r="A5256">
        <v>11591</v>
      </c>
      <c r="B5256" t="s">
        <v>27478</v>
      </c>
      <c r="C5256" t="s">
        <v>67</v>
      </c>
      <c r="D5256" t="s">
        <v>642</v>
      </c>
      <c r="E5256" t="s">
        <v>27479</v>
      </c>
      <c r="F5256" t="s">
        <v>27479</v>
      </c>
      <c r="G5256" t="s">
        <v>24760</v>
      </c>
      <c r="H5256" t="s">
        <v>214</v>
      </c>
      <c r="I5256" s="39">
        <v>36293</v>
      </c>
      <c r="J5256" t="s">
        <v>27480</v>
      </c>
      <c r="K5256">
        <v>2500</v>
      </c>
      <c r="L5256">
        <v>0</v>
      </c>
      <c r="M5256" t="s">
        <v>73</v>
      </c>
      <c r="N5256" t="s">
        <v>74</v>
      </c>
      <c r="O5256" t="s">
        <v>75</v>
      </c>
      <c r="P5256">
        <v>1</v>
      </c>
      <c r="Q5256">
        <v>1</v>
      </c>
      <c r="R5256">
        <v>1</v>
      </c>
      <c r="S5256">
        <v>16</v>
      </c>
      <c r="T5256" t="s">
        <v>76</v>
      </c>
      <c r="U5256" t="s">
        <v>77</v>
      </c>
      <c r="V5256">
        <v>30</v>
      </c>
      <c r="W5256" t="s">
        <v>78</v>
      </c>
      <c r="X5256">
        <v>0</v>
      </c>
      <c r="Y5256" t="s">
        <v>79</v>
      </c>
      <c r="Z5256" t="s">
        <v>747</v>
      </c>
      <c r="AA5256" t="s">
        <v>81</v>
      </c>
      <c r="AB5256" t="s">
        <v>82</v>
      </c>
      <c r="AC5256">
        <v>16</v>
      </c>
      <c r="AD5256" t="s">
        <v>78</v>
      </c>
      <c r="AE5256">
        <v>0</v>
      </c>
      <c r="AF5256">
        <v>0</v>
      </c>
      <c r="AG5256" t="s">
        <v>81</v>
      </c>
      <c r="AH5256">
        <v>1</v>
      </c>
      <c r="AI5256" t="s">
        <v>67</v>
      </c>
      <c r="AL5256" t="s">
        <v>84</v>
      </c>
      <c r="AN5256" t="s">
        <v>73</v>
      </c>
      <c r="AO5256" t="s">
        <v>81</v>
      </c>
      <c r="AP5256" t="s">
        <v>73</v>
      </c>
      <c r="AT5256" t="s">
        <v>99</v>
      </c>
      <c r="AU5256" t="s">
        <v>101</v>
      </c>
    </row>
    <row r="5257" spans="1:47" x14ac:dyDescent="0.25">
      <c r="A5257">
        <v>11592</v>
      </c>
      <c r="B5257" t="s">
        <v>27481</v>
      </c>
      <c r="C5257" t="s">
        <v>67</v>
      </c>
      <c r="D5257" t="s">
        <v>27482</v>
      </c>
      <c r="E5257" t="s">
        <v>27483</v>
      </c>
      <c r="F5257" t="s">
        <v>27483</v>
      </c>
      <c r="G5257" t="s">
        <v>27484</v>
      </c>
      <c r="H5257" t="s">
        <v>214</v>
      </c>
      <c r="I5257" s="39">
        <v>36293</v>
      </c>
      <c r="J5257" t="s">
        <v>27485</v>
      </c>
      <c r="K5257">
        <v>1500</v>
      </c>
      <c r="L5257">
        <v>0</v>
      </c>
      <c r="M5257" t="s">
        <v>73</v>
      </c>
      <c r="N5257" t="s">
        <v>74</v>
      </c>
      <c r="O5257" t="s">
        <v>75</v>
      </c>
      <c r="P5257">
        <v>6</v>
      </c>
      <c r="Q5257">
        <v>1</v>
      </c>
      <c r="R5257">
        <v>1</v>
      </c>
      <c r="S5257">
        <v>6</v>
      </c>
      <c r="T5257" t="s">
        <v>76</v>
      </c>
      <c r="U5257" t="s">
        <v>77</v>
      </c>
      <c r="V5257">
        <v>30</v>
      </c>
      <c r="W5257" t="s">
        <v>78</v>
      </c>
      <c r="X5257">
        <v>0</v>
      </c>
      <c r="Y5257" t="s">
        <v>79</v>
      </c>
      <c r="Z5257" t="s">
        <v>2266</v>
      </c>
      <c r="AA5257" t="s">
        <v>81</v>
      </c>
      <c r="AB5257" t="s">
        <v>82</v>
      </c>
      <c r="AC5257">
        <v>6</v>
      </c>
      <c r="AD5257" t="s">
        <v>78</v>
      </c>
      <c r="AE5257">
        <v>0</v>
      </c>
      <c r="AF5257">
        <v>0</v>
      </c>
      <c r="AG5257" t="s">
        <v>81</v>
      </c>
      <c r="AH5257">
        <v>4</v>
      </c>
      <c r="AI5257" t="s">
        <v>67</v>
      </c>
      <c r="AK5257" t="s">
        <v>27486</v>
      </c>
      <c r="AL5257" t="s">
        <v>84</v>
      </c>
      <c r="AN5257" t="s">
        <v>73</v>
      </c>
      <c r="AO5257" t="s">
        <v>81</v>
      </c>
      <c r="AP5257" t="s">
        <v>73</v>
      </c>
      <c r="AT5257" t="s">
        <v>99</v>
      </c>
      <c r="AU5257" t="s">
        <v>67</v>
      </c>
    </row>
    <row r="5258" spans="1:47" x14ac:dyDescent="0.25">
      <c r="A5258">
        <v>11593</v>
      </c>
      <c r="B5258" t="s">
        <v>27487</v>
      </c>
      <c r="C5258" t="s">
        <v>67</v>
      </c>
      <c r="D5258" t="s">
        <v>27488</v>
      </c>
      <c r="E5258" t="s">
        <v>27489</v>
      </c>
      <c r="F5258" t="s">
        <v>27489</v>
      </c>
      <c r="G5258" t="s">
        <v>16079</v>
      </c>
      <c r="H5258" t="s">
        <v>71</v>
      </c>
      <c r="I5258" s="39">
        <v>36507</v>
      </c>
      <c r="J5258" t="s">
        <v>27490</v>
      </c>
      <c r="K5258">
        <v>800</v>
      </c>
      <c r="L5258">
        <v>0</v>
      </c>
      <c r="M5258" t="s">
        <v>73</v>
      </c>
      <c r="N5258" t="s">
        <v>74</v>
      </c>
      <c r="O5258" t="s">
        <v>75</v>
      </c>
      <c r="P5258">
        <v>22</v>
      </c>
      <c r="Q5258">
        <v>1</v>
      </c>
      <c r="R5258">
        <v>10</v>
      </c>
      <c r="S5258">
        <v>21</v>
      </c>
      <c r="T5258" t="s">
        <v>76</v>
      </c>
      <c r="U5258" t="s">
        <v>82</v>
      </c>
      <c r="V5258">
        <v>0</v>
      </c>
      <c r="W5258" t="s">
        <v>81</v>
      </c>
      <c r="X5258">
        <v>0</v>
      </c>
      <c r="Y5258" t="s">
        <v>79</v>
      </c>
      <c r="Z5258" t="s">
        <v>12652</v>
      </c>
      <c r="AA5258" t="s">
        <v>81</v>
      </c>
      <c r="AB5258" t="s">
        <v>82</v>
      </c>
      <c r="AC5258">
        <v>21</v>
      </c>
      <c r="AD5258" t="s">
        <v>78</v>
      </c>
      <c r="AE5258">
        <v>0</v>
      </c>
      <c r="AF5258">
        <v>0</v>
      </c>
      <c r="AG5258" t="s">
        <v>81</v>
      </c>
      <c r="AH5258">
        <v>4</v>
      </c>
      <c r="AI5258" t="s">
        <v>83</v>
      </c>
      <c r="AJ5258">
        <v>0</v>
      </c>
      <c r="AK5258" t="s">
        <v>27487</v>
      </c>
      <c r="AL5258" t="s">
        <v>84</v>
      </c>
      <c r="AM5258" t="s">
        <v>71</v>
      </c>
      <c r="AN5258" t="s">
        <v>73</v>
      </c>
      <c r="AO5258" t="s">
        <v>81</v>
      </c>
      <c r="AP5258" t="s">
        <v>73</v>
      </c>
      <c r="AQ5258" t="s">
        <v>71</v>
      </c>
      <c r="AT5258" t="s">
        <v>86</v>
      </c>
      <c r="AU5258" t="s">
        <v>67</v>
      </c>
    </row>
    <row r="5259" spans="1:47" x14ac:dyDescent="0.25">
      <c r="A5259">
        <v>11600</v>
      </c>
      <c r="B5259" t="s">
        <v>27491</v>
      </c>
      <c r="C5259" t="s">
        <v>67</v>
      </c>
      <c r="D5259" t="s">
        <v>9272</v>
      </c>
      <c r="E5259" t="s">
        <v>27492</v>
      </c>
      <c r="F5259" t="s">
        <v>27492</v>
      </c>
      <c r="G5259" t="s">
        <v>27493</v>
      </c>
      <c r="H5259" t="s">
        <v>214</v>
      </c>
      <c r="I5259" s="39">
        <v>36293</v>
      </c>
      <c r="J5259" t="s">
        <v>9290</v>
      </c>
      <c r="K5259">
        <v>10000</v>
      </c>
      <c r="L5259">
        <v>0</v>
      </c>
      <c r="M5259" t="s">
        <v>73</v>
      </c>
      <c r="N5259" t="s">
        <v>74</v>
      </c>
      <c r="O5259" t="s">
        <v>75</v>
      </c>
      <c r="P5259">
        <v>1</v>
      </c>
      <c r="Q5259">
        <v>1</v>
      </c>
      <c r="R5259">
        <v>5</v>
      </c>
      <c r="S5259">
        <v>20</v>
      </c>
      <c r="T5259" t="s">
        <v>76</v>
      </c>
      <c r="U5259" t="s">
        <v>224</v>
      </c>
      <c r="V5259">
        <v>30</v>
      </c>
      <c r="W5259" t="s">
        <v>78</v>
      </c>
      <c r="X5259">
        <v>0</v>
      </c>
      <c r="Y5259" t="s">
        <v>84</v>
      </c>
      <c r="Z5259" t="s">
        <v>216</v>
      </c>
      <c r="AA5259" t="s">
        <v>81</v>
      </c>
      <c r="AB5259" t="s">
        <v>82</v>
      </c>
      <c r="AC5259">
        <v>20</v>
      </c>
      <c r="AD5259" t="s">
        <v>138</v>
      </c>
      <c r="AE5259">
        <v>0</v>
      </c>
      <c r="AF5259">
        <v>0</v>
      </c>
      <c r="AG5259" t="s">
        <v>81</v>
      </c>
      <c r="AH5259">
        <v>2</v>
      </c>
      <c r="AI5259" t="s">
        <v>2572</v>
      </c>
      <c r="AL5259" t="s">
        <v>84</v>
      </c>
      <c r="AM5259" t="s">
        <v>269</v>
      </c>
      <c r="AN5259" t="s">
        <v>73</v>
      </c>
      <c r="AO5259" t="s">
        <v>81</v>
      </c>
      <c r="AP5259" t="s">
        <v>73</v>
      </c>
      <c r="AT5259" t="s">
        <v>269</v>
      </c>
      <c r="AU5259" t="s">
        <v>67</v>
      </c>
    </row>
    <row r="5260" spans="1:47" x14ac:dyDescent="0.25">
      <c r="A5260">
        <v>11601</v>
      </c>
      <c r="B5260" t="s">
        <v>27494</v>
      </c>
      <c r="C5260" t="s">
        <v>67</v>
      </c>
      <c r="D5260" t="s">
        <v>5306</v>
      </c>
      <c r="E5260" t="s">
        <v>27495</v>
      </c>
      <c r="F5260" t="s">
        <v>27495</v>
      </c>
      <c r="G5260" t="s">
        <v>27496</v>
      </c>
      <c r="H5260" t="s">
        <v>71</v>
      </c>
      <c r="I5260" s="39">
        <v>36475</v>
      </c>
      <c r="J5260" t="s">
        <v>9290</v>
      </c>
      <c r="K5260">
        <v>2500</v>
      </c>
      <c r="L5260">
        <v>0</v>
      </c>
      <c r="M5260" t="s">
        <v>73</v>
      </c>
      <c r="N5260" t="s">
        <v>74</v>
      </c>
      <c r="O5260" t="s">
        <v>75</v>
      </c>
      <c r="P5260">
        <v>1</v>
      </c>
      <c r="Q5260">
        <v>1</v>
      </c>
      <c r="R5260">
        <v>5</v>
      </c>
      <c r="S5260">
        <v>20</v>
      </c>
      <c r="T5260" t="s">
        <v>76</v>
      </c>
      <c r="U5260" t="s">
        <v>147</v>
      </c>
      <c r="V5260">
        <v>30</v>
      </c>
      <c r="W5260" t="s">
        <v>78</v>
      </c>
      <c r="X5260">
        <v>0</v>
      </c>
      <c r="Y5260" t="s">
        <v>84</v>
      </c>
      <c r="Z5260" t="s">
        <v>216</v>
      </c>
      <c r="AA5260" t="s">
        <v>81</v>
      </c>
      <c r="AB5260" t="s">
        <v>82</v>
      </c>
      <c r="AC5260">
        <v>20</v>
      </c>
      <c r="AD5260" t="s">
        <v>138</v>
      </c>
      <c r="AE5260">
        <v>0</v>
      </c>
      <c r="AF5260">
        <v>0</v>
      </c>
      <c r="AG5260" t="s">
        <v>81</v>
      </c>
      <c r="AH5260">
        <v>2</v>
      </c>
      <c r="AI5260" t="s">
        <v>83</v>
      </c>
      <c r="AJ5260">
        <v>0</v>
      </c>
      <c r="AK5260" t="s">
        <v>27494</v>
      </c>
      <c r="AL5260" t="s">
        <v>84</v>
      </c>
      <c r="AM5260" t="s">
        <v>269</v>
      </c>
      <c r="AN5260" t="s">
        <v>73</v>
      </c>
      <c r="AO5260" t="s">
        <v>81</v>
      </c>
      <c r="AP5260" t="s">
        <v>73</v>
      </c>
      <c r="AQ5260" t="s">
        <v>71</v>
      </c>
      <c r="AT5260" t="s">
        <v>269</v>
      </c>
      <c r="AU5260" t="s">
        <v>67</v>
      </c>
    </row>
    <row r="5261" spans="1:47" x14ac:dyDescent="0.25">
      <c r="A5261">
        <v>11602</v>
      </c>
      <c r="B5261" t="s">
        <v>27497</v>
      </c>
      <c r="C5261" t="s">
        <v>67</v>
      </c>
      <c r="D5261" t="s">
        <v>27498</v>
      </c>
      <c r="E5261" t="s">
        <v>27499</v>
      </c>
      <c r="F5261" t="s">
        <v>27499</v>
      </c>
      <c r="G5261" t="s">
        <v>615</v>
      </c>
      <c r="H5261" t="s">
        <v>615</v>
      </c>
      <c r="I5261" s="39">
        <v>36463</v>
      </c>
      <c r="J5261" t="s">
        <v>27500</v>
      </c>
      <c r="K5261">
        <v>4500</v>
      </c>
      <c r="L5261">
        <v>0</v>
      </c>
      <c r="M5261" t="s">
        <v>73</v>
      </c>
      <c r="N5261" t="s">
        <v>74</v>
      </c>
      <c r="O5261" t="s">
        <v>119</v>
      </c>
      <c r="P5261">
        <v>6</v>
      </c>
      <c r="Q5261">
        <v>1</v>
      </c>
      <c r="R5261">
        <v>4</v>
      </c>
      <c r="S5261">
        <v>6</v>
      </c>
      <c r="T5261" t="s">
        <v>76</v>
      </c>
      <c r="U5261" t="s">
        <v>77</v>
      </c>
      <c r="V5261">
        <v>30</v>
      </c>
      <c r="W5261" t="s">
        <v>78</v>
      </c>
      <c r="X5261">
        <v>0</v>
      </c>
      <c r="Y5261" t="s">
        <v>79</v>
      </c>
      <c r="Z5261" t="s">
        <v>112</v>
      </c>
      <c r="AA5261" t="s">
        <v>81</v>
      </c>
      <c r="AB5261" t="s">
        <v>82</v>
      </c>
      <c r="AC5261">
        <v>6</v>
      </c>
      <c r="AD5261" t="s">
        <v>78</v>
      </c>
      <c r="AE5261">
        <v>0</v>
      </c>
      <c r="AF5261">
        <v>0</v>
      </c>
      <c r="AG5261" t="s">
        <v>81</v>
      </c>
      <c r="AH5261">
        <v>4</v>
      </c>
      <c r="AI5261" t="s">
        <v>83</v>
      </c>
      <c r="AJ5261">
        <v>0</v>
      </c>
      <c r="AK5261" t="s">
        <v>27497</v>
      </c>
      <c r="AL5261" t="s">
        <v>84</v>
      </c>
      <c r="AM5261" t="s">
        <v>615</v>
      </c>
      <c r="AN5261" t="s">
        <v>73</v>
      </c>
      <c r="AP5261" t="s">
        <v>73</v>
      </c>
      <c r="AQ5261" t="s">
        <v>615</v>
      </c>
      <c r="AT5261" t="s">
        <v>99</v>
      </c>
      <c r="AU5261" t="s">
        <v>67</v>
      </c>
    </row>
    <row r="5262" spans="1:47" x14ac:dyDescent="0.25">
      <c r="A5262">
        <v>11603</v>
      </c>
      <c r="B5262" t="s">
        <v>27501</v>
      </c>
      <c r="C5262" t="s">
        <v>67</v>
      </c>
      <c r="D5262" t="s">
        <v>27502</v>
      </c>
      <c r="E5262" t="s">
        <v>27503</v>
      </c>
      <c r="F5262" t="s">
        <v>27504</v>
      </c>
      <c r="G5262" t="s">
        <v>27505</v>
      </c>
      <c r="H5262" t="s">
        <v>615</v>
      </c>
      <c r="I5262" s="39">
        <v>36463</v>
      </c>
      <c r="J5262" t="s">
        <v>27506</v>
      </c>
      <c r="K5262">
        <v>0</v>
      </c>
      <c r="L5262">
        <v>0</v>
      </c>
      <c r="M5262" t="s">
        <v>73</v>
      </c>
      <c r="N5262" t="s">
        <v>74</v>
      </c>
      <c r="O5262" t="s">
        <v>75</v>
      </c>
      <c r="P5262">
        <v>1</v>
      </c>
      <c r="Q5262">
        <v>1</v>
      </c>
      <c r="R5262">
        <v>5</v>
      </c>
      <c r="S5262">
        <v>20</v>
      </c>
      <c r="T5262" t="s">
        <v>76</v>
      </c>
      <c r="U5262" t="s">
        <v>82</v>
      </c>
      <c r="V5262">
        <v>30</v>
      </c>
      <c r="W5262" t="s">
        <v>78</v>
      </c>
      <c r="X5262">
        <v>0</v>
      </c>
      <c r="Y5262" t="s">
        <v>84</v>
      </c>
      <c r="Z5262" t="s">
        <v>368</v>
      </c>
      <c r="AA5262" t="s">
        <v>81</v>
      </c>
      <c r="AB5262" t="s">
        <v>82</v>
      </c>
      <c r="AC5262">
        <v>20</v>
      </c>
      <c r="AD5262" t="s">
        <v>138</v>
      </c>
      <c r="AE5262">
        <v>0</v>
      </c>
      <c r="AF5262">
        <v>0</v>
      </c>
      <c r="AG5262" t="s">
        <v>81</v>
      </c>
      <c r="AH5262">
        <v>2</v>
      </c>
      <c r="AI5262" t="s">
        <v>83</v>
      </c>
      <c r="AJ5262">
        <v>0</v>
      </c>
      <c r="AK5262" t="s">
        <v>1778</v>
      </c>
      <c r="AL5262" t="s">
        <v>84</v>
      </c>
      <c r="AM5262" t="s">
        <v>269</v>
      </c>
      <c r="AN5262" t="s">
        <v>73</v>
      </c>
      <c r="AO5262" t="s">
        <v>81</v>
      </c>
      <c r="AP5262" t="s">
        <v>73</v>
      </c>
      <c r="AQ5262" t="s">
        <v>615</v>
      </c>
      <c r="AT5262" t="s">
        <v>269</v>
      </c>
      <c r="AU5262" t="s">
        <v>67</v>
      </c>
    </row>
    <row r="5263" spans="1:47" x14ac:dyDescent="0.25">
      <c r="A5263">
        <v>11604</v>
      </c>
      <c r="B5263" t="s">
        <v>27507</v>
      </c>
      <c r="C5263" t="s">
        <v>67</v>
      </c>
      <c r="D5263" t="s">
        <v>27508</v>
      </c>
      <c r="E5263" t="s">
        <v>27509</v>
      </c>
      <c r="F5263" t="s">
        <v>27509</v>
      </c>
      <c r="G5263" t="s">
        <v>27510</v>
      </c>
      <c r="H5263" t="s">
        <v>71</v>
      </c>
      <c r="I5263" s="39">
        <v>36486</v>
      </c>
      <c r="J5263" t="s">
        <v>27511</v>
      </c>
      <c r="K5263">
        <v>500</v>
      </c>
      <c r="L5263">
        <v>0</v>
      </c>
      <c r="M5263" t="s">
        <v>73</v>
      </c>
      <c r="N5263" t="s">
        <v>74</v>
      </c>
      <c r="O5263" t="s">
        <v>119</v>
      </c>
      <c r="P5263">
        <v>1</v>
      </c>
      <c r="Q5263">
        <v>1</v>
      </c>
      <c r="R5263">
        <v>5</v>
      </c>
      <c r="S5263">
        <v>9</v>
      </c>
      <c r="T5263" t="s">
        <v>76</v>
      </c>
      <c r="U5263" t="s">
        <v>82</v>
      </c>
      <c r="V5263">
        <v>30</v>
      </c>
      <c r="W5263" t="s">
        <v>81</v>
      </c>
      <c r="X5263">
        <v>0</v>
      </c>
      <c r="Y5263" t="s">
        <v>84</v>
      </c>
      <c r="Z5263" t="s">
        <v>286</v>
      </c>
      <c r="AA5263" t="s">
        <v>81</v>
      </c>
      <c r="AB5263" t="s">
        <v>82</v>
      </c>
      <c r="AC5263">
        <v>9</v>
      </c>
      <c r="AD5263" t="s">
        <v>78</v>
      </c>
      <c r="AE5263">
        <v>0</v>
      </c>
      <c r="AF5263">
        <v>0</v>
      </c>
      <c r="AG5263" t="s">
        <v>81</v>
      </c>
      <c r="AH5263">
        <v>2</v>
      </c>
      <c r="AI5263" t="s">
        <v>83</v>
      </c>
      <c r="AJ5263">
        <v>0</v>
      </c>
      <c r="AK5263" t="s">
        <v>27512</v>
      </c>
      <c r="AL5263" t="s">
        <v>84</v>
      </c>
      <c r="AM5263" t="s">
        <v>121</v>
      </c>
      <c r="AN5263" t="s">
        <v>73</v>
      </c>
      <c r="AP5263" t="s">
        <v>73</v>
      </c>
      <c r="AQ5263" t="s">
        <v>71</v>
      </c>
      <c r="AT5263" t="s">
        <v>121</v>
      </c>
      <c r="AU5263" t="s">
        <v>67</v>
      </c>
    </row>
    <row r="5264" spans="1:47" x14ac:dyDescent="0.25">
      <c r="A5264">
        <v>12000</v>
      </c>
      <c r="B5264" t="s">
        <v>27513</v>
      </c>
      <c r="C5264" t="s">
        <v>67</v>
      </c>
      <c r="D5264" t="s">
        <v>27514</v>
      </c>
      <c r="E5264" t="s">
        <v>27515</v>
      </c>
      <c r="F5264" t="s">
        <v>27515</v>
      </c>
      <c r="G5264" t="s">
        <v>27516</v>
      </c>
      <c r="H5264" t="s">
        <v>214</v>
      </c>
      <c r="I5264" s="39">
        <v>36293</v>
      </c>
      <c r="J5264" t="s">
        <v>27517</v>
      </c>
      <c r="K5264">
        <v>8000</v>
      </c>
      <c r="L5264">
        <v>0</v>
      </c>
      <c r="M5264" t="s">
        <v>73</v>
      </c>
      <c r="N5264" t="s">
        <v>74</v>
      </c>
      <c r="O5264" t="s">
        <v>75</v>
      </c>
      <c r="P5264">
        <v>1</v>
      </c>
      <c r="Q5264">
        <v>1</v>
      </c>
      <c r="R5264">
        <v>5</v>
      </c>
      <c r="S5264">
        <v>5</v>
      </c>
      <c r="T5264" t="s">
        <v>76</v>
      </c>
      <c r="U5264" t="s">
        <v>77</v>
      </c>
      <c r="V5264">
        <v>30</v>
      </c>
      <c r="W5264" t="s">
        <v>78</v>
      </c>
      <c r="X5264">
        <v>0</v>
      </c>
      <c r="Y5264" t="s">
        <v>84</v>
      </c>
      <c r="Z5264" t="s">
        <v>617</v>
      </c>
      <c r="AA5264" t="s">
        <v>81</v>
      </c>
      <c r="AB5264" t="s">
        <v>82</v>
      </c>
      <c r="AC5264">
        <v>5</v>
      </c>
      <c r="AD5264" t="s">
        <v>78</v>
      </c>
      <c r="AE5264">
        <v>0</v>
      </c>
      <c r="AF5264">
        <v>0</v>
      </c>
      <c r="AG5264" t="s">
        <v>81</v>
      </c>
      <c r="AH5264">
        <v>1</v>
      </c>
      <c r="AI5264" t="s">
        <v>67</v>
      </c>
      <c r="AL5264" t="s">
        <v>84</v>
      </c>
      <c r="AM5264" t="s">
        <v>218</v>
      </c>
      <c r="AN5264" t="s">
        <v>73</v>
      </c>
      <c r="AO5264" t="s">
        <v>81</v>
      </c>
      <c r="AP5264" t="s">
        <v>73</v>
      </c>
      <c r="AT5264" t="s">
        <v>218</v>
      </c>
      <c r="AU5264" t="s">
        <v>67</v>
      </c>
    </row>
    <row r="5265" spans="1:47" x14ac:dyDescent="0.25">
      <c r="A5265">
        <v>12001</v>
      </c>
      <c r="B5265" t="s">
        <v>27518</v>
      </c>
      <c r="C5265" t="s">
        <v>67</v>
      </c>
      <c r="D5265" t="s">
        <v>27073</v>
      </c>
      <c r="E5265" t="s">
        <v>25687</v>
      </c>
      <c r="F5265" t="s">
        <v>25687</v>
      </c>
      <c r="G5265" t="s">
        <v>27519</v>
      </c>
      <c r="H5265" t="s">
        <v>214</v>
      </c>
      <c r="I5265" s="39">
        <v>36293</v>
      </c>
      <c r="J5265" t="s">
        <v>27520</v>
      </c>
      <c r="K5265">
        <v>5000</v>
      </c>
      <c r="L5265">
        <v>0</v>
      </c>
      <c r="M5265" t="s">
        <v>73</v>
      </c>
      <c r="N5265" t="s">
        <v>74</v>
      </c>
      <c r="O5265" t="s">
        <v>75</v>
      </c>
      <c r="P5265">
        <v>3</v>
      </c>
      <c r="Q5265">
        <v>1</v>
      </c>
      <c r="R5265">
        <v>2</v>
      </c>
      <c r="S5265">
        <v>11</v>
      </c>
      <c r="T5265" t="s">
        <v>76</v>
      </c>
      <c r="U5265" t="s">
        <v>224</v>
      </c>
      <c r="V5265">
        <v>30</v>
      </c>
      <c r="W5265" t="s">
        <v>78</v>
      </c>
      <c r="X5265">
        <v>0</v>
      </c>
      <c r="Y5265" t="s">
        <v>79</v>
      </c>
      <c r="Z5265" t="s">
        <v>216</v>
      </c>
      <c r="AA5265" t="s">
        <v>81</v>
      </c>
      <c r="AB5265" t="s">
        <v>82</v>
      </c>
      <c r="AC5265">
        <v>11</v>
      </c>
      <c r="AD5265" t="s">
        <v>138</v>
      </c>
      <c r="AE5265">
        <v>0</v>
      </c>
      <c r="AF5265">
        <v>0</v>
      </c>
      <c r="AG5265" t="s">
        <v>81</v>
      </c>
      <c r="AH5265">
        <v>4</v>
      </c>
      <c r="AI5265" t="s">
        <v>67</v>
      </c>
      <c r="AK5265" t="s">
        <v>27518</v>
      </c>
      <c r="AL5265" t="s">
        <v>84</v>
      </c>
      <c r="AN5265" t="s">
        <v>73</v>
      </c>
      <c r="AO5265" t="s">
        <v>81</v>
      </c>
      <c r="AP5265" t="s">
        <v>73</v>
      </c>
      <c r="AS5265" t="s">
        <v>24589</v>
      </c>
      <c r="AT5265" t="s">
        <v>99</v>
      </c>
      <c r="AU5265" t="s">
        <v>67</v>
      </c>
    </row>
    <row r="5266" spans="1:47" x14ac:dyDescent="0.25">
      <c r="A5266">
        <v>12002</v>
      </c>
      <c r="B5266" t="s">
        <v>27521</v>
      </c>
      <c r="C5266" t="s">
        <v>67</v>
      </c>
      <c r="D5266" t="s">
        <v>27522</v>
      </c>
      <c r="E5266" t="s">
        <v>27523</v>
      </c>
      <c r="F5266" t="s">
        <v>27523</v>
      </c>
      <c r="G5266" t="s">
        <v>27524</v>
      </c>
      <c r="H5266" t="s">
        <v>71</v>
      </c>
      <c r="I5266" s="39">
        <v>36787</v>
      </c>
      <c r="J5266" t="s">
        <v>274</v>
      </c>
      <c r="K5266">
        <v>1500</v>
      </c>
      <c r="L5266">
        <v>0</v>
      </c>
      <c r="M5266" t="s">
        <v>73</v>
      </c>
      <c r="N5266" t="s">
        <v>74</v>
      </c>
      <c r="O5266" t="s">
        <v>75</v>
      </c>
      <c r="P5266">
        <v>1</v>
      </c>
      <c r="Q5266">
        <v>1</v>
      </c>
      <c r="R5266">
        <v>5</v>
      </c>
      <c r="S5266">
        <v>17</v>
      </c>
      <c r="T5266" t="s">
        <v>76</v>
      </c>
      <c r="U5266" t="s">
        <v>77</v>
      </c>
      <c r="V5266">
        <v>15</v>
      </c>
      <c r="W5266" t="s">
        <v>78</v>
      </c>
      <c r="X5266">
        <v>0</v>
      </c>
      <c r="Y5266" t="s">
        <v>84</v>
      </c>
      <c r="Z5266" t="s">
        <v>893</v>
      </c>
      <c r="AA5266" t="s">
        <v>81</v>
      </c>
      <c r="AB5266" t="s">
        <v>82</v>
      </c>
      <c r="AC5266">
        <v>17</v>
      </c>
      <c r="AD5266" t="s">
        <v>78</v>
      </c>
      <c r="AE5266">
        <v>0</v>
      </c>
      <c r="AF5266">
        <v>0</v>
      </c>
      <c r="AG5266" t="s">
        <v>81</v>
      </c>
      <c r="AH5266">
        <v>1</v>
      </c>
      <c r="AI5266" t="s">
        <v>83</v>
      </c>
      <c r="AJ5266">
        <v>0</v>
      </c>
      <c r="AK5266" t="s">
        <v>27521</v>
      </c>
      <c r="AL5266" t="s">
        <v>84</v>
      </c>
      <c r="AM5266" t="s">
        <v>71</v>
      </c>
      <c r="AN5266" t="s">
        <v>73</v>
      </c>
      <c r="AO5266" t="s">
        <v>81</v>
      </c>
      <c r="AP5266" t="s">
        <v>73</v>
      </c>
      <c r="AQ5266" t="s">
        <v>71</v>
      </c>
      <c r="AT5266" t="s">
        <v>276</v>
      </c>
      <c r="AU5266" t="s">
        <v>67</v>
      </c>
    </row>
    <row r="5267" spans="1:47" x14ac:dyDescent="0.25">
      <c r="A5267">
        <v>12003</v>
      </c>
      <c r="B5267" t="s">
        <v>27525</v>
      </c>
      <c r="C5267" t="s">
        <v>67</v>
      </c>
      <c r="D5267" t="s">
        <v>27073</v>
      </c>
      <c r="E5267" t="s">
        <v>2417</v>
      </c>
      <c r="F5267" t="s">
        <v>2417</v>
      </c>
      <c r="G5267" t="s">
        <v>27526</v>
      </c>
      <c r="H5267" t="s">
        <v>214</v>
      </c>
      <c r="I5267" s="39">
        <v>36293</v>
      </c>
      <c r="J5267" t="s">
        <v>27527</v>
      </c>
      <c r="K5267">
        <v>5000</v>
      </c>
      <c r="L5267">
        <v>0</v>
      </c>
      <c r="M5267" t="s">
        <v>73</v>
      </c>
      <c r="N5267" t="s">
        <v>74</v>
      </c>
      <c r="O5267" t="s">
        <v>75</v>
      </c>
      <c r="P5267">
        <v>9</v>
      </c>
      <c r="Q5267">
        <v>1</v>
      </c>
      <c r="R5267">
        <v>5</v>
      </c>
      <c r="S5267">
        <v>18</v>
      </c>
      <c r="T5267" t="s">
        <v>76</v>
      </c>
      <c r="U5267" t="s">
        <v>224</v>
      </c>
      <c r="V5267">
        <v>30</v>
      </c>
      <c r="W5267" t="s">
        <v>78</v>
      </c>
      <c r="X5267">
        <v>0</v>
      </c>
      <c r="Y5267" t="s">
        <v>79</v>
      </c>
      <c r="Z5267" t="s">
        <v>1888</v>
      </c>
      <c r="AA5267" t="s">
        <v>81</v>
      </c>
      <c r="AB5267" t="s">
        <v>82</v>
      </c>
      <c r="AC5267">
        <v>18</v>
      </c>
      <c r="AD5267" t="s">
        <v>86</v>
      </c>
      <c r="AE5267">
        <v>0</v>
      </c>
      <c r="AF5267">
        <v>0</v>
      </c>
      <c r="AG5267" t="s">
        <v>81</v>
      </c>
      <c r="AH5267">
        <v>4</v>
      </c>
      <c r="AI5267" t="s">
        <v>67</v>
      </c>
      <c r="AL5267" t="s">
        <v>84</v>
      </c>
      <c r="AN5267" t="s">
        <v>73</v>
      </c>
      <c r="AO5267" t="s">
        <v>81</v>
      </c>
      <c r="AP5267" t="s">
        <v>73</v>
      </c>
      <c r="AT5267" t="s">
        <v>99</v>
      </c>
      <c r="AU5267" t="s">
        <v>67</v>
      </c>
    </row>
    <row r="5268" spans="1:47" x14ac:dyDescent="0.25">
      <c r="A5268">
        <v>12004</v>
      </c>
      <c r="B5268" t="s">
        <v>27073</v>
      </c>
      <c r="C5268" t="s">
        <v>67</v>
      </c>
      <c r="D5268" t="s">
        <v>642</v>
      </c>
      <c r="E5268" t="s">
        <v>25725</v>
      </c>
      <c r="F5268" t="s">
        <v>25725</v>
      </c>
      <c r="G5268" t="s">
        <v>27528</v>
      </c>
      <c r="H5268" t="s">
        <v>214</v>
      </c>
      <c r="I5268" s="39">
        <v>36293</v>
      </c>
      <c r="J5268" t="s">
        <v>27529</v>
      </c>
      <c r="K5268">
        <v>5000</v>
      </c>
      <c r="L5268">
        <v>0</v>
      </c>
      <c r="M5268" t="s">
        <v>73</v>
      </c>
      <c r="N5268" t="s">
        <v>74</v>
      </c>
      <c r="O5268" t="s">
        <v>75</v>
      </c>
      <c r="P5268">
        <v>4</v>
      </c>
      <c r="Q5268">
        <v>1</v>
      </c>
      <c r="R5268">
        <v>2</v>
      </c>
      <c r="S5268">
        <v>9</v>
      </c>
      <c r="T5268" t="s">
        <v>76</v>
      </c>
      <c r="U5268" t="s">
        <v>9104</v>
      </c>
      <c r="V5268">
        <v>30</v>
      </c>
      <c r="W5268" t="s">
        <v>78</v>
      </c>
      <c r="X5268">
        <v>0</v>
      </c>
      <c r="Y5268" t="s">
        <v>79</v>
      </c>
      <c r="Z5268" t="s">
        <v>216</v>
      </c>
      <c r="AA5268" t="s">
        <v>81</v>
      </c>
      <c r="AB5268" t="s">
        <v>82</v>
      </c>
      <c r="AC5268">
        <v>9</v>
      </c>
      <c r="AD5268" t="s">
        <v>138</v>
      </c>
      <c r="AE5268">
        <v>0</v>
      </c>
      <c r="AF5268">
        <v>0</v>
      </c>
      <c r="AG5268" t="s">
        <v>81</v>
      </c>
      <c r="AH5268">
        <v>4</v>
      </c>
      <c r="AI5268" t="s">
        <v>67</v>
      </c>
      <c r="AL5268" t="s">
        <v>84</v>
      </c>
      <c r="AN5268" t="s">
        <v>73</v>
      </c>
      <c r="AO5268" t="s">
        <v>81</v>
      </c>
      <c r="AP5268" t="s">
        <v>73</v>
      </c>
      <c r="AT5268" t="s">
        <v>99</v>
      </c>
      <c r="AU5268" t="s">
        <v>67</v>
      </c>
    </row>
    <row r="5269" spans="1:47" x14ac:dyDescent="0.25">
      <c r="A5269">
        <v>12005</v>
      </c>
      <c r="B5269" t="s">
        <v>27530</v>
      </c>
      <c r="C5269" t="s">
        <v>67</v>
      </c>
      <c r="D5269" t="s">
        <v>16491</v>
      </c>
      <c r="E5269" t="s">
        <v>27531</v>
      </c>
      <c r="F5269" t="s">
        <v>27532</v>
      </c>
      <c r="G5269" t="s">
        <v>71</v>
      </c>
      <c r="H5269" t="s">
        <v>71</v>
      </c>
      <c r="I5269" s="39">
        <v>36293</v>
      </c>
      <c r="J5269" t="s">
        <v>274</v>
      </c>
      <c r="K5269">
        <v>2500</v>
      </c>
      <c r="L5269">
        <v>0</v>
      </c>
      <c r="M5269" t="s">
        <v>73</v>
      </c>
      <c r="N5269" t="s">
        <v>74</v>
      </c>
      <c r="O5269" t="s">
        <v>75</v>
      </c>
      <c r="P5269">
        <v>1</v>
      </c>
      <c r="Q5269">
        <v>1</v>
      </c>
      <c r="R5269">
        <v>16</v>
      </c>
      <c r="S5269">
        <v>16</v>
      </c>
      <c r="T5269" t="s">
        <v>76</v>
      </c>
      <c r="U5269" t="s">
        <v>77</v>
      </c>
      <c r="V5269">
        <v>30</v>
      </c>
      <c r="W5269" t="s">
        <v>78</v>
      </c>
      <c r="X5269">
        <v>0</v>
      </c>
      <c r="Y5269" t="s">
        <v>79</v>
      </c>
      <c r="Z5269" t="s">
        <v>747</v>
      </c>
      <c r="AA5269" t="s">
        <v>81</v>
      </c>
      <c r="AB5269" t="s">
        <v>82</v>
      </c>
      <c r="AC5269">
        <v>16</v>
      </c>
      <c r="AD5269" t="s">
        <v>78</v>
      </c>
      <c r="AE5269">
        <v>0</v>
      </c>
      <c r="AF5269">
        <v>0</v>
      </c>
      <c r="AG5269" t="s">
        <v>81</v>
      </c>
      <c r="AH5269">
        <v>1</v>
      </c>
      <c r="AI5269" t="s">
        <v>67</v>
      </c>
      <c r="AJ5269">
        <v>0</v>
      </c>
      <c r="AL5269" t="s">
        <v>84</v>
      </c>
      <c r="AM5269" t="s">
        <v>71</v>
      </c>
      <c r="AN5269" t="s">
        <v>73</v>
      </c>
      <c r="AO5269" t="s">
        <v>81</v>
      </c>
      <c r="AP5269" t="s">
        <v>73</v>
      </c>
      <c r="AQ5269" t="s">
        <v>71</v>
      </c>
      <c r="AS5269" t="s">
        <v>27533</v>
      </c>
      <c r="AT5269" t="s">
        <v>86</v>
      </c>
      <c r="AU5269" t="s">
        <v>101</v>
      </c>
    </row>
    <row r="5270" spans="1:47" x14ac:dyDescent="0.25">
      <c r="A5270">
        <v>12006</v>
      </c>
      <c r="B5270" t="s">
        <v>27534</v>
      </c>
      <c r="C5270" t="s">
        <v>67</v>
      </c>
      <c r="D5270" t="s">
        <v>642</v>
      </c>
      <c r="E5270" t="s">
        <v>7463</v>
      </c>
      <c r="F5270" t="s">
        <v>7463</v>
      </c>
      <c r="G5270" t="s">
        <v>27535</v>
      </c>
      <c r="H5270" t="s">
        <v>214</v>
      </c>
      <c r="I5270" s="39">
        <v>36293</v>
      </c>
      <c r="J5270" t="s">
        <v>27536</v>
      </c>
      <c r="K5270">
        <v>5000</v>
      </c>
      <c r="L5270">
        <v>0</v>
      </c>
      <c r="M5270" t="s">
        <v>73</v>
      </c>
      <c r="N5270" t="s">
        <v>74</v>
      </c>
      <c r="O5270" t="s">
        <v>75</v>
      </c>
      <c r="P5270">
        <v>5</v>
      </c>
      <c r="Q5270">
        <v>1</v>
      </c>
      <c r="R5270">
        <v>1</v>
      </c>
      <c r="S5270">
        <v>6</v>
      </c>
      <c r="T5270" t="s">
        <v>76</v>
      </c>
      <c r="U5270" t="s">
        <v>147</v>
      </c>
      <c r="V5270">
        <v>30</v>
      </c>
      <c r="W5270" t="s">
        <v>78</v>
      </c>
      <c r="X5270">
        <v>0</v>
      </c>
      <c r="Y5270" t="s">
        <v>79</v>
      </c>
      <c r="Z5270" t="s">
        <v>216</v>
      </c>
      <c r="AA5270" t="s">
        <v>81</v>
      </c>
      <c r="AB5270" t="s">
        <v>82</v>
      </c>
      <c r="AC5270">
        <v>6</v>
      </c>
      <c r="AD5270" t="s">
        <v>138</v>
      </c>
      <c r="AE5270">
        <v>0</v>
      </c>
      <c r="AF5270">
        <v>0</v>
      </c>
      <c r="AG5270" t="s">
        <v>81</v>
      </c>
      <c r="AH5270">
        <v>4</v>
      </c>
      <c r="AI5270" t="s">
        <v>67</v>
      </c>
      <c r="AL5270" t="s">
        <v>84</v>
      </c>
      <c r="AN5270" t="s">
        <v>73</v>
      </c>
      <c r="AO5270" t="s">
        <v>81</v>
      </c>
      <c r="AP5270" t="s">
        <v>73</v>
      </c>
      <c r="AT5270" t="s">
        <v>99</v>
      </c>
      <c r="AU5270" t="s">
        <v>67</v>
      </c>
    </row>
    <row r="5271" spans="1:47" x14ac:dyDescent="0.25">
      <c r="A5271">
        <v>12007</v>
      </c>
      <c r="B5271" t="s">
        <v>27537</v>
      </c>
      <c r="C5271" t="s">
        <v>67</v>
      </c>
      <c r="D5271" t="s">
        <v>27538</v>
      </c>
      <c r="E5271" t="s">
        <v>27539</v>
      </c>
      <c r="F5271" t="s">
        <v>27539</v>
      </c>
      <c r="G5271" t="s">
        <v>27540</v>
      </c>
      <c r="H5271" t="s">
        <v>71</v>
      </c>
      <c r="I5271" s="39">
        <v>36767</v>
      </c>
      <c r="J5271" t="s">
        <v>274</v>
      </c>
      <c r="K5271">
        <v>500</v>
      </c>
      <c r="L5271">
        <v>0</v>
      </c>
      <c r="M5271" t="s">
        <v>73</v>
      </c>
      <c r="N5271" t="s">
        <v>74</v>
      </c>
      <c r="O5271" t="s">
        <v>75</v>
      </c>
      <c r="P5271">
        <v>1</v>
      </c>
      <c r="Q5271">
        <v>1</v>
      </c>
      <c r="R5271">
        <v>5</v>
      </c>
      <c r="S5271">
        <v>9</v>
      </c>
      <c r="T5271" t="s">
        <v>76</v>
      </c>
      <c r="U5271" t="s">
        <v>77</v>
      </c>
      <c r="V5271">
        <v>30</v>
      </c>
      <c r="W5271" t="s">
        <v>78</v>
      </c>
      <c r="X5271">
        <v>0</v>
      </c>
      <c r="Y5271" t="s">
        <v>84</v>
      </c>
      <c r="Z5271" t="s">
        <v>280</v>
      </c>
      <c r="AA5271" t="s">
        <v>81</v>
      </c>
      <c r="AB5271" t="s">
        <v>82</v>
      </c>
      <c r="AC5271">
        <v>9</v>
      </c>
      <c r="AD5271" t="s">
        <v>78</v>
      </c>
      <c r="AE5271">
        <v>0</v>
      </c>
      <c r="AF5271">
        <v>0</v>
      </c>
      <c r="AG5271" t="s">
        <v>81</v>
      </c>
      <c r="AH5271">
        <v>2</v>
      </c>
      <c r="AI5271" t="s">
        <v>83</v>
      </c>
      <c r="AJ5271">
        <v>0</v>
      </c>
      <c r="AK5271" t="s">
        <v>27538</v>
      </c>
      <c r="AL5271" t="s">
        <v>84</v>
      </c>
      <c r="AM5271" t="s">
        <v>71</v>
      </c>
      <c r="AN5271" t="s">
        <v>73</v>
      </c>
      <c r="AO5271" t="s">
        <v>81</v>
      </c>
      <c r="AP5271" t="s">
        <v>73</v>
      </c>
      <c r="AQ5271" t="s">
        <v>71</v>
      </c>
      <c r="AT5271" t="s">
        <v>390</v>
      </c>
      <c r="AU5271" t="s">
        <v>67</v>
      </c>
    </row>
    <row r="5272" spans="1:47" x14ac:dyDescent="0.25">
      <c r="A5272">
        <v>12008</v>
      </c>
      <c r="B5272" t="s">
        <v>27541</v>
      </c>
      <c r="C5272" t="s">
        <v>67</v>
      </c>
      <c r="D5272" t="s">
        <v>71</v>
      </c>
      <c r="E5272" t="s">
        <v>27542</v>
      </c>
      <c r="F5272" t="s">
        <v>27542</v>
      </c>
      <c r="G5272" t="s">
        <v>71</v>
      </c>
      <c r="H5272" t="s">
        <v>71</v>
      </c>
      <c r="I5272" s="39">
        <v>36839</v>
      </c>
      <c r="J5272" t="s">
        <v>274</v>
      </c>
      <c r="K5272">
        <v>0</v>
      </c>
      <c r="L5272">
        <v>0</v>
      </c>
      <c r="M5272" t="s">
        <v>73</v>
      </c>
      <c r="N5272" t="s">
        <v>74</v>
      </c>
      <c r="O5272" t="s">
        <v>119</v>
      </c>
      <c r="P5272">
        <v>1</v>
      </c>
      <c r="Q5272">
        <v>1</v>
      </c>
      <c r="R5272">
        <v>5</v>
      </c>
      <c r="S5272">
        <v>20</v>
      </c>
      <c r="T5272" t="s">
        <v>76</v>
      </c>
      <c r="U5272" t="s">
        <v>77</v>
      </c>
      <c r="V5272">
        <v>0</v>
      </c>
      <c r="W5272" t="s">
        <v>81</v>
      </c>
      <c r="X5272">
        <v>0</v>
      </c>
      <c r="Y5272" t="s">
        <v>84</v>
      </c>
      <c r="Z5272" t="s">
        <v>543</v>
      </c>
      <c r="AA5272" t="s">
        <v>81</v>
      </c>
      <c r="AB5272" t="s">
        <v>82</v>
      </c>
      <c r="AC5272">
        <v>20</v>
      </c>
      <c r="AD5272" t="s">
        <v>78</v>
      </c>
      <c r="AE5272">
        <v>0</v>
      </c>
      <c r="AF5272">
        <v>0</v>
      </c>
      <c r="AG5272" t="s">
        <v>81</v>
      </c>
      <c r="AH5272">
        <v>2</v>
      </c>
      <c r="AI5272" t="s">
        <v>83</v>
      </c>
      <c r="AJ5272">
        <v>0</v>
      </c>
      <c r="AK5272" t="s">
        <v>71</v>
      </c>
      <c r="AL5272" t="s">
        <v>84</v>
      </c>
      <c r="AM5272" t="s">
        <v>71</v>
      </c>
      <c r="AN5272" t="s">
        <v>73</v>
      </c>
      <c r="AP5272" t="s">
        <v>73</v>
      </c>
      <c r="AQ5272" t="s">
        <v>71</v>
      </c>
      <c r="AT5272" t="s">
        <v>269</v>
      </c>
      <c r="AU5272" t="s">
        <v>67</v>
      </c>
    </row>
    <row r="5273" spans="1:47" x14ac:dyDescent="0.25">
      <c r="A5273">
        <v>12009</v>
      </c>
      <c r="B5273" t="s">
        <v>27543</v>
      </c>
      <c r="C5273" t="s">
        <v>67</v>
      </c>
      <c r="D5273" t="s">
        <v>642</v>
      </c>
      <c r="E5273" t="s">
        <v>2502</v>
      </c>
      <c r="F5273" t="s">
        <v>2502</v>
      </c>
      <c r="G5273" t="s">
        <v>27544</v>
      </c>
      <c r="H5273" t="s">
        <v>214</v>
      </c>
      <c r="I5273" s="39">
        <v>36293</v>
      </c>
      <c r="J5273" t="s">
        <v>27545</v>
      </c>
      <c r="K5273">
        <v>5000</v>
      </c>
      <c r="L5273">
        <v>0</v>
      </c>
      <c r="M5273" t="s">
        <v>73</v>
      </c>
      <c r="N5273" t="s">
        <v>74</v>
      </c>
      <c r="O5273" t="s">
        <v>75</v>
      </c>
      <c r="P5273">
        <v>10</v>
      </c>
      <c r="Q5273">
        <v>1</v>
      </c>
      <c r="R5273">
        <v>3</v>
      </c>
      <c r="S5273">
        <v>2</v>
      </c>
      <c r="T5273" t="s">
        <v>76</v>
      </c>
      <c r="U5273" t="s">
        <v>9104</v>
      </c>
      <c r="V5273">
        <v>30</v>
      </c>
      <c r="W5273" t="s">
        <v>78</v>
      </c>
      <c r="X5273">
        <v>0</v>
      </c>
      <c r="Y5273" t="s">
        <v>79</v>
      </c>
      <c r="Z5273" t="s">
        <v>216</v>
      </c>
      <c r="AA5273" t="s">
        <v>81</v>
      </c>
      <c r="AB5273" t="s">
        <v>82</v>
      </c>
      <c r="AC5273">
        <v>2</v>
      </c>
      <c r="AD5273" t="s">
        <v>445</v>
      </c>
      <c r="AE5273">
        <v>0</v>
      </c>
      <c r="AF5273">
        <v>0</v>
      </c>
      <c r="AG5273" t="s">
        <v>81</v>
      </c>
      <c r="AH5273">
        <v>4</v>
      </c>
      <c r="AI5273" t="s">
        <v>67</v>
      </c>
      <c r="AL5273" t="s">
        <v>84</v>
      </c>
      <c r="AN5273" t="s">
        <v>73</v>
      </c>
      <c r="AO5273" t="s">
        <v>81</v>
      </c>
      <c r="AP5273" t="s">
        <v>73</v>
      </c>
      <c r="AT5273" t="s">
        <v>99</v>
      </c>
    </row>
    <row r="5274" spans="1:47" x14ac:dyDescent="0.25">
      <c r="A5274">
        <v>12010</v>
      </c>
      <c r="B5274" t="s">
        <v>27546</v>
      </c>
      <c r="C5274" t="s">
        <v>67</v>
      </c>
      <c r="D5274" t="s">
        <v>27547</v>
      </c>
      <c r="E5274" t="s">
        <v>27548</v>
      </c>
      <c r="F5274" t="s">
        <v>27548</v>
      </c>
      <c r="G5274" t="s">
        <v>27549</v>
      </c>
      <c r="H5274" t="s">
        <v>71</v>
      </c>
      <c r="I5274" s="39">
        <v>36490</v>
      </c>
      <c r="J5274" t="s">
        <v>23301</v>
      </c>
      <c r="K5274">
        <v>18000</v>
      </c>
      <c r="L5274">
        <v>0</v>
      </c>
      <c r="M5274" t="s">
        <v>73</v>
      </c>
      <c r="N5274" t="s">
        <v>74</v>
      </c>
      <c r="O5274" t="s">
        <v>75</v>
      </c>
      <c r="P5274">
        <v>1</v>
      </c>
      <c r="Q5274">
        <v>1</v>
      </c>
      <c r="R5274">
        <v>5</v>
      </c>
      <c r="S5274">
        <v>7</v>
      </c>
      <c r="T5274" t="s">
        <v>101</v>
      </c>
      <c r="U5274" t="s">
        <v>77</v>
      </c>
      <c r="V5274">
        <v>30</v>
      </c>
      <c r="W5274" t="s">
        <v>78</v>
      </c>
      <c r="X5274">
        <v>0</v>
      </c>
      <c r="Y5274" t="s">
        <v>84</v>
      </c>
      <c r="Z5274" t="s">
        <v>253</v>
      </c>
      <c r="AA5274" t="s">
        <v>81</v>
      </c>
      <c r="AB5274" t="s">
        <v>82</v>
      </c>
      <c r="AC5274">
        <v>7</v>
      </c>
      <c r="AD5274" t="s">
        <v>78</v>
      </c>
      <c r="AE5274">
        <v>0</v>
      </c>
      <c r="AF5274">
        <v>0</v>
      </c>
      <c r="AG5274" t="s">
        <v>81</v>
      </c>
      <c r="AH5274">
        <v>1</v>
      </c>
      <c r="AI5274" t="s">
        <v>83</v>
      </c>
      <c r="AJ5274">
        <v>0</v>
      </c>
      <c r="AK5274" t="s">
        <v>27546</v>
      </c>
      <c r="AL5274" t="s">
        <v>84</v>
      </c>
      <c r="AM5274" t="s">
        <v>81</v>
      </c>
      <c r="AN5274" t="s">
        <v>73</v>
      </c>
      <c r="AO5274" t="s">
        <v>81</v>
      </c>
      <c r="AP5274" t="s">
        <v>73</v>
      </c>
      <c r="AQ5274" t="s">
        <v>27550</v>
      </c>
      <c r="AT5274" t="s">
        <v>81</v>
      </c>
      <c r="AU5274" t="s">
        <v>67</v>
      </c>
    </row>
    <row r="5275" spans="1:47" x14ac:dyDescent="0.25">
      <c r="A5275">
        <v>12011</v>
      </c>
      <c r="B5275" t="s">
        <v>583</v>
      </c>
      <c r="C5275" t="s">
        <v>67</v>
      </c>
      <c r="D5275" t="s">
        <v>27551</v>
      </c>
      <c r="E5275" t="s">
        <v>27552</v>
      </c>
      <c r="F5275" t="s">
        <v>27552</v>
      </c>
      <c r="G5275" t="s">
        <v>27553</v>
      </c>
      <c r="H5275" t="s">
        <v>71</v>
      </c>
      <c r="I5275" s="39">
        <v>36950</v>
      </c>
      <c r="J5275" t="s">
        <v>23458</v>
      </c>
      <c r="K5275">
        <v>1500</v>
      </c>
      <c r="L5275">
        <v>0</v>
      </c>
      <c r="M5275" t="s">
        <v>73</v>
      </c>
      <c r="N5275" t="s">
        <v>74</v>
      </c>
      <c r="O5275" t="s">
        <v>75</v>
      </c>
      <c r="P5275">
        <v>1</v>
      </c>
      <c r="Q5275">
        <v>1</v>
      </c>
      <c r="R5275">
        <v>5</v>
      </c>
      <c r="S5275">
        <v>11</v>
      </c>
      <c r="T5275" t="s">
        <v>76</v>
      </c>
      <c r="U5275" t="s">
        <v>77</v>
      </c>
      <c r="V5275">
        <v>30</v>
      </c>
      <c r="W5275" t="s">
        <v>78</v>
      </c>
      <c r="X5275">
        <v>0</v>
      </c>
      <c r="Y5275" t="s">
        <v>84</v>
      </c>
      <c r="Z5275" t="s">
        <v>207</v>
      </c>
      <c r="AA5275" t="s">
        <v>81</v>
      </c>
      <c r="AB5275" t="s">
        <v>82</v>
      </c>
      <c r="AC5275">
        <v>11</v>
      </c>
      <c r="AD5275" t="s">
        <v>78</v>
      </c>
      <c r="AE5275">
        <v>0</v>
      </c>
      <c r="AF5275">
        <v>0</v>
      </c>
      <c r="AG5275" t="s">
        <v>81</v>
      </c>
      <c r="AH5275">
        <v>2</v>
      </c>
      <c r="AI5275" t="s">
        <v>83</v>
      </c>
      <c r="AJ5275">
        <v>0</v>
      </c>
      <c r="AK5275" t="s">
        <v>583</v>
      </c>
      <c r="AL5275" t="s">
        <v>84</v>
      </c>
      <c r="AM5275" t="s">
        <v>71</v>
      </c>
      <c r="AN5275" t="s">
        <v>73</v>
      </c>
      <c r="AO5275" t="s">
        <v>81</v>
      </c>
      <c r="AP5275" t="s">
        <v>73</v>
      </c>
      <c r="AQ5275" t="s">
        <v>71</v>
      </c>
      <c r="AS5275" t="s">
        <v>27554</v>
      </c>
      <c r="AT5275" t="s">
        <v>86</v>
      </c>
      <c r="AU5275" t="s">
        <v>67</v>
      </c>
    </row>
    <row r="5276" spans="1:47" x14ac:dyDescent="0.25">
      <c r="A5276">
        <v>12012</v>
      </c>
      <c r="B5276" t="s">
        <v>9103</v>
      </c>
      <c r="C5276" t="s">
        <v>67</v>
      </c>
      <c r="D5276" t="s">
        <v>642</v>
      </c>
      <c r="E5276" t="s">
        <v>27555</v>
      </c>
      <c r="F5276" t="s">
        <v>27555</v>
      </c>
      <c r="G5276" t="s">
        <v>99</v>
      </c>
      <c r="H5276" t="s">
        <v>214</v>
      </c>
      <c r="I5276" s="39">
        <v>36293</v>
      </c>
      <c r="J5276" t="s">
        <v>274</v>
      </c>
      <c r="K5276">
        <v>0</v>
      </c>
      <c r="L5276">
        <v>0</v>
      </c>
      <c r="M5276" t="s">
        <v>73</v>
      </c>
      <c r="N5276" t="s">
        <v>74</v>
      </c>
      <c r="O5276" t="s">
        <v>75</v>
      </c>
      <c r="P5276">
        <v>1</v>
      </c>
      <c r="Q5276">
        <v>1</v>
      </c>
      <c r="R5276">
        <v>5</v>
      </c>
      <c r="S5276">
        <v>20</v>
      </c>
      <c r="T5276" t="s">
        <v>79</v>
      </c>
      <c r="U5276" t="s">
        <v>4872</v>
      </c>
      <c r="V5276">
        <v>0</v>
      </c>
      <c r="W5276" t="s">
        <v>78</v>
      </c>
      <c r="X5276">
        <v>0</v>
      </c>
      <c r="Y5276" t="s">
        <v>84</v>
      </c>
      <c r="Z5276" t="s">
        <v>216</v>
      </c>
      <c r="AA5276" t="s">
        <v>81</v>
      </c>
      <c r="AB5276" t="s">
        <v>82</v>
      </c>
      <c r="AC5276">
        <v>20</v>
      </c>
      <c r="AD5276" t="s">
        <v>78</v>
      </c>
      <c r="AE5276">
        <v>0</v>
      </c>
      <c r="AF5276">
        <v>0</v>
      </c>
      <c r="AG5276" t="s">
        <v>81</v>
      </c>
      <c r="AH5276">
        <v>2</v>
      </c>
      <c r="AI5276" t="s">
        <v>67</v>
      </c>
      <c r="AL5276" t="s">
        <v>84</v>
      </c>
      <c r="AN5276" t="s">
        <v>73</v>
      </c>
      <c r="AO5276" t="s">
        <v>81</v>
      </c>
      <c r="AP5276" t="s">
        <v>73</v>
      </c>
      <c r="AT5276" t="s">
        <v>99</v>
      </c>
      <c r="AU5276" t="s">
        <v>67</v>
      </c>
    </row>
    <row r="5277" spans="1:47" x14ac:dyDescent="0.25">
      <c r="A5277">
        <v>12013</v>
      </c>
      <c r="B5277" t="s">
        <v>27556</v>
      </c>
      <c r="C5277" t="s">
        <v>67</v>
      </c>
      <c r="D5277" t="s">
        <v>27556</v>
      </c>
      <c r="E5277" t="s">
        <v>27557</v>
      </c>
      <c r="F5277" t="s">
        <v>27557</v>
      </c>
      <c r="G5277" t="s">
        <v>27558</v>
      </c>
      <c r="H5277" t="s">
        <v>71</v>
      </c>
      <c r="I5277" s="39">
        <v>37014</v>
      </c>
      <c r="J5277" t="s">
        <v>27559</v>
      </c>
      <c r="K5277">
        <v>500</v>
      </c>
      <c r="L5277">
        <v>0</v>
      </c>
      <c r="M5277" t="s">
        <v>73</v>
      </c>
      <c r="N5277" t="s">
        <v>74</v>
      </c>
      <c r="O5277" t="s">
        <v>75</v>
      </c>
      <c r="P5277">
        <v>1</v>
      </c>
      <c r="Q5277">
        <v>1</v>
      </c>
      <c r="R5277">
        <v>5</v>
      </c>
      <c r="S5277">
        <v>9</v>
      </c>
      <c r="T5277" t="s">
        <v>76</v>
      </c>
      <c r="U5277" t="s">
        <v>77</v>
      </c>
      <c r="V5277">
        <v>30</v>
      </c>
      <c r="W5277" t="s">
        <v>78</v>
      </c>
      <c r="X5277">
        <v>0</v>
      </c>
      <c r="Y5277" t="s">
        <v>84</v>
      </c>
      <c r="Z5277" t="s">
        <v>280</v>
      </c>
      <c r="AA5277" t="s">
        <v>81</v>
      </c>
      <c r="AB5277" t="s">
        <v>82</v>
      </c>
      <c r="AC5277">
        <v>9</v>
      </c>
      <c r="AD5277" t="s">
        <v>138</v>
      </c>
      <c r="AE5277">
        <v>0</v>
      </c>
      <c r="AF5277">
        <v>0</v>
      </c>
      <c r="AG5277" t="s">
        <v>81</v>
      </c>
      <c r="AH5277">
        <v>2</v>
      </c>
      <c r="AI5277" t="s">
        <v>83</v>
      </c>
      <c r="AJ5277">
        <v>0</v>
      </c>
      <c r="AK5277" t="s">
        <v>27556</v>
      </c>
      <c r="AL5277" t="s">
        <v>84</v>
      </c>
      <c r="AM5277" t="s">
        <v>71</v>
      </c>
      <c r="AN5277" t="s">
        <v>73</v>
      </c>
      <c r="AO5277" t="s">
        <v>81</v>
      </c>
      <c r="AP5277" t="s">
        <v>73</v>
      </c>
      <c r="AQ5277" t="s">
        <v>71</v>
      </c>
      <c r="AT5277" t="s">
        <v>390</v>
      </c>
      <c r="AU5277" t="s">
        <v>67</v>
      </c>
    </row>
    <row r="5278" spans="1:47" x14ac:dyDescent="0.25">
      <c r="A5278">
        <v>12014</v>
      </c>
      <c r="B5278" t="s">
        <v>27560</v>
      </c>
      <c r="C5278" t="s">
        <v>67</v>
      </c>
      <c r="D5278" t="s">
        <v>642</v>
      </c>
      <c r="E5278" t="s">
        <v>2389</v>
      </c>
      <c r="F5278" t="s">
        <v>2389</v>
      </c>
      <c r="G5278" t="s">
        <v>27561</v>
      </c>
      <c r="H5278" t="s">
        <v>214</v>
      </c>
      <c r="I5278" s="39">
        <v>36293</v>
      </c>
      <c r="J5278" t="s">
        <v>27562</v>
      </c>
      <c r="K5278">
        <v>5000</v>
      </c>
      <c r="L5278">
        <v>0</v>
      </c>
      <c r="M5278" t="s">
        <v>73</v>
      </c>
      <c r="N5278" t="s">
        <v>74</v>
      </c>
      <c r="O5278" t="s">
        <v>75</v>
      </c>
      <c r="P5278">
        <v>11</v>
      </c>
      <c r="Q5278">
        <v>1</v>
      </c>
      <c r="R5278">
        <v>4</v>
      </c>
      <c r="S5278">
        <v>2</v>
      </c>
      <c r="T5278" t="s">
        <v>76</v>
      </c>
      <c r="U5278" t="s">
        <v>9104</v>
      </c>
      <c r="V5278">
        <v>30</v>
      </c>
      <c r="W5278" t="s">
        <v>78</v>
      </c>
      <c r="X5278">
        <v>0</v>
      </c>
      <c r="Y5278" t="s">
        <v>79</v>
      </c>
      <c r="Z5278" t="s">
        <v>216</v>
      </c>
      <c r="AA5278" t="s">
        <v>81</v>
      </c>
      <c r="AB5278" t="s">
        <v>82</v>
      </c>
      <c r="AC5278">
        <v>2</v>
      </c>
      <c r="AD5278" t="s">
        <v>445</v>
      </c>
      <c r="AE5278">
        <v>0</v>
      </c>
      <c r="AG5278" t="s">
        <v>81</v>
      </c>
      <c r="AH5278">
        <v>4</v>
      </c>
      <c r="AI5278" t="s">
        <v>67</v>
      </c>
      <c r="AL5278" t="s">
        <v>84</v>
      </c>
      <c r="AN5278" t="s">
        <v>73</v>
      </c>
      <c r="AT5278" t="s">
        <v>99</v>
      </c>
    </row>
    <row r="5279" spans="1:47" x14ac:dyDescent="0.25">
      <c r="A5279">
        <v>12015</v>
      </c>
      <c r="B5279" t="s">
        <v>27563</v>
      </c>
      <c r="C5279" t="s">
        <v>67</v>
      </c>
      <c r="D5279" t="s">
        <v>642</v>
      </c>
      <c r="E5279" t="s">
        <v>22293</v>
      </c>
      <c r="F5279" t="s">
        <v>22293</v>
      </c>
      <c r="G5279" t="s">
        <v>27564</v>
      </c>
      <c r="H5279" t="s">
        <v>214</v>
      </c>
      <c r="I5279" s="39">
        <v>36293</v>
      </c>
      <c r="J5279" t="s">
        <v>27565</v>
      </c>
      <c r="K5279">
        <v>5000</v>
      </c>
      <c r="L5279">
        <v>0</v>
      </c>
      <c r="M5279" t="s">
        <v>73</v>
      </c>
      <c r="N5279" t="s">
        <v>74</v>
      </c>
      <c r="O5279" t="s">
        <v>75</v>
      </c>
      <c r="P5279">
        <v>7</v>
      </c>
      <c r="Q5279">
        <v>1</v>
      </c>
      <c r="R5279">
        <v>19</v>
      </c>
      <c r="S5279">
        <v>17</v>
      </c>
      <c r="T5279" t="s">
        <v>76</v>
      </c>
      <c r="U5279" t="s">
        <v>9104</v>
      </c>
      <c r="V5279">
        <v>30</v>
      </c>
      <c r="W5279" t="s">
        <v>78</v>
      </c>
      <c r="X5279">
        <v>0</v>
      </c>
      <c r="Y5279" t="s">
        <v>79</v>
      </c>
      <c r="Z5279" t="s">
        <v>216</v>
      </c>
      <c r="AA5279" t="s">
        <v>81</v>
      </c>
      <c r="AB5279" t="s">
        <v>82</v>
      </c>
      <c r="AC5279">
        <v>17</v>
      </c>
      <c r="AD5279" t="s">
        <v>78</v>
      </c>
      <c r="AE5279">
        <v>0</v>
      </c>
      <c r="AF5279">
        <v>0</v>
      </c>
      <c r="AG5279" t="s">
        <v>81</v>
      </c>
      <c r="AH5279">
        <v>4</v>
      </c>
      <c r="AI5279" t="s">
        <v>67</v>
      </c>
      <c r="AL5279" t="s">
        <v>84</v>
      </c>
      <c r="AN5279" t="s">
        <v>73</v>
      </c>
      <c r="AO5279" t="s">
        <v>81</v>
      </c>
      <c r="AP5279" t="s">
        <v>73</v>
      </c>
      <c r="AT5279" t="s">
        <v>99</v>
      </c>
      <c r="AU5279" t="s">
        <v>67</v>
      </c>
    </row>
    <row r="5280" spans="1:47" x14ac:dyDescent="0.25">
      <c r="A5280">
        <v>12016</v>
      </c>
      <c r="B5280" t="s">
        <v>27566</v>
      </c>
      <c r="C5280" t="s">
        <v>67</v>
      </c>
      <c r="D5280" t="s">
        <v>27567</v>
      </c>
      <c r="E5280" t="s">
        <v>27568</v>
      </c>
      <c r="F5280" t="s">
        <v>27568</v>
      </c>
      <c r="G5280" t="s">
        <v>27569</v>
      </c>
      <c r="H5280" t="s">
        <v>71</v>
      </c>
      <c r="I5280" s="39">
        <v>37035</v>
      </c>
      <c r="J5280" t="s">
        <v>16294</v>
      </c>
      <c r="K5280">
        <v>1500</v>
      </c>
      <c r="L5280">
        <v>0</v>
      </c>
      <c r="M5280" t="s">
        <v>73</v>
      </c>
      <c r="N5280" t="s">
        <v>74</v>
      </c>
      <c r="O5280" t="s">
        <v>75</v>
      </c>
      <c r="P5280">
        <v>1</v>
      </c>
      <c r="Q5280">
        <v>1</v>
      </c>
      <c r="R5280">
        <v>5</v>
      </c>
      <c r="S5280">
        <v>5</v>
      </c>
      <c r="T5280" t="s">
        <v>76</v>
      </c>
      <c r="U5280" t="s">
        <v>77</v>
      </c>
      <c r="V5280">
        <v>30</v>
      </c>
      <c r="W5280" t="s">
        <v>78</v>
      </c>
      <c r="X5280">
        <v>0</v>
      </c>
      <c r="Y5280" t="s">
        <v>79</v>
      </c>
      <c r="Z5280" t="s">
        <v>176</v>
      </c>
      <c r="AA5280" t="s">
        <v>81</v>
      </c>
      <c r="AB5280" t="s">
        <v>82</v>
      </c>
      <c r="AC5280">
        <v>5</v>
      </c>
      <c r="AD5280" t="s">
        <v>269</v>
      </c>
      <c r="AE5280">
        <v>0</v>
      </c>
      <c r="AF5280">
        <v>0</v>
      </c>
      <c r="AG5280" t="s">
        <v>81</v>
      </c>
      <c r="AH5280">
        <v>4</v>
      </c>
      <c r="AI5280" t="s">
        <v>83</v>
      </c>
      <c r="AJ5280">
        <v>0</v>
      </c>
      <c r="AK5280" t="s">
        <v>27570</v>
      </c>
      <c r="AL5280" t="s">
        <v>84</v>
      </c>
      <c r="AM5280" t="s">
        <v>71</v>
      </c>
      <c r="AN5280" t="s">
        <v>73</v>
      </c>
      <c r="AO5280" t="s">
        <v>81</v>
      </c>
      <c r="AP5280" t="s">
        <v>73</v>
      </c>
      <c r="AQ5280" t="s">
        <v>71</v>
      </c>
      <c r="AT5280" t="s">
        <v>218</v>
      </c>
      <c r="AU5280" t="s">
        <v>67</v>
      </c>
    </row>
    <row r="5281" spans="1:47" x14ac:dyDescent="0.25">
      <c r="A5281">
        <v>12017</v>
      </c>
      <c r="B5281" t="s">
        <v>27571</v>
      </c>
      <c r="C5281" t="s">
        <v>67</v>
      </c>
      <c r="D5281" t="s">
        <v>27572</v>
      </c>
      <c r="E5281" t="s">
        <v>8707</v>
      </c>
      <c r="F5281" t="s">
        <v>8707</v>
      </c>
      <c r="G5281" t="s">
        <v>99</v>
      </c>
      <c r="H5281" t="s">
        <v>214</v>
      </c>
      <c r="I5281" s="39">
        <v>36293</v>
      </c>
      <c r="J5281" t="s">
        <v>274</v>
      </c>
      <c r="K5281">
        <v>500</v>
      </c>
      <c r="L5281">
        <v>0</v>
      </c>
      <c r="M5281" t="s">
        <v>73</v>
      </c>
      <c r="N5281" t="s">
        <v>74</v>
      </c>
      <c r="O5281" t="s">
        <v>75</v>
      </c>
      <c r="P5281">
        <v>5</v>
      </c>
      <c r="Q5281">
        <v>1</v>
      </c>
      <c r="R5281">
        <v>1</v>
      </c>
      <c r="S5281">
        <v>6</v>
      </c>
      <c r="T5281" t="s">
        <v>76</v>
      </c>
      <c r="U5281" t="s">
        <v>9104</v>
      </c>
      <c r="V5281">
        <v>30</v>
      </c>
      <c r="W5281" t="s">
        <v>78</v>
      </c>
      <c r="X5281">
        <v>0</v>
      </c>
      <c r="Y5281" t="s">
        <v>79</v>
      </c>
      <c r="Z5281" t="s">
        <v>2035</v>
      </c>
      <c r="AA5281" t="s">
        <v>81</v>
      </c>
      <c r="AB5281" t="s">
        <v>82</v>
      </c>
      <c r="AC5281">
        <v>6</v>
      </c>
      <c r="AD5281" t="s">
        <v>78</v>
      </c>
      <c r="AE5281">
        <v>0</v>
      </c>
      <c r="AF5281">
        <v>0</v>
      </c>
      <c r="AG5281" t="s">
        <v>81</v>
      </c>
      <c r="AH5281">
        <v>4</v>
      </c>
      <c r="AI5281" t="s">
        <v>67</v>
      </c>
      <c r="AL5281" t="s">
        <v>84</v>
      </c>
      <c r="AN5281" t="s">
        <v>73</v>
      </c>
      <c r="AO5281" t="s">
        <v>81</v>
      </c>
      <c r="AP5281" t="s">
        <v>73</v>
      </c>
      <c r="AT5281" t="s">
        <v>99</v>
      </c>
      <c r="AU5281" t="s">
        <v>67</v>
      </c>
    </row>
    <row r="5282" spans="1:47" x14ac:dyDescent="0.25">
      <c r="A5282">
        <v>12018</v>
      </c>
      <c r="B5282" t="s">
        <v>27573</v>
      </c>
      <c r="C5282" t="s">
        <v>67</v>
      </c>
      <c r="D5282" t="s">
        <v>71</v>
      </c>
      <c r="E5282" t="s">
        <v>27574</v>
      </c>
      <c r="F5282" t="s">
        <v>27574</v>
      </c>
      <c r="G5282" t="s">
        <v>27575</v>
      </c>
      <c r="H5282" t="s">
        <v>71</v>
      </c>
      <c r="I5282" s="39">
        <v>36798</v>
      </c>
      <c r="J5282" t="s">
        <v>27576</v>
      </c>
      <c r="K5282">
        <v>1500</v>
      </c>
      <c r="L5282">
        <v>0</v>
      </c>
      <c r="M5282" t="s">
        <v>73</v>
      </c>
      <c r="N5282" t="s">
        <v>74</v>
      </c>
      <c r="O5282" t="s">
        <v>119</v>
      </c>
      <c r="P5282">
        <v>1</v>
      </c>
      <c r="Q5282">
        <v>1</v>
      </c>
      <c r="R5282">
        <v>5</v>
      </c>
      <c r="S5282">
        <v>9</v>
      </c>
      <c r="T5282" t="s">
        <v>76</v>
      </c>
      <c r="U5282" t="s">
        <v>77</v>
      </c>
      <c r="V5282">
        <v>30</v>
      </c>
      <c r="W5282" t="s">
        <v>78</v>
      </c>
      <c r="X5282">
        <v>0</v>
      </c>
      <c r="Y5282" t="s">
        <v>84</v>
      </c>
      <c r="Z5282" t="s">
        <v>543</v>
      </c>
      <c r="AA5282" t="s">
        <v>81</v>
      </c>
      <c r="AB5282" t="s">
        <v>82</v>
      </c>
      <c r="AC5282">
        <v>9</v>
      </c>
      <c r="AD5282" t="s">
        <v>78</v>
      </c>
      <c r="AE5282">
        <v>0</v>
      </c>
      <c r="AF5282">
        <v>0</v>
      </c>
      <c r="AG5282" t="s">
        <v>81</v>
      </c>
      <c r="AH5282">
        <v>2</v>
      </c>
      <c r="AI5282" t="s">
        <v>83</v>
      </c>
      <c r="AJ5282">
        <v>0</v>
      </c>
      <c r="AK5282" t="s">
        <v>71</v>
      </c>
      <c r="AL5282" t="s">
        <v>84</v>
      </c>
      <c r="AM5282" t="s">
        <v>71</v>
      </c>
      <c r="AN5282" t="s">
        <v>73</v>
      </c>
      <c r="AP5282" t="s">
        <v>73</v>
      </c>
      <c r="AQ5282" t="s">
        <v>71</v>
      </c>
      <c r="AT5282" t="s">
        <v>390</v>
      </c>
      <c r="AU5282" t="s">
        <v>67</v>
      </c>
    </row>
    <row r="5283" spans="1:47" x14ac:dyDescent="0.25">
      <c r="A5283">
        <v>12019</v>
      </c>
      <c r="B5283" t="s">
        <v>27577</v>
      </c>
      <c r="C5283" t="s">
        <v>67</v>
      </c>
      <c r="D5283" t="s">
        <v>642</v>
      </c>
      <c r="E5283" t="s">
        <v>8814</v>
      </c>
      <c r="F5283" t="s">
        <v>8814</v>
      </c>
      <c r="G5283" t="s">
        <v>27578</v>
      </c>
      <c r="H5283" t="s">
        <v>214</v>
      </c>
      <c r="I5283" s="39">
        <v>36293</v>
      </c>
      <c r="J5283" t="s">
        <v>27579</v>
      </c>
      <c r="K5283">
        <v>5000</v>
      </c>
      <c r="L5283">
        <v>0</v>
      </c>
      <c r="M5283" t="s">
        <v>73</v>
      </c>
      <c r="N5283" t="s">
        <v>74</v>
      </c>
      <c r="O5283" t="s">
        <v>75</v>
      </c>
      <c r="P5283">
        <v>5</v>
      </c>
      <c r="Q5283">
        <v>1</v>
      </c>
      <c r="R5283">
        <v>12</v>
      </c>
      <c r="S5283">
        <v>6</v>
      </c>
      <c r="T5283" t="s">
        <v>76</v>
      </c>
      <c r="U5283" t="s">
        <v>4872</v>
      </c>
      <c r="V5283">
        <v>30</v>
      </c>
      <c r="W5283" t="s">
        <v>78</v>
      </c>
      <c r="X5283">
        <v>0</v>
      </c>
      <c r="Y5283" t="s">
        <v>79</v>
      </c>
      <c r="Z5283" t="s">
        <v>216</v>
      </c>
      <c r="AA5283" t="s">
        <v>81</v>
      </c>
      <c r="AB5283" t="s">
        <v>82</v>
      </c>
      <c r="AC5283">
        <v>6</v>
      </c>
      <c r="AD5283" t="s">
        <v>78</v>
      </c>
      <c r="AE5283">
        <v>0</v>
      </c>
      <c r="AF5283">
        <v>0</v>
      </c>
      <c r="AG5283" t="s">
        <v>81</v>
      </c>
      <c r="AH5283">
        <v>4</v>
      </c>
      <c r="AI5283" t="s">
        <v>67</v>
      </c>
      <c r="AL5283" t="s">
        <v>84</v>
      </c>
      <c r="AN5283" t="s">
        <v>73</v>
      </c>
      <c r="AO5283" t="s">
        <v>81</v>
      </c>
      <c r="AP5283" t="s">
        <v>73</v>
      </c>
      <c r="AT5283" t="s">
        <v>99</v>
      </c>
      <c r="AU5283" t="s">
        <v>67</v>
      </c>
    </row>
    <row r="5284" spans="1:47" x14ac:dyDescent="0.25">
      <c r="A5284">
        <v>12020</v>
      </c>
      <c r="B5284" t="s">
        <v>27571</v>
      </c>
      <c r="C5284" t="s">
        <v>67</v>
      </c>
      <c r="D5284" t="s">
        <v>27572</v>
      </c>
      <c r="E5284" t="s">
        <v>9305</v>
      </c>
      <c r="F5284" t="s">
        <v>9305</v>
      </c>
      <c r="G5284" t="s">
        <v>27580</v>
      </c>
      <c r="H5284" t="s">
        <v>214</v>
      </c>
      <c r="I5284" s="39">
        <v>36293</v>
      </c>
      <c r="J5284" t="s">
        <v>274</v>
      </c>
      <c r="K5284">
        <v>500</v>
      </c>
      <c r="L5284">
        <v>0</v>
      </c>
      <c r="M5284" t="s">
        <v>73</v>
      </c>
      <c r="N5284" t="s">
        <v>74</v>
      </c>
      <c r="O5284" t="s">
        <v>75</v>
      </c>
      <c r="P5284">
        <v>1</v>
      </c>
      <c r="Q5284">
        <v>1</v>
      </c>
      <c r="R5284">
        <v>10</v>
      </c>
      <c r="S5284">
        <v>19</v>
      </c>
      <c r="T5284" t="s">
        <v>76</v>
      </c>
      <c r="U5284" t="s">
        <v>9104</v>
      </c>
      <c r="V5284">
        <v>30</v>
      </c>
      <c r="W5284" t="s">
        <v>78</v>
      </c>
      <c r="X5284">
        <v>0</v>
      </c>
      <c r="Y5284" t="s">
        <v>79</v>
      </c>
      <c r="Z5284" t="s">
        <v>2336</v>
      </c>
      <c r="AA5284" t="s">
        <v>81</v>
      </c>
      <c r="AB5284" t="s">
        <v>82</v>
      </c>
      <c r="AC5284">
        <v>19</v>
      </c>
      <c r="AD5284" t="s">
        <v>78</v>
      </c>
      <c r="AE5284">
        <v>0</v>
      </c>
      <c r="AF5284">
        <v>0</v>
      </c>
      <c r="AG5284" t="s">
        <v>81</v>
      </c>
      <c r="AH5284">
        <v>2</v>
      </c>
      <c r="AI5284" t="s">
        <v>67</v>
      </c>
      <c r="AL5284" t="s">
        <v>84</v>
      </c>
      <c r="AN5284" t="s">
        <v>73</v>
      </c>
      <c r="AO5284" t="s">
        <v>81</v>
      </c>
      <c r="AP5284" t="s">
        <v>73</v>
      </c>
      <c r="AT5284" t="s">
        <v>99</v>
      </c>
      <c r="AU5284" t="s">
        <v>67</v>
      </c>
    </row>
    <row r="5285" spans="1:47" x14ac:dyDescent="0.25">
      <c r="A5285">
        <v>12021</v>
      </c>
      <c r="B5285" t="s">
        <v>27581</v>
      </c>
      <c r="C5285" t="s">
        <v>67</v>
      </c>
      <c r="D5285" t="s">
        <v>702</v>
      </c>
      <c r="E5285" t="s">
        <v>27582</v>
      </c>
      <c r="F5285" t="s">
        <v>27582</v>
      </c>
      <c r="G5285" t="s">
        <v>27583</v>
      </c>
      <c r="H5285" t="s">
        <v>71</v>
      </c>
      <c r="I5285" s="39">
        <v>36676</v>
      </c>
      <c r="J5285" t="s">
        <v>27584</v>
      </c>
      <c r="K5285">
        <v>40000</v>
      </c>
      <c r="L5285">
        <v>0</v>
      </c>
      <c r="M5285" t="s">
        <v>73</v>
      </c>
      <c r="N5285" t="s">
        <v>74</v>
      </c>
      <c r="O5285" t="s">
        <v>119</v>
      </c>
      <c r="P5285">
        <v>1</v>
      </c>
      <c r="Q5285">
        <v>1</v>
      </c>
      <c r="R5285">
        <v>5</v>
      </c>
      <c r="S5285">
        <v>21</v>
      </c>
      <c r="T5285" t="s">
        <v>76</v>
      </c>
      <c r="U5285" t="s">
        <v>77</v>
      </c>
      <c r="V5285">
        <v>30</v>
      </c>
      <c r="W5285" t="s">
        <v>78</v>
      </c>
      <c r="X5285">
        <v>0</v>
      </c>
      <c r="Y5285" t="s">
        <v>84</v>
      </c>
      <c r="Z5285" t="s">
        <v>4022</v>
      </c>
      <c r="AA5285" t="s">
        <v>81</v>
      </c>
      <c r="AB5285" t="s">
        <v>82</v>
      </c>
      <c r="AC5285">
        <v>21</v>
      </c>
      <c r="AD5285" t="s">
        <v>81</v>
      </c>
      <c r="AE5285">
        <v>0</v>
      </c>
      <c r="AF5285">
        <v>0</v>
      </c>
      <c r="AG5285" t="s">
        <v>81</v>
      </c>
      <c r="AH5285">
        <v>1</v>
      </c>
      <c r="AI5285" t="s">
        <v>83</v>
      </c>
      <c r="AJ5285">
        <v>0</v>
      </c>
      <c r="AK5285" t="s">
        <v>27585</v>
      </c>
      <c r="AL5285" t="s">
        <v>84</v>
      </c>
      <c r="AM5285" t="s">
        <v>71</v>
      </c>
      <c r="AN5285" t="s">
        <v>73</v>
      </c>
      <c r="AP5285" t="s">
        <v>73</v>
      </c>
      <c r="AQ5285" t="s">
        <v>71</v>
      </c>
      <c r="AT5285" t="s">
        <v>81</v>
      </c>
      <c r="AU5285" t="s">
        <v>67</v>
      </c>
    </row>
    <row r="5286" spans="1:47" x14ac:dyDescent="0.25">
      <c r="A5286">
        <v>12022</v>
      </c>
      <c r="B5286" t="s">
        <v>27586</v>
      </c>
      <c r="C5286" t="s">
        <v>67</v>
      </c>
      <c r="D5286" t="s">
        <v>27587</v>
      </c>
      <c r="E5286" t="s">
        <v>27588</v>
      </c>
      <c r="F5286" t="s">
        <v>27588</v>
      </c>
      <c r="G5286" t="s">
        <v>27589</v>
      </c>
      <c r="H5286" t="s">
        <v>71</v>
      </c>
      <c r="I5286" s="39">
        <v>37028</v>
      </c>
      <c r="J5286" t="s">
        <v>27590</v>
      </c>
      <c r="K5286">
        <v>0</v>
      </c>
      <c r="L5286">
        <v>0</v>
      </c>
      <c r="M5286" t="s">
        <v>73</v>
      </c>
      <c r="N5286" t="s">
        <v>74</v>
      </c>
      <c r="O5286" t="s">
        <v>75</v>
      </c>
      <c r="P5286">
        <v>1</v>
      </c>
      <c r="Q5286">
        <v>1</v>
      </c>
      <c r="R5286">
        <v>5</v>
      </c>
      <c r="S5286">
        <v>11</v>
      </c>
      <c r="T5286" t="s">
        <v>76</v>
      </c>
      <c r="U5286" t="s">
        <v>77</v>
      </c>
      <c r="V5286">
        <v>30</v>
      </c>
      <c r="W5286" t="s">
        <v>78</v>
      </c>
      <c r="X5286">
        <v>0</v>
      </c>
      <c r="Y5286" t="s">
        <v>84</v>
      </c>
      <c r="Z5286" t="s">
        <v>309</v>
      </c>
      <c r="AA5286" t="s">
        <v>81</v>
      </c>
      <c r="AB5286" t="s">
        <v>82</v>
      </c>
      <c r="AC5286">
        <v>11</v>
      </c>
      <c r="AD5286" t="s">
        <v>78</v>
      </c>
      <c r="AE5286">
        <v>0</v>
      </c>
      <c r="AF5286">
        <v>0</v>
      </c>
      <c r="AG5286" t="s">
        <v>81</v>
      </c>
      <c r="AH5286">
        <v>2</v>
      </c>
      <c r="AI5286" t="s">
        <v>83</v>
      </c>
      <c r="AJ5286">
        <v>0</v>
      </c>
      <c r="AK5286" t="s">
        <v>27591</v>
      </c>
      <c r="AL5286" t="s">
        <v>84</v>
      </c>
      <c r="AM5286" t="s">
        <v>71</v>
      </c>
      <c r="AN5286" t="s">
        <v>73</v>
      </c>
      <c r="AO5286" t="s">
        <v>81</v>
      </c>
      <c r="AP5286" t="s">
        <v>73</v>
      </c>
      <c r="AQ5286" t="s">
        <v>71</v>
      </c>
      <c r="AT5286" t="s">
        <v>86</v>
      </c>
      <c r="AU5286" t="s">
        <v>67</v>
      </c>
    </row>
    <row r="5287" spans="1:47" x14ac:dyDescent="0.25">
      <c r="A5287">
        <v>12023</v>
      </c>
      <c r="B5287" t="s">
        <v>4542</v>
      </c>
      <c r="C5287" t="s">
        <v>67</v>
      </c>
      <c r="D5287" t="s">
        <v>16166</v>
      </c>
      <c r="E5287" t="s">
        <v>27592</v>
      </c>
      <c r="F5287" t="s">
        <v>27593</v>
      </c>
      <c r="G5287" t="s">
        <v>71</v>
      </c>
      <c r="H5287" t="s">
        <v>214</v>
      </c>
      <c r="I5287" s="39">
        <v>36293</v>
      </c>
      <c r="J5287" t="s">
        <v>16169</v>
      </c>
      <c r="K5287">
        <v>1500</v>
      </c>
      <c r="L5287">
        <v>0</v>
      </c>
      <c r="M5287" t="s">
        <v>73</v>
      </c>
      <c r="N5287" t="s">
        <v>74</v>
      </c>
      <c r="O5287" t="s">
        <v>119</v>
      </c>
      <c r="P5287">
        <v>1</v>
      </c>
      <c r="Q5287">
        <v>1</v>
      </c>
      <c r="R5287">
        <v>17</v>
      </c>
      <c r="S5287">
        <v>12</v>
      </c>
      <c r="T5287" t="s">
        <v>76</v>
      </c>
      <c r="U5287" t="s">
        <v>77</v>
      </c>
      <c r="V5287">
        <v>30</v>
      </c>
      <c r="W5287" t="s">
        <v>78</v>
      </c>
      <c r="X5287">
        <v>0</v>
      </c>
      <c r="Y5287" t="s">
        <v>79</v>
      </c>
      <c r="Z5287" t="s">
        <v>747</v>
      </c>
      <c r="AA5287" t="s">
        <v>81</v>
      </c>
      <c r="AB5287" t="s">
        <v>82</v>
      </c>
      <c r="AC5287">
        <v>12</v>
      </c>
      <c r="AD5287" t="s">
        <v>78</v>
      </c>
      <c r="AE5287">
        <v>0</v>
      </c>
      <c r="AF5287">
        <v>0</v>
      </c>
      <c r="AG5287" t="s">
        <v>81</v>
      </c>
      <c r="AH5287">
        <v>1</v>
      </c>
      <c r="AI5287" t="s">
        <v>83</v>
      </c>
      <c r="AK5287" t="s">
        <v>27594</v>
      </c>
      <c r="AL5287" t="s">
        <v>84</v>
      </c>
      <c r="AM5287" t="s">
        <v>78</v>
      </c>
      <c r="AN5287" t="s">
        <v>73</v>
      </c>
      <c r="AP5287" t="s">
        <v>73</v>
      </c>
      <c r="AT5287" t="s">
        <v>99</v>
      </c>
      <c r="AU5287" t="s">
        <v>67</v>
      </c>
    </row>
    <row r="5288" spans="1:47" x14ac:dyDescent="0.25">
      <c r="A5288">
        <v>12024</v>
      </c>
      <c r="B5288" t="s">
        <v>27595</v>
      </c>
      <c r="C5288" t="s">
        <v>67</v>
      </c>
      <c r="D5288" t="s">
        <v>27596</v>
      </c>
      <c r="E5288" t="s">
        <v>27597</v>
      </c>
      <c r="F5288" t="s">
        <v>27597</v>
      </c>
      <c r="G5288" t="s">
        <v>27598</v>
      </c>
      <c r="H5288" t="s">
        <v>27598</v>
      </c>
      <c r="I5288" s="39">
        <v>36922</v>
      </c>
      <c r="J5288" t="s">
        <v>27599</v>
      </c>
      <c r="K5288">
        <v>0</v>
      </c>
      <c r="L5288">
        <v>0</v>
      </c>
      <c r="M5288" t="s">
        <v>73</v>
      </c>
      <c r="N5288" t="s">
        <v>74</v>
      </c>
      <c r="O5288" t="s">
        <v>119</v>
      </c>
      <c r="P5288">
        <v>1</v>
      </c>
      <c r="Q5288">
        <v>1</v>
      </c>
      <c r="R5288">
        <v>6</v>
      </c>
      <c r="S5288">
        <v>19</v>
      </c>
      <c r="T5288" t="s">
        <v>76</v>
      </c>
      <c r="U5288" t="s">
        <v>77</v>
      </c>
      <c r="V5288">
        <v>30</v>
      </c>
      <c r="W5288" t="s">
        <v>78</v>
      </c>
      <c r="X5288">
        <v>0</v>
      </c>
      <c r="Y5288" t="s">
        <v>84</v>
      </c>
      <c r="Z5288" t="s">
        <v>207</v>
      </c>
      <c r="AA5288" t="s">
        <v>81</v>
      </c>
      <c r="AB5288" t="s">
        <v>82</v>
      </c>
      <c r="AC5288">
        <v>19</v>
      </c>
      <c r="AD5288" t="s">
        <v>78</v>
      </c>
      <c r="AE5288">
        <v>0</v>
      </c>
      <c r="AF5288">
        <v>0</v>
      </c>
      <c r="AG5288" t="s">
        <v>81</v>
      </c>
      <c r="AH5288">
        <v>2</v>
      </c>
      <c r="AI5288" t="s">
        <v>83</v>
      </c>
      <c r="AJ5288">
        <v>0</v>
      </c>
      <c r="AK5288" t="s">
        <v>71</v>
      </c>
      <c r="AL5288" t="s">
        <v>84</v>
      </c>
      <c r="AM5288" t="s">
        <v>71</v>
      </c>
      <c r="AN5288" t="s">
        <v>73</v>
      </c>
      <c r="AP5288" t="s">
        <v>73</v>
      </c>
      <c r="AQ5288" t="s">
        <v>71</v>
      </c>
      <c r="AT5288" t="s">
        <v>121</v>
      </c>
      <c r="AU5288" t="s">
        <v>67</v>
      </c>
    </row>
    <row r="5289" spans="1:47" x14ac:dyDescent="0.25">
      <c r="A5289">
        <v>12025</v>
      </c>
      <c r="B5289" t="s">
        <v>27600</v>
      </c>
      <c r="C5289" t="s">
        <v>67</v>
      </c>
      <c r="D5289" t="s">
        <v>71</v>
      </c>
      <c r="E5289" t="s">
        <v>27601</v>
      </c>
      <c r="F5289" t="s">
        <v>27601</v>
      </c>
      <c r="G5289" t="s">
        <v>27602</v>
      </c>
      <c r="H5289" t="s">
        <v>71</v>
      </c>
      <c r="I5289" s="39">
        <v>36922</v>
      </c>
      <c r="J5289" t="s">
        <v>27603</v>
      </c>
      <c r="K5289">
        <v>0</v>
      </c>
      <c r="L5289">
        <v>0</v>
      </c>
      <c r="M5289" t="s">
        <v>73</v>
      </c>
      <c r="N5289" t="s">
        <v>74</v>
      </c>
      <c r="O5289" t="s">
        <v>119</v>
      </c>
      <c r="P5289">
        <v>1</v>
      </c>
      <c r="Q5289">
        <v>1</v>
      </c>
      <c r="R5289">
        <v>5</v>
      </c>
      <c r="S5289">
        <v>11</v>
      </c>
      <c r="T5289" t="s">
        <v>76</v>
      </c>
      <c r="U5289" t="s">
        <v>77</v>
      </c>
      <c r="V5289">
        <v>0</v>
      </c>
      <c r="W5289" t="s">
        <v>78</v>
      </c>
      <c r="X5289">
        <v>0</v>
      </c>
      <c r="Y5289" t="s">
        <v>84</v>
      </c>
      <c r="Z5289" t="s">
        <v>207</v>
      </c>
      <c r="AA5289" t="s">
        <v>81</v>
      </c>
      <c r="AB5289" t="s">
        <v>82</v>
      </c>
      <c r="AC5289">
        <v>11</v>
      </c>
      <c r="AD5289" t="s">
        <v>78</v>
      </c>
      <c r="AE5289">
        <v>0</v>
      </c>
      <c r="AF5289">
        <v>0</v>
      </c>
      <c r="AG5289" t="s">
        <v>81</v>
      </c>
      <c r="AH5289">
        <v>2</v>
      </c>
      <c r="AI5289" t="s">
        <v>83</v>
      </c>
      <c r="AJ5289">
        <v>0</v>
      </c>
      <c r="AK5289" t="s">
        <v>71</v>
      </c>
      <c r="AL5289" t="s">
        <v>84</v>
      </c>
      <c r="AM5289" t="s">
        <v>71</v>
      </c>
      <c r="AN5289" t="s">
        <v>73</v>
      </c>
      <c r="AP5289" t="s">
        <v>73</v>
      </c>
      <c r="AQ5289" t="s">
        <v>71</v>
      </c>
      <c r="AT5289" t="s">
        <v>276</v>
      </c>
      <c r="AU5289" t="s">
        <v>67</v>
      </c>
    </row>
    <row r="5290" spans="1:47" x14ac:dyDescent="0.25">
      <c r="A5290">
        <v>12037</v>
      </c>
      <c r="B5290" t="s">
        <v>27604</v>
      </c>
      <c r="C5290" t="s">
        <v>67</v>
      </c>
      <c r="D5290" t="s">
        <v>27605</v>
      </c>
      <c r="E5290" t="s">
        <v>27606</v>
      </c>
      <c r="F5290" t="s">
        <v>27606</v>
      </c>
      <c r="G5290" t="s">
        <v>27607</v>
      </c>
      <c r="H5290" t="s">
        <v>214</v>
      </c>
      <c r="I5290" s="39">
        <v>36293</v>
      </c>
      <c r="J5290" t="s">
        <v>27608</v>
      </c>
      <c r="K5290">
        <v>2500</v>
      </c>
      <c r="L5290">
        <v>0</v>
      </c>
      <c r="M5290" t="s">
        <v>73</v>
      </c>
      <c r="N5290" t="s">
        <v>74</v>
      </c>
      <c r="O5290" t="s">
        <v>75</v>
      </c>
      <c r="P5290">
        <v>1</v>
      </c>
      <c r="Q5290">
        <v>1</v>
      </c>
      <c r="R5290">
        <v>5</v>
      </c>
      <c r="S5290">
        <v>9</v>
      </c>
      <c r="T5290" t="s">
        <v>76</v>
      </c>
      <c r="U5290" t="s">
        <v>224</v>
      </c>
      <c r="V5290">
        <v>30</v>
      </c>
      <c r="W5290" t="s">
        <v>78</v>
      </c>
      <c r="X5290">
        <v>0</v>
      </c>
      <c r="Y5290" t="s">
        <v>84</v>
      </c>
      <c r="Z5290" t="s">
        <v>207</v>
      </c>
      <c r="AA5290" t="s">
        <v>81</v>
      </c>
      <c r="AB5290" t="s">
        <v>82</v>
      </c>
      <c r="AC5290">
        <v>9</v>
      </c>
      <c r="AD5290" t="s">
        <v>78</v>
      </c>
      <c r="AE5290">
        <v>0</v>
      </c>
      <c r="AF5290">
        <v>0</v>
      </c>
      <c r="AG5290" t="s">
        <v>81</v>
      </c>
      <c r="AH5290">
        <v>2</v>
      </c>
      <c r="AI5290" t="s">
        <v>67</v>
      </c>
      <c r="AL5290" t="s">
        <v>84</v>
      </c>
      <c r="AM5290" t="s">
        <v>121</v>
      </c>
      <c r="AN5290" t="s">
        <v>73</v>
      </c>
      <c r="AO5290" t="s">
        <v>81</v>
      </c>
      <c r="AP5290" t="s">
        <v>73</v>
      </c>
      <c r="AT5290" t="s">
        <v>121</v>
      </c>
      <c r="AU5290" t="s">
        <v>67</v>
      </c>
    </row>
    <row r="5291" spans="1:47" x14ac:dyDescent="0.25">
      <c r="A5291">
        <v>12045</v>
      </c>
      <c r="B5291" t="s">
        <v>9103</v>
      </c>
      <c r="C5291" t="s">
        <v>67</v>
      </c>
      <c r="D5291" t="s">
        <v>642</v>
      </c>
      <c r="E5291" t="s">
        <v>27609</v>
      </c>
      <c r="F5291" t="s">
        <v>27609</v>
      </c>
      <c r="G5291" t="s">
        <v>99</v>
      </c>
      <c r="H5291" t="s">
        <v>214</v>
      </c>
      <c r="I5291" s="39">
        <v>36293</v>
      </c>
      <c r="J5291" t="s">
        <v>274</v>
      </c>
      <c r="K5291">
        <v>0</v>
      </c>
      <c r="L5291">
        <v>0</v>
      </c>
      <c r="M5291" t="s">
        <v>73</v>
      </c>
      <c r="N5291" t="s">
        <v>74</v>
      </c>
      <c r="O5291" t="s">
        <v>75</v>
      </c>
      <c r="P5291">
        <v>12</v>
      </c>
      <c r="Q5291">
        <v>1</v>
      </c>
      <c r="R5291">
        <v>20</v>
      </c>
      <c r="S5291">
        <v>12</v>
      </c>
      <c r="T5291" t="s">
        <v>84</v>
      </c>
      <c r="U5291" t="s">
        <v>9104</v>
      </c>
      <c r="V5291">
        <v>30</v>
      </c>
      <c r="W5291" t="s">
        <v>78</v>
      </c>
      <c r="X5291">
        <v>0</v>
      </c>
      <c r="Y5291" t="s">
        <v>79</v>
      </c>
      <c r="Z5291" t="s">
        <v>216</v>
      </c>
      <c r="AA5291" t="s">
        <v>81</v>
      </c>
      <c r="AB5291" t="s">
        <v>82</v>
      </c>
      <c r="AC5291">
        <v>12</v>
      </c>
      <c r="AD5291" t="s">
        <v>445</v>
      </c>
      <c r="AE5291">
        <v>0</v>
      </c>
      <c r="AG5291" t="s">
        <v>81</v>
      </c>
      <c r="AH5291">
        <v>4</v>
      </c>
      <c r="AI5291" t="s">
        <v>67</v>
      </c>
      <c r="AL5291" t="s">
        <v>84</v>
      </c>
      <c r="AN5291" t="s">
        <v>73</v>
      </c>
      <c r="AT5291" t="s">
        <v>99</v>
      </c>
    </row>
    <row r="5292" spans="1:47" x14ac:dyDescent="0.25">
      <c r="A5292">
        <v>12052</v>
      </c>
      <c r="B5292" t="s">
        <v>27610</v>
      </c>
      <c r="C5292" t="s">
        <v>67</v>
      </c>
      <c r="D5292" t="s">
        <v>27611</v>
      </c>
      <c r="E5292" t="s">
        <v>27612</v>
      </c>
      <c r="F5292" t="s">
        <v>27612</v>
      </c>
      <c r="G5292" t="s">
        <v>99</v>
      </c>
      <c r="H5292" t="s">
        <v>214</v>
      </c>
      <c r="I5292" s="39">
        <v>36293</v>
      </c>
      <c r="J5292" t="s">
        <v>27613</v>
      </c>
      <c r="K5292">
        <v>1000</v>
      </c>
      <c r="L5292">
        <v>0</v>
      </c>
      <c r="M5292" t="s">
        <v>73</v>
      </c>
      <c r="N5292" t="s">
        <v>74</v>
      </c>
      <c r="O5292" t="s">
        <v>75</v>
      </c>
      <c r="P5292">
        <v>1</v>
      </c>
      <c r="Q5292">
        <v>1</v>
      </c>
      <c r="R5292">
        <v>5</v>
      </c>
      <c r="S5292">
        <v>9</v>
      </c>
      <c r="T5292" t="s">
        <v>76</v>
      </c>
      <c r="U5292" t="s">
        <v>77</v>
      </c>
      <c r="V5292">
        <v>30</v>
      </c>
      <c r="W5292" t="s">
        <v>78</v>
      </c>
      <c r="X5292">
        <v>0</v>
      </c>
      <c r="Y5292" t="s">
        <v>84</v>
      </c>
      <c r="Z5292" t="s">
        <v>207</v>
      </c>
      <c r="AA5292" t="s">
        <v>81</v>
      </c>
      <c r="AB5292" t="s">
        <v>82</v>
      </c>
      <c r="AC5292">
        <v>9</v>
      </c>
      <c r="AD5292" t="s">
        <v>78</v>
      </c>
      <c r="AE5292">
        <v>0</v>
      </c>
      <c r="AF5292">
        <v>0</v>
      </c>
      <c r="AG5292" t="s">
        <v>81</v>
      </c>
      <c r="AH5292">
        <v>2</v>
      </c>
      <c r="AI5292" t="s">
        <v>67</v>
      </c>
      <c r="AL5292" t="s">
        <v>84</v>
      </c>
      <c r="AM5292" t="s">
        <v>121</v>
      </c>
      <c r="AN5292" t="s">
        <v>73</v>
      </c>
      <c r="AO5292" t="s">
        <v>81</v>
      </c>
      <c r="AP5292" t="s">
        <v>73</v>
      </c>
      <c r="AT5292" t="s">
        <v>121</v>
      </c>
      <c r="AU5292" t="s">
        <v>67</v>
      </c>
    </row>
    <row r="5293" spans="1:47" x14ac:dyDescent="0.25">
      <c r="A5293">
        <v>12053</v>
      </c>
      <c r="B5293" t="s">
        <v>27614</v>
      </c>
      <c r="C5293" t="s">
        <v>67</v>
      </c>
      <c r="D5293" t="s">
        <v>27615</v>
      </c>
      <c r="E5293" t="s">
        <v>27616</v>
      </c>
      <c r="F5293" t="s">
        <v>27616</v>
      </c>
      <c r="G5293" t="s">
        <v>99</v>
      </c>
      <c r="H5293" t="s">
        <v>214</v>
      </c>
      <c r="I5293" s="39">
        <v>36293</v>
      </c>
      <c r="J5293" t="s">
        <v>27617</v>
      </c>
      <c r="K5293">
        <v>1000</v>
      </c>
      <c r="L5293">
        <v>0</v>
      </c>
      <c r="M5293" t="s">
        <v>73</v>
      </c>
      <c r="N5293" t="s">
        <v>74</v>
      </c>
      <c r="O5293" t="s">
        <v>75</v>
      </c>
      <c r="P5293">
        <v>1</v>
      </c>
      <c r="Q5293">
        <v>1</v>
      </c>
      <c r="R5293">
        <v>5</v>
      </c>
      <c r="S5293">
        <v>9</v>
      </c>
      <c r="T5293" t="s">
        <v>76</v>
      </c>
      <c r="U5293" t="s">
        <v>77</v>
      </c>
      <c r="V5293">
        <v>30</v>
      </c>
      <c r="W5293" t="s">
        <v>78</v>
      </c>
      <c r="X5293">
        <v>0</v>
      </c>
      <c r="Y5293" t="s">
        <v>84</v>
      </c>
      <c r="Z5293" t="s">
        <v>207</v>
      </c>
      <c r="AA5293" t="s">
        <v>81</v>
      </c>
      <c r="AB5293" t="s">
        <v>82</v>
      </c>
      <c r="AC5293">
        <v>9</v>
      </c>
      <c r="AD5293" t="s">
        <v>78</v>
      </c>
      <c r="AE5293">
        <v>0</v>
      </c>
      <c r="AF5293">
        <v>0</v>
      </c>
      <c r="AG5293" t="s">
        <v>81</v>
      </c>
      <c r="AH5293">
        <v>2</v>
      </c>
      <c r="AI5293" t="s">
        <v>67</v>
      </c>
      <c r="AL5293" t="s">
        <v>84</v>
      </c>
      <c r="AM5293" t="s">
        <v>121</v>
      </c>
      <c r="AN5293" t="s">
        <v>73</v>
      </c>
      <c r="AO5293" t="s">
        <v>81</v>
      </c>
      <c r="AP5293" t="s">
        <v>73</v>
      </c>
      <c r="AT5293" t="s">
        <v>121</v>
      </c>
      <c r="AU5293" t="s">
        <v>67</v>
      </c>
    </row>
    <row r="5294" spans="1:47" x14ac:dyDescent="0.25">
      <c r="A5294">
        <v>12054</v>
      </c>
      <c r="B5294" t="s">
        <v>27618</v>
      </c>
      <c r="C5294" t="s">
        <v>101</v>
      </c>
      <c r="D5294" t="s">
        <v>71</v>
      </c>
      <c r="E5294" t="s">
        <v>27619</v>
      </c>
      <c r="F5294" t="s">
        <v>27619</v>
      </c>
      <c r="G5294" t="s">
        <v>19921</v>
      </c>
      <c r="H5294" t="s">
        <v>27620</v>
      </c>
      <c r="I5294" s="39">
        <v>36773</v>
      </c>
      <c r="J5294" t="s">
        <v>19922</v>
      </c>
      <c r="K5294">
        <v>15000</v>
      </c>
      <c r="L5294">
        <v>246.85</v>
      </c>
      <c r="M5294" t="s">
        <v>73</v>
      </c>
      <c r="N5294" t="s">
        <v>74</v>
      </c>
      <c r="O5294" t="s">
        <v>119</v>
      </c>
      <c r="P5294">
        <v>1</v>
      </c>
      <c r="Q5294">
        <v>1</v>
      </c>
      <c r="R5294">
        <v>5</v>
      </c>
      <c r="S5294">
        <v>9</v>
      </c>
      <c r="T5294" t="s">
        <v>76</v>
      </c>
      <c r="U5294" t="s">
        <v>77</v>
      </c>
      <c r="V5294">
        <v>30</v>
      </c>
      <c r="W5294" t="s">
        <v>78</v>
      </c>
      <c r="X5294">
        <v>0</v>
      </c>
      <c r="Y5294" t="s">
        <v>84</v>
      </c>
      <c r="Z5294" t="s">
        <v>1753</v>
      </c>
      <c r="AA5294" t="s">
        <v>81</v>
      </c>
      <c r="AB5294" t="s">
        <v>82</v>
      </c>
      <c r="AC5294">
        <v>9</v>
      </c>
      <c r="AD5294" t="s">
        <v>78</v>
      </c>
      <c r="AE5294">
        <v>0</v>
      </c>
      <c r="AF5294">
        <v>0</v>
      </c>
      <c r="AG5294" t="s">
        <v>81</v>
      </c>
      <c r="AH5294">
        <v>2</v>
      </c>
      <c r="AI5294" t="s">
        <v>83</v>
      </c>
      <c r="AJ5294">
        <v>0</v>
      </c>
      <c r="AK5294" t="s">
        <v>71</v>
      </c>
      <c r="AL5294" t="s">
        <v>84</v>
      </c>
      <c r="AM5294" t="s">
        <v>27621</v>
      </c>
      <c r="AN5294" t="s">
        <v>73</v>
      </c>
      <c r="AP5294" t="s">
        <v>73</v>
      </c>
      <c r="AQ5294" t="s">
        <v>71</v>
      </c>
      <c r="AT5294" t="s">
        <v>121</v>
      </c>
      <c r="AU5294" t="s">
        <v>67</v>
      </c>
    </row>
    <row r="5295" spans="1:47" x14ac:dyDescent="0.25">
      <c r="A5295">
        <v>12055</v>
      </c>
      <c r="B5295" t="s">
        <v>9801</v>
      </c>
      <c r="C5295" t="s">
        <v>67</v>
      </c>
      <c r="D5295" t="s">
        <v>27622</v>
      </c>
      <c r="E5295" t="s">
        <v>27623</v>
      </c>
      <c r="F5295" t="s">
        <v>27623</v>
      </c>
      <c r="G5295" t="s">
        <v>27624</v>
      </c>
      <c r="H5295" t="s">
        <v>71</v>
      </c>
      <c r="I5295" s="39">
        <v>36774</v>
      </c>
      <c r="J5295" t="s">
        <v>27625</v>
      </c>
      <c r="K5295">
        <v>1000</v>
      </c>
      <c r="L5295">
        <v>0</v>
      </c>
      <c r="M5295" t="s">
        <v>73</v>
      </c>
      <c r="N5295" t="s">
        <v>74</v>
      </c>
      <c r="O5295" t="s">
        <v>119</v>
      </c>
      <c r="P5295">
        <v>1</v>
      </c>
      <c r="Q5295">
        <v>1</v>
      </c>
      <c r="R5295">
        <v>5</v>
      </c>
      <c r="S5295">
        <v>9</v>
      </c>
      <c r="T5295" t="s">
        <v>76</v>
      </c>
      <c r="U5295" t="s">
        <v>77</v>
      </c>
      <c r="V5295">
        <v>30</v>
      </c>
      <c r="W5295" t="s">
        <v>78</v>
      </c>
      <c r="X5295">
        <v>0</v>
      </c>
      <c r="Y5295" t="s">
        <v>84</v>
      </c>
      <c r="Z5295" t="s">
        <v>309</v>
      </c>
      <c r="AA5295" t="s">
        <v>81</v>
      </c>
      <c r="AB5295" t="s">
        <v>82</v>
      </c>
      <c r="AC5295">
        <v>9</v>
      </c>
      <c r="AD5295" t="s">
        <v>78</v>
      </c>
      <c r="AE5295">
        <v>0</v>
      </c>
      <c r="AF5295">
        <v>0</v>
      </c>
      <c r="AG5295" t="s">
        <v>81</v>
      </c>
      <c r="AH5295">
        <v>2</v>
      </c>
      <c r="AI5295" t="s">
        <v>83</v>
      </c>
      <c r="AJ5295">
        <v>0</v>
      </c>
      <c r="AK5295" t="s">
        <v>27626</v>
      </c>
      <c r="AL5295" t="s">
        <v>84</v>
      </c>
      <c r="AM5295" t="s">
        <v>71</v>
      </c>
      <c r="AN5295" t="s">
        <v>73</v>
      </c>
      <c r="AP5295" t="s">
        <v>73</v>
      </c>
      <c r="AQ5295" t="s">
        <v>71</v>
      </c>
      <c r="AS5295" t="s">
        <v>27627</v>
      </c>
      <c r="AT5295" t="s">
        <v>121</v>
      </c>
      <c r="AU5295" t="s">
        <v>67</v>
      </c>
    </row>
    <row r="5296" spans="1:47" x14ac:dyDescent="0.25">
      <c r="A5296">
        <v>12059</v>
      </c>
      <c r="B5296" t="s">
        <v>27628</v>
      </c>
      <c r="C5296" t="s">
        <v>67</v>
      </c>
      <c r="D5296" t="s">
        <v>27629</v>
      </c>
      <c r="E5296" t="s">
        <v>27630</v>
      </c>
      <c r="F5296" t="s">
        <v>27630</v>
      </c>
      <c r="G5296" t="s">
        <v>99</v>
      </c>
      <c r="H5296" t="s">
        <v>214</v>
      </c>
      <c r="I5296" s="39">
        <v>36293</v>
      </c>
      <c r="J5296" t="s">
        <v>27631</v>
      </c>
      <c r="K5296">
        <v>1000</v>
      </c>
      <c r="L5296">
        <v>0</v>
      </c>
      <c r="M5296" t="s">
        <v>73</v>
      </c>
      <c r="N5296" t="s">
        <v>74</v>
      </c>
      <c r="O5296" t="s">
        <v>75</v>
      </c>
      <c r="P5296">
        <v>1</v>
      </c>
      <c r="Q5296">
        <v>1</v>
      </c>
      <c r="R5296">
        <v>5</v>
      </c>
      <c r="S5296">
        <v>17</v>
      </c>
      <c r="T5296" t="s">
        <v>76</v>
      </c>
      <c r="U5296" t="s">
        <v>77</v>
      </c>
      <c r="V5296">
        <v>30</v>
      </c>
      <c r="W5296" t="s">
        <v>78</v>
      </c>
      <c r="X5296">
        <v>0</v>
      </c>
      <c r="Y5296" t="s">
        <v>84</v>
      </c>
      <c r="Z5296" t="s">
        <v>216</v>
      </c>
      <c r="AA5296" t="s">
        <v>81</v>
      </c>
      <c r="AB5296" t="s">
        <v>82</v>
      </c>
      <c r="AC5296">
        <v>17</v>
      </c>
      <c r="AD5296" t="s">
        <v>78</v>
      </c>
      <c r="AE5296">
        <v>0</v>
      </c>
      <c r="AF5296">
        <v>0</v>
      </c>
      <c r="AG5296" t="s">
        <v>81</v>
      </c>
      <c r="AH5296">
        <v>1</v>
      </c>
      <c r="AI5296" t="s">
        <v>67</v>
      </c>
      <c r="AK5296" t="s">
        <v>27628</v>
      </c>
      <c r="AL5296" t="s">
        <v>84</v>
      </c>
      <c r="AM5296" t="s">
        <v>382</v>
      </c>
      <c r="AN5296" t="s">
        <v>73</v>
      </c>
      <c r="AO5296" t="s">
        <v>81</v>
      </c>
      <c r="AP5296" t="s">
        <v>73</v>
      </c>
      <c r="AT5296" t="s">
        <v>382</v>
      </c>
      <c r="AU5296" t="s">
        <v>67</v>
      </c>
    </row>
    <row r="5297" spans="1:47" x14ac:dyDescent="0.25">
      <c r="A5297">
        <v>12063</v>
      </c>
      <c r="B5297" t="s">
        <v>27632</v>
      </c>
      <c r="C5297" t="s">
        <v>67</v>
      </c>
      <c r="D5297" t="s">
        <v>27633</v>
      </c>
      <c r="E5297" t="s">
        <v>27634</v>
      </c>
      <c r="F5297" t="s">
        <v>27634</v>
      </c>
      <c r="G5297" t="s">
        <v>27635</v>
      </c>
      <c r="H5297" t="s">
        <v>214</v>
      </c>
      <c r="I5297" s="39">
        <v>36293</v>
      </c>
      <c r="J5297" t="s">
        <v>27636</v>
      </c>
      <c r="K5297">
        <v>800</v>
      </c>
      <c r="L5297">
        <v>0</v>
      </c>
      <c r="M5297" t="s">
        <v>73</v>
      </c>
      <c r="N5297" t="s">
        <v>74</v>
      </c>
      <c r="O5297" t="s">
        <v>75</v>
      </c>
      <c r="P5297">
        <v>1</v>
      </c>
      <c r="Q5297">
        <v>1</v>
      </c>
      <c r="R5297">
        <v>6</v>
      </c>
      <c r="S5297">
        <v>19</v>
      </c>
      <c r="T5297" t="s">
        <v>76</v>
      </c>
      <c r="U5297" t="s">
        <v>224</v>
      </c>
      <c r="V5297">
        <v>30</v>
      </c>
      <c r="W5297" t="s">
        <v>78</v>
      </c>
      <c r="X5297">
        <v>0</v>
      </c>
      <c r="Y5297" t="s">
        <v>79</v>
      </c>
      <c r="Z5297" t="s">
        <v>225</v>
      </c>
      <c r="AA5297" t="s">
        <v>81</v>
      </c>
      <c r="AB5297" t="s">
        <v>82</v>
      </c>
      <c r="AC5297">
        <v>19</v>
      </c>
      <c r="AD5297" t="s">
        <v>78</v>
      </c>
      <c r="AE5297">
        <v>0</v>
      </c>
      <c r="AF5297">
        <v>0</v>
      </c>
      <c r="AG5297" t="s">
        <v>81</v>
      </c>
      <c r="AH5297">
        <v>2</v>
      </c>
      <c r="AI5297" t="s">
        <v>67</v>
      </c>
      <c r="AL5297" t="s">
        <v>84</v>
      </c>
      <c r="AM5297" t="s">
        <v>86</v>
      </c>
      <c r="AN5297" t="s">
        <v>73</v>
      </c>
      <c r="AO5297" t="s">
        <v>81</v>
      </c>
      <c r="AP5297" t="s">
        <v>73</v>
      </c>
      <c r="AT5297" t="s">
        <v>86</v>
      </c>
      <c r="AU5297" t="s">
        <v>67</v>
      </c>
    </row>
    <row r="5298" spans="1:47" x14ac:dyDescent="0.25">
      <c r="A5298">
        <v>12064</v>
      </c>
      <c r="B5298" t="s">
        <v>27637</v>
      </c>
      <c r="C5298" t="s">
        <v>67</v>
      </c>
      <c r="D5298" t="s">
        <v>27638</v>
      </c>
      <c r="E5298" t="s">
        <v>27639</v>
      </c>
      <c r="F5298" t="s">
        <v>27639</v>
      </c>
      <c r="G5298" t="s">
        <v>27640</v>
      </c>
      <c r="H5298" t="s">
        <v>27641</v>
      </c>
      <c r="I5298" s="39">
        <v>36920</v>
      </c>
      <c r="J5298" t="s">
        <v>27642</v>
      </c>
      <c r="K5298">
        <v>0</v>
      </c>
      <c r="L5298">
        <v>0</v>
      </c>
      <c r="M5298" t="s">
        <v>73</v>
      </c>
      <c r="N5298" t="s">
        <v>74</v>
      </c>
      <c r="O5298" t="s">
        <v>119</v>
      </c>
      <c r="P5298">
        <v>1</v>
      </c>
      <c r="Q5298">
        <v>1</v>
      </c>
      <c r="R5298">
        <v>5</v>
      </c>
      <c r="S5298">
        <v>16</v>
      </c>
      <c r="T5298" t="s">
        <v>76</v>
      </c>
      <c r="U5298" t="s">
        <v>77</v>
      </c>
      <c r="V5298">
        <v>0</v>
      </c>
      <c r="W5298" t="s">
        <v>78</v>
      </c>
      <c r="X5298">
        <v>0</v>
      </c>
      <c r="Y5298" t="s">
        <v>84</v>
      </c>
      <c r="Z5298" t="s">
        <v>1007</v>
      </c>
      <c r="AA5298" t="s">
        <v>81</v>
      </c>
      <c r="AB5298" t="s">
        <v>82</v>
      </c>
      <c r="AC5298">
        <v>16</v>
      </c>
      <c r="AD5298" t="s">
        <v>78</v>
      </c>
      <c r="AE5298">
        <v>0</v>
      </c>
      <c r="AF5298">
        <v>0</v>
      </c>
      <c r="AG5298" t="s">
        <v>81</v>
      </c>
      <c r="AH5298">
        <v>1</v>
      </c>
      <c r="AI5298" t="s">
        <v>83</v>
      </c>
      <c r="AJ5298">
        <v>0</v>
      </c>
      <c r="AK5298" t="s">
        <v>27643</v>
      </c>
      <c r="AL5298" t="s">
        <v>84</v>
      </c>
      <c r="AM5298" t="s">
        <v>71</v>
      </c>
      <c r="AN5298" t="s">
        <v>73</v>
      </c>
      <c r="AP5298" t="s">
        <v>73</v>
      </c>
      <c r="AQ5298" t="s">
        <v>71</v>
      </c>
      <c r="AT5298" t="s">
        <v>121</v>
      </c>
      <c r="AU5298" t="s">
        <v>67</v>
      </c>
    </row>
    <row r="5299" spans="1:47" x14ac:dyDescent="0.25">
      <c r="A5299">
        <v>12065</v>
      </c>
      <c r="B5299" t="s">
        <v>27644</v>
      </c>
      <c r="C5299" t="s">
        <v>67</v>
      </c>
      <c r="D5299" t="s">
        <v>27645</v>
      </c>
      <c r="E5299" t="s">
        <v>27646</v>
      </c>
      <c r="F5299" t="s">
        <v>27646</v>
      </c>
      <c r="G5299" t="s">
        <v>21852</v>
      </c>
      <c r="H5299" t="s">
        <v>71</v>
      </c>
      <c r="I5299" s="39">
        <v>36921</v>
      </c>
      <c r="J5299" t="s">
        <v>11329</v>
      </c>
      <c r="K5299">
        <v>0</v>
      </c>
      <c r="L5299">
        <v>0</v>
      </c>
      <c r="M5299" t="s">
        <v>73</v>
      </c>
      <c r="N5299" t="s">
        <v>74</v>
      </c>
      <c r="O5299" t="s">
        <v>119</v>
      </c>
      <c r="P5299">
        <v>1</v>
      </c>
      <c r="Q5299">
        <v>1</v>
      </c>
      <c r="R5299">
        <v>5</v>
      </c>
      <c r="S5299">
        <v>7</v>
      </c>
      <c r="T5299" t="s">
        <v>76</v>
      </c>
      <c r="U5299" t="s">
        <v>77</v>
      </c>
      <c r="V5299">
        <v>0</v>
      </c>
      <c r="W5299" t="s">
        <v>78</v>
      </c>
      <c r="X5299">
        <v>0</v>
      </c>
      <c r="Y5299" t="s">
        <v>84</v>
      </c>
      <c r="Z5299" t="s">
        <v>1771</v>
      </c>
      <c r="AA5299" t="s">
        <v>81</v>
      </c>
      <c r="AB5299" t="s">
        <v>82</v>
      </c>
      <c r="AC5299">
        <v>7</v>
      </c>
      <c r="AD5299" t="s">
        <v>78</v>
      </c>
      <c r="AE5299">
        <v>0</v>
      </c>
      <c r="AF5299">
        <v>0</v>
      </c>
      <c r="AG5299" t="s">
        <v>81</v>
      </c>
      <c r="AH5299">
        <v>1</v>
      </c>
      <c r="AI5299" t="s">
        <v>83</v>
      </c>
      <c r="AJ5299">
        <v>0</v>
      </c>
      <c r="AK5299" t="s">
        <v>21850</v>
      </c>
      <c r="AL5299" t="s">
        <v>84</v>
      </c>
      <c r="AM5299" t="s">
        <v>71</v>
      </c>
      <c r="AN5299" t="s">
        <v>73</v>
      </c>
      <c r="AP5299" t="s">
        <v>73</v>
      </c>
      <c r="AQ5299" t="s">
        <v>71</v>
      </c>
      <c r="AT5299" t="s">
        <v>81</v>
      </c>
      <c r="AU5299" t="s">
        <v>67</v>
      </c>
    </row>
    <row r="5300" spans="1:47" x14ac:dyDescent="0.25">
      <c r="A5300">
        <v>12066</v>
      </c>
      <c r="B5300" t="s">
        <v>27647</v>
      </c>
      <c r="C5300" t="s">
        <v>67</v>
      </c>
      <c r="D5300" t="s">
        <v>71</v>
      </c>
      <c r="E5300" t="s">
        <v>27648</v>
      </c>
      <c r="F5300" t="s">
        <v>27648</v>
      </c>
      <c r="G5300" t="s">
        <v>27649</v>
      </c>
      <c r="H5300" t="s">
        <v>71</v>
      </c>
      <c r="I5300" s="39">
        <v>36928</v>
      </c>
      <c r="J5300" t="s">
        <v>27650</v>
      </c>
      <c r="K5300">
        <v>0</v>
      </c>
      <c r="L5300">
        <v>0</v>
      </c>
      <c r="M5300" t="s">
        <v>73</v>
      </c>
      <c r="N5300" t="s">
        <v>74</v>
      </c>
      <c r="O5300" t="s">
        <v>119</v>
      </c>
      <c r="P5300">
        <v>1</v>
      </c>
      <c r="Q5300">
        <v>1</v>
      </c>
      <c r="R5300">
        <v>5</v>
      </c>
      <c r="S5300">
        <v>7</v>
      </c>
      <c r="T5300" t="s">
        <v>76</v>
      </c>
      <c r="U5300" t="s">
        <v>77</v>
      </c>
      <c r="V5300">
        <v>0</v>
      </c>
      <c r="W5300" t="s">
        <v>78</v>
      </c>
      <c r="X5300">
        <v>0</v>
      </c>
      <c r="Y5300" t="s">
        <v>84</v>
      </c>
      <c r="Z5300" t="s">
        <v>199</v>
      </c>
      <c r="AA5300" t="s">
        <v>81</v>
      </c>
      <c r="AB5300" t="s">
        <v>82</v>
      </c>
      <c r="AC5300">
        <v>7</v>
      </c>
      <c r="AD5300" t="s">
        <v>78</v>
      </c>
      <c r="AE5300">
        <v>0</v>
      </c>
      <c r="AF5300">
        <v>0</v>
      </c>
      <c r="AG5300" t="s">
        <v>81</v>
      </c>
      <c r="AH5300">
        <v>1</v>
      </c>
      <c r="AI5300" t="s">
        <v>83</v>
      </c>
      <c r="AJ5300">
        <v>0</v>
      </c>
      <c r="AK5300" t="s">
        <v>71</v>
      </c>
      <c r="AL5300" t="s">
        <v>84</v>
      </c>
      <c r="AN5300" t="s">
        <v>73</v>
      </c>
      <c r="AP5300" t="s">
        <v>73</v>
      </c>
      <c r="AQ5300" t="s">
        <v>71</v>
      </c>
      <c r="AT5300" t="s">
        <v>81</v>
      </c>
      <c r="AU5300" t="s">
        <v>67</v>
      </c>
    </row>
    <row r="5301" spans="1:47" x14ac:dyDescent="0.25">
      <c r="A5301">
        <v>12100</v>
      </c>
      <c r="B5301" t="s">
        <v>27651</v>
      </c>
      <c r="C5301" t="s">
        <v>67</v>
      </c>
      <c r="D5301" t="s">
        <v>27652</v>
      </c>
      <c r="E5301" t="s">
        <v>27653</v>
      </c>
      <c r="F5301" t="s">
        <v>27653</v>
      </c>
      <c r="G5301" t="s">
        <v>27654</v>
      </c>
      <c r="H5301" t="s">
        <v>27655</v>
      </c>
      <c r="I5301" s="39">
        <v>36293</v>
      </c>
      <c r="J5301" t="s">
        <v>27656</v>
      </c>
      <c r="K5301">
        <v>1</v>
      </c>
      <c r="L5301">
        <v>0</v>
      </c>
      <c r="M5301" t="s">
        <v>73</v>
      </c>
      <c r="N5301" t="s">
        <v>74</v>
      </c>
      <c r="O5301" t="s">
        <v>75</v>
      </c>
      <c r="P5301">
        <v>1</v>
      </c>
      <c r="Q5301">
        <v>1</v>
      </c>
      <c r="R5301">
        <v>5</v>
      </c>
      <c r="S5301">
        <v>21</v>
      </c>
      <c r="T5301" t="s">
        <v>76</v>
      </c>
      <c r="U5301" t="s">
        <v>77</v>
      </c>
      <c r="V5301">
        <v>30</v>
      </c>
      <c r="W5301" t="s">
        <v>78</v>
      </c>
      <c r="X5301">
        <v>0</v>
      </c>
      <c r="Y5301" t="s">
        <v>84</v>
      </c>
      <c r="Z5301" t="s">
        <v>684</v>
      </c>
      <c r="AA5301" t="s">
        <v>81</v>
      </c>
      <c r="AB5301" t="s">
        <v>82</v>
      </c>
      <c r="AC5301">
        <v>21</v>
      </c>
      <c r="AD5301" t="s">
        <v>138</v>
      </c>
      <c r="AE5301">
        <v>0</v>
      </c>
      <c r="AF5301">
        <v>0</v>
      </c>
      <c r="AG5301" t="s">
        <v>81</v>
      </c>
      <c r="AH5301">
        <v>1</v>
      </c>
      <c r="AI5301" t="s">
        <v>67</v>
      </c>
      <c r="AK5301" t="s">
        <v>27657</v>
      </c>
      <c r="AL5301" t="s">
        <v>84</v>
      </c>
      <c r="AM5301" t="s">
        <v>81</v>
      </c>
      <c r="AN5301" t="s">
        <v>73</v>
      </c>
      <c r="AO5301" t="s">
        <v>81</v>
      </c>
      <c r="AP5301" t="s">
        <v>73</v>
      </c>
      <c r="AS5301" t="s">
        <v>27658</v>
      </c>
      <c r="AT5301" t="s">
        <v>81</v>
      </c>
      <c r="AU5301" t="s">
        <v>67</v>
      </c>
    </row>
    <row r="5302" spans="1:47" x14ac:dyDescent="0.25">
      <c r="A5302">
        <v>12500</v>
      </c>
      <c r="B5302" t="s">
        <v>453</v>
      </c>
      <c r="C5302" t="s">
        <v>67</v>
      </c>
      <c r="D5302" t="s">
        <v>27659</v>
      </c>
      <c r="E5302" t="s">
        <v>27660</v>
      </c>
      <c r="F5302" t="s">
        <v>27660</v>
      </c>
      <c r="G5302" t="s">
        <v>71</v>
      </c>
      <c r="H5302" t="s">
        <v>71</v>
      </c>
      <c r="I5302" s="39">
        <v>36633</v>
      </c>
      <c r="J5302" t="s">
        <v>27140</v>
      </c>
      <c r="K5302">
        <v>800</v>
      </c>
      <c r="L5302">
        <v>0</v>
      </c>
      <c r="M5302" t="s">
        <v>73</v>
      </c>
      <c r="N5302" t="s">
        <v>74</v>
      </c>
      <c r="O5302" t="s">
        <v>119</v>
      </c>
      <c r="P5302">
        <v>21</v>
      </c>
      <c r="Q5302">
        <v>1</v>
      </c>
      <c r="R5302">
        <v>21</v>
      </c>
      <c r="S5302">
        <v>7</v>
      </c>
      <c r="T5302" t="s">
        <v>76</v>
      </c>
      <c r="U5302" t="s">
        <v>77</v>
      </c>
      <c r="V5302">
        <v>30</v>
      </c>
      <c r="W5302" t="s">
        <v>78</v>
      </c>
      <c r="X5302">
        <v>0</v>
      </c>
      <c r="Y5302" t="s">
        <v>79</v>
      </c>
      <c r="Z5302" t="s">
        <v>6722</v>
      </c>
      <c r="AA5302" t="s">
        <v>81</v>
      </c>
      <c r="AB5302" t="s">
        <v>82</v>
      </c>
      <c r="AC5302">
        <v>7</v>
      </c>
      <c r="AD5302" t="s">
        <v>78</v>
      </c>
      <c r="AE5302">
        <v>0</v>
      </c>
      <c r="AF5302">
        <v>0</v>
      </c>
      <c r="AG5302" t="s">
        <v>81</v>
      </c>
      <c r="AH5302">
        <v>4</v>
      </c>
      <c r="AI5302" t="s">
        <v>83</v>
      </c>
      <c r="AJ5302">
        <v>0</v>
      </c>
      <c r="AK5302" t="s">
        <v>453</v>
      </c>
      <c r="AL5302" t="s">
        <v>84</v>
      </c>
      <c r="AM5302" t="s">
        <v>71</v>
      </c>
      <c r="AN5302" t="s">
        <v>73</v>
      </c>
      <c r="AP5302" t="s">
        <v>73</v>
      </c>
      <c r="AQ5302" t="s">
        <v>71</v>
      </c>
      <c r="AT5302" t="s">
        <v>99</v>
      </c>
      <c r="AU5302" t="s">
        <v>67</v>
      </c>
    </row>
    <row r="5303" spans="1:47" x14ac:dyDescent="0.25">
      <c r="A5303">
        <v>12501</v>
      </c>
      <c r="B5303" t="s">
        <v>27661</v>
      </c>
      <c r="C5303" t="s">
        <v>67</v>
      </c>
      <c r="D5303" t="s">
        <v>27662</v>
      </c>
      <c r="E5303" t="s">
        <v>27663</v>
      </c>
      <c r="F5303" t="s">
        <v>27664</v>
      </c>
      <c r="G5303" t="s">
        <v>71</v>
      </c>
      <c r="H5303" t="s">
        <v>214</v>
      </c>
      <c r="I5303" s="39">
        <v>36293</v>
      </c>
      <c r="J5303" t="s">
        <v>27665</v>
      </c>
      <c r="K5303">
        <v>0</v>
      </c>
      <c r="L5303">
        <v>0</v>
      </c>
      <c r="M5303" t="s">
        <v>73</v>
      </c>
      <c r="N5303" t="s">
        <v>74</v>
      </c>
      <c r="O5303" t="s">
        <v>75</v>
      </c>
      <c r="P5303">
        <v>9</v>
      </c>
      <c r="Q5303">
        <v>1</v>
      </c>
      <c r="R5303">
        <v>15</v>
      </c>
      <c r="S5303">
        <v>1</v>
      </c>
      <c r="T5303" t="s">
        <v>84</v>
      </c>
      <c r="U5303" t="s">
        <v>77</v>
      </c>
      <c r="V5303">
        <v>0</v>
      </c>
      <c r="W5303" t="s">
        <v>78</v>
      </c>
      <c r="X5303">
        <v>0</v>
      </c>
      <c r="Y5303" t="s">
        <v>79</v>
      </c>
      <c r="Z5303" t="s">
        <v>2151</v>
      </c>
      <c r="AA5303" t="s">
        <v>81</v>
      </c>
      <c r="AB5303" t="s">
        <v>82</v>
      </c>
      <c r="AC5303">
        <v>1</v>
      </c>
      <c r="AD5303" t="s">
        <v>78</v>
      </c>
      <c r="AE5303">
        <v>0</v>
      </c>
      <c r="AF5303">
        <v>0</v>
      </c>
      <c r="AG5303" t="s">
        <v>81</v>
      </c>
      <c r="AH5303">
        <v>4</v>
      </c>
      <c r="AI5303" t="s">
        <v>67</v>
      </c>
      <c r="AK5303" t="s">
        <v>27661</v>
      </c>
      <c r="AL5303" t="s">
        <v>84</v>
      </c>
      <c r="AN5303" t="s">
        <v>73</v>
      </c>
      <c r="AO5303" t="s">
        <v>81</v>
      </c>
      <c r="AP5303" t="s">
        <v>73</v>
      </c>
      <c r="AT5303" t="s">
        <v>86</v>
      </c>
      <c r="AU5303" t="s">
        <v>101</v>
      </c>
    </row>
    <row r="5304" spans="1:47" x14ac:dyDescent="0.25">
      <c r="A5304">
        <v>12502</v>
      </c>
      <c r="B5304" t="s">
        <v>27666</v>
      </c>
      <c r="C5304" t="s">
        <v>67</v>
      </c>
      <c r="D5304" t="s">
        <v>27667</v>
      </c>
      <c r="E5304" t="s">
        <v>27668</v>
      </c>
      <c r="F5304" t="s">
        <v>27668</v>
      </c>
      <c r="G5304" t="s">
        <v>27669</v>
      </c>
      <c r="H5304" t="s">
        <v>71</v>
      </c>
      <c r="I5304" s="39">
        <v>36293</v>
      </c>
      <c r="J5304" t="s">
        <v>274</v>
      </c>
      <c r="K5304">
        <v>1500</v>
      </c>
      <c r="L5304">
        <v>0</v>
      </c>
      <c r="M5304" t="s">
        <v>73</v>
      </c>
      <c r="N5304" t="s">
        <v>74</v>
      </c>
      <c r="O5304" t="s">
        <v>75</v>
      </c>
      <c r="P5304">
        <v>9</v>
      </c>
      <c r="Q5304">
        <v>1</v>
      </c>
      <c r="R5304">
        <v>15</v>
      </c>
      <c r="S5304">
        <v>1</v>
      </c>
      <c r="T5304" t="s">
        <v>84</v>
      </c>
      <c r="U5304" t="s">
        <v>77</v>
      </c>
      <c r="V5304">
        <v>30</v>
      </c>
      <c r="W5304" t="s">
        <v>78</v>
      </c>
      <c r="X5304">
        <v>0</v>
      </c>
      <c r="Y5304" t="s">
        <v>79</v>
      </c>
      <c r="Z5304" t="s">
        <v>1771</v>
      </c>
      <c r="AA5304" t="s">
        <v>81</v>
      </c>
      <c r="AB5304" t="s">
        <v>82</v>
      </c>
      <c r="AC5304">
        <v>1</v>
      </c>
      <c r="AD5304" t="s">
        <v>78</v>
      </c>
      <c r="AE5304">
        <v>0</v>
      </c>
      <c r="AF5304">
        <v>0</v>
      </c>
      <c r="AG5304" t="s">
        <v>81</v>
      </c>
      <c r="AH5304">
        <v>4</v>
      </c>
      <c r="AI5304" t="s">
        <v>67</v>
      </c>
      <c r="AJ5304">
        <v>0</v>
      </c>
      <c r="AK5304" t="s">
        <v>27670</v>
      </c>
      <c r="AL5304" t="s">
        <v>84</v>
      </c>
      <c r="AM5304" t="s">
        <v>71</v>
      </c>
      <c r="AN5304" t="s">
        <v>73</v>
      </c>
      <c r="AO5304" t="s">
        <v>81</v>
      </c>
      <c r="AP5304" t="s">
        <v>73</v>
      </c>
      <c r="AQ5304" t="s">
        <v>71</v>
      </c>
      <c r="AT5304" t="s">
        <v>78</v>
      </c>
      <c r="AU5304" t="s">
        <v>101</v>
      </c>
    </row>
    <row r="5305" spans="1:47" x14ac:dyDescent="0.25">
      <c r="A5305">
        <v>12503</v>
      </c>
      <c r="B5305" t="s">
        <v>27671</v>
      </c>
      <c r="C5305" t="s">
        <v>67</v>
      </c>
      <c r="D5305" t="s">
        <v>71</v>
      </c>
      <c r="E5305" t="s">
        <v>9185</v>
      </c>
      <c r="F5305" t="s">
        <v>9185</v>
      </c>
      <c r="G5305" t="s">
        <v>9186</v>
      </c>
      <c r="H5305" t="s">
        <v>71</v>
      </c>
      <c r="I5305" s="39">
        <v>36769</v>
      </c>
      <c r="J5305" t="s">
        <v>9187</v>
      </c>
      <c r="K5305">
        <v>0</v>
      </c>
      <c r="L5305">
        <v>0</v>
      </c>
      <c r="M5305" t="s">
        <v>73</v>
      </c>
      <c r="N5305" t="s">
        <v>74</v>
      </c>
      <c r="O5305" t="s">
        <v>119</v>
      </c>
      <c r="P5305">
        <v>1</v>
      </c>
      <c r="Q5305">
        <v>1</v>
      </c>
      <c r="R5305">
        <v>17</v>
      </c>
      <c r="S5305">
        <v>12</v>
      </c>
      <c r="T5305" t="s">
        <v>76</v>
      </c>
      <c r="U5305" t="s">
        <v>77</v>
      </c>
      <c r="V5305">
        <v>30</v>
      </c>
      <c r="W5305" t="s">
        <v>78</v>
      </c>
      <c r="X5305">
        <v>0</v>
      </c>
      <c r="Y5305" t="s">
        <v>79</v>
      </c>
      <c r="Z5305" t="s">
        <v>216</v>
      </c>
      <c r="AA5305" t="s">
        <v>81</v>
      </c>
      <c r="AB5305" t="s">
        <v>82</v>
      </c>
      <c r="AC5305">
        <v>12</v>
      </c>
      <c r="AD5305" t="s">
        <v>78</v>
      </c>
      <c r="AE5305">
        <v>0</v>
      </c>
      <c r="AF5305">
        <v>0</v>
      </c>
      <c r="AG5305" t="s">
        <v>81</v>
      </c>
      <c r="AH5305">
        <v>1</v>
      </c>
      <c r="AI5305" t="s">
        <v>83</v>
      </c>
      <c r="AJ5305">
        <v>0</v>
      </c>
      <c r="AK5305" t="s">
        <v>27672</v>
      </c>
      <c r="AL5305" t="s">
        <v>84</v>
      </c>
      <c r="AM5305" t="s">
        <v>71</v>
      </c>
      <c r="AN5305" t="s">
        <v>73</v>
      </c>
      <c r="AP5305" t="s">
        <v>73</v>
      </c>
      <c r="AQ5305" t="s">
        <v>71</v>
      </c>
      <c r="AT5305" t="s">
        <v>81</v>
      </c>
      <c r="AU5305" t="s">
        <v>67</v>
      </c>
    </row>
    <row r="5306" spans="1:47" x14ac:dyDescent="0.25">
      <c r="A5306">
        <v>12504</v>
      </c>
      <c r="B5306" t="s">
        <v>7625</v>
      </c>
      <c r="C5306" t="s">
        <v>67</v>
      </c>
      <c r="D5306" t="s">
        <v>27673</v>
      </c>
      <c r="E5306" t="s">
        <v>27674</v>
      </c>
      <c r="F5306" t="s">
        <v>27674</v>
      </c>
      <c r="G5306" t="s">
        <v>27675</v>
      </c>
      <c r="H5306" t="s">
        <v>214</v>
      </c>
      <c r="I5306" s="39">
        <v>36293</v>
      </c>
      <c r="J5306" t="s">
        <v>27676</v>
      </c>
      <c r="K5306">
        <v>4000</v>
      </c>
      <c r="L5306">
        <v>0</v>
      </c>
      <c r="M5306" t="s">
        <v>73</v>
      </c>
      <c r="N5306" t="s">
        <v>74</v>
      </c>
      <c r="O5306" t="s">
        <v>119</v>
      </c>
      <c r="P5306">
        <v>3</v>
      </c>
      <c r="Q5306">
        <v>1</v>
      </c>
      <c r="R5306">
        <v>2</v>
      </c>
      <c r="S5306">
        <v>11</v>
      </c>
      <c r="T5306" t="s">
        <v>76</v>
      </c>
      <c r="U5306" t="s">
        <v>77</v>
      </c>
      <c r="V5306">
        <v>30</v>
      </c>
      <c r="W5306" t="s">
        <v>78</v>
      </c>
      <c r="X5306">
        <v>0</v>
      </c>
      <c r="Y5306" t="s">
        <v>79</v>
      </c>
      <c r="Z5306" t="s">
        <v>388</v>
      </c>
      <c r="AA5306" t="s">
        <v>81</v>
      </c>
      <c r="AB5306" t="s">
        <v>82</v>
      </c>
      <c r="AC5306">
        <v>11</v>
      </c>
      <c r="AD5306" t="s">
        <v>78</v>
      </c>
      <c r="AE5306">
        <v>0</v>
      </c>
      <c r="AF5306">
        <v>0</v>
      </c>
      <c r="AG5306" t="s">
        <v>81</v>
      </c>
      <c r="AH5306">
        <v>4</v>
      </c>
      <c r="AI5306" t="s">
        <v>83</v>
      </c>
      <c r="AK5306" t="s">
        <v>27677</v>
      </c>
      <c r="AL5306" t="s">
        <v>84</v>
      </c>
      <c r="AN5306" t="s">
        <v>73</v>
      </c>
      <c r="AP5306" t="s">
        <v>73</v>
      </c>
      <c r="AT5306" t="s">
        <v>86</v>
      </c>
      <c r="AU5306" t="s">
        <v>67</v>
      </c>
    </row>
    <row r="5307" spans="1:47" x14ac:dyDescent="0.25">
      <c r="A5307">
        <v>12505</v>
      </c>
      <c r="B5307" t="s">
        <v>27678</v>
      </c>
      <c r="C5307" t="s">
        <v>67</v>
      </c>
      <c r="D5307" t="s">
        <v>27679</v>
      </c>
      <c r="E5307" t="s">
        <v>27680</v>
      </c>
      <c r="F5307" t="s">
        <v>27680</v>
      </c>
      <c r="G5307" t="s">
        <v>27681</v>
      </c>
      <c r="H5307" t="s">
        <v>27682</v>
      </c>
      <c r="I5307" s="39">
        <v>36950</v>
      </c>
      <c r="J5307" t="s">
        <v>27683</v>
      </c>
      <c r="K5307">
        <v>3500</v>
      </c>
      <c r="L5307">
        <v>0</v>
      </c>
      <c r="M5307" t="s">
        <v>73</v>
      </c>
      <c r="N5307" t="s">
        <v>74</v>
      </c>
      <c r="O5307" t="s">
        <v>75</v>
      </c>
      <c r="P5307">
        <v>1</v>
      </c>
      <c r="Q5307">
        <v>1</v>
      </c>
      <c r="R5307">
        <v>9</v>
      </c>
      <c r="S5307">
        <v>21</v>
      </c>
      <c r="T5307" t="s">
        <v>76</v>
      </c>
      <c r="U5307" t="s">
        <v>77</v>
      </c>
      <c r="V5307">
        <v>30</v>
      </c>
      <c r="W5307" t="s">
        <v>78</v>
      </c>
      <c r="X5307">
        <v>0</v>
      </c>
      <c r="Y5307" t="s">
        <v>79</v>
      </c>
      <c r="Z5307" t="s">
        <v>458</v>
      </c>
      <c r="AA5307" t="s">
        <v>81</v>
      </c>
      <c r="AB5307" t="s">
        <v>82</v>
      </c>
      <c r="AC5307">
        <v>21</v>
      </c>
      <c r="AD5307" t="s">
        <v>78</v>
      </c>
      <c r="AE5307">
        <v>0</v>
      </c>
      <c r="AF5307">
        <v>0</v>
      </c>
      <c r="AG5307" t="s">
        <v>81</v>
      </c>
      <c r="AH5307">
        <v>1</v>
      </c>
      <c r="AI5307" t="s">
        <v>83</v>
      </c>
      <c r="AJ5307">
        <v>0</v>
      </c>
      <c r="AK5307" t="s">
        <v>27679</v>
      </c>
      <c r="AL5307" t="s">
        <v>84</v>
      </c>
      <c r="AM5307" t="s">
        <v>71</v>
      </c>
      <c r="AN5307" t="s">
        <v>73</v>
      </c>
      <c r="AO5307" t="s">
        <v>81</v>
      </c>
      <c r="AP5307" t="s">
        <v>73</v>
      </c>
      <c r="AQ5307" t="s">
        <v>71</v>
      </c>
      <c r="AS5307" t="s">
        <v>27684</v>
      </c>
      <c r="AT5307" t="s">
        <v>99</v>
      </c>
      <c r="AU5307" t="s">
        <v>67</v>
      </c>
    </row>
    <row r="5308" spans="1:47" x14ac:dyDescent="0.25">
      <c r="A5308">
        <v>12506</v>
      </c>
      <c r="B5308" t="s">
        <v>27685</v>
      </c>
      <c r="C5308" t="s">
        <v>67</v>
      </c>
      <c r="D5308" t="s">
        <v>27686</v>
      </c>
      <c r="E5308" t="s">
        <v>27687</v>
      </c>
      <c r="F5308" t="s">
        <v>27687</v>
      </c>
      <c r="G5308" t="s">
        <v>27688</v>
      </c>
      <c r="H5308" t="s">
        <v>214</v>
      </c>
      <c r="I5308" s="39">
        <v>36293</v>
      </c>
      <c r="J5308" t="s">
        <v>274</v>
      </c>
      <c r="K5308">
        <v>800</v>
      </c>
      <c r="L5308">
        <v>0</v>
      </c>
      <c r="M5308" t="s">
        <v>73</v>
      </c>
      <c r="N5308" t="s">
        <v>74</v>
      </c>
      <c r="O5308" t="s">
        <v>119</v>
      </c>
      <c r="P5308">
        <v>9</v>
      </c>
      <c r="Q5308">
        <v>1</v>
      </c>
      <c r="R5308">
        <v>15</v>
      </c>
      <c r="S5308">
        <v>1</v>
      </c>
      <c r="T5308" t="s">
        <v>84</v>
      </c>
      <c r="U5308" t="s">
        <v>224</v>
      </c>
      <c r="V5308">
        <v>30</v>
      </c>
      <c r="W5308" t="s">
        <v>78</v>
      </c>
      <c r="X5308">
        <v>0</v>
      </c>
      <c r="Y5308" t="s">
        <v>79</v>
      </c>
      <c r="Z5308" t="s">
        <v>2273</v>
      </c>
      <c r="AA5308" t="s">
        <v>81</v>
      </c>
      <c r="AB5308" t="s">
        <v>82</v>
      </c>
      <c r="AC5308">
        <v>1</v>
      </c>
      <c r="AD5308" t="s">
        <v>78</v>
      </c>
      <c r="AE5308">
        <v>0</v>
      </c>
      <c r="AF5308">
        <v>0</v>
      </c>
      <c r="AG5308" t="s">
        <v>81</v>
      </c>
      <c r="AH5308">
        <v>4</v>
      </c>
      <c r="AI5308" t="s">
        <v>67</v>
      </c>
      <c r="AL5308" t="s">
        <v>84</v>
      </c>
      <c r="AN5308" t="s">
        <v>73</v>
      </c>
      <c r="AP5308" t="s">
        <v>73</v>
      </c>
      <c r="AT5308" t="s">
        <v>99</v>
      </c>
    </row>
    <row r="5309" spans="1:47" x14ac:dyDescent="0.25">
      <c r="A5309">
        <v>12507</v>
      </c>
      <c r="B5309" t="s">
        <v>27689</v>
      </c>
      <c r="C5309" t="s">
        <v>67</v>
      </c>
      <c r="D5309" t="s">
        <v>16556</v>
      </c>
      <c r="E5309" t="s">
        <v>27690</v>
      </c>
      <c r="F5309" t="s">
        <v>27691</v>
      </c>
      <c r="G5309" t="s">
        <v>71</v>
      </c>
      <c r="H5309" t="s">
        <v>71</v>
      </c>
      <c r="I5309" s="39">
        <v>36537</v>
      </c>
      <c r="J5309" t="s">
        <v>274</v>
      </c>
      <c r="K5309">
        <v>1500</v>
      </c>
      <c r="L5309">
        <v>0</v>
      </c>
      <c r="M5309" t="s">
        <v>73</v>
      </c>
      <c r="N5309" t="s">
        <v>74</v>
      </c>
      <c r="O5309" t="s">
        <v>75</v>
      </c>
      <c r="P5309">
        <v>14</v>
      </c>
      <c r="Q5309">
        <v>1</v>
      </c>
      <c r="R5309">
        <v>7</v>
      </c>
      <c r="S5309">
        <v>5</v>
      </c>
      <c r="T5309" t="s">
        <v>76</v>
      </c>
      <c r="U5309" t="s">
        <v>77</v>
      </c>
      <c r="V5309">
        <v>30</v>
      </c>
      <c r="W5309" t="s">
        <v>78</v>
      </c>
      <c r="X5309">
        <v>0</v>
      </c>
      <c r="Y5309" t="s">
        <v>79</v>
      </c>
      <c r="Z5309" t="s">
        <v>2336</v>
      </c>
      <c r="AA5309" t="s">
        <v>81</v>
      </c>
      <c r="AB5309" t="s">
        <v>82</v>
      </c>
      <c r="AC5309">
        <v>5</v>
      </c>
      <c r="AD5309" t="s">
        <v>78</v>
      </c>
      <c r="AE5309">
        <v>0</v>
      </c>
      <c r="AF5309">
        <v>0</v>
      </c>
      <c r="AG5309" t="s">
        <v>81</v>
      </c>
      <c r="AH5309">
        <v>4</v>
      </c>
      <c r="AI5309" t="s">
        <v>83</v>
      </c>
      <c r="AJ5309">
        <v>0</v>
      </c>
      <c r="AK5309" t="s">
        <v>16555</v>
      </c>
      <c r="AL5309" t="s">
        <v>84</v>
      </c>
      <c r="AM5309" t="s">
        <v>71</v>
      </c>
      <c r="AN5309" t="s">
        <v>73</v>
      </c>
      <c r="AO5309" t="s">
        <v>81</v>
      </c>
      <c r="AP5309" t="s">
        <v>73</v>
      </c>
      <c r="AQ5309" t="s">
        <v>71</v>
      </c>
      <c r="AT5309" t="s">
        <v>99</v>
      </c>
      <c r="AU5309" t="s">
        <v>67</v>
      </c>
    </row>
    <row r="5310" spans="1:47" x14ac:dyDescent="0.25">
      <c r="A5310">
        <v>12508</v>
      </c>
      <c r="B5310" t="s">
        <v>27692</v>
      </c>
      <c r="C5310" t="s">
        <v>67</v>
      </c>
      <c r="D5310" t="s">
        <v>27693</v>
      </c>
      <c r="E5310" t="s">
        <v>27694</v>
      </c>
      <c r="F5310" t="s">
        <v>27694</v>
      </c>
      <c r="G5310" t="s">
        <v>14887</v>
      </c>
      <c r="H5310" t="s">
        <v>71</v>
      </c>
      <c r="I5310" s="39">
        <v>36293</v>
      </c>
      <c r="J5310" t="s">
        <v>14888</v>
      </c>
      <c r="K5310">
        <v>1500</v>
      </c>
      <c r="L5310">
        <v>0</v>
      </c>
      <c r="M5310" t="s">
        <v>73</v>
      </c>
      <c r="N5310" t="s">
        <v>74</v>
      </c>
      <c r="O5310" t="s">
        <v>119</v>
      </c>
      <c r="P5310">
        <v>12</v>
      </c>
      <c r="Q5310">
        <v>1</v>
      </c>
      <c r="R5310">
        <v>20</v>
      </c>
      <c r="S5310">
        <v>12</v>
      </c>
      <c r="T5310" t="s">
        <v>84</v>
      </c>
      <c r="U5310" t="s">
        <v>224</v>
      </c>
      <c r="V5310">
        <v>30</v>
      </c>
      <c r="W5310" t="s">
        <v>78</v>
      </c>
      <c r="X5310">
        <v>0</v>
      </c>
      <c r="Y5310" t="s">
        <v>79</v>
      </c>
      <c r="Z5310" t="s">
        <v>443</v>
      </c>
      <c r="AA5310" t="s">
        <v>81</v>
      </c>
      <c r="AB5310" t="s">
        <v>82</v>
      </c>
      <c r="AC5310">
        <v>12</v>
      </c>
      <c r="AD5310" t="s">
        <v>138</v>
      </c>
      <c r="AE5310">
        <v>0</v>
      </c>
      <c r="AF5310">
        <v>0</v>
      </c>
      <c r="AG5310" t="s">
        <v>81</v>
      </c>
      <c r="AH5310">
        <v>4</v>
      </c>
      <c r="AI5310" t="s">
        <v>83</v>
      </c>
      <c r="AJ5310">
        <v>0</v>
      </c>
      <c r="AK5310" t="s">
        <v>27693</v>
      </c>
      <c r="AL5310" t="s">
        <v>84</v>
      </c>
      <c r="AM5310" t="s">
        <v>71</v>
      </c>
      <c r="AN5310" t="s">
        <v>73</v>
      </c>
      <c r="AP5310" t="s">
        <v>73</v>
      </c>
      <c r="AQ5310" t="s">
        <v>71</v>
      </c>
      <c r="AT5310" t="s">
        <v>78</v>
      </c>
      <c r="AU5310" t="s">
        <v>101</v>
      </c>
    </row>
    <row r="5311" spans="1:47" x14ac:dyDescent="0.25">
      <c r="A5311">
        <v>12509</v>
      </c>
      <c r="B5311" t="s">
        <v>27695</v>
      </c>
      <c r="C5311" t="s">
        <v>67</v>
      </c>
      <c r="D5311" t="s">
        <v>27696</v>
      </c>
      <c r="E5311" t="s">
        <v>27697</v>
      </c>
      <c r="F5311" t="s">
        <v>27697</v>
      </c>
      <c r="G5311" t="s">
        <v>27698</v>
      </c>
      <c r="H5311" t="s">
        <v>71</v>
      </c>
      <c r="I5311" s="39">
        <v>37049</v>
      </c>
      <c r="J5311" t="s">
        <v>27699</v>
      </c>
      <c r="K5311">
        <v>500</v>
      </c>
      <c r="L5311">
        <v>0</v>
      </c>
      <c r="M5311" t="s">
        <v>73</v>
      </c>
      <c r="N5311" t="s">
        <v>74</v>
      </c>
      <c r="O5311" t="s">
        <v>75</v>
      </c>
      <c r="P5311">
        <v>1</v>
      </c>
      <c r="Q5311">
        <v>1</v>
      </c>
      <c r="R5311">
        <v>16</v>
      </c>
      <c r="S5311">
        <v>16</v>
      </c>
      <c r="T5311" t="s">
        <v>76</v>
      </c>
      <c r="U5311" t="s">
        <v>77</v>
      </c>
      <c r="V5311">
        <v>30</v>
      </c>
      <c r="W5311" t="s">
        <v>78</v>
      </c>
      <c r="X5311">
        <v>0</v>
      </c>
      <c r="Y5311" t="s">
        <v>79</v>
      </c>
      <c r="Z5311" t="s">
        <v>747</v>
      </c>
      <c r="AA5311" t="s">
        <v>81</v>
      </c>
      <c r="AB5311" t="s">
        <v>82</v>
      </c>
      <c r="AC5311">
        <v>16</v>
      </c>
      <c r="AD5311" t="s">
        <v>78</v>
      </c>
      <c r="AE5311">
        <v>0</v>
      </c>
      <c r="AF5311">
        <v>0</v>
      </c>
      <c r="AG5311" t="s">
        <v>81</v>
      </c>
      <c r="AH5311">
        <v>1</v>
      </c>
      <c r="AI5311" t="s">
        <v>83</v>
      </c>
      <c r="AJ5311">
        <v>0</v>
      </c>
      <c r="AK5311" t="s">
        <v>27700</v>
      </c>
      <c r="AL5311" t="s">
        <v>84</v>
      </c>
      <c r="AM5311" t="s">
        <v>71</v>
      </c>
      <c r="AN5311" t="s">
        <v>73</v>
      </c>
      <c r="AO5311" t="s">
        <v>81</v>
      </c>
      <c r="AP5311" t="s">
        <v>73</v>
      </c>
      <c r="AQ5311" t="s">
        <v>71</v>
      </c>
      <c r="AT5311" t="s">
        <v>81</v>
      </c>
      <c r="AU5311" t="s">
        <v>67</v>
      </c>
    </row>
    <row r="5312" spans="1:47" x14ac:dyDescent="0.25">
      <c r="A5312">
        <v>12510</v>
      </c>
      <c r="B5312" t="s">
        <v>27701</v>
      </c>
      <c r="C5312" t="s">
        <v>67</v>
      </c>
      <c r="D5312" t="s">
        <v>27702</v>
      </c>
      <c r="E5312" t="s">
        <v>27703</v>
      </c>
      <c r="F5312" t="s">
        <v>27703</v>
      </c>
      <c r="G5312" t="s">
        <v>99</v>
      </c>
      <c r="H5312" t="s">
        <v>214</v>
      </c>
      <c r="I5312" s="39">
        <v>36293</v>
      </c>
      <c r="J5312" t="s">
        <v>27704</v>
      </c>
      <c r="K5312">
        <v>1500</v>
      </c>
      <c r="L5312">
        <v>0</v>
      </c>
      <c r="M5312" t="s">
        <v>73</v>
      </c>
      <c r="N5312" t="s">
        <v>74</v>
      </c>
      <c r="O5312" t="s">
        <v>119</v>
      </c>
      <c r="P5312">
        <v>3</v>
      </c>
      <c r="Q5312">
        <v>1</v>
      </c>
      <c r="R5312">
        <v>2</v>
      </c>
      <c r="S5312">
        <v>11</v>
      </c>
      <c r="T5312" t="s">
        <v>84</v>
      </c>
      <c r="U5312" t="s">
        <v>77</v>
      </c>
      <c r="V5312">
        <v>30</v>
      </c>
      <c r="W5312" t="s">
        <v>78</v>
      </c>
      <c r="X5312">
        <v>0</v>
      </c>
      <c r="Y5312" t="s">
        <v>79</v>
      </c>
      <c r="Z5312" t="s">
        <v>6969</v>
      </c>
      <c r="AA5312" t="s">
        <v>81</v>
      </c>
      <c r="AB5312" t="s">
        <v>82</v>
      </c>
      <c r="AC5312">
        <v>11</v>
      </c>
      <c r="AD5312" t="s">
        <v>78</v>
      </c>
      <c r="AE5312">
        <v>0</v>
      </c>
      <c r="AF5312">
        <v>0</v>
      </c>
      <c r="AG5312" t="s">
        <v>81</v>
      </c>
      <c r="AH5312">
        <v>4</v>
      </c>
      <c r="AI5312" t="s">
        <v>83</v>
      </c>
      <c r="AL5312" t="s">
        <v>84</v>
      </c>
      <c r="AN5312" t="s">
        <v>73</v>
      </c>
      <c r="AP5312" t="s">
        <v>73</v>
      </c>
      <c r="AT5312" t="s">
        <v>99</v>
      </c>
      <c r="AU5312" t="s">
        <v>67</v>
      </c>
    </row>
    <row r="5313" spans="1:47" x14ac:dyDescent="0.25">
      <c r="A5313">
        <v>12511</v>
      </c>
      <c r="B5313" t="s">
        <v>27705</v>
      </c>
      <c r="C5313" t="s">
        <v>67</v>
      </c>
      <c r="D5313" t="s">
        <v>27706</v>
      </c>
      <c r="E5313" t="s">
        <v>27707</v>
      </c>
      <c r="F5313" t="s">
        <v>27707</v>
      </c>
      <c r="G5313" t="s">
        <v>71</v>
      </c>
      <c r="H5313" t="s">
        <v>214</v>
      </c>
      <c r="I5313" s="39">
        <v>36293</v>
      </c>
      <c r="J5313" t="s">
        <v>27708</v>
      </c>
      <c r="K5313">
        <v>3000</v>
      </c>
      <c r="L5313">
        <v>0</v>
      </c>
      <c r="M5313" t="s">
        <v>73</v>
      </c>
      <c r="N5313" t="s">
        <v>74</v>
      </c>
      <c r="O5313" t="s">
        <v>119</v>
      </c>
      <c r="P5313">
        <v>3</v>
      </c>
      <c r="Q5313">
        <v>1</v>
      </c>
      <c r="R5313">
        <v>1</v>
      </c>
      <c r="S5313">
        <v>11</v>
      </c>
      <c r="T5313" t="s">
        <v>76</v>
      </c>
      <c r="U5313" t="s">
        <v>77</v>
      </c>
      <c r="V5313">
        <v>30</v>
      </c>
      <c r="W5313" t="s">
        <v>78</v>
      </c>
      <c r="X5313">
        <v>0</v>
      </c>
      <c r="Y5313" t="s">
        <v>79</v>
      </c>
      <c r="Z5313" t="s">
        <v>625</v>
      </c>
      <c r="AA5313" t="s">
        <v>81</v>
      </c>
      <c r="AB5313" t="s">
        <v>82</v>
      </c>
      <c r="AC5313">
        <v>11</v>
      </c>
      <c r="AD5313" t="s">
        <v>78</v>
      </c>
      <c r="AE5313">
        <v>0</v>
      </c>
      <c r="AF5313">
        <v>0</v>
      </c>
      <c r="AG5313" t="s">
        <v>81</v>
      </c>
      <c r="AH5313">
        <v>4</v>
      </c>
      <c r="AI5313" t="s">
        <v>83</v>
      </c>
      <c r="AJ5313">
        <v>0</v>
      </c>
      <c r="AK5313" t="s">
        <v>27709</v>
      </c>
      <c r="AL5313" t="s">
        <v>84</v>
      </c>
      <c r="AM5313" t="s">
        <v>71</v>
      </c>
      <c r="AN5313" t="s">
        <v>73</v>
      </c>
      <c r="AP5313" t="s">
        <v>73</v>
      </c>
      <c r="AQ5313" t="s">
        <v>71</v>
      </c>
      <c r="AT5313" t="s">
        <v>99</v>
      </c>
      <c r="AU5313" t="s">
        <v>67</v>
      </c>
    </row>
    <row r="5314" spans="1:47" x14ac:dyDescent="0.25">
      <c r="A5314">
        <v>12512</v>
      </c>
      <c r="B5314" t="s">
        <v>27710</v>
      </c>
      <c r="C5314" t="s">
        <v>67</v>
      </c>
      <c r="D5314" t="s">
        <v>71</v>
      </c>
      <c r="E5314" t="s">
        <v>27711</v>
      </c>
      <c r="F5314" t="s">
        <v>27711</v>
      </c>
      <c r="G5314" t="s">
        <v>71</v>
      </c>
      <c r="H5314" t="s">
        <v>71</v>
      </c>
      <c r="I5314" s="39">
        <v>36776</v>
      </c>
      <c r="J5314" t="s">
        <v>15126</v>
      </c>
      <c r="K5314">
        <v>0</v>
      </c>
      <c r="L5314">
        <v>0</v>
      </c>
      <c r="M5314" t="s">
        <v>73</v>
      </c>
      <c r="N5314" t="s">
        <v>74</v>
      </c>
      <c r="O5314" t="s">
        <v>119</v>
      </c>
      <c r="P5314">
        <v>1</v>
      </c>
      <c r="Q5314">
        <v>1</v>
      </c>
      <c r="R5314">
        <v>17</v>
      </c>
      <c r="S5314">
        <v>12</v>
      </c>
      <c r="T5314" t="s">
        <v>76</v>
      </c>
      <c r="U5314" t="s">
        <v>77</v>
      </c>
      <c r="V5314">
        <v>0</v>
      </c>
      <c r="W5314" t="s">
        <v>78</v>
      </c>
      <c r="X5314">
        <v>0</v>
      </c>
      <c r="Y5314" t="s">
        <v>79</v>
      </c>
      <c r="Z5314" t="s">
        <v>747</v>
      </c>
      <c r="AA5314" t="s">
        <v>81</v>
      </c>
      <c r="AB5314" t="s">
        <v>82</v>
      </c>
      <c r="AC5314">
        <v>12</v>
      </c>
      <c r="AD5314" t="s">
        <v>78</v>
      </c>
      <c r="AE5314">
        <v>0</v>
      </c>
      <c r="AF5314">
        <v>0</v>
      </c>
      <c r="AG5314" t="s">
        <v>81</v>
      </c>
      <c r="AH5314">
        <v>1</v>
      </c>
      <c r="AI5314" t="s">
        <v>83</v>
      </c>
      <c r="AJ5314">
        <v>0</v>
      </c>
      <c r="AK5314" t="s">
        <v>27712</v>
      </c>
      <c r="AL5314" t="s">
        <v>84</v>
      </c>
      <c r="AM5314" t="s">
        <v>71</v>
      </c>
      <c r="AN5314" t="s">
        <v>73</v>
      </c>
      <c r="AP5314" t="s">
        <v>73</v>
      </c>
      <c r="AQ5314" t="s">
        <v>71</v>
      </c>
      <c r="AT5314" t="s">
        <v>81</v>
      </c>
      <c r="AU5314" t="s">
        <v>67</v>
      </c>
    </row>
    <row r="5315" spans="1:47" x14ac:dyDescent="0.25">
      <c r="A5315">
        <v>12513</v>
      </c>
      <c r="B5315" t="s">
        <v>27713</v>
      </c>
      <c r="C5315" t="s">
        <v>101</v>
      </c>
      <c r="D5315" t="s">
        <v>27714</v>
      </c>
      <c r="E5315" t="s">
        <v>27715</v>
      </c>
      <c r="F5315" t="s">
        <v>27716</v>
      </c>
      <c r="G5315" t="s">
        <v>27717</v>
      </c>
      <c r="H5315" t="s">
        <v>71</v>
      </c>
      <c r="I5315" s="39">
        <v>36978</v>
      </c>
      <c r="J5315" t="s">
        <v>27718</v>
      </c>
      <c r="K5315">
        <v>500</v>
      </c>
      <c r="L5315">
        <v>1331</v>
      </c>
      <c r="M5315" t="s">
        <v>73</v>
      </c>
      <c r="N5315" t="s">
        <v>74</v>
      </c>
      <c r="O5315" t="s">
        <v>75</v>
      </c>
      <c r="P5315">
        <v>1</v>
      </c>
      <c r="Q5315">
        <v>1</v>
      </c>
      <c r="R5315">
        <v>10</v>
      </c>
      <c r="S5315">
        <v>19</v>
      </c>
      <c r="T5315" t="s">
        <v>76</v>
      </c>
      <c r="U5315" t="s">
        <v>77</v>
      </c>
      <c r="V5315">
        <v>30</v>
      </c>
      <c r="W5315" t="s">
        <v>78</v>
      </c>
      <c r="X5315">
        <v>0</v>
      </c>
      <c r="Y5315" t="s">
        <v>79</v>
      </c>
      <c r="Z5315" t="s">
        <v>2822</v>
      </c>
      <c r="AA5315" t="s">
        <v>81</v>
      </c>
      <c r="AB5315" t="s">
        <v>82</v>
      </c>
      <c r="AC5315">
        <v>19</v>
      </c>
      <c r="AD5315" t="s">
        <v>78</v>
      </c>
      <c r="AE5315">
        <v>0</v>
      </c>
      <c r="AF5315">
        <v>0</v>
      </c>
      <c r="AG5315" t="s">
        <v>81</v>
      </c>
      <c r="AH5315">
        <v>2</v>
      </c>
      <c r="AI5315" t="s">
        <v>83</v>
      </c>
      <c r="AJ5315">
        <v>0</v>
      </c>
      <c r="AK5315" t="s">
        <v>27719</v>
      </c>
      <c r="AL5315" t="s">
        <v>84</v>
      </c>
      <c r="AM5315" t="s">
        <v>71</v>
      </c>
      <c r="AN5315" t="s">
        <v>73</v>
      </c>
      <c r="AO5315" t="s">
        <v>81</v>
      </c>
      <c r="AP5315" t="s">
        <v>73</v>
      </c>
      <c r="AQ5315" t="s">
        <v>71</v>
      </c>
      <c r="AS5315" t="s">
        <v>27720</v>
      </c>
      <c r="AT5315" t="s">
        <v>78</v>
      </c>
      <c r="AU5315" t="s">
        <v>67</v>
      </c>
    </row>
    <row r="5316" spans="1:47" x14ac:dyDescent="0.25">
      <c r="A5316">
        <v>12514</v>
      </c>
      <c r="B5316" t="s">
        <v>27721</v>
      </c>
      <c r="C5316" t="s">
        <v>67</v>
      </c>
      <c r="D5316" t="s">
        <v>27722</v>
      </c>
      <c r="E5316" t="s">
        <v>24854</v>
      </c>
      <c r="F5316" t="s">
        <v>24854</v>
      </c>
      <c r="G5316" t="s">
        <v>99</v>
      </c>
      <c r="H5316" t="s">
        <v>214</v>
      </c>
      <c r="I5316" s="39">
        <v>36293</v>
      </c>
      <c r="J5316" t="s">
        <v>274</v>
      </c>
      <c r="K5316">
        <v>500</v>
      </c>
      <c r="L5316">
        <v>0</v>
      </c>
      <c r="M5316" t="s">
        <v>73</v>
      </c>
      <c r="N5316" t="s">
        <v>74</v>
      </c>
      <c r="O5316" t="s">
        <v>75</v>
      </c>
      <c r="P5316">
        <v>12</v>
      </c>
      <c r="Q5316">
        <v>1</v>
      </c>
      <c r="R5316">
        <v>20</v>
      </c>
      <c r="S5316">
        <v>12</v>
      </c>
      <c r="T5316" t="s">
        <v>84</v>
      </c>
      <c r="U5316" t="s">
        <v>77</v>
      </c>
      <c r="V5316">
        <v>30</v>
      </c>
      <c r="W5316" t="s">
        <v>78</v>
      </c>
      <c r="X5316">
        <v>0</v>
      </c>
      <c r="Y5316" t="s">
        <v>79</v>
      </c>
      <c r="Z5316" t="s">
        <v>216</v>
      </c>
      <c r="AA5316" t="s">
        <v>81</v>
      </c>
      <c r="AB5316" t="s">
        <v>82</v>
      </c>
      <c r="AC5316">
        <v>12</v>
      </c>
      <c r="AD5316" t="s">
        <v>78</v>
      </c>
      <c r="AE5316">
        <v>0</v>
      </c>
      <c r="AG5316" t="s">
        <v>81</v>
      </c>
      <c r="AH5316">
        <v>2</v>
      </c>
      <c r="AI5316" t="s">
        <v>67</v>
      </c>
      <c r="AL5316" t="s">
        <v>84</v>
      </c>
      <c r="AN5316" t="s">
        <v>73</v>
      </c>
      <c r="AT5316" t="s">
        <v>99</v>
      </c>
    </row>
    <row r="5317" spans="1:47" x14ac:dyDescent="0.25">
      <c r="A5317">
        <v>12515</v>
      </c>
      <c r="B5317" t="s">
        <v>27723</v>
      </c>
      <c r="C5317" t="s">
        <v>67</v>
      </c>
      <c r="D5317" t="s">
        <v>27724</v>
      </c>
      <c r="E5317" t="s">
        <v>27725</v>
      </c>
      <c r="F5317" t="s">
        <v>27725</v>
      </c>
      <c r="G5317" t="s">
        <v>21721</v>
      </c>
      <c r="H5317" t="s">
        <v>27726</v>
      </c>
      <c r="I5317" s="39">
        <v>36293</v>
      </c>
      <c r="J5317" t="s">
        <v>21722</v>
      </c>
      <c r="K5317">
        <v>1000</v>
      </c>
      <c r="L5317">
        <v>0</v>
      </c>
      <c r="M5317" t="s">
        <v>73</v>
      </c>
      <c r="N5317" t="s">
        <v>74</v>
      </c>
      <c r="O5317" t="s">
        <v>75</v>
      </c>
      <c r="P5317">
        <v>9</v>
      </c>
      <c r="Q5317">
        <v>1</v>
      </c>
      <c r="R5317">
        <v>15</v>
      </c>
      <c r="S5317">
        <v>1</v>
      </c>
      <c r="T5317" t="s">
        <v>84</v>
      </c>
      <c r="U5317" t="s">
        <v>224</v>
      </c>
      <c r="V5317">
        <v>30</v>
      </c>
      <c r="W5317" t="s">
        <v>78</v>
      </c>
      <c r="X5317">
        <v>0</v>
      </c>
      <c r="Y5317" t="s">
        <v>79</v>
      </c>
      <c r="Z5317" t="s">
        <v>2151</v>
      </c>
      <c r="AA5317" t="s">
        <v>81</v>
      </c>
      <c r="AB5317" t="s">
        <v>82</v>
      </c>
      <c r="AC5317">
        <v>1</v>
      </c>
      <c r="AD5317" t="s">
        <v>78</v>
      </c>
      <c r="AE5317">
        <v>0</v>
      </c>
      <c r="AF5317">
        <v>0</v>
      </c>
      <c r="AG5317" t="s">
        <v>81</v>
      </c>
      <c r="AH5317">
        <v>4</v>
      </c>
      <c r="AI5317" t="s">
        <v>67</v>
      </c>
      <c r="AJ5317">
        <v>0</v>
      </c>
      <c r="AK5317" t="s">
        <v>27727</v>
      </c>
      <c r="AL5317" t="s">
        <v>84</v>
      </c>
      <c r="AM5317" t="s">
        <v>71</v>
      </c>
      <c r="AN5317" t="s">
        <v>73</v>
      </c>
      <c r="AO5317" t="s">
        <v>81</v>
      </c>
      <c r="AP5317" t="s">
        <v>73</v>
      </c>
      <c r="AQ5317" t="s">
        <v>71</v>
      </c>
      <c r="AS5317" t="s">
        <v>27728</v>
      </c>
      <c r="AT5317" t="s">
        <v>81</v>
      </c>
      <c r="AU5317" t="s">
        <v>101</v>
      </c>
    </row>
    <row r="5318" spans="1:47" x14ac:dyDescent="0.25">
      <c r="A5318">
        <v>12516</v>
      </c>
      <c r="B5318" t="s">
        <v>27729</v>
      </c>
      <c r="C5318" t="s">
        <v>101</v>
      </c>
      <c r="D5318" t="s">
        <v>27730</v>
      </c>
      <c r="E5318" t="s">
        <v>27731</v>
      </c>
      <c r="F5318" t="s">
        <v>27731</v>
      </c>
      <c r="G5318" t="s">
        <v>27732</v>
      </c>
      <c r="H5318" t="s">
        <v>27732</v>
      </c>
      <c r="I5318" s="39">
        <v>36661</v>
      </c>
      <c r="J5318" t="s">
        <v>27733</v>
      </c>
      <c r="K5318">
        <v>1200</v>
      </c>
      <c r="L5318">
        <v>1560.41</v>
      </c>
      <c r="M5318" t="s">
        <v>73</v>
      </c>
      <c r="N5318" t="s">
        <v>74</v>
      </c>
      <c r="O5318" t="s">
        <v>75</v>
      </c>
      <c r="P5318">
        <v>12</v>
      </c>
      <c r="Q5318">
        <v>1</v>
      </c>
      <c r="R5318">
        <v>29</v>
      </c>
      <c r="S5318">
        <v>12</v>
      </c>
      <c r="T5318" t="s">
        <v>76</v>
      </c>
      <c r="U5318" t="s">
        <v>77</v>
      </c>
      <c r="V5318">
        <v>30</v>
      </c>
      <c r="W5318" t="s">
        <v>78</v>
      </c>
      <c r="X5318">
        <v>0</v>
      </c>
      <c r="Y5318" t="s">
        <v>79</v>
      </c>
      <c r="Z5318" t="s">
        <v>81</v>
      </c>
      <c r="AA5318" t="s">
        <v>81</v>
      </c>
      <c r="AB5318" t="s">
        <v>82</v>
      </c>
      <c r="AC5318">
        <v>12</v>
      </c>
      <c r="AD5318" t="s">
        <v>78</v>
      </c>
      <c r="AE5318">
        <v>0</v>
      </c>
      <c r="AF5318">
        <v>0</v>
      </c>
      <c r="AG5318" t="s">
        <v>81</v>
      </c>
      <c r="AH5318">
        <v>4</v>
      </c>
      <c r="AI5318" t="s">
        <v>83</v>
      </c>
      <c r="AJ5318">
        <v>0</v>
      </c>
      <c r="AK5318" t="s">
        <v>27729</v>
      </c>
      <c r="AL5318" t="s">
        <v>84</v>
      </c>
      <c r="AM5318" t="s">
        <v>71</v>
      </c>
      <c r="AN5318" t="s">
        <v>73</v>
      </c>
      <c r="AO5318" t="s">
        <v>81</v>
      </c>
      <c r="AP5318" t="s">
        <v>73</v>
      </c>
      <c r="AQ5318" t="s">
        <v>71</v>
      </c>
      <c r="AT5318" t="s">
        <v>81</v>
      </c>
      <c r="AU5318" t="s">
        <v>101</v>
      </c>
    </row>
    <row r="5319" spans="1:47" x14ac:dyDescent="0.25">
      <c r="A5319">
        <v>12517</v>
      </c>
      <c r="B5319" t="s">
        <v>27734</v>
      </c>
      <c r="C5319" t="s">
        <v>67</v>
      </c>
      <c r="D5319" t="s">
        <v>27735</v>
      </c>
      <c r="E5319" t="s">
        <v>27736</v>
      </c>
      <c r="F5319" t="s">
        <v>27736</v>
      </c>
      <c r="G5319" t="s">
        <v>27737</v>
      </c>
      <c r="H5319" t="s">
        <v>27738</v>
      </c>
      <c r="I5319" s="39">
        <v>36293</v>
      </c>
      <c r="J5319" t="s">
        <v>27739</v>
      </c>
      <c r="K5319">
        <v>0</v>
      </c>
      <c r="L5319">
        <v>0</v>
      </c>
      <c r="M5319" t="s">
        <v>73</v>
      </c>
      <c r="N5319" t="s">
        <v>74</v>
      </c>
      <c r="O5319" t="s">
        <v>75</v>
      </c>
      <c r="P5319">
        <v>12</v>
      </c>
      <c r="Q5319">
        <v>1</v>
      </c>
      <c r="R5319">
        <v>20</v>
      </c>
      <c r="S5319">
        <v>12</v>
      </c>
      <c r="T5319" t="s">
        <v>84</v>
      </c>
      <c r="U5319" t="s">
        <v>224</v>
      </c>
      <c r="V5319">
        <v>30</v>
      </c>
      <c r="W5319" t="s">
        <v>78</v>
      </c>
      <c r="X5319">
        <v>0</v>
      </c>
      <c r="Y5319" t="s">
        <v>79</v>
      </c>
      <c r="Z5319" t="s">
        <v>1999</v>
      </c>
      <c r="AA5319" t="s">
        <v>81</v>
      </c>
      <c r="AB5319" t="s">
        <v>82</v>
      </c>
      <c r="AC5319">
        <v>12</v>
      </c>
      <c r="AD5319" t="s">
        <v>86</v>
      </c>
      <c r="AE5319">
        <v>0</v>
      </c>
      <c r="AF5319">
        <v>0</v>
      </c>
      <c r="AG5319" t="s">
        <v>81</v>
      </c>
      <c r="AH5319">
        <v>4</v>
      </c>
      <c r="AI5319" t="s">
        <v>67</v>
      </c>
      <c r="AK5319" t="s">
        <v>27740</v>
      </c>
      <c r="AL5319" t="s">
        <v>84</v>
      </c>
      <c r="AM5319" t="s">
        <v>27741</v>
      </c>
      <c r="AN5319" t="s">
        <v>73</v>
      </c>
      <c r="AO5319" t="s">
        <v>81</v>
      </c>
      <c r="AP5319" t="s">
        <v>73</v>
      </c>
      <c r="AS5319" t="s">
        <v>218</v>
      </c>
      <c r="AT5319" t="s">
        <v>78</v>
      </c>
      <c r="AU5319" t="s">
        <v>101</v>
      </c>
    </row>
    <row r="5320" spans="1:47" x14ac:dyDescent="0.25">
      <c r="A5320">
        <v>12518</v>
      </c>
      <c r="B5320" t="s">
        <v>27742</v>
      </c>
      <c r="C5320" t="s">
        <v>67</v>
      </c>
      <c r="D5320" t="s">
        <v>27743</v>
      </c>
      <c r="E5320" t="s">
        <v>27744</v>
      </c>
      <c r="F5320" t="s">
        <v>27745</v>
      </c>
      <c r="G5320" t="s">
        <v>27746</v>
      </c>
      <c r="H5320" t="s">
        <v>81</v>
      </c>
      <c r="I5320" s="39">
        <v>36463</v>
      </c>
      <c r="J5320" t="s">
        <v>27747</v>
      </c>
      <c r="K5320">
        <v>0</v>
      </c>
      <c r="L5320">
        <v>0</v>
      </c>
      <c r="M5320" t="s">
        <v>73</v>
      </c>
      <c r="N5320" t="s">
        <v>74</v>
      </c>
      <c r="O5320" t="s">
        <v>119</v>
      </c>
      <c r="P5320">
        <v>9</v>
      </c>
      <c r="Q5320">
        <v>1</v>
      </c>
      <c r="R5320">
        <v>15</v>
      </c>
      <c r="S5320">
        <v>1</v>
      </c>
      <c r="T5320" t="s">
        <v>76</v>
      </c>
      <c r="U5320" t="s">
        <v>224</v>
      </c>
      <c r="V5320">
        <v>30</v>
      </c>
      <c r="W5320" t="s">
        <v>78</v>
      </c>
      <c r="X5320">
        <v>0</v>
      </c>
      <c r="Y5320" t="s">
        <v>79</v>
      </c>
      <c r="Z5320" t="s">
        <v>5904</v>
      </c>
      <c r="AA5320" t="s">
        <v>81</v>
      </c>
      <c r="AB5320" t="s">
        <v>82</v>
      </c>
      <c r="AC5320">
        <v>1</v>
      </c>
      <c r="AD5320" t="s">
        <v>78</v>
      </c>
      <c r="AE5320">
        <v>0</v>
      </c>
      <c r="AF5320">
        <v>0</v>
      </c>
      <c r="AG5320" t="s">
        <v>81</v>
      </c>
      <c r="AH5320">
        <v>4</v>
      </c>
      <c r="AI5320" t="s">
        <v>83</v>
      </c>
      <c r="AJ5320">
        <v>0</v>
      </c>
      <c r="AK5320" t="s">
        <v>27748</v>
      </c>
      <c r="AL5320" t="s">
        <v>84</v>
      </c>
      <c r="AM5320" t="s">
        <v>81</v>
      </c>
      <c r="AN5320" t="s">
        <v>73</v>
      </c>
      <c r="AP5320" t="s">
        <v>73</v>
      </c>
      <c r="AQ5320" t="s">
        <v>81</v>
      </c>
      <c r="AT5320" t="s">
        <v>81</v>
      </c>
      <c r="AU5320" t="s">
        <v>101</v>
      </c>
    </row>
    <row r="5321" spans="1:47" x14ac:dyDescent="0.25">
      <c r="A5321">
        <v>12520</v>
      </c>
      <c r="B5321" t="s">
        <v>3553</v>
      </c>
      <c r="C5321" t="s">
        <v>67</v>
      </c>
      <c r="D5321" t="s">
        <v>27749</v>
      </c>
      <c r="E5321" t="s">
        <v>27750</v>
      </c>
      <c r="F5321" t="s">
        <v>27750</v>
      </c>
      <c r="G5321" t="s">
        <v>99</v>
      </c>
      <c r="H5321" t="s">
        <v>214</v>
      </c>
      <c r="I5321" s="39">
        <v>36293</v>
      </c>
      <c r="J5321" t="s">
        <v>27751</v>
      </c>
      <c r="K5321">
        <v>1500</v>
      </c>
      <c r="L5321">
        <v>0</v>
      </c>
      <c r="M5321" t="s">
        <v>73</v>
      </c>
      <c r="N5321" t="s">
        <v>74</v>
      </c>
      <c r="O5321" t="s">
        <v>119</v>
      </c>
      <c r="P5321">
        <v>3</v>
      </c>
      <c r="Q5321">
        <v>1</v>
      </c>
      <c r="R5321">
        <v>2</v>
      </c>
      <c r="S5321">
        <v>11</v>
      </c>
      <c r="T5321" t="s">
        <v>76</v>
      </c>
      <c r="U5321" t="s">
        <v>77</v>
      </c>
      <c r="V5321">
        <v>30</v>
      </c>
      <c r="W5321" t="s">
        <v>78</v>
      </c>
      <c r="X5321">
        <v>0</v>
      </c>
      <c r="Y5321" t="s">
        <v>79</v>
      </c>
      <c r="Z5321" t="s">
        <v>388</v>
      </c>
      <c r="AA5321" t="s">
        <v>81</v>
      </c>
      <c r="AB5321" t="s">
        <v>82</v>
      </c>
      <c r="AC5321">
        <v>11</v>
      </c>
      <c r="AD5321" t="s">
        <v>78</v>
      </c>
      <c r="AE5321">
        <v>0</v>
      </c>
      <c r="AF5321">
        <v>0</v>
      </c>
      <c r="AG5321" t="s">
        <v>81</v>
      </c>
      <c r="AH5321">
        <v>4</v>
      </c>
      <c r="AI5321" t="s">
        <v>83</v>
      </c>
      <c r="AL5321" t="s">
        <v>84</v>
      </c>
      <c r="AN5321" t="s">
        <v>73</v>
      </c>
      <c r="AP5321" t="s">
        <v>73</v>
      </c>
      <c r="AT5321" t="s">
        <v>99</v>
      </c>
      <c r="AU5321" t="s">
        <v>67</v>
      </c>
    </row>
    <row r="5322" spans="1:47" x14ac:dyDescent="0.25">
      <c r="A5322">
        <v>12521</v>
      </c>
      <c r="B5322" t="s">
        <v>27752</v>
      </c>
      <c r="C5322" t="s">
        <v>67</v>
      </c>
      <c r="D5322" t="s">
        <v>27753</v>
      </c>
      <c r="E5322" t="s">
        <v>27754</v>
      </c>
      <c r="F5322" t="s">
        <v>27755</v>
      </c>
      <c r="G5322" t="s">
        <v>27756</v>
      </c>
      <c r="H5322" t="s">
        <v>214</v>
      </c>
      <c r="I5322" s="39">
        <v>36293</v>
      </c>
      <c r="J5322" t="s">
        <v>27757</v>
      </c>
      <c r="K5322">
        <v>1200</v>
      </c>
      <c r="L5322">
        <v>0</v>
      </c>
      <c r="M5322" t="s">
        <v>73</v>
      </c>
      <c r="N5322" t="s">
        <v>74</v>
      </c>
      <c r="O5322" t="s">
        <v>75</v>
      </c>
      <c r="P5322">
        <v>3</v>
      </c>
      <c r="Q5322">
        <v>1</v>
      </c>
      <c r="R5322">
        <v>2</v>
      </c>
      <c r="S5322">
        <v>11</v>
      </c>
      <c r="T5322" t="s">
        <v>76</v>
      </c>
      <c r="U5322" t="s">
        <v>224</v>
      </c>
      <c r="V5322">
        <v>30</v>
      </c>
      <c r="W5322" t="s">
        <v>78</v>
      </c>
      <c r="X5322">
        <v>0</v>
      </c>
      <c r="Y5322" t="s">
        <v>79</v>
      </c>
      <c r="Z5322" t="s">
        <v>19146</v>
      </c>
      <c r="AA5322" t="s">
        <v>81</v>
      </c>
      <c r="AB5322" t="s">
        <v>82</v>
      </c>
      <c r="AC5322">
        <v>11</v>
      </c>
      <c r="AD5322" t="s">
        <v>78</v>
      </c>
      <c r="AE5322">
        <v>0</v>
      </c>
      <c r="AF5322">
        <v>0</v>
      </c>
      <c r="AG5322" t="s">
        <v>81</v>
      </c>
      <c r="AH5322">
        <v>4</v>
      </c>
      <c r="AI5322" t="s">
        <v>67</v>
      </c>
      <c r="AK5322" t="s">
        <v>27758</v>
      </c>
      <c r="AL5322" t="s">
        <v>84</v>
      </c>
      <c r="AN5322" t="s">
        <v>73</v>
      </c>
      <c r="AO5322" t="s">
        <v>81</v>
      </c>
      <c r="AP5322" t="s">
        <v>73</v>
      </c>
      <c r="AT5322" t="s">
        <v>99</v>
      </c>
      <c r="AU5322" t="s">
        <v>67</v>
      </c>
    </row>
    <row r="5323" spans="1:47" x14ac:dyDescent="0.25">
      <c r="A5323">
        <v>12523</v>
      </c>
      <c r="B5323" t="s">
        <v>6044</v>
      </c>
      <c r="C5323" t="s">
        <v>67</v>
      </c>
      <c r="D5323" t="s">
        <v>27759</v>
      </c>
      <c r="E5323" t="s">
        <v>27760</v>
      </c>
      <c r="F5323" t="s">
        <v>27761</v>
      </c>
      <c r="G5323" t="s">
        <v>27762</v>
      </c>
      <c r="H5323" t="s">
        <v>214</v>
      </c>
      <c r="I5323" s="39">
        <v>36293</v>
      </c>
      <c r="J5323" t="s">
        <v>27763</v>
      </c>
      <c r="K5323">
        <v>1500</v>
      </c>
      <c r="L5323">
        <v>0</v>
      </c>
      <c r="M5323" t="s">
        <v>73</v>
      </c>
      <c r="N5323" t="s">
        <v>74</v>
      </c>
      <c r="O5323" t="s">
        <v>119</v>
      </c>
      <c r="P5323">
        <v>12</v>
      </c>
      <c r="Q5323">
        <v>1</v>
      </c>
      <c r="R5323">
        <v>20</v>
      </c>
      <c r="S5323">
        <v>12</v>
      </c>
      <c r="T5323" t="s">
        <v>84</v>
      </c>
      <c r="U5323" t="s">
        <v>77</v>
      </c>
      <c r="V5323">
        <v>30</v>
      </c>
      <c r="W5323" t="s">
        <v>78</v>
      </c>
      <c r="X5323">
        <v>0</v>
      </c>
      <c r="Y5323" t="s">
        <v>79</v>
      </c>
      <c r="Z5323" t="s">
        <v>6969</v>
      </c>
      <c r="AA5323" t="s">
        <v>81</v>
      </c>
      <c r="AB5323" t="s">
        <v>82</v>
      </c>
      <c r="AC5323">
        <v>12</v>
      </c>
      <c r="AD5323" t="s">
        <v>78</v>
      </c>
      <c r="AE5323">
        <v>0</v>
      </c>
      <c r="AF5323">
        <v>0</v>
      </c>
      <c r="AG5323" t="s">
        <v>81</v>
      </c>
      <c r="AH5323">
        <v>4</v>
      </c>
      <c r="AI5323" t="s">
        <v>83</v>
      </c>
      <c r="AL5323" t="s">
        <v>84</v>
      </c>
      <c r="AN5323" t="s">
        <v>73</v>
      </c>
      <c r="AP5323" t="s">
        <v>73</v>
      </c>
      <c r="AT5323" t="s">
        <v>81</v>
      </c>
      <c r="AU5323" t="s">
        <v>101</v>
      </c>
    </row>
    <row r="5324" spans="1:47" x14ac:dyDescent="0.25">
      <c r="A5324">
        <v>12524</v>
      </c>
      <c r="B5324" t="s">
        <v>27764</v>
      </c>
      <c r="C5324" t="s">
        <v>67</v>
      </c>
      <c r="D5324" t="s">
        <v>27765</v>
      </c>
      <c r="E5324" t="s">
        <v>27766</v>
      </c>
      <c r="F5324" t="s">
        <v>27766</v>
      </c>
      <c r="G5324" t="s">
        <v>27767</v>
      </c>
      <c r="H5324" t="s">
        <v>214</v>
      </c>
      <c r="I5324" s="39">
        <v>36293</v>
      </c>
      <c r="J5324" t="s">
        <v>27768</v>
      </c>
      <c r="K5324">
        <v>3000</v>
      </c>
      <c r="L5324">
        <v>0</v>
      </c>
      <c r="M5324" t="s">
        <v>73</v>
      </c>
      <c r="N5324" t="s">
        <v>74</v>
      </c>
      <c r="O5324" t="s">
        <v>119</v>
      </c>
      <c r="P5324">
        <v>12</v>
      </c>
      <c r="Q5324">
        <v>1</v>
      </c>
      <c r="R5324">
        <v>20</v>
      </c>
      <c r="S5324">
        <v>12</v>
      </c>
      <c r="T5324" t="s">
        <v>84</v>
      </c>
      <c r="U5324" t="s">
        <v>224</v>
      </c>
      <c r="V5324">
        <v>30</v>
      </c>
      <c r="W5324" t="s">
        <v>78</v>
      </c>
      <c r="X5324">
        <v>0</v>
      </c>
      <c r="Y5324" t="s">
        <v>79</v>
      </c>
      <c r="Z5324" t="s">
        <v>6969</v>
      </c>
      <c r="AA5324" t="s">
        <v>81</v>
      </c>
      <c r="AB5324" t="s">
        <v>82</v>
      </c>
      <c r="AC5324">
        <v>12</v>
      </c>
      <c r="AD5324" t="s">
        <v>86</v>
      </c>
      <c r="AE5324">
        <v>0</v>
      </c>
      <c r="AF5324">
        <v>0</v>
      </c>
      <c r="AG5324" t="s">
        <v>81</v>
      </c>
      <c r="AH5324">
        <v>4</v>
      </c>
      <c r="AI5324" t="s">
        <v>83</v>
      </c>
      <c r="AL5324" t="s">
        <v>84</v>
      </c>
      <c r="AN5324" t="s">
        <v>73</v>
      </c>
      <c r="AP5324" t="s">
        <v>73</v>
      </c>
      <c r="AT5324" t="s">
        <v>445</v>
      </c>
      <c r="AU5324" t="s">
        <v>101</v>
      </c>
    </row>
    <row r="5325" spans="1:47" x14ac:dyDescent="0.25">
      <c r="A5325">
        <v>12526</v>
      </c>
      <c r="B5325" t="s">
        <v>1600</v>
      </c>
      <c r="C5325" t="s">
        <v>67</v>
      </c>
      <c r="D5325" t="s">
        <v>14779</v>
      </c>
      <c r="E5325" t="s">
        <v>27769</v>
      </c>
      <c r="F5325" t="s">
        <v>27769</v>
      </c>
      <c r="G5325" t="s">
        <v>27770</v>
      </c>
      <c r="H5325" t="s">
        <v>214</v>
      </c>
      <c r="I5325" s="39">
        <v>36293</v>
      </c>
      <c r="J5325" t="s">
        <v>14783</v>
      </c>
      <c r="K5325">
        <v>2500</v>
      </c>
      <c r="L5325">
        <v>0</v>
      </c>
      <c r="M5325" t="s">
        <v>73</v>
      </c>
      <c r="N5325" t="s">
        <v>74</v>
      </c>
      <c r="O5325" t="s">
        <v>75</v>
      </c>
      <c r="P5325">
        <v>9</v>
      </c>
      <c r="Q5325">
        <v>1</v>
      </c>
      <c r="R5325">
        <v>17</v>
      </c>
      <c r="S5325">
        <v>1</v>
      </c>
      <c r="T5325" t="s">
        <v>84</v>
      </c>
      <c r="U5325" t="s">
        <v>77</v>
      </c>
      <c r="V5325">
        <v>30</v>
      </c>
      <c r="W5325" t="s">
        <v>78</v>
      </c>
      <c r="X5325">
        <v>0</v>
      </c>
      <c r="Y5325" t="s">
        <v>79</v>
      </c>
      <c r="Z5325" t="s">
        <v>1044</v>
      </c>
      <c r="AA5325" t="s">
        <v>81</v>
      </c>
      <c r="AB5325" t="s">
        <v>82</v>
      </c>
      <c r="AC5325">
        <v>1</v>
      </c>
      <c r="AD5325" t="s">
        <v>78</v>
      </c>
      <c r="AE5325">
        <v>0</v>
      </c>
      <c r="AF5325">
        <v>0</v>
      </c>
      <c r="AG5325" t="s">
        <v>81</v>
      </c>
      <c r="AH5325">
        <v>4</v>
      </c>
      <c r="AI5325" t="s">
        <v>67</v>
      </c>
      <c r="AK5325" t="s">
        <v>27771</v>
      </c>
      <c r="AL5325" t="s">
        <v>84</v>
      </c>
      <c r="AN5325" t="s">
        <v>73</v>
      </c>
      <c r="AO5325" t="s">
        <v>81</v>
      </c>
      <c r="AP5325" t="s">
        <v>73</v>
      </c>
      <c r="AT5325" t="s">
        <v>99</v>
      </c>
      <c r="AU5325" t="s">
        <v>101</v>
      </c>
    </row>
    <row r="5326" spans="1:47" x14ac:dyDescent="0.25">
      <c r="A5326">
        <v>12527</v>
      </c>
      <c r="B5326" t="s">
        <v>15094</v>
      </c>
      <c r="C5326" t="s">
        <v>67</v>
      </c>
      <c r="D5326" t="s">
        <v>27772</v>
      </c>
      <c r="E5326" t="s">
        <v>27773</v>
      </c>
      <c r="F5326" t="s">
        <v>27773</v>
      </c>
      <c r="G5326" t="s">
        <v>27774</v>
      </c>
      <c r="H5326" t="s">
        <v>214</v>
      </c>
      <c r="I5326" s="39">
        <v>36293</v>
      </c>
      <c r="J5326" t="s">
        <v>27775</v>
      </c>
      <c r="K5326">
        <v>800</v>
      </c>
      <c r="L5326">
        <v>0</v>
      </c>
      <c r="M5326" t="s">
        <v>73</v>
      </c>
      <c r="N5326" t="s">
        <v>74</v>
      </c>
      <c r="O5326" t="s">
        <v>119</v>
      </c>
      <c r="P5326">
        <v>3</v>
      </c>
      <c r="Q5326">
        <v>1</v>
      </c>
      <c r="R5326">
        <v>4</v>
      </c>
      <c r="S5326">
        <v>11</v>
      </c>
      <c r="T5326" t="s">
        <v>76</v>
      </c>
      <c r="U5326" t="s">
        <v>77</v>
      </c>
      <c r="V5326">
        <v>30</v>
      </c>
      <c r="W5326" t="s">
        <v>78</v>
      </c>
      <c r="X5326">
        <v>0</v>
      </c>
      <c r="Y5326" t="s">
        <v>79</v>
      </c>
      <c r="Z5326" t="s">
        <v>19146</v>
      </c>
      <c r="AA5326" t="s">
        <v>81</v>
      </c>
      <c r="AB5326" t="s">
        <v>82</v>
      </c>
      <c r="AC5326">
        <v>11</v>
      </c>
      <c r="AD5326" t="s">
        <v>78</v>
      </c>
      <c r="AE5326">
        <v>0</v>
      </c>
      <c r="AF5326">
        <v>0</v>
      </c>
      <c r="AG5326" t="s">
        <v>81</v>
      </c>
      <c r="AH5326">
        <v>4</v>
      </c>
      <c r="AI5326" t="s">
        <v>83</v>
      </c>
      <c r="AL5326" t="s">
        <v>84</v>
      </c>
      <c r="AN5326" t="s">
        <v>73</v>
      </c>
      <c r="AP5326" t="s">
        <v>73</v>
      </c>
      <c r="AT5326" t="s">
        <v>99</v>
      </c>
      <c r="AU5326" t="s">
        <v>67</v>
      </c>
    </row>
    <row r="5327" spans="1:47" x14ac:dyDescent="0.25">
      <c r="A5327">
        <v>12528</v>
      </c>
      <c r="B5327" t="s">
        <v>27776</v>
      </c>
      <c r="C5327" t="s">
        <v>67</v>
      </c>
      <c r="D5327" t="s">
        <v>27777</v>
      </c>
      <c r="E5327" t="s">
        <v>27778</v>
      </c>
      <c r="F5327" t="s">
        <v>27778</v>
      </c>
      <c r="G5327" t="s">
        <v>99</v>
      </c>
      <c r="H5327" t="s">
        <v>214</v>
      </c>
      <c r="I5327" s="39">
        <v>36293</v>
      </c>
      <c r="J5327" t="s">
        <v>274</v>
      </c>
      <c r="K5327">
        <v>600</v>
      </c>
      <c r="L5327">
        <v>0</v>
      </c>
      <c r="M5327" t="s">
        <v>73</v>
      </c>
      <c r="N5327" t="s">
        <v>74</v>
      </c>
      <c r="O5327" t="s">
        <v>75</v>
      </c>
      <c r="P5327">
        <v>9</v>
      </c>
      <c r="Q5327">
        <v>1</v>
      </c>
      <c r="R5327">
        <v>15</v>
      </c>
      <c r="S5327">
        <v>1</v>
      </c>
      <c r="T5327" t="s">
        <v>76</v>
      </c>
      <c r="U5327" t="s">
        <v>77</v>
      </c>
      <c r="V5327">
        <v>30</v>
      </c>
      <c r="W5327" t="s">
        <v>78</v>
      </c>
      <c r="X5327">
        <v>0</v>
      </c>
      <c r="Y5327" t="s">
        <v>79</v>
      </c>
      <c r="Z5327" t="s">
        <v>1044</v>
      </c>
      <c r="AA5327" t="s">
        <v>81</v>
      </c>
      <c r="AB5327" t="s">
        <v>82</v>
      </c>
      <c r="AC5327">
        <v>1</v>
      </c>
      <c r="AD5327" t="s">
        <v>78</v>
      </c>
      <c r="AE5327">
        <v>0</v>
      </c>
      <c r="AF5327">
        <v>0</v>
      </c>
      <c r="AG5327" t="s">
        <v>81</v>
      </c>
      <c r="AH5327">
        <v>4</v>
      </c>
      <c r="AI5327" t="s">
        <v>67</v>
      </c>
      <c r="AL5327" t="s">
        <v>84</v>
      </c>
      <c r="AN5327" t="s">
        <v>73</v>
      </c>
      <c r="AO5327" t="s">
        <v>81</v>
      </c>
      <c r="AP5327" t="s">
        <v>73</v>
      </c>
      <c r="AT5327" t="s">
        <v>99</v>
      </c>
    </row>
    <row r="5328" spans="1:47" x14ac:dyDescent="0.25">
      <c r="A5328">
        <v>12529</v>
      </c>
      <c r="B5328" t="s">
        <v>9071</v>
      </c>
      <c r="C5328" t="s">
        <v>67</v>
      </c>
      <c r="D5328" t="s">
        <v>27779</v>
      </c>
      <c r="E5328" t="s">
        <v>27780</v>
      </c>
      <c r="F5328" t="s">
        <v>27780</v>
      </c>
      <c r="G5328" t="s">
        <v>27781</v>
      </c>
      <c r="H5328" t="s">
        <v>214</v>
      </c>
      <c r="I5328" s="39">
        <v>36293</v>
      </c>
      <c r="J5328" t="s">
        <v>27782</v>
      </c>
      <c r="K5328">
        <v>2500</v>
      </c>
      <c r="L5328">
        <v>0</v>
      </c>
      <c r="M5328" t="s">
        <v>73</v>
      </c>
      <c r="N5328" t="s">
        <v>74</v>
      </c>
      <c r="O5328" t="s">
        <v>119</v>
      </c>
      <c r="P5328">
        <v>9</v>
      </c>
      <c r="Q5328">
        <v>1</v>
      </c>
      <c r="R5328">
        <v>12</v>
      </c>
      <c r="S5328">
        <v>1</v>
      </c>
      <c r="T5328" t="s">
        <v>76</v>
      </c>
      <c r="U5328" t="s">
        <v>77</v>
      </c>
      <c r="V5328">
        <v>30</v>
      </c>
      <c r="W5328" t="s">
        <v>78</v>
      </c>
      <c r="X5328">
        <v>0</v>
      </c>
      <c r="Y5328" t="s">
        <v>79</v>
      </c>
      <c r="Z5328" t="s">
        <v>2151</v>
      </c>
      <c r="AA5328" t="s">
        <v>81</v>
      </c>
      <c r="AB5328" t="s">
        <v>82</v>
      </c>
      <c r="AC5328">
        <v>1</v>
      </c>
      <c r="AD5328" t="s">
        <v>78</v>
      </c>
      <c r="AE5328">
        <v>0</v>
      </c>
      <c r="AF5328">
        <v>0</v>
      </c>
      <c r="AG5328" t="s">
        <v>81</v>
      </c>
      <c r="AH5328">
        <v>4</v>
      </c>
      <c r="AI5328" t="s">
        <v>83</v>
      </c>
      <c r="AL5328" t="s">
        <v>84</v>
      </c>
      <c r="AN5328" t="s">
        <v>73</v>
      </c>
      <c r="AP5328" t="s">
        <v>73</v>
      </c>
      <c r="AT5328" t="s">
        <v>81</v>
      </c>
      <c r="AU5328" t="s">
        <v>67</v>
      </c>
    </row>
    <row r="5329" spans="1:47" x14ac:dyDescent="0.25">
      <c r="A5329">
        <v>12530</v>
      </c>
      <c r="B5329" t="s">
        <v>10630</v>
      </c>
      <c r="C5329" t="s">
        <v>67</v>
      </c>
      <c r="D5329" t="s">
        <v>27783</v>
      </c>
      <c r="E5329" t="s">
        <v>27784</v>
      </c>
      <c r="F5329" t="s">
        <v>27784</v>
      </c>
      <c r="G5329" t="s">
        <v>27785</v>
      </c>
      <c r="H5329" t="s">
        <v>71</v>
      </c>
      <c r="I5329" s="39">
        <v>36293</v>
      </c>
      <c r="J5329" t="s">
        <v>27786</v>
      </c>
      <c r="K5329">
        <v>0</v>
      </c>
      <c r="L5329">
        <v>0</v>
      </c>
      <c r="M5329" t="s">
        <v>73</v>
      </c>
      <c r="N5329" t="s">
        <v>74</v>
      </c>
      <c r="O5329" t="s">
        <v>119</v>
      </c>
      <c r="P5329">
        <v>9</v>
      </c>
      <c r="Q5329">
        <v>1</v>
      </c>
      <c r="R5329">
        <v>15</v>
      </c>
      <c r="S5329">
        <v>1</v>
      </c>
      <c r="T5329" t="s">
        <v>76</v>
      </c>
      <c r="U5329" t="s">
        <v>77</v>
      </c>
      <c r="V5329">
        <v>30</v>
      </c>
      <c r="W5329" t="s">
        <v>78</v>
      </c>
      <c r="X5329">
        <v>0</v>
      </c>
      <c r="Y5329" t="s">
        <v>79</v>
      </c>
      <c r="Z5329" t="s">
        <v>2075</v>
      </c>
      <c r="AA5329" t="s">
        <v>81</v>
      </c>
      <c r="AB5329" t="s">
        <v>82</v>
      </c>
      <c r="AC5329">
        <v>1</v>
      </c>
      <c r="AD5329" t="s">
        <v>78</v>
      </c>
      <c r="AE5329">
        <v>0</v>
      </c>
      <c r="AF5329">
        <v>0</v>
      </c>
      <c r="AG5329" t="s">
        <v>81</v>
      </c>
      <c r="AH5329">
        <v>4</v>
      </c>
      <c r="AI5329" t="s">
        <v>83</v>
      </c>
      <c r="AJ5329">
        <v>0</v>
      </c>
      <c r="AK5329" t="s">
        <v>10630</v>
      </c>
      <c r="AL5329" t="s">
        <v>84</v>
      </c>
      <c r="AM5329" t="s">
        <v>71</v>
      </c>
      <c r="AN5329" t="s">
        <v>73</v>
      </c>
      <c r="AP5329" t="s">
        <v>73</v>
      </c>
      <c r="AQ5329" t="s">
        <v>71</v>
      </c>
      <c r="AT5329" t="s">
        <v>81</v>
      </c>
      <c r="AU5329" t="s">
        <v>101</v>
      </c>
    </row>
    <row r="5330" spans="1:47" x14ac:dyDescent="0.25">
      <c r="A5330">
        <v>12532</v>
      </c>
      <c r="B5330" t="s">
        <v>14156</v>
      </c>
      <c r="C5330" t="s">
        <v>67</v>
      </c>
      <c r="D5330" t="s">
        <v>27787</v>
      </c>
      <c r="E5330" t="s">
        <v>27788</v>
      </c>
      <c r="F5330" t="s">
        <v>27788</v>
      </c>
      <c r="G5330" t="s">
        <v>71</v>
      </c>
      <c r="H5330" t="s">
        <v>71</v>
      </c>
      <c r="I5330" s="39">
        <v>36481</v>
      </c>
      <c r="J5330" t="s">
        <v>27789</v>
      </c>
      <c r="K5330">
        <v>1500</v>
      </c>
      <c r="L5330">
        <v>0</v>
      </c>
      <c r="M5330" t="s">
        <v>73</v>
      </c>
      <c r="N5330" t="s">
        <v>74</v>
      </c>
      <c r="O5330" t="s">
        <v>119</v>
      </c>
      <c r="P5330">
        <v>3</v>
      </c>
      <c r="Q5330">
        <v>1</v>
      </c>
      <c r="R5330">
        <v>2</v>
      </c>
      <c r="S5330">
        <v>11</v>
      </c>
      <c r="T5330" t="s">
        <v>76</v>
      </c>
      <c r="U5330" t="s">
        <v>77</v>
      </c>
      <c r="V5330">
        <v>30</v>
      </c>
      <c r="W5330" t="s">
        <v>81</v>
      </c>
      <c r="X5330">
        <v>0</v>
      </c>
      <c r="Y5330" t="s">
        <v>79</v>
      </c>
      <c r="Z5330" t="s">
        <v>6969</v>
      </c>
      <c r="AA5330" t="s">
        <v>81</v>
      </c>
      <c r="AB5330" t="s">
        <v>82</v>
      </c>
      <c r="AC5330">
        <v>11</v>
      </c>
      <c r="AD5330" t="s">
        <v>78</v>
      </c>
      <c r="AE5330">
        <v>0</v>
      </c>
      <c r="AF5330">
        <v>0</v>
      </c>
      <c r="AG5330" t="s">
        <v>81</v>
      </c>
      <c r="AH5330">
        <v>4</v>
      </c>
      <c r="AI5330" t="s">
        <v>83</v>
      </c>
      <c r="AJ5330">
        <v>0</v>
      </c>
      <c r="AK5330" t="s">
        <v>14156</v>
      </c>
      <c r="AL5330" t="s">
        <v>84</v>
      </c>
      <c r="AM5330" t="s">
        <v>71</v>
      </c>
      <c r="AN5330" t="s">
        <v>73</v>
      </c>
      <c r="AP5330" t="s">
        <v>73</v>
      </c>
      <c r="AQ5330" t="s">
        <v>71</v>
      </c>
      <c r="AT5330" t="s">
        <v>99</v>
      </c>
      <c r="AU5330" t="s">
        <v>67</v>
      </c>
    </row>
    <row r="5331" spans="1:47" x14ac:dyDescent="0.25">
      <c r="A5331">
        <v>12535</v>
      </c>
      <c r="B5331" t="s">
        <v>27790</v>
      </c>
      <c r="C5331" t="s">
        <v>67</v>
      </c>
      <c r="D5331" t="s">
        <v>27791</v>
      </c>
      <c r="E5331" t="s">
        <v>27792</v>
      </c>
      <c r="F5331" t="s">
        <v>27792</v>
      </c>
      <c r="G5331" t="s">
        <v>27793</v>
      </c>
      <c r="H5331" t="s">
        <v>214</v>
      </c>
      <c r="I5331" s="39">
        <v>36293</v>
      </c>
      <c r="J5331" t="s">
        <v>27794</v>
      </c>
      <c r="K5331">
        <v>800</v>
      </c>
      <c r="L5331">
        <v>0</v>
      </c>
      <c r="M5331" t="s">
        <v>73</v>
      </c>
      <c r="N5331" t="s">
        <v>74</v>
      </c>
      <c r="O5331" t="s">
        <v>75</v>
      </c>
      <c r="P5331">
        <v>9</v>
      </c>
      <c r="Q5331">
        <v>1</v>
      </c>
      <c r="R5331">
        <v>15</v>
      </c>
      <c r="S5331">
        <v>1</v>
      </c>
      <c r="T5331" t="s">
        <v>84</v>
      </c>
      <c r="U5331" t="s">
        <v>224</v>
      </c>
      <c r="V5331">
        <v>30</v>
      </c>
      <c r="W5331" t="s">
        <v>78</v>
      </c>
      <c r="X5331">
        <v>0</v>
      </c>
      <c r="Y5331" t="s">
        <v>79</v>
      </c>
      <c r="Z5331" t="s">
        <v>1771</v>
      </c>
      <c r="AA5331" t="s">
        <v>81</v>
      </c>
      <c r="AB5331" t="s">
        <v>82</v>
      </c>
      <c r="AC5331">
        <v>1</v>
      </c>
      <c r="AD5331" t="s">
        <v>78</v>
      </c>
      <c r="AE5331">
        <v>0</v>
      </c>
      <c r="AF5331">
        <v>0</v>
      </c>
      <c r="AG5331" t="s">
        <v>81</v>
      </c>
      <c r="AH5331">
        <v>4</v>
      </c>
      <c r="AI5331" t="s">
        <v>67</v>
      </c>
      <c r="AJ5331">
        <v>0</v>
      </c>
      <c r="AL5331" t="s">
        <v>84</v>
      </c>
      <c r="AN5331" t="s">
        <v>73</v>
      </c>
      <c r="AO5331" t="s">
        <v>81</v>
      </c>
      <c r="AP5331" t="s">
        <v>73</v>
      </c>
      <c r="AT5331" t="s">
        <v>86</v>
      </c>
      <c r="AU5331" t="s">
        <v>101</v>
      </c>
    </row>
    <row r="5332" spans="1:47" x14ac:dyDescent="0.25">
      <c r="A5332">
        <v>12539</v>
      </c>
      <c r="B5332" t="s">
        <v>11392</v>
      </c>
      <c r="C5332" t="s">
        <v>67</v>
      </c>
      <c r="D5332" t="s">
        <v>27795</v>
      </c>
      <c r="E5332" t="s">
        <v>27796</v>
      </c>
      <c r="F5332" t="s">
        <v>27796</v>
      </c>
      <c r="G5332" t="s">
        <v>27797</v>
      </c>
      <c r="H5332" t="s">
        <v>214</v>
      </c>
      <c r="I5332" s="39">
        <v>36293</v>
      </c>
      <c r="J5332" t="s">
        <v>27798</v>
      </c>
      <c r="K5332">
        <v>0</v>
      </c>
      <c r="L5332">
        <v>0</v>
      </c>
      <c r="M5332" t="s">
        <v>73</v>
      </c>
      <c r="N5332" t="s">
        <v>74</v>
      </c>
      <c r="O5332" t="s">
        <v>119</v>
      </c>
      <c r="P5332">
        <v>3</v>
      </c>
      <c r="Q5332">
        <v>1</v>
      </c>
      <c r="R5332">
        <v>9</v>
      </c>
      <c r="S5332">
        <v>11</v>
      </c>
      <c r="T5332" t="s">
        <v>76</v>
      </c>
      <c r="U5332" t="s">
        <v>77</v>
      </c>
      <c r="V5332">
        <v>30</v>
      </c>
      <c r="W5332" t="s">
        <v>81</v>
      </c>
      <c r="X5332">
        <v>0</v>
      </c>
      <c r="Y5332" t="s">
        <v>79</v>
      </c>
      <c r="Z5332" t="s">
        <v>6884</v>
      </c>
      <c r="AA5332" t="s">
        <v>81</v>
      </c>
      <c r="AB5332" t="s">
        <v>82</v>
      </c>
      <c r="AC5332">
        <v>11</v>
      </c>
      <c r="AD5332" t="s">
        <v>78</v>
      </c>
      <c r="AE5332">
        <v>0</v>
      </c>
      <c r="AF5332">
        <v>0</v>
      </c>
      <c r="AG5332" t="s">
        <v>81</v>
      </c>
      <c r="AH5332">
        <v>2</v>
      </c>
      <c r="AI5332" t="s">
        <v>83</v>
      </c>
      <c r="AK5332" t="s">
        <v>27799</v>
      </c>
      <c r="AL5332" t="s">
        <v>84</v>
      </c>
      <c r="AN5332" t="s">
        <v>73</v>
      </c>
      <c r="AP5332" t="s">
        <v>73</v>
      </c>
      <c r="AT5332" t="s">
        <v>99</v>
      </c>
      <c r="AU5332" t="s">
        <v>67</v>
      </c>
    </row>
    <row r="5333" spans="1:47" x14ac:dyDescent="0.25">
      <c r="A5333">
        <v>12542</v>
      </c>
      <c r="B5333" t="s">
        <v>2782</v>
      </c>
      <c r="C5333" t="s">
        <v>101</v>
      </c>
      <c r="D5333" t="s">
        <v>27800</v>
      </c>
      <c r="E5333" t="s">
        <v>27801</v>
      </c>
      <c r="F5333" t="s">
        <v>27801</v>
      </c>
      <c r="G5333" t="s">
        <v>27802</v>
      </c>
      <c r="H5333" t="s">
        <v>214</v>
      </c>
      <c r="I5333" s="39">
        <v>36293</v>
      </c>
      <c r="J5333" t="s">
        <v>27803</v>
      </c>
      <c r="K5333">
        <v>2500</v>
      </c>
      <c r="L5333">
        <v>0</v>
      </c>
      <c r="M5333" t="s">
        <v>73</v>
      </c>
      <c r="N5333" t="s">
        <v>74</v>
      </c>
      <c r="O5333" t="s">
        <v>119</v>
      </c>
      <c r="P5333">
        <v>9</v>
      </c>
      <c r="Q5333">
        <v>1</v>
      </c>
      <c r="R5333">
        <v>19</v>
      </c>
      <c r="S5333">
        <v>18</v>
      </c>
      <c r="T5333" t="s">
        <v>84</v>
      </c>
      <c r="U5333" t="s">
        <v>77</v>
      </c>
      <c r="V5333">
        <v>30</v>
      </c>
      <c r="W5333" t="s">
        <v>78</v>
      </c>
      <c r="X5333">
        <v>0</v>
      </c>
      <c r="Y5333" t="s">
        <v>79</v>
      </c>
      <c r="Z5333" t="s">
        <v>2151</v>
      </c>
      <c r="AA5333" t="s">
        <v>81</v>
      </c>
      <c r="AB5333" t="s">
        <v>82</v>
      </c>
      <c r="AC5333">
        <v>18</v>
      </c>
      <c r="AD5333" t="s">
        <v>78</v>
      </c>
      <c r="AE5333">
        <v>0</v>
      </c>
      <c r="AF5333">
        <v>0</v>
      </c>
      <c r="AG5333" t="s">
        <v>81</v>
      </c>
      <c r="AH5333">
        <v>4</v>
      </c>
      <c r="AI5333" t="s">
        <v>83</v>
      </c>
      <c r="AK5333" t="s">
        <v>2782</v>
      </c>
      <c r="AL5333" t="s">
        <v>84</v>
      </c>
      <c r="AN5333" t="s">
        <v>73</v>
      </c>
      <c r="AP5333" t="s">
        <v>73</v>
      </c>
      <c r="AT5333" t="s">
        <v>78</v>
      </c>
      <c r="AU5333" t="s">
        <v>101</v>
      </c>
    </row>
    <row r="5334" spans="1:47" x14ac:dyDescent="0.25">
      <c r="A5334">
        <v>12544</v>
      </c>
      <c r="B5334" t="s">
        <v>27804</v>
      </c>
      <c r="C5334" t="s">
        <v>67</v>
      </c>
      <c r="D5334" t="s">
        <v>27805</v>
      </c>
      <c r="E5334" t="s">
        <v>27806</v>
      </c>
      <c r="F5334" t="s">
        <v>27807</v>
      </c>
      <c r="G5334" t="s">
        <v>99</v>
      </c>
      <c r="H5334" t="s">
        <v>214</v>
      </c>
      <c r="I5334" s="39">
        <v>36293</v>
      </c>
      <c r="J5334" t="s">
        <v>27808</v>
      </c>
      <c r="K5334">
        <v>1500</v>
      </c>
      <c r="L5334">
        <v>0</v>
      </c>
      <c r="M5334" t="s">
        <v>73</v>
      </c>
      <c r="N5334" t="s">
        <v>74</v>
      </c>
      <c r="O5334" t="s">
        <v>75</v>
      </c>
      <c r="P5334">
        <v>9</v>
      </c>
      <c r="Q5334">
        <v>1</v>
      </c>
      <c r="R5334">
        <v>15</v>
      </c>
      <c r="S5334">
        <v>1</v>
      </c>
      <c r="T5334" t="s">
        <v>84</v>
      </c>
      <c r="U5334" t="s">
        <v>77</v>
      </c>
      <c r="V5334">
        <v>30</v>
      </c>
      <c r="W5334" t="s">
        <v>78</v>
      </c>
      <c r="X5334">
        <v>0</v>
      </c>
      <c r="Y5334" t="s">
        <v>79</v>
      </c>
      <c r="Z5334" t="s">
        <v>5904</v>
      </c>
      <c r="AA5334" t="s">
        <v>81</v>
      </c>
      <c r="AB5334" t="s">
        <v>82</v>
      </c>
      <c r="AC5334">
        <v>1</v>
      </c>
      <c r="AD5334" t="s">
        <v>78</v>
      </c>
      <c r="AE5334">
        <v>0</v>
      </c>
      <c r="AF5334">
        <v>0</v>
      </c>
      <c r="AG5334" t="s">
        <v>81</v>
      </c>
      <c r="AH5334">
        <v>4</v>
      </c>
      <c r="AI5334" t="s">
        <v>67</v>
      </c>
      <c r="AL5334" t="s">
        <v>84</v>
      </c>
      <c r="AN5334" t="s">
        <v>73</v>
      </c>
      <c r="AO5334" t="s">
        <v>81</v>
      </c>
      <c r="AP5334" t="s">
        <v>73</v>
      </c>
      <c r="AT5334" t="s">
        <v>81</v>
      </c>
    </row>
    <row r="5335" spans="1:47" x14ac:dyDescent="0.25">
      <c r="A5335">
        <v>12545</v>
      </c>
      <c r="B5335" t="s">
        <v>11392</v>
      </c>
      <c r="C5335" t="s">
        <v>67</v>
      </c>
      <c r="D5335" t="s">
        <v>27809</v>
      </c>
      <c r="E5335" t="s">
        <v>27810</v>
      </c>
      <c r="F5335" t="s">
        <v>27810</v>
      </c>
      <c r="G5335" t="s">
        <v>99</v>
      </c>
      <c r="H5335" t="s">
        <v>214</v>
      </c>
      <c r="I5335" s="39">
        <v>36293</v>
      </c>
      <c r="J5335" t="s">
        <v>27811</v>
      </c>
      <c r="K5335">
        <v>0</v>
      </c>
      <c r="L5335">
        <v>0</v>
      </c>
      <c r="M5335" t="s">
        <v>73</v>
      </c>
      <c r="N5335" t="s">
        <v>74</v>
      </c>
      <c r="O5335" t="s">
        <v>75</v>
      </c>
      <c r="P5335">
        <v>18</v>
      </c>
      <c r="Q5335">
        <v>1</v>
      </c>
      <c r="R5335">
        <v>4</v>
      </c>
      <c r="S5335">
        <v>20</v>
      </c>
      <c r="T5335" t="s">
        <v>76</v>
      </c>
      <c r="U5335" t="s">
        <v>77</v>
      </c>
      <c r="V5335">
        <v>30</v>
      </c>
      <c r="W5335" t="s">
        <v>78</v>
      </c>
      <c r="X5335">
        <v>0</v>
      </c>
      <c r="Y5335" t="s">
        <v>79</v>
      </c>
      <c r="Z5335" t="s">
        <v>360</v>
      </c>
      <c r="AA5335" t="s">
        <v>81</v>
      </c>
      <c r="AB5335" t="s">
        <v>82</v>
      </c>
      <c r="AC5335">
        <v>20</v>
      </c>
      <c r="AD5335" t="s">
        <v>78</v>
      </c>
      <c r="AE5335">
        <v>0</v>
      </c>
      <c r="AF5335">
        <v>0</v>
      </c>
      <c r="AG5335" t="s">
        <v>81</v>
      </c>
      <c r="AH5335">
        <v>4</v>
      </c>
      <c r="AI5335" t="s">
        <v>67</v>
      </c>
      <c r="AK5335" t="s">
        <v>27812</v>
      </c>
      <c r="AL5335" t="s">
        <v>84</v>
      </c>
      <c r="AN5335" t="s">
        <v>73</v>
      </c>
      <c r="AO5335" t="s">
        <v>81</v>
      </c>
      <c r="AP5335" t="s">
        <v>73</v>
      </c>
      <c r="AT5335" t="s">
        <v>99</v>
      </c>
      <c r="AU5335" t="s">
        <v>67</v>
      </c>
    </row>
    <row r="5336" spans="1:47" x14ac:dyDescent="0.25">
      <c r="A5336">
        <v>12548</v>
      </c>
      <c r="B5336" t="s">
        <v>27813</v>
      </c>
      <c r="C5336" t="s">
        <v>67</v>
      </c>
      <c r="D5336" t="s">
        <v>27814</v>
      </c>
      <c r="E5336" t="s">
        <v>27815</v>
      </c>
      <c r="F5336" t="s">
        <v>27815</v>
      </c>
      <c r="G5336" t="s">
        <v>99</v>
      </c>
      <c r="H5336" t="s">
        <v>214</v>
      </c>
      <c r="I5336" s="39">
        <v>36293</v>
      </c>
      <c r="J5336" t="s">
        <v>27816</v>
      </c>
      <c r="K5336">
        <v>0</v>
      </c>
      <c r="L5336">
        <v>0</v>
      </c>
      <c r="M5336" t="s">
        <v>73</v>
      </c>
      <c r="N5336" t="s">
        <v>74</v>
      </c>
      <c r="O5336" t="s">
        <v>75</v>
      </c>
      <c r="P5336">
        <v>18</v>
      </c>
      <c r="Q5336">
        <v>1</v>
      </c>
      <c r="R5336">
        <v>4</v>
      </c>
      <c r="S5336">
        <v>20</v>
      </c>
      <c r="T5336" t="s">
        <v>84</v>
      </c>
      <c r="U5336" t="s">
        <v>77</v>
      </c>
      <c r="V5336">
        <v>30</v>
      </c>
      <c r="W5336" t="s">
        <v>78</v>
      </c>
      <c r="X5336">
        <v>0</v>
      </c>
      <c r="Y5336" t="s">
        <v>79</v>
      </c>
      <c r="Z5336" t="s">
        <v>216</v>
      </c>
      <c r="AA5336" t="s">
        <v>81</v>
      </c>
      <c r="AB5336" t="s">
        <v>82</v>
      </c>
      <c r="AC5336">
        <v>20</v>
      </c>
      <c r="AD5336" t="s">
        <v>78</v>
      </c>
      <c r="AE5336">
        <v>0</v>
      </c>
      <c r="AF5336">
        <v>0</v>
      </c>
      <c r="AG5336" t="s">
        <v>81</v>
      </c>
      <c r="AH5336">
        <v>4</v>
      </c>
      <c r="AI5336" t="s">
        <v>67</v>
      </c>
      <c r="AK5336" t="s">
        <v>27817</v>
      </c>
      <c r="AL5336" t="s">
        <v>84</v>
      </c>
      <c r="AN5336" t="s">
        <v>73</v>
      </c>
      <c r="AO5336" t="s">
        <v>81</v>
      </c>
      <c r="AP5336" t="s">
        <v>73</v>
      </c>
      <c r="AT5336" t="s">
        <v>99</v>
      </c>
      <c r="AU5336" t="s">
        <v>67</v>
      </c>
    </row>
    <row r="5337" spans="1:47" x14ac:dyDescent="0.25">
      <c r="A5337">
        <v>12553</v>
      </c>
      <c r="B5337" t="s">
        <v>27818</v>
      </c>
      <c r="C5337" t="s">
        <v>67</v>
      </c>
      <c r="D5337" t="s">
        <v>27819</v>
      </c>
      <c r="E5337" t="s">
        <v>27820</v>
      </c>
      <c r="F5337" t="s">
        <v>27820</v>
      </c>
      <c r="G5337" t="s">
        <v>99</v>
      </c>
      <c r="H5337" t="s">
        <v>214</v>
      </c>
      <c r="I5337" s="39">
        <v>36293</v>
      </c>
      <c r="J5337" t="s">
        <v>27821</v>
      </c>
      <c r="K5337">
        <v>600</v>
      </c>
      <c r="L5337">
        <v>0</v>
      </c>
      <c r="M5337" t="s">
        <v>73</v>
      </c>
      <c r="N5337" t="s">
        <v>74</v>
      </c>
      <c r="O5337" t="s">
        <v>119</v>
      </c>
      <c r="P5337">
        <v>12</v>
      </c>
      <c r="Q5337">
        <v>1</v>
      </c>
      <c r="R5337">
        <v>20</v>
      </c>
      <c r="S5337">
        <v>12</v>
      </c>
      <c r="T5337" t="s">
        <v>84</v>
      </c>
      <c r="U5337" t="s">
        <v>224</v>
      </c>
      <c r="V5337">
        <v>30</v>
      </c>
      <c r="W5337" t="s">
        <v>78</v>
      </c>
      <c r="X5337">
        <v>0</v>
      </c>
      <c r="Y5337" t="s">
        <v>79</v>
      </c>
      <c r="Z5337" t="s">
        <v>893</v>
      </c>
      <c r="AA5337" t="s">
        <v>81</v>
      </c>
      <c r="AB5337" t="s">
        <v>82</v>
      </c>
      <c r="AC5337">
        <v>12</v>
      </c>
      <c r="AD5337" t="s">
        <v>78</v>
      </c>
      <c r="AE5337">
        <v>0</v>
      </c>
      <c r="AF5337">
        <v>0</v>
      </c>
      <c r="AG5337" t="s">
        <v>81</v>
      </c>
      <c r="AH5337">
        <v>4</v>
      </c>
      <c r="AI5337" t="s">
        <v>67</v>
      </c>
      <c r="AK5337" t="s">
        <v>27822</v>
      </c>
      <c r="AL5337" t="s">
        <v>84</v>
      </c>
      <c r="AN5337" t="s">
        <v>73</v>
      </c>
      <c r="AP5337" t="s">
        <v>73</v>
      </c>
      <c r="AS5337" t="s">
        <v>27823</v>
      </c>
      <c r="AT5337" t="s">
        <v>81</v>
      </c>
      <c r="AU5337" t="s">
        <v>101</v>
      </c>
    </row>
    <row r="5338" spans="1:47" x14ac:dyDescent="0.25">
      <c r="A5338">
        <v>12556</v>
      </c>
      <c r="B5338" t="s">
        <v>27824</v>
      </c>
      <c r="C5338" t="s">
        <v>67</v>
      </c>
      <c r="D5338" t="s">
        <v>27825</v>
      </c>
      <c r="E5338" t="s">
        <v>27826</v>
      </c>
      <c r="F5338" t="s">
        <v>27826</v>
      </c>
      <c r="G5338" t="s">
        <v>99</v>
      </c>
      <c r="H5338" t="s">
        <v>214</v>
      </c>
      <c r="I5338" s="39">
        <v>36293</v>
      </c>
      <c r="J5338" t="s">
        <v>27827</v>
      </c>
      <c r="K5338">
        <v>12000</v>
      </c>
      <c r="L5338">
        <v>0</v>
      </c>
      <c r="M5338" t="s">
        <v>73</v>
      </c>
      <c r="N5338" t="s">
        <v>74</v>
      </c>
      <c r="O5338" t="s">
        <v>119</v>
      </c>
      <c r="P5338">
        <v>12</v>
      </c>
      <c r="Q5338">
        <v>1</v>
      </c>
      <c r="R5338">
        <v>20</v>
      </c>
      <c r="S5338">
        <v>12</v>
      </c>
      <c r="T5338" t="s">
        <v>76</v>
      </c>
      <c r="U5338" t="s">
        <v>77</v>
      </c>
      <c r="V5338">
        <v>30</v>
      </c>
      <c r="W5338" t="s">
        <v>78</v>
      </c>
      <c r="X5338">
        <v>0</v>
      </c>
      <c r="Y5338" t="s">
        <v>79</v>
      </c>
      <c r="Z5338" t="s">
        <v>2380</v>
      </c>
      <c r="AA5338" t="s">
        <v>81</v>
      </c>
      <c r="AB5338" t="s">
        <v>82</v>
      </c>
      <c r="AC5338">
        <v>12</v>
      </c>
      <c r="AD5338" t="s">
        <v>78</v>
      </c>
      <c r="AE5338">
        <v>0</v>
      </c>
      <c r="AF5338">
        <v>0</v>
      </c>
      <c r="AG5338" t="s">
        <v>81</v>
      </c>
      <c r="AH5338">
        <v>4</v>
      </c>
      <c r="AI5338" t="s">
        <v>83</v>
      </c>
      <c r="AL5338" t="s">
        <v>84</v>
      </c>
      <c r="AN5338" t="s">
        <v>73</v>
      </c>
      <c r="AP5338" t="s">
        <v>73</v>
      </c>
      <c r="AT5338" t="s">
        <v>81</v>
      </c>
      <c r="AU5338" t="s">
        <v>101</v>
      </c>
    </row>
    <row r="5339" spans="1:47" x14ac:dyDescent="0.25">
      <c r="A5339">
        <v>12560</v>
      </c>
      <c r="B5339" t="s">
        <v>1778</v>
      </c>
      <c r="C5339" t="s">
        <v>101</v>
      </c>
      <c r="D5339" t="s">
        <v>27828</v>
      </c>
      <c r="E5339" t="s">
        <v>27829</v>
      </c>
      <c r="F5339" t="s">
        <v>27829</v>
      </c>
      <c r="G5339" t="s">
        <v>27830</v>
      </c>
      <c r="H5339" t="s">
        <v>71</v>
      </c>
      <c r="I5339" s="39">
        <v>36293</v>
      </c>
      <c r="J5339" t="s">
        <v>27831</v>
      </c>
      <c r="K5339">
        <v>1000</v>
      </c>
      <c r="L5339">
        <v>0</v>
      </c>
      <c r="M5339" t="s">
        <v>73</v>
      </c>
      <c r="N5339" t="s">
        <v>74</v>
      </c>
      <c r="O5339" t="s">
        <v>119</v>
      </c>
      <c r="P5339">
        <v>12</v>
      </c>
      <c r="Q5339">
        <v>1</v>
      </c>
      <c r="R5339">
        <v>20</v>
      </c>
      <c r="S5339">
        <v>12</v>
      </c>
      <c r="T5339" t="s">
        <v>84</v>
      </c>
      <c r="U5339" t="s">
        <v>77</v>
      </c>
      <c r="V5339">
        <v>30</v>
      </c>
      <c r="W5339" t="s">
        <v>78</v>
      </c>
      <c r="X5339">
        <v>0</v>
      </c>
      <c r="Y5339" t="s">
        <v>79</v>
      </c>
      <c r="Z5339" t="s">
        <v>603</v>
      </c>
      <c r="AA5339" t="s">
        <v>81</v>
      </c>
      <c r="AB5339" t="s">
        <v>82</v>
      </c>
      <c r="AC5339">
        <v>12</v>
      </c>
      <c r="AD5339" t="s">
        <v>78</v>
      </c>
      <c r="AE5339">
        <v>0</v>
      </c>
      <c r="AF5339">
        <v>0</v>
      </c>
      <c r="AG5339" t="s">
        <v>81</v>
      </c>
      <c r="AH5339">
        <v>4</v>
      </c>
      <c r="AI5339" t="s">
        <v>67</v>
      </c>
      <c r="AJ5339">
        <v>0</v>
      </c>
      <c r="AK5339" t="s">
        <v>1778</v>
      </c>
      <c r="AL5339" t="s">
        <v>84</v>
      </c>
      <c r="AM5339" t="s">
        <v>71</v>
      </c>
      <c r="AN5339" t="s">
        <v>73</v>
      </c>
      <c r="AP5339" t="s">
        <v>73</v>
      </c>
      <c r="AQ5339" t="s">
        <v>71</v>
      </c>
      <c r="AT5339" t="s">
        <v>78</v>
      </c>
      <c r="AU5339" t="s">
        <v>101</v>
      </c>
    </row>
    <row r="5340" spans="1:47" x14ac:dyDescent="0.25">
      <c r="A5340">
        <v>12561</v>
      </c>
      <c r="B5340" t="s">
        <v>19262</v>
      </c>
      <c r="C5340" t="s">
        <v>67</v>
      </c>
      <c r="D5340" t="s">
        <v>27832</v>
      </c>
      <c r="E5340" t="s">
        <v>27833</v>
      </c>
      <c r="F5340" t="s">
        <v>27833</v>
      </c>
      <c r="G5340" t="s">
        <v>27834</v>
      </c>
      <c r="H5340" t="s">
        <v>71</v>
      </c>
      <c r="I5340" s="39">
        <v>36488</v>
      </c>
      <c r="J5340" t="s">
        <v>27835</v>
      </c>
      <c r="K5340">
        <v>20000</v>
      </c>
      <c r="L5340">
        <v>780</v>
      </c>
      <c r="M5340" t="s">
        <v>73</v>
      </c>
      <c r="N5340" t="s">
        <v>74</v>
      </c>
      <c r="O5340" t="s">
        <v>119</v>
      </c>
      <c r="P5340">
        <v>9</v>
      </c>
      <c r="Q5340">
        <v>1</v>
      </c>
      <c r="R5340">
        <v>19</v>
      </c>
      <c r="S5340">
        <v>18</v>
      </c>
      <c r="T5340" t="s">
        <v>76</v>
      </c>
      <c r="U5340" t="s">
        <v>77</v>
      </c>
      <c r="V5340">
        <v>30</v>
      </c>
      <c r="W5340" t="s">
        <v>78</v>
      </c>
      <c r="X5340">
        <v>0</v>
      </c>
      <c r="Y5340" t="s">
        <v>79</v>
      </c>
      <c r="Z5340" t="s">
        <v>2075</v>
      </c>
      <c r="AA5340" t="s">
        <v>81</v>
      </c>
      <c r="AB5340" t="s">
        <v>82</v>
      </c>
      <c r="AC5340">
        <v>18</v>
      </c>
      <c r="AD5340" t="s">
        <v>78</v>
      </c>
      <c r="AE5340">
        <v>0</v>
      </c>
      <c r="AF5340">
        <v>0</v>
      </c>
      <c r="AG5340" t="s">
        <v>81</v>
      </c>
      <c r="AH5340">
        <v>6</v>
      </c>
      <c r="AI5340" t="s">
        <v>83</v>
      </c>
      <c r="AJ5340">
        <v>0</v>
      </c>
      <c r="AK5340" t="s">
        <v>27832</v>
      </c>
      <c r="AL5340" t="s">
        <v>84</v>
      </c>
      <c r="AM5340" t="s">
        <v>71</v>
      </c>
      <c r="AN5340" t="s">
        <v>73</v>
      </c>
      <c r="AP5340" t="s">
        <v>73</v>
      </c>
      <c r="AQ5340" t="s">
        <v>71</v>
      </c>
      <c r="AT5340" t="s">
        <v>78</v>
      </c>
      <c r="AU5340" t="s">
        <v>67</v>
      </c>
    </row>
    <row r="5341" spans="1:47" x14ac:dyDescent="0.25">
      <c r="A5341">
        <v>12566</v>
      </c>
      <c r="B5341" t="s">
        <v>1778</v>
      </c>
      <c r="C5341" t="s">
        <v>67</v>
      </c>
      <c r="D5341" t="s">
        <v>27836</v>
      </c>
      <c r="E5341" t="s">
        <v>27837</v>
      </c>
      <c r="F5341" t="s">
        <v>27837</v>
      </c>
      <c r="G5341" t="s">
        <v>27838</v>
      </c>
      <c r="H5341" t="s">
        <v>4360</v>
      </c>
      <c r="I5341" s="39">
        <v>36293</v>
      </c>
      <c r="J5341" t="s">
        <v>4361</v>
      </c>
      <c r="K5341">
        <v>1300</v>
      </c>
      <c r="L5341">
        <v>0</v>
      </c>
      <c r="M5341" t="s">
        <v>73</v>
      </c>
      <c r="N5341" t="s">
        <v>74</v>
      </c>
      <c r="O5341" t="s">
        <v>119</v>
      </c>
      <c r="P5341">
        <v>12</v>
      </c>
      <c r="Q5341">
        <v>1</v>
      </c>
      <c r="R5341">
        <v>20</v>
      </c>
      <c r="S5341">
        <v>12</v>
      </c>
      <c r="T5341" t="s">
        <v>76</v>
      </c>
      <c r="U5341" t="s">
        <v>224</v>
      </c>
      <c r="V5341">
        <v>30</v>
      </c>
      <c r="W5341" t="s">
        <v>78</v>
      </c>
      <c r="X5341">
        <v>0</v>
      </c>
      <c r="Y5341" t="s">
        <v>79</v>
      </c>
      <c r="Z5341" t="s">
        <v>443</v>
      </c>
      <c r="AA5341" t="s">
        <v>81</v>
      </c>
      <c r="AB5341" t="s">
        <v>82</v>
      </c>
      <c r="AC5341">
        <v>12</v>
      </c>
      <c r="AD5341" t="s">
        <v>78</v>
      </c>
      <c r="AE5341">
        <v>0</v>
      </c>
      <c r="AF5341">
        <v>0</v>
      </c>
      <c r="AG5341" t="s">
        <v>81</v>
      </c>
      <c r="AH5341">
        <v>6</v>
      </c>
      <c r="AI5341" t="s">
        <v>67</v>
      </c>
      <c r="AJ5341">
        <v>0</v>
      </c>
      <c r="AK5341" t="s">
        <v>27839</v>
      </c>
      <c r="AL5341" t="s">
        <v>84</v>
      </c>
      <c r="AM5341" t="s">
        <v>27840</v>
      </c>
      <c r="AN5341" t="s">
        <v>73</v>
      </c>
      <c r="AP5341" t="s">
        <v>73</v>
      </c>
      <c r="AQ5341" t="s">
        <v>71</v>
      </c>
      <c r="AT5341" t="s">
        <v>445</v>
      </c>
      <c r="AU5341" t="s">
        <v>101</v>
      </c>
    </row>
    <row r="5342" spans="1:47" x14ac:dyDescent="0.25">
      <c r="A5342">
        <v>12570</v>
      </c>
      <c r="B5342" t="s">
        <v>27841</v>
      </c>
      <c r="C5342" t="s">
        <v>67</v>
      </c>
      <c r="D5342" t="s">
        <v>27842</v>
      </c>
      <c r="E5342" t="s">
        <v>27843</v>
      </c>
      <c r="F5342" t="s">
        <v>27843</v>
      </c>
      <c r="G5342" t="s">
        <v>2033</v>
      </c>
      <c r="H5342" t="s">
        <v>214</v>
      </c>
      <c r="I5342" s="39">
        <v>36293</v>
      </c>
      <c r="J5342" t="s">
        <v>27844</v>
      </c>
      <c r="K5342">
        <v>6500</v>
      </c>
      <c r="L5342">
        <v>0</v>
      </c>
      <c r="M5342" t="s">
        <v>73</v>
      </c>
      <c r="N5342" t="s">
        <v>74</v>
      </c>
      <c r="O5342" t="s">
        <v>119</v>
      </c>
      <c r="P5342">
        <v>12</v>
      </c>
      <c r="Q5342">
        <v>1</v>
      </c>
      <c r="R5342">
        <v>23</v>
      </c>
      <c r="S5342">
        <v>12</v>
      </c>
      <c r="T5342" t="s">
        <v>76</v>
      </c>
      <c r="U5342" t="s">
        <v>77</v>
      </c>
      <c r="V5342">
        <v>30</v>
      </c>
      <c r="W5342" t="s">
        <v>78</v>
      </c>
      <c r="X5342">
        <v>0</v>
      </c>
      <c r="Y5342" t="s">
        <v>79</v>
      </c>
      <c r="Z5342" t="s">
        <v>6969</v>
      </c>
      <c r="AA5342" t="s">
        <v>81</v>
      </c>
      <c r="AB5342" t="s">
        <v>82</v>
      </c>
      <c r="AC5342">
        <v>12</v>
      </c>
      <c r="AD5342" t="s">
        <v>78</v>
      </c>
      <c r="AE5342">
        <v>0</v>
      </c>
      <c r="AF5342">
        <v>0</v>
      </c>
      <c r="AG5342" t="s">
        <v>81</v>
      </c>
      <c r="AH5342">
        <v>6</v>
      </c>
      <c r="AI5342" t="s">
        <v>83</v>
      </c>
      <c r="AL5342" t="s">
        <v>84</v>
      </c>
      <c r="AN5342" t="s">
        <v>73</v>
      </c>
      <c r="AP5342" t="s">
        <v>73</v>
      </c>
      <c r="AT5342" t="s">
        <v>99</v>
      </c>
      <c r="AU5342" t="s">
        <v>67</v>
      </c>
    </row>
    <row r="5343" spans="1:47" x14ac:dyDescent="0.25">
      <c r="A5343">
        <v>12572</v>
      </c>
      <c r="B5343" t="s">
        <v>9103</v>
      </c>
      <c r="C5343" t="s">
        <v>67</v>
      </c>
      <c r="D5343" t="s">
        <v>642</v>
      </c>
      <c r="E5343" t="s">
        <v>27845</v>
      </c>
      <c r="F5343" t="s">
        <v>27845</v>
      </c>
      <c r="G5343" t="s">
        <v>99</v>
      </c>
      <c r="H5343" t="s">
        <v>214</v>
      </c>
      <c r="I5343" s="39">
        <v>36293</v>
      </c>
      <c r="J5343" t="s">
        <v>274</v>
      </c>
      <c r="K5343">
        <v>2000</v>
      </c>
      <c r="L5343">
        <v>0</v>
      </c>
      <c r="M5343" t="s">
        <v>73</v>
      </c>
      <c r="N5343" t="s">
        <v>74</v>
      </c>
      <c r="O5343" t="s">
        <v>75</v>
      </c>
      <c r="P5343">
        <v>12</v>
      </c>
      <c r="Q5343">
        <v>1</v>
      </c>
      <c r="R5343">
        <v>23</v>
      </c>
      <c r="S5343">
        <v>12</v>
      </c>
      <c r="T5343" t="s">
        <v>84</v>
      </c>
      <c r="U5343" t="s">
        <v>224</v>
      </c>
      <c r="V5343">
        <v>30</v>
      </c>
      <c r="W5343" t="s">
        <v>78</v>
      </c>
      <c r="X5343">
        <v>0</v>
      </c>
      <c r="Y5343" t="s">
        <v>79</v>
      </c>
      <c r="Z5343" t="s">
        <v>216</v>
      </c>
      <c r="AA5343" t="s">
        <v>81</v>
      </c>
      <c r="AB5343" t="s">
        <v>82</v>
      </c>
      <c r="AC5343">
        <v>12</v>
      </c>
      <c r="AD5343" t="s">
        <v>78</v>
      </c>
      <c r="AE5343">
        <v>0</v>
      </c>
      <c r="AG5343" t="s">
        <v>81</v>
      </c>
      <c r="AH5343">
        <v>4</v>
      </c>
      <c r="AI5343" t="s">
        <v>67</v>
      </c>
      <c r="AL5343" t="s">
        <v>84</v>
      </c>
      <c r="AN5343" t="s">
        <v>73</v>
      </c>
      <c r="AT5343" t="s">
        <v>99</v>
      </c>
    </row>
    <row r="5344" spans="1:47" x14ac:dyDescent="0.25">
      <c r="A5344">
        <v>12574</v>
      </c>
      <c r="B5344" t="s">
        <v>27846</v>
      </c>
      <c r="C5344" t="s">
        <v>67</v>
      </c>
      <c r="D5344" t="s">
        <v>21927</v>
      </c>
      <c r="E5344" t="s">
        <v>27847</v>
      </c>
      <c r="F5344" t="s">
        <v>27847</v>
      </c>
      <c r="G5344" t="s">
        <v>27848</v>
      </c>
      <c r="H5344" t="s">
        <v>214</v>
      </c>
      <c r="I5344" s="39">
        <v>36293</v>
      </c>
      <c r="J5344" t="s">
        <v>18962</v>
      </c>
      <c r="K5344">
        <v>3800</v>
      </c>
      <c r="L5344">
        <v>0</v>
      </c>
      <c r="M5344" t="s">
        <v>73</v>
      </c>
      <c r="N5344" t="s">
        <v>74</v>
      </c>
      <c r="O5344" t="s">
        <v>119</v>
      </c>
      <c r="P5344">
        <v>3</v>
      </c>
      <c r="Q5344">
        <v>1</v>
      </c>
      <c r="R5344">
        <v>2</v>
      </c>
      <c r="S5344">
        <v>11</v>
      </c>
      <c r="T5344" t="s">
        <v>76</v>
      </c>
      <c r="U5344" t="s">
        <v>77</v>
      </c>
      <c r="V5344">
        <v>30</v>
      </c>
      <c r="W5344" t="s">
        <v>78</v>
      </c>
      <c r="X5344">
        <v>0</v>
      </c>
      <c r="Y5344" t="s">
        <v>79</v>
      </c>
      <c r="Z5344" t="s">
        <v>347</v>
      </c>
      <c r="AA5344" t="s">
        <v>81</v>
      </c>
      <c r="AB5344" t="s">
        <v>82</v>
      </c>
      <c r="AC5344">
        <v>11</v>
      </c>
      <c r="AD5344" t="s">
        <v>78</v>
      </c>
      <c r="AE5344">
        <v>0</v>
      </c>
      <c r="AF5344">
        <v>0</v>
      </c>
      <c r="AG5344" t="s">
        <v>81</v>
      </c>
      <c r="AH5344">
        <v>4</v>
      </c>
      <c r="AI5344" t="s">
        <v>83</v>
      </c>
      <c r="AK5344" t="s">
        <v>27849</v>
      </c>
      <c r="AL5344" t="s">
        <v>84</v>
      </c>
      <c r="AN5344" t="s">
        <v>73</v>
      </c>
      <c r="AP5344" t="s">
        <v>73</v>
      </c>
      <c r="AT5344" t="s">
        <v>99</v>
      </c>
      <c r="AU5344" t="s">
        <v>67</v>
      </c>
    </row>
    <row r="5345" spans="1:47" x14ac:dyDescent="0.25">
      <c r="A5345">
        <v>12577</v>
      </c>
      <c r="B5345" t="s">
        <v>27850</v>
      </c>
      <c r="C5345" t="s">
        <v>67</v>
      </c>
      <c r="D5345" t="s">
        <v>27851</v>
      </c>
      <c r="E5345" t="s">
        <v>27852</v>
      </c>
      <c r="F5345" t="s">
        <v>27852</v>
      </c>
      <c r="G5345" t="s">
        <v>615</v>
      </c>
      <c r="H5345" t="s">
        <v>615</v>
      </c>
      <c r="I5345" s="39">
        <v>36463</v>
      </c>
      <c r="J5345" t="s">
        <v>27853</v>
      </c>
      <c r="K5345">
        <v>1500</v>
      </c>
      <c r="L5345">
        <v>0</v>
      </c>
      <c r="M5345" t="s">
        <v>73</v>
      </c>
      <c r="N5345" t="s">
        <v>74</v>
      </c>
      <c r="O5345" t="s">
        <v>119</v>
      </c>
      <c r="P5345">
        <v>12</v>
      </c>
      <c r="Q5345">
        <v>1</v>
      </c>
      <c r="R5345">
        <v>5</v>
      </c>
      <c r="S5345">
        <v>12</v>
      </c>
      <c r="T5345" t="s">
        <v>76</v>
      </c>
      <c r="U5345" t="s">
        <v>82</v>
      </c>
      <c r="V5345">
        <v>30</v>
      </c>
      <c r="W5345" t="s">
        <v>81</v>
      </c>
      <c r="X5345">
        <v>0</v>
      </c>
      <c r="Y5345" t="s">
        <v>79</v>
      </c>
      <c r="Z5345" t="s">
        <v>6969</v>
      </c>
      <c r="AA5345" t="s">
        <v>81</v>
      </c>
      <c r="AB5345" t="s">
        <v>82</v>
      </c>
      <c r="AC5345">
        <v>12</v>
      </c>
      <c r="AD5345" t="s">
        <v>78</v>
      </c>
      <c r="AE5345">
        <v>0</v>
      </c>
      <c r="AF5345">
        <v>0</v>
      </c>
      <c r="AG5345" t="s">
        <v>81</v>
      </c>
      <c r="AH5345">
        <v>4</v>
      </c>
      <c r="AI5345" t="s">
        <v>83</v>
      </c>
      <c r="AJ5345">
        <v>0</v>
      </c>
      <c r="AK5345" t="s">
        <v>2764</v>
      </c>
      <c r="AL5345" t="s">
        <v>84</v>
      </c>
      <c r="AM5345" t="s">
        <v>615</v>
      </c>
      <c r="AN5345" t="s">
        <v>73</v>
      </c>
      <c r="AP5345" t="s">
        <v>73</v>
      </c>
      <c r="AQ5345" t="s">
        <v>615</v>
      </c>
      <c r="AT5345" t="s">
        <v>81</v>
      </c>
      <c r="AU5345" t="s">
        <v>101</v>
      </c>
    </row>
    <row r="5346" spans="1:47" x14ac:dyDescent="0.25">
      <c r="A5346">
        <v>12578</v>
      </c>
      <c r="B5346" t="s">
        <v>27854</v>
      </c>
      <c r="C5346" t="s">
        <v>67</v>
      </c>
      <c r="D5346" t="s">
        <v>27855</v>
      </c>
      <c r="E5346" t="s">
        <v>27856</v>
      </c>
      <c r="F5346" t="s">
        <v>27857</v>
      </c>
      <c r="G5346" t="s">
        <v>27858</v>
      </c>
      <c r="H5346" t="s">
        <v>214</v>
      </c>
      <c r="I5346" s="39">
        <v>36293</v>
      </c>
      <c r="J5346" t="s">
        <v>27859</v>
      </c>
      <c r="K5346">
        <v>500</v>
      </c>
      <c r="L5346">
        <v>0</v>
      </c>
      <c r="M5346" t="s">
        <v>73</v>
      </c>
      <c r="N5346" t="s">
        <v>74</v>
      </c>
      <c r="O5346" t="s">
        <v>75</v>
      </c>
      <c r="P5346">
        <v>9</v>
      </c>
      <c r="Q5346">
        <v>1</v>
      </c>
      <c r="R5346">
        <v>15</v>
      </c>
      <c r="S5346">
        <v>1</v>
      </c>
      <c r="T5346" t="s">
        <v>84</v>
      </c>
      <c r="U5346" t="s">
        <v>77</v>
      </c>
      <c r="V5346">
        <v>30</v>
      </c>
      <c r="W5346" t="s">
        <v>78</v>
      </c>
      <c r="X5346">
        <v>1</v>
      </c>
      <c r="Y5346" t="s">
        <v>79</v>
      </c>
      <c r="Z5346" t="s">
        <v>625</v>
      </c>
      <c r="AA5346" t="s">
        <v>81</v>
      </c>
      <c r="AB5346" t="s">
        <v>82</v>
      </c>
      <c r="AC5346">
        <v>1</v>
      </c>
      <c r="AD5346" t="s">
        <v>78</v>
      </c>
      <c r="AE5346">
        <v>0</v>
      </c>
      <c r="AF5346">
        <v>0</v>
      </c>
      <c r="AG5346" t="s">
        <v>81</v>
      </c>
      <c r="AH5346">
        <v>4</v>
      </c>
      <c r="AI5346" t="s">
        <v>83</v>
      </c>
      <c r="AL5346" t="s">
        <v>84</v>
      </c>
      <c r="AN5346" t="s">
        <v>73</v>
      </c>
      <c r="AO5346" t="s">
        <v>81</v>
      </c>
      <c r="AP5346" t="s">
        <v>73</v>
      </c>
      <c r="AT5346" t="s">
        <v>81</v>
      </c>
      <c r="AU5346" t="s">
        <v>101</v>
      </c>
    </row>
    <row r="5347" spans="1:47" x14ac:dyDescent="0.25">
      <c r="A5347">
        <v>12579</v>
      </c>
      <c r="B5347" t="s">
        <v>453</v>
      </c>
      <c r="C5347" t="s">
        <v>67</v>
      </c>
      <c r="D5347" t="s">
        <v>27860</v>
      </c>
      <c r="E5347" t="s">
        <v>27861</v>
      </c>
      <c r="F5347" t="s">
        <v>27861</v>
      </c>
      <c r="G5347" t="s">
        <v>27862</v>
      </c>
      <c r="H5347" t="s">
        <v>27863</v>
      </c>
      <c r="I5347" s="39">
        <v>36293</v>
      </c>
      <c r="J5347" t="s">
        <v>27864</v>
      </c>
      <c r="K5347">
        <v>0</v>
      </c>
      <c r="L5347">
        <v>0</v>
      </c>
      <c r="M5347" t="s">
        <v>73</v>
      </c>
      <c r="N5347" t="s">
        <v>74</v>
      </c>
      <c r="O5347" t="s">
        <v>119</v>
      </c>
      <c r="P5347">
        <v>3</v>
      </c>
      <c r="Q5347">
        <v>1</v>
      </c>
      <c r="R5347">
        <v>13</v>
      </c>
      <c r="S5347">
        <v>11</v>
      </c>
      <c r="T5347" t="s">
        <v>76</v>
      </c>
      <c r="U5347" t="s">
        <v>77</v>
      </c>
      <c r="V5347">
        <v>30</v>
      </c>
      <c r="W5347" t="s">
        <v>78</v>
      </c>
      <c r="X5347">
        <v>0</v>
      </c>
      <c r="Y5347" t="s">
        <v>79</v>
      </c>
      <c r="Z5347" t="s">
        <v>347</v>
      </c>
      <c r="AA5347" t="s">
        <v>81</v>
      </c>
      <c r="AB5347" t="s">
        <v>82</v>
      </c>
      <c r="AC5347">
        <v>11</v>
      </c>
      <c r="AD5347" t="s">
        <v>78</v>
      </c>
      <c r="AE5347">
        <v>0</v>
      </c>
      <c r="AF5347">
        <v>0</v>
      </c>
      <c r="AG5347" t="s">
        <v>81</v>
      </c>
      <c r="AH5347">
        <v>4</v>
      </c>
      <c r="AI5347" t="s">
        <v>67</v>
      </c>
      <c r="AJ5347">
        <v>0</v>
      </c>
      <c r="AK5347" t="s">
        <v>27865</v>
      </c>
      <c r="AL5347" t="s">
        <v>84</v>
      </c>
      <c r="AM5347" t="s">
        <v>71</v>
      </c>
      <c r="AN5347" t="s">
        <v>73</v>
      </c>
      <c r="AP5347" t="s">
        <v>73</v>
      </c>
      <c r="AQ5347" t="s">
        <v>71</v>
      </c>
      <c r="AT5347" t="s">
        <v>99</v>
      </c>
      <c r="AU5347" t="s">
        <v>67</v>
      </c>
    </row>
    <row r="5348" spans="1:47" x14ac:dyDescent="0.25">
      <c r="A5348">
        <v>12582</v>
      </c>
      <c r="B5348" t="s">
        <v>27866</v>
      </c>
      <c r="C5348" t="s">
        <v>67</v>
      </c>
      <c r="D5348" t="s">
        <v>27867</v>
      </c>
      <c r="E5348" t="s">
        <v>27868</v>
      </c>
      <c r="F5348" t="s">
        <v>27868</v>
      </c>
      <c r="G5348" t="s">
        <v>27869</v>
      </c>
      <c r="H5348" t="s">
        <v>71</v>
      </c>
      <c r="I5348" s="39">
        <v>36293</v>
      </c>
      <c r="J5348" t="s">
        <v>27870</v>
      </c>
      <c r="K5348">
        <v>2000</v>
      </c>
      <c r="L5348">
        <v>0</v>
      </c>
      <c r="M5348" t="s">
        <v>73</v>
      </c>
      <c r="N5348" t="s">
        <v>74</v>
      </c>
      <c r="O5348" t="s">
        <v>119</v>
      </c>
      <c r="P5348">
        <v>12</v>
      </c>
      <c r="Q5348">
        <v>1</v>
      </c>
      <c r="R5348">
        <v>20</v>
      </c>
      <c r="S5348">
        <v>12</v>
      </c>
      <c r="T5348" t="s">
        <v>84</v>
      </c>
      <c r="U5348" t="s">
        <v>224</v>
      </c>
      <c r="V5348">
        <v>30</v>
      </c>
      <c r="W5348" t="s">
        <v>78</v>
      </c>
      <c r="X5348">
        <v>0</v>
      </c>
      <c r="Y5348" t="s">
        <v>79</v>
      </c>
      <c r="Z5348" t="s">
        <v>81</v>
      </c>
      <c r="AA5348" t="s">
        <v>81</v>
      </c>
      <c r="AB5348" t="s">
        <v>82</v>
      </c>
      <c r="AC5348">
        <v>12</v>
      </c>
      <c r="AD5348" t="s">
        <v>78</v>
      </c>
      <c r="AE5348">
        <v>0</v>
      </c>
      <c r="AF5348">
        <v>0</v>
      </c>
      <c r="AG5348" t="s">
        <v>81</v>
      </c>
      <c r="AH5348">
        <v>4</v>
      </c>
      <c r="AI5348" t="s">
        <v>83</v>
      </c>
      <c r="AJ5348">
        <v>0</v>
      </c>
      <c r="AK5348" t="s">
        <v>27866</v>
      </c>
      <c r="AL5348" t="s">
        <v>84</v>
      </c>
      <c r="AM5348" t="s">
        <v>71</v>
      </c>
      <c r="AN5348" t="s">
        <v>73</v>
      </c>
      <c r="AP5348" t="s">
        <v>73</v>
      </c>
      <c r="AQ5348" t="s">
        <v>71</v>
      </c>
      <c r="AT5348" t="s">
        <v>445</v>
      </c>
      <c r="AU5348" t="s">
        <v>101</v>
      </c>
    </row>
    <row r="5349" spans="1:47" x14ac:dyDescent="0.25">
      <c r="A5349">
        <v>12583</v>
      </c>
      <c r="B5349" t="s">
        <v>27871</v>
      </c>
      <c r="C5349" t="s">
        <v>67</v>
      </c>
      <c r="D5349" t="s">
        <v>27872</v>
      </c>
      <c r="E5349" t="s">
        <v>27873</v>
      </c>
      <c r="F5349" t="s">
        <v>27874</v>
      </c>
      <c r="G5349" t="s">
        <v>27875</v>
      </c>
      <c r="H5349" t="s">
        <v>71</v>
      </c>
      <c r="I5349" s="39">
        <v>36293</v>
      </c>
      <c r="J5349" t="s">
        <v>27876</v>
      </c>
      <c r="K5349">
        <v>5000</v>
      </c>
      <c r="L5349">
        <v>0</v>
      </c>
      <c r="M5349" t="s">
        <v>73</v>
      </c>
      <c r="N5349" t="s">
        <v>74</v>
      </c>
      <c r="O5349" t="s">
        <v>119</v>
      </c>
      <c r="P5349">
        <v>9</v>
      </c>
      <c r="Q5349">
        <v>1</v>
      </c>
      <c r="R5349">
        <v>15</v>
      </c>
      <c r="S5349">
        <v>1</v>
      </c>
      <c r="T5349" t="s">
        <v>84</v>
      </c>
      <c r="U5349" t="s">
        <v>77</v>
      </c>
      <c r="V5349">
        <v>30</v>
      </c>
      <c r="W5349" t="s">
        <v>78</v>
      </c>
      <c r="X5349">
        <v>0</v>
      </c>
      <c r="Y5349" t="s">
        <v>79</v>
      </c>
      <c r="Z5349" t="s">
        <v>4661</v>
      </c>
      <c r="AA5349" t="s">
        <v>81</v>
      </c>
      <c r="AB5349" t="s">
        <v>82</v>
      </c>
      <c r="AC5349">
        <v>1</v>
      </c>
      <c r="AD5349" t="s">
        <v>138</v>
      </c>
      <c r="AE5349">
        <v>0</v>
      </c>
      <c r="AF5349">
        <v>0</v>
      </c>
      <c r="AG5349" t="s">
        <v>81</v>
      </c>
      <c r="AH5349">
        <v>4</v>
      </c>
      <c r="AI5349" t="s">
        <v>83</v>
      </c>
      <c r="AJ5349">
        <v>0</v>
      </c>
      <c r="AK5349" t="s">
        <v>27877</v>
      </c>
      <c r="AL5349" t="s">
        <v>84</v>
      </c>
      <c r="AM5349" t="s">
        <v>71</v>
      </c>
      <c r="AN5349" t="s">
        <v>73</v>
      </c>
      <c r="AP5349" t="s">
        <v>73</v>
      </c>
      <c r="AQ5349" t="s">
        <v>71</v>
      </c>
      <c r="AT5349" t="s">
        <v>81</v>
      </c>
      <c r="AU5349" t="s">
        <v>67</v>
      </c>
    </row>
    <row r="5350" spans="1:47" x14ac:dyDescent="0.25">
      <c r="A5350">
        <v>12588</v>
      </c>
      <c r="B5350" t="s">
        <v>27878</v>
      </c>
      <c r="C5350" t="s">
        <v>67</v>
      </c>
      <c r="D5350" t="s">
        <v>642</v>
      </c>
      <c r="E5350" t="s">
        <v>27879</v>
      </c>
      <c r="F5350" t="s">
        <v>27880</v>
      </c>
      <c r="G5350" t="s">
        <v>27881</v>
      </c>
      <c r="H5350" t="s">
        <v>214</v>
      </c>
      <c r="I5350" s="39">
        <v>36293</v>
      </c>
      <c r="J5350" t="s">
        <v>27882</v>
      </c>
      <c r="K5350">
        <v>0</v>
      </c>
      <c r="L5350">
        <v>0</v>
      </c>
      <c r="M5350" t="s">
        <v>73</v>
      </c>
      <c r="N5350" t="s">
        <v>74</v>
      </c>
      <c r="O5350" t="s">
        <v>119</v>
      </c>
      <c r="P5350">
        <v>9</v>
      </c>
      <c r="Q5350">
        <v>1</v>
      </c>
      <c r="R5350">
        <v>15</v>
      </c>
      <c r="S5350">
        <v>1</v>
      </c>
      <c r="T5350" t="s">
        <v>84</v>
      </c>
      <c r="U5350" t="s">
        <v>224</v>
      </c>
      <c r="V5350">
        <v>30</v>
      </c>
      <c r="W5350" t="s">
        <v>78</v>
      </c>
      <c r="X5350">
        <v>0</v>
      </c>
      <c r="Y5350" t="s">
        <v>79</v>
      </c>
      <c r="Z5350" t="s">
        <v>5904</v>
      </c>
      <c r="AA5350" t="s">
        <v>81</v>
      </c>
      <c r="AB5350" t="s">
        <v>82</v>
      </c>
      <c r="AC5350">
        <v>1</v>
      </c>
      <c r="AD5350" t="s">
        <v>86</v>
      </c>
      <c r="AE5350">
        <v>0</v>
      </c>
      <c r="AF5350">
        <v>0</v>
      </c>
      <c r="AG5350" t="s">
        <v>81</v>
      </c>
      <c r="AH5350">
        <v>4</v>
      </c>
      <c r="AI5350" t="s">
        <v>83</v>
      </c>
      <c r="AK5350" t="s">
        <v>1038</v>
      </c>
      <c r="AL5350" t="s">
        <v>84</v>
      </c>
      <c r="AN5350" t="s">
        <v>73</v>
      </c>
      <c r="AP5350" t="s">
        <v>73</v>
      </c>
      <c r="AT5350" t="s">
        <v>81</v>
      </c>
      <c r="AU5350" t="s">
        <v>101</v>
      </c>
    </row>
    <row r="5351" spans="1:47" x14ac:dyDescent="0.25">
      <c r="A5351">
        <v>12593</v>
      </c>
      <c r="B5351" t="s">
        <v>27883</v>
      </c>
      <c r="C5351" t="s">
        <v>67</v>
      </c>
      <c r="D5351" t="s">
        <v>27884</v>
      </c>
      <c r="E5351" t="s">
        <v>15443</v>
      </c>
      <c r="F5351" t="s">
        <v>15443</v>
      </c>
      <c r="G5351" t="s">
        <v>9121</v>
      </c>
      <c r="H5351" t="s">
        <v>214</v>
      </c>
      <c r="I5351" s="39">
        <v>36293</v>
      </c>
      <c r="J5351" t="s">
        <v>274</v>
      </c>
      <c r="K5351">
        <v>2000</v>
      </c>
      <c r="L5351">
        <v>0</v>
      </c>
      <c r="M5351" t="s">
        <v>73</v>
      </c>
      <c r="N5351" t="s">
        <v>74</v>
      </c>
      <c r="O5351" t="s">
        <v>119</v>
      </c>
      <c r="P5351">
        <v>9</v>
      </c>
      <c r="Q5351">
        <v>1</v>
      </c>
      <c r="R5351">
        <v>15</v>
      </c>
      <c r="S5351">
        <v>1</v>
      </c>
      <c r="T5351" t="s">
        <v>76</v>
      </c>
      <c r="U5351" t="s">
        <v>77</v>
      </c>
      <c r="V5351">
        <v>30</v>
      </c>
      <c r="W5351" t="s">
        <v>78</v>
      </c>
      <c r="X5351">
        <v>0</v>
      </c>
      <c r="Y5351" t="s">
        <v>79</v>
      </c>
      <c r="Z5351" t="s">
        <v>2273</v>
      </c>
      <c r="AA5351" t="s">
        <v>81</v>
      </c>
      <c r="AB5351" t="s">
        <v>82</v>
      </c>
      <c r="AC5351">
        <v>1</v>
      </c>
      <c r="AD5351" t="s">
        <v>78</v>
      </c>
      <c r="AE5351">
        <v>0</v>
      </c>
      <c r="AF5351">
        <v>0</v>
      </c>
      <c r="AG5351" t="s">
        <v>81</v>
      </c>
      <c r="AH5351">
        <v>4</v>
      </c>
      <c r="AI5351" t="s">
        <v>83</v>
      </c>
      <c r="AL5351" t="s">
        <v>84</v>
      </c>
      <c r="AN5351" t="s">
        <v>73</v>
      </c>
      <c r="AP5351" t="s">
        <v>73</v>
      </c>
      <c r="AT5351" t="s">
        <v>99</v>
      </c>
    </row>
    <row r="5352" spans="1:47" x14ac:dyDescent="0.25">
      <c r="A5352">
        <v>12596</v>
      </c>
      <c r="B5352" t="s">
        <v>27885</v>
      </c>
      <c r="C5352" t="s">
        <v>67</v>
      </c>
      <c r="D5352" t="s">
        <v>27885</v>
      </c>
      <c r="E5352" t="s">
        <v>27886</v>
      </c>
      <c r="F5352" t="s">
        <v>27886</v>
      </c>
      <c r="G5352" t="s">
        <v>21092</v>
      </c>
      <c r="H5352" t="s">
        <v>71</v>
      </c>
      <c r="I5352" s="39">
        <v>36293</v>
      </c>
      <c r="J5352" t="s">
        <v>21093</v>
      </c>
      <c r="K5352">
        <v>1000</v>
      </c>
      <c r="L5352">
        <v>-334.24</v>
      </c>
      <c r="M5352" t="s">
        <v>73</v>
      </c>
      <c r="N5352" t="s">
        <v>74</v>
      </c>
      <c r="O5352" t="s">
        <v>75</v>
      </c>
      <c r="P5352">
        <v>22</v>
      </c>
      <c r="Q5352">
        <v>1</v>
      </c>
      <c r="R5352">
        <v>10</v>
      </c>
      <c r="S5352">
        <v>21</v>
      </c>
      <c r="T5352" t="s">
        <v>76</v>
      </c>
      <c r="U5352" t="s">
        <v>77</v>
      </c>
      <c r="V5352">
        <v>30</v>
      </c>
      <c r="W5352" t="s">
        <v>78</v>
      </c>
      <c r="X5352">
        <v>0</v>
      </c>
      <c r="Y5352" t="s">
        <v>79</v>
      </c>
      <c r="Z5352" t="s">
        <v>3054</v>
      </c>
      <c r="AA5352" t="s">
        <v>81</v>
      </c>
      <c r="AB5352" t="s">
        <v>82</v>
      </c>
      <c r="AC5352">
        <v>21</v>
      </c>
      <c r="AD5352" t="s">
        <v>138</v>
      </c>
      <c r="AE5352">
        <v>0</v>
      </c>
      <c r="AF5352">
        <v>0</v>
      </c>
      <c r="AG5352" t="s">
        <v>81</v>
      </c>
      <c r="AH5352">
        <v>4</v>
      </c>
      <c r="AI5352" t="s">
        <v>67</v>
      </c>
      <c r="AL5352" t="s">
        <v>84</v>
      </c>
      <c r="AM5352" t="s">
        <v>71</v>
      </c>
      <c r="AN5352" t="s">
        <v>73</v>
      </c>
      <c r="AO5352" t="s">
        <v>81</v>
      </c>
      <c r="AP5352" t="s">
        <v>73</v>
      </c>
      <c r="AQ5352" t="s">
        <v>71</v>
      </c>
      <c r="AT5352" t="s">
        <v>99</v>
      </c>
      <c r="AU5352" t="s">
        <v>67</v>
      </c>
    </row>
    <row r="5353" spans="1:47" x14ac:dyDescent="0.25">
      <c r="A5353">
        <v>12597</v>
      </c>
      <c r="B5353" t="s">
        <v>27887</v>
      </c>
      <c r="C5353" t="s">
        <v>67</v>
      </c>
      <c r="D5353" t="s">
        <v>27888</v>
      </c>
      <c r="E5353" t="s">
        <v>27889</v>
      </c>
      <c r="F5353" t="s">
        <v>27889</v>
      </c>
      <c r="G5353" t="s">
        <v>71</v>
      </c>
      <c r="H5353" t="s">
        <v>71</v>
      </c>
      <c r="I5353" s="39">
        <v>36293</v>
      </c>
      <c r="J5353" t="s">
        <v>27890</v>
      </c>
      <c r="K5353">
        <v>7000</v>
      </c>
      <c r="L5353">
        <v>150</v>
      </c>
      <c r="M5353" t="s">
        <v>73</v>
      </c>
      <c r="N5353" t="s">
        <v>74</v>
      </c>
      <c r="O5353" t="s">
        <v>75</v>
      </c>
      <c r="P5353">
        <v>22</v>
      </c>
      <c r="Q5353">
        <v>1</v>
      </c>
      <c r="R5353">
        <v>10</v>
      </c>
      <c r="S5353">
        <v>21</v>
      </c>
      <c r="T5353" t="s">
        <v>76</v>
      </c>
      <c r="U5353" t="s">
        <v>77</v>
      </c>
      <c r="V5353">
        <v>30</v>
      </c>
      <c r="W5353" t="s">
        <v>78</v>
      </c>
      <c r="X5353">
        <v>0</v>
      </c>
      <c r="Y5353" t="s">
        <v>79</v>
      </c>
      <c r="Z5353" t="s">
        <v>238</v>
      </c>
      <c r="AA5353" t="s">
        <v>81</v>
      </c>
      <c r="AB5353" t="s">
        <v>82</v>
      </c>
      <c r="AC5353">
        <v>21</v>
      </c>
      <c r="AD5353" t="s">
        <v>78</v>
      </c>
      <c r="AE5353">
        <v>0</v>
      </c>
      <c r="AF5353">
        <v>0</v>
      </c>
      <c r="AG5353" t="s">
        <v>81</v>
      </c>
      <c r="AH5353">
        <v>4</v>
      </c>
      <c r="AI5353" t="s">
        <v>67</v>
      </c>
      <c r="AJ5353">
        <v>0</v>
      </c>
      <c r="AK5353" t="s">
        <v>27887</v>
      </c>
      <c r="AL5353" t="s">
        <v>84</v>
      </c>
      <c r="AM5353" t="s">
        <v>71</v>
      </c>
      <c r="AN5353" t="s">
        <v>73</v>
      </c>
      <c r="AO5353" t="s">
        <v>81</v>
      </c>
      <c r="AP5353" t="s">
        <v>73</v>
      </c>
      <c r="AQ5353" t="s">
        <v>71</v>
      </c>
      <c r="AT5353" t="s">
        <v>78</v>
      </c>
      <c r="AU5353" t="s">
        <v>67</v>
      </c>
    </row>
    <row r="5354" spans="1:47" x14ac:dyDescent="0.25">
      <c r="A5354">
        <v>12598</v>
      </c>
      <c r="B5354" t="s">
        <v>27891</v>
      </c>
      <c r="C5354" t="s">
        <v>67</v>
      </c>
      <c r="D5354" t="s">
        <v>27892</v>
      </c>
      <c r="E5354" t="s">
        <v>27893</v>
      </c>
      <c r="F5354" t="s">
        <v>27894</v>
      </c>
      <c r="G5354" t="s">
        <v>27895</v>
      </c>
      <c r="H5354" t="s">
        <v>71</v>
      </c>
      <c r="I5354" s="39">
        <v>36293</v>
      </c>
      <c r="J5354" t="s">
        <v>27896</v>
      </c>
      <c r="K5354">
        <v>1000</v>
      </c>
      <c r="L5354">
        <v>0</v>
      </c>
      <c r="M5354" t="s">
        <v>73</v>
      </c>
      <c r="N5354" t="s">
        <v>74</v>
      </c>
      <c r="O5354" t="s">
        <v>75</v>
      </c>
      <c r="P5354">
        <v>22</v>
      </c>
      <c r="Q5354">
        <v>1</v>
      </c>
      <c r="R5354">
        <v>10</v>
      </c>
      <c r="S5354">
        <v>21</v>
      </c>
      <c r="T5354" t="s">
        <v>76</v>
      </c>
      <c r="U5354" t="s">
        <v>77</v>
      </c>
      <c r="V5354">
        <v>30</v>
      </c>
      <c r="W5354" t="s">
        <v>78</v>
      </c>
      <c r="X5354">
        <v>0</v>
      </c>
      <c r="Y5354" t="s">
        <v>79</v>
      </c>
      <c r="Z5354" t="s">
        <v>80</v>
      </c>
      <c r="AA5354" t="s">
        <v>81</v>
      </c>
      <c r="AB5354" t="s">
        <v>82</v>
      </c>
      <c r="AC5354">
        <v>21</v>
      </c>
      <c r="AD5354" t="s">
        <v>78</v>
      </c>
      <c r="AE5354">
        <v>0</v>
      </c>
      <c r="AF5354">
        <v>0</v>
      </c>
      <c r="AG5354" t="s">
        <v>81</v>
      </c>
      <c r="AH5354">
        <v>4</v>
      </c>
      <c r="AI5354" t="s">
        <v>83</v>
      </c>
      <c r="AJ5354">
        <v>0</v>
      </c>
      <c r="AK5354" t="s">
        <v>2831</v>
      </c>
      <c r="AL5354" t="s">
        <v>84</v>
      </c>
      <c r="AM5354" t="s">
        <v>71</v>
      </c>
      <c r="AN5354" t="s">
        <v>73</v>
      </c>
      <c r="AO5354" t="s">
        <v>81</v>
      </c>
      <c r="AP5354" t="s">
        <v>73</v>
      </c>
      <c r="AQ5354" t="s">
        <v>251</v>
      </c>
      <c r="AT5354" t="s">
        <v>81</v>
      </c>
      <c r="AU5354" t="s">
        <v>67</v>
      </c>
    </row>
    <row r="5355" spans="1:47" x14ac:dyDescent="0.25">
      <c r="A5355">
        <v>12601</v>
      </c>
      <c r="B5355" t="s">
        <v>3123</v>
      </c>
      <c r="C5355" t="s">
        <v>101</v>
      </c>
      <c r="D5355" t="s">
        <v>27897</v>
      </c>
      <c r="E5355" t="s">
        <v>27898</v>
      </c>
      <c r="F5355" t="s">
        <v>27898</v>
      </c>
      <c r="G5355" t="s">
        <v>27899</v>
      </c>
      <c r="H5355" t="s">
        <v>214</v>
      </c>
      <c r="I5355" s="39">
        <v>36293</v>
      </c>
      <c r="J5355" t="s">
        <v>27900</v>
      </c>
      <c r="K5355">
        <v>100</v>
      </c>
      <c r="L5355">
        <v>1161.43</v>
      </c>
      <c r="M5355" t="s">
        <v>73</v>
      </c>
      <c r="N5355" t="s">
        <v>74</v>
      </c>
      <c r="O5355" t="s">
        <v>75</v>
      </c>
      <c r="P5355">
        <v>22</v>
      </c>
      <c r="Q5355">
        <v>1</v>
      </c>
      <c r="R5355">
        <v>7</v>
      </c>
      <c r="S5355">
        <v>21</v>
      </c>
      <c r="T5355" t="s">
        <v>76</v>
      </c>
      <c r="U5355" t="s">
        <v>77</v>
      </c>
      <c r="V5355">
        <v>30</v>
      </c>
      <c r="W5355" t="s">
        <v>78</v>
      </c>
      <c r="X5355">
        <v>0</v>
      </c>
      <c r="Y5355" t="s">
        <v>79</v>
      </c>
      <c r="Z5355" t="s">
        <v>652</v>
      </c>
      <c r="AA5355" t="s">
        <v>81</v>
      </c>
      <c r="AB5355" t="s">
        <v>82</v>
      </c>
      <c r="AC5355">
        <v>21</v>
      </c>
      <c r="AD5355" t="s">
        <v>78</v>
      </c>
      <c r="AE5355">
        <v>0</v>
      </c>
      <c r="AF5355">
        <v>0</v>
      </c>
      <c r="AG5355" t="s">
        <v>81</v>
      </c>
      <c r="AH5355">
        <v>4</v>
      </c>
      <c r="AI5355" t="s">
        <v>67</v>
      </c>
      <c r="AL5355" t="s">
        <v>84</v>
      </c>
      <c r="AN5355" t="s">
        <v>73</v>
      </c>
      <c r="AO5355" t="s">
        <v>81</v>
      </c>
      <c r="AP5355" t="s">
        <v>73</v>
      </c>
      <c r="AT5355" t="s">
        <v>99</v>
      </c>
      <c r="AU5355" t="s">
        <v>67</v>
      </c>
    </row>
    <row r="5356" spans="1:47" x14ac:dyDescent="0.25">
      <c r="A5356">
        <v>12602</v>
      </c>
      <c r="B5356" t="s">
        <v>27901</v>
      </c>
      <c r="C5356" t="s">
        <v>67</v>
      </c>
      <c r="D5356" t="s">
        <v>27902</v>
      </c>
      <c r="E5356" t="s">
        <v>27903</v>
      </c>
      <c r="F5356" t="s">
        <v>27903</v>
      </c>
      <c r="G5356" t="s">
        <v>99</v>
      </c>
      <c r="H5356" t="s">
        <v>214</v>
      </c>
      <c r="I5356" s="39">
        <v>36293</v>
      </c>
      <c r="J5356" t="s">
        <v>27904</v>
      </c>
      <c r="K5356">
        <v>400</v>
      </c>
      <c r="L5356">
        <v>0</v>
      </c>
      <c r="M5356" t="s">
        <v>73</v>
      </c>
      <c r="N5356" t="s">
        <v>74</v>
      </c>
      <c r="O5356" t="s">
        <v>75</v>
      </c>
      <c r="P5356">
        <v>18</v>
      </c>
      <c r="Q5356">
        <v>1</v>
      </c>
      <c r="R5356">
        <v>4</v>
      </c>
      <c r="S5356">
        <v>20</v>
      </c>
      <c r="T5356" t="s">
        <v>84</v>
      </c>
      <c r="U5356" t="s">
        <v>77</v>
      </c>
      <c r="V5356">
        <v>30</v>
      </c>
      <c r="W5356" t="s">
        <v>78</v>
      </c>
      <c r="X5356">
        <v>0</v>
      </c>
      <c r="Y5356" t="s">
        <v>79</v>
      </c>
      <c r="Z5356" t="s">
        <v>1919</v>
      </c>
      <c r="AA5356" t="s">
        <v>81</v>
      </c>
      <c r="AB5356" t="s">
        <v>82</v>
      </c>
      <c r="AC5356">
        <v>20</v>
      </c>
      <c r="AD5356" t="s">
        <v>78</v>
      </c>
      <c r="AE5356">
        <v>0</v>
      </c>
      <c r="AF5356">
        <v>0</v>
      </c>
      <c r="AG5356" t="s">
        <v>81</v>
      </c>
      <c r="AH5356">
        <v>4</v>
      </c>
      <c r="AI5356" t="s">
        <v>67</v>
      </c>
      <c r="AL5356" t="s">
        <v>84</v>
      </c>
      <c r="AN5356" t="s">
        <v>73</v>
      </c>
      <c r="AO5356" t="s">
        <v>81</v>
      </c>
      <c r="AP5356" t="s">
        <v>73</v>
      </c>
      <c r="AT5356" t="s">
        <v>99</v>
      </c>
      <c r="AU5356" t="s">
        <v>67</v>
      </c>
    </row>
    <row r="5357" spans="1:47" x14ac:dyDescent="0.25">
      <c r="A5357">
        <v>12604</v>
      </c>
      <c r="B5357" t="s">
        <v>27905</v>
      </c>
      <c r="C5357" t="s">
        <v>67</v>
      </c>
      <c r="D5357" t="s">
        <v>27906</v>
      </c>
      <c r="E5357" t="s">
        <v>27907</v>
      </c>
      <c r="F5357" t="s">
        <v>27907</v>
      </c>
      <c r="G5357" t="s">
        <v>27908</v>
      </c>
      <c r="H5357" t="s">
        <v>71</v>
      </c>
      <c r="I5357" s="39">
        <v>36867</v>
      </c>
      <c r="J5357" t="s">
        <v>15183</v>
      </c>
      <c r="K5357">
        <v>0</v>
      </c>
      <c r="L5357">
        <v>0</v>
      </c>
      <c r="M5357" t="s">
        <v>73</v>
      </c>
      <c r="N5357" t="s">
        <v>74</v>
      </c>
      <c r="O5357" t="s">
        <v>119</v>
      </c>
      <c r="P5357">
        <v>21</v>
      </c>
      <c r="Q5357">
        <v>1</v>
      </c>
      <c r="R5357">
        <v>21</v>
      </c>
      <c r="S5357">
        <v>7</v>
      </c>
      <c r="T5357" t="s">
        <v>76</v>
      </c>
      <c r="U5357" t="s">
        <v>77</v>
      </c>
      <c r="V5357">
        <v>0</v>
      </c>
      <c r="W5357" t="s">
        <v>81</v>
      </c>
      <c r="X5357">
        <v>0</v>
      </c>
      <c r="Y5357" t="s">
        <v>79</v>
      </c>
      <c r="Z5357" t="s">
        <v>6722</v>
      </c>
      <c r="AA5357" t="s">
        <v>81</v>
      </c>
      <c r="AB5357" t="s">
        <v>82</v>
      </c>
      <c r="AC5357">
        <v>7</v>
      </c>
      <c r="AD5357" t="s">
        <v>78</v>
      </c>
      <c r="AE5357">
        <v>0</v>
      </c>
      <c r="AF5357">
        <v>0</v>
      </c>
      <c r="AG5357" t="s">
        <v>81</v>
      </c>
      <c r="AH5357">
        <v>4</v>
      </c>
      <c r="AI5357" t="s">
        <v>83</v>
      </c>
      <c r="AJ5357">
        <v>0</v>
      </c>
      <c r="AK5357" t="s">
        <v>27909</v>
      </c>
      <c r="AL5357" t="s">
        <v>84</v>
      </c>
      <c r="AM5357" t="s">
        <v>71</v>
      </c>
      <c r="AN5357" t="s">
        <v>73</v>
      </c>
      <c r="AP5357" t="s">
        <v>73</v>
      </c>
      <c r="AQ5357" t="s">
        <v>71</v>
      </c>
      <c r="AT5357" t="s">
        <v>99</v>
      </c>
      <c r="AU5357" t="s">
        <v>101</v>
      </c>
    </row>
    <row r="5358" spans="1:47" x14ac:dyDescent="0.25">
      <c r="A5358">
        <v>12605</v>
      </c>
      <c r="B5358" t="s">
        <v>27910</v>
      </c>
      <c r="C5358" t="s">
        <v>67</v>
      </c>
      <c r="D5358" t="s">
        <v>10920</v>
      </c>
      <c r="E5358" t="s">
        <v>27911</v>
      </c>
      <c r="F5358" t="s">
        <v>27911</v>
      </c>
      <c r="G5358" t="s">
        <v>10922</v>
      </c>
      <c r="H5358" t="s">
        <v>71</v>
      </c>
      <c r="I5358" s="39">
        <v>36293</v>
      </c>
      <c r="J5358" t="s">
        <v>10923</v>
      </c>
      <c r="K5358">
        <v>4000</v>
      </c>
      <c r="L5358">
        <v>0</v>
      </c>
      <c r="M5358" t="s">
        <v>73</v>
      </c>
      <c r="N5358" t="s">
        <v>74</v>
      </c>
      <c r="O5358" t="s">
        <v>119</v>
      </c>
      <c r="P5358">
        <v>3</v>
      </c>
      <c r="Q5358">
        <v>1</v>
      </c>
      <c r="R5358">
        <v>2</v>
      </c>
      <c r="S5358">
        <v>11</v>
      </c>
      <c r="T5358" t="s">
        <v>84</v>
      </c>
      <c r="U5358" t="s">
        <v>77</v>
      </c>
      <c r="V5358">
        <v>30</v>
      </c>
      <c r="W5358" t="s">
        <v>78</v>
      </c>
      <c r="X5358">
        <v>0</v>
      </c>
      <c r="Y5358" t="s">
        <v>79</v>
      </c>
      <c r="Z5358" t="s">
        <v>347</v>
      </c>
      <c r="AA5358" t="s">
        <v>81</v>
      </c>
      <c r="AB5358" t="s">
        <v>82</v>
      </c>
      <c r="AC5358">
        <v>11</v>
      </c>
      <c r="AD5358" t="s">
        <v>78</v>
      </c>
      <c r="AE5358">
        <v>0</v>
      </c>
      <c r="AF5358">
        <v>0</v>
      </c>
      <c r="AG5358" t="s">
        <v>81</v>
      </c>
      <c r="AH5358">
        <v>4</v>
      </c>
      <c r="AI5358" t="s">
        <v>83</v>
      </c>
      <c r="AJ5358">
        <v>0</v>
      </c>
      <c r="AK5358" t="s">
        <v>27912</v>
      </c>
      <c r="AL5358" t="s">
        <v>84</v>
      </c>
      <c r="AM5358" t="s">
        <v>71</v>
      </c>
      <c r="AN5358" t="s">
        <v>73</v>
      </c>
      <c r="AP5358" t="s">
        <v>73</v>
      </c>
      <c r="AQ5358" t="s">
        <v>71</v>
      </c>
      <c r="AT5358" t="s">
        <v>99</v>
      </c>
      <c r="AU5358" t="s">
        <v>67</v>
      </c>
    </row>
    <row r="5359" spans="1:47" x14ac:dyDescent="0.25">
      <c r="A5359">
        <v>12606</v>
      </c>
      <c r="B5359" t="s">
        <v>27913</v>
      </c>
      <c r="C5359" t="s">
        <v>67</v>
      </c>
      <c r="D5359" t="s">
        <v>642</v>
      </c>
      <c r="E5359" t="s">
        <v>27914</v>
      </c>
      <c r="F5359" t="s">
        <v>27914</v>
      </c>
      <c r="G5359" t="s">
        <v>27915</v>
      </c>
      <c r="H5359" t="s">
        <v>214</v>
      </c>
      <c r="I5359" s="39">
        <v>36293</v>
      </c>
      <c r="J5359" t="s">
        <v>27916</v>
      </c>
      <c r="K5359">
        <v>0</v>
      </c>
      <c r="L5359">
        <v>0</v>
      </c>
      <c r="M5359" t="s">
        <v>73</v>
      </c>
      <c r="N5359" t="s">
        <v>74</v>
      </c>
      <c r="O5359" t="s">
        <v>75</v>
      </c>
      <c r="P5359">
        <v>4</v>
      </c>
      <c r="Q5359">
        <v>1</v>
      </c>
      <c r="R5359">
        <v>2</v>
      </c>
      <c r="S5359">
        <v>9</v>
      </c>
      <c r="T5359" t="s">
        <v>79</v>
      </c>
      <c r="U5359" t="s">
        <v>77</v>
      </c>
      <c r="V5359">
        <v>30</v>
      </c>
      <c r="W5359" t="s">
        <v>78</v>
      </c>
      <c r="X5359">
        <v>0</v>
      </c>
      <c r="Y5359" t="s">
        <v>79</v>
      </c>
      <c r="Z5359" t="s">
        <v>2165</v>
      </c>
      <c r="AA5359" t="s">
        <v>81</v>
      </c>
      <c r="AB5359" t="s">
        <v>82</v>
      </c>
      <c r="AC5359">
        <v>9</v>
      </c>
      <c r="AD5359" t="s">
        <v>78</v>
      </c>
      <c r="AE5359">
        <v>0</v>
      </c>
      <c r="AF5359">
        <v>0</v>
      </c>
      <c r="AG5359" t="s">
        <v>81</v>
      </c>
      <c r="AH5359">
        <v>4</v>
      </c>
      <c r="AI5359" t="s">
        <v>67</v>
      </c>
      <c r="AL5359" t="s">
        <v>84</v>
      </c>
      <c r="AN5359" t="s">
        <v>73</v>
      </c>
      <c r="AO5359" t="s">
        <v>81</v>
      </c>
      <c r="AP5359" t="s">
        <v>73</v>
      </c>
      <c r="AT5359" t="s">
        <v>81</v>
      </c>
      <c r="AU5359" t="s">
        <v>67</v>
      </c>
    </row>
    <row r="5360" spans="1:47" x14ac:dyDescent="0.25">
      <c r="A5360">
        <v>12607</v>
      </c>
      <c r="B5360" t="s">
        <v>27917</v>
      </c>
      <c r="C5360" t="s">
        <v>67</v>
      </c>
      <c r="D5360" t="s">
        <v>27918</v>
      </c>
      <c r="E5360" t="s">
        <v>27919</v>
      </c>
      <c r="F5360" t="s">
        <v>27919</v>
      </c>
      <c r="G5360" t="s">
        <v>71</v>
      </c>
      <c r="H5360" t="s">
        <v>71</v>
      </c>
      <c r="I5360" s="39">
        <v>36503</v>
      </c>
      <c r="J5360" t="s">
        <v>274</v>
      </c>
      <c r="K5360">
        <v>800</v>
      </c>
      <c r="L5360">
        <v>0</v>
      </c>
      <c r="M5360" t="s">
        <v>73</v>
      </c>
      <c r="N5360" t="s">
        <v>74</v>
      </c>
      <c r="O5360" t="s">
        <v>119</v>
      </c>
      <c r="P5360">
        <v>14</v>
      </c>
      <c r="Q5360">
        <v>1</v>
      </c>
      <c r="R5360">
        <v>3</v>
      </c>
      <c r="S5360">
        <v>5</v>
      </c>
      <c r="T5360" t="s">
        <v>76</v>
      </c>
      <c r="U5360" t="s">
        <v>77</v>
      </c>
      <c r="V5360">
        <v>30</v>
      </c>
      <c r="W5360" t="s">
        <v>78</v>
      </c>
      <c r="X5360">
        <v>0</v>
      </c>
      <c r="Y5360" t="s">
        <v>79</v>
      </c>
      <c r="Z5360" t="s">
        <v>5417</v>
      </c>
      <c r="AA5360" t="s">
        <v>81</v>
      </c>
      <c r="AB5360" t="s">
        <v>82</v>
      </c>
      <c r="AC5360">
        <v>5</v>
      </c>
      <c r="AD5360" t="s">
        <v>78</v>
      </c>
      <c r="AE5360">
        <v>0</v>
      </c>
      <c r="AF5360">
        <v>0</v>
      </c>
      <c r="AG5360" t="s">
        <v>81</v>
      </c>
      <c r="AH5360">
        <v>4</v>
      </c>
      <c r="AI5360" t="s">
        <v>83</v>
      </c>
      <c r="AJ5360">
        <v>0</v>
      </c>
      <c r="AK5360" t="s">
        <v>27917</v>
      </c>
      <c r="AL5360" t="s">
        <v>84</v>
      </c>
      <c r="AM5360" t="s">
        <v>71</v>
      </c>
      <c r="AN5360" t="s">
        <v>73</v>
      </c>
      <c r="AP5360" t="s">
        <v>73</v>
      </c>
      <c r="AQ5360" t="s">
        <v>71</v>
      </c>
      <c r="AT5360" t="s">
        <v>81</v>
      </c>
      <c r="AU5360" t="s">
        <v>67</v>
      </c>
    </row>
    <row r="5361" spans="1:47" x14ac:dyDescent="0.25">
      <c r="A5361">
        <v>12608</v>
      </c>
      <c r="B5361" t="s">
        <v>27920</v>
      </c>
      <c r="C5361" t="s">
        <v>67</v>
      </c>
      <c r="D5361" t="s">
        <v>27921</v>
      </c>
      <c r="E5361" t="s">
        <v>27922</v>
      </c>
      <c r="F5361" t="s">
        <v>27922</v>
      </c>
      <c r="G5361" t="s">
        <v>27923</v>
      </c>
      <c r="H5361" t="s">
        <v>71</v>
      </c>
      <c r="I5361" s="39">
        <v>36503</v>
      </c>
      <c r="J5361" t="s">
        <v>274</v>
      </c>
      <c r="K5361">
        <v>1500</v>
      </c>
      <c r="L5361">
        <v>0</v>
      </c>
      <c r="M5361" t="s">
        <v>73</v>
      </c>
      <c r="N5361" t="s">
        <v>74</v>
      </c>
      <c r="O5361" t="s">
        <v>119</v>
      </c>
      <c r="P5361">
        <v>14</v>
      </c>
      <c r="Q5361">
        <v>1</v>
      </c>
      <c r="R5361">
        <v>7</v>
      </c>
      <c r="S5361">
        <v>5</v>
      </c>
      <c r="T5361" t="s">
        <v>76</v>
      </c>
      <c r="U5361" t="s">
        <v>77</v>
      </c>
      <c r="V5361">
        <v>30</v>
      </c>
      <c r="W5361" t="s">
        <v>78</v>
      </c>
      <c r="X5361">
        <v>0</v>
      </c>
      <c r="Y5361" t="s">
        <v>79</v>
      </c>
      <c r="Z5361" t="s">
        <v>2336</v>
      </c>
      <c r="AA5361" t="s">
        <v>81</v>
      </c>
      <c r="AB5361" t="s">
        <v>82</v>
      </c>
      <c r="AC5361">
        <v>5</v>
      </c>
      <c r="AD5361" t="s">
        <v>78</v>
      </c>
      <c r="AE5361">
        <v>0</v>
      </c>
      <c r="AF5361">
        <v>0</v>
      </c>
      <c r="AG5361" t="s">
        <v>81</v>
      </c>
      <c r="AH5361">
        <v>4</v>
      </c>
      <c r="AI5361" t="s">
        <v>83</v>
      </c>
      <c r="AJ5361">
        <v>0</v>
      </c>
      <c r="AK5361" t="s">
        <v>2831</v>
      </c>
      <c r="AL5361" t="s">
        <v>84</v>
      </c>
      <c r="AM5361" t="s">
        <v>71</v>
      </c>
      <c r="AN5361" t="s">
        <v>73</v>
      </c>
      <c r="AP5361" t="s">
        <v>73</v>
      </c>
      <c r="AQ5361" t="s">
        <v>71</v>
      </c>
      <c r="AT5361" t="s">
        <v>99</v>
      </c>
      <c r="AU5361" t="s">
        <v>67</v>
      </c>
    </row>
    <row r="5362" spans="1:47" x14ac:dyDescent="0.25">
      <c r="A5362">
        <v>12609</v>
      </c>
      <c r="B5362" t="s">
        <v>27924</v>
      </c>
      <c r="C5362" t="s">
        <v>67</v>
      </c>
      <c r="D5362" t="s">
        <v>1724</v>
      </c>
      <c r="E5362" t="s">
        <v>27925</v>
      </c>
      <c r="F5362" t="s">
        <v>27926</v>
      </c>
      <c r="G5362" t="s">
        <v>71</v>
      </c>
      <c r="H5362" t="s">
        <v>71</v>
      </c>
      <c r="I5362" s="39">
        <v>36503</v>
      </c>
      <c r="J5362" t="s">
        <v>274</v>
      </c>
      <c r="K5362">
        <v>1500</v>
      </c>
      <c r="L5362">
        <v>0</v>
      </c>
      <c r="M5362" t="s">
        <v>73</v>
      </c>
      <c r="N5362" t="s">
        <v>74</v>
      </c>
      <c r="O5362" t="s">
        <v>119</v>
      </c>
      <c r="P5362">
        <v>14</v>
      </c>
      <c r="Q5362">
        <v>1</v>
      </c>
      <c r="R5362">
        <v>18</v>
      </c>
      <c r="S5362">
        <v>5</v>
      </c>
      <c r="T5362" t="s">
        <v>76</v>
      </c>
      <c r="U5362" t="s">
        <v>77</v>
      </c>
      <c r="V5362">
        <v>30</v>
      </c>
      <c r="W5362" t="s">
        <v>78</v>
      </c>
      <c r="X5362">
        <v>0</v>
      </c>
      <c r="Y5362" t="s">
        <v>79</v>
      </c>
      <c r="Z5362" t="s">
        <v>3889</v>
      </c>
      <c r="AA5362" t="s">
        <v>81</v>
      </c>
      <c r="AB5362" t="s">
        <v>82</v>
      </c>
      <c r="AC5362">
        <v>5</v>
      </c>
      <c r="AD5362" t="s">
        <v>78</v>
      </c>
      <c r="AE5362">
        <v>0</v>
      </c>
      <c r="AF5362">
        <v>0</v>
      </c>
      <c r="AG5362" t="s">
        <v>81</v>
      </c>
      <c r="AH5362">
        <v>4</v>
      </c>
      <c r="AI5362" t="s">
        <v>83</v>
      </c>
      <c r="AJ5362">
        <v>0</v>
      </c>
      <c r="AK5362" t="s">
        <v>27927</v>
      </c>
      <c r="AL5362" t="s">
        <v>84</v>
      </c>
      <c r="AM5362" t="s">
        <v>71</v>
      </c>
      <c r="AN5362" t="s">
        <v>73</v>
      </c>
      <c r="AP5362" t="s">
        <v>73</v>
      </c>
      <c r="AQ5362" t="s">
        <v>71</v>
      </c>
      <c r="AT5362" t="s">
        <v>99</v>
      </c>
      <c r="AU5362" t="s">
        <v>67</v>
      </c>
    </row>
    <row r="5363" spans="1:47" x14ac:dyDescent="0.25">
      <c r="A5363">
        <v>12610</v>
      </c>
      <c r="B5363" t="s">
        <v>27928</v>
      </c>
      <c r="C5363" t="s">
        <v>67</v>
      </c>
      <c r="D5363" t="s">
        <v>27929</v>
      </c>
      <c r="E5363" t="s">
        <v>27930</v>
      </c>
      <c r="F5363" t="s">
        <v>27930</v>
      </c>
      <c r="G5363" t="s">
        <v>27931</v>
      </c>
      <c r="H5363" t="s">
        <v>71</v>
      </c>
      <c r="I5363" s="39">
        <v>36797</v>
      </c>
      <c r="J5363" t="s">
        <v>27932</v>
      </c>
      <c r="K5363">
        <v>1500</v>
      </c>
      <c r="L5363">
        <v>0</v>
      </c>
      <c r="M5363" t="s">
        <v>73</v>
      </c>
      <c r="N5363" t="s">
        <v>74</v>
      </c>
      <c r="O5363" t="s">
        <v>119</v>
      </c>
      <c r="P5363">
        <v>1</v>
      </c>
      <c r="Q5363">
        <v>1</v>
      </c>
      <c r="R5363">
        <v>9</v>
      </c>
      <c r="S5363">
        <v>21</v>
      </c>
      <c r="T5363" t="s">
        <v>76</v>
      </c>
      <c r="U5363" t="s">
        <v>77</v>
      </c>
      <c r="V5363">
        <v>30</v>
      </c>
      <c r="W5363" t="s">
        <v>78</v>
      </c>
      <c r="X5363">
        <v>0</v>
      </c>
      <c r="Y5363" t="s">
        <v>79</v>
      </c>
      <c r="Z5363" t="s">
        <v>6722</v>
      </c>
      <c r="AA5363" t="s">
        <v>81</v>
      </c>
      <c r="AB5363" t="s">
        <v>82</v>
      </c>
      <c r="AC5363">
        <v>21</v>
      </c>
      <c r="AD5363" t="s">
        <v>78</v>
      </c>
      <c r="AE5363">
        <v>0</v>
      </c>
      <c r="AF5363">
        <v>0</v>
      </c>
      <c r="AG5363" t="s">
        <v>81</v>
      </c>
      <c r="AH5363">
        <v>4</v>
      </c>
      <c r="AI5363" t="s">
        <v>83</v>
      </c>
      <c r="AJ5363">
        <v>0</v>
      </c>
      <c r="AK5363" t="s">
        <v>71</v>
      </c>
      <c r="AL5363" t="s">
        <v>84</v>
      </c>
      <c r="AM5363" t="s">
        <v>71</v>
      </c>
      <c r="AN5363" t="s">
        <v>73</v>
      </c>
      <c r="AP5363" t="s">
        <v>73</v>
      </c>
      <c r="AQ5363" t="s">
        <v>71</v>
      </c>
      <c r="AT5363" t="s">
        <v>445</v>
      </c>
      <c r="AU5363" t="s">
        <v>67</v>
      </c>
    </row>
    <row r="5364" spans="1:47" x14ac:dyDescent="0.25">
      <c r="A5364">
        <v>13000</v>
      </c>
      <c r="B5364" t="s">
        <v>27933</v>
      </c>
      <c r="C5364" t="s">
        <v>67</v>
      </c>
      <c r="D5364" t="s">
        <v>27934</v>
      </c>
      <c r="E5364" t="s">
        <v>27935</v>
      </c>
      <c r="F5364" t="s">
        <v>27935</v>
      </c>
      <c r="G5364" t="s">
        <v>27936</v>
      </c>
      <c r="H5364" t="s">
        <v>71</v>
      </c>
      <c r="I5364" s="39">
        <v>36683</v>
      </c>
      <c r="J5364" t="s">
        <v>27937</v>
      </c>
      <c r="K5364">
        <v>1500</v>
      </c>
      <c r="L5364">
        <v>0</v>
      </c>
      <c r="M5364" t="s">
        <v>73</v>
      </c>
      <c r="N5364" t="s">
        <v>74</v>
      </c>
      <c r="O5364" t="s">
        <v>75</v>
      </c>
      <c r="P5364">
        <v>1</v>
      </c>
      <c r="Q5364">
        <v>1</v>
      </c>
      <c r="R5364">
        <v>5</v>
      </c>
      <c r="S5364">
        <v>5</v>
      </c>
      <c r="T5364" t="s">
        <v>76</v>
      </c>
      <c r="U5364" t="s">
        <v>77</v>
      </c>
      <c r="V5364">
        <v>30</v>
      </c>
      <c r="W5364" t="s">
        <v>78</v>
      </c>
      <c r="X5364">
        <v>0</v>
      </c>
      <c r="Y5364" t="s">
        <v>84</v>
      </c>
      <c r="Z5364" t="s">
        <v>216</v>
      </c>
      <c r="AA5364" t="s">
        <v>81</v>
      </c>
      <c r="AB5364" t="s">
        <v>82</v>
      </c>
      <c r="AC5364">
        <v>5</v>
      </c>
      <c r="AD5364" t="s">
        <v>78</v>
      </c>
      <c r="AE5364">
        <v>0</v>
      </c>
      <c r="AF5364">
        <v>0</v>
      </c>
      <c r="AG5364" t="s">
        <v>81</v>
      </c>
      <c r="AH5364">
        <v>2</v>
      </c>
      <c r="AI5364" t="s">
        <v>83</v>
      </c>
      <c r="AJ5364">
        <v>0</v>
      </c>
      <c r="AK5364" t="s">
        <v>27933</v>
      </c>
      <c r="AL5364" t="s">
        <v>84</v>
      </c>
      <c r="AM5364" t="s">
        <v>71</v>
      </c>
      <c r="AN5364" t="s">
        <v>73</v>
      </c>
      <c r="AO5364" t="s">
        <v>81</v>
      </c>
      <c r="AP5364" t="s">
        <v>73</v>
      </c>
      <c r="AQ5364" t="s">
        <v>71</v>
      </c>
      <c r="AT5364" t="s">
        <v>445</v>
      </c>
      <c r="AU5364" t="s">
        <v>67</v>
      </c>
    </row>
    <row r="5365" spans="1:47" x14ac:dyDescent="0.25">
      <c r="A5365">
        <v>13001</v>
      </c>
      <c r="B5365" t="s">
        <v>27938</v>
      </c>
      <c r="C5365" t="s">
        <v>67</v>
      </c>
      <c r="D5365" t="s">
        <v>642</v>
      </c>
      <c r="E5365" t="s">
        <v>24820</v>
      </c>
      <c r="F5365" t="s">
        <v>24820</v>
      </c>
      <c r="G5365" t="s">
        <v>27939</v>
      </c>
      <c r="H5365" t="s">
        <v>214</v>
      </c>
      <c r="I5365" s="39">
        <v>36293</v>
      </c>
      <c r="J5365" t="s">
        <v>27940</v>
      </c>
      <c r="K5365">
        <v>1500</v>
      </c>
      <c r="L5365">
        <v>0</v>
      </c>
      <c r="M5365" t="s">
        <v>73</v>
      </c>
      <c r="N5365" t="s">
        <v>74</v>
      </c>
      <c r="O5365" t="s">
        <v>75</v>
      </c>
      <c r="P5365">
        <v>1</v>
      </c>
      <c r="Q5365">
        <v>1</v>
      </c>
      <c r="R5365">
        <v>5</v>
      </c>
      <c r="S5365">
        <v>16</v>
      </c>
      <c r="T5365" t="s">
        <v>76</v>
      </c>
      <c r="U5365" t="s">
        <v>9104</v>
      </c>
      <c r="V5365">
        <v>30</v>
      </c>
      <c r="W5365" t="s">
        <v>78</v>
      </c>
      <c r="X5365">
        <v>0</v>
      </c>
      <c r="Y5365" t="s">
        <v>79</v>
      </c>
      <c r="Z5365" t="s">
        <v>216</v>
      </c>
      <c r="AA5365" t="s">
        <v>81</v>
      </c>
      <c r="AB5365" t="s">
        <v>82</v>
      </c>
      <c r="AC5365">
        <v>16</v>
      </c>
      <c r="AD5365" t="s">
        <v>78</v>
      </c>
      <c r="AE5365">
        <v>0</v>
      </c>
      <c r="AF5365">
        <v>0</v>
      </c>
      <c r="AG5365" t="s">
        <v>81</v>
      </c>
      <c r="AH5365">
        <v>1</v>
      </c>
      <c r="AI5365" t="s">
        <v>67</v>
      </c>
      <c r="AL5365" t="s">
        <v>84</v>
      </c>
      <c r="AN5365" t="s">
        <v>73</v>
      </c>
      <c r="AO5365" t="s">
        <v>81</v>
      </c>
      <c r="AP5365" t="s">
        <v>73</v>
      </c>
      <c r="AT5365" t="s">
        <v>99</v>
      </c>
      <c r="AU5365" t="s">
        <v>67</v>
      </c>
    </row>
    <row r="5366" spans="1:47" x14ac:dyDescent="0.25">
      <c r="A5366">
        <v>13002</v>
      </c>
      <c r="B5366" t="s">
        <v>705</v>
      </c>
      <c r="C5366" t="s">
        <v>67</v>
      </c>
      <c r="D5366" t="s">
        <v>27941</v>
      </c>
      <c r="E5366" t="s">
        <v>27942</v>
      </c>
      <c r="F5366" t="s">
        <v>27942</v>
      </c>
      <c r="G5366" t="s">
        <v>27943</v>
      </c>
      <c r="H5366" t="s">
        <v>71</v>
      </c>
      <c r="I5366" s="39">
        <v>36903</v>
      </c>
      <c r="J5366" t="s">
        <v>27944</v>
      </c>
      <c r="K5366">
        <v>1500</v>
      </c>
      <c r="L5366">
        <v>0</v>
      </c>
      <c r="M5366" t="s">
        <v>73</v>
      </c>
      <c r="N5366" t="s">
        <v>74</v>
      </c>
      <c r="O5366" t="s">
        <v>75</v>
      </c>
      <c r="P5366">
        <v>1</v>
      </c>
      <c r="Q5366">
        <v>1</v>
      </c>
      <c r="R5366">
        <v>5</v>
      </c>
      <c r="S5366">
        <v>11</v>
      </c>
      <c r="T5366" t="s">
        <v>76</v>
      </c>
      <c r="U5366" t="s">
        <v>77</v>
      </c>
      <c r="V5366">
        <v>30</v>
      </c>
      <c r="W5366" t="s">
        <v>78</v>
      </c>
      <c r="X5366">
        <v>0</v>
      </c>
      <c r="Y5366" t="s">
        <v>84</v>
      </c>
      <c r="Z5366" t="s">
        <v>2380</v>
      </c>
      <c r="AA5366" t="s">
        <v>81</v>
      </c>
      <c r="AB5366" t="s">
        <v>82</v>
      </c>
      <c r="AC5366">
        <v>11</v>
      </c>
      <c r="AD5366" t="s">
        <v>78</v>
      </c>
      <c r="AE5366">
        <v>0</v>
      </c>
      <c r="AF5366">
        <v>0</v>
      </c>
      <c r="AG5366" t="s">
        <v>81</v>
      </c>
      <c r="AH5366">
        <v>2</v>
      </c>
      <c r="AI5366" t="s">
        <v>83</v>
      </c>
      <c r="AJ5366">
        <v>0</v>
      </c>
      <c r="AK5366" t="s">
        <v>705</v>
      </c>
      <c r="AL5366" t="s">
        <v>84</v>
      </c>
      <c r="AM5366" t="s">
        <v>71</v>
      </c>
      <c r="AN5366" t="s">
        <v>73</v>
      </c>
      <c r="AO5366" t="s">
        <v>81</v>
      </c>
      <c r="AP5366" t="s">
        <v>73</v>
      </c>
      <c r="AQ5366" t="s">
        <v>71</v>
      </c>
      <c r="AT5366" t="s">
        <v>163</v>
      </c>
      <c r="AU5366" t="s">
        <v>67</v>
      </c>
    </row>
    <row r="5367" spans="1:47" x14ac:dyDescent="0.25">
      <c r="A5367">
        <v>13003</v>
      </c>
      <c r="B5367" t="s">
        <v>27945</v>
      </c>
      <c r="C5367" t="s">
        <v>67</v>
      </c>
      <c r="D5367" t="s">
        <v>27945</v>
      </c>
      <c r="E5367" t="s">
        <v>27946</v>
      </c>
      <c r="F5367" t="s">
        <v>27946</v>
      </c>
      <c r="G5367" t="s">
        <v>27947</v>
      </c>
      <c r="H5367" t="s">
        <v>71</v>
      </c>
      <c r="I5367" s="39">
        <v>36914</v>
      </c>
      <c r="J5367" t="s">
        <v>27948</v>
      </c>
      <c r="K5367">
        <v>500</v>
      </c>
      <c r="L5367">
        <v>0</v>
      </c>
      <c r="M5367" t="s">
        <v>73</v>
      </c>
      <c r="N5367" t="s">
        <v>74</v>
      </c>
      <c r="O5367" t="s">
        <v>75</v>
      </c>
      <c r="P5367">
        <v>1</v>
      </c>
      <c r="Q5367">
        <v>1</v>
      </c>
      <c r="R5367">
        <v>5</v>
      </c>
      <c r="S5367">
        <v>2</v>
      </c>
      <c r="T5367" t="s">
        <v>76</v>
      </c>
      <c r="U5367" t="s">
        <v>77</v>
      </c>
      <c r="V5367">
        <v>30</v>
      </c>
      <c r="W5367" t="s">
        <v>78</v>
      </c>
      <c r="X5367">
        <v>0</v>
      </c>
      <c r="Y5367" t="s">
        <v>84</v>
      </c>
      <c r="Z5367" t="s">
        <v>216</v>
      </c>
      <c r="AA5367" t="s">
        <v>81</v>
      </c>
      <c r="AB5367" t="s">
        <v>82</v>
      </c>
      <c r="AC5367">
        <v>2</v>
      </c>
      <c r="AD5367" t="s">
        <v>78</v>
      </c>
      <c r="AE5367">
        <v>0</v>
      </c>
      <c r="AF5367">
        <v>0</v>
      </c>
      <c r="AG5367" t="s">
        <v>81</v>
      </c>
      <c r="AH5367">
        <v>2</v>
      </c>
      <c r="AI5367" t="s">
        <v>83</v>
      </c>
      <c r="AJ5367">
        <v>0</v>
      </c>
      <c r="AK5367" t="s">
        <v>27945</v>
      </c>
      <c r="AL5367" t="s">
        <v>84</v>
      </c>
      <c r="AM5367" t="s">
        <v>71</v>
      </c>
      <c r="AN5367" t="s">
        <v>73</v>
      </c>
      <c r="AO5367" t="s">
        <v>81</v>
      </c>
      <c r="AP5367" t="s">
        <v>73</v>
      </c>
      <c r="AQ5367" t="s">
        <v>71</v>
      </c>
      <c r="AT5367" t="s">
        <v>232</v>
      </c>
      <c r="AU5367" t="s">
        <v>67</v>
      </c>
    </row>
    <row r="5368" spans="1:47" x14ac:dyDescent="0.25">
      <c r="A5368">
        <v>13004</v>
      </c>
      <c r="B5368" t="s">
        <v>27949</v>
      </c>
      <c r="C5368" t="s">
        <v>67</v>
      </c>
      <c r="D5368" t="s">
        <v>27950</v>
      </c>
      <c r="E5368" t="s">
        <v>27951</v>
      </c>
      <c r="F5368" t="s">
        <v>27951</v>
      </c>
      <c r="G5368" t="s">
        <v>27952</v>
      </c>
      <c r="H5368" t="s">
        <v>71</v>
      </c>
      <c r="I5368" s="39">
        <v>36915</v>
      </c>
      <c r="J5368" t="s">
        <v>27953</v>
      </c>
      <c r="K5368">
        <v>5000</v>
      </c>
      <c r="L5368">
        <v>0</v>
      </c>
      <c r="M5368" t="s">
        <v>73</v>
      </c>
      <c r="N5368" t="s">
        <v>74</v>
      </c>
      <c r="O5368" t="s">
        <v>119</v>
      </c>
      <c r="P5368">
        <v>1</v>
      </c>
      <c r="Q5368">
        <v>1</v>
      </c>
      <c r="R5368">
        <v>5</v>
      </c>
      <c r="S5368">
        <v>5</v>
      </c>
      <c r="T5368" t="s">
        <v>76</v>
      </c>
      <c r="U5368" t="s">
        <v>77</v>
      </c>
      <c r="V5368">
        <v>30</v>
      </c>
      <c r="W5368" t="s">
        <v>78</v>
      </c>
      <c r="X5368">
        <v>0</v>
      </c>
      <c r="Y5368" t="s">
        <v>84</v>
      </c>
      <c r="Z5368" t="s">
        <v>19897</v>
      </c>
      <c r="AA5368" t="s">
        <v>81</v>
      </c>
      <c r="AB5368" t="s">
        <v>82</v>
      </c>
      <c r="AC5368">
        <v>5</v>
      </c>
      <c r="AD5368" t="s">
        <v>78</v>
      </c>
      <c r="AE5368">
        <v>0</v>
      </c>
      <c r="AF5368">
        <v>0</v>
      </c>
      <c r="AG5368" t="s">
        <v>81</v>
      </c>
      <c r="AH5368">
        <v>2</v>
      </c>
      <c r="AI5368" t="s">
        <v>83</v>
      </c>
      <c r="AJ5368">
        <v>0</v>
      </c>
      <c r="AL5368" t="s">
        <v>84</v>
      </c>
      <c r="AM5368" t="s">
        <v>71</v>
      </c>
      <c r="AN5368" t="s">
        <v>73</v>
      </c>
      <c r="AP5368" t="s">
        <v>73</v>
      </c>
      <c r="AQ5368" t="s">
        <v>71</v>
      </c>
      <c r="AT5368" t="s">
        <v>445</v>
      </c>
      <c r="AU5368" t="s">
        <v>67</v>
      </c>
    </row>
    <row r="5369" spans="1:47" x14ac:dyDescent="0.25">
      <c r="A5369">
        <v>13005</v>
      </c>
      <c r="B5369" t="s">
        <v>27954</v>
      </c>
      <c r="C5369" t="s">
        <v>67</v>
      </c>
      <c r="D5369" t="s">
        <v>27955</v>
      </c>
      <c r="E5369" t="s">
        <v>27956</v>
      </c>
      <c r="F5369" t="s">
        <v>27956</v>
      </c>
      <c r="G5369" t="s">
        <v>26698</v>
      </c>
      <c r="H5369" t="s">
        <v>71</v>
      </c>
      <c r="I5369" s="39">
        <v>36616</v>
      </c>
      <c r="J5369" t="s">
        <v>1031</v>
      </c>
      <c r="K5369">
        <v>500</v>
      </c>
      <c r="L5369">
        <v>0</v>
      </c>
      <c r="M5369" t="s">
        <v>73</v>
      </c>
      <c r="N5369" t="s">
        <v>74</v>
      </c>
      <c r="O5369" t="s">
        <v>75</v>
      </c>
      <c r="P5369">
        <v>1</v>
      </c>
      <c r="Q5369">
        <v>1</v>
      </c>
      <c r="R5369">
        <v>5</v>
      </c>
      <c r="S5369">
        <v>5</v>
      </c>
      <c r="T5369" t="s">
        <v>76</v>
      </c>
      <c r="U5369" t="s">
        <v>82</v>
      </c>
      <c r="V5369">
        <v>0</v>
      </c>
      <c r="W5369" t="s">
        <v>81</v>
      </c>
      <c r="X5369">
        <v>0</v>
      </c>
      <c r="Y5369" t="s">
        <v>84</v>
      </c>
      <c r="Z5369" t="s">
        <v>857</v>
      </c>
      <c r="AA5369" t="s">
        <v>81</v>
      </c>
      <c r="AB5369" t="s">
        <v>82</v>
      </c>
      <c r="AC5369">
        <v>5</v>
      </c>
      <c r="AD5369" t="s">
        <v>78</v>
      </c>
      <c r="AE5369">
        <v>0</v>
      </c>
      <c r="AF5369">
        <v>0</v>
      </c>
      <c r="AG5369" t="s">
        <v>81</v>
      </c>
      <c r="AH5369">
        <v>2</v>
      </c>
      <c r="AI5369" t="s">
        <v>83</v>
      </c>
      <c r="AJ5369">
        <v>0</v>
      </c>
      <c r="AK5369" t="s">
        <v>71</v>
      </c>
      <c r="AL5369" t="s">
        <v>84</v>
      </c>
      <c r="AM5369" t="s">
        <v>71</v>
      </c>
      <c r="AN5369" t="s">
        <v>73</v>
      </c>
      <c r="AO5369" t="s">
        <v>81</v>
      </c>
      <c r="AP5369" t="s">
        <v>73</v>
      </c>
      <c r="AQ5369" t="s">
        <v>71</v>
      </c>
      <c r="AT5369" t="s">
        <v>445</v>
      </c>
      <c r="AU5369" t="s">
        <v>67</v>
      </c>
    </row>
    <row r="5370" spans="1:47" x14ac:dyDescent="0.25">
      <c r="A5370">
        <v>13006</v>
      </c>
      <c r="B5370" t="s">
        <v>27957</v>
      </c>
      <c r="C5370" t="s">
        <v>67</v>
      </c>
      <c r="D5370" t="s">
        <v>642</v>
      </c>
      <c r="E5370" t="s">
        <v>25699</v>
      </c>
      <c r="F5370" t="s">
        <v>25699</v>
      </c>
      <c r="G5370" t="s">
        <v>99</v>
      </c>
      <c r="H5370" t="s">
        <v>214</v>
      </c>
      <c r="I5370" s="39">
        <v>36293</v>
      </c>
      <c r="J5370" t="s">
        <v>27958</v>
      </c>
      <c r="K5370">
        <v>5000</v>
      </c>
      <c r="L5370">
        <v>0</v>
      </c>
      <c r="M5370" t="s">
        <v>73</v>
      </c>
      <c r="N5370" t="s">
        <v>74</v>
      </c>
      <c r="O5370" t="s">
        <v>75</v>
      </c>
      <c r="P5370">
        <v>6</v>
      </c>
      <c r="Q5370">
        <v>1</v>
      </c>
      <c r="R5370">
        <v>4</v>
      </c>
      <c r="S5370">
        <v>6</v>
      </c>
      <c r="T5370" t="s">
        <v>76</v>
      </c>
      <c r="U5370" t="s">
        <v>4872</v>
      </c>
      <c r="V5370">
        <v>30</v>
      </c>
      <c r="W5370" t="s">
        <v>78</v>
      </c>
      <c r="X5370">
        <v>0</v>
      </c>
      <c r="Y5370" t="s">
        <v>79</v>
      </c>
      <c r="Z5370" t="s">
        <v>216</v>
      </c>
      <c r="AA5370" t="s">
        <v>81</v>
      </c>
      <c r="AB5370" t="s">
        <v>82</v>
      </c>
      <c r="AC5370">
        <v>6</v>
      </c>
      <c r="AD5370" t="s">
        <v>138</v>
      </c>
      <c r="AE5370">
        <v>0</v>
      </c>
      <c r="AF5370">
        <v>0</v>
      </c>
      <c r="AG5370" t="s">
        <v>81</v>
      </c>
      <c r="AH5370">
        <v>4</v>
      </c>
      <c r="AI5370" t="s">
        <v>67</v>
      </c>
      <c r="AL5370" t="s">
        <v>84</v>
      </c>
      <c r="AN5370" t="s">
        <v>73</v>
      </c>
      <c r="AO5370" t="s">
        <v>81</v>
      </c>
      <c r="AP5370" t="s">
        <v>73</v>
      </c>
      <c r="AT5370" t="s">
        <v>99</v>
      </c>
      <c r="AU5370" t="s">
        <v>67</v>
      </c>
    </row>
    <row r="5371" spans="1:47" x14ac:dyDescent="0.25">
      <c r="A5371">
        <v>13007</v>
      </c>
      <c r="B5371" t="s">
        <v>27959</v>
      </c>
      <c r="C5371" t="s">
        <v>67</v>
      </c>
      <c r="D5371" t="s">
        <v>642</v>
      </c>
      <c r="E5371" t="s">
        <v>18752</v>
      </c>
      <c r="F5371" t="s">
        <v>18752</v>
      </c>
      <c r="G5371" t="s">
        <v>27960</v>
      </c>
      <c r="H5371" t="s">
        <v>214</v>
      </c>
      <c r="I5371" s="39">
        <v>36293</v>
      </c>
      <c r="J5371" t="s">
        <v>27961</v>
      </c>
      <c r="K5371">
        <v>5000</v>
      </c>
      <c r="L5371">
        <v>0</v>
      </c>
      <c r="M5371" t="s">
        <v>73</v>
      </c>
      <c r="N5371" t="s">
        <v>74</v>
      </c>
      <c r="O5371" t="s">
        <v>75</v>
      </c>
      <c r="P5371">
        <v>20</v>
      </c>
      <c r="Q5371">
        <v>1</v>
      </c>
      <c r="R5371">
        <v>2</v>
      </c>
      <c r="S5371">
        <v>10</v>
      </c>
      <c r="T5371" t="s">
        <v>76</v>
      </c>
      <c r="U5371" t="s">
        <v>4872</v>
      </c>
      <c r="V5371">
        <v>30</v>
      </c>
      <c r="W5371" t="s">
        <v>78</v>
      </c>
      <c r="X5371">
        <v>0</v>
      </c>
      <c r="Y5371" t="s">
        <v>79</v>
      </c>
      <c r="Z5371" t="s">
        <v>216</v>
      </c>
      <c r="AA5371" t="s">
        <v>81</v>
      </c>
      <c r="AB5371" t="s">
        <v>82</v>
      </c>
      <c r="AC5371">
        <v>10</v>
      </c>
      <c r="AD5371" t="s">
        <v>138</v>
      </c>
      <c r="AE5371">
        <v>0</v>
      </c>
      <c r="AF5371">
        <v>0</v>
      </c>
      <c r="AG5371" t="s">
        <v>81</v>
      </c>
      <c r="AH5371">
        <v>4</v>
      </c>
      <c r="AI5371" t="s">
        <v>67</v>
      </c>
      <c r="AL5371" t="s">
        <v>84</v>
      </c>
      <c r="AN5371" t="s">
        <v>73</v>
      </c>
      <c r="AO5371" t="s">
        <v>81</v>
      </c>
      <c r="AP5371" t="s">
        <v>73</v>
      </c>
      <c r="AT5371" t="s">
        <v>99</v>
      </c>
      <c r="AU5371" t="s">
        <v>67</v>
      </c>
    </row>
    <row r="5372" spans="1:47" x14ac:dyDescent="0.25">
      <c r="A5372">
        <v>13008</v>
      </c>
      <c r="B5372" t="s">
        <v>27962</v>
      </c>
      <c r="C5372" t="s">
        <v>67</v>
      </c>
      <c r="D5372" t="s">
        <v>27963</v>
      </c>
      <c r="E5372" t="s">
        <v>27964</v>
      </c>
      <c r="F5372" t="s">
        <v>27964</v>
      </c>
      <c r="G5372" t="s">
        <v>27965</v>
      </c>
      <c r="H5372" t="s">
        <v>71</v>
      </c>
      <c r="I5372" s="39">
        <v>36761</v>
      </c>
      <c r="J5372" t="s">
        <v>27966</v>
      </c>
      <c r="K5372">
        <v>500</v>
      </c>
      <c r="L5372">
        <v>0</v>
      </c>
      <c r="M5372" t="s">
        <v>73</v>
      </c>
      <c r="N5372" t="s">
        <v>74</v>
      </c>
      <c r="O5372" t="s">
        <v>75</v>
      </c>
      <c r="P5372">
        <v>1</v>
      </c>
      <c r="Q5372">
        <v>1</v>
      </c>
      <c r="R5372">
        <v>5</v>
      </c>
      <c r="S5372">
        <v>7</v>
      </c>
      <c r="T5372" t="s">
        <v>76</v>
      </c>
      <c r="U5372" t="s">
        <v>77</v>
      </c>
      <c r="V5372">
        <v>30</v>
      </c>
      <c r="W5372" t="s">
        <v>78</v>
      </c>
      <c r="X5372">
        <v>0</v>
      </c>
      <c r="Y5372" t="s">
        <v>84</v>
      </c>
      <c r="Z5372" t="s">
        <v>617</v>
      </c>
      <c r="AA5372" t="s">
        <v>81</v>
      </c>
      <c r="AB5372" t="s">
        <v>82</v>
      </c>
      <c r="AC5372">
        <v>7</v>
      </c>
      <c r="AD5372" t="s">
        <v>78</v>
      </c>
      <c r="AE5372">
        <v>0</v>
      </c>
      <c r="AF5372">
        <v>0</v>
      </c>
      <c r="AG5372" t="s">
        <v>81</v>
      </c>
      <c r="AH5372">
        <v>1</v>
      </c>
      <c r="AI5372" t="s">
        <v>83</v>
      </c>
      <c r="AJ5372">
        <v>0</v>
      </c>
      <c r="AK5372" t="s">
        <v>71</v>
      </c>
      <c r="AL5372" t="s">
        <v>84</v>
      </c>
      <c r="AM5372" t="s">
        <v>71</v>
      </c>
      <c r="AN5372" t="s">
        <v>73</v>
      </c>
      <c r="AO5372" t="s">
        <v>81</v>
      </c>
      <c r="AP5372" t="s">
        <v>73</v>
      </c>
      <c r="AQ5372" t="s">
        <v>71</v>
      </c>
      <c r="AT5372" t="s">
        <v>86</v>
      </c>
      <c r="AU5372" t="s">
        <v>67</v>
      </c>
    </row>
    <row r="5373" spans="1:47" x14ac:dyDescent="0.25">
      <c r="A5373">
        <v>13009</v>
      </c>
      <c r="B5373" t="s">
        <v>453</v>
      </c>
      <c r="C5373" t="s">
        <v>67</v>
      </c>
      <c r="D5373" t="s">
        <v>27967</v>
      </c>
      <c r="E5373" t="s">
        <v>27968</v>
      </c>
      <c r="F5373" t="s">
        <v>27968</v>
      </c>
      <c r="G5373" t="s">
        <v>27969</v>
      </c>
      <c r="H5373" t="s">
        <v>71</v>
      </c>
      <c r="I5373" s="39">
        <v>37025</v>
      </c>
      <c r="J5373" t="s">
        <v>27970</v>
      </c>
      <c r="K5373">
        <v>500</v>
      </c>
      <c r="L5373">
        <v>0</v>
      </c>
      <c r="M5373" t="s">
        <v>73</v>
      </c>
      <c r="N5373" t="s">
        <v>74</v>
      </c>
      <c r="O5373" t="s">
        <v>75</v>
      </c>
      <c r="P5373">
        <v>1</v>
      </c>
      <c r="Q5373">
        <v>1</v>
      </c>
      <c r="R5373">
        <v>5</v>
      </c>
      <c r="S5373">
        <v>9</v>
      </c>
      <c r="T5373" t="s">
        <v>76</v>
      </c>
      <c r="U5373" t="s">
        <v>77</v>
      </c>
      <c r="V5373">
        <v>30</v>
      </c>
      <c r="W5373" t="s">
        <v>78</v>
      </c>
      <c r="X5373">
        <v>0</v>
      </c>
      <c r="Y5373" t="s">
        <v>84</v>
      </c>
      <c r="Z5373" t="s">
        <v>280</v>
      </c>
      <c r="AA5373" t="s">
        <v>81</v>
      </c>
      <c r="AB5373" t="s">
        <v>82</v>
      </c>
      <c r="AC5373">
        <v>9</v>
      </c>
      <c r="AD5373" t="s">
        <v>78</v>
      </c>
      <c r="AE5373">
        <v>0</v>
      </c>
      <c r="AF5373">
        <v>0</v>
      </c>
      <c r="AG5373" t="s">
        <v>81</v>
      </c>
      <c r="AH5373">
        <v>2</v>
      </c>
      <c r="AI5373" t="s">
        <v>83</v>
      </c>
      <c r="AJ5373">
        <v>0</v>
      </c>
      <c r="AK5373" t="s">
        <v>453</v>
      </c>
      <c r="AL5373" t="s">
        <v>84</v>
      </c>
      <c r="AM5373" t="s">
        <v>71</v>
      </c>
      <c r="AN5373" t="s">
        <v>73</v>
      </c>
      <c r="AO5373" t="s">
        <v>81</v>
      </c>
      <c r="AP5373" t="s">
        <v>73</v>
      </c>
      <c r="AQ5373" t="s">
        <v>71</v>
      </c>
      <c r="AT5373" t="s">
        <v>390</v>
      </c>
      <c r="AU5373" t="s">
        <v>67</v>
      </c>
    </row>
    <row r="5374" spans="1:47" x14ac:dyDescent="0.25">
      <c r="A5374">
        <v>13010</v>
      </c>
      <c r="B5374" t="s">
        <v>27971</v>
      </c>
      <c r="C5374" t="s">
        <v>67</v>
      </c>
      <c r="D5374" t="s">
        <v>27972</v>
      </c>
      <c r="E5374" t="s">
        <v>27973</v>
      </c>
      <c r="F5374" t="s">
        <v>27973</v>
      </c>
      <c r="G5374" t="s">
        <v>27974</v>
      </c>
      <c r="H5374" t="s">
        <v>71</v>
      </c>
      <c r="I5374" s="39">
        <v>36732</v>
      </c>
      <c r="J5374" t="s">
        <v>27975</v>
      </c>
      <c r="K5374">
        <v>1500</v>
      </c>
      <c r="L5374">
        <v>0</v>
      </c>
      <c r="M5374" t="s">
        <v>73</v>
      </c>
      <c r="N5374" t="s">
        <v>74</v>
      </c>
      <c r="O5374" t="s">
        <v>75</v>
      </c>
      <c r="P5374">
        <v>2</v>
      </c>
      <c r="Q5374">
        <v>1</v>
      </c>
      <c r="R5374">
        <v>2</v>
      </c>
      <c r="S5374">
        <v>7</v>
      </c>
      <c r="T5374" t="s">
        <v>76</v>
      </c>
      <c r="U5374" t="s">
        <v>224</v>
      </c>
      <c r="V5374">
        <v>30</v>
      </c>
      <c r="W5374" t="s">
        <v>78</v>
      </c>
      <c r="X5374">
        <v>0</v>
      </c>
      <c r="Y5374" t="s">
        <v>79</v>
      </c>
      <c r="Z5374" t="s">
        <v>216</v>
      </c>
      <c r="AA5374" t="s">
        <v>81</v>
      </c>
      <c r="AB5374" t="s">
        <v>82</v>
      </c>
      <c r="AC5374">
        <v>7</v>
      </c>
      <c r="AD5374" t="s">
        <v>138</v>
      </c>
      <c r="AE5374">
        <v>0</v>
      </c>
      <c r="AF5374">
        <v>0</v>
      </c>
      <c r="AG5374" t="s">
        <v>81</v>
      </c>
      <c r="AH5374">
        <v>4</v>
      </c>
      <c r="AI5374" t="s">
        <v>2572</v>
      </c>
      <c r="AJ5374">
        <v>0</v>
      </c>
      <c r="AK5374" t="s">
        <v>27976</v>
      </c>
      <c r="AL5374" t="s">
        <v>84</v>
      </c>
      <c r="AM5374" t="s">
        <v>71</v>
      </c>
      <c r="AN5374" t="s">
        <v>73</v>
      </c>
      <c r="AO5374" t="s">
        <v>81</v>
      </c>
      <c r="AP5374" t="s">
        <v>73</v>
      </c>
      <c r="AQ5374" t="s">
        <v>71</v>
      </c>
      <c r="AT5374" t="s">
        <v>99</v>
      </c>
      <c r="AU5374" t="s">
        <v>67</v>
      </c>
    </row>
    <row r="5375" spans="1:47" x14ac:dyDescent="0.25">
      <c r="A5375">
        <v>13012</v>
      </c>
      <c r="B5375" t="s">
        <v>27977</v>
      </c>
      <c r="C5375" t="s">
        <v>67</v>
      </c>
      <c r="D5375" t="s">
        <v>642</v>
      </c>
      <c r="E5375" t="s">
        <v>27978</v>
      </c>
      <c r="F5375" t="s">
        <v>27978</v>
      </c>
      <c r="G5375" t="s">
        <v>99</v>
      </c>
      <c r="H5375" t="s">
        <v>214</v>
      </c>
      <c r="I5375" s="39">
        <v>36293</v>
      </c>
      <c r="J5375" t="s">
        <v>274</v>
      </c>
      <c r="K5375">
        <v>500</v>
      </c>
      <c r="L5375">
        <v>0</v>
      </c>
      <c r="M5375" t="s">
        <v>73</v>
      </c>
      <c r="N5375" t="s">
        <v>74</v>
      </c>
      <c r="O5375" t="s">
        <v>75</v>
      </c>
      <c r="P5375">
        <v>18</v>
      </c>
      <c r="Q5375">
        <v>1</v>
      </c>
      <c r="R5375">
        <v>4</v>
      </c>
      <c r="S5375">
        <v>20</v>
      </c>
      <c r="T5375" t="s">
        <v>76</v>
      </c>
      <c r="U5375" t="s">
        <v>4872</v>
      </c>
      <c r="V5375">
        <v>30</v>
      </c>
      <c r="W5375" t="s">
        <v>78</v>
      </c>
      <c r="X5375">
        <v>0</v>
      </c>
      <c r="Y5375" t="s">
        <v>79</v>
      </c>
      <c r="Z5375" t="s">
        <v>216</v>
      </c>
      <c r="AA5375" t="s">
        <v>81</v>
      </c>
      <c r="AB5375" t="s">
        <v>82</v>
      </c>
      <c r="AC5375">
        <v>20</v>
      </c>
      <c r="AD5375" t="s">
        <v>78</v>
      </c>
      <c r="AE5375">
        <v>0</v>
      </c>
      <c r="AF5375">
        <v>0</v>
      </c>
      <c r="AG5375" t="s">
        <v>81</v>
      </c>
      <c r="AH5375">
        <v>4</v>
      </c>
      <c r="AI5375" t="s">
        <v>67</v>
      </c>
      <c r="AL5375" t="s">
        <v>84</v>
      </c>
      <c r="AN5375" t="s">
        <v>73</v>
      </c>
      <c r="AO5375" t="s">
        <v>81</v>
      </c>
      <c r="AP5375" t="s">
        <v>73</v>
      </c>
      <c r="AT5375" t="s">
        <v>81</v>
      </c>
      <c r="AU5375" t="s">
        <v>67</v>
      </c>
    </row>
    <row r="5376" spans="1:47" x14ac:dyDescent="0.25">
      <c r="A5376">
        <v>13013</v>
      </c>
      <c r="B5376" t="s">
        <v>27979</v>
      </c>
      <c r="C5376" t="s">
        <v>67</v>
      </c>
      <c r="D5376" t="s">
        <v>27980</v>
      </c>
      <c r="E5376" t="s">
        <v>27981</v>
      </c>
      <c r="F5376" t="s">
        <v>27981</v>
      </c>
      <c r="G5376" t="s">
        <v>27982</v>
      </c>
      <c r="H5376" t="s">
        <v>71</v>
      </c>
      <c r="I5376" s="39">
        <v>36293</v>
      </c>
      <c r="J5376" t="s">
        <v>27983</v>
      </c>
      <c r="K5376">
        <v>1500</v>
      </c>
      <c r="L5376">
        <v>115</v>
      </c>
      <c r="M5376" t="s">
        <v>73</v>
      </c>
      <c r="N5376" t="s">
        <v>74</v>
      </c>
      <c r="O5376" t="s">
        <v>75</v>
      </c>
      <c r="P5376">
        <v>1</v>
      </c>
      <c r="Q5376">
        <v>1</v>
      </c>
      <c r="R5376">
        <v>5</v>
      </c>
      <c r="S5376">
        <v>11</v>
      </c>
      <c r="T5376" t="s">
        <v>76</v>
      </c>
      <c r="U5376" t="s">
        <v>77</v>
      </c>
      <c r="V5376">
        <v>30</v>
      </c>
      <c r="W5376" t="s">
        <v>78</v>
      </c>
      <c r="X5376">
        <v>0</v>
      </c>
      <c r="Y5376" t="s">
        <v>84</v>
      </c>
      <c r="Z5376" t="s">
        <v>315</v>
      </c>
      <c r="AA5376" t="s">
        <v>81</v>
      </c>
      <c r="AB5376" t="s">
        <v>82</v>
      </c>
      <c r="AC5376">
        <v>11</v>
      </c>
      <c r="AD5376" t="s">
        <v>78</v>
      </c>
      <c r="AE5376">
        <v>0</v>
      </c>
      <c r="AF5376">
        <v>0</v>
      </c>
      <c r="AG5376" t="s">
        <v>81</v>
      </c>
      <c r="AH5376">
        <v>2</v>
      </c>
      <c r="AI5376" t="s">
        <v>67</v>
      </c>
      <c r="AJ5376">
        <v>0</v>
      </c>
      <c r="AK5376" t="s">
        <v>27984</v>
      </c>
      <c r="AL5376" t="s">
        <v>84</v>
      </c>
      <c r="AM5376" t="s">
        <v>71</v>
      </c>
      <c r="AN5376" t="s">
        <v>73</v>
      </c>
      <c r="AO5376" t="s">
        <v>81</v>
      </c>
      <c r="AP5376" t="s">
        <v>73</v>
      </c>
      <c r="AQ5376" t="s">
        <v>71</v>
      </c>
      <c r="AT5376" t="s">
        <v>877</v>
      </c>
      <c r="AU5376" t="s">
        <v>67</v>
      </c>
    </row>
    <row r="5377" spans="1:47" x14ac:dyDescent="0.25">
      <c r="A5377">
        <v>13015</v>
      </c>
      <c r="B5377" t="s">
        <v>27985</v>
      </c>
      <c r="C5377" t="s">
        <v>67</v>
      </c>
      <c r="D5377" t="s">
        <v>27986</v>
      </c>
      <c r="E5377" t="s">
        <v>27987</v>
      </c>
      <c r="F5377" t="s">
        <v>27987</v>
      </c>
      <c r="G5377" t="s">
        <v>27988</v>
      </c>
      <c r="H5377" t="s">
        <v>214</v>
      </c>
      <c r="I5377" s="39">
        <v>36293</v>
      </c>
      <c r="J5377" t="s">
        <v>27989</v>
      </c>
      <c r="K5377">
        <v>1500</v>
      </c>
      <c r="L5377">
        <v>0</v>
      </c>
      <c r="M5377" t="s">
        <v>73</v>
      </c>
      <c r="N5377" t="s">
        <v>74</v>
      </c>
      <c r="O5377" t="s">
        <v>75</v>
      </c>
      <c r="P5377">
        <v>1</v>
      </c>
      <c r="Q5377">
        <v>1</v>
      </c>
      <c r="R5377">
        <v>5</v>
      </c>
      <c r="S5377">
        <v>11</v>
      </c>
      <c r="T5377" t="s">
        <v>76</v>
      </c>
      <c r="U5377" t="s">
        <v>77</v>
      </c>
      <c r="V5377">
        <v>30</v>
      </c>
      <c r="W5377" t="s">
        <v>78</v>
      </c>
      <c r="X5377">
        <v>0</v>
      </c>
      <c r="Y5377" t="s">
        <v>79</v>
      </c>
      <c r="Z5377" t="s">
        <v>309</v>
      </c>
      <c r="AA5377" t="s">
        <v>81</v>
      </c>
      <c r="AB5377" t="s">
        <v>82</v>
      </c>
      <c r="AC5377">
        <v>11</v>
      </c>
      <c r="AD5377" t="s">
        <v>78</v>
      </c>
      <c r="AE5377">
        <v>0</v>
      </c>
      <c r="AF5377">
        <v>0</v>
      </c>
      <c r="AG5377" t="s">
        <v>81</v>
      </c>
      <c r="AH5377">
        <v>2</v>
      </c>
      <c r="AI5377" t="s">
        <v>67</v>
      </c>
      <c r="AK5377" t="s">
        <v>71</v>
      </c>
      <c r="AL5377" t="s">
        <v>84</v>
      </c>
      <c r="AM5377" t="s">
        <v>121</v>
      </c>
      <c r="AN5377" t="s">
        <v>73</v>
      </c>
      <c r="AO5377" t="s">
        <v>81</v>
      </c>
      <c r="AP5377" t="s">
        <v>73</v>
      </c>
      <c r="AT5377" t="s">
        <v>445</v>
      </c>
      <c r="AU5377" t="s">
        <v>67</v>
      </c>
    </row>
    <row r="5378" spans="1:47" x14ac:dyDescent="0.25">
      <c r="A5378">
        <v>13017</v>
      </c>
      <c r="B5378" t="s">
        <v>27990</v>
      </c>
      <c r="C5378" t="s">
        <v>67</v>
      </c>
      <c r="D5378" t="s">
        <v>642</v>
      </c>
      <c r="E5378" t="s">
        <v>12486</v>
      </c>
      <c r="F5378" t="s">
        <v>12486</v>
      </c>
      <c r="G5378" t="s">
        <v>27991</v>
      </c>
      <c r="H5378" t="s">
        <v>214</v>
      </c>
      <c r="I5378" s="39">
        <v>36293</v>
      </c>
      <c r="J5378" t="s">
        <v>27992</v>
      </c>
      <c r="K5378">
        <v>5000</v>
      </c>
      <c r="L5378">
        <v>0</v>
      </c>
      <c r="M5378" t="s">
        <v>73</v>
      </c>
      <c r="N5378" t="s">
        <v>74</v>
      </c>
      <c r="O5378" t="s">
        <v>75</v>
      </c>
      <c r="P5378">
        <v>22</v>
      </c>
      <c r="Q5378">
        <v>1</v>
      </c>
      <c r="R5378">
        <v>10</v>
      </c>
      <c r="S5378">
        <v>21</v>
      </c>
      <c r="T5378" t="s">
        <v>76</v>
      </c>
      <c r="U5378" t="s">
        <v>4872</v>
      </c>
      <c r="V5378">
        <v>30</v>
      </c>
      <c r="W5378" t="s">
        <v>78</v>
      </c>
      <c r="X5378">
        <v>0</v>
      </c>
      <c r="Y5378" t="s">
        <v>79</v>
      </c>
      <c r="Z5378" t="s">
        <v>216</v>
      </c>
      <c r="AA5378" t="s">
        <v>81</v>
      </c>
      <c r="AB5378" t="s">
        <v>82</v>
      </c>
      <c r="AC5378">
        <v>21</v>
      </c>
      <c r="AD5378" t="s">
        <v>78</v>
      </c>
      <c r="AE5378">
        <v>0</v>
      </c>
      <c r="AF5378">
        <v>0</v>
      </c>
      <c r="AG5378" t="s">
        <v>81</v>
      </c>
      <c r="AH5378">
        <v>4</v>
      </c>
      <c r="AI5378" t="s">
        <v>67</v>
      </c>
      <c r="AL5378" t="s">
        <v>84</v>
      </c>
      <c r="AN5378" t="s">
        <v>73</v>
      </c>
      <c r="AO5378" t="s">
        <v>81</v>
      </c>
      <c r="AP5378" t="s">
        <v>73</v>
      </c>
      <c r="AT5378" t="s">
        <v>99</v>
      </c>
      <c r="AU5378" t="s">
        <v>67</v>
      </c>
    </row>
    <row r="5379" spans="1:47" x14ac:dyDescent="0.25">
      <c r="A5379">
        <v>13019</v>
      </c>
      <c r="B5379" t="s">
        <v>27993</v>
      </c>
      <c r="C5379" t="s">
        <v>67</v>
      </c>
      <c r="D5379" t="s">
        <v>27994</v>
      </c>
      <c r="E5379" t="s">
        <v>12468</v>
      </c>
      <c r="F5379" t="s">
        <v>12468</v>
      </c>
      <c r="G5379" t="s">
        <v>27995</v>
      </c>
      <c r="H5379" t="s">
        <v>27996</v>
      </c>
      <c r="I5379" s="39">
        <v>36293</v>
      </c>
      <c r="J5379" t="s">
        <v>27997</v>
      </c>
      <c r="K5379">
        <v>5000</v>
      </c>
      <c r="L5379">
        <v>0</v>
      </c>
      <c r="M5379" t="s">
        <v>73</v>
      </c>
      <c r="N5379" t="s">
        <v>74</v>
      </c>
      <c r="O5379" t="s">
        <v>75</v>
      </c>
      <c r="P5379">
        <v>21</v>
      </c>
      <c r="Q5379">
        <v>1</v>
      </c>
      <c r="R5379">
        <v>1</v>
      </c>
      <c r="S5379">
        <v>7</v>
      </c>
      <c r="T5379" t="s">
        <v>76</v>
      </c>
      <c r="U5379" t="s">
        <v>147</v>
      </c>
      <c r="V5379">
        <v>30</v>
      </c>
      <c r="W5379" t="s">
        <v>78</v>
      </c>
      <c r="X5379">
        <v>0</v>
      </c>
      <c r="Y5379" t="s">
        <v>79</v>
      </c>
      <c r="Z5379" t="s">
        <v>216</v>
      </c>
      <c r="AA5379" t="s">
        <v>81</v>
      </c>
      <c r="AB5379" t="s">
        <v>82</v>
      </c>
      <c r="AC5379">
        <v>7</v>
      </c>
      <c r="AD5379" t="s">
        <v>218</v>
      </c>
      <c r="AE5379">
        <v>0</v>
      </c>
      <c r="AF5379">
        <v>0</v>
      </c>
      <c r="AG5379" t="s">
        <v>81</v>
      </c>
      <c r="AH5379">
        <v>4</v>
      </c>
      <c r="AI5379" t="s">
        <v>67</v>
      </c>
      <c r="AK5379" t="s">
        <v>27994</v>
      </c>
      <c r="AL5379" t="s">
        <v>84</v>
      </c>
      <c r="AN5379" t="s">
        <v>73</v>
      </c>
      <c r="AO5379" t="s">
        <v>81</v>
      </c>
      <c r="AP5379" t="s">
        <v>73</v>
      </c>
      <c r="AT5379" t="s">
        <v>99</v>
      </c>
      <c r="AU5379" t="s">
        <v>67</v>
      </c>
    </row>
    <row r="5380" spans="1:47" x14ac:dyDescent="0.25">
      <c r="A5380">
        <v>13020</v>
      </c>
      <c r="B5380" t="s">
        <v>27998</v>
      </c>
      <c r="C5380" t="s">
        <v>67</v>
      </c>
      <c r="D5380" t="s">
        <v>27999</v>
      </c>
      <c r="E5380" t="s">
        <v>28000</v>
      </c>
      <c r="F5380" t="s">
        <v>28000</v>
      </c>
      <c r="G5380" t="s">
        <v>28001</v>
      </c>
      <c r="H5380" t="s">
        <v>28002</v>
      </c>
      <c r="I5380" s="39">
        <v>36293</v>
      </c>
      <c r="J5380" t="s">
        <v>28003</v>
      </c>
      <c r="K5380">
        <v>800</v>
      </c>
      <c r="L5380">
        <v>0</v>
      </c>
      <c r="M5380" t="s">
        <v>73</v>
      </c>
      <c r="N5380" t="s">
        <v>74</v>
      </c>
      <c r="O5380" t="s">
        <v>75</v>
      </c>
      <c r="P5380">
        <v>1</v>
      </c>
      <c r="Q5380">
        <v>1</v>
      </c>
      <c r="R5380">
        <v>5</v>
      </c>
      <c r="S5380">
        <v>21</v>
      </c>
      <c r="T5380" t="s">
        <v>76</v>
      </c>
      <c r="U5380" t="s">
        <v>224</v>
      </c>
      <c r="V5380">
        <v>30</v>
      </c>
      <c r="W5380" t="s">
        <v>78</v>
      </c>
      <c r="X5380">
        <v>0</v>
      </c>
      <c r="Y5380" t="s">
        <v>84</v>
      </c>
      <c r="Z5380" t="s">
        <v>225</v>
      </c>
      <c r="AA5380" t="s">
        <v>81</v>
      </c>
      <c r="AB5380" t="s">
        <v>82</v>
      </c>
      <c r="AC5380">
        <v>21</v>
      </c>
      <c r="AD5380" t="s">
        <v>138</v>
      </c>
      <c r="AE5380">
        <v>0</v>
      </c>
      <c r="AF5380">
        <v>0</v>
      </c>
      <c r="AG5380" t="s">
        <v>81</v>
      </c>
      <c r="AH5380">
        <v>1</v>
      </c>
      <c r="AI5380" t="s">
        <v>67</v>
      </c>
      <c r="AK5380" t="s">
        <v>28004</v>
      </c>
      <c r="AL5380" t="s">
        <v>84</v>
      </c>
      <c r="AM5380" t="s">
        <v>71</v>
      </c>
      <c r="AN5380" t="s">
        <v>73</v>
      </c>
      <c r="AO5380" t="s">
        <v>81</v>
      </c>
      <c r="AP5380" t="s">
        <v>73</v>
      </c>
      <c r="AQ5380" t="s">
        <v>71</v>
      </c>
      <c r="AT5380" t="s">
        <v>81</v>
      </c>
      <c r="AU5380" t="s">
        <v>101</v>
      </c>
    </row>
    <row r="5381" spans="1:47" x14ac:dyDescent="0.25">
      <c r="A5381">
        <v>13023</v>
      </c>
      <c r="B5381" t="s">
        <v>27073</v>
      </c>
      <c r="C5381" t="s">
        <v>67</v>
      </c>
      <c r="D5381" t="s">
        <v>642</v>
      </c>
      <c r="E5381" t="s">
        <v>24844</v>
      </c>
      <c r="F5381" t="s">
        <v>24844</v>
      </c>
      <c r="G5381" t="s">
        <v>28005</v>
      </c>
      <c r="H5381" t="s">
        <v>214</v>
      </c>
      <c r="I5381" s="39">
        <v>36293</v>
      </c>
      <c r="J5381" t="s">
        <v>28006</v>
      </c>
      <c r="K5381">
        <v>1000</v>
      </c>
      <c r="L5381">
        <v>0</v>
      </c>
      <c r="M5381" t="s">
        <v>73</v>
      </c>
      <c r="N5381" t="s">
        <v>74</v>
      </c>
      <c r="O5381" t="s">
        <v>75</v>
      </c>
      <c r="P5381">
        <v>17</v>
      </c>
      <c r="Q5381">
        <v>1</v>
      </c>
      <c r="R5381">
        <v>4</v>
      </c>
      <c r="S5381">
        <v>10</v>
      </c>
      <c r="T5381" t="s">
        <v>76</v>
      </c>
      <c r="U5381" t="s">
        <v>9104</v>
      </c>
      <c r="V5381">
        <v>30</v>
      </c>
      <c r="W5381" t="s">
        <v>78</v>
      </c>
      <c r="X5381">
        <v>0</v>
      </c>
      <c r="Y5381" t="s">
        <v>79</v>
      </c>
      <c r="Z5381" t="s">
        <v>216</v>
      </c>
      <c r="AA5381" t="s">
        <v>81</v>
      </c>
      <c r="AB5381" t="s">
        <v>82</v>
      </c>
      <c r="AC5381">
        <v>10</v>
      </c>
      <c r="AD5381" t="s">
        <v>78</v>
      </c>
      <c r="AE5381">
        <v>0</v>
      </c>
      <c r="AF5381">
        <v>0</v>
      </c>
      <c r="AG5381" t="s">
        <v>81</v>
      </c>
      <c r="AH5381">
        <v>4</v>
      </c>
      <c r="AI5381" t="s">
        <v>67</v>
      </c>
      <c r="AL5381" t="s">
        <v>84</v>
      </c>
      <c r="AN5381" t="s">
        <v>73</v>
      </c>
      <c r="AO5381" t="s">
        <v>81</v>
      </c>
      <c r="AP5381" t="s">
        <v>73</v>
      </c>
      <c r="AT5381" t="s">
        <v>99</v>
      </c>
      <c r="AU5381" t="s">
        <v>101</v>
      </c>
    </row>
    <row r="5382" spans="1:47" x14ac:dyDescent="0.25">
      <c r="A5382">
        <v>13024</v>
      </c>
      <c r="B5382" t="s">
        <v>28007</v>
      </c>
      <c r="C5382" t="s">
        <v>67</v>
      </c>
      <c r="D5382" t="s">
        <v>28008</v>
      </c>
      <c r="E5382" t="s">
        <v>28009</v>
      </c>
      <c r="F5382" t="s">
        <v>28009</v>
      </c>
      <c r="G5382" t="s">
        <v>28010</v>
      </c>
      <c r="H5382" t="s">
        <v>214</v>
      </c>
      <c r="I5382" s="39">
        <v>36293</v>
      </c>
      <c r="J5382" t="s">
        <v>28011</v>
      </c>
      <c r="K5382">
        <v>800</v>
      </c>
      <c r="L5382">
        <v>0</v>
      </c>
      <c r="M5382" t="s">
        <v>73</v>
      </c>
      <c r="N5382" t="s">
        <v>74</v>
      </c>
      <c r="O5382" t="s">
        <v>75</v>
      </c>
      <c r="P5382">
        <v>1</v>
      </c>
      <c r="Q5382">
        <v>1</v>
      </c>
      <c r="R5382">
        <v>5</v>
      </c>
      <c r="S5382">
        <v>11</v>
      </c>
      <c r="T5382" t="s">
        <v>76</v>
      </c>
      <c r="U5382" t="s">
        <v>77</v>
      </c>
      <c r="V5382">
        <v>30</v>
      </c>
      <c r="W5382" t="s">
        <v>78</v>
      </c>
      <c r="X5382">
        <v>0</v>
      </c>
      <c r="Y5382" t="s">
        <v>84</v>
      </c>
      <c r="Z5382" t="s">
        <v>120</v>
      </c>
      <c r="AA5382" t="s">
        <v>81</v>
      </c>
      <c r="AB5382" t="s">
        <v>82</v>
      </c>
      <c r="AC5382">
        <v>11</v>
      </c>
      <c r="AD5382" t="s">
        <v>78</v>
      </c>
      <c r="AE5382">
        <v>0</v>
      </c>
      <c r="AF5382">
        <v>0</v>
      </c>
      <c r="AG5382" t="s">
        <v>81</v>
      </c>
      <c r="AH5382">
        <v>2</v>
      </c>
      <c r="AI5382" t="s">
        <v>67</v>
      </c>
      <c r="AK5382" t="s">
        <v>28012</v>
      </c>
      <c r="AL5382" t="s">
        <v>84</v>
      </c>
      <c r="AM5382" t="s">
        <v>877</v>
      </c>
      <c r="AN5382" t="s">
        <v>73</v>
      </c>
      <c r="AO5382" t="s">
        <v>81</v>
      </c>
      <c r="AP5382" t="s">
        <v>73</v>
      </c>
      <c r="AT5382" t="s">
        <v>877</v>
      </c>
      <c r="AU5382" t="s">
        <v>67</v>
      </c>
    </row>
    <row r="5383" spans="1:47" x14ac:dyDescent="0.25">
      <c r="A5383">
        <v>13025</v>
      </c>
      <c r="B5383" t="s">
        <v>28013</v>
      </c>
      <c r="C5383" t="s">
        <v>67</v>
      </c>
      <c r="D5383" t="s">
        <v>702</v>
      </c>
      <c r="E5383" t="s">
        <v>28014</v>
      </c>
      <c r="F5383" t="s">
        <v>28014</v>
      </c>
      <c r="G5383" t="s">
        <v>71</v>
      </c>
      <c r="H5383" t="s">
        <v>71</v>
      </c>
      <c r="I5383" s="39">
        <v>36481</v>
      </c>
      <c r="J5383" t="s">
        <v>28015</v>
      </c>
      <c r="K5383">
        <v>1500</v>
      </c>
      <c r="L5383">
        <v>0</v>
      </c>
      <c r="M5383" t="s">
        <v>73</v>
      </c>
      <c r="N5383" t="s">
        <v>74</v>
      </c>
      <c r="O5383" t="s">
        <v>119</v>
      </c>
      <c r="P5383">
        <v>17</v>
      </c>
      <c r="Q5383">
        <v>1</v>
      </c>
      <c r="R5383">
        <v>5</v>
      </c>
      <c r="S5383">
        <v>10</v>
      </c>
      <c r="T5383" t="s">
        <v>76</v>
      </c>
      <c r="U5383" t="s">
        <v>147</v>
      </c>
      <c r="V5383">
        <v>30</v>
      </c>
      <c r="W5383" t="s">
        <v>78</v>
      </c>
      <c r="X5383">
        <v>0</v>
      </c>
      <c r="Y5383" t="s">
        <v>79</v>
      </c>
      <c r="Z5383" t="s">
        <v>216</v>
      </c>
      <c r="AA5383" t="s">
        <v>81</v>
      </c>
      <c r="AB5383" t="s">
        <v>82</v>
      </c>
      <c r="AC5383">
        <v>10</v>
      </c>
      <c r="AD5383" t="s">
        <v>138</v>
      </c>
      <c r="AE5383">
        <v>0</v>
      </c>
      <c r="AF5383">
        <v>0</v>
      </c>
      <c r="AG5383" t="s">
        <v>81</v>
      </c>
      <c r="AH5383">
        <v>4</v>
      </c>
      <c r="AI5383" t="s">
        <v>2572</v>
      </c>
      <c r="AJ5383">
        <v>0</v>
      </c>
      <c r="AK5383" t="s">
        <v>28016</v>
      </c>
      <c r="AL5383" t="s">
        <v>84</v>
      </c>
      <c r="AM5383" t="s">
        <v>71</v>
      </c>
      <c r="AN5383" t="s">
        <v>73</v>
      </c>
      <c r="AP5383" t="s">
        <v>73</v>
      </c>
      <c r="AQ5383" t="s">
        <v>71</v>
      </c>
      <c r="AT5383" t="s">
        <v>99</v>
      </c>
      <c r="AU5383" t="s">
        <v>67</v>
      </c>
    </row>
    <row r="5384" spans="1:47" x14ac:dyDescent="0.25">
      <c r="A5384">
        <v>13027</v>
      </c>
      <c r="B5384" t="s">
        <v>28017</v>
      </c>
      <c r="C5384" t="s">
        <v>67</v>
      </c>
      <c r="D5384" t="s">
        <v>642</v>
      </c>
      <c r="E5384" t="s">
        <v>18701</v>
      </c>
      <c r="F5384" t="s">
        <v>18701</v>
      </c>
      <c r="G5384" t="s">
        <v>28018</v>
      </c>
      <c r="H5384" t="s">
        <v>214</v>
      </c>
      <c r="I5384" s="39">
        <v>36293</v>
      </c>
      <c r="J5384" t="s">
        <v>28019</v>
      </c>
      <c r="K5384">
        <v>500</v>
      </c>
      <c r="L5384">
        <v>0</v>
      </c>
      <c r="M5384" t="s">
        <v>73</v>
      </c>
      <c r="N5384" t="s">
        <v>74</v>
      </c>
      <c r="O5384" t="s">
        <v>75</v>
      </c>
      <c r="P5384">
        <v>18</v>
      </c>
      <c r="Q5384">
        <v>1</v>
      </c>
      <c r="R5384">
        <v>5</v>
      </c>
      <c r="S5384">
        <v>20</v>
      </c>
      <c r="T5384" t="s">
        <v>76</v>
      </c>
      <c r="U5384" t="s">
        <v>4872</v>
      </c>
      <c r="V5384">
        <v>30</v>
      </c>
      <c r="W5384" t="s">
        <v>78</v>
      </c>
      <c r="X5384">
        <v>0</v>
      </c>
      <c r="Y5384" t="s">
        <v>79</v>
      </c>
      <c r="Z5384" t="s">
        <v>216</v>
      </c>
      <c r="AA5384" t="s">
        <v>81</v>
      </c>
      <c r="AB5384" t="s">
        <v>82</v>
      </c>
      <c r="AC5384">
        <v>20</v>
      </c>
      <c r="AD5384" t="s">
        <v>78</v>
      </c>
      <c r="AE5384">
        <v>0</v>
      </c>
      <c r="AF5384">
        <v>0</v>
      </c>
      <c r="AG5384" t="s">
        <v>81</v>
      </c>
      <c r="AH5384">
        <v>4</v>
      </c>
      <c r="AI5384" t="s">
        <v>67</v>
      </c>
      <c r="AL5384" t="s">
        <v>84</v>
      </c>
      <c r="AN5384" t="s">
        <v>73</v>
      </c>
      <c r="AO5384" t="s">
        <v>81</v>
      </c>
      <c r="AP5384" t="s">
        <v>73</v>
      </c>
      <c r="AT5384" t="s">
        <v>99</v>
      </c>
      <c r="AU5384" t="s">
        <v>67</v>
      </c>
    </row>
    <row r="5385" spans="1:47" x14ac:dyDescent="0.25">
      <c r="A5385">
        <v>13028</v>
      </c>
      <c r="B5385" t="s">
        <v>28020</v>
      </c>
      <c r="C5385" t="s">
        <v>67</v>
      </c>
      <c r="D5385" t="s">
        <v>27073</v>
      </c>
      <c r="E5385" t="s">
        <v>18701</v>
      </c>
      <c r="F5385" t="s">
        <v>18701</v>
      </c>
      <c r="G5385" t="s">
        <v>28021</v>
      </c>
      <c r="H5385" t="s">
        <v>214</v>
      </c>
      <c r="I5385" s="39">
        <v>36293</v>
      </c>
      <c r="J5385" t="s">
        <v>28022</v>
      </c>
      <c r="K5385">
        <v>5000</v>
      </c>
      <c r="L5385">
        <v>0</v>
      </c>
      <c r="M5385" t="s">
        <v>73</v>
      </c>
      <c r="N5385" t="s">
        <v>74</v>
      </c>
      <c r="O5385" t="s">
        <v>75</v>
      </c>
      <c r="P5385">
        <v>18</v>
      </c>
      <c r="Q5385">
        <v>1</v>
      </c>
      <c r="R5385">
        <v>5</v>
      </c>
      <c r="S5385">
        <v>20</v>
      </c>
      <c r="T5385" t="s">
        <v>76</v>
      </c>
      <c r="U5385" t="s">
        <v>4872</v>
      </c>
      <c r="V5385">
        <v>30</v>
      </c>
      <c r="W5385" t="s">
        <v>78</v>
      </c>
      <c r="X5385">
        <v>0</v>
      </c>
      <c r="Y5385" t="s">
        <v>79</v>
      </c>
      <c r="Z5385" t="s">
        <v>216</v>
      </c>
      <c r="AA5385" t="s">
        <v>81</v>
      </c>
      <c r="AB5385" t="s">
        <v>82</v>
      </c>
      <c r="AC5385">
        <v>20</v>
      </c>
      <c r="AD5385" t="s">
        <v>78</v>
      </c>
      <c r="AE5385">
        <v>0</v>
      </c>
      <c r="AF5385">
        <v>0</v>
      </c>
      <c r="AG5385" t="s">
        <v>81</v>
      </c>
      <c r="AH5385">
        <v>4</v>
      </c>
      <c r="AI5385" t="s">
        <v>67</v>
      </c>
      <c r="AK5385" t="s">
        <v>28020</v>
      </c>
      <c r="AL5385" t="s">
        <v>84</v>
      </c>
      <c r="AN5385" t="s">
        <v>73</v>
      </c>
      <c r="AO5385" t="s">
        <v>81</v>
      </c>
      <c r="AP5385" t="s">
        <v>73</v>
      </c>
      <c r="AT5385" t="s">
        <v>99</v>
      </c>
      <c r="AU5385" t="s">
        <v>67</v>
      </c>
    </row>
    <row r="5386" spans="1:47" x14ac:dyDescent="0.25">
      <c r="A5386">
        <v>13029</v>
      </c>
      <c r="B5386" t="s">
        <v>28023</v>
      </c>
      <c r="C5386" t="s">
        <v>67</v>
      </c>
      <c r="D5386" t="s">
        <v>28024</v>
      </c>
      <c r="E5386" t="s">
        <v>28025</v>
      </c>
      <c r="F5386" t="s">
        <v>28025</v>
      </c>
      <c r="G5386" t="s">
        <v>22621</v>
      </c>
      <c r="H5386" t="s">
        <v>214</v>
      </c>
      <c r="I5386" s="39">
        <v>36293</v>
      </c>
      <c r="J5386" t="s">
        <v>28026</v>
      </c>
      <c r="K5386">
        <v>0</v>
      </c>
      <c r="L5386">
        <v>0</v>
      </c>
      <c r="M5386" t="s">
        <v>73</v>
      </c>
      <c r="N5386" t="s">
        <v>74</v>
      </c>
      <c r="O5386" t="s">
        <v>75</v>
      </c>
      <c r="P5386">
        <v>1</v>
      </c>
      <c r="Q5386">
        <v>1</v>
      </c>
      <c r="R5386">
        <v>5</v>
      </c>
      <c r="S5386">
        <v>20</v>
      </c>
      <c r="T5386" t="s">
        <v>76</v>
      </c>
      <c r="U5386" t="s">
        <v>77</v>
      </c>
      <c r="V5386">
        <v>30</v>
      </c>
      <c r="W5386" t="s">
        <v>78</v>
      </c>
      <c r="X5386">
        <v>0</v>
      </c>
      <c r="Y5386" t="s">
        <v>84</v>
      </c>
      <c r="Z5386" t="s">
        <v>368</v>
      </c>
      <c r="AA5386" t="s">
        <v>81</v>
      </c>
      <c r="AB5386" t="s">
        <v>82</v>
      </c>
      <c r="AC5386">
        <v>20</v>
      </c>
      <c r="AD5386" t="s">
        <v>78</v>
      </c>
      <c r="AE5386">
        <v>0</v>
      </c>
      <c r="AF5386">
        <v>0</v>
      </c>
      <c r="AG5386" t="s">
        <v>81</v>
      </c>
      <c r="AH5386">
        <v>2</v>
      </c>
      <c r="AI5386" t="s">
        <v>67</v>
      </c>
      <c r="AL5386" t="s">
        <v>84</v>
      </c>
      <c r="AM5386" t="s">
        <v>269</v>
      </c>
      <c r="AN5386" t="s">
        <v>73</v>
      </c>
      <c r="AO5386" t="s">
        <v>81</v>
      </c>
      <c r="AP5386" t="s">
        <v>73</v>
      </c>
      <c r="AT5386" t="s">
        <v>269</v>
      </c>
      <c r="AU5386" t="s">
        <v>67</v>
      </c>
    </row>
    <row r="5387" spans="1:47" x14ac:dyDescent="0.25">
      <c r="A5387">
        <v>13030</v>
      </c>
      <c r="B5387" t="s">
        <v>28027</v>
      </c>
      <c r="C5387" t="s">
        <v>67</v>
      </c>
      <c r="D5387" t="s">
        <v>28027</v>
      </c>
      <c r="E5387" t="s">
        <v>28028</v>
      </c>
      <c r="F5387" t="s">
        <v>28028</v>
      </c>
      <c r="G5387" t="s">
        <v>28029</v>
      </c>
      <c r="H5387" t="s">
        <v>71</v>
      </c>
      <c r="I5387" s="39">
        <v>36293</v>
      </c>
      <c r="J5387" t="s">
        <v>28030</v>
      </c>
      <c r="K5387">
        <v>0</v>
      </c>
      <c r="L5387">
        <v>0</v>
      </c>
      <c r="M5387" t="s">
        <v>73</v>
      </c>
      <c r="N5387" t="s">
        <v>74</v>
      </c>
      <c r="O5387" t="s">
        <v>75</v>
      </c>
      <c r="P5387">
        <v>1</v>
      </c>
      <c r="Q5387">
        <v>1</v>
      </c>
      <c r="R5387">
        <v>5</v>
      </c>
      <c r="S5387">
        <v>9</v>
      </c>
      <c r="T5387" t="s">
        <v>79</v>
      </c>
      <c r="U5387" t="s">
        <v>224</v>
      </c>
      <c r="V5387">
        <v>30</v>
      </c>
      <c r="W5387" t="s">
        <v>78</v>
      </c>
      <c r="X5387">
        <v>0</v>
      </c>
      <c r="Y5387" t="s">
        <v>84</v>
      </c>
      <c r="Z5387" t="s">
        <v>207</v>
      </c>
      <c r="AA5387" t="s">
        <v>81</v>
      </c>
      <c r="AB5387" t="s">
        <v>82</v>
      </c>
      <c r="AC5387">
        <v>9</v>
      </c>
      <c r="AD5387" t="s">
        <v>78</v>
      </c>
      <c r="AE5387">
        <v>0</v>
      </c>
      <c r="AF5387">
        <v>0</v>
      </c>
      <c r="AG5387" t="s">
        <v>81</v>
      </c>
      <c r="AH5387">
        <v>2</v>
      </c>
      <c r="AI5387" t="s">
        <v>67</v>
      </c>
      <c r="AJ5387">
        <v>0</v>
      </c>
      <c r="AK5387" t="s">
        <v>28027</v>
      </c>
      <c r="AL5387" t="s">
        <v>84</v>
      </c>
      <c r="AM5387" t="s">
        <v>71</v>
      </c>
      <c r="AN5387" t="s">
        <v>73</v>
      </c>
      <c r="AO5387" t="s">
        <v>81</v>
      </c>
      <c r="AP5387" t="s">
        <v>73</v>
      </c>
      <c r="AQ5387" t="s">
        <v>71</v>
      </c>
      <c r="AT5387" t="s">
        <v>121</v>
      </c>
      <c r="AU5387" t="s">
        <v>101</v>
      </c>
    </row>
    <row r="5388" spans="1:47" x14ac:dyDescent="0.25">
      <c r="A5388">
        <v>13031</v>
      </c>
      <c r="B5388" t="s">
        <v>28031</v>
      </c>
      <c r="C5388" t="s">
        <v>67</v>
      </c>
      <c r="D5388" t="s">
        <v>642</v>
      </c>
      <c r="E5388" t="s">
        <v>7805</v>
      </c>
      <c r="F5388" t="s">
        <v>7805</v>
      </c>
      <c r="G5388" t="s">
        <v>28032</v>
      </c>
      <c r="H5388" t="s">
        <v>214</v>
      </c>
      <c r="I5388" s="39">
        <v>36293</v>
      </c>
      <c r="J5388" t="s">
        <v>28033</v>
      </c>
      <c r="K5388">
        <v>3000</v>
      </c>
      <c r="L5388">
        <v>0</v>
      </c>
      <c r="M5388" t="s">
        <v>73</v>
      </c>
      <c r="N5388" t="s">
        <v>74</v>
      </c>
      <c r="O5388" t="s">
        <v>75</v>
      </c>
      <c r="P5388">
        <v>17</v>
      </c>
      <c r="Q5388">
        <v>1</v>
      </c>
      <c r="R5388">
        <v>12</v>
      </c>
      <c r="S5388">
        <v>10</v>
      </c>
      <c r="T5388" t="s">
        <v>76</v>
      </c>
      <c r="U5388" t="s">
        <v>9104</v>
      </c>
      <c r="V5388">
        <v>30</v>
      </c>
      <c r="W5388" t="s">
        <v>78</v>
      </c>
      <c r="X5388">
        <v>0</v>
      </c>
      <c r="Y5388" t="s">
        <v>79</v>
      </c>
      <c r="Z5388" t="s">
        <v>216</v>
      </c>
      <c r="AA5388" t="s">
        <v>81</v>
      </c>
      <c r="AB5388" t="s">
        <v>82</v>
      </c>
      <c r="AC5388">
        <v>10</v>
      </c>
      <c r="AD5388" t="s">
        <v>78</v>
      </c>
      <c r="AE5388">
        <v>0</v>
      </c>
      <c r="AF5388">
        <v>0</v>
      </c>
      <c r="AG5388" t="s">
        <v>81</v>
      </c>
      <c r="AH5388">
        <v>4</v>
      </c>
      <c r="AI5388" t="s">
        <v>67</v>
      </c>
      <c r="AK5388" t="s">
        <v>28031</v>
      </c>
      <c r="AL5388" t="s">
        <v>84</v>
      </c>
      <c r="AN5388" t="s">
        <v>73</v>
      </c>
      <c r="AO5388" t="s">
        <v>81</v>
      </c>
      <c r="AP5388" t="s">
        <v>73</v>
      </c>
      <c r="AT5388" t="s">
        <v>99</v>
      </c>
      <c r="AU5388" t="s">
        <v>67</v>
      </c>
    </row>
    <row r="5389" spans="1:47" x14ac:dyDescent="0.25">
      <c r="A5389">
        <v>13032</v>
      </c>
      <c r="B5389" t="s">
        <v>28034</v>
      </c>
      <c r="C5389" t="s">
        <v>67</v>
      </c>
      <c r="D5389" t="s">
        <v>28034</v>
      </c>
      <c r="E5389" t="s">
        <v>24722</v>
      </c>
      <c r="F5389" t="s">
        <v>24722</v>
      </c>
      <c r="G5389" t="s">
        <v>28035</v>
      </c>
      <c r="H5389" t="s">
        <v>214</v>
      </c>
      <c r="I5389" s="39">
        <v>36293</v>
      </c>
      <c r="J5389" t="s">
        <v>28036</v>
      </c>
      <c r="K5389">
        <v>1000</v>
      </c>
      <c r="L5389">
        <v>0</v>
      </c>
      <c r="M5389" t="s">
        <v>73</v>
      </c>
      <c r="N5389" t="s">
        <v>74</v>
      </c>
      <c r="O5389" t="s">
        <v>75</v>
      </c>
      <c r="P5389">
        <v>17</v>
      </c>
      <c r="Q5389">
        <v>1</v>
      </c>
      <c r="R5389">
        <v>7</v>
      </c>
      <c r="S5389">
        <v>10</v>
      </c>
      <c r="T5389" t="s">
        <v>76</v>
      </c>
      <c r="U5389" t="s">
        <v>9104</v>
      </c>
      <c r="V5389">
        <v>30</v>
      </c>
      <c r="W5389" t="s">
        <v>78</v>
      </c>
      <c r="X5389">
        <v>0</v>
      </c>
      <c r="Y5389" t="s">
        <v>79</v>
      </c>
      <c r="Z5389" t="s">
        <v>216</v>
      </c>
      <c r="AA5389" t="s">
        <v>81</v>
      </c>
      <c r="AB5389" t="s">
        <v>82</v>
      </c>
      <c r="AC5389">
        <v>10</v>
      </c>
      <c r="AD5389" t="s">
        <v>78</v>
      </c>
      <c r="AE5389">
        <v>0</v>
      </c>
      <c r="AF5389">
        <v>0</v>
      </c>
      <c r="AG5389" t="s">
        <v>81</v>
      </c>
      <c r="AH5389">
        <v>4</v>
      </c>
      <c r="AI5389" t="s">
        <v>67</v>
      </c>
      <c r="AK5389" t="s">
        <v>28034</v>
      </c>
      <c r="AL5389" t="s">
        <v>84</v>
      </c>
      <c r="AN5389" t="s">
        <v>73</v>
      </c>
      <c r="AO5389" t="s">
        <v>81</v>
      </c>
      <c r="AP5389" t="s">
        <v>73</v>
      </c>
      <c r="AT5389" t="s">
        <v>99</v>
      </c>
      <c r="AU5389" t="s">
        <v>67</v>
      </c>
    </row>
    <row r="5390" spans="1:47" x14ac:dyDescent="0.25">
      <c r="A5390">
        <v>13033</v>
      </c>
      <c r="B5390" t="s">
        <v>28037</v>
      </c>
      <c r="C5390" t="s">
        <v>67</v>
      </c>
      <c r="D5390" t="s">
        <v>28038</v>
      </c>
      <c r="E5390" t="s">
        <v>28039</v>
      </c>
      <c r="F5390" t="s">
        <v>28039</v>
      </c>
      <c r="G5390" t="s">
        <v>99</v>
      </c>
      <c r="H5390" t="s">
        <v>214</v>
      </c>
      <c r="I5390" s="39">
        <v>36293</v>
      </c>
      <c r="J5390" t="s">
        <v>28040</v>
      </c>
      <c r="K5390">
        <v>3000</v>
      </c>
      <c r="L5390">
        <v>0</v>
      </c>
      <c r="M5390" t="s">
        <v>73</v>
      </c>
      <c r="N5390" t="s">
        <v>74</v>
      </c>
      <c r="O5390" t="s">
        <v>75</v>
      </c>
      <c r="P5390">
        <v>17</v>
      </c>
      <c r="Q5390">
        <v>1</v>
      </c>
      <c r="R5390">
        <v>7</v>
      </c>
      <c r="S5390">
        <v>10</v>
      </c>
      <c r="T5390" t="s">
        <v>76</v>
      </c>
      <c r="U5390" t="s">
        <v>9104</v>
      </c>
      <c r="V5390">
        <v>0</v>
      </c>
      <c r="W5390" t="s">
        <v>78</v>
      </c>
      <c r="X5390">
        <v>0</v>
      </c>
      <c r="Y5390" t="s">
        <v>79</v>
      </c>
      <c r="Z5390" t="s">
        <v>405</v>
      </c>
      <c r="AA5390" t="s">
        <v>81</v>
      </c>
      <c r="AB5390" t="s">
        <v>82</v>
      </c>
      <c r="AC5390">
        <v>10</v>
      </c>
      <c r="AD5390" t="s">
        <v>78</v>
      </c>
      <c r="AE5390">
        <v>0</v>
      </c>
      <c r="AF5390">
        <v>0</v>
      </c>
      <c r="AG5390" t="s">
        <v>81</v>
      </c>
      <c r="AH5390">
        <v>4</v>
      </c>
      <c r="AI5390" t="s">
        <v>67</v>
      </c>
      <c r="AL5390" t="s">
        <v>84</v>
      </c>
      <c r="AN5390" t="s">
        <v>73</v>
      </c>
      <c r="AO5390" t="s">
        <v>81</v>
      </c>
      <c r="AP5390" t="s">
        <v>73</v>
      </c>
      <c r="AT5390" t="s">
        <v>81</v>
      </c>
      <c r="AU5390" t="s">
        <v>67</v>
      </c>
    </row>
    <row r="5391" spans="1:47" x14ac:dyDescent="0.25">
      <c r="A5391">
        <v>13039</v>
      </c>
      <c r="B5391" t="s">
        <v>16525</v>
      </c>
      <c r="C5391" t="s">
        <v>67</v>
      </c>
      <c r="D5391" t="s">
        <v>28041</v>
      </c>
      <c r="E5391" t="s">
        <v>28042</v>
      </c>
      <c r="F5391" t="s">
        <v>28042</v>
      </c>
      <c r="G5391" t="s">
        <v>99</v>
      </c>
      <c r="H5391" t="s">
        <v>214</v>
      </c>
      <c r="I5391" s="39">
        <v>36293</v>
      </c>
      <c r="J5391" t="s">
        <v>11842</v>
      </c>
      <c r="K5391">
        <v>0</v>
      </c>
      <c r="L5391">
        <v>0</v>
      </c>
      <c r="M5391" t="s">
        <v>73</v>
      </c>
      <c r="N5391" t="s">
        <v>74</v>
      </c>
      <c r="O5391" t="s">
        <v>75</v>
      </c>
      <c r="P5391">
        <v>1</v>
      </c>
      <c r="Q5391">
        <v>1</v>
      </c>
      <c r="R5391">
        <v>6</v>
      </c>
      <c r="S5391">
        <v>19</v>
      </c>
      <c r="T5391" t="s">
        <v>84</v>
      </c>
      <c r="U5391" t="s">
        <v>224</v>
      </c>
      <c r="V5391">
        <v>30</v>
      </c>
      <c r="W5391" t="s">
        <v>78</v>
      </c>
      <c r="X5391">
        <v>0</v>
      </c>
      <c r="Y5391" t="s">
        <v>79</v>
      </c>
      <c r="Z5391" t="s">
        <v>225</v>
      </c>
      <c r="AA5391" t="s">
        <v>81</v>
      </c>
      <c r="AB5391" t="s">
        <v>82</v>
      </c>
      <c r="AC5391">
        <v>19</v>
      </c>
      <c r="AD5391" t="s">
        <v>78</v>
      </c>
      <c r="AE5391">
        <v>0</v>
      </c>
      <c r="AF5391">
        <v>0</v>
      </c>
      <c r="AG5391" t="s">
        <v>81</v>
      </c>
      <c r="AH5391">
        <v>4</v>
      </c>
      <c r="AI5391" t="s">
        <v>67</v>
      </c>
      <c r="AL5391" t="s">
        <v>84</v>
      </c>
      <c r="AM5391" t="s">
        <v>390</v>
      </c>
      <c r="AN5391" t="s">
        <v>73</v>
      </c>
      <c r="AO5391" t="s">
        <v>81</v>
      </c>
      <c r="AP5391" t="s">
        <v>73</v>
      </c>
      <c r="AT5391" t="s">
        <v>390</v>
      </c>
      <c r="AU5391" t="s">
        <v>67</v>
      </c>
    </row>
    <row r="5392" spans="1:47" x14ac:dyDescent="0.25">
      <c r="A5392">
        <v>13042</v>
      </c>
      <c r="B5392" t="s">
        <v>9103</v>
      </c>
      <c r="C5392" t="s">
        <v>67</v>
      </c>
      <c r="D5392" t="s">
        <v>642</v>
      </c>
      <c r="E5392" t="s">
        <v>642</v>
      </c>
      <c r="F5392" t="s">
        <v>642</v>
      </c>
      <c r="G5392" t="s">
        <v>99</v>
      </c>
      <c r="H5392" t="s">
        <v>214</v>
      </c>
      <c r="I5392" s="39">
        <v>36293</v>
      </c>
      <c r="J5392" t="s">
        <v>274</v>
      </c>
      <c r="K5392">
        <v>500</v>
      </c>
      <c r="L5392">
        <v>0</v>
      </c>
      <c r="M5392" t="s">
        <v>73</v>
      </c>
      <c r="N5392" t="s">
        <v>74</v>
      </c>
      <c r="O5392" t="s">
        <v>75</v>
      </c>
      <c r="P5392">
        <v>19</v>
      </c>
      <c r="Q5392">
        <v>1</v>
      </c>
      <c r="R5392">
        <v>10</v>
      </c>
      <c r="S5392">
        <v>20</v>
      </c>
      <c r="T5392" t="s">
        <v>76</v>
      </c>
      <c r="U5392" t="s">
        <v>4872</v>
      </c>
      <c r="V5392">
        <v>30</v>
      </c>
      <c r="W5392" t="s">
        <v>78</v>
      </c>
      <c r="X5392">
        <v>0</v>
      </c>
      <c r="Y5392" t="s">
        <v>79</v>
      </c>
      <c r="Z5392" t="s">
        <v>216</v>
      </c>
      <c r="AA5392" t="s">
        <v>81</v>
      </c>
      <c r="AB5392" t="s">
        <v>82</v>
      </c>
      <c r="AC5392">
        <v>20</v>
      </c>
      <c r="AD5392" t="s">
        <v>78</v>
      </c>
      <c r="AE5392">
        <v>0</v>
      </c>
      <c r="AF5392">
        <v>0</v>
      </c>
      <c r="AG5392" t="s">
        <v>81</v>
      </c>
      <c r="AH5392">
        <v>4</v>
      </c>
      <c r="AI5392" t="s">
        <v>67</v>
      </c>
      <c r="AL5392" t="s">
        <v>84</v>
      </c>
      <c r="AN5392" t="s">
        <v>73</v>
      </c>
      <c r="AO5392" t="s">
        <v>81</v>
      </c>
      <c r="AP5392" t="s">
        <v>73</v>
      </c>
      <c r="AT5392" t="s">
        <v>99</v>
      </c>
      <c r="AU5392" t="s">
        <v>67</v>
      </c>
    </row>
    <row r="5393" spans="1:47" x14ac:dyDescent="0.25">
      <c r="A5393">
        <v>13043</v>
      </c>
      <c r="B5393" t="s">
        <v>28043</v>
      </c>
      <c r="C5393" t="s">
        <v>67</v>
      </c>
      <c r="D5393" t="s">
        <v>642</v>
      </c>
      <c r="E5393" t="s">
        <v>18758</v>
      </c>
      <c r="F5393" t="s">
        <v>18758</v>
      </c>
      <c r="G5393" t="s">
        <v>28044</v>
      </c>
      <c r="H5393" t="s">
        <v>214</v>
      </c>
      <c r="I5393" s="39">
        <v>36293</v>
      </c>
      <c r="J5393" t="s">
        <v>28045</v>
      </c>
      <c r="K5393">
        <v>5000</v>
      </c>
      <c r="L5393">
        <v>0</v>
      </c>
      <c r="M5393" t="s">
        <v>73</v>
      </c>
      <c r="N5393" t="s">
        <v>74</v>
      </c>
      <c r="O5393" t="s">
        <v>75</v>
      </c>
      <c r="P5393">
        <v>19</v>
      </c>
      <c r="Q5393">
        <v>1</v>
      </c>
      <c r="R5393">
        <v>10</v>
      </c>
      <c r="S5393">
        <v>20</v>
      </c>
      <c r="T5393" t="s">
        <v>76</v>
      </c>
      <c r="U5393" t="s">
        <v>4872</v>
      </c>
      <c r="V5393">
        <v>30</v>
      </c>
      <c r="W5393" t="s">
        <v>78</v>
      </c>
      <c r="X5393">
        <v>0</v>
      </c>
      <c r="Y5393" t="s">
        <v>79</v>
      </c>
      <c r="Z5393" t="s">
        <v>216</v>
      </c>
      <c r="AA5393" t="s">
        <v>81</v>
      </c>
      <c r="AB5393" t="s">
        <v>82</v>
      </c>
      <c r="AC5393">
        <v>20</v>
      </c>
      <c r="AD5393" t="s">
        <v>78</v>
      </c>
      <c r="AE5393">
        <v>0</v>
      </c>
      <c r="AF5393">
        <v>0</v>
      </c>
      <c r="AG5393" t="s">
        <v>81</v>
      </c>
      <c r="AH5393">
        <v>4</v>
      </c>
      <c r="AI5393" t="s">
        <v>67</v>
      </c>
      <c r="AL5393" t="s">
        <v>84</v>
      </c>
      <c r="AN5393" t="s">
        <v>73</v>
      </c>
      <c r="AO5393" t="s">
        <v>81</v>
      </c>
      <c r="AP5393" t="s">
        <v>73</v>
      </c>
      <c r="AT5393" t="s">
        <v>99</v>
      </c>
      <c r="AU5393" t="s">
        <v>67</v>
      </c>
    </row>
    <row r="5394" spans="1:47" x14ac:dyDescent="0.25">
      <c r="A5394">
        <v>13047</v>
      </c>
      <c r="B5394" t="s">
        <v>28046</v>
      </c>
      <c r="C5394" t="s">
        <v>101</v>
      </c>
      <c r="D5394" t="s">
        <v>28047</v>
      </c>
      <c r="E5394" t="s">
        <v>28048</v>
      </c>
      <c r="F5394" t="s">
        <v>28048</v>
      </c>
      <c r="G5394" t="s">
        <v>28049</v>
      </c>
      <c r="H5394" t="s">
        <v>28050</v>
      </c>
      <c r="I5394" s="39">
        <v>36293</v>
      </c>
      <c r="J5394" t="s">
        <v>28051</v>
      </c>
      <c r="K5394">
        <v>500</v>
      </c>
      <c r="L5394">
        <v>0</v>
      </c>
      <c r="M5394" t="s">
        <v>73</v>
      </c>
      <c r="N5394" t="s">
        <v>74</v>
      </c>
      <c r="O5394" t="s">
        <v>75</v>
      </c>
      <c r="P5394">
        <v>1</v>
      </c>
      <c r="Q5394">
        <v>1</v>
      </c>
      <c r="R5394">
        <v>5</v>
      </c>
      <c r="S5394">
        <v>9</v>
      </c>
      <c r="T5394" t="s">
        <v>76</v>
      </c>
      <c r="U5394" t="s">
        <v>77</v>
      </c>
      <c r="V5394">
        <v>30</v>
      </c>
      <c r="W5394" t="s">
        <v>78</v>
      </c>
      <c r="X5394">
        <v>0</v>
      </c>
      <c r="Y5394" t="s">
        <v>84</v>
      </c>
      <c r="Z5394" t="s">
        <v>207</v>
      </c>
      <c r="AA5394" t="s">
        <v>81</v>
      </c>
      <c r="AB5394" t="s">
        <v>82</v>
      </c>
      <c r="AC5394">
        <v>9</v>
      </c>
      <c r="AD5394" t="s">
        <v>78</v>
      </c>
      <c r="AE5394">
        <v>0</v>
      </c>
      <c r="AF5394">
        <v>0</v>
      </c>
      <c r="AG5394" t="s">
        <v>81</v>
      </c>
      <c r="AH5394">
        <v>2</v>
      </c>
      <c r="AI5394" t="s">
        <v>67</v>
      </c>
      <c r="AL5394" t="s">
        <v>84</v>
      </c>
      <c r="AM5394" t="s">
        <v>28052</v>
      </c>
      <c r="AN5394" t="s">
        <v>73</v>
      </c>
      <c r="AO5394" t="s">
        <v>81</v>
      </c>
      <c r="AP5394" t="s">
        <v>73</v>
      </c>
      <c r="AT5394" t="s">
        <v>121</v>
      </c>
      <c r="AU5394" t="s">
        <v>67</v>
      </c>
    </row>
    <row r="5395" spans="1:47" x14ac:dyDescent="0.25">
      <c r="A5395">
        <v>13053</v>
      </c>
      <c r="B5395" t="s">
        <v>28053</v>
      </c>
      <c r="C5395" t="s">
        <v>67</v>
      </c>
      <c r="D5395" t="s">
        <v>642</v>
      </c>
      <c r="E5395" t="s">
        <v>28054</v>
      </c>
      <c r="F5395" t="s">
        <v>28054</v>
      </c>
      <c r="G5395" t="s">
        <v>28055</v>
      </c>
      <c r="H5395" t="s">
        <v>214</v>
      </c>
      <c r="I5395" s="39">
        <v>36293</v>
      </c>
      <c r="J5395" t="s">
        <v>28056</v>
      </c>
      <c r="K5395">
        <v>10000</v>
      </c>
      <c r="L5395">
        <v>0</v>
      </c>
      <c r="M5395" t="s">
        <v>73</v>
      </c>
      <c r="N5395" t="s">
        <v>74</v>
      </c>
      <c r="O5395" t="s">
        <v>75</v>
      </c>
      <c r="P5395">
        <v>1</v>
      </c>
      <c r="Q5395">
        <v>1</v>
      </c>
      <c r="R5395">
        <v>5</v>
      </c>
      <c r="S5395">
        <v>9</v>
      </c>
      <c r="T5395" t="s">
        <v>76</v>
      </c>
      <c r="U5395" t="s">
        <v>77</v>
      </c>
      <c r="V5395">
        <v>30</v>
      </c>
      <c r="W5395" t="s">
        <v>78</v>
      </c>
      <c r="X5395">
        <v>0</v>
      </c>
      <c r="Y5395" t="s">
        <v>84</v>
      </c>
      <c r="Z5395" t="s">
        <v>225</v>
      </c>
      <c r="AA5395" t="s">
        <v>81</v>
      </c>
      <c r="AB5395" t="s">
        <v>82</v>
      </c>
      <c r="AC5395">
        <v>9</v>
      </c>
      <c r="AD5395" t="s">
        <v>81</v>
      </c>
      <c r="AE5395">
        <v>0</v>
      </c>
      <c r="AF5395">
        <v>0</v>
      </c>
      <c r="AG5395" t="s">
        <v>81</v>
      </c>
      <c r="AH5395">
        <v>2</v>
      </c>
      <c r="AI5395" t="s">
        <v>67</v>
      </c>
      <c r="AL5395" t="s">
        <v>84</v>
      </c>
      <c r="AM5395" t="s">
        <v>121</v>
      </c>
      <c r="AN5395" t="s">
        <v>73</v>
      </c>
      <c r="AO5395" t="s">
        <v>81</v>
      </c>
      <c r="AP5395" t="s">
        <v>73</v>
      </c>
      <c r="AT5395" t="s">
        <v>121</v>
      </c>
      <c r="AU5395" t="s">
        <v>67</v>
      </c>
    </row>
    <row r="5396" spans="1:47" x14ac:dyDescent="0.25">
      <c r="A5396">
        <v>13077</v>
      </c>
      <c r="B5396" t="s">
        <v>28057</v>
      </c>
      <c r="C5396" t="s">
        <v>67</v>
      </c>
      <c r="D5396" t="s">
        <v>28058</v>
      </c>
      <c r="E5396" t="s">
        <v>28059</v>
      </c>
      <c r="F5396" t="s">
        <v>28059</v>
      </c>
      <c r="G5396" t="s">
        <v>99</v>
      </c>
      <c r="H5396" t="s">
        <v>214</v>
      </c>
      <c r="I5396" s="39">
        <v>36293</v>
      </c>
      <c r="J5396" t="s">
        <v>28060</v>
      </c>
      <c r="K5396">
        <v>1500</v>
      </c>
      <c r="L5396">
        <v>0</v>
      </c>
      <c r="M5396" t="s">
        <v>73</v>
      </c>
      <c r="N5396" t="s">
        <v>74</v>
      </c>
      <c r="O5396" t="s">
        <v>75</v>
      </c>
      <c r="P5396">
        <v>1</v>
      </c>
      <c r="Q5396">
        <v>1</v>
      </c>
      <c r="R5396">
        <v>5</v>
      </c>
      <c r="S5396">
        <v>20</v>
      </c>
      <c r="T5396" t="s">
        <v>76</v>
      </c>
      <c r="U5396" t="s">
        <v>77</v>
      </c>
      <c r="V5396">
        <v>30</v>
      </c>
      <c r="W5396" t="s">
        <v>78</v>
      </c>
      <c r="X5396">
        <v>0</v>
      </c>
      <c r="Y5396" t="s">
        <v>84</v>
      </c>
      <c r="Z5396" t="s">
        <v>543</v>
      </c>
      <c r="AA5396" t="s">
        <v>81</v>
      </c>
      <c r="AB5396" t="s">
        <v>82</v>
      </c>
      <c r="AC5396">
        <v>20</v>
      </c>
      <c r="AD5396" t="s">
        <v>78</v>
      </c>
      <c r="AE5396">
        <v>0</v>
      </c>
      <c r="AF5396">
        <v>0</v>
      </c>
      <c r="AG5396" t="s">
        <v>81</v>
      </c>
      <c r="AH5396">
        <v>2</v>
      </c>
      <c r="AI5396" t="s">
        <v>67</v>
      </c>
      <c r="AL5396" t="s">
        <v>84</v>
      </c>
      <c r="AM5396" t="s">
        <v>269</v>
      </c>
      <c r="AN5396" t="s">
        <v>73</v>
      </c>
      <c r="AO5396" t="s">
        <v>81</v>
      </c>
      <c r="AP5396" t="s">
        <v>73</v>
      </c>
      <c r="AT5396" t="s">
        <v>269</v>
      </c>
      <c r="AU5396" t="s">
        <v>67</v>
      </c>
    </row>
    <row r="5397" spans="1:47" x14ac:dyDescent="0.25">
      <c r="A5397">
        <v>13079</v>
      </c>
      <c r="B5397" t="s">
        <v>28061</v>
      </c>
      <c r="C5397" t="s">
        <v>67</v>
      </c>
      <c r="D5397" t="s">
        <v>26116</v>
      </c>
      <c r="E5397" t="s">
        <v>28062</v>
      </c>
      <c r="F5397" t="s">
        <v>28062</v>
      </c>
      <c r="G5397" t="s">
        <v>28063</v>
      </c>
      <c r="H5397" t="s">
        <v>28064</v>
      </c>
      <c r="I5397" s="39">
        <v>36293</v>
      </c>
      <c r="J5397" t="s">
        <v>26118</v>
      </c>
      <c r="K5397">
        <v>5</v>
      </c>
      <c r="L5397">
        <v>0</v>
      </c>
      <c r="M5397" t="s">
        <v>73</v>
      </c>
      <c r="N5397" t="s">
        <v>74</v>
      </c>
      <c r="O5397" t="s">
        <v>75</v>
      </c>
      <c r="P5397">
        <v>1</v>
      </c>
      <c r="Q5397">
        <v>1</v>
      </c>
      <c r="R5397">
        <v>5</v>
      </c>
      <c r="S5397">
        <v>95</v>
      </c>
      <c r="T5397" t="s">
        <v>79</v>
      </c>
      <c r="U5397" t="s">
        <v>77</v>
      </c>
      <c r="V5397">
        <v>30</v>
      </c>
      <c r="W5397" t="s">
        <v>78</v>
      </c>
      <c r="X5397">
        <v>0</v>
      </c>
      <c r="Y5397" t="s">
        <v>84</v>
      </c>
      <c r="Z5397" t="s">
        <v>5437</v>
      </c>
      <c r="AA5397" t="s">
        <v>81</v>
      </c>
      <c r="AB5397" t="s">
        <v>82</v>
      </c>
      <c r="AC5397">
        <v>95</v>
      </c>
      <c r="AD5397" t="s">
        <v>634</v>
      </c>
      <c r="AE5397">
        <v>0</v>
      </c>
      <c r="AF5397">
        <v>0</v>
      </c>
      <c r="AG5397" t="s">
        <v>81</v>
      </c>
      <c r="AH5397">
        <v>1</v>
      </c>
      <c r="AI5397" t="s">
        <v>67</v>
      </c>
      <c r="AL5397" t="s">
        <v>84</v>
      </c>
      <c r="AM5397" t="s">
        <v>81</v>
      </c>
      <c r="AN5397" t="s">
        <v>73</v>
      </c>
      <c r="AO5397" t="s">
        <v>81</v>
      </c>
      <c r="AP5397" t="s">
        <v>73</v>
      </c>
      <c r="AQ5397" t="s">
        <v>71</v>
      </c>
      <c r="AT5397" t="s">
        <v>81</v>
      </c>
      <c r="AU5397" t="s">
        <v>67</v>
      </c>
    </row>
    <row r="5398" spans="1:47" x14ac:dyDescent="0.25">
      <c r="A5398">
        <v>13082</v>
      </c>
      <c r="B5398" t="s">
        <v>28065</v>
      </c>
      <c r="C5398" t="s">
        <v>67</v>
      </c>
      <c r="D5398" t="s">
        <v>28066</v>
      </c>
      <c r="E5398" t="s">
        <v>28067</v>
      </c>
      <c r="F5398" t="s">
        <v>28067</v>
      </c>
      <c r="G5398" t="s">
        <v>28068</v>
      </c>
      <c r="H5398" t="s">
        <v>214</v>
      </c>
      <c r="I5398" s="39">
        <v>36293</v>
      </c>
      <c r="J5398" t="s">
        <v>28069</v>
      </c>
      <c r="K5398">
        <v>500</v>
      </c>
      <c r="L5398">
        <v>0</v>
      </c>
      <c r="M5398" t="s">
        <v>73</v>
      </c>
      <c r="N5398" t="s">
        <v>74</v>
      </c>
      <c r="O5398" t="s">
        <v>75</v>
      </c>
      <c r="P5398">
        <v>1</v>
      </c>
      <c r="Q5398">
        <v>1</v>
      </c>
      <c r="R5398">
        <v>5</v>
      </c>
      <c r="S5398">
        <v>11</v>
      </c>
      <c r="T5398" t="s">
        <v>84</v>
      </c>
      <c r="U5398" t="s">
        <v>224</v>
      </c>
      <c r="V5398">
        <v>30</v>
      </c>
      <c r="W5398" t="s">
        <v>78</v>
      </c>
      <c r="X5398">
        <v>0</v>
      </c>
      <c r="Y5398" t="s">
        <v>84</v>
      </c>
      <c r="Z5398" t="s">
        <v>120</v>
      </c>
      <c r="AA5398" t="s">
        <v>81</v>
      </c>
      <c r="AB5398" t="s">
        <v>82</v>
      </c>
      <c r="AC5398">
        <v>11</v>
      </c>
      <c r="AD5398" t="s">
        <v>78</v>
      </c>
      <c r="AE5398">
        <v>0</v>
      </c>
      <c r="AF5398">
        <v>0</v>
      </c>
      <c r="AG5398" t="s">
        <v>81</v>
      </c>
      <c r="AH5398">
        <v>2</v>
      </c>
      <c r="AI5398" t="s">
        <v>67</v>
      </c>
      <c r="AL5398" t="s">
        <v>84</v>
      </c>
      <c r="AM5398" t="s">
        <v>121</v>
      </c>
      <c r="AN5398" t="s">
        <v>73</v>
      </c>
      <c r="AO5398" t="s">
        <v>81</v>
      </c>
      <c r="AP5398" t="s">
        <v>73</v>
      </c>
      <c r="AT5398" t="s">
        <v>86</v>
      </c>
      <c r="AU5398" t="s">
        <v>67</v>
      </c>
    </row>
    <row r="5399" spans="1:47" x14ac:dyDescent="0.25">
      <c r="A5399">
        <v>13088</v>
      </c>
      <c r="B5399" t="s">
        <v>28070</v>
      </c>
      <c r="C5399" t="s">
        <v>67</v>
      </c>
      <c r="D5399" t="s">
        <v>28071</v>
      </c>
      <c r="E5399" t="s">
        <v>28072</v>
      </c>
      <c r="F5399" t="s">
        <v>28073</v>
      </c>
      <c r="G5399" t="s">
        <v>21590</v>
      </c>
      <c r="H5399" t="s">
        <v>71</v>
      </c>
      <c r="I5399" s="39">
        <v>36293</v>
      </c>
      <c r="J5399" t="s">
        <v>21591</v>
      </c>
      <c r="K5399">
        <v>1500</v>
      </c>
      <c r="L5399">
        <v>0</v>
      </c>
      <c r="M5399" t="s">
        <v>73</v>
      </c>
      <c r="N5399" t="s">
        <v>74</v>
      </c>
      <c r="O5399" t="s">
        <v>75</v>
      </c>
      <c r="P5399">
        <v>1</v>
      </c>
      <c r="Q5399">
        <v>1</v>
      </c>
      <c r="R5399">
        <v>5</v>
      </c>
      <c r="S5399">
        <v>20</v>
      </c>
      <c r="T5399" t="s">
        <v>76</v>
      </c>
      <c r="U5399" t="s">
        <v>77</v>
      </c>
      <c r="V5399">
        <v>30</v>
      </c>
      <c r="W5399" t="s">
        <v>78</v>
      </c>
      <c r="X5399">
        <v>0</v>
      </c>
      <c r="Y5399" t="s">
        <v>84</v>
      </c>
      <c r="Z5399" t="s">
        <v>1691</v>
      </c>
      <c r="AA5399" t="s">
        <v>81</v>
      </c>
      <c r="AB5399" t="s">
        <v>82</v>
      </c>
      <c r="AC5399">
        <v>20</v>
      </c>
      <c r="AD5399" t="s">
        <v>78</v>
      </c>
      <c r="AE5399">
        <v>0</v>
      </c>
      <c r="AF5399">
        <v>0</v>
      </c>
      <c r="AG5399" t="s">
        <v>81</v>
      </c>
      <c r="AH5399">
        <v>2</v>
      </c>
      <c r="AI5399" t="s">
        <v>67</v>
      </c>
      <c r="AJ5399">
        <v>0</v>
      </c>
      <c r="AK5399" t="s">
        <v>28074</v>
      </c>
      <c r="AL5399" t="s">
        <v>84</v>
      </c>
      <c r="AM5399" t="s">
        <v>71</v>
      </c>
      <c r="AN5399" t="s">
        <v>73</v>
      </c>
      <c r="AO5399" t="s">
        <v>81</v>
      </c>
      <c r="AP5399" t="s">
        <v>73</v>
      </c>
      <c r="AQ5399" t="s">
        <v>71</v>
      </c>
      <c r="AT5399" t="s">
        <v>1060</v>
      </c>
      <c r="AU5399" t="s">
        <v>67</v>
      </c>
    </row>
    <row r="5400" spans="1:47" x14ac:dyDescent="0.25">
      <c r="A5400">
        <v>13095</v>
      </c>
      <c r="B5400" t="s">
        <v>28075</v>
      </c>
      <c r="C5400" t="s">
        <v>101</v>
      </c>
      <c r="D5400" t="s">
        <v>28075</v>
      </c>
      <c r="E5400" t="s">
        <v>28076</v>
      </c>
      <c r="F5400" t="s">
        <v>28076</v>
      </c>
      <c r="G5400" t="s">
        <v>28077</v>
      </c>
      <c r="H5400" t="s">
        <v>28078</v>
      </c>
      <c r="I5400" s="39">
        <v>36293</v>
      </c>
      <c r="J5400" t="s">
        <v>28079</v>
      </c>
      <c r="K5400">
        <v>1000</v>
      </c>
      <c r="L5400">
        <v>-62.23</v>
      </c>
      <c r="M5400" t="s">
        <v>73</v>
      </c>
      <c r="N5400" t="s">
        <v>74</v>
      </c>
      <c r="O5400" t="s">
        <v>75</v>
      </c>
      <c r="P5400">
        <v>1</v>
      </c>
      <c r="Q5400">
        <v>1</v>
      </c>
      <c r="R5400">
        <v>5</v>
      </c>
      <c r="S5400">
        <v>9</v>
      </c>
      <c r="T5400" t="s">
        <v>76</v>
      </c>
      <c r="U5400" t="s">
        <v>224</v>
      </c>
      <c r="V5400">
        <v>30</v>
      </c>
      <c r="W5400" t="s">
        <v>78</v>
      </c>
      <c r="X5400">
        <v>0</v>
      </c>
      <c r="Y5400" t="s">
        <v>84</v>
      </c>
      <c r="Z5400" t="s">
        <v>2822</v>
      </c>
      <c r="AA5400" t="s">
        <v>81</v>
      </c>
      <c r="AB5400" t="s">
        <v>82</v>
      </c>
      <c r="AC5400">
        <v>9</v>
      </c>
      <c r="AD5400" t="s">
        <v>86</v>
      </c>
      <c r="AE5400">
        <v>0</v>
      </c>
      <c r="AF5400">
        <v>0</v>
      </c>
      <c r="AG5400" t="s">
        <v>81</v>
      </c>
      <c r="AH5400">
        <v>2</v>
      </c>
      <c r="AI5400" t="s">
        <v>67</v>
      </c>
      <c r="AJ5400">
        <v>0</v>
      </c>
      <c r="AK5400" t="s">
        <v>28075</v>
      </c>
      <c r="AL5400" t="s">
        <v>84</v>
      </c>
      <c r="AM5400" t="s">
        <v>71</v>
      </c>
      <c r="AN5400" t="s">
        <v>73</v>
      </c>
      <c r="AO5400" t="s">
        <v>81</v>
      </c>
      <c r="AP5400" t="s">
        <v>73</v>
      </c>
      <c r="AQ5400" t="s">
        <v>71</v>
      </c>
      <c r="AT5400" t="s">
        <v>121</v>
      </c>
      <c r="AU5400" t="s">
        <v>101</v>
      </c>
    </row>
    <row r="5401" spans="1:47" x14ac:dyDescent="0.25">
      <c r="A5401">
        <v>13096</v>
      </c>
      <c r="B5401" t="s">
        <v>28080</v>
      </c>
      <c r="C5401" t="s">
        <v>67</v>
      </c>
      <c r="D5401" t="s">
        <v>71</v>
      </c>
      <c r="E5401" t="s">
        <v>28081</v>
      </c>
      <c r="F5401" t="s">
        <v>28081</v>
      </c>
      <c r="G5401" t="s">
        <v>71</v>
      </c>
      <c r="H5401" t="s">
        <v>71</v>
      </c>
      <c r="I5401" s="39">
        <v>36581</v>
      </c>
      <c r="J5401" t="s">
        <v>28082</v>
      </c>
      <c r="K5401">
        <v>0</v>
      </c>
      <c r="L5401">
        <v>0</v>
      </c>
      <c r="M5401" t="s">
        <v>73</v>
      </c>
      <c r="N5401" t="s">
        <v>74</v>
      </c>
      <c r="O5401" t="s">
        <v>119</v>
      </c>
      <c r="P5401">
        <v>1</v>
      </c>
      <c r="Q5401">
        <v>1</v>
      </c>
      <c r="R5401">
        <v>5</v>
      </c>
      <c r="S5401">
        <v>5</v>
      </c>
      <c r="T5401" t="s">
        <v>76</v>
      </c>
      <c r="U5401" t="s">
        <v>77</v>
      </c>
      <c r="V5401">
        <v>0</v>
      </c>
      <c r="W5401" t="s">
        <v>81</v>
      </c>
      <c r="X5401">
        <v>0</v>
      </c>
      <c r="Y5401" t="s">
        <v>84</v>
      </c>
      <c r="Z5401" t="s">
        <v>857</v>
      </c>
      <c r="AA5401" t="s">
        <v>81</v>
      </c>
      <c r="AB5401" t="s">
        <v>82</v>
      </c>
      <c r="AC5401">
        <v>5</v>
      </c>
      <c r="AD5401" t="s">
        <v>78</v>
      </c>
      <c r="AE5401">
        <v>0</v>
      </c>
      <c r="AF5401">
        <v>0</v>
      </c>
      <c r="AG5401" t="s">
        <v>81</v>
      </c>
      <c r="AH5401">
        <v>1</v>
      </c>
      <c r="AI5401" t="s">
        <v>83</v>
      </c>
      <c r="AJ5401">
        <v>0</v>
      </c>
      <c r="AK5401" t="s">
        <v>71</v>
      </c>
      <c r="AL5401" t="s">
        <v>84</v>
      </c>
      <c r="AM5401" t="s">
        <v>218</v>
      </c>
      <c r="AN5401" t="s">
        <v>73</v>
      </c>
      <c r="AP5401" t="s">
        <v>73</v>
      </c>
      <c r="AQ5401" t="s">
        <v>71</v>
      </c>
      <c r="AT5401" t="s">
        <v>218</v>
      </c>
      <c r="AU5401" t="s">
        <v>67</v>
      </c>
    </row>
    <row r="5402" spans="1:47" x14ac:dyDescent="0.25">
      <c r="A5402">
        <v>13097</v>
      </c>
      <c r="B5402" t="s">
        <v>28083</v>
      </c>
      <c r="C5402" t="s">
        <v>67</v>
      </c>
      <c r="D5402" t="s">
        <v>28084</v>
      </c>
      <c r="E5402" t="s">
        <v>28085</v>
      </c>
      <c r="F5402" t="s">
        <v>28085</v>
      </c>
      <c r="G5402" t="s">
        <v>28086</v>
      </c>
      <c r="H5402" t="s">
        <v>214</v>
      </c>
      <c r="I5402" s="39">
        <v>36293</v>
      </c>
      <c r="J5402" t="s">
        <v>28087</v>
      </c>
      <c r="K5402">
        <v>0</v>
      </c>
      <c r="L5402">
        <v>0</v>
      </c>
      <c r="M5402" t="s">
        <v>73</v>
      </c>
      <c r="N5402" t="s">
        <v>74</v>
      </c>
      <c r="O5402" t="s">
        <v>75</v>
      </c>
      <c r="P5402">
        <v>1</v>
      </c>
      <c r="Q5402">
        <v>1</v>
      </c>
      <c r="R5402">
        <v>5</v>
      </c>
      <c r="S5402">
        <v>11</v>
      </c>
      <c r="T5402" t="s">
        <v>76</v>
      </c>
      <c r="U5402" t="s">
        <v>224</v>
      </c>
      <c r="V5402">
        <v>0</v>
      </c>
      <c r="W5402" t="s">
        <v>81</v>
      </c>
      <c r="X5402">
        <v>0</v>
      </c>
      <c r="Y5402" t="s">
        <v>84</v>
      </c>
      <c r="Z5402" t="s">
        <v>309</v>
      </c>
      <c r="AA5402" t="s">
        <v>81</v>
      </c>
      <c r="AB5402" t="s">
        <v>82</v>
      </c>
      <c r="AC5402">
        <v>11</v>
      </c>
      <c r="AD5402" t="s">
        <v>78</v>
      </c>
      <c r="AE5402">
        <v>0</v>
      </c>
      <c r="AF5402">
        <v>0</v>
      </c>
      <c r="AG5402" t="s">
        <v>81</v>
      </c>
      <c r="AH5402">
        <v>2</v>
      </c>
      <c r="AI5402" t="s">
        <v>67</v>
      </c>
      <c r="AK5402" t="s">
        <v>28083</v>
      </c>
      <c r="AL5402" t="s">
        <v>84</v>
      </c>
      <c r="AM5402" t="s">
        <v>877</v>
      </c>
      <c r="AN5402" t="s">
        <v>73</v>
      </c>
      <c r="AO5402" t="s">
        <v>81</v>
      </c>
      <c r="AP5402" t="s">
        <v>73</v>
      </c>
      <c r="AT5402" t="s">
        <v>877</v>
      </c>
      <c r="AU5402" t="s">
        <v>67</v>
      </c>
    </row>
    <row r="5403" spans="1:47" x14ac:dyDescent="0.25">
      <c r="A5403">
        <v>13098</v>
      </c>
      <c r="B5403" t="s">
        <v>28088</v>
      </c>
      <c r="C5403" t="s">
        <v>67</v>
      </c>
      <c r="D5403" t="s">
        <v>28089</v>
      </c>
      <c r="E5403" t="s">
        <v>28090</v>
      </c>
      <c r="F5403" t="s">
        <v>28090</v>
      </c>
      <c r="G5403" t="s">
        <v>20351</v>
      </c>
      <c r="H5403" t="s">
        <v>20352</v>
      </c>
      <c r="I5403" s="39">
        <v>36293</v>
      </c>
      <c r="J5403" t="s">
        <v>20353</v>
      </c>
      <c r="K5403">
        <v>2000</v>
      </c>
      <c r="L5403">
        <v>150</v>
      </c>
      <c r="M5403" t="s">
        <v>73</v>
      </c>
      <c r="N5403" t="s">
        <v>74</v>
      </c>
      <c r="O5403" t="s">
        <v>75</v>
      </c>
      <c r="P5403">
        <v>1</v>
      </c>
      <c r="Q5403">
        <v>1</v>
      </c>
      <c r="R5403">
        <v>5</v>
      </c>
      <c r="S5403">
        <v>11</v>
      </c>
      <c r="T5403" t="s">
        <v>76</v>
      </c>
      <c r="U5403" t="s">
        <v>224</v>
      </c>
      <c r="V5403">
        <v>30</v>
      </c>
      <c r="W5403" t="s">
        <v>78</v>
      </c>
      <c r="X5403">
        <v>0</v>
      </c>
      <c r="Y5403" t="s">
        <v>84</v>
      </c>
      <c r="Z5403" t="s">
        <v>309</v>
      </c>
      <c r="AA5403" t="s">
        <v>81</v>
      </c>
      <c r="AB5403" t="s">
        <v>82</v>
      </c>
      <c r="AC5403">
        <v>11</v>
      </c>
      <c r="AD5403" t="s">
        <v>78</v>
      </c>
      <c r="AE5403">
        <v>0</v>
      </c>
      <c r="AF5403">
        <v>0</v>
      </c>
      <c r="AG5403" t="s">
        <v>81</v>
      </c>
      <c r="AH5403">
        <v>2</v>
      </c>
      <c r="AI5403" t="s">
        <v>67</v>
      </c>
      <c r="AK5403" t="s">
        <v>71</v>
      </c>
      <c r="AL5403" t="s">
        <v>84</v>
      </c>
      <c r="AM5403" t="s">
        <v>28091</v>
      </c>
      <c r="AN5403" t="s">
        <v>73</v>
      </c>
      <c r="AO5403" t="s">
        <v>81</v>
      </c>
      <c r="AP5403" t="s">
        <v>73</v>
      </c>
      <c r="AT5403" t="s">
        <v>877</v>
      </c>
      <c r="AU5403" t="s">
        <v>67</v>
      </c>
    </row>
    <row r="5404" spans="1:47" x14ac:dyDescent="0.25">
      <c r="A5404">
        <v>13099</v>
      </c>
      <c r="B5404" t="s">
        <v>28092</v>
      </c>
      <c r="C5404" t="s">
        <v>67</v>
      </c>
      <c r="D5404" t="s">
        <v>71</v>
      </c>
      <c r="E5404" t="s">
        <v>28093</v>
      </c>
      <c r="F5404" t="s">
        <v>28093</v>
      </c>
      <c r="G5404" t="s">
        <v>28094</v>
      </c>
      <c r="H5404" t="s">
        <v>28095</v>
      </c>
      <c r="I5404" s="39">
        <v>36293</v>
      </c>
      <c r="J5404" t="s">
        <v>28096</v>
      </c>
      <c r="K5404">
        <v>1500</v>
      </c>
      <c r="L5404">
        <v>0</v>
      </c>
      <c r="M5404" t="s">
        <v>73</v>
      </c>
      <c r="N5404" t="s">
        <v>74</v>
      </c>
      <c r="O5404" t="s">
        <v>75</v>
      </c>
      <c r="P5404">
        <v>1</v>
      </c>
      <c r="Q5404">
        <v>1</v>
      </c>
      <c r="R5404">
        <v>6</v>
      </c>
      <c r="S5404">
        <v>19</v>
      </c>
      <c r="T5404" t="s">
        <v>76</v>
      </c>
      <c r="U5404" t="s">
        <v>224</v>
      </c>
      <c r="V5404">
        <v>30</v>
      </c>
      <c r="W5404" t="s">
        <v>78</v>
      </c>
      <c r="X5404">
        <v>0</v>
      </c>
      <c r="Y5404" t="s">
        <v>79</v>
      </c>
      <c r="Z5404" t="s">
        <v>1883</v>
      </c>
      <c r="AA5404" t="s">
        <v>81</v>
      </c>
      <c r="AB5404" t="s">
        <v>82</v>
      </c>
      <c r="AC5404">
        <v>19</v>
      </c>
      <c r="AD5404" t="s">
        <v>78</v>
      </c>
      <c r="AE5404">
        <v>0</v>
      </c>
      <c r="AF5404">
        <v>0</v>
      </c>
      <c r="AG5404" t="s">
        <v>81</v>
      </c>
      <c r="AH5404">
        <v>2</v>
      </c>
      <c r="AI5404" t="s">
        <v>67</v>
      </c>
      <c r="AK5404" t="s">
        <v>28097</v>
      </c>
      <c r="AL5404" t="s">
        <v>84</v>
      </c>
      <c r="AM5404" t="s">
        <v>121</v>
      </c>
      <c r="AN5404" t="s">
        <v>73</v>
      </c>
      <c r="AO5404" t="s">
        <v>81</v>
      </c>
      <c r="AP5404" t="s">
        <v>73</v>
      </c>
      <c r="AQ5404" t="s">
        <v>28098</v>
      </c>
      <c r="AT5404" t="s">
        <v>121</v>
      </c>
      <c r="AU5404" t="s">
        <v>67</v>
      </c>
    </row>
    <row r="5405" spans="1:47" x14ac:dyDescent="0.25">
      <c r="A5405">
        <v>13112</v>
      </c>
      <c r="B5405" t="s">
        <v>28099</v>
      </c>
      <c r="C5405" t="s">
        <v>67</v>
      </c>
      <c r="D5405" t="s">
        <v>642</v>
      </c>
      <c r="E5405" t="s">
        <v>28100</v>
      </c>
      <c r="F5405" t="s">
        <v>28100</v>
      </c>
      <c r="G5405" t="s">
        <v>28101</v>
      </c>
      <c r="H5405" t="s">
        <v>214</v>
      </c>
      <c r="I5405" s="39">
        <v>36293</v>
      </c>
      <c r="J5405" t="s">
        <v>28102</v>
      </c>
      <c r="K5405">
        <v>1500</v>
      </c>
      <c r="L5405">
        <v>0</v>
      </c>
      <c r="M5405" t="s">
        <v>73</v>
      </c>
      <c r="N5405" t="s">
        <v>74</v>
      </c>
      <c r="O5405" t="s">
        <v>75</v>
      </c>
      <c r="P5405">
        <v>1</v>
      </c>
      <c r="Q5405">
        <v>1</v>
      </c>
      <c r="R5405">
        <v>6</v>
      </c>
      <c r="S5405">
        <v>19</v>
      </c>
      <c r="T5405" t="s">
        <v>76</v>
      </c>
      <c r="U5405" t="s">
        <v>224</v>
      </c>
      <c r="V5405">
        <v>30</v>
      </c>
      <c r="W5405" t="s">
        <v>78</v>
      </c>
      <c r="X5405">
        <v>0</v>
      </c>
      <c r="Y5405" t="s">
        <v>79</v>
      </c>
      <c r="Z5405" t="s">
        <v>286</v>
      </c>
      <c r="AA5405" t="s">
        <v>81</v>
      </c>
      <c r="AB5405" t="s">
        <v>82</v>
      </c>
      <c r="AC5405">
        <v>19</v>
      </c>
      <c r="AD5405" t="s">
        <v>78</v>
      </c>
      <c r="AE5405">
        <v>0</v>
      </c>
      <c r="AF5405">
        <v>0</v>
      </c>
      <c r="AG5405" t="s">
        <v>81</v>
      </c>
      <c r="AH5405">
        <v>2</v>
      </c>
      <c r="AI5405" t="s">
        <v>67</v>
      </c>
      <c r="AL5405" t="s">
        <v>84</v>
      </c>
      <c r="AM5405" t="s">
        <v>86</v>
      </c>
      <c r="AN5405" t="s">
        <v>73</v>
      </c>
      <c r="AO5405" t="s">
        <v>81</v>
      </c>
      <c r="AP5405" t="s">
        <v>73</v>
      </c>
      <c r="AT5405" t="s">
        <v>86</v>
      </c>
      <c r="AU5405" t="s">
        <v>67</v>
      </c>
    </row>
    <row r="5406" spans="1:47" x14ac:dyDescent="0.25">
      <c r="A5406">
        <v>13120</v>
      </c>
      <c r="B5406" t="s">
        <v>28103</v>
      </c>
      <c r="C5406" t="s">
        <v>101</v>
      </c>
      <c r="D5406" t="s">
        <v>28104</v>
      </c>
      <c r="E5406" t="s">
        <v>28105</v>
      </c>
      <c r="F5406" t="s">
        <v>28105</v>
      </c>
      <c r="G5406" t="s">
        <v>28106</v>
      </c>
      <c r="H5406" t="s">
        <v>71</v>
      </c>
      <c r="I5406" s="39">
        <v>36293</v>
      </c>
      <c r="J5406" t="s">
        <v>28107</v>
      </c>
      <c r="K5406">
        <v>0</v>
      </c>
      <c r="L5406">
        <v>0</v>
      </c>
      <c r="M5406" t="s">
        <v>73</v>
      </c>
      <c r="N5406" t="s">
        <v>74</v>
      </c>
      <c r="O5406" t="s">
        <v>75</v>
      </c>
      <c r="P5406">
        <v>1</v>
      </c>
      <c r="Q5406">
        <v>1</v>
      </c>
      <c r="R5406">
        <v>5</v>
      </c>
      <c r="S5406">
        <v>20</v>
      </c>
      <c r="T5406" t="s">
        <v>76</v>
      </c>
      <c r="U5406" t="s">
        <v>77</v>
      </c>
      <c r="V5406">
        <v>30</v>
      </c>
      <c r="W5406" t="s">
        <v>78</v>
      </c>
      <c r="X5406">
        <v>0</v>
      </c>
      <c r="Y5406" t="s">
        <v>84</v>
      </c>
      <c r="Z5406" t="s">
        <v>368</v>
      </c>
      <c r="AA5406" t="s">
        <v>81</v>
      </c>
      <c r="AB5406" t="s">
        <v>82</v>
      </c>
      <c r="AC5406">
        <v>20</v>
      </c>
      <c r="AD5406" t="s">
        <v>78</v>
      </c>
      <c r="AE5406">
        <v>0</v>
      </c>
      <c r="AF5406">
        <v>0</v>
      </c>
      <c r="AG5406" t="s">
        <v>81</v>
      </c>
      <c r="AH5406">
        <v>2</v>
      </c>
      <c r="AI5406" t="s">
        <v>67</v>
      </c>
      <c r="AJ5406">
        <v>0</v>
      </c>
      <c r="AL5406" t="s">
        <v>84</v>
      </c>
      <c r="AM5406" t="s">
        <v>71</v>
      </c>
      <c r="AN5406" t="s">
        <v>73</v>
      </c>
      <c r="AO5406" t="s">
        <v>81</v>
      </c>
      <c r="AP5406" t="s">
        <v>73</v>
      </c>
      <c r="AQ5406" t="s">
        <v>71</v>
      </c>
      <c r="AT5406" t="s">
        <v>1060</v>
      </c>
      <c r="AU5406" t="s">
        <v>67</v>
      </c>
    </row>
    <row r="5407" spans="1:47" x14ac:dyDescent="0.25">
      <c r="A5407">
        <v>13125</v>
      </c>
      <c r="B5407" t="s">
        <v>28108</v>
      </c>
      <c r="C5407" t="s">
        <v>67</v>
      </c>
      <c r="D5407" t="s">
        <v>28109</v>
      </c>
      <c r="E5407" t="s">
        <v>28110</v>
      </c>
      <c r="F5407" t="s">
        <v>28110</v>
      </c>
      <c r="G5407" t="s">
        <v>28111</v>
      </c>
      <c r="H5407" t="s">
        <v>214</v>
      </c>
      <c r="I5407" s="39">
        <v>36293</v>
      </c>
      <c r="J5407" t="s">
        <v>28112</v>
      </c>
      <c r="K5407">
        <v>2000</v>
      </c>
      <c r="L5407">
        <v>0</v>
      </c>
      <c r="M5407" t="s">
        <v>73</v>
      </c>
      <c r="N5407" t="s">
        <v>74</v>
      </c>
      <c r="O5407" t="s">
        <v>75</v>
      </c>
      <c r="P5407">
        <v>1</v>
      </c>
      <c r="Q5407">
        <v>1</v>
      </c>
      <c r="R5407">
        <v>5</v>
      </c>
      <c r="S5407">
        <v>17</v>
      </c>
      <c r="T5407" t="s">
        <v>76</v>
      </c>
      <c r="U5407" t="s">
        <v>77</v>
      </c>
      <c r="V5407">
        <v>30</v>
      </c>
      <c r="W5407" t="s">
        <v>78</v>
      </c>
      <c r="X5407">
        <v>0</v>
      </c>
      <c r="Y5407" t="s">
        <v>84</v>
      </c>
      <c r="Z5407" t="s">
        <v>893</v>
      </c>
      <c r="AA5407" t="s">
        <v>81</v>
      </c>
      <c r="AB5407" t="s">
        <v>82</v>
      </c>
      <c r="AC5407">
        <v>17</v>
      </c>
      <c r="AD5407" t="s">
        <v>78</v>
      </c>
      <c r="AE5407">
        <v>0</v>
      </c>
      <c r="AF5407">
        <v>0</v>
      </c>
      <c r="AG5407" t="s">
        <v>81</v>
      </c>
      <c r="AH5407">
        <v>1</v>
      </c>
      <c r="AI5407" t="s">
        <v>67</v>
      </c>
      <c r="AL5407" t="s">
        <v>84</v>
      </c>
      <c r="AM5407" t="s">
        <v>382</v>
      </c>
      <c r="AN5407" t="s">
        <v>73</v>
      </c>
      <c r="AO5407" t="s">
        <v>81</v>
      </c>
      <c r="AP5407" t="s">
        <v>73</v>
      </c>
      <c r="AT5407" t="s">
        <v>382</v>
      </c>
      <c r="AU5407" t="s">
        <v>67</v>
      </c>
    </row>
    <row r="5408" spans="1:47" x14ac:dyDescent="0.25">
      <c r="A5408">
        <v>13126</v>
      </c>
      <c r="B5408" t="s">
        <v>28113</v>
      </c>
      <c r="C5408" t="s">
        <v>67</v>
      </c>
      <c r="D5408" t="s">
        <v>71</v>
      </c>
      <c r="E5408" t="s">
        <v>28114</v>
      </c>
      <c r="F5408" t="s">
        <v>28114</v>
      </c>
      <c r="G5408" t="s">
        <v>28115</v>
      </c>
      <c r="H5408" t="s">
        <v>71</v>
      </c>
      <c r="I5408" s="39">
        <v>36929</v>
      </c>
      <c r="J5408" t="s">
        <v>28116</v>
      </c>
      <c r="K5408">
        <v>0</v>
      </c>
      <c r="L5408">
        <v>0</v>
      </c>
      <c r="M5408" t="s">
        <v>73</v>
      </c>
      <c r="N5408" t="s">
        <v>74</v>
      </c>
      <c r="O5408" t="s">
        <v>119</v>
      </c>
      <c r="P5408">
        <v>1</v>
      </c>
      <c r="Q5408">
        <v>1</v>
      </c>
      <c r="R5408">
        <v>5</v>
      </c>
      <c r="S5408">
        <v>9</v>
      </c>
      <c r="T5408" t="s">
        <v>76</v>
      </c>
      <c r="U5408" t="s">
        <v>77</v>
      </c>
      <c r="V5408">
        <v>0</v>
      </c>
      <c r="W5408" t="s">
        <v>78</v>
      </c>
      <c r="X5408">
        <v>0</v>
      </c>
      <c r="Y5408" t="s">
        <v>84</v>
      </c>
      <c r="Z5408" t="s">
        <v>368</v>
      </c>
      <c r="AA5408" t="s">
        <v>81</v>
      </c>
      <c r="AB5408" t="s">
        <v>82</v>
      </c>
      <c r="AC5408">
        <v>9</v>
      </c>
      <c r="AD5408" t="s">
        <v>78</v>
      </c>
      <c r="AE5408">
        <v>0</v>
      </c>
      <c r="AF5408">
        <v>0</v>
      </c>
      <c r="AG5408" t="s">
        <v>81</v>
      </c>
      <c r="AH5408">
        <v>2</v>
      </c>
      <c r="AI5408" t="s">
        <v>83</v>
      </c>
      <c r="AJ5408">
        <v>0</v>
      </c>
      <c r="AK5408" t="s">
        <v>71</v>
      </c>
      <c r="AL5408" t="s">
        <v>84</v>
      </c>
      <c r="AM5408" t="s">
        <v>71</v>
      </c>
      <c r="AN5408" t="s">
        <v>73</v>
      </c>
      <c r="AP5408" t="s">
        <v>73</v>
      </c>
      <c r="AQ5408" t="s">
        <v>71</v>
      </c>
      <c r="AT5408" t="s">
        <v>390</v>
      </c>
      <c r="AU5408" t="s">
        <v>67</v>
      </c>
    </row>
    <row r="5409" spans="1:47" x14ac:dyDescent="0.25">
      <c r="A5409">
        <v>13127</v>
      </c>
      <c r="B5409" t="s">
        <v>28117</v>
      </c>
      <c r="C5409" t="s">
        <v>67</v>
      </c>
      <c r="D5409" t="s">
        <v>28118</v>
      </c>
      <c r="E5409" t="s">
        <v>28119</v>
      </c>
      <c r="F5409" t="s">
        <v>28119</v>
      </c>
      <c r="G5409" t="s">
        <v>21577</v>
      </c>
      <c r="H5409" t="s">
        <v>28120</v>
      </c>
      <c r="I5409" s="39">
        <v>36293</v>
      </c>
      <c r="J5409" t="s">
        <v>10184</v>
      </c>
      <c r="K5409">
        <v>5</v>
      </c>
      <c r="L5409">
        <v>0</v>
      </c>
      <c r="M5409" t="s">
        <v>73</v>
      </c>
      <c r="N5409" t="s">
        <v>74</v>
      </c>
      <c r="O5409" t="s">
        <v>75</v>
      </c>
      <c r="P5409">
        <v>1</v>
      </c>
      <c r="Q5409">
        <v>1</v>
      </c>
      <c r="R5409">
        <v>5</v>
      </c>
      <c r="S5409">
        <v>20</v>
      </c>
      <c r="T5409" t="s">
        <v>76</v>
      </c>
      <c r="U5409" t="s">
        <v>77</v>
      </c>
      <c r="V5409">
        <v>30</v>
      </c>
      <c r="W5409" t="s">
        <v>78</v>
      </c>
      <c r="X5409">
        <v>0</v>
      </c>
      <c r="Y5409" t="s">
        <v>84</v>
      </c>
      <c r="Z5409" t="s">
        <v>1691</v>
      </c>
      <c r="AA5409" t="s">
        <v>81</v>
      </c>
      <c r="AB5409" t="s">
        <v>82</v>
      </c>
      <c r="AC5409">
        <v>20</v>
      </c>
      <c r="AD5409" t="s">
        <v>78</v>
      </c>
      <c r="AE5409">
        <v>0</v>
      </c>
      <c r="AF5409">
        <v>0</v>
      </c>
      <c r="AG5409" t="s">
        <v>81</v>
      </c>
      <c r="AH5409">
        <v>2</v>
      </c>
      <c r="AI5409" t="s">
        <v>67</v>
      </c>
      <c r="AJ5409">
        <v>0</v>
      </c>
      <c r="AK5409" t="s">
        <v>28121</v>
      </c>
      <c r="AL5409" t="s">
        <v>84</v>
      </c>
      <c r="AM5409" t="s">
        <v>269</v>
      </c>
      <c r="AN5409" t="s">
        <v>73</v>
      </c>
      <c r="AO5409" t="s">
        <v>81</v>
      </c>
      <c r="AP5409" t="s">
        <v>73</v>
      </c>
      <c r="AT5409" t="s">
        <v>269</v>
      </c>
      <c r="AU5409" t="s">
        <v>67</v>
      </c>
    </row>
    <row r="5410" spans="1:47" x14ac:dyDescent="0.25">
      <c r="A5410">
        <v>13133</v>
      </c>
      <c r="B5410" t="s">
        <v>28122</v>
      </c>
      <c r="C5410" t="s">
        <v>101</v>
      </c>
      <c r="D5410" t="s">
        <v>28123</v>
      </c>
      <c r="E5410" t="s">
        <v>28124</v>
      </c>
      <c r="F5410" t="s">
        <v>28124</v>
      </c>
      <c r="G5410" t="s">
        <v>28125</v>
      </c>
      <c r="H5410" t="s">
        <v>71</v>
      </c>
      <c r="I5410" s="39">
        <v>36293</v>
      </c>
      <c r="J5410" t="s">
        <v>28126</v>
      </c>
      <c r="K5410">
        <v>1500</v>
      </c>
      <c r="L5410">
        <v>0</v>
      </c>
      <c r="M5410" t="s">
        <v>73</v>
      </c>
      <c r="N5410" t="s">
        <v>74</v>
      </c>
      <c r="O5410" t="s">
        <v>75</v>
      </c>
      <c r="P5410">
        <v>1</v>
      </c>
      <c r="Q5410">
        <v>1</v>
      </c>
      <c r="R5410">
        <v>5</v>
      </c>
      <c r="S5410">
        <v>20</v>
      </c>
      <c r="T5410" t="s">
        <v>76</v>
      </c>
      <c r="U5410" t="s">
        <v>77</v>
      </c>
      <c r="V5410">
        <v>30</v>
      </c>
      <c r="W5410" t="s">
        <v>78</v>
      </c>
      <c r="X5410">
        <v>0</v>
      </c>
      <c r="Y5410" t="s">
        <v>84</v>
      </c>
      <c r="Z5410" t="s">
        <v>1320</v>
      </c>
      <c r="AA5410" t="s">
        <v>81</v>
      </c>
      <c r="AB5410" t="s">
        <v>82</v>
      </c>
      <c r="AC5410">
        <v>20</v>
      </c>
      <c r="AD5410" t="s">
        <v>138</v>
      </c>
      <c r="AE5410">
        <v>0</v>
      </c>
      <c r="AF5410">
        <v>0</v>
      </c>
      <c r="AG5410" t="s">
        <v>81</v>
      </c>
      <c r="AH5410">
        <v>2</v>
      </c>
      <c r="AI5410" t="s">
        <v>67</v>
      </c>
      <c r="AJ5410">
        <v>0</v>
      </c>
      <c r="AK5410" t="s">
        <v>28127</v>
      </c>
      <c r="AL5410" t="s">
        <v>84</v>
      </c>
      <c r="AM5410" t="s">
        <v>71</v>
      </c>
      <c r="AN5410" t="s">
        <v>73</v>
      </c>
      <c r="AO5410" t="s">
        <v>81</v>
      </c>
      <c r="AP5410" t="s">
        <v>73</v>
      </c>
      <c r="AQ5410" t="s">
        <v>71</v>
      </c>
      <c r="AT5410" t="s">
        <v>269</v>
      </c>
      <c r="AU5410" t="s">
        <v>67</v>
      </c>
    </row>
    <row r="5411" spans="1:47" x14ac:dyDescent="0.25">
      <c r="A5411">
        <v>13138</v>
      </c>
      <c r="B5411" t="s">
        <v>28128</v>
      </c>
      <c r="C5411" t="s">
        <v>67</v>
      </c>
      <c r="D5411" t="s">
        <v>28129</v>
      </c>
      <c r="E5411" t="s">
        <v>28130</v>
      </c>
      <c r="F5411" t="s">
        <v>28130</v>
      </c>
      <c r="G5411" t="s">
        <v>28131</v>
      </c>
      <c r="H5411" t="s">
        <v>214</v>
      </c>
      <c r="I5411" s="39">
        <v>36293</v>
      </c>
      <c r="J5411" t="s">
        <v>28132</v>
      </c>
      <c r="K5411">
        <v>1500</v>
      </c>
      <c r="L5411">
        <v>0</v>
      </c>
      <c r="M5411" t="s">
        <v>73</v>
      </c>
      <c r="N5411" t="s">
        <v>74</v>
      </c>
      <c r="O5411" t="s">
        <v>75</v>
      </c>
      <c r="P5411">
        <v>1</v>
      </c>
      <c r="Q5411">
        <v>1</v>
      </c>
      <c r="R5411">
        <v>6</v>
      </c>
      <c r="S5411">
        <v>19</v>
      </c>
      <c r="T5411" t="s">
        <v>76</v>
      </c>
      <c r="U5411" t="s">
        <v>224</v>
      </c>
      <c r="V5411">
        <v>30</v>
      </c>
      <c r="W5411" t="s">
        <v>78</v>
      </c>
      <c r="X5411">
        <v>0</v>
      </c>
      <c r="Y5411" t="s">
        <v>79</v>
      </c>
      <c r="Z5411" t="s">
        <v>280</v>
      </c>
      <c r="AA5411" t="s">
        <v>81</v>
      </c>
      <c r="AB5411" t="s">
        <v>82</v>
      </c>
      <c r="AC5411">
        <v>19</v>
      </c>
      <c r="AD5411" t="s">
        <v>78</v>
      </c>
      <c r="AE5411">
        <v>0</v>
      </c>
      <c r="AF5411">
        <v>0</v>
      </c>
      <c r="AG5411" t="s">
        <v>81</v>
      </c>
      <c r="AH5411">
        <v>2</v>
      </c>
      <c r="AI5411" t="s">
        <v>67</v>
      </c>
      <c r="AK5411" t="s">
        <v>28128</v>
      </c>
      <c r="AL5411" t="s">
        <v>84</v>
      </c>
      <c r="AM5411" t="s">
        <v>163</v>
      </c>
      <c r="AN5411" t="s">
        <v>73</v>
      </c>
      <c r="AO5411" t="s">
        <v>81</v>
      </c>
      <c r="AP5411" t="s">
        <v>73</v>
      </c>
      <c r="AT5411" t="s">
        <v>163</v>
      </c>
      <c r="AU5411" t="s">
        <v>67</v>
      </c>
    </row>
    <row r="5412" spans="1:47" x14ac:dyDescent="0.25">
      <c r="A5412">
        <v>13139</v>
      </c>
      <c r="B5412" t="s">
        <v>28133</v>
      </c>
      <c r="C5412" t="s">
        <v>67</v>
      </c>
      <c r="D5412" t="s">
        <v>642</v>
      </c>
      <c r="E5412" t="s">
        <v>28134</v>
      </c>
      <c r="F5412" t="s">
        <v>28134</v>
      </c>
      <c r="G5412" t="s">
        <v>28135</v>
      </c>
      <c r="H5412" t="s">
        <v>214</v>
      </c>
      <c r="I5412" s="39">
        <v>36293</v>
      </c>
      <c r="J5412" t="s">
        <v>28136</v>
      </c>
      <c r="K5412">
        <v>1500</v>
      </c>
      <c r="L5412">
        <v>0</v>
      </c>
      <c r="M5412" t="s">
        <v>73</v>
      </c>
      <c r="N5412" t="s">
        <v>74</v>
      </c>
      <c r="O5412" t="s">
        <v>75</v>
      </c>
      <c r="P5412">
        <v>1</v>
      </c>
      <c r="Q5412">
        <v>1</v>
      </c>
      <c r="R5412">
        <v>5</v>
      </c>
      <c r="S5412">
        <v>20</v>
      </c>
      <c r="T5412" t="s">
        <v>76</v>
      </c>
      <c r="U5412" t="s">
        <v>77</v>
      </c>
      <c r="V5412">
        <v>30</v>
      </c>
      <c r="W5412" t="s">
        <v>78</v>
      </c>
      <c r="X5412">
        <v>0</v>
      </c>
      <c r="Y5412" t="s">
        <v>84</v>
      </c>
      <c r="Z5412" t="s">
        <v>199</v>
      </c>
      <c r="AA5412" t="s">
        <v>81</v>
      </c>
      <c r="AB5412" t="s">
        <v>82</v>
      </c>
      <c r="AC5412">
        <v>20</v>
      </c>
      <c r="AD5412" t="s">
        <v>78</v>
      </c>
      <c r="AE5412">
        <v>0</v>
      </c>
      <c r="AF5412">
        <v>0</v>
      </c>
      <c r="AG5412" t="s">
        <v>81</v>
      </c>
      <c r="AH5412">
        <v>2</v>
      </c>
      <c r="AI5412" t="s">
        <v>67</v>
      </c>
      <c r="AL5412" t="s">
        <v>84</v>
      </c>
      <c r="AM5412" t="s">
        <v>269</v>
      </c>
      <c r="AN5412" t="s">
        <v>73</v>
      </c>
      <c r="AO5412" t="s">
        <v>81</v>
      </c>
      <c r="AP5412" t="s">
        <v>73</v>
      </c>
      <c r="AT5412" t="s">
        <v>269</v>
      </c>
      <c r="AU5412" t="s">
        <v>67</v>
      </c>
    </row>
    <row r="5413" spans="1:47" x14ac:dyDescent="0.25">
      <c r="A5413">
        <v>13140</v>
      </c>
      <c r="B5413" t="s">
        <v>28137</v>
      </c>
      <c r="C5413" t="s">
        <v>67</v>
      </c>
      <c r="D5413" t="s">
        <v>28138</v>
      </c>
      <c r="E5413" t="s">
        <v>28139</v>
      </c>
      <c r="F5413" t="s">
        <v>28139</v>
      </c>
      <c r="G5413" t="s">
        <v>28140</v>
      </c>
      <c r="H5413" t="s">
        <v>214</v>
      </c>
      <c r="I5413" s="39">
        <v>36293</v>
      </c>
      <c r="J5413" t="s">
        <v>28141</v>
      </c>
      <c r="K5413">
        <v>3000</v>
      </c>
      <c r="L5413">
        <v>0</v>
      </c>
      <c r="M5413" t="s">
        <v>73</v>
      </c>
      <c r="N5413" t="s">
        <v>74</v>
      </c>
      <c r="O5413" t="s">
        <v>75</v>
      </c>
      <c r="P5413">
        <v>1</v>
      </c>
      <c r="Q5413">
        <v>1</v>
      </c>
      <c r="R5413">
        <v>5</v>
      </c>
      <c r="S5413">
        <v>21</v>
      </c>
      <c r="T5413" t="s">
        <v>76</v>
      </c>
      <c r="U5413" t="s">
        <v>77</v>
      </c>
      <c r="V5413">
        <v>30</v>
      </c>
      <c r="W5413" t="s">
        <v>78</v>
      </c>
      <c r="X5413">
        <v>0</v>
      </c>
      <c r="Y5413" t="s">
        <v>84</v>
      </c>
      <c r="Z5413" t="s">
        <v>893</v>
      </c>
      <c r="AA5413" t="s">
        <v>81</v>
      </c>
      <c r="AB5413" t="s">
        <v>82</v>
      </c>
      <c r="AC5413">
        <v>21</v>
      </c>
      <c r="AD5413" t="s">
        <v>138</v>
      </c>
      <c r="AE5413">
        <v>0</v>
      </c>
      <c r="AF5413">
        <v>0</v>
      </c>
      <c r="AG5413" t="s">
        <v>81</v>
      </c>
      <c r="AH5413">
        <v>1</v>
      </c>
      <c r="AI5413" t="s">
        <v>67</v>
      </c>
      <c r="AL5413" t="s">
        <v>84</v>
      </c>
      <c r="AM5413" t="s">
        <v>81</v>
      </c>
      <c r="AN5413" t="s">
        <v>73</v>
      </c>
      <c r="AO5413" t="s">
        <v>81</v>
      </c>
      <c r="AP5413" t="s">
        <v>73</v>
      </c>
      <c r="AT5413" t="s">
        <v>81</v>
      </c>
      <c r="AU5413" t="s">
        <v>67</v>
      </c>
    </row>
    <row r="5414" spans="1:47" x14ac:dyDescent="0.25">
      <c r="A5414">
        <v>13141</v>
      </c>
      <c r="B5414" t="s">
        <v>28142</v>
      </c>
      <c r="C5414" t="s">
        <v>67</v>
      </c>
      <c r="D5414" t="s">
        <v>28143</v>
      </c>
      <c r="E5414" t="s">
        <v>28144</v>
      </c>
      <c r="F5414" t="s">
        <v>28144</v>
      </c>
      <c r="G5414" t="s">
        <v>28145</v>
      </c>
      <c r="H5414" t="s">
        <v>214</v>
      </c>
      <c r="I5414" s="39">
        <v>36293</v>
      </c>
      <c r="J5414" t="s">
        <v>28146</v>
      </c>
      <c r="K5414">
        <v>500</v>
      </c>
      <c r="L5414">
        <v>0</v>
      </c>
      <c r="M5414" t="s">
        <v>73</v>
      </c>
      <c r="N5414" t="s">
        <v>74</v>
      </c>
      <c r="O5414" t="s">
        <v>75</v>
      </c>
      <c r="P5414">
        <v>1</v>
      </c>
      <c r="Q5414">
        <v>1</v>
      </c>
      <c r="R5414">
        <v>5</v>
      </c>
      <c r="S5414">
        <v>11</v>
      </c>
      <c r="T5414" t="s">
        <v>76</v>
      </c>
      <c r="U5414" t="s">
        <v>77</v>
      </c>
      <c r="V5414">
        <v>30</v>
      </c>
      <c r="W5414" t="s">
        <v>78</v>
      </c>
      <c r="X5414">
        <v>0</v>
      </c>
      <c r="Y5414" t="s">
        <v>84</v>
      </c>
      <c r="Z5414" t="s">
        <v>207</v>
      </c>
      <c r="AA5414" t="s">
        <v>81</v>
      </c>
      <c r="AB5414" t="s">
        <v>82</v>
      </c>
      <c r="AC5414">
        <v>11</v>
      </c>
      <c r="AD5414" t="s">
        <v>78</v>
      </c>
      <c r="AE5414">
        <v>0</v>
      </c>
      <c r="AF5414">
        <v>0</v>
      </c>
      <c r="AG5414" t="s">
        <v>81</v>
      </c>
      <c r="AH5414">
        <v>2</v>
      </c>
      <c r="AI5414" t="s">
        <v>67</v>
      </c>
      <c r="AK5414" t="s">
        <v>28147</v>
      </c>
      <c r="AL5414" t="s">
        <v>84</v>
      </c>
      <c r="AM5414" t="s">
        <v>445</v>
      </c>
      <c r="AN5414" t="s">
        <v>73</v>
      </c>
      <c r="AO5414" t="s">
        <v>81</v>
      </c>
      <c r="AP5414" t="s">
        <v>73</v>
      </c>
      <c r="AT5414" t="s">
        <v>445</v>
      </c>
      <c r="AU5414" t="s">
        <v>67</v>
      </c>
    </row>
    <row r="5415" spans="1:47" x14ac:dyDescent="0.25">
      <c r="A5415">
        <v>13147</v>
      </c>
      <c r="B5415" t="s">
        <v>28148</v>
      </c>
      <c r="C5415" t="s">
        <v>101</v>
      </c>
      <c r="D5415" t="s">
        <v>28149</v>
      </c>
      <c r="E5415" t="s">
        <v>28150</v>
      </c>
      <c r="F5415" t="s">
        <v>28150</v>
      </c>
      <c r="G5415" t="s">
        <v>28151</v>
      </c>
      <c r="H5415" t="s">
        <v>28152</v>
      </c>
      <c r="I5415" s="39">
        <v>36293</v>
      </c>
      <c r="J5415" t="s">
        <v>28153</v>
      </c>
      <c r="K5415">
        <v>100</v>
      </c>
      <c r="L5415">
        <v>0</v>
      </c>
      <c r="M5415" t="s">
        <v>73</v>
      </c>
      <c r="N5415" t="s">
        <v>74</v>
      </c>
      <c r="O5415" t="s">
        <v>75</v>
      </c>
      <c r="P5415">
        <v>1</v>
      </c>
      <c r="Q5415">
        <v>1</v>
      </c>
      <c r="R5415">
        <v>5</v>
      </c>
      <c r="S5415">
        <v>9</v>
      </c>
      <c r="T5415" t="s">
        <v>101</v>
      </c>
      <c r="U5415" t="s">
        <v>77</v>
      </c>
      <c r="V5415">
        <v>30</v>
      </c>
      <c r="W5415" t="s">
        <v>78</v>
      </c>
      <c r="X5415">
        <v>0</v>
      </c>
      <c r="Y5415" t="s">
        <v>84</v>
      </c>
      <c r="Z5415" t="s">
        <v>388</v>
      </c>
      <c r="AA5415" t="s">
        <v>81</v>
      </c>
      <c r="AB5415" t="s">
        <v>82</v>
      </c>
      <c r="AC5415">
        <v>9</v>
      </c>
      <c r="AD5415" t="s">
        <v>78</v>
      </c>
      <c r="AE5415">
        <v>0</v>
      </c>
      <c r="AF5415">
        <v>0</v>
      </c>
      <c r="AG5415" t="s">
        <v>81</v>
      </c>
      <c r="AH5415">
        <v>2</v>
      </c>
      <c r="AI5415" t="s">
        <v>67</v>
      </c>
      <c r="AL5415" t="s">
        <v>84</v>
      </c>
      <c r="AM5415" t="s">
        <v>390</v>
      </c>
      <c r="AN5415" t="s">
        <v>73</v>
      </c>
      <c r="AO5415" t="s">
        <v>81</v>
      </c>
      <c r="AP5415" t="s">
        <v>73</v>
      </c>
      <c r="AS5415" t="s">
        <v>28154</v>
      </c>
      <c r="AT5415" t="s">
        <v>390</v>
      </c>
      <c r="AU5415" t="s">
        <v>67</v>
      </c>
    </row>
    <row r="5416" spans="1:47" x14ac:dyDescent="0.25">
      <c r="A5416">
        <v>13148</v>
      </c>
      <c r="B5416" t="s">
        <v>18736</v>
      </c>
      <c r="C5416" t="s">
        <v>67</v>
      </c>
      <c r="D5416" t="s">
        <v>28155</v>
      </c>
      <c r="E5416" t="s">
        <v>28156</v>
      </c>
      <c r="F5416" t="s">
        <v>28156</v>
      </c>
      <c r="G5416" t="s">
        <v>28157</v>
      </c>
      <c r="H5416" t="s">
        <v>214</v>
      </c>
      <c r="I5416" s="39">
        <v>36293</v>
      </c>
      <c r="J5416" t="s">
        <v>274</v>
      </c>
      <c r="K5416">
        <v>1500</v>
      </c>
      <c r="L5416">
        <v>0</v>
      </c>
      <c r="M5416" t="s">
        <v>73</v>
      </c>
      <c r="N5416" t="s">
        <v>74</v>
      </c>
      <c r="O5416" t="s">
        <v>75</v>
      </c>
      <c r="P5416">
        <v>18</v>
      </c>
      <c r="Q5416">
        <v>1</v>
      </c>
      <c r="R5416">
        <v>6</v>
      </c>
      <c r="S5416">
        <v>20</v>
      </c>
      <c r="T5416" t="s">
        <v>76</v>
      </c>
      <c r="U5416" t="s">
        <v>77</v>
      </c>
      <c r="V5416">
        <v>30</v>
      </c>
      <c r="W5416" t="s">
        <v>78</v>
      </c>
      <c r="X5416">
        <v>0</v>
      </c>
      <c r="Y5416" t="s">
        <v>79</v>
      </c>
      <c r="Z5416" t="s">
        <v>4118</v>
      </c>
      <c r="AA5416" t="s">
        <v>81</v>
      </c>
      <c r="AB5416" t="s">
        <v>82</v>
      </c>
      <c r="AC5416">
        <v>20</v>
      </c>
      <c r="AD5416" t="s">
        <v>78</v>
      </c>
      <c r="AE5416">
        <v>0</v>
      </c>
      <c r="AF5416">
        <v>0</v>
      </c>
      <c r="AG5416" t="s">
        <v>81</v>
      </c>
      <c r="AH5416">
        <v>4</v>
      </c>
      <c r="AI5416" t="s">
        <v>67</v>
      </c>
      <c r="AL5416" t="s">
        <v>84</v>
      </c>
      <c r="AN5416" t="s">
        <v>73</v>
      </c>
      <c r="AO5416" t="s">
        <v>81</v>
      </c>
      <c r="AP5416" t="s">
        <v>73</v>
      </c>
      <c r="AT5416" t="s">
        <v>99</v>
      </c>
      <c r="AU5416" t="s">
        <v>101</v>
      </c>
    </row>
    <row r="5417" spans="1:47" x14ac:dyDescent="0.25">
      <c r="A5417">
        <v>13149</v>
      </c>
      <c r="B5417" t="s">
        <v>28158</v>
      </c>
      <c r="C5417" t="s">
        <v>67</v>
      </c>
      <c r="D5417" t="s">
        <v>28159</v>
      </c>
      <c r="E5417" t="s">
        <v>28160</v>
      </c>
      <c r="F5417" t="s">
        <v>28160</v>
      </c>
      <c r="G5417" t="s">
        <v>28161</v>
      </c>
      <c r="H5417" t="s">
        <v>71</v>
      </c>
      <c r="I5417" s="39">
        <v>36916</v>
      </c>
      <c r="J5417" t="s">
        <v>28162</v>
      </c>
      <c r="K5417">
        <v>1500</v>
      </c>
      <c r="L5417">
        <v>0</v>
      </c>
      <c r="M5417" t="s">
        <v>73</v>
      </c>
      <c r="N5417" t="s">
        <v>74</v>
      </c>
      <c r="O5417" t="s">
        <v>119</v>
      </c>
      <c r="P5417">
        <v>1</v>
      </c>
      <c r="Q5417">
        <v>1</v>
      </c>
      <c r="R5417">
        <v>5</v>
      </c>
      <c r="S5417">
        <v>9</v>
      </c>
      <c r="T5417" t="s">
        <v>76</v>
      </c>
      <c r="U5417" t="s">
        <v>77</v>
      </c>
      <c r="V5417">
        <v>30</v>
      </c>
      <c r="W5417" t="s">
        <v>78</v>
      </c>
      <c r="X5417">
        <v>0</v>
      </c>
      <c r="Y5417" t="s">
        <v>84</v>
      </c>
      <c r="Z5417" t="s">
        <v>543</v>
      </c>
      <c r="AA5417" t="s">
        <v>81</v>
      </c>
      <c r="AB5417" t="s">
        <v>82</v>
      </c>
      <c r="AC5417">
        <v>9</v>
      </c>
      <c r="AD5417" t="s">
        <v>78</v>
      </c>
      <c r="AE5417">
        <v>0</v>
      </c>
      <c r="AF5417">
        <v>0</v>
      </c>
      <c r="AG5417" t="s">
        <v>81</v>
      </c>
      <c r="AH5417">
        <v>2</v>
      </c>
      <c r="AI5417" t="s">
        <v>83</v>
      </c>
      <c r="AJ5417">
        <v>0</v>
      </c>
      <c r="AK5417" t="s">
        <v>28163</v>
      </c>
      <c r="AL5417" t="s">
        <v>84</v>
      </c>
      <c r="AM5417" t="s">
        <v>71</v>
      </c>
      <c r="AN5417" t="s">
        <v>73</v>
      </c>
      <c r="AP5417" t="s">
        <v>73</v>
      </c>
      <c r="AQ5417" t="s">
        <v>71</v>
      </c>
      <c r="AT5417" t="s">
        <v>390</v>
      </c>
      <c r="AU5417" t="s">
        <v>67</v>
      </c>
    </row>
    <row r="5418" spans="1:47" x14ac:dyDescent="0.25">
      <c r="A5418">
        <v>13200</v>
      </c>
      <c r="B5418" t="s">
        <v>28164</v>
      </c>
      <c r="C5418" t="s">
        <v>67</v>
      </c>
      <c r="D5418" t="s">
        <v>28165</v>
      </c>
      <c r="E5418" t="s">
        <v>28166</v>
      </c>
      <c r="F5418" t="s">
        <v>28166</v>
      </c>
      <c r="G5418" t="s">
        <v>28167</v>
      </c>
      <c r="H5418" t="s">
        <v>71</v>
      </c>
      <c r="I5418" s="39">
        <v>37425</v>
      </c>
      <c r="J5418" t="s">
        <v>28168</v>
      </c>
      <c r="K5418">
        <v>0</v>
      </c>
      <c r="L5418">
        <v>0</v>
      </c>
      <c r="M5418" t="s">
        <v>73</v>
      </c>
      <c r="N5418" t="s">
        <v>74</v>
      </c>
      <c r="O5418" t="s">
        <v>75</v>
      </c>
      <c r="P5418">
        <v>1</v>
      </c>
      <c r="Q5418">
        <v>1</v>
      </c>
      <c r="R5418">
        <v>6</v>
      </c>
      <c r="S5418">
        <v>19</v>
      </c>
      <c r="T5418" t="s">
        <v>76</v>
      </c>
      <c r="U5418" t="s">
        <v>77</v>
      </c>
      <c r="V5418">
        <v>0</v>
      </c>
      <c r="W5418" t="s">
        <v>81</v>
      </c>
      <c r="X5418">
        <v>0</v>
      </c>
      <c r="Y5418" t="s">
        <v>84</v>
      </c>
      <c r="Z5418" t="s">
        <v>207</v>
      </c>
      <c r="AA5418" t="s">
        <v>81</v>
      </c>
      <c r="AB5418" t="s">
        <v>82</v>
      </c>
      <c r="AC5418">
        <v>19</v>
      </c>
      <c r="AD5418" t="s">
        <v>78</v>
      </c>
      <c r="AE5418">
        <v>0</v>
      </c>
      <c r="AF5418">
        <v>0</v>
      </c>
      <c r="AG5418" t="s">
        <v>81</v>
      </c>
      <c r="AH5418">
        <v>2</v>
      </c>
      <c r="AI5418" t="s">
        <v>83</v>
      </c>
      <c r="AJ5418">
        <v>0</v>
      </c>
      <c r="AK5418" t="s">
        <v>71</v>
      </c>
      <c r="AL5418" t="s">
        <v>84</v>
      </c>
      <c r="AM5418" t="s">
        <v>71</v>
      </c>
      <c r="AN5418" t="s">
        <v>73</v>
      </c>
      <c r="AO5418" t="s">
        <v>81</v>
      </c>
      <c r="AP5418" t="s">
        <v>73</v>
      </c>
      <c r="AQ5418" t="s">
        <v>71</v>
      </c>
      <c r="AT5418" t="s">
        <v>276</v>
      </c>
      <c r="AU5418" t="s">
        <v>67</v>
      </c>
    </row>
    <row r="5419" spans="1:47" x14ac:dyDescent="0.25">
      <c r="A5419">
        <v>13250</v>
      </c>
      <c r="B5419" t="s">
        <v>28169</v>
      </c>
      <c r="C5419" t="s">
        <v>67</v>
      </c>
      <c r="D5419" t="s">
        <v>28170</v>
      </c>
      <c r="E5419" t="s">
        <v>28171</v>
      </c>
      <c r="F5419" t="s">
        <v>28171</v>
      </c>
      <c r="G5419" t="s">
        <v>71</v>
      </c>
      <c r="H5419" t="s">
        <v>71</v>
      </c>
      <c r="I5419" s="39">
        <v>36759</v>
      </c>
      <c r="J5419" t="s">
        <v>28172</v>
      </c>
      <c r="K5419">
        <v>500</v>
      </c>
      <c r="L5419">
        <v>0</v>
      </c>
      <c r="M5419" t="s">
        <v>73</v>
      </c>
      <c r="N5419" t="s">
        <v>74</v>
      </c>
      <c r="O5419" t="s">
        <v>75</v>
      </c>
      <c r="P5419">
        <v>1</v>
      </c>
      <c r="Q5419">
        <v>1</v>
      </c>
      <c r="R5419">
        <v>5</v>
      </c>
      <c r="S5419">
        <v>5</v>
      </c>
      <c r="T5419" t="s">
        <v>76</v>
      </c>
      <c r="U5419" t="s">
        <v>77</v>
      </c>
      <c r="V5419">
        <v>30</v>
      </c>
      <c r="W5419" t="s">
        <v>81</v>
      </c>
      <c r="X5419">
        <v>0</v>
      </c>
      <c r="Y5419" t="s">
        <v>84</v>
      </c>
      <c r="Z5419" t="s">
        <v>857</v>
      </c>
      <c r="AA5419" t="s">
        <v>81</v>
      </c>
      <c r="AB5419" t="s">
        <v>82</v>
      </c>
      <c r="AC5419">
        <v>5</v>
      </c>
      <c r="AD5419" t="s">
        <v>78</v>
      </c>
      <c r="AE5419">
        <v>0</v>
      </c>
      <c r="AF5419">
        <v>0</v>
      </c>
      <c r="AG5419" t="s">
        <v>81</v>
      </c>
      <c r="AH5419">
        <v>2</v>
      </c>
      <c r="AI5419" t="s">
        <v>83</v>
      </c>
      <c r="AJ5419">
        <v>0</v>
      </c>
      <c r="AK5419" t="s">
        <v>71</v>
      </c>
      <c r="AL5419" t="s">
        <v>84</v>
      </c>
      <c r="AM5419" t="s">
        <v>71</v>
      </c>
      <c r="AN5419" t="s">
        <v>73</v>
      </c>
      <c r="AO5419" t="s">
        <v>81</v>
      </c>
      <c r="AP5419" t="s">
        <v>73</v>
      </c>
      <c r="AQ5419" t="s">
        <v>71</v>
      </c>
      <c r="AT5419" t="s">
        <v>445</v>
      </c>
      <c r="AU5419" t="s">
        <v>67</v>
      </c>
    </row>
    <row r="5420" spans="1:47" x14ac:dyDescent="0.25">
      <c r="A5420">
        <v>13251</v>
      </c>
      <c r="B5420" t="s">
        <v>28173</v>
      </c>
      <c r="C5420" t="s">
        <v>67</v>
      </c>
      <c r="D5420" t="s">
        <v>28174</v>
      </c>
      <c r="E5420" t="s">
        <v>28175</v>
      </c>
      <c r="F5420" t="s">
        <v>28175</v>
      </c>
      <c r="G5420" t="s">
        <v>28176</v>
      </c>
      <c r="H5420" t="s">
        <v>71</v>
      </c>
      <c r="I5420" s="39">
        <v>36796</v>
      </c>
      <c r="J5420" t="s">
        <v>28177</v>
      </c>
      <c r="K5420">
        <v>10000</v>
      </c>
      <c r="L5420">
        <v>0</v>
      </c>
      <c r="M5420" t="s">
        <v>73</v>
      </c>
      <c r="N5420" t="s">
        <v>74</v>
      </c>
      <c r="O5420" t="s">
        <v>75</v>
      </c>
      <c r="P5420">
        <v>1</v>
      </c>
      <c r="Q5420">
        <v>1</v>
      </c>
      <c r="R5420">
        <v>5</v>
      </c>
      <c r="S5420">
        <v>21</v>
      </c>
      <c r="T5420" t="s">
        <v>76</v>
      </c>
      <c r="U5420" t="s">
        <v>82</v>
      </c>
      <c r="V5420">
        <v>30</v>
      </c>
      <c r="W5420" t="s">
        <v>78</v>
      </c>
      <c r="X5420">
        <v>0</v>
      </c>
      <c r="Y5420" t="s">
        <v>84</v>
      </c>
      <c r="Z5420" t="s">
        <v>216</v>
      </c>
      <c r="AA5420" t="s">
        <v>81</v>
      </c>
      <c r="AB5420" t="s">
        <v>82</v>
      </c>
      <c r="AC5420">
        <v>21</v>
      </c>
      <c r="AD5420" t="s">
        <v>78</v>
      </c>
      <c r="AE5420">
        <v>0</v>
      </c>
      <c r="AF5420">
        <v>0</v>
      </c>
      <c r="AG5420" t="s">
        <v>81</v>
      </c>
      <c r="AH5420">
        <v>1</v>
      </c>
      <c r="AI5420" t="s">
        <v>83</v>
      </c>
      <c r="AJ5420">
        <v>0</v>
      </c>
      <c r="AK5420" t="s">
        <v>71</v>
      </c>
      <c r="AL5420" t="s">
        <v>84</v>
      </c>
      <c r="AM5420" t="s">
        <v>71</v>
      </c>
      <c r="AN5420" t="s">
        <v>73</v>
      </c>
      <c r="AO5420" t="s">
        <v>81</v>
      </c>
      <c r="AP5420" t="s">
        <v>73</v>
      </c>
      <c r="AQ5420" t="s">
        <v>71</v>
      </c>
      <c r="AT5420" t="s">
        <v>81</v>
      </c>
      <c r="AU5420" t="s">
        <v>67</v>
      </c>
    </row>
    <row r="5421" spans="1:47" x14ac:dyDescent="0.25">
      <c r="A5421">
        <v>13252</v>
      </c>
      <c r="B5421" t="s">
        <v>453</v>
      </c>
      <c r="C5421" t="s">
        <v>67</v>
      </c>
      <c r="D5421" t="s">
        <v>28178</v>
      </c>
      <c r="E5421" t="s">
        <v>28179</v>
      </c>
      <c r="F5421" t="s">
        <v>28179</v>
      </c>
      <c r="G5421" t="s">
        <v>28180</v>
      </c>
      <c r="H5421" t="s">
        <v>251</v>
      </c>
      <c r="I5421" s="39">
        <v>36867</v>
      </c>
      <c r="J5421" t="s">
        <v>28181</v>
      </c>
      <c r="K5421">
        <v>1000</v>
      </c>
      <c r="L5421">
        <v>0</v>
      </c>
      <c r="M5421" t="s">
        <v>73</v>
      </c>
      <c r="N5421" t="s">
        <v>74</v>
      </c>
      <c r="O5421" t="s">
        <v>75</v>
      </c>
      <c r="P5421">
        <v>20</v>
      </c>
      <c r="Q5421">
        <v>1</v>
      </c>
      <c r="R5421">
        <v>8</v>
      </c>
      <c r="S5421">
        <v>10</v>
      </c>
      <c r="T5421" t="s">
        <v>76</v>
      </c>
      <c r="U5421" t="s">
        <v>77</v>
      </c>
      <c r="V5421">
        <v>30</v>
      </c>
      <c r="W5421" t="s">
        <v>78</v>
      </c>
      <c r="X5421">
        <v>0</v>
      </c>
      <c r="Y5421" t="s">
        <v>79</v>
      </c>
      <c r="Z5421" t="s">
        <v>1820</v>
      </c>
      <c r="AA5421" t="s">
        <v>81</v>
      </c>
      <c r="AB5421" t="s">
        <v>82</v>
      </c>
      <c r="AC5421">
        <v>10</v>
      </c>
      <c r="AD5421" t="s">
        <v>78</v>
      </c>
      <c r="AE5421">
        <v>0</v>
      </c>
      <c r="AF5421">
        <v>0</v>
      </c>
      <c r="AG5421" t="s">
        <v>81</v>
      </c>
      <c r="AH5421">
        <v>4</v>
      </c>
      <c r="AI5421" t="s">
        <v>83</v>
      </c>
      <c r="AJ5421">
        <v>0</v>
      </c>
      <c r="AK5421" t="s">
        <v>453</v>
      </c>
      <c r="AL5421" t="s">
        <v>84</v>
      </c>
      <c r="AM5421" t="s">
        <v>71</v>
      </c>
      <c r="AN5421" t="s">
        <v>73</v>
      </c>
      <c r="AO5421" t="s">
        <v>81</v>
      </c>
      <c r="AP5421" t="s">
        <v>73</v>
      </c>
      <c r="AQ5421" t="s">
        <v>71</v>
      </c>
      <c r="AT5421" t="s">
        <v>99</v>
      </c>
      <c r="AU5421" t="s">
        <v>67</v>
      </c>
    </row>
    <row r="5422" spans="1:47" x14ac:dyDescent="0.25">
      <c r="A5422">
        <v>13500</v>
      </c>
      <c r="B5422" t="s">
        <v>2899</v>
      </c>
      <c r="C5422" t="s">
        <v>67</v>
      </c>
      <c r="D5422" t="s">
        <v>28182</v>
      </c>
      <c r="E5422" t="s">
        <v>28183</v>
      </c>
      <c r="F5422" t="s">
        <v>28183</v>
      </c>
      <c r="G5422" t="s">
        <v>18834</v>
      </c>
      <c r="H5422" t="s">
        <v>214</v>
      </c>
      <c r="I5422" s="39">
        <v>36293</v>
      </c>
      <c r="J5422" t="s">
        <v>28184</v>
      </c>
      <c r="K5422">
        <v>800</v>
      </c>
      <c r="L5422">
        <v>0</v>
      </c>
      <c r="M5422" t="s">
        <v>73</v>
      </c>
      <c r="N5422" t="s">
        <v>74</v>
      </c>
      <c r="O5422" t="s">
        <v>75</v>
      </c>
      <c r="P5422">
        <v>19</v>
      </c>
      <c r="Q5422">
        <v>1</v>
      </c>
      <c r="R5422">
        <v>10</v>
      </c>
      <c r="S5422">
        <v>20</v>
      </c>
      <c r="T5422" t="s">
        <v>76</v>
      </c>
      <c r="U5422" t="s">
        <v>77</v>
      </c>
      <c r="V5422">
        <v>30</v>
      </c>
      <c r="W5422" t="s">
        <v>78</v>
      </c>
      <c r="X5422">
        <v>0</v>
      </c>
      <c r="Y5422" t="s">
        <v>79</v>
      </c>
      <c r="Z5422" t="s">
        <v>2293</v>
      </c>
      <c r="AA5422" t="s">
        <v>81</v>
      </c>
      <c r="AB5422" t="s">
        <v>82</v>
      </c>
      <c r="AC5422">
        <v>20</v>
      </c>
      <c r="AD5422" t="s">
        <v>78</v>
      </c>
      <c r="AE5422">
        <v>0</v>
      </c>
      <c r="AF5422">
        <v>0</v>
      </c>
      <c r="AG5422" t="s">
        <v>81</v>
      </c>
      <c r="AH5422">
        <v>4</v>
      </c>
      <c r="AI5422" t="s">
        <v>67</v>
      </c>
      <c r="AJ5422">
        <v>0</v>
      </c>
      <c r="AK5422" t="s">
        <v>28185</v>
      </c>
      <c r="AL5422" t="s">
        <v>84</v>
      </c>
      <c r="AN5422" t="s">
        <v>73</v>
      </c>
      <c r="AO5422" t="s">
        <v>81</v>
      </c>
      <c r="AP5422" t="s">
        <v>73</v>
      </c>
      <c r="AT5422" t="s">
        <v>81</v>
      </c>
      <c r="AU5422" t="s">
        <v>67</v>
      </c>
    </row>
    <row r="5423" spans="1:47" x14ac:dyDescent="0.25">
      <c r="A5423">
        <v>13501</v>
      </c>
      <c r="B5423" t="s">
        <v>28186</v>
      </c>
      <c r="C5423" t="s">
        <v>67</v>
      </c>
      <c r="D5423" t="s">
        <v>28187</v>
      </c>
      <c r="E5423" t="s">
        <v>28188</v>
      </c>
      <c r="F5423" t="s">
        <v>28188</v>
      </c>
      <c r="G5423" t="s">
        <v>28189</v>
      </c>
      <c r="H5423" t="s">
        <v>28190</v>
      </c>
      <c r="I5423" s="39">
        <v>36633</v>
      </c>
      <c r="J5423" t="s">
        <v>28191</v>
      </c>
      <c r="K5423">
        <v>2000</v>
      </c>
      <c r="L5423">
        <v>0</v>
      </c>
      <c r="M5423" t="s">
        <v>73</v>
      </c>
      <c r="N5423" t="s">
        <v>74</v>
      </c>
      <c r="O5423" t="s">
        <v>75</v>
      </c>
      <c r="P5423">
        <v>20</v>
      </c>
      <c r="Q5423">
        <v>1</v>
      </c>
      <c r="R5423">
        <v>2</v>
      </c>
      <c r="S5423">
        <v>10</v>
      </c>
      <c r="T5423" t="s">
        <v>76</v>
      </c>
      <c r="U5423" t="s">
        <v>77</v>
      </c>
      <c r="V5423">
        <v>30</v>
      </c>
      <c r="W5423" t="s">
        <v>81</v>
      </c>
      <c r="X5423">
        <v>0</v>
      </c>
      <c r="Y5423" t="s">
        <v>79</v>
      </c>
      <c r="Z5423" t="s">
        <v>1842</v>
      </c>
      <c r="AA5423" t="s">
        <v>81</v>
      </c>
      <c r="AB5423" t="s">
        <v>82</v>
      </c>
      <c r="AC5423">
        <v>10</v>
      </c>
      <c r="AD5423" t="s">
        <v>78</v>
      </c>
      <c r="AE5423">
        <v>0</v>
      </c>
      <c r="AF5423">
        <v>0</v>
      </c>
      <c r="AG5423" t="s">
        <v>81</v>
      </c>
      <c r="AH5423">
        <v>4</v>
      </c>
      <c r="AI5423" t="s">
        <v>83</v>
      </c>
      <c r="AJ5423">
        <v>0</v>
      </c>
      <c r="AK5423" t="s">
        <v>28186</v>
      </c>
      <c r="AL5423" t="s">
        <v>84</v>
      </c>
      <c r="AM5423" t="s">
        <v>71</v>
      </c>
      <c r="AN5423" t="s">
        <v>73</v>
      </c>
      <c r="AO5423" t="s">
        <v>81</v>
      </c>
      <c r="AP5423" t="s">
        <v>73</v>
      </c>
      <c r="AQ5423" t="s">
        <v>71</v>
      </c>
      <c r="AT5423" t="s">
        <v>81</v>
      </c>
      <c r="AU5423" t="s">
        <v>101</v>
      </c>
    </row>
    <row r="5424" spans="1:47" x14ac:dyDescent="0.25">
      <c r="A5424">
        <v>13502</v>
      </c>
      <c r="B5424" t="s">
        <v>28192</v>
      </c>
      <c r="C5424" t="s">
        <v>67</v>
      </c>
      <c r="D5424" t="s">
        <v>28193</v>
      </c>
      <c r="E5424" t="s">
        <v>28194</v>
      </c>
      <c r="F5424" t="s">
        <v>28194</v>
      </c>
      <c r="G5424" t="s">
        <v>71</v>
      </c>
      <c r="H5424" t="s">
        <v>71</v>
      </c>
      <c r="I5424" s="39">
        <v>36662</v>
      </c>
      <c r="J5424" t="s">
        <v>19442</v>
      </c>
      <c r="K5424">
        <v>1000</v>
      </c>
      <c r="L5424">
        <v>0</v>
      </c>
      <c r="M5424" t="s">
        <v>73</v>
      </c>
      <c r="N5424" t="s">
        <v>74</v>
      </c>
      <c r="O5424" t="s">
        <v>119</v>
      </c>
      <c r="P5424">
        <v>20</v>
      </c>
      <c r="Q5424">
        <v>1</v>
      </c>
      <c r="R5424">
        <v>4</v>
      </c>
      <c r="S5424">
        <v>10</v>
      </c>
      <c r="T5424" t="s">
        <v>76</v>
      </c>
      <c r="U5424" t="s">
        <v>77</v>
      </c>
      <c r="V5424">
        <v>30</v>
      </c>
      <c r="W5424" t="s">
        <v>78</v>
      </c>
      <c r="X5424">
        <v>0</v>
      </c>
      <c r="Y5424" t="s">
        <v>79</v>
      </c>
      <c r="Z5424" t="s">
        <v>2293</v>
      </c>
      <c r="AA5424" t="s">
        <v>81</v>
      </c>
      <c r="AB5424" t="s">
        <v>82</v>
      </c>
      <c r="AC5424">
        <v>10</v>
      </c>
      <c r="AD5424" t="s">
        <v>138</v>
      </c>
      <c r="AE5424">
        <v>0</v>
      </c>
      <c r="AF5424">
        <v>0</v>
      </c>
      <c r="AG5424" t="s">
        <v>81</v>
      </c>
      <c r="AH5424">
        <v>4</v>
      </c>
      <c r="AI5424" t="s">
        <v>83</v>
      </c>
      <c r="AJ5424">
        <v>0</v>
      </c>
      <c r="AK5424" t="s">
        <v>1778</v>
      </c>
      <c r="AL5424" t="s">
        <v>84</v>
      </c>
      <c r="AM5424" t="s">
        <v>251</v>
      </c>
      <c r="AN5424" t="s">
        <v>73</v>
      </c>
      <c r="AP5424" t="s">
        <v>73</v>
      </c>
      <c r="AQ5424" t="s">
        <v>71</v>
      </c>
      <c r="AT5424" t="s">
        <v>81</v>
      </c>
      <c r="AU5424" t="s">
        <v>101</v>
      </c>
    </row>
    <row r="5425" spans="1:47" x14ac:dyDescent="0.25">
      <c r="A5425">
        <v>13503</v>
      </c>
      <c r="B5425" t="s">
        <v>28195</v>
      </c>
      <c r="C5425" t="s">
        <v>67</v>
      </c>
      <c r="D5425" t="s">
        <v>28195</v>
      </c>
      <c r="E5425" t="s">
        <v>28196</v>
      </c>
      <c r="F5425" t="s">
        <v>28196</v>
      </c>
      <c r="G5425" t="s">
        <v>28197</v>
      </c>
      <c r="H5425" t="s">
        <v>71</v>
      </c>
      <c r="I5425" s="39">
        <v>36650</v>
      </c>
      <c r="J5425" t="s">
        <v>28198</v>
      </c>
      <c r="K5425">
        <v>1500</v>
      </c>
      <c r="L5425">
        <v>0</v>
      </c>
      <c r="M5425" t="s">
        <v>73</v>
      </c>
      <c r="N5425" t="s">
        <v>74</v>
      </c>
      <c r="O5425" t="s">
        <v>75</v>
      </c>
      <c r="P5425">
        <v>22</v>
      </c>
      <c r="Q5425">
        <v>1</v>
      </c>
      <c r="R5425">
        <v>7</v>
      </c>
      <c r="S5425">
        <v>21</v>
      </c>
      <c r="T5425" t="s">
        <v>76</v>
      </c>
      <c r="U5425" t="s">
        <v>77</v>
      </c>
      <c r="V5425">
        <v>30</v>
      </c>
      <c r="W5425" t="s">
        <v>78</v>
      </c>
      <c r="X5425">
        <v>0</v>
      </c>
      <c r="Y5425" t="s">
        <v>79</v>
      </c>
      <c r="Z5425" t="s">
        <v>112</v>
      </c>
      <c r="AA5425" t="s">
        <v>81</v>
      </c>
      <c r="AB5425" t="s">
        <v>82</v>
      </c>
      <c r="AC5425">
        <v>21</v>
      </c>
      <c r="AD5425" t="s">
        <v>78</v>
      </c>
      <c r="AE5425">
        <v>0</v>
      </c>
      <c r="AF5425">
        <v>0</v>
      </c>
      <c r="AG5425" t="s">
        <v>81</v>
      </c>
      <c r="AH5425">
        <v>4</v>
      </c>
      <c r="AI5425" t="s">
        <v>83</v>
      </c>
      <c r="AJ5425">
        <v>0</v>
      </c>
      <c r="AK5425" t="s">
        <v>28195</v>
      </c>
      <c r="AL5425" t="s">
        <v>84</v>
      </c>
      <c r="AM5425" t="s">
        <v>71</v>
      </c>
      <c r="AN5425" t="s">
        <v>73</v>
      </c>
      <c r="AO5425" t="s">
        <v>81</v>
      </c>
      <c r="AP5425" t="s">
        <v>73</v>
      </c>
      <c r="AQ5425" t="s">
        <v>71</v>
      </c>
      <c r="AT5425" t="s">
        <v>99</v>
      </c>
      <c r="AU5425" t="s">
        <v>67</v>
      </c>
    </row>
    <row r="5426" spans="1:47" x14ac:dyDescent="0.25">
      <c r="A5426">
        <v>13504</v>
      </c>
      <c r="B5426" t="s">
        <v>28199</v>
      </c>
      <c r="C5426" t="s">
        <v>67</v>
      </c>
      <c r="D5426" t="s">
        <v>28200</v>
      </c>
      <c r="E5426" t="s">
        <v>28201</v>
      </c>
      <c r="F5426" t="s">
        <v>28202</v>
      </c>
      <c r="G5426" t="s">
        <v>28203</v>
      </c>
      <c r="H5426" t="s">
        <v>71</v>
      </c>
      <c r="I5426" s="39">
        <v>36724</v>
      </c>
      <c r="J5426" t="s">
        <v>19997</v>
      </c>
      <c r="K5426">
        <v>500</v>
      </c>
      <c r="L5426">
        <v>0</v>
      </c>
      <c r="M5426" t="s">
        <v>73</v>
      </c>
      <c r="N5426" t="s">
        <v>74</v>
      </c>
      <c r="O5426" t="s">
        <v>75</v>
      </c>
      <c r="P5426">
        <v>20</v>
      </c>
      <c r="Q5426">
        <v>1</v>
      </c>
      <c r="R5426">
        <v>8</v>
      </c>
      <c r="S5426">
        <v>10</v>
      </c>
      <c r="T5426" t="s">
        <v>76</v>
      </c>
      <c r="U5426" t="s">
        <v>77</v>
      </c>
      <c r="V5426">
        <v>30</v>
      </c>
      <c r="W5426" t="s">
        <v>81</v>
      </c>
      <c r="X5426">
        <v>0</v>
      </c>
      <c r="Y5426" t="s">
        <v>79</v>
      </c>
      <c r="Z5426" t="s">
        <v>1896</v>
      </c>
      <c r="AA5426" t="s">
        <v>81</v>
      </c>
      <c r="AB5426" t="s">
        <v>82</v>
      </c>
      <c r="AC5426">
        <v>10</v>
      </c>
      <c r="AD5426" t="s">
        <v>78</v>
      </c>
      <c r="AE5426">
        <v>0</v>
      </c>
      <c r="AF5426">
        <v>0</v>
      </c>
      <c r="AG5426" t="s">
        <v>81</v>
      </c>
      <c r="AH5426">
        <v>4</v>
      </c>
      <c r="AI5426" t="s">
        <v>83</v>
      </c>
      <c r="AJ5426">
        <v>0</v>
      </c>
      <c r="AK5426" t="s">
        <v>19993</v>
      </c>
      <c r="AL5426" t="s">
        <v>84</v>
      </c>
      <c r="AM5426" t="s">
        <v>71</v>
      </c>
      <c r="AN5426" t="s">
        <v>73</v>
      </c>
      <c r="AO5426" t="s">
        <v>81</v>
      </c>
      <c r="AP5426" t="s">
        <v>73</v>
      </c>
      <c r="AQ5426" t="s">
        <v>251</v>
      </c>
      <c r="AT5426" t="s">
        <v>81</v>
      </c>
      <c r="AU5426" t="s">
        <v>67</v>
      </c>
    </row>
    <row r="5427" spans="1:47" x14ac:dyDescent="0.25">
      <c r="A5427">
        <v>13505</v>
      </c>
      <c r="B5427" t="s">
        <v>28204</v>
      </c>
      <c r="C5427" t="s">
        <v>67</v>
      </c>
      <c r="D5427" t="s">
        <v>28205</v>
      </c>
      <c r="E5427" t="s">
        <v>28206</v>
      </c>
      <c r="F5427" t="s">
        <v>28206</v>
      </c>
      <c r="G5427" t="s">
        <v>28207</v>
      </c>
      <c r="H5427" t="s">
        <v>71</v>
      </c>
      <c r="I5427" s="39">
        <v>36556</v>
      </c>
      <c r="J5427" t="s">
        <v>274</v>
      </c>
      <c r="K5427">
        <v>0</v>
      </c>
      <c r="L5427">
        <v>0</v>
      </c>
      <c r="M5427" t="s">
        <v>73</v>
      </c>
      <c r="N5427" t="s">
        <v>74</v>
      </c>
      <c r="O5427" t="s">
        <v>119</v>
      </c>
      <c r="P5427">
        <v>18</v>
      </c>
      <c r="Q5427">
        <v>1</v>
      </c>
      <c r="R5427">
        <v>2</v>
      </c>
      <c r="S5427">
        <v>20</v>
      </c>
      <c r="T5427" t="s">
        <v>83</v>
      </c>
      <c r="U5427" t="s">
        <v>77</v>
      </c>
      <c r="V5427">
        <v>0</v>
      </c>
      <c r="W5427" t="s">
        <v>86</v>
      </c>
      <c r="X5427">
        <v>0</v>
      </c>
      <c r="Y5427" t="s">
        <v>79</v>
      </c>
      <c r="Z5427" t="s">
        <v>1723</v>
      </c>
      <c r="AA5427" t="s">
        <v>81</v>
      </c>
      <c r="AB5427" t="s">
        <v>82</v>
      </c>
      <c r="AC5427">
        <v>20</v>
      </c>
      <c r="AD5427" t="s">
        <v>78</v>
      </c>
      <c r="AE5427">
        <v>0</v>
      </c>
      <c r="AF5427">
        <v>0</v>
      </c>
      <c r="AG5427" t="s">
        <v>81</v>
      </c>
      <c r="AH5427">
        <v>4</v>
      </c>
      <c r="AI5427" t="s">
        <v>83</v>
      </c>
      <c r="AJ5427">
        <v>0</v>
      </c>
      <c r="AK5427" t="s">
        <v>5864</v>
      </c>
      <c r="AL5427" t="s">
        <v>84</v>
      </c>
      <c r="AM5427" t="s">
        <v>71</v>
      </c>
      <c r="AN5427" t="s">
        <v>73</v>
      </c>
      <c r="AP5427" t="s">
        <v>73</v>
      </c>
      <c r="AQ5427" t="s">
        <v>71</v>
      </c>
      <c r="AT5427" t="s">
        <v>99</v>
      </c>
      <c r="AU5427" t="s">
        <v>67</v>
      </c>
    </row>
    <row r="5428" spans="1:47" x14ac:dyDescent="0.25">
      <c r="A5428">
        <v>13506</v>
      </c>
      <c r="B5428" t="s">
        <v>28208</v>
      </c>
      <c r="C5428" t="s">
        <v>101</v>
      </c>
      <c r="D5428" t="s">
        <v>28209</v>
      </c>
      <c r="E5428" t="s">
        <v>12468</v>
      </c>
      <c r="F5428" t="s">
        <v>12468</v>
      </c>
      <c r="G5428" t="s">
        <v>28210</v>
      </c>
      <c r="H5428" t="s">
        <v>214</v>
      </c>
      <c r="I5428" s="39">
        <v>36293</v>
      </c>
      <c r="J5428" t="s">
        <v>14984</v>
      </c>
      <c r="K5428">
        <v>100</v>
      </c>
      <c r="L5428">
        <v>12709.85</v>
      </c>
      <c r="M5428" t="s">
        <v>73</v>
      </c>
      <c r="N5428" t="s">
        <v>74</v>
      </c>
      <c r="O5428" t="s">
        <v>75</v>
      </c>
      <c r="P5428">
        <v>21</v>
      </c>
      <c r="Q5428">
        <v>1</v>
      </c>
      <c r="R5428">
        <v>1</v>
      </c>
      <c r="S5428">
        <v>7</v>
      </c>
      <c r="T5428" t="s">
        <v>76</v>
      </c>
      <c r="U5428" t="s">
        <v>77</v>
      </c>
      <c r="V5428">
        <v>30</v>
      </c>
      <c r="W5428" t="s">
        <v>78</v>
      </c>
      <c r="X5428">
        <v>0</v>
      </c>
      <c r="Y5428" t="s">
        <v>79</v>
      </c>
      <c r="Z5428" t="s">
        <v>4411</v>
      </c>
      <c r="AA5428" t="s">
        <v>81</v>
      </c>
      <c r="AB5428" t="s">
        <v>82</v>
      </c>
      <c r="AC5428">
        <v>7</v>
      </c>
      <c r="AD5428" t="s">
        <v>78</v>
      </c>
      <c r="AE5428">
        <v>0</v>
      </c>
      <c r="AF5428">
        <v>0</v>
      </c>
      <c r="AG5428" t="s">
        <v>81</v>
      </c>
      <c r="AH5428">
        <v>4</v>
      </c>
      <c r="AI5428" t="s">
        <v>67</v>
      </c>
      <c r="AL5428" t="s">
        <v>84</v>
      </c>
      <c r="AN5428" t="s">
        <v>73</v>
      </c>
      <c r="AO5428" t="s">
        <v>81</v>
      </c>
      <c r="AP5428" t="s">
        <v>73</v>
      </c>
      <c r="AT5428" t="s">
        <v>99</v>
      </c>
      <c r="AU5428" t="s">
        <v>67</v>
      </c>
    </row>
    <row r="5429" spans="1:47" x14ac:dyDescent="0.25">
      <c r="A5429">
        <v>13507</v>
      </c>
      <c r="B5429" t="s">
        <v>1300</v>
      </c>
      <c r="C5429" t="s">
        <v>67</v>
      </c>
      <c r="D5429" t="s">
        <v>28211</v>
      </c>
      <c r="E5429" t="s">
        <v>28212</v>
      </c>
      <c r="F5429" t="s">
        <v>28213</v>
      </c>
      <c r="G5429" t="s">
        <v>99</v>
      </c>
      <c r="H5429" t="s">
        <v>214</v>
      </c>
      <c r="I5429" s="39">
        <v>36293</v>
      </c>
      <c r="J5429" t="s">
        <v>10055</v>
      </c>
      <c r="K5429">
        <v>2500</v>
      </c>
      <c r="L5429">
        <v>0</v>
      </c>
      <c r="M5429" t="s">
        <v>73</v>
      </c>
      <c r="N5429" t="s">
        <v>74</v>
      </c>
      <c r="O5429" t="s">
        <v>75</v>
      </c>
      <c r="P5429">
        <v>20</v>
      </c>
      <c r="Q5429">
        <v>1</v>
      </c>
      <c r="R5429">
        <v>5</v>
      </c>
      <c r="S5429">
        <v>10</v>
      </c>
      <c r="T5429" t="s">
        <v>76</v>
      </c>
      <c r="U5429" t="s">
        <v>77</v>
      </c>
      <c r="V5429">
        <v>30</v>
      </c>
      <c r="W5429" t="s">
        <v>78</v>
      </c>
      <c r="X5429">
        <v>0</v>
      </c>
      <c r="Y5429" t="s">
        <v>79</v>
      </c>
      <c r="Z5429" t="s">
        <v>1896</v>
      </c>
      <c r="AA5429" t="s">
        <v>81</v>
      </c>
      <c r="AB5429" t="s">
        <v>82</v>
      </c>
      <c r="AC5429">
        <v>10</v>
      </c>
      <c r="AD5429" t="s">
        <v>78</v>
      </c>
      <c r="AE5429">
        <v>0</v>
      </c>
      <c r="AF5429">
        <v>0</v>
      </c>
      <c r="AG5429" t="s">
        <v>81</v>
      </c>
      <c r="AH5429">
        <v>4</v>
      </c>
      <c r="AI5429" t="s">
        <v>67</v>
      </c>
      <c r="AL5429" t="s">
        <v>84</v>
      </c>
      <c r="AN5429" t="s">
        <v>73</v>
      </c>
      <c r="AO5429" t="s">
        <v>81</v>
      </c>
      <c r="AP5429" t="s">
        <v>73</v>
      </c>
      <c r="AT5429" t="s">
        <v>81</v>
      </c>
      <c r="AU5429" t="s">
        <v>67</v>
      </c>
    </row>
    <row r="5430" spans="1:47" x14ac:dyDescent="0.25">
      <c r="A5430">
        <v>13508</v>
      </c>
      <c r="B5430" t="s">
        <v>28214</v>
      </c>
      <c r="C5430" t="s">
        <v>67</v>
      </c>
      <c r="D5430" t="s">
        <v>28215</v>
      </c>
      <c r="E5430" t="s">
        <v>28216</v>
      </c>
      <c r="F5430" t="s">
        <v>28216</v>
      </c>
      <c r="G5430" t="s">
        <v>71</v>
      </c>
      <c r="H5430" t="s">
        <v>71</v>
      </c>
      <c r="I5430" s="39">
        <v>36734</v>
      </c>
      <c r="J5430" t="s">
        <v>28217</v>
      </c>
      <c r="K5430">
        <v>500</v>
      </c>
      <c r="L5430">
        <v>0</v>
      </c>
      <c r="M5430" t="s">
        <v>73</v>
      </c>
      <c r="N5430" t="s">
        <v>74</v>
      </c>
      <c r="O5430" t="s">
        <v>75</v>
      </c>
      <c r="P5430">
        <v>1</v>
      </c>
      <c r="Q5430">
        <v>1</v>
      </c>
      <c r="R5430">
        <v>5</v>
      </c>
      <c r="S5430">
        <v>9</v>
      </c>
      <c r="T5430" t="s">
        <v>76</v>
      </c>
      <c r="U5430" t="s">
        <v>77</v>
      </c>
      <c r="V5430">
        <v>30</v>
      </c>
      <c r="W5430" t="s">
        <v>78</v>
      </c>
      <c r="X5430">
        <v>0</v>
      </c>
      <c r="Y5430" t="s">
        <v>84</v>
      </c>
      <c r="Z5430" t="s">
        <v>216</v>
      </c>
      <c r="AA5430" t="s">
        <v>81</v>
      </c>
      <c r="AB5430" t="s">
        <v>82</v>
      </c>
      <c r="AC5430">
        <v>9</v>
      </c>
      <c r="AD5430" t="s">
        <v>78</v>
      </c>
      <c r="AE5430">
        <v>0</v>
      </c>
      <c r="AF5430">
        <v>0</v>
      </c>
      <c r="AG5430" t="s">
        <v>81</v>
      </c>
      <c r="AH5430">
        <v>2</v>
      </c>
      <c r="AI5430" t="s">
        <v>83</v>
      </c>
      <c r="AJ5430">
        <v>0</v>
      </c>
      <c r="AK5430" t="s">
        <v>71</v>
      </c>
      <c r="AL5430" t="s">
        <v>84</v>
      </c>
      <c r="AM5430" t="s">
        <v>71</v>
      </c>
      <c r="AN5430" t="s">
        <v>73</v>
      </c>
      <c r="AO5430" t="s">
        <v>81</v>
      </c>
      <c r="AP5430" t="s">
        <v>73</v>
      </c>
      <c r="AQ5430" t="s">
        <v>71</v>
      </c>
      <c r="AT5430" t="s">
        <v>163</v>
      </c>
      <c r="AU5430" t="s">
        <v>67</v>
      </c>
    </row>
    <row r="5431" spans="1:47" x14ac:dyDescent="0.25">
      <c r="A5431">
        <v>13509</v>
      </c>
      <c r="B5431" t="s">
        <v>5719</v>
      </c>
      <c r="C5431" t="s">
        <v>67</v>
      </c>
      <c r="D5431" t="s">
        <v>28218</v>
      </c>
      <c r="E5431" t="s">
        <v>4850</v>
      </c>
      <c r="F5431" t="s">
        <v>4850</v>
      </c>
      <c r="G5431" t="s">
        <v>2803</v>
      </c>
      <c r="H5431" t="s">
        <v>214</v>
      </c>
      <c r="I5431" s="39">
        <v>36293</v>
      </c>
      <c r="J5431" t="s">
        <v>274</v>
      </c>
      <c r="K5431">
        <v>3000</v>
      </c>
      <c r="L5431">
        <v>0</v>
      </c>
      <c r="M5431" t="s">
        <v>73</v>
      </c>
      <c r="N5431" t="s">
        <v>74</v>
      </c>
      <c r="O5431" t="s">
        <v>75</v>
      </c>
      <c r="P5431">
        <v>1</v>
      </c>
      <c r="Q5431">
        <v>1</v>
      </c>
      <c r="R5431">
        <v>5</v>
      </c>
      <c r="S5431">
        <v>99</v>
      </c>
      <c r="T5431" t="s">
        <v>76</v>
      </c>
      <c r="U5431" t="s">
        <v>77</v>
      </c>
      <c r="V5431">
        <v>30</v>
      </c>
      <c r="W5431" t="s">
        <v>78</v>
      </c>
      <c r="X5431">
        <v>0</v>
      </c>
      <c r="Y5431" t="s">
        <v>79</v>
      </c>
      <c r="Z5431" t="s">
        <v>737</v>
      </c>
      <c r="AA5431" t="s">
        <v>81</v>
      </c>
      <c r="AB5431" t="s">
        <v>82</v>
      </c>
      <c r="AC5431">
        <v>99</v>
      </c>
      <c r="AD5431" t="s">
        <v>78</v>
      </c>
      <c r="AE5431">
        <v>0</v>
      </c>
      <c r="AF5431">
        <v>0</v>
      </c>
      <c r="AG5431" t="s">
        <v>81</v>
      </c>
      <c r="AH5431">
        <v>4</v>
      </c>
      <c r="AI5431" t="s">
        <v>83</v>
      </c>
      <c r="AL5431" t="s">
        <v>84</v>
      </c>
      <c r="AN5431" t="s">
        <v>73</v>
      </c>
      <c r="AO5431" t="s">
        <v>81</v>
      </c>
      <c r="AP5431" t="s">
        <v>73</v>
      </c>
      <c r="AT5431" t="s">
        <v>99</v>
      </c>
      <c r="AU5431" t="s">
        <v>101</v>
      </c>
    </row>
    <row r="5432" spans="1:47" x14ac:dyDescent="0.25">
      <c r="A5432">
        <v>13510</v>
      </c>
      <c r="B5432" t="s">
        <v>28219</v>
      </c>
      <c r="C5432" t="s">
        <v>67</v>
      </c>
      <c r="D5432" t="s">
        <v>28220</v>
      </c>
      <c r="E5432" t="s">
        <v>12486</v>
      </c>
      <c r="F5432" t="s">
        <v>12486</v>
      </c>
      <c r="G5432" t="s">
        <v>28221</v>
      </c>
      <c r="H5432" t="s">
        <v>214</v>
      </c>
      <c r="I5432" s="39">
        <v>36293</v>
      </c>
      <c r="J5432" t="s">
        <v>28222</v>
      </c>
      <c r="K5432">
        <v>2000</v>
      </c>
      <c r="L5432">
        <v>0</v>
      </c>
      <c r="M5432" t="s">
        <v>73</v>
      </c>
      <c r="N5432" t="s">
        <v>74</v>
      </c>
      <c r="O5432" t="s">
        <v>75</v>
      </c>
      <c r="P5432">
        <v>22</v>
      </c>
      <c r="Q5432">
        <v>1</v>
      </c>
      <c r="R5432">
        <v>10</v>
      </c>
      <c r="S5432">
        <v>21</v>
      </c>
      <c r="T5432" t="s">
        <v>76</v>
      </c>
      <c r="U5432" t="s">
        <v>224</v>
      </c>
      <c r="V5432">
        <v>30</v>
      </c>
      <c r="W5432" t="s">
        <v>78</v>
      </c>
      <c r="X5432">
        <v>0</v>
      </c>
      <c r="Y5432" t="s">
        <v>79</v>
      </c>
      <c r="Z5432" t="s">
        <v>1089</v>
      </c>
      <c r="AA5432" t="s">
        <v>81</v>
      </c>
      <c r="AB5432" t="s">
        <v>82</v>
      </c>
      <c r="AC5432">
        <v>21</v>
      </c>
      <c r="AD5432" t="s">
        <v>78</v>
      </c>
      <c r="AE5432">
        <v>0</v>
      </c>
      <c r="AF5432">
        <v>0</v>
      </c>
      <c r="AG5432" t="s">
        <v>81</v>
      </c>
      <c r="AH5432">
        <v>4</v>
      </c>
      <c r="AI5432" t="s">
        <v>67</v>
      </c>
      <c r="AK5432" t="s">
        <v>28223</v>
      </c>
      <c r="AL5432" t="s">
        <v>84</v>
      </c>
      <c r="AN5432" t="s">
        <v>73</v>
      </c>
      <c r="AO5432" t="s">
        <v>81</v>
      </c>
      <c r="AP5432" t="s">
        <v>73</v>
      </c>
      <c r="AT5432" t="s">
        <v>99</v>
      </c>
      <c r="AU5432" t="s">
        <v>67</v>
      </c>
    </row>
    <row r="5433" spans="1:47" x14ac:dyDescent="0.25">
      <c r="A5433">
        <v>13511</v>
      </c>
      <c r="B5433" t="s">
        <v>28224</v>
      </c>
      <c r="C5433" t="s">
        <v>67</v>
      </c>
      <c r="D5433" t="s">
        <v>28225</v>
      </c>
      <c r="E5433" t="s">
        <v>28226</v>
      </c>
      <c r="F5433" t="s">
        <v>28226</v>
      </c>
      <c r="G5433" t="s">
        <v>19857</v>
      </c>
      <c r="H5433" t="s">
        <v>71</v>
      </c>
      <c r="I5433" s="39">
        <v>36706</v>
      </c>
      <c r="J5433" t="s">
        <v>19858</v>
      </c>
      <c r="K5433">
        <v>1500</v>
      </c>
      <c r="L5433">
        <v>0</v>
      </c>
      <c r="M5433" t="s">
        <v>73</v>
      </c>
      <c r="N5433" t="s">
        <v>74</v>
      </c>
      <c r="O5433" t="s">
        <v>75</v>
      </c>
      <c r="P5433">
        <v>20</v>
      </c>
      <c r="Q5433">
        <v>1</v>
      </c>
      <c r="R5433">
        <v>4</v>
      </c>
      <c r="S5433">
        <v>10</v>
      </c>
      <c r="T5433" t="s">
        <v>76</v>
      </c>
      <c r="U5433" t="s">
        <v>77</v>
      </c>
      <c r="V5433">
        <v>30</v>
      </c>
      <c r="W5433" t="s">
        <v>78</v>
      </c>
      <c r="X5433">
        <v>0</v>
      </c>
      <c r="Y5433" t="s">
        <v>79</v>
      </c>
      <c r="Z5433" t="s">
        <v>1896</v>
      </c>
      <c r="AA5433" t="s">
        <v>81</v>
      </c>
      <c r="AB5433" t="s">
        <v>82</v>
      </c>
      <c r="AC5433">
        <v>10</v>
      </c>
      <c r="AD5433" t="s">
        <v>78</v>
      </c>
      <c r="AE5433">
        <v>0</v>
      </c>
      <c r="AF5433">
        <v>0</v>
      </c>
      <c r="AG5433" t="s">
        <v>81</v>
      </c>
      <c r="AH5433">
        <v>4</v>
      </c>
      <c r="AI5433" t="s">
        <v>83</v>
      </c>
      <c r="AJ5433">
        <v>0</v>
      </c>
      <c r="AK5433" t="s">
        <v>28227</v>
      </c>
      <c r="AL5433" t="s">
        <v>84</v>
      </c>
      <c r="AM5433" t="s">
        <v>71</v>
      </c>
      <c r="AN5433" t="s">
        <v>73</v>
      </c>
      <c r="AO5433" t="s">
        <v>81</v>
      </c>
      <c r="AP5433" t="s">
        <v>73</v>
      </c>
      <c r="AQ5433" t="s">
        <v>71</v>
      </c>
      <c r="AT5433" t="s">
        <v>81</v>
      </c>
      <c r="AU5433" t="s">
        <v>67</v>
      </c>
    </row>
    <row r="5434" spans="1:47" x14ac:dyDescent="0.25">
      <c r="A5434">
        <v>13512</v>
      </c>
      <c r="B5434" t="s">
        <v>28228</v>
      </c>
      <c r="C5434" t="s">
        <v>67</v>
      </c>
      <c r="D5434" t="s">
        <v>28229</v>
      </c>
      <c r="E5434" t="s">
        <v>28230</v>
      </c>
      <c r="F5434" t="s">
        <v>28231</v>
      </c>
      <c r="G5434" t="s">
        <v>71</v>
      </c>
      <c r="H5434" t="s">
        <v>71</v>
      </c>
      <c r="I5434" s="39">
        <v>36738</v>
      </c>
      <c r="J5434" t="s">
        <v>28232</v>
      </c>
      <c r="K5434">
        <v>800</v>
      </c>
      <c r="L5434">
        <v>0</v>
      </c>
      <c r="M5434" t="s">
        <v>73</v>
      </c>
      <c r="N5434" t="s">
        <v>74</v>
      </c>
      <c r="O5434" t="s">
        <v>75</v>
      </c>
      <c r="P5434">
        <v>1</v>
      </c>
      <c r="Q5434">
        <v>1</v>
      </c>
      <c r="R5434">
        <v>6</v>
      </c>
      <c r="S5434">
        <v>19</v>
      </c>
      <c r="T5434" t="s">
        <v>76</v>
      </c>
      <c r="U5434" t="s">
        <v>77</v>
      </c>
      <c r="V5434">
        <v>30</v>
      </c>
      <c r="W5434" t="s">
        <v>78</v>
      </c>
      <c r="X5434">
        <v>0</v>
      </c>
      <c r="Y5434" t="s">
        <v>84</v>
      </c>
      <c r="Z5434" t="s">
        <v>216</v>
      </c>
      <c r="AA5434" t="s">
        <v>81</v>
      </c>
      <c r="AB5434" t="s">
        <v>82</v>
      </c>
      <c r="AC5434">
        <v>19</v>
      </c>
      <c r="AD5434" t="s">
        <v>78</v>
      </c>
      <c r="AE5434">
        <v>0</v>
      </c>
      <c r="AF5434">
        <v>0</v>
      </c>
      <c r="AG5434" t="s">
        <v>81</v>
      </c>
      <c r="AH5434">
        <v>2</v>
      </c>
      <c r="AI5434" t="s">
        <v>83</v>
      </c>
      <c r="AJ5434">
        <v>0</v>
      </c>
      <c r="AK5434" t="s">
        <v>71</v>
      </c>
      <c r="AL5434" t="s">
        <v>84</v>
      </c>
      <c r="AM5434" t="s">
        <v>71</v>
      </c>
      <c r="AN5434" t="s">
        <v>73</v>
      </c>
      <c r="AO5434" t="s">
        <v>81</v>
      </c>
      <c r="AP5434" t="s">
        <v>73</v>
      </c>
      <c r="AQ5434" t="s">
        <v>71</v>
      </c>
      <c r="AT5434" t="s">
        <v>163</v>
      </c>
      <c r="AU5434" t="s">
        <v>67</v>
      </c>
    </row>
    <row r="5435" spans="1:47" x14ac:dyDescent="0.25">
      <c r="A5435">
        <v>13513</v>
      </c>
      <c r="B5435" t="s">
        <v>28233</v>
      </c>
      <c r="C5435" t="s">
        <v>67</v>
      </c>
      <c r="D5435" t="s">
        <v>28234</v>
      </c>
      <c r="E5435" t="s">
        <v>28235</v>
      </c>
      <c r="F5435" t="s">
        <v>28235</v>
      </c>
      <c r="G5435" t="s">
        <v>28236</v>
      </c>
      <c r="H5435" t="s">
        <v>71</v>
      </c>
      <c r="I5435" s="39">
        <v>37039</v>
      </c>
      <c r="J5435" t="s">
        <v>28237</v>
      </c>
      <c r="K5435">
        <v>1500</v>
      </c>
      <c r="L5435">
        <v>0</v>
      </c>
      <c r="M5435" t="s">
        <v>73</v>
      </c>
      <c r="N5435" t="s">
        <v>74</v>
      </c>
      <c r="O5435" t="s">
        <v>75</v>
      </c>
      <c r="P5435">
        <v>2</v>
      </c>
      <c r="Q5435">
        <v>1</v>
      </c>
      <c r="R5435">
        <v>7</v>
      </c>
      <c r="S5435">
        <v>7</v>
      </c>
      <c r="T5435" t="s">
        <v>76</v>
      </c>
      <c r="U5435" t="s">
        <v>77</v>
      </c>
      <c r="V5435">
        <v>30</v>
      </c>
      <c r="W5435" t="s">
        <v>78</v>
      </c>
      <c r="X5435">
        <v>0</v>
      </c>
      <c r="Y5435" t="s">
        <v>79</v>
      </c>
      <c r="Z5435" t="s">
        <v>12652</v>
      </c>
      <c r="AA5435" t="s">
        <v>81</v>
      </c>
      <c r="AB5435" t="s">
        <v>82</v>
      </c>
      <c r="AC5435">
        <v>7</v>
      </c>
      <c r="AD5435" t="s">
        <v>78</v>
      </c>
      <c r="AE5435">
        <v>0</v>
      </c>
      <c r="AF5435">
        <v>0</v>
      </c>
      <c r="AG5435" t="s">
        <v>81</v>
      </c>
      <c r="AH5435">
        <v>4</v>
      </c>
      <c r="AI5435" t="s">
        <v>83</v>
      </c>
      <c r="AJ5435">
        <v>0</v>
      </c>
      <c r="AK5435" t="s">
        <v>28233</v>
      </c>
      <c r="AL5435" t="s">
        <v>84</v>
      </c>
      <c r="AM5435" t="s">
        <v>71</v>
      </c>
      <c r="AN5435" t="s">
        <v>73</v>
      </c>
      <c r="AO5435" t="s">
        <v>81</v>
      </c>
      <c r="AP5435" t="s">
        <v>73</v>
      </c>
      <c r="AQ5435" t="s">
        <v>71</v>
      </c>
      <c r="AT5435" t="s">
        <v>81</v>
      </c>
      <c r="AU5435" t="s">
        <v>67</v>
      </c>
    </row>
    <row r="5436" spans="1:47" x14ac:dyDescent="0.25">
      <c r="A5436">
        <v>13514</v>
      </c>
      <c r="B5436" t="s">
        <v>16939</v>
      </c>
      <c r="C5436" t="s">
        <v>67</v>
      </c>
      <c r="D5436" t="s">
        <v>28238</v>
      </c>
      <c r="E5436" t="s">
        <v>28239</v>
      </c>
      <c r="F5436" t="s">
        <v>28240</v>
      </c>
      <c r="G5436" t="s">
        <v>28241</v>
      </c>
      <c r="H5436" t="s">
        <v>214</v>
      </c>
      <c r="I5436" s="39">
        <v>36293</v>
      </c>
      <c r="J5436" t="s">
        <v>28242</v>
      </c>
      <c r="K5436">
        <v>600</v>
      </c>
      <c r="L5436">
        <v>0</v>
      </c>
      <c r="M5436" t="s">
        <v>73</v>
      </c>
      <c r="N5436" t="s">
        <v>74</v>
      </c>
      <c r="O5436" t="s">
        <v>75</v>
      </c>
      <c r="P5436">
        <v>4</v>
      </c>
      <c r="Q5436">
        <v>1</v>
      </c>
      <c r="R5436">
        <v>2</v>
      </c>
      <c r="S5436">
        <v>9</v>
      </c>
      <c r="T5436" t="s">
        <v>79</v>
      </c>
      <c r="U5436" t="s">
        <v>77</v>
      </c>
      <c r="V5436">
        <v>30</v>
      </c>
      <c r="W5436" t="s">
        <v>78</v>
      </c>
      <c r="X5436">
        <v>0</v>
      </c>
      <c r="Y5436" t="s">
        <v>79</v>
      </c>
      <c r="Z5436" t="s">
        <v>6884</v>
      </c>
      <c r="AA5436" t="s">
        <v>81</v>
      </c>
      <c r="AB5436" t="s">
        <v>82</v>
      </c>
      <c r="AC5436">
        <v>9</v>
      </c>
      <c r="AD5436" t="s">
        <v>78</v>
      </c>
      <c r="AE5436">
        <v>0</v>
      </c>
      <c r="AF5436">
        <v>0</v>
      </c>
      <c r="AG5436" t="s">
        <v>81</v>
      </c>
      <c r="AH5436">
        <v>4</v>
      </c>
      <c r="AI5436" t="s">
        <v>67</v>
      </c>
      <c r="AL5436" t="s">
        <v>84</v>
      </c>
      <c r="AN5436" t="s">
        <v>73</v>
      </c>
      <c r="AO5436" t="s">
        <v>81</v>
      </c>
      <c r="AP5436" t="s">
        <v>73</v>
      </c>
      <c r="AT5436" t="s">
        <v>445</v>
      </c>
      <c r="AU5436" t="s">
        <v>67</v>
      </c>
    </row>
    <row r="5437" spans="1:47" x14ac:dyDescent="0.25">
      <c r="A5437">
        <v>13515</v>
      </c>
      <c r="B5437" t="s">
        <v>28243</v>
      </c>
      <c r="C5437" t="s">
        <v>67</v>
      </c>
      <c r="D5437" t="s">
        <v>28244</v>
      </c>
      <c r="E5437" t="s">
        <v>28245</v>
      </c>
      <c r="F5437" t="s">
        <v>28245</v>
      </c>
      <c r="G5437" t="s">
        <v>28246</v>
      </c>
      <c r="H5437" t="s">
        <v>28247</v>
      </c>
      <c r="I5437" s="39">
        <v>36293</v>
      </c>
      <c r="J5437" t="s">
        <v>28248</v>
      </c>
      <c r="K5437">
        <v>2500</v>
      </c>
      <c r="L5437">
        <v>0</v>
      </c>
      <c r="M5437" t="s">
        <v>73</v>
      </c>
      <c r="N5437" t="s">
        <v>74</v>
      </c>
      <c r="O5437" t="s">
        <v>119</v>
      </c>
      <c r="P5437">
        <v>4</v>
      </c>
      <c r="Q5437">
        <v>1</v>
      </c>
      <c r="R5437">
        <v>2</v>
      </c>
      <c r="S5437">
        <v>9</v>
      </c>
      <c r="T5437" t="s">
        <v>76</v>
      </c>
      <c r="U5437" t="s">
        <v>77</v>
      </c>
      <c r="V5437">
        <v>30</v>
      </c>
      <c r="W5437" t="s">
        <v>78</v>
      </c>
      <c r="X5437">
        <v>0</v>
      </c>
      <c r="Y5437" t="s">
        <v>79</v>
      </c>
      <c r="Z5437" t="s">
        <v>625</v>
      </c>
      <c r="AA5437" t="s">
        <v>81</v>
      </c>
      <c r="AB5437" t="s">
        <v>82</v>
      </c>
      <c r="AC5437">
        <v>9</v>
      </c>
      <c r="AD5437" t="s">
        <v>78</v>
      </c>
      <c r="AE5437">
        <v>0</v>
      </c>
      <c r="AF5437">
        <v>0</v>
      </c>
      <c r="AG5437" t="s">
        <v>81</v>
      </c>
      <c r="AH5437">
        <v>4</v>
      </c>
      <c r="AI5437" t="s">
        <v>83</v>
      </c>
      <c r="AJ5437">
        <v>0</v>
      </c>
      <c r="AK5437" t="s">
        <v>28243</v>
      </c>
      <c r="AL5437" t="s">
        <v>84</v>
      </c>
      <c r="AM5437" t="s">
        <v>71</v>
      </c>
      <c r="AN5437" t="s">
        <v>73</v>
      </c>
      <c r="AP5437" t="s">
        <v>73</v>
      </c>
      <c r="AQ5437" t="s">
        <v>71</v>
      </c>
      <c r="AT5437" t="s">
        <v>81</v>
      </c>
      <c r="AU5437" t="s">
        <v>67</v>
      </c>
    </row>
    <row r="5438" spans="1:47" x14ac:dyDescent="0.25">
      <c r="A5438">
        <v>13516</v>
      </c>
      <c r="B5438" t="s">
        <v>28249</v>
      </c>
      <c r="C5438" t="s">
        <v>67</v>
      </c>
      <c r="D5438" t="s">
        <v>28250</v>
      </c>
      <c r="E5438" t="s">
        <v>28251</v>
      </c>
      <c r="F5438" t="s">
        <v>28251</v>
      </c>
      <c r="G5438" t="s">
        <v>28252</v>
      </c>
      <c r="H5438" t="s">
        <v>71</v>
      </c>
      <c r="I5438" s="39">
        <v>37323</v>
      </c>
      <c r="J5438" t="s">
        <v>28253</v>
      </c>
      <c r="K5438">
        <v>4000</v>
      </c>
      <c r="L5438">
        <v>0</v>
      </c>
      <c r="M5438" t="s">
        <v>73</v>
      </c>
      <c r="N5438" t="s">
        <v>74</v>
      </c>
      <c r="O5438" t="s">
        <v>75</v>
      </c>
      <c r="P5438">
        <v>22</v>
      </c>
      <c r="Q5438">
        <v>1</v>
      </c>
      <c r="R5438">
        <v>2</v>
      </c>
      <c r="S5438">
        <v>21</v>
      </c>
      <c r="T5438" t="s">
        <v>83</v>
      </c>
      <c r="U5438" t="s">
        <v>77</v>
      </c>
      <c r="V5438">
        <v>0</v>
      </c>
      <c r="W5438" t="s">
        <v>81</v>
      </c>
      <c r="X5438">
        <v>0</v>
      </c>
      <c r="Y5438" t="s">
        <v>79</v>
      </c>
      <c r="Z5438" t="s">
        <v>112</v>
      </c>
      <c r="AA5438" t="s">
        <v>81</v>
      </c>
      <c r="AB5438" t="s">
        <v>82</v>
      </c>
      <c r="AC5438">
        <v>21</v>
      </c>
      <c r="AD5438" t="s">
        <v>78</v>
      </c>
      <c r="AE5438">
        <v>0</v>
      </c>
      <c r="AF5438">
        <v>0</v>
      </c>
      <c r="AG5438" t="s">
        <v>81</v>
      </c>
      <c r="AH5438">
        <v>4</v>
      </c>
      <c r="AI5438" t="s">
        <v>83</v>
      </c>
      <c r="AJ5438">
        <v>0</v>
      </c>
      <c r="AK5438" t="s">
        <v>28254</v>
      </c>
      <c r="AL5438" t="s">
        <v>84</v>
      </c>
      <c r="AM5438" t="s">
        <v>71</v>
      </c>
      <c r="AN5438" t="s">
        <v>73</v>
      </c>
      <c r="AO5438" t="s">
        <v>81</v>
      </c>
      <c r="AP5438" t="s">
        <v>73</v>
      </c>
      <c r="AQ5438" t="s">
        <v>71</v>
      </c>
      <c r="AT5438" t="s">
        <v>99</v>
      </c>
      <c r="AU5438" t="s">
        <v>67</v>
      </c>
    </row>
    <row r="5439" spans="1:47" x14ac:dyDescent="0.25">
      <c r="A5439">
        <v>13517</v>
      </c>
      <c r="B5439" t="s">
        <v>28255</v>
      </c>
      <c r="C5439" t="s">
        <v>67</v>
      </c>
      <c r="D5439" t="s">
        <v>28256</v>
      </c>
      <c r="E5439" t="s">
        <v>28257</v>
      </c>
      <c r="F5439" t="s">
        <v>28257</v>
      </c>
      <c r="G5439" t="s">
        <v>28258</v>
      </c>
      <c r="H5439" t="s">
        <v>71</v>
      </c>
      <c r="I5439" s="39">
        <v>37357</v>
      </c>
      <c r="J5439" t="s">
        <v>28259</v>
      </c>
      <c r="K5439">
        <v>800</v>
      </c>
      <c r="L5439">
        <v>0</v>
      </c>
      <c r="M5439" t="s">
        <v>73</v>
      </c>
      <c r="N5439" t="s">
        <v>74</v>
      </c>
      <c r="O5439" t="s">
        <v>75</v>
      </c>
      <c r="P5439">
        <v>15</v>
      </c>
      <c r="Q5439">
        <v>1</v>
      </c>
      <c r="R5439">
        <v>5</v>
      </c>
      <c r="S5439">
        <v>4</v>
      </c>
      <c r="T5439" t="s">
        <v>83</v>
      </c>
      <c r="U5439" t="s">
        <v>77</v>
      </c>
      <c r="V5439">
        <v>0</v>
      </c>
      <c r="W5439" t="s">
        <v>81</v>
      </c>
      <c r="X5439">
        <v>0</v>
      </c>
      <c r="Y5439" t="s">
        <v>79</v>
      </c>
      <c r="Z5439" t="s">
        <v>1863</v>
      </c>
      <c r="AA5439" t="s">
        <v>81</v>
      </c>
      <c r="AB5439" t="s">
        <v>82</v>
      </c>
      <c r="AC5439">
        <v>4</v>
      </c>
      <c r="AD5439" t="s">
        <v>78</v>
      </c>
      <c r="AE5439">
        <v>0</v>
      </c>
      <c r="AF5439">
        <v>0</v>
      </c>
      <c r="AG5439" t="s">
        <v>81</v>
      </c>
      <c r="AH5439">
        <v>4</v>
      </c>
      <c r="AI5439" t="s">
        <v>83</v>
      </c>
      <c r="AJ5439">
        <v>0</v>
      </c>
      <c r="AK5439" t="s">
        <v>28260</v>
      </c>
      <c r="AL5439" t="s">
        <v>84</v>
      </c>
      <c r="AM5439" t="s">
        <v>71</v>
      </c>
      <c r="AN5439" t="s">
        <v>73</v>
      </c>
      <c r="AO5439" t="s">
        <v>81</v>
      </c>
      <c r="AP5439" t="s">
        <v>73</v>
      </c>
      <c r="AQ5439" t="s">
        <v>71</v>
      </c>
      <c r="AT5439" t="s">
        <v>81</v>
      </c>
      <c r="AU5439" t="s">
        <v>67</v>
      </c>
    </row>
    <row r="5440" spans="1:47" x14ac:dyDescent="0.25">
      <c r="A5440">
        <v>13518</v>
      </c>
      <c r="B5440" t="s">
        <v>28261</v>
      </c>
      <c r="C5440" t="s">
        <v>67</v>
      </c>
      <c r="D5440" t="s">
        <v>28262</v>
      </c>
      <c r="E5440" t="s">
        <v>12486</v>
      </c>
      <c r="F5440" t="s">
        <v>12486</v>
      </c>
      <c r="G5440" t="s">
        <v>28263</v>
      </c>
      <c r="H5440" t="s">
        <v>214</v>
      </c>
      <c r="I5440" s="39">
        <v>36293</v>
      </c>
      <c r="J5440" t="s">
        <v>274</v>
      </c>
      <c r="K5440">
        <v>250</v>
      </c>
      <c r="L5440">
        <v>0</v>
      </c>
      <c r="M5440" t="s">
        <v>73</v>
      </c>
      <c r="N5440" t="s">
        <v>74</v>
      </c>
      <c r="O5440" t="s">
        <v>75</v>
      </c>
      <c r="P5440">
        <v>22</v>
      </c>
      <c r="Q5440">
        <v>1</v>
      </c>
      <c r="R5440">
        <v>10</v>
      </c>
      <c r="S5440">
        <v>21</v>
      </c>
      <c r="T5440" t="s">
        <v>84</v>
      </c>
      <c r="U5440" t="s">
        <v>224</v>
      </c>
      <c r="V5440">
        <v>30</v>
      </c>
      <c r="W5440" t="s">
        <v>78</v>
      </c>
      <c r="X5440">
        <v>0</v>
      </c>
      <c r="Y5440" t="s">
        <v>79</v>
      </c>
      <c r="Z5440" t="s">
        <v>112</v>
      </c>
      <c r="AA5440" t="s">
        <v>81</v>
      </c>
      <c r="AB5440" t="s">
        <v>82</v>
      </c>
      <c r="AC5440">
        <v>21</v>
      </c>
      <c r="AD5440" t="s">
        <v>78</v>
      </c>
      <c r="AE5440">
        <v>0</v>
      </c>
      <c r="AF5440">
        <v>0</v>
      </c>
      <c r="AG5440" t="s">
        <v>81</v>
      </c>
      <c r="AH5440">
        <v>4</v>
      </c>
      <c r="AI5440" t="s">
        <v>67</v>
      </c>
      <c r="AL5440" t="s">
        <v>84</v>
      </c>
      <c r="AN5440" t="s">
        <v>73</v>
      </c>
      <c r="AO5440" t="s">
        <v>81</v>
      </c>
      <c r="AP5440" t="s">
        <v>73</v>
      </c>
      <c r="AT5440" t="s">
        <v>99</v>
      </c>
      <c r="AU5440" t="s">
        <v>67</v>
      </c>
    </row>
    <row r="5441" spans="1:47" x14ac:dyDescent="0.25">
      <c r="A5441">
        <v>13519</v>
      </c>
      <c r="B5441" t="s">
        <v>28264</v>
      </c>
      <c r="C5441" t="s">
        <v>67</v>
      </c>
      <c r="D5441" t="s">
        <v>28265</v>
      </c>
      <c r="E5441" t="s">
        <v>25725</v>
      </c>
      <c r="F5441" t="s">
        <v>25725</v>
      </c>
      <c r="G5441" t="s">
        <v>99</v>
      </c>
      <c r="H5441" t="s">
        <v>214</v>
      </c>
      <c r="I5441" s="39">
        <v>36293</v>
      </c>
      <c r="J5441" t="s">
        <v>28266</v>
      </c>
      <c r="K5441">
        <v>4500</v>
      </c>
      <c r="L5441">
        <v>0</v>
      </c>
      <c r="M5441" t="s">
        <v>73</v>
      </c>
      <c r="N5441" t="s">
        <v>74</v>
      </c>
      <c r="O5441" t="s">
        <v>75</v>
      </c>
      <c r="P5441">
        <v>4</v>
      </c>
      <c r="Q5441">
        <v>1</v>
      </c>
      <c r="R5441">
        <v>2</v>
      </c>
      <c r="S5441">
        <v>9</v>
      </c>
      <c r="T5441" t="s">
        <v>76</v>
      </c>
      <c r="U5441" t="s">
        <v>224</v>
      </c>
      <c r="V5441">
        <v>30</v>
      </c>
      <c r="W5441" t="s">
        <v>78</v>
      </c>
      <c r="X5441">
        <v>0</v>
      </c>
      <c r="Y5441" t="s">
        <v>79</v>
      </c>
      <c r="Z5441" t="s">
        <v>216</v>
      </c>
      <c r="AA5441" t="s">
        <v>81</v>
      </c>
      <c r="AB5441" t="s">
        <v>82</v>
      </c>
      <c r="AC5441">
        <v>9</v>
      </c>
      <c r="AD5441" t="s">
        <v>78</v>
      </c>
      <c r="AE5441">
        <v>0</v>
      </c>
      <c r="AF5441">
        <v>0</v>
      </c>
      <c r="AG5441" t="s">
        <v>81</v>
      </c>
      <c r="AH5441">
        <v>4</v>
      </c>
      <c r="AI5441" t="s">
        <v>67</v>
      </c>
      <c r="AK5441" t="s">
        <v>28267</v>
      </c>
      <c r="AL5441" t="s">
        <v>84</v>
      </c>
      <c r="AN5441" t="s">
        <v>73</v>
      </c>
      <c r="AO5441" t="s">
        <v>81</v>
      </c>
      <c r="AP5441" t="s">
        <v>73</v>
      </c>
      <c r="AT5441" t="s">
        <v>99</v>
      </c>
      <c r="AU5441" t="s">
        <v>67</v>
      </c>
    </row>
    <row r="5442" spans="1:47" x14ac:dyDescent="0.25">
      <c r="A5442">
        <v>13520</v>
      </c>
      <c r="B5442" t="s">
        <v>28268</v>
      </c>
      <c r="C5442" t="s">
        <v>67</v>
      </c>
      <c r="D5442" t="s">
        <v>28269</v>
      </c>
      <c r="E5442" t="s">
        <v>251</v>
      </c>
      <c r="F5442" t="s">
        <v>251</v>
      </c>
      <c r="G5442" t="s">
        <v>71</v>
      </c>
      <c r="H5442" t="s">
        <v>71</v>
      </c>
      <c r="I5442" s="39">
        <v>37392</v>
      </c>
      <c r="J5442" t="s">
        <v>28270</v>
      </c>
      <c r="K5442">
        <v>5000</v>
      </c>
      <c r="L5442">
        <v>0</v>
      </c>
      <c r="M5442" t="s">
        <v>73</v>
      </c>
      <c r="N5442" t="s">
        <v>74</v>
      </c>
      <c r="O5442" t="s">
        <v>75</v>
      </c>
      <c r="P5442">
        <v>15</v>
      </c>
      <c r="Q5442">
        <v>1</v>
      </c>
      <c r="R5442">
        <v>5</v>
      </c>
      <c r="S5442">
        <v>4</v>
      </c>
      <c r="T5442" t="s">
        <v>83</v>
      </c>
      <c r="U5442" t="s">
        <v>77</v>
      </c>
      <c r="V5442">
        <v>0</v>
      </c>
      <c r="W5442" t="s">
        <v>81</v>
      </c>
      <c r="X5442">
        <v>0</v>
      </c>
      <c r="Y5442" t="s">
        <v>79</v>
      </c>
      <c r="Z5442" t="s">
        <v>216</v>
      </c>
      <c r="AA5442" t="s">
        <v>81</v>
      </c>
      <c r="AB5442" t="s">
        <v>82</v>
      </c>
      <c r="AC5442">
        <v>4</v>
      </c>
      <c r="AD5442" t="s">
        <v>78</v>
      </c>
      <c r="AE5442">
        <v>0</v>
      </c>
      <c r="AF5442">
        <v>0</v>
      </c>
      <c r="AG5442" t="s">
        <v>81</v>
      </c>
      <c r="AH5442">
        <v>4</v>
      </c>
      <c r="AI5442" t="s">
        <v>83</v>
      </c>
      <c r="AJ5442">
        <v>0</v>
      </c>
      <c r="AK5442" t="s">
        <v>28271</v>
      </c>
      <c r="AL5442" t="s">
        <v>84</v>
      </c>
      <c r="AM5442" t="s">
        <v>71</v>
      </c>
      <c r="AN5442" t="s">
        <v>73</v>
      </c>
      <c r="AO5442" t="s">
        <v>81</v>
      </c>
      <c r="AP5442" t="s">
        <v>73</v>
      </c>
      <c r="AQ5442" t="s">
        <v>71</v>
      </c>
      <c r="AT5442" t="s">
        <v>99</v>
      </c>
      <c r="AU5442" t="s">
        <v>67</v>
      </c>
    </row>
    <row r="5443" spans="1:47" x14ac:dyDescent="0.25">
      <c r="A5443">
        <v>13521</v>
      </c>
      <c r="B5443" t="s">
        <v>28272</v>
      </c>
      <c r="C5443" t="s">
        <v>67</v>
      </c>
      <c r="D5443" t="s">
        <v>28273</v>
      </c>
      <c r="E5443" t="s">
        <v>28274</v>
      </c>
      <c r="F5443" t="s">
        <v>28274</v>
      </c>
      <c r="G5443" t="s">
        <v>28275</v>
      </c>
      <c r="H5443" t="s">
        <v>214</v>
      </c>
      <c r="I5443" s="39">
        <v>36293</v>
      </c>
      <c r="J5443" t="s">
        <v>28276</v>
      </c>
      <c r="K5443">
        <v>1500</v>
      </c>
      <c r="L5443">
        <v>0</v>
      </c>
      <c r="M5443" t="s">
        <v>73</v>
      </c>
      <c r="N5443" t="s">
        <v>74</v>
      </c>
      <c r="O5443" t="s">
        <v>75</v>
      </c>
      <c r="P5443">
        <v>22</v>
      </c>
      <c r="Q5443">
        <v>1</v>
      </c>
      <c r="R5443">
        <v>10</v>
      </c>
      <c r="S5443">
        <v>21</v>
      </c>
      <c r="T5443" t="s">
        <v>84</v>
      </c>
      <c r="U5443" t="s">
        <v>224</v>
      </c>
      <c r="V5443">
        <v>30</v>
      </c>
      <c r="W5443" t="s">
        <v>78</v>
      </c>
      <c r="X5443">
        <v>0</v>
      </c>
      <c r="Y5443" t="s">
        <v>79</v>
      </c>
      <c r="Z5443" t="s">
        <v>112</v>
      </c>
      <c r="AA5443" t="s">
        <v>81</v>
      </c>
      <c r="AB5443" t="s">
        <v>82</v>
      </c>
      <c r="AC5443">
        <v>21</v>
      </c>
      <c r="AD5443" t="s">
        <v>86</v>
      </c>
      <c r="AE5443">
        <v>0</v>
      </c>
      <c r="AF5443">
        <v>0</v>
      </c>
      <c r="AG5443" t="s">
        <v>81</v>
      </c>
      <c r="AH5443">
        <v>4</v>
      </c>
      <c r="AI5443" t="s">
        <v>67</v>
      </c>
      <c r="AK5443" t="s">
        <v>28277</v>
      </c>
      <c r="AL5443" t="s">
        <v>84</v>
      </c>
      <c r="AN5443" t="s">
        <v>73</v>
      </c>
      <c r="AO5443" t="s">
        <v>81</v>
      </c>
      <c r="AP5443" t="s">
        <v>73</v>
      </c>
      <c r="AT5443" t="s">
        <v>81</v>
      </c>
      <c r="AU5443" t="s">
        <v>67</v>
      </c>
    </row>
    <row r="5444" spans="1:47" x14ac:dyDescent="0.25">
      <c r="A5444">
        <v>13522</v>
      </c>
      <c r="B5444" t="s">
        <v>28278</v>
      </c>
      <c r="C5444" t="s">
        <v>67</v>
      </c>
      <c r="D5444" t="s">
        <v>642</v>
      </c>
      <c r="E5444" t="s">
        <v>28279</v>
      </c>
      <c r="F5444" t="s">
        <v>28279</v>
      </c>
      <c r="G5444" t="s">
        <v>99</v>
      </c>
      <c r="H5444" t="s">
        <v>214</v>
      </c>
      <c r="I5444" s="39">
        <v>36293</v>
      </c>
      <c r="J5444" t="s">
        <v>274</v>
      </c>
      <c r="K5444">
        <v>0</v>
      </c>
      <c r="L5444">
        <v>0</v>
      </c>
      <c r="M5444" t="s">
        <v>73</v>
      </c>
      <c r="N5444" t="s">
        <v>74</v>
      </c>
      <c r="O5444" t="s">
        <v>75</v>
      </c>
      <c r="P5444">
        <v>22</v>
      </c>
      <c r="Q5444">
        <v>1</v>
      </c>
      <c r="R5444">
        <v>10</v>
      </c>
      <c r="S5444">
        <v>21</v>
      </c>
      <c r="T5444" t="s">
        <v>84</v>
      </c>
      <c r="U5444" t="s">
        <v>224</v>
      </c>
      <c r="V5444">
        <v>30</v>
      </c>
      <c r="W5444" t="s">
        <v>78</v>
      </c>
      <c r="X5444">
        <v>0</v>
      </c>
      <c r="Y5444" t="s">
        <v>79</v>
      </c>
      <c r="Z5444" t="s">
        <v>238</v>
      </c>
      <c r="AA5444" t="s">
        <v>81</v>
      </c>
      <c r="AB5444" t="s">
        <v>82</v>
      </c>
      <c r="AC5444">
        <v>21</v>
      </c>
      <c r="AD5444" t="s">
        <v>138</v>
      </c>
      <c r="AE5444">
        <v>0</v>
      </c>
      <c r="AF5444">
        <v>0</v>
      </c>
      <c r="AG5444" t="s">
        <v>81</v>
      </c>
      <c r="AH5444">
        <v>4</v>
      </c>
      <c r="AI5444" t="s">
        <v>67</v>
      </c>
      <c r="AL5444" t="s">
        <v>84</v>
      </c>
      <c r="AN5444" t="s">
        <v>73</v>
      </c>
      <c r="AO5444" t="s">
        <v>81</v>
      </c>
      <c r="AP5444" t="s">
        <v>73</v>
      </c>
      <c r="AT5444" t="s">
        <v>99</v>
      </c>
      <c r="AU5444" t="s">
        <v>67</v>
      </c>
    </row>
    <row r="5445" spans="1:47" x14ac:dyDescent="0.25">
      <c r="A5445">
        <v>13523</v>
      </c>
      <c r="B5445" t="s">
        <v>28280</v>
      </c>
      <c r="C5445" t="s">
        <v>101</v>
      </c>
      <c r="D5445" t="s">
        <v>28281</v>
      </c>
      <c r="E5445" t="s">
        <v>28282</v>
      </c>
      <c r="F5445" t="s">
        <v>28282</v>
      </c>
      <c r="G5445" t="s">
        <v>99</v>
      </c>
      <c r="H5445" t="s">
        <v>214</v>
      </c>
      <c r="I5445" s="39">
        <v>36293</v>
      </c>
      <c r="J5445" t="s">
        <v>28283</v>
      </c>
      <c r="K5445">
        <v>500</v>
      </c>
      <c r="L5445">
        <v>-792.72</v>
      </c>
      <c r="M5445" t="s">
        <v>73</v>
      </c>
      <c r="N5445" t="s">
        <v>74</v>
      </c>
      <c r="O5445" t="s">
        <v>75</v>
      </c>
      <c r="P5445">
        <v>22</v>
      </c>
      <c r="Q5445">
        <v>1</v>
      </c>
      <c r="R5445">
        <v>10</v>
      </c>
      <c r="S5445">
        <v>21</v>
      </c>
      <c r="T5445" t="s">
        <v>76</v>
      </c>
      <c r="U5445" t="s">
        <v>77</v>
      </c>
      <c r="V5445">
        <v>30</v>
      </c>
      <c r="W5445" t="s">
        <v>78</v>
      </c>
      <c r="X5445">
        <v>0</v>
      </c>
      <c r="Y5445" t="s">
        <v>79</v>
      </c>
      <c r="Z5445" t="s">
        <v>238</v>
      </c>
      <c r="AA5445" t="s">
        <v>81</v>
      </c>
      <c r="AB5445" t="s">
        <v>82</v>
      </c>
      <c r="AC5445">
        <v>21</v>
      </c>
      <c r="AD5445" t="s">
        <v>78</v>
      </c>
      <c r="AE5445">
        <v>0</v>
      </c>
      <c r="AF5445">
        <v>0</v>
      </c>
      <c r="AG5445" t="s">
        <v>81</v>
      </c>
      <c r="AH5445">
        <v>4</v>
      </c>
      <c r="AI5445" t="s">
        <v>67</v>
      </c>
      <c r="AK5445" t="s">
        <v>28280</v>
      </c>
      <c r="AL5445" t="s">
        <v>84</v>
      </c>
      <c r="AN5445" t="s">
        <v>73</v>
      </c>
      <c r="AO5445" t="s">
        <v>81</v>
      </c>
      <c r="AP5445" t="s">
        <v>73</v>
      </c>
      <c r="AT5445" t="s">
        <v>99</v>
      </c>
      <c r="AU5445" t="s">
        <v>67</v>
      </c>
    </row>
    <row r="5446" spans="1:47" x14ac:dyDescent="0.25">
      <c r="A5446">
        <v>13524</v>
      </c>
      <c r="B5446" t="s">
        <v>28284</v>
      </c>
      <c r="C5446" t="s">
        <v>67</v>
      </c>
      <c r="D5446" t="s">
        <v>28285</v>
      </c>
      <c r="E5446" t="s">
        <v>28286</v>
      </c>
      <c r="F5446" t="s">
        <v>28286</v>
      </c>
      <c r="G5446" t="s">
        <v>28287</v>
      </c>
      <c r="H5446" t="s">
        <v>71</v>
      </c>
      <c r="I5446" s="39">
        <v>37400</v>
      </c>
      <c r="J5446" t="s">
        <v>28288</v>
      </c>
      <c r="K5446">
        <v>2500</v>
      </c>
      <c r="L5446">
        <v>0</v>
      </c>
      <c r="M5446" t="s">
        <v>73</v>
      </c>
      <c r="N5446" t="s">
        <v>74</v>
      </c>
      <c r="O5446" t="s">
        <v>75</v>
      </c>
      <c r="P5446">
        <v>16</v>
      </c>
      <c r="Q5446">
        <v>1</v>
      </c>
      <c r="R5446">
        <v>1</v>
      </c>
      <c r="S5446">
        <v>4</v>
      </c>
      <c r="T5446" t="s">
        <v>76</v>
      </c>
      <c r="U5446" t="s">
        <v>77</v>
      </c>
      <c r="V5446">
        <v>30</v>
      </c>
      <c r="W5446" t="s">
        <v>78</v>
      </c>
      <c r="X5446">
        <v>0</v>
      </c>
      <c r="Y5446" t="s">
        <v>79</v>
      </c>
      <c r="Z5446" t="s">
        <v>911</v>
      </c>
      <c r="AA5446" t="s">
        <v>81</v>
      </c>
      <c r="AB5446" t="s">
        <v>82</v>
      </c>
      <c r="AC5446">
        <v>4</v>
      </c>
      <c r="AD5446" t="s">
        <v>78</v>
      </c>
      <c r="AE5446">
        <v>0</v>
      </c>
      <c r="AF5446">
        <v>0</v>
      </c>
      <c r="AG5446" t="s">
        <v>81</v>
      </c>
      <c r="AH5446">
        <v>4</v>
      </c>
      <c r="AI5446" t="s">
        <v>83</v>
      </c>
      <c r="AJ5446">
        <v>0</v>
      </c>
      <c r="AK5446" t="s">
        <v>28289</v>
      </c>
      <c r="AL5446" t="s">
        <v>84</v>
      </c>
      <c r="AM5446" t="s">
        <v>71</v>
      </c>
      <c r="AN5446" t="s">
        <v>73</v>
      </c>
      <c r="AO5446" t="s">
        <v>81</v>
      </c>
      <c r="AP5446" t="s">
        <v>73</v>
      </c>
      <c r="AQ5446" t="s">
        <v>71</v>
      </c>
      <c r="AT5446" t="s">
        <v>86</v>
      </c>
      <c r="AU5446" t="s">
        <v>101</v>
      </c>
    </row>
    <row r="5447" spans="1:47" x14ac:dyDescent="0.25">
      <c r="A5447">
        <v>13525</v>
      </c>
      <c r="B5447" t="s">
        <v>28290</v>
      </c>
      <c r="C5447" t="s">
        <v>67</v>
      </c>
      <c r="D5447" t="s">
        <v>642</v>
      </c>
      <c r="E5447" t="s">
        <v>28291</v>
      </c>
      <c r="F5447" t="s">
        <v>28291</v>
      </c>
      <c r="G5447" t="s">
        <v>99</v>
      </c>
      <c r="H5447" t="s">
        <v>214</v>
      </c>
      <c r="I5447" s="39">
        <v>36293</v>
      </c>
      <c r="J5447" t="s">
        <v>19654</v>
      </c>
      <c r="K5447">
        <v>1500</v>
      </c>
      <c r="L5447">
        <v>0</v>
      </c>
      <c r="M5447" t="s">
        <v>73</v>
      </c>
      <c r="N5447" t="s">
        <v>74</v>
      </c>
      <c r="O5447" t="s">
        <v>75</v>
      </c>
      <c r="P5447">
        <v>6</v>
      </c>
      <c r="Q5447">
        <v>1</v>
      </c>
      <c r="R5447">
        <v>1</v>
      </c>
      <c r="S5447">
        <v>6</v>
      </c>
      <c r="T5447" t="s">
        <v>79</v>
      </c>
      <c r="U5447" t="s">
        <v>224</v>
      </c>
      <c r="V5447">
        <v>30</v>
      </c>
      <c r="W5447" t="s">
        <v>78</v>
      </c>
      <c r="X5447">
        <v>0</v>
      </c>
      <c r="Y5447" t="s">
        <v>79</v>
      </c>
      <c r="Z5447" t="s">
        <v>2266</v>
      </c>
      <c r="AA5447" t="s">
        <v>81</v>
      </c>
      <c r="AB5447" t="s">
        <v>82</v>
      </c>
      <c r="AC5447">
        <v>6</v>
      </c>
      <c r="AD5447" t="s">
        <v>78</v>
      </c>
      <c r="AE5447">
        <v>0</v>
      </c>
      <c r="AF5447">
        <v>0</v>
      </c>
      <c r="AG5447" t="s">
        <v>81</v>
      </c>
      <c r="AH5447">
        <v>4</v>
      </c>
      <c r="AI5447" t="s">
        <v>67</v>
      </c>
      <c r="AK5447" t="s">
        <v>28290</v>
      </c>
      <c r="AL5447" t="s">
        <v>84</v>
      </c>
      <c r="AN5447" t="s">
        <v>73</v>
      </c>
      <c r="AO5447" t="s">
        <v>81</v>
      </c>
      <c r="AP5447" t="s">
        <v>73</v>
      </c>
      <c r="AT5447" t="s">
        <v>81</v>
      </c>
      <c r="AU5447" t="s">
        <v>67</v>
      </c>
    </row>
    <row r="5448" spans="1:47" x14ac:dyDescent="0.25">
      <c r="A5448">
        <v>13526</v>
      </c>
      <c r="B5448" t="s">
        <v>28292</v>
      </c>
      <c r="C5448" t="s">
        <v>67</v>
      </c>
      <c r="D5448" t="s">
        <v>28293</v>
      </c>
      <c r="E5448" t="s">
        <v>28294</v>
      </c>
      <c r="F5448" t="s">
        <v>28295</v>
      </c>
      <c r="G5448" t="s">
        <v>71</v>
      </c>
      <c r="H5448" t="s">
        <v>71</v>
      </c>
      <c r="I5448" s="39">
        <v>37511</v>
      </c>
      <c r="J5448" t="s">
        <v>28296</v>
      </c>
      <c r="K5448">
        <v>500</v>
      </c>
      <c r="L5448">
        <v>0</v>
      </c>
      <c r="M5448" t="s">
        <v>73</v>
      </c>
      <c r="N5448" t="s">
        <v>74</v>
      </c>
      <c r="O5448" t="s">
        <v>75</v>
      </c>
      <c r="P5448">
        <v>22</v>
      </c>
      <c r="Q5448">
        <v>1</v>
      </c>
      <c r="R5448">
        <v>10</v>
      </c>
      <c r="S5448">
        <v>21</v>
      </c>
      <c r="T5448" t="s">
        <v>83</v>
      </c>
      <c r="U5448" t="s">
        <v>77</v>
      </c>
      <c r="V5448">
        <v>0</v>
      </c>
      <c r="W5448" t="s">
        <v>81</v>
      </c>
      <c r="X5448">
        <v>0</v>
      </c>
      <c r="Y5448" t="s">
        <v>79</v>
      </c>
      <c r="Z5448" t="s">
        <v>567</v>
      </c>
      <c r="AA5448" t="s">
        <v>81</v>
      </c>
      <c r="AB5448" t="s">
        <v>82</v>
      </c>
      <c r="AC5448">
        <v>21</v>
      </c>
      <c r="AD5448" t="s">
        <v>78</v>
      </c>
      <c r="AE5448">
        <v>0</v>
      </c>
      <c r="AF5448">
        <v>0</v>
      </c>
      <c r="AG5448" t="s">
        <v>81</v>
      </c>
      <c r="AH5448">
        <v>4</v>
      </c>
      <c r="AI5448" t="s">
        <v>83</v>
      </c>
      <c r="AK5448" t="s">
        <v>28292</v>
      </c>
      <c r="AL5448" t="s">
        <v>84</v>
      </c>
      <c r="AM5448" t="s">
        <v>71</v>
      </c>
      <c r="AN5448" t="s">
        <v>73</v>
      </c>
      <c r="AO5448" t="s">
        <v>81</v>
      </c>
      <c r="AP5448" t="s">
        <v>73</v>
      </c>
      <c r="AQ5448" t="s">
        <v>71</v>
      </c>
      <c r="AT5448" t="s">
        <v>86</v>
      </c>
      <c r="AU5448" t="s">
        <v>67</v>
      </c>
    </row>
    <row r="5449" spans="1:47" x14ac:dyDescent="0.25">
      <c r="A5449">
        <v>13527</v>
      </c>
      <c r="B5449" t="s">
        <v>28297</v>
      </c>
      <c r="C5449" t="s">
        <v>67</v>
      </c>
      <c r="D5449" t="s">
        <v>28298</v>
      </c>
      <c r="E5449" t="s">
        <v>28299</v>
      </c>
      <c r="F5449" t="s">
        <v>28299</v>
      </c>
      <c r="G5449" t="s">
        <v>28300</v>
      </c>
      <c r="H5449" t="s">
        <v>71</v>
      </c>
      <c r="I5449" s="39">
        <v>36293</v>
      </c>
      <c r="J5449" t="s">
        <v>28301</v>
      </c>
      <c r="K5449">
        <v>1500</v>
      </c>
      <c r="L5449">
        <v>0</v>
      </c>
      <c r="M5449" t="s">
        <v>73</v>
      </c>
      <c r="N5449" t="s">
        <v>74</v>
      </c>
      <c r="O5449" t="s">
        <v>119</v>
      </c>
      <c r="P5449">
        <v>4</v>
      </c>
      <c r="Q5449">
        <v>1</v>
      </c>
      <c r="R5449">
        <v>2</v>
      </c>
      <c r="S5449">
        <v>9</v>
      </c>
      <c r="T5449" t="s">
        <v>76</v>
      </c>
      <c r="U5449" t="s">
        <v>77</v>
      </c>
      <c r="V5449">
        <v>30</v>
      </c>
      <c r="W5449" t="s">
        <v>78</v>
      </c>
      <c r="X5449">
        <v>0</v>
      </c>
      <c r="Y5449" t="s">
        <v>79</v>
      </c>
      <c r="Z5449" t="s">
        <v>904</v>
      </c>
      <c r="AA5449" t="s">
        <v>81</v>
      </c>
      <c r="AB5449" t="s">
        <v>82</v>
      </c>
      <c r="AC5449">
        <v>9</v>
      </c>
      <c r="AD5449" t="s">
        <v>78</v>
      </c>
      <c r="AE5449">
        <v>0</v>
      </c>
      <c r="AF5449">
        <v>0</v>
      </c>
      <c r="AG5449" t="s">
        <v>81</v>
      </c>
      <c r="AH5449">
        <v>4</v>
      </c>
      <c r="AI5449" t="s">
        <v>83</v>
      </c>
      <c r="AJ5449">
        <v>0</v>
      </c>
      <c r="AK5449" t="s">
        <v>28302</v>
      </c>
      <c r="AL5449" t="s">
        <v>84</v>
      </c>
      <c r="AM5449" t="s">
        <v>71</v>
      </c>
      <c r="AN5449" t="s">
        <v>73</v>
      </c>
      <c r="AP5449" t="s">
        <v>73</v>
      </c>
      <c r="AQ5449" t="s">
        <v>71</v>
      </c>
      <c r="AT5449" t="s">
        <v>78</v>
      </c>
      <c r="AU5449" t="s">
        <v>67</v>
      </c>
    </row>
    <row r="5450" spans="1:47" x14ac:dyDescent="0.25">
      <c r="A5450">
        <v>13531</v>
      </c>
      <c r="B5450" t="s">
        <v>28303</v>
      </c>
      <c r="C5450" t="s">
        <v>101</v>
      </c>
      <c r="D5450" t="s">
        <v>642</v>
      </c>
      <c r="E5450" t="s">
        <v>28304</v>
      </c>
      <c r="F5450" t="s">
        <v>28304</v>
      </c>
      <c r="G5450" t="s">
        <v>99</v>
      </c>
      <c r="H5450" t="s">
        <v>214</v>
      </c>
      <c r="I5450" s="39">
        <v>36293</v>
      </c>
      <c r="J5450" t="s">
        <v>28305</v>
      </c>
      <c r="K5450">
        <v>1500</v>
      </c>
      <c r="L5450">
        <v>42.56</v>
      </c>
      <c r="M5450" t="s">
        <v>73</v>
      </c>
      <c r="N5450" t="s">
        <v>74</v>
      </c>
      <c r="O5450" t="s">
        <v>119</v>
      </c>
      <c r="P5450">
        <v>6</v>
      </c>
      <c r="Q5450">
        <v>1</v>
      </c>
      <c r="R5450">
        <v>1</v>
      </c>
      <c r="S5450">
        <v>6</v>
      </c>
      <c r="T5450" t="s">
        <v>76</v>
      </c>
      <c r="U5450" t="s">
        <v>77</v>
      </c>
      <c r="V5450">
        <v>30</v>
      </c>
      <c r="W5450" t="s">
        <v>78</v>
      </c>
      <c r="X5450">
        <v>0</v>
      </c>
      <c r="Y5450" t="s">
        <v>79</v>
      </c>
      <c r="Z5450" t="s">
        <v>2266</v>
      </c>
      <c r="AA5450" t="s">
        <v>81</v>
      </c>
      <c r="AB5450" t="s">
        <v>82</v>
      </c>
      <c r="AC5450">
        <v>6</v>
      </c>
      <c r="AD5450" t="s">
        <v>78</v>
      </c>
      <c r="AE5450">
        <v>0</v>
      </c>
      <c r="AF5450">
        <v>0</v>
      </c>
      <c r="AG5450" t="s">
        <v>81</v>
      </c>
      <c r="AH5450">
        <v>4</v>
      </c>
      <c r="AI5450" t="s">
        <v>83</v>
      </c>
      <c r="AL5450" t="s">
        <v>84</v>
      </c>
      <c r="AN5450" t="s">
        <v>73</v>
      </c>
      <c r="AP5450" t="s">
        <v>73</v>
      </c>
      <c r="AT5450" t="s">
        <v>99</v>
      </c>
      <c r="AU5450" t="s">
        <v>67</v>
      </c>
    </row>
    <row r="5451" spans="1:47" x14ac:dyDescent="0.25">
      <c r="A5451">
        <v>13533</v>
      </c>
      <c r="B5451" t="s">
        <v>28306</v>
      </c>
      <c r="C5451" t="s">
        <v>67</v>
      </c>
      <c r="D5451" t="s">
        <v>28307</v>
      </c>
      <c r="E5451" t="s">
        <v>28196</v>
      </c>
      <c r="F5451" t="s">
        <v>28196</v>
      </c>
      <c r="G5451" t="s">
        <v>28308</v>
      </c>
      <c r="H5451" t="s">
        <v>214</v>
      </c>
      <c r="I5451" s="39">
        <v>36293</v>
      </c>
      <c r="J5451" t="s">
        <v>13697</v>
      </c>
      <c r="K5451">
        <v>5</v>
      </c>
      <c r="L5451">
        <v>-3406.91</v>
      </c>
      <c r="M5451" t="s">
        <v>73</v>
      </c>
      <c r="N5451" t="s">
        <v>74</v>
      </c>
      <c r="O5451" t="s">
        <v>75</v>
      </c>
      <c r="P5451">
        <v>22</v>
      </c>
      <c r="Q5451">
        <v>1</v>
      </c>
      <c r="R5451">
        <v>10</v>
      </c>
      <c r="S5451">
        <v>21</v>
      </c>
      <c r="T5451" t="s">
        <v>76</v>
      </c>
      <c r="U5451" t="s">
        <v>77</v>
      </c>
      <c r="V5451">
        <v>30</v>
      </c>
      <c r="W5451" t="s">
        <v>78</v>
      </c>
      <c r="X5451">
        <v>0</v>
      </c>
      <c r="Y5451" t="s">
        <v>79</v>
      </c>
      <c r="Z5451" t="s">
        <v>238</v>
      </c>
      <c r="AA5451" t="s">
        <v>81</v>
      </c>
      <c r="AB5451" t="s">
        <v>82</v>
      </c>
      <c r="AC5451">
        <v>21</v>
      </c>
      <c r="AD5451" t="s">
        <v>78</v>
      </c>
      <c r="AE5451">
        <v>0</v>
      </c>
      <c r="AF5451">
        <v>0</v>
      </c>
      <c r="AG5451" t="s">
        <v>81</v>
      </c>
      <c r="AH5451">
        <v>4</v>
      </c>
      <c r="AI5451" t="s">
        <v>67</v>
      </c>
      <c r="AK5451" t="s">
        <v>28309</v>
      </c>
      <c r="AL5451" t="s">
        <v>84</v>
      </c>
      <c r="AN5451" t="s">
        <v>73</v>
      </c>
      <c r="AO5451" t="s">
        <v>81</v>
      </c>
      <c r="AP5451" t="s">
        <v>73</v>
      </c>
      <c r="AT5451" t="s">
        <v>99</v>
      </c>
      <c r="AU5451" t="s">
        <v>67</v>
      </c>
    </row>
    <row r="5452" spans="1:47" x14ac:dyDescent="0.25">
      <c r="A5452">
        <v>13535</v>
      </c>
      <c r="B5452" t="s">
        <v>28310</v>
      </c>
      <c r="C5452" t="s">
        <v>67</v>
      </c>
      <c r="D5452" t="s">
        <v>28311</v>
      </c>
      <c r="E5452" t="s">
        <v>12468</v>
      </c>
      <c r="F5452" t="s">
        <v>12468</v>
      </c>
      <c r="G5452" t="s">
        <v>28312</v>
      </c>
      <c r="H5452" t="s">
        <v>214</v>
      </c>
      <c r="I5452" s="39">
        <v>36293</v>
      </c>
      <c r="J5452" t="s">
        <v>274</v>
      </c>
      <c r="K5452">
        <v>2500</v>
      </c>
      <c r="L5452">
        <v>0</v>
      </c>
      <c r="M5452" t="s">
        <v>73</v>
      </c>
      <c r="N5452" t="s">
        <v>74</v>
      </c>
      <c r="O5452" t="s">
        <v>75</v>
      </c>
      <c r="P5452">
        <v>21</v>
      </c>
      <c r="Q5452">
        <v>1</v>
      </c>
      <c r="R5452">
        <v>1</v>
      </c>
      <c r="S5452">
        <v>7</v>
      </c>
      <c r="T5452" t="s">
        <v>76</v>
      </c>
      <c r="U5452" t="s">
        <v>224</v>
      </c>
      <c r="V5452">
        <v>30</v>
      </c>
      <c r="W5452" t="s">
        <v>78</v>
      </c>
      <c r="X5452">
        <v>0</v>
      </c>
      <c r="Y5452" t="s">
        <v>79</v>
      </c>
      <c r="Z5452" t="s">
        <v>1089</v>
      </c>
      <c r="AA5452" t="s">
        <v>81</v>
      </c>
      <c r="AB5452" t="s">
        <v>82</v>
      </c>
      <c r="AC5452">
        <v>7</v>
      </c>
      <c r="AD5452" t="s">
        <v>78</v>
      </c>
      <c r="AE5452">
        <v>0</v>
      </c>
      <c r="AF5452">
        <v>0</v>
      </c>
      <c r="AG5452" t="s">
        <v>81</v>
      </c>
      <c r="AH5452">
        <v>4</v>
      </c>
      <c r="AI5452" t="s">
        <v>67</v>
      </c>
      <c r="AL5452" t="s">
        <v>84</v>
      </c>
      <c r="AN5452" t="s">
        <v>73</v>
      </c>
      <c r="AO5452" t="s">
        <v>81</v>
      </c>
      <c r="AP5452" t="s">
        <v>73</v>
      </c>
      <c r="AT5452" t="s">
        <v>99</v>
      </c>
      <c r="AU5452" t="s">
        <v>67</v>
      </c>
    </row>
    <row r="5453" spans="1:47" x14ac:dyDescent="0.25">
      <c r="A5453">
        <v>13536</v>
      </c>
      <c r="B5453" t="s">
        <v>28313</v>
      </c>
      <c r="C5453" t="s">
        <v>101</v>
      </c>
      <c r="D5453" t="s">
        <v>28314</v>
      </c>
      <c r="E5453" t="s">
        <v>28315</v>
      </c>
      <c r="F5453" t="s">
        <v>28315</v>
      </c>
      <c r="G5453" t="s">
        <v>10267</v>
      </c>
      <c r="H5453" t="s">
        <v>214</v>
      </c>
      <c r="I5453" s="39">
        <v>36293</v>
      </c>
      <c r="J5453" t="s">
        <v>10268</v>
      </c>
      <c r="K5453">
        <v>100</v>
      </c>
      <c r="L5453">
        <v>3411.58</v>
      </c>
      <c r="M5453" t="s">
        <v>73</v>
      </c>
      <c r="N5453" t="s">
        <v>74</v>
      </c>
      <c r="O5453" t="s">
        <v>75</v>
      </c>
      <c r="P5453">
        <v>21</v>
      </c>
      <c r="Q5453">
        <v>1</v>
      </c>
      <c r="R5453">
        <v>1</v>
      </c>
      <c r="S5453">
        <v>7</v>
      </c>
      <c r="T5453" t="s">
        <v>76</v>
      </c>
      <c r="U5453" t="s">
        <v>77</v>
      </c>
      <c r="V5453">
        <v>30</v>
      </c>
      <c r="W5453" t="s">
        <v>78</v>
      </c>
      <c r="X5453">
        <v>0</v>
      </c>
      <c r="Y5453" t="s">
        <v>79</v>
      </c>
      <c r="Z5453" t="s">
        <v>4411</v>
      </c>
      <c r="AA5453" t="s">
        <v>81</v>
      </c>
      <c r="AB5453" t="s">
        <v>82</v>
      </c>
      <c r="AC5453">
        <v>7</v>
      </c>
      <c r="AD5453" t="s">
        <v>78</v>
      </c>
      <c r="AE5453">
        <v>0</v>
      </c>
      <c r="AF5453">
        <v>0</v>
      </c>
      <c r="AG5453" t="s">
        <v>81</v>
      </c>
      <c r="AH5453">
        <v>4</v>
      </c>
      <c r="AI5453" t="s">
        <v>67</v>
      </c>
      <c r="AK5453" t="s">
        <v>28316</v>
      </c>
      <c r="AL5453" t="s">
        <v>84</v>
      </c>
      <c r="AN5453" t="s">
        <v>73</v>
      </c>
      <c r="AO5453" t="s">
        <v>81</v>
      </c>
      <c r="AP5453" t="s">
        <v>73</v>
      </c>
      <c r="AT5453" t="s">
        <v>81</v>
      </c>
      <c r="AU5453" t="s">
        <v>67</v>
      </c>
    </row>
    <row r="5454" spans="1:47" x14ac:dyDescent="0.25">
      <c r="A5454">
        <v>13538</v>
      </c>
      <c r="B5454" t="s">
        <v>28317</v>
      </c>
      <c r="C5454" t="s">
        <v>67</v>
      </c>
      <c r="D5454" t="s">
        <v>28317</v>
      </c>
      <c r="E5454" t="s">
        <v>12410</v>
      </c>
      <c r="F5454" t="s">
        <v>12410</v>
      </c>
      <c r="G5454" t="s">
        <v>99</v>
      </c>
      <c r="H5454" t="s">
        <v>214</v>
      </c>
      <c r="I5454" s="39">
        <v>36293</v>
      </c>
      <c r="J5454" t="s">
        <v>274</v>
      </c>
      <c r="K5454">
        <v>3500</v>
      </c>
      <c r="L5454">
        <v>0</v>
      </c>
      <c r="M5454" t="s">
        <v>73</v>
      </c>
      <c r="N5454" t="s">
        <v>74</v>
      </c>
      <c r="O5454" t="s">
        <v>75</v>
      </c>
      <c r="P5454">
        <v>22</v>
      </c>
      <c r="Q5454">
        <v>1</v>
      </c>
      <c r="R5454">
        <v>10</v>
      </c>
      <c r="S5454">
        <v>21</v>
      </c>
      <c r="T5454" t="s">
        <v>76</v>
      </c>
      <c r="U5454" t="s">
        <v>77</v>
      </c>
      <c r="V5454">
        <v>30</v>
      </c>
      <c r="W5454" t="s">
        <v>78</v>
      </c>
      <c r="X5454">
        <v>0</v>
      </c>
      <c r="Y5454" t="s">
        <v>79</v>
      </c>
      <c r="Z5454" t="s">
        <v>652</v>
      </c>
      <c r="AA5454" t="s">
        <v>81</v>
      </c>
      <c r="AB5454" t="s">
        <v>82</v>
      </c>
      <c r="AC5454">
        <v>21</v>
      </c>
      <c r="AD5454" t="s">
        <v>78</v>
      </c>
      <c r="AE5454">
        <v>0</v>
      </c>
      <c r="AF5454">
        <v>0</v>
      </c>
      <c r="AG5454" t="s">
        <v>81</v>
      </c>
      <c r="AH5454">
        <v>4</v>
      </c>
      <c r="AI5454" t="s">
        <v>67</v>
      </c>
      <c r="AL5454" t="s">
        <v>84</v>
      </c>
      <c r="AN5454" t="s">
        <v>73</v>
      </c>
      <c r="AO5454" t="s">
        <v>81</v>
      </c>
      <c r="AP5454" t="s">
        <v>73</v>
      </c>
      <c r="AT5454" t="s">
        <v>99</v>
      </c>
      <c r="AU5454" t="s">
        <v>101</v>
      </c>
    </row>
    <row r="5455" spans="1:47" x14ac:dyDescent="0.25">
      <c r="A5455">
        <v>13540</v>
      </c>
      <c r="B5455" t="s">
        <v>28318</v>
      </c>
      <c r="C5455" t="s">
        <v>67</v>
      </c>
      <c r="D5455" t="s">
        <v>642</v>
      </c>
      <c r="E5455" t="s">
        <v>28319</v>
      </c>
      <c r="F5455" t="s">
        <v>28319</v>
      </c>
      <c r="G5455" t="s">
        <v>28320</v>
      </c>
      <c r="H5455" t="s">
        <v>214</v>
      </c>
      <c r="I5455" s="39">
        <v>36293</v>
      </c>
      <c r="J5455" t="s">
        <v>28321</v>
      </c>
      <c r="K5455">
        <v>2500</v>
      </c>
      <c r="L5455">
        <v>0</v>
      </c>
      <c r="M5455" t="s">
        <v>73</v>
      </c>
      <c r="N5455" t="s">
        <v>74</v>
      </c>
      <c r="O5455" t="s">
        <v>75</v>
      </c>
      <c r="P5455">
        <v>21</v>
      </c>
      <c r="Q5455">
        <v>1</v>
      </c>
      <c r="R5455">
        <v>1</v>
      </c>
      <c r="S5455">
        <v>7</v>
      </c>
      <c r="T5455" t="s">
        <v>84</v>
      </c>
      <c r="U5455" t="s">
        <v>224</v>
      </c>
      <c r="V5455">
        <v>30</v>
      </c>
      <c r="W5455" t="s">
        <v>78</v>
      </c>
      <c r="X5455">
        <v>0</v>
      </c>
      <c r="Y5455" t="s">
        <v>79</v>
      </c>
      <c r="Z5455" t="s">
        <v>4411</v>
      </c>
      <c r="AA5455" t="s">
        <v>81</v>
      </c>
      <c r="AB5455" t="s">
        <v>82</v>
      </c>
      <c r="AC5455">
        <v>7</v>
      </c>
      <c r="AD5455" t="s">
        <v>86</v>
      </c>
      <c r="AE5455">
        <v>0</v>
      </c>
      <c r="AF5455">
        <v>0</v>
      </c>
      <c r="AG5455" t="s">
        <v>81</v>
      </c>
      <c r="AH5455">
        <v>4</v>
      </c>
      <c r="AI5455" t="s">
        <v>67</v>
      </c>
      <c r="AL5455" t="s">
        <v>84</v>
      </c>
      <c r="AN5455" t="s">
        <v>73</v>
      </c>
      <c r="AO5455" t="s">
        <v>81</v>
      </c>
      <c r="AP5455" t="s">
        <v>73</v>
      </c>
      <c r="AT5455" t="s">
        <v>81</v>
      </c>
      <c r="AU5455" t="s">
        <v>67</v>
      </c>
    </row>
    <row r="5456" spans="1:47" x14ac:dyDescent="0.25">
      <c r="A5456">
        <v>13544</v>
      </c>
      <c r="B5456" t="s">
        <v>28322</v>
      </c>
      <c r="C5456" t="s">
        <v>67</v>
      </c>
      <c r="D5456" t="s">
        <v>642</v>
      </c>
      <c r="E5456" t="s">
        <v>28323</v>
      </c>
      <c r="F5456" t="s">
        <v>12410</v>
      </c>
      <c r="G5456" t="s">
        <v>99</v>
      </c>
      <c r="H5456" t="s">
        <v>214</v>
      </c>
      <c r="I5456" s="39">
        <v>36293</v>
      </c>
      <c r="J5456" t="s">
        <v>274</v>
      </c>
      <c r="K5456">
        <v>1200</v>
      </c>
      <c r="L5456">
        <v>0</v>
      </c>
      <c r="M5456" t="s">
        <v>73</v>
      </c>
      <c r="N5456" t="s">
        <v>74</v>
      </c>
      <c r="O5456" t="s">
        <v>75</v>
      </c>
      <c r="P5456">
        <v>22</v>
      </c>
      <c r="Q5456">
        <v>1</v>
      </c>
      <c r="R5456">
        <v>10</v>
      </c>
      <c r="S5456">
        <v>21</v>
      </c>
      <c r="T5456" t="s">
        <v>76</v>
      </c>
      <c r="U5456" t="s">
        <v>224</v>
      </c>
      <c r="V5456">
        <v>30</v>
      </c>
      <c r="W5456" t="s">
        <v>78</v>
      </c>
      <c r="X5456">
        <v>0</v>
      </c>
      <c r="Y5456" t="s">
        <v>79</v>
      </c>
      <c r="Z5456" t="s">
        <v>238</v>
      </c>
      <c r="AA5456" t="s">
        <v>81</v>
      </c>
      <c r="AB5456" t="s">
        <v>82</v>
      </c>
      <c r="AC5456">
        <v>21</v>
      </c>
      <c r="AD5456" t="s">
        <v>138</v>
      </c>
      <c r="AE5456">
        <v>0</v>
      </c>
      <c r="AF5456">
        <v>0</v>
      </c>
      <c r="AG5456" t="s">
        <v>81</v>
      </c>
      <c r="AH5456">
        <v>4</v>
      </c>
      <c r="AI5456" t="s">
        <v>67</v>
      </c>
      <c r="AL5456" t="s">
        <v>84</v>
      </c>
      <c r="AN5456" t="s">
        <v>73</v>
      </c>
      <c r="AO5456" t="s">
        <v>81</v>
      </c>
      <c r="AP5456" t="s">
        <v>73</v>
      </c>
      <c r="AT5456" t="s">
        <v>99</v>
      </c>
      <c r="AU5456" t="s">
        <v>67</v>
      </c>
    </row>
    <row r="5457" spans="1:47" x14ac:dyDescent="0.25">
      <c r="A5457">
        <v>13545</v>
      </c>
      <c r="B5457" t="s">
        <v>8614</v>
      </c>
      <c r="C5457" t="s">
        <v>67</v>
      </c>
      <c r="D5457" t="s">
        <v>642</v>
      </c>
      <c r="E5457" t="s">
        <v>28324</v>
      </c>
      <c r="F5457" t="s">
        <v>28324</v>
      </c>
      <c r="G5457" t="s">
        <v>28325</v>
      </c>
      <c r="H5457" t="s">
        <v>214</v>
      </c>
      <c r="I5457" s="39">
        <v>36293</v>
      </c>
      <c r="J5457" t="s">
        <v>28326</v>
      </c>
      <c r="K5457">
        <v>1000</v>
      </c>
      <c r="L5457">
        <v>0</v>
      </c>
      <c r="M5457" t="s">
        <v>73</v>
      </c>
      <c r="N5457" t="s">
        <v>74</v>
      </c>
      <c r="O5457" t="s">
        <v>75</v>
      </c>
      <c r="P5457">
        <v>22</v>
      </c>
      <c r="Q5457">
        <v>1</v>
      </c>
      <c r="R5457">
        <v>10</v>
      </c>
      <c r="S5457">
        <v>21</v>
      </c>
      <c r="T5457" t="s">
        <v>84</v>
      </c>
      <c r="U5457" t="s">
        <v>77</v>
      </c>
      <c r="V5457">
        <v>30</v>
      </c>
      <c r="W5457" t="s">
        <v>78</v>
      </c>
      <c r="X5457">
        <v>0</v>
      </c>
      <c r="Y5457" t="s">
        <v>79</v>
      </c>
      <c r="Z5457" t="s">
        <v>238</v>
      </c>
      <c r="AA5457" t="s">
        <v>81</v>
      </c>
      <c r="AB5457" t="s">
        <v>82</v>
      </c>
      <c r="AC5457">
        <v>21</v>
      </c>
      <c r="AD5457" t="s">
        <v>78</v>
      </c>
      <c r="AE5457">
        <v>0</v>
      </c>
      <c r="AF5457">
        <v>0</v>
      </c>
      <c r="AG5457" t="s">
        <v>81</v>
      </c>
      <c r="AH5457">
        <v>4</v>
      </c>
      <c r="AI5457" t="s">
        <v>67</v>
      </c>
      <c r="AL5457" t="s">
        <v>84</v>
      </c>
      <c r="AN5457" t="s">
        <v>73</v>
      </c>
      <c r="AO5457" t="s">
        <v>81</v>
      </c>
      <c r="AP5457" t="s">
        <v>73</v>
      </c>
      <c r="AT5457" t="s">
        <v>99</v>
      </c>
      <c r="AU5457" t="s">
        <v>67</v>
      </c>
    </row>
    <row r="5458" spans="1:47" x14ac:dyDescent="0.25">
      <c r="A5458">
        <v>13546</v>
      </c>
      <c r="B5458" t="s">
        <v>3550</v>
      </c>
      <c r="C5458" t="s">
        <v>67</v>
      </c>
      <c r="D5458" t="s">
        <v>28327</v>
      </c>
      <c r="E5458" t="s">
        <v>12486</v>
      </c>
      <c r="F5458" t="s">
        <v>12486</v>
      </c>
      <c r="G5458" t="s">
        <v>28328</v>
      </c>
      <c r="H5458" t="s">
        <v>214</v>
      </c>
      <c r="I5458" s="39">
        <v>36293</v>
      </c>
      <c r="J5458" t="s">
        <v>28329</v>
      </c>
      <c r="K5458">
        <v>2500</v>
      </c>
      <c r="L5458">
        <v>0</v>
      </c>
      <c r="M5458" t="s">
        <v>73</v>
      </c>
      <c r="N5458" t="s">
        <v>74</v>
      </c>
      <c r="O5458" t="s">
        <v>75</v>
      </c>
      <c r="P5458">
        <v>22</v>
      </c>
      <c r="Q5458">
        <v>1</v>
      </c>
      <c r="R5458">
        <v>10</v>
      </c>
      <c r="S5458">
        <v>21</v>
      </c>
      <c r="T5458" t="s">
        <v>76</v>
      </c>
      <c r="U5458" t="s">
        <v>77</v>
      </c>
      <c r="V5458">
        <v>30</v>
      </c>
      <c r="W5458" t="s">
        <v>78</v>
      </c>
      <c r="X5458">
        <v>0</v>
      </c>
      <c r="Y5458" t="s">
        <v>79</v>
      </c>
      <c r="Z5458" t="s">
        <v>80</v>
      </c>
      <c r="AA5458" t="s">
        <v>81</v>
      </c>
      <c r="AB5458" t="s">
        <v>82</v>
      </c>
      <c r="AC5458">
        <v>21</v>
      </c>
      <c r="AD5458" t="s">
        <v>78</v>
      </c>
      <c r="AE5458">
        <v>0</v>
      </c>
      <c r="AF5458">
        <v>0</v>
      </c>
      <c r="AG5458" t="s">
        <v>81</v>
      </c>
      <c r="AH5458">
        <v>4</v>
      </c>
      <c r="AI5458" t="s">
        <v>67</v>
      </c>
      <c r="AL5458" t="s">
        <v>84</v>
      </c>
      <c r="AN5458" t="s">
        <v>73</v>
      </c>
      <c r="AO5458" t="s">
        <v>81</v>
      </c>
      <c r="AP5458" t="s">
        <v>73</v>
      </c>
      <c r="AT5458" t="s">
        <v>99</v>
      </c>
      <c r="AU5458" t="s">
        <v>67</v>
      </c>
    </row>
    <row r="5459" spans="1:47" x14ac:dyDescent="0.25">
      <c r="A5459">
        <v>13547</v>
      </c>
      <c r="B5459" t="s">
        <v>28330</v>
      </c>
      <c r="C5459" t="s">
        <v>67</v>
      </c>
      <c r="D5459" t="s">
        <v>28331</v>
      </c>
      <c r="E5459" t="s">
        <v>28332</v>
      </c>
      <c r="F5459" t="s">
        <v>28332</v>
      </c>
      <c r="G5459" t="s">
        <v>28333</v>
      </c>
      <c r="H5459" t="s">
        <v>71</v>
      </c>
      <c r="I5459" s="39">
        <v>36665</v>
      </c>
      <c r="J5459" t="s">
        <v>28334</v>
      </c>
      <c r="K5459">
        <v>0</v>
      </c>
      <c r="L5459">
        <v>0</v>
      </c>
      <c r="M5459" t="s">
        <v>73</v>
      </c>
      <c r="N5459" t="s">
        <v>74</v>
      </c>
      <c r="O5459" t="s">
        <v>119</v>
      </c>
      <c r="P5459">
        <v>4</v>
      </c>
      <c r="Q5459">
        <v>1</v>
      </c>
      <c r="R5459">
        <v>2</v>
      </c>
      <c r="S5459">
        <v>95</v>
      </c>
      <c r="T5459" t="s">
        <v>79</v>
      </c>
      <c r="U5459" t="s">
        <v>77</v>
      </c>
      <c r="V5459">
        <v>30</v>
      </c>
      <c r="W5459" t="s">
        <v>78</v>
      </c>
      <c r="X5459">
        <v>0</v>
      </c>
      <c r="Y5459" t="s">
        <v>79</v>
      </c>
      <c r="Z5459" t="s">
        <v>3148</v>
      </c>
      <c r="AA5459" t="s">
        <v>81</v>
      </c>
      <c r="AB5459" t="s">
        <v>82</v>
      </c>
      <c r="AC5459">
        <v>95</v>
      </c>
      <c r="AD5459" t="s">
        <v>78</v>
      </c>
      <c r="AE5459">
        <v>0</v>
      </c>
      <c r="AF5459">
        <v>0</v>
      </c>
      <c r="AG5459" t="s">
        <v>81</v>
      </c>
      <c r="AH5459">
        <v>4</v>
      </c>
      <c r="AI5459" t="s">
        <v>83</v>
      </c>
      <c r="AJ5459">
        <v>0</v>
      </c>
      <c r="AK5459" t="s">
        <v>7143</v>
      </c>
      <c r="AL5459" t="s">
        <v>84</v>
      </c>
      <c r="AM5459" t="s">
        <v>71</v>
      </c>
      <c r="AN5459" t="s">
        <v>73</v>
      </c>
      <c r="AP5459" t="s">
        <v>73</v>
      </c>
      <c r="AQ5459" t="s">
        <v>71</v>
      </c>
      <c r="AT5459" t="s">
        <v>445</v>
      </c>
      <c r="AU5459" t="s">
        <v>67</v>
      </c>
    </row>
    <row r="5460" spans="1:47" x14ac:dyDescent="0.25">
      <c r="A5460">
        <v>13548</v>
      </c>
      <c r="B5460" t="s">
        <v>28335</v>
      </c>
      <c r="C5460" t="s">
        <v>67</v>
      </c>
      <c r="D5460" t="s">
        <v>642</v>
      </c>
      <c r="E5460" t="s">
        <v>28336</v>
      </c>
      <c r="F5460" t="s">
        <v>28337</v>
      </c>
      <c r="G5460" t="s">
        <v>99</v>
      </c>
      <c r="H5460" t="s">
        <v>214</v>
      </c>
      <c r="I5460" s="39">
        <v>36293</v>
      </c>
      <c r="J5460" t="s">
        <v>28338</v>
      </c>
      <c r="K5460">
        <v>5</v>
      </c>
      <c r="L5460">
        <v>1044.55</v>
      </c>
      <c r="M5460" t="s">
        <v>73</v>
      </c>
      <c r="N5460" t="s">
        <v>74</v>
      </c>
      <c r="O5460" t="s">
        <v>119</v>
      </c>
      <c r="P5460">
        <v>6</v>
      </c>
      <c r="Q5460">
        <v>1</v>
      </c>
      <c r="R5460">
        <v>1</v>
      </c>
      <c r="S5460">
        <v>95</v>
      </c>
      <c r="T5460" t="s">
        <v>79</v>
      </c>
      <c r="U5460" t="s">
        <v>77</v>
      </c>
      <c r="V5460">
        <v>30</v>
      </c>
      <c r="W5460" t="s">
        <v>78</v>
      </c>
      <c r="X5460">
        <v>0</v>
      </c>
      <c r="Y5460" t="s">
        <v>79</v>
      </c>
      <c r="Z5460" t="s">
        <v>3282</v>
      </c>
      <c r="AA5460" t="s">
        <v>81</v>
      </c>
      <c r="AB5460" t="s">
        <v>82</v>
      </c>
      <c r="AC5460">
        <v>95</v>
      </c>
      <c r="AD5460" t="s">
        <v>634</v>
      </c>
      <c r="AE5460">
        <v>0</v>
      </c>
      <c r="AF5460">
        <v>0</v>
      </c>
      <c r="AG5460" t="s">
        <v>81</v>
      </c>
      <c r="AH5460">
        <v>4</v>
      </c>
      <c r="AI5460" t="s">
        <v>83</v>
      </c>
      <c r="AL5460" t="s">
        <v>84</v>
      </c>
      <c r="AN5460" t="s">
        <v>73</v>
      </c>
      <c r="AP5460" t="s">
        <v>73</v>
      </c>
      <c r="AT5460" t="s">
        <v>99</v>
      </c>
      <c r="AU5460" t="s">
        <v>67</v>
      </c>
    </row>
    <row r="5461" spans="1:47" x14ac:dyDescent="0.25">
      <c r="A5461">
        <v>13551</v>
      </c>
      <c r="B5461" t="s">
        <v>28339</v>
      </c>
      <c r="C5461" t="s">
        <v>101</v>
      </c>
      <c r="D5461" t="s">
        <v>28340</v>
      </c>
      <c r="E5461" t="s">
        <v>28341</v>
      </c>
      <c r="F5461" t="s">
        <v>28341</v>
      </c>
      <c r="G5461" t="s">
        <v>71</v>
      </c>
      <c r="H5461" t="s">
        <v>71</v>
      </c>
      <c r="I5461" s="39">
        <v>36293</v>
      </c>
      <c r="J5461" t="s">
        <v>28342</v>
      </c>
      <c r="K5461">
        <v>900</v>
      </c>
      <c r="L5461">
        <v>0</v>
      </c>
      <c r="M5461" t="s">
        <v>73</v>
      </c>
      <c r="N5461" t="s">
        <v>74</v>
      </c>
      <c r="O5461" t="s">
        <v>75</v>
      </c>
      <c r="P5461">
        <v>4</v>
      </c>
      <c r="Q5461">
        <v>1</v>
      </c>
      <c r="R5461">
        <v>2</v>
      </c>
      <c r="S5461">
        <v>9</v>
      </c>
      <c r="T5461" t="s">
        <v>76</v>
      </c>
      <c r="U5461" t="s">
        <v>224</v>
      </c>
      <c r="V5461">
        <v>30</v>
      </c>
      <c r="W5461" t="s">
        <v>78</v>
      </c>
      <c r="X5461">
        <v>0</v>
      </c>
      <c r="Y5461" t="s">
        <v>79</v>
      </c>
      <c r="Z5461" t="s">
        <v>347</v>
      </c>
      <c r="AA5461" t="s">
        <v>81</v>
      </c>
      <c r="AB5461" t="s">
        <v>82</v>
      </c>
      <c r="AC5461">
        <v>9</v>
      </c>
      <c r="AD5461" t="s">
        <v>86</v>
      </c>
      <c r="AE5461">
        <v>0</v>
      </c>
      <c r="AF5461">
        <v>0</v>
      </c>
      <c r="AG5461" t="s">
        <v>81</v>
      </c>
      <c r="AH5461">
        <v>4</v>
      </c>
      <c r="AI5461" t="s">
        <v>67</v>
      </c>
      <c r="AJ5461">
        <v>0</v>
      </c>
      <c r="AK5461" t="s">
        <v>28339</v>
      </c>
      <c r="AL5461" t="s">
        <v>84</v>
      </c>
      <c r="AM5461" t="s">
        <v>71</v>
      </c>
      <c r="AN5461" t="s">
        <v>73</v>
      </c>
      <c r="AO5461" t="s">
        <v>81</v>
      </c>
      <c r="AP5461" t="s">
        <v>73</v>
      </c>
      <c r="AQ5461" t="s">
        <v>71</v>
      </c>
      <c r="AT5461" t="s">
        <v>445</v>
      </c>
      <c r="AU5461" t="s">
        <v>67</v>
      </c>
    </row>
    <row r="5462" spans="1:47" x14ac:dyDescent="0.25">
      <c r="A5462">
        <v>13552</v>
      </c>
      <c r="B5462" t="s">
        <v>28343</v>
      </c>
      <c r="C5462" t="s">
        <v>67</v>
      </c>
      <c r="D5462" t="s">
        <v>28344</v>
      </c>
      <c r="E5462" t="s">
        <v>12486</v>
      </c>
      <c r="F5462" t="s">
        <v>12486</v>
      </c>
      <c r="G5462" t="s">
        <v>28275</v>
      </c>
      <c r="H5462" t="s">
        <v>214</v>
      </c>
      <c r="I5462" s="39">
        <v>36293</v>
      </c>
      <c r="J5462" t="s">
        <v>28345</v>
      </c>
      <c r="K5462">
        <v>500</v>
      </c>
      <c r="L5462">
        <v>0</v>
      </c>
      <c r="M5462" t="s">
        <v>73</v>
      </c>
      <c r="N5462" t="s">
        <v>74</v>
      </c>
      <c r="O5462" t="s">
        <v>75</v>
      </c>
      <c r="P5462">
        <v>22</v>
      </c>
      <c r="Q5462">
        <v>1</v>
      </c>
      <c r="R5462">
        <v>10</v>
      </c>
      <c r="S5462">
        <v>21</v>
      </c>
      <c r="T5462" t="s">
        <v>76</v>
      </c>
      <c r="U5462" t="s">
        <v>77</v>
      </c>
      <c r="V5462">
        <v>30</v>
      </c>
      <c r="W5462" t="s">
        <v>78</v>
      </c>
      <c r="X5462">
        <v>0</v>
      </c>
      <c r="Y5462" t="s">
        <v>79</v>
      </c>
      <c r="Z5462" t="s">
        <v>112</v>
      </c>
      <c r="AA5462" t="s">
        <v>81</v>
      </c>
      <c r="AB5462" t="s">
        <v>82</v>
      </c>
      <c r="AC5462">
        <v>21</v>
      </c>
      <c r="AD5462" t="s">
        <v>78</v>
      </c>
      <c r="AE5462">
        <v>0</v>
      </c>
      <c r="AF5462">
        <v>0</v>
      </c>
      <c r="AG5462" t="s">
        <v>81</v>
      </c>
      <c r="AH5462">
        <v>4</v>
      </c>
      <c r="AI5462" t="s">
        <v>67</v>
      </c>
      <c r="AL5462" t="s">
        <v>84</v>
      </c>
      <c r="AN5462" t="s">
        <v>73</v>
      </c>
      <c r="AO5462" t="s">
        <v>81</v>
      </c>
      <c r="AP5462" t="s">
        <v>73</v>
      </c>
      <c r="AT5462" t="s">
        <v>99</v>
      </c>
      <c r="AU5462" t="s">
        <v>67</v>
      </c>
    </row>
    <row r="5463" spans="1:47" x14ac:dyDescent="0.25">
      <c r="A5463">
        <v>13555</v>
      </c>
      <c r="B5463" t="s">
        <v>28346</v>
      </c>
      <c r="C5463" t="s">
        <v>101</v>
      </c>
      <c r="D5463" t="s">
        <v>10259</v>
      </c>
      <c r="E5463" t="s">
        <v>12468</v>
      </c>
      <c r="F5463" t="s">
        <v>12468</v>
      </c>
      <c r="G5463" t="s">
        <v>99</v>
      </c>
      <c r="H5463" t="s">
        <v>214</v>
      </c>
      <c r="I5463" s="39">
        <v>36293</v>
      </c>
      <c r="J5463" t="s">
        <v>10262</v>
      </c>
      <c r="K5463">
        <v>500</v>
      </c>
      <c r="L5463">
        <v>5235.84</v>
      </c>
      <c r="M5463" t="s">
        <v>73</v>
      </c>
      <c r="N5463" t="s">
        <v>74</v>
      </c>
      <c r="O5463" t="s">
        <v>75</v>
      </c>
      <c r="P5463">
        <v>21</v>
      </c>
      <c r="Q5463">
        <v>1</v>
      </c>
      <c r="R5463">
        <v>1</v>
      </c>
      <c r="S5463">
        <v>7</v>
      </c>
      <c r="T5463" t="s">
        <v>84</v>
      </c>
      <c r="U5463" t="s">
        <v>77</v>
      </c>
      <c r="V5463">
        <v>30</v>
      </c>
      <c r="W5463" t="s">
        <v>78</v>
      </c>
      <c r="X5463">
        <v>0</v>
      </c>
      <c r="Y5463" t="s">
        <v>79</v>
      </c>
      <c r="Z5463" t="s">
        <v>4411</v>
      </c>
      <c r="AA5463" t="s">
        <v>81</v>
      </c>
      <c r="AB5463" t="s">
        <v>82</v>
      </c>
      <c r="AC5463">
        <v>7</v>
      </c>
      <c r="AD5463" t="s">
        <v>78</v>
      </c>
      <c r="AE5463">
        <v>0</v>
      </c>
      <c r="AF5463">
        <v>0</v>
      </c>
      <c r="AG5463" t="s">
        <v>81</v>
      </c>
      <c r="AH5463">
        <v>4</v>
      </c>
      <c r="AI5463" t="s">
        <v>67</v>
      </c>
      <c r="AK5463" t="s">
        <v>28347</v>
      </c>
      <c r="AL5463" t="s">
        <v>84</v>
      </c>
      <c r="AN5463" t="s">
        <v>73</v>
      </c>
      <c r="AO5463" t="s">
        <v>81</v>
      </c>
      <c r="AP5463" t="s">
        <v>73</v>
      </c>
      <c r="AT5463" t="s">
        <v>99</v>
      </c>
      <c r="AU5463" t="s">
        <v>101</v>
      </c>
    </row>
    <row r="5464" spans="1:47" x14ac:dyDescent="0.25">
      <c r="A5464">
        <v>13557</v>
      </c>
      <c r="B5464" t="s">
        <v>28348</v>
      </c>
      <c r="C5464" t="s">
        <v>67</v>
      </c>
      <c r="D5464" t="s">
        <v>28348</v>
      </c>
      <c r="E5464" t="s">
        <v>12410</v>
      </c>
      <c r="F5464" t="s">
        <v>12410</v>
      </c>
      <c r="G5464" t="s">
        <v>99</v>
      </c>
      <c r="H5464" t="s">
        <v>214</v>
      </c>
      <c r="I5464" s="39">
        <v>36293</v>
      </c>
      <c r="J5464" t="s">
        <v>28349</v>
      </c>
      <c r="K5464">
        <v>1000</v>
      </c>
      <c r="L5464">
        <v>0</v>
      </c>
      <c r="M5464" t="s">
        <v>73</v>
      </c>
      <c r="N5464" t="s">
        <v>74</v>
      </c>
      <c r="O5464" t="s">
        <v>75</v>
      </c>
      <c r="P5464">
        <v>22</v>
      </c>
      <c r="Q5464">
        <v>1</v>
      </c>
      <c r="R5464">
        <v>2</v>
      </c>
      <c r="S5464">
        <v>21</v>
      </c>
      <c r="T5464" t="s">
        <v>79</v>
      </c>
      <c r="U5464" t="s">
        <v>77</v>
      </c>
      <c r="V5464">
        <v>30</v>
      </c>
      <c r="W5464" t="s">
        <v>78</v>
      </c>
      <c r="X5464">
        <v>0</v>
      </c>
      <c r="Y5464" t="s">
        <v>79</v>
      </c>
      <c r="Z5464" t="s">
        <v>80</v>
      </c>
      <c r="AA5464" t="s">
        <v>81</v>
      </c>
      <c r="AB5464" t="s">
        <v>82</v>
      </c>
      <c r="AC5464">
        <v>21</v>
      </c>
      <c r="AD5464" t="s">
        <v>138</v>
      </c>
      <c r="AE5464">
        <v>0</v>
      </c>
      <c r="AF5464">
        <v>0</v>
      </c>
      <c r="AG5464" t="s">
        <v>81</v>
      </c>
      <c r="AH5464">
        <v>4</v>
      </c>
      <c r="AI5464" t="s">
        <v>67</v>
      </c>
      <c r="AL5464" t="s">
        <v>84</v>
      </c>
      <c r="AN5464" t="s">
        <v>73</v>
      </c>
      <c r="AO5464" t="s">
        <v>81</v>
      </c>
      <c r="AP5464" t="s">
        <v>73</v>
      </c>
      <c r="AT5464" t="s">
        <v>99</v>
      </c>
      <c r="AU5464" t="s">
        <v>67</v>
      </c>
    </row>
    <row r="5465" spans="1:47" x14ac:dyDescent="0.25">
      <c r="A5465">
        <v>13559</v>
      </c>
      <c r="B5465" t="s">
        <v>570</v>
      </c>
      <c r="C5465" t="s">
        <v>67</v>
      </c>
      <c r="D5465" t="s">
        <v>28350</v>
      </c>
      <c r="E5465" t="s">
        <v>28351</v>
      </c>
      <c r="F5465" t="s">
        <v>28351</v>
      </c>
      <c r="G5465" t="s">
        <v>28352</v>
      </c>
      <c r="H5465" t="s">
        <v>214</v>
      </c>
      <c r="I5465" s="39">
        <v>36293</v>
      </c>
      <c r="J5465" t="s">
        <v>28353</v>
      </c>
      <c r="K5465">
        <v>13000</v>
      </c>
      <c r="L5465">
        <v>0</v>
      </c>
      <c r="M5465" t="s">
        <v>73</v>
      </c>
      <c r="N5465" t="s">
        <v>74</v>
      </c>
      <c r="O5465" t="s">
        <v>119</v>
      </c>
      <c r="P5465">
        <v>4</v>
      </c>
      <c r="Q5465">
        <v>1</v>
      </c>
      <c r="R5465">
        <v>2</v>
      </c>
      <c r="S5465">
        <v>9</v>
      </c>
      <c r="T5465" t="s">
        <v>76</v>
      </c>
      <c r="U5465" t="s">
        <v>77</v>
      </c>
      <c r="V5465">
        <v>30</v>
      </c>
      <c r="W5465" t="s">
        <v>78</v>
      </c>
      <c r="X5465">
        <v>0</v>
      </c>
      <c r="Y5465" t="s">
        <v>79</v>
      </c>
      <c r="Z5465" t="s">
        <v>6884</v>
      </c>
      <c r="AA5465" t="s">
        <v>81</v>
      </c>
      <c r="AB5465" t="s">
        <v>82</v>
      </c>
      <c r="AC5465">
        <v>9</v>
      </c>
      <c r="AD5465" t="s">
        <v>78</v>
      </c>
      <c r="AE5465">
        <v>0</v>
      </c>
      <c r="AF5465">
        <v>0</v>
      </c>
      <c r="AG5465" t="s">
        <v>81</v>
      </c>
      <c r="AH5465">
        <v>4</v>
      </c>
      <c r="AI5465" t="s">
        <v>83</v>
      </c>
      <c r="AK5465" t="s">
        <v>570</v>
      </c>
      <c r="AL5465" t="s">
        <v>84</v>
      </c>
      <c r="AN5465" t="s">
        <v>73</v>
      </c>
      <c r="AP5465" t="s">
        <v>73</v>
      </c>
      <c r="AT5465" t="s">
        <v>99</v>
      </c>
      <c r="AU5465" t="s">
        <v>67</v>
      </c>
    </row>
    <row r="5466" spans="1:47" x14ac:dyDescent="0.25">
      <c r="A5466">
        <v>13560</v>
      </c>
      <c r="B5466" t="s">
        <v>2376</v>
      </c>
      <c r="C5466" t="s">
        <v>67</v>
      </c>
      <c r="D5466" t="s">
        <v>28354</v>
      </c>
      <c r="E5466" t="s">
        <v>28355</v>
      </c>
      <c r="F5466" t="s">
        <v>28355</v>
      </c>
      <c r="G5466" t="s">
        <v>99</v>
      </c>
      <c r="H5466" t="s">
        <v>214</v>
      </c>
      <c r="I5466" s="39">
        <v>36293</v>
      </c>
      <c r="J5466" t="s">
        <v>28356</v>
      </c>
      <c r="K5466">
        <v>7000</v>
      </c>
      <c r="L5466">
        <v>0</v>
      </c>
      <c r="M5466" t="s">
        <v>73</v>
      </c>
      <c r="N5466" t="s">
        <v>74</v>
      </c>
      <c r="O5466" t="s">
        <v>75</v>
      </c>
      <c r="P5466">
        <v>22</v>
      </c>
      <c r="Q5466">
        <v>1</v>
      </c>
      <c r="R5466">
        <v>10</v>
      </c>
      <c r="S5466">
        <v>21</v>
      </c>
      <c r="T5466" t="s">
        <v>76</v>
      </c>
      <c r="U5466" t="s">
        <v>77</v>
      </c>
      <c r="V5466">
        <v>30</v>
      </c>
      <c r="W5466" t="s">
        <v>78</v>
      </c>
      <c r="X5466">
        <v>0</v>
      </c>
      <c r="Y5466" t="s">
        <v>79</v>
      </c>
      <c r="Z5466" t="s">
        <v>238</v>
      </c>
      <c r="AA5466" t="s">
        <v>81</v>
      </c>
      <c r="AB5466" t="s">
        <v>82</v>
      </c>
      <c r="AC5466">
        <v>21</v>
      </c>
      <c r="AD5466" t="s">
        <v>78</v>
      </c>
      <c r="AE5466">
        <v>0</v>
      </c>
      <c r="AF5466">
        <v>0</v>
      </c>
      <c r="AG5466" t="s">
        <v>81</v>
      </c>
      <c r="AH5466">
        <v>4</v>
      </c>
      <c r="AI5466" t="s">
        <v>67</v>
      </c>
      <c r="AL5466" t="s">
        <v>84</v>
      </c>
      <c r="AN5466" t="s">
        <v>73</v>
      </c>
      <c r="AO5466" t="s">
        <v>81</v>
      </c>
      <c r="AP5466" t="s">
        <v>73</v>
      </c>
      <c r="AT5466" t="s">
        <v>99</v>
      </c>
      <c r="AU5466" t="s">
        <v>67</v>
      </c>
    </row>
    <row r="5467" spans="1:47" x14ac:dyDescent="0.25">
      <c r="A5467">
        <v>13563</v>
      </c>
      <c r="B5467" t="s">
        <v>28357</v>
      </c>
      <c r="C5467" t="s">
        <v>67</v>
      </c>
      <c r="D5467" t="s">
        <v>28358</v>
      </c>
      <c r="E5467" t="s">
        <v>28196</v>
      </c>
      <c r="F5467" t="s">
        <v>28196</v>
      </c>
      <c r="G5467" t="s">
        <v>99</v>
      </c>
      <c r="H5467" t="s">
        <v>214</v>
      </c>
      <c r="I5467" s="39">
        <v>36293</v>
      </c>
      <c r="J5467" t="s">
        <v>274</v>
      </c>
      <c r="K5467">
        <v>1500</v>
      </c>
      <c r="L5467">
        <v>0</v>
      </c>
      <c r="M5467" t="s">
        <v>73</v>
      </c>
      <c r="N5467" t="s">
        <v>74</v>
      </c>
      <c r="O5467" t="s">
        <v>75</v>
      </c>
      <c r="P5467">
        <v>22</v>
      </c>
      <c r="Q5467">
        <v>1</v>
      </c>
      <c r="R5467">
        <v>10</v>
      </c>
      <c r="S5467">
        <v>21</v>
      </c>
      <c r="T5467" t="s">
        <v>84</v>
      </c>
      <c r="U5467" t="s">
        <v>224</v>
      </c>
      <c r="V5467">
        <v>30</v>
      </c>
      <c r="W5467" t="s">
        <v>78</v>
      </c>
      <c r="X5467">
        <v>0</v>
      </c>
      <c r="Y5467" t="s">
        <v>79</v>
      </c>
      <c r="Z5467" t="s">
        <v>567</v>
      </c>
      <c r="AA5467" t="s">
        <v>81</v>
      </c>
      <c r="AB5467" t="s">
        <v>82</v>
      </c>
      <c r="AC5467">
        <v>21</v>
      </c>
      <c r="AD5467" t="s">
        <v>78</v>
      </c>
      <c r="AE5467">
        <v>0</v>
      </c>
      <c r="AF5467">
        <v>0</v>
      </c>
      <c r="AG5467" t="s">
        <v>81</v>
      </c>
      <c r="AH5467">
        <v>4</v>
      </c>
      <c r="AI5467" t="s">
        <v>67</v>
      </c>
      <c r="AL5467" t="s">
        <v>84</v>
      </c>
      <c r="AN5467" t="s">
        <v>73</v>
      </c>
      <c r="AO5467" t="s">
        <v>81</v>
      </c>
      <c r="AP5467" t="s">
        <v>73</v>
      </c>
      <c r="AT5467" t="s">
        <v>99</v>
      </c>
      <c r="AU5467" t="s">
        <v>67</v>
      </c>
    </row>
    <row r="5468" spans="1:47" x14ac:dyDescent="0.25">
      <c r="A5468">
        <v>13564</v>
      </c>
      <c r="B5468" t="s">
        <v>28359</v>
      </c>
      <c r="C5468" t="s">
        <v>67</v>
      </c>
      <c r="D5468" t="s">
        <v>28360</v>
      </c>
      <c r="E5468" t="s">
        <v>28361</v>
      </c>
      <c r="F5468" t="s">
        <v>28361</v>
      </c>
      <c r="G5468" t="s">
        <v>99</v>
      </c>
      <c r="H5468" t="s">
        <v>214</v>
      </c>
      <c r="I5468" s="39">
        <v>36293</v>
      </c>
      <c r="J5468" t="s">
        <v>28362</v>
      </c>
      <c r="K5468">
        <v>1500</v>
      </c>
      <c r="L5468">
        <v>0</v>
      </c>
      <c r="M5468" t="s">
        <v>73</v>
      </c>
      <c r="N5468" t="s">
        <v>74</v>
      </c>
      <c r="O5468" t="s">
        <v>75</v>
      </c>
      <c r="P5468">
        <v>22</v>
      </c>
      <c r="Q5468">
        <v>1</v>
      </c>
      <c r="R5468">
        <v>8</v>
      </c>
      <c r="S5468">
        <v>21</v>
      </c>
      <c r="T5468" t="s">
        <v>84</v>
      </c>
      <c r="U5468" t="s">
        <v>77</v>
      </c>
      <c r="V5468">
        <v>30</v>
      </c>
      <c r="W5468" t="s">
        <v>78</v>
      </c>
      <c r="X5468">
        <v>0</v>
      </c>
      <c r="Y5468" t="s">
        <v>79</v>
      </c>
      <c r="Z5468" t="s">
        <v>1089</v>
      </c>
      <c r="AA5468" t="s">
        <v>81</v>
      </c>
      <c r="AB5468" t="s">
        <v>82</v>
      </c>
      <c r="AC5468">
        <v>21</v>
      </c>
      <c r="AD5468" t="s">
        <v>78</v>
      </c>
      <c r="AE5468">
        <v>0</v>
      </c>
      <c r="AF5468">
        <v>0</v>
      </c>
      <c r="AG5468" t="s">
        <v>81</v>
      </c>
      <c r="AH5468">
        <v>4</v>
      </c>
      <c r="AI5468" t="s">
        <v>67</v>
      </c>
      <c r="AL5468" t="s">
        <v>84</v>
      </c>
      <c r="AN5468" t="s">
        <v>73</v>
      </c>
      <c r="AO5468" t="s">
        <v>81</v>
      </c>
      <c r="AP5468" t="s">
        <v>73</v>
      </c>
      <c r="AT5468" t="s">
        <v>99</v>
      </c>
      <c r="AU5468" t="s">
        <v>67</v>
      </c>
    </row>
    <row r="5469" spans="1:47" x14ac:dyDescent="0.25">
      <c r="A5469">
        <v>13566</v>
      </c>
      <c r="B5469" t="s">
        <v>27571</v>
      </c>
      <c r="C5469" t="s">
        <v>67</v>
      </c>
      <c r="D5469" t="s">
        <v>28363</v>
      </c>
      <c r="E5469" t="s">
        <v>12486</v>
      </c>
      <c r="F5469" t="s">
        <v>12486</v>
      </c>
      <c r="G5469" t="s">
        <v>99</v>
      </c>
      <c r="H5469" t="s">
        <v>214</v>
      </c>
      <c r="I5469" s="39">
        <v>36293</v>
      </c>
      <c r="J5469" t="s">
        <v>274</v>
      </c>
      <c r="K5469">
        <v>0</v>
      </c>
      <c r="L5469">
        <v>0</v>
      </c>
      <c r="M5469" t="s">
        <v>73</v>
      </c>
      <c r="N5469" t="s">
        <v>74</v>
      </c>
      <c r="O5469" t="s">
        <v>75</v>
      </c>
      <c r="P5469">
        <v>22</v>
      </c>
      <c r="Q5469">
        <v>1</v>
      </c>
      <c r="R5469">
        <v>10</v>
      </c>
      <c r="S5469">
        <v>21</v>
      </c>
      <c r="T5469" t="s">
        <v>84</v>
      </c>
      <c r="U5469" t="s">
        <v>4872</v>
      </c>
      <c r="V5469">
        <v>30</v>
      </c>
      <c r="W5469" t="s">
        <v>78</v>
      </c>
      <c r="X5469">
        <v>0</v>
      </c>
      <c r="Y5469" t="s">
        <v>79</v>
      </c>
      <c r="Z5469" t="s">
        <v>1089</v>
      </c>
      <c r="AA5469" t="s">
        <v>81</v>
      </c>
      <c r="AB5469" t="s">
        <v>82</v>
      </c>
      <c r="AC5469">
        <v>21</v>
      </c>
      <c r="AD5469" t="s">
        <v>78</v>
      </c>
      <c r="AE5469">
        <v>0</v>
      </c>
      <c r="AF5469">
        <v>0</v>
      </c>
      <c r="AG5469" t="s">
        <v>81</v>
      </c>
      <c r="AH5469">
        <v>4</v>
      </c>
      <c r="AI5469" t="s">
        <v>67</v>
      </c>
      <c r="AL5469" t="s">
        <v>84</v>
      </c>
      <c r="AN5469" t="s">
        <v>73</v>
      </c>
      <c r="AO5469" t="s">
        <v>81</v>
      </c>
      <c r="AP5469" t="s">
        <v>73</v>
      </c>
      <c r="AT5469" t="s">
        <v>99</v>
      </c>
      <c r="AU5469" t="s">
        <v>67</v>
      </c>
    </row>
    <row r="5470" spans="1:47" x14ac:dyDescent="0.25">
      <c r="A5470">
        <v>13567</v>
      </c>
      <c r="B5470" t="s">
        <v>28364</v>
      </c>
      <c r="C5470" t="s">
        <v>67</v>
      </c>
      <c r="D5470" t="s">
        <v>28365</v>
      </c>
      <c r="E5470" t="s">
        <v>28366</v>
      </c>
      <c r="F5470" t="s">
        <v>28366</v>
      </c>
      <c r="G5470" t="s">
        <v>99</v>
      </c>
      <c r="H5470" t="s">
        <v>214</v>
      </c>
      <c r="I5470" s="39">
        <v>36293</v>
      </c>
      <c r="J5470" t="s">
        <v>28367</v>
      </c>
      <c r="K5470">
        <v>0</v>
      </c>
      <c r="L5470">
        <v>0</v>
      </c>
      <c r="M5470" t="s">
        <v>73</v>
      </c>
      <c r="N5470" t="s">
        <v>74</v>
      </c>
      <c r="O5470" t="s">
        <v>75</v>
      </c>
      <c r="P5470">
        <v>4</v>
      </c>
      <c r="Q5470">
        <v>1</v>
      </c>
      <c r="R5470">
        <v>2</v>
      </c>
      <c r="S5470">
        <v>9</v>
      </c>
      <c r="T5470" t="s">
        <v>76</v>
      </c>
      <c r="U5470" t="s">
        <v>224</v>
      </c>
      <c r="V5470">
        <v>30</v>
      </c>
      <c r="W5470" t="s">
        <v>78</v>
      </c>
      <c r="X5470">
        <v>0</v>
      </c>
      <c r="Y5470" t="s">
        <v>79</v>
      </c>
      <c r="Z5470" t="s">
        <v>2165</v>
      </c>
      <c r="AA5470" t="s">
        <v>81</v>
      </c>
      <c r="AB5470" t="s">
        <v>82</v>
      </c>
      <c r="AC5470">
        <v>9</v>
      </c>
      <c r="AD5470" t="s">
        <v>78</v>
      </c>
      <c r="AE5470">
        <v>0</v>
      </c>
      <c r="AF5470">
        <v>0</v>
      </c>
      <c r="AG5470" t="s">
        <v>81</v>
      </c>
      <c r="AH5470">
        <v>4</v>
      </c>
      <c r="AI5470" t="s">
        <v>67</v>
      </c>
      <c r="AL5470" t="s">
        <v>84</v>
      </c>
      <c r="AN5470" t="s">
        <v>73</v>
      </c>
      <c r="AO5470" t="s">
        <v>81</v>
      </c>
      <c r="AP5470" t="s">
        <v>73</v>
      </c>
      <c r="AT5470" t="s">
        <v>78</v>
      </c>
      <c r="AU5470" t="s">
        <v>67</v>
      </c>
    </row>
    <row r="5471" spans="1:47" x14ac:dyDescent="0.25">
      <c r="A5471">
        <v>13568</v>
      </c>
      <c r="B5471" t="s">
        <v>3174</v>
      </c>
      <c r="C5471" t="s">
        <v>67</v>
      </c>
      <c r="D5471" t="s">
        <v>28368</v>
      </c>
      <c r="E5471" t="s">
        <v>28369</v>
      </c>
      <c r="F5471" t="s">
        <v>28369</v>
      </c>
      <c r="G5471" t="s">
        <v>99</v>
      </c>
      <c r="H5471" t="s">
        <v>214</v>
      </c>
      <c r="I5471" s="39">
        <v>36293</v>
      </c>
      <c r="J5471" t="s">
        <v>28370</v>
      </c>
      <c r="K5471">
        <v>0</v>
      </c>
      <c r="L5471">
        <v>0</v>
      </c>
      <c r="M5471" t="s">
        <v>73</v>
      </c>
      <c r="N5471" t="s">
        <v>74</v>
      </c>
      <c r="O5471" t="s">
        <v>75</v>
      </c>
      <c r="P5471">
        <v>21</v>
      </c>
      <c r="Q5471">
        <v>1</v>
      </c>
      <c r="R5471">
        <v>1</v>
      </c>
      <c r="S5471">
        <v>7</v>
      </c>
      <c r="T5471" t="s">
        <v>79</v>
      </c>
      <c r="U5471" t="s">
        <v>77</v>
      </c>
      <c r="V5471">
        <v>0</v>
      </c>
      <c r="W5471" t="s">
        <v>81</v>
      </c>
      <c r="X5471">
        <v>0</v>
      </c>
      <c r="Y5471" t="s">
        <v>79</v>
      </c>
      <c r="Z5471" t="s">
        <v>4411</v>
      </c>
      <c r="AA5471" t="s">
        <v>81</v>
      </c>
      <c r="AB5471" t="s">
        <v>82</v>
      </c>
      <c r="AC5471">
        <v>7</v>
      </c>
      <c r="AD5471" t="s">
        <v>78</v>
      </c>
      <c r="AE5471">
        <v>0</v>
      </c>
      <c r="AF5471">
        <v>0</v>
      </c>
      <c r="AG5471" t="s">
        <v>81</v>
      </c>
      <c r="AH5471">
        <v>4</v>
      </c>
      <c r="AI5471" t="s">
        <v>67</v>
      </c>
      <c r="AL5471" t="s">
        <v>84</v>
      </c>
      <c r="AN5471" t="s">
        <v>73</v>
      </c>
      <c r="AO5471" t="s">
        <v>81</v>
      </c>
      <c r="AP5471" t="s">
        <v>73</v>
      </c>
      <c r="AT5471" t="s">
        <v>78</v>
      </c>
      <c r="AU5471" t="s">
        <v>67</v>
      </c>
    </row>
    <row r="5472" spans="1:47" x14ac:dyDescent="0.25">
      <c r="A5472">
        <v>13572</v>
      </c>
      <c r="B5472" t="s">
        <v>28371</v>
      </c>
      <c r="C5472" t="s">
        <v>67</v>
      </c>
      <c r="D5472" t="s">
        <v>28372</v>
      </c>
      <c r="E5472" t="s">
        <v>28373</v>
      </c>
      <c r="F5472" t="s">
        <v>28373</v>
      </c>
      <c r="G5472" t="s">
        <v>28374</v>
      </c>
      <c r="H5472" t="s">
        <v>71</v>
      </c>
      <c r="I5472" s="39">
        <v>36293</v>
      </c>
      <c r="J5472" t="s">
        <v>28375</v>
      </c>
      <c r="K5472">
        <v>1500</v>
      </c>
      <c r="L5472">
        <v>0</v>
      </c>
      <c r="M5472" t="s">
        <v>73</v>
      </c>
      <c r="N5472" t="s">
        <v>74</v>
      </c>
      <c r="O5472" t="s">
        <v>75</v>
      </c>
      <c r="P5472">
        <v>4</v>
      </c>
      <c r="Q5472">
        <v>1</v>
      </c>
      <c r="R5472">
        <v>2</v>
      </c>
      <c r="S5472">
        <v>9</v>
      </c>
      <c r="T5472" t="s">
        <v>76</v>
      </c>
      <c r="U5472" t="s">
        <v>224</v>
      </c>
      <c r="V5472">
        <v>30</v>
      </c>
      <c r="W5472" t="s">
        <v>78</v>
      </c>
      <c r="X5472">
        <v>0</v>
      </c>
      <c r="Y5472" t="s">
        <v>79</v>
      </c>
      <c r="Z5472" t="s">
        <v>6969</v>
      </c>
      <c r="AA5472" t="s">
        <v>81</v>
      </c>
      <c r="AB5472" t="s">
        <v>82</v>
      </c>
      <c r="AC5472">
        <v>9</v>
      </c>
      <c r="AD5472" t="s">
        <v>78</v>
      </c>
      <c r="AE5472">
        <v>0</v>
      </c>
      <c r="AF5472">
        <v>0</v>
      </c>
      <c r="AG5472" t="s">
        <v>81</v>
      </c>
      <c r="AH5472">
        <v>4</v>
      </c>
      <c r="AI5472" t="s">
        <v>67</v>
      </c>
      <c r="AJ5472">
        <v>0</v>
      </c>
      <c r="AK5472" t="s">
        <v>28371</v>
      </c>
      <c r="AL5472" t="s">
        <v>84</v>
      </c>
      <c r="AM5472" t="s">
        <v>71</v>
      </c>
      <c r="AN5472" t="s">
        <v>73</v>
      </c>
      <c r="AO5472" t="s">
        <v>81</v>
      </c>
      <c r="AP5472" t="s">
        <v>73</v>
      </c>
      <c r="AQ5472" t="s">
        <v>71</v>
      </c>
      <c r="AT5472" t="s">
        <v>99</v>
      </c>
      <c r="AU5472" t="s">
        <v>67</v>
      </c>
    </row>
    <row r="5473" spans="1:47" x14ac:dyDescent="0.25">
      <c r="A5473">
        <v>13573</v>
      </c>
      <c r="B5473" t="s">
        <v>158</v>
      </c>
      <c r="C5473" t="s">
        <v>67</v>
      </c>
      <c r="D5473" t="s">
        <v>28376</v>
      </c>
      <c r="E5473" t="s">
        <v>28377</v>
      </c>
      <c r="F5473" t="s">
        <v>28377</v>
      </c>
      <c r="G5473" t="s">
        <v>99</v>
      </c>
      <c r="H5473" t="s">
        <v>214</v>
      </c>
      <c r="I5473" s="39">
        <v>36293</v>
      </c>
      <c r="J5473" t="s">
        <v>28378</v>
      </c>
      <c r="K5473">
        <v>800</v>
      </c>
      <c r="L5473">
        <v>0</v>
      </c>
      <c r="M5473" t="s">
        <v>73</v>
      </c>
      <c r="N5473" t="s">
        <v>74</v>
      </c>
      <c r="O5473" t="s">
        <v>75</v>
      </c>
      <c r="P5473">
        <v>22</v>
      </c>
      <c r="Q5473">
        <v>1</v>
      </c>
      <c r="R5473">
        <v>11</v>
      </c>
      <c r="S5473">
        <v>21</v>
      </c>
      <c r="T5473" t="s">
        <v>76</v>
      </c>
      <c r="U5473" t="s">
        <v>77</v>
      </c>
      <c r="V5473">
        <v>0</v>
      </c>
      <c r="W5473" t="s">
        <v>78</v>
      </c>
      <c r="X5473">
        <v>0</v>
      </c>
      <c r="Y5473" t="s">
        <v>79</v>
      </c>
      <c r="Z5473" t="s">
        <v>1089</v>
      </c>
      <c r="AA5473" t="s">
        <v>81</v>
      </c>
      <c r="AB5473" t="s">
        <v>82</v>
      </c>
      <c r="AC5473">
        <v>21</v>
      </c>
      <c r="AD5473" t="s">
        <v>78</v>
      </c>
      <c r="AE5473">
        <v>0</v>
      </c>
      <c r="AF5473">
        <v>0</v>
      </c>
      <c r="AG5473" t="s">
        <v>81</v>
      </c>
      <c r="AH5473">
        <v>4</v>
      </c>
      <c r="AI5473" t="s">
        <v>67</v>
      </c>
      <c r="AL5473" t="s">
        <v>84</v>
      </c>
      <c r="AN5473" t="s">
        <v>73</v>
      </c>
      <c r="AO5473" t="s">
        <v>81</v>
      </c>
      <c r="AP5473" t="s">
        <v>73</v>
      </c>
      <c r="AT5473" t="s">
        <v>99</v>
      </c>
      <c r="AU5473" t="s">
        <v>67</v>
      </c>
    </row>
    <row r="5474" spans="1:47" x14ac:dyDescent="0.25">
      <c r="A5474">
        <v>13574</v>
      </c>
      <c r="B5474" t="s">
        <v>28379</v>
      </c>
      <c r="C5474" t="s">
        <v>67</v>
      </c>
      <c r="D5474" t="s">
        <v>28380</v>
      </c>
      <c r="E5474" t="s">
        <v>28304</v>
      </c>
      <c r="F5474" t="s">
        <v>28304</v>
      </c>
      <c r="G5474" t="s">
        <v>99</v>
      </c>
      <c r="H5474" t="s">
        <v>214</v>
      </c>
      <c r="I5474" s="39">
        <v>36293</v>
      </c>
      <c r="J5474" t="s">
        <v>15188</v>
      </c>
      <c r="K5474">
        <v>5000</v>
      </c>
      <c r="L5474">
        <v>0</v>
      </c>
      <c r="M5474" t="s">
        <v>73</v>
      </c>
      <c r="N5474" t="s">
        <v>74</v>
      </c>
      <c r="O5474" t="s">
        <v>119</v>
      </c>
      <c r="P5474">
        <v>6</v>
      </c>
      <c r="Q5474">
        <v>1</v>
      </c>
      <c r="R5474">
        <v>1</v>
      </c>
      <c r="S5474">
        <v>6</v>
      </c>
      <c r="T5474" t="s">
        <v>76</v>
      </c>
      <c r="U5474" t="s">
        <v>77</v>
      </c>
      <c r="V5474">
        <v>30</v>
      </c>
      <c r="W5474" t="s">
        <v>78</v>
      </c>
      <c r="X5474">
        <v>0</v>
      </c>
      <c r="Y5474" t="s">
        <v>79</v>
      </c>
      <c r="Z5474" t="s">
        <v>2266</v>
      </c>
      <c r="AA5474" t="s">
        <v>81</v>
      </c>
      <c r="AB5474" t="s">
        <v>82</v>
      </c>
      <c r="AC5474">
        <v>6</v>
      </c>
      <c r="AD5474" t="s">
        <v>78</v>
      </c>
      <c r="AE5474">
        <v>0</v>
      </c>
      <c r="AF5474">
        <v>0</v>
      </c>
      <c r="AG5474" t="s">
        <v>81</v>
      </c>
      <c r="AH5474">
        <v>4</v>
      </c>
      <c r="AI5474" t="s">
        <v>83</v>
      </c>
      <c r="AK5474" t="s">
        <v>28381</v>
      </c>
      <c r="AL5474" t="s">
        <v>84</v>
      </c>
      <c r="AN5474" t="s">
        <v>73</v>
      </c>
      <c r="AP5474" t="s">
        <v>73</v>
      </c>
      <c r="AT5474" t="s">
        <v>99</v>
      </c>
      <c r="AU5474" t="s">
        <v>101</v>
      </c>
    </row>
    <row r="5475" spans="1:47" x14ac:dyDescent="0.25">
      <c r="A5475">
        <v>13575</v>
      </c>
      <c r="B5475" t="s">
        <v>9984</v>
      </c>
      <c r="C5475" t="s">
        <v>67</v>
      </c>
      <c r="D5475" t="s">
        <v>28382</v>
      </c>
      <c r="E5475" t="s">
        <v>28383</v>
      </c>
      <c r="F5475" t="s">
        <v>28383</v>
      </c>
      <c r="G5475" t="s">
        <v>71</v>
      </c>
      <c r="H5475" t="s">
        <v>71</v>
      </c>
      <c r="I5475" s="39">
        <v>36293</v>
      </c>
      <c r="J5475" t="s">
        <v>28384</v>
      </c>
      <c r="K5475">
        <v>1000</v>
      </c>
      <c r="L5475">
        <v>0</v>
      </c>
      <c r="M5475" t="s">
        <v>73</v>
      </c>
      <c r="N5475" t="s">
        <v>74</v>
      </c>
      <c r="O5475" t="s">
        <v>75</v>
      </c>
      <c r="P5475">
        <v>20</v>
      </c>
      <c r="Q5475">
        <v>1</v>
      </c>
      <c r="R5475">
        <v>5</v>
      </c>
      <c r="S5475">
        <v>10</v>
      </c>
      <c r="T5475" t="s">
        <v>76</v>
      </c>
      <c r="U5475" t="s">
        <v>77</v>
      </c>
      <c r="V5475">
        <v>30</v>
      </c>
      <c r="W5475" t="s">
        <v>78</v>
      </c>
      <c r="X5475">
        <v>0</v>
      </c>
      <c r="Y5475" t="s">
        <v>79</v>
      </c>
      <c r="Z5475" t="s">
        <v>2873</v>
      </c>
      <c r="AA5475" t="s">
        <v>81</v>
      </c>
      <c r="AB5475" t="s">
        <v>82</v>
      </c>
      <c r="AC5475">
        <v>10</v>
      </c>
      <c r="AD5475" t="s">
        <v>78</v>
      </c>
      <c r="AE5475">
        <v>0</v>
      </c>
      <c r="AF5475">
        <v>0</v>
      </c>
      <c r="AG5475" t="s">
        <v>81</v>
      </c>
      <c r="AH5475">
        <v>4</v>
      </c>
      <c r="AI5475" t="s">
        <v>83</v>
      </c>
      <c r="AJ5475">
        <v>0</v>
      </c>
      <c r="AL5475" t="s">
        <v>84</v>
      </c>
      <c r="AM5475" t="s">
        <v>71</v>
      </c>
      <c r="AN5475" t="s">
        <v>73</v>
      </c>
      <c r="AO5475" t="s">
        <v>81</v>
      </c>
      <c r="AP5475" t="s">
        <v>73</v>
      </c>
      <c r="AQ5475" t="s">
        <v>71</v>
      </c>
      <c r="AT5475" t="s">
        <v>99</v>
      </c>
      <c r="AU5475" t="s">
        <v>101</v>
      </c>
    </row>
    <row r="5476" spans="1:47" x14ac:dyDescent="0.25">
      <c r="A5476">
        <v>13576</v>
      </c>
      <c r="B5476" t="s">
        <v>28385</v>
      </c>
      <c r="C5476" t="s">
        <v>67</v>
      </c>
      <c r="D5476" t="s">
        <v>28386</v>
      </c>
      <c r="E5476" t="s">
        <v>28387</v>
      </c>
      <c r="F5476" t="s">
        <v>28387</v>
      </c>
      <c r="G5476" t="s">
        <v>99</v>
      </c>
      <c r="H5476" t="s">
        <v>214</v>
      </c>
      <c r="I5476" s="39">
        <v>36293</v>
      </c>
      <c r="J5476" t="s">
        <v>28388</v>
      </c>
      <c r="K5476">
        <v>0</v>
      </c>
      <c r="L5476">
        <v>0</v>
      </c>
      <c r="M5476" t="s">
        <v>73</v>
      </c>
      <c r="N5476" t="s">
        <v>74</v>
      </c>
      <c r="O5476" t="s">
        <v>75</v>
      </c>
      <c r="P5476">
        <v>20</v>
      </c>
      <c r="Q5476">
        <v>1</v>
      </c>
      <c r="R5476">
        <v>5</v>
      </c>
      <c r="S5476">
        <v>10</v>
      </c>
      <c r="T5476" t="s">
        <v>79</v>
      </c>
      <c r="U5476" t="s">
        <v>77</v>
      </c>
      <c r="V5476">
        <v>0</v>
      </c>
      <c r="W5476" t="s">
        <v>81</v>
      </c>
      <c r="X5476">
        <v>0</v>
      </c>
      <c r="Y5476" t="s">
        <v>79</v>
      </c>
      <c r="Z5476" t="s">
        <v>216</v>
      </c>
      <c r="AA5476" t="s">
        <v>81</v>
      </c>
      <c r="AB5476" t="s">
        <v>82</v>
      </c>
      <c r="AC5476">
        <v>10</v>
      </c>
      <c r="AD5476" t="s">
        <v>78</v>
      </c>
      <c r="AE5476">
        <v>0</v>
      </c>
      <c r="AF5476">
        <v>0</v>
      </c>
      <c r="AG5476" t="s">
        <v>81</v>
      </c>
      <c r="AH5476">
        <v>4</v>
      </c>
      <c r="AI5476" t="s">
        <v>67</v>
      </c>
      <c r="AL5476" t="s">
        <v>84</v>
      </c>
      <c r="AN5476" t="s">
        <v>73</v>
      </c>
      <c r="AO5476" t="s">
        <v>81</v>
      </c>
      <c r="AP5476" t="s">
        <v>73</v>
      </c>
      <c r="AT5476" t="s">
        <v>99</v>
      </c>
      <c r="AU5476" t="s">
        <v>67</v>
      </c>
    </row>
    <row r="5477" spans="1:47" x14ac:dyDescent="0.25">
      <c r="A5477">
        <v>13577</v>
      </c>
      <c r="B5477" t="s">
        <v>9071</v>
      </c>
      <c r="C5477" t="s">
        <v>67</v>
      </c>
      <c r="D5477" t="s">
        <v>28389</v>
      </c>
      <c r="E5477" t="s">
        <v>28390</v>
      </c>
      <c r="F5477" t="s">
        <v>28390</v>
      </c>
      <c r="G5477" t="s">
        <v>99</v>
      </c>
      <c r="H5477" t="s">
        <v>214</v>
      </c>
      <c r="I5477" s="39">
        <v>36293</v>
      </c>
      <c r="J5477" t="s">
        <v>28391</v>
      </c>
      <c r="K5477">
        <v>800</v>
      </c>
      <c r="L5477">
        <v>0</v>
      </c>
      <c r="M5477" t="s">
        <v>73</v>
      </c>
      <c r="N5477" t="s">
        <v>74</v>
      </c>
      <c r="O5477" t="s">
        <v>75</v>
      </c>
      <c r="P5477">
        <v>22</v>
      </c>
      <c r="Q5477">
        <v>1</v>
      </c>
      <c r="R5477">
        <v>1</v>
      </c>
      <c r="S5477">
        <v>21</v>
      </c>
      <c r="T5477" t="s">
        <v>84</v>
      </c>
      <c r="U5477" t="s">
        <v>77</v>
      </c>
      <c r="V5477">
        <v>30</v>
      </c>
      <c r="W5477" t="s">
        <v>78</v>
      </c>
      <c r="X5477">
        <v>0</v>
      </c>
      <c r="Y5477" t="s">
        <v>79</v>
      </c>
      <c r="Z5477" t="s">
        <v>652</v>
      </c>
      <c r="AA5477" t="s">
        <v>81</v>
      </c>
      <c r="AB5477" t="s">
        <v>82</v>
      </c>
      <c r="AC5477">
        <v>21</v>
      </c>
      <c r="AD5477" t="s">
        <v>78</v>
      </c>
      <c r="AE5477">
        <v>0</v>
      </c>
      <c r="AF5477">
        <v>0</v>
      </c>
      <c r="AG5477" t="s">
        <v>81</v>
      </c>
      <c r="AH5477">
        <v>4</v>
      </c>
      <c r="AI5477" t="s">
        <v>67</v>
      </c>
      <c r="AL5477" t="s">
        <v>84</v>
      </c>
      <c r="AN5477" t="s">
        <v>73</v>
      </c>
      <c r="AO5477" t="s">
        <v>81</v>
      </c>
      <c r="AP5477" t="s">
        <v>73</v>
      </c>
      <c r="AT5477" t="s">
        <v>99</v>
      </c>
      <c r="AU5477" t="s">
        <v>67</v>
      </c>
    </row>
    <row r="5478" spans="1:47" x14ac:dyDescent="0.25">
      <c r="A5478">
        <v>13578</v>
      </c>
      <c r="B5478" t="s">
        <v>2337</v>
      </c>
      <c r="C5478" t="s">
        <v>67</v>
      </c>
      <c r="D5478" t="s">
        <v>28392</v>
      </c>
      <c r="E5478" t="s">
        <v>28393</v>
      </c>
      <c r="F5478" t="s">
        <v>28393</v>
      </c>
      <c r="G5478" t="s">
        <v>99</v>
      </c>
      <c r="H5478" t="s">
        <v>214</v>
      </c>
      <c r="I5478" s="39">
        <v>36293</v>
      </c>
      <c r="J5478" t="s">
        <v>274</v>
      </c>
      <c r="K5478">
        <v>600</v>
      </c>
      <c r="L5478">
        <v>0</v>
      </c>
      <c r="M5478" t="s">
        <v>73</v>
      </c>
      <c r="N5478" t="s">
        <v>74</v>
      </c>
      <c r="O5478" t="s">
        <v>75</v>
      </c>
      <c r="P5478">
        <v>22</v>
      </c>
      <c r="Q5478">
        <v>1</v>
      </c>
      <c r="R5478">
        <v>10</v>
      </c>
      <c r="S5478">
        <v>21</v>
      </c>
      <c r="T5478" t="s">
        <v>84</v>
      </c>
      <c r="U5478" t="s">
        <v>77</v>
      </c>
      <c r="V5478">
        <v>30</v>
      </c>
      <c r="W5478" t="s">
        <v>78</v>
      </c>
      <c r="X5478">
        <v>0</v>
      </c>
      <c r="Y5478" t="s">
        <v>79</v>
      </c>
      <c r="Z5478" t="s">
        <v>1089</v>
      </c>
      <c r="AA5478" t="s">
        <v>81</v>
      </c>
      <c r="AB5478" t="s">
        <v>82</v>
      </c>
      <c r="AC5478">
        <v>21</v>
      </c>
      <c r="AD5478" t="s">
        <v>78</v>
      </c>
      <c r="AE5478">
        <v>0</v>
      </c>
      <c r="AF5478">
        <v>0</v>
      </c>
      <c r="AG5478" t="s">
        <v>81</v>
      </c>
      <c r="AH5478">
        <v>4</v>
      </c>
      <c r="AI5478" t="s">
        <v>67</v>
      </c>
      <c r="AK5478" t="s">
        <v>2764</v>
      </c>
      <c r="AL5478" t="s">
        <v>84</v>
      </c>
      <c r="AN5478" t="s">
        <v>73</v>
      </c>
      <c r="AO5478" t="s">
        <v>81</v>
      </c>
      <c r="AP5478" t="s">
        <v>73</v>
      </c>
      <c r="AT5478" t="s">
        <v>99</v>
      </c>
      <c r="AU5478" t="s">
        <v>67</v>
      </c>
    </row>
    <row r="5479" spans="1:47" x14ac:dyDescent="0.25">
      <c r="A5479">
        <v>13581</v>
      </c>
      <c r="B5479" t="s">
        <v>28394</v>
      </c>
      <c r="C5479" t="s">
        <v>67</v>
      </c>
      <c r="D5479" t="s">
        <v>28395</v>
      </c>
      <c r="E5479" t="s">
        <v>28396</v>
      </c>
      <c r="F5479" t="s">
        <v>28396</v>
      </c>
      <c r="G5479" t="s">
        <v>28397</v>
      </c>
      <c r="H5479" t="s">
        <v>214</v>
      </c>
      <c r="I5479" s="39">
        <v>36293</v>
      </c>
      <c r="J5479" t="s">
        <v>14398</v>
      </c>
      <c r="K5479">
        <v>100</v>
      </c>
      <c r="L5479">
        <v>-259.8</v>
      </c>
      <c r="M5479" t="s">
        <v>73</v>
      </c>
      <c r="N5479" t="s">
        <v>74</v>
      </c>
      <c r="O5479" t="s">
        <v>75</v>
      </c>
      <c r="P5479">
        <v>22</v>
      </c>
      <c r="Q5479">
        <v>1</v>
      </c>
      <c r="R5479">
        <v>15</v>
      </c>
      <c r="S5479">
        <v>21</v>
      </c>
      <c r="T5479" t="s">
        <v>76</v>
      </c>
      <c r="U5479" t="s">
        <v>77</v>
      </c>
      <c r="V5479">
        <v>30</v>
      </c>
      <c r="W5479" t="s">
        <v>78</v>
      </c>
      <c r="X5479">
        <v>0</v>
      </c>
      <c r="Y5479" t="s">
        <v>79</v>
      </c>
      <c r="Z5479" t="s">
        <v>652</v>
      </c>
      <c r="AA5479" t="s">
        <v>81</v>
      </c>
      <c r="AB5479" t="s">
        <v>82</v>
      </c>
      <c r="AC5479">
        <v>21</v>
      </c>
      <c r="AD5479" t="s">
        <v>78</v>
      </c>
      <c r="AE5479">
        <v>0</v>
      </c>
      <c r="AF5479">
        <v>0</v>
      </c>
      <c r="AG5479" t="s">
        <v>81</v>
      </c>
      <c r="AH5479">
        <v>4</v>
      </c>
      <c r="AI5479" t="s">
        <v>67</v>
      </c>
      <c r="AL5479" t="s">
        <v>84</v>
      </c>
      <c r="AN5479" t="s">
        <v>73</v>
      </c>
      <c r="AO5479" t="s">
        <v>81</v>
      </c>
      <c r="AP5479" t="s">
        <v>73</v>
      </c>
      <c r="AT5479" t="s">
        <v>99</v>
      </c>
      <c r="AU5479" t="s">
        <v>67</v>
      </c>
    </row>
    <row r="5480" spans="1:47" x14ac:dyDescent="0.25">
      <c r="A5480">
        <v>13586</v>
      </c>
      <c r="B5480" t="s">
        <v>28398</v>
      </c>
      <c r="C5480" t="s">
        <v>101</v>
      </c>
      <c r="D5480" t="s">
        <v>28399</v>
      </c>
      <c r="E5480" t="s">
        <v>28400</v>
      </c>
      <c r="F5480" t="s">
        <v>28400</v>
      </c>
      <c r="G5480" t="s">
        <v>28401</v>
      </c>
      <c r="H5480" t="s">
        <v>214</v>
      </c>
      <c r="I5480" s="39">
        <v>36293</v>
      </c>
      <c r="J5480" t="s">
        <v>28402</v>
      </c>
      <c r="K5480">
        <v>5000</v>
      </c>
      <c r="L5480">
        <v>0</v>
      </c>
      <c r="M5480" t="s">
        <v>73</v>
      </c>
      <c r="N5480" t="s">
        <v>74</v>
      </c>
      <c r="O5480" t="s">
        <v>75</v>
      </c>
      <c r="P5480">
        <v>22</v>
      </c>
      <c r="Q5480">
        <v>1</v>
      </c>
      <c r="R5480">
        <v>10</v>
      </c>
      <c r="S5480">
        <v>21</v>
      </c>
      <c r="T5480" t="s">
        <v>76</v>
      </c>
      <c r="U5480" t="s">
        <v>77</v>
      </c>
      <c r="V5480">
        <v>30</v>
      </c>
      <c r="W5480" t="s">
        <v>78</v>
      </c>
      <c r="X5480">
        <v>0</v>
      </c>
      <c r="Y5480" t="s">
        <v>79</v>
      </c>
      <c r="Z5480" t="s">
        <v>112</v>
      </c>
      <c r="AA5480" t="s">
        <v>81</v>
      </c>
      <c r="AB5480" t="s">
        <v>82</v>
      </c>
      <c r="AC5480">
        <v>21</v>
      </c>
      <c r="AD5480" t="s">
        <v>78</v>
      </c>
      <c r="AE5480">
        <v>0</v>
      </c>
      <c r="AF5480">
        <v>0</v>
      </c>
      <c r="AG5480" t="s">
        <v>81</v>
      </c>
      <c r="AH5480">
        <v>4</v>
      </c>
      <c r="AI5480" t="s">
        <v>67</v>
      </c>
      <c r="AK5480" t="s">
        <v>28403</v>
      </c>
      <c r="AL5480" t="s">
        <v>84</v>
      </c>
      <c r="AN5480" t="s">
        <v>73</v>
      </c>
      <c r="AO5480" t="s">
        <v>81</v>
      </c>
      <c r="AP5480" t="s">
        <v>73</v>
      </c>
      <c r="AT5480" t="s">
        <v>81</v>
      </c>
      <c r="AU5480" t="s">
        <v>67</v>
      </c>
    </row>
    <row r="5481" spans="1:47" x14ac:dyDescent="0.25">
      <c r="A5481">
        <v>13589</v>
      </c>
      <c r="B5481" t="s">
        <v>28404</v>
      </c>
      <c r="C5481" t="s">
        <v>101</v>
      </c>
      <c r="D5481" t="s">
        <v>28405</v>
      </c>
      <c r="E5481" t="s">
        <v>28406</v>
      </c>
      <c r="F5481" t="s">
        <v>28406</v>
      </c>
      <c r="G5481" t="s">
        <v>28407</v>
      </c>
      <c r="H5481" t="s">
        <v>214</v>
      </c>
      <c r="I5481" s="39">
        <v>36293</v>
      </c>
      <c r="J5481" t="s">
        <v>28408</v>
      </c>
      <c r="K5481">
        <v>1500</v>
      </c>
      <c r="L5481">
        <v>0</v>
      </c>
      <c r="M5481" t="s">
        <v>73</v>
      </c>
      <c r="N5481" t="s">
        <v>74</v>
      </c>
      <c r="O5481" t="s">
        <v>75</v>
      </c>
      <c r="P5481">
        <v>22</v>
      </c>
      <c r="Q5481">
        <v>1</v>
      </c>
      <c r="R5481">
        <v>11</v>
      </c>
      <c r="S5481">
        <v>21</v>
      </c>
      <c r="T5481" t="s">
        <v>76</v>
      </c>
      <c r="U5481" t="s">
        <v>77</v>
      </c>
      <c r="V5481">
        <v>30</v>
      </c>
      <c r="W5481" t="s">
        <v>78</v>
      </c>
      <c r="X5481">
        <v>0</v>
      </c>
      <c r="Y5481" t="s">
        <v>79</v>
      </c>
      <c r="Z5481" t="s">
        <v>652</v>
      </c>
      <c r="AA5481" t="s">
        <v>81</v>
      </c>
      <c r="AB5481" t="s">
        <v>82</v>
      </c>
      <c r="AC5481">
        <v>21</v>
      </c>
      <c r="AD5481" t="s">
        <v>78</v>
      </c>
      <c r="AE5481">
        <v>0</v>
      </c>
      <c r="AF5481">
        <v>0</v>
      </c>
      <c r="AG5481" t="s">
        <v>81</v>
      </c>
      <c r="AH5481">
        <v>4</v>
      </c>
      <c r="AI5481" t="s">
        <v>67</v>
      </c>
      <c r="AL5481" t="s">
        <v>84</v>
      </c>
      <c r="AN5481" t="s">
        <v>73</v>
      </c>
      <c r="AO5481" t="s">
        <v>81</v>
      </c>
      <c r="AP5481" t="s">
        <v>73</v>
      </c>
      <c r="AT5481" t="s">
        <v>99</v>
      </c>
      <c r="AU5481" t="s">
        <v>67</v>
      </c>
    </row>
    <row r="5482" spans="1:47" x14ac:dyDescent="0.25">
      <c r="A5482">
        <v>13593</v>
      </c>
      <c r="B5482" t="s">
        <v>28409</v>
      </c>
      <c r="C5482" t="s">
        <v>101</v>
      </c>
      <c r="D5482" t="s">
        <v>28410</v>
      </c>
      <c r="E5482" t="s">
        <v>28411</v>
      </c>
      <c r="F5482" t="s">
        <v>28411</v>
      </c>
      <c r="G5482" t="s">
        <v>28412</v>
      </c>
      <c r="H5482" t="s">
        <v>214</v>
      </c>
      <c r="I5482" s="39">
        <v>36293</v>
      </c>
      <c r="J5482" t="s">
        <v>21615</v>
      </c>
      <c r="K5482">
        <v>500</v>
      </c>
      <c r="L5482">
        <v>4626.7299999999996</v>
      </c>
      <c r="M5482" t="s">
        <v>73</v>
      </c>
      <c r="N5482" t="s">
        <v>74</v>
      </c>
      <c r="O5482" t="s">
        <v>75</v>
      </c>
      <c r="P5482">
        <v>22</v>
      </c>
      <c r="Q5482">
        <v>1</v>
      </c>
      <c r="R5482">
        <v>8</v>
      </c>
      <c r="S5482">
        <v>21</v>
      </c>
      <c r="T5482" t="s">
        <v>76</v>
      </c>
      <c r="U5482" t="s">
        <v>77</v>
      </c>
      <c r="V5482">
        <v>30</v>
      </c>
      <c r="W5482" t="s">
        <v>78</v>
      </c>
      <c r="X5482">
        <v>0</v>
      </c>
      <c r="Y5482" t="s">
        <v>79</v>
      </c>
      <c r="Z5482" t="s">
        <v>652</v>
      </c>
      <c r="AA5482" t="s">
        <v>81</v>
      </c>
      <c r="AB5482" t="s">
        <v>82</v>
      </c>
      <c r="AC5482">
        <v>21</v>
      </c>
      <c r="AD5482" t="s">
        <v>78</v>
      </c>
      <c r="AE5482">
        <v>0</v>
      </c>
      <c r="AF5482">
        <v>0</v>
      </c>
      <c r="AG5482" t="s">
        <v>81</v>
      </c>
      <c r="AH5482">
        <v>4</v>
      </c>
      <c r="AI5482" t="s">
        <v>67</v>
      </c>
      <c r="AK5482" t="s">
        <v>28409</v>
      </c>
      <c r="AL5482" t="s">
        <v>84</v>
      </c>
      <c r="AN5482" t="s">
        <v>73</v>
      </c>
      <c r="AO5482" t="s">
        <v>81</v>
      </c>
      <c r="AP5482" t="s">
        <v>73</v>
      </c>
      <c r="AT5482" t="s">
        <v>81</v>
      </c>
      <c r="AU5482" t="s">
        <v>67</v>
      </c>
    </row>
    <row r="5483" spans="1:47" x14ac:dyDescent="0.25">
      <c r="A5483">
        <v>13595</v>
      </c>
      <c r="B5483" t="s">
        <v>28413</v>
      </c>
      <c r="C5483" t="s">
        <v>67</v>
      </c>
      <c r="D5483" t="s">
        <v>28414</v>
      </c>
      <c r="E5483" t="s">
        <v>12486</v>
      </c>
      <c r="F5483" t="s">
        <v>12486</v>
      </c>
      <c r="G5483" t="s">
        <v>99</v>
      </c>
      <c r="H5483" t="s">
        <v>214</v>
      </c>
      <c r="I5483" s="39">
        <v>36293</v>
      </c>
      <c r="J5483" t="s">
        <v>274</v>
      </c>
      <c r="K5483">
        <v>1500</v>
      </c>
      <c r="L5483">
        <v>0</v>
      </c>
      <c r="M5483" t="s">
        <v>73</v>
      </c>
      <c r="N5483" t="s">
        <v>74</v>
      </c>
      <c r="O5483" t="s">
        <v>75</v>
      </c>
      <c r="P5483">
        <v>22</v>
      </c>
      <c r="Q5483">
        <v>1</v>
      </c>
      <c r="R5483">
        <v>10</v>
      </c>
      <c r="S5483">
        <v>21</v>
      </c>
      <c r="T5483" t="s">
        <v>76</v>
      </c>
      <c r="U5483" t="s">
        <v>224</v>
      </c>
      <c r="V5483">
        <v>30</v>
      </c>
      <c r="W5483" t="s">
        <v>78</v>
      </c>
      <c r="X5483">
        <v>0</v>
      </c>
      <c r="Y5483" t="s">
        <v>79</v>
      </c>
      <c r="Z5483" t="s">
        <v>567</v>
      </c>
      <c r="AA5483" t="s">
        <v>81</v>
      </c>
      <c r="AB5483" t="s">
        <v>82</v>
      </c>
      <c r="AC5483">
        <v>21</v>
      </c>
      <c r="AD5483" t="s">
        <v>78</v>
      </c>
      <c r="AE5483">
        <v>0</v>
      </c>
      <c r="AF5483">
        <v>0</v>
      </c>
      <c r="AG5483" t="s">
        <v>81</v>
      </c>
      <c r="AH5483">
        <v>4</v>
      </c>
      <c r="AI5483" t="s">
        <v>67</v>
      </c>
      <c r="AL5483" t="s">
        <v>84</v>
      </c>
      <c r="AN5483" t="s">
        <v>73</v>
      </c>
      <c r="AO5483" t="s">
        <v>81</v>
      </c>
      <c r="AP5483" t="s">
        <v>73</v>
      </c>
      <c r="AT5483" t="s">
        <v>99</v>
      </c>
      <c r="AU5483" t="s">
        <v>67</v>
      </c>
    </row>
    <row r="5484" spans="1:47" x14ac:dyDescent="0.25">
      <c r="A5484">
        <v>13600</v>
      </c>
      <c r="B5484" t="s">
        <v>28415</v>
      </c>
      <c r="C5484" t="s">
        <v>67</v>
      </c>
      <c r="D5484" t="s">
        <v>28416</v>
      </c>
      <c r="E5484" t="s">
        <v>28304</v>
      </c>
      <c r="F5484" t="s">
        <v>28304</v>
      </c>
      <c r="G5484" t="s">
        <v>99</v>
      </c>
      <c r="H5484" t="s">
        <v>214</v>
      </c>
      <c r="I5484" s="39">
        <v>36293</v>
      </c>
      <c r="J5484" t="s">
        <v>28417</v>
      </c>
      <c r="K5484">
        <v>200</v>
      </c>
      <c r="L5484">
        <v>0</v>
      </c>
      <c r="M5484" t="s">
        <v>73</v>
      </c>
      <c r="N5484" t="s">
        <v>74</v>
      </c>
      <c r="O5484" t="s">
        <v>119</v>
      </c>
      <c r="P5484">
        <v>6</v>
      </c>
      <c r="Q5484">
        <v>1</v>
      </c>
      <c r="R5484">
        <v>1</v>
      </c>
      <c r="S5484">
        <v>6</v>
      </c>
      <c r="T5484" t="s">
        <v>84</v>
      </c>
      <c r="U5484" t="s">
        <v>77</v>
      </c>
      <c r="V5484">
        <v>30</v>
      </c>
      <c r="W5484" t="s">
        <v>78</v>
      </c>
      <c r="X5484">
        <v>0</v>
      </c>
      <c r="Y5484" t="s">
        <v>79</v>
      </c>
      <c r="Z5484" t="s">
        <v>6722</v>
      </c>
      <c r="AA5484" t="s">
        <v>81</v>
      </c>
      <c r="AB5484" t="s">
        <v>82</v>
      </c>
      <c r="AC5484">
        <v>6</v>
      </c>
      <c r="AD5484" t="s">
        <v>78</v>
      </c>
      <c r="AE5484">
        <v>0</v>
      </c>
      <c r="AF5484">
        <v>0</v>
      </c>
      <c r="AG5484" t="s">
        <v>81</v>
      </c>
      <c r="AH5484">
        <v>4</v>
      </c>
      <c r="AI5484" t="s">
        <v>83</v>
      </c>
      <c r="AL5484" t="s">
        <v>84</v>
      </c>
      <c r="AN5484" t="s">
        <v>73</v>
      </c>
      <c r="AP5484" t="s">
        <v>73</v>
      </c>
      <c r="AT5484" t="s">
        <v>99</v>
      </c>
      <c r="AU5484" t="s">
        <v>67</v>
      </c>
    </row>
    <row r="5485" spans="1:47" x14ac:dyDescent="0.25">
      <c r="A5485">
        <v>13601</v>
      </c>
      <c r="B5485" t="s">
        <v>28418</v>
      </c>
      <c r="C5485" t="s">
        <v>67</v>
      </c>
      <c r="D5485" t="s">
        <v>28419</v>
      </c>
      <c r="E5485" t="s">
        <v>28420</v>
      </c>
      <c r="F5485" t="s">
        <v>28420</v>
      </c>
      <c r="G5485" t="s">
        <v>28421</v>
      </c>
      <c r="H5485" t="s">
        <v>71</v>
      </c>
      <c r="I5485" s="39">
        <v>36293</v>
      </c>
      <c r="J5485" t="s">
        <v>28422</v>
      </c>
      <c r="K5485">
        <v>850</v>
      </c>
      <c r="L5485">
        <v>0</v>
      </c>
      <c r="M5485" t="s">
        <v>73</v>
      </c>
      <c r="N5485" t="s">
        <v>74</v>
      </c>
      <c r="O5485" t="s">
        <v>75</v>
      </c>
      <c r="P5485">
        <v>6</v>
      </c>
      <c r="Q5485">
        <v>1</v>
      </c>
      <c r="R5485">
        <v>4</v>
      </c>
      <c r="S5485">
        <v>6</v>
      </c>
      <c r="T5485" t="s">
        <v>76</v>
      </c>
      <c r="U5485" t="s">
        <v>77</v>
      </c>
      <c r="V5485">
        <v>30</v>
      </c>
      <c r="W5485" t="s">
        <v>78</v>
      </c>
      <c r="X5485">
        <v>0</v>
      </c>
      <c r="Y5485" t="s">
        <v>79</v>
      </c>
      <c r="Z5485" t="s">
        <v>2266</v>
      </c>
      <c r="AA5485" t="s">
        <v>81</v>
      </c>
      <c r="AB5485" t="s">
        <v>82</v>
      </c>
      <c r="AC5485">
        <v>6</v>
      </c>
      <c r="AD5485" t="s">
        <v>78</v>
      </c>
      <c r="AE5485">
        <v>0</v>
      </c>
      <c r="AF5485">
        <v>0</v>
      </c>
      <c r="AG5485" t="s">
        <v>81</v>
      </c>
      <c r="AH5485">
        <v>4</v>
      </c>
      <c r="AI5485" t="s">
        <v>67</v>
      </c>
      <c r="AJ5485">
        <v>0</v>
      </c>
      <c r="AL5485" t="s">
        <v>84</v>
      </c>
      <c r="AM5485" t="s">
        <v>71</v>
      </c>
      <c r="AN5485" t="s">
        <v>73</v>
      </c>
      <c r="AO5485" t="s">
        <v>81</v>
      </c>
      <c r="AP5485" t="s">
        <v>73</v>
      </c>
      <c r="AQ5485" t="s">
        <v>71</v>
      </c>
      <c r="AT5485" t="s">
        <v>86</v>
      </c>
      <c r="AU5485" t="s">
        <v>67</v>
      </c>
    </row>
    <row r="5486" spans="1:47" x14ac:dyDescent="0.25">
      <c r="A5486">
        <v>13603</v>
      </c>
      <c r="B5486" t="s">
        <v>28423</v>
      </c>
      <c r="C5486" t="s">
        <v>67</v>
      </c>
      <c r="D5486" t="s">
        <v>28423</v>
      </c>
      <c r="E5486" t="s">
        <v>28424</v>
      </c>
      <c r="F5486" t="s">
        <v>28424</v>
      </c>
      <c r="G5486" t="s">
        <v>28425</v>
      </c>
      <c r="H5486" t="s">
        <v>214</v>
      </c>
      <c r="I5486" s="39">
        <v>36293</v>
      </c>
      <c r="J5486" t="s">
        <v>28426</v>
      </c>
      <c r="K5486">
        <v>500</v>
      </c>
      <c r="L5486">
        <v>0</v>
      </c>
      <c r="M5486" t="s">
        <v>73</v>
      </c>
      <c r="N5486" t="s">
        <v>74</v>
      </c>
      <c r="O5486" t="s">
        <v>119</v>
      </c>
      <c r="P5486">
        <v>6</v>
      </c>
      <c r="Q5486">
        <v>1</v>
      </c>
      <c r="R5486">
        <v>4</v>
      </c>
      <c r="S5486">
        <v>6</v>
      </c>
      <c r="T5486" t="s">
        <v>76</v>
      </c>
      <c r="U5486" t="s">
        <v>224</v>
      </c>
      <c r="V5486">
        <v>30</v>
      </c>
      <c r="W5486" t="s">
        <v>78</v>
      </c>
      <c r="X5486">
        <v>0</v>
      </c>
      <c r="Y5486" t="s">
        <v>79</v>
      </c>
      <c r="Z5486" t="s">
        <v>2638</v>
      </c>
      <c r="AA5486" t="s">
        <v>81</v>
      </c>
      <c r="AB5486" t="s">
        <v>82</v>
      </c>
      <c r="AC5486">
        <v>6</v>
      </c>
      <c r="AD5486" t="s">
        <v>138</v>
      </c>
      <c r="AE5486">
        <v>0</v>
      </c>
      <c r="AF5486">
        <v>0</v>
      </c>
      <c r="AG5486" t="s">
        <v>81</v>
      </c>
      <c r="AH5486">
        <v>4</v>
      </c>
      <c r="AI5486" t="s">
        <v>67</v>
      </c>
      <c r="AL5486" t="s">
        <v>84</v>
      </c>
      <c r="AN5486" t="s">
        <v>73</v>
      </c>
      <c r="AP5486" t="s">
        <v>73</v>
      </c>
      <c r="AT5486" t="s">
        <v>78</v>
      </c>
      <c r="AU5486" t="s">
        <v>67</v>
      </c>
    </row>
    <row r="5487" spans="1:47" x14ac:dyDescent="0.25">
      <c r="A5487">
        <v>13604</v>
      </c>
      <c r="B5487" t="s">
        <v>28427</v>
      </c>
      <c r="C5487" t="s">
        <v>67</v>
      </c>
      <c r="D5487" t="s">
        <v>28428</v>
      </c>
      <c r="E5487" t="s">
        <v>28429</v>
      </c>
      <c r="F5487" t="s">
        <v>28429</v>
      </c>
      <c r="G5487" t="s">
        <v>28430</v>
      </c>
      <c r="H5487" t="s">
        <v>214</v>
      </c>
      <c r="I5487" s="39">
        <v>36293</v>
      </c>
      <c r="J5487" t="s">
        <v>274</v>
      </c>
      <c r="K5487">
        <v>1500</v>
      </c>
      <c r="L5487">
        <v>0</v>
      </c>
      <c r="M5487" t="s">
        <v>73</v>
      </c>
      <c r="N5487" t="s">
        <v>74</v>
      </c>
      <c r="O5487" t="s">
        <v>75</v>
      </c>
      <c r="P5487">
        <v>21</v>
      </c>
      <c r="Q5487">
        <v>1</v>
      </c>
      <c r="R5487">
        <v>1</v>
      </c>
      <c r="S5487">
        <v>7</v>
      </c>
      <c r="T5487" t="s">
        <v>76</v>
      </c>
      <c r="U5487" t="s">
        <v>77</v>
      </c>
      <c r="V5487">
        <v>30</v>
      </c>
      <c r="W5487" t="s">
        <v>78</v>
      </c>
      <c r="X5487">
        <v>0</v>
      </c>
      <c r="Y5487" t="s">
        <v>79</v>
      </c>
      <c r="Z5487" t="s">
        <v>1089</v>
      </c>
      <c r="AA5487" t="s">
        <v>81</v>
      </c>
      <c r="AB5487" t="s">
        <v>82</v>
      </c>
      <c r="AC5487">
        <v>7</v>
      </c>
      <c r="AD5487" t="s">
        <v>78</v>
      </c>
      <c r="AE5487">
        <v>0</v>
      </c>
      <c r="AF5487">
        <v>0</v>
      </c>
      <c r="AG5487" t="s">
        <v>81</v>
      </c>
      <c r="AH5487">
        <v>4</v>
      </c>
      <c r="AI5487" t="s">
        <v>67</v>
      </c>
      <c r="AL5487" t="s">
        <v>84</v>
      </c>
      <c r="AN5487" t="s">
        <v>73</v>
      </c>
      <c r="AO5487" t="s">
        <v>81</v>
      </c>
      <c r="AP5487" t="s">
        <v>73</v>
      </c>
      <c r="AT5487" t="s">
        <v>78</v>
      </c>
      <c r="AU5487" t="s">
        <v>67</v>
      </c>
    </row>
    <row r="5488" spans="1:47" x14ac:dyDescent="0.25">
      <c r="A5488">
        <v>13607</v>
      </c>
      <c r="B5488" t="s">
        <v>28431</v>
      </c>
      <c r="C5488" t="s">
        <v>67</v>
      </c>
      <c r="D5488" t="s">
        <v>28432</v>
      </c>
      <c r="E5488" t="s">
        <v>12468</v>
      </c>
      <c r="F5488" t="s">
        <v>12468</v>
      </c>
      <c r="G5488" t="s">
        <v>71</v>
      </c>
      <c r="H5488" t="s">
        <v>28433</v>
      </c>
      <c r="I5488" s="39">
        <v>36293</v>
      </c>
      <c r="J5488" t="s">
        <v>28434</v>
      </c>
      <c r="K5488">
        <v>500</v>
      </c>
      <c r="L5488">
        <v>0</v>
      </c>
      <c r="M5488" t="s">
        <v>73</v>
      </c>
      <c r="N5488" t="s">
        <v>74</v>
      </c>
      <c r="O5488" t="s">
        <v>75</v>
      </c>
      <c r="P5488">
        <v>21</v>
      </c>
      <c r="Q5488">
        <v>1</v>
      </c>
      <c r="R5488">
        <v>1</v>
      </c>
      <c r="S5488">
        <v>7</v>
      </c>
      <c r="T5488" t="s">
        <v>76</v>
      </c>
      <c r="U5488" t="s">
        <v>224</v>
      </c>
      <c r="V5488">
        <v>30</v>
      </c>
      <c r="W5488" t="s">
        <v>78</v>
      </c>
      <c r="X5488">
        <v>0</v>
      </c>
      <c r="Y5488" t="s">
        <v>79</v>
      </c>
      <c r="Z5488" t="s">
        <v>1904</v>
      </c>
      <c r="AA5488" t="s">
        <v>81</v>
      </c>
      <c r="AB5488" t="s">
        <v>82</v>
      </c>
      <c r="AC5488">
        <v>7</v>
      </c>
      <c r="AD5488" t="s">
        <v>78</v>
      </c>
      <c r="AE5488">
        <v>0</v>
      </c>
      <c r="AF5488">
        <v>0</v>
      </c>
      <c r="AG5488" t="s">
        <v>81</v>
      </c>
      <c r="AH5488">
        <v>4</v>
      </c>
      <c r="AI5488" t="s">
        <v>67</v>
      </c>
      <c r="AK5488" t="s">
        <v>28435</v>
      </c>
      <c r="AL5488" t="s">
        <v>84</v>
      </c>
      <c r="AN5488" t="s">
        <v>73</v>
      </c>
      <c r="AO5488" t="s">
        <v>81</v>
      </c>
      <c r="AP5488" t="s">
        <v>73</v>
      </c>
      <c r="AT5488" t="s">
        <v>99</v>
      </c>
      <c r="AU5488" t="s">
        <v>67</v>
      </c>
    </row>
    <row r="5489" spans="1:47" x14ac:dyDescent="0.25">
      <c r="A5489">
        <v>13608</v>
      </c>
      <c r="B5489" t="s">
        <v>28436</v>
      </c>
      <c r="C5489" t="s">
        <v>101</v>
      </c>
      <c r="D5489" t="s">
        <v>28437</v>
      </c>
      <c r="E5489" t="s">
        <v>28304</v>
      </c>
      <c r="F5489" t="s">
        <v>28438</v>
      </c>
      <c r="G5489" t="s">
        <v>71</v>
      </c>
      <c r="H5489" t="s">
        <v>71</v>
      </c>
      <c r="I5489" s="39">
        <v>36293</v>
      </c>
      <c r="J5489" t="s">
        <v>21466</v>
      </c>
      <c r="K5489">
        <v>2000</v>
      </c>
      <c r="L5489">
        <v>-1686.85</v>
      </c>
      <c r="M5489" t="s">
        <v>73</v>
      </c>
      <c r="N5489" t="s">
        <v>74</v>
      </c>
      <c r="O5489" t="s">
        <v>119</v>
      </c>
      <c r="P5489">
        <v>6</v>
      </c>
      <c r="Q5489">
        <v>1</v>
      </c>
      <c r="R5489">
        <v>6</v>
      </c>
      <c r="S5489">
        <v>6</v>
      </c>
      <c r="T5489" t="s">
        <v>76</v>
      </c>
      <c r="U5489" t="s">
        <v>77</v>
      </c>
      <c r="V5489">
        <v>30</v>
      </c>
      <c r="W5489" t="s">
        <v>78</v>
      </c>
      <c r="X5489">
        <v>0</v>
      </c>
      <c r="Y5489" t="s">
        <v>79</v>
      </c>
      <c r="Z5489" t="s">
        <v>2638</v>
      </c>
      <c r="AA5489" t="s">
        <v>81</v>
      </c>
      <c r="AB5489" t="s">
        <v>82</v>
      </c>
      <c r="AC5489">
        <v>6</v>
      </c>
      <c r="AD5489" t="s">
        <v>78</v>
      </c>
      <c r="AE5489">
        <v>0</v>
      </c>
      <c r="AF5489">
        <v>0</v>
      </c>
      <c r="AG5489" t="s">
        <v>81</v>
      </c>
      <c r="AH5489">
        <v>4</v>
      </c>
      <c r="AI5489" t="s">
        <v>83</v>
      </c>
      <c r="AJ5489">
        <v>0</v>
      </c>
      <c r="AL5489" t="s">
        <v>84</v>
      </c>
      <c r="AM5489" t="s">
        <v>71</v>
      </c>
      <c r="AN5489" t="s">
        <v>73</v>
      </c>
      <c r="AP5489" t="s">
        <v>73</v>
      </c>
      <c r="AQ5489" t="s">
        <v>71</v>
      </c>
      <c r="AT5489" t="s">
        <v>99</v>
      </c>
      <c r="AU5489" t="s">
        <v>67</v>
      </c>
    </row>
    <row r="5490" spans="1:47" x14ac:dyDescent="0.25">
      <c r="A5490">
        <v>13609</v>
      </c>
      <c r="B5490" t="s">
        <v>28439</v>
      </c>
      <c r="C5490" t="s">
        <v>67</v>
      </c>
      <c r="D5490" t="s">
        <v>28439</v>
      </c>
      <c r="E5490" t="s">
        <v>28440</v>
      </c>
      <c r="F5490" t="s">
        <v>28440</v>
      </c>
      <c r="G5490" t="s">
        <v>16293</v>
      </c>
      <c r="H5490" t="s">
        <v>71</v>
      </c>
      <c r="I5490" s="39">
        <v>36293</v>
      </c>
      <c r="J5490" t="s">
        <v>16294</v>
      </c>
      <c r="K5490">
        <v>350</v>
      </c>
      <c r="L5490">
        <v>0</v>
      </c>
      <c r="M5490" t="s">
        <v>73</v>
      </c>
      <c r="N5490" t="s">
        <v>74</v>
      </c>
      <c r="O5490" t="s">
        <v>119</v>
      </c>
      <c r="P5490">
        <v>6</v>
      </c>
      <c r="Q5490">
        <v>1</v>
      </c>
      <c r="R5490">
        <v>1</v>
      </c>
      <c r="S5490">
        <v>6</v>
      </c>
      <c r="T5490" t="s">
        <v>76</v>
      </c>
      <c r="U5490" t="s">
        <v>224</v>
      </c>
      <c r="V5490">
        <v>30</v>
      </c>
      <c r="W5490" t="s">
        <v>78</v>
      </c>
      <c r="X5490">
        <v>0</v>
      </c>
      <c r="Y5490" t="s">
        <v>79</v>
      </c>
      <c r="Z5490" t="s">
        <v>2638</v>
      </c>
      <c r="AA5490" t="s">
        <v>81</v>
      </c>
      <c r="AB5490" t="s">
        <v>82</v>
      </c>
      <c r="AC5490">
        <v>6</v>
      </c>
      <c r="AD5490" t="s">
        <v>138</v>
      </c>
      <c r="AE5490">
        <v>0</v>
      </c>
      <c r="AF5490">
        <v>0</v>
      </c>
      <c r="AG5490" t="s">
        <v>81</v>
      </c>
      <c r="AH5490">
        <v>4</v>
      </c>
      <c r="AI5490" t="s">
        <v>67</v>
      </c>
      <c r="AK5490" t="s">
        <v>28441</v>
      </c>
      <c r="AL5490" t="s">
        <v>84</v>
      </c>
      <c r="AM5490" t="s">
        <v>71</v>
      </c>
      <c r="AN5490" t="s">
        <v>73</v>
      </c>
      <c r="AP5490" t="s">
        <v>73</v>
      </c>
      <c r="AQ5490" t="s">
        <v>79</v>
      </c>
      <c r="AT5490" t="s">
        <v>99</v>
      </c>
      <c r="AU5490" t="s">
        <v>67</v>
      </c>
    </row>
    <row r="5491" spans="1:47" x14ac:dyDescent="0.25">
      <c r="A5491">
        <v>13612</v>
      </c>
      <c r="B5491" t="s">
        <v>28442</v>
      </c>
      <c r="C5491" t="s">
        <v>67</v>
      </c>
      <c r="D5491" t="s">
        <v>28443</v>
      </c>
      <c r="E5491" t="s">
        <v>28444</v>
      </c>
      <c r="F5491" t="s">
        <v>28444</v>
      </c>
      <c r="G5491" t="s">
        <v>71</v>
      </c>
      <c r="H5491" t="s">
        <v>71</v>
      </c>
      <c r="I5491" s="39">
        <v>36602</v>
      </c>
      <c r="J5491" t="s">
        <v>28445</v>
      </c>
      <c r="K5491">
        <v>500</v>
      </c>
      <c r="L5491">
        <v>0</v>
      </c>
      <c r="M5491" t="s">
        <v>73</v>
      </c>
      <c r="N5491" t="s">
        <v>74</v>
      </c>
      <c r="O5491" t="s">
        <v>75</v>
      </c>
      <c r="P5491">
        <v>6</v>
      </c>
      <c r="Q5491">
        <v>1</v>
      </c>
      <c r="R5491">
        <v>1</v>
      </c>
      <c r="S5491">
        <v>6</v>
      </c>
      <c r="T5491" t="s">
        <v>76</v>
      </c>
      <c r="U5491" t="s">
        <v>77</v>
      </c>
      <c r="V5491">
        <v>30</v>
      </c>
      <c r="W5491" t="s">
        <v>78</v>
      </c>
      <c r="X5491">
        <v>0</v>
      </c>
      <c r="Y5491" t="s">
        <v>79</v>
      </c>
      <c r="Z5491" t="s">
        <v>2266</v>
      </c>
      <c r="AA5491" t="s">
        <v>81</v>
      </c>
      <c r="AB5491" t="s">
        <v>82</v>
      </c>
      <c r="AC5491">
        <v>6</v>
      </c>
      <c r="AD5491" t="s">
        <v>138</v>
      </c>
      <c r="AE5491">
        <v>0</v>
      </c>
      <c r="AF5491">
        <v>0</v>
      </c>
      <c r="AG5491" t="s">
        <v>81</v>
      </c>
      <c r="AH5491">
        <v>4</v>
      </c>
      <c r="AI5491" t="s">
        <v>83</v>
      </c>
      <c r="AJ5491">
        <v>0</v>
      </c>
      <c r="AL5491" t="s">
        <v>84</v>
      </c>
      <c r="AM5491" t="s">
        <v>71</v>
      </c>
      <c r="AN5491" t="s">
        <v>73</v>
      </c>
      <c r="AO5491" t="s">
        <v>81</v>
      </c>
      <c r="AP5491" t="s">
        <v>73</v>
      </c>
      <c r="AQ5491" t="s">
        <v>251</v>
      </c>
      <c r="AT5491" t="s">
        <v>99</v>
      </c>
      <c r="AU5491" t="s">
        <v>67</v>
      </c>
    </row>
    <row r="5492" spans="1:47" x14ac:dyDescent="0.25">
      <c r="A5492">
        <v>13613</v>
      </c>
      <c r="B5492" t="s">
        <v>28446</v>
      </c>
      <c r="C5492" t="s">
        <v>67</v>
      </c>
      <c r="D5492" t="s">
        <v>28447</v>
      </c>
      <c r="E5492" t="s">
        <v>28448</v>
      </c>
      <c r="F5492" t="s">
        <v>28448</v>
      </c>
      <c r="G5492" t="s">
        <v>28449</v>
      </c>
      <c r="H5492" t="s">
        <v>71</v>
      </c>
      <c r="I5492" s="39">
        <v>36293</v>
      </c>
      <c r="J5492" t="s">
        <v>28450</v>
      </c>
      <c r="K5492">
        <v>100</v>
      </c>
      <c r="L5492">
        <v>920.56</v>
      </c>
      <c r="M5492" t="s">
        <v>73</v>
      </c>
      <c r="N5492" t="s">
        <v>74</v>
      </c>
      <c r="O5492" t="s">
        <v>119</v>
      </c>
      <c r="P5492">
        <v>6</v>
      </c>
      <c r="Q5492">
        <v>1</v>
      </c>
      <c r="R5492">
        <v>1</v>
      </c>
      <c r="S5492">
        <v>6</v>
      </c>
      <c r="T5492" t="s">
        <v>76</v>
      </c>
      <c r="U5492" t="s">
        <v>77</v>
      </c>
      <c r="V5492">
        <v>30</v>
      </c>
      <c r="W5492" t="s">
        <v>78</v>
      </c>
      <c r="X5492">
        <v>0</v>
      </c>
      <c r="Y5492" t="s">
        <v>79</v>
      </c>
      <c r="Z5492" t="s">
        <v>2266</v>
      </c>
      <c r="AA5492" t="s">
        <v>81</v>
      </c>
      <c r="AB5492" t="s">
        <v>82</v>
      </c>
      <c r="AC5492">
        <v>6</v>
      </c>
      <c r="AD5492" t="s">
        <v>78</v>
      </c>
      <c r="AE5492">
        <v>0</v>
      </c>
      <c r="AF5492">
        <v>0</v>
      </c>
      <c r="AG5492" t="s">
        <v>81</v>
      </c>
      <c r="AH5492">
        <v>4</v>
      </c>
      <c r="AI5492" t="s">
        <v>83</v>
      </c>
      <c r="AJ5492">
        <v>0</v>
      </c>
      <c r="AK5492" t="s">
        <v>28446</v>
      </c>
      <c r="AL5492" t="s">
        <v>84</v>
      </c>
      <c r="AM5492" t="s">
        <v>71</v>
      </c>
      <c r="AN5492" t="s">
        <v>73</v>
      </c>
      <c r="AP5492" t="s">
        <v>73</v>
      </c>
      <c r="AQ5492" t="s">
        <v>28451</v>
      </c>
      <c r="AT5492" t="s">
        <v>81</v>
      </c>
      <c r="AU5492" t="s">
        <v>67</v>
      </c>
    </row>
    <row r="5493" spans="1:47" x14ac:dyDescent="0.25">
      <c r="A5493">
        <v>13614</v>
      </c>
      <c r="B5493" t="s">
        <v>28452</v>
      </c>
      <c r="C5493" t="s">
        <v>67</v>
      </c>
      <c r="D5493" t="s">
        <v>642</v>
      </c>
      <c r="E5493" t="s">
        <v>28453</v>
      </c>
      <c r="F5493" t="s">
        <v>28453</v>
      </c>
      <c r="G5493" t="s">
        <v>28454</v>
      </c>
      <c r="H5493" t="s">
        <v>28455</v>
      </c>
      <c r="I5493" s="39">
        <v>36293</v>
      </c>
      <c r="J5493" t="s">
        <v>28456</v>
      </c>
      <c r="K5493">
        <v>500</v>
      </c>
      <c r="L5493">
        <v>0</v>
      </c>
      <c r="M5493" t="s">
        <v>73</v>
      </c>
      <c r="N5493" t="s">
        <v>74</v>
      </c>
      <c r="O5493" t="s">
        <v>119</v>
      </c>
      <c r="P5493">
        <v>6</v>
      </c>
      <c r="Q5493">
        <v>1</v>
      </c>
      <c r="R5493">
        <v>1</v>
      </c>
      <c r="S5493">
        <v>6</v>
      </c>
      <c r="T5493" t="s">
        <v>76</v>
      </c>
      <c r="U5493" t="s">
        <v>224</v>
      </c>
      <c r="V5493">
        <v>30</v>
      </c>
      <c r="W5493" t="s">
        <v>78</v>
      </c>
      <c r="X5493">
        <v>0</v>
      </c>
      <c r="Y5493" t="s">
        <v>79</v>
      </c>
      <c r="Z5493" t="s">
        <v>1089</v>
      </c>
      <c r="AA5493" t="s">
        <v>81</v>
      </c>
      <c r="AB5493" t="s">
        <v>82</v>
      </c>
      <c r="AC5493">
        <v>6</v>
      </c>
      <c r="AD5493" t="s">
        <v>138</v>
      </c>
      <c r="AE5493">
        <v>0</v>
      </c>
      <c r="AF5493">
        <v>0</v>
      </c>
      <c r="AG5493" t="s">
        <v>81</v>
      </c>
      <c r="AH5493">
        <v>4</v>
      </c>
      <c r="AI5493" t="s">
        <v>67</v>
      </c>
      <c r="AL5493" t="s">
        <v>84</v>
      </c>
      <c r="AN5493" t="s">
        <v>73</v>
      </c>
      <c r="AP5493" t="s">
        <v>73</v>
      </c>
      <c r="AT5493" t="s">
        <v>99</v>
      </c>
      <c r="AU5493" t="s">
        <v>67</v>
      </c>
    </row>
    <row r="5494" spans="1:47" x14ac:dyDescent="0.25">
      <c r="A5494">
        <v>13617</v>
      </c>
      <c r="B5494" t="s">
        <v>28457</v>
      </c>
      <c r="C5494" t="s">
        <v>67</v>
      </c>
      <c r="D5494" t="s">
        <v>28458</v>
      </c>
      <c r="E5494" t="s">
        <v>12410</v>
      </c>
      <c r="F5494" t="s">
        <v>12410</v>
      </c>
      <c r="G5494" t="s">
        <v>99</v>
      </c>
      <c r="H5494" t="s">
        <v>214</v>
      </c>
      <c r="I5494" s="39">
        <v>36293</v>
      </c>
      <c r="J5494" t="s">
        <v>28459</v>
      </c>
      <c r="K5494">
        <v>1000</v>
      </c>
      <c r="L5494">
        <v>0</v>
      </c>
      <c r="M5494" t="s">
        <v>73</v>
      </c>
      <c r="N5494" t="s">
        <v>74</v>
      </c>
      <c r="O5494" t="s">
        <v>75</v>
      </c>
      <c r="P5494">
        <v>22</v>
      </c>
      <c r="Q5494">
        <v>1</v>
      </c>
      <c r="R5494">
        <v>10</v>
      </c>
      <c r="S5494">
        <v>21</v>
      </c>
      <c r="T5494" t="s">
        <v>76</v>
      </c>
      <c r="U5494" t="s">
        <v>77</v>
      </c>
      <c r="V5494">
        <v>30</v>
      </c>
      <c r="W5494" t="s">
        <v>78</v>
      </c>
      <c r="X5494">
        <v>0</v>
      </c>
      <c r="Y5494" t="s">
        <v>79</v>
      </c>
      <c r="Z5494" t="s">
        <v>112</v>
      </c>
      <c r="AA5494" t="s">
        <v>81</v>
      </c>
      <c r="AB5494" t="s">
        <v>82</v>
      </c>
      <c r="AC5494">
        <v>21</v>
      </c>
      <c r="AD5494" t="s">
        <v>78</v>
      </c>
      <c r="AE5494">
        <v>0</v>
      </c>
      <c r="AF5494">
        <v>0</v>
      </c>
      <c r="AG5494" t="s">
        <v>81</v>
      </c>
      <c r="AH5494">
        <v>4</v>
      </c>
      <c r="AI5494" t="s">
        <v>67</v>
      </c>
      <c r="AL5494" t="s">
        <v>84</v>
      </c>
      <c r="AN5494" t="s">
        <v>73</v>
      </c>
      <c r="AO5494" t="s">
        <v>81</v>
      </c>
      <c r="AP5494" t="s">
        <v>73</v>
      </c>
      <c r="AT5494" t="s">
        <v>99</v>
      </c>
      <c r="AU5494" t="s">
        <v>67</v>
      </c>
    </row>
    <row r="5495" spans="1:47" x14ac:dyDescent="0.25">
      <c r="A5495">
        <v>13618</v>
      </c>
      <c r="B5495" t="s">
        <v>28460</v>
      </c>
      <c r="C5495" t="s">
        <v>67</v>
      </c>
      <c r="D5495" t="s">
        <v>28461</v>
      </c>
      <c r="E5495" t="s">
        <v>28462</v>
      </c>
      <c r="F5495" t="s">
        <v>28462</v>
      </c>
      <c r="G5495" t="s">
        <v>28463</v>
      </c>
      <c r="H5495" t="s">
        <v>28464</v>
      </c>
      <c r="I5495" s="39">
        <v>36293</v>
      </c>
      <c r="J5495" t="s">
        <v>28465</v>
      </c>
      <c r="K5495">
        <v>100</v>
      </c>
      <c r="L5495">
        <v>0</v>
      </c>
      <c r="M5495" t="s">
        <v>73</v>
      </c>
      <c r="N5495" t="s">
        <v>74</v>
      </c>
      <c r="O5495" t="s">
        <v>75</v>
      </c>
      <c r="P5495">
        <v>22</v>
      </c>
      <c r="Q5495">
        <v>1</v>
      </c>
      <c r="R5495">
        <v>10</v>
      </c>
      <c r="S5495">
        <v>21</v>
      </c>
      <c r="T5495" t="s">
        <v>84</v>
      </c>
      <c r="U5495" t="s">
        <v>77</v>
      </c>
      <c r="V5495">
        <v>30</v>
      </c>
      <c r="W5495" t="s">
        <v>78</v>
      </c>
      <c r="X5495">
        <v>0</v>
      </c>
      <c r="Y5495" t="s">
        <v>79</v>
      </c>
      <c r="Z5495" t="s">
        <v>1904</v>
      </c>
      <c r="AA5495" t="s">
        <v>81</v>
      </c>
      <c r="AB5495" t="s">
        <v>82</v>
      </c>
      <c r="AC5495">
        <v>21</v>
      </c>
      <c r="AD5495" t="s">
        <v>78</v>
      </c>
      <c r="AE5495">
        <v>0</v>
      </c>
      <c r="AF5495">
        <v>0</v>
      </c>
      <c r="AG5495" t="s">
        <v>81</v>
      </c>
      <c r="AH5495">
        <v>4</v>
      </c>
      <c r="AI5495" t="s">
        <v>67</v>
      </c>
      <c r="AK5495" t="s">
        <v>28466</v>
      </c>
      <c r="AL5495" t="s">
        <v>84</v>
      </c>
      <c r="AN5495" t="s">
        <v>73</v>
      </c>
      <c r="AO5495" t="s">
        <v>81</v>
      </c>
      <c r="AP5495" t="s">
        <v>73</v>
      </c>
      <c r="AT5495" t="s">
        <v>86</v>
      </c>
      <c r="AU5495" t="s">
        <v>67</v>
      </c>
    </row>
    <row r="5496" spans="1:47" x14ac:dyDescent="0.25">
      <c r="A5496">
        <v>13619</v>
      </c>
      <c r="B5496" t="s">
        <v>19824</v>
      </c>
      <c r="C5496" t="s">
        <v>101</v>
      </c>
      <c r="D5496" t="s">
        <v>28467</v>
      </c>
      <c r="E5496" t="s">
        <v>25020</v>
      </c>
      <c r="F5496" t="s">
        <v>25020</v>
      </c>
      <c r="G5496" t="s">
        <v>28468</v>
      </c>
      <c r="H5496" t="s">
        <v>214</v>
      </c>
      <c r="I5496" s="39">
        <v>36293</v>
      </c>
      <c r="J5496" t="s">
        <v>25022</v>
      </c>
      <c r="K5496">
        <v>500</v>
      </c>
      <c r="L5496">
        <v>3391.06</v>
      </c>
      <c r="M5496" t="s">
        <v>73</v>
      </c>
      <c r="N5496" t="s">
        <v>74</v>
      </c>
      <c r="O5496" t="s">
        <v>75</v>
      </c>
      <c r="P5496">
        <v>21</v>
      </c>
      <c r="Q5496">
        <v>1</v>
      </c>
      <c r="R5496">
        <v>1</v>
      </c>
      <c r="S5496">
        <v>7</v>
      </c>
      <c r="T5496" t="s">
        <v>76</v>
      </c>
      <c r="U5496" t="s">
        <v>77</v>
      </c>
      <c r="V5496">
        <v>30</v>
      </c>
      <c r="W5496" t="s">
        <v>78</v>
      </c>
      <c r="X5496">
        <v>0</v>
      </c>
      <c r="Y5496" t="s">
        <v>79</v>
      </c>
      <c r="Z5496" t="s">
        <v>4411</v>
      </c>
      <c r="AA5496" t="s">
        <v>81</v>
      </c>
      <c r="AB5496" t="s">
        <v>82</v>
      </c>
      <c r="AC5496">
        <v>7</v>
      </c>
      <c r="AD5496" t="s">
        <v>78</v>
      </c>
      <c r="AE5496">
        <v>0</v>
      </c>
      <c r="AF5496">
        <v>0</v>
      </c>
      <c r="AG5496" t="s">
        <v>81</v>
      </c>
      <c r="AH5496">
        <v>4</v>
      </c>
      <c r="AI5496" t="s">
        <v>67</v>
      </c>
      <c r="AK5496" t="s">
        <v>13622</v>
      </c>
      <c r="AL5496" t="s">
        <v>84</v>
      </c>
      <c r="AN5496" t="s">
        <v>73</v>
      </c>
      <c r="AO5496" t="s">
        <v>81</v>
      </c>
      <c r="AP5496" t="s">
        <v>73</v>
      </c>
      <c r="AT5496" t="s">
        <v>99</v>
      </c>
      <c r="AU5496" t="s">
        <v>67</v>
      </c>
    </row>
    <row r="5497" spans="1:47" x14ac:dyDescent="0.25">
      <c r="A5497">
        <v>13621</v>
      </c>
      <c r="B5497" t="s">
        <v>28469</v>
      </c>
      <c r="C5497" t="s">
        <v>101</v>
      </c>
      <c r="D5497" t="s">
        <v>28470</v>
      </c>
      <c r="E5497" t="s">
        <v>28471</v>
      </c>
      <c r="F5497" t="s">
        <v>28471</v>
      </c>
      <c r="G5497" t="s">
        <v>71</v>
      </c>
      <c r="H5497" t="s">
        <v>71</v>
      </c>
      <c r="I5497" s="39">
        <v>36293</v>
      </c>
      <c r="J5497" t="s">
        <v>19176</v>
      </c>
      <c r="K5497">
        <v>3000</v>
      </c>
      <c r="L5497">
        <v>-47</v>
      </c>
      <c r="M5497" t="s">
        <v>73</v>
      </c>
      <c r="N5497" t="s">
        <v>74</v>
      </c>
      <c r="O5497" t="s">
        <v>119</v>
      </c>
      <c r="P5497">
        <v>6</v>
      </c>
      <c r="Q5497">
        <v>1</v>
      </c>
      <c r="R5497">
        <v>6</v>
      </c>
      <c r="S5497">
        <v>6</v>
      </c>
      <c r="T5497" t="s">
        <v>76</v>
      </c>
      <c r="U5497" t="s">
        <v>77</v>
      </c>
      <c r="V5497">
        <v>30</v>
      </c>
      <c r="W5497" t="s">
        <v>78</v>
      </c>
      <c r="X5497">
        <v>0</v>
      </c>
      <c r="Y5497" t="s">
        <v>79</v>
      </c>
      <c r="Z5497" t="s">
        <v>2266</v>
      </c>
      <c r="AA5497" t="s">
        <v>81</v>
      </c>
      <c r="AB5497" t="s">
        <v>82</v>
      </c>
      <c r="AC5497">
        <v>6</v>
      </c>
      <c r="AD5497" t="s">
        <v>78</v>
      </c>
      <c r="AE5497">
        <v>0</v>
      </c>
      <c r="AF5497">
        <v>0</v>
      </c>
      <c r="AG5497" t="s">
        <v>81</v>
      </c>
      <c r="AH5497">
        <v>4</v>
      </c>
      <c r="AI5497" t="s">
        <v>83</v>
      </c>
      <c r="AK5497" t="s">
        <v>28472</v>
      </c>
      <c r="AL5497" t="s">
        <v>84</v>
      </c>
      <c r="AM5497" t="s">
        <v>71</v>
      </c>
      <c r="AN5497" t="s">
        <v>73</v>
      </c>
      <c r="AP5497" t="s">
        <v>73</v>
      </c>
      <c r="AQ5497" t="s">
        <v>28473</v>
      </c>
      <c r="AT5497" t="s">
        <v>81</v>
      </c>
      <c r="AU5497" t="s">
        <v>67</v>
      </c>
    </row>
    <row r="5498" spans="1:47" x14ac:dyDescent="0.25">
      <c r="A5498">
        <v>13623</v>
      </c>
      <c r="B5498" t="s">
        <v>965</v>
      </c>
      <c r="C5498" t="s">
        <v>67</v>
      </c>
      <c r="D5498" t="s">
        <v>28474</v>
      </c>
      <c r="E5498" t="s">
        <v>28304</v>
      </c>
      <c r="F5498" t="s">
        <v>28304</v>
      </c>
      <c r="G5498" t="s">
        <v>28475</v>
      </c>
      <c r="H5498" t="s">
        <v>214</v>
      </c>
      <c r="I5498" s="39">
        <v>36293</v>
      </c>
      <c r="J5498" t="s">
        <v>28476</v>
      </c>
      <c r="K5498">
        <v>2000</v>
      </c>
      <c r="L5498">
        <v>0</v>
      </c>
      <c r="M5498" t="s">
        <v>73</v>
      </c>
      <c r="N5498" t="s">
        <v>74</v>
      </c>
      <c r="O5498" t="s">
        <v>119</v>
      </c>
      <c r="P5498">
        <v>6</v>
      </c>
      <c r="Q5498">
        <v>1</v>
      </c>
      <c r="R5498">
        <v>1</v>
      </c>
      <c r="S5498">
        <v>6</v>
      </c>
      <c r="T5498" t="s">
        <v>76</v>
      </c>
      <c r="U5498" t="s">
        <v>77</v>
      </c>
      <c r="V5498">
        <v>30</v>
      </c>
      <c r="W5498" t="s">
        <v>78</v>
      </c>
      <c r="X5498">
        <v>0</v>
      </c>
      <c r="Y5498" t="s">
        <v>79</v>
      </c>
      <c r="Z5498" t="s">
        <v>2266</v>
      </c>
      <c r="AA5498" t="s">
        <v>81</v>
      </c>
      <c r="AB5498" t="s">
        <v>82</v>
      </c>
      <c r="AC5498">
        <v>6</v>
      </c>
      <c r="AD5498" t="s">
        <v>78</v>
      </c>
      <c r="AE5498">
        <v>0</v>
      </c>
      <c r="AF5498">
        <v>0</v>
      </c>
      <c r="AG5498" t="s">
        <v>81</v>
      </c>
      <c r="AH5498">
        <v>4</v>
      </c>
      <c r="AI5498" t="s">
        <v>83</v>
      </c>
      <c r="AL5498" t="s">
        <v>84</v>
      </c>
      <c r="AN5498" t="s">
        <v>73</v>
      </c>
      <c r="AP5498" t="s">
        <v>73</v>
      </c>
      <c r="AT5498" t="s">
        <v>99</v>
      </c>
      <c r="AU5498" t="s">
        <v>67</v>
      </c>
    </row>
    <row r="5499" spans="1:47" x14ac:dyDescent="0.25">
      <c r="A5499">
        <v>13625</v>
      </c>
      <c r="B5499" t="s">
        <v>28477</v>
      </c>
      <c r="C5499" t="s">
        <v>67</v>
      </c>
      <c r="D5499" t="s">
        <v>28477</v>
      </c>
      <c r="E5499" t="s">
        <v>28478</v>
      </c>
      <c r="F5499" t="s">
        <v>28478</v>
      </c>
      <c r="G5499" t="s">
        <v>28479</v>
      </c>
      <c r="H5499" t="s">
        <v>214</v>
      </c>
      <c r="I5499" s="39">
        <v>36293</v>
      </c>
      <c r="J5499" t="s">
        <v>28480</v>
      </c>
      <c r="K5499">
        <v>2000</v>
      </c>
      <c r="L5499">
        <v>0</v>
      </c>
      <c r="M5499" t="s">
        <v>73</v>
      </c>
      <c r="N5499" t="s">
        <v>74</v>
      </c>
      <c r="O5499" t="s">
        <v>75</v>
      </c>
      <c r="P5499">
        <v>3</v>
      </c>
      <c r="Q5499">
        <v>1</v>
      </c>
      <c r="R5499">
        <v>2</v>
      </c>
      <c r="S5499">
        <v>11</v>
      </c>
      <c r="T5499" t="s">
        <v>76</v>
      </c>
      <c r="U5499" t="s">
        <v>9104</v>
      </c>
      <c r="V5499">
        <v>30</v>
      </c>
      <c r="W5499" t="s">
        <v>78</v>
      </c>
      <c r="X5499">
        <v>0</v>
      </c>
      <c r="Y5499" t="s">
        <v>79</v>
      </c>
      <c r="Z5499" t="s">
        <v>216</v>
      </c>
      <c r="AA5499" t="s">
        <v>81</v>
      </c>
      <c r="AB5499" t="s">
        <v>82</v>
      </c>
      <c r="AC5499">
        <v>11</v>
      </c>
      <c r="AD5499" t="s">
        <v>78</v>
      </c>
      <c r="AE5499">
        <v>0</v>
      </c>
      <c r="AF5499">
        <v>0</v>
      </c>
      <c r="AG5499" t="s">
        <v>81</v>
      </c>
      <c r="AH5499">
        <v>4</v>
      </c>
      <c r="AI5499" t="s">
        <v>67</v>
      </c>
      <c r="AL5499" t="s">
        <v>84</v>
      </c>
      <c r="AN5499" t="s">
        <v>73</v>
      </c>
      <c r="AO5499" t="s">
        <v>81</v>
      </c>
      <c r="AP5499" t="s">
        <v>73</v>
      </c>
      <c r="AT5499" t="s">
        <v>99</v>
      </c>
      <c r="AU5499" t="s">
        <v>67</v>
      </c>
    </row>
    <row r="5500" spans="1:47" x14ac:dyDescent="0.25">
      <c r="A5500">
        <v>13630</v>
      </c>
      <c r="B5500" t="s">
        <v>28481</v>
      </c>
      <c r="C5500" t="s">
        <v>67</v>
      </c>
      <c r="D5500" t="s">
        <v>1038</v>
      </c>
      <c r="E5500" t="s">
        <v>2389</v>
      </c>
      <c r="F5500" t="s">
        <v>2389</v>
      </c>
      <c r="G5500" t="s">
        <v>28482</v>
      </c>
      <c r="H5500" t="s">
        <v>81</v>
      </c>
      <c r="I5500" s="39">
        <v>36463</v>
      </c>
      <c r="J5500" t="s">
        <v>274</v>
      </c>
      <c r="K5500">
        <v>10000</v>
      </c>
      <c r="L5500">
        <v>0</v>
      </c>
      <c r="M5500" t="s">
        <v>73</v>
      </c>
      <c r="N5500" t="s">
        <v>74</v>
      </c>
      <c r="O5500" t="s">
        <v>119</v>
      </c>
      <c r="P5500">
        <v>11</v>
      </c>
      <c r="Q5500">
        <v>1</v>
      </c>
      <c r="R5500">
        <v>4</v>
      </c>
      <c r="S5500">
        <v>2</v>
      </c>
      <c r="T5500" t="s">
        <v>76</v>
      </c>
      <c r="U5500" t="s">
        <v>77</v>
      </c>
      <c r="V5500">
        <v>30</v>
      </c>
      <c r="W5500" t="s">
        <v>78</v>
      </c>
      <c r="X5500">
        <v>0</v>
      </c>
      <c r="Y5500" t="s">
        <v>79</v>
      </c>
      <c r="Z5500" t="s">
        <v>339</v>
      </c>
      <c r="AA5500" t="s">
        <v>81</v>
      </c>
      <c r="AB5500" t="s">
        <v>82</v>
      </c>
      <c r="AC5500">
        <v>2</v>
      </c>
      <c r="AD5500" t="s">
        <v>138</v>
      </c>
      <c r="AE5500">
        <v>0</v>
      </c>
      <c r="AF5500">
        <v>0</v>
      </c>
      <c r="AG5500" t="s">
        <v>81</v>
      </c>
      <c r="AH5500">
        <v>4</v>
      </c>
      <c r="AI5500" t="s">
        <v>83</v>
      </c>
      <c r="AJ5500">
        <v>1</v>
      </c>
      <c r="AK5500" t="s">
        <v>28483</v>
      </c>
      <c r="AL5500" t="s">
        <v>84</v>
      </c>
      <c r="AM5500" t="s">
        <v>81</v>
      </c>
      <c r="AN5500" t="s">
        <v>73</v>
      </c>
      <c r="AP5500" t="s">
        <v>73</v>
      </c>
      <c r="AQ5500" t="s">
        <v>81</v>
      </c>
      <c r="AT5500" t="s">
        <v>99</v>
      </c>
      <c r="AU5500" t="s">
        <v>101</v>
      </c>
    </row>
    <row r="5501" spans="1:47" x14ac:dyDescent="0.25">
      <c r="A5501">
        <v>13632</v>
      </c>
      <c r="B5501" t="s">
        <v>28484</v>
      </c>
      <c r="C5501" t="s">
        <v>67</v>
      </c>
      <c r="D5501" t="s">
        <v>702</v>
      </c>
      <c r="E5501" t="s">
        <v>28485</v>
      </c>
      <c r="F5501" t="s">
        <v>28485</v>
      </c>
      <c r="G5501" t="s">
        <v>28486</v>
      </c>
      <c r="H5501" t="s">
        <v>71</v>
      </c>
      <c r="I5501" s="39">
        <v>36552</v>
      </c>
      <c r="J5501" t="s">
        <v>28487</v>
      </c>
      <c r="K5501">
        <v>1500</v>
      </c>
      <c r="L5501">
        <v>0</v>
      </c>
      <c r="M5501" t="s">
        <v>73</v>
      </c>
      <c r="N5501" t="s">
        <v>74</v>
      </c>
      <c r="O5501" t="s">
        <v>119</v>
      </c>
      <c r="P5501">
        <v>12</v>
      </c>
      <c r="Q5501">
        <v>1</v>
      </c>
      <c r="R5501">
        <v>20</v>
      </c>
      <c r="S5501">
        <v>12</v>
      </c>
      <c r="T5501" t="s">
        <v>76</v>
      </c>
      <c r="U5501" t="s">
        <v>77</v>
      </c>
      <c r="V5501">
        <v>30</v>
      </c>
      <c r="W5501" t="s">
        <v>78</v>
      </c>
      <c r="X5501">
        <v>0</v>
      </c>
      <c r="Y5501" t="s">
        <v>79</v>
      </c>
      <c r="Z5501" t="s">
        <v>2035</v>
      </c>
      <c r="AA5501" t="s">
        <v>81</v>
      </c>
      <c r="AB5501" t="s">
        <v>82</v>
      </c>
      <c r="AC5501">
        <v>12</v>
      </c>
      <c r="AD5501" t="s">
        <v>138</v>
      </c>
      <c r="AE5501">
        <v>0</v>
      </c>
      <c r="AF5501">
        <v>0</v>
      </c>
      <c r="AG5501" t="s">
        <v>81</v>
      </c>
      <c r="AH5501">
        <v>4</v>
      </c>
      <c r="AI5501" t="s">
        <v>83</v>
      </c>
      <c r="AJ5501">
        <v>0</v>
      </c>
      <c r="AK5501" t="s">
        <v>14981</v>
      </c>
      <c r="AL5501" t="s">
        <v>84</v>
      </c>
      <c r="AM5501" t="s">
        <v>71</v>
      </c>
      <c r="AN5501" t="s">
        <v>73</v>
      </c>
      <c r="AP5501" t="s">
        <v>73</v>
      </c>
      <c r="AQ5501" t="s">
        <v>71</v>
      </c>
      <c r="AT5501" t="s">
        <v>445</v>
      </c>
      <c r="AU5501" t="s">
        <v>101</v>
      </c>
    </row>
    <row r="5502" spans="1:47" x14ac:dyDescent="0.25">
      <c r="A5502">
        <v>13634</v>
      </c>
      <c r="B5502" t="s">
        <v>28488</v>
      </c>
      <c r="C5502" t="s">
        <v>67</v>
      </c>
      <c r="D5502" t="s">
        <v>28489</v>
      </c>
      <c r="E5502" t="s">
        <v>2705</v>
      </c>
      <c r="F5502" t="s">
        <v>2705</v>
      </c>
      <c r="G5502" t="s">
        <v>28490</v>
      </c>
      <c r="H5502" t="s">
        <v>214</v>
      </c>
      <c r="I5502" s="39">
        <v>36293</v>
      </c>
      <c r="J5502" t="s">
        <v>274</v>
      </c>
      <c r="K5502">
        <v>500</v>
      </c>
      <c r="L5502">
        <v>0</v>
      </c>
      <c r="M5502" t="s">
        <v>73</v>
      </c>
      <c r="N5502" t="s">
        <v>74</v>
      </c>
      <c r="O5502" t="s">
        <v>75</v>
      </c>
      <c r="P5502">
        <v>10</v>
      </c>
      <c r="Q5502">
        <v>1</v>
      </c>
      <c r="R5502">
        <v>2</v>
      </c>
      <c r="S5502">
        <v>2</v>
      </c>
      <c r="T5502" t="s">
        <v>76</v>
      </c>
      <c r="U5502" t="s">
        <v>224</v>
      </c>
      <c r="V5502">
        <v>30</v>
      </c>
      <c r="W5502" t="s">
        <v>78</v>
      </c>
      <c r="X5502">
        <v>0</v>
      </c>
      <c r="Y5502" t="s">
        <v>79</v>
      </c>
      <c r="Z5502" t="s">
        <v>339</v>
      </c>
      <c r="AA5502" t="s">
        <v>81</v>
      </c>
      <c r="AB5502" t="s">
        <v>82</v>
      </c>
      <c r="AC5502">
        <v>2</v>
      </c>
      <c r="AD5502" t="s">
        <v>78</v>
      </c>
      <c r="AE5502">
        <v>0</v>
      </c>
      <c r="AG5502" t="s">
        <v>81</v>
      </c>
      <c r="AH5502">
        <v>4</v>
      </c>
      <c r="AI5502" t="s">
        <v>67</v>
      </c>
      <c r="AL5502" t="s">
        <v>84</v>
      </c>
      <c r="AN5502" t="s">
        <v>73</v>
      </c>
      <c r="AT5502" t="s">
        <v>99</v>
      </c>
    </row>
    <row r="5503" spans="1:47" x14ac:dyDescent="0.25">
      <c r="A5503">
        <v>13638</v>
      </c>
      <c r="B5503" t="s">
        <v>28491</v>
      </c>
      <c r="C5503" t="s">
        <v>101</v>
      </c>
      <c r="D5503" t="s">
        <v>28491</v>
      </c>
      <c r="E5503" t="s">
        <v>28492</v>
      </c>
      <c r="F5503" t="s">
        <v>28492</v>
      </c>
      <c r="G5503" t="s">
        <v>28493</v>
      </c>
      <c r="H5503" t="s">
        <v>71</v>
      </c>
      <c r="I5503" s="39">
        <v>36293</v>
      </c>
      <c r="J5503" t="s">
        <v>28494</v>
      </c>
      <c r="K5503">
        <v>2500</v>
      </c>
      <c r="L5503">
        <v>853.48</v>
      </c>
      <c r="M5503" t="s">
        <v>73</v>
      </c>
      <c r="N5503" t="s">
        <v>74</v>
      </c>
      <c r="O5503" t="s">
        <v>119</v>
      </c>
      <c r="P5503">
        <v>9</v>
      </c>
      <c r="Q5503">
        <v>1</v>
      </c>
      <c r="R5503">
        <v>10</v>
      </c>
      <c r="S5503">
        <v>18</v>
      </c>
      <c r="T5503" t="s">
        <v>76</v>
      </c>
      <c r="U5503" t="s">
        <v>77</v>
      </c>
      <c r="V5503">
        <v>30</v>
      </c>
      <c r="W5503" t="s">
        <v>78</v>
      </c>
      <c r="X5503">
        <v>0</v>
      </c>
      <c r="Y5503" t="s">
        <v>79</v>
      </c>
      <c r="Z5503" t="s">
        <v>2151</v>
      </c>
      <c r="AA5503" t="s">
        <v>81</v>
      </c>
      <c r="AB5503" t="s">
        <v>82</v>
      </c>
      <c r="AC5503">
        <v>18</v>
      </c>
      <c r="AD5503" t="s">
        <v>78</v>
      </c>
      <c r="AE5503">
        <v>0</v>
      </c>
      <c r="AF5503">
        <v>0</v>
      </c>
      <c r="AG5503" t="s">
        <v>81</v>
      </c>
      <c r="AH5503">
        <v>4</v>
      </c>
      <c r="AI5503" t="s">
        <v>67</v>
      </c>
      <c r="AJ5503">
        <v>0</v>
      </c>
      <c r="AK5503" t="s">
        <v>1932</v>
      </c>
      <c r="AL5503" t="s">
        <v>84</v>
      </c>
      <c r="AM5503" t="s">
        <v>71</v>
      </c>
      <c r="AN5503" t="s">
        <v>73</v>
      </c>
      <c r="AP5503" t="s">
        <v>73</v>
      </c>
      <c r="AQ5503" t="s">
        <v>71</v>
      </c>
      <c r="AT5503" t="s">
        <v>99</v>
      </c>
      <c r="AU5503" t="s">
        <v>67</v>
      </c>
    </row>
    <row r="5504" spans="1:47" x14ac:dyDescent="0.25">
      <c r="A5504">
        <v>13639</v>
      </c>
      <c r="B5504" t="s">
        <v>28495</v>
      </c>
      <c r="C5504" t="s">
        <v>67</v>
      </c>
      <c r="D5504" t="s">
        <v>28496</v>
      </c>
      <c r="E5504" t="s">
        <v>28497</v>
      </c>
      <c r="F5504" t="s">
        <v>28497</v>
      </c>
      <c r="G5504" t="s">
        <v>14835</v>
      </c>
      <c r="H5504" t="s">
        <v>71</v>
      </c>
      <c r="I5504" s="39">
        <v>36293</v>
      </c>
      <c r="J5504" t="s">
        <v>14836</v>
      </c>
      <c r="K5504">
        <v>2500</v>
      </c>
      <c r="L5504">
        <v>-403.2</v>
      </c>
      <c r="M5504" t="s">
        <v>73</v>
      </c>
      <c r="N5504" t="s">
        <v>74</v>
      </c>
      <c r="O5504" t="s">
        <v>75</v>
      </c>
      <c r="P5504">
        <v>9</v>
      </c>
      <c r="Q5504">
        <v>1</v>
      </c>
      <c r="R5504">
        <v>5</v>
      </c>
      <c r="S5504">
        <v>18</v>
      </c>
      <c r="T5504" t="s">
        <v>79</v>
      </c>
      <c r="U5504" t="s">
        <v>77</v>
      </c>
      <c r="V5504">
        <v>30</v>
      </c>
      <c r="W5504" t="s">
        <v>78</v>
      </c>
      <c r="X5504">
        <v>0</v>
      </c>
      <c r="Y5504" t="s">
        <v>79</v>
      </c>
      <c r="Z5504" t="s">
        <v>2151</v>
      </c>
      <c r="AA5504" t="s">
        <v>81</v>
      </c>
      <c r="AB5504" t="s">
        <v>82</v>
      </c>
      <c r="AC5504">
        <v>18</v>
      </c>
      <c r="AD5504" t="s">
        <v>78</v>
      </c>
      <c r="AE5504">
        <v>0</v>
      </c>
      <c r="AF5504">
        <v>0</v>
      </c>
      <c r="AG5504" t="s">
        <v>81</v>
      </c>
      <c r="AH5504">
        <v>4</v>
      </c>
      <c r="AI5504" t="s">
        <v>67</v>
      </c>
      <c r="AJ5504">
        <v>0</v>
      </c>
      <c r="AK5504" t="s">
        <v>28495</v>
      </c>
      <c r="AL5504" t="s">
        <v>84</v>
      </c>
      <c r="AM5504" t="s">
        <v>71</v>
      </c>
      <c r="AN5504" t="s">
        <v>73</v>
      </c>
      <c r="AO5504" t="s">
        <v>81</v>
      </c>
      <c r="AP5504" t="s">
        <v>73</v>
      </c>
      <c r="AQ5504" t="s">
        <v>71</v>
      </c>
      <c r="AT5504" t="s">
        <v>445</v>
      </c>
      <c r="AU5504" t="s">
        <v>67</v>
      </c>
    </row>
    <row r="5505" spans="1:47" x14ac:dyDescent="0.25">
      <c r="A5505">
        <v>13640</v>
      </c>
      <c r="B5505" t="s">
        <v>28498</v>
      </c>
      <c r="C5505" t="s">
        <v>67</v>
      </c>
      <c r="D5505" t="s">
        <v>28498</v>
      </c>
      <c r="E5505" t="s">
        <v>28499</v>
      </c>
      <c r="F5505" t="s">
        <v>28499</v>
      </c>
      <c r="G5505" t="s">
        <v>28500</v>
      </c>
      <c r="H5505" t="s">
        <v>71</v>
      </c>
      <c r="I5505" s="39">
        <v>36293</v>
      </c>
      <c r="J5505" t="s">
        <v>28501</v>
      </c>
      <c r="K5505">
        <v>1500</v>
      </c>
      <c r="L5505">
        <v>150</v>
      </c>
      <c r="M5505" t="s">
        <v>73</v>
      </c>
      <c r="N5505" t="s">
        <v>74</v>
      </c>
      <c r="O5505" t="s">
        <v>75</v>
      </c>
      <c r="P5505">
        <v>12</v>
      </c>
      <c r="Q5505">
        <v>1</v>
      </c>
      <c r="R5505">
        <v>11</v>
      </c>
      <c r="S5505">
        <v>12</v>
      </c>
      <c r="T5505" t="s">
        <v>76</v>
      </c>
      <c r="U5505" t="s">
        <v>224</v>
      </c>
      <c r="V5505">
        <v>30</v>
      </c>
      <c r="W5505" t="s">
        <v>78</v>
      </c>
      <c r="X5505">
        <v>0</v>
      </c>
      <c r="Y5505" t="s">
        <v>79</v>
      </c>
      <c r="Z5505" t="s">
        <v>603</v>
      </c>
      <c r="AA5505" t="s">
        <v>81</v>
      </c>
      <c r="AB5505" t="s">
        <v>82</v>
      </c>
      <c r="AC5505">
        <v>12</v>
      </c>
      <c r="AD5505" t="s">
        <v>86</v>
      </c>
      <c r="AE5505">
        <v>0</v>
      </c>
      <c r="AF5505">
        <v>0</v>
      </c>
      <c r="AG5505" t="s">
        <v>81</v>
      </c>
      <c r="AH5505">
        <v>4</v>
      </c>
      <c r="AI5505" t="s">
        <v>67</v>
      </c>
      <c r="AJ5505">
        <v>0</v>
      </c>
      <c r="AK5505" t="s">
        <v>2764</v>
      </c>
      <c r="AL5505" t="s">
        <v>84</v>
      </c>
      <c r="AM5505" t="s">
        <v>71</v>
      </c>
      <c r="AN5505" t="s">
        <v>73</v>
      </c>
      <c r="AO5505" t="s">
        <v>81</v>
      </c>
      <c r="AP5505" t="s">
        <v>73</v>
      </c>
      <c r="AQ5505" t="s">
        <v>71</v>
      </c>
      <c r="AT5505" t="s">
        <v>78</v>
      </c>
      <c r="AU5505" t="s">
        <v>67</v>
      </c>
    </row>
    <row r="5506" spans="1:47" x14ac:dyDescent="0.25">
      <c r="A5506">
        <v>13650</v>
      </c>
      <c r="B5506" t="s">
        <v>28502</v>
      </c>
      <c r="C5506" t="s">
        <v>67</v>
      </c>
      <c r="D5506" t="s">
        <v>28503</v>
      </c>
      <c r="E5506" t="s">
        <v>28504</v>
      </c>
      <c r="F5506" t="s">
        <v>28504</v>
      </c>
      <c r="G5506" t="s">
        <v>28505</v>
      </c>
      <c r="H5506" t="s">
        <v>214</v>
      </c>
      <c r="I5506" s="39">
        <v>36293</v>
      </c>
      <c r="J5506" t="s">
        <v>28506</v>
      </c>
      <c r="K5506">
        <v>0</v>
      </c>
      <c r="L5506">
        <v>0</v>
      </c>
      <c r="M5506" t="s">
        <v>73</v>
      </c>
      <c r="N5506" t="s">
        <v>74</v>
      </c>
      <c r="O5506" t="s">
        <v>75</v>
      </c>
      <c r="P5506">
        <v>19</v>
      </c>
      <c r="Q5506">
        <v>1</v>
      </c>
      <c r="R5506">
        <v>10</v>
      </c>
      <c r="S5506">
        <v>20</v>
      </c>
      <c r="T5506" t="s">
        <v>76</v>
      </c>
      <c r="U5506" t="s">
        <v>77</v>
      </c>
      <c r="V5506">
        <v>30</v>
      </c>
      <c r="W5506" t="s">
        <v>78</v>
      </c>
      <c r="X5506">
        <v>0</v>
      </c>
      <c r="Y5506" t="s">
        <v>79</v>
      </c>
      <c r="Z5506" t="s">
        <v>2106</v>
      </c>
      <c r="AA5506" t="s">
        <v>81</v>
      </c>
      <c r="AB5506" t="s">
        <v>82</v>
      </c>
      <c r="AC5506">
        <v>20</v>
      </c>
      <c r="AD5506" t="s">
        <v>78</v>
      </c>
      <c r="AE5506">
        <v>0</v>
      </c>
      <c r="AF5506">
        <v>0</v>
      </c>
      <c r="AG5506" t="s">
        <v>81</v>
      </c>
      <c r="AH5506">
        <v>4</v>
      </c>
      <c r="AI5506" t="s">
        <v>67</v>
      </c>
      <c r="AL5506" t="s">
        <v>84</v>
      </c>
      <c r="AN5506" t="s">
        <v>73</v>
      </c>
      <c r="AO5506" t="s">
        <v>81</v>
      </c>
      <c r="AP5506" t="s">
        <v>73</v>
      </c>
      <c r="AT5506" t="s">
        <v>81</v>
      </c>
      <c r="AU5506" t="s">
        <v>67</v>
      </c>
    </row>
    <row r="5507" spans="1:47" x14ac:dyDescent="0.25">
      <c r="A5507">
        <v>13652</v>
      </c>
      <c r="B5507" t="s">
        <v>585</v>
      </c>
      <c r="C5507" t="s">
        <v>67</v>
      </c>
      <c r="D5507" t="s">
        <v>28507</v>
      </c>
      <c r="E5507" t="s">
        <v>28508</v>
      </c>
      <c r="F5507" t="s">
        <v>28508</v>
      </c>
      <c r="G5507" t="s">
        <v>99</v>
      </c>
      <c r="H5507" t="s">
        <v>214</v>
      </c>
      <c r="I5507" s="39">
        <v>36293</v>
      </c>
      <c r="J5507" t="s">
        <v>28509</v>
      </c>
      <c r="K5507">
        <v>1500</v>
      </c>
      <c r="L5507">
        <v>0</v>
      </c>
      <c r="M5507" t="s">
        <v>73</v>
      </c>
      <c r="N5507" t="s">
        <v>74</v>
      </c>
      <c r="O5507" t="s">
        <v>75</v>
      </c>
      <c r="P5507">
        <v>2</v>
      </c>
      <c r="Q5507">
        <v>1</v>
      </c>
      <c r="R5507">
        <v>6</v>
      </c>
      <c r="S5507">
        <v>7</v>
      </c>
      <c r="T5507" t="s">
        <v>76</v>
      </c>
      <c r="U5507" t="s">
        <v>77</v>
      </c>
      <c r="V5507">
        <v>30</v>
      </c>
      <c r="W5507" t="s">
        <v>78</v>
      </c>
      <c r="X5507">
        <v>0</v>
      </c>
      <c r="Y5507" t="s">
        <v>79</v>
      </c>
      <c r="Z5507" t="s">
        <v>216</v>
      </c>
      <c r="AA5507" t="s">
        <v>81</v>
      </c>
      <c r="AB5507" t="s">
        <v>82</v>
      </c>
      <c r="AC5507">
        <v>7</v>
      </c>
      <c r="AD5507" t="s">
        <v>78</v>
      </c>
      <c r="AE5507">
        <v>0</v>
      </c>
      <c r="AF5507">
        <v>0</v>
      </c>
      <c r="AG5507" t="s">
        <v>81</v>
      </c>
      <c r="AH5507">
        <v>4</v>
      </c>
      <c r="AI5507" t="s">
        <v>67</v>
      </c>
      <c r="AL5507" t="s">
        <v>84</v>
      </c>
      <c r="AN5507" t="s">
        <v>73</v>
      </c>
      <c r="AO5507" t="s">
        <v>81</v>
      </c>
      <c r="AP5507" t="s">
        <v>73</v>
      </c>
      <c r="AT5507" t="s">
        <v>99</v>
      </c>
      <c r="AU5507" t="s">
        <v>67</v>
      </c>
    </row>
    <row r="5508" spans="1:47" x14ac:dyDescent="0.25">
      <c r="A5508">
        <v>13653</v>
      </c>
      <c r="B5508" t="s">
        <v>28510</v>
      </c>
      <c r="C5508" t="s">
        <v>101</v>
      </c>
      <c r="D5508" t="s">
        <v>28511</v>
      </c>
      <c r="E5508" t="s">
        <v>28512</v>
      </c>
      <c r="F5508" t="s">
        <v>28512</v>
      </c>
      <c r="G5508" t="s">
        <v>6821</v>
      </c>
      <c r="H5508" t="s">
        <v>6825</v>
      </c>
      <c r="I5508" s="39">
        <v>36293</v>
      </c>
      <c r="J5508" t="s">
        <v>28513</v>
      </c>
      <c r="K5508">
        <v>6000</v>
      </c>
      <c r="L5508">
        <v>6783.22</v>
      </c>
      <c r="M5508" t="s">
        <v>73</v>
      </c>
      <c r="N5508" t="s">
        <v>74</v>
      </c>
      <c r="O5508" t="s">
        <v>75</v>
      </c>
      <c r="P5508">
        <v>18</v>
      </c>
      <c r="Q5508">
        <v>1</v>
      </c>
      <c r="R5508">
        <v>5</v>
      </c>
      <c r="S5508">
        <v>20</v>
      </c>
      <c r="T5508" t="s">
        <v>76</v>
      </c>
      <c r="U5508" t="s">
        <v>77</v>
      </c>
      <c r="V5508">
        <v>30</v>
      </c>
      <c r="W5508" t="s">
        <v>78</v>
      </c>
      <c r="X5508">
        <v>0</v>
      </c>
      <c r="Y5508" t="s">
        <v>79</v>
      </c>
      <c r="Z5508" t="s">
        <v>1919</v>
      </c>
      <c r="AA5508" t="s">
        <v>81</v>
      </c>
      <c r="AB5508" t="s">
        <v>82</v>
      </c>
      <c r="AC5508">
        <v>20</v>
      </c>
      <c r="AD5508" t="s">
        <v>78</v>
      </c>
      <c r="AE5508">
        <v>0</v>
      </c>
      <c r="AF5508">
        <v>0</v>
      </c>
      <c r="AG5508" t="s">
        <v>81</v>
      </c>
      <c r="AH5508">
        <v>4</v>
      </c>
      <c r="AI5508" t="s">
        <v>67</v>
      </c>
      <c r="AK5508" t="s">
        <v>28510</v>
      </c>
      <c r="AL5508" t="s">
        <v>84</v>
      </c>
      <c r="AN5508" t="s">
        <v>73</v>
      </c>
      <c r="AO5508" t="s">
        <v>81</v>
      </c>
      <c r="AP5508" t="s">
        <v>73</v>
      </c>
      <c r="AQ5508" t="s">
        <v>28514</v>
      </c>
      <c r="AT5508" t="s">
        <v>99</v>
      </c>
      <c r="AU5508" t="s">
        <v>101</v>
      </c>
    </row>
    <row r="5509" spans="1:47" x14ac:dyDescent="0.25">
      <c r="A5509">
        <v>13654</v>
      </c>
      <c r="B5509" t="s">
        <v>28515</v>
      </c>
      <c r="C5509" t="s">
        <v>67</v>
      </c>
      <c r="D5509" t="s">
        <v>28516</v>
      </c>
      <c r="E5509" t="s">
        <v>28517</v>
      </c>
      <c r="F5509" t="s">
        <v>28517</v>
      </c>
      <c r="G5509" t="s">
        <v>28518</v>
      </c>
      <c r="H5509" t="s">
        <v>214</v>
      </c>
      <c r="I5509" s="39">
        <v>36293</v>
      </c>
      <c r="J5509" t="s">
        <v>28519</v>
      </c>
      <c r="K5509">
        <v>1000</v>
      </c>
      <c r="L5509">
        <v>0</v>
      </c>
      <c r="M5509" t="s">
        <v>73</v>
      </c>
      <c r="N5509" t="s">
        <v>74</v>
      </c>
      <c r="O5509" t="s">
        <v>75</v>
      </c>
      <c r="P5509">
        <v>18</v>
      </c>
      <c r="Q5509">
        <v>1</v>
      </c>
      <c r="R5509">
        <v>6</v>
      </c>
      <c r="S5509">
        <v>20</v>
      </c>
      <c r="T5509" t="s">
        <v>76</v>
      </c>
      <c r="U5509" t="s">
        <v>77</v>
      </c>
      <c r="V5509">
        <v>30</v>
      </c>
      <c r="W5509" t="s">
        <v>78</v>
      </c>
      <c r="X5509">
        <v>0</v>
      </c>
      <c r="Y5509" t="s">
        <v>79</v>
      </c>
      <c r="Z5509" t="s">
        <v>1723</v>
      </c>
      <c r="AA5509" t="s">
        <v>81</v>
      </c>
      <c r="AB5509" t="s">
        <v>82</v>
      </c>
      <c r="AC5509">
        <v>20</v>
      </c>
      <c r="AD5509" t="s">
        <v>78</v>
      </c>
      <c r="AE5509">
        <v>0</v>
      </c>
      <c r="AF5509">
        <v>0</v>
      </c>
      <c r="AG5509" t="s">
        <v>81</v>
      </c>
      <c r="AH5509">
        <v>4</v>
      </c>
      <c r="AI5509" t="s">
        <v>67</v>
      </c>
      <c r="AL5509" t="s">
        <v>84</v>
      </c>
      <c r="AN5509" t="s">
        <v>73</v>
      </c>
      <c r="AO5509" t="s">
        <v>81</v>
      </c>
      <c r="AP5509" t="s">
        <v>73</v>
      </c>
      <c r="AT5509" t="s">
        <v>99</v>
      </c>
      <c r="AU5509" t="s">
        <v>67</v>
      </c>
    </row>
    <row r="5510" spans="1:47" x14ac:dyDescent="0.25">
      <c r="A5510">
        <v>13655</v>
      </c>
      <c r="B5510" t="s">
        <v>28520</v>
      </c>
      <c r="C5510" t="s">
        <v>67</v>
      </c>
      <c r="D5510" t="s">
        <v>28521</v>
      </c>
      <c r="E5510" t="s">
        <v>28522</v>
      </c>
      <c r="F5510" t="s">
        <v>28522</v>
      </c>
      <c r="G5510" t="s">
        <v>28523</v>
      </c>
      <c r="H5510" t="s">
        <v>214</v>
      </c>
      <c r="I5510" s="39">
        <v>36293</v>
      </c>
      <c r="J5510" t="s">
        <v>28524</v>
      </c>
      <c r="K5510">
        <v>2000</v>
      </c>
      <c r="L5510">
        <v>0</v>
      </c>
      <c r="M5510" t="s">
        <v>73</v>
      </c>
      <c r="N5510" t="s">
        <v>74</v>
      </c>
      <c r="O5510" t="s">
        <v>75</v>
      </c>
      <c r="P5510">
        <v>19</v>
      </c>
      <c r="Q5510">
        <v>1</v>
      </c>
      <c r="R5510">
        <v>10</v>
      </c>
      <c r="S5510">
        <v>20</v>
      </c>
      <c r="T5510" t="s">
        <v>76</v>
      </c>
      <c r="U5510" t="s">
        <v>77</v>
      </c>
      <c r="V5510">
        <v>30</v>
      </c>
      <c r="W5510" t="s">
        <v>78</v>
      </c>
      <c r="X5510">
        <v>0</v>
      </c>
      <c r="Y5510" t="s">
        <v>79</v>
      </c>
      <c r="Z5510" t="s">
        <v>1820</v>
      </c>
      <c r="AA5510" t="s">
        <v>81</v>
      </c>
      <c r="AB5510" t="s">
        <v>82</v>
      </c>
      <c r="AC5510">
        <v>20</v>
      </c>
      <c r="AD5510" t="s">
        <v>78</v>
      </c>
      <c r="AE5510">
        <v>0</v>
      </c>
      <c r="AF5510">
        <v>0</v>
      </c>
      <c r="AG5510" t="s">
        <v>81</v>
      </c>
      <c r="AH5510">
        <v>4</v>
      </c>
      <c r="AI5510" t="s">
        <v>67</v>
      </c>
      <c r="AL5510" t="s">
        <v>84</v>
      </c>
      <c r="AN5510" t="s">
        <v>73</v>
      </c>
      <c r="AO5510" t="s">
        <v>81</v>
      </c>
      <c r="AP5510" t="s">
        <v>73</v>
      </c>
      <c r="AT5510" t="s">
        <v>81</v>
      </c>
      <c r="AU5510" t="s">
        <v>67</v>
      </c>
    </row>
    <row r="5511" spans="1:47" x14ac:dyDescent="0.25">
      <c r="A5511">
        <v>13656</v>
      </c>
      <c r="B5511" t="s">
        <v>28525</v>
      </c>
      <c r="C5511" t="s">
        <v>67</v>
      </c>
      <c r="D5511" t="s">
        <v>28526</v>
      </c>
      <c r="E5511" t="s">
        <v>28527</v>
      </c>
      <c r="F5511" t="s">
        <v>28528</v>
      </c>
      <c r="G5511" t="s">
        <v>28529</v>
      </c>
      <c r="H5511" t="s">
        <v>28530</v>
      </c>
      <c r="I5511" s="39">
        <v>36293</v>
      </c>
      <c r="J5511" t="s">
        <v>28531</v>
      </c>
      <c r="K5511">
        <v>2500</v>
      </c>
      <c r="L5511">
        <v>2283.7399999999998</v>
      </c>
      <c r="M5511" t="s">
        <v>73</v>
      </c>
      <c r="N5511" t="s">
        <v>74</v>
      </c>
      <c r="O5511" t="s">
        <v>75</v>
      </c>
      <c r="P5511">
        <v>19</v>
      </c>
      <c r="Q5511">
        <v>1</v>
      </c>
      <c r="R5511">
        <v>5</v>
      </c>
      <c r="S5511">
        <v>20</v>
      </c>
      <c r="T5511" t="s">
        <v>76</v>
      </c>
      <c r="U5511" t="s">
        <v>77</v>
      </c>
      <c r="V5511">
        <v>30</v>
      </c>
      <c r="W5511" t="s">
        <v>78</v>
      </c>
      <c r="X5511">
        <v>0</v>
      </c>
      <c r="Y5511" t="s">
        <v>79</v>
      </c>
      <c r="Z5511" t="s">
        <v>18561</v>
      </c>
      <c r="AA5511" t="s">
        <v>81</v>
      </c>
      <c r="AB5511" t="s">
        <v>82</v>
      </c>
      <c r="AC5511">
        <v>20</v>
      </c>
      <c r="AD5511" t="s">
        <v>78</v>
      </c>
      <c r="AE5511">
        <v>0</v>
      </c>
      <c r="AF5511">
        <v>0</v>
      </c>
      <c r="AG5511" t="s">
        <v>81</v>
      </c>
      <c r="AH5511">
        <v>4</v>
      </c>
      <c r="AI5511" t="s">
        <v>83</v>
      </c>
      <c r="AL5511" t="s">
        <v>84</v>
      </c>
      <c r="AM5511" t="s">
        <v>28532</v>
      </c>
      <c r="AN5511" t="s">
        <v>73</v>
      </c>
      <c r="AO5511" t="s">
        <v>81</v>
      </c>
      <c r="AP5511" t="s">
        <v>73</v>
      </c>
      <c r="AQ5511" t="s">
        <v>71</v>
      </c>
      <c r="AT5511" t="s">
        <v>99</v>
      </c>
      <c r="AU5511" t="s">
        <v>67</v>
      </c>
    </row>
    <row r="5512" spans="1:47" x14ac:dyDescent="0.25">
      <c r="A5512">
        <v>13657</v>
      </c>
      <c r="B5512" t="s">
        <v>28533</v>
      </c>
      <c r="C5512" t="s">
        <v>67</v>
      </c>
      <c r="D5512" t="s">
        <v>28534</v>
      </c>
      <c r="E5512" t="s">
        <v>28535</v>
      </c>
      <c r="F5512" t="s">
        <v>28535</v>
      </c>
      <c r="G5512" t="s">
        <v>615</v>
      </c>
      <c r="H5512" t="s">
        <v>615</v>
      </c>
      <c r="I5512" s="39">
        <v>36463</v>
      </c>
      <c r="J5512" t="s">
        <v>28536</v>
      </c>
      <c r="K5512">
        <v>3000</v>
      </c>
      <c r="L5512">
        <v>0</v>
      </c>
      <c r="M5512" t="s">
        <v>73</v>
      </c>
      <c r="N5512" t="s">
        <v>74</v>
      </c>
      <c r="O5512" t="s">
        <v>119</v>
      </c>
      <c r="P5512">
        <v>18</v>
      </c>
      <c r="Q5512">
        <v>1</v>
      </c>
      <c r="R5512">
        <v>4</v>
      </c>
      <c r="S5512">
        <v>20</v>
      </c>
      <c r="T5512" t="s">
        <v>76</v>
      </c>
      <c r="U5512" t="s">
        <v>77</v>
      </c>
      <c r="V5512">
        <v>30</v>
      </c>
      <c r="W5512" t="s">
        <v>78</v>
      </c>
      <c r="X5512">
        <v>0</v>
      </c>
      <c r="Y5512" t="s">
        <v>79</v>
      </c>
      <c r="Z5512" t="s">
        <v>1723</v>
      </c>
      <c r="AA5512" t="s">
        <v>81</v>
      </c>
      <c r="AB5512" t="s">
        <v>82</v>
      </c>
      <c r="AC5512">
        <v>20</v>
      </c>
      <c r="AD5512" t="s">
        <v>78</v>
      </c>
      <c r="AE5512">
        <v>0</v>
      </c>
      <c r="AF5512">
        <v>0</v>
      </c>
      <c r="AG5512" t="s">
        <v>81</v>
      </c>
      <c r="AH5512">
        <v>4</v>
      </c>
      <c r="AI5512" t="s">
        <v>83</v>
      </c>
      <c r="AJ5512">
        <v>0</v>
      </c>
      <c r="AK5512" t="s">
        <v>2764</v>
      </c>
      <c r="AL5512" t="s">
        <v>84</v>
      </c>
      <c r="AM5512" t="s">
        <v>615</v>
      </c>
      <c r="AN5512" t="s">
        <v>73</v>
      </c>
      <c r="AP5512" t="s">
        <v>73</v>
      </c>
      <c r="AQ5512" t="s">
        <v>615</v>
      </c>
      <c r="AT5512" t="s">
        <v>99</v>
      </c>
      <c r="AU5512" t="s">
        <v>67</v>
      </c>
    </row>
    <row r="5513" spans="1:47" x14ac:dyDescent="0.25">
      <c r="A5513">
        <v>13658</v>
      </c>
      <c r="B5513" t="s">
        <v>3123</v>
      </c>
      <c r="C5513" t="s">
        <v>67</v>
      </c>
      <c r="D5513" t="s">
        <v>28537</v>
      </c>
      <c r="E5513" t="s">
        <v>28527</v>
      </c>
      <c r="F5513" t="s">
        <v>28538</v>
      </c>
      <c r="G5513" t="s">
        <v>615</v>
      </c>
      <c r="H5513" t="s">
        <v>615</v>
      </c>
      <c r="I5513" s="39">
        <v>36463</v>
      </c>
      <c r="J5513" t="s">
        <v>28539</v>
      </c>
      <c r="K5513">
        <v>0</v>
      </c>
      <c r="L5513">
        <v>0</v>
      </c>
      <c r="M5513" t="s">
        <v>73</v>
      </c>
      <c r="N5513" t="s">
        <v>74</v>
      </c>
      <c r="O5513" t="s">
        <v>75</v>
      </c>
      <c r="P5513">
        <v>19</v>
      </c>
      <c r="Q5513">
        <v>1</v>
      </c>
      <c r="R5513">
        <v>5</v>
      </c>
      <c r="S5513">
        <v>20</v>
      </c>
      <c r="T5513" t="s">
        <v>76</v>
      </c>
      <c r="U5513" t="s">
        <v>77</v>
      </c>
      <c r="V5513">
        <v>30</v>
      </c>
      <c r="W5513" t="s">
        <v>78</v>
      </c>
      <c r="X5513">
        <v>0</v>
      </c>
      <c r="Y5513" t="s">
        <v>79</v>
      </c>
      <c r="Z5513" t="s">
        <v>1820</v>
      </c>
      <c r="AA5513" t="s">
        <v>81</v>
      </c>
      <c r="AB5513" t="s">
        <v>82</v>
      </c>
      <c r="AC5513">
        <v>20</v>
      </c>
      <c r="AD5513" t="s">
        <v>78</v>
      </c>
      <c r="AE5513">
        <v>0</v>
      </c>
      <c r="AF5513">
        <v>0</v>
      </c>
      <c r="AG5513" t="s">
        <v>81</v>
      </c>
      <c r="AH5513">
        <v>4</v>
      </c>
      <c r="AI5513" t="s">
        <v>83</v>
      </c>
      <c r="AJ5513">
        <v>0</v>
      </c>
      <c r="AK5513" t="s">
        <v>28540</v>
      </c>
      <c r="AL5513" t="s">
        <v>84</v>
      </c>
      <c r="AM5513" t="s">
        <v>615</v>
      </c>
      <c r="AN5513" t="s">
        <v>73</v>
      </c>
      <c r="AO5513" t="s">
        <v>81</v>
      </c>
      <c r="AP5513" t="s">
        <v>73</v>
      </c>
      <c r="AQ5513" t="s">
        <v>615</v>
      </c>
      <c r="AT5513" t="s">
        <v>99</v>
      </c>
      <c r="AU5513" t="s">
        <v>67</v>
      </c>
    </row>
    <row r="5514" spans="1:47" x14ac:dyDescent="0.25">
      <c r="A5514">
        <v>13659</v>
      </c>
      <c r="B5514" t="s">
        <v>28541</v>
      </c>
      <c r="C5514" t="s">
        <v>67</v>
      </c>
      <c r="D5514" t="s">
        <v>28542</v>
      </c>
      <c r="E5514" t="s">
        <v>28543</v>
      </c>
      <c r="F5514" t="s">
        <v>28543</v>
      </c>
      <c r="G5514" t="s">
        <v>28544</v>
      </c>
      <c r="H5514" t="s">
        <v>71</v>
      </c>
      <c r="I5514" s="39">
        <v>36571</v>
      </c>
      <c r="J5514" t="s">
        <v>274</v>
      </c>
      <c r="K5514">
        <v>0</v>
      </c>
      <c r="L5514">
        <v>0</v>
      </c>
      <c r="M5514" t="s">
        <v>73</v>
      </c>
      <c r="N5514" t="s">
        <v>74</v>
      </c>
      <c r="O5514" t="s">
        <v>75</v>
      </c>
      <c r="P5514">
        <v>19</v>
      </c>
      <c r="Q5514">
        <v>1</v>
      </c>
      <c r="R5514">
        <v>8</v>
      </c>
      <c r="S5514">
        <v>20</v>
      </c>
      <c r="T5514" t="s">
        <v>76</v>
      </c>
      <c r="U5514" t="s">
        <v>224</v>
      </c>
      <c r="V5514">
        <v>0</v>
      </c>
      <c r="W5514" t="s">
        <v>81</v>
      </c>
      <c r="X5514">
        <v>0</v>
      </c>
      <c r="Y5514" t="s">
        <v>79</v>
      </c>
      <c r="Z5514" t="s">
        <v>4846</v>
      </c>
      <c r="AA5514" t="s">
        <v>81</v>
      </c>
      <c r="AB5514" t="s">
        <v>82</v>
      </c>
      <c r="AC5514">
        <v>20</v>
      </c>
      <c r="AD5514" t="s">
        <v>78</v>
      </c>
      <c r="AE5514">
        <v>0</v>
      </c>
      <c r="AF5514">
        <v>0</v>
      </c>
      <c r="AG5514" t="s">
        <v>81</v>
      </c>
      <c r="AH5514">
        <v>4</v>
      </c>
      <c r="AI5514" t="s">
        <v>83</v>
      </c>
      <c r="AJ5514">
        <v>0</v>
      </c>
      <c r="AK5514" t="s">
        <v>28545</v>
      </c>
      <c r="AL5514" t="s">
        <v>84</v>
      </c>
      <c r="AM5514" t="s">
        <v>71</v>
      </c>
      <c r="AN5514" t="s">
        <v>73</v>
      </c>
      <c r="AO5514" t="s">
        <v>81</v>
      </c>
      <c r="AP5514" t="s">
        <v>73</v>
      </c>
      <c r="AQ5514" t="s">
        <v>28546</v>
      </c>
      <c r="AT5514" t="s">
        <v>99</v>
      </c>
      <c r="AU5514" t="s">
        <v>67</v>
      </c>
    </row>
    <row r="5515" spans="1:47" x14ac:dyDescent="0.25">
      <c r="A5515">
        <v>13660</v>
      </c>
      <c r="B5515" t="s">
        <v>28547</v>
      </c>
      <c r="C5515" t="s">
        <v>67</v>
      </c>
      <c r="D5515" t="s">
        <v>28548</v>
      </c>
      <c r="E5515" t="s">
        <v>28549</v>
      </c>
      <c r="F5515" t="s">
        <v>28549</v>
      </c>
      <c r="G5515" t="s">
        <v>28550</v>
      </c>
      <c r="H5515" t="s">
        <v>71</v>
      </c>
      <c r="I5515" s="39">
        <v>36467</v>
      </c>
      <c r="J5515" t="s">
        <v>28551</v>
      </c>
      <c r="K5515">
        <v>500</v>
      </c>
      <c r="L5515">
        <v>0</v>
      </c>
      <c r="M5515" t="s">
        <v>73</v>
      </c>
      <c r="N5515" t="s">
        <v>74</v>
      </c>
      <c r="O5515" t="s">
        <v>75</v>
      </c>
      <c r="P5515">
        <v>18</v>
      </c>
      <c r="Q5515">
        <v>1</v>
      </c>
      <c r="R5515">
        <v>1</v>
      </c>
      <c r="S5515">
        <v>20</v>
      </c>
      <c r="T5515" t="s">
        <v>76</v>
      </c>
      <c r="U5515" t="s">
        <v>77</v>
      </c>
      <c r="V5515">
        <v>8</v>
      </c>
      <c r="W5515" t="s">
        <v>81</v>
      </c>
      <c r="X5515">
        <v>0</v>
      </c>
      <c r="Y5515" t="s">
        <v>79</v>
      </c>
      <c r="Z5515" t="s">
        <v>567</v>
      </c>
      <c r="AA5515" t="s">
        <v>81</v>
      </c>
      <c r="AB5515" t="s">
        <v>82</v>
      </c>
      <c r="AC5515">
        <v>20</v>
      </c>
      <c r="AD5515" t="s">
        <v>78</v>
      </c>
      <c r="AE5515">
        <v>0</v>
      </c>
      <c r="AF5515">
        <v>0</v>
      </c>
      <c r="AG5515" t="s">
        <v>81</v>
      </c>
      <c r="AH5515">
        <v>4</v>
      </c>
      <c r="AI5515" t="s">
        <v>83</v>
      </c>
      <c r="AJ5515">
        <v>0</v>
      </c>
      <c r="AK5515" t="s">
        <v>28552</v>
      </c>
      <c r="AL5515" t="s">
        <v>84</v>
      </c>
      <c r="AM5515" t="s">
        <v>71</v>
      </c>
      <c r="AN5515" t="s">
        <v>73</v>
      </c>
      <c r="AO5515" t="s">
        <v>81</v>
      </c>
      <c r="AP5515" t="s">
        <v>73</v>
      </c>
      <c r="AQ5515" t="s">
        <v>28553</v>
      </c>
      <c r="AT5515" t="s">
        <v>81</v>
      </c>
      <c r="AU5515" t="s">
        <v>67</v>
      </c>
    </row>
    <row r="5516" spans="1:47" x14ac:dyDescent="0.25">
      <c r="A5516">
        <v>13661</v>
      </c>
      <c r="B5516" t="s">
        <v>28554</v>
      </c>
      <c r="C5516" t="s">
        <v>67</v>
      </c>
      <c r="D5516" t="s">
        <v>71</v>
      </c>
      <c r="E5516" t="s">
        <v>28555</v>
      </c>
      <c r="F5516" t="s">
        <v>28555</v>
      </c>
      <c r="G5516" t="s">
        <v>28556</v>
      </c>
      <c r="H5516" t="s">
        <v>71</v>
      </c>
      <c r="I5516" s="39">
        <v>36600</v>
      </c>
      <c r="J5516" t="s">
        <v>28557</v>
      </c>
      <c r="K5516">
        <v>1000</v>
      </c>
      <c r="L5516">
        <v>0</v>
      </c>
      <c r="M5516" t="s">
        <v>73</v>
      </c>
      <c r="N5516" t="s">
        <v>74</v>
      </c>
      <c r="O5516" t="s">
        <v>75</v>
      </c>
      <c r="P5516">
        <v>1</v>
      </c>
      <c r="Q5516">
        <v>1</v>
      </c>
      <c r="R5516">
        <v>5</v>
      </c>
      <c r="S5516">
        <v>5</v>
      </c>
      <c r="T5516" t="s">
        <v>76</v>
      </c>
      <c r="U5516" t="s">
        <v>77</v>
      </c>
      <c r="V5516">
        <v>0</v>
      </c>
      <c r="W5516" t="s">
        <v>78</v>
      </c>
      <c r="X5516">
        <v>0</v>
      </c>
      <c r="Y5516" t="s">
        <v>84</v>
      </c>
      <c r="Z5516" t="s">
        <v>857</v>
      </c>
      <c r="AA5516" t="s">
        <v>81</v>
      </c>
      <c r="AB5516" t="s">
        <v>82</v>
      </c>
      <c r="AC5516">
        <v>5</v>
      </c>
      <c r="AD5516" t="s">
        <v>78</v>
      </c>
      <c r="AE5516">
        <v>0</v>
      </c>
      <c r="AF5516">
        <v>0</v>
      </c>
      <c r="AG5516" t="s">
        <v>81</v>
      </c>
      <c r="AH5516">
        <v>2</v>
      </c>
      <c r="AI5516" t="s">
        <v>83</v>
      </c>
      <c r="AJ5516">
        <v>0</v>
      </c>
      <c r="AL5516" t="s">
        <v>84</v>
      </c>
      <c r="AM5516" t="s">
        <v>445</v>
      </c>
      <c r="AN5516" t="s">
        <v>73</v>
      </c>
      <c r="AO5516" t="s">
        <v>81</v>
      </c>
      <c r="AP5516" t="s">
        <v>73</v>
      </c>
      <c r="AQ5516" t="s">
        <v>71</v>
      </c>
      <c r="AT5516" t="s">
        <v>445</v>
      </c>
      <c r="AU5516" t="s">
        <v>67</v>
      </c>
    </row>
    <row r="5517" spans="1:47" x14ac:dyDescent="0.25">
      <c r="A5517">
        <v>13662</v>
      </c>
      <c r="B5517" t="s">
        <v>374</v>
      </c>
      <c r="C5517" t="s">
        <v>67</v>
      </c>
      <c r="D5517" t="s">
        <v>28558</v>
      </c>
      <c r="E5517" t="s">
        <v>28559</v>
      </c>
      <c r="F5517" t="s">
        <v>28560</v>
      </c>
      <c r="G5517" t="s">
        <v>28561</v>
      </c>
      <c r="H5517" t="s">
        <v>71</v>
      </c>
      <c r="I5517" s="39">
        <v>36602</v>
      </c>
      <c r="J5517" t="s">
        <v>28562</v>
      </c>
      <c r="K5517">
        <v>1000</v>
      </c>
      <c r="L5517">
        <v>0</v>
      </c>
      <c r="M5517" t="s">
        <v>73</v>
      </c>
      <c r="N5517" t="s">
        <v>74</v>
      </c>
      <c r="O5517" t="s">
        <v>75</v>
      </c>
      <c r="P5517">
        <v>19</v>
      </c>
      <c r="Q5517">
        <v>1</v>
      </c>
      <c r="R5517">
        <v>10</v>
      </c>
      <c r="S5517">
        <v>20</v>
      </c>
      <c r="T5517" t="s">
        <v>76</v>
      </c>
      <c r="U5517" t="s">
        <v>77</v>
      </c>
      <c r="V5517">
        <v>30</v>
      </c>
      <c r="W5517" t="s">
        <v>78</v>
      </c>
      <c r="X5517">
        <v>0</v>
      </c>
      <c r="Y5517" t="s">
        <v>79</v>
      </c>
      <c r="Z5517" t="s">
        <v>1820</v>
      </c>
      <c r="AA5517" t="s">
        <v>81</v>
      </c>
      <c r="AB5517" t="s">
        <v>82</v>
      </c>
      <c r="AC5517">
        <v>20</v>
      </c>
      <c r="AD5517" t="s">
        <v>78</v>
      </c>
      <c r="AE5517">
        <v>0</v>
      </c>
      <c r="AF5517">
        <v>0</v>
      </c>
      <c r="AG5517" t="s">
        <v>81</v>
      </c>
      <c r="AH5517">
        <v>4</v>
      </c>
      <c r="AI5517" t="s">
        <v>83</v>
      </c>
      <c r="AJ5517">
        <v>0</v>
      </c>
      <c r="AK5517" t="s">
        <v>28563</v>
      </c>
      <c r="AL5517" t="s">
        <v>84</v>
      </c>
      <c r="AN5517" t="s">
        <v>73</v>
      </c>
      <c r="AO5517" t="s">
        <v>81</v>
      </c>
      <c r="AP5517" t="s">
        <v>73</v>
      </c>
      <c r="AQ5517" t="s">
        <v>71</v>
      </c>
      <c r="AT5517" t="s">
        <v>99</v>
      </c>
      <c r="AU5517" t="s">
        <v>67</v>
      </c>
    </row>
    <row r="5518" spans="1:47" x14ac:dyDescent="0.25">
      <c r="A5518">
        <v>13663</v>
      </c>
      <c r="B5518" t="s">
        <v>28564</v>
      </c>
      <c r="C5518" t="s">
        <v>67</v>
      </c>
      <c r="D5518" t="s">
        <v>8648</v>
      </c>
      <c r="E5518" t="s">
        <v>28565</v>
      </c>
      <c r="F5518" t="s">
        <v>28565</v>
      </c>
      <c r="G5518" t="s">
        <v>28566</v>
      </c>
      <c r="H5518" t="s">
        <v>71</v>
      </c>
      <c r="I5518" s="39">
        <v>36915</v>
      </c>
      <c r="J5518" t="s">
        <v>28567</v>
      </c>
      <c r="K5518">
        <v>500</v>
      </c>
      <c r="L5518">
        <v>0</v>
      </c>
      <c r="M5518" t="s">
        <v>73</v>
      </c>
      <c r="N5518" t="s">
        <v>74</v>
      </c>
      <c r="O5518" t="s">
        <v>119</v>
      </c>
      <c r="P5518">
        <v>2</v>
      </c>
      <c r="Q5518">
        <v>1</v>
      </c>
      <c r="R5518">
        <v>2</v>
      </c>
      <c r="S5518">
        <v>7</v>
      </c>
      <c r="T5518" t="s">
        <v>76</v>
      </c>
      <c r="U5518" t="s">
        <v>77</v>
      </c>
      <c r="V5518">
        <v>30</v>
      </c>
      <c r="W5518" t="s">
        <v>78</v>
      </c>
      <c r="X5518">
        <v>0</v>
      </c>
      <c r="Y5518" t="s">
        <v>79</v>
      </c>
      <c r="Z5518" t="s">
        <v>1723</v>
      </c>
      <c r="AA5518" t="s">
        <v>81</v>
      </c>
      <c r="AB5518" t="s">
        <v>82</v>
      </c>
      <c r="AC5518">
        <v>7</v>
      </c>
      <c r="AD5518" t="s">
        <v>78</v>
      </c>
      <c r="AE5518">
        <v>0</v>
      </c>
      <c r="AF5518">
        <v>0</v>
      </c>
      <c r="AG5518" t="s">
        <v>81</v>
      </c>
      <c r="AH5518">
        <v>4</v>
      </c>
      <c r="AI5518" t="s">
        <v>83</v>
      </c>
      <c r="AJ5518">
        <v>0</v>
      </c>
      <c r="AK5518" t="s">
        <v>71</v>
      </c>
      <c r="AL5518" t="s">
        <v>84</v>
      </c>
      <c r="AM5518" t="s">
        <v>71</v>
      </c>
      <c r="AN5518" t="s">
        <v>73</v>
      </c>
      <c r="AP5518" t="s">
        <v>73</v>
      </c>
      <c r="AQ5518" t="s">
        <v>71</v>
      </c>
      <c r="AT5518" t="s">
        <v>99</v>
      </c>
      <c r="AU5518" t="s">
        <v>67</v>
      </c>
    </row>
    <row r="5519" spans="1:47" x14ac:dyDescent="0.25">
      <c r="A5519">
        <v>14000</v>
      </c>
      <c r="B5519" t="s">
        <v>28568</v>
      </c>
      <c r="C5519" t="s">
        <v>67</v>
      </c>
      <c r="D5519" t="s">
        <v>28569</v>
      </c>
      <c r="E5519" t="s">
        <v>28570</v>
      </c>
      <c r="F5519" t="s">
        <v>28570</v>
      </c>
      <c r="G5519" t="s">
        <v>105</v>
      </c>
      <c r="H5519" t="s">
        <v>71</v>
      </c>
      <c r="I5519" s="39">
        <v>36706</v>
      </c>
      <c r="J5519" t="s">
        <v>274</v>
      </c>
      <c r="K5519">
        <v>1500</v>
      </c>
      <c r="L5519">
        <v>0</v>
      </c>
      <c r="M5519" t="s">
        <v>73</v>
      </c>
      <c r="N5519" t="s">
        <v>74</v>
      </c>
      <c r="O5519" t="s">
        <v>75</v>
      </c>
      <c r="P5519">
        <v>15</v>
      </c>
      <c r="Q5519">
        <v>1</v>
      </c>
      <c r="R5519">
        <v>8</v>
      </c>
      <c r="S5519">
        <v>4</v>
      </c>
      <c r="T5519" t="s">
        <v>76</v>
      </c>
      <c r="U5519" t="s">
        <v>77</v>
      </c>
      <c r="V5519">
        <v>30</v>
      </c>
      <c r="W5519" t="s">
        <v>78</v>
      </c>
      <c r="X5519">
        <v>0</v>
      </c>
      <c r="Y5519" t="s">
        <v>79</v>
      </c>
      <c r="Z5519" t="s">
        <v>470</v>
      </c>
      <c r="AA5519" t="s">
        <v>81</v>
      </c>
      <c r="AB5519" t="s">
        <v>82</v>
      </c>
      <c r="AC5519">
        <v>4</v>
      </c>
      <c r="AD5519" t="s">
        <v>78</v>
      </c>
      <c r="AE5519">
        <v>0</v>
      </c>
      <c r="AF5519">
        <v>0</v>
      </c>
      <c r="AG5519" t="s">
        <v>81</v>
      </c>
      <c r="AH5519">
        <v>4</v>
      </c>
      <c r="AI5519" t="s">
        <v>83</v>
      </c>
      <c r="AJ5519">
        <v>0</v>
      </c>
      <c r="AK5519" t="s">
        <v>28568</v>
      </c>
      <c r="AL5519" t="s">
        <v>84</v>
      </c>
      <c r="AM5519" t="s">
        <v>71</v>
      </c>
      <c r="AN5519" t="s">
        <v>73</v>
      </c>
      <c r="AO5519" t="s">
        <v>81</v>
      </c>
      <c r="AP5519" t="s">
        <v>73</v>
      </c>
      <c r="AQ5519" t="s">
        <v>71</v>
      </c>
      <c r="AT5519" t="s">
        <v>99</v>
      </c>
      <c r="AU5519" t="s">
        <v>101</v>
      </c>
    </row>
    <row r="5520" spans="1:47" x14ac:dyDescent="0.25">
      <c r="A5520">
        <v>14001</v>
      </c>
      <c r="B5520" t="s">
        <v>28571</v>
      </c>
      <c r="C5520" t="s">
        <v>67</v>
      </c>
      <c r="D5520" t="s">
        <v>28572</v>
      </c>
      <c r="E5520" t="s">
        <v>28573</v>
      </c>
      <c r="F5520" t="s">
        <v>28573</v>
      </c>
      <c r="G5520" t="s">
        <v>28574</v>
      </c>
      <c r="H5520" t="s">
        <v>71</v>
      </c>
      <c r="I5520" s="39">
        <v>36476</v>
      </c>
      <c r="J5520" t="s">
        <v>21506</v>
      </c>
      <c r="K5520">
        <v>5000</v>
      </c>
      <c r="L5520">
        <v>0</v>
      </c>
      <c r="M5520" t="s">
        <v>73</v>
      </c>
      <c r="N5520" t="s">
        <v>74</v>
      </c>
      <c r="O5520" t="s">
        <v>75</v>
      </c>
      <c r="P5520">
        <v>1</v>
      </c>
      <c r="Q5520">
        <v>1</v>
      </c>
      <c r="R5520">
        <v>5</v>
      </c>
      <c r="S5520">
        <v>5</v>
      </c>
      <c r="T5520" t="s">
        <v>76</v>
      </c>
      <c r="U5520" t="s">
        <v>82</v>
      </c>
      <c r="V5520">
        <v>30</v>
      </c>
      <c r="W5520" t="s">
        <v>78</v>
      </c>
      <c r="X5520">
        <v>0</v>
      </c>
      <c r="Y5520" t="s">
        <v>84</v>
      </c>
      <c r="Z5520" t="s">
        <v>857</v>
      </c>
      <c r="AA5520" t="s">
        <v>81</v>
      </c>
      <c r="AB5520" t="s">
        <v>82</v>
      </c>
      <c r="AC5520">
        <v>5</v>
      </c>
      <c r="AD5520" t="s">
        <v>78</v>
      </c>
      <c r="AE5520">
        <v>0</v>
      </c>
      <c r="AF5520">
        <v>0</v>
      </c>
      <c r="AG5520" t="s">
        <v>81</v>
      </c>
      <c r="AH5520">
        <v>1</v>
      </c>
      <c r="AI5520" t="s">
        <v>83</v>
      </c>
      <c r="AJ5520">
        <v>0</v>
      </c>
      <c r="AK5520" t="s">
        <v>28575</v>
      </c>
      <c r="AL5520" t="s">
        <v>84</v>
      </c>
      <c r="AM5520" t="s">
        <v>218</v>
      </c>
      <c r="AN5520" t="s">
        <v>73</v>
      </c>
      <c r="AO5520" t="s">
        <v>81</v>
      </c>
      <c r="AP5520" t="s">
        <v>73</v>
      </c>
      <c r="AQ5520" t="s">
        <v>71</v>
      </c>
      <c r="AT5520" t="s">
        <v>218</v>
      </c>
      <c r="AU5520" t="s">
        <v>67</v>
      </c>
    </row>
    <row r="5521" spans="1:47" x14ac:dyDescent="0.25">
      <c r="A5521">
        <v>14002</v>
      </c>
      <c r="B5521" t="s">
        <v>28576</v>
      </c>
      <c r="C5521" t="s">
        <v>67</v>
      </c>
      <c r="D5521" t="s">
        <v>642</v>
      </c>
      <c r="E5521" t="s">
        <v>28577</v>
      </c>
      <c r="F5521" t="s">
        <v>28577</v>
      </c>
      <c r="G5521" t="s">
        <v>28578</v>
      </c>
      <c r="H5521" t="s">
        <v>214</v>
      </c>
      <c r="I5521" s="39">
        <v>36293</v>
      </c>
      <c r="J5521" t="s">
        <v>28579</v>
      </c>
      <c r="K5521">
        <v>1500</v>
      </c>
      <c r="L5521">
        <v>0</v>
      </c>
      <c r="M5521" t="s">
        <v>73</v>
      </c>
      <c r="N5521" t="s">
        <v>74</v>
      </c>
      <c r="O5521" t="s">
        <v>75</v>
      </c>
      <c r="P5521">
        <v>1</v>
      </c>
      <c r="Q5521">
        <v>1</v>
      </c>
      <c r="R5521">
        <v>5</v>
      </c>
      <c r="S5521">
        <v>17</v>
      </c>
      <c r="T5521" t="s">
        <v>76</v>
      </c>
      <c r="U5521" t="s">
        <v>77</v>
      </c>
      <c r="V5521">
        <v>30</v>
      </c>
      <c r="W5521" t="s">
        <v>78</v>
      </c>
      <c r="X5521">
        <v>0</v>
      </c>
      <c r="Y5521" t="s">
        <v>84</v>
      </c>
      <c r="Z5521" t="s">
        <v>893</v>
      </c>
      <c r="AA5521" t="s">
        <v>81</v>
      </c>
      <c r="AB5521" t="s">
        <v>82</v>
      </c>
      <c r="AC5521">
        <v>17</v>
      </c>
      <c r="AD5521" t="s">
        <v>78</v>
      </c>
      <c r="AE5521">
        <v>0</v>
      </c>
      <c r="AF5521">
        <v>0</v>
      </c>
      <c r="AG5521" t="s">
        <v>81</v>
      </c>
      <c r="AH5521">
        <v>1</v>
      </c>
      <c r="AI5521" t="s">
        <v>67</v>
      </c>
      <c r="AL5521" t="s">
        <v>84</v>
      </c>
      <c r="AM5521" t="s">
        <v>276</v>
      </c>
      <c r="AN5521" t="s">
        <v>73</v>
      </c>
      <c r="AO5521" t="s">
        <v>81</v>
      </c>
      <c r="AP5521" t="s">
        <v>73</v>
      </c>
      <c r="AT5521" t="s">
        <v>276</v>
      </c>
      <c r="AU5521" t="s">
        <v>67</v>
      </c>
    </row>
    <row r="5522" spans="1:47" x14ac:dyDescent="0.25">
      <c r="A5522">
        <v>14003</v>
      </c>
      <c r="B5522" t="s">
        <v>28580</v>
      </c>
      <c r="C5522" t="s">
        <v>67</v>
      </c>
      <c r="D5522" t="s">
        <v>28581</v>
      </c>
      <c r="E5522" t="s">
        <v>28582</v>
      </c>
      <c r="F5522" t="s">
        <v>28582</v>
      </c>
      <c r="G5522" t="s">
        <v>28583</v>
      </c>
      <c r="H5522" t="s">
        <v>71</v>
      </c>
      <c r="I5522" s="39">
        <v>36606</v>
      </c>
      <c r="J5522" t="s">
        <v>28584</v>
      </c>
      <c r="K5522">
        <v>2500</v>
      </c>
      <c r="L5522">
        <v>0</v>
      </c>
      <c r="M5522" t="s">
        <v>73</v>
      </c>
      <c r="N5522" t="s">
        <v>74</v>
      </c>
      <c r="O5522" t="s">
        <v>75</v>
      </c>
      <c r="P5522">
        <v>1</v>
      </c>
      <c r="Q5522">
        <v>1</v>
      </c>
      <c r="R5522">
        <v>5</v>
      </c>
      <c r="S5522">
        <v>2</v>
      </c>
      <c r="T5522" t="s">
        <v>101</v>
      </c>
      <c r="U5522" t="s">
        <v>77</v>
      </c>
      <c r="V5522">
        <v>30</v>
      </c>
      <c r="W5522" t="s">
        <v>78</v>
      </c>
      <c r="X5522">
        <v>0</v>
      </c>
      <c r="Y5522" t="s">
        <v>84</v>
      </c>
      <c r="Z5522" t="s">
        <v>286</v>
      </c>
      <c r="AA5522" t="s">
        <v>81</v>
      </c>
      <c r="AB5522" t="s">
        <v>82</v>
      </c>
      <c r="AC5522">
        <v>2</v>
      </c>
      <c r="AD5522" t="s">
        <v>78</v>
      </c>
      <c r="AE5522">
        <v>0</v>
      </c>
      <c r="AF5522">
        <v>0</v>
      </c>
      <c r="AG5522" t="s">
        <v>81</v>
      </c>
      <c r="AH5522">
        <v>2</v>
      </c>
      <c r="AI5522" t="s">
        <v>83</v>
      </c>
      <c r="AJ5522">
        <v>0</v>
      </c>
      <c r="AK5522" t="s">
        <v>28580</v>
      </c>
      <c r="AL5522" t="s">
        <v>84</v>
      </c>
      <c r="AM5522" t="s">
        <v>992</v>
      </c>
      <c r="AN5522" t="s">
        <v>73</v>
      </c>
      <c r="AO5522" t="s">
        <v>81</v>
      </c>
      <c r="AP5522" t="s">
        <v>73</v>
      </c>
      <c r="AQ5522" t="s">
        <v>71</v>
      </c>
      <c r="AT5522" t="s">
        <v>992</v>
      </c>
      <c r="AU5522" t="s">
        <v>67</v>
      </c>
    </row>
    <row r="5523" spans="1:47" x14ac:dyDescent="0.25">
      <c r="A5523">
        <v>14004</v>
      </c>
      <c r="B5523" t="s">
        <v>28585</v>
      </c>
      <c r="C5523" t="s">
        <v>67</v>
      </c>
      <c r="D5523" t="s">
        <v>28586</v>
      </c>
      <c r="E5523" t="s">
        <v>28587</v>
      </c>
      <c r="F5523" t="s">
        <v>28587</v>
      </c>
      <c r="G5523" t="s">
        <v>28588</v>
      </c>
      <c r="H5523" t="s">
        <v>214</v>
      </c>
      <c r="I5523" s="39">
        <v>36293</v>
      </c>
      <c r="J5523" t="s">
        <v>28589</v>
      </c>
      <c r="K5523">
        <v>3000</v>
      </c>
      <c r="L5523">
        <v>0</v>
      </c>
      <c r="M5523" t="s">
        <v>73</v>
      </c>
      <c r="N5523" t="s">
        <v>74</v>
      </c>
      <c r="O5523" t="s">
        <v>75</v>
      </c>
      <c r="P5523">
        <v>1</v>
      </c>
      <c r="Q5523">
        <v>1</v>
      </c>
      <c r="R5523">
        <v>5</v>
      </c>
      <c r="S5523">
        <v>2</v>
      </c>
      <c r="T5523" t="s">
        <v>76</v>
      </c>
      <c r="U5523" t="s">
        <v>77</v>
      </c>
      <c r="V5523">
        <v>30</v>
      </c>
      <c r="W5523" t="s">
        <v>78</v>
      </c>
      <c r="X5523">
        <v>0</v>
      </c>
      <c r="Y5523" t="s">
        <v>84</v>
      </c>
      <c r="Z5523" t="s">
        <v>231</v>
      </c>
      <c r="AA5523" t="s">
        <v>81</v>
      </c>
      <c r="AB5523" t="s">
        <v>82</v>
      </c>
      <c r="AC5523">
        <v>2</v>
      </c>
      <c r="AD5523" t="s">
        <v>78</v>
      </c>
      <c r="AE5523">
        <v>0</v>
      </c>
      <c r="AF5523">
        <v>0</v>
      </c>
      <c r="AG5523" t="s">
        <v>81</v>
      </c>
      <c r="AH5523">
        <v>2</v>
      </c>
      <c r="AI5523" t="s">
        <v>83</v>
      </c>
      <c r="AK5523" t="s">
        <v>5306</v>
      </c>
      <c r="AL5523" t="s">
        <v>84</v>
      </c>
      <c r="AM5523" t="s">
        <v>232</v>
      </c>
      <c r="AN5523" t="s">
        <v>73</v>
      </c>
      <c r="AO5523" t="s">
        <v>81</v>
      </c>
      <c r="AP5523" t="s">
        <v>73</v>
      </c>
      <c r="AT5523" t="s">
        <v>232</v>
      </c>
      <c r="AU5523" t="s">
        <v>67</v>
      </c>
    </row>
    <row r="5524" spans="1:47" x14ac:dyDescent="0.25">
      <c r="A5524">
        <v>14005</v>
      </c>
      <c r="B5524" t="s">
        <v>28590</v>
      </c>
      <c r="C5524" t="s">
        <v>67</v>
      </c>
      <c r="D5524" t="s">
        <v>28591</v>
      </c>
      <c r="E5524" t="s">
        <v>28592</v>
      </c>
      <c r="F5524" t="s">
        <v>28592</v>
      </c>
      <c r="G5524" t="s">
        <v>28593</v>
      </c>
      <c r="H5524" t="s">
        <v>28594</v>
      </c>
      <c r="I5524" s="39">
        <v>36293</v>
      </c>
      <c r="J5524" t="s">
        <v>28595</v>
      </c>
      <c r="K5524">
        <v>0</v>
      </c>
      <c r="L5524">
        <v>0</v>
      </c>
      <c r="M5524" t="s">
        <v>73</v>
      </c>
      <c r="N5524" t="s">
        <v>74</v>
      </c>
      <c r="O5524" t="s">
        <v>75</v>
      </c>
      <c r="P5524">
        <v>1</v>
      </c>
      <c r="Q5524">
        <v>1</v>
      </c>
      <c r="R5524">
        <v>6</v>
      </c>
      <c r="S5524">
        <v>19</v>
      </c>
      <c r="T5524" t="s">
        <v>76</v>
      </c>
      <c r="U5524" t="s">
        <v>224</v>
      </c>
      <c r="V5524">
        <v>30</v>
      </c>
      <c r="W5524" t="s">
        <v>78</v>
      </c>
      <c r="X5524">
        <v>0</v>
      </c>
      <c r="Y5524" t="s">
        <v>84</v>
      </c>
      <c r="Z5524" t="s">
        <v>309</v>
      </c>
      <c r="AA5524" t="s">
        <v>81</v>
      </c>
      <c r="AB5524" t="s">
        <v>82</v>
      </c>
      <c r="AC5524">
        <v>19</v>
      </c>
      <c r="AD5524" t="s">
        <v>78</v>
      </c>
      <c r="AE5524">
        <v>0</v>
      </c>
      <c r="AF5524">
        <v>0</v>
      </c>
      <c r="AG5524" t="s">
        <v>81</v>
      </c>
      <c r="AH5524">
        <v>2</v>
      </c>
      <c r="AI5524" t="s">
        <v>67</v>
      </c>
      <c r="AL5524" t="s">
        <v>84</v>
      </c>
      <c r="AM5524" t="s">
        <v>445</v>
      </c>
      <c r="AN5524" t="s">
        <v>73</v>
      </c>
      <c r="AO5524" t="s">
        <v>81</v>
      </c>
      <c r="AP5524" t="s">
        <v>73</v>
      </c>
      <c r="AT5524" t="s">
        <v>445</v>
      </c>
      <c r="AU5524" t="s">
        <v>67</v>
      </c>
    </row>
    <row r="5525" spans="1:47" x14ac:dyDescent="0.25">
      <c r="A5525">
        <v>14006</v>
      </c>
      <c r="B5525" t="s">
        <v>28596</v>
      </c>
      <c r="C5525" t="s">
        <v>67</v>
      </c>
      <c r="D5525" t="s">
        <v>13093</v>
      </c>
      <c r="E5525" t="s">
        <v>28597</v>
      </c>
      <c r="F5525" t="s">
        <v>28597</v>
      </c>
      <c r="G5525" t="s">
        <v>28598</v>
      </c>
      <c r="H5525" t="s">
        <v>28599</v>
      </c>
      <c r="I5525" s="39">
        <v>36767</v>
      </c>
      <c r="J5525" t="s">
        <v>13096</v>
      </c>
      <c r="K5525">
        <v>500</v>
      </c>
      <c r="L5525">
        <v>0</v>
      </c>
      <c r="M5525" t="s">
        <v>73</v>
      </c>
      <c r="N5525" t="s">
        <v>74</v>
      </c>
      <c r="O5525" t="s">
        <v>75</v>
      </c>
      <c r="P5525">
        <v>1</v>
      </c>
      <c r="Q5525">
        <v>1</v>
      </c>
      <c r="R5525">
        <v>5</v>
      </c>
      <c r="S5525">
        <v>2</v>
      </c>
      <c r="T5525" t="s">
        <v>76</v>
      </c>
      <c r="U5525" t="s">
        <v>77</v>
      </c>
      <c r="V5525">
        <v>0</v>
      </c>
      <c r="W5525" t="s">
        <v>81</v>
      </c>
      <c r="X5525">
        <v>0</v>
      </c>
      <c r="Y5525" t="s">
        <v>84</v>
      </c>
      <c r="Z5525" t="s">
        <v>1050</v>
      </c>
      <c r="AA5525" t="s">
        <v>81</v>
      </c>
      <c r="AB5525" t="s">
        <v>82</v>
      </c>
      <c r="AC5525">
        <v>2</v>
      </c>
      <c r="AD5525" t="s">
        <v>269</v>
      </c>
      <c r="AE5525">
        <v>0</v>
      </c>
      <c r="AF5525">
        <v>0</v>
      </c>
      <c r="AG5525" t="s">
        <v>81</v>
      </c>
      <c r="AH5525">
        <v>2</v>
      </c>
      <c r="AI5525" t="s">
        <v>83</v>
      </c>
      <c r="AJ5525">
        <v>0</v>
      </c>
      <c r="AK5525" t="s">
        <v>28600</v>
      </c>
      <c r="AL5525" t="s">
        <v>84</v>
      </c>
      <c r="AM5525" t="s">
        <v>71</v>
      </c>
      <c r="AN5525" t="s">
        <v>73</v>
      </c>
      <c r="AO5525" t="s">
        <v>81</v>
      </c>
      <c r="AP5525" t="s">
        <v>73</v>
      </c>
      <c r="AQ5525" t="s">
        <v>71</v>
      </c>
      <c r="AT5525" t="s">
        <v>232</v>
      </c>
      <c r="AU5525" t="s">
        <v>67</v>
      </c>
    </row>
    <row r="5526" spans="1:47" x14ac:dyDescent="0.25">
      <c r="A5526">
        <v>14007</v>
      </c>
      <c r="B5526" t="s">
        <v>28601</v>
      </c>
      <c r="C5526" t="s">
        <v>67</v>
      </c>
      <c r="D5526" t="s">
        <v>28602</v>
      </c>
      <c r="E5526" t="s">
        <v>28603</v>
      </c>
      <c r="F5526" t="s">
        <v>28603</v>
      </c>
      <c r="G5526" t="s">
        <v>71</v>
      </c>
      <c r="H5526" t="s">
        <v>71</v>
      </c>
      <c r="I5526" s="39">
        <v>36767</v>
      </c>
      <c r="J5526" t="s">
        <v>28604</v>
      </c>
      <c r="K5526">
        <v>1800</v>
      </c>
      <c r="L5526">
        <v>0</v>
      </c>
      <c r="M5526" t="s">
        <v>73</v>
      </c>
      <c r="N5526" t="s">
        <v>74</v>
      </c>
      <c r="O5526" t="s">
        <v>75</v>
      </c>
      <c r="P5526">
        <v>1</v>
      </c>
      <c r="Q5526">
        <v>1</v>
      </c>
      <c r="R5526">
        <v>5</v>
      </c>
      <c r="S5526">
        <v>2</v>
      </c>
      <c r="T5526" t="s">
        <v>83</v>
      </c>
      <c r="U5526" t="s">
        <v>77</v>
      </c>
      <c r="V5526">
        <v>30</v>
      </c>
      <c r="W5526" t="s">
        <v>81</v>
      </c>
      <c r="X5526">
        <v>0</v>
      </c>
      <c r="Y5526" t="s">
        <v>84</v>
      </c>
      <c r="Z5526" t="s">
        <v>216</v>
      </c>
      <c r="AA5526" t="s">
        <v>81</v>
      </c>
      <c r="AB5526" t="s">
        <v>82</v>
      </c>
      <c r="AC5526">
        <v>2</v>
      </c>
      <c r="AD5526" t="s">
        <v>138</v>
      </c>
      <c r="AE5526">
        <v>0</v>
      </c>
      <c r="AF5526">
        <v>0</v>
      </c>
      <c r="AG5526" t="s">
        <v>81</v>
      </c>
      <c r="AH5526">
        <v>2</v>
      </c>
      <c r="AI5526" t="s">
        <v>83</v>
      </c>
      <c r="AJ5526">
        <v>0</v>
      </c>
      <c r="AK5526" t="s">
        <v>28605</v>
      </c>
      <c r="AL5526" t="s">
        <v>84</v>
      </c>
      <c r="AM5526" t="s">
        <v>71</v>
      </c>
      <c r="AN5526" t="s">
        <v>73</v>
      </c>
      <c r="AO5526" t="s">
        <v>81</v>
      </c>
      <c r="AP5526" t="s">
        <v>73</v>
      </c>
      <c r="AQ5526" t="s">
        <v>71</v>
      </c>
      <c r="AT5526" t="s">
        <v>232</v>
      </c>
      <c r="AU5526" t="s">
        <v>67</v>
      </c>
    </row>
    <row r="5527" spans="1:47" x14ac:dyDescent="0.25">
      <c r="A5527">
        <v>14008</v>
      </c>
      <c r="B5527" t="s">
        <v>28606</v>
      </c>
      <c r="C5527" t="s">
        <v>67</v>
      </c>
      <c r="D5527" t="s">
        <v>28607</v>
      </c>
      <c r="E5527" t="s">
        <v>28608</v>
      </c>
      <c r="F5527" t="s">
        <v>28608</v>
      </c>
      <c r="G5527" t="s">
        <v>28609</v>
      </c>
      <c r="H5527" t="s">
        <v>71</v>
      </c>
      <c r="I5527" s="39">
        <v>36780</v>
      </c>
      <c r="J5527" t="s">
        <v>28610</v>
      </c>
      <c r="K5527">
        <v>1500</v>
      </c>
      <c r="L5527">
        <v>0</v>
      </c>
      <c r="M5527" t="s">
        <v>73</v>
      </c>
      <c r="N5527" t="s">
        <v>74</v>
      </c>
      <c r="O5527" t="s">
        <v>75</v>
      </c>
      <c r="P5527">
        <v>1</v>
      </c>
      <c r="Q5527">
        <v>1</v>
      </c>
      <c r="R5527">
        <v>5</v>
      </c>
      <c r="S5527">
        <v>5</v>
      </c>
      <c r="T5527" t="s">
        <v>83</v>
      </c>
      <c r="U5527" t="s">
        <v>77</v>
      </c>
      <c r="V5527">
        <v>30</v>
      </c>
      <c r="W5527" t="s">
        <v>78</v>
      </c>
      <c r="X5527">
        <v>0</v>
      </c>
      <c r="Y5527" t="s">
        <v>84</v>
      </c>
      <c r="Z5527" t="s">
        <v>231</v>
      </c>
      <c r="AA5527" t="s">
        <v>81</v>
      </c>
      <c r="AB5527" t="s">
        <v>82</v>
      </c>
      <c r="AC5527">
        <v>5</v>
      </c>
      <c r="AD5527" t="s">
        <v>78</v>
      </c>
      <c r="AE5527">
        <v>0</v>
      </c>
      <c r="AF5527">
        <v>0</v>
      </c>
      <c r="AG5527" t="s">
        <v>81</v>
      </c>
      <c r="AH5527">
        <v>2</v>
      </c>
      <c r="AI5527" t="s">
        <v>83</v>
      </c>
      <c r="AJ5527">
        <v>0</v>
      </c>
      <c r="AK5527" t="s">
        <v>28611</v>
      </c>
      <c r="AL5527" t="s">
        <v>84</v>
      </c>
      <c r="AM5527" t="s">
        <v>71</v>
      </c>
      <c r="AN5527" t="s">
        <v>73</v>
      </c>
      <c r="AO5527" t="s">
        <v>81</v>
      </c>
      <c r="AP5527" t="s">
        <v>73</v>
      </c>
      <c r="AQ5527" t="s">
        <v>71</v>
      </c>
      <c r="AT5527" t="s">
        <v>445</v>
      </c>
      <c r="AU5527" t="s">
        <v>67</v>
      </c>
    </row>
    <row r="5528" spans="1:47" x14ac:dyDescent="0.25">
      <c r="A5528">
        <v>14009</v>
      </c>
      <c r="B5528" t="s">
        <v>28612</v>
      </c>
      <c r="C5528" t="s">
        <v>67</v>
      </c>
      <c r="D5528" t="s">
        <v>28613</v>
      </c>
      <c r="E5528" t="s">
        <v>28614</v>
      </c>
      <c r="F5528" t="s">
        <v>28614</v>
      </c>
      <c r="G5528" t="s">
        <v>28615</v>
      </c>
      <c r="H5528" t="s">
        <v>71</v>
      </c>
      <c r="I5528" s="39">
        <v>36780</v>
      </c>
      <c r="J5528" t="s">
        <v>28616</v>
      </c>
      <c r="K5528">
        <v>1500</v>
      </c>
      <c r="L5528">
        <v>0</v>
      </c>
      <c r="M5528" t="s">
        <v>73</v>
      </c>
      <c r="N5528" t="s">
        <v>74</v>
      </c>
      <c r="O5528" t="s">
        <v>75</v>
      </c>
      <c r="P5528">
        <v>1</v>
      </c>
      <c r="Q5528">
        <v>1</v>
      </c>
      <c r="R5528">
        <v>5</v>
      </c>
      <c r="S5528">
        <v>5</v>
      </c>
      <c r="T5528" t="s">
        <v>76</v>
      </c>
      <c r="U5528" t="s">
        <v>77</v>
      </c>
      <c r="V5528">
        <v>30</v>
      </c>
      <c r="W5528" t="s">
        <v>78</v>
      </c>
      <c r="X5528">
        <v>0</v>
      </c>
      <c r="Y5528" t="s">
        <v>84</v>
      </c>
      <c r="Z5528" t="s">
        <v>857</v>
      </c>
      <c r="AA5528" t="s">
        <v>81</v>
      </c>
      <c r="AB5528" t="s">
        <v>82</v>
      </c>
      <c r="AC5528">
        <v>5</v>
      </c>
      <c r="AD5528" t="s">
        <v>78</v>
      </c>
      <c r="AE5528">
        <v>0</v>
      </c>
      <c r="AF5528">
        <v>0</v>
      </c>
      <c r="AG5528" t="s">
        <v>81</v>
      </c>
      <c r="AH5528">
        <v>2</v>
      </c>
      <c r="AI5528" t="s">
        <v>83</v>
      </c>
      <c r="AK5528" t="s">
        <v>28613</v>
      </c>
      <c r="AL5528" t="s">
        <v>84</v>
      </c>
      <c r="AM5528" t="s">
        <v>71</v>
      </c>
      <c r="AN5528" t="s">
        <v>73</v>
      </c>
      <c r="AO5528" t="s">
        <v>81</v>
      </c>
      <c r="AP5528" t="s">
        <v>73</v>
      </c>
      <c r="AQ5528" t="s">
        <v>71</v>
      </c>
      <c r="AT5528" t="s">
        <v>445</v>
      </c>
      <c r="AU5528" t="s">
        <v>67</v>
      </c>
    </row>
    <row r="5529" spans="1:47" x14ac:dyDescent="0.25">
      <c r="A5529">
        <v>14010</v>
      </c>
      <c r="B5529" t="s">
        <v>28617</v>
      </c>
      <c r="C5529" t="s">
        <v>67</v>
      </c>
      <c r="D5529" t="s">
        <v>28617</v>
      </c>
      <c r="E5529" t="s">
        <v>28618</v>
      </c>
      <c r="F5529" t="s">
        <v>28618</v>
      </c>
      <c r="G5529" t="s">
        <v>28619</v>
      </c>
      <c r="H5529" t="s">
        <v>71</v>
      </c>
      <c r="I5529" s="39">
        <v>36780</v>
      </c>
      <c r="J5529" t="s">
        <v>28620</v>
      </c>
      <c r="K5529">
        <v>1500</v>
      </c>
      <c r="L5529">
        <v>0</v>
      </c>
      <c r="M5529" t="s">
        <v>73</v>
      </c>
      <c r="N5529" t="s">
        <v>74</v>
      </c>
      <c r="O5529" t="s">
        <v>75</v>
      </c>
      <c r="P5529">
        <v>1</v>
      </c>
      <c r="Q5529">
        <v>1</v>
      </c>
      <c r="R5529">
        <v>5</v>
      </c>
      <c r="S5529">
        <v>5</v>
      </c>
      <c r="T5529" t="s">
        <v>76</v>
      </c>
      <c r="U5529" t="s">
        <v>77</v>
      </c>
      <c r="V5529">
        <v>30</v>
      </c>
      <c r="W5529" t="s">
        <v>78</v>
      </c>
      <c r="X5529">
        <v>0</v>
      </c>
      <c r="Y5529" t="s">
        <v>84</v>
      </c>
      <c r="Z5529" t="s">
        <v>19897</v>
      </c>
      <c r="AA5529" t="s">
        <v>81</v>
      </c>
      <c r="AB5529" t="s">
        <v>82</v>
      </c>
      <c r="AC5529">
        <v>5</v>
      </c>
      <c r="AD5529" t="s">
        <v>138</v>
      </c>
      <c r="AE5529">
        <v>0</v>
      </c>
      <c r="AF5529">
        <v>0</v>
      </c>
      <c r="AG5529" t="s">
        <v>81</v>
      </c>
      <c r="AH5529">
        <v>2</v>
      </c>
      <c r="AI5529" t="s">
        <v>83</v>
      </c>
      <c r="AK5529" t="s">
        <v>28617</v>
      </c>
      <c r="AL5529" t="s">
        <v>84</v>
      </c>
      <c r="AM5529" t="s">
        <v>71</v>
      </c>
      <c r="AN5529" t="s">
        <v>73</v>
      </c>
      <c r="AO5529" t="s">
        <v>81</v>
      </c>
      <c r="AP5529" t="s">
        <v>73</v>
      </c>
      <c r="AQ5529" t="s">
        <v>71</v>
      </c>
      <c r="AT5529" t="s">
        <v>445</v>
      </c>
      <c r="AU5529" t="s">
        <v>67</v>
      </c>
    </row>
    <row r="5530" spans="1:47" x14ac:dyDescent="0.25">
      <c r="A5530">
        <v>14011</v>
      </c>
      <c r="B5530" t="s">
        <v>28621</v>
      </c>
      <c r="C5530" t="s">
        <v>67</v>
      </c>
      <c r="D5530" t="s">
        <v>702</v>
      </c>
      <c r="E5530" t="s">
        <v>12468</v>
      </c>
      <c r="F5530" t="s">
        <v>12468</v>
      </c>
      <c r="G5530" t="s">
        <v>28622</v>
      </c>
      <c r="H5530" t="s">
        <v>71</v>
      </c>
      <c r="I5530" s="39">
        <v>36480</v>
      </c>
      <c r="J5530" t="s">
        <v>9290</v>
      </c>
      <c r="K5530">
        <v>2500</v>
      </c>
      <c r="L5530">
        <v>0</v>
      </c>
      <c r="M5530" t="s">
        <v>73</v>
      </c>
      <c r="N5530" t="s">
        <v>74</v>
      </c>
      <c r="O5530" t="s">
        <v>119</v>
      </c>
      <c r="P5530">
        <v>21</v>
      </c>
      <c r="Q5530">
        <v>1</v>
      </c>
      <c r="R5530">
        <v>1</v>
      </c>
      <c r="S5530">
        <v>7</v>
      </c>
      <c r="T5530" t="s">
        <v>76</v>
      </c>
      <c r="U5530" t="s">
        <v>147</v>
      </c>
      <c r="V5530">
        <v>30</v>
      </c>
      <c r="W5530" t="s">
        <v>78</v>
      </c>
      <c r="X5530">
        <v>0</v>
      </c>
      <c r="Y5530" t="s">
        <v>79</v>
      </c>
      <c r="Z5530" t="s">
        <v>216</v>
      </c>
      <c r="AA5530" t="s">
        <v>81</v>
      </c>
      <c r="AB5530" t="s">
        <v>82</v>
      </c>
      <c r="AC5530">
        <v>7</v>
      </c>
      <c r="AD5530" t="s">
        <v>78</v>
      </c>
      <c r="AE5530">
        <v>0</v>
      </c>
      <c r="AF5530">
        <v>0</v>
      </c>
      <c r="AG5530" t="s">
        <v>81</v>
      </c>
      <c r="AH5530">
        <v>4</v>
      </c>
      <c r="AI5530" t="s">
        <v>83</v>
      </c>
      <c r="AJ5530">
        <v>0</v>
      </c>
      <c r="AK5530" t="s">
        <v>28621</v>
      </c>
      <c r="AL5530" t="s">
        <v>84</v>
      </c>
      <c r="AM5530" t="s">
        <v>71</v>
      </c>
      <c r="AN5530" t="s">
        <v>73</v>
      </c>
      <c r="AP5530" t="s">
        <v>73</v>
      </c>
      <c r="AQ5530" t="s">
        <v>71</v>
      </c>
      <c r="AT5530" t="s">
        <v>99</v>
      </c>
      <c r="AU5530" t="s">
        <v>67</v>
      </c>
    </row>
    <row r="5531" spans="1:47" x14ac:dyDescent="0.25">
      <c r="A5531">
        <v>14012</v>
      </c>
      <c r="B5531" t="s">
        <v>28623</v>
      </c>
      <c r="C5531" t="s">
        <v>67</v>
      </c>
      <c r="D5531" t="s">
        <v>28624</v>
      </c>
      <c r="E5531" t="s">
        <v>28625</v>
      </c>
      <c r="F5531" t="s">
        <v>28625</v>
      </c>
      <c r="G5531" t="s">
        <v>28626</v>
      </c>
      <c r="H5531" t="s">
        <v>71</v>
      </c>
      <c r="I5531" s="39">
        <v>36830</v>
      </c>
      <c r="J5531" t="s">
        <v>28627</v>
      </c>
      <c r="K5531">
        <v>500</v>
      </c>
      <c r="L5531">
        <v>0</v>
      </c>
      <c r="M5531" t="s">
        <v>73</v>
      </c>
      <c r="N5531" t="s">
        <v>74</v>
      </c>
      <c r="O5531" t="s">
        <v>75</v>
      </c>
      <c r="P5531">
        <v>1</v>
      </c>
      <c r="Q5531">
        <v>1</v>
      </c>
      <c r="R5531">
        <v>5</v>
      </c>
      <c r="S5531">
        <v>7</v>
      </c>
      <c r="T5531" t="s">
        <v>83</v>
      </c>
      <c r="U5531" t="s">
        <v>77</v>
      </c>
      <c r="V5531">
        <v>30</v>
      </c>
      <c r="W5531" t="s">
        <v>81</v>
      </c>
      <c r="X5531">
        <v>0</v>
      </c>
      <c r="Y5531" t="s">
        <v>84</v>
      </c>
      <c r="Z5531" t="s">
        <v>176</v>
      </c>
      <c r="AA5531" t="s">
        <v>81</v>
      </c>
      <c r="AB5531" t="s">
        <v>82</v>
      </c>
      <c r="AC5531">
        <v>7</v>
      </c>
      <c r="AD5531" t="s">
        <v>78</v>
      </c>
      <c r="AE5531">
        <v>0</v>
      </c>
      <c r="AF5531">
        <v>0</v>
      </c>
      <c r="AG5531" t="s">
        <v>81</v>
      </c>
      <c r="AH5531">
        <v>1</v>
      </c>
      <c r="AI5531" t="s">
        <v>83</v>
      </c>
      <c r="AJ5531">
        <v>0</v>
      </c>
      <c r="AK5531" t="s">
        <v>28623</v>
      </c>
      <c r="AL5531" t="s">
        <v>84</v>
      </c>
      <c r="AM5531" t="s">
        <v>71</v>
      </c>
      <c r="AN5531" t="s">
        <v>73</v>
      </c>
      <c r="AO5531" t="s">
        <v>81</v>
      </c>
      <c r="AP5531" t="s">
        <v>73</v>
      </c>
      <c r="AQ5531" t="s">
        <v>71</v>
      </c>
      <c r="AT5531" t="s">
        <v>86</v>
      </c>
      <c r="AU5531" t="s">
        <v>67</v>
      </c>
    </row>
    <row r="5532" spans="1:47" x14ac:dyDescent="0.25">
      <c r="A5532">
        <v>14013</v>
      </c>
      <c r="B5532" t="s">
        <v>28628</v>
      </c>
      <c r="C5532" t="s">
        <v>67</v>
      </c>
      <c r="D5532" t="s">
        <v>702</v>
      </c>
      <c r="E5532" t="s">
        <v>5520</v>
      </c>
      <c r="F5532" t="s">
        <v>5520</v>
      </c>
      <c r="G5532" t="s">
        <v>71</v>
      </c>
      <c r="H5532" t="s">
        <v>71</v>
      </c>
      <c r="I5532" s="39">
        <v>36641</v>
      </c>
      <c r="J5532" t="s">
        <v>28629</v>
      </c>
      <c r="K5532">
        <v>500</v>
      </c>
      <c r="L5532">
        <v>0</v>
      </c>
      <c r="M5532" t="s">
        <v>73</v>
      </c>
      <c r="N5532" t="s">
        <v>74</v>
      </c>
      <c r="O5532" t="s">
        <v>119</v>
      </c>
      <c r="P5532">
        <v>5</v>
      </c>
      <c r="Q5532">
        <v>1</v>
      </c>
      <c r="R5532">
        <v>12</v>
      </c>
      <c r="S5532">
        <v>6</v>
      </c>
      <c r="T5532" t="s">
        <v>76</v>
      </c>
      <c r="U5532" t="s">
        <v>147</v>
      </c>
      <c r="V5532">
        <v>30</v>
      </c>
      <c r="W5532" t="s">
        <v>78</v>
      </c>
      <c r="X5532">
        <v>0</v>
      </c>
      <c r="Y5532" t="s">
        <v>79</v>
      </c>
      <c r="Z5532" t="s">
        <v>216</v>
      </c>
      <c r="AA5532" t="s">
        <v>81</v>
      </c>
      <c r="AB5532" t="s">
        <v>82</v>
      </c>
      <c r="AC5532">
        <v>6</v>
      </c>
      <c r="AD5532" t="s">
        <v>218</v>
      </c>
      <c r="AE5532">
        <v>0</v>
      </c>
      <c r="AF5532">
        <v>0</v>
      </c>
      <c r="AG5532" t="s">
        <v>81</v>
      </c>
      <c r="AH5532">
        <v>4</v>
      </c>
      <c r="AI5532" t="s">
        <v>2572</v>
      </c>
      <c r="AJ5532">
        <v>0</v>
      </c>
      <c r="AK5532" t="s">
        <v>71</v>
      </c>
      <c r="AL5532" t="s">
        <v>84</v>
      </c>
      <c r="AM5532" t="s">
        <v>71</v>
      </c>
      <c r="AN5532" t="s">
        <v>73</v>
      </c>
      <c r="AP5532" t="s">
        <v>73</v>
      </c>
      <c r="AQ5532" t="s">
        <v>71</v>
      </c>
      <c r="AT5532" t="s">
        <v>99</v>
      </c>
      <c r="AU5532" t="s">
        <v>67</v>
      </c>
    </row>
    <row r="5533" spans="1:47" x14ac:dyDescent="0.25">
      <c r="A5533">
        <v>14014</v>
      </c>
      <c r="B5533" t="s">
        <v>28630</v>
      </c>
      <c r="C5533" t="s">
        <v>67</v>
      </c>
      <c r="D5533" t="s">
        <v>28630</v>
      </c>
      <c r="E5533" t="s">
        <v>28631</v>
      </c>
      <c r="F5533" t="s">
        <v>28631</v>
      </c>
      <c r="G5533" t="s">
        <v>99</v>
      </c>
      <c r="H5533" t="s">
        <v>214</v>
      </c>
      <c r="I5533" s="39">
        <v>36293</v>
      </c>
      <c r="J5533" t="s">
        <v>274</v>
      </c>
      <c r="K5533">
        <v>50000</v>
      </c>
      <c r="L5533">
        <v>0</v>
      </c>
      <c r="M5533" t="s">
        <v>5609</v>
      </c>
      <c r="N5533" t="s">
        <v>74</v>
      </c>
      <c r="O5533" t="s">
        <v>75</v>
      </c>
      <c r="P5533">
        <v>1</v>
      </c>
      <c r="Q5533">
        <v>2</v>
      </c>
      <c r="R5533">
        <v>1</v>
      </c>
      <c r="S5533">
        <v>31</v>
      </c>
      <c r="T5533" t="s">
        <v>84</v>
      </c>
      <c r="U5533" t="s">
        <v>145</v>
      </c>
      <c r="V5533">
        <v>30</v>
      </c>
      <c r="W5533" t="s">
        <v>78</v>
      </c>
      <c r="X5533">
        <v>0</v>
      </c>
      <c r="Y5533" t="s">
        <v>83</v>
      </c>
      <c r="Z5533" t="s">
        <v>28632</v>
      </c>
      <c r="AB5533" t="s">
        <v>82</v>
      </c>
      <c r="AC5533">
        <v>31</v>
      </c>
      <c r="AD5533" t="s">
        <v>276</v>
      </c>
      <c r="AE5533">
        <v>0</v>
      </c>
      <c r="AF5533">
        <v>0</v>
      </c>
      <c r="AG5533" t="s">
        <v>81</v>
      </c>
      <c r="AH5533">
        <v>6</v>
      </c>
      <c r="AI5533" t="s">
        <v>67</v>
      </c>
      <c r="AL5533" t="s">
        <v>84</v>
      </c>
      <c r="AN5533" t="s">
        <v>73</v>
      </c>
      <c r="AO5533" t="s">
        <v>81</v>
      </c>
      <c r="AP5533" t="s">
        <v>73</v>
      </c>
      <c r="AT5533" t="s">
        <v>99</v>
      </c>
      <c r="AU5533" t="s">
        <v>67</v>
      </c>
    </row>
    <row r="5534" spans="1:47" x14ac:dyDescent="0.25">
      <c r="A5534">
        <v>14015</v>
      </c>
      <c r="B5534" t="s">
        <v>28633</v>
      </c>
      <c r="C5534" t="s">
        <v>67</v>
      </c>
      <c r="D5534" t="s">
        <v>28634</v>
      </c>
      <c r="E5534" t="s">
        <v>28635</v>
      </c>
      <c r="F5534" t="s">
        <v>28635</v>
      </c>
      <c r="G5534" t="s">
        <v>28636</v>
      </c>
      <c r="H5534" t="s">
        <v>214</v>
      </c>
      <c r="I5534" s="39">
        <v>36293</v>
      </c>
      <c r="J5534" t="s">
        <v>274</v>
      </c>
      <c r="K5534">
        <v>50000</v>
      </c>
      <c r="L5534">
        <v>0</v>
      </c>
      <c r="M5534" t="s">
        <v>5609</v>
      </c>
      <c r="N5534" t="s">
        <v>74</v>
      </c>
      <c r="O5534" t="s">
        <v>75</v>
      </c>
      <c r="P5534">
        <v>1</v>
      </c>
      <c r="Q5534">
        <v>2</v>
      </c>
      <c r="R5534">
        <v>1</v>
      </c>
      <c r="S5534">
        <v>31</v>
      </c>
      <c r="T5534" t="s">
        <v>84</v>
      </c>
      <c r="U5534" t="s">
        <v>77</v>
      </c>
      <c r="V5534">
        <v>30</v>
      </c>
      <c r="W5534" t="s">
        <v>78</v>
      </c>
      <c r="X5534">
        <v>0</v>
      </c>
      <c r="Y5534" t="s">
        <v>83</v>
      </c>
      <c r="Z5534" t="s">
        <v>28632</v>
      </c>
      <c r="AB5534" t="s">
        <v>82</v>
      </c>
      <c r="AC5534">
        <v>31</v>
      </c>
      <c r="AD5534" t="s">
        <v>78</v>
      </c>
      <c r="AE5534">
        <v>0</v>
      </c>
      <c r="AF5534">
        <v>0</v>
      </c>
      <c r="AG5534" t="s">
        <v>81</v>
      </c>
      <c r="AH5534">
        <v>6</v>
      </c>
      <c r="AI5534" t="s">
        <v>67</v>
      </c>
      <c r="AL5534" t="s">
        <v>84</v>
      </c>
      <c r="AN5534" t="s">
        <v>73</v>
      </c>
      <c r="AO5534" t="s">
        <v>81</v>
      </c>
      <c r="AP5534" t="s">
        <v>73</v>
      </c>
      <c r="AT5534" t="s">
        <v>99</v>
      </c>
    </row>
    <row r="5535" spans="1:47" x14ac:dyDescent="0.25">
      <c r="A5535">
        <v>14016</v>
      </c>
      <c r="B5535" t="s">
        <v>28637</v>
      </c>
      <c r="C5535" t="s">
        <v>67</v>
      </c>
      <c r="D5535" t="s">
        <v>28638</v>
      </c>
      <c r="E5535" t="s">
        <v>28639</v>
      </c>
      <c r="F5535" t="s">
        <v>28639</v>
      </c>
      <c r="G5535" t="s">
        <v>28640</v>
      </c>
      <c r="H5535" t="s">
        <v>214</v>
      </c>
      <c r="I5535" s="39">
        <v>36293</v>
      </c>
      <c r="J5535" t="s">
        <v>28641</v>
      </c>
      <c r="K5535">
        <v>50000</v>
      </c>
      <c r="L5535">
        <v>0</v>
      </c>
      <c r="M5535" t="s">
        <v>5609</v>
      </c>
      <c r="N5535" t="s">
        <v>74</v>
      </c>
      <c r="O5535" t="s">
        <v>75</v>
      </c>
      <c r="P5535">
        <v>1</v>
      </c>
      <c r="Q5535">
        <v>2</v>
      </c>
      <c r="R5535">
        <v>1</v>
      </c>
      <c r="S5535">
        <v>31</v>
      </c>
      <c r="T5535" t="s">
        <v>84</v>
      </c>
      <c r="U5535" t="s">
        <v>145</v>
      </c>
      <c r="V5535">
        <v>30</v>
      </c>
      <c r="W5535" t="s">
        <v>78</v>
      </c>
      <c r="X5535">
        <v>0</v>
      </c>
      <c r="Y5535" t="s">
        <v>83</v>
      </c>
      <c r="Z5535" t="s">
        <v>28632</v>
      </c>
      <c r="AB5535" t="s">
        <v>82</v>
      </c>
      <c r="AC5535">
        <v>31</v>
      </c>
      <c r="AD5535" t="s">
        <v>276</v>
      </c>
      <c r="AE5535">
        <v>0</v>
      </c>
      <c r="AF5535">
        <v>0</v>
      </c>
      <c r="AG5535" t="s">
        <v>81</v>
      </c>
      <c r="AH5535">
        <v>6</v>
      </c>
      <c r="AI5535" t="s">
        <v>67</v>
      </c>
      <c r="AL5535" t="s">
        <v>84</v>
      </c>
      <c r="AN5535" t="s">
        <v>73</v>
      </c>
      <c r="AO5535" t="s">
        <v>81</v>
      </c>
      <c r="AP5535" t="s">
        <v>73</v>
      </c>
      <c r="AT5535" t="s">
        <v>99</v>
      </c>
      <c r="AU5535" t="s">
        <v>101</v>
      </c>
    </row>
    <row r="5536" spans="1:47" x14ac:dyDescent="0.25">
      <c r="A5536">
        <v>14017</v>
      </c>
      <c r="B5536" t="s">
        <v>28642</v>
      </c>
      <c r="C5536" t="s">
        <v>67</v>
      </c>
      <c r="D5536" t="s">
        <v>9288</v>
      </c>
      <c r="E5536" t="s">
        <v>22293</v>
      </c>
      <c r="F5536" t="s">
        <v>22293</v>
      </c>
      <c r="G5536" t="s">
        <v>99</v>
      </c>
      <c r="H5536" t="s">
        <v>214</v>
      </c>
      <c r="I5536" s="39">
        <v>36293</v>
      </c>
      <c r="J5536" t="s">
        <v>9290</v>
      </c>
      <c r="K5536">
        <v>1500</v>
      </c>
      <c r="L5536">
        <v>0</v>
      </c>
      <c r="M5536" t="s">
        <v>73</v>
      </c>
      <c r="N5536" t="s">
        <v>74</v>
      </c>
      <c r="O5536" t="s">
        <v>75</v>
      </c>
      <c r="P5536">
        <v>7</v>
      </c>
      <c r="Q5536">
        <v>1</v>
      </c>
      <c r="R5536">
        <v>19</v>
      </c>
      <c r="S5536">
        <v>17</v>
      </c>
      <c r="T5536" t="s">
        <v>76</v>
      </c>
      <c r="U5536" t="s">
        <v>9104</v>
      </c>
      <c r="V5536">
        <v>30</v>
      </c>
      <c r="W5536" t="s">
        <v>78</v>
      </c>
      <c r="X5536">
        <v>0</v>
      </c>
      <c r="Y5536" t="s">
        <v>79</v>
      </c>
      <c r="Z5536" t="s">
        <v>216</v>
      </c>
      <c r="AA5536" t="s">
        <v>81</v>
      </c>
      <c r="AB5536" t="s">
        <v>82</v>
      </c>
      <c r="AC5536">
        <v>17</v>
      </c>
      <c r="AD5536" t="s">
        <v>78</v>
      </c>
      <c r="AE5536">
        <v>0</v>
      </c>
      <c r="AF5536">
        <v>0</v>
      </c>
      <c r="AG5536" t="s">
        <v>81</v>
      </c>
      <c r="AH5536">
        <v>4</v>
      </c>
      <c r="AI5536" t="s">
        <v>67</v>
      </c>
      <c r="AL5536" t="s">
        <v>84</v>
      </c>
      <c r="AN5536" t="s">
        <v>73</v>
      </c>
      <c r="AO5536" t="s">
        <v>81</v>
      </c>
      <c r="AP5536" t="s">
        <v>73</v>
      </c>
      <c r="AT5536" t="s">
        <v>99</v>
      </c>
      <c r="AU5536" t="s">
        <v>67</v>
      </c>
    </row>
    <row r="5537" spans="1:47" x14ac:dyDescent="0.25">
      <c r="A5537">
        <v>14018</v>
      </c>
      <c r="B5537" t="s">
        <v>28643</v>
      </c>
      <c r="C5537" t="s">
        <v>67</v>
      </c>
      <c r="D5537" t="s">
        <v>28644</v>
      </c>
      <c r="E5537" t="s">
        <v>28645</v>
      </c>
      <c r="F5537" t="s">
        <v>28645</v>
      </c>
      <c r="G5537" t="s">
        <v>28646</v>
      </c>
      <c r="H5537" t="s">
        <v>71</v>
      </c>
      <c r="I5537" s="39">
        <v>36854</v>
      </c>
      <c r="J5537" t="s">
        <v>28647</v>
      </c>
      <c r="K5537">
        <v>5</v>
      </c>
      <c r="L5537">
        <v>11290</v>
      </c>
      <c r="M5537" t="s">
        <v>73</v>
      </c>
      <c r="N5537" t="s">
        <v>74</v>
      </c>
      <c r="O5537" t="s">
        <v>75</v>
      </c>
      <c r="P5537">
        <v>1</v>
      </c>
      <c r="Q5537">
        <v>1</v>
      </c>
      <c r="R5537">
        <v>5</v>
      </c>
      <c r="S5537">
        <v>95</v>
      </c>
      <c r="T5537" t="s">
        <v>79</v>
      </c>
      <c r="U5537" t="s">
        <v>77</v>
      </c>
      <c r="V5537">
        <v>30</v>
      </c>
      <c r="W5537" t="s">
        <v>81</v>
      </c>
      <c r="X5537">
        <v>0</v>
      </c>
      <c r="Y5537" t="s">
        <v>84</v>
      </c>
      <c r="Z5537" t="s">
        <v>904</v>
      </c>
      <c r="AA5537" t="s">
        <v>81</v>
      </c>
      <c r="AB5537" t="s">
        <v>82</v>
      </c>
      <c r="AC5537">
        <v>95</v>
      </c>
      <c r="AD5537" t="s">
        <v>634</v>
      </c>
      <c r="AE5537">
        <v>0</v>
      </c>
      <c r="AF5537">
        <v>0</v>
      </c>
      <c r="AG5537" t="s">
        <v>81</v>
      </c>
      <c r="AH5537">
        <v>2</v>
      </c>
      <c r="AI5537" t="s">
        <v>83</v>
      </c>
      <c r="AJ5537">
        <v>0</v>
      </c>
      <c r="AK5537" t="s">
        <v>28648</v>
      </c>
      <c r="AL5537" t="s">
        <v>84</v>
      </c>
      <c r="AM5537" t="s">
        <v>71</v>
      </c>
      <c r="AN5537" t="s">
        <v>73</v>
      </c>
      <c r="AO5537" t="s">
        <v>81</v>
      </c>
      <c r="AP5537" t="s">
        <v>73</v>
      </c>
      <c r="AQ5537" t="s">
        <v>71</v>
      </c>
      <c r="AT5537" t="s">
        <v>445</v>
      </c>
      <c r="AU5537" t="s">
        <v>67</v>
      </c>
    </row>
    <row r="5538" spans="1:47" x14ac:dyDescent="0.25">
      <c r="A5538">
        <v>14019</v>
      </c>
      <c r="B5538" t="s">
        <v>28649</v>
      </c>
      <c r="C5538" t="s">
        <v>67</v>
      </c>
      <c r="D5538" t="s">
        <v>28649</v>
      </c>
      <c r="E5538" t="s">
        <v>28650</v>
      </c>
      <c r="F5538" t="s">
        <v>28650</v>
      </c>
      <c r="G5538" t="s">
        <v>99</v>
      </c>
      <c r="H5538" t="s">
        <v>214</v>
      </c>
      <c r="I5538" s="39">
        <v>36293</v>
      </c>
      <c r="J5538" t="s">
        <v>274</v>
      </c>
      <c r="K5538">
        <v>50000</v>
      </c>
      <c r="L5538">
        <v>0</v>
      </c>
      <c r="M5538" t="s">
        <v>5609</v>
      </c>
      <c r="N5538" t="s">
        <v>83</v>
      </c>
      <c r="O5538" t="s">
        <v>75</v>
      </c>
      <c r="P5538">
        <v>1</v>
      </c>
      <c r="Q5538">
        <v>4</v>
      </c>
      <c r="R5538">
        <v>1</v>
      </c>
      <c r="S5538">
        <v>33</v>
      </c>
      <c r="T5538" t="s">
        <v>76</v>
      </c>
      <c r="U5538" t="s">
        <v>145</v>
      </c>
      <c r="V5538">
        <v>30</v>
      </c>
      <c r="W5538" t="s">
        <v>78</v>
      </c>
      <c r="X5538">
        <v>0</v>
      </c>
      <c r="Y5538" t="s">
        <v>83</v>
      </c>
      <c r="Z5538" t="s">
        <v>28651</v>
      </c>
      <c r="AB5538" t="s">
        <v>82</v>
      </c>
      <c r="AC5538">
        <v>33</v>
      </c>
      <c r="AD5538" t="s">
        <v>276</v>
      </c>
      <c r="AE5538">
        <v>0</v>
      </c>
      <c r="AF5538">
        <v>0</v>
      </c>
      <c r="AG5538" t="s">
        <v>81</v>
      </c>
      <c r="AH5538">
        <v>6</v>
      </c>
      <c r="AI5538" t="s">
        <v>67</v>
      </c>
      <c r="AL5538" t="s">
        <v>84</v>
      </c>
      <c r="AN5538" t="s">
        <v>73</v>
      </c>
      <c r="AO5538" t="s">
        <v>81</v>
      </c>
      <c r="AP5538" t="s">
        <v>73</v>
      </c>
      <c r="AT5538" t="s">
        <v>99</v>
      </c>
      <c r="AU5538" t="s">
        <v>101</v>
      </c>
    </row>
    <row r="5539" spans="1:47" x14ac:dyDescent="0.25">
      <c r="A5539">
        <v>14020</v>
      </c>
      <c r="B5539" t="s">
        <v>28652</v>
      </c>
      <c r="C5539" t="s">
        <v>67</v>
      </c>
      <c r="D5539" t="s">
        <v>28653</v>
      </c>
      <c r="E5539" t="s">
        <v>28654</v>
      </c>
      <c r="F5539" t="s">
        <v>28654</v>
      </c>
      <c r="G5539" t="s">
        <v>28655</v>
      </c>
      <c r="H5539" t="s">
        <v>71</v>
      </c>
      <c r="I5539" s="39">
        <v>36858</v>
      </c>
      <c r="J5539" t="s">
        <v>28656</v>
      </c>
      <c r="K5539">
        <v>750</v>
      </c>
      <c r="L5539">
        <v>0</v>
      </c>
      <c r="M5539" t="s">
        <v>73</v>
      </c>
      <c r="N5539" t="s">
        <v>74</v>
      </c>
      <c r="O5539" t="s">
        <v>75</v>
      </c>
      <c r="P5539">
        <v>1</v>
      </c>
      <c r="Q5539">
        <v>1</v>
      </c>
      <c r="R5539">
        <v>5</v>
      </c>
      <c r="S5539">
        <v>20</v>
      </c>
      <c r="T5539" t="s">
        <v>83</v>
      </c>
      <c r="U5539" t="s">
        <v>77</v>
      </c>
      <c r="V5539">
        <v>0</v>
      </c>
      <c r="W5539" t="s">
        <v>81</v>
      </c>
      <c r="X5539">
        <v>0</v>
      </c>
      <c r="Y5539" t="s">
        <v>84</v>
      </c>
      <c r="Z5539" t="s">
        <v>216</v>
      </c>
      <c r="AA5539" t="s">
        <v>81</v>
      </c>
      <c r="AB5539" t="s">
        <v>82</v>
      </c>
      <c r="AC5539">
        <v>20</v>
      </c>
      <c r="AD5539" t="s">
        <v>78</v>
      </c>
      <c r="AE5539">
        <v>0</v>
      </c>
      <c r="AF5539">
        <v>0</v>
      </c>
      <c r="AG5539" t="s">
        <v>81</v>
      </c>
      <c r="AH5539">
        <v>2</v>
      </c>
      <c r="AI5539" t="s">
        <v>83</v>
      </c>
      <c r="AJ5539">
        <v>0</v>
      </c>
      <c r="AK5539" t="s">
        <v>28657</v>
      </c>
      <c r="AL5539" t="s">
        <v>84</v>
      </c>
      <c r="AM5539" t="s">
        <v>71</v>
      </c>
      <c r="AN5539" t="s">
        <v>73</v>
      </c>
      <c r="AO5539" t="s">
        <v>81</v>
      </c>
      <c r="AP5539" t="s">
        <v>73</v>
      </c>
      <c r="AQ5539" t="s">
        <v>71</v>
      </c>
      <c r="AT5539" t="s">
        <v>269</v>
      </c>
      <c r="AU5539" t="s">
        <v>67</v>
      </c>
    </row>
    <row r="5540" spans="1:47" x14ac:dyDescent="0.25">
      <c r="A5540">
        <v>14021</v>
      </c>
      <c r="B5540" t="s">
        <v>28658</v>
      </c>
      <c r="C5540" t="s">
        <v>67</v>
      </c>
      <c r="D5540" t="s">
        <v>28659</v>
      </c>
      <c r="E5540" t="s">
        <v>28660</v>
      </c>
      <c r="F5540" t="s">
        <v>28660</v>
      </c>
      <c r="G5540" t="s">
        <v>28661</v>
      </c>
      <c r="H5540" t="s">
        <v>71</v>
      </c>
      <c r="I5540" s="39">
        <v>36922</v>
      </c>
      <c r="J5540" t="s">
        <v>28662</v>
      </c>
      <c r="K5540">
        <v>6000</v>
      </c>
      <c r="L5540">
        <v>0</v>
      </c>
      <c r="M5540" t="s">
        <v>73</v>
      </c>
      <c r="N5540" t="s">
        <v>74</v>
      </c>
      <c r="O5540" t="s">
        <v>75</v>
      </c>
      <c r="P5540">
        <v>1</v>
      </c>
      <c r="Q5540">
        <v>1</v>
      </c>
      <c r="R5540">
        <v>5</v>
      </c>
      <c r="S5540">
        <v>7</v>
      </c>
      <c r="T5540" t="s">
        <v>76</v>
      </c>
      <c r="U5540" t="s">
        <v>77</v>
      </c>
      <c r="V5540">
        <v>30</v>
      </c>
      <c r="W5540" t="s">
        <v>78</v>
      </c>
      <c r="X5540">
        <v>0</v>
      </c>
      <c r="Y5540" t="s">
        <v>84</v>
      </c>
      <c r="Z5540" t="s">
        <v>225</v>
      </c>
      <c r="AA5540" t="s">
        <v>81</v>
      </c>
      <c r="AB5540" t="s">
        <v>82</v>
      </c>
      <c r="AC5540">
        <v>7</v>
      </c>
      <c r="AD5540" t="s">
        <v>78</v>
      </c>
      <c r="AE5540">
        <v>0</v>
      </c>
      <c r="AF5540">
        <v>0</v>
      </c>
      <c r="AG5540" t="s">
        <v>81</v>
      </c>
      <c r="AH5540">
        <v>1</v>
      </c>
      <c r="AI5540" t="s">
        <v>83</v>
      </c>
      <c r="AJ5540">
        <v>0</v>
      </c>
      <c r="AK5540" t="s">
        <v>28658</v>
      </c>
      <c r="AL5540" t="s">
        <v>84</v>
      </c>
      <c r="AM5540" t="s">
        <v>71</v>
      </c>
      <c r="AN5540" t="s">
        <v>73</v>
      </c>
      <c r="AO5540" t="s">
        <v>81</v>
      </c>
      <c r="AP5540" t="s">
        <v>73</v>
      </c>
      <c r="AQ5540" t="s">
        <v>71</v>
      </c>
      <c r="AT5540" t="s">
        <v>81</v>
      </c>
      <c r="AU5540" t="s">
        <v>67</v>
      </c>
    </row>
    <row r="5541" spans="1:47" x14ac:dyDescent="0.25">
      <c r="A5541">
        <v>14022</v>
      </c>
      <c r="B5541" t="s">
        <v>28663</v>
      </c>
      <c r="C5541" t="s">
        <v>67</v>
      </c>
      <c r="D5541" t="s">
        <v>28663</v>
      </c>
      <c r="E5541" t="s">
        <v>28664</v>
      </c>
      <c r="F5541" t="s">
        <v>28665</v>
      </c>
      <c r="G5541" t="s">
        <v>28666</v>
      </c>
      <c r="H5541" t="s">
        <v>71</v>
      </c>
      <c r="I5541" s="39">
        <v>37032</v>
      </c>
      <c r="J5541" t="s">
        <v>274</v>
      </c>
      <c r="K5541">
        <v>100000</v>
      </c>
      <c r="L5541">
        <v>0</v>
      </c>
      <c r="M5541" t="s">
        <v>5609</v>
      </c>
      <c r="N5541" t="s">
        <v>74</v>
      </c>
      <c r="O5541" t="s">
        <v>75</v>
      </c>
      <c r="P5541">
        <v>1</v>
      </c>
      <c r="Q5541">
        <v>2</v>
      </c>
      <c r="R5541">
        <v>1</v>
      </c>
      <c r="S5541">
        <v>31</v>
      </c>
      <c r="T5541" t="s">
        <v>76</v>
      </c>
      <c r="U5541" t="s">
        <v>145</v>
      </c>
      <c r="V5541">
        <v>30</v>
      </c>
      <c r="W5541" t="s">
        <v>78</v>
      </c>
      <c r="X5541">
        <v>0</v>
      </c>
      <c r="Y5541" t="s">
        <v>83</v>
      </c>
      <c r="Z5541" t="s">
        <v>28632</v>
      </c>
      <c r="AB5541" t="s">
        <v>82</v>
      </c>
      <c r="AC5541">
        <v>31</v>
      </c>
      <c r="AD5541" t="s">
        <v>276</v>
      </c>
      <c r="AE5541">
        <v>0</v>
      </c>
      <c r="AF5541">
        <v>0</v>
      </c>
      <c r="AG5541" t="s">
        <v>81</v>
      </c>
      <c r="AH5541">
        <v>6</v>
      </c>
      <c r="AI5541" t="s">
        <v>83</v>
      </c>
      <c r="AJ5541">
        <v>0</v>
      </c>
      <c r="AK5541" t="s">
        <v>28663</v>
      </c>
      <c r="AL5541" t="s">
        <v>84</v>
      </c>
      <c r="AM5541" t="s">
        <v>71</v>
      </c>
      <c r="AN5541" t="s">
        <v>73</v>
      </c>
      <c r="AO5541" t="s">
        <v>81</v>
      </c>
      <c r="AP5541" t="s">
        <v>73</v>
      </c>
      <c r="AQ5541" t="s">
        <v>71</v>
      </c>
      <c r="AS5541" t="s">
        <v>71</v>
      </c>
      <c r="AT5541" t="s">
        <v>99</v>
      </c>
      <c r="AU5541" t="s">
        <v>101</v>
      </c>
    </row>
    <row r="5542" spans="1:47" x14ac:dyDescent="0.25">
      <c r="A5542">
        <v>14023</v>
      </c>
      <c r="B5542" t="s">
        <v>28667</v>
      </c>
      <c r="C5542" t="s">
        <v>67</v>
      </c>
      <c r="D5542" t="s">
        <v>28668</v>
      </c>
      <c r="E5542" t="s">
        <v>28669</v>
      </c>
      <c r="F5542" t="s">
        <v>28669</v>
      </c>
      <c r="G5542" t="s">
        <v>28670</v>
      </c>
      <c r="H5542" t="s">
        <v>71</v>
      </c>
      <c r="I5542" s="39">
        <v>37292</v>
      </c>
      <c r="J5542" t="s">
        <v>28671</v>
      </c>
      <c r="K5542">
        <v>0</v>
      </c>
      <c r="L5542">
        <v>0</v>
      </c>
      <c r="M5542" t="s">
        <v>73</v>
      </c>
      <c r="N5542" t="s">
        <v>74</v>
      </c>
      <c r="O5542" t="s">
        <v>75</v>
      </c>
      <c r="P5542">
        <v>1</v>
      </c>
      <c r="Q5542">
        <v>1</v>
      </c>
      <c r="R5542">
        <v>5</v>
      </c>
      <c r="S5542">
        <v>2</v>
      </c>
      <c r="T5542" t="s">
        <v>76</v>
      </c>
      <c r="U5542" t="s">
        <v>77</v>
      </c>
      <c r="V5542">
        <v>30</v>
      </c>
      <c r="W5542" t="s">
        <v>78</v>
      </c>
      <c r="X5542">
        <v>0</v>
      </c>
      <c r="Y5542" t="s">
        <v>84</v>
      </c>
      <c r="Z5542" t="s">
        <v>1050</v>
      </c>
      <c r="AA5542" t="s">
        <v>81</v>
      </c>
      <c r="AB5542" t="s">
        <v>82</v>
      </c>
      <c r="AC5542">
        <v>2</v>
      </c>
      <c r="AD5542" t="s">
        <v>78</v>
      </c>
      <c r="AE5542">
        <v>0</v>
      </c>
      <c r="AF5542">
        <v>0</v>
      </c>
      <c r="AG5542" t="s">
        <v>81</v>
      </c>
      <c r="AH5542">
        <v>2</v>
      </c>
      <c r="AI5542" t="s">
        <v>83</v>
      </c>
      <c r="AJ5542">
        <v>0</v>
      </c>
      <c r="AK5542" t="s">
        <v>28668</v>
      </c>
      <c r="AL5542" t="s">
        <v>84</v>
      </c>
      <c r="AM5542" t="s">
        <v>71</v>
      </c>
      <c r="AN5542" t="s">
        <v>73</v>
      </c>
      <c r="AO5542" t="s">
        <v>81</v>
      </c>
      <c r="AP5542" t="s">
        <v>73</v>
      </c>
      <c r="AQ5542" t="s">
        <v>71</v>
      </c>
      <c r="AT5542" t="s">
        <v>185</v>
      </c>
      <c r="AU5542" t="s">
        <v>67</v>
      </c>
    </row>
    <row r="5543" spans="1:47" x14ac:dyDescent="0.25">
      <c r="A5543">
        <v>14024</v>
      </c>
      <c r="B5543" t="s">
        <v>28672</v>
      </c>
      <c r="C5543" t="s">
        <v>67</v>
      </c>
      <c r="D5543" t="s">
        <v>71</v>
      </c>
      <c r="E5543" t="s">
        <v>28673</v>
      </c>
      <c r="F5543" t="s">
        <v>28673</v>
      </c>
      <c r="G5543" t="s">
        <v>71</v>
      </c>
      <c r="H5543" t="s">
        <v>71</v>
      </c>
      <c r="I5543" s="39">
        <v>37636</v>
      </c>
      <c r="J5543" t="s">
        <v>28674</v>
      </c>
      <c r="K5543">
        <v>0</v>
      </c>
      <c r="L5543">
        <v>0</v>
      </c>
      <c r="M5543" t="s">
        <v>73</v>
      </c>
      <c r="N5543" t="s">
        <v>74</v>
      </c>
      <c r="O5543" t="s">
        <v>119</v>
      </c>
      <c r="P5543">
        <v>1</v>
      </c>
      <c r="Q5543">
        <v>1</v>
      </c>
      <c r="R5543">
        <v>5</v>
      </c>
      <c r="S5543">
        <v>20</v>
      </c>
      <c r="T5543" t="s">
        <v>76</v>
      </c>
      <c r="U5543" t="s">
        <v>77</v>
      </c>
      <c r="V5543">
        <v>15</v>
      </c>
      <c r="W5543" t="s">
        <v>78</v>
      </c>
      <c r="X5543">
        <v>0</v>
      </c>
      <c r="Y5543" t="s">
        <v>83</v>
      </c>
      <c r="Z5543" t="s">
        <v>368</v>
      </c>
      <c r="AA5543" t="s">
        <v>81</v>
      </c>
      <c r="AB5543" t="s">
        <v>82</v>
      </c>
      <c r="AC5543">
        <v>20</v>
      </c>
      <c r="AD5543" t="s">
        <v>78</v>
      </c>
      <c r="AE5543">
        <v>0</v>
      </c>
      <c r="AF5543">
        <v>0</v>
      </c>
      <c r="AG5543" t="s">
        <v>78</v>
      </c>
      <c r="AH5543">
        <v>2</v>
      </c>
      <c r="AI5543" t="s">
        <v>83</v>
      </c>
      <c r="AJ5543">
        <v>0</v>
      </c>
      <c r="AK5543" t="s">
        <v>28675</v>
      </c>
      <c r="AL5543" t="s">
        <v>84</v>
      </c>
      <c r="AM5543" t="s">
        <v>71</v>
      </c>
      <c r="AN5543" t="s">
        <v>73</v>
      </c>
      <c r="AP5543" t="s">
        <v>73</v>
      </c>
      <c r="AQ5543" t="s">
        <v>71</v>
      </c>
      <c r="AT5543" t="s">
        <v>269</v>
      </c>
      <c r="AU5543" t="s">
        <v>67</v>
      </c>
    </row>
    <row r="5544" spans="1:47" x14ac:dyDescent="0.25">
      <c r="A5544">
        <v>14025</v>
      </c>
      <c r="B5544" t="s">
        <v>28676</v>
      </c>
      <c r="C5544" t="s">
        <v>67</v>
      </c>
      <c r="D5544" t="s">
        <v>702</v>
      </c>
      <c r="E5544" t="s">
        <v>28677</v>
      </c>
      <c r="F5544" t="s">
        <v>28677</v>
      </c>
      <c r="G5544" t="s">
        <v>71</v>
      </c>
      <c r="H5544" t="s">
        <v>71</v>
      </c>
      <c r="I5544" s="39">
        <v>36481</v>
      </c>
      <c r="J5544" t="s">
        <v>9290</v>
      </c>
      <c r="K5544">
        <v>1500</v>
      </c>
      <c r="L5544">
        <v>0</v>
      </c>
      <c r="M5544" t="s">
        <v>73</v>
      </c>
      <c r="N5544" t="s">
        <v>74</v>
      </c>
      <c r="O5544" t="s">
        <v>75</v>
      </c>
      <c r="P5544">
        <v>1</v>
      </c>
      <c r="Q5544">
        <v>1</v>
      </c>
      <c r="R5544">
        <v>5</v>
      </c>
      <c r="S5544">
        <v>21</v>
      </c>
      <c r="T5544" t="s">
        <v>76</v>
      </c>
      <c r="U5544" t="s">
        <v>224</v>
      </c>
      <c r="V5544">
        <v>30</v>
      </c>
      <c r="W5544" t="s">
        <v>78</v>
      </c>
      <c r="X5544">
        <v>0</v>
      </c>
      <c r="Y5544" t="s">
        <v>84</v>
      </c>
      <c r="Z5544" t="s">
        <v>216</v>
      </c>
      <c r="AA5544" t="s">
        <v>81</v>
      </c>
      <c r="AB5544" t="s">
        <v>82</v>
      </c>
      <c r="AC5544">
        <v>21</v>
      </c>
      <c r="AD5544" t="s">
        <v>78</v>
      </c>
      <c r="AE5544">
        <v>0</v>
      </c>
      <c r="AF5544">
        <v>0</v>
      </c>
      <c r="AG5544" t="s">
        <v>81</v>
      </c>
      <c r="AH5544">
        <v>1</v>
      </c>
      <c r="AI5544" t="s">
        <v>2572</v>
      </c>
      <c r="AJ5544">
        <v>0</v>
      </c>
      <c r="AK5544" t="s">
        <v>28678</v>
      </c>
      <c r="AL5544" t="s">
        <v>84</v>
      </c>
      <c r="AM5544" t="s">
        <v>81</v>
      </c>
      <c r="AN5544" t="s">
        <v>73</v>
      </c>
      <c r="AO5544" t="s">
        <v>81</v>
      </c>
      <c r="AP5544" t="s">
        <v>73</v>
      </c>
      <c r="AQ5544" t="s">
        <v>71</v>
      </c>
      <c r="AT5544" t="s">
        <v>81</v>
      </c>
      <c r="AU5544" t="s">
        <v>67</v>
      </c>
    </row>
    <row r="5545" spans="1:47" x14ac:dyDescent="0.25">
      <c r="A5545">
        <v>14026</v>
      </c>
      <c r="B5545" t="s">
        <v>28679</v>
      </c>
      <c r="C5545" t="s">
        <v>67</v>
      </c>
      <c r="D5545" t="s">
        <v>642</v>
      </c>
      <c r="E5545" t="s">
        <v>8541</v>
      </c>
      <c r="F5545" t="s">
        <v>8541</v>
      </c>
      <c r="G5545" t="s">
        <v>28680</v>
      </c>
      <c r="H5545" t="s">
        <v>214</v>
      </c>
      <c r="I5545" s="39">
        <v>36293</v>
      </c>
      <c r="J5545" t="s">
        <v>9290</v>
      </c>
      <c r="K5545">
        <v>1500</v>
      </c>
      <c r="L5545">
        <v>0</v>
      </c>
      <c r="M5545" t="s">
        <v>73</v>
      </c>
      <c r="N5545" t="s">
        <v>74</v>
      </c>
      <c r="O5545" t="s">
        <v>75</v>
      </c>
      <c r="P5545">
        <v>5</v>
      </c>
      <c r="Q5545">
        <v>1</v>
      </c>
      <c r="R5545">
        <v>1</v>
      </c>
      <c r="S5545">
        <v>6</v>
      </c>
      <c r="T5545" t="s">
        <v>76</v>
      </c>
      <c r="U5545" t="s">
        <v>224</v>
      </c>
      <c r="V5545">
        <v>30</v>
      </c>
      <c r="W5545" t="s">
        <v>78</v>
      </c>
      <c r="X5545">
        <v>0</v>
      </c>
      <c r="Y5545" t="s">
        <v>79</v>
      </c>
      <c r="Z5545" t="s">
        <v>216</v>
      </c>
      <c r="AA5545" t="s">
        <v>81</v>
      </c>
      <c r="AB5545" t="s">
        <v>82</v>
      </c>
      <c r="AC5545">
        <v>6</v>
      </c>
      <c r="AD5545" t="s">
        <v>78</v>
      </c>
      <c r="AE5545">
        <v>0</v>
      </c>
      <c r="AF5545">
        <v>0</v>
      </c>
      <c r="AG5545" t="s">
        <v>81</v>
      </c>
      <c r="AH5545">
        <v>4</v>
      </c>
      <c r="AI5545" t="s">
        <v>67</v>
      </c>
      <c r="AL5545" t="s">
        <v>84</v>
      </c>
      <c r="AN5545" t="s">
        <v>73</v>
      </c>
      <c r="AO5545" t="s">
        <v>81</v>
      </c>
      <c r="AP5545" t="s">
        <v>73</v>
      </c>
      <c r="AS5545" t="s">
        <v>28681</v>
      </c>
      <c r="AT5545" t="s">
        <v>99</v>
      </c>
      <c r="AU5545" t="s">
        <v>67</v>
      </c>
    </row>
    <row r="5546" spans="1:47" x14ac:dyDescent="0.25">
      <c r="A5546">
        <v>14034</v>
      </c>
      <c r="B5546" t="s">
        <v>28682</v>
      </c>
      <c r="C5546" t="s">
        <v>67</v>
      </c>
      <c r="D5546" t="s">
        <v>642</v>
      </c>
      <c r="E5546" t="s">
        <v>2502</v>
      </c>
      <c r="F5546" t="s">
        <v>2502</v>
      </c>
      <c r="G5546" t="s">
        <v>28683</v>
      </c>
      <c r="H5546" t="s">
        <v>214</v>
      </c>
      <c r="I5546" s="39">
        <v>36293</v>
      </c>
      <c r="J5546" t="s">
        <v>9290</v>
      </c>
      <c r="K5546">
        <v>1000</v>
      </c>
      <c r="L5546">
        <v>0</v>
      </c>
      <c r="M5546" t="s">
        <v>73</v>
      </c>
      <c r="N5546" t="s">
        <v>74</v>
      </c>
      <c r="O5546" t="s">
        <v>75</v>
      </c>
      <c r="P5546">
        <v>10</v>
      </c>
      <c r="Q5546">
        <v>1</v>
      </c>
      <c r="R5546">
        <v>3</v>
      </c>
      <c r="S5546">
        <v>2</v>
      </c>
      <c r="T5546" t="s">
        <v>76</v>
      </c>
      <c r="U5546" t="s">
        <v>147</v>
      </c>
      <c r="V5546">
        <v>30</v>
      </c>
      <c r="W5546" t="s">
        <v>78</v>
      </c>
      <c r="X5546">
        <v>0</v>
      </c>
      <c r="Y5546" t="s">
        <v>79</v>
      </c>
      <c r="Z5546" t="s">
        <v>216</v>
      </c>
      <c r="AA5546" t="s">
        <v>81</v>
      </c>
      <c r="AB5546" t="s">
        <v>82</v>
      </c>
      <c r="AC5546">
        <v>2</v>
      </c>
      <c r="AD5546" t="s">
        <v>218</v>
      </c>
      <c r="AE5546">
        <v>0</v>
      </c>
      <c r="AF5546">
        <v>0</v>
      </c>
      <c r="AG5546" t="s">
        <v>81</v>
      </c>
      <c r="AH5546">
        <v>4</v>
      </c>
      <c r="AI5546" t="s">
        <v>67</v>
      </c>
      <c r="AK5546" t="s">
        <v>28682</v>
      </c>
      <c r="AL5546" t="s">
        <v>84</v>
      </c>
      <c r="AN5546" t="s">
        <v>73</v>
      </c>
      <c r="AO5546" t="s">
        <v>81</v>
      </c>
      <c r="AP5546" t="s">
        <v>73</v>
      </c>
      <c r="AT5546" t="s">
        <v>99</v>
      </c>
    </row>
    <row r="5547" spans="1:47" x14ac:dyDescent="0.25">
      <c r="A5547">
        <v>14035</v>
      </c>
      <c r="B5547" t="s">
        <v>28684</v>
      </c>
      <c r="C5547" t="s">
        <v>67</v>
      </c>
      <c r="D5547" t="s">
        <v>642</v>
      </c>
      <c r="E5547" t="s">
        <v>25725</v>
      </c>
      <c r="F5547" t="s">
        <v>25725</v>
      </c>
      <c r="G5547" t="s">
        <v>99</v>
      </c>
      <c r="H5547" t="s">
        <v>214</v>
      </c>
      <c r="I5547" s="39">
        <v>36293</v>
      </c>
      <c r="J5547" t="s">
        <v>9290</v>
      </c>
      <c r="K5547">
        <v>1500</v>
      </c>
      <c r="L5547">
        <v>0</v>
      </c>
      <c r="M5547" t="s">
        <v>73</v>
      </c>
      <c r="N5547" t="s">
        <v>74</v>
      </c>
      <c r="O5547" t="s">
        <v>75</v>
      </c>
      <c r="P5547">
        <v>4</v>
      </c>
      <c r="Q5547">
        <v>1</v>
      </c>
      <c r="R5547">
        <v>2</v>
      </c>
      <c r="S5547">
        <v>9</v>
      </c>
      <c r="T5547" t="s">
        <v>76</v>
      </c>
      <c r="U5547" t="s">
        <v>9104</v>
      </c>
      <c r="V5547">
        <v>30</v>
      </c>
      <c r="W5547" t="s">
        <v>78</v>
      </c>
      <c r="X5547">
        <v>0</v>
      </c>
      <c r="Y5547" t="s">
        <v>79</v>
      </c>
      <c r="Z5547" t="s">
        <v>216</v>
      </c>
      <c r="AA5547" t="s">
        <v>81</v>
      </c>
      <c r="AB5547" t="s">
        <v>82</v>
      </c>
      <c r="AC5547">
        <v>9</v>
      </c>
      <c r="AD5547" t="s">
        <v>78</v>
      </c>
      <c r="AE5547">
        <v>0</v>
      </c>
      <c r="AF5547">
        <v>0</v>
      </c>
      <c r="AG5547" t="s">
        <v>81</v>
      </c>
      <c r="AH5547">
        <v>4</v>
      </c>
      <c r="AI5547" t="s">
        <v>67</v>
      </c>
      <c r="AL5547" t="s">
        <v>84</v>
      </c>
      <c r="AN5547" t="s">
        <v>73</v>
      </c>
      <c r="AO5547" t="s">
        <v>81</v>
      </c>
      <c r="AP5547" t="s">
        <v>73</v>
      </c>
      <c r="AT5547" t="s">
        <v>99</v>
      </c>
      <c r="AU5547" t="s">
        <v>67</v>
      </c>
    </row>
    <row r="5548" spans="1:47" x14ac:dyDescent="0.25">
      <c r="A5548">
        <v>14036</v>
      </c>
      <c r="B5548" t="s">
        <v>28685</v>
      </c>
      <c r="C5548" t="s">
        <v>67</v>
      </c>
      <c r="D5548" t="s">
        <v>25697</v>
      </c>
      <c r="E5548" t="s">
        <v>7463</v>
      </c>
      <c r="F5548" t="s">
        <v>7463</v>
      </c>
      <c r="G5548" t="s">
        <v>99</v>
      </c>
      <c r="H5548" t="s">
        <v>214</v>
      </c>
      <c r="I5548" s="39">
        <v>36293</v>
      </c>
      <c r="J5548" t="s">
        <v>9290</v>
      </c>
      <c r="K5548">
        <v>1500</v>
      </c>
      <c r="L5548">
        <v>0</v>
      </c>
      <c r="M5548" t="s">
        <v>73</v>
      </c>
      <c r="N5548" t="s">
        <v>74</v>
      </c>
      <c r="O5548" t="s">
        <v>75</v>
      </c>
      <c r="P5548">
        <v>5</v>
      </c>
      <c r="Q5548">
        <v>1</v>
      </c>
      <c r="R5548">
        <v>1</v>
      </c>
      <c r="S5548">
        <v>6</v>
      </c>
      <c r="T5548" t="s">
        <v>76</v>
      </c>
      <c r="U5548" t="s">
        <v>224</v>
      </c>
      <c r="V5548">
        <v>30</v>
      </c>
      <c r="W5548" t="s">
        <v>78</v>
      </c>
      <c r="X5548">
        <v>0</v>
      </c>
      <c r="Y5548" t="s">
        <v>79</v>
      </c>
      <c r="Z5548" t="s">
        <v>216</v>
      </c>
      <c r="AA5548" t="s">
        <v>81</v>
      </c>
      <c r="AB5548" t="s">
        <v>82</v>
      </c>
      <c r="AC5548">
        <v>6</v>
      </c>
      <c r="AD5548" t="s">
        <v>78</v>
      </c>
      <c r="AE5548">
        <v>0</v>
      </c>
      <c r="AF5548">
        <v>0</v>
      </c>
      <c r="AG5548" t="s">
        <v>81</v>
      </c>
      <c r="AH5548">
        <v>4</v>
      </c>
      <c r="AI5548" t="s">
        <v>67</v>
      </c>
      <c r="AL5548" t="s">
        <v>84</v>
      </c>
      <c r="AN5548" t="s">
        <v>73</v>
      </c>
      <c r="AO5548" t="s">
        <v>81</v>
      </c>
      <c r="AP5548" t="s">
        <v>73</v>
      </c>
      <c r="AS5548" t="s">
        <v>71</v>
      </c>
      <c r="AT5548" t="s">
        <v>99</v>
      </c>
      <c r="AU5548" t="s">
        <v>67</v>
      </c>
    </row>
    <row r="5549" spans="1:47" x14ac:dyDescent="0.25">
      <c r="A5549">
        <v>14037</v>
      </c>
      <c r="B5549" t="s">
        <v>25697</v>
      </c>
      <c r="C5549" t="s">
        <v>67</v>
      </c>
      <c r="D5549" t="s">
        <v>642</v>
      </c>
      <c r="E5549" t="s">
        <v>22096</v>
      </c>
      <c r="F5549" t="s">
        <v>22096</v>
      </c>
      <c r="G5549" t="s">
        <v>99</v>
      </c>
      <c r="H5549" t="s">
        <v>214</v>
      </c>
      <c r="I5549" s="39">
        <v>36293</v>
      </c>
      <c r="J5549" t="s">
        <v>9290</v>
      </c>
      <c r="K5549">
        <v>1500</v>
      </c>
      <c r="L5549">
        <v>0</v>
      </c>
      <c r="M5549" t="s">
        <v>73</v>
      </c>
      <c r="N5549" t="s">
        <v>74</v>
      </c>
      <c r="O5549" t="s">
        <v>75</v>
      </c>
      <c r="P5549">
        <v>7</v>
      </c>
      <c r="Q5549">
        <v>1</v>
      </c>
      <c r="R5549">
        <v>19</v>
      </c>
      <c r="S5549">
        <v>17</v>
      </c>
      <c r="T5549" t="s">
        <v>76</v>
      </c>
      <c r="U5549" t="s">
        <v>9104</v>
      </c>
      <c r="V5549">
        <v>30</v>
      </c>
      <c r="W5549" t="s">
        <v>78</v>
      </c>
      <c r="X5549">
        <v>0</v>
      </c>
      <c r="Y5549" t="s">
        <v>79</v>
      </c>
      <c r="Z5549" t="s">
        <v>216</v>
      </c>
      <c r="AA5549" t="s">
        <v>81</v>
      </c>
      <c r="AB5549" t="s">
        <v>82</v>
      </c>
      <c r="AC5549">
        <v>17</v>
      </c>
      <c r="AD5549" t="s">
        <v>78</v>
      </c>
      <c r="AE5549">
        <v>0</v>
      </c>
      <c r="AF5549">
        <v>0</v>
      </c>
      <c r="AG5549" t="s">
        <v>81</v>
      </c>
      <c r="AH5549">
        <v>4</v>
      </c>
      <c r="AI5549" t="s">
        <v>67</v>
      </c>
      <c r="AL5549" t="s">
        <v>84</v>
      </c>
      <c r="AN5549" t="s">
        <v>73</v>
      </c>
      <c r="AO5549" t="s">
        <v>81</v>
      </c>
      <c r="AP5549" t="s">
        <v>73</v>
      </c>
      <c r="AT5549" t="s">
        <v>99</v>
      </c>
      <c r="AU5549" t="s">
        <v>67</v>
      </c>
    </row>
    <row r="5550" spans="1:47" x14ac:dyDescent="0.25">
      <c r="A5550">
        <v>14038</v>
      </c>
      <c r="B5550" t="s">
        <v>28686</v>
      </c>
      <c r="C5550" t="s">
        <v>67</v>
      </c>
      <c r="D5550" t="s">
        <v>28687</v>
      </c>
      <c r="E5550" t="s">
        <v>28688</v>
      </c>
      <c r="F5550" t="s">
        <v>28688</v>
      </c>
      <c r="G5550" t="s">
        <v>99</v>
      </c>
      <c r="H5550" t="s">
        <v>214</v>
      </c>
      <c r="I5550" s="39">
        <v>36293</v>
      </c>
      <c r="J5550" t="s">
        <v>274</v>
      </c>
      <c r="K5550">
        <v>2000</v>
      </c>
      <c r="L5550">
        <v>0</v>
      </c>
      <c r="M5550" t="s">
        <v>73</v>
      </c>
      <c r="N5550" t="s">
        <v>74</v>
      </c>
      <c r="O5550" t="s">
        <v>75</v>
      </c>
      <c r="P5550">
        <v>1</v>
      </c>
      <c r="Q5550">
        <v>1</v>
      </c>
      <c r="R5550">
        <v>5</v>
      </c>
      <c r="S5550">
        <v>5</v>
      </c>
      <c r="T5550" t="s">
        <v>76</v>
      </c>
      <c r="U5550" t="s">
        <v>224</v>
      </c>
      <c r="V5550">
        <v>30</v>
      </c>
      <c r="W5550" t="s">
        <v>78</v>
      </c>
      <c r="X5550">
        <v>0</v>
      </c>
      <c r="Y5550" t="s">
        <v>84</v>
      </c>
      <c r="Z5550" t="s">
        <v>893</v>
      </c>
      <c r="AA5550" t="s">
        <v>81</v>
      </c>
      <c r="AB5550" t="s">
        <v>82</v>
      </c>
      <c r="AC5550">
        <v>5</v>
      </c>
      <c r="AD5550" t="s">
        <v>78</v>
      </c>
      <c r="AE5550">
        <v>0</v>
      </c>
      <c r="AF5550">
        <v>0</v>
      </c>
      <c r="AG5550" t="s">
        <v>81</v>
      </c>
      <c r="AH5550">
        <v>1</v>
      </c>
      <c r="AI5550" t="s">
        <v>67</v>
      </c>
      <c r="AL5550" t="s">
        <v>84</v>
      </c>
      <c r="AM5550" t="s">
        <v>276</v>
      </c>
      <c r="AN5550" t="s">
        <v>73</v>
      </c>
      <c r="AO5550" t="s">
        <v>81</v>
      </c>
      <c r="AP5550" t="s">
        <v>73</v>
      </c>
      <c r="AT5550" t="s">
        <v>276</v>
      </c>
      <c r="AU5550" t="s">
        <v>67</v>
      </c>
    </row>
    <row r="5551" spans="1:47" x14ac:dyDescent="0.25">
      <c r="A5551">
        <v>14039</v>
      </c>
      <c r="B5551" t="s">
        <v>28689</v>
      </c>
      <c r="C5551" t="s">
        <v>67</v>
      </c>
      <c r="D5551" t="s">
        <v>25673</v>
      </c>
      <c r="E5551" t="s">
        <v>28690</v>
      </c>
      <c r="F5551" t="s">
        <v>28690</v>
      </c>
      <c r="G5551" t="s">
        <v>28691</v>
      </c>
      <c r="H5551" t="s">
        <v>214</v>
      </c>
      <c r="I5551" s="39">
        <v>36293</v>
      </c>
      <c r="J5551" t="s">
        <v>9290</v>
      </c>
      <c r="K5551">
        <v>1000</v>
      </c>
      <c r="L5551">
        <v>0</v>
      </c>
      <c r="M5551" t="s">
        <v>73</v>
      </c>
      <c r="N5551" t="s">
        <v>74</v>
      </c>
      <c r="O5551" t="s">
        <v>75</v>
      </c>
      <c r="P5551">
        <v>1</v>
      </c>
      <c r="Q5551">
        <v>1</v>
      </c>
      <c r="R5551">
        <v>5</v>
      </c>
      <c r="S5551">
        <v>17</v>
      </c>
      <c r="T5551" t="s">
        <v>76</v>
      </c>
      <c r="U5551" t="s">
        <v>147</v>
      </c>
      <c r="V5551">
        <v>30</v>
      </c>
      <c r="W5551" t="s">
        <v>78</v>
      </c>
      <c r="X5551">
        <v>0</v>
      </c>
      <c r="Y5551" t="s">
        <v>84</v>
      </c>
      <c r="Z5551" t="s">
        <v>216</v>
      </c>
      <c r="AA5551" t="s">
        <v>81</v>
      </c>
      <c r="AB5551" t="s">
        <v>82</v>
      </c>
      <c r="AC5551">
        <v>17</v>
      </c>
      <c r="AD5551" t="s">
        <v>218</v>
      </c>
      <c r="AE5551">
        <v>0</v>
      </c>
      <c r="AF5551">
        <v>0</v>
      </c>
      <c r="AG5551" t="s">
        <v>81</v>
      </c>
      <c r="AH5551">
        <v>1</v>
      </c>
      <c r="AI5551" t="s">
        <v>67</v>
      </c>
      <c r="AK5551" t="s">
        <v>5306</v>
      </c>
      <c r="AL5551" t="s">
        <v>84</v>
      </c>
      <c r="AM5551" t="s">
        <v>276</v>
      </c>
      <c r="AN5551" t="s">
        <v>73</v>
      </c>
      <c r="AO5551" t="s">
        <v>81</v>
      </c>
      <c r="AP5551" t="s">
        <v>73</v>
      </c>
      <c r="AT5551" t="s">
        <v>276</v>
      </c>
      <c r="AU5551" t="s">
        <v>67</v>
      </c>
    </row>
    <row r="5552" spans="1:47" x14ac:dyDescent="0.25">
      <c r="A5552">
        <v>14040</v>
      </c>
      <c r="B5552" t="s">
        <v>28692</v>
      </c>
      <c r="C5552" t="s">
        <v>67</v>
      </c>
      <c r="D5552" t="s">
        <v>642</v>
      </c>
      <c r="E5552" t="s">
        <v>28693</v>
      </c>
      <c r="F5552" t="s">
        <v>28693</v>
      </c>
      <c r="G5552" t="s">
        <v>28694</v>
      </c>
      <c r="H5552" t="s">
        <v>214</v>
      </c>
      <c r="I5552" s="39">
        <v>36293</v>
      </c>
      <c r="J5552" t="s">
        <v>9290</v>
      </c>
      <c r="K5552">
        <v>1500</v>
      </c>
      <c r="L5552">
        <v>0</v>
      </c>
      <c r="M5552" t="s">
        <v>73</v>
      </c>
      <c r="N5552" t="s">
        <v>74</v>
      </c>
      <c r="O5552" t="s">
        <v>75</v>
      </c>
      <c r="P5552">
        <v>1</v>
      </c>
      <c r="Q5552">
        <v>1</v>
      </c>
      <c r="R5552">
        <v>16</v>
      </c>
      <c r="S5552">
        <v>16</v>
      </c>
      <c r="T5552" t="s">
        <v>76</v>
      </c>
      <c r="U5552" t="s">
        <v>224</v>
      </c>
      <c r="V5552">
        <v>30</v>
      </c>
      <c r="W5552" t="s">
        <v>78</v>
      </c>
      <c r="X5552">
        <v>0</v>
      </c>
      <c r="Y5552" t="s">
        <v>79</v>
      </c>
      <c r="Z5552" t="s">
        <v>216</v>
      </c>
      <c r="AA5552" t="s">
        <v>81</v>
      </c>
      <c r="AB5552" t="s">
        <v>82</v>
      </c>
      <c r="AC5552">
        <v>16</v>
      </c>
      <c r="AD5552" t="s">
        <v>78</v>
      </c>
      <c r="AE5552">
        <v>0</v>
      </c>
      <c r="AF5552">
        <v>0</v>
      </c>
      <c r="AG5552" t="s">
        <v>81</v>
      </c>
      <c r="AH5552">
        <v>1</v>
      </c>
      <c r="AI5552" t="s">
        <v>67</v>
      </c>
      <c r="AL5552" t="s">
        <v>84</v>
      </c>
      <c r="AN5552" t="s">
        <v>73</v>
      </c>
      <c r="AO5552" t="s">
        <v>81</v>
      </c>
      <c r="AP5552" t="s">
        <v>73</v>
      </c>
      <c r="AT5552" t="s">
        <v>99</v>
      </c>
      <c r="AU5552" t="s">
        <v>67</v>
      </c>
    </row>
    <row r="5553" spans="1:47" x14ac:dyDescent="0.25">
      <c r="A5553">
        <v>14044</v>
      </c>
      <c r="B5553" t="s">
        <v>28695</v>
      </c>
      <c r="C5553" t="s">
        <v>67</v>
      </c>
      <c r="D5553" t="s">
        <v>642</v>
      </c>
      <c r="E5553" t="s">
        <v>28696</v>
      </c>
      <c r="F5553" t="s">
        <v>28696</v>
      </c>
      <c r="G5553" t="s">
        <v>99</v>
      </c>
      <c r="H5553" t="s">
        <v>214</v>
      </c>
      <c r="I5553" s="39">
        <v>36293</v>
      </c>
      <c r="J5553" t="s">
        <v>274</v>
      </c>
      <c r="K5553">
        <v>1500</v>
      </c>
      <c r="L5553">
        <v>0</v>
      </c>
      <c r="M5553" t="s">
        <v>73</v>
      </c>
      <c r="N5553" t="s">
        <v>74</v>
      </c>
      <c r="O5553" t="s">
        <v>75</v>
      </c>
      <c r="P5553">
        <v>1</v>
      </c>
      <c r="Q5553">
        <v>1</v>
      </c>
      <c r="R5553">
        <v>7</v>
      </c>
      <c r="S5553">
        <v>17</v>
      </c>
      <c r="T5553" t="s">
        <v>76</v>
      </c>
      <c r="U5553" t="s">
        <v>9104</v>
      </c>
      <c r="V5553">
        <v>30</v>
      </c>
      <c r="W5553" t="s">
        <v>78</v>
      </c>
      <c r="X5553">
        <v>0</v>
      </c>
      <c r="Y5553" t="s">
        <v>79</v>
      </c>
      <c r="Z5553" t="s">
        <v>216</v>
      </c>
      <c r="AA5553" t="s">
        <v>81</v>
      </c>
      <c r="AB5553" t="s">
        <v>82</v>
      </c>
      <c r="AC5553">
        <v>17</v>
      </c>
      <c r="AD5553" t="s">
        <v>78</v>
      </c>
      <c r="AE5553">
        <v>0</v>
      </c>
      <c r="AF5553">
        <v>0</v>
      </c>
      <c r="AG5553" t="s">
        <v>81</v>
      </c>
      <c r="AH5553">
        <v>1</v>
      </c>
      <c r="AI5553" t="s">
        <v>67</v>
      </c>
      <c r="AL5553" t="s">
        <v>84</v>
      </c>
      <c r="AN5553" t="s">
        <v>73</v>
      </c>
      <c r="AO5553" t="s">
        <v>81</v>
      </c>
      <c r="AP5553" t="s">
        <v>73</v>
      </c>
      <c r="AT5553" t="s">
        <v>99</v>
      </c>
      <c r="AU5553" t="s">
        <v>67</v>
      </c>
    </row>
    <row r="5554" spans="1:47" x14ac:dyDescent="0.25">
      <c r="A5554">
        <v>14045</v>
      </c>
      <c r="B5554" t="s">
        <v>28697</v>
      </c>
      <c r="C5554" t="s">
        <v>67</v>
      </c>
      <c r="D5554" t="s">
        <v>9288</v>
      </c>
      <c r="E5554" t="s">
        <v>28698</v>
      </c>
      <c r="F5554" t="s">
        <v>28699</v>
      </c>
      <c r="G5554" t="s">
        <v>25575</v>
      </c>
      <c r="H5554" t="s">
        <v>28700</v>
      </c>
      <c r="I5554" s="39">
        <v>36293</v>
      </c>
      <c r="J5554" t="s">
        <v>9290</v>
      </c>
      <c r="K5554">
        <v>1500</v>
      </c>
      <c r="L5554">
        <v>0</v>
      </c>
      <c r="M5554" t="s">
        <v>73</v>
      </c>
      <c r="N5554" t="s">
        <v>74</v>
      </c>
      <c r="O5554" t="s">
        <v>75</v>
      </c>
      <c r="P5554">
        <v>1</v>
      </c>
      <c r="Q5554">
        <v>1</v>
      </c>
      <c r="R5554">
        <v>5</v>
      </c>
      <c r="S5554">
        <v>16</v>
      </c>
      <c r="T5554" t="s">
        <v>76</v>
      </c>
      <c r="U5554" t="s">
        <v>77</v>
      </c>
      <c r="V5554">
        <v>30</v>
      </c>
      <c r="W5554" t="s">
        <v>78</v>
      </c>
      <c r="X5554">
        <v>0</v>
      </c>
      <c r="Y5554" t="s">
        <v>79</v>
      </c>
      <c r="Z5554" t="s">
        <v>216</v>
      </c>
      <c r="AA5554" t="s">
        <v>81</v>
      </c>
      <c r="AB5554" t="s">
        <v>82</v>
      </c>
      <c r="AC5554">
        <v>16</v>
      </c>
      <c r="AD5554" t="s">
        <v>78</v>
      </c>
      <c r="AE5554">
        <v>0</v>
      </c>
      <c r="AF5554">
        <v>0</v>
      </c>
      <c r="AG5554" t="s">
        <v>81</v>
      </c>
      <c r="AH5554">
        <v>1</v>
      </c>
      <c r="AI5554" t="s">
        <v>67</v>
      </c>
      <c r="AJ5554">
        <v>0</v>
      </c>
      <c r="AK5554" t="s">
        <v>9288</v>
      </c>
      <c r="AL5554" t="s">
        <v>84</v>
      </c>
      <c r="AM5554" t="s">
        <v>71</v>
      </c>
      <c r="AN5554" t="s">
        <v>73</v>
      </c>
      <c r="AO5554" t="s">
        <v>81</v>
      </c>
      <c r="AP5554" t="s">
        <v>73</v>
      </c>
      <c r="AQ5554" t="s">
        <v>71</v>
      </c>
      <c r="AT5554" t="s">
        <v>99</v>
      </c>
      <c r="AU5554" t="s">
        <v>67</v>
      </c>
    </row>
    <row r="5555" spans="1:47" x14ac:dyDescent="0.25">
      <c r="A5555">
        <v>14047</v>
      </c>
      <c r="B5555" t="s">
        <v>28701</v>
      </c>
      <c r="C5555" t="s">
        <v>67</v>
      </c>
      <c r="D5555" t="s">
        <v>28702</v>
      </c>
      <c r="E5555" t="s">
        <v>28703</v>
      </c>
      <c r="F5555" t="s">
        <v>28703</v>
      </c>
      <c r="G5555" t="s">
        <v>28704</v>
      </c>
      <c r="H5555" t="s">
        <v>28705</v>
      </c>
      <c r="I5555" s="39">
        <v>36463</v>
      </c>
      <c r="J5555" t="s">
        <v>20101</v>
      </c>
      <c r="K5555">
        <v>3500</v>
      </c>
      <c r="L5555">
        <v>0</v>
      </c>
      <c r="M5555" t="s">
        <v>73</v>
      </c>
      <c r="N5555" t="s">
        <v>74</v>
      </c>
      <c r="O5555" t="s">
        <v>119</v>
      </c>
      <c r="P5555">
        <v>1</v>
      </c>
      <c r="Q5555">
        <v>1</v>
      </c>
      <c r="R5555">
        <v>5</v>
      </c>
      <c r="S5555">
        <v>5</v>
      </c>
      <c r="T5555" t="s">
        <v>101</v>
      </c>
      <c r="U5555" t="s">
        <v>77</v>
      </c>
      <c r="V5555">
        <v>30</v>
      </c>
      <c r="W5555" t="s">
        <v>78</v>
      </c>
      <c r="X5555">
        <v>0</v>
      </c>
      <c r="Y5555" t="s">
        <v>84</v>
      </c>
      <c r="Z5555" t="s">
        <v>760</v>
      </c>
      <c r="AA5555" t="s">
        <v>81</v>
      </c>
      <c r="AB5555" t="s">
        <v>82</v>
      </c>
      <c r="AC5555">
        <v>5</v>
      </c>
      <c r="AD5555" t="s">
        <v>78</v>
      </c>
      <c r="AE5555">
        <v>0</v>
      </c>
      <c r="AF5555">
        <v>0</v>
      </c>
      <c r="AG5555" t="s">
        <v>81</v>
      </c>
      <c r="AH5555">
        <v>2</v>
      </c>
      <c r="AI5555" t="s">
        <v>83</v>
      </c>
      <c r="AJ5555">
        <v>0</v>
      </c>
      <c r="AK5555" t="s">
        <v>28706</v>
      </c>
      <c r="AL5555" t="s">
        <v>84</v>
      </c>
      <c r="AM5555" t="s">
        <v>445</v>
      </c>
      <c r="AN5555" t="s">
        <v>73</v>
      </c>
      <c r="AP5555" t="s">
        <v>73</v>
      </c>
      <c r="AQ5555" t="s">
        <v>81</v>
      </c>
      <c r="AT5555" t="s">
        <v>445</v>
      </c>
      <c r="AU5555" t="s">
        <v>67</v>
      </c>
    </row>
    <row r="5556" spans="1:47" x14ac:dyDescent="0.25">
      <c r="A5556">
        <v>14048</v>
      </c>
      <c r="B5556" t="s">
        <v>28707</v>
      </c>
      <c r="C5556" t="s">
        <v>67</v>
      </c>
      <c r="D5556" t="s">
        <v>28708</v>
      </c>
      <c r="E5556" t="s">
        <v>28709</v>
      </c>
      <c r="F5556" t="s">
        <v>28709</v>
      </c>
      <c r="G5556" t="s">
        <v>28710</v>
      </c>
      <c r="H5556" t="s">
        <v>214</v>
      </c>
      <c r="I5556" s="39">
        <v>36293</v>
      </c>
      <c r="J5556" t="s">
        <v>28711</v>
      </c>
      <c r="K5556">
        <v>1200</v>
      </c>
      <c r="L5556">
        <v>0</v>
      </c>
      <c r="M5556" t="s">
        <v>73</v>
      </c>
      <c r="N5556" t="s">
        <v>74</v>
      </c>
      <c r="O5556" t="s">
        <v>75</v>
      </c>
      <c r="P5556">
        <v>1</v>
      </c>
      <c r="Q5556">
        <v>1</v>
      </c>
      <c r="R5556">
        <v>5</v>
      </c>
      <c r="S5556">
        <v>5</v>
      </c>
      <c r="T5556" t="s">
        <v>76</v>
      </c>
      <c r="U5556" t="s">
        <v>224</v>
      </c>
      <c r="V5556">
        <v>30</v>
      </c>
      <c r="W5556" t="s">
        <v>78</v>
      </c>
      <c r="X5556">
        <v>0</v>
      </c>
      <c r="Y5556" t="s">
        <v>84</v>
      </c>
      <c r="Z5556" t="s">
        <v>857</v>
      </c>
      <c r="AA5556" t="s">
        <v>81</v>
      </c>
      <c r="AB5556" t="s">
        <v>82</v>
      </c>
      <c r="AC5556">
        <v>5</v>
      </c>
      <c r="AD5556" t="s">
        <v>78</v>
      </c>
      <c r="AE5556">
        <v>0</v>
      </c>
      <c r="AF5556">
        <v>0</v>
      </c>
      <c r="AG5556" t="s">
        <v>81</v>
      </c>
      <c r="AH5556">
        <v>1</v>
      </c>
      <c r="AI5556" t="s">
        <v>67</v>
      </c>
      <c r="AK5556" t="s">
        <v>28712</v>
      </c>
      <c r="AL5556" t="s">
        <v>84</v>
      </c>
      <c r="AM5556" t="s">
        <v>218</v>
      </c>
      <c r="AN5556" t="s">
        <v>73</v>
      </c>
      <c r="AO5556" t="s">
        <v>81</v>
      </c>
      <c r="AP5556" t="s">
        <v>73</v>
      </c>
      <c r="AT5556" t="s">
        <v>218</v>
      </c>
      <c r="AU5556" t="s">
        <v>67</v>
      </c>
    </row>
    <row r="5557" spans="1:47" x14ac:dyDescent="0.25">
      <c r="A5557">
        <v>14050</v>
      </c>
      <c r="B5557" t="s">
        <v>28713</v>
      </c>
      <c r="C5557" t="s">
        <v>67</v>
      </c>
      <c r="D5557" t="s">
        <v>642</v>
      </c>
      <c r="E5557" t="s">
        <v>28714</v>
      </c>
      <c r="F5557" t="s">
        <v>28714</v>
      </c>
      <c r="G5557" t="s">
        <v>28715</v>
      </c>
      <c r="H5557" t="s">
        <v>28716</v>
      </c>
      <c r="I5557" s="39">
        <v>36293</v>
      </c>
      <c r="J5557" t="s">
        <v>5422</v>
      </c>
      <c r="K5557">
        <v>2500</v>
      </c>
      <c r="L5557">
        <v>0</v>
      </c>
      <c r="M5557" t="s">
        <v>73</v>
      </c>
      <c r="N5557" t="s">
        <v>74</v>
      </c>
      <c r="O5557" t="s">
        <v>75</v>
      </c>
      <c r="P5557">
        <v>1</v>
      </c>
      <c r="Q5557">
        <v>1</v>
      </c>
      <c r="R5557">
        <v>5</v>
      </c>
      <c r="S5557">
        <v>2</v>
      </c>
      <c r="T5557" t="s">
        <v>76</v>
      </c>
      <c r="U5557" t="s">
        <v>77</v>
      </c>
      <c r="V5557">
        <v>30</v>
      </c>
      <c r="W5557" t="s">
        <v>78</v>
      </c>
      <c r="X5557">
        <v>0</v>
      </c>
      <c r="Y5557" t="s">
        <v>84</v>
      </c>
      <c r="Z5557" t="s">
        <v>5512</v>
      </c>
      <c r="AA5557" t="s">
        <v>81</v>
      </c>
      <c r="AB5557" t="s">
        <v>82</v>
      </c>
      <c r="AC5557">
        <v>2</v>
      </c>
      <c r="AD5557" t="s">
        <v>78</v>
      </c>
      <c r="AE5557">
        <v>0</v>
      </c>
      <c r="AF5557">
        <v>0</v>
      </c>
      <c r="AG5557" t="s">
        <v>81</v>
      </c>
      <c r="AH5557">
        <v>2</v>
      </c>
      <c r="AI5557" t="s">
        <v>67</v>
      </c>
      <c r="AK5557" t="s">
        <v>28713</v>
      </c>
      <c r="AL5557" t="s">
        <v>84</v>
      </c>
      <c r="AM5557" t="s">
        <v>992</v>
      </c>
      <c r="AN5557" t="s">
        <v>73</v>
      </c>
      <c r="AO5557" t="s">
        <v>81</v>
      </c>
      <c r="AP5557" t="s">
        <v>73</v>
      </c>
      <c r="AT5557" t="s">
        <v>992</v>
      </c>
      <c r="AU5557" t="s">
        <v>101</v>
      </c>
    </row>
    <row r="5558" spans="1:47" x14ac:dyDescent="0.25">
      <c r="A5558">
        <v>14054</v>
      </c>
      <c r="B5558" t="s">
        <v>28717</v>
      </c>
      <c r="C5558" t="s">
        <v>67</v>
      </c>
      <c r="D5558" t="s">
        <v>702</v>
      </c>
      <c r="E5558" t="s">
        <v>28718</v>
      </c>
      <c r="F5558" t="s">
        <v>28718</v>
      </c>
      <c r="G5558" t="s">
        <v>28719</v>
      </c>
      <c r="H5558" t="s">
        <v>71</v>
      </c>
      <c r="I5558" s="39">
        <v>36481</v>
      </c>
      <c r="J5558" t="s">
        <v>9290</v>
      </c>
      <c r="K5558">
        <v>1500</v>
      </c>
      <c r="L5558">
        <v>0</v>
      </c>
      <c r="M5558" t="s">
        <v>73</v>
      </c>
      <c r="N5558" t="s">
        <v>74</v>
      </c>
      <c r="O5558" t="s">
        <v>119</v>
      </c>
      <c r="P5558">
        <v>10</v>
      </c>
      <c r="Q5558">
        <v>1</v>
      </c>
      <c r="R5558">
        <v>1</v>
      </c>
      <c r="S5558">
        <v>2</v>
      </c>
      <c r="T5558" t="s">
        <v>76</v>
      </c>
      <c r="U5558" t="s">
        <v>147</v>
      </c>
      <c r="V5558">
        <v>30</v>
      </c>
      <c r="W5558" t="s">
        <v>78</v>
      </c>
      <c r="X5558">
        <v>0</v>
      </c>
      <c r="Y5558" t="s">
        <v>79</v>
      </c>
      <c r="Z5558" t="s">
        <v>3866</v>
      </c>
      <c r="AA5558" t="s">
        <v>81</v>
      </c>
      <c r="AB5558" t="s">
        <v>82</v>
      </c>
      <c r="AC5558">
        <v>2</v>
      </c>
      <c r="AD5558" t="s">
        <v>78</v>
      </c>
      <c r="AE5558">
        <v>0</v>
      </c>
      <c r="AF5558">
        <v>0</v>
      </c>
      <c r="AG5558" t="s">
        <v>81</v>
      </c>
      <c r="AH5558">
        <v>4</v>
      </c>
      <c r="AI5558" t="s">
        <v>83</v>
      </c>
      <c r="AJ5558">
        <v>0</v>
      </c>
      <c r="AK5558" t="s">
        <v>28717</v>
      </c>
      <c r="AL5558" t="s">
        <v>84</v>
      </c>
      <c r="AM5558" t="s">
        <v>71</v>
      </c>
      <c r="AN5558" t="s">
        <v>73</v>
      </c>
      <c r="AP5558" t="s">
        <v>73</v>
      </c>
      <c r="AQ5558" t="s">
        <v>71</v>
      </c>
      <c r="AT5558" t="s">
        <v>99</v>
      </c>
      <c r="AU5558" t="s">
        <v>67</v>
      </c>
    </row>
    <row r="5559" spans="1:47" x14ac:dyDescent="0.25">
      <c r="A5559">
        <v>14055</v>
      </c>
      <c r="B5559" t="s">
        <v>28720</v>
      </c>
      <c r="C5559" t="s">
        <v>67</v>
      </c>
      <c r="D5559" t="s">
        <v>71</v>
      </c>
      <c r="E5559" t="s">
        <v>26883</v>
      </c>
      <c r="F5559" t="s">
        <v>26883</v>
      </c>
      <c r="G5559" t="s">
        <v>71</v>
      </c>
      <c r="H5559" t="s">
        <v>71</v>
      </c>
      <c r="I5559" s="39">
        <v>36865</v>
      </c>
      <c r="J5559" t="s">
        <v>28629</v>
      </c>
      <c r="K5559">
        <v>1500</v>
      </c>
      <c r="L5559">
        <v>0</v>
      </c>
      <c r="M5559" t="s">
        <v>73</v>
      </c>
      <c r="N5559" t="s">
        <v>74</v>
      </c>
      <c r="O5559" t="s">
        <v>119</v>
      </c>
      <c r="P5559">
        <v>5</v>
      </c>
      <c r="Q5559">
        <v>1</v>
      </c>
      <c r="R5559">
        <v>4</v>
      </c>
      <c r="S5559">
        <v>6</v>
      </c>
      <c r="T5559" t="s">
        <v>76</v>
      </c>
      <c r="U5559" t="s">
        <v>224</v>
      </c>
      <c r="V5559">
        <v>30</v>
      </c>
      <c r="W5559" t="s">
        <v>78</v>
      </c>
      <c r="X5559">
        <v>0</v>
      </c>
      <c r="Y5559" t="s">
        <v>79</v>
      </c>
      <c r="Z5559" t="s">
        <v>216</v>
      </c>
      <c r="AA5559" t="s">
        <v>81</v>
      </c>
      <c r="AB5559" t="s">
        <v>82</v>
      </c>
      <c r="AC5559">
        <v>6</v>
      </c>
      <c r="AD5559" t="s">
        <v>78</v>
      </c>
      <c r="AE5559">
        <v>0</v>
      </c>
      <c r="AF5559">
        <v>0</v>
      </c>
      <c r="AG5559" t="s">
        <v>81</v>
      </c>
      <c r="AH5559">
        <v>4</v>
      </c>
      <c r="AI5559" t="s">
        <v>83</v>
      </c>
      <c r="AJ5559">
        <v>0</v>
      </c>
      <c r="AK5559" t="s">
        <v>71</v>
      </c>
      <c r="AL5559" t="s">
        <v>84</v>
      </c>
      <c r="AM5559" t="s">
        <v>71</v>
      </c>
      <c r="AN5559" t="s">
        <v>73</v>
      </c>
      <c r="AP5559" t="s">
        <v>73</v>
      </c>
      <c r="AQ5559" t="s">
        <v>71</v>
      </c>
      <c r="AT5559" t="s">
        <v>99</v>
      </c>
      <c r="AU5559" t="s">
        <v>67</v>
      </c>
    </row>
    <row r="5560" spans="1:47" x14ac:dyDescent="0.25">
      <c r="A5560">
        <v>14058</v>
      </c>
      <c r="B5560" t="s">
        <v>20199</v>
      </c>
      <c r="C5560" t="s">
        <v>67</v>
      </c>
      <c r="D5560" t="s">
        <v>28721</v>
      </c>
      <c r="E5560" t="s">
        <v>28722</v>
      </c>
      <c r="F5560" t="s">
        <v>28722</v>
      </c>
      <c r="G5560" t="s">
        <v>99</v>
      </c>
      <c r="H5560" t="s">
        <v>214</v>
      </c>
      <c r="I5560" s="39">
        <v>36293</v>
      </c>
      <c r="J5560" t="s">
        <v>20203</v>
      </c>
      <c r="K5560">
        <v>2500</v>
      </c>
      <c r="L5560">
        <v>0</v>
      </c>
      <c r="M5560" t="s">
        <v>73</v>
      </c>
      <c r="N5560" t="s">
        <v>74</v>
      </c>
      <c r="O5560" t="s">
        <v>75</v>
      </c>
      <c r="P5560">
        <v>1</v>
      </c>
      <c r="Q5560">
        <v>1</v>
      </c>
      <c r="R5560">
        <v>5</v>
      </c>
      <c r="S5560">
        <v>7</v>
      </c>
      <c r="T5560" t="s">
        <v>101</v>
      </c>
      <c r="U5560" t="s">
        <v>77</v>
      </c>
      <c r="V5560">
        <v>30</v>
      </c>
      <c r="W5560" t="s">
        <v>78</v>
      </c>
      <c r="X5560">
        <v>0</v>
      </c>
      <c r="Y5560" t="s">
        <v>84</v>
      </c>
      <c r="Z5560" t="s">
        <v>225</v>
      </c>
      <c r="AA5560" t="s">
        <v>81</v>
      </c>
      <c r="AB5560" t="s">
        <v>82</v>
      </c>
      <c r="AC5560">
        <v>7</v>
      </c>
      <c r="AD5560" t="s">
        <v>78</v>
      </c>
      <c r="AE5560">
        <v>0</v>
      </c>
      <c r="AF5560">
        <v>0</v>
      </c>
      <c r="AG5560" t="s">
        <v>81</v>
      </c>
      <c r="AH5560">
        <v>1</v>
      </c>
      <c r="AI5560" t="s">
        <v>67</v>
      </c>
      <c r="AL5560" t="s">
        <v>84</v>
      </c>
      <c r="AM5560" t="s">
        <v>81</v>
      </c>
      <c r="AN5560" t="s">
        <v>73</v>
      </c>
      <c r="AO5560" t="s">
        <v>81</v>
      </c>
      <c r="AP5560" t="s">
        <v>73</v>
      </c>
      <c r="AT5560" t="s">
        <v>81</v>
      </c>
      <c r="AU5560" t="s">
        <v>67</v>
      </c>
    </row>
    <row r="5561" spans="1:47" x14ac:dyDescent="0.25">
      <c r="A5561">
        <v>14060</v>
      </c>
      <c r="B5561" t="s">
        <v>28723</v>
      </c>
      <c r="C5561" t="s">
        <v>67</v>
      </c>
      <c r="D5561" t="s">
        <v>28724</v>
      </c>
      <c r="E5561" t="s">
        <v>28725</v>
      </c>
      <c r="F5561" t="s">
        <v>28725</v>
      </c>
      <c r="G5561" t="s">
        <v>28726</v>
      </c>
      <c r="H5561" t="s">
        <v>214</v>
      </c>
      <c r="I5561" s="39">
        <v>36293</v>
      </c>
      <c r="J5561" t="s">
        <v>274</v>
      </c>
      <c r="K5561">
        <v>50000</v>
      </c>
      <c r="L5561">
        <v>0</v>
      </c>
      <c r="M5561" t="s">
        <v>5609</v>
      </c>
      <c r="N5561" t="s">
        <v>74</v>
      </c>
      <c r="O5561" t="s">
        <v>75</v>
      </c>
      <c r="P5561">
        <v>1</v>
      </c>
      <c r="Q5561">
        <v>2</v>
      </c>
      <c r="R5561">
        <v>1</v>
      </c>
      <c r="S5561">
        <v>31</v>
      </c>
      <c r="T5561" t="s">
        <v>84</v>
      </c>
      <c r="U5561" t="s">
        <v>145</v>
      </c>
      <c r="V5561">
        <v>30</v>
      </c>
      <c r="W5561" t="s">
        <v>78</v>
      </c>
      <c r="X5561">
        <v>0</v>
      </c>
      <c r="Y5561" t="s">
        <v>83</v>
      </c>
      <c r="Z5561" t="s">
        <v>28632</v>
      </c>
      <c r="AB5561" t="s">
        <v>82</v>
      </c>
      <c r="AC5561">
        <v>31</v>
      </c>
      <c r="AD5561" t="s">
        <v>276</v>
      </c>
      <c r="AE5561">
        <v>0</v>
      </c>
      <c r="AF5561">
        <v>0</v>
      </c>
      <c r="AG5561" t="s">
        <v>81</v>
      </c>
      <c r="AH5561">
        <v>6</v>
      </c>
      <c r="AI5561" t="s">
        <v>67</v>
      </c>
      <c r="AL5561" t="s">
        <v>84</v>
      </c>
      <c r="AN5561" t="s">
        <v>73</v>
      </c>
      <c r="AO5561" t="s">
        <v>81</v>
      </c>
      <c r="AP5561" t="s">
        <v>73</v>
      </c>
      <c r="AT5561" t="s">
        <v>99</v>
      </c>
    </row>
    <row r="5562" spans="1:47" x14ac:dyDescent="0.25">
      <c r="A5562">
        <v>14061</v>
      </c>
      <c r="B5562" t="s">
        <v>28727</v>
      </c>
      <c r="C5562" t="s">
        <v>67</v>
      </c>
      <c r="D5562" t="s">
        <v>71</v>
      </c>
      <c r="E5562" t="s">
        <v>28728</v>
      </c>
      <c r="F5562" t="s">
        <v>28728</v>
      </c>
      <c r="G5562" t="s">
        <v>28729</v>
      </c>
      <c r="H5562" t="s">
        <v>71</v>
      </c>
      <c r="I5562" s="39">
        <v>37159</v>
      </c>
      <c r="J5562" t="s">
        <v>28730</v>
      </c>
      <c r="K5562">
        <v>5000</v>
      </c>
      <c r="L5562">
        <v>0</v>
      </c>
      <c r="M5562" t="s">
        <v>5609</v>
      </c>
      <c r="N5562" t="s">
        <v>83</v>
      </c>
      <c r="O5562" t="s">
        <v>75</v>
      </c>
      <c r="P5562">
        <v>1</v>
      </c>
      <c r="Q5562">
        <v>2</v>
      </c>
      <c r="R5562">
        <v>1</v>
      </c>
      <c r="S5562">
        <v>31</v>
      </c>
      <c r="T5562" t="s">
        <v>76</v>
      </c>
      <c r="U5562" t="s">
        <v>1060</v>
      </c>
      <c r="V5562">
        <v>30</v>
      </c>
      <c r="W5562" t="s">
        <v>78</v>
      </c>
      <c r="X5562">
        <v>0</v>
      </c>
      <c r="Y5562" t="s">
        <v>83</v>
      </c>
      <c r="Z5562" t="s">
        <v>28632</v>
      </c>
      <c r="AB5562" t="s">
        <v>82</v>
      </c>
      <c r="AC5562">
        <v>31</v>
      </c>
      <c r="AD5562" t="s">
        <v>276</v>
      </c>
      <c r="AE5562">
        <v>0</v>
      </c>
      <c r="AF5562">
        <v>0</v>
      </c>
      <c r="AG5562" t="s">
        <v>81</v>
      </c>
      <c r="AH5562">
        <v>6</v>
      </c>
      <c r="AI5562" t="s">
        <v>83</v>
      </c>
      <c r="AJ5562">
        <v>0</v>
      </c>
      <c r="AK5562" t="s">
        <v>71</v>
      </c>
      <c r="AL5562" t="s">
        <v>84</v>
      </c>
      <c r="AM5562" t="s">
        <v>71</v>
      </c>
      <c r="AN5562" t="s">
        <v>73</v>
      </c>
      <c r="AO5562" t="s">
        <v>81</v>
      </c>
      <c r="AP5562" t="s">
        <v>73</v>
      </c>
      <c r="AQ5562" t="s">
        <v>71</v>
      </c>
      <c r="AT5562" t="s">
        <v>99</v>
      </c>
      <c r="AU5562" t="s">
        <v>67</v>
      </c>
    </row>
    <row r="5563" spans="1:47" x14ac:dyDescent="0.25">
      <c r="A5563">
        <v>14064</v>
      </c>
      <c r="B5563" t="s">
        <v>21793</v>
      </c>
      <c r="C5563" t="s">
        <v>67</v>
      </c>
      <c r="D5563" t="s">
        <v>21794</v>
      </c>
      <c r="E5563" t="s">
        <v>28731</v>
      </c>
      <c r="F5563" t="s">
        <v>28731</v>
      </c>
      <c r="G5563" t="s">
        <v>21796</v>
      </c>
      <c r="H5563" t="s">
        <v>71</v>
      </c>
      <c r="I5563" s="39">
        <v>36293</v>
      </c>
      <c r="J5563" t="s">
        <v>21797</v>
      </c>
      <c r="K5563">
        <v>500</v>
      </c>
      <c r="L5563">
        <v>0</v>
      </c>
      <c r="M5563" t="s">
        <v>73</v>
      </c>
      <c r="N5563" t="s">
        <v>74</v>
      </c>
      <c r="O5563" t="s">
        <v>75</v>
      </c>
      <c r="P5563">
        <v>1</v>
      </c>
      <c r="Q5563">
        <v>1</v>
      </c>
      <c r="R5563">
        <v>5</v>
      </c>
      <c r="S5563">
        <v>5</v>
      </c>
      <c r="T5563" t="s">
        <v>76</v>
      </c>
      <c r="U5563" t="s">
        <v>224</v>
      </c>
      <c r="V5563">
        <v>30</v>
      </c>
      <c r="W5563" t="s">
        <v>78</v>
      </c>
      <c r="X5563">
        <v>0</v>
      </c>
      <c r="Y5563" t="s">
        <v>84</v>
      </c>
      <c r="Z5563" t="s">
        <v>793</v>
      </c>
      <c r="AA5563" t="s">
        <v>81</v>
      </c>
      <c r="AB5563" t="s">
        <v>82</v>
      </c>
      <c r="AC5563">
        <v>5</v>
      </c>
      <c r="AD5563" t="s">
        <v>78</v>
      </c>
      <c r="AE5563">
        <v>0</v>
      </c>
      <c r="AF5563">
        <v>0</v>
      </c>
      <c r="AG5563" t="s">
        <v>81</v>
      </c>
      <c r="AH5563">
        <v>1</v>
      </c>
      <c r="AI5563" t="s">
        <v>67</v>
      </c>
      <c r="AJ5563">
        <v>0</v>
      </c>
      <c r="AL5563" t="s">
        <v>84</v>
      </c>
      <c r="AM5563" t="s">
        <v>218</v>
      </c>
      <c r="AN5563" t="s">
        <v>73</v>
      </c>
      <c r="AO5563" t="s">
        <v>81</v>
      </c>
      <c r="AP5563" t="s">
        <v>73</v>
      </c>
      <c r="AQ5563" t="s">
        <v>71</v>
      </c>
      <c r="AT5563" t="s">
        <v>218</v>
      </c>
      <c r="AU5563" t="s">
        <v>67</v>
      </c>
    </row>
    <row r="5564" spans="1:47" x14ac:dyDescent="0.25">
      <c r="A5564">
        <v>14071</v>
      </c>
      <c r="B5564" t="s">
        <v>28732</v>
      </c>
      <c r="C5564" t="s">
        <v>67</v>
      </c>
      <c r="D5564" t="s">
        <v>642</v>
      </c>
      <c r="E5564" t="s">
        <v>28733</v>
      </c>
      <c r="F5564" t="s">
        <v>28733</v>
      </c>
      <c r="G5564" t="s">
        <v>99</v>
      </c>
      <c r="H5564" t="s">
        <v>214</v>
      </c>
      <c r="I5564" s="39">
        <v>36293</v>
      </c>
      <c r="J5564" t="s">
        <v>274</v>
      </c>
      <c r="K5564">
        <v>50000</v>
      </c>
      <c r="L5564">
        <v>0</v>
      </c>
      <c r="M5564" t="s">
        <v>5609</v>
      </c>
      <c r="N5564" t="s">
        <v>74</v>
      </c>
      <c r="O5564" t="s">
        <v>75</v>
      </c>
      <c r="P5564">
        <v>1</v>
      </c>
      <c r="Q5564">
        <v>3</v>
      </c>
      <c r="R5564">
        <v>1</v>
      </c>
      <c r="S5564">
        <v>32</v>
      </c>
      <c r="T5564" t="s">
        <v>84</v>
      </c>
      <c r="U5564" t="s">
        <v>145</v>
      </c>
      <c r="V5564">
        <v>30</v>
      </c>
      <c r="W5564" t="s">
        <v>78</v>
      </c>
      <c r="X5564">
        <v>0</v>
      </c>
      <c r="Y5564" t="s">
        <v>83</v>
      </c>
      <c r="Z5564" t="s">
        <v>28734</v>
      </c>
      <c r="AB5564" t="s">
        <v>82</v>
      </c>
      <c r="AC5564">
        <v>32</v>
      </c>
      <c r="AD5564" t="s">
        <v>276</v>
      </c>
      <c r="AE5564">
        <v>0</v>
      </c>
      <c r="AF5564">
        <v>0</v>
      </c>
      <c r="AG5564" t="s">
        <v>81</v>
      </c>
      <c r="AH5564">
        <v>6</v>
      </c>
      <c r="AI5564" t="s">
        <v>67</v>
      </c>
      <c r="AL5564" t="s">
        <v>84</v>
      </c>
      <c r="AN5564" t="s">
        <v>73</v>
      </c>
      <c r="AO5564" t="s">
        <v>81</v>
      </c>
      <c r="AP5564" t="s">
        <v>73</v>
      </c>
      <c r="AT5564" t="s">
        <v>99</v>
      </c>
      <c r="AU5564" t="s">
        <v>67</v>
      </c>
    </row>
    <row r="5565" spans="1:47" x14ac:dyDescent="0.25">
      <c r="A5565">
        <v>14072</v>
      </c>
      <c r="B5565" t="s">
        <v>28735</v>
      </c>
      <c r="C5565" t="s">
        <v>67</v>
      </c>
      <c r="D5565" t="s">
        <v>28736</v>
      </c>
      <c r="E5565" t="s">
        <v>28737</v>
      </c>
      <c r="F5565" t="s">
        <v>28737</v>
      </c>
      <c r="G5565" t="s">
        <v>28738</v>
      </c>
      <c r="H5565" t="s">
        <v>28739</v>
      </c>
      <c r="I5565" s="39">
        <v>36293</v>
      </c>
      <c r="J5565" t="s">
        <v>28740</v>
      </c>
      <c r="K5565">
        <v>1500</v>
      </c>
      <c r="L5565">
        <v>0</v>
      </c>
      <c r="M5565" t="s">
        <v>73</v>
      </c>
      <c r="N5565" t="s">
        <v>74</v>
      </c>
      <c r="O5565" t="s">
        <v>75</v>
      </c>
      <c r="P5565">
        <v>1</v>
      </c>
      <c r="Q5565">
        <v>1</v>
      </c>
      <c r="R5565">
        <v>5</v>
      </c>
      <c r="S5565">
        <v>5</v>
      </c>
      <c r="T5565" t="s">
        <v>76</v>
      </c>
      <c r="U5565" t="s">
        <v>224</v>
      </c>
      <c r="V5565">
        <v>30</v>
      </c>
      <c r="W5565" t="s">
        <v>78</v>
      </c>
      <c r="X5565">
        <v>0</v>
      </c>
      <c r="Y5565" t="s">
        <v>84</v>
      </c>
      <c r="Z5565" t="s">
        <v>857</v>
      </c>
      <c r="AA5565" t="s">
        <v>81</v>
      </c>
      <c r="AB5565" t="s">
        <v>82</v>
      </c>
      <c r="AC5565">
        <v>5</v>
      </c>
      <c r="AD5565" t="s">
        <v>86</v>
      </c>
      <c r="AE5565">
        <v>0</v>
      </c>
      <c r="AF5565">
        <v>0</v>
      </c>
      <c r="AG5565" t="s">
        <v>81</v>
      </c>
      <c r="AH5565">
        <v>1</v>
      </c>
      <c r="AI5565" t="s">
        <v>67</v>
      </c>
      <c r="AK5565" t="s">
        <v>28735</v>
      </c>
      <c r="AL5565" t="s">
        <v>84</v>
      </c>
      <c r="AM5565" t="s">
        <v>218</v>
      </c>
      <c r="AN5565" t="s">
        <v>73</v>
      </c>
      <c r="AO5565" t="s">
        <v>81</v>
      </c>
      <c r="AP5565" t="s">
        <v>73</v>
      </c>
      <c r="AT5565" t="s">
        <v>218</v>
      </c>
      <c r="AU5565" t="s">
        <v>67</v>
      </c>
    </row>
    <row r="5566" spans="1:47" x14ac:dyDescent="0.25">
      <c r="A5566">
        <v>14074</v>
      </c>
      <c r="B5566" t="s">
        <v>28741</v>
      </c>
      <c r="C5566" t="s">
        <v>67</v>
      </c>
      <c r="D5566" t="s">
        <v>28742</v>
      </c>
      <c r="E5566" t="s">
        <v>200</v>
      </c>
      <c r="F5566" t="s">
        <v>28743</v>
      </c>
      <c r="G5566" t="s">
        <v>28744</v>
      </c>
      <c r="H5566" t="s">
        <v>214</v>
      </c>
      <c r="I5566" s="39">
        <v>36293</v>
      </c>
      <c r="J5566" t="s">
        <v>28745</v>
      </c>
      <c r="K5566">
        <v>0</v>
      </c>
      <c r="L5566">
        <v>0</v>
      </c>
      <c r="M5566" t="s">
        <v>73</v>
      </c>
      <c r="N5566" t="s">
        <v>74</v>
      </c>
      <c r="O5566" t="s">
        <v>75</v>
      </c>
      <c r="P5566">
        <v>1</v>
      </c>
      <c r="Q5566">
        <v>1</v>
      </c>
      <c r="R5566">
        <v>5</v>
      </c>
      <c r="S5566">
        <v>99</v>
      </c>
      <c r="T5566" t="s">
        <v>79</v>
      </c>
      <c r="U5566" t="s">
        <v>77</v>
      </c>
      <c r="V5566">
        <v>0</v>
      </c>
      <c r="W5566" t="s">
        <v>81</v>
      </c>
      <c r="X5566">
        <v>0</v>
      </c>
      <c r="Y5566" t="s">
        <v>84</v>
      </c>
      <c r="Z5566" t="s">
        <v>704</v>
      </c>
      <c r="AA5566" t="s">
        <v>81</v>
      </c>
      <c r="AB5566" t="s">
        <v>82</v>
      </c>
      <c r="AC5566">
        <v>99</v>
      </c>
      <c r="AD5566" t="s">
        <v>78</v>
      </c>
      <c r="AE5566">
        <v>0</v>
      </c>
      <c r="AF5566">
        <v>0</v>
      </c>
      <c r="AG5566" t="s">
        <v>81</v>
      </c>
      <c r="AH5566">
        <v>1</v>
      </c>
      <c r="AI5566" t="s">
        <v>67</v>
      </c>
      <c r="AK5566" t="s">
        <v>28746</v>
      </c>
      <c r="AL5566" t="s">
        <v>84</v>
      </c>
      <c r="AM5566" t="s">
        <v>218</v>
      </c>
      <c r="AN5566" t="s">
        <v>73</v>
      </c>
      <c r="AO5566" t="s">
        <v>81</v>
      </c>
      <c r="AP5566" t="s">
        <v>73</v>
      </c>
      <c r="AT5566" t="s">
        <v>99</v>
      </c>
      <c r="AU5566" t="s">
        <v>67</v>
      </c>
    </row>
    <row r="5567" spans="1:47" x14ac:dyDescent="0.25">
      <c r="A5567">
        <v>14075</v>
      </c>
      <c r="B5567" t="s">
        <v>2794</v>
      </c>
      <c r="C5567" t="s">
        <v>67</v>
      </c>
      <c r="D5567" t="s">
        <v>28747</v>
      </c>
      <c r="E5567" t="s">
        <v>28748</v>
      </c>
      <c r="F5567" t="s">
        <v>28748</v>
      </c>
      <c r="G5567" t="s">
        <v>4690</v>
      </c>
      <c r="H5567" t="s">
        <v>71</v>
      </c>
      <c r="I5567" s="39">
        <v>36293</v>
      </c>
      <c r="J5567" t="s">
        <v>28749</v>
      </c>
      <c r="K5567">
        <v>0</v>
      </c>
      <c r="L5567">
        <v>0</v>
      </c>
      <c r="M5567" t="s">
        <v>73</v>
      </c>
      <c r="N5567" t="s">
        <v>74</v>
      </c>
      <c r="O5567" t="s">
        <v>119</v>
      </c>
      <c r="P5567">
        <v>9</v>
      </c>
      <c r="Q5567">
        <v>1</v>
      </c>
      <c r="R5567">
        <v>16</v>
      </c>
      <c r="S5567">
        <v>1</v>
      </c>
      <c r="T5567" t="s">
        <v>84</v>
      </c>
      <c r="U5567" t="s">
        <v>77</v>
      </c>
      <c r="V5567">
        <v>30</v>
      </c>
      <c r="W5567" t="s">
        <v>78</v>
      </c>
      <c r="X5567">
        <v>0</v>
      </c>
      <c r="Y5567" t="s">
        <v>79</v>
      </c>
      <c r="Z5567" t="s">
        <v>2151</v>
      </c>
      <c r="AA5567" t="s">
        <v>81</v>
      </c>
      <c r="AB5567" t="s">
        <v>82</v>
      </c>
      <c r="AC5567">
        <v>1</v>
      </c>
      <c r="AD5567" t="s">
        <v>78</v>
      </c>
      <c r="AE5567">
        <v>0</v>
      </c>
      <c r="AF5567">
        <v>0</v>
      </c>
      <c r="AG5567" t="s">
        <v>81</v>
      </c>
      <c r="AH5567">
        <v>4</v>
      </c>
      <c r="AI5567" t="s">
        <v>83</v>
      </c>
      <c r="AJ5567">
        <v>0</v>
      </c>
      <c r="AK5567" t="s">
        <v>28750</v>
      </c>
      <c r="AL5567" t="s">
        <v>84</v>
      </c>
      <c r="AM5567" t="s">
        <v>71</v>
      </c>
      <c r="AN5567" t="s">
        <v>73</v>
      </c>
      <c r="AP5567" t="s">
        <v>73</v>
      </c>
      <c r="AQ5567" t="s">
        <v>71</v>
      </c>
      <c r="AT5567" t="s">
        <v>81</v>
      </c>
      <c r="AU5567" t="s">
        <v>101</v>
      </c>
    </row>
    <row r="5568" spans="1:47" x14ac:dyDescent="0.25">
      <c r="A5568">
        <v>14076</v>
      </c>
      <c r="B5568" t="s">
        <v>28751</v>
      </c>
      <c r="C5568" t="s">
        <v>67</v>
      </c>
      <c r="D5568" t="s">
        <v>28752</v>
      </c>
      <c r="E5568" t="s">
        <v>28753</v>
      </c>
      <c r="F5568" t="s">
        <v>28753</v>
      </c>
      <c r="G5568" t="s">
        <v>28754</v>
      </c>
      <c r="H5568" t="s">
        <v>214</v>
      </c>
      <c r="I5568" s="39">
        <v>36293</v>
      </c>
      <c r="J5568" t="s">
        <v>28755</v>
      </c>
      <c r="K5568">
        <v>0</v>
      </c>
      <c r="L5568">
        <v>0</v>
      </c>
      <c r="M5568" t="s">
        <v>73</v>
      </c>
      <c r="N5568" t="s">
        <v>74</v>
      </c>
      <c r="O5568" t="s">
        <v>75</v>
      </c>
      <c r="P5568">
        <v>1</v>
      </c>
      <c r="Q5568">
        <v>1</v>
      </c>
      <c r="R5568">
        <v>5</v>
      </c>
      <c r="S5568">
        <v>5</v>
      </c>
      <c r="T5568" t="s">
        <v>79</v>
      </c>
      <c r="U5568" t="s">
        <v>77</v>
      </c>
      <c r="V5568">
        <v>0</v>
      </c>
      <c r="W5568" t="s">
        <v>81</v>
      </c>
      <c r="X5568">
        <v>0</v>
      </c>
      <c r="Y5568" t="s">
        <v>84</v>
      </c>
      <c r="Z5568" t="s">
        <v>216</v>
      </c>
      <c r="AA5568" t="s">
        <v>81</v>
      </c>
      <c r="AB5568" t="s">
        <v>82</v>
      </c>
      <c r="AC5568">
        <v>5</v>
      </c>
      <c r="AD5568" t="s">
        <v>78</v>
      </c>
      <c r="AE5568">
        <v>0</v>
      </c>
      <c r="AF5568">
        <v>0</v>
      </c>
      <c r="AG5568" t="s">
        <v>81</v>
      </c>
      <c r="AH5568">
        <v>1</v>
      </c>
      <c r="AI5568" t="s">
        <v>67</v>
      </c>
      <c r="AL5568" t="s">
        <v>84</v>
      </c>
      <c r="AM5568" t="s">
        <v>218</v>
      </c>
      <c r="AN5568" t="s">
        <v>73</v>
      </c>
      <c r="AO5568" t="s">
        <v>81</v>
      </c>
      <c r="AP5568" t="s">
        <v>73</v>
      </c>
      <c r="AT5568" t="s">
        <v>218</v>
      </c>
      <c r="AU5568" t="s">
        <v>67</v>
      </c>
    </row>
    <row r="5569" spans="1:47" x14ac:dyDescent="0.25">
      <c r="A5569">
        <v>14077</v>
      </c>
      <c r="B5569" t="s">
        <v>28756</v>
      </c>
      <c r="C5569" t="s">
        <v>67</v>
      </c>
      <c r="D5569" t="s">
        <v>28756</v>
      </c>
      <c r="E5569" t="s">
        <v>28757</v>
      </c>
      <c r="F5569" t="s">
        <v>28757</v>
      </c>
      <c r="G5569" t="s">
        <v>99</v>
      </c>
      <c r="H5569" t="s">
        <v>214</v>
      </c>
      <c r="I5569" s="39">
        <v>36293</v>
      </c>
      <c r="J5569" t="s">
        <v>274</v>
      </c>
      <c r="K5569">
        <v>50000</v>
      </c>
      <c r="L5569">
        <v>0</v>
      </c>
      <c r="M5569" t="s">
        <v>5609</v>
      </c>
      <c r="N5569" t="s">
        <v>83</v>
      </c>
      <c r="O5569" t="s">
        <v>75</v>
      </c>
      <c r="P5569">
        <v>1</v>
      </c>
      <c r="Q5569">
        <v>3</v>
      </c>
      <c r="R5569">
        <v>1</v>
      </c>
      <c r="S5569">
        <v>32</v>
      </c>
      <c r="T5569" t="s">
        <v>84</v>
      </c>
      <c r="U5569" t="s">
        <v>145</v>
      </c>
      <c r="V5569">
        <v>30</v>
      </c>
      <c r="W5569" t="s">
        <v>78</v>
      </c>
      <c r="X5569">
        <v>0</v>
      </c>
      <c r="Y5569" t="s">
        <v>83</v>
      </c>
      <c r="Z5569" t="s">
        <v>28734</v>
      </c>
      <c r="AB5569" t="s">
        <v>82</v>
      </c>
      <c r="AC5569">
        <v>32</v>
      </c>
      <c r="AD5569" t="s">
        <v>276</v>
      </c>
      <c r="AE5569">
        <v>0</v>
      </c>
      <c r="AF5569">
        <v>0</v>
      </c>
      <c r="AG5569" t="s">
        <v>81</v>
      </c>
      <c r="AH5569">
        <v>6</v>
      </c>
      <c r="AI5569" t="s">
        <v>67</v>
      </c>
      <c r="AL5569" t="s">
        <v>84</v>
      </c>
      <c r="AN5569" t="s">
        <v>73</v>
      </c>
      <c r="AO5569" t="s">
        <v>81</v>
      </c>
      <c r="AP5569" t="s">
        <v>73</v>
      </c>
      <c r="AT5569" t="s">
        <v>99</v>
      </c>
      <c r="AU5569" t="s">
        <v>67</v>
      </c>
    </row>
    <row r="5570" spans="1:47" x14ac:dyDescent="0.25">
      <c r="A5570">
        <v>14078</v>
      </c>
      <c r="B5570" t="s">
        <v>28758</v>
      </c>
      <c r="C5570" t="s">
        <v>67</v>
      </c>
      <c r="D5570" t="s">
        <v>28758</v>
      </c>
      <c r="E5570" t="s">
        <v>28757</v>
      </c>
      <c r="F5570" t="s">
        <v>28757</v>
      </c>
      <c r="G5570" t="s">
        <v>99</v>
      </c>
      <c r="H5570" t="s">
        <v>214</v>
      </c>
      <c r="I5570" s="39">
        <v>36293</v>
      </c>
      <c r="J5570" t="s">
        <v>274</v>
      </c>
      <c r="K5570">
        <v>50000</v>
      </c>
      <c r="L5570">
        <v>0</v>
      </c>
      <c r="M5570" t="s">
        <v>5609</v>
      </c>
      <c r="N5570" t="s">
        <v>74</v>
      </c>
      <c r="O5570" t="s">
        <v>75</v>
      </c>
      <c r="P5570">
        <v>1</v>
      </c>
      <c r="Q5570">
        <v>3</v>
      </c>
      <c r="R5570">
        <v>1</v>
      </c>
      <c r="S5570">
        <v>32</v>
      </c>
      <c r="T5570" t="s">
        <v>84</v>
      </c>
      <c r="U5570" t="s">
        <v>145</v>
      </c>
      <c r="V5570">
        <v>30</v>
      </c>
      <c r="W5570" t="s">
        <v>78</v>
      </c>
      <c r="X5570">
        <v>0</v>
      </c>
      <c r="Y5570" t="s">
        <v>83</v>
      </c>
      <c r="Z5570" t="s">
        <v>28734</v>
      </c>
      <c r="AB5570" t="s">
        <v>82</v>
      </c>
      <c r="AC5570">
        <v>32</v>
      </c>
      <c r="AD5570" t="s">
        <v>276</v>
      </c>
      <c r="AE5570">
        <v>0</v>
      </c>
      <c r="AF5570">
        <v>0</v>
      </c>
      <c r="AG5570" t="s">
        <v>81</v>
      </c>
      <c r="AH5570">
        <v>6</v>
      </c>
      <c r="AI5570" t="s">
        <v>67</v>
      </c>
      <c r="AL5570" t="s">
        <v>84</v>
      </c>
      <c r="AN5570" t="s">
        <v>73</v>
      </c>
      <c r="AO5570" t="s">
        <v>81</v>
      </c>
      <c r="AP5570" t="s">
        <v>73</v>
      </c>
      <c r="AT5570" t="s">
        <v>99</v>
      </c>
    </row>
    <row r="5571" spans="1:47" x14ac:dyDescent="0.25">
      <c r="A5571">
        <v>14079</v>
      </c>
      <c r="B5571" t="s">
        <v>28759</v>
      </c>
      <c r="C5571" t="s">
        <v>67</v>
      </c>
      <c r="D5571" t="s">
        <v>28760</v>
      </c>
      <c r="E5571" t="s">
        <v>28761</v>
      </c>
      <c r="F5571" t="s">
        <v>28762</v>
      </c>
      <c r="G5571" t="s">
        <v>28763</v>
      </c>
      <c r="H5571" t="s">
        <v>28764</v>
      </c>
      <c r="I5571" s="39">
        <v>36980</v>
      </c>
      <c r="J5571" t="s">
        <v>274</v>
      </c>
      <c r="K5571">
        <v>250000</v>
      </c>
      <c r="L5571">
        <v>0</v>
      </c>
      <c r="M5571" t="s">
        <v>73</v>
      </c>
      <c r="N5571" t="s">
        <v>74</v>
      </c>
      <c r="O5571" t="s">
        <v>75</v>
      </c>
      <c r="P5571">
        <v>1</v>
      </c>
      <c r="Q5571">
        <v>5</v>
      </c>
      <c r="R5571">
        <v>1</v>
      </c>
      <c r="S5571">
        <v>99</v>
      </c>
      <c r="T5571" t="s">
        <v>76</v>
      </c>
      <c r="U5571" t="s">
        <v>77</v>
      </c>
      <c r="V5571">
        <v>30</v>
      </c>
      <c r="W5571" t="s">
        <v>78</v>
      </c>
      <c r="X5571">
        <v>0</v>
      </c>
      <c r="Y5571" t="s">
        <v>79</v>
      </c>
      <c r="Z5571" t="s">
        <v>216</v>
      </c>
      <c r="AA5571" t="s">
        <v>81</v>
      </c>
      <c r="AB5571" t="s">
        <v>82</v>
      </c>
      <c r="AC5571">
        <v>99</v>
      </c>
      <c r="AD5571" t="s">
        <v>269</v>
      </c>
      <c r="AE5571">
        <v>0</v>
      </c>
      <c r="AF5571">
        <v>0</v>
      </c>
      <c r="AG5571" t="s">
        <v>81</v>
      </c>
      <c r="AH5571">
        <v>6</v>
      </c>
      <c r="AI5571" t="s">
        <v>83</v>
      </c>
      <c r="AJ5571">
        <v>0</v>
      </c>
      <c r="AK5571" t="s">
        <v>28765</v>
      </c>
      <c r="AL5571" t="s">
        <v>84</v>
      </c>
      <c r="AM5571" t="s">
        <v>71</v>
      </c>
      <c r="AN5571" t="s">
        <v>73</v>
      </c>
      <c r="AO5571" t="s">
        <v>81</v>
      </c>
      <c r="AP5571" t="s">
        <v>73</v>
      </c>
      <c r="AQ5571" t="s">
        <v>71</v>
      </c>
      <c r="AT5571" t="s">
        <v>99</v>
      </c>
      <c r="AU5571" t="s">
        <v>67</v>
      </c>
    </row>
    <row r="5572" spans="1:47" x14ac:dyDescent="0.25">
      <c r="A5572">
        <v>14080</v>
      </c>
      <c r="B5572" t="s">
        <v>28766</v>
      </c>
      <c r="C5572" t="s">
        <v>67</v>
      </c>
      <c r="D5572" t="s">
        <v>28767</v>
      </c>
      <c r="E5572" t="s">
        <v>28768</v>
      </c>
      <c r="F5572" t="s">
        <v>28768</v>
      </c>
      <c r="G5572" t="s">
        <v>28769</v>
      </c>
      <c r="H5572" t="s">
        <v>214</v>
      </c>
      <c r="I5572" s="39">
        <v>36293</v>
      </c>
      <c r="J5572" t="s">
        <v>22708</v>
      </c>
      <c r="K5572">
        <v>3000</v>
      </c>
      <c r="L5572">
        <v>0</v>
      </c>
      <c r="M5572" t="s">
        <v>73</v>
      </c>
      <c r="N5572" t="s">
        <v>74</v>
      </c>
      <c r="O5572" t="s">
        <v>75</v>
      </c>
      <c r="P5572">
        <v>1</v>
      </c>
      <c r="Q5572">
        <v>1</v>
      </c>
      <c r="R5572">
        <v>5</v>
      </c>
      <c r="S5572">
        <v>11</v>
      </c>
      <c r="T5572" t="s">
        <v>76</v>
      </c>
      <c r="U5572" t="s">
        <v>77</v>
      </c>
      <c r="V5572">
        <v>15</v>
      </c>
      <c r="W5572" t="s">
        <v>78</v>
      </c>
      <c r="X5572">
        <v>0</v>
      </c>
      <c r="Y5572" t="s">
        <v>84</v>
      </c>
      <c r="Z5572" t="s">
        <v>207</v>
      </c>
      <c r="AA5572" t="s">
        <v>81</v>
      </c>
      <c r="AB5572" t="s">
        <v>82</v>
      </c>
      <c r="AC5572">
        <v>11</v>
      </c>
      <c r="AD5572" t="s">
        <v>78</v>
      </c>
      <c r="AE5572">
        <v>0</v>
      </c>
      <c r="AF5572">
        <v>0</v>
      </c>
      <c r="AG5572" t="s">
        <v>81</v>
      </c>
      <c r="AH5572">
        <v>2</v>
      </c>
      <c r="AI5572" t="s">
        <v>67</v>
      </c>
      <c r="AK5572" t="s">
        <v>28770</v>
      </c>
      <c r="AL5572" t="s">
        <v>84</v>
      </c>
      <c r="AM5572" t="s">
        <v>877</v>
      </c>
      <c r="AN5572" t="s">
        <v>73</v>
      </c>
      <c r="AO5572" t="s">
        <v>81</v>
      </c>
      <c r="AP5572" t="s">
        <v>73</v>
      </c>
      <c r="AT5572" t="s">
        <v>877</v>
      </c>
      <c r="AU5572" t="s">
        <v>67</v>
      </c>
    </row>
    <row r="5573" spans="1:47" x14ac:dyDescent="0.25">
      <c r="A5573">
        <v>14081</v>
      </c>
      <c r="B5573" t="s">
        <v>5053</v>
      </c>
      <c r="C5573" t="s">
        <v>67</v>
      </c>
      <c r="D5573" t="s">
        <v>5053</v>
      </c>
      <c r="E5573" t="s">
        <v>28771</v>
      </c>
      <c r="F5573" t="s">
        <v>28771</v>
      </c>
      <c r="G5573" t="s">
        <v>28772</v>
      </c>
      <c r="H5573" t="s">
        <v>71</v>
      </c>
      <c r="I5573" s="39">
        <v>36556</v>
      </c>
      <c r="J5573" t="s">
        <v>28773</v>
      </c>
      <c r="K5573">
        <v>0</v>
      </c>
      <c r="L5573">
        <v>0</v>
      </c>
      <c r="M5573" t="s">
        <v>73</v>
      </c>
      <c r="N5573" t="s">
        <v>74</v>
      </c>
      <c r="O5573" t="s">
        <v>75</v>
      </c>
      <c r="P5573">
        <v>1</v>
      </c>
      <c r="Q5573">
        <v>1</v>
      </c>
      <c r="R5573">
        <v>5</v>
      </c>
      <c r="S5573">
        <v>5</v>
      </c>
      <c r="T5573" t="s">
        <v>76</v>
      </c>
      <c r="U5573" t="s">
        <v>77</v>
      </c>
      <c r="V5573">
        <v>0</v>
      </c>
      <c r="W5573" t="s">
        <v>81</v>
      </c>
      <c r="X5573">
        <v>0</v>
      </c>
      <c r="Y5573" t="s">
        <v>84</v>
      </c>
      <c r="Z5573" t="s">
        <v>857</v>
      </c>
      <c r="AA5573" t="s">
        <v>81</v>
      </c>
      <c r="AB5573" t="s">
        <v>82</v>
      </c>
      <c r="AC5573">
        <v>5</v>
      </c>
      <c r="AD5573" t="s">
        <v>78</v>
      </c>
      <c r="AE5573">
        <v>0</v>
      </c>
      <c r="AF5573">
        <v>0</v>
      </c>
      <c r="AG5573" t="s">
        <v>81</v>
      </c>
      <c r="AH5573">
        <v>2</v>
      </c>
      <c r="AI5573" t="s">
        <v>83</v>
      </c>
      <c r="AJ5573">
        <v>0</v>
      </c>
      <c r="AK5573" t="s">
        <v>5053</v>
      </c>
      <c r="AL5573" t="s">
        <v>84</v>
      </c>
      <c r="AM5573" t="s">
        <v>445</v>
      </c>
      <c r="AN5573" t="s">
        <v>73</v>
      </c>
      <c r="AO5573" t="s">
        <v>81</v>
      </c>
      <c r="AP5573" t="s">
        <v>73</v>
      </c>
      <c r="AQ5573" t="s">
        <v>71</v>
      </c>
      <c r="AT5573" t="s">
        <v>445</v>
      </c>
      <c r="AU5573" t="s">
        <v>67</v>
      </c>
    </row>
    <row r="5574" spans="1:47" x14ac:dyDescent="0.25">
      <c r="A5574">
        <v>14082</v>
      </c>
      <c r="B5574" t="s">
        <v>28774</v>
      </c>
      <c r="C5574" t="s">
        <v>67</v>
      </c>
      <c r="D5574" t="s">
        <v>28775</v>
      </c>
      <c r="E5574" t="s">
        <v>28776</v>
      </c>
      <c r="F5574" t="s">
        <v>28776</v>
      </c>
      <c r="G5574" t="s">
        <v>28777</v>
      </c>
      <c r="H5574" t="s">
        <v>71</v>
      </c>
      <c r="I5574" s="39">
        <v>37027</v>
      </c>
      <c r="J5574" t="s">
        <v>274</v>
      </c>
      <c r="K5574">
        <v>10000</v>
      </c>
      <c r="L5574">
        <v>0</v>
      </c>
      <c r="M5574" t="s">
        <v>5609</v>
      </c>
      <c r="N5574" t="s">
        <v>74</v>
      </c>
      <c r="O5574" t="s">
        <v>75</v>
      </c>
      <c r="P5574">
        <v>1</v>
      </c>
      <c r="Q5574">
        <v>8</v>
      </c>
      <c r="R5574">
        <v>1</v>
      </c>
      <c r="S5574">
        <v>35</v>
      </c>
      <c r="T5574" t="s">
        <v>76</v>
      </c>
      <c r="U5574" t="s">
        <v>145</v>
      </c>
      <c r="V5574">
        <v>30</v>
      </c>
      <c r="W5574" t="s">
        <v>78</v>
      </c>
      <c r="X5574">
        <v>0</v>
      </c>
      <c r="Y5574" t="s">
        <v>83</v>
      </c>
      <c r="Z5574" t="s">
        <v>28778</v>
      </c>
      <c r="AB5574" t="s">
        <v>82</v>
      </c>
      <c r="AC5574">
        <v>35</v>
      </c>
      <c r="AD5574" t="s">
        <v>276</v>
      </c>
      <c r="AE5574">
        <v>0</v>
      </c>
      <c r="AF5574">
        <v>0</v>
      </c>
      <c r="AG5574" t="s">
        <v>81</v>
      </c>
      <c r="AH5574">
        <v>6</v>
      </c>
      <c r="AI5574" t="s">
        <v>67</v>
      </c>
      <c r="AJ5574">
        <v>0</v>
      </c>
      <c r="AK5574" t="s">
        <v>28774</v>
      </c>
      <c r="AL5574" t="s">
        <v>84</v>
      </c>
      <c r="AM5574" t="s">
        <v>71</v>
      </c>
      <c r="AN5574" t="s">
        <v>73</v>
      </c>
      <c r="AO5574" t="s">
        <v>81</v>
      </c>
      <c r="AP5574" t="s">
        <v>73</v>
      </c>
      <c r="AQ5574" t="s">
        <v>71</v>
      </c>
      <c r="AT5574" t="s">
        <v>99</v>
      </c>
      <c r="AU5574" t="s">
        <v>67</v>
      </c>
    </row>
    <row r="5575" spans="1:47" x14ac:dyDescent="0.25">
      <c r="A5575">
        <v>14088</v>
      </c>
      <c r="B5575" t="s">
        <v>28779</v>
      </c>
      <c r="C5575" t="s">
        <v>67</v>
      </c>
      <c r="D5575" t="s">
        <v>28779</v>
      </c>
      <c r="E5575" t="s">
        <v>28780</v>
      </c>
      <c r="F5575" t="s">
        <v>28780</v>
      </c>
      <c r="G5575" t="s">
        <v>28781</v>
      </c>
      <c r="H5575" t="s">
        <v>214</v>
      </c>
      <c r="I5575" s="39">
        <v>36293</v>
      </c>
      <c r="J5575" t="s">
        <v>28782</v>
      </c>
      <c r="K5575">
        <v>1500</v>
      </c>
      <c r="L5575">
        <v>0</v>
      </c>
      <c r="M5575" t="s">
        <v>73</v>
      </c>
      <c r="N5575" t="s">
        <v>74</v>
      </c>
      <c r="O5575" t="s">
        <v>75</v>
      </c>
      <c r="P5575">
        <v>1</v>
      </c>
      <c r="Q5575">
        <v>1</v>
      </c>
      <c r="R5575">
        <v>5</v>
      </c>
      <c r="S5575">
        <v>9</v>
      </c>
      <c r="T5575" t="s">
        <v>76</v>
      </c>
      <c r="U5575" t="s">
        <v>77</v>
      </c>
      <c r="V5575">
        <v>30</v>
      </c>
      <c r="W5575" t="s">
        <v>78</v>
      </c>
      <c r="X5575">
        <v>0</v>
      </c>
      <c r="Y5575" t="s">
        <v>84</v>
      </c>
      <c r="Z5575" t="s">
        <v>309</v>
      </c>
      <c r="AA5575" t="s">
        <v>81</v>
      </c>
      <c r="AB5575" t="s">
        <v>82</v>
      </c>
      <c r="AC5575">
        <v>9</v>
      </c>
      <c r="AD5575" t="s">
        <v>138</v>
      </c>
      <c r="AE5575">
        <v>0</v>
      </c>
      <c r="AF5575">
        <v>0</v>
      </c>
      <c r="AG5575" t="s">
        <v>81</v>
      </c>
      <c r="AH5575">
        <v>2</v>
      </c>
      <c r="AI5575" t="s">
        <v>67</v>
      </c>
      <c r="AK5575" t="s">
        <v>71</v>
      </c>
      <c r="AL5575" t="s">
        <v>84</v>
      </c>
      <c r="AM5575" t="s">
        <v>121</v>
      </c>
      <c r="AN5575" t="s">
        <v>73</v>
      </c>
      <c r="AO5575" t="s">
        <v>81</v>
      </c>
      <c r="AP5575" t="s">
        <v>73</v>
      </c>
      <c r="AT5575" t="s">
        <v>99</v>
      </c>
      <c r="AU5575" t="s">
        <v>67</v>
      </c>
    </row>
    <row r="5576" spans="1:47" x14ac:dyDescent="0.25">
      <c r="A5576">
        <v>14090</v>
      </c>
      <c r="B5576" t="s">
        <v>28783</v>
      </c>
      <c r="C5576" t="s">
        <v>67</v>
      </c>
      <c r="D5576" t="s">
        <v>28784</v>
      </c>
      <c r="E5576" t="s">
        <v>28785</v>
      </c>
      <c r="F5576" t="s">
        <v>28785</v>
      </c>
      <c r="G5576" t="s">
        <v>28786</v>
      </c>
      <c r="H5576" t="s">
        <v>28787</v>
      </c>
      <c r="I5576" s="39">
        <v>37334</v>
      </c>
      <c r="J5576" t="s">
        <v>274</v>
      </c>
      <c r="K5576">
        <v>5000</v>
      </c>
      <c r="L5576">
        <v>0</v>
      </c>
      <c r="M5576" t="s">
        <v>5609</v>
      </c>
      <c r="N5576" t="s">
        <v>83</v>
      </c>
      <c r="O5576" t="s">
        <v>119</v>
      </c>
      <c r="P5576">
        <v>1</v>
      </c>
      <c r="Q5576">
        <v>11</v>
      </c>
      <c r="R5576">
        <v>1</v>
      </c>
      <c r="S5576">
        <v>36</v>
      </c>
      <c r="T5576" t="s">
        <v>76</v>
      </c>
      <c r="U5576" t="s">
        <v>145</v>
      </c>
      <c r="V5576">
        <v>30</v>
      </c>
      <c r="W5576" t="s">
        <v>78</v>
      </c>
      <c r="X5576">
        <v>0</v>
      </c>
      <c r="Y5576" t="s">
        <v>83</v>
      </c>
      <c r="Z5576" t="s">
        <v>28788</v>
      </c>
      <c r="AB5576" t="s">
        <v>82</v>
      </c>
      <c r="AC5576">
        <v>36</v>
      </c>
      <c r="AD5576" t="s">
        <v>276</v>
      </c>
      <c r="AE5576">
        <v>0</v>
      </c>
      <c r="AF5576">
        <v>0</v>
      </c>
      <c r="AG5576" t="s">
        <v>78</v>
      </c>
      <c r="AH5576">
        <v>5</v>
      </c>
      <c r="AI5576" t="s">
        <v>83</v>
      </c>
      <c r="AJ5576">
        <v>0</v>
      </c>
      <c r="AK5576" t="s">
        <v>71</v>
      </c>
      <c r="AL5576" t="s">
        <v>84</v>
      </c>
      <c r="AM5576" t="s">
        <v>71</v>
      </c>
      <c r="AN5576" t="s">
        <v>73</v>
      </c>
      <c r="AP5576" t="s">
        <v>73</v>
      </c>
      <c r="AQ5576" t="s">
        <v>71</v>
      </c>
      <c r="AT5576" t="s">
        <v>99</v>
      </c>
      <c r="AU5576" t="s">
        <v>67</v>
      </c>
    </row>
    <row r="5577" spans="1:47" x14ac:dyDescent="0.25">
      <c r="A5577">
        <v>14091</v>
      </c>
      <c r="B5577" t="s">
        <v>28789</v>
      </c>
      <c r="C5577" t="s">
        <v>67</v>
      </c>
      <c r="D5577" t="s">
        <v>28789</v>
      </c>
      <c r="E5577" t="s">
        <v>28790</v>
      </c>
      <c r="F5577" t="s">
        <v>28790</v>
      </c>
      <c r="G5577" t="s">
        <v>99</v>
      </c>
      <c r="H5577" t="s">
        <v>214</v>
      </c>
      <c r="I5577" s="39">
        <v>36293</v>
      </c>
      <c r="J5577" t="s">
        <v>274</v>
      </c>
      <c r="K5577">
        <v>50000</v>
      </c>
      <c r="L5577">
        <v>0</v>
      </c>
      <c r="M5577" t="s">
        <v>5609</v>
      </c>
      <c r="N5577" t="s">
        <v>74</v>
      </c>
      <c r="O5577" t="s">
        <v>75</v>
      </c>
      <c r="P5577">
        <v>1</v>
      </c>
      <c r="Q5577">
        <v>4</v>
      </c>
      <c r="R5577">
        <v>1</v>
      </c>
      <c r="S5577">
        <v>99</v>
      </c>
      <c r="T5577" t="s">
        <v>84</v>
      </c>
      <c r="U5577" t="s">
        <v>77</v>
      </c>
      <c r="V5577">
        <v>30</v>
      </c>
      <c r="W5577" t="s">
        <v>78</v>
      </c>
      <c r="X5577">
        <v>0</v>
      </c>
      <c r="Y5577" t="s">
        <v>83</v>
      </c>
      <c r="Z5577" t="s">
        <v>216</v>
      </c>
      <c r="AB5577" t="s">
        <v>82</v>
      </c>
      <c r="AC5577">
        <v>99</v>
      </c>
      <c r="AD5577" t="s">
        <v>78</v>
      </c>
      <c r="AE5577">
        <v>0</v>
      </c>
      <c r="AF5577">
        <v>0</v>
      </c>
      <c r="AG5577" t="s">
        <v>81</v>
      </c>
      <c r="AH5577">
        <v>6</v>
      </c>
      <c r="AI5577" t="s">
        <v>67</v>
      </c>
      <c r="AL5577" t="s">
        <v>84</v>
      </c>
      <c r="AN5577" t="s">
        <v>73</v>
      </c>
      <c r="AO5577" t="s">
        <v>81</v>
      </c>
      <c r="AP5577" t="s">
        <v>73</v>
      </c>
      <c r="AT5577" t="s">
        <v>99</v>
      </c>
    </row>
    <row r="5578" spans="1:47" x14ac:dyDescent="0.25">
      <c r="A5578">
        <v>14092</v>
      </c>
      <c r="B5578" t="s">
        <v>28791</v>
      </c>
      <c r="C5578" t="s">
        <v>67</v>
      </c>
      <c r="D5578" t="s">
        <v>642</v>
      </c>
      <c r="E5578" t="s">
        <v>28792</v>
      </c>
      <c r="F5578" t="s">
        <v>28792</v>
      </c>
      <c r="G5578" t="s">
        <v>28793</v>
      </c>
      <c r="H5578" t="s">
        <v>214</v>
      </c>
      <c r="I5578" s="39">
        <v>36293</v>
      </c>
      <c r="J5578" t="s">
        <v>274</v>
      </c>
      <c r="K5578">
        <v>2000</v>
      </c>
      <c r="L5578">
        <v>0</v>
      </c>
      <c r="M5578" t="s">
        <v>73</v>
      </c>
      <c r="N5578" t="s">
        <v>74</v>
      </c>
      <c r="O5578" t="s">
        <v>75</v>
      </c>
      <c r="P5578">
        <v>1</v>
      </c>
      <c r="Q5578">
        <v>1</v>
      </c>
      <c r="R5578">
        <v>5</v>
      </c>
      <c r="S5578">
        <v>5</v>
      </c>
      <c r="T5578" t="s">
        <v>76</v>
      </c>
      <c r="U5578" t="s">
        <v>77</v>
      </c>
      <c r="V5578">
        <v>30</v>
      </c>
      <c r="W5578" t="s">
        <v>78</v>
      </c>
      <c r="X5578">
        <v>0</v>
      </c>
      <c r="Y5578" t="s">
        <v>84</v>
      </c>
      <c r="Z5578" t="s">
        <v>617</v>
      </c>
      <c r="AA5578" t="s">
        <v>81</v>
      </c>
      <c r="AB5578" t="s">
        <v>82</v>
      </c>
      <c r="AC5578">
        <v>5</v>
      </c>
      <c r="AD5578" t="s">
        <v>78</v>
      </c>
      <c r="AE5578">
        <v>0</v>
      </c>
      <c r="AF5578">
        <v>0</v>
      </c>
      <c r="AG5578" t="s">
        <v>81</v>
      </c>
      <c r="AH5578">
        <v>1</v>
      </c>
      <c r="AI5578" t="s">
        <v>67</v>
      </c>
      <c r="AL5578" t="s">
        <v>84</v>
      </c>
      <c r="AM5578" t="s">
        <v>218</v>
      </c>
      <c r="AN5578" t="s">
        <v>73</v>
      </c>
      <c r="AO5578" t="s">
        <v>81</v>
      </c>
      <c r="AP5578" t="s">
        <v>73</v>
      </c>
      <c r="AT5578" t="s">
        <v>218</v>
      </c>
      <c r="AU5578" t="s">
        <v>67</v>
      </c>
    </row>
    <row r="5579" spans="1:47" x14ac:dyDescent="0.25">
      <c r="A5579">
        <v>14096</v>
      </c>
      <c r="B5579" t="s">
        <v>28794</v>
      </c>
      <c r="C5579" t="s">
        <v>67</v>
      </c>
      <c r="D5579" t="s">
        <v>28795</v>
      </c>
      <c r="E5579" t="s">
        <v>28796</v>
      </c>
      <c r="F5579" t="s">
        <v>28796</v>
      </c>
      <c r="G5579" t="s">
        <v>28797</v>
      </c>
      <c r="H5579" t="s">
        <v>214</v>
      </c>
      <c r="I5579" s="39">
        <v>36293</v>
      </c>
      <c r="J5579" t="s">
        <v>28798</v>
      </c>
      <c r="K5579">
        <v>500</v>
      </c>
      <c r="L5579">
        <v>0</v>
      </c>
      <c r="M5579" t="s">
        <v>73</v>
      </c>
      <c r="N5579" t="s">
        <v>74</v>
      </c>
      <c r="O5579" t="s">
        <v>75</v>
      </c>
      <c r="P5579">
        <v>1</v>
      </c>
      <c r="Q5579">
        <v>1</v>
      </c>
      <c r="R5579">
        <v>5</v>
      </c>
      <c r="S5579">
        <v>2</v>
      </c>
      <c r="T5579" t="s">
        <v>76</v>
      </c>
      <c r="U5579" t="s">
        <v>77</v>
      </c>
      <c r="V5579">
        <v>30</v>
      </c>
      <c r="W5579" t="s">
        <v>78</v>
      </c>
      <c r="X5579">
        <v>0</v>
      </c>
      <c r="Y5579" t="s">
        <v>84</v>
      </c>
      <c r="Z5579" t="s">
        <v>286</v>
      </c>
      <c r="AA5579" t="s">
        <v>81</v>
      </c>
      <c r="AB5579" t="s">
        <v>82</v>
      </c>
      <c r="AC5579">
        <v>2</v>
      </c>
      <c r="AD5579" t="s">
        <v>78</v>
      </c>
      <c r="AE5579">
        <v>0</v>
      </c>
      <c r="AF5579">
        <v>0</v>
      </c>
      <c r="AG5579" t="s">
        <v>81</v>
      </c>
      <c r="AH5579">
        <v>2</v>
      </c>
      <c r="AI5579" t="s">
        <v>67</v>
      </c>
      <c r="AL5579" t="s">
        <v>84</v>
      </c>
      <c r="AM5579" t="s">
        <v>232</v>
      </c>
      <c r="AN5579" t="s">
        <v>73</v>
      </c>
      <c r="AO5579" t="s">
        <v>81</v>
      </c>
      <c r="AP5579" t="s">
        <v>73</v>
      </c>
      <c r="AT5579" t="s">
        <v>232</v>
      </c>
      <c r="AU5579" t="s">
        <v>67</v>
      </c>
    </row>
    <row r="5580" spans="1:47" x14ac:dyDescent="0.25">
      <c r="A5580">
        <v>14097</v>
      </c>
      <c r="B5580" t="s">
        <v>28799</v>
      </c>
      <c r="C5580" t="s">
        <v>67</v>
      </c>
      <c r="D5580" t="s">
        <v>28800</v>
      </c>
      <c r="E5580" t="s">
        <v>28801</v>
      </c>
      <c r="F5580" t="s">
        <v>28801</v>
      </c>
      <c r="G5580" t="s">
        <v>28802</v>
      </c>
      <c r="H5580" t="s">
        <v>214</v>
      </c>
      <c r="I5580" s="39">
        <v>36293</v>
      </c>
      <c r="J5580" t="s">
        <v>28803</v>
      </c>
      <c r="K5580">
        <v>1000</v>
      </c>
      <c r="L5580">
        <v>0</v>
      </c>
      <c r="M5580" t="s">
        <v>73</v>
      </c>
      <c r="N5580" t="s">
        <v>74</v>
      </c>
      <c r="O5580" t="s">
        <v>75</v>
      </c>
      <c r="P5580">
        <v>1</v>
      </c>
      <c r="Q5580">
        <v>1</v>
      </c>
      <c r="R5580">
        <v>5</v>
      </c>
      <c r="S5580">
        <v>2</v>
      </c>
      <c r="T5580" t="s">
        <v>76</v>
      </c>
      <c r="U5580" t="s">
        <v>77</v>
      </c>
      <c r="V5580">
        <v>30</v>
      </c>
      <c r="W5580" t="s">
        <v>78</v>
      </c>
      <c r="X5580">
        <v>0</v>
      </c>
      <c r="Y5580" t="s">
        <v>84</v>
      </c>
      <c r="Z5580" t="s">
        <v>192</v>
      </c>
      <c r="AA5580" t="s">
        <v>81</v>
      </c>
      <c r="AB5580" t="s">
        <v>82</v>
      </c>
      <c r="AC5580">
        <v>2</v>
      </c>
      <c r="AD5580" t="s">
        <v>78</v>
      </c>
      <c r="AE5580">
        <v>0</v>
      </c>
      <c r="AF5580">
        <v>0</v>
      </c>
      <c r="AG5580" t="s">
        <v>81</v>
      </c>
      <c r="AH5580">
        <v>2</v>
      </c>
      <c r="AI5580" t="s">
        <v>67</v>
      </c>
      <c r="AK5580" t="s">
        <v>28804</v>
      </c>
      <c r="AL5580" t="s">
        <v>84</v>
      </c>
      <c r="AM5580" t="s">
        <v>232</v>
      </c>
      <c r="AN5580" t="s">
        <v>73</v>
      </c>
      <c r="AO5580" t="s">
        <v>81</v>
      </c>
      <c r="AP5580" t="s">
        <v>73</v>
      </c>
      <c r="AT5580" t="s">
        <v>232</v>
      </c>
      <c r="AU5580" t="s">
        <v>67</v>
      </c>
    </row>
    <row r="5581" spans="1:47" x14ac:dyDescent="0.25">
      <c r="A5581">
        <v>14098</v>
      </c>
      <c r="B5581" t="s">
        <v>28805</v>
      </c>
      <c r="C5581" t="s">
        <v>67</v>
      </c>
      <c r="D5581" t="s">
        <v>642</v>
      </c>
      <c r="E5581" t="s">
        <v>28806</v>
      </c>
      <c r="F5581" t="s">
        <v>28806</v>
      </c>
      <c r="G5581" t="s">
        <v>28807</v>
      </c>
      <c r="H5581" t="s">
        <v>214</v>
      </c>
      <c r="I5581" s="39">
        <v>36293</v>
      </c>
      <c r="J5581" t="s">
        <v>28808</v>
      </c>
      <c r="K5581">
        <v>1000</v>
      </c>
      <c r="L5581">
        <v>0</v>
      </c>
      <c r="M5581" t="s">
        <v>73</v>
      </c>
      <c r="N5581" t="s">
        <v>74</v>
      </c>
      <c r="O5581" t="s">
        <v>75</v>
      </c>
      <c r="P5581">
        <v>1</v>
      </c>
      <c r="Q5581">
        <v>1</v>
      </c>
      <c r="R5581">
        <v>5</v>
      </c>
      <c r="S5581">
        <v>5</v>
      </c>
      <c r="T5581" t="s">
        <v>76</v>
      </c>
      <c r="U5581" t="s">
        <v>77</v>
      </c>
      <c r="V5581">
        <v>30</v>
      </c>
      <c r="W5581" t="s">
        <v>78</v>
      </c>
      <c r="X5581">
        <v>0</v>
      </c>
      <c r="Y5581" t="s">
        <v>84</v>
      </c>
      <c r="Z5581" t="s">
        <v>704</v>
      </c>
      <c r="AA5581" t="s">
        <v>81</v>
      </c>
      <c r="AB5581" t="s">
        <v>82</v>
      </c>
      <c r="AC5581">
        <v>5</v>
      </c>
      <c r="AD5581" t="s">
        <v>78</v>
      </c>
      <c r="AE5581">
        <v>0</v>
      </c>
      <c r="AF5581">
        <v>0</v>
      </c>
      <c r="AG5581" t="s">
        <v>81</v>
      </c>
      <c r="AH5581">
        <v>1</v>
      </c>
      <c r="AI5581" t="s">
        <v>67</v>
      </c>
      <c r="AL5581" t="s">
        <v>84</v>
      </c>
      <c r="AM5581" t="s">
        <v>218</v>
      </c>
      <c r="AN5581" t="s">
        <v>73</v>
      </c>
      <c r="AO5581" t="s">
        <v>81</v>
      </c>
      <c r="AP5581" t="s">
        <v>73</v>
      </c>
      <c r="AT5581" t="s">
        <v>218</v>
      </c>
      <c r="AU5581" t="s">
        <v>67</v>
      </c>
    </row>
    <row r="5582" spans="1:47" x14ac:dyDescent="0.25">
      <c r="A5582">
        <v>14099</v>
      </c>
      <c r="B5582" t="s">
        <v>28809</v>
      </c>
      <c r="C5582" t="s">
        <v>67</v>
      </c>
      <c r="D5582" t="s">
        <v>28810</v>
      </c>
      <c r="E5582" t="s">
        <v>28811</v>
      </c>
      <c r="F5582" t="s">
        <v>28812</v>
      </c>
      <c r="G5582" t="s">
        <v>28813</v>
      </c>
      <c r="H5582" t="s">
        <v>71</v>
      </c>
      <c r="I5582" s="39">
        <v>36293</v>
      </c>
      <c r="J5582" t="s">
        <v>28814</v>
      </c>
      <c r="K5582">
        <v>10</v>
      </c>
      <c r="L5582">
        <v>0</v>
      </c>
      <c r="M5582" t="s">
        <v>73</v>
      </c>
      <c r="N5582" t="s">
        <v>74</v>
      </c>
      <c r="O5582" t="s">
        <v>75</v>
      </c>
      <c r="P5582">
        <v>1</v>
      </c>
      <c r="Q5582">
        <v>1</v>
      </c>
      <c r="R5582">
        <v>17</v>
      </c>
      <c r="S5582">
        <v>12</v>
      </c>
      <c r="T5582" t="s">
        <v>76</v>
      </c>
      <c r="U5582" t="s">
        <v>77</v>
      </c>
      <c r="V5582">
        <v>30</v>
      </c>
      <c r="W5582" t="s">
        <v>78</v>
      </c>
      <c r="X5582">
        <v>0</v>
      </c>
      <c r="Y5582" t="s">
        <v>79</v>
      </c>
      <c r="Z5582" t="s">
        <v>747</v>
      </c>
      <c r="AA5582" t="s">
        <v>81</v>
      </c>
      <c r="AB5582" t="s">
        <v>82</v>
      </c>
      <c r="AC5582">
        <v>12</v>
      </c>
      <c r="AD5582" t="s">
        <v>78</v>
      </c>
      <c r="AE5582">
        <v>0</v>
      </c>
      <c r="AF5582">
        <v>0</v>
      </c>
      <c r="AG5582" t="s">
        <v>81</v>
      </c>
      <c r="AH5582">
        <v>1</v>
      </c>
      <c r="AI5582" t="s">
        <v>83</v>
      </c>
      <c r="AJ5582">
        <v>0</v>
      </c>
      <c r="AK5582" t="s">
        <v>28815</v>
      </c>
      <c r="AL5582" t="s">
        <v>84</v>
      </c>
      <c r="AM5582" t="s">
        <v>71</v>
      </c>
      <c r="AN5582" t="s">
        <v>73</v>
      </c>
      <c r="AO5582" t="s">
        <v>81</v>
      </c>
      <c r="AP5582" t="s">
        <v>73</v>
      </c>
      <c r="AQ5582" t="s">
        <v>71</v>
      </c>
      <c r="AT5582" t="s">
        <v>445</v>
      </c>
      <c r="AU5582" t="s">
        <v>67</v>
      </c>
    </row>
    <row r="5583" spans="1:47" x14ac:dyDescent="0.25">
      <c r="A5583">
        <v>14101</v>
      </c>
      <c r="B5583" t="s">
        <v>28816</v>
      </c>
      <c r="C5583" t="s">
        <v>67</v>
      </c>
      <c r="D5583" t="s">
        <v>28817</v>
      </c>
      <c r="E5583" t="s">
        <v>28818</v>
      </c>
      <c r="F5583" t="s">
        <v>28818</v>
      </c>
      <c r="G5583" t="s">
        <v>28819</v>
      </c>
      <c r="H5583" t="s">
        <v>214</v>
      </c>
      <c r="I5583" s="39">
        <v>36293</v>
      </c>
      <c r="J5583" t="s">
        <v>28820</v>
      </c>
      <c r="K5583">
        <v>6000</v>
      </c>
      <c r="L5583">
        <v>0</v>
      </c>
      <c r="M5583" t="s">
        <v>73</v>
      </c>
      <c r="N5583" t="s">
        <v>74</v>
      </c>
      <c r="O5583" t="s">
        <v>75</v>
      </c>
      <c r="P5583">
        <v>1</v>
      </c>
      <c r="Q5583">
        <v>1</v>
      </c>
      <c r="R5583">
        <v>5</v>
      </c>
      <c r="S5583">
        <v>7</v>
      </c>
      <c r="T5583" t="s">
        <v>101</v>
      </c>
      <c r="U5583" t="s">
        <v>77</v>
      </c>
      <c r="V5583">
        <v>30</v>
      </c>
      <c r="W5583" t="s">
        <v>78</v>
      </c>
      <c r="X5583">
        <v>0</v>
      </c>
      <c r="Y5583" t="s">
        <v>84</v>
      </c>
      <c r="Z5583" t="s">
        <v>617</v>
      </c>
      <c r="AA5583" t="s">
        <v>81</v>
      </c>
      <c r="AB5583" t="s">
        <v>82</v>
      </c>
      <c r="AC5583">
        <v>7</v>
      </c>
      <c r="AD5583" t="s">
        <v>78</v>
      </c>
      <c r="AE5583">
        <v>0</v>
      </c>
      <c r="AF5583">
        <v>0</v>
      </c>
      <c r="AG5583" t="s">
        <v>81</v>
      </c>
      <c r="AH5583">
        <v>1</v>
      </c>
      <c r="AI5583" t="s">
        <v>67</v>
      </c>
      <c r="AK5583" t="s">
        <v>28816</v>
      </c>
      <c r="AL5583" t="s">
        <v>84</v>
      </c>
      <c r="AM5583" t="s">
        <v>86</v>
      </c>
      <c r="AN5583" t="s">
        <v>73</v>
      </c>
      <c r="AO5583" t="s">
        <v>81</v>
      </c>
      <c r="AP5583" t="s">
        <v>73</v>
      </c>
      <c r="AT5583" t="s">
        <v>86</v>
      </c>
      <c r="AU5583" t="s">
        <v>67</v>
      </c>
    </row>
    <row r="5584" spans="1:47" x14ac:dyDescent="0.25">
      <c r="A5584">
        <v>14108</v>
      </c>
      <c r="B5584" t="s">
        <v>28821</v>
      </c>
      <c r="C5584" t="s">
        <v>67</v>
      </c>
      <c r="D5584" t="s">
        <v>642</v>
      </c>
      <c r="E5584" t="s">
        <v>28822</v>
      </c>
      <c r="F5584" t="s">
        <v>28822</v>
      </c>
      <c r="G5584" t="s">
        <v>28823</v>
      </c>
      <c r="H5584" t="s">
        <v>28824</v>
      </c>
      <c r="I5584" s="39">
        <v>36293</v>
      </c>
      <c r="J5584" t="s">
        <v>28825</v>
      </c>
      <c r="K5584">
        <v>0</v>
      </c>
      <c r="L5584">
        <v>0</v>
      </c>
      <c r="M5584" t="s">
        <v>73</v>
      </c>
      <c r="N5584" t="s">
        <v>74</v>
      </c>
      <c r="O5584" t="s">
        <v>75</v>
      </c>
      <c r="P5584">
        <v>1</v>
      </c>
      <c r="Q5584">
        <v>1</v>
      </c>
      <c r="R5584">
        <v>5</v>
      </c>
      <c r="S5584">
        <v>20</v>
      </c>
      <c r="T5584" t="s">
        <v>76</v>
      </c>
      <c r="U5584" t="s">
        <v>224</v>
      </c>
      <c r="V5584">
        <v>30</v>
      </c>
      <c r="W5584" t="s">
        <v>78</v>
      </c>
      <c r="X5584">
        <v>0</v>
      </c>
      <c r="Y5584" t="s">
        <v>84</v>
      </c>
      <c r="Z5584" t="s">
        <v>368</v>
      </c>
      <c r="AA5584" t="s">
        <v>81</v>
      </c>
      <c r="AB5584" t="s">
        <v>82</v>
      </c>
      <c r="AC5584">
        <v>20</v>
      </c>
      <c r="AD5584" t="s">
        <v>78</v>
      </c>
      <c r="AE5584">
        <v>0</v>
      </c>
      <c r="AF5584">
        <v>0</v>
      </c>
      <c r="AG5584" t="s">
        <v>81</v>
      </c>
      <c r="AH5584">
        <v>2</v>
      </c>
      <c r="AI5584" t="s">
        <v>67</v>
      </c>
      <c r="AL5584" t="s">
        <v>84</v>
      </c>
      <c r="AM5584" t="s">
        <v>269</v>
      </c>
      <c r="AN5584" t="s">
        <v>73</v>
      </c>
      <c r="AO5584" t="s">
        <v>81</v>
      </c>
      <c r="AP5584" t="s">
        <v>73</v>
      </c>
      <c r="AT5584" t="s">
        <v>269</v>
      </c>
      <c r="AU5584" t="s">
        <v>67</v>
      </c>
    </row>
    <row r="5585" spans="1:47" x14ac:dyDescent="0.25">
      <c r="A5585">
        <v>14110</v>
      </c>
      <c r="B5585" t="s">
        <v>28826</v>
      </c>
      <c r="C5585" t="s">
        <v>67</v>
      </c>
      <c r="D5585" t="s">
        <v>5306</v>
      </c>
      <c r="E5585" t="s">
        <v>28827</v>
      </c>
      <c r="F5585" t="s">
        <v>28827</v>
      </c>
      <c r="G5585" t="s">
        <v>71</v>
      </c>
      <c r="H5585" t="s">
        <v>71</v>
      </c>
      <c r="I5585" s="39">
        <v>36475</v>
      </c>
      <c r="J5585" t="s">
        <v>28828</v>
      </c>
      <c r="K5585">
        <v>2500</v>
      </c>
      <c r="L5585">
        <v>0</v>
      </c>
      <c r="M5585" t="s">
        <v>73</v>
      </c>
      <c r="N5585" t="s">
        <v>74</v>
      </c>
      <c r="O5585" t="s">
        <v>75</v>
      </c>
      <c r="P5585">
        <v>1</v>
      </c>
      <c r="Q5585">
        <v>1</v>
      </c>
      <c r="R5585">
        <v>5</v>
      </c>
      <c r="S5585">
        <v>17</v>
      </c>
      <c r="T5585" t="s">
        <v>76</v>
      </c>
      <c r="U5585" t="s">
        <v>224</v>
      </c>
      <c r="V5585">
        <v>30</v>
      </c>
      <c r="W5585" t="s">
        <v>78</v>
      </c>
      <c r="X5585">
        <v>0</v>
      </c>
      <c r="Y5585" t="s">
        <v>84</v>
      </c>
      <c r="Z5585" t="s">
        <v>4574</v>
      </c>
      <c r="AA5585" t="s">
        <v>81</v>
      </c>
      <c r="AB5585" t="s">
        <v>82</v>
      </c>
      <c r="AC5585">
        <v>17</v>
      </c>
      <c r="AD5585" t="s">
        <v>78</v>
      </c>
      <c r="AE5585">
        <v>0</v>
      </c>
      <c r="AF5585">
        <v>0</v>
      </c>
      <c r="AG5585" t="s">
        <v>81</v>
      </c>
      <c r="AH5585">
        <v>1</v>
      </c>
      <c r="AI5585" t="s">
        <v>83</v>
      </c>
      <c r="AJ5585">
        <v>0</v>
      </c>
      <c r="AK5585" t="s">
        <v>28826</v>
      </c>
      <c r="AL5585" t="s">
        <v>84</v>
      </c>
      <c r="AM5585" t="s">
        <v>276</v>
      </c>
      <c r="AN5585" t="s">
        <v>73</v>
      </c>
      <c r="AO5585" t="s">
        <v>81</v>
      </c>
      <c r="AP5585" t="s">
        <v>73</v>
      </c>
      <c r="AQ5585" t="s">
        <v>251</v>
      </c>
      <c r="AT5585" t="s">
        <v>276</v>
      </c>
      <c r="AU5585" t="s">
        <v>67</v>
      </c>
    </row>
    <row r="5586" spans="1:47" x14ac:dyDescent="0.25">
      <c r="A5586">
        <v>14115</v>
      </c>
      <c r="B5586" t="s">
        <v>28829</v>
      </c>
      <c r="C5586" t="s">
        <v>67</v>
      </c>
      <c r="D5586" t="s">
        <v>28830</v>
      </c>
      <c r="E5586" t="s">
        <v>28831</v>
      </c>
      <c r="F5586" t="s">
        <v>28831</v>
      </c>
      <c r="G5586" t="s">
        <v>28832</v>
      </c>
      <c r="H5586" t="s">
        <v>28833</v>
      </c>
      <c r="I5586" s="39">
        <v>36475</v>
      </c>
      <c r="J5586" t="s">
        <v>28834</v>
      </c>
      <c r="K5586">
        <v>750</v>
      </c>
      <c r="L5586">
        <v>0</v>
      </c>
      <c r="M5586" t="s">
        <v>73</v>
      </c>
      <c r="N5586" t="s">
        <v>74</v>
      </c>
      <c r="O5586" t="s">
        <v>75</v>
      </c>
      <c r="P5586">
        <v>1</v>
      </c>
      <c r="Q5586">
        <v>1</v>
      </c>
      <c r="R5586">
        <v>5</v>
      </c>
      <c r="S5586">
        <v>21</v>
      </c>
      <c r="T5586" t="s">
        <v>76</v>
      </c>
      <c r="U5586" t="s">
        <v>224</v>
      </c>
      <c r="V5586">
        <v>30</v>
      </c>
      <c r="W5586" t="s">
        <v>78</v>
      </c>
      <c r="X5586">
        <v>0</v>
      </c>
      <c r="Y5586" t="s">
        <v>84</v>
      </c>
      <c r="Z5586" t="s">
        <v>945</v>
      </c>
      <c r="AA5586" t="s">
        <v>81</v>
      </c>
      <c r="AB5586" t="s">
        <v>82</v>
      </c>
      <c r="AC5586">
        <v>21</v>
      </c>
      <c r="AD5586" t="s">
        <v>138</v>
      </c>
      <c r="AE5586">
        <v>0</v>
      </c>
      <c r="AF5586">
        <v>0</v>
      </c>
      <c r="AG5586" t="s">
        <v>81</v>
      </c>
      <c r="AH5586">
        <v>1</v>
      </c>
      <c r="AI5586" t="s">
        <v>83</v>
      </c>
      <c r="AJ5586">
        <v>0</v>
      </c>
      <c r="AK5586" t="s">
        <v>28835</v>
      </c>
      <c r="AL5586" t="s">
        <v>84</v>
      </c>
      <c r="AM5586" t="s">
        <v>121</v>
      </c>
      <c r="AN5586" t="s">
        <v>73</v>
      </c>
      <c r="AO5586" t="s">
        <v>81</v>
      </c>
      <c r="AP5586" t="s">
        <v>73</v>
      </c>
      <c r="AQ5586" t="s">
        <v>71</v>
      </c>
      <c r="AS5586" t="s">
        <v>28836</v>
      </c>
      <c r="AT5586" t="s">
        <v>78</v>
      </c>
      <c r="AU5586" t="s">
        <v>67</v>
      </c>
    </row>
    <row r="5587" spans="1:47" x14ac:dyDescent="0.25">
      <c r="A5587">
        <v>14117</v>
      </c>
      <c r="B5587" t="s">
        <v>28837</v>
      </c>
      <c r="C5587" t="s">
        <v>67</v>
      </c>
      <c r="D5587" t="s">
        <v>642</v>
      </c>
      <c r="E5587" t="s">
        <v>28838</v>
      </c>
      <c r="F5587" t="s">
        <v>28838</v>
      </c>
      <c r="G5587" t="s">
        <v>28839</v>
      </c>
      <c r="H5587" t="s">
        <v>214</v>
      </c>
      <c r="I5587" s="39">
        <v>36293</v>
      </c>
      <c r="J5587" t="s">
        <v>28840</v>
      </c>
      <c r="K5587">
        <v>2000</v>
      </c>
      <c r="L5587">
        <v>0</v>
      </c>
      <c r="M5587" t="s">
        <v>73</v>
      </c>
      <c r="N5587" t="s">
        <v>74</v>
      </c>
      <c r="O5587" t="s">
        <v>75</v>
      </c>
      <c r="P5587">
        <v>1</v>
      </c>
      <c r="Q5587">
        <v>1</v>
      </c>
      <c r="R5587">
        <v>6</v>
      </c>
      <c r="S5587">
        <v>19</v>
      </c>
      <c r="T5587" t="s">
        <v>101</v>
      </c>
      <c r="U5587" t="s">
        <v>224</v>
      </c>
      <c r="V5587">
        <v>30</v>
      </c>
      <c r="W5587" t="s">
        <v>78</v>
      </c>
      <c r="X5587">
        <v>0</v>
      </c>
      <c r="Y5587" t="s">
        <v>79</v>
      </c>
      <c r="Z5587" t="s">
        <v>120</v>
      </c>
      <c r="AA5587" t="s">
        <v>81</v>
      </c>
      <c r="AB5587" t="s">
        <v>82</v>
      </c>
      <c r="AC5587">
        <v>19</v>
      </c>
      <c r="AD5587" t="s">
        <v>78</v>
      </c>
      <c r="AE5587">
        <v>0</v>
      </c>
      <c r="AF5587">
        <v>0</v>
      </c>
      <c r="AG5587" t="s">
        <v>81</v>
      </c>
      <c r="AH5587">
        <v>2</v>
      </c>
      <c r="AI5587" t="s">
        <v>67</v>
      </c>
      <c r="AL5587" t="s">
        <v>84</v>
      </c>
      <c r="AM5587" t="s">
        <v>445</v>
      </c>
      <c r="AN5587" t="s">
        <v>73</v>
      </c>
      <c r="AO5587" t="s">
        <v>81</v>
      </c>
      <c r="AP5587" t="s">
        <v>73</v>
      </c>
      <c r="AT5587" t="s">
        <v>445</v>
      </c>
      <c r="AU5587" t="s">
        <v>67</v>
      </c>
    </row>
    <row r="5588" spans="1:47" x14ac:dyDescent="0.25">
      <c r="A5588">
        <v>14122</v>
      </c>
      <c r="B5588" t="s">
        <v>2982</v>
      </c>
      <c r="C5588" t="s">
        <v>67</v>
      </c>
      <c r="D5588" t="s">
        <v>28841</v>
      </c>
      <c r="E5588" t="s">
        <v>28842</v>
      </c>
      <c r="F5588" t="s">
        <v>28842</v>
      </c>
      <c r="G5588" t="s">
        <v>28843</v>
      </c>
      <c r="H5588" t="s">
        <v>214</v>
      </c>
      <c r="I5588" s="39">
        <v>36293</v>
      </c>
      <c r="J5588" t="s">
        <v>28844</v>
      </c>
      <c r="K5588">
        <v>2500</v>
      </c>
      <c r="L5588">
        <v>0</v>
      </c>
      <c r="M5588" t="s">
        <v>73</v>
      </c>
      <c r="N5588" t="s">
        <v>74</v>
      </c>
      <c r="O5588" t="s">
        <v>75</v>
      </c>
      <c r="P5588">
        <v>1</v>
      </c>
      <c r="Q5588">
        <v>1</v>
      </c>
      <c r="R5588">
        <v>5</v>
      </c>
      <c r="S5588">
        <v>21</v>
      </c>
      <c r="T5588" t="s">
        <v>76</v>
      </c>
      <c r="U5588" t="s">
        <v>224</v>
      </c>
      <c r="V5588">
        <v>30</v>
      </c>
      <c r="W5588" t="s">
        <v>78</v>
      </c>
      <c r="X5588">
        <v>0</v>
      </c>
      <c r="Y5588" t="s">
        <v>84</v>
      </c>
      <c r="Z5588" t="s">
        <v>199</v>
      </c>
      <c r="AA5588" t="s">
        <v>81</v>
      </c>
      <c r="AB5588" t="s">
        <v>82</v>
      </c>
      <c r="AC5588">
        <v>21</v>
      </c>
      <c r="AD5588" t="s">
        <v>78</v>
      </c>
      <c r="AE5588">
        <v>0</v>
      </c>
      <c r="AF5588">
        <v>0</v>
      </c>
      <c r="AG5588" t="s">
        <v>81</v>
      </c>
      <c r="AH5588">
        <v>1</v>
      </c>
      <c r="AI5588" t="s">
        <v>67</v>
      </c>
      <c r="AL5588" t="s">
        <v>84</v>
      </c>
      <c r="AM5588" t="s">
        <v>78</v>
      </c>
      <c r="AN5588" t="s">
        <v>73</v>
      </c>
      <c r="AO5588" t="s">
        <v>81</v>
      </c>
      <c r="AP5588" t="s">
        <v>73</v>
      </c>
      <c r="AT5588" t="s">
        <v>78</v>
      </c>
      <c r="AU5588" t="s">
        <v>67</v>
      </c>
    </row>
    <row r="5589" spans="1:47" x14ac:dyDescent="0.25">
      <c r="A5589">
        <v>14131</v>
      </c>
      <c r="B5589" t="s">
        <v>28845</v>
      </c>
      <c r="C5589" t="s">
        <v>101</v>
      </c>
      <c r="D5589" t="s">
        <v>28845</v>
      </c>
      <c r="E5589" t="s">
        <v>28846</v>
      </c>
      <c r="F5589" t="s">
        <v>28846</v>
      </c>
      <c r="G5589" t="s">
        <v>28847</v>
      </c>
      <c r="H5589" t="s">
        <v>71</v>
      </c>
      <c r="I5589" s="39">
        <v>36293</v>
      </c>
      <c r="J5589" t="s">
        <v>14247</v>
      </c>
      <c r="K5589">
        <v>2500</v>
      </c>
      <c r="L5589">
        <v>0</v>
      </c>
      <c r="M5589" t="s">
        <v>73</v>
      </c>
      <c r="N5589" t="s">
        <v>74</v>
      </c>
      <c r="O5589" t="s">
        <v>75</v>
      </c>
      <c r="P5589">
        <v>1</v>
      </c>
      <c r="Q5589">
        <v>1</v>
      </c>
      <c r="R5589">
        <v>5</v>
      </c>
      <c r="S5589">
        <v>5</v>
      </c>
      <c r="T5589" t="s">
        <v>76</v>
      </c>
      <c r="U5589" t="s">
        <v>77</v>
      </c>
      <c r="V5589">
        <v>30</v>
      </c>
      <c r="W5589" t="s">
        <v>78</v>
      </c>
      <c r="X5589">
        <v>0</v>
      </c>
      <c r="Y5589" t="s">
        <v>84</v>
      </c>
      <c r="Z5589" t="s">
        <v>14019</v>
      </c>
      <c r="AA5589" t="s">
        <v>81</v>
      </c>
      <c r="AB5589" t="s">
        <v>82</v>
      </c>
      <c r="AC5589">
        <v>5</v>
      </c>
      <c r="AD5589" t="s">
        <v>138</v>
      </c>
      <c r="AE5589">
        <v>0</v>
      </c>
      <c r="AF5589">
        <v>0</v>
      </c>
      <c r="AG5589" t="s">
        <v>81</v>
      </c>
      <c r="AH5589">
        <v>1</v>
      </c>
      <c r="AI5589" t="s">
        <v>67</v>
      </c>
      <c r="AJ5589">
        <v>0</v>
      </c>
      <c r="AK5589" t="s">
        <v>28848</v>
      </c>
      <c r="AL5589" t="s">
        <v>84</v>
      </c>
      <c r="AM5589" t="s">
        <v>71</v>
      </c>
      <c r="AN5589" t="s">
        <v>73</v>
      </c>
      <c r="AO5589" t="s">
        <v>81</v>
      </c>
      <c r="AP5589" t="s">
        <v>73</v>
      </c>
      <c r="AQ5589" t="s">
        <v>71</v>
      </c>
      <c r="AT5589" t="s">
        <v>218</v>
      </c>
      <c r="AU5589" t="s">
        <v>101</v>
      </c>
    </row>
    <row r="5590" spans="1:47" x14ac:dyDescent="0.25">
      <c r="A5590">
        <v>14132</v>
      </c>
      <c r="B5590" t="s">
        <v>28849</v>
      </c>
      <c r="C5590" t="s">
        <v>67</v>
      </c>
      <c r="D5590" t="s">
        <v>28850</v>
      </c>
      <c r="E5590" t="s">
        <v>28851</v>
      </c>
      <c r="F5590" t="s">
        <v>28851</v>
      </c>
      <c r="G5590" t="s">
        <v>28852</v>
      </c>
      <c r="H5590" t="s">
        <v>28853</v>
      </c>
      <c r="I5590" s="39">
        <v>36468</v>
      </c>
      <c r="J5590" t="s">
        <v>28854</v>
      </c>
      <c r="K5590">
        <v>2500</v>
      </c>
      <c r="L5590">
        <v>0</v>
      </c>
      <c r="M5590" t="s">
        <v>73</v>
      </c>
      <c r="N5590" t="s">
        <v>74</v>
      </c>
      <c r="O5590" t="s">
        <v>75</v>
      </c>
      <c r="P5590">
        <v>1</v>
      </c>
      <c r="Q5590">
        <v>1</v>
      </c>
      <c r="R5590">
        <v>5</v>
      </c>
      <c r="S5590">
        <v>2</v>
      </c>
      <c r="T5590" t="s">
        <v>101</v>
      </c>
      <c r="U5590" t="s">
        <v>77</v>
      </c>
      <c r="V5590">
        <v>30</v>
      </c>
      <c r="W5590" t="s">
        <v>78</v>
      </c>
      <c r="X5590">
        <v>0</v>
      </c>
      <c r="Y5590" t="s">
        <v>84</v>
      </c>
      <c r="Z5590" t="s">
        <v>10747</v>
      </c>
      <c r="AA5590" t="s">
        <v>81</v>
      </c>
      <c r="AB5590" t="s">
        <v>82</v>
      </c>
      <c r="AC5590">
        <v>2</v>
      </c>
      <c r="AD5590" t="s">
        <v>78</v>
      </c>
      <c r="AE5590">
        <v>0</v>
      </c>
      <c r="AF5590">
        <v>0</v>
      </c>
      <c r="AG5590" t="s">
        <v>81</v>
      </c>
      <c r="AH5590">
        <v>2</v>
      </c>
      <c r="AI5590" t="s">
        <v>83</v>
      </c>
      <c r="AJ5590">
        <v>0</v>
      </c>
      <c r="AK5590" t="s">
        <v>28849</v>
      </c>
      <c r="AL5590" t="s">
        <v>84</v>
      </c>
      <c r="AM5590" t="s">
        <v>232</v>
      </c>
      <c r="AN5590" t="s">
        <v>73</v>
      </c>
      <c r="AO5590" t="s">
        <v>81</v>
      </c>
      <c r="AP5590" t="s">
        <v>73</v>
      </c>
      <c r="AQ5590" t="s">
        <v>71</v>
      </c>
      <c r="AS5590" t="s">
        <v>28855</v>
      </c>
      <c r="AT5590" t="s">
        <v>232</v>
      </c>
      <c r="AU5590" t="s">
        <v>67</v>
      </c>
    </row>
    <row r="5591" spans="1:47" x14ac:dyDescent="0.25">
      <c r="A5591">
        <v>14133</v>
      </c>
      <c r="B5591" t="s">
        <v>28856</v>
      </c>
      <c r="C5591" t="s">
        <v>67</v>
      </c>
      <c r="D5591" t="s">
        <v>28857</v>
      </c>
      <c r="E5591" t="s">
        <v>28858</v>
      </c>
      <c r="F5591" t="s">
        <v>28859</v>
      </c>
      <c r="G5591" t="s">
        <v>28860</v>
      </c>
      <c r="H5591" t="s">
        <v>615</v>
      </c>
      <c r="I5591" s="39">
        <v>36463</v>
      </c>
      <c r="J5591" t="s">
        <v>28861</v>
      </c>
      <c r="K5591">
        <v>0</v>
      </c>
      <c r="L5591">
        <v>0</v>
      </c>
      <c r="M5591" t="s">
        <v>73</v>
      </c>
      <c r="N5591" t="s">
        <v>74</v>
      </c>
      <c r="O5591" t="s">
        <v>75</v>
      </c>
      <c r="P5591">
        <v>1</v>
      </c>
      <c r="Q5591">
        <v>1</v>
      </c>
      <c r="R5591">
        <v>5</v>
      </c>
      <c r="S5591">
        <v>2</v>
      </c>
      <c r="T5591" t="s">
        <v>101</v>
      </c>
      <c r="U5591" t="s">
        <v>82</v>
      </c>
      <c r="V5591">
        <v>0</v>
      </c>
      <c r="W5591" t="s">
        <v>81</v>
      </c>
      <c r="X5591">
        <v>0</v>
      </c>
      <c r="Y5591" t="s">
        <v>84</v>
      </c>
      <c r="Z5591" t="s">
        <v>5512</v>
      </c>
      <c r="AA5591" t="s">
        <v>81</v>
      </c>
      <c r="AB5591" t="s">
        <v>82</v>
      </c>
      <c r="AC5591">
        <v>2</v>
      </c>
      <c r="AD5591" t="s">
        <v>138</v>
      </c>
      <c r="AE5591">
        <v>0</v>
      </c>
      <c r="AF5591">
        <v>0</v>
      </c>
      <c r="AG5591" t="s">
        <v>81</v>
      </c>
      <c r="AH5591">
        <v>2</v>
      </c>
      <c r="AI5591" t="s">
        <v>83</v>
      </c>
      <c r="AJ5591">
        <v>0</v>
      </c>
      <c r="AK5591" t="s">
        <v>1778</v>
      </c>
      <c r="AL5591" t="s">
        <v>84</v>
      </c>
      <c r="AM5591" t="s">
        <v>232</v>
      </c>
      <c r="AN5591" t="s">
        <v>73</v>
      </c>
      <c r="AO5591" t="s">
        <v>81</v>
      </c>
      <c r="AP5591" t="s">
        <v>73</v>
      </c>
      <c r="AQ5591" t="s">
        <v>615</v>
      </c>
      <c r="AT5591" t="s">
        <v>232</v>
      </c>
      <c r="AU5591" t="s">
        <v>67</v>
      </c>
    </row>
    <row r="5592" spans="1:47" x14ac:dyDescent="0.25">
      <c r="A5592">
        <v>14134</v>
      </c>
      <c r="B5592" t="s">
        <v>28862</v>
      </c>
      <c r="C5592" t="s">
        <v>67</v>
      </c>
      <c r="D5592" t="s">
        <v>28863</v>
      </c>
      <c r="E5592" t="s">
        <v>28864</v>
      </c>
      <c r="F5592" t="s">
        <v>28864</v>
      </c>
      <c r="G5592" t="s">
        <v>28865</v>
      </c>
      <c r="H5592" t="s">
        <v>71</v>
      </c>
      <c r="I5592" s="39">
        <v>36532</v>
      </c>
      <c r="J5592" t="s">
        <v>28866</v>
      </c>
      <c r="K5592">
        <v>500</v>
      </c>
      <c r="L5592">
        <v>0</v>
      </c>
      <c r="M5592" t="s">
        <v>73</v>
      </c>
      <c r="N5592" t="s">
        <v>74</v>
      </c>
      <c r="O5592" t="s">
        <v>75</v>
      </c>
      <c r="P5592">
        <v>1</v>
      </c>
      <c r="Q5592">
        <v>1</v>
      </c>
      <c r="R5592">
        <v>5</v>
      </c>
      <c r="S5592">
        <v>2</v>
      </c>
      <c r="T5592" t="s">
        <v>76</v>
      </c>
      <c r="U5592" t="s">
        <v>77</v>
      </c>
      <c r="V5592">
        <v>0</v>
      </c>
      <c r="W5592" t="s">
        <v>81</v>
      </c>
      <c r="X5592">
        <v>0</v>
      </c>
      <c r="Y5592" t="s">
        <v>84</v>
      </c>
      <c r="Z5592" t="s">
        <v>543</v>
      </c>
      <c r="AA5592" t="s">
        <v>81</v>
      </c>
      <c r="AB5592" t="s">
        <v>82</v>
      </c>
      <c r="AC5592">
        <v>2</v>
      </c>
      <c r="AD5592" t="s">
        <v>78</v>
      </c>
      <c r="AE5592">
        <v>0</v>
      </c>
      <c r="AF5592">
        <v>0</v>
      </c>
      <c r="AG5592" t="s">
        <v>81</v>
      </c>
      <c r="AH5592">
        <v>2</v>
      </c>
      <c r="AI5592" t="s">
        <v>83</v>
      </c>
      <c r="AJ5592">
        <v>0</v>
      </c>
      <c r="AK5592" t="s">
        <v>28862</v>
      </c>
      <c r="AL5592" t="s">
        <v>84</v>
      </c>
      <c r="AM5592" t="s">
        <v>992</v>
      </c>
      <c r="AN5592" t="s">
        <v>73</v>
      </c>
      <c r="AO5592" t="s">
        <v>81</v>
      </c>
      <c r="AP5592" t="s">
        <v>73</v>
      </c>
      <c r="AQ5592" t="s">
        <v>71</v>
      </c>
      <c r="AT5592" t="s">
        <v>992</v>
      </c>
      <c r="AU5592" t="s">
        <v>67</v>
      </c>
    </row>
    <row r="5593" spans="1:47" x14ac:dyDescent="0.25">
      <c r="A5593">
        <v>14141</v>
      </c>
      <c r="B5593" t="s">
        <v>28867</v>
      </c>
      <c r="C5593" t="s">
        <v>67</v>
      </c>
      <c r="D5593" t="s">
        <v>28868</v>
      </c>
      <c r="E5593" t="s">
        <v>28696</v>
      </c>
      <c r="F5593" t="s">
        <v>28696</v>
      </c>
      <c r="G5593" t="s">
        <v>99</v>
      </c>
      <c r="H5593" t="s">
        <v>214</v>
      </c>
      <c r="I5593" s="39">
        <v>36293</v>
      </c>
      <c r="J5593" t="s">
        <v>274</v>
      </c>
      <c r="K5593">
        <v>2000</v>
      </c>
      <c r="L5593">
        <v>0</v>
      </c>
      <c r="M5593" t="s">
        <v>73</v>
      </c>
      <c r="N5593" t="s">
        <v>74</v>
      </c>
      <c r="O5593" t="s">
        <v>75</v>
      </c>
      <c r="P5593">
        <v>1</v>
      </c>
      <c r="Q5593">
        <v>1</v>
      </c>
      <c r="R5593">
        <v>7</v>
      </c>
      <c r="S5593">
        <v>17</v>
      </c>
      <c r="T5593" t="s">
        <v>76</v>
      </c>
      <c r="U5593" t="s">
        <v>77</v>
      </c>
      <c r="V5593">
        <v>30</v>
      </c>
      <c r="W5593" t="s">
        <v>78</v>
      </c>
      <c r="X5593">
        <v>0</v>
      </c>
      <c r="Y5593" t="s">
        <v>79</v>
      </c>
      <c r="Z5593" t="s">
        <v>347</v>
      </c>
      <c r="AA5593" t="s">
        <v>81</v>
      </c>
      <c r="AB5593" t="s">
        <v>82</v>
      </c>
      <c r="AC5593">
        <v>17</v>
      </c>
      <c r="AD5593" t="s">
        <v>78</v>
      </c>
      <c r="AE5593">
        <v>0</v>
      </c>
      <c r="AF5593">
        <v>0</v>
      </c>
      <c r="AG5593" t="s">
        <v>81</v>
      </c>
      <c r="AH5593">
        <v>1</v>
      </c>
      <c r="AI5593" t="s">
        <v>67</v>
      </c>
      <c r="AL5593" t="s">
        <v>84</v>
      </c>
      <c r="AN5593" t="s">
        <v>73</v>
      </c>
      <c r="AO5593" t="s">
        <v>81</v>
      </c>
      <c r="AP5593" t="s">
        <v>73</v>
      </c>
      <c r="AT5593" t="s">
        <v>99</v>
      </c>
      <c r="AU5593" t="s">
        <v>67</v>
      </c>
    </row>
    <row r="5594" spans="1:47" x14ac:dyDescent="0.25">
      <c r="A5594">
        <v>14150</v>
      </c>
      <c r="B5594" t="s">
        <v>28869</v>
      </c>
      <c r="C5594" t="s">
        <v>67</v>
      </c>
      <c r="D5594" t="s">
        <v>28870</v>
      </c>
      <c r="E5594" t="s">
        <v>28871</v>
      </c>
      <c r="F5594" t="s">
        <v>28871</v>
      </c>
      <c r="G5594" t="s">
        <v>855</v>
      </c>
      <c r="H5594" t="s">
        <v>81</v>
      </c>
      <c r="I5594" s="39">
        <v>36463</v>
      </c>
      <c r="J5594" t="s">
        <v>28872</v>
      </c>
      <c r="K5594">
        <v>5000</v>
      </c>
      <c r="L5594">
        <v>0</v>
      </c>
      <c r="M5594" t="s">
        <v>73</v>
      </c>
      <c r="N5594" t="s">
        <v>74</v>
      </c>
      <c r="O5594" t="s">
        <v>119</v>
      </c>
      <c r="P5594">
        <v>1</v>
      </c>
      <c r="Q5594">
        <v>1</v>
      </c>
      <c r="R5594">
        <v>5</v>
      </c>
      <c r="S5594">
        <v>2</v>
      </c>
      <c r="T5594" t="s">
        <v>76</v>
      </c>
      <c r="U5594" t="s">
        <v>77</v>
      </c>
      <c r="V5594">
        <v>30</v>
      </c>
      <c r="W5594" t="s">
        <v>78</v>
      </c>
      <c r="X5594">
        <v>0</v>
      </c>
      <c r="Y5594" t="s">
        <v>84</v>
      </c>
      <c r="Z5594" t="s">
        <v>216</v>
      </c>
      <c r="AA5594" t="s">
        <v>81</v>
      </c>
      <c r="AB5594" t="s">
        <v>82</v>
      </c>
      <c r="AC5594">
        <v>2</v>
      </c>
      <c r="AD5594" t="s">
        <v>78</v>
      </c>
      <c r="AE5594">
        <v>0</v>
      </c>
      <c r="AF5594">
        <v>0</v>
      </c>
      <c r="AG5594" t="s">
        <v>81</v>
      </c>
      <c r="AH5594">
        <v>2</v>
      </c>
      <c r="AI5594" t="s">
        <v>83</v>
      </c>
      <c r="AJ5594">
        <v>1</v>
      </c>
      <c r="AK5594" t="s">
        <v>28869</v>
      </c>
      <c r="AL5594" t="s">
        <v>84</v>
      </c>
      <c r="AM5594" t="s">
        <v>81</v>
      </c>
      <c r="AN5594" t="s">
        <v>73</v>
      </c>
      <c r="AP5594" t="s">
        <v>73</v>
      </c>
      <c r="AQ5594" t="s">
        <v>81</v>
      </c>
      <c r="AT5594" t="s">
        <v>232</v>
      </c>
      <c r="AU5594" t="s">
        <v>67</v>
      </c>
    </row>
    <row r="5595" spans="1:47" x14ac:dyDescent="0.25">
      <c r="A5595">
        <v>14152</v>
      </c>
      <c r="B5595" t="s">
        <v>28873</v>
      </c>
      <c r="C5595" t="s">
        <v>67</v>
      </c>
      <c r="D5595" t="s">
        <v>28874</v>
      </c>
      <c r="E5595" t="s">
        <v>28875</v>
      </c>
      <c r="F5595" t="s">
        <v>71</v>
      </c>
      <c r="G5595" t="s">
        <v>28876</v>
      </c>
      <c r="H5595" t="s">
        <v>615</v>
      </c>
      <c r="I5595" s="39">
        <v>36463</v>
      </c>
      <c r="J5595" t="s">
        <v>28877</v>
      </c>
      <c r="K5595">
        <v>0</v>
      </c>
      <c r="L5595">
        <v>0</v>
      </c>
      <c r="M5595" t="s">
        <v>73</v>
      </c>
      <c r="N5595" t="s">
        <v>74</v>
      </c>
      <c r="O5595" t="s">
        <v>75</v>
      </c>
      <c r="P5595">
        <v>1</v>
      </c>
      <c r="Q5595">
        <v>1</v>
      </c>
      <c r="R5595">
        <v>5</v>
      </c>
      <c r="S5595">
        <v>5</v>
      </c>
      <c r="T5595" t="s">
        <v>101</v>
      </c>
      <c r="U5595" t="s">
        <v>82</v>
      </c>
      <c r="V5595">
        <v>0</v>
      </c>
      <c r="W5595" t="s">
        <v>81</v>
      </c>
      <c r="X5595">
        <v>0</v>
      </c>
      <c r="Y5595" t="s">
        <v>84</v>
      </c>
      <c r="Z5595" t="s">
        <v>857</v>
      </c>
      <c r="AA5595" t="s">
        <v>81</v>
      </c>
      <c r="AB5595" t="s">
        <v>82</v>
      </c>
      <c r="AC5595">
        <v>5</v>
      </c>
      <c r="AD5595" t="s">
        <v>78</v>
      </c>
      <c r="AE5595">
        <v>0</v>
      </c>
      <c r="AF5595">
        <v>0</v>
      </c>
      <c r="AG5595" t="s">
        <v>81</v>
      </c>
      <c r="AH5595">
        <v>1</v>
      </c>
      <c r="AI5595" t="s">
        <v>83</v>
      </c>
      <c r="AJ5595">
        <v>0</v>
      </c>
      <c r="AK5595" t="s">
        <v>28873</v>
      </c>
      <c r="AL5595" t="s">
        <v>84</v>
      </c>
      <c r="AM5595" t="s">
        <v>218</v>
      </c>
      <c r="AN5595" t="s">
        <v>73</v>
      </c>
      <c r="AO5595" t="s">
        <v>81</v>
      </c>
      <c r="AP5595" t="s">
        <v>73</v>
      </c>
      <c r="AQ5595" t="s">
        <v>71</v>
      </c>
      <c r="AT5595" t="s">
        <v>218</v>
      </c>
      <c r="AU5595" t="s">
        <v>67</v>
      </c>
    </row>
    <row r="5596" spans="1:47" x14ac:dyDescent="0.25">
      <c r="A5596">
        <v>14501</v>
      </c>
      <c r="B5596" t="s">
        <v>28878</v>
      </c>
      <c r="C5596" t="s">
        <v>67</v>
      </c>
      <c r="D5596" t="s">
        <v>28878</v>
      </c>
      <c r="E5596" t="s">
        <v>28879</v>
      </c>
      <c r="F5596" t="s">
        <v>28880</v>
      </c>
      <c r="G5596" t="s">
        <v>28881</v>
      </c>
      <c r="H5596" t="s">
        <v>71</v>
      </c>
      <c r="I5596" s="39">
        <v>36644</v>
      </c>
      <c r="J5596" t="s">
        <v>274</v>
      </c>
      <c r="K5596">
        <v>5000</v>
      </c>
      <c r="L5596">
        <v>0</v>
      </c>
      <c r="M5596" t="s">
        <v>73</v>
      </c>
      <c r="N5596" t="s">
        <v>74</v>
      </c>
      <c r="O5596" t="s">
        <v>75</v>
      </c>
      <c r="P5596">
        <v>15</v>
      </c>
      <c r="Q5596">
        <v>1</v>
      </c>
      <c r="R5596">
        <v>8</v>
      </c>
      <c r="S5596">
        <v>4</v>
      </c>
      <c r="T5596" t="s">
        <v>76</v>
      </c>
      <c r="U5596" t="s">
        <v>77</v>
      </c>
      <c r="V5596">
        <v>0</v>
      </c>
      <c r="W5596" t="s">
        <v>81</v>
      </c>
      <c r="X5596">
        <v>0</v>
      </c>
      <c r="Y5596" t="s">
        <v>79</v>
      </c>
      <c r="Z5596" t="s">
        <v>216</v>
      </c>
      <c r="AA5596" t="s">
        <v>81</v>
      </c>
      <c r="AB5596" t="s">
        <v>82</v>
      </c>
      <c r="AC5596">
        <v>4</v>
      </c>
      <c r="AD5596" t="s">
        <v>78</v>
      </c>
      <c r="AE5596">
        <v>0</v>
      </c>
      <c r="AF5596">
        <v>0</v>
      </c>
      <c r="AG5596" t="s">
        <v>81</v>
      </c>
      <c r="AH5596">
        <v>4</v>
      </c>
      <c r="AI5596" t="s">
        <v>83</v>
      </c>
      <c r="AJ5596">
        <v>0</v>
      </c>
      <c r="AK5596" t="s">
        <v>28878</v>
      </c>
      <c r="AL5596" t="s">
        <v>84</v>
      </c>
      <c r="AM5596" t="s">
        <v>71</v>
      </c>
      <c r="AN5596" t="s">
        <v>73</v>
      </c>
      <c r="AO5596" t="s">
        <v>81</v>
      </c>
      <c r="AP5596" t="s">
        <v>73</v>
      </c>
      <c r="AQ5596" t="s">
        <v>71</v>
      </c>
      <c r="AT5596" t="s">
        <v>99</v>
      </c>
      <c r="AU5596" t="s">
        <v>67</v>
      </c>
    </row>
    <row r="5597" spans="1:47" x14ac:dyDescent="0.25">
      <c r="A5597">
        <v>14502</v>
      </c>
      <c r="B5597" t="s">
        <v>28882</v>
      </c>
      <c r="C5597" t="s">
        <v>67</v>
      </c>
      <c r="D5597" t="s">
        <v>28883</v>
      </c>
      <c r="E5597" t="s">
        <v>28884</v>
      </c>
      <c r="F5597" t="s">
        <v>28884</v>
      </c>
      <c r="G5597" t="s">
        <v>28885</v>
      </c>
      <c r="H5597" t="s">
        <v>71</v>
      </c>
      <c r="I5597" s="39">
        <v>36726</v>
      </c>
      <c r="J5597" t="s">
        <v>28886</v>
      </c>
      <c r="K5597">
        <v>5000</v>
      </c>
      <c r="L5597">
        <v>0</v>
      </c>
      <c r="M5597" t="s">
        <v>73</v>
      </c>
      <c r="N5597" t="s">
        <v>74</v>
      </c>
      <c r="O5597" t="s">
        <v>75</v>
      </c>
      <c r="P5597">
        <v>16</v>
      </c>
      <c r="Q5597">
        <v>1</v>
      </c>
      <c r="R5597">
        <v>9</v>
      </c>
      <c r="S5597">
        <v>4</v>
      </c>
      <c r="T5597" t="s">
        <v>76</v>
      </c>
      <c r="U5597" t="s">
        <v>77</v>
      </c>
      <c r="V5597">
        <v>30</v>
      </c>
      <c r="W5597" t="s">
        <v>78</v>
      </c>
      <c r="X5597">
        <v>0</v>
      </c>
      <c r="Y5597" t="s">
        <v>79</v>
      </c>
      <c r="Z5597" t="s">
        <v>2193</v>
      </c>
      <c r="AA5597" t="s">
        <v>81</v>
      </c>
      <c r="AB5597" t="s">
        <v>82</v>
      </c>
      <c r="AC5597">
        <v>4</v>
      </c>
      <c r="AD5597" t="s">
        <v>78</v>
      </c>
      <c r="AE5597">
        <v>0</v>
      </c>
      <c r="AF5597">
        <v>0</v>
      </c>
      <c r="AG5597" t="s">
        <v>81</v>
      </c>
      <c r="AH5597">
        <v>4</v>
      </c>
      <c r="AI5597" t="s">
        <v>83</v>
      </c>
      <c r="AJ5597">
        <v>0</v>
      </c>
      <c r="AK5597" t="s">
        <v>28882</v>
      </c>
      <c r="AL5597" t="s">
        <v>84</v>
      </c>
      <c r="AM5597" t="s">
        <v>71</v>
      </c>
      <c r="AN5597" t="s">
        <v>73</v>
      </c>
      <c r="AO5597" t="s">
        <v>81</v>
      </c>
      <c r="AP5597" t="s">
        <v>73</v>
      </c>
      <c r="AQ5597" t="s">
        <v>71</v>
      </c>
      <c r="AT5597" t="s">
        <v>81</v>
      </c>
      <c r="AU5597" t="s">
        <v>67</v>
      </c>
    </row>
    <row r="5598" spans="1:47" x14ac:dyDescent="0.25">
      <c r="A5598">
        <v>14503</v>
      </c>
      <c r="B5598" t="s">
        <v>9984</v>
      </c>
      <c r="C5598" t="s">
        <v>67</v>
      </c>
      <c r="D5598" t="s">
        <v>28887</v>
      </c>
      <c r="E5598" t="s">
        <v>28888</v>
      </c>
      <c r="F5598" t="s">
        <v>28888</v>
      </c>
      <c r="G5598" t="s">
        <v>71</v>
      </c>
      <c r="H5598" t="s">
        <v>71</v>
      </c>
      <c r="I5598" s="39">
        <v>36752</v>
      </c>
      <c r="J5598" t="s">
        <v>28889</v>
      </c>
      <c r="K5598">
        <v>100</v>
      </c>
      <c r="L5598">
        <v>0</v>
      </c>
      <c r="M5598" t="s">
        <v>73</v>
      </c>
      <c r="N5598" t="s">
        <v>74</v>
      </c>
      <c r="O5598" t="s">
        <v>75</v>
      </c>
      <c r="P5598">
        <v>1</v>
      </c>
      <c r="Q5598">
        <v>1</v>
      </c>
      <c r="R5598">
        <v>5</v>
      </c>
      <c r="S5598">
        <v>7</v>
      </c>
      <c r="T5598" t="s">
        <v>76</v>
      </c>
      <c r="U5598" t="s">
        <v>77</v>
      </c>
      <c r="V5598">
        <v>30</v>
      </c>
      <c r="W5598" t="s">
        <v>78</v>
      </c>
      <c r="X5598">
        <v>0</v>
      </c>
      <c r="Y5598" t="s">
        <v>79</v>
      </c>
      <c r="Z5598" t="s">
        <v>1723</v>
      </c>
      <c r="AA5598" t="s">
        <v>81</v>
      </c>
      <c r="AB5598" t="s">
        <v>82</v>
      </c>
      <c r="AC5598">
        <v>7</v>
      </c>
      <c r="AD5598" t="s">
        <v>78</v>
      </c>
      <c r="AE5598">
        <v>0</v>
      </c>
      <c r="AF5598">
        <v>0</v>
      </c>
      <c r="AG5598" t="s">
        <v>81</v>
      </c>
      <c r="AH5598">
        <v>4</v>
      </c>
      <c r="AI5598" t="s">
        <v>83</v>
      </c>
      <c r="AJ5598">
        <v>0</v>
      </c>
      <c r="AK5598" t="s">
        <v>28890</v>
      </c>
      <c r="AL5598" t="s">
        <v>84</v>
      </c>
      <c r="AM5598" t="s">
        <v>71</v>
      </c>
      <c r="AN5598" t="s">
        <v>73</v>
      </c>
      <c r="AO5598" t="s">
        <v>81</v>
      </c>
      <c r="AP5598" t="s">
        <v>73</v>
      </c>
      <c r="AQ5598" t="s">
        <v>71</v>
      </c>
      <c r="AT5598" t="s">
        <v>99</v>
      </c>
      <c r="AU5598" t="s">
        <v>67</v>
      </c>
    </row>
    <row r="5599" spans="1:47" x14ac:dyDescent="0.25">
      <c r="A5599">
        <v>14505</v>
      </c>
      <c r="B5599" t="s">
        <v>28891</v>
      </c>
      <c r="C5599" t="s">
        <v>67</v>
      </c>
      <c r="D5599" t="s">
        <v>28892</v>
      </c>
      <c r="E5599" t="s">
        <v>28893</v>
      </c>
      <c r="F5599" t="s">
        <v>28893</v>
      </c>
      <c r="G5599" t="s">
        <v>28894</v>
      </c>
      <c r="H5599" t="s">
        <v>214</v>
      </c>
      <c r="I5599" s="39">
        <v>36293</v>
      </c>
      <c r="J5599" t="s">
        <v>28895</v>
      </c>
      <c r="K5599">
        <v>1500</v>
      </c>
      <c r="L5599">
        <v>0</v>
      </c>
      <c r="M5599" t="s">
        <v>73</v>
      </c>
      <c r="N5599" t="s">
        <v>74</v>
      </c>
      <c r="O5599" t="s">
        <v>119</v>
      </c>
      <c r="P5599">
        <v>9</v>
      </c>
      <c r="Q5599">
        <v>1</v>
      </c>
      <c r="R5599">
        <v>15</v>
      </c>
      <c r="S5599">
        <v>1</v>
      </c>
      <c r="T5599" t="s">
        <v>84</v>
      </c>
      <c r="U5599" t="s">
        <v>224</v>
      </c>
      <c r="V5599">
        <v>30</v>
      </c>
      <c r="W5599" t="s">
        <v>78</v>
      </c>
      <c r="X5599">
        <v>0</v>
      </c>
      <c r="Y5599" t="s">
        <v>79</v>
      </c>
      <c r="Z5599" t="s">
        <v>2057</v>
      </c>
      <c r="AA5599" t="s">
        <v>81</v>
      </c>
      <c r="AB5599" t="s">
        <v>82</v>
      </c>
      <c r="AC5599">
        <v>1</v>
      </c>
      <c r="AD5599" t="s">
        <v>78</v>
      </c>
      <c r="AE5599">
        <v>0</v>
      </c>
      <c r="AF5599">
        <v>0</v>
      </c>
      <c r="AG5599" t="s">
        <v>81</v>
      </c>
      <c r="AH5599">
        <v>4</v>
      </c>
      <c r="AI5599" t="s">
        <v>67</v>
      </c>
      <c r="AL5599" t="s">
        <v>84</v>
      </c>
      <c r="AN5599" t="s">
        <v>73</v>
      </c>
      <c r="AP5599" t="s">
        <v>73</v>
      </c>
      <c r="AT5599" t="s">
        <v>86</v>
      </c>
    </row>
    <row r="5600" spans="1:47" x14ac:dyDescent="0.25">
      <c r="A5600">
        <v>14506</v>
      </c>
      <c r="B5600" t="s">
        <v>28896</v>
      </c>
      <c r="C5600" t="s">
        <v>67</v>
      </c>
      <c r="D5600" t="s">
        <v>28897</v>
      </c>
      <c r="E5600" t="s">
        <v>28898</v>
      </c>
      <c r="F5600" t="s">
        <v>28898</v>
      </c>
      <c r="G5600" t="s">
        <v>27064</v>
      </c>
      <c r="H5600" t="s">
        <v>214</v>
      </c>
      <c r="I5600" s="39">
        <v>36293</v>
      </c>
      <c r="J5600" t="s">
        <v>27065</v>
      </c>
      <c r="K5600">
        <v>2000</v>
      </c>
      <c r="L5600">
        <v>0</v>
      </c>
      <c r="M5600" t="s">
        <v>73</v>
      </c>
      <c r="N5600" t="s">
        <v>74</v>
      </c>
      <c r="O5600" t="s">
        <v>75</v>
      </c>
      <c r="P5600">
        <v>9</v>
      </c>
      <c r="Q5600">
        <v>1</v>
      </c>
      <c r="R5600">
        <v>15</v>
      </c>
      <c r="S5600">
        <v>1</v>
      </c>
      <c r="T5600" t="s">
        <v>84</v>
      </c>
      <c r="U5600" t="s">
        <v>9104</v>
      </c>
      <c r="V5600">
        <v>30</v>
      </c>
      <c r="W5600" t="s">
        <v>78</v>
      </c>
      <c r="X5600">
        <v>0</v>
      </c>
      <c r="Y5600" t="s">
        <v>79</v>
      </c>
      <c r="Z5600" t="s">
        <v>216</v>
      </c>
      <c r="AA5600" t="s">
        <v>81</v>
      </c>
      <c r="AB5600" t="s">
        <v>82</v>
      </c>
      <c r="AC5600">
        <v>1</v>
      </c>
      <c r="AD5600" t="s">
        <v>445</v>
      </c>
      <c r="AE5600">
        <v>0</v>
      </c>
      <c r="AG5600" t="s">
        <v>81</v>
      </c>
      <c r="AH5600">
        <v>4</v>
      </c>
      <c r="AI5600" t="s">
        <v>67</v>
      </c>
      <c r="AL5600" t="s">
        <v>84</v>
      </c>
      <c r="AN5600" t="s">
        <v>73</v>
      </c>
      <c r="AT5600" t="s">
        <v>81</v>
      </c>
    </row>
    <row r="5601" spans="1:47" x14ac:dyDescent="0.25">
      <c r="A5601">
        <v>14507</v>
      </c>
      <c r="B5601" t="s">
        <v>28899</v>
      </c>
      <c r="C5601" t="s">
        <v>67</v>
      </c>
      <c r="D5601" t="s">
        <v>7977</v>
      </c>
      <c r="E5601" t="s">
        <v>28900</v>
      </c>
      <c r="F5601" t="s">
        <v>28900</v>
      </c>
      <c r="G5601" t="s">
        <v>615</v>
      </c>
      <c r="H5601" t="s">
        <v>615</v>
      </c>
      <c r="I5601" s="39">
        <v>36463</v>
      </c>
      <c r="J5601" t="s">
        <v>274</v>
      </c>
      <c r="K5601">
        <v>0</v>
      </c>
      <c r="L5601">
        <v>0</v>
      </c>
      <c r="M5601" t="s">
        <v>73</v>
      </c>
      <c r="N5601" t="s">
        <v>74</v>
      </c>
      <c r="O5601" t="s">
        <v>75</v>
      </c>
      <c r="P5601">
        <v>9</v>
      </c>
      <c r="Q5601">
        <v>1</v>
      </c>
      <c r="R5601">
        <v>15</v>
      </c>
      <c r="S5601">
        <v>1</v>
      </c>
      <c r="T5601" t="s">
        <v>76</v>
      </c>
      <c r="U5601" t="s">
        <v>77</v>
      </c>
      <c r="V5601">
        <v>30</v>
      </c>
      <c r="W5601" t="s">
        <v>78</v>
      </c>
      <c r="X5601">
        <v>0</v>
      </c>
      <c r="Y5601" t="s">
        <v>79</v>
      </c>
      <c r="Z5601" t="s">
        <v>625</v>
      </c>
      <c r="AA5601" t="s">
        <v>81</v>
      </c>
      <c r="AB5601" t="s">
        <v>82</v>
      </c>
      <c r="AC5601">
        <v>1</v>
      </c>
      <c r="AD5601" t="s">
        <v>78</v>
      </c>
      <c r="AE5601">
        <v>0</v>
      </c>
      <c r="AF5601">
        <v>0</v>
      </c>
      <c r="AG5601" t="s">
        <v>81</v>
      </c>
      <c r="AH5601">
        <v>4</v>
      </c>
      <c r="AI5601" t="s">
        <v>83</v>
      </c>
      <c r="AJ5601">
        <v>0</v>
      </c>
      <c r="AK5601" t="s">
        <v>28899</v>
      </c>
      <c r="AL5601" t="s">
        <v>84</v>
      </c>
      <c r="AM5601" t="s">
        <v>615</v>
      </c>
      <c r="AN5601" t="s">
        <v>73</v>
      </c>
      <c r="AO5601" t="s">
        <v>81</v>
      </c>
      <c r="AP5601" t="s">
        <v>73</v>
      </c>
      <c r="AQ5601" t="s">
        <v>615</v>
      </c>
      <c r="AS5601" t="s">
        <v>28901</v>
      </c>
      <c r="AT5601" t="s">
        <v>86</v>
      </c>
      <c r="AU5601" t="s">
        <v>101</v>
      </c>
    </row>
    <row r="5602" spans="1:47" x14ac:dyDescent="0.25">
      <c r="A5602">
        <v>14508</v>
      </c>
      <c r="B5602" t="s">
        <v>28902</v>
      </c>
      <c r="C5602" t="s">
        <v>67</v>
      </c>
      <c r="D5602" t="s">
        <v>28903</v>
      </c>
      <c r="E5602" t="s">
        <v>28904</v>
      </c>
      <c r="F5602" t="s">
        <v>28905</v>
      </c>
      <c r="G5602" t="s">
        <v>28906</v>
      </c>
      <c r="H5602" t="s">
        <v>214</v>
      </c>
      <c r="I5602" s="39">
        <v>36293</v>
      </c>
      <c r="J5602" t="s">
        <v>28907</v>
      </c>
      <c r="K5602">
        <v>1500</v>
      </c>
      <c r="L5602">
        <v>0</v>
      </c>
      <c r="M5602" t="s">
        <v>73</v>
      </c>
      <c r="N5602" t="s">
        <v>74</v>
      </c>
      <c r="O5602" t="s">
        <v>75</v>
      </c>
      <c r="P5602">
        <v>9</v>
      </c>
      <c r="Q5602">
        <v>1</v>
      </c>
      <c r="R5602">
        <v>15</v>
      </c>
      <c r="S5602">
        <v>1</v>
      </c>
      <c r="T5602" t="s">
        <v>84</v>
      </c>
      <c r="U5602" t="s">
        <v>224</v>
      </c>
      <c r="V5602">
        <v>30</v>
      </c>
      <c r="W5602" t="s">
        <v>78</v>
      </c>
      <c r="X5602">
        <v>0</v>
      </c>
      <c r="Y5602" t="s">
        <v>79</v>
      </c>
      <c r="Z5602" t="s">
        <v>2273</v>
      </c>
      <c r="AA5602" t="s">
        <v>81</v>
      </c>
      <c r="AB5602" t="s">
        <v>82</v>
      </c>
      <c r="AC5602">
        <v>1</v>
      </c>
      <c r="AD5602" t="s">
        <v>78</v>
      </c>
      <c r="AE5602">
        <v>0</v>
      </c>
      <c r="AF5602">
        <v>0</v>
      </c>
      <c r="AG5602" t="s">
        <v>81</v>
      </c>
      <c r="AH5602">
        <v>4</v>
      </c>
      <c r="AI5602" t="s">
        <v>67</v>
      </c>
      <c r="AL5602" t="s">
        <v>84</v>
      </c>
      <c r="AN5602" t="s">
        <v>73</v>
      </c>
      <c r="AO5602" t="s">
        <v>81</v>
      </c>
      <c r="AP5602" t="s">
        <v>73</v>
      </c>
      <c r="AT5602" t="s">
        <v>86</v>
      </c>
    </row>
    <row r="5603" spans="1:47" x14ac:dyDescent="0.25">
      <c r="A5603">
        <v>14512</v>
      </c>
      <c r="B5603" t="s">
        <v>2899</v>
      </c>
      <c r="C5603" t="s">
        <v>67</v>
      </c>
      <c r="D5603" t="s">
        <v>28908</v>
      </c>
      <c r="E5603" t="s">
        <v>28909</v>
      </c>
      <c r="F5603" t="s">
        <v>28909</v>
      </c>
      <c r="G5603" t="s">
        <v>9447</v>
      </c>
      <c r="H5603" t="s">
        <v>71</v>
      </c>
      <c r="I5603" s="39">
        <v>36293</v>
      </c>
      <c r="J5603" t="s">
        <v>9448</v>
      </c>
      <c r="K5603">
        <v>2500</v>
      </c>
      <c r="L5603">
        <v>0</v>
      </c>
      <c r="M5603" t="s">
        <v>73</v>
      </c>
      <c r="N5603" t="s">
        <v>74</v>
      </c>
      <c r="O5603" t="s">
        <v>119</v>
      </c>
      <c r="P5603">
        <v>9</v>
      </c>
      <c r="Q5603">
        <v>1</v>
      </c>
      <c r="R5603">
        <v>15</v>
      </c>
      <c r="S5603">
        <v>1</v>
      </c>
      <c r="T5603" t="s">
        <v>76</v>
      </c>
      <c r="U5603" t="s">
        <v>77</v>
      </c>
      <c r="V5603">
        <v>30</v>
      </c>
      <c r="W5603" t="s">
        <v>78</v>
      </c>
      <c r="X5603">
        <v>0</v>
      </c>
      <c r="Y5603" t="s">
        <v>79</v>
      </c>
      <c r="Z5603" t="s">
        <v>2075</v>
      </c>
      <c r="AA5603" t="s">
        <v>81</v>
      </c>
      <c r="AB5603" t="s">
        <v>82</v>
      </c>
      <c r="AC5603">
        <v>1</v>
      </c>
      <c r="AD5603" t="s">
        <v>78</v>
      </c>
      <c r="AE5603">
        <v>0</v>
      </c>
      <c r="AF5603">
        <v>0</v>
      </c>
      <c r="AG5603" t="s">
        <v>81</v>
      </c>
      <c r="AH5603">
        <v>4</v>
      </c>
      <c r="AI5603" t="s">
        <v>83</v>
      </c>
      <c r="AJ5603">
        <v>0</v>
      </c>
      <c r="AK5603" t="s">
        <v>28910</v>
      </c>
      <c r="AL5603" t="s">
        <v>84</v>
      </c>
      <c r="AM5603" t="s">
        <v>71</v>
      </c>
      <c r="AN5603" t="s">
        <v>73</v>
      </c>
      <c r="AP5603" t="s">
        <v>73</v>
      </c>
      <c r="AQ5603" t="s">
        <v>71</v>
      </c>
      <c r="AT5603" t="s">
        <v>99</v>
      </c>
      <c r="AU5603" t="s">
        <v>67</v>
      </c>
    </row>
    <row r="5604" spans="1:47" x14ac:dyDescent="0.25">
      <c r="A5604">
        <v>14513</v>
      </c>
      <c r="B5604" t="s">
        <v>28911</v>
      </c>
      <c r="C5604" t="s">
        <v>67</v>
      </c>
      <c r="D5604" t="s">
        <v>28912</v>
      </c>
      <c r="E5604" t="s">
        <v>28913</v>
      </c>
      <c r="F5604" t="s">
        <v>28913</v>
      </c>
      <c r="G5604" t="s">
        <v>28914</v>
      </c>
      <c r="H5604" t="s">
        <v>28915</v>
      </c>
      <c r="I5604" s="39">
        <v>36293</v>
      </c>
      <c r="J5604" t="s">
        <v>28916</v>
      </c>
      <c r="K5604">
        <v>7500</v>
      </c>
      <c r="L5604">
        <v>0</v>
      </c>
      <c r="M5604" t="s">
        <v>73</v>
      </c>
      <c r="N5604" t="s">
        <v>74</v>
      </c>
      <c r="O5604" t="s">
        <v>119</v>
      </c>
      <c r="P5604">
        <v>12</v>
      </c>
      <c r="Q5604">
        <v>1</v>
      </c>
      <c r="R5604">
        <v>20</v>
      </c>
      <c r="S5604">
        <v>95</v>
      </c>
      <c r="T5604" t="s">
        <v>76</v>
      </c>
      <c r="U5604" t="s">
        <v>77</v>
      </c>
      <c r="V5604">
        <v>30</v>
      </c>
      <c r="W5604" t="s">
        <v>78</v>
      </c>
      <c r="X5604">
        <v>0</v>
      </c>
      <c r="Y5604" t="s">
        <v>79</v>
      </c>
      <c r="Z5604" t="s">
        <v>81</v>
      </c>
      <c r="AA5604" t="s">
        <v>81</v>
      </c>
      <c r="AB5604" t="s">
        <v>82</v>
      </c>
      <c r="AC5604">
        <v>95</v>
      </c>
      <c r="AD5604" t="s">
        <v>634</v>
      </c>
      <c r="AE5604">
        <v>0</v>
      </c>
      <c r="AF5604">
        <v>0</v>
      </c>
      <c r="AG5604" t="s">
        <v>81</v>
      </c>
      <c r="AH5604">
        <v>4</v>
      </c>
      <c r="AI5604" t="s">
        <v>83</v>
      </c>
      <c r="AJ5604">
        <v>0</v>
      </c>
      <c r="AK5604" t="s">
        <v>11186</v>
      </c>
      <c r="AL5604" t="s">
        <v>84</v>
      </c>
      <c r="AM5604" t="s">
        <v>28917</v>
      </c>
      <c r="AN5604" t="s">
        <v>73</v>
      </c>
      <c r="AP5604" t="s">
        <v>73</v>
      </c>
      <c r="AT5604" t="s">
        <v>81</v>
      </c>
      <c r="AU5604" t="s">
        <v>101</v>
      </c>
    </row>
    <row r="5605" spans="1:47" x14ac:dyDescent="0.25">
      <c r="A5605">
        <v>14515</v>
      </c>
      <c r="B5605" t="s">
        <v>28918</v>
      </c>
      <c r="C5605" t="s">
        <v>67</v>
      </c>
      <c r="D5605" t="s">
        <v>19631</v>
      </c>
      <c r="E5605" t="s">
        <v>28919</v>
      </c>
      <c r="F5605" t="s">
        <v>28919</v>
      </c>
      <c r="G5605" t="s">
        <v>19632</v>
      </c>
      <c r="H5605" t="s">
        <v>71</v>
      </c>
      <c r="I5605" s="39">
        <v>36293</v>
      </c>
      <c r="J5605" t="s">
        <v>19633</v>
      </c>
      <c r="K5605">
        <v>0</v>
      </c>
      <c r="L5605">
        <v>0</v>
      </c>
      <c r="M5605" t="s">
        <v>73</v>
      </c>
      <c r="N5605" t="s">
        <v>74</v>
      </c>
      <c r="O5605" t="s">
        <v>75</v>
      </c>
      <c r="P5605">
        <v>9</v>
      </c>
      <c r="Q5605">
        <v>1</v>
      </c>
      <c r="R5605">
        <v>16</v>
      </c>
      <c r="S5605">
        <v>1</v>
      </c>
      <c r="T5605" t="s">
        <v>76</v>
      </c>
      <c r="U5605" t="s">
        <v>224</v>
      </c>
      <c r="V5605">
        <v>30</v>
      </c>
      <c r="W5605" t="s">
        <v>78</v>
      </c>
      <c r="X5605">
        <v>0</v>
      </c>
      <c r="Y5605" t="s">
        <v>79</v>
      </c>
      <c r="Z5605" t="s">
        <v>4661</v>
      </c>
      <c r="AA5605" t="s">
        <v>81</v>
      </c>
      <c r="AB5605" t="s">
        <v>82</v>
      </c>
      <c r="AC5605">
        <v>1</v>
      </c>
      <c r="AD5605" t="s">
        <v>138</v>
      </c>
      <c r="AE5605">
        <v>0</v>
      </c>
      <c r="AF5605">
        <v>0</v>
      </c>
      <c r="AG5605" t="s">
        <v>81</v>
      </c>
      <c r="AH5605">
        <v>4</v>
      </c>
      <c r="AI5605" t="s">
        <v>67</v>
      </c>
      <c r="AK5605" t="s">
        <v>28920</v>
      </c>
      <c r="AL5605" t="s">
        <v>84</v>
      </c>
      <c r="AM5605" t="s">
        <v>71</v>
      </c>
      <c r="AN5605" t="s">
        <v>73</v>
      </c>
      <c r="AO5605" t="s">
        <v>81</v>
      </c>
      <c r="AP5605" t="s">
        <v>73</v>
      </c>
      <c r="AQ5605" t="s">
        <v>71</v>
      </c>
      <c r="AT5605" t="s">
        <v>81</v>
      </c>
      <c r="AU5605" t="s">
        <v>101</v>
      </c>
    </row>
    <row r="5606" spans="1:47" x14ac:dyDescent="0.25">
      <c r="A5606">
        <v>14517</v>
      </c>
      <c r="B5606" t="s">
        <v>28921</v>
      </c>
      <c r="C5606" t="s">
        <v>67</v>
      </c>
      <c r="D5606" t="s">
        <v>9445</v>
      </c>
      <c r="E5606" t="s">
        <v>28909</v>
      </c>
      <c r="F5606" t="s">
        <v>28909</v>
      </c>
      <c r="G5606" t="s">
        <v>9447</v>
      </c>
      <c r="H5606" t="s">
        <v>71</v>
      </c>
      <c r="I5606" s="39">
        <v>36293</v>
      </c>
      <c r="J5606" t="s">
        <v>9448</v>
      </c>
      <c r="K5606">
        <v>1500</v>
      </c>
      <c r="L5606">
        <v>0</v>
      </c>
      <c r="M5606" t="s">
        <v>73</v>
      </c>
      <c r="N5606" t="s">
        <v>74</v>
      </c>
      <c r="O5606" t="s">
        <v>75</v>
      </c>
      <c r="P5606">
        <v>9</v>
      </c>
      <c r="Q5606">
        <v>1</v>
      </c>
      <c r="R5606">
        <v>15</v>
      </c>
      <c r="S5606">
        <v>1</v>
      </c>
      <c r="T5606" t="s">
        <v>84</v>
      </c>
      <c r="U5606" t="s">
        <v>224</v>
      </c>
      <c r="V5606">
        <v>30</v>
      </c>
      <c r="W5606" t="s">
        <v>78</v>
      </c>
      <c r="X5606">
        <v>0</v>
      </c>
      <c r="Y5606" t="s">
        <v>79</v>
      </c>
      <c r="Z5606" t="s">
        <v>81</v>
      </c>
      <c r="AA5606" t="s">
        <v>81</v>
      </c>
      <c r="AB5606" t="s">
        <v>82</v>
      </c>
      <c r="AC5606">
        <v>1</v>
      </c>
      <c r="AD5606" t="s">
        <v>78</v>
      </c>
      <c r="AE5606">
        <v>0</v>
      </c>
      <c r="AF5606">
        <v>0</v>
      </c>
      <c r="AG5606" t="s">
        <v>81</v>
      </c>
      <c r="AH5606">
        <v>4</v>
      </c>
      <c r="AI5606" t="s">
        <v>67</v>
      </c>
      <c r="AJ5606">
        <v>0</v>
      </c>
      <c r="AK5606" t="s">
        <v>28922</v>
      </c>
      <c r="AL5606" t="s">
        <v>84</v>
      </c>
      <c r="AM5606" t="s">
        <v>71</v>
      </c>
      <c r="AN5606" t="s">
        <v>73</v>
      </c>
      <c r="AO5606" t="s">
        <v>81</v>
      </c>
      <c r="AP5606" t="s">
        <v>73</v>
      </c>
      <c r="AQ5606" t="s">
        <v>71</v>
      </c>
      <c r="AT5606" t="s">
        <v>99</v>
      </c>
      <c r="AU5606" t="s">
        <v>101</v>
      </c>
    </row>
    <row r="5607" spans="1:47" x14ac:dyDescent="0.25">
      <c r="A5607">
        <v>14518</v>
      </c>
      <c r="B5607" t="s">
        <v>28923</v>
      </c>
      <c r="C5607" t="s">
        <v>67</v>
      </c>
      <c r="D5607" t="s">
        <v>28924</v>
      </c>
      <c r="E5607" t="s">
        <v>28925</v>
      </c>
      <c r="F5607" t="s">
        <v>28925</v>
      </c>
      <c r="G5607" t="s">
        <v>28926</v>
      </c>
      <c r="H5607" t="s">
        <v>214</v>
      </c>
      <c r="I5607" s="39">
        <v>36293</v>
      </c>
      <c r="J5607" t="s">
        <v>28927</v>
      </c>
      <c r="K5607">
        <v>0</v>
      </c>
      <c r="L5607">
        <v>0</v>
      </c>
      <c r="M5607" t="s">
        <v>73</v>
      </c>
      <c r="N5607" t="s">
        <v>74</v>
      </c>
      <c r="O5607" t="s">
        <v>75</v>
      </c>
      <c r="P5607">
        <v>9</v>
      </c>
      <c r="Q5607">
        <v>1</v>
      </c>
      <c r="R5607">
        <v>15</v>
      </c>
      <c r="S5607">
        <v>1</v>
      </c>
      <c r="T5607" t="s">
        <v>84</v>
      </c>
      <c r="U5607" t="s">
        <v>77</v>
      </c>
      <c r="V5607">
        <v>30</v>
      </c>
      <c r="W5607" t="s">
        <v>78</v>
      </c>
      <c r="X5607">
        <v>0</v>
      </c>
      <c r="Y5607" t="s">
        <v>79</v>
      </c>
      <c r="Z5607" t="s">
        <v>625</v>
      </c>
      <c r="AA5607" t="s">
        <v>81</v>
      </c>
      <c r="AB5607" t="s">
        <v>82</v>
      </c>
      <c r="AC5607">
        <v>1</v>
      </c>
      <c r="AD5607" t="s">
        <v>78</v>
      </c>
      <c r="AE5607">
        <v>0</v>
      </c>
      <c r="AF5607">
        <v>0</v>
      </c>
      <c r="AG5607" t="s">
        <v>81</v>
      </c>
      <c r="AH5607">
        <v>4</v>
      </c>
      <c r="AI5607" t="s">
        <v>67</v>
      </c>
      <c r="AK5607" t="s">
        <v>28928</v>
      </c>
      <c r="AL5607" t="s">
        <v>84</v>
      </c>
      <c r="AN5607" t="s">
        <v>73</v>
      </c>
      <c r="AO5607" t="s">
        <v>81</v>
      </c>
      <c r="AP5607" t="s">
        <v>73</v>
      </c>
      <c r="AT5607" t="s">
        <v>81</v>
      </c>
      <c r="AU5607" t="s">
        <v>101</v>
      </c>
    </row>
    <row r="5608" spans="1:47" x14ac:dyDescent="0.25">
      <c r="A5608">
        <v>14520</v>
      </c>
      <c r="B5608" t="s">
        <v>19000</v>
      </c>
      <c r="C5608" t="s">
        <v>67</v>
      </c>
      <c r="D5608" t="s">
        <v>28929</v>
      </c>
      <c r="E5608" t="s">
        <v>28930</v>
      </c>
      <c r="F5608" t="s">
        <v>28930</v>
      </c>
      <c r="G5608" t="s">
        <v>71</v>
      </c>
      <c r="H5608" t="s">
        <v>71</v>
      </c>
      <c r="I5608" s="39">
        <v>36293</v>
      </c>
      <c r="J5608" t="s">
        <v>28931</v>
      </c>
      <c r="K5608">
        <v>3000</v>
      </c>
      <c r="L5608">
        <v>0</v>
      </c>
      <c r="M5608" t="s">
        <v>73</v>
      </c>
      <c r="N5608" t="s">
        <v>74</v>
      </c>
      <c r="O5608" t="s">
        <v>119</v>
      </c>
      <c r="P5608">
        <v>9</v>
      </c>
      <c r="Q5608">
        <v>1</v>
      </c>
      <c r="R5608">
        <v>15</v>
      </c>
      <c r="S5608">
        <v>1</v>
      </c>
      <c r="T5608" t="s">
        <v>84</v>
      </c>
      <c r="U5608" t="s">
        <v>77</v>
      </c>
      <c r="V5608">
        <v>30</v>
      </c>
      <c r="W5608" t="s">
        <v>78</v>
      </c>
      <c r="X5608">
        <v>0</v>
      </c>
      <c r="Y5608" t="s">
        <v>79</v>
      </c>
      <c r="Z5608" t="s">
        <v>2075</v>
      </c>
      <c r="AA5608" t="s">
        <v>81</v>
      </c>
      <c r="AB5608" t="s">
        <v>82</v>
      </c>
      <c r="AC5608">
        <v>1</v>
      </c>
      <c r="AD5608" t="s">
        <v>78</v>
      </c>
      <c r="AE5608">
        <v>0</v>
      </c>
      <c r="AF5608">
        <v>0</v>
      </c>
      <c r="AG5608" t="s">
        <v>81</v>
      </c>
      <c r="AH5608">
        <v>4</v>
      </c>
      <c r="AI5608" t="s">
        <v>83</v>
      </c>
      <c r="AJ5608">
        <v>0</v>
      </c>
      <c r="AK5608" t="s">
        <v>19000</v>
      </c>
      <c r="AL5608" t="s">
        <v>84</v>
      </c>
      <c r="AM5608" t="s">
        <v>71</v>
      </c>
      <c r="AN5608" t="s">
        <v>73</v>
      </c>
      <c r="AP5608" t="s">
        <v>73</v>
      </c>
      <c r="AQ5608" t="s">
        <v>71</v>
      </c>
      <c r="AT5608" t="s">
        <v>99</v>
      </c>
      <c r="AU5608" t="s">
        <v>101</v>
      </c>
    </row>
    <row r="5609" spans="1:47" x14ac:dyDescent="0.25">
      <c r="A5609">
        <v>14521</v>
      </c>
      <c r="B5609" t="s">
        <v>28007</v>
      </c>
      <c r="C5609" t="s">
        <v>67</v>
      </c>
      <c r="D5609" t="s">
        <v>28932</v>
      </c>
      <c r="E5609" t="s">
        <v>28933</v>
      </c>
      <c r="F5609" t="s">
        <v>28933</v>
      </c>
      <c r="G5609" t="s">
        <v>28934</v>
      </c>
      <c r="H5609" t="s">
        <v>71</v>
      </c>
      <c r="I5609" s="39">
        <v>36293</v>
      </c>
      <c r="J5609" t="s">
        <v>28935</v>
      </c>
      <c r="K5609">
        <v>2000</v>
      </c>
      <c r="L5609">
        <v>0</v>
      </c>
      <c r="M5609" t="s">
        <v>73</v>
      </c>
      <c r="N5609" t="s">
        <v>74</v>
      </c>
      <c r="O5609" t="s">
        <v>119</v>
      </c>
      <c r="P5609">
        <v>12</v>
      </c>
      <c r="Q5609">
        <v>1</v>
      </c>
      <c r="R5609">
        <v>23</v>
      </c>
      <c r="S5609">
        <v>12</v>
      </c>
      <c r="T5609" t="s">
        <v>84</v>
      </c>
      <c r="U5609" t="s">
        <v>77</v>
      </c>
      <c r="V5609">
        <v>30</v>
      </c>
      <c r="W5609" t="s">
        <v>78</v>
      </c>
      <c r="X5609">
        <v>0</v>
      </c>
      <c r="Y5609" t="s">
        <v>79</v>
      </c>
      <c r="Z5609" t="s">
        <v>2035</v>
      </c>
      <c r="AA5609" t="s">
        <v>81</v>
      </c>
      <c r="AB5609" t="s">
        <v>82</v>
      </c>
      <c r="AC5609">
        <v>12</v>
      </c>
      <c r="AD5609" t="s">
        <v>78</v>
      </c>
      <c r="AE5609">
        <v>0</v>
      </c>
      <c r="AF5609">
        <v>0</v>
      </c>
      <c r="AG5609" t="s">
        <v>81</v>
      </c>
      <c r="AH5609">
        <v>4</v>
      </c>
      <c r="AI5609" t="s">
        <v>83</v>
      </c>
      <c r="AJ5609">
        <v>0</v>
      </c>
      <c r="AK5609" t="s">
        <v>28007</v>
      </c>
      <c r="AL5609" t="s">
        <v>84</v>
      </c>
      <c r="AM5609" t="s">
        <v>71</v>
      </c>
      <c r="AN5609" t="s">
        <v>73</v>
      </c>
      <c r="AP5609" t="s">
        <v>73</v>
      </c>
      <c r="AQ5609" t="s">
        <v>71</v>
      </c>
      <c r="AT5609" t="s">
        <v>81</v>
      </c>
      <c r="AU5609" t="s">
        <v>101</v>
      </c>
    </row>
    <row r="5610" spans="1:47" x14ac:dyDescent="0.25">
      <c r="A5610">
        <v>14522</v>
      </c>
      <c r="B5610" t="s">
        <v>28936</v>
      </c>
      <c r="C5610" t="s">
        <v>67</v>
      </c>
      <c r="D5610" t="s">
        <v>28937</v>
      </c>
      <c r="E5610" t="s">
        <v>28938</v>
      </c>
      <c r="F5610" t="s">
        <v>28938</v>
      </c>
      <c r="G5610" t="s">
        <v>26376</v>
      </c>
      <c r="H5610" t="s">
        <v>214</v>
      </c>
      <c r="I5610" s="39">
        <v>36293</v>
      </c>
      <c r="J5610" t="s">
        <v>26377</v>
      </c>
      <c r="K5610">
        <v>10000</v>
      </c>
      <c r="L5610">
        <v>0</v>
      </c>
      <c r="M5610" t="s">
        <v>73</v>
      </c>
      <c r="N5610" t="s">
        <v>74</v>
      </c>
      <c r="O5610" t="s">
        <v>119</v>
      </c>
      <c r="P5610">
        <v>9</v>
      </c>
      <c r="Q5610">
        <v>1</v>
      </c>
      <c r="R5610">
        <v>15</v>
      </c>
      <c r="S5610">
        <v>1</v>
      </c>
      <c r="T5610" t="s">
        <v>76</v>
      </c>
      <c r="U5610" t="s">
        <v>77</v>
      </c>
      <c r="V5610">
        <v>30</v>
      </c>
      <c r="W5610" t="s">
        <v>78</v>
      </c>
      <c r="X5610">
        <v>0</v>
      </c>
      <c r="Y5610" t="s">
        <v>79</v>
      </c>
      <c r="Z5610" t="s">
        <v>1771</v>
      </c>
      <c r="AA5610" t="s">
        <v>81</v>
      </c>
      <c r="AB5610" t="s">
        <v>82</v>
      </c>
      <c r="AC5610">
        <v>1</v>
      </c>
      <c r="AD5610" t="s">
        <v>78</v>
      </c>
      <c r="AE5610">
        <v>0</v>
      </c>
      <c r="AF5610">
        <v>0</v>
      </c>
      <c r="AG5610" t="s">
        <v>81</v>
      </c>
      <c r="AH5610">
        <v>4</v>
      </c>
      <c r="AI5610" t="s">
        <v>67</v>
      </c>
      <c r="AL5610" t="s">
        <v>84</v>
      </c>
      <c r="AN5610" t="s">
        <v>73</v>
      </c>
      <c r="AP5610" t="s">
        <v>73</v>
      </c>
      <c r="AT5610" t="s">
        <v>86</v>
      </c>
      <c r="AU5610" t="s">
        <v>101</v>
      </c>
    </row>
    <row r="5611" spans="1:47" x14ac:dyDescent="0.25">
      <c r="A5611">
        <v>14523</v>
      </c>
      <c r="B5611" t="s">
        <v>2771</v>
      </c>
      <c r="C5611" t="s">
        <v>67</v>
      </c>
      <c r="D5611" t="s">
        <v>28939</v>
      </c>
      <c r="E5611" t="s">
        <v>28940</v>
      </c>
      <c r="F5611" t="s">
        <v>28940</v>
      </c>
      <c r="G5611" t="s">
        <v>28941</v>
      </c>
      <c r="H5611" t="s">
        <v>214</v>
      </c>
      <c r="I5611" s="39">
        <v>36293</v>
      </c>
      <c r="J5611" t="s">
        <v>28942</v>
      </c>
      <c r="K5611">
        <v>1500</v>
      </c>
      <c r="L5611">
        <v>0</v>
      </c>
      <c r="M5611" t="s">
        <v>73</v>
      </c>
      <c r="N5611" t="s">
        <v>74</v>
      </c>
      <c r="O5611" t="s">
        <v>119</v>
      </c>
      <c r="P5611">
        <v>9</v>
      </c>
      <c r="Q5611">
        <v>1</v>
      </c>
      <c r="R5611">
        <v>15</v>
      </c>
      <c r="S5611">
        <v>1</v>
      </c>
      <c r="T5611" t="s">
        <v>84</v>
      </c>
      <c r="U5611" t="s">
        <v>77</v>
      </c>
      <c r="V5611">
        <v>30</v>
      </c>
      <c r="W5611" t="s">
        <v>78</v>
      </c>
      <c r="X5611">
        <v>0</v>
      </c>
      <c r="Y5611" t="s">
        <v>79</v>
      </c>
      <c r="Z5611" t="s">
        <v>2273</v>
      </c>
      <c r="AA5611" t="s">
        <v>81</v>
      </c>
      <c r="AB5611" t="s">
        <v>82</v>
      </c>
      <c r="AC5611">
        <v>1</v>
      </c>
      <c r="AD5611" t="s">
        <v>78</v>
      </c>
      <c r="AE5611">
        <v>0</v>
      </c>
      <c r="AF5611">
        <v>0</v>
      </c>
      <c r="AG5611" t="s">
        <v>81</v>
      </c>
      <c r="AH5611">
        <v>4</v>
      </c>
      <c r="AI5611" t="s">
        <v>83</v>
      </c>
      <c r="AL5611" t="s">
        <v>84</v>
      </c>
      <c r="AN5611" t="s">
        <v>73</v>
      </c>
      <c r="AP5611" t="s">
        <v>73</v>
      </c>
      <c r="AT5611" t="s">
        <v>86</v>
      </c>
    </row>
    <row r="5612" spans="1:47" x14ac:dyDescent="0.25">
      <c r="A5612">
        <v>14525</v>
      </c>
      <c r="B5612" t="s">
        <v>28943</v>
      </c>
      <c r="C5612" t="s">
        <v>101</v>
      </c>
      <c r="D5612" t="s">
        <v>28944</v>
      </c>
      <c r="E5612" t="s">
        <v>28945</v>
      </c>
      <c r="F5612" t="s">
        <v>28945</v>
      </c>
      <c r="G5612" t="s">
        <v>9810</v>
      </c>
      <c r="H5612" t="s">
        <v>71</v>
      </c>
      <c r="I5612" s="39">
        <v>36293</v>
      </c>
      <c r="J5612" t="s">
        <v>9811</v>
      </c>
      <c r="K5612">
        <v>7500</v>
      </c>
      <c r="L5612">
        <v>0</v>
      </c>
      <c r="M5612" t="s">
        <v>73</v>
      </c>
      <c r="N5612" t="s">
        <v>74</v>
      </c>
      <c r="O5612" t="s">
        <v>119</v>
      </c>
      <c r="P5612">
        <v>9</v>
      </c>
      <c r="Q5612">
        <v>1</v>
      </c>
      <c r="R5612">
        <v>19</v>
      </c>
      <c r="S5612">
        <v>18</v>
      </c>
      <c r="T5612" t="s">
        <v>84</v>
      </c>
      <c r="U5612" t="s">
        <v>224</v>
      </c>
      <c r="V5612">
        <v>30</v>
      </c>
      <c r="W5612" t="s">
        <v>78</v>
      </c>
      <c r="X5612">
        <v>0</v>
      </c>
      <c r="Y5612" t="s">
        <v>79</v>
      </c>
      <c r="Z5612" t="s">
        <v>2151</v>
      </c>
      <c r="AA5612" t="s">
        <v>81</v>
      </c>
      <c r="AB5612" t="s">
        <v>82</v>
      </c>
      <c r="AC5612">
        <v>18</v>
      </c>
      <c r="AD5612" t="s">
        <v>138</v>
      </c>
      <c r="AE5612">
        <v>0</v>
      </c>
      <c r="AF5612">
        <v>0</v>
      </c>
      <c r="AG5612" t="s">
        <v>81</v>
      </c>
      <c r="AH5612">
        <v>4</v>
      </c>
      <c r="AI5612" t="s">
        <v>83</v>
      </c>
      <c r="AJ5612">
        <v>0</v>
      </c>
      <c r="AK5612" t="s">
        <v>28943</v>
      </c>
      <c r="AL5612" t="s">
        <v>84</v>
      </c>
      <c r="AM5612" t="s">
        <v>71</v>
      </c>
      <c r="AN5612" t="s">
        <v>73</v>
      </c>
      <c r="AP5612" t="s">
        <v>73</v>
      </c>
      <c r="AQ5612" t="s">
        <v>71</v>
      </c>
      <c r="AT5612" t="s">
        <v>445</v>
      </c>
      <c r="AU5612" t="s">
        <v>67</v>
      </c>
    </row>
    <row r="5613" spans="1:47" x14ac:dyDescent="0.25">
      <c r="A5613">
        <v>14527</v>
      </c>
      <c r="B5613" t="s">
        <v>28946</v>
      </c>
      <c r="C5613" t="s">
        <v>67</v>
      </c>
      <c r="D5613" t="s">
        <v>28947</v>
      </c>
      <c r="E5613" t="s">
        <v>28948</v>
      </c>
      <c r="F5613" t="s">
        <v>28948</v>
      </c>
      <c r="G5613" t="s">
        <v>25339</v>
      </c>
      <c r="H5613" t="s">
        <v>71</v>
      </c>
      <c r="I5613" s="39">
        <v>36293</v>
      </c>
      <c r="J5613" t="s">
        <v>25340</v>
      </c>
      <c r="K5613">
        <v>3000</v>
      </c>
      <c r="L5613">
        <v>-307.2</v>
      </c>
      <c r="M5613" t="s">
        <v>73</v>
      </c>
      <c r="N5613" t="s">
        <v>74</v>
      </c>
      <c r="O5613" t="s">
        <v>119</v>
      </c>
      <c r="P5613">
        <v>12</v>
      </c>
      <c r="Q5613">
        <v>1</v>
      </c>
      <c r="R5613">
        <v>23</v>
      </c>
      <c r="S5613">
        <v>12</v>
      </c>
      <c r="T5613" t="s">
        <v>76</v>
      </c>
      <c r="U5613" t="s">
        <v>224</v>
      </c>
      <c r="V5613">
        <v>30</v>
      </c>
      <c r="W5613" t="s">
        <v>78</v>
      </c>
      <c r="X5613">
        <v>0</v>
      </c>
      <c r="Y5613" t="s">
        <v>79</v>
      </c>
      <c r="Z5613" t="s">
        <v>443</v>
      </c>
      <c r="AA5613" t="s">
        <v>81</v>
      </c>
      <c r="AB5613" t="s">
        <v>82</v>
      </c>
      <c r="AC5613">
        <v>12</v>
      </c>
      <c r="AD5613" t="s">
        <v>78</v>
      </c>
      <c r="AE5613">
        <v>0</v>
      </c>
      <c r="AF5613">
        <v>0</v>
      </c>
      <c r="AG5613" t="s">
        <v>81</v>
      </c>
      <c r="AH5613">
        <v>4</v>
      </c>
      <c r="AI5613" t="s">
        <v>67</v>
      </c>
      <c r="AJ5613">
        <v>0</v>
      </c>
      <c r="AK5613" t="s">
        <v>28946</v>
      </c>
      <c r="AL5613" t="s">
        <v>84</v>
      </c>
      <c r="AM5613" t="s">
        <v>71</v>
      </c>
      <c r="AN5613" t="s">
        <v>73</v>
      </c>
      <c r="AP5613" t="s">
        <v>73</v>
      </c>
      <c r="AQ5613" t="s">
        <v>71</v>
      </c>
      <c r="AT5613" t="s">
        <v>81</v>
      </c>
      <c r="AU5613" t="s">
        <v>101</v>
      </c>
    </row>
    <row r="5614" spans="1:47" x14ac:dyDescent="0.25">
      <c r="A5614">
        <v>14528</v>
      </c>
      <c r="B5614" t="s">
        <v>28949</v>
      </c>
      <c r="C5614" t="s">
        <v>67</v>
      </c>
      <c r="D5614" t="s">
        <v>642</v>
      </c>
      <c r="E5614" t="s">
        <v>28950</v>
      </c>
      <c r="F5614" t="s">
        <v>28950</v>
      </c>
      <c r="G5614" t="s">
        <v>99</v>
      </c>
      <c r="H5614" t="s">
        <v>214</v>
      </c>
      <c r="I5614" s="39">
        <v>36293</v>
      </c>
      <c r="J5614" t="s">
        <v>274</v>
      </c>
      <c r="K5614">
        <v>2500</v>
      </c>
      <c r="L5614">
        <v>0</v>
      </c>
      <c r="M5614" t="s">
        <v>73</v>
      </c>
      <c r="N5614" t="s">
        <v>74</v>
      </c>
      <c r="O5614" t="s">
        <v>119</v>
      </c>
      <c r="P5614">
        <v>12</v>
      </c>
      <c r="Q5614">
        <v>1</v>
      </c>
      <c r="R5614">
        <v>23</v>
      </c>
      <c r="S5614">
        <v>12</v>
      </c>
      <c r="T5614" t="s">
        <v>76</v>
      </c>
      <c r="U5614" t="s">
        <v>77</v>
      </c>
      <c r="V5614">
        <v>30</v>
      </c>
      <c r="W5614" t="s">
        <v>78</v>
      </c>
      <c r="X5614">
        <v>0</v>
      </c>
      <c r="Y5614" t="s">
        <v>79</v>
      </c>
      <c r="Z5614" t="s">
        <v>1999</v>
      </c>
      <c r="AA5614" t="s">
        <v>81</v>
      </c>
      <c r="AB5614" t="s">
        <v>82</v>
      </c>
      <c r="AC5614">
        <v>12</v>
      </c>
      <c r="AD5614" t="s">
        <v>78</v>
      </c>
      <c r="AE5614">
        <v>0</v>
      </c>
      <c r="AF5614">
        <v>0</v>
      </c>
      <c r="AG5614" t="s">
        <v>81</v>
      </c>
      <c r="AH5614">
        <v>4</v>
      </c>
      <c r="AI5614" t="s">
        <v>67</v>
      </c>
      <c r="AL5614" t="s">
        <v>84</v>
      </c>
      <c r="AN5614" t="s">
        <v>73</v>
      </c>
      <c r="AP5614" t="s">
        <v>73</v>
      </c>
      <c r="AT5614" t="s">
        <v>99</v>
      </c>
      <c r="AU5614" t="s">
        <v>67</v>
      </c>
    </row>
    <row r="5615" spans="1:47" x14ac:dyDescent="0.25">
      <c r="A5615">
        <v>14529</v>
      </c>
      <c r="B5615" t="s">
        <v>28951</v>
      </c>
      <c r="C5615" t="s">
        <v>101</v>
      </c>
      <c r="D5615" t="s">
        <v>28952</v>
      </c>
      <c r="E5615" t="s">
        <v>28953</v>
      </c>
      <c r="F5615" t="s">
        <v>28953</v>
      </c>
      <c r="G5615" t="s">
        <v>28954</v>
      </c>
      <c r="H5615" t="s">
        <v>214</v>
      </c>
      <c r="I5615" s="39">
        <v>36293</v>
      </c>
      <c r="J5615" t="s">
        <v>28051</v>
      </c>
      <c r="K5615">
        <v>2500</v>
      </c>
      <c r="L5615">
        <v>0</v>
      </c>
      <c r="M5615" t="s">
        <v>73</v>
      </c>
      <c r="N5615" t="s">
        <v>74</v>
      </c>
      <c r="O5615" t="s">
        <v>119</v>
      </c>
      <c r="P5615">
        <v>7</v>
      </c>
      <c r="Q5615">
        <v>1</v>
      </c>
      <c r="R5615">
        <v>2</v>
      </c>
      <c r="S5615">
        <v>17</v>
      </c>
      <c r="T5615" t="s">
        <v>84</v>
      </c>
      <c r="U5615" t="s">
        <v>224</v>
      </c>
      <c r="V5615">
        <v>30</v>
      </c>
      <c r="W5615" t="s">
        <v>78</v>
      </c>
      <c r="X5615">
        <v>0</v>
      </c>
      <c r="Y5615" t="s">
        <v>79</v>
      </c>
      <c r="Z5615" t="s">
        <v>286</v>
      </c>
      <c r="AA5615" t="s">
        <v>81</v>
      </c>
      <c r="AB5615" t="s">
        <v>82</v>
      </c>
      <c r="AC5615">
        <v>17</v>
      </c>
      <c r="AD5615" t="s">
        <v>138</v>
      </c>
      <c r="AE5615">
        <v>0</v>
      </c>
      <c r="AF5615">
        <v>0</v>
      </c>
      <c r="AG5615" t="s">
        <v>81</v>
      </c>
      <c r="AH5615">
        <v>4</v>
      </c>
      <c r="AI5615" t="s">
        <v>83</v>
      </c>
      <c r="AL5615" t="s">
        <v>84</v>
      </c>
      <c r="AN5615" t="s">
        <v>73</v>
      </c>
      <c r="AP5615" t="s">
        <v>73</v>
      </c>
      <c r="AT5615" t="s">
        <v>99</v>
      </c>
      <c r="AU5615" t="s">
        <v>67</v>
      </c>
    </row>
    <row r="5616" spans="1:47" x14ac:dyDescent="0.25">
      <c r="A5616">
        <v>14530</v>
      </c>
      <c r="B5616" t="s">
        <v>28955</v>
      </c>
      <c r="C5616" t="s">
        <v>67</v>
      </c>
      <c r="D5616" t="s">
        <v>28956</v>
      </c>
      <c r="E5616" t="s">
        <v>28957</v>
      </c>
      <c r="F5616" t="s">
        <v>28958</v>
      </c>
      <c r="G5616" t="s">
        <v>28959</v>
      </c>
      <c r="H5616" t="s">
        <v>71</v>
      </c>
      <c r="I5616" s="39">
        <v>36293</v>
      </c>
      <c r="J5616" t="s">
        <v>28960</v>
      </c>
      <c r="K5616">
        <v>500</v>
      </c>
      <c r="L5616">
        <v>0</v>
      </c>
      <c r="M5616" t="s">
        <v>73</v>
      </c>
      <c r="N5616" t="s">
        <v>74</v>
      </c>
      <c r="O5616" t="s">
        <v>119</v>
      </c>
      <c r="P5616">
        <v>9</v>
      </c>
      <c r="Q5616">
        <v>1</v>
      </c>
      <c r="R5616">
        <v>15</v>
      </c>
      <c r="S5616">
        <v>1</v>
      </c>
      <c r="T5616" t="s">
        <v>84</v>
      </c>
      <c r="U5616" t="s">
        <v>77</v>
      </c>
      <c r="V5616">
        <v>30</v>
      </c>
      <c r="W5616" t="s">
        <v>78</v>
      </c>
      <c r="X5616">
        <v>0</v>
      </c>
      <c r="Y5616" t="s">
        <v>79</v>
      </c>
      <c r="Z5616" t="s">
        <v>1809</v>
      </c>
      <c r="AA5616" t="s">
        <v>81</v>
      </c>
      <c r="AB5616" t="s">
        <v>82</v>
      </c>
      <c r="AC5616">
        <v>1</v>
      </c>
      <c r="AD5616" t="s">
        <v>138</v>
      </c>
      <c r="AE5616">
        <v>0</v>
      </c>
      <c r="AF5616">
        <v>0</v>
      </c>
      <c r="AG5616" t="s">
        <v>81</v>
      </c>
      <c r="AH5616">
        <v>4</v>
      </c>
      <c r="AI5616" t="s">
        <v>83</v>
      </c>
      <c r="AJ5616">
        <v>0</v>
      </c>
      <c r="AK5616" t="s">
        <v>28955</v>
      </c>
      <c r="AL5616" t="s">
        <v>84</v>
      </c>
      <c r="AM5616" t="s">
        <v>71</v>
      </c>
      <c r="AN5616" t="s">
        <v>73</v>
      </c>
      <c r="AP5616" t="s">
        <v>73</v>
      </c>
      <c r="AQ5616" t="s">
        <v>71</v>
      </c>
      <c r="AT5616" t="s">
        <v>81</v>
      </c>
      <c r="AU5616" t="s">
        <v>101</v>
      </c>
    </row>
    <row r="5617" spans="1:47" x14ac:dyDescent="0.25">
      <c r="A5617">
        <v>14534</v>
      </c>
      <c r="B5617" t="s">
        <v>28961</v>
      </c>
      <c r="C5617" t="s">
        <v>101</v>
      </c>
      <c r="D5617" t="s">
        <v>28961</v>
      </c>
      <c r="E5617" t="s">
        <v>28962</v>
      </c>
      <c r="F5617" t="s">
        <v>28962</v>
      </c>
      <c r="G5617" t="s">
        <v>28963</v>
      </c>
      <c r="H5617" t="s">
        <v>71</v>
      </c>
      <c r="I5617" s="39">
        <v>36293</v>
      </c>
      <c r="J5617" t="s">
        <v>274</v>
      </c>
      <c r="K5617">
        <v>100</v>
      </c>
      <c r="L5617">
        <v>9630.15</v>
      </c>
      <c r="M5617" t="s">
        <v>73</v>
      </c>
      <c r="N5617" t="s">
        <v>74</v>
      </c>
      <c r="O5617" t="s">
        <v>75</v>
      </c>
      <c r="P5617">
        <v>5</v>
      </c>
      <c r="Q5617">
        <v>1</v>
      </c>
      <c r="R5617">
        <v>7</v>
      </c>
      <c r="S5617">
        <v>6</v>
      </c>
      <c r="T5617" t="s">
        <v>76</v>
      </c>
      <c r="U5617" t="s">
        <v>77</v>
      </c>
      <c r="V5617">
        <v>30</v>
      </c>
      <c r="W5617" t="s">
        <v>78</v>
      </c>
      <c r="X5617">
        <v>0</v>
      </c>
      <c r="Y5617" t="s">
        <v>79</v>
      </c>
      <c r="Z5617" t="s">
        <v>737</v>
      </c>
      <c r="AA5617" t="s">
        <v>81</v>
      </c>
      <c r="AB5617" t="s">
        <v>82</v>
      </c>
      <c r="AC5617">
        <v>6</v>
      </c>
      <c r="AD5617" t="s">
        <v>78</v>
      </c>
      <c r="AE5617">
        <v>0</v>
      </c>
      <c r="AF5617">
        <v>0</v>
      </c>
      <c r="AG5617" t="s">
        <v>81</v>
      </c>
      <c r="AH5617">
        <v>1</v>
      </c>
      <c r="AI5617" t="s">
        <v>83</v>
      </c>
      <c r="AJ5617">
        <v>0</v>
      </c>
      <c r="AK5617" t="s">
        <v>28961</v>
      </c>
      <c r="AL5617" t="s">
        <v>84</v>
      </c>
      <c r="AM5617" t="s">
        <v>71</v>
      </c>
      <c r="AN5617" t="s">
        <v>73</v>
      </c>
      <c r="AO5617" t="s">
        <v>81</v>
      </c>
      <c r="AP5617" t="s">
        <v>73</v>
      </c>
      <c r="AQ5617" t="s">
        <v>71</v>
      </c>
      <c r="AT5617" t="s">
        <v>86</v>
      </c>
      <c r="AU5617" t="s">
        <v>67</v>
      </c>
    </row>
    <row r="5618" spans="1:47" x14ac:dyDescent="0.25">
      <c r="A5618">
        <v>14537</v>
      </c>
      <c r="B5618" t="s">
        <v>28964</v>
      </c>
      <c r="C5618" t="s">
        <v>67</v>
      </c>
      <c r="D5618" t="s">
        <v>28965</v>
      </c>
      <c r="E5618" t="s">
        <v>28966</v>
      </c>
      <c r="F5618" t="s">
        <v>28966</v>
      </c>
      <c r="G5618" t="s">
        <v>99</v>
      </c>
      <c r="H5618" t="s">
        <v>99</v>
      </c>
      <c r="I5618" s="39">
        <v>36463</v>
      </c>
      <c r="J5618" t="s">
        <v>274</v>
      </c>
      <c r="K5618">
        <v>0</v>
      </c>
      <c r="L5618">
        <v>0</v>
      </c>
      <c r="M5618" t="s">
        <v>73</v>
      </c>
      <c r="N5618" t="s">
        <v>74</v>
      </c>
      <c r="O5618" t="s">
        <v>75</v>
      </c>
      <c r="P5618">
        <v>10</v>
      </c>
      <c r="Q5618">
        <v>1</v>
      </c>
      <c r="R5618">
        <v>4</v>
      </c>
      <c r="S5618">
        <v>2</v>
      </c>
      <c r="T5618" t="s">
        <v>76</v>
      </c>
      <c r="U5618" t="s">
        <v>224</v>
      </c>
      <c r="V5618">
        <v>0</v>
      </c>
      <c r="W5618" t="s">
        <v>81</v>
      </c>
      <c r="X5618">
        <v>0</v>
      </c>
      <c r="Y5618" t="s">
        <v>79</v>
      </c>
      <c r="Z5618" t="s">
        <v>3866</v>
      </c>
      <c r="AA5618" t="s">
        <v>81</v>
      </c>
      <c r="AB5618" t="s">
        <v>82</v>
      </c>
      <c r="AC5618">
        <v>2</v>
      </c>
      <c r="AD5618" t="s">
        <v>78</v>
      </c>
      <c r="AE5618">
        <v>0</v>
      </c>
      <c r="AF5618">
        <v>0</v>
      </c>
      <c r="AG5618" t="s">
        <v>81</v>
      </c>
      <c r="AH5618">
        <v>4</v>
      </c>
      <c r="AI5618" t="s">
        <v>83</v>
      </c>
      <c r="AJ5618">
        <v>0</v>
      </c>
      <c r="AK5618" t="s">
        <v>28964</v>
      </c>
      <c r="AL5618" t="s">
        <v>84</v>
      </c>
      <c r="AM5618" t="s">
        <v>99</v>
      </c>
      <c r="AN5618" t="s">
        <v>73</v>
      </c>
      <c r="AO5618" t="s">
        <v>81</v>
      </c>
      <c r="AP5618" t="s">
        <v>73</v>
      </c>
      <c r="AQ5618" t="s">
        <v>99</v>
      </c>
      <c r="AT5618" t="s">
        <v>99</v>
      </c>
      <c r="AU5618" t="s">
        <v>67</v>
      </c>
    </row>
    <row r="5619" spans="1:47" x14ac:dyDescent="0.25">
      <c r="A5619">
        <v>14539</v>
      </c>
      <c r="B5619" t="s">
        <v>28967</v>
      </c>
      <c r="C5619" t="s">
        <v>67</v>
      </c>
      <c r="D5619" t="s">
        <v>28968</v>
      </c>
      <c r="E5619" t="s">
        <v>28969</v>
      </c>
      <c r="F5619" t="s">
        <v>28969</v>
      </c>
      <c r="G5619" t="s">
        <v>28970</v>
      </c>
      <c r="H5619" t="s">
        <v>214</v>
      </c>
      <c r="I5619" s="39">
        <v>36293</v>
      </c>
      <c r="J5619" t="s">
        <v>28971</v>
      </c>
      <c r="K5619">
        <v>1500</v>
      </c>
      <c r="L5619">
        <v>0</v>
      </c>
      <c r="M5619" t="s">
        <v>73</v>
      </c>
      <c r="N5619" t="s">
        <v>74</v>
      </c>
      <c r="O5619" t="s">
        <v>119</v>
      </c>
      <c r="P5619">
        <v>9</v>
      </c>
      <c r="Q5619">
        <v>1</v>
      </c>
      <c r="R5619">
        <v>15</v>
      </c>
      <c r="S5619">
        <v>1</v>
      </c>
      <c r="T5619" t="s">
        <v>84</v>
      </c>
      <c r="U5619" t="s">
        <v>224</v>
      </c>
      <c r="V5619">
        <v>30</v>
      </c>
      <c r="W5619" t="s">
        <v>78</v>
      </c>
      <c r="X5619">
        <v>0</v>
      </c>
      <c r="Y5619" t="s">
        <v>79</v>
      </c>
      <c r="Z5619" t="s">
        <v>7135</v>
      </c>
      <c r="AA5619" t="s">
        <v>81</v>
      </c>
      <c r="AB5619" t="s">
        <v>82</v>
      </c>
      <c r="AC5619">
        <v>1</v>
      </c>
      <c r="AD5619" t="s">
        <v>78</v>
      </c>
      <c r="AE5619">
        <v>0</v>
      </c>
      <c r="AF5619">
        <v>0</v>
      </c>
      <c r="AG5619" t="s">
        <v>81</v>
      </c>
      <c r="AH5619">
        <v>4</v>
      </c>
      <c r="AI5619" t="s">
        <v>83</v>
      </c>
      <c r="AL5619" t="s">
        <v>84</v>
      </c>
      <c r="AN5619" t="s">
        <v>73</v>
      </c>
      <c r="AP5619" t="s">
        <v>73</v>
      </c>
      <c r="AT5619" t="s">
        <v>81</v>
      </c>
      <c r="AU5619" t="s">
        <v>101</v>
      </c>
    </row>
    <row r="5620" spans="1:47" x14ac:dyDescent="0.25">
      <c r="A5620">
        <v>14540</v>
      </c>
      <c r="B5620" t="s">
        <v>28972</v>
      </c>
      <c r="C5620" t="s">
        <v>67</v>
      </c>
      <c r="D5620" t="s">
        <v>28972</v>
      </c>
      <c r="E5620" t="s">
        <v>28973</v>
      </c>
      <c r="F5620" t="s">
        <v>28974</v>
      </c>
      <c r="G5620" t="s">
        <v>28975</v>
      </c>
      <c r="H5620" t="s">
        <v>214</v>
      </c>
      <c r="I5620" s="39">
        <v>36293</v>
      </c>
      <c r="J5620" t="s">
        <v>28976</v>
      </c>
      <c r="K5620">
        <v>700</v>
      </c>
      <c r="L5620">
        <v>0</v>
      </c>
      <c r="M5620" t="s">
        <v>73</v>
      </c>
      <c r="N5620" t="s">
        <v>74</v>
      </c>
      <c r="O5620" t="s">
        <v>75</v>
      </c>
      <c r="P5620">
        <v>9</v>
      </c>
      <c r="Q5620">
        <v>1</v>
      </c>
      <c r="R5620">
        <v>15</v>
      </c>
      <c r="S5620">
        <v>1</v>
      </c>
      <c r="T5620" t="s">
        <v>84</v>
      </c>
      <c r="U5620" t="s">
        <v>224</v>
      </c>
      <c r="V5620">
        <v>30</v>
      </c>
      <c r="W5620" t="s">
        <v>78</v>
      </c>
      <c r="X5620">
        <v>0</v>
      </c>
      <c r="Y5620" t="s">
        <v>79</v>
      </c>
      <c r="Z5620" t="s">
        <v>5904</v>
      </c>
      <c r="AA5620" t="s">
        <v>81</v>
      </c>
      <c r="AB5620" t="s">
        <v>82</v>
      </c>
      <c r="AC5620">
        <v>1</v>
      </c>
      <c r="AD5620" t="s">
        <v>78</v>
      </c>
      <c r="AE5620">
        <v>0</v>
      </c>
      <c r="AF5620">
        <v>0</v>
      </c>
      <c r="AG5620" t="s">
        <v>81</v>
      </c>
      <c r="AH5620">
        <v>4</v>
      </c>
      <c r="AI5620" t="s">
        <v>67</v>
      </c>
      <c r="AL5620" t="s">
        <v>84</v>
      </c>
      <c r="AN5620" t="s">
        <v>73</v>
      </c>
      <c r="AO5620" t="s">
        <v>81</v>
      </c>
      <c r="AP5620" t="s">
        <v>73</v>
      </c>
      <c r="AT5620" t="s">
        <v>86</v>
      </c>
    </row>
    <row r="5621" spans="1:47" x14ac:dyDescent="0.25">
      <c r="A5621">
        <v>14548</v>
      </c>
      <c r="B5621" t="s">
        <v>28977</v>
      </c>
      <c r="C5621" t="s">
        <v>67</v>
      </c>
      <c r="D5621" t="s">
        <v>28155</v>
      </c>
      <c r="E5621" t="s">
        <v>9008</v>
      </c>
      <c r="F5621" t="s">
        <v>9008</v>
      </c>
      <c r="G5621" t="s">
        <v>99</v>
      </c>
      <c r="H5621" t="s">
        <v>214</v>
      </c>
      <c r="I5621" s="39">
        <v>36293</v>
      </c>
      <c r="J5621" t="s">
        <v>274</v>
      </c>
      <c r="K5621">
        <v>1500</v>
      </c>
      <c r="L5621">
        <v>0</v>
      </c>
      <c r="M5621" t="s">
        <v>73</v>
      </c>
      <c r="N5621" t="s">
        <v>74</v>
      </c>
      <c r="O5621" t="s">
        <v>75</v>
      </c>
      <c r="P5621">
        <v>10</v>
      </c>
      <c r="Q5621">
        <v>1</v>
      </c>
      <c r="R5621">
        <v>4</v>
      </c>
      <c r="S5621">
        <v>2</v>
      </c>
      <c r="T5621" t="s">
        <v>76</v>
      </c>
      <c r="U5621" t="s">
        <v>224</v>
      </c>
      <c r="V5621">
        <v>30</v>
      </c>
      <c r="W5621" t="s">
        <v>78</v>
      </c>
      <c r="X5621">
        <v>0</v>
      </c>
      <c r="Y5621" t="s">
        <v>79</v>
      </c>
      <c r="Z5621" t="s">
        <v>3866</v>
      </c>
      <c r="AA5621" t="s">
        <v>81</v>
      </c>
      <c r="AB5621" t="s">
        <v>82</v>
      </c>
      <c r="AC5621">
        <v>2</v>
      </c>
      <c r="AD5621" t="s">
        <v>78</v>
      </c>
      <c r="AE5621">
        <v>0</v>
      </c>
      <c r="AF5621">
        <v>0</v>
      </c>
      <c r="AG5621" t="s">
        <v>81</v>
      </c>
      <c r="AH5621">
        <v>4</v>
      </c>
      <c r="AI5621" t="s">
        <v>67</v>
      </c>
      <c r="AL5621" t="s">
        <v>84</v>
      </c>
      <c r="AN5621" t="s">
        <v>73</v>
      </c>
      <c r="AO5621" t="s">
        <v>81</v>
      </c>
      <c r="AP5621" t="s">
        <v>73</v>
      </c>
      <c r="AT5621" t="s">
        <v>99</v>
      </c>
      <c r="AU5621" t="s">
        <v>67</v>
      </c>
    </row>
    <row r="5622" spans="1:47" x14ac:dyDescent="0.25">
      <c r="A5622">
        <v>14552</v>
      </c>
      <c r="B5622" t="s">
        <v>28978</v>
      </c>
      <c r="C5622" t="s">
        <v>67</v>
      </c>
      <c r="D5622" t="s">
        <v>642</v>
      </c>
      <c r="E5622" t="s">
        <v>28979</v>
      </c>
      <c r="F5622" t="s">
        <v>28979</v>
      </c>
      <c r="G5622" t="s">
        <v>28980</v>
      </c>
      <c r="H5622" t="s">
        <v>214</v>
      </c>
      <c r="I5622" s="39">
        <v>36293</v>
      </c>
      <c r="J5622" t="s">
        <v>9264</v>
      </c>
      <c r="K5622">
        <v>1000</v>
      </c>
      <c r="L5622">
        <v>0</v>
      </c>
      <c r="M5622" t="s">
        <v>73</v>
      </c>
      <c r="N5622" t="s">
        <v>74</v>
      </c>
      <c r="O5622" t="s">
        <v>75</v>
      </c>
      <c r="P5622">
        <v>5</v>
      </c>
      <c r="Q5622">
        <v>1</v>
      </c>
      <c r="R5622">
        <v>12</v>
      </c>
      <c r="S5622">
        <v>6</v>
      </c>
      <c r="T5622" t="s">
        <v>76</v>
      </c>
      <c r="U5622" t="s">
        <v>224</v>
      </c>
      <c r="V5622">
        <v>30</v>
      </c>
      <c r="W5622" t="s">
        <v>78</v>
      </c>
      <c r="X5622">
        <v>0</v>
      </c>
      <c r="Y5622" t="s">
        <v>79</v>
      </c>
      <c r="Z5622" t="s">
        <v>4846</v>
      </c>
      <c r="AA5622" t="s">
        <v>81</v>
      </c>
      <c r="AB5622" t="s">
        <v>82</v>
      </c>
      <c r="AC5622">
        <v>6</v>
      </c>
      <c r="AD5622" t="s">
        <v>78</v>
      </c>
      <c r="AE5622">
        <v>0</v>
      </c>
      <c r="AF5622">
        <v>0</v>
      </c>
      <c r="AG5622" t="s">
        <v>81</v>
      </c>
      <c r="AH5622">
        <v>4</v>
      </c>
      <c r="AI5622" t="s">
        <v>67</v>
      </c>
      <c r="AL5622" t="s">
        <v>84</v>
      </c>
      <c r="AN5622" t="s">
        <v>73</v>
      </c>
      <c r="AO5622" t="s">
        <v>81</v>
      </c>
      <c r="AP5622" t="s">
        <v>73</v>
      </c>
      <c r="AT5622" t="s">
        <v>81</v>
      </c>
      <c r="AU5622" t="s">
        <v>67</v>
      </c>
    </row>
    <row r="5623" spans="1:47" x14ac:dyDescent="0.25">
      <c r="A5623">
        <v>14553</v>
      </c>
      <c r="B5623" t="s">
        <v>9232</v>
      </c>
      <c r="C5623" t="s">
        <v>67</v>
      </c>
      <c r="D5623" t="s">
        <v>642</v>
      </c>
      <c r="E5623" t="s">
        <v>28981</v>
      </c>
      <c r="F5623" t="s">
        <v>28982</v>
      </c>
      <c r="G5623" t="s">
        <v>99</v>
      </c>
      <c r="H5623" t="s">
        <v>214</v>
      </c>
      <c r="I5623" s="39">
        <v>36293</v>
      </c>
      <c r="J5623" t="s">
        <v>9234</v>
      </c>
      <c r="K5623">
        <v>1000</v>
      </c>
      <c r="L5623">
        <v>0</v>
      </c>
      <c r="M5623" t="s">
        <v>73</v>
      </c>
      <c r="N5623" t="s">
        <v>74</v>
      </c>
      <c r="O5623" t="s">
        <v>75</v>
      </c>
      <c r="P5623">
        <v>5</v>
      </c>
      <c r="Q5623">
        <v>1</v>
      </c>
      <c r="R5623">
        <v>12</v>
      </c>
      <c r="S5623">
        <v>6</v>
      </c>
      <c r="T5623" t="s">
        <v>76</v>
      </c>
      <c r="U5623" t="s">
        <v>224</v>
      </c>
      <c r="V5623">
        <v>30</v>
      </c>
      <c r="W5623" t="s">
        <v>78</v>
      </c>
      <c r="X5623">
        <v>0</v>
      </c>
      <c r="Y5623" t="s">
        <v>79</v>
      </c>
      <c r="Z5623" t="s">
        <v>2638</v>
      </c>
      <c r="AA5623" t="s">
        <v>81</v>
      </c>
      <c r="AB5623" t="s">
        <v>82</v>
      </c>
      <c r="AC5623">
        <v>6</v>
      </c>
      <c r="AD5623" t="s">
        <v>138</v>
      </c>
      <c r="AE5623">
        <v>0</v>
      </c>
      <c r="AF5623">
        <v>0</v>
      </c>
      <c r="AG5623" t="s">
        <v>81</v>
      </c>
      <c r="AH5623">
        <v>4</v>
      </c>
      <c r="AI5623" t="s">
        <v>67</v>
      </c>
      <c r="AL5623" t="s">
        <v>84</v>
      </c>
      <c r="AN5623" t="s">
        <v>73</v>
      </c>
      <c r="AO5623" t="s">
        <v>81</v>
      </c>
      <c r="AP5623" t="s">
        <v>73</v>
      </c>
      <c r="AT5623" t="s">
        <v>81</v>
      </c>
      <c r="AU5623" t="s">
        <v>67</v>
      </c>
    </row>
    <row r="5624" spans="1:47" x14ac:dyDescent="0.25">
      <c r="A5624">
        <v>14554</v>
      </c>
      <c r="B5624" t="s">
        <v>28983</v>
      </c>
      <c r="C5624" t="s">
        <v>67</v>
      </c>
      <c r="D5624" t="s">
        <v>28984</v>
      </c>
      <c r="E5624" t="s">
        <v>28985</v>
      </c>
      <c r="F5624" t="s">
        <v>28985</v>
      </c>
      <c r="G5624" t="s">
        <v>71</v>
      </c>
      <c r="H5624" t="s">
        <v>71</v>
      </c>
      <c r="I5624" s="39">
        <v>36293</v>
      </c>
      <c r="J5624" t="s">
        <v>274</v>
      </c>
      <c r="K5624">
        <v>500</v>
      </c>
      <c r="L5624">
        <v>0</v>
      </c>
      <c r="M5624" t="s">
        <v>73</v>
      </c>
      <c r="N5624" t="s">
        <v>74</v>
      </c>
      <c r="O5624" t="s">
        <v>75</v>
      </c>
      <c r="P5624">
        <v>5</v>
      </c>
      <c r="Q5624">
        <v>1</v>
      </c>
      <c r="R5624">
        <v>7</v>
      </c>
      <c r="S5624">
        <v>6</v>
      </c>
      <c r="T5624" t="s">
        <v>84</v>
      </c>
      <c r="U5624" t="s">
        <v>224</v>
      </c>
      <c r="V5624">
        <v>30</v>
      </c>
      <c r="W5624" t="s">
        <v>78</v>
      </c>
      <c r="X5624">
        <v>0</v>
      </c>
      <c r="Y5624" t="s">
        <v>79</v>
      </c>
      <c r="Z5624" t="s">
        <v>747</v>
      </c>
      <c r="AA5624" t="s">
        <v>81</v>
      </c>
      <c r="AB5624" t="s">
        <v>82</v>
      </c>
      <c r="AC5624">
        <v>6</v>
      </c>
      <c r="AD5624" t="s">
        <v>78</v>
      </c>
      <c r="AE5624">
        <v>0</v>
      </c>
      <c r="AF5624">
        <v>0</v>
      </c>
      <c r="AG5624" t="s">
        <v>81</v>
      </c>
      <c r="AH5624">
        <v>4</v>
      </c>
      <c r="AI5624" t="s">
        <v>67</v>
      </c>
      <c r="AJ5624">
        <v>0</v>
      </c>
      <c r="AK5624" t="s">
        <v>28984</v>
      </c>
      <c r="AL5624" t="s">
        <v>84</v>
      </c>
      <c r="AM5624" t="s">
        <v>71</v>
      </c>
      <c r="AN5624" t="s">
        <v>73</v>
      </c>
      <c r="AO5624" t="s">
        <v>81</v>
      </c>
      <c r="AP5624" t="s">
        <v>73</v>
      </c>
      <c r="AQ5624" t="s">
        <v>71</v>
      </c>
      <c r="AT5624" t="s">
        <v>78</v>
      </c>
      <c r="AU5624" t="s">
        <v>67</v>
      </c>
    </row>
    <row r="5625" spans="1:47" x14ac:dyDescent="0.25">
      <c r="A5625">
        <v>14556</v>
      </c>
      <c r="B5625" t="s">
        <v>28986</v>
      </c>
      <c r="C5625" t="s">
        <v>67</v>
      </c>
      <c r="D5625" t="s">
        <v>28987</v>
      </c>
      <c r="E5625" t="s">
        <v>28988</v>
      </c>
      <c r="F5625" t="s">
        <v>28989</v>
      </c>
      <c r="G5625" t="s">
        <v>28990</v>
      </c>
      <c r="H5625" t="s">
        <v>214</v>
      </c>
      <c r="I5625" s="39">
        <v>36293</v>
      </c>
      <c r="J5625" t="s">
        <v>28991</v>
      </c>
      <c r="K5625">
        <v>1200</v>
      </c>
      <c r="L5625">
        <v>0</v>
      </c>
      <c r="M5625" t="s">
        <v>73</v>
      </c>
      <c r="N5625" t="s">
        <v>74</v>
      </c>
      <c r="O5625" t="s">
        <v>75</v>
      </c>
      <c r="P5625">
        <v>16</v>
      </c>
      <c r="Q5625">
        <v>1</v>
      </c>
      <c r="R5625">
        <v>1</v>
      </c>
      <c r="S5625">
        <v>4</v>
      </c>
      <c r="T5625" t="s">
        <v>76</v>
      </c>
      <c r="U5625" t="s">
        <v>77</v>
      </c>
      <c r="V5625">
        <v>30</v>
      </c>
      <c r="W5625" t="s">
        <v>78</v>
      </c>
      <c r="X5625">
        <v>0</v>
      </c>
      <c r="Y5625" t="s">
        <v>79</v>
      </c>
      <c r="Z5625" t="s">
        <v>567</v>
      </c>
      <c r="AA5625" t="s">
        <v>81</v>
      </c>
      <c r="AB5625" t="s">
        <v>82</v>
      </c>
      <c r="AC5625">
        <v>4</v>
      </c>
      <c r="AD5625" t="s">
        <v>78</v>
      </c>
      <c r="AE5625">
        <v>0</v>
      </c>
      <c r="AF5625">
        <v>0</v>
      </c>
      <c r="AG5625" t="s">
        <v>81</v>
      </c>
      <c r="AH5625">
        <v>4</v>
      </c>
      <c r="AI5625" t="s">
        <v>67</v>
      </c>
      <c r="AL5625" t="s">
        <v>84</v>
      </c>
      <c r="AN5625" t="s">
        <v>73</v>
      </c>
      <c r="AO5625" t="s">
        <v>81</v>
      </c>
      <c r="AP5625" t="s">
        <v>73</v>
      </c>
      <c r="AT5625" t="s">
        <v>86</v>
      </c>
      <c r="AU5625" t="s">
        <v>67</v>
      </c>
    </row>
    <row r="5626" spans="1:47" x14ac:dyDescent="0.25">
      <c r="A5626">
        <v>14557</v>
      </c>
      <c r="B5626" t="s">
        <v>28992</v>
      </c>
      <c r="C5626" t="s">
        <v>67</v>
      </c>
      <c r="D5626" t="s">
        <v>28993</v>
      </c>
      <c r="E5626" t="s">
        <v>28994</v>
      </c>
      <c r="F5626" t="s">
        <v>28994</v>
      </c>
      <c r="G5626" t="s">
        <v>99</v>
      </c>
      <c r="H5626" t="s">
        <v>214</v>
      </c>
      <c r="I5626" s="39">
        <v>36293</v>
      </c>
      <c r="J5626" t="s">
        <v>16519</v>
      </c>
      <c r="K5626">
        <v>10</v>
      </c>
      <c r="L5626">
        <v>0</v>
      </c>
      <c r="M5626" t="s">
        <v>73</v>
      </c>
      <c r="N5626" t="s">
        <v>74</v>
      </c>
      <c r="O5626" t="s">
        <v>75</v>
      </c>
      <c r="P5626">
        <v>16</v>
      </c>
      <c r="Q5626">
        <v>1</v>
      </c>
      <c r="R5626">
        <v>1</v>
      </c>
      <c r="S5626">
        <v>4</v>
      </c>
      <c r="T5626" t="s">
        <v>79</v>
      </c>
      <c r="U5626" t="s">
        <v>77</v>
      </c>
      <c r="V5626">
        <v>30</v>
      </c>
      <c r="W5626" t="s">
        <v>78</v>
      </c>
      <c r="X5626">
        <v>0</v>
      </c>
      <c r="Y5626" t="s">
        <v>79</v>
      </c>
      <c r="Z5626" t="s">
        <v>916</v>
      </c>
      <c r="AA5626" t="s">
        <v>81</v>
      </c>
      <c r="AB5626" t="s">
        <v>82</v>
      </c>
      <c r="AC5626">
        <v>4</v>
      </c>
      <c r="AD5626" t="s">
        <v>78</v>
      </c>
      <c r="AE5626">
        <v>0</v>
      </c>
      <c r="AF5626">
        <v>0</v>
      </c>
      <c r="AG5626" t="s">
        <v>81</v>
      </c>
      <c r="AH5626">
        <v>4</v>
      </c>
      <c r="AI5626" t="s">
        <v>67</v>
      </c>
      <c r="AL5626" t="s">
        <v>84</v>
      </c>
      <c r="AN5626" t="s">
        <v>73</v>
      </c>
      <c r="AO5626" t="s">
        <v>81</v>
      </c>
      <c r="AP5626" t="s">
        <v>73</v>
      </c>
      <c r="AT5626" t="s">
        <v>99</v>
      </c>
      <c r="AU5626" t="s">
        <v>67</v>
      </c>
    </row>
    <row r="5627" spans="1:47" x14ac:dyDescent="0.25">
      <c r="A5627">
        <v>14560</v>
      </c>
      <c r="B5627" t="s">
        <v>20955</v>
      </c>
      <c r="C5627" t="s">
        <v>67</v>
      </c>
      <c r="D5627" t="s">
        <v>28995</v>
      </c>
      <c r="E5627" t="s">
        <v>28996</v>
      </c>
      <c r="F5627" t="s">
        <v>28996</v>
      </c>
      <c r="G5627" t="s">
        <v>99</v>
      </c>
      <c r="H5627" t="s">
        <v>214</v>
      </c>
      <c r="I5627" s="39">
        <v>36293</v>
      </c>
      <c r="J5627" t="s">
        <v>28997</v>
      </c>
      <c r="K5627">
        <v>1000</v>
      </c>
      <c r="L5627">
        <v>0</v>
      </c>
      <c r="M5627" t="s">
        <v>73</v>
      </c>
      <c r="N5627" t="s">
        <v>74</v>
      </c>
      <c r="O5627" t="s">
        <v>75</v>
      </c>
      <c r="P5627">
        <v>16</v>
      </c>
      <c r="Q5627">
        <v>1</v>
      </c>
      <c r="R5627">
        <v>2</v>
      </c>
      <c r="S5627">
        <v>4</v>
      </c>
      <c r="T5627" t="s">
        <v>76</v>
      </c>
      <c r="U5627" t="s">
        <v>77</v>
      </c>
      <c r="V5627">
        <v>30</v>
      </c>
      <c r="W5627" t="s">
        <v>78</v>
      </c>
      <c r="X5627">
        <v>0</v>
      </c>
      <c r="Y5627" t="s">
        <v>79</v>
      </c>
      <c r="Z5627" t="s">
        <v>1863</v>
      </c>
      <c r="AA5627" t="s">
        <v>81</v>
      </c>
      <c r="AB5627" t="s">
        <v>82</v>
      </c>
      <c r="AC5627">
        <v>4</v>
      </c>
      <c r="AD5627" t="s">
        <v>78</v>
      </c>
      <c r="AE5627">
        <v>0</v>
      </c>
      <c r="AF5627">
        <v>0</v>
      </c>
      <c r="AG5627" t="s">
        <v>81</v>
      </c>
      <c r="AH5627">
        <v>4</v>
      </c>
      <c r="AI5627" t="s">
        <v>67</v>
      </c>
      <c r="AL5627" t="s">
        <v>84</v>
      </c>
      <c r="AN5627" t="s">
        <v>73</v>
      </c>
      <c r="AO5627" t="s">
        <v>81</v>
      </c>
      <c r="AP5627" t="s">
        <v>73</v>
      </c>
      <c r="AT5627" t="s">
        <v>99</v>
      </c>
      <c r="AU5627" t="s">
        <v>67</v>
      </c>
    </row>
    <row r="5628" spans="1:47" x14ac:dyDescent="0.25">
      <c r="A5628">
        <v>14562</v>
      </c>
      <c r="B5628" t="s">
        <v>28998</v>
      </c>
      <c r="C5628" t="s">
        <v>67</v>
      </c>
      <c r="D5628" t="s">
        <v>28999</v>
      </c>
      <c r="E5628" t="s">
        <v>29000</v>
      </c>
      <c r="F5628" t="s">
        <v>29001</v>
      </c>
      <c r="G5628" t="s">
        <v>29002</v>
      </c>
      <c r="H5628" t="s">
        <v>16517</v>
      </c>
      <c r="I5628" s="39">
        <v>36293</v>
      </c>
      <c r="J5628" t="s">
        <v>16519</v>
      </c>
      <c r="K5628">
        <v>10</v>
      </c>
      <c r="L5628">
        <v>0</v>
      </c>
      <c r="M5628" t="s">
        <v>73</v>
      </c>
      <c r="N5628" t="s">
        <v>74</v>
      </c>
      <c r="O5628" t="s">
        <v>75</v>
      </c>
      <c r="P5628">
        <v>16</v>
      </c>
      <c r="Q5628">
        <v>1</v>
      </c>
      <c r="R5628">
        <v>1</v>
      </c>
      <c r="S5628">
        <v>4</v>
      </c>
      <c r="T5628" t="s">
        <v>76</v>
      </c>
      <c r="U5628" t="s">
        <v>77</v>
      </c>
      <c r="V5628">
        <v>30</v>
      </c>
      <c r="W5628" t="s">
        <v>78</v>
      </c>
      <c r="X5628">
        <v>0</v>
      </c>
      <c r="Y5628" t="s">
        <v>79</v>
      </c>
      <c r="Z5628" t="s">
        <v>3911</v>
      </c>
      <c r="AA5628" t="s">
        <v>81</v>
      </c>
      <c r="AB5628" t="s">
        <v>82</v>
      </c>
      <c r="AC5628">
        <v>4</v>
      </c>
      <c r="AD5628" t="s">
        <v>78</v>
      </c>
      <c r="AE5628">
        <v>0</v>
      </c>
      <c r="AF5628">
        <v>0</v>
      </c>
      <c r="AG5628" t="s">
        <v>81</v>
      </c>
      <c r="AH5628">
        <v>4</v>
      </c>
      <c r="AI5628" t="s">
        <v>67</v>
      </c>
      <c r="AL5628" t="s">
        <v>84</v>
      </c>
      <c r="AN5628" t="s">
        <v>73</v>
      </c>
      <c r="AO5628" t="s">
        <v>81</v>
      </c>
      <c r="AP5628" t="s">
        <v>73</v>
      </c>
      <c r="AT5628" t="s">
        <v>81</v>
      </c>
      <c r="AU5628" t="s">
        <v>67</v>
      </c>
    </row>
    <row r="5629" spans="1:47" x14ac:dyDescent="0.25">
      <c r="A5629">
        <v>14563</v>
      </c>
      <c r="B5629" t="s">
        <v>29003</v>
      </c>
      <c r="C5629" t="s">
        <v>67</v>
      </c>
      <c r="D5629" t="s">
        <v>29004</v>
      </c>
      <c r="E5629" t="s">
        <v>29005</v>
      </c>
      <c r="F5629" t="s">
        <v>29005</v>
      </c>
      <c r="G5629" t="s">
        <v>99</v>
      </c>
      <c r="H5629" t="s">
        <v>214</v>
      </c>
      <c r="I5629" s="39">
        <v>36293</v>
      </c>
      <c r="J5629" t="s">
        <v>29006</v>
      </c>
      <c r="K5629">
        <v>2000</v>
      </c>
      <c r="L5629">
        <v>0</v>
      </c>
      <c r="M5629" t="s">
        <v>73</v>
      </c>
      <c r="N5629" t="s">
        <v>74</v>
      </c>
      <c r="O5629" t="s">
        <v>75</v>
      </c>
      <c r="P5629">
        <v>16</v>
      </c>
      <c r="Q5629">
        <v>1</v>
      </c>
      <c r="R5629">
        <v>1</v>
      </c>
      <c r="S5629">
        <v>4</v>
      </c>
      <c r="T5629" t="s">
        <v>76</v>
      </c>
      <c r="U5629" t="s">
        <v>77</v>
      </c>
      <c r="V5629">
        <v>30</v>
      </c>
      <c r="W5629" t="s">
        <v>78</v>
      </c>
      <c r="X5629">
        <v>0</v>
      </c>
      <c r="Y5629" t="s">
        <v>79</v>
      </c>
      <c r="Z5629" t="s">
        <v>916</v>
      </c>
      <c r="AA5629" t="s">
        <v>81</v>
      </c>
      <c r="AB5629" t="s">
        <v>82</v>
      </c>
      <c r="AC5629">
        <v>4</v>
      </c>
      <c r="AD5629" t="s">
        <v>78</v>
      </c>
      <c r="AE5629">
        <v>0</v>
      </c>
      <c r="AF5629">
        <v>0</v>
      </c>
      <c r="AG5629" t="s">
        <v>81</v>
      </c>
      <c r="AH5629">
        <v>6</v>
      </c>
      <c r="AI5629" t="s">
        <v>67</v>
      </c>
      <c r="AK5629" t="s">
        <v>29003</v>
      </c>
      <c r="AL5629" t="s">
        <v>84</v>
      </c>
      <c r="AN5629" t="s">
        <v>73</v>
      </c>
      <c r="AO5629" t="s">
        <v>81</v>
      </c>
      <c r="AP5629" t="s">
        <v>73</v>
      </c>
      <c r="AT5629" t="s">
        <v>81</v>
      </c>
      <c r="AU5629" t="s">
        <v>101</v>
      </c>
    </row>
    <row r="5630" spans="1:47" x14ac:dyDescent="0.25">
      <c r="A5630">
        <v>14564</v>
      </c>
      <c r="B5630" t="s">
        <v>3633</v>
      </c>
      <c r="C5630" t="s">
        <v>67</v>
      </c>
      <c r="D5630" t="s">
        <v>29007</v>
      </c>
      <c r="E5630" t="s">
        <v>29008</v>
      </c>
      <c r="F5630" t="s">
        <v>29008</v>
      </c>
      <c r="G5630" t="s">
        <v>29009</v>
      </c>
      <c r="H5630" t="s">
        <v>214</v>
      </c>
      <c r="I5630" s="39">
        <v>36293</v>
      </c>
      <c r="J5630" t="s">
        <v>29010</v>
      </c>
      <c r="K5630">
        <v>2000</v>
      </c>
      <c r="L5630">
        <v>0</v>
      </c>
      <c r="M5630" t="s">
        <v>73</v>
      </c>
      <c r="N5630" t="s">
        <v>74</v>
      </c>
      <c r="O5630" t="s">
        <v>75</v>
      </c>
      <c r="P5630">
        <v>16</v>
      </c>
      <c r="Q5630">
        <v>1</v>
      </c>
      <c r="R5630">
        <v>1</v>
      </c>
      <c r="S5630">
        <v>4</v>
      </c>
      <c r="T5630" t="s">
        <v>76</v>
      </c>
      <c r="U5630" t="s">
        <v>77</v>
      </c>
      <c r="V5630">
        <v>30</v>
      </c>
      <c r="W5630" t="s">
        <v>78</v>
      </c>
      <c r="X5630">
        <v>0</v>
      </c>
      <c r="Y5630" t="s">
        <v>79</v>
      </c>
      <c r="Z5630" t="s">
        <v>1863</v>
      </c>
      <c r="AA5630" t="s">
        <v>81</v>
      </c>
      <c r="AB5630" t="s">
        <v>82</v>
      </c>
      <c r="AC5630">
        <v>4</v>
      </c>
      <c r="AD5630" t="s">
        <v>78</v>
      </c>
      <c r="AE5630">
        <v>0</v>
      </c>
      <c r="AF5630">
        <v>0</v>
      </c>
      <c r="AG5630" t="s">
        <v>81</v>
      </c>
      <c r="AH5630">
        <v>6</v>
      </c>
      <c r="AI5630" t="s">
        <v>67</v>
      </c>
      <c r="AL5630" t="s">
        <v>84</v>
      </c>
      <c r="AN5630" t="s">
        <v>73</v>
      </c>
      <c r="AO5630" t="s">
        <v>81</v>
      </c>
      <c r="AP5630" t="s">
        <v>73</v>
      </c>
      <c r="AT5630" t="s">
        <v>78</v>
      </c>
      <c r="AU5630" t="s">
        <v>67</v>
      </c>
    </row>
    <row r="5631" spans="1:47" x14ac:dyDescent="0.25">
      <c r="A5631">
        <v>14565</v>
      </c>
      <c r="B5631" t="s">
        <v>29011</v>
      </c>
      <c r="C5631" t="s">
        <v>67</v>
      </c>
      <c r="D5631" t="s">
        <v>29012</v>
      </c>
      <c r="E5631" t="s">
        <v>28994</v>
      </c>
      <c r="F5631" t="s">
        <v>28994</v>
      </c>
      <c r="G5631" t="s">
        <v>29013</v>
      </c>
      <c r="H5631" t="s">
        <v>214</v>
      </c>
      <c r="I5631" s="39">
        <v>36293</v>
      </c>
      <c r="J5631" t="s">
        <v>29014</v>
      </c>
      <c r="K5631">
        <v>2000</v>
      </c>
      <c r="L5631">
        <v>0</v>
      </c>
      <c r="M5631" t="s">
        <v>73</v>
      </c>
      <c r="N5631" t="s">
        <v>74</v>
      </c>
      <c r="O5631" t="s">
        <v>75</v>
      </c>
      <c r="P5631">
        <v>16</v>
      </c>
      <c r="Q5631">
        <v>1</v>
      </c>
      <c r="R5631">
        <v>1</v>
      </c>
      <c r="S5631">
        <v>4</v>
      </c>
      <c r="T5631" t="s">
        <v>76</v>
      </c>
      <c r="U5631" t="s">
        <v>77</v>
      </c>
      <c r="V5631">
        <v>30</v>
      </c>
      <c r="W5631" t="s">
        <v>78</v>
      </c>
      <c r="X5631">
        <v>0</v>
      </c>
      <c r="Y5631" t="s">
        <v>79</v>
      </c>
      <c r="Z5631" t="s">
        <v>911</v>
      </c>
      <c r="AA5631" t="s">
        <v>81</v>
      </c>
      <c r="AB5631" t="s">
        <v>82</v>
      </c>
      <c r="AC5631">
        <v>4</v>
      </c>
      <c r="AD5631" t="s">
        <v>78</v>
      </c>
      <c r="AE5631">
        <v>0</v>
      </c>
      <c r="AF5631">
        <v>0</v>
      </c>
      <c r="AG5631" t="s">
        <v>81</v>
      </c>
      <c r="AH5631">
        <v>6</v>
      </c>
      <c r="AI5631" t="s">
        <v>67</v>
      </c>
      <c r="AK5631" t="s">
        <v>29015</v>
      </c>
      <c r="AL5631" t="s">
        <v>84</v>
      </c>
      <c r="AN5631" t="s">
        <v>73</v>
      </c>
      <c r="AO5631" t="s">
        <v>81</v>
      </c>
      <c r="AP5631" t="s">
        <v>73</v>
      </c>
      <c r="AT5631" t="s">
        <v>99</v>
      </c>
      <c r="AU5631" t="s">
        <v>67</v>
      </c>
    </row>
    <row r="5632" spans="1:47" x14ac:dyDescent="0.25">
      <c r="A5632">
        <v>14566</v>
      </c>
      <c r="B5632" t="s">
        <v>1778</v>
      </c>
      <c r="C5632" t="s">
        <v>67</v>
      </c>
      <c r="D5632" t="s">
        <v>29016</v>
      </c>
      <c r="E5632" t="s">
        <v>28994</v>
      </c>
      <c r="F5632" t="s">
        <v>28994</v>
      </c>
      <c r="G5632" t="s">
        <v>99</v>
      </c>
      <c r="H5632" t="s">
        <v>214</v>
      </c>
      <c r="I5632" s="39">
        <v>36293</v>
      </c>
      <c r="J5632" t="s">
        <v>274</v>
      </c>
      <c r="K5632">
        <v>1200</v>
      </c>
      <c r="L5632">
        <v>0</v>
      </c>
      <c r="M5632" t="s">
        <v>73</v>
      </c>
      <c r="N5632" t="s">
        <v>74</v>
      </c>
      <c r="O5632" t="s">
        <v>75</v>
      </c>
      <c r="P5632">
        <v>16</v>
      </c>
      <c r="Q5632">
        <v>1</v>
      </c>
      <c r="R5632">
        <v>1</v>
      </c>
      <c r="S5632">
        <v>4</v>
      </c>
      <c r="T5632" t="s">
        <v>76</v>
      </c>
      <c r="U5632" t="s">
        <v>77</v>
      </c>
      <c r="V5632">
        <v>30</v>
      </c>
      <c r="W5632" t="s">
        <v>78</v>
      </c>
      <c r="X5632">
        <v>0</v>
      </c>
      <c r="Y5632" t="s">
        <v>79</v>
      </c>
      <c r="Z5632" t="s">
        <v>1863</v>
      </c>
      <c r="AA5632" t="s">
        <v>81</v>
      </c>
      <c r="AB5632" t="s">
        <v>82</v>
      </c>
      <c r="AC5632">
        <v>4</v>
      </c>
      <c r="AD5632" t="s">
        <v>78</v>
      </c>
      <c r="AE5632">
        <v>0</v>
      </c>
      <c r="AF5632">
        <v>0</v>
      </c>
      <c r="AG5632" t="s">
        <v>81</v>
      </c>
      <c r="AH5632">
        <v>6</v>
      </c>
      <c r="AI5632" t="s">
        <v>67</v>
      </c>
      <c r="AL5632" t="s">
        <v>84</v>
      </c>
      <c r="AN5632" t="s">
        <v>73</v>
      </c>
      <c r="AO5632" t="s">
        <v>81</v>
      </c>
      <c r="AP5632" t="s">
        <v>73</v>
      </c>
      <c r="AT5632" t="s">
        <v>99</v>
      </c>
      <c r="AU5632" t="s">
        <v>67</v>
      </c>
    </row>
    <row r="5633" spans="1:47" x14ac:dyDescent="0.25">
      <c r="A5633">
        <v>14570</v>
      </c>
      <c r="B5633" t="s">
        <v>1600</v>
      </c>
      <c r="C5633" t="s">
        <v>67</v>
      </c>
      <c r="D5633" t="s">
        <v>29017</v>
      </c>
      <c r="E5633" t="s">
        <v>468</v>
      </c>
      <c r="F5633" t="s">
        <v>468</v>
      </c>
      <c r="G5633" t="s">
        <v>2803</v>
      </c>
      <c r="H5633" t="s">
        <v>214</v>
      </c>
      <c r="I5633" s="39">
        <v>36293</v>
      </c>
      <c r="J5633" t="s">
        <v>29018</v>
      </c>
      <c r="K5633">
        <v>1000</v>
      </c>
      <c r="L5633">
        <v>0</v>
      </c>
      <c r="M5633" t="s">
        <v>73</v>
      </c>
      <c r="N5633" t="s">
        <v>74</v>
      </c>
      <c r="O5633" t="s">
        <v>75</v>
      </c>
      <c r="P5633">
        <v>15</v>
      </c>
      <c r="Q5633">
        <v>1</v>
      </c>
      <c r="R5633">
        <v>5</v>
      </c>
      <c r="S5633">
        <v>4</v>
      </c>
      <c r="T5633" t="s">
        <v>76</v>
      </c>
      <c r="U5633" t="s">
        <v>77</v>
      </c>
      <c r="V5633">
        <v>30</v>
      </c>
      <c r="W5633" t="s">
        <v>78</v>
      </c>
      <c r="X5633">
        <v>0</v>
      </c>
      <c r="Y5633" t="s">
        <v>79</v>
      </c>
      <c r="Z5633" t="s">
        <v>916</v>
      </c>
      <c r="AA5633" t="s">
        <v>81</v>
      </c>
      <c r="AB5633" t="s">
        <v>82</v>
      </c>
      <c r="AC5633">
        <v>4</v>
      </c>
      <c r="AD5633" t="s">
        <v>78</v>
      </c>
      <c r="AE5633">
        <v>0</v>
      </c>
      <c r="AF5633">
        <v>0</v>
      </c>
      <c r="AG5633" t="s">
        <v>81</v>
      </c>
      <c r="AH5633">
        <v>6</v>
      </c>
      <c r="AI5633" t="s">
        <v>83</v>
      </c>
      <c r="AL5633" t="s">
        <v>84</v>
      </c>
      <c r="AN5633" t="s">
        <v>73</v>
      </c>
      <c r="AO5633" t="s">
        <v>81</v>
      </c>
      <c r="AP5633" t="s">
        <v>73</v>
      </c>
      <c r="AT5633" t="s">
        <v>99</v>
      </c>
      <c r="AU5633" t="s">
        <v>67</v>
      </c>
    </row>
    <row r="5634" spans="1:47" x14ac:dyDescent="0.25">
      <c r="A5634">
        <v>14571</v>
      </c>
      <c r="B5634" t="s">
        <v>29019</v>
      </c>
      <c r="C5634" t="s">
        <v>67</v>
      </c>
      <c r="D5634" t="s">
        <v>29020</v>
      </c>
      <c r="E5634" t="s">
        <v>29021</v>
      </c>
      <c r="F5634" t="s">
        <v>29021</v>
      </c>
      <c r="G5634" t="s">
        <v>29022</v>
      </c>
      <c r="H5634" t="s">
        <v>214</v>
      </c>
      <c r="I5634" s="39">
        <v>36293</v>
      </c>
      <c r="J5634" t="s">
        <v>29023</v>
      </c>
      <c r="K5634">
        <v>0</v>
      </c>
      <c r="L5634">
        <v>0</v>
      </c>
      <c r="M5634" t="s">
        <v>73</v>
      </c>
      <c r="N5634" t="s">
        <v>74</v>
      </c>
      <c r="O5634" t="s">
        <v>75</v>
      </c>
      <c r="P5634">
        <v>16</v>
      </c>
      <c r="Q5634">
        <v>1</v>
      </c>
      <c r="R5634">
        <v>1</v>
      </c>
      <c r="S5634">
        <v>4</v>
      </c>
      <c r="T5634" t="s">
        <v>79</v>
      </c>
      <c r="U5634" t="s">
        <v>77</v>
      </c>
      <c r="V5634">
        <v>0</v>
      </c>
      <c r="W5634" t="s">
        <v>81</v>
      </c>
      <c r="X5634">
        <v>0</v>
      </c>
      <c r="Y5634" t="s">
        <v>79</v>
      </c>
      <c r="Z5634" t="s">
        <v>216</v>
      </c>
      <c r="AA5634" t="s">
        <v>81</v>
      </c>
      <c r="AB5634" t="s">
        <v>82</v>
      </c>
      <c r="AC5634">
        <v>4</v>
      </c>
      <c r="AD5634" t="s">
        <v>138</v>
      </c>
      <c r="AE5634">
        <v>0</v>
      </c>
      <c r="AF5634">
        <v>0</v>
      </c>
      <c r="AG5634" t="s">
        <v>81</v>
      </c>
      <c r="AH5634">
        <v>6</v>
      </c>
      <c r="AI5634" t="s">
        <v>83</v>
      </c>
      <c r="AL5634" t="s">
        <v>84</v>
      </c>
      <c r="AN5634" t="s">
        <v>73</v>
      </c>
      <c r="AO5634" t="s">
        <v>81</v>
      </c>
      <c r="AP5634" t="s">
        <v>73</v>
      </c>
      <c r="AT5634" t="s">
        <v>445</v>
      </c>
      <c r="AU5634" t="s">
        <v>67</v>
      </c>
    </row>
    <row r="5635" spans="1:47" x14ac:dyDescent="0.25">
      <c r="A5635">
        <v>14572</v>
      </c>
      <c r="B5635" t="s">
        <v>29024</v>
      </c>
      <c r="C5635" t="s">
        <v>101</v>
      </c>
      <c r="D5635" t="s">
        <v>29025</v>
      </c>
      <c r="E5635" t="s">
        <v>29026</v>
      </c>
      <c r="F5635" t="s">
        <v>29026</v>
      </c>
      <c r="G5635" t="s">
        <v>29027</v>
      </c>
      <c r="H5635" t="s">
        <v>214</v>
      </c>
      <c r="I5635" s="39">
        <v>36293</v>
      </c>
      <c r="J5635" t="s">
        <v>29028</v>
      </c>
      <c r="K5635">
        <v>100</v>
      </c>
      <c r="L5635">
        <v>1584.72</v>
      </c>
      <c r="M5635" t="s">
        <v>73</v>
      </c>
      <c r="N5635" t="s">
        <v>74</v>
      </c>
      <c r="O5635" t="s">
        <v>75</v>
      </c>
      <c r="P5635">
        <v>16</v>
      </c>
      <c r="Q5635">
        <v>1</v>
      </c>
      <c r="R5635">
        <v>4</v>
      </c>
      <c r="S5635">
        <v>4</v>
      </c>
      <c r="T5635" t="s">
        <v>76</v>
      </c>
      <c r="U5635" t="s">
        <v>77</v>
      </c>
      <c r="V5635">
        <v>30</v>
      </c>
      <c r="W5635" t="s">
        <v>78</v>
      </c>
      <c r="X5635">
        <v>0</v>
      </c>
      <c r="Y5635" t="s">
        <v>79</v>
      </c>
      <c r="Z5635" t="s">
        <v>7741</v>
      </c>
      <c r="AA5635" t="s">
        <v>81</v>
      </c>
      <c r="AB5635" t="s">
        <v>82</v>
      </c>
      <c r="AC5635">
        <v>4</v>
      </c>
      <c r="AD5635" t="s">
        <v>78</v>
      </c>
      <c r="AE5635">
        <v>0</v>
      </c>
      <c r="AF5635">
        <v>0</v>
      </c>
      <c r="AG5635" t="s">
        <v>81</v>
      </c>
      <c r="AH5635">
        <v>4</v>
      </c>
      <c r="AI5635" t="s">
        <v>83</v>
      </c>
      <c r="AL5635" t="s">
        <v>84</v>
      </c>
      <c r="AN5635" t="s">
        <v>73</v>
      </c>
      <c r="AO5635" t="s">
        <v>81</v>
      </c>
      <c r="AP5635" t="s">
        <v>73</v>
      </c>
      <c r="AT5635" t="s">
        <v>78</v>
      </c>
      <c r="AU5635" t="s">
        <v>67</v>
      </c>
    </row>
    <row r="5636" spans="1:47" x14ac:dyDescent="0.25">
      <c r="A5636">
        <v>14573</v>
      </c>
      <c r="B5636" t="s">
        <v>29029</v>
      </c>
      <c r="C5636" t="s">
        <v>67</v>
      </c>
      <c r="D5636" t="s">
        <v>6044</v>
      </c>
      <c r="E5636" t="s">
        <v>468</v>
      </c>
      <c r="F5636" t="s">
        <v>468</v>
      </c>
      <c r="G5636" t="s">
        <v>9732</v>
      </c>
      <c r="H5636" t="s">
        <v>81</v>
      </c>
      <c r="I5636" s="39">
        <v>36463</v>
      </c>
      <c r="J5636" t="s">
        <v>29030</v>
      </c>
      <c r="K5636">
        <v>3000</v>
      </c>
      <c r="L5636">
        <v>0</v>
      </c>
      <c r="M5636" t="s">
        <v>73</v>
      </c>
      <c r="N5636" t="s">
        <v>74</v>
      </c>
      <c r="O5636" t="s">
        <v>75</v>
      </c>
      <c r="P5636">
        <v>15</v>
      </c>
      <c r="Q5636">
        <v>1</v>
      </c>
      <c r="R5636">
        <v>5</v>
      </c>
      <c r="S5636">
        <v>4</v>
      </c>
      <c r="T5636" t="s">
        <v>76</v>
      </c>
      <c r="U5636" t="s">
        <v>77</v>
      </c>
      <c r="V5636">
        <v>30</v>
      </c>
      <c r="W5636" t="s">
        <v>78</v>
      </c>
      <c r="X5636">
        <v>0</v>
      </c>
      <c r="Y5636" t="s">
        <v>79</v>
      </c>
      <c r="Z5636" t="s">
        <v>3911</v>
      </c>
      <c r="AA5636" t="s">
        <v>81</v>
      </c>
      <c r="AB5636" t="s">
        <v>82</v>
      </c>
      <c r="AC5636">
        <v>4</v>
      </c>
      <c r="AD5636" t="s">
        <v>78</v>
      </c>
      <c r="AE5636">
        <v>0</v>
      </c>
      <c r="AF5636">
        <v>0</v>
      </c>
      <c r="AG5636" t="s">
        <v>81</v>
      </c>
      <c r="AH5636">
        <v>4</v>
      </c>
      <c r="AI5636" t="s">
        <v>83</v>
      </c>
      <c r="AJ5636">
        <v>0</v>
      </c>
      <c r="AK5636" t="s">
        <v>6044</v>
      </c>
      <c r="AL5636" t="s">
        <v>84</v>
      </c>
      <c r="AM5636" t="s">
        <v>81</v>
      </c>
      <c r="AN5636" t="s">
        <v>73</v>
      </c>
      <c r="AO5636" t="s">
        <v>81</v>
      </c>
      <c r="AP5636" t="s">
        <v>73</v>
      </c>
      <c r="AQ5636" t="s">
        <v>81</v>
      </c>
      <c r="AT5636" t="s">
        <v>99</v>
      </c>
      <c r="AU5636" t="s">
        <v>101</v>
      </c>
    </row>
    <row r="5637" spans="1:47" x14ac:dyDescent="0.25">
      <c r="A5637">
        <v>14590</v>
      </c>
      <c r="B5637" t="s">
        <v>29031</v>
      </c>
      <c r="C5637" t="s">
        <v>101</v>
      </c>
      <c r="D5637" t="s">
        <v>29032</v>
      </c>
      <c r="E5637" t="s">
        <v>29033</v>
      </c>
      <c r="F5637" t="s">
        <v>29033</v>
      </c>
      <c r="G5637" t="s">
        <v>99</v>
      </c>
      <c r="H5637" t="s">
        <v>99</v>
      </c>
      <c r="I5637" s="39">
        <v>36463</v>
      </c>
      <c r="J5637" t="s">
        <v>14933</v>
      </c>
      <c r="K5637">
        <v>800</v>
      </c>
      <c r="L5637">
        <v>0</v>
      </c>
      <c r="M5637" t="s">
        <v>73</v>
      </c>
      <c r="N5637" t="s">
        <v>74</v>
      </c>
      <c r="O5637" t="s">
        <v>75</v>
      </c>
      <c r="P5637">
        <v>16</v>
      </c>
      <c r="Q5637">
        <v>1</v>
      </c>
      <c r="R5637">
        <v>3</v>
      </c>
      <c r="S5637">
        <v>4</v>
      </c>
      <c r="T5637" t="s">
        <v>76</v>
      </c>
      <c r="U5637" t="s">
        <v>82</v>
      </c>
      <c r="V5637">
        <v>30</v>
      </c>
      <c r="W5637" t="s">
        <v>78</v>
      </c>
      <c r="X5637">
        <v>0</v>
      </c>
      <c r="Y5637" t="s">
        <v>79</v>
      </c>
      <c r="Z5637" t="s">
        <v>2756</v>
      </c>
      <c r="AA5637" t="s">
        <v>81</v>
      </c>
      <c r="AB5637" t="s">
        <v>82</v>
      </c>
      <c r="AC5637">
        <v>4</v>
      </c>
      <c r="AD5637" t="s">
        <v>138</v>
      </c>
      <c r="AE5637">
        <v>0</v>
      </c>
      <c r="AF5637">
        <v>0</v>
      </c>
      <c r="AG5637" t="s">
        <v>81</v>
      </c>
      <c r="AH5637">
        <v>4</v>
      </c>
      <c r="AI5637" t="s">
        <v>83</v>
      </c>
      <c r="AJ5637">
        <v>0</v>
      </c>
      <c r="AK5637" t="s">
        <v>29034</v>
      </c>
      <c r="AL5637" t="s">
        <v>84</v>
      </c>
      <c r="AM5637" t="s">
        <v>99</v>
      </c>
      <c r="AN5637" t="s">
        <v>73</v>
      </c>
      <c r="AO5637" t="s">
        <v>81</v>
      </c>
      <c r="AP5637" t="s">
        <v>73</v>
      </c>
      <c r="AQ5637" t="s">
        <v>99</v>
      </c>
      <c r="AT5637" t="s">
        <v>99</v>
      </c>
      <c r="AU5637" t="s">
        <v>67</v>
      </c>
    </row>
    <row r="5638" spans="1:47" x14ac:dyDescent="0.25">
      <c r="A5638">
        <v>14591</v>
      </c>
      <c r="B5638" t="s">
        <v>29035</v>
      </c>
      <c r="C5638" t="s">
        <v>67</v>
      </c>
      <c r="D5638" t="s">
        <v>29036</v>
      </c>
      <c r="E5638" t="s">
        <v>29037</v>
      </c>
      <c r="F5638" t="s">
        <v>29038</v>
      </c>
      <c r="G5638" t="s">
        <v>81</v>
      </c>
      <c r="H5638" t="s">
        <v>81</v>
      </c>
      <c r="I5638" s="39">
        <v>36463</v>
      </c>
      <c r="J5638" t="s">
        <v>7746</v>
      </c>
      <c r="K5638">
        <v>0</v>
      </c>
      <c r="L5638">
        <v>0</v>
      </c>
      <c r="M5638" t="s">
        <v>73</v>
      </c>
      <c r="N5638" t="s">
        <v>74</v>
      </c>
      <c r="O5638" t="s">
        <v>75</v>
      </c>
      <c r="P5638">
        <v>16</v>
      </c>
      <c r="Q5638">
        <v>1</v>
      </c>
      <c r="R5638">
        <v>4</v>
      </c>
      <c r="S5638">
        <v>4</v>
      </c>
      <c r="T5638" t="s">
        <v>76</v>
      </c>
      <c r="U5638" t="s">
        <v>82</v>
      </c>
      <c r="V5638">
        <v>0</v>
      </c>
      <c r="W5638" t="s">
        <v>81</v>
      </c>
      <c r="X5638">
        <v>0</v>
      </c>
      <c r="Y5638" t="s">
        <v>79</v>
      </c>
      <c r="Z5638" t="s">
        <v>1863</v>
      </c>
      <c r="AA5638" t="s">
        <v>81</v>
      </c>
      <c r="AB5638" t="s">
        <v>82</v>
      </c>
      <c r="AC5638">
        <v>4</v>
      </c>
      <c r="AD5638" t="s">
        <v>78</v>
      </c>
      <c r="AE5638">
        <v>0</v>
      </c>
      <c r="AF5638">
        <v>0</v>
      </c>
      <c r="AG5638" t="s">
        <v>81</v>
      </c>
      <c r="AH5638">
        <v>4</v>
      </c>
      <c r="AI5638" t="s">
        <v>83</v>
      </c>
      <c r="AJ5638">
        <v>0</v>
      </c>
      <c r="AK5638" t="s">
        <v>29039</v>
      </c>
      <c r="AL5638" t="s">
        <v>84</v>
      </c>
      <c r="AM5638" t="s">
        <v>81</v>
      </c>
      <c r="AN5638" t="s">
        <v>73</v>
      </c>
      <c r="AO5638" t="s">
        <v>81</v>
      </c>
      <c r="AP5638" t="s">
        <v>73</v>
      </c>
      <c r="AQ5638" t="s">
        <v>81</v>
      </c>
      <c r="AT5638" t="s">
        <v>81</v>
      </c>
      <c r="AU5638" t="s">
        <v>67</v>
      </c>
    </row>
    <row r="5639" spans="1:47" x14ac:dyDescent="0.25">
      <c r="A5639">
        <v>14592</v>
      </c>
      <c r="B5639" t="s">
        <v>29040</v>
      </c>
      <c r="C5639" t="s">
        <v>67</v>
      </c>
      <c r="D5639" t="s">
        <v>29041</v>
      </c>
      <c r="E5639" t="s">
        <v>29042</v>
      </c>
      <c r="F5639" t="s">
        <v>29042</v>
      </c>
      <c r="G5639" t="s">
        <v>29043</v>
      </c>
      <c r="H5639" t="s">
        <v>71</v>
      </c>
      <c r="I5639" s="39">
        <v>36463</v>
      </c>
      <c r="J5639" t="s">
        <v>29044</v>
      </c>
      <c r="K5639">
        <v>1500</v>
      </c>
      <c r="L5639">
        <v>0</v>
      </c>
      <c r="M5639" t="s">
        <v>73</v>
      </c>
      <c r="N5639" t="s">
        <v>74</v>
      </c>
      <c r="O5639" t="s">
        <v>119</v>
      </c>
      <c r="P5639">
        <v>16</v>
      </c>
      <c r="Q5639">
        <v>1</v>
      </c>
      <c r="R5639">
        <v>1</v>
      </c>
      <c r="S5639">
        <v>4</v>
      </c>
      <c r="T5639" t="s">
        <v>101</v>
      </c>
      <c r="U5639" t="s">
        <v>77</v>
      </c>
      <c r="V5639">
        <v>30</v>
      </c>
      <c r="W5639" t="s">
        <v>78</v>
      </c>
      <c r="X5639">
        <v>0</v>
      </c>
      <c r="Y5639" t="s">
        <v>79</v>
      </c>
      <c r="Z5639" t="s">
        <v>916</v>
      </c>
      <c r="AA5639" t="s">
        <v>81</v>
      </c>
      <c r="AB5639" t="s">
        <v>82</v>
      </c>
      <c r="AC5639">
        <v>4</v>
      </c>
      <c r="AD5639" t="s">
        <v>78</v>
      </c>
      <c r="AE5639">
        <v>0</v>
      </c>
      <c r="AF5639">
        <v>0</v>
      </c>
      <c r="AG5639" t="s">
        <v>81</v>
      </c>
      <c r="AH5639">
        <v>4</v>
      </c>
      <c r="AI5639" t="s">
        <v>83</v>
      </c>
      <c r="AJ5639">
        <v>1</v>
      </c>
      <c r="AK5639" t="s">
        <v>29045</v>
      </c>
      <c r="AL5639" t="s">
        <v>84</v>
      </c>
      <c r="AM5639" t="s">
        <v>71</v>
      </c>
      <c r="AN5639" t="s">
        <v>73</v>
      </c>
      <c r="AP5639" t="s">
        <v>73</v>
      </c>
      <c r="AQ5639" t="s">
        <v>71</v>
      </c>
      <c r="AT5639" t="s">
        <v>86</v>
      </c>
      <c r="AU5639" t="s">
        <v>67</v>
      </c>
    </row>
    <row r="5640" spans="1:47" x14ac:dyDescent="0.25">
      <c r="A5640">
        <v>14593</v>
      </c>
      <c r="B5640" t="s">
        <v>29046</v>
      </c>
      <c r="C5640" t="s">
        <v>67</v>
      </c>
      <c r="D5640" t="s">
        <v>29047</v>
      </c>
      <c r="E5640" t="s">
        <v>29048</v>
      </c>
      <c r="F5640" t="s">
        <v>29049</v>
      </c>
      <c r="G5640" t="s">
        <v>29050</v>
      </c>
      <c r="H5640" t="s">
        <v>71</v>
      </c>
      <c r="I5640" s="39">
        <v>36507</v>
      </c>
      <c r="J5640" t="s">
        <v>29051</v>
      </c>
      <c r="K5640">
        <v>1000</v>
      </c>
      <c r="L5640">
        <v>0</v>
      </c>
      <c r="M5640" t="s">
        <v>73</v>
      </c>
      <c r="N5640" t="s">
        <v>74</v>
      </c>
      <c r="O5640" t="s">
        <v>75</v>
      </c>
      <c r="P5640">
        <v>16</v>
      </c>
      <c r="Q5640">
        <v>1</v>
      </c>
      <c r="R5640">
        <v>1</v>
      </c>
      <c r="S5640">
        <v>4</v>
      </c>
      <c r="T5640" t="s">
        <v>76</v>
      </c>
      <c r="U5640" t="s">
        <v>82</v>
      </c>
      <c r="V5640">
        <v>30</v>
      </c>
      <c r="W5640" t="s">
        <v>78</v>
      </c>
      <c r="X5640">
        <v>0</v>
      </c>
      <c r="Y5640" t="s">
        <v>79</v>
      </c>
      <c r="Z5640" t="s">
        <v>1863</v>
      </c>
      <c r="AA5640" t="s">
        <v>81</v>
      </c>
      <c r="AB5640" t="s">
        <v>82</v>
      </c>
      <c r="AC5640">
        <v>4</v>
      </c>
      <c r="AD5640" t="s">
        <v>78</v>
      </c>
      <c r="AE5640">
        <v>0</v>
      </c>
      <c r="AF5640">
        <v>0</v>
      </c>
      <c r="AG5640" t="s">
        <v>81</v>
      </c>
      <c r="AH5640">
        <v>4</v>
      </c>
      <c r="AI5640" t="s">
        <v>83</v>
      </c>
      <c r="AJ5640">
        <v>0</v>
      </c>
      <c r="AK5640" t="s">
        <v>29046</v>
      </c>
      <c r="AL5640" t="s">
        <v>84</v>
      </c>
      <c r="AM5640" t="s">
        <v>71</v>
      </c>
      <c r="AN5640" t="s">
        <v>73</v>
      </c>
      <c r="AO5640" t="s">
        <v>81</v>
      </c>
      <c r="AP5640" t="s">
        <v>73</v>
      </c>
      <c r="AT5640" t="s">
        <v>445</v>
      </c>
      <c r="AU5640" t="s">
        <v>67</v>
      </c>
    </row>
    <row r="5641" spans="1:47" x14ac:dyDescent="0.25">
      <c r="A5641">
        <v>14594</v>
      </c>
      <c r="B5641" t="s">
        <v>29052</v>
      </c>
      <c r="C5641" t="s">
        <v>67</v>
      </c>
      <c r="D5641" t="s">
        <v>29052</v>
      </c>
      <c r="E5641" t="s">
        <v>29053</v>
      </c>
      <c r="F5641" t="s">
        <v>29053</v>
      </c>
      <c r="G5641" t="s">
        <v>29054</v>
      </c>
      <c r="H5641" t="s">
        <v>71</v>
      </c>
      <c r="I5641" s="39">
        <v>36553</v>
      </c>
      <c r="J5641" t="s">
        <v>29055</v>
      </c>
      <c r="K5641">
        <v>1800</v>
      </c>
      <c r="L5641">
        <v>0</v>
      </c>
      <c r="M5641" t="s">
        <v>73</v>
      </c>
      <c r="N5641" t="s">
        <v>74</v>
      </c>
      <c r="O5641" t="s">
        <v>75</v>
      </c>
      <c r="P5641">
        <v>15</v>
      </c>
      <c r="Q5641">
        <v>1</v>
      </c>
      <c r="R5641">
        <v>6</v>
      </c>
      <c r="S5641">
        <v>4</v>
      </c>
      <c r="T5641" t="s">
        <v>76</v>
      </c>
      <c r="U5641" t="s">
        <v>77</v>
      </c>
      <c r="V5641">
        <v>30</v>
      </c>
      <c r="W5641" t="s">
        <v>78</v>
      </c>
      <c r="X5641">
        <v>0</v>
      </c>
      <c r="Y5641" t="s">
        <v>79</v>
      </c>
      <c r="Z5641" t="s">
        <v>916</v>
      </c>
      <c r="AA5641" t="s">
        <v>81</v>
      </c>
      <c r="AB5641" t="s">
        <v>82</v>
      </c>
      <c r="AC5641">
        <v>4</v>
      </c>
      <c r="AD5641" t="s">
        <v>138</v>
      </c>
      <c r="AE5641">
        <v>0</v>
      </c>
      <c r="AF5641">
        <v>0</v>
      </c>
      <c r="AG5641" t="s">
        <v>81</v>
      </c>
      <c r="AH5641">
        <v>4</v>
      </c>
      <c r="AI5641" t="s">
        <v>83</v>
      </c>
      <c r="AJ5641">
        <v>0</v>
      </c>
      <c r="AK5641" t="s">
        <v>29052</v>
      </c>
      <c r="AL5641" t="s">
        <v>84</v>
      </c>
      <c r="AM5641" t="s">
        <v>71</v>
      </c>
      <c r="AN5641" t="s">
        <v>73</v>
      </c>
      <c r="AO5641" t="s">
        <v>81</v>
      </c>
      <c r="AP5641" t="s">
        <v>73</v>
      </c>
      <c r="AQ5641" t="s">
        <v>71</v>
      </c>
      <c r="AT5641" t="s">
        <v>81</v>
      </c>
      <c r="AU5641" t="s">
        <v>67</v>
      </c>
    </row>
    <row r="5642" spans="1:47" x14ac:dyDescent="0.25">
      <c r="A5642">
        <v>14595</v>
      </c>
      <c r="B5642" t="s">
        <v>29056</v>
      </c>
      <c r="C5642" t="s">
        <v>67</v>
      </c>
      <c r="D5642" t="s">
        <v>8346</v>
      </c>
      <c r="E5642" t="s">
        <v>29057</v>
      </c>
      <c r="F5642" t="s">
        <v>29057</v>
      </c>
      <c r="G5642" t="s">
        <v>29058</v>
      </c>
      <c r="H5642" t="s">
        <v>71</v>
      </c>
      <c r="I5642" s="39">
        <v>36567</v>
      </c>
      <c r="J5642" t="s">
        <v>29059</v>
      </c>
      <c r="K5642">
        <v>500</v>
      </c>
      <c r="L5642">
        <v>0</v>
      </c>
      <c r="M5642" t="s">
        <v>73</v>
      </c>
      <c r="N5642" t="s">
        <v>74</v>
      </c>
      <c r="O5642" t="s">
        <v>75</v>
      </c>
      <c r="P5642">
        <v>2</v>
      </c>
      <c r="Q5642">
        <v>1</v>
      </c>
      <c r="R5642">
        <v>2</v>
      </c>
      <c r="S5642">
        <v>7</v>
      </c>
      <c r="T5642" t="s">
        <v>76</v>
      </c>
      <c r="U5642" t="s">
        <v>77</v>
      </c>
      <c r="V5642">
        <v>30</v>
      </c>
      <c r="W5642" t="s">
        <v>78</v>
      </c>
      <c r="X5642">
        <v>0</v>
      </c>
      <c r="Y5642" t="s">
        <v>79</v>
      </c>
      <c r="Z5642" t="s">
        <v>12652</v>
      </c>
      <c r="AA5642" t="s">
        <v>81</v>
      </c>
      <c r="AB5642" t="s">
        <v>82</v>
      </c>
      <c r="AC5642">
        <v>7</v>
      </c>
      <c r="AD5642" t="s">
        <v>78</v>
      </c>
      <c r="AE5642">
        <v>0</v>
      </c>
      <c r="AF5642">
        <v>0</v>
      </c>
      <c r="AG5642" t="s">
        <v>81</v>
      </c>
      <c r="AH5642">
        <v>4</v>
      </c>
      <c r="AI5642" t="s">
        <v>83</v>
      </c>
      <c r="AJ5642">
        <v>0</v>
      </c>
      <c r="AK5642" t="s">
        <v>29056</v>
      </c>
      <c r="AL5642" t="s">
        <v>84</v>
      </c>
      <c r="AM5642" t="s">
        <v>71</v>
      </c>
      <c r="AN5642" t="s">
        <v>73</v>
      </c>
      <c r="AO5642" t="s">
        <v>81</v>
      </c>
      <c r="AP5642" t="s">
        <v>73</v>
      </c>
      <c r="AQ5642" t="s">
        <v>71</v>
      </c>
      <c r="AT5642" t="s">
        <v>99</v>
      </c>
      <c r="AU5642" t="s">
        <v>67</v>
      </c>
    </row>
    <row r="5643" spans="1:47" x14ac:dyDescent="0.25">
      <c r="A5643">
        <v>14598</v>
      </c>
      <c r="B5643" t="s">
        <v>29060</v>
      </c>
      <c r="C5643" t="s">
        <v>67</v>
      </c>
      <c r="D5643" t="s">
        <v>29061</v>
      </c>
      <c r="E5643" t="s">
        <v>29062</v>
      </c>
      <c r="F5643" t="s">
        <v>29062</v>
      </c>
      <c r="G5643" t="s">
        <v>29063</v>
      </c>
      <c r="H5643" t="s">
        <v>71</v>
      </c>
      <c r="I5643" s="39">
        <v>36489</v>
      </c>
      <c r="J5643" t="s">
        <v>29064</v>
      </c>
      <c r="K5643">
        <v>800</v>
      </c>
      <c r="L5643">
        <v>0</v>
      </c>
      <c r="M5643" t="s">
        <v>73</v>
      </c>
      <c r="N5643" t="s">
        <v>74</v>
      </c>
      <c r="O5643" t="s">
        <v>75</v>
      </c>
      <c r="P5643">
        <v>16</v>
      </c>
      <c r="Q5643">
        <v>1</v>
      </c>
      <c r="R5643">
        <v>1</v>
      </c>
      <c r="S5643">
        <v>4</v>
      </c>
      <c r="T5643" t="s">
        <v>76</v>
      </c>
      <c r="U5643" t="s">
        <v>77</v>
      </c>
      <c r="V5643">
        <v>30</v>
      </c>
      <c r="W5643" t="s">
        <v>78</v>
      </c>
      <c r="X5643">
        <v>0</v>
      </c>
      <c r="Y5643" t="s">
        <v>79</v>
      </c>
      <c r="Z5643" t="s">
        <v>911</v>
      </c>
      <c r="AA5643" t="s">
        <v>81</v>
      </c>
      <c r="AB5643" t="s">
        <v>82</v>
      </c>
      <c r="AC5643">
        <v>4</v>
      </c>
      <c r="AD5643" t="s">
        <v>138</v>
      </c>
      <c r="AE5643">
        <v>0</v>
      </c>
      <c r="AF5643">
        <v>0</v>
      </c>
      <c r="AG5643" t="s">
        <v>81</v>
      </c>
      <c r="AH5643">
        <v>4</v>
      </c>
      <c r="AI5643" t="s">
        <v>83</v>
      </c>
      <c r="AJ5643">
        <v>0</v>
      </c>
      <c r="AK5643" t="s">
        <v>29060</v>
      </c>
      <c r="AL5643" t="s">
        <v>84</v>
      </c>
      <c r="AM5643" t="s">
        <v>71</v>
      </c>
      <c r="AN5643" t="s">
        <v>73</v>
      </c>
      <c r="AO5643" t="s">
        <v>81</v>
      </c>
      <c r="AP5643" t="s">
        <v>73</v>
      </c>
      <c r="AQ5643" t="s">
        <v>71</v>
      </c>
      <c r="AT5643" t="s">
        <v>445</v>
      </c>
      <c r="AU5643" t="s">
        <v>67</v>
      </c>
    </row>
    <row r="5644" spans="1:47" x14ac:dyDescent="0.25">
      <c r="A5644">
        <v>14599</v>
      </c>
      <c r="B5644" t="s">
        <v>29065</v>
      </c>
      <c r="C5644" t="s">
        <v>67</v>
      </c>
      <c r="D5644" t="s">
        <v>28924</v>
      </c>
      <c r="E5644" t="s">
        <v>29066</v>
      </c>
      <c r="F5644" t="s">
        <v>29066</v>
      </c>
      <c r="G5644" t="s">
        <v>29067</v>
      </c>
      <c r="H5644" t="s">
        <v>71</v>
      </c>
      <c r="I5644" s="39">
        <v>36538</v>
      </c>
      <c r="J5644" t="s">
        <v>28927</v>
      </c>
      <c r="K5644">
        <v>1500</v>
      </c>
      <c r="L5644">
        <v>0</v>
      </c>
      <c r="M5644" t="s">
        <v>73</v>
      </c>
      <c r="N5644" t="s">
        <v>74</v>
      </c>
      <c r="O5644" t="s">
        <v>119</v>
      </c>
      <c r="P5644">
        <v>9</v>
      </c>
      <c r="Q5644">
        <v>1</v>
      </c>
      <c r="R5644">
        <v>15</v>
      </c>
      <c r="S5644">
        <v>1</v>
      </c>
      <c r="T5644" t="s">
        <v>76</v>
      </c>
      <c r="U5644" t="s">
        <v>77</v>
      </c>
      <c r="V5644">
        <v>30</v>
      </c>
      <c r="W5644" t="s">
        <v>78</v>
      </c>
      <c r="X5644">
        <v>0</v>
      </c>
      <c r="Y5644" t="s">
        <v>79</v>
      </c>
      <c r="Z5644" t="s">
        <v>625</v>
      </c>
      <c r="AA5644" t="s">
        <v>81</v>
      </c>
      <c r="AB5644" t="s">
        <v>82</v>
      </c>
      <c r="AC5644">
        <v>1</v>
      </c>
      <c r="AD5644" t="s">
        <v>78</v>
      </c>
      <c r="AE5644">
        <v>0</v>
      </c>
      <c r="AF5644">
        <v>0</v>
      </c>
      <c r="AG5644" t="s">
        <v>81</v>
      </c>
      <c r="AH5644">
        <v>4</v>
      </c>
      <c r="AI5644" t="s">
        <v>83</v>
      </c>
      <c r="AJ5644">
        <v>0</v>
      </c>
      <c r="AK5644" t="s">
        <v>71</v>
      </c>
      <c r="AL5644" t="s">
        <v>84</v>
      </c>
      <c r="AM5644" t="s">
        <v>71</v>
      </c>
      <c r="AN5644" t="s">
        <v>73</v>
      </c>
      <c r="AP5644" t="s">
        <v>73</v>
      </c>
      <c r="AQ5644" t="s">
        <v>71</v>
      </c>
      <c r="AT5644" t="s">
        <v>81</v>
      </c>
    </row>
    <row r="5645" spans="1:47" x14ac:dyDescent="0.25">
      <c r="A5645">
        <v>15000</v>
      </c>
      <c r="B5645" t="s">
        <v>29068</v>
      </c>
      <c r="C5645" t="s">
        <v>67</v>
      </c>
      <c r="D5645" t="s">
        <v>29069</v>
      </c>
      <c r="E5645" t="s">
        <v>29070</v>
      </c>
      <c r="F5645" t="s">
        <v>29070</v>
      </c>
      <c r="G5645" t="s">
        <v>29071</v>
      </c>
      <c r="H5645" t="s">
        <v>71</v>
      </c>
      <c r="I5645" s="39">
        <v>36756</v>
      </c>
      <c r="J5645" t="s">
        <v>29072</v>
      </c>
      <c r="K5645">
        <v>800</v>
      </c>
      <c r="L5645">
        <v>0</v>
      </c>
      <c r="M5645" t="s">
        <v>73</v>
      </c>
      <c r="N5645" t="s">
        <v>74</v>
      </c>
      <c r="O5645" t="s">
        <v>75</v>
      </c>
      <c r="P5645">
        <v>1</v>
      </c>
      <c r="Q5645">
        <v>1</v>
      </c>
      <c r="R5645">
        <v>5</v>
      </c>
      <c r="S5645">
        <v>2</v>
      </c>
      <c r="T5645" t="s">
        <v>76</v>
      </c>
      <c r="U5645" t="s">
        <v>224</v>
      </c>
      <c r="V5645">
        <v>30</v>
      </c>
      <c r="W5645" t="s">
        <v>78</v>
      </c>
      <c r="X5645">
        <v>0</v>
      </c>
      <c r="Y5645" t="s">
        <v>84</v>
      </c>
      <c r="Z5645" t="s">
        <v>549</v>
      </c>
      <c r="AA5645" t="s">
        <v>81</v>
      </c>
      <c r="AB5645" t="s">
        <v>82</v>
      </c>
      <c r="AC5645">
        <v>2</v>
      </c>
      <c r="AD5645" t="s">
        <v>269</v>
      </c>
      <c r="AE5645">
        <v>0</v>
      </c>
      <c r="AF5645">
        <v>0</v>
      </c>
      <c r="AG5645" t="s">
        <v>81</v>
      </c>
      <c r="AH5645">
        <v>2</v>
      </c>
      <c r="AI5645" t="s">
        <v>83</v>
      </c>
      <c r="AJ5645">
        <v>0</v>
      </c>
      <c r="AK5645" t="s">
        <v>29068</v>
      </c>
      <c r="AL5645" t="s">
        <v>84</v>
      </c>
      <c r="AM5645" t="s">
        <v>71</v>
      </c>
      <c r="AN5645" t="s">
        <v>73</v>
      </c>
      <c r="AO5645" t="s">
        <v>81</v>
      </c>
      <c r="AP5645" t="s">
        <v>73</v>
      </c>
      <c r="AQ5645" t="s">
        <v>71</v>
      </c>
      <c r="AT5645" t="s">
        <v>550</v>
      </c>
      <c r="AU5645" t="s">
        <v>67</v>
      </c>
    </row>
    <row r="5646" spans="1:47" x14ac:dyDescent="0.25">
      <c r="A5646">
        <v>15001</v>
      </c>
      <c r="B5646" t="s">
        <v>29073</v>
      </c>
      <c r="C5646" t="s">
        <v>67</v>
      </c>
      <c r="D5646" t="s">
        <v>642</v>
      </c>
      <c r="E5646" t="s">
        <v>29074</v>
      </c>
      <c r="F5646" t="s">
        <v>29074</v>
      </c>
      <c r="G5646" t="s">
        <v>29075</v>
      </c>
      <c r="H5646" t="s">
        <v>214</v>
      </c>
      <c r="I5646" s="39">
        <v>36293</v>
      </c>
      <c r="J5646" t="s">
        <v>29076</v>
      </c>
      <c r="K5646">
        <v>3000</v>
      </c>
      <c r="L5646">
        <v>0</v>
      </c>
      <c r="M5646" t="s">
        <v>73</v>
      </c>
      <c r="N5646" t="s">
        <v>74</v>
      </c>
      <c r="O5646" t="s">
        <v>75</v>
      </c>
      <c r="P5646">
        <v>1</v>
      </c>
      <c r="Q5646">
        <v>1</v>
      </c>
      <c r="R5646">
        <v>5</v>
      </c>
      <c r="S5646">
        <v>9</v>
      </c>
      <c r="T5646" t="s">
        <v>76</v>
      </c>
      <c r="U5646" t="s">
        <v>147</v>
      </c>
      <c r="V5646">
        <v>30</v>
      </c>
      <c r="W5646" t="s">
        <v>78</v>
      </c>
      <c r="X5646">
        <v>0</v>
      </c>
      <c r="Y5646" t="s">
        <v>84</v>
      </c>
      <c r="Z5646" t="s">
        <v>216</v>
      </c>
      <c r="AA5646" t="s">
        <v>81</v>
      </c>
      <c r="AB5646" t="s">
        <v>82</v>
      </c>
      <c r="AC5646">
        <v>9</v>
      </c>
      <c r="AD5646" t="s">
        <v>218</v>
      </c>
      <c r="AE5646">
        <v>0</v>
      </c>
      <c r="AF5646">
        <v>0</v>
      </c>
      <c r="AG5646" t="s">
        <v>81</v>
      </c>
      <c r="AH5646">
        <v>2</v>
      </c>
      <c r="AI5646" t="s">
        <v>67</v>
      </c>
      <c r="AK5646" t="s">
        <v>5306</v>
      </c>
      <c r="AL5646" t="s">
        <v>84</v>
      </c>
      <c r="AM5646" t="s">
        <v>121</v>
      </c>
      <c r="AN5646" t="s">
        <v>73</v>
      </c>
      <c r="AO5646" t="s">
        <v>81</v>
      </c>
      <c r="AP5646" t="s">
        <v>73</v>
      </c>
      <c r="AT5646" t="s">
        <v>121</v>
      </c>
      <c r="AU5646" t="s">
        <v>101</v>
      </c>
    </row>
    <row r="5647" spans="1:47" x14ac:dyDescent="0.25">
      <c r="A5647">
        <v>15002</v>
      </c>
      <c r="B5647" t="s">
        <v>29077</v>
      </c>
      <c r="C5647" t="s">
        <v>67</v>
      </c>
      <c r="D5647" t="s">
        <v>29078</v>
      </c>
      <c r="E5647" t="s">
        <v>29079</v>
      </c>
      <c r="F5647" t="s">
        <v>29079</v>
      </c>
      <c r="G5647" t="s">
        <v>29080</v>
      </c>
      <c r="H5647" t="s">
        <v>71</v>
      </c>
      <c r="I5647" s="39">
        <v>36676</v>
      </c>
      <c r="J5647" t="s">
        <v>29081</v>
      </c>
      <c r="K5647">
        <v>1000</v>
      </c>
      <c r="L5647">
        <v>0</v>
      </c>
      <c r="M5647" t="s">
        <v>73</v>
      </c>
      <c r="N5647" t="s">
        <v>74</v>
      </c>
      <c r="O5647" t="s">
        <v>75</v>
      </c>
      <c r="P5647">
        <v>1</v>
      </c>
      <c r="Q5647">
        <v>1</v>
      </c>
      <c r="R5647">
        <v>5</v>
      </c>
      <c r="S5647">
        <v>2</v>
      </c>
      <c r="T5647" t="s">
        <v>76</v>
      </c>
      <c r="U5647" t="s">
        <v>224</v>
      </c>
      <c r="V5647">
        <v>30</v>
      </c>
      <c r="W5647" t="s">
        <v>78</v>
      </c>
      <c r="X5647">
        <v>0</v>
      </c>
      <c r="Y5647" t="s">
        <v>84</v>
      </c>
      <c r="Z5647" t="s">
        <v>231</v>
      </c>
      <c r="AA5647" t="s">
        <v>81</v>
      </c>
      <c r="AB5647" t="s">
        <v>82</v>
      </c>
      <c r="AC5647">
        <v>2</v>
      </c>
      <c r="AD5647" t="s">
        <v>269</v>
      </c>
      <c r="AE5647">
        <v>0</v>
      </c>
      <c r="AF5647">
        <v>0</v>
      </c>
      <c r="AG5647" t="s">
        <v>81</v>
      </c>
      <c r="AH5647">
        <v>2</v>
      </c>
      <c r="AI5647" t="s">
        <v>83</v>
      </c>
      <c r="AJ5647">
        <v>0</v>
      </c>
      <c r="AK5647" t="s">
        <v>5306</v>
      </c>
      <c r="AL5647" t="s">
        <v>84</v>
      </c>
      <c r="AM5647" t="s">
        <v>71</v>
      </c>
      <c r="AN5647" t="s">
        <v>73</v>
      </c>
      <c r="AO5647" t="s">
        <v>81</v>
      </c>
      <c r="AP5647" t="s">
        <v>73</v>
      </c>
      <c r="AQ5647" t="s">
        <v>71</v>
      </c>
      <c r="AT5647" t="s">
        <v>992</v>
      </c>
      <c r="AU5647" t="s">
        <v>67</v>
      </c>
    </row>
    <row r="5648" spans="1:47" x14ac:dyDescent="0.25">
      <c r="A5648">
        <v>15003</v>
      </c>
      <c r="B5648" t="s">
        <v>29082</v>
      </c>
      <c r="C5648" t="s">
        <v>101</v>
      </c>
      <c r="D5648" t="s">
        <v>642</v>
      </c>
      <c r="E5648" t="s">
        <v>29083</v>
      </c>
      <c r="F5648" t="s">
        <v>29083</v>
      </c>
      <c r="G5648" t="s">
        <v>29084</v>
      </c>
      <c r="H5648" t="s">
        <v>71</v>
      </c>
      <c r="I5648" s="39">
        <v>36293</v>
      </c>
      <c r="J5648" t="s">
        <v>28629</v>
      </c>
      <c r="K5648">
        <v>7500000</v>
      </c>
      <c r="L5648">
        <v>2240325.2400000002</v>
      </c>
      <c r="M5648" t="s">
        <v>73</v>
      </c>
      <c r="N5648" t="s">
        <v>74</v>
      </c>
      <c r="O5648" t="s">
        <v>75</v>
      </c>
      <c r="P5648">
        <v>40</v>
      </c>
      <c r="Q5648">
        <v>1</v>
      </c>
      <c r="R5648">
        <v>1</v>
      </c>
      <c r="S5648">
        <v>50</v>
      </c>
      <c r="T5648" t="s">
        <v>76</v>
      </c>
      <c r="U5648" t="s">
        <v>137</v>
      </c>
      <c r="V5648">
        <v>180</v>
      </c>
      <c r="W5648" t="s">
        <v>78</v>
      </c>
      <c r="X5648">
        <v>0</v>
      </c>
      <c r="Y5648" t="s">
        <v>84</v>
      </c>
      <c r="Z5648" t="s">
        <v>29085</v>
      </c>
      <c r="AA5648" t="s">
        <v>81</v>
      </c>
      <c r="AB5648" t="s">
        <v>82</v>
      </c>
      <c r="AC5648">
        <v>50</v>
      </c>
      <c r="AD5648" t="s">
        <v>121</v>
      </c>
      <c r="AE5648">
        <v>0</v>
      </c>
      <c r="AF5648">
        <v>0</v>
      </c>
      <c r="AG5648" t="s">
        <v>81</v>
      </c>
      <c r="AH5648">
        <v>1</v>
      </c>
      <c r="AI5648" t="s">
        <v>83</v>
      </c>
      <c r="AJ5648">
        <v>0</v>
      </c>
      <c r="AL5648" t="s">
        <v>84</v>
      </c>
      <c r="AM5648" t="s">
        <v>71</v>
      </c>
      <c r="AN5648" t="s">
        <v>73</v>
      </c>
      <c r="AO5648" t="s">
        <v>81</v>
      </c>
      <c r="AP5648" t="s">
        <v>73</v>
      </c>
      <c r="AQ5648" t="s">
        <v>71</v>
      </c>
      <c r="AS5648" t="s">
        <v>29086</v>
      </c>
      <c r="AT5648" t="s">
        <v>81</v>
      </c>
      <c r="AU5648" t="s">
        <v>67</v>
      </c>
    </row>
    <row r="5649" spans="1:47" x14ac:dyDescent="0.25">
      <c r="A5649">
        <v>15004</v>
      </c>
      <c r="B5649" t="s">
        <v>29087</v>
      </c>
      <c r="C5649" t="s">
        <v>67</v>
      </c>
      <c r="D5649" t="s">
        <v>29088</v>
      </c>
      <c r="E5649" t="s">
        <v>29089</v>
      </c>
      <c r="F5649" t="s">
        <v>29089</v>
      </c>
      <c r="G5649" t="s">
        <v>29090</v>
      </c>
      <c r="H5649" t="s">
        <v>71</v>
      </c>
      <c r="I5649" s="39">
        <v>36738</v>
      </c>
      <c r="J5649" t="s">
        <v>29091</v>
      </c>
      <c r="K5649">
        <v>2500</v>
      </c>
      <c r="L5649">
        <v>0</v>
      </c>
      <c r="M5649" t="s">
        <v>73</v>
      </c>
      <c r="N5649" t="s">
        <v>74</v>
      </c>
      <c r="O5649" t="s">
        <v>75</v>
      </c>
      <c r="P5649">
        <v>1</v>
      </c>
      <c r="Q5649">
        <v>1</v>
      </c>
      <c r="R5649">
        <v>5</v>
      </c>
      <c r="S5649">
        <v>20</v>
      </c>
      <c r="T5649" t="s">
        <v>83</v>
      </c>
      <c r="U5649" t="s">
        <v>224</v>
      </c>
      <c r="V5649">
        <v>15</v>
      </c>
      <c r="W5649" t="s">
        <v>78</v>
      </c>
      <c r="X5649">
        <v>0</v>
      </c>
      <c r="Y5649" t="s">
        <v>84</v>
      </c>
      <c r="Z5649" t="s">
        <v>280</v>
      </c>
      <c r="AA5649" t="s">
        <v>81</v>
      </c>
      <c r="AB5649" t="s">
        <v>82</v>
      </c>
      <c r="AC5649">
        <v>20</v>
      </c>
      <c r="AD5649" t="s">
        <v>269</v>
      </c>
      <c r="AE5649">
        <v>0</v>
      </c>
      <c r="AF5649">
        <v>0</v>
      </c>
      <c r="AG5649" t="s">
        <v>81</v>
      </c>
      <c r="AH5649">
        <v>2</v>
      </c>
      <c r="AI5649" t="s">
        <v>83</v>
      </c>
      <c r="AJ5649">
        <v>0</v>
      </c>
      <c r="AK5649" t="s">
        <v>29092</v>
      </c>
      <c r="AL5649" t="s">
        <v>84</v>
      </c>
      <c r="AM5649" t="s">
        <v>71</v>
      </c>
      <c r="AN5649" t="s">
        <v>73</v>
      </c>
      <c r="AO5649" t="s">
        <v>81</v>
      </c>
      <c r="AP5649" t="s">
        <v>73</v>
      </c>
      <c r="AQ5649" t="s">
        <v>71</v>
      </c>
      <c r="AT5649" t="s">
        <v>269</v>
      </c>
      <c r="AU5649" t="s">
        <v>67</v>
      </c>
    </row>
    <row r="5650" spans="1:47" x14ac:dyDescent="0.25">
      <c r="A5650">
        <v>15005</v>
      </c>
      <c r="B5650" t="s">
        <v>29093</v>
      </c>
      <c r="C5650" t="s">
        <v>67</v>
      </c>
      <c r="D5650" t="s">
        <v>29093</v>
      </c>
      <c r="E5650" t="s">
        <v>29094</v>
      </c>
      <c r="F5650" t="s">
        <v>29094</v>
      </c>
      <c r="G5650" t="s">
        <v>29095</v>
      </c>
      <c r="H5650" t="s">
        <v>71</v>
      </c>
      <c r="I5650" s="39">
        <v>36740</v>
      </c>
      <c r="J5650" t="s">
        <v>29096</v>
      </c>
      <c r="K5650">
        <v>500</v>
      </c>
      <c r="L5650">
        <v>0</v>
      </c>
      <c r="M5650" t="s">
        <v>73</v>
      </c>
      <c r="N5650" t="s">
        <v>74</v>
      </c>
      <c r="O5650" t="s">
        <v>75</v>
      </c>
      <c r="P5650">
        <v>1</v>
      </c>
      <c r="Q5650">
        <v>1</v>
      </c>
      <c r="R5650">
        <v>5</v>
      </c>
      <c r="S5650">
        <v>5</v>
      </c>
      <c r="T5650" t="s">
        <v>76</v>
      </c>
      <c r="U5650" t="s">
        <v>224</v>
      </c>
      <c r="V5650">
        <v>0</v>
      </c>
      <c r="W5650" t="s">
        <v>81</v>
      </c>
      <c r="X5650">
        <v>0</v>
      </c>
      <c r="Y5650" t="s">
        <v>84</v>
      </c>
      <c r="Z5650" t="s">
        <v>543</v>
      </c>
      <c r="AA5650" t="s">
        <v>81</v>
      </c>
      <c r="AB5650" t="s">
        <v>82</v>
      </c>
      <c r="AC5650">
        <v>5</v>
      </c>
      <c r="AD5650" t="s">
        <v>138</v>
      </c>
      <c r="AE5650">
        <v>0</v>
      </c>
      <c r="AF5650">
        <v>0</v>
      </c>
      <c r="AG5650" t="s">
        <v>81</v>
      </c>
      <c r="AH5650">
        <v>2</v>
      </c>
      <c r="AI5650" t="s">
        <v>83</v>
      </c>
      <c r="AJ5650">
        <v>0</v>
      </c>
      <c r="AK5650" t="s">
        <v>10484</v>
      </c>
      <c r="AL5650" t="s">
        <v>84</v>
      </c>
      <c r="AM5650" t="s">
        <v>71</v>
      </c>
      <c r="AN5650" t="s">
        <v>73</v>
      </c>
      <c r="AO5650" t="s">
        <v>81</v>
      </c>
      <c r="AP5650" t="s">
        <v>73</v>
      </c>
      <c r="AQ5650" t="s">
        <v>71</v>
      </c>
      <c r="AT5650" t="s">
        <v>992</v>
      </c>
      <c r="AU5650" t="s">
        <v>67</v>
      </c>
    </row>
    <row r="5651" spans="1:47" x14ac:dyDescent="0.25">
      <c r="A5651">
        <v>15006</v>
      </c>
      <c r="B5651" t="s">
        <v>29097</v>
      </c>
      <c r="C5651" t="s">
        <v>67</v>
      </c>
      <c r="D5651" t="s">
        <v>642</v>
      </c>
      <c r="E5651" t="s">
        <v>29083</v>
      </c>
      <c r="F5651" t="s">
        <v>29083</v>
      </c>
      <c r="G5651" t="s">
        <v>29098</v>
      </c>
      <c r="H5651" t="s">
        <v>214</v>
      </c>
      <c r="I5651" s="39">
        <v>36293</v>
      </c>
      <c r="J5651" t="s">
        <v>28629</v>
      </c>
      <c r="K5651">
        <v>250000</v>
      </c>
      <c r="L5651">
        <v>0</v>
      </c>
      <c r="M5651" t="s">
        <v>73</v>
      </c>
      <c r="N5651" t="s">
        <v>74</v>
      </c>
      <c r="O5651" t="s">
        <v>75</v>
      </c>
      <c r="P5651">
        <v>1</v>
      </c>
      <c r="Q5651">
        <v>1</v>
      </c>
      <c r="R5651">
        <v>5</v>
      </c>
      <c r="S5651">
        <v>50</v>
      </c>
      <c r="T5651" t="s">
        <v>76</v>
      </c>
      <c r="U5651" t="s">
        <v>137</v>
      </c>
      <c r="V5651">
        <v>30</v>
      </c>
      <c r="W5651" t="s">
        <v>78</v>
      </c>
      <c r="X5651">
        <v>0</v>
      </c>
      <c r="Y5651" t="s">
        <v>84</v>
      </c>
      <c r="Z5651" t="s">
        <v>29085</v>
      </c>
      <c r="AA5651" t="s">
        <v>81</v>
      </c>
      <c r="AB5651" t="s">
        <v>82</v>
      </c>
      <c r="AC5651">
        <v>50</v>
      </c>
      <c r="AD5651" t="s">
        <v>121</v>
      </c>
      <c r="AE5651">
        <v>0</v>
      </c>
      <c r="AF5651">
        <v>0</v>
      </c>
      <c r="AG5651" t="s">
        <v>81</v>
      </c>
      <c r="AH5651">
        <v>1</v>
      </c>
      <c r="AI5651" t="s">
        <v>67</v>
      </c>
      <c r="AL5651" t="s">
        <v>84</v>
      </c>
      <c r="AM5651" t="s">
        <v>81</v>
      </c>
      <c r="AN5651" t="s">
        <v>73</v>
      </c>
      <c r="AO5651" t="s">
        <v>81</v>
      </c>
      <c r="AP5651" t="s">
        <v>73</v>
      </c>
      <c r="AT5651" t="s">
        <v>81</v>
      </c>
      <c r="AU5651" t="s">
        <v>67</v>
      </c>
    </row>
    <row r="5652" spans="1:47" x14ac:dyDescent="0.25">
      <c r="A5652">
        <v>15007</v>
      </c>
      <c r="B5652" t="s">
        <v>29099</v>
      </c>
      <c r="C5652" t="s">
        <v>67</v>
      </c>
      <c r="D5652" t="s">
        <v>29100</v>
      </c>
      <c r="E5652" t="s">
        <v>29101</v>
      </c>
      <c r="F5652" t="s">
        <v>29101</v>
      </c>
      <c r="G5652" t="s">
        <v>29102</v>
      </c>
      <c r="H5652" t="s">
        <v>71</v>
      </c>
      <c r="I5652" s="39">
        <v>36759</v>
      </c>
      <c r="J5652" t="s">
        <v>29103</v>
      </c>
      <c r="K5652">
        <v>2500</v>
      </c>
      <c r="L5652">
        <v>0</v>
      </c>
      <c r="M5652" t="s">
        <v>73</v>
      </c>
      <c r="N5652" t="s">
        <v>74</v>
      </c>
      <c r="O5652" t="s">
        <v>75</v>
      </c>
      <c r="P5652">
        <v>1</v>
      </c>
      <c r="Q5652">
        <v>1</v>
      </c>
      <c r="R5652">
        <v>5</v>
      </c>
      <c r="S5652">
        <v>2</v>
      </c>
      <c r="T5652" t="s">
        <v>76</v>
      </c>
      <c r="U5652" t="s">
        <v>224</v>
      </c>
      <c r="V5652">
        <v>30</v>
      </c>
      <c r="W5652" t="s">
        <v>78</v>
      </c>
      <c r="X5652">
        <v>0</v>
      </c>
      <c r="Y5652" t="s">
        <v>84</v>
      </c>
      <c r="Z5652" t="s">
        <v>286</v>
      </c>
      <c r="AA5652" t="s">
        <v>81</v>
      </c>
      <c r="AB5652" t="s">
        <v>82</v>
      </c>
      <c r="AC5652">
        <v>2</v>
      </c>
      <c r="AD5652" t="s">
        <v>78</v>
      </c>
      <c r="AE5652">
        <v>0</v>
      </c>
      <c r="AF5652">
        <v>0</v>
      </c>
      <c r="AG5652" t="s">
        <v>81</v>
      </c>
      <c r="AH5652">
        <v>2</v>
      </c>
      <c r="AI5652" t="s">
        <v>83</v>
      </c>
      <c r="AJ5652">
        <v>0</v>
      </c>
      <c r="AK5652" t="s">
        <v>29099</v>
      </c>
      <c r="AL5652" t="s">
        <v>84</v>
      </c>
      <c r="AM5652" t="s">
        <v>71</v>
      </c>
      <c r="AN5652" t="s">
        <v>73</v>
      </c>
      <c r="AO5652" t="s">
        <v>81</v>
      </c>
      <c r="AP5652" t="s">
        <v>73</v>
      </c>
      <c r="AQ5652" t="s">
        <v>71</v>
      </c>
      <c r="AT5652" t="s">
        <v>232</v>
      </c>
      <c r="AU5652" t="s">
        <v>67</v>
      </c>
    </row>
    <row r="5653" spans="1:47" x14ac:dyDescent="0.25">
      <c r="A5653">
        <v>15008</v>
      </c>
      <c r="B5653" t="s">
        <v>29104</v>
      </c>
      <c r="C5653" t="s">
        <v>67</v>
      </c>
      <c r="D5653" t="s">
        <v>29105</v>
      </c>
      <c r="E5653" t="s">
        <v>29106</v>
      </c>
      <c r="F5653" t="s">
        <v>29106</v>
      </c>
      <c r="G5653" t="s">
        <v>29107</v>
      </c>
      <c r="H5653" t="s">
        <v>71</v>
      </c>
      <c r="I5653" s="39">
        <v>36840</v>
      </c>
      <c r="J5653" t="s">
        <v>29108</v>
      </c>
      <c r="K5653">
        <v>1500</v>
      </c>
      <c r="L5653">
        <v>0</v>
      </c>
      <c r="M5653" t="s">
        <v>73</v>
      </c>
      <c r="N5653" t="s">
        <v>74</v>
      </c>
      <c r="O5653" t="s">
        <v>75</v>
      </c>
      <c r="P5653">
        <v>1</v>
      </c>
      <c r="Q5653">
        <v>1</v>
      </c>
      <c r="R5653">
        <v>5</v>
      </c>
      <c r="S5653">
        <v>2</v>
      </c>
      <c r="T5653" t="s">
        <v>76</v>
      </c>
      <c r="U5653" t="s">
        <v>77</v>
      </c>
      <c r="V5653">
        <v>15</v>
      </c>
      <c r="W5653" t="s">
        <v>78</v>
      </c>
      <c r="X5653">
        <v>0</v>
      </c>
      <c r="Y5653" t="s">
        <v>84</v>
      </c>
      <c r="Z5653" t="s">
        <v>207</v>
      </c>
      <c r="AA5653" t="s">
        <v>81</v>
      </c>
      <c r="AB5653" t="s">
        <v>82</v>
      </c>
      <c r="AC5653">
        <v>2</v>
      </c>
      <c r="AD5653" t="s">
        <v>78</v>
      </c>
      <c r="AE5653">
        <v>0</v>
      </c>
      <c r="AF5653">
        <v>0</v>
      </c>
      <c r="AG5653" t="s">
        <v>81</v>
      </c>
      <c r="AH5653">
        <v>2</v>
      </c>
      <c r="AI5653" t="s">
        <v>83</v>
      </c>
      <c r="AJ5653">
        <v>0</v>
      </c>
      <c r="AK5653" t="s">
        <v>29104</v>
      </c>
      <c r="AL5653" t="s">
        <v>84</v>
      </c>
      <c r="AM5653" t="s">
        <v>71</v>
      </c>
      <c r="AN5653" t="s">
        <v>73</v>
      </c>
      <c r="AO5653" t="s">
        <v>81</v>
      </c>
      <c r="AP5653" t="s">
        <v>73</v>
      </c>
      <c r="AQ5653" t="s">
        <v>71</v>
      </c>
      <c r="AT5653" t="s">
        <v>232</v>
      </c>
      <c r="AU5653" t="s">
        <v>67</v>
      </c>
    </row>
    <row r="5654" spans="1:47" x14ac:dyDescent="0.25">
      <c r="A5654">
        <v>15009</v>
      </c>
      <c r="B5654" t="s">
        <v>29109</v>
      </c>
      <c r="C5654" t="s">
        <v>67</v>
      </c>
      <c r="D5654" t="s">
        <v>29110</v>
      </c>
      <c r="E5654" t="s">
        <v>29111</v>
      </c>
      <c r="F5654" t="s">
        <v>29111</v>
      </c>
      <c r="G5654" t="s">
        <v>29112</v>
      </c>
      <c r="H5654" t="s">
        <v>71</v>
      </c>
      <c r="I5654" s="39">
        <v>36873</v>
      </c>
      <c r="J5654" t="s">
        <v>646</v>
      </c>
      <c r="K5654">
        <v>1500</v>
      </c>
      <c r="L5654">
        <v>0</v>
      </c>
      <c r="M5654" t="s">
        <v>73</v>
      </c>
      <c r="N5654" t="s">
        <v>74</v>
      </c>
      <c r="O5654" t="s">
        <v>75</v>
      </c>
      <c r="P5654">
        <v>1</v>
      </c>
      <c r="Q5654">
        <v>1</v>
      </c>
      <c r="R5654">
        <v>5</v>
      </c>
      <c r="S5654">
        <v>2</v>
      </c>
      <c r="T5654" t="s">
        <v>83</v>
      </c>
      <c r="U5654" t="s">
        <v>224</v>
      </c>
      <c r="V5654">
        <v>0</v>
      </c>
      <c r="W5654" t="s">
        <v>81</v>
      </c>
      <c r="X5654">
        <v>0</v>
      </c>
      <c r="Y5654" t="s">
        <v>84</v>
      </c>
      <c r="Z5654" t="s">
        <v>207</v>
      </c>
      <c r="AA5654" t="s">
        <v>81</v>
      </c>
      <c r="AB5654" t="s">
        <v>82</v>
      </c>
      <c r="AC5654">
        <v>2</v>
      </c>
      <c r="AD5654" t="s">
        <v>78</v>
      </c>
      <c r="AE5654">
        <v>0</v>
      </c>
      <c r="AF5654">
        <v>0</v>
      </c>
      <c r="AG5654" t="s">
        <v>81</v>
      </c>
      <c r="AH5654">
        <v>2</v>
      </c>
      <c r="AI5654" t="s">
        <v>83</v>
      </c>
      <c r="AJ5654">
        <v>0</v>
      </c>
      <c r="AK5654" t="s">
        <v>29113</v>
      </c>
      <c r="AL5654" t="s">
        <v>84</v>
      </c>
      <c r="AM5654" t="s">
        <v>71</v>
      </c>
      <c r="AN5654" t="s">
        <v>73</v>
      </c>
      <c r="AO5654" t="s">
        <v>81</v>
      </c>
      <c r="AP5654" t="s">
        <v>73</v>
      </c>
      <c r="AQ5654" t="s">
        <v>71</v>
      </c>
      <c r="AT5654" t="s">
        <v>232</v>
      </c>
      <c r="AU5654" t="s">
        <v>67</v>
      </c>
    </row>
    <row r="5655" spans="1:47" x14ac:dyDescent="0.25">
      <c r="A5655">
        <v>15010</v>
      </c>
      <c r="B5655" t="s">
        <v>29114</v>
      </c>
      <c r="C5655" t="s">
        <v>67</v>
      </c>
      <c r="D5655" t="s">
        <v>29115</v>
      </c>
      <c r="E5655" t="s">
        <v>29116</v>
      </c>
      <c r="F5655" t="s">
        <v>29116</v>
      </c>
      <c r="G5655" t="s">
        <v>29117</v>
      </c>
      <c r="H5655" t="s">
        <v>29118</v>
      </c>
      <c r="I5655" s="39">
        <v>36552</v>
      </c>
      <c r="J5655" t="s">
        <v>29119</v>
      </c>
      <c r="K5655">
        <v>0</v>
      </c>
      <c r="L5655">
        <v>0</v>
      </c>
      <c r="M5655" t="s">
        <v>73</v>
      </c>
      <c r="N5655" t="s">
        <v>74</v>
      </c>
      <c r="O5655" t="s">
        <v>75</v>
      </c>
      <c r="P5655">
        <v>1</v>
      </c>
      <c r="Q5655">
        <v>1</v>
      </c>
      <c r="R5655">
        <v>5</v>
      </c>
      <c r="S5655">
        <v>20</v>
      </c>
      <c r="T5655" t="s">
        <v>76</v>
      </c>
      <c r="U5655" t="s">
        <v>224</v>
      </c>
      <c r="V5655">
        <v>30</v>
      </c>
      <c r="W5655" t="s">
        <v>78</v>
      </c>
      <c r="X5655">
        <v>0</v>
      </c>
      <c r="Y5655" t="s">
        <v>84</v>
      </c>
      <c r="Z5655" t="s">
        <v>368</v>
      </c>
      <c r="AA5655" t="s">
        <v>81</v>
      </c>
      <c r="AB5655" t="s">
        <v>82</v>
      </c>
      <c r="AC5655">
        <v>20</v>
      </c>
      <c r="AD5655" t="s">
        <v>78</v>
      </c>
      <c r="AE5655">
        <v>0</v>
      </c>
      <c r="AF5655">
        <v>0</v>
      </c>
      <c r="AG5655" t="s">
        <v>81</v>
      </c>
      <c r="AH5655">
        <v>2</v>
      </c>
      <c r="AI5655" t="s">
        <v>83</v>
      </c>
      <c r="AJ5655">
        <v>0</v>
      </c>
      <c r="AK5655" t="s">
        <v>29115</v>
      </c>
      <c r="AL5655" t="s">
        <v>84</v>
      </c>
      <c r="AM5655" t="s">
        <v>269</v>
      </c>
      <c r="AN5655" t="s">
        <v>73</v>
      </c>
      <c r="AO5655" t="s">
        <v>81</v>
      </c>
      <c r="AP5655" t="s">
        <v>73</v>
      </c>
      <c r="AQ5655" t="s">
        <v>71</v>
      </c>
      <c r="AT5655" t="s">
        <v>269</v>
      </c>
      <c r="AU5655" t="s">
        <v>67</v>
      </c>
    </row>
    <row r="5656" spans="1:47" x14ac:dyDescent="0.25">
      <c r="A5656">
        <v>15011</v>
      </c>
      <c r="B5656" t="s">
        <v>29120</v>
      </c>
      <c r="C5656" t="s">
        <v>101</v>
      </c>
      <c r="D5656" t="s">
        <v>29120</v>
      </c>
      <c r="E5656" t="s">
        <v>29121</v>
      </c>
      <c r="F5656" t="s">
        <v>29121</v>
      </c>
      <c r="G5656" t="s">
        <v>29122</v>
      </c>
      <c r="H5656" t="s">
        <v>71</v>
      </c>
      <c r="I5656" s="39">
        <v>37272</v>
      </c>
      <c r="J5656" t="s">
        <v>29123</v>
      </c>
      <c r="K5656">
        <v>500</v>
      </c>
      <c r="L5656">
        <v>599.20000000000005</v>
      </c>
      <c r="M5656" t="s">
        <v>73</v>
      </c>
      <c r="N5656" t="s">
        <v>74</v>
      </c>
      <c r="O5656" t="s">
        <v>119</v>
      </c>
      <c r="P5656">
        <v>1</v>
      </c>
      <c r="Q5656">
        <v>1</v>
      </c>
      <c r="R5656">
        <v>5</v>
      </c>
      <c r="S5656">
        <v>2</v>
      </c>
      <c r="T5656" t="s">
        <v>76</v>
      </c>
      <c r="U5656" t="s">
        <v>77</v>
      </c>
      <c r="V5656">
        <v>30</v>
      </c>
      <c r="W5656" t="s">
        <v>78</v>
      </c>
      <c r="X5656">
        <v>0</v>
      </c>
      <c r="Y5656" t="s">
        <v>84</v>
      </c>
      <c r="Z5656" t="s">
        <v>549</v>
      </c>
      <c r="AA5656" t="s">
        <v>81</v>
      </c>
      <c r="AB5656" t="s">
        <v>82</v>
      </c>
      <c r="AC5656">
        <v>2</v>
      </c>
      <c r="AD5656" t="s">
        <v>78</v>
      </c>
      <c r="AE5656">
        <v>0</v>
      </c>
      <c r="AF5656">
        <v>0</v>
      </c>
      <c r="AG5656" t="s">
        <v>81</v>
      </c>
      <c r="AH5656">
        <v>2</v>
      </c>
      <c r="AI5656" t="s">
        <v>83</v>
      </c>
      <c r="AJ5656">
        <v>0</v>
      </c>
      <c r="AK5656" t="s">
        <v>29120</v>
      </c>
      <c r="AL5656" t="s">
        <v>84</v>
      </c>
      <c r="AM5656" t="s">
        <v>71</v>
      </c>
      <c r="AN5656" t="s">
        <v>73</v>
      </c>
      <c r="AP5656" t="s">
        <v>73</v>
      </c>
      <c r="AQ5656" t="s">
        <v>71</v>
      </c>
      <c r="AT5656" t="s">
        <v>550</v>
      </c>
      <c r="AU5656" t="s">
        <v>67</v>
      </c>
    </row>
    <row r="5657" spans="1:47" x14ac:dyDescent="0.25">
      <c r="A5657">
        <v>15012</v>
      </c>
      <c r="B5657" t="s">
        <v>29124</v>
      </c>
      <c r="C5657" t="s">
        <v>67</v>
      </c>
      <c r="D5657" t="s">
        <v>29125</v>
      </c>
      <c r="E5657" t="s">
        <v>29126</v>
      </c>
      <c r="F5657" t="s">
        <v>29126</v>
      </c>
      <c r="G5657" t="s">
        <v>29127</v>
      </c>
      <c r="H5657" t="s">
        <v>29128</v>
      </c>
      <c r="I5657" s="39">
        <v>37277</v>
      </c>
      <c r="J5657" t="s">
        <v>29129</v>
      </c>
      <c r="K5657">
        <v>1500</v>
      </c>
      <c r="L5657">
        <v>0</v>
      </c>
      <c r="M5657" t="s">
        <v>73</v>
      </c>
      <c r="N5657" t="s">
        <v>74</v>
      </c>
      <c r="O5657" t="s">
        <v>75</v>
      </c>
      <c r="P5657">
        <v>1</v>
      </c>
      <c r="Q5657">
        <v>1</v>
      </c>
      <c r="R5657">
        <v>5</v>
      </c>
      <c r="S5657">
        <v>2</v>
      </c>
      <c r="T5657" t="s">
        <v>84</v>
      </c>
      <c r="U5657" t="s">
        <v>77</v>
      </c>
      <c r="V5657">
        <v>30</v>
      </c>
      <c r="W5657" t="s">
        <v>78</v>
      </c>
      <c r="X5657">
        <v>0</v>
      </c>
      <c r="Y5657" t="s">
        <v>84</v>
      </c>
      <c r="Z5657" t="s">
        <v>71</v>
      </c>
      <c r="AA5657" t="s">
        <v>81</v>
      </c>
      <c r="AB5657" t="s">
        <v>82</v>
      </c>
      <c r="AC5657">
        <v>2</v>
      </c>
      <c r="AD5657" t="s">
        <v>78</v>
      </c>
      <c r="AE5657">
        <v>0</v>
      </c>
      <c r="AF5657">
        <v>0</v>
      </c>
      <c r="AG5657" t="s">
        <v>81</v>
      </c>
      <c r="AH5657">
        <v>2</v>
      </c>
      <c r="AI5657" t="s">
        <v>83</v>
      </c>
      <c r="AJ5657">
        <v>0</v>
      </c>
      <c r="AK5657" t="s">
        <v>29130</v>
      </c>
      <c r="AL5657" t="s">
        <v>84</v>
      </c>
      <c r="AM5657" t="s">
        <v>71</v>
      </c>
      <c r="AN5657" t="s">
        <v>73</v>
      </c>
      <c r="AO5657" t="s">
        <v>81</v>
      </c>
      <c r="AP5657" t="s">
        <v>73</v>
      </c>
      <c r="AQ5657" t="s">
        <v>71</v>
      </c>
      <c r="AT5657" t="s">
        <v>992</v>
      </c>
      <c r="AU5657" t="s">
        <v>67</v>
      </c>
    </row>
    <row r="5658" spans="1:47" x14ac:dyDescent="0.25">
      <c r="A5658">
        <v>15013</v>
      </c>
      <c r="B5658" t="s">
        <v>29131</v>
      </c>
      <c r="C5658" t="s">
        <v>67</v>
      </c>
      <c r="D5658" t="s">
        <v>29132</v>
      </c>
      <c r="E5658" t="s">
        <v>29133</v>
      </c>
      <c r="F5658" t="s">
        <v>29133</v>
      </c>
      <c r="G5658" t="s">
        <v>29134</v>
      </c>
      <c r="H5658" t="s">
        <v>71</v>
      </c>
      <c r="I5658" s="39">
        <v>37278</v>
      </c>
      <c r="J5658" t="s">
        <v>29135</v>
      </c>
      <c r="K5658">
        <v>500</v>
      </c>
      <c r="L5658">
        <v>0</v>
      </c>
      <c r="M5658" t="s">
        <v>73</v>
      </c>
      <c r="N5658" t="s">
        <v>74</v>
      </c>
      <c r="O5658" t="s">
        <v>75</v>
      </c>
      <c r="P5658">
        <v>1</v>
      </c>
      <c r="Q5658">
        <v>1</v>
      </c>
      <c r="R5658">
        <v>5</v>
      </c>
      <c r="S5658">
        <v>2</v>
      </c>
      <c r="T5658" t="s">
        <v>83</v>
      </c>
      <c r="U5658" t="s">
        <v>77</v>
      </c>
      <c r="V5658">
        <v>0</v>
      </c>
      <c r="W5658" t="s">
        <v>81</v>
      </c>
      <c r="X5658">
        <v>0</v>
      </c>
      <c r="Y5658" t="s">
        <v>84</v>
      </c>
      <c r="Z5658" t="s">
        <v>747</v>
      </c>
      <c r="AA5658" t="s">
        <v>81</v>
      </c>
      <c r="AB5658" t="s">
        <v>82</v>
      </c>
      <c r="AC5658">
        <v>2</v>
      </c>
      <c r="AD5658" t="s">
        <v>78</v>
      </c>
      <c r="AE5658">
        <v>0</v>
      </c>
      <c r="AF5658">
        <v>0</v>
      </c>
      <c r="AG5658" t="s">
        <v>81</v>
      </c>
      <c r="AH5658">
        <v>2</v>
      </c>
      <c r="AI5658" t="s">
        <v>83</v>
      </c>
      <c r="AJ5658">
        <v>0</v>
      </c>
      <c r="AK5658" t="s">
        <v>29136</v>
      </c>
      <c r="AL5658" t="s">
        <v>84</v>
      </c>
      <c r="AM5658" t="s">
        <v>71</v>
      </c>
      <c r="AN5658" t="s">
        <v>73</v>
      </c>
      <c r="AO5658" t="s">
        <v>81</v>
      </c>
      <c r="AP5658" t="s">
        <v>73</v>
      </c>
      <c r="AQ5658" t="s">
        <v>71</v>
      </c>
      <c r="AT5658" t="s">
        <v>137</v>
      </c>
      <c r="AU5658" t="s">
        <v>67</v>
      </c>
    </row>
    <row r="5659" spans="1:47" x14ac:dyDescent="0.25">
      <c r="A5659">
        <v>15014</v>
      </c>
      <c r="B5659" t="s">
        <v>29137</v>
      </c>
      <c r="C5659" t="s">
        <v>67</v>
      </c>
      <c r="D5659" t="s">
        <v>29138</v>
      </c>
      <c r="E5659" t="s">
        <v>29139</v>
      </c>
      <c r="F5659" t="s">
        <v>29139</v>
      </c>
      <c r="G5659" t="s">
        <v>29140</v>
      </c>
      <c r="H5659" t="s">
        <v>71</v>
      </c>
      <c r="I5659" s="39">
        <v>37287</v>
      </c>
      <c r="J5659" t="s">
        <v>29141</v>
      </c>
      <c r="K5659">
        <v>1500</v>
      </c>
      <c r="L5659">
        <v>0</v>
      </c>
      <c r="M5659" t="s">
        <v>73</v>
      </c>
      <c r="N5659" t="s">
        <v>74</v>
      </c>
      <c r="O5659" t="s">
        <v>75</v>
      </c>
      <c r="P5659">
        <v>1</v>
      </c>
      <c r="Q5659">
        <v>1</v>
      </c>
      <c r="R5659">
        <v>5</v>
      </c>
      <c r="S5659">
        <v>2</v>
      </c>
      <c r="T5659" t="s">
        <v>76</v>
      </c>
      <c r="U5659" t="s">
        <v>224</v>
      </c>
      <c r="V5659">
        <v>30</v>
      </c>
      <c r="W5659" t="s">
        <v>78</v>
      </c>
      <c r="X5659">
        <v>0</v>
      </c>
      <c r="Y5659" t="s">
        <v>84</v>
      </c>
      <c r="Z5659" t="s">
        <v>549</v>
      </c>
      <c r="AA5659" t="s">
        <v>81</v>
      </c>
      <c r="AB5659" t="s">
        <v>82</v>
      </c>
      <c r="AC5659">
        <v>2</v>
      </c>
      <c r="AD5659" t="s">
        <v>86</v>
      </c>
      <c r="AE5659">
        <v>0</v>
      </c>
      <c r="AF5659">
        <v>0</v>
      </c>
      <c r="AG5659" t="s">
        <v>81</v>
      </c>
      <c r="AH5659">
        <v>2</v>
      </c>
      <c r="AI5659" t="s">
        <v>83</v>
      </c>
      <c r="AJ5659">
        <v>0</v>
      </c>
      <c r="AK5659" t="s">
        <v>29137</v>
      </c>
      <c r="AL5659" t="s">
        <v>84</v>
      </c>
      <c r="AM5659" t="s">
        <v>71</v>
      </c>
      <c r="AN5659" t="s">
        <v>73</v>
      </c>
      <c r="AO5659" t="s">
        <v>81</v>
      </c>
      <c r="AP5659" t="s">
        <v>73</v>
      </c>
      <c r="AQ5659" t="s">
        <v>71</v>
      </c>
      <c r="AT5659" t="s">
        <v>232</v>
      </c>
      <c r="AU5659" t="s">
        <v>67</v>
      </c>
    </row>
    <row r="5660" spans="1:47" x14ac:dyDescent="0.25">
      <c r="A5660">
        <v>15015</v>
      </c>
      <c r="B5660" t="s">
        <v>29142</v>
      </c>
      <c r="C5660" t="s">
        <v>67</v>
      </c>
      <c r="D5660" t="s">
        <v>29143</v>
      </c>
      <c r="E5660" t="s">
        <v>29144</v>
      </c>
      <c r="F5660" t="s">
        <v>29144</v>
      </c>
      <c r="G5660" t="s">
        <v>29145</v>
      </c>
      <c r="H5660" t="s">
        <v>71</v>
      </c>
      <c r="I5660" s="39">
        <v>37293</v>
      </c>
      <c r="J5660" t="s">
        <v>29146</v>
      </c>
      <c r="K5660">
        <v>800</v>
      </c>
      <c r="L5660">
        <v>0</v>
      </c>
      <c r="M5660" t="s">
        <v>73</v>
      </c>
      <c r="N5660" t="s">
        <v>74</v>
      </c>
      <c r="O5660" t="s">
        <v>75</v>
      </c>
      <c r="P5660">
        <v>1</v>
      </c>
      <c r="Q5660">
        <v>1</v>
      </c>
      <c r="R5660">
        <v>5</v>
      </c>
      <c r="S5660">
        <v>2</v>
      </c>
      <c r="T5660" t="s">
        <v>83</v>
      </c>
      <c r="U5660" t="s">
        <v>224</v>
      </c>
      <c r="V5660">
        <v>0</v>
      </c>
      <c r="W5660" t="s">
        <v>81</v>
      </c>
      <c r="X5660">
        <v>0</v>
      </c>
      <c r="Y5660" t="s">
        <v>84</v>
      </c>
      <c r="Z5660" t="s">
        <v>216</v>
      </c>
      <c r="AA5660" t="s">
        <v>81</v>
      </c>
      <c r="AB5660" t="s">
        <v>82</v>
      </c>
      <c r="AC5660">
        <v>2</v>
      </c>
      <c r="AD5660" t="s">
        <v>86</v>
      </c>
      <c r="AE5660">
        <v>0</v>
      </c>
      <c r="AF5660">
        <v>0</v>
      </c>
      <c r="AG5660" t="s">
        <v>81</v>
      </c>
      <c r="AH5660">
        <v>2</v>
      </c>
      <c r="AI5660" t="s">
        <v>83</v>
      </c>
      <c r="AJ5660">
        <v>0</v>
      </c>
      <c r="AK5660" t="s">
        <v>29142</v>
      </c>
      <c r="AL5660" t="s">
        <v>84</v>
      </c>
      <c r="AM5660" t="s">
        <v>71</v>
      </c>
      <c r="AN5660" t="s">
        <v>73</v>
      </c>
      <c r="AO5660" t="s">
        <v>81</v>
      </c>
      <c r="AP5660" t="s">
        <v>73</v>
      </c>
      <c r="AQ5660" t="s">
        <v>71</v>
      </c>
      <c r="AT5660" t="s">
        <v>232</v>
      </c>
      <c r="AU5660" t="s">
        <v>67</v>
      </c>
    </row>
    <row r="5661" spans="1:47" x14ac:dyDescent="0.25">
      <c r="A5661">
        <v>15016</v>
      </c>
      <c r="B5661" t="s">
        <v>6913</v>
      </c>
      <c r="C5661" t="s">
        <v>67</v>
      </c>
      <c r="D5661" t="s">
        <v>29147</v>
      </c>
      <c r="E5661" t="s">
        <v>29148</v>
      </c>
      <c r="F5661" t="s">
        <v>29148</v>
      </c>
      <c r="G5661" t="s">
        <v>29149</v>
      </c>
      <c r="H5661" t="s">
        <v>214</v>
      </c>
      <c r="I5661" s="39">
        <v>36293</v>
      </c>
      <c r="J5661" t="s">
        <v>29150</v>
      </c>
      <c r="K5661">
        <v>2000</v>
      </c>
      <c r="L5661">
        <v>0</v>
      </c>
      <c r="M5661" t="s">
        <v>73</v>
      </c>
      <c r="N5661" t="s">
        <v>74</v>
      </c>
      <c r="O5661" t="s">
        <v>75</v>
      </c>
      <c r="P5661">
        <v>1</v>
      </c>
      <c r="Q5661">
        <v>1</v>
      </c>
      <c r="R5661">
        <v>5</v>
      </c>
      <c r="S5661">
        <v>5</v>
      </c>
      <c r="T5661" t="s">
        <v>76</v>
      </c>
      <c r="U5661" t="s">
        <v>77</v>
      </c>
      <c r="V5661">
        <v>30</v>
      </c>
      <c r="W5661" t="s">
        <v>78</v>
      </c>
      <c r="X5661">
        <v>2</v>
      </c>
      <c r="Y5661" t="s">
        <v>84</v>
      </c>
      <c r="Z5661" t="s">
        <v>4574</v>
      </c>
      <c r="AA5661" t="s">
        <v>81</v>
      </c>
      <c r="AB5661" t="s">
        <v>82</v>
      </c>
      <c r="AC5661">
        <v>5</v>
      </c>
      <c r="AD5661" t="s">
        <v>78</v>
      </c>
      <c r="AE5661">
        <v>0</v>
      </c>
      <c r="AF5661">
        <v>0</v>
      </c>
      <c r="AG5661" t="s">
        <v>81</v>
      </c>
      <c r="AH5661">
        <v>1</v>
      </c>
      <c r="AI5661" t="s">
        <v>67</v>
      </c>
      <c r="AK5661" t="s">
        <v>21996</v>
      </c>
      <c r="AL5661" t="s">
        <v>84</v>
      </c>
      <c r="AM5661" t="s">
        <v>276</v>
      </c>
      <c r="AN5661" t="s">
        <v>73</v>
      </c>
      <c r="AO5661" t="s">
        <v>81</v>
      </c>
      <c r="AP5661" t="s">
        <v>73</v>
      </c>
      <c r="AT5661" t="s">
        <v>276</v>
      </c>
      <c r="AU5661" t="s">
        <v>67</v>
      </c>
    </row>
    <row r="5662" spans="1:47" x14ac:dyDescent="0.25">
      <c r="A5662">
        <v>15017</v>
      </c>
      <c r="B5662" t="s">
        <v>29151</v>
      </c>
      <c r="C5662" t="s">
        <v>67</v>
      </c>
      <c r="D5662" t="s">
        <v>29152</v>
      </c>
      <c r="E5662" t="s">
        <v>29153</v>
      </c>
      <c r="F5662" t="s">
        <v>29153</v>
      </c>
      <c r="G5662" t="s">
        <v>29154</v>
      </c>
      <c r="H5662" t="s">
        <v>214</v>
      </c>
      <c r="I5662" s="39">
        <v>36293</v>
      </c>
      <c r="J5662" t="s">
        <v>29155</v>
      </c>
      <c r="K5662">
        <v>1000</v>
      </c>
      <c r="L5662">
        <v>0</v>
      </c>
      <c r="M5662" t="s">
        <v>73</v>
      </c>
      <c r="N5662" t="s">
        <v>74</v>
      </c>
      <c r="O5662" t="s">
        <v>75</v>
      </c>
      <c r="P5662">
        <v>1</v>
      </c>
      <c r="Q5662">
        <v>1</v>
      </c>
      <c r="R5662">
        <v>5</v>
      </c>
      <c r="S5662">
        <v>9</v>
      </c>
      <c r="T5662" t="s">
        <v>76</v>
      </c>
      <c r="U5662" t="s">
        <v>77</v>
      </c>
      <c r="V5662">
        <v>30</v>
      </c>
      <c r="W5662" t="s">
        <v>78</v>
      </c>
      <c r="X5662">
        <v>0</v>
      </c>
      <c r="Y5662" t="s">
        <v>84</v>
      </c>
      <c r="Z5662" t="s">
        <v>216</v>
      </c>
      <c r="AA5662" t="s">
        <v>81</v>
      </c>
      <c r="AB5662" t="s">
        <v>82</v>
      </c>
      <c r="AC5662">
        <v>9</v>
      </c>
      <c r="AD5662" t="s">
        <v>78</v>
      </c>
      <c r="AE5662">
        <v>0</v>
      </c>
      <c r="AF5662">
        <v>0</v>
      </c>
      <c r="AG5662" t="s">
        <v>81</v>
      </c>
      <c r="AH5662">
        <v>2</v>
      </c>
      <c r="AI5662" t="s">
        <v>67</v>
      </c>
      <c r="AL5662" t="s">
        <v>84</v>
      </c>
      <c r="AM5662" t="s">
        <v>121</v>
      </c>
      <c r="AN5662" t="s">
        <v>73</v>
      </c>
      <c r="AO5662" t="s">
        <v>81</v>
      </c>
      <c r="AP5662" t="s">
        <v>73</v>
      </c>
      <c r="AT5662" t="s">
        <v>121</v>
      </c>
      <c r="AU5662" t="s">
        <v>67</v>
      </c>
    </row>
    <row r="5663" spans="1:47" x14ac:dyDescent="0.25">
      <c r="A5663">
        <v>15018</v>
      </c>
      <c r="B5663" t="s">
        <v>29156</v>
      </c>
      <c r="C5663" t="s">
        <v>67</v>
      </c>
      <c r="D5663" t="s">
        <v>29157</v>
      </c>
      <c r="E5663" t="s">
        <v>29158</v>
      </c>
      <c r="F5663" t="s">
        <v>29158</v>
      </c>
      <c r="G5663" t="s">
        <v>29159</v>
      </c>
      <c r="H5663" t="s">
        <v>71</v>
      </c>
      <c r="I5663" s="39">
        <v>37293</v>
      </c>
      <c r="J5663" t="s">
        <v>29160</v>
      </c>
      <c r="K5663">
        <v>800</v>
      </c>
      <c r="L5663">
        <v>0</v>
      </c>
      <c r="M5663" t="s">
        <v>73</v>
      </c>
      <c r="N5663" t="s">
        <v>74</v>
      </c>
      <c r="O5663" t="s">
        <v>75</v>
      </c>
      <c r="P5663">
        <v>1</v>
      </c>
      <c r="Q5663">
        <v>1</v>
      </c>
      <c r="R5663">
        <v>5</v>
      </c>
      <c r="S5663">
        <v>2</v>
      </c>
      <c r="T5663" t="s">
        <v>83</v>
      </c>
      <c r="U5663" t="s">
        <v>224</v>
      </c>
      <c r="V5663">
        <v>30</v>
      </c>
      <c r="W5663" t="s">
        <v>78</v>
      </c>
      <c r="X5663">
        <v>0</v>
      </c>
      <c r="Y5663" t="s">
        <v>84</v>
      </c>
      <c r="Z5663" t="s">
        <v>216</v>
      </c>
      <c r="AA5663" t="s">
        <v>81</v>
      </c>
      <c r="AB5663" t="s">
        <v>82</v>
      </c>
      <c r="AC5663">
        <v>2</v>
      </c>
      <c r="AD5663" t="s">
        <v>86</v>
      </c>
      <c r="AE5663">
        <v>0</v>
      </c>
      <c r="AF5663">
        <v>0</v>
      </c>
      <c r="AG5663" t="s">
        <v>81</v>
      </c>
      <c r="AH5663">
        <v>2</v>
      </c>
      <c r="AI5663" t="s">
        <v>83</v>
      </c>
      <c r="AJ5663">
        <v>0</v>
      </c>
      <c r="AK5663" t="s">
        <v>29156</v>
      </c>
      <c r="AL5663" t="s">
        <v>84</v>
      </c>
      <c r="AM5663" t="s">
        <v>71</v>
      </c>
      <c r="AN5663" t="s">
        <v>73</v>
      </c>
      <c r="AO5663" t="s">
        <v>81</v>
      </c>
      <c r="AP5663" t="s">
        <v>73</v>
      </c>
      <c r="AQ5663" t="s">
        <v>71</v>
      </c>
      <c r="AT5663" t="s">
        <v>232</v>
      </c>
      <c r="AU5663" t="s">
        <v>67</v>
      </c>
    </row>
    <row r="5664" spans="1:47" x14ac:dyDescent="0.25">
      <c r="A5664">
        <v>15019</v>
      </c>
      <c r="B5664" t="s">
        <v>29161</v>
      </c>
      <c r="C5664" t="s">
        <v>67</v>
      </c>
      <c r="D5664" t="s">
        <v>29162</v>
      </c>
      <c r="E5664" t="s">
        <v>29163</v>
      </c>
      <c r="F5664" t="s">
        <v>29163</v>
      </c>
      <c r="G5664" t="s">
        <v>71</v>
      </c>
      <c r="H5664" t="s">
        <v>71</v>
      </c>
      <c r="I5664" s="39">
        <v>37326</v>
      </c>
      <c r="J5664" t="s">
        <v>29164</v>
      </c>
      <c r="K5664">
        <v>0</v>
      </c>
      <c r="L5664">
        <v>0</v>
      </c>
      <c r="M5664" t="s">
        <v>73</v>
      </c>
      <c r="N5664" t="s">
        <v>74</v>
      </c>
      <c r="O5664" t="s">
        <v>75</v>
      </c>
      <c r="P5664">
        <v>1</v>
      </c>
      <c r="Q5664">
        <v>1</v>
      </c>
      <c r="R5664">
        <v>5</v>
      </c>
      <c r="S5664">
        <v>20</v>
      </c>
      <c r="T5664" t="s">
        <v>76</v>
      </c>
      <c r="U5664" t="s">
        <v>224</v>
      </c>
      <c r="V5664">
        <v>30</v>
      </c>
      <c r="W5664" t="s">
        <v>78</v>
      </c>
      <c r="X5664">
        <v>0</v>
      </c>
      <c r="Y5664" t="s">
        <v>84</v>
      </c>
      <c r="Z5664" t="s">
        <v>368</v>
      </c>
      <c r="AA5664" t="s">
        <v>81</v>
      </c>
      <c r="AB5664" t="s">
        <v>82</v>
      </c>
      <c r="AC5664">
        <v>20</v>
      </c>
      <c r="AD5664" t="s">
        <v>86</v>
      </c>
      <c r="AE5664">
        <v>0</v>
      </c>
      <c r="AF5664">
        <v>0</v>
      </c>
      <c r="AG5664" t="s">
        <v>81</v>
      </c>
      <c r="AH5664">
        <v>2</v>
      </c>
      <c r="AI5664" t="s">
        <v>83</v>
      </c>
      <c r="AJ5664">
        <v>0</v>
      </c>
      <c r="AK5664" t="s">
        <v>29165</v>
      </c>
      <c r="AL5664" t="s">
        <v>84</v>
      </c>
      <c r="AM5664" t="s">
        <v>71</v>
      </c>
      <c r="AN5664" t="s">
        <v>73</v>
      </c>
      <c r="AO5664" t="s">
        <v>81</v>
      </c>
      <c r="AP5664" t="s">
        <v>73</v>
      </c>
      <c r="AQ5664" t="s">
        <v>71</v>
      </c>
      <c r="AT5664" t="s">
        <v>269</v>
      </c>
      <c r="AU5664" t="s">
        <v>67</v>
      </c>
    </row>
    <row r="5665" spans="1:47" x14ac:dyDescent="0.25">
      <c r="A5665">
        <v>15020</v>
      </c>
      <c r="B5665" t="s">
        <v>29166</v>
      </c>
      <c r="C5665" t="s">
        <v>67</v>
      </c>
      <c r="D5665" t="s">
        <v>642</v>
      </c>
      <c r="E5665" t="s">
        <v>29167</v>
      </c>
      <c r="F5665" t="s">
        <v>29167</v>
      </c>
      <c r="G5665" t="s">
        <v>29168</v>
      </c>
      <c r="H5665" t="s">
        <v>214</v>
      </c>
      <c r="I5665" s="39">
        <v>36293</v>
      </c>
      <c r="J5665" t="s">
        <v>29169</v>
      </c>
      <c r="K5665">
        <v>0</v>
      </c>
      <c r="L5665">
        <v>0</v>
      </c>
      <c r="M5665" t="s">
        <v>73</v>
      </c>
      <c r="N5665" t="s">
        <v>74</v>
      </c>
      <c r="O5665" t="s">
        <v>75</v>
      </c>
      <c r="P5665">
        <v>1</v>
      </c>
      <c r="Q5665">
        <v>1</v>
      </c>
      <c r="R5665">
        <v>5</v>
      </c>
      <c r="S5665">
        <v>9</v>
      </c>
      <c r="T5665" t="s">
        <v>76</v>
      </c>
      <c r="U5665" t="s">
        <v>77</v>
      </c>
      <c r="V5665">
        <v>0</v>
      </c>
      <c r="W5665" t="s">
        <v>78</v>
      </c>
      <c r="X5665">
        <v>0</v>
      </c>
      <c r="Y5665" t="s">
        <v>84</v>
      </c>
      <c r="Z5665" t="s">
        <v>120</v>
      </c>
      <c r="AA5665" t="s">
        <v>81</v>
      </c>
      <c r="AB5665" t="s">
        <v>82</v>
      </c>
      <c r="AC5665">
        <v>9</v>
      </c>
      <c r="AD5665" t="s">
        <v>78</v>
      </c>
      <c r="AE5665">
        <v>0</v>
      </c>
      <c r="AF5665">
        <v>0</v>
      </c>
      <c r="AG5665" t="s">
        <v>81</v>
      </c>
      <c r="AH5665">
        <v>2</v>
      </c>
      <c r="AI5665" t="s">
        <v>67</v>
      </c>
      <c r="AK5665" t="s">
        <v>29170</v>
      </c>
      <c r="AL5665" t="s">
        <v>84</v>
      </c>
      <c r="AM5665" t="s">
        <v>121</v>
      </c>
      <c r="AN5665" t="s">
        <v>73</v>
      </c>
      <c r="AO5665" t="s">
        <v>81</v>
      </c>
      <c r="AP5665" t="s">
        <v>73</v>
      </c>
      <c r="AT5665" t="s">
        <v>121</v>
      </c>
      <c r="AU5665" t="s">
        <v>67</v>
      </c>
    </row>
    <row r="5666" spans="1:47" x14ac:dyDescent="0.25">
      <c r="A5666">
        <v>15021</v>
      </c>
      <c r="B5666" t="s">
        <v>29171</v>
      </c>
      <c r="C5666" t="s">
        <v>67</v>
      </c>
      <c r="D5666" t="s">
        <v>29172</v>
      </c>
      <c r="E5666" t="s">
        <v>29173</v>
      </c>
      <c r="F5666" t="s">
        <v>29173</v>
      </c>
      <c r="G5666" t="s">
        <v>29174</v>
      </c>
      <c r="H5666" t="s">
        <v>71</v>
      </c>
      <c r="I5666" s="39">
        <v>36293</v>
      </c>
      <c r="J5666" t="s">
        <v>29175</v>
      </c>
      <c r="K5666">
        <v>0</v>
      </c>
      <c r="L5666">
        <v>0</v>
      </c>
      <c r="M5666" t="s">
        <v>73</v>
      </c>
      <c r="N5666" t="s">
        <v>74</v>
      </c>
      <c r="O5666" t="s">
        <v>119</v>
      </c>
      <c r="P5666">
        <v>1</v>
      </c>
      <c r="Q5666">
        <v>1</v>
      </c>
      <c r="R5666">
        <v>16</v>
      </c>
      <c r="S5666">
        <v>16</v>
      </c>
      <c r="T5666" t="s">
        <v>76</v>
      </c>
      <c r="U5666" t="s">
        <v>77</v>
      </c>
      <c r="V5666">
        <v>0</v>
      </c>
      <c r="W5666" t="s">
        <v>81</v>
      </c>
      <c r="X5666">
        <v>0</v>
      </c>
      <c r="Y5666" t="s">
        <v>79</v>
      </c>
      <c r="Z5666" t="s">
        <v>747</v>
      </c>
      <c r="AA5666" t="s">
        <v>81</v>
      </c>
      <c r="AB5666" t="s">
        <v>82</v>
      </c>
      <c r="AC5666">
        <v>16</v>
      </c>
      <c r="AD5666" t="s">
        <v>78</v>
      </c>
      <c r="AE5666">
        <v>0</v>
      </c>
      <c r="AF5666">
        <v>0</v>
      </c>
      <c r="AG5666" t="s">
        <v>81</v>
      </c>
      <c r="AH5666">
        <v>1</v>
      </c>
      <c r="AI5666" t="s">
        <v>83</v>
      </c>
      <c r="AJ5666">
        <v>0</v>
      </c>
      <c r="AK5666" t="s">
        <v>29176</v>
      </c>
      <c r="AL5666" t="s">
        <v>84</v>
      </c>
      <c r="AM5666" t="s">
        <v>71</v>
      </c>
      <c r="AN5666" t="s">
        <v>73</v>
      </c>
      <c r="AP5666" t="s">
        <v>73</v>
      </c>
      <c r="AQ5666" t="s">
        <v>71</v>
      </c>
      <c r="AT5666" t="s">
        <v>86</v>
      </c>
      <c r="AU5666" t="s">
        <v>67</v>
      </c>
    </row>
    <row r="5667" spans="1:47" x14ac:dyDescent="0.25">
      <c r="A5667">
        <v>15022</v>
      </c>
      <c r="B5667" t="s">
        <v>29177</v>
      </c>
      <c r="C5667" t="s">
        <v>101</v>
      </c>
      <c r="D5667" t="s">
        <v>29178</v>
      </c>
      <c r="E5667" t="s">
        <v>29179</v>
      </c>
      <c r="F5667" t="s">
        <v>29179</v>
      </c>
      <c r="G5667" t="s">
        <v>29180</v>
      </c>
      <c r="H5667" t="s">
        <v>29181</v>
      </c>
      <c r="I5667" s="39">
        <v>36293</v>
      </c>
      <c r="J5667" t="s">
        <v>29182</v>
      </c>
      <c r="K5667">
        <v>800</v>
      </c>
      <c r="L5667">
        <v>448</v>
      </c>
      <c r="M5667" t="s">
        <v>73</v>
      </c>
      <c r="N5667" t="s">
        <v>74</v>
      </c>
      <c r="O5667" t="s">
        <v>75</v>
      </c>
      <c r="P5667">
        <v>1</v>
      </c>
      <c r="Q5667">
        <v>1</v>
      </c>
      <c r="R5667">
        <v>5</v>
      </c>
      <c r="S5667">
        <v>20</v>
      </c>
      <c r="T5667" t="s">
        <v>76</v>
      </c>
      <c r="U5667" t="s">
        <v>77</v>
      </c>
      <c r="V5667">
        <v>30</v>
      </c>
      <c r="W5667" t="s">
        <v>78</v>
      </c>
      <c r="X5667">
        <v>0</v>
      </c>
      <c r="Y5667" t="s">
        <v>84</v>
      </c>
      <c r="Z5667" t="s">
        <v>1691</v>
      </c>
      <c r="AA5667" t="s">
        <v>81</v>
      </c>
      <c r="AB5667" t="s">
        <v>82</v>
      </c>
      <c r="AC5667">
        <v>20</v>
      </c>
      <c r="AD5667" t="s">
        <v>78</v>
      </c>
      <c r="AE5667">
        <v>0</v>
      </c>
      <c r="AF5667">
        <v>0</v>
      </c>
      <c r="AG5667" t="s">
        <v>81</v>
      </c>
      <c r="AH5667">
        <v>2</v>
      </c>
      <c r="AI5667" t="s">
        <v>83</v>
      </c>
      <c r="AK5667" t="s">
        <v>29177</v>
      </c>
      <c r="AL5667" t="s">
        <v>84</v>
      </c>
      <c r="AM5667" t="s">
        <v>71</v>
      </c>
      <c r="AN5667" t="s">
        <v>73</v>
      </c>
      <c r="AO5667" t="s">
        <v>81</v>
      </c>
      <c r="AP5667" t="s">
        <v>73</v>
      </c>
      <c r="AQ5667" t="s">
        <v>71</v>
      </c>
      <c r="AT5667" t="s">
        <v>269</v>
      </c>
      <c r="AU5667" t="s">
        <v>67</v>
      </c>
    </row>
    <row r="5668" spans="1:47" x14ac:dyDescent="0.25">
      <c r="A5668">
        <v>15023</v>
      </c>
      <c r="B5668" t="s">
        <v>29183</v>
      </c>
      <c r="C5668" t="s">
        <v>67</v>
      </c>
      <c r="D5668" t="s">
        <v>71</v>
      </c>
      <c r="E5668" t="s">
        <v>29184</v>
      </c>
      <c r="F5668" t="s">
        <v>29184</v>
      </c>
      <c r="G5668" t="s">
        <v>29185</v>
      </c>
      <c r="H5668" t="s">
        <v>71</v>
      </c>
      <c r="I5668" s="39">
        <v>37099</v>
      </c>
      <c r="J5668" t="s">
        <v>29186</v>
      </c>
      <c r="K5668">
        <v>500</v>
      </c>
      <c r="L5668">
        <v>0</v>
      </c>
      <c r="M5668" t="s">
        <v>73</v>
      </c>
      <c r="N5668" t="s">
        <v>74</v>
      </c>
      <c r="O5668" t="s">
        <v>119</v>
      </c>
      <c r="P5668">
        <v>9</v>
      </c>
      <c r="Q5668">
        <v>1</v>
      </c>
      <c r="R5668">
        <v>15</v>
      </c>
      <c r="S5668">
        <v>1</v>
      </c>
      <c r="T5668" t="s">
        <v>76</v>
      </c>
      <c r="U5668" t="s">
        <v>224</v>
      </c>
      <c r="V5668">
        <v>30</v>
      </c>
      <c r="W5668" t="s">
        <v>78</v>
      </c>
      <c r="X5668">
        <v>0</v>
      </c>
      <c r="Y5668" t="s">
        <v>79</v>
      </c>
      <c r="Z5668" t="s">
        <v>2273</v>
      </c>
      <c r="AA5668" t="s">
        <v>81</v>
      </c>
      <c r="AB5668" t="s">
        <v>82</v>
      </c>
      <c r="AC5668">
        <v>1</v>
      </c>
      <c r="AD5668" t="s">
        <v>86</v>
      </c>
      <c r="AE5668">
        <v>0</v>
      </c>
      <c r="AF5668">
        <v>0</v>
      </c>
      <c r="AG5668" t="s">
        <v>81</v>
      </c>
      <c r="AH5668">
        <v>4</v>
      </c>
      <c r="AI5668" t="s">
        <v>83</v>
      </c>
      <c r="AJ5668">
        <v>0</v>
      </c>
      <c r="AK5668" t="s">
        <v>71</v>
      </c>
      <c r="AL5668" t="s">
        <v>84</v>
      </c>
      <c r="AM5668" t="s">
        <v>232</v>
      </c>
      <c r="AN5668" t="s">
        <v>73</v>
      </c>
      <c r="AP5668" t="s">
        <v>73</v>
      </c>
      <c r="AQ5668" t="s">
        <v>71</v>
      </c>
      <c r="AT5668" t="s">
        <v>81</v>
      </c>
      <c r="AU5668" t="s">
        <v>67</v>
      </c>
    </row>
    <row r="5669" spans="1:47" x14ac:dyDescent="0.25">
      <c r="A5669">
        <v>15024</v>
      </c>
      <c r="B5669" t="s">
        <v>29187</v>
      </c>
      <c r="C5669" t="s">
        <v>67</v>
      </c>
      <c r="D5669" t="s">
        <v>71</v>
      </c>
      <c r="E5669" t="s">
        <v>29188</v>
      </c>
      <c r="F5669" t="s">
        <v>29189</v>
      </c>
      <c r="G5669" t="s">
        <v>29190</v>
      </c>
      <c r="H5669" t="s">
        <v>214</v>
      </c>
      <c r="I5669" s="39">
        <v>36293</v>
      </c>
      <c r="J5669" t="s">
        <v>29191</v>
      </c>
      <c r="K5669">
        <v>2500</v>
      </c>
      <c r="L5669">
        <v>0</v>
      </c>
      <c r="M5669" t="s">
        <v>73</v>
      </c>
      <c r="N5669" t="s">
        <v>74</v>
      </c>
      <c r="O5669" t="s">
        <v>75</v>
      </c>
      <c r="P5669">
        <v>1</v>
      </c>
      <c r="Q5669">
        <v>1</v>
      </c>
      <c r="R5669">
        <v>5</v>
      </c>
      <c r="S5669">
        <v>2</v>
      </c>
      <c r="T5669" t="s">
        <v>76</v>
      </c>
      <c r="U5669" t="s">
        <v>77</v>
      </c>
      <c r="V5669">
        <v>30</v>
      </c>
      <c r="W5669" t="s">
        <v>78</v>
      </c>
      <c r="X5669">
        <v>0</v>
      </c>
      <c r="Y5669" t="s">
        <v>84</v>
      </c>
      <c r="Z5669" t="s">
        <v>286</v>
      </c>
      <c r="AA5669" t="s">
        <v>81</v>
      </c>
      <c r="AB5669" t="s">
        <v>82</v>
      </c>
      <c r="AC5669">
        <v>2</v>
      </c>
      <c r="AD5669" t="s">
        <v>78</v>
      </c>
      <c r="AE5669">
        <v>0</v>
      </c>
      <c r="AF5669">
        <v>0</v>
      </c>
      <c r="AG5669" t="s">
        <v>81</v>
      </c>
      <c r="AH5669">
        <v>2</v>
      </c>
      <c r="AI5669" t="s">
        <v>83</v>
      </c>
      <c r="AK5669" t="s">
        <v>29192</v>
      </c>
      <c r="AL5669" t="s">
        <v>84</v>
      </c>
      <c r="AM5669" t="s">
        <v>269</v>
      </c>
      <c r="AN5669" t="s">
        <v>73</v>
      </c>
      <c r="AO5669" t="s">
        <v>81</v>
      </c>
      <c r="AP5669" t="s">
        <v>73</v>
      </c>
      <c r="AT5669" t="s">
        <v>992</v>
      </c>
      <c r="AU5669" t="s">
        <v>67</v>
      </c>
    </row>
    <row r="5670" spans="1:47" x14ac:dyDescent="0.25">
      <c r="A5670">
        <v>15025</v>
      </c>
      <c r="B5670" t="s">
        <v>29193</v>
      </c>
      <c r="C5670" t="s">
        <v>67</v>
      </c>
      <c r="D5670" t="s">
        <v>29194</v>
      </c>
      <c r="E5670" t="s">
        <v>29195</v>
      </c>
      <c r="F5670" t="s">
        <v>29195</v>
      </c>
      <c r="G5670" t="s">
        <v>29196</v>
      </c>
      <c r="H5670" t="s">
        <v>71</v>
      </c>
      <c r="I5670" s="39">
        <v>37327</v>
      </c>
      <c r="J5670" t="s">
        <v>29197</v>
      </c>
      <c r="K5670">
        <v>1000</v>
      </c>
      <c r="L5670">
        <v>0</v>
      </c>
      <c r="M5670" t="s">
        <v>73</v>
      </c>
      <c r="N5670" t="s">
        <v>74</v>
      </c>
      <c r="O5670" t="s">
        <v>75</v>
      </c>
      <c r="P5670">
        <v>1</v>
      </c>
      <c r="Q5670">
        <v>1</v>
      </c>
      <c r="R5670">
        <v>5</v>
      </c>
      <c r="S5670">
        <v>2</v>
      </c>
      <c r="T5670" t="s">
        <v>83</v>
      </c>
      <c r="U5670" t="s">
        <v>77</v>
      </c>
      <c r="V5670">
        <v>0</v>
      </c>
      <c r="W5670" t="s">
        <v>81</v>
      </c>
      <c r="X5670">
        <v>0</v>
      </c>
      <c r="Y5670" t="s">
        <v>84</v>
      </c>
      <c r="Z5670" t="s">
        <v>5512</v>
      </c>
      <c r="AA5670" t="s">
        <v>81</v>
      </c>
      <c r="AB5670" t="s">
        <v>82</v>
      </c>
      <c r="AC5670">
        <v>2</v>
      </c>
      <c r="AD5670" t="s">
        <v>78</v>
      </c>
      <c r="AE5670">
        <v>0</v>
      </c>
      <c r="AF5670">
        <v>0</v>
      </c>
      <c r="AG5670" t="s">
        <v>81</v>
      </c>
      <c r="AH5670">
        <v>2</v>
      </c>
      <c r="AI5670" t="s">
        <v>83</v>
      </c>
      <c r="AJ5670">
        <v>0</v>
      </c>
      <c r="AK5670" t="s">
        <v>29194</v>
      </c>
      <c r="AL5670" t="s">
        <v>84</v>
      </c>
      <c r="AM5670" t="s">
        <v>71</v>
      </c>
      <c r="AN5670" t="s">
        <v>73</v>
      </c>
      <c r="AO5670" t="s">
        <v>81</v>
      </c>
      <c r="AP5670" t="s">
        <v>73</v>
      </c>
      <c r="AQ5670" t="s">
        <v>71</v>
      </c>
      <c r="AT5670" t="s">
        <v>550</v>
      </c>
      <c r="AU5670" t="s">
        <v>67</v>
      </c>
    </row>
    <row r="5671" spans="1:47" x14ac:dyDescent="0.25">
      <c r="A5671">
        <v>15026</v>
      </c>
      <c r="B5671" t="s">
        <v>29198</v>
      </c>
      <c r="C5671" t="s">
        <v>67</v>
      </c>
      <c r="D5671" t="s">
        <v>29199</v>
      </c>
      <c r="E5671" t="s">
        <v>29200</v>
      </c>
      <c r="F5671" t="s">
        <v>29200</v>
      </c>
      <c r="G5671" t="s">
        <v>29201</v>
      </c>
      <c r="H5671" t="s">
        <v>71</v>
      </c>
      <c r="I5671" s="39">
        <v>37334</v>
      </c>
      <c r="J5671" t="s">
        <v>29202</v>
      </c>
      <c r="K5671">
        <v>0</v>
      </c>
      <c r="L5671">
        <v>0</v>
      </c>
      <c r="M5671" t="s">
        <v>73</v>
      </c>
      <c r="N5671" t="s">
        <v>74</v>
      </c>
      <c r="O5671" t="s">
        <v>75</v>
      </c>
      <c r="P5671">
        <v>1</v>
      </c>
      <c r="Q5671">
        <v>1</v>
      </c>
      <c r="R5671">
        <v>5</v>
      </c>
      <c r="S5671">
        <v>2</v>
      </c>
      <c r="T5671" t="s">
        <v>76</v>
      </c>
      <c r="U5671" t="s">
        <v>224</v>
      </c>
      <c r="V5671">
        <v>30</v>
      </c>
      <c r="W5671" t="s">
        <v>78</v>
      </c>
      <c r="X5671">
        <v>0</v>
      </c>
      <c r="Y5671" t="s">
        <v>84</v>
      </c>
      <c r="Z5671" t="s">
        <v>1050</v>
      </c>
      <c r="AA5671" t="s">
        <v>81</v>
      </c>
      <c r="AB5671" t="s">
        <v>82</v>
      </c>
      <c r="AC5671">
        <v>2</v>
      </c>
      <c r="AD5671" t="s">
        <v>86</v>
      </c>
      <c r="AE5671">
        <v>0</v>
      </c>
      <c r="AF5671">
        <v>0</v>
      </c>
      <c r="AG5671" t="s">
        <v>81</v>
      </c>
      <c r="AH5671">
        <v>2</v>
      </c>
      <c r="AI5671" t="s">
        <v>83</v>
      </c>
      <c r="AJ5671">
        <v>0</v>
      </c>
      <c r="AK5671" t="s">
        <v>29203</v>
      </c>
      <c r="AL5671" t="s">
        <v>84</v>
      </c>
      <c r="AM5671" t="s">
        <v>71</v>
      </c>
      <c r="AN5671" t="s">
        <v>73</v>
      </c>
      <c r="AO5671" t="s">
        <v>81</v>
      </c>
      <c r="AP5671" t="s">
        <v>73</v>
      </c>
      <c r="AQ5671" t="s">
        <v>71</v>
      </c>
      <c r="AT5671" t="s">
        <v>232</v>
      </c>
      <c r="AU5671" t="s">
        <v>67</v>
      </c>
    </row>
    <row r="5672" spans="1:47" x14ac:dyDescent="0.25">
      <c r="A5672">
        <v>15027</v>
      </c>
      <c r="B5672" t="s">
        <v>29204</v>
      </c>
      <c r="C5672" t="s">
        <v>67</v>
      </c>
      <c r="D5672" t="s">
        <v>29205</v>
      </c>
      <c r="E5672" t="s">
        <v>29206</v>
      </c>
      <c r="F5672" t="s">
        <v>29206</v>
      </c>
      <c r="G5672" t="s">
        <v>29207</v>
      </c>
      <c r="H5672" t="s">
        <v>71</v>
      </c>
      <c r="I5672" s="39">
        <v>37354</v>
      </c>
      <c r="J5672" t="s">
        <v>29208</v>
      </c>
      <c r="K5672">
        <v>0</v>
      </c>
      <c r="L5672">
        <v>0</v>
      </c>
      <c r="M5672" t="s">
        <v>73</v>
      </c>
      <c r="N5672" t="s">
        <v>74</v>
      </c>
      <c r="O5672" t="s">
        <v>75</v>
      </c>
      <c r="P5672">
        <v>1</v>
      </c>
      <c r="Q5672">
        <v>1</v>
      </c>
      <c r="R5672">
        <v>5</v>
      </c>
      <c r="S5672">
        <v>2</v>
      </c>
      <c r="T5672" t="s">
        <v>76</v>
      </c>
      <c r="U5672" t="s">
        <v>224</v>
      </c>
      <c r="V5672">
        <v>30</v>
      </c>
      <c r="W5672" t="s">
        <v>78</v>
      </c>
      <c r="X5672">
        <v>0</v>
      </c>
      <c r="Y5672" t="s">
        <v>84</v>
      </c>
      <c r="Z5672" t="s">
        <v>1050</v>
      </c>
      <c r="AA5672" t="s">
        <v>81</v>
      </c>
      <c r="AB5672" t="s">
        <v>82</v>
      </c>
      <c r="AC5672">
        <v>2</v>
      </c>
      <c r="AD5672" t="s">
        <v>86</v>
      </c>
      <c r="AE5672">
        <v>0</v>
      </c>
      <c r="AF5672">
        <v>0</v>
      </c>
      <c r="AG5672" t="s">
        <v>81</v>
      </c>
      <c r="AH5672">
        <v>2</v>
      </c>
      <c r="AI5672" t="s">
        <v>83</v>
      </c>
      <c r="AJ5672">
        <v>0</v>
      </c>
      <c r="AK5672" t="s">
        <v>29205</v>
      </c>
      <c r="AL5672" t="s">
        <v>84</v>
      </c>
      <c r="AM5672" t="s">
        <v>71</v>
      </c>
      <c r="AN5672" t="s">
        <v>73</v>
      </c>
      <c r="AO5672" t="s">
        <v>81</v>
      </c>
      <c r="AP5672" t="s">
        <v>73</v>
      </c>
      <c r="AQ5672" t="s">
        <v>71</v>
      </c>
      <c r="AT5672" t="s">
        <v>185</v>
      </c>
      <c r="AU5672" t="s">
        <v>67</v>
      </c>
    </row>
    <row r="5673" spans="1:47" x14ac:dyDescent="0.25">
      <c r="A5673">
        <v>15028</v>
      </c>
      <c r="B5673" t="s">
        <v>29209</v>
      </c>
      <c r="C5673" t="s">
        <v>67</v>
      </c>
      <c r="D5673" t="s">
        <v>29210</v>
      </c>
      <c r="E5673" t="s">
        <v>29211</v>
      </c>
      <c r="F5673" t="s">
        <v>29211</v>
      </c>
      <c r="G5673" t="s">
        <v>29212</v>
      </c>
      <c r="H5673" t="s">
        <v>29213</v>
      </c>
      <c r="I5673" s="39">
        <v>37362</v>
      </c>
      <c r="J5673" t="s">
        <v>29214</v>
      </c>
      <c r="K5673">
        <v>800</v>
      </c>
      <c r="L5673">
        <v>0</v>
      </c>
      <c r="M5673" t="s">
        <v>73</v>
      </c>
      <c r="N5673" t="s">
        <v>74</v>
      </c>
      <c r="O5673" t="s">
        <v>75</v>
      </c>
      <c r="P5673">
        <v>1</v>
      </c>
      <c r="Q5673">
        <v>1</v>
      </c>
      <c r="R5673">
        <v>5</v>
      </c>
      <c r="S5673">
        <v>2</v>
      </c>
      <c r="T5673" t="s">
        <v>76</v>
      </c>
      <c r="U5673" t="s">
        <v>77</v>
      </c>
      <c r="V5673">
        <v>30</v>
      </c>
      <c r="W5673" t="s">
        <v>78</v>
      </c>
      <c r="X5673">
        <v>0</v>
      </c>
      <c r="Y5673" t="s">
        <v>84</v>
      </c>
      <c r="Z5673" t="s">
        <v>1007</v>
      </c>
      <c r="AA5673" t="s">
        <v>81</v>
      </c>
      <c r="AB5673" t="s">
        <v>82</v>
      </c>
      <c r="AC5673">
        <v>2</v>
      </c>
      <c r="AD5673" t="s">
        <v>78</v>
      </c>
      <c r="AE5673">
        <v>0</v>
      </c>
      <c r="AF5673">
        <v>0</v>
      </c>
      <c r="AG5673" t="s">
        <v>81</v>
      </c>
      <c r="AH5673">
        <v>2</v>
      </c>
      <c r="AI5673" t="s">
        <v>83</v>
      </c>
      <c r="AJ5673">
        <v>0</v>
      </c>
      <c r="AK5673" t="s">
        <v>29210</v>
      </c>
      <c r="AL5673" t="s">
        <v>84</v>
      </c>
      <c r="AM5673" t="s">
        <v>71</v>
      </c>
      <c r="AN5673" t="s">
        <v>73</v>
      </c>
      <c r="AO5673" t="s">
        <v>81</v>
      </c>
      <c r="AP5673" t="s">
        <v>73</v>
      </c>
      <c r="AQ5673" t="s">
        <v>71</v>
      </c>
      <c r="AT5673" t="s">
        <v>137</v>
      </c>
      <c r="AU5673" t="s">
        <v>101</v>
      </c>
    </row>
    <row r="5674" spans="1:47" x14ac:dyDescent="0.25">
      <c r="A5674">
        <v>15029</v>
      </c>
      <c r="B5674" t="s">
        <v>29215</v>
      </c>
      <c r="C5674" t="s">
        <v>67</v>
      </c>
      <c r="D5674" t="s">
        <v>29215</v>
      </c>
      <c r="E5674" t="s">
        <v>29216</v>
      </c>
      <c r="F5674" t="s">
        <v>29216</v>
      </c>
      <c r="G5674" t="s">
        <v>29217</v>
      </c>
      <c r="H5674" t="s">
        <v>71</v>
      </c>
      <c r="I5674" s="39">
        <v>37364</v>
      </c>
      <c r="J5674" t="s">
        <v>29218</v>
      </c>
      <c r="K5674">
        <v>6000</v>
      </c>
      <c r="L5674">
        <v>0</v>
      </c>
      <c r="M5674" t="s">
        <v>73</v>
      </c>
      <c r="N5674" t="s">
        <v>74</v>
      </c>
      <c r="O5674" t="s">
        <v>75</v>
      </c>
      <c r="P5674">
        <v>1</v>
      </c>
      <c r="Q5674">
        <v>1</v>
      </c>
      <c r="R5674">
        <v>5</v>
      </c>
      <c r="S5674">
        <v>2</v>
      </c>
      <c r="T5674" t="s">
        <v>76</v>
      </c>
      <c r="U5674" t="s">
        <v>77</v>
      </c>
      <c r="V5674">
        <v>30</v>
      </c>
      <c r="W5674" t="s">
        <v>78</v>
      </c>
      <c r="X5674">
        <v>0</v>
      </c>
      <c r="Y5674" t="s">
        <v>84</v>
      </c>
      <c r="Z5674" t="s">
        <v>216</v>
      </c>
      <c r="AA5674" t="s">
        <v>81</v>
      </c>
      <c r="AB5674" t="s">
        <v>82</v>
      </c>
      <c r="AC5674">
        <v>2</v>
      </c>
      <c r="AD5674" t="s">
        <v>78</v>
      </c>
      <c r="AE5674">
        <v>0</v>
      </c>
      <c r="AF5674">
        <v>0</v>
      </c>
      <c r="AG5674" t="s">
        <v>81</v>
      </c>
      <c r="AH5674">
        <v>2</v>
      </c>
      <c r="AI5674" t="s">
        <v>83</v>
      </c>
      <c r="AJ5674">
        <v>0</v>
      </c>
      <c r="AK5674" t="s">
        <v>29215</v>
      </c>
      <c r="AL5674" t="s">
        <v>84</v>
      </c>
      <c r="AM5674" t="s">
        <v>71</v>
      </c>
      <c r="AN5674" t="s">
        <v>73</v>
      </c>
      <c r="AO5674" t="s">
        <v>81</v>
      </c>
      <c r="AP5674" t="s">
        <v>73</v>
      </c>
      <c r="AQ5674" t="s">
        <v>71</v>
      </c>
      <c r="AT5674" t="s">
        <v>992</v>
      </c>
      <c r="AU5674" t="s">
        <v>67</v>
      </c>
    </row>
    <row r="5675" spans="1:47" x14ac:dyDescent="0.25">
      <c r="A5675">
        <v>15030</v>
      </c>
      <c r="B5675" t="s">
        <v>29219</v>
      </c>
      <c r="C5675" t="s">
        <v>67</v>
      </c>
      <c r="D5675" t="s">
        <v>29220</v>
      </c>
      <c r="E5675" t="s">
        <v>29221</v>
      </c>
      <c r="F5675" t="s">
        <v>29221</v>
      </c>
      <c r="G5675" t="s">
        <v>29222</v>
      </c>
      <c r="H5675" t="s">
        <v>214</v>
      </c>
      <c r="I5675" s="39">
        <v>36293</v>
      </c>
      <c r="J5675" t="s">
        <v>29223</v>
      </c>
      <c r="K5675">
        <v>15000</v>
      </c>
      <c r="L5675">
        <v>0</v>
      </c>
      <c r="M5675" t="s">
        <v>73</v>
      </c>
      <c r="N5675" t="s">
        <v>74</v>
      </c>
      <c r="O5675" t="s">
        <v>75</v>
      </c>
      <c r="P5675">
        <v>18</v>
      </c>
      <c r="Q5675">
        <v>1</v>
      </c>
      <c r="R5675">
        <v>5</v>
      </c>
      <c r="S5675">
        <v>20</v>
      </c>
      <c r="T5675" t="s">
        <v>76</v>
      </c>
      <c r="U5675" t="s">
        <v>77</v>
      </c>
      <c r="V5675">
        <v>30</v>
      </c>
      <c r="W5675" t="s">
        <v>78</v>
      </c>
      <c r="X5675">
        <v>0</v>
      </c>
      <c r="Y5675" t="s">
        <v>79</v>
      </c>
      <c r="Z5675" t="s">
        <v>1919</v>
      </c>
      <c r="AA5675" t="s">
        <v>81</v>
      </c>
      <c r="AB5675" t="s">
        <v>82</v>
      </c>
      <c r="AC5675">
        <v>20</v>
      </c>
      <c r="AD5675" t="s">
        <v>78</v>
      </c>
      <c r="AE5675">
        <v>0</v>
      </c>
      <c r="AF5675">
        <v>0</v>
      </c>
      <c r="AG5675" t="s">
        <v>81</v>
      </c>
      <c r="AH5675">
        <v>4</v>
      </c>
      <c r="AI5675" t="s">
        <v>67</v>
      </c>
      <c r="AJ5675">
        <v>0</v>
      </c>
      <c r="AK5675" t="s">
        <v>17664</v>
      </c>
      <c r="AL5675" t="s">
        <v>84</v>
      </c>
      <c r="AN5675" t="s">
        <v>73</v>
      </c>
      <c r="AO5675" t="s">
        <v>81</v>
      </c>
      <c r="AP5675" t="s">
        <v>73</v>
      </c>
      <c r="AT5675" t="s">
        <v>99</v>
      </c>
      <c r="AU5675" t="s">
        <v>67</v>
      </c>
    </row>
    <row r="5676" spans="1:47" x14ac:dyDescent="0.25">
      <c r="A5676">
        <v>15031</v>
      </c>
      <c r="B5676" t="s">
        <v>29224</v>
      </c>
      <c r="C5676" t="s">
        <v>67</v>
      </c>
      <c r="D5676" t="s">
        <v>29224</v>
      </c>
      <c r="E5676" t="s">
        <v>29225</v>
      </c>
      <c r="F5676" t="s">
        <v>29225</v>
      </c>
      <c r="G5676" t="s">
        <v>29226</v>
      </c>
      <c r="H5676" t="s">
        <v>71</v>
      </c>
      <c r="I5676" s="39">
        <v>37468</v>
      </c>
      <c r="J5676" t="s">
        <v>29227</v>
      </c>
      <c r="K5676">
        <v>800</v>
      </c>
      <c r="L5676">
        <v>0</v>
      </c>
      <c r="M5676" t="s">
        <v>73</v>
      </c>
      <c r="N5676" t="s">
        <v>74</v>
      </c>
      <c r="O5676" t="s">
        <v>75</v>
      </c>
      <c r="P5676">
        <v>1</v>
      </c>
      <c r="Q5676">
        <v>1</v>
      </c>
      <c r="R5676">
        <v>5</v>
      </c>
      <c r="S5676">
        <v>2</v>
      </c>
      <c r="T5676" t="s">
        <v>83</v>
      </c>
      <c r="U5676" t="s">
        <v>224</v>
      </c>
      <c r="V5676">
        <v>0</v>
      </c>
      <c r="W5676" t="s">
        <v>81</v>
      </c>
      <c r="X5676">
        <v>0</v>
      </c>
      <c r="Y5676" t="s">
        <v>84</v>
      </c>
      <c r="Z5676" t="s">
        <v>216</v>
      </c>
      <c r="AA5676" t="s">
        <v>81</v>
      </c>
      <c r="AB5676" t="s">
        <v>82</v>
      </c>
      <c r="AC5676">
        <v>2</v>
      </c>
      <c r="AD5676" t="s">
        <v>86</v>
      </c>
      <c r="AE5676">
        <v>0</v>
      </c>
      <c r="AF5676">
        <v>0</v>
      </c>
      <c r="AG5676" t="s">
        <v>81</v>
      </c>
      <c r="AH5676">
        <v>2</v>
      </c>
      <c r="AI5676" t="s">
        <v>83</v>
      </c>
      <c r="AK5676" t="s">
        <v>29228</v>
      </c>
      <c r="AL5676" t="s">
        <v>84</v>
      </c>
      <c r="AM5676" t="s">
        <v>71</v>
      </c>
      <c r="AN5676" t="s">
        <v>73</v>
      </c>
      <c r="AO5676" t="s">
        <v>81</v>
      </c>
      <c r="AP5676" t="s">
        <v>73</v>
      </c>
      <c r="AQ5676" t="s">
        <v>71</v>
      </c>
      <c r="AT5676" t="s">
        <v>992</v>
      </c>
      <c r="AU5676" t="s">
        <v>67</v>
      </c>
    </row>
    <row r="5677" spans="1:47" x14ac:dyDescent="0.25">
      <c r="A5677">
        <v>15032</v>
      </c>
      <c r="B5677" t="s">
        <v>29229</v>
      </c>
      <c r="C5677" t="s">
        <v>67</v>
      </c>
      <c r="D5677" t="s">
        <v>29230</v>
      </c>
      <c r="E5677" t="s">
        <v>29231</v>
      </c>
      <c r="F5677" t="s">
        <v>29231</v>
      </c>
      <c r="G5677" t="s">
        <v>29232</v>
      </c>
      <c r="H5677" t="s">
        <v>71</v>
      </c>
      <c r="I5677" s="39">
        <v>37469</v>
      </c>
      <c r="J5677" t="s">
        <v>29233</v>
      </c>
      <c r="K5677">
        <v>500</v>
      </c>
      <c r="L5677">
        <v>0</v>
      </c>
      <c r="M5677" t="s">
        <v>73</v>
      </c>
      <c r="N5677" t="s">
        <v>74</v>
      </c>
      <c r="O5677" t="s">
        <v>75</v>
      </c>
      <c r="P5677">
        <v>1</v>
      </c>
      <c r="Q5677">
        <v>1</v>
      </c>
      <c r="R5677">
        <v>5</v>
      </c>
      <c r="S5677">
        <v>2</v>
      </c>
      <c r="T5677" t="s">
        <v>83</v>
      </c>
      <c r="U5677" t="s">
        <v>77</v>
      </c>
      <c r="V5677">
        <v>0</v>
      </c>
      <c r="W5677" t="s">
        <v>81</v>
      </c>
      <c r="X5677">
        <v>0</v>
      </c>
      <c r="Y5677" t="s">
        <v>84</v>
      </c>
      <c r="Z5677" t="s">
        <v>549</v>
      </c>
      <c r="AA5677" t="s">
        <v>81</v>
      </c>
      <c r="AB5677" t="s">
        <v>82</v>
      </c>
      <c r="AC5677">
        <v>2</v>
      </c>
      <c r="AD5677" t="s">
        <v>78</v>
      </c>
      <c r="AE5677">
        <v>0</v>
      </c>
      <c r="AF5677">
        <v>0</v>
      </c>
      <c r="AG5677" t="s">
        <v>81</v>
      </c>
      <c r="AH5677">
        <v>2</v>
      </c>
      <c r="AI5677" t="s">
        <v>83</v>
      </c>
      <c r="AJ5677">
        <v>0</v>
      </c>
      <c r="AK5677" t="s">
        <v>29234</v>
      </c>
      <c r="AL5677" t="s">
        <v>84</v>
      </c>
      <c r="AM5677" t="s">
        <v>71</v>
      </c>
      <c r="AN5677" t="s">
        <v>73</v>
      </c>
      <c r="AO5677" t="s">
        <v>81</v>
      </c>
      <c r="AP5677" t="s">
        <v>73</v>
      </c>
      <c r="AQ5677" t="s">
        <v>71</v>
      </c>
      <c r="AT5677" t="s">
        <v>232</v>
      </c>
      <c r="AU5677" t="s">
        <v>67</v>
      </c>
    </row>
    <row r="5678" spans="1:47" x14ac:dyDescent="0.25">
      <c r="A5678">
        <v>15033</v>
      </c>
      <c r="B5678" t="s">
        <v>29235</v>
      </c>
      <c r="C5678" t="s">
        <v>67</v>
      </c>
      <c r="D5678" t="s">
        <v>29236</v>
      </c>
      <c r="E5678" t="s">
        <v>29237</v>
      </c>
      <c r="F5678" t="s">
        <v>29237</v>
      </c>
      <c r="G5678" t="s">
        <v>29238</v>
      </c>
      <c r="H5678" t="s">
        <v>214</v>
      </c>
      <c r="I5678" s="39">
        <v>36293</v>
      </c>
      <c r="J5678" t="s">
        <v>274</v>
      </c>
      <c r="K5678">
        <v>500</v>
      </c>
      <c r="L5678">
        <v>0</v>
      </c>
      <c r="M5678" t="s">
        <v>73</v>
      </c>
      <c r="N5678" t="s">
        <v>74</v>
      </c>
      <c r="O5678" t="s">
        <v>75</v>
      </c>
      <c r="P5678">
        <v>18</v>
      </c>
      <c r="Q5678">
        <v>1</v>
      </c>
      <c r="R5678">
        <v>4</v>
      </c>
      <c r="S5678">
        <v>20</v>
      </c>
      <c r="T5678" t="s">
        <v>76</v>
      </c>
      <c r="U5678" t="s">
        <v>224</v>
      </c>
      <c r="V5678">
        <v>30</v>
      </c>
      <c r="W5678" t="s">
        <v>78</v>
      </c>
      <c r="X5678">
        <v>0</v>
      </c>
      <c r="Y5678" t="s">
        <v>79</v>
      </c>
      <c r="Z5678" t="s">
        <v>360</v>
      </c>
      <c r="AA5678" t="s">
        <v>81</v>
      </c>
      <c r="AB5678" t="s">
        <v>82</v>
      </c>
      <c r="AC5678">
        <v>20</v>
      </c>
      <c r="AD5678" t="s">
        <v>78</v>
      </c>
      <c r="AE5678">
        <v>0</v>
      </c>
      <c r="AF5678">
        <v>0</v>
      </c>
      <c r="AG5678" t="s">
        <v>81</v>
      </c>
      <c r="AH5678">
        <v>4</v>
      </c>
      <c r="AI5678" t="s">
        <v>67</v>
      </c>
      <c r="AL5678" t="s">
        <v>84</v>
      </c>
      <c r="AN5678" t="s">
        <v>73</v>
      </c>
      <c r="AO5678" t="s">
        <v>81</v>
      </c>
      <c r="AP5678" t="s">
        <v>73</v>
      </c>
      <c r="AT5678" t="s">
        <v>99</v>
      </c>
      <c r="AU5678" t="s">
        <v>67</v>
      </c>
    </row>
    <row r="5679" spans="1:47" x14ac:dyDescent="0.25">
      <c r="A5679">
        <v>15034</v>
      </c>
      <c r="B5679" t="s">
        <v>29239</v>
      </c>
      <c r="C5679" t="s">
        <v>101</v>
      </c>
      <c r="D5679" t="s">
        <v>29240</v>
      </c>
      <c r="E5679" t="s">
        <v>29241</v>
      </c>
      <c r="F5679" t="s">
        <v>29241</v>
      </c>
      <c r="G5679" t="s">
        <v>29242</v>
      </c>
      <c r="H5679" t="s">
        <v>71</v>
      </c>
      <c r="I5679" s="39">
        <v>37496</v>
      </c>
      <c r="J5679" t="s">
        <v>29243</v>
      </c>
      <c r="K5679">
        <v>500</v>
      </c>
      <c r="L5679">
        <v>0</v>
      </c>
      <c r="M5679" t="s">
        <v>73</v>
      </c>
      <c r="N5679" t="s">
        <v>74</v>
      </c>
      <c r="O5679" t="s">
        <v>75</v>
      </c>
      <c r="P5679">
        <v>1</v>
      </c>
      <c r="Q5679">
        <v>1</v>
      </c>
      <c r="R5679">
        <v>5</v>
      </c>
      <c r="S5679">
        <v>2</v>
      </c>
      <c r="T5679" t="s">
        <v>76</v>
      </c>
      <c r="U5679" t="s">
        <v>77</v>
      </c>
      <c r="V5679">
        <v>30</v>
      </c>
      <c r="W5679" t="s">
        <v>78</v>
      </c>
      <c r="X5679">
        <v>0</v>
      </c>
      <c r="Y5679" t="s">
        <v>84</v>
      </c>
      <c r="Z5679" t="s">
        <v>5397</v>
      </c>
      <c r="AA5679" t="s">
        <v>81</v>
      </c>
      <c r="AB5679" t="s">
        <v>82</v>
      </c>
      <c r="AC5679">
        <v>2</v>
      </c>
      <c r="AD5679" t="s">
        <v>138</v>
      </c>
      <c r="AE5679">
        <v>0</v>
      </c>
      <c r="AF5679">
        <v>0</v>
      </c>
      <c r="AG5679" t="s">
        <v>81</v>
      </c>
      <c r="AH5679">
        <v>2</v>
      </c>
      <c r="AI5679" t="s">
        <v>83</v>
      </c>
      <c r="AJ5679">
        <v>0</v>
      </c>
      <c r="AK5679" t="s">
        <v>29239</v>
      </c>
      <c r="AL5679" t="s">
        <v>84</v>
      </c>
      <c r="AM5679" t="s">
        <v>71</v>
      </c>
      <c r="AN5679" t="s">
        <v>73</v>
      </c>
      <c r="AO5679" t="s">
        <v>81</v>
      </c>
      <c r="AP5679" t="s">
        <v>73</v>
      </c>
      <c r="AQ5679" t="s">
        <v>71</v>
      </c>
      <c r="AT5679" t="s">
        <v>992</v>
      </c>
      <c r="AU5679" t="s">
        <v>67</v>
      </c>
    </row>
    <row r="5680" spans="1:47" x14ac:dyDescent="0.25">
      <c r="A5680">
        <v>15035</v>
      </c>
      <c r="B5680" t="s">
        <v>29244</v>
      </c>
      <c r="C5680" t="s">
        <v>67</v>
      </c>
      <c r="D5680" t="s">
        <v>29245</v>
      </c>
      <c r="E5680" t="s">
        <v>29246</v>
      </c>
      <c r="F5680" t="s">
        <v>29246</v>
      </c>
      <c r="G5680" t="s">
        <v>29247</v>
      </c>
      <c r="H5680" t="s">
        <v>71</v>
      </c>
      <c r="I5680" s="39">
        <v>37501</v>
      </c>
      <c r="J5680" t="s">
        <v>29248</v>
      </c>
      <c r="K5680">
        <v>500</v>
      </c>
      <c r="L5680">
        <v>0</v>
      </c>
      <c r="M5680" t="s">
        <v>73</v>
      </c>
      <c r="N5680" t="s">
        <v>74</v>
      </c>
      <c r="O5680" t="s">
        <v>75</v>
      </c>
      <c r="P5680">
        <v>1</v>
      </c>
      <c r="Q5680">
        <v>1</v>
      </c>
      <c r="R5680">
        <v>5</v>
      </c>
      <c r="S5680">
        <v>2</v>
      </c>
      <c r="T5680" t="s">
        <v>83</v>
      </c>
      <c r="U5680" t="s">
        <v>77</v>
      </c>
      <c r="V5680">
        <v>0</v>
      </c>
      <c r="W5680" t="s">
        <v>81</v>
      </c>
      <c r="X5680">
        <v>0</v>
      </c>
      <c r="Y5680" t="s">
        <v>84</v>
      </c>
      <c r="Z5680" t="s">
        <v>216</v>
      </c>
      <c r="AA5680" t="s">
        <v>81</v>
      </c>
      <c r="AB5680" t="s">
        <v>82</v>
      </c>
      <c r="AC5680">
        <v>2</v>
      </c>
      <c r="AD5680" t="s">
        <v>78</v>
      </c>
      <c r="AE5680">
        <v>0</v>
      </c>
      <c r="AF5680">
        <v>0</v>
      </c>
      <c r="AG5680" t="s">
        <v>81</v>
      </c>
      <c r="AH5680">
        <v>2</v>
      </c>
      <c r="AI5680" t="s">
        <v>83</v>
      </c>
      <c r="AJ5680">
        <v>0</v>
      </c>
      <c r="AK5680" t="s">
        <v>29244</v>
      </c>
      <c r="AL5680" t="s">
        <v>84</v>
      </c>
      <c r="AM5680" t="s">
        <v>71</v>
      </c>
      <c r="AN5680" t="s">
        <v>73</v>
      </c>
      <c r="AO5680" t="s">
        <v>81</v>
      </c>
      <c r="AP5680" t="s">
        <v>73</v>
      </c>
      <c r="AQ5680" t="s">
        <v>71</v>
      </c>
      <c r="AT5680" t="s">
        <v>992</v>
      </c>
      <c r="AU5680" t="s">
        <v>67</v>
      </c>
    </row>
    <row r="5681" spans="1:47" x14ac:dyDescent="0.25">
      <c r="A5681">
        <v>15036</v>
      </c>
      <c r="B5681" t="s">
        <v>29249</v>
      </c>
      <c r="C5681" t="s">
        <v>67</v>
      </c>
      <c r="D5681" t="s">
        <v>29250</v>
      </c>
      <c r="E5681" t="s">
        <v>29251</v>
      </c>
      <c r="F5681" t="s">
        <v>29251</v>
      </c>
      <c r="G5681" t="s">
        <v>29252</v>
      </c>
      <c r="H5681" t="s">
        <v>29253</v>
      </c>
      <c r="I5681" s="39">
        <v>37501</v>
      </c>
      <c r="J5681" t="s">
        <v>29254</v>
      </c>
      <c r="K5681">
        <v>500</v>
      </c>
      <c r="L5681">
        <v>0</v>
      </c>
      <c r="M5681" t="s">
        <v>73</v>
      </c>
      <c r="N5681" t="s">
        <v>74</v>
      </c>
      <c r="O5681" t="s">
        <v>75</v>
      </c>
      <c r="P5681">
        <v>1</v>
      </c>
      <c r="Q5681">
        <v>1</v>
      </c>
      <c r="R5681">
        <v>5</v>
      </c>
      <c r="S5681">
        <v>2</v>
      </c>
      <c r="T5681" t="s">
        <v>83</v>
      </c>
      <c r="U5681" t="s">
        <v>77</v>
      </c>
      <c r="V5681">
        <v>0</v>
      </c>
      <c r="W5681" t="s">
        <v>81</v>
      </c>
      <c r="X5681">
        <v>0</v>
      </c>
      <c r="Y5681" t="s">
        <v>84</v>
      </c>
      <c r="Z5681" t="s">
        <v>216</v>
      </c>
      <c r="AA5681" t="s">
        <v>81</v>
      </c>
      <c r="AB5681" t="s">
        <v>82</v>
      </c>
      <c r="AC5681">
        <v>2</v>
      </c>
      <c r="AD5681" t="s">
        <v>78</v>
      </c>
      <c r="AE5681">
        <v>0</v>
      </c>
      <c r="AF5681">
        <v>0</v>
      </c>
      <c r="AG5681" t="s">
        <v>81</v>
      </c>
      <c r="AH5681">
        <v>2</v>
      </c>
      <c r="AI5681" t="s">
        <v>83</v>
      </c>
      <c r="AJ5681">
        <v>0</v>
      </c>
      <c r="AK5681" t="s">
        <v>29249</v>
      </c>
      <c r="AL5681" t="s">
        <v>84</v>
      </c>
      <c r="AM5681" t="s">
        <v>71</v>
      </c>
      <c r="AN5681" t="s">
        <v>73</v>
      </c>
      <c r="AO5681" t="s">
        <v>81</v>
      </c>
      <c r="AP5681" t="s">
        <v>73</v>
      </c>
      <c r="AQ5681" t="s">
        <v>71</v>
      </c>
      <c r="AT5681" t="s">
        <v>550</v>
      </c>
      <c r="AU5681" t="s">
        <v>67</v>
      </c>
    </row>
    <row r="5682" spans="1:47" x14ac:dyDescent="0.25">
      <c r="A5682">
        <v>15037</v>
      </c>
      <c r="B5682" t="s">
        <v>29255</v>
      </c>
      <c r="C5682" t="s">
        <v>67</v>
      </c>
      <c r="D5682" t="s">
        <v>29255</v>
      </c>
      <c r="E5682" t="s">
        <v>29256</v>
      </c>
      <c r="F5682" t="s">
        <v>29256</v>
      </c>
      <c r="G5682" t="s">
        <v>29257</v>
      </c>
      <c r="H5682" t="s">
        <v>71</v>
      </c>
      <c r="I5682" s="39">
        <v>37567</v>
      </c>
      <c r="J5682" t="s">
        <v>29258</v>
      </c>
      <c r="K5682">
        <v>5000</v>
      </c>
      <c r="L5682">
        <v>0</v>
      </c>
      <c r="M5682" t="s">
        <v>73</v>
      </c>
      <c r="N5682" t="s">
        <v>74</v>
      </c>
      <c r="O5682" t="s">
        <v>119</v>
      </c>
      <c r="P5682">
        <v>1</v>
      </c>
      <c r="Q5682">
        <v>1</v>
      </c>
      <c r="R5682">
        <v>5</v>
      </c>
      <c r="S5682">
        <v>5</v>
      </c>
      <c r="T5682" t="s">
        <v>76</v>
      </c>
      <c r="U5682" t="s">
        <v>82</v>
      </c>
      <c r="V5682">
        <v>30</v>
      </c>
      <c r="W5682" t="s">
        <v>78</v>
      </c>
      <c r="X5682">
        <v>0</v>
      </c>
      <c r="Y5682" t="s">
        <v>84</v>
      </c>
      <c r="Z5682" t="s">
        <v>617</v>
      </c>
      <c r="AA5682" t="s">
        <v>81</v>
      </c>
      <c r="AB5682" t="s">
        <v>82</v>
      </c>
      <c r="AC5682">
        <v>5</v>
      </c>
      <c r="AD5682" t="s">
        <v>78</v>
      </c>
      <c r="AE5682">
        <v>0</v>
      </c>
      <c r="AF5682">
        <v>0</v>
      </c>
      <c r="AG5682" t="s">
        <v>81</v>
      </c>
      <c r="AH5682">
        <v>1</v>
      </c>
      <c r="AI5682" t="s">
        <v>83</v>
      </c>
      <c r="AJ5682">
        <v>0</v>
      </c>
      <c r="AK5682" t="s">
        <v>29255</v>
      </c>
      <c r="AL5682" t="s">
        <v>84</v>
      </c>
      <c r="AM5682" t="s">
        <v>71</v>
      </c>
      <c r="AN5682" t="s">
        <v>73</v>
      </c>
      <c r="AP5682" t="s">
        <v>73</v>
      </c>
      <c r="AQ5682" t="s">
        <v>71</v>
      </c>
      <c r="AT5682" t="s">
        <v>218</v>
      </c>
      <c r="AU5682" t="s">
        <v>67</v>
      </c>
    </row>
    <row r="5683" spans="1:47" x14ac:dyDescent="0.25">
      <c r="A5683">
        <v>15038</v>
      </c>
      <c r="B5683" t="s">
        <v>29259</v>
      </c>
      <c r="C5683" t="s">
        <v>67</v>
      </c>
      <c r="D5683" t="s">
        <v>29260</v>
      </c>
      <c r="E5683" t="s">
        <v>29261</v>
      </c>
      <c r="F5683" t="s">
        <v>29261</v>
      </c>
      <c r="G5683" t="s">
        <v>29262</v>
      </c>
      <c r="H5683" t="s">
        <v>71</v>
      </c>
      <c r="I5683" s="39">
        <v>37578</v>
      </c>
      <c r="J5683" t="s">
        <v>29263</v>
      </c>
      <c r="K5683">
        <v>0</v>
      </c>
      <c r="L5683">
        <v>0</v>
      </c>
      <c r="M5683" t="s">
        <v>73</v>
      </c>
      <c r="N5683" t="s">
        <v>74</v>
      </c>
      <c r="O5683" t="s">
        <v>75</v>
      </c>
      <c r="P5683">
        <v>1</v>
      </c>
      <c r="Q5683">
        <v>1</v>
      </c>
      <c r="R5683">
        <v>5</v>
      </c>
      <c r="S5683">
        <v>2</v>
      </c>
      <c r="T5683" t="s">
        <v>83</v>
      </c>
      <c r="U5683" t="s">
        <v>77</v>
      </c>
      <c r="V5683">
        <v>8</v>
      </c>
      <c r="W5683" t="s">
        <v>78</v>
      </c>
      <c r="X5683">
        <v>0</v>
      </c>
      <c r="Y5683" t="s">
        <v>84</v>
      </c>
      <c r="Z5683" t="s">
        <v>216</v>
      </c>
      <c r="AA5683" t="s">
        <v>81</v>
      </c>
      <c r="AB5683" t="s">
        <v>82</v>
      </c>
      <c r="AC5683">
        <v>2</v>
      </c>
      <c r="AD5683" t="s">
        <v>78</v>
      </c>
      <c r="AE5683">
        <v>0</v>
      </c>
      <c r="AF5683">
        <v>0</v>
      </c>
      <c r="AG5683" t="s">
        <v>81</v>
      </c>
      <c r="AH5683">
        <v>2</v>
      </c>
      <c r="AI5683" t="s">
        <v>83</v>
      </c>
      <c r="AJ5683">
        <v>0</v>
      </c>
      <c r="AK5683" t="s">
        <v>29264</v>
      </c>
      <c r="AL5683" t="s">
        <v>84</v>
      </c>
      <c r="AM5683" t="s">
        <v>71</v>
      </c>
      <c r="AN5683" t="s">
        <v>73</v>
      </c>
      <c r="AO5683" t="s">
        <v>81</v>
      </c>
      <c r="AP5683" t="s">
        <v>73</v>
      </c>
      <c r="AQ5683" t="s">
        <v>71</v>
      </c>
      <c r="AT5683" t="s">
        <v>992</v>
      </c>
      <c r="AU5683" t="s">
        <v>67</v>
      </c>
    </row>
    <row r="5684" spans="1:47" x14ac:dyDescent="0.25">
      <c r="A5684">
        <v>15039</v>
      </c>
      <c r="B5684" t="s">
        <v>29265</v>
      </c>
      <c r="C5684" t="s">
        <v>67</v>
      </c>
      <c r="D5684" t="s">
        <v>29266</v>
      </c>
      <c r="E5684" t="s">
        <v>29267</v>
      </c>
      <c r="F5684" t="s">
        <v>29267</v>
      </c>
      <c r="G5684" t="s">
        <v>29268</v>
      </c>
      <c r="H5684" t="s">
        <v>71</v>
      </c>
      <c r="I5684" s="39">
        <v>37631</v>
      </c>
      <c r="J5684" t="s">
        <v>29269</v>
      </c>
      <c r="K5684">
        <v>500</v>
      </c>
      <c r="L5684">
        <v>0</v>
      </c>
      <c r="M5684" t="s">
        <v>73</v>
      </c>
      <c r="N5684" t="s">
        <v>74</v>
      </c>
      <c r="O5684" t="s">
        <v>75</v>
      </c>
      <c r="P5684">
        <v>1</v>
      </c>
      <c r="Q5684">
        <v>1</v>
      </c>
      <c r="R5684">
        <v>5</v>
      </c>
      <c r="S5684">
        <v>2</v>
      </c>
      <c r="T5684" t="s">
        <v>83</v>
      </c>
      <c r="U5684" t="s">
        <v>77</v>
      </c>
      <c r="V5684">
        <v>0</v>
      </c>
      <c r="W5684" t="s">
        <v>81</v>
      </c>
      <c r="X5684">
        <v>0</v>
      </c>
      <c r="Y5684" t="s">
        <v>84</v>
      </c>
      <c r="Z5684" t="s">
        <v>5512</v>
      </c>
      <c r="AA5684" t="s">
        <v>81</v>
      </c>
      <c r="AB5684" t="s">
        <v>82</v>
      </c>
      <c r="AC5684">
        <v>2</v>
      </c>
      <c r="AD5684" t="s">
        <v>78</v>
      </c>
      <c r="AE5684">
        <v>0</v>
      </c>
      <c r="AF5684">
        <v>0</v>
      </c>
      <c r="AG5684" t="s">
        <v>81</v>
      </c>
      <c r="AH5684">
        <v>2</v>
      </c>
      <c r="AI5684" t="s">
        <v>83</v>
      </c>
      <c r="AJ5684">
        <v>0</v>
      </c>
      <c r="AK5684" t="s">
        <v>29266</v>
      </c>
      <c r="AL5684" t="s">
        <v>84</v>
      </c>
      <c r="AM5684" t="s">
        <v>71</v>
      </c>
      <c r="AN5684" t="s">
        <v>73</v>
      </c>
      <c r="AO5684" t="s">
        <v>81</v>
      </c>
      <c r="AP5684" t="s">
        <v>73</v>
      </c>
      <c r="AQ5684" t="s">
        <v>71</v>
      </c>
      <c r="AT5684" t="s">
        <v>992</v>
      </c>
      <c r="AU5684" t="s">
        <v>67</v>
      </c>
    </row>
    <row r="5685" spans="1:47" x14ac:dyDescent="0.25">
      <c r="A5685">
        <v>15040</v>
      </c>
      <c r="B5685" t="s">
        <v>29270</v>
      </c>
      <c r="C5685" t="s">
        <v>67</v>
      </c>
      <c r="D5685" t="s">
        <v>29271</v>
      </c>
      <c r="E5685" t="s">
        <v>29272</v>
      </c>
      <c r="F5685" t="s">
        <v>29272</v>
      </c>
      <c r="G5685" t="s">
        <v>29273</v>
      </c>
      <c r="H5685" t="s">
        <v>29274</v>
      </c>
      <c r="I5685" s="39">
        <v>37649</v>
      </c>
      <c r="J5685" t="s">
        <v>29275</v>
      </c>
      <c r="K5685">
        <v>0</v>
      </c>
      <c r="L5685">
        <v>0</v>
      </c>
      <c r="M5685" t="s">
        <v>73</v>
      </c>
      <c r="N5685" t="s">
        <v>74</v>
      </c>
      <c r="O5685" t="s">
        <v>75</v>
      </c>
      <c r="P5685">
        <v>1</v>
      </c>
      <c r="Q5685">
        <v>1</v>
      </c>
      <c r="R5685">
        <v>5</v>
      </c>
      <c r="S5685">
        <v>2</v>
      </c>
      <c r="T5685" t="s">
        <v>83</v>
      </c>
      <c r="U5685" t="s">
        <v>77</v>
      </c>
      <c r="V5685">
        <v>30</v>
      </c>
      <c r="W5685" t="s">
        <v>81</v>
      </c>
      <c r="X5685">
        <v>0</v>
      </c>
      <c r="Y5685" t="s">
        <v>84</v>
      </c>
      <c r="Z5685" t="s">
        <v>1007</v>
      </c>
      <c r="AA5685" t="s">
        <v>81</v>
      </c>
      <c r="AB5685" t="s">
        <v>82</v>
      </c>
      <c r="AC5685">
        <v>2</v>
      </c>
      <c r="AD5685" t="s">
        <v>78</v>
      </c>
      <c r="AE5685">
        <v>0</v>
      </c>
      <c r="AF5685">
        <v>0</v>
      </c>
      <c r="AG5685" t="s">
        <v>81</v>
      </c>
      <c r="AH5685">
        <v>2</v>
      </c>
      <c r="AI5685" t="s">
        <v>83</v>
      </c>
      <c r="AJ5685">
        <v>0</v>
      </c>
      <c r="AK5685" t="s">
        <v>29276</v>
      </c>
      <c r="AL5685" t="s">
        <v>84</v>
      </c>
      <c r="AM5685" t="s">
        <v>71</v>
      </c>
      <c r="AN5685" t="s">
        <v>73</v>
      </c>
      <c r="AO5685" t="s">
        <v>81</v>
      </c>
      <c r="AP5685" t="s">
        <v>73</v>
      </c>
      <c r="AQ5685" t="s">
        <v>71</v>
      </c>
      <c r="AT5685" t="s">
        <v>185</v>
      </c>
      <c r="AU5685" t="s">
        <v>67</v>
      </c>
    </row>
    <row r="5686" spans="1:47" x14ac:dyDescent="0.25">
      <c r="A5686">
        <v>15041</v>
      </c>
      <c r="B5686" t="s">
        <v>29277</v>
      </c>
      <c r="C5686" t="s">
        <v>101</v>
      </c>
      <c r="D5686" t="s">
        <v>29278</v>
      </c>
      <c r="E5686" t="s">
        <v>29279</v>
      </c>
      <c r="F5686" t="s">
        <v>29279</v>
      </c>
      <c r="G5686" t="s">
        <v>29280</v>
      </c>
      <c r="H5686" t="s">
        <v>71</v>
      </c>
      <c r="I5686" s="39">
        <v>37652</v>
      </c>
      <c r="J5686" t="s">
        <v>6468</v>
      </c>
      <c r="K5686">
        <v>100</v>
      </c>
      <c r="L5686">
        <v>360</v>
      </c>
      <c r="M5686" t="s">
        <v>73</v>
      </c>
      <c r="N5686" t="s">
        <v>74</v>
      </c>
      <c r="O5686" t="s">
        <v>75</v>
      </c>
      <c r="P5686">
        <v>1</v>
      </c>
      <c r="Q5686">
        <v>1</v>
      </c>
      <c r="R5686">
        <v>5</v>
      </c>
      <c r="S5686">
        <v>7</v>
      </c>
      <c r="T5686" t="s">
        <v>76</v>
      </c>
      <c r="U5686" t="s">
        <v>77</v>
      </c>
      <c r="V5686">
        <v>30</v>
      </c>
      <c r="W5686" t="s">
        <v>78</v>
      </c>
      <c r="X5686">
        <v>0</v>
      </c>
      <c r="Y5686" t="s">
        <v>84</v>
      </c>
      <c r="Z5686" t="s">
        <v>29281</v>
      </c>
      <c r="AA5686" t="s">
        <v>81</v>
      </c>
      <c r="AB5686" t="s">
        <v>82</v>
      </c>
      <c r="AC5686">
        <v>7</v>
      </c>
      <c r="AD5686" t="s">
        <v>138</v>
      </c>
      <c r="AE5686">
        <v>0</v>
      </c>
      <c r="AF5686">
        <v>0</v>
      </c>
      <c r="AG5686" t="s">
        <v>81</v>
      </c>
      <c r="AH5686">
        <v>2</v>
      </c>
      <c r="AI5686" t="s">
        <v>83</v>
      </c>
      <c r="AJ5686">
        <v>0</v>
      </c>
      <c r="AK5686" t="s">
        <v>29277</v>
      </c>
      <c r="AL5686" t="s">
        <v>84</v>
      </c>
      <c r="AM5686" t="s">
        <v>71</v>
      </c>
      <c r="AN5686" t="s">
        <v>73</v>
      </c>
      <c r="AO5686" t="s">
        <v>81</v>
      </c>
      <c r="AP5686" t="s">
        <v>73</v>
      </c>
      <c r="AQ5686" t="s">
        <v>71</v>
      </c>
      <c r="AT5686" t="s">
        <v>232</v>
      </c>
      <c r="AU5686" t="s">
        <v>101</v>
      </c>
    </row>
    <row r="5687" spans="1:47" x14ac:dyDescent="0.25">
      <c r="A5687">
        <v>15042</v>
      </c>
      <c r="B5687" t="s">
        <v>29282</v>
      </c>
      <c r="C5687" t="s">
        <v>67</v>
      </c>
      <c r="D5687" t="s">
        <v>29282</v>
      </c>
      <c r="E5687" t="s">
        <v>29283</v>
      </c>
      <c r="F5687" t="s">
        <v>29283</v>
      </c>
      <c r="G5687" t="s">
        <v>29284</v>
      </c>
      <c r="H5687" t="s">
        <v>71</v>
      </c>
      <c r="I5687" s="39">
        <v>36293</v>
      </c>
      <c r="J5687" t="s">
        <v>29285</v>
      </c>
      <c r="K5687">
        <v>1500</v>
      </c>
      <c r="L5687">
        <v>0</v>
      </c>
      <c r="M5687" t="s">
        <v>73</v>
      </c>
      <c r="N5687" t="s">
        <v>74</v>
      </c>
      <c r="O5687" t="s">
        <v>75</v>
      </c>
      <c r="P5687">
        <v>1</v>
      </c>
      <c r="Q5687">
        <v>1</v>
      </c>
      <c r="R5687">
        <v>5</v>
      </c>
      <c r="S5687">
        <v>20</v>
      </c>
      <c r="T5687" t="s">
        <v>76</v>
      </c>
      <c r="U5687" t="s">
        <v>77</v>
      </c>
      <c r="V5687">
        <v>30</v>
      </c>
      <c r="W5687" t="s">
        <v>78</v>
      </c>
      <c r="X5687">
        <v>0</v>
      </c>
      <c r="Y5687" t="s">
        <v>84</v>
      </c>
      <c r="Z5687" t="s">
        <v>1320</v>
      </c>
      <c r="AA5687" t="s">
        <v>81</v>
      </c>
      <c r="AB5687" t="s">
        <v>82</v>
      </c>
      <c r="AC5687">
        <v>20</v>
      </c>
      <c r="AD5687" t="s">
        <v>78</v>
      </c>
      <c r="AE5687">
        <v>0</v>
      </c>
      <c r="AF5687">
        <v>0</v>
      </c>
      <c r="AG5687" t="s">
        <v>81</v>
      </c>
      <c r="AH5687">
        <v>2</v>
      </c>
      <c r="AI5687" t="s">
        <v>67</v>
      </c>
      <c r="AJ5687">
        <v>0</v>
      </c>
      <c r="AK5687" t="s">
        <v>29282</v>
      </c>
      <c r="AL5687" t="s">
        <v>84</v>
      </c>
      <c r="AM5687" t="s">
        <v>71</v>
      </c>
      <c r="AN5687" t="s">
        <v>73</v>
      </c>
      <c r="AO5687" t="s">
        <v>81</v>
      </c>
      <c r="AP5687" t="s">
        <v>73</v>
      </c>
      <c r="AQ5687" t="s">
        <v>71</v>
      </c>
      <c r="AT5687" t="s">
        <v>1060</v>
      </c>
      <c r="AU5687" t="s">
        <v>67</v>
      </c>
    </row>
    <row r="5688" spans="1:47" x14ac:dyDescent="0.25">
      <c r="A5688">
        <v>15043</v>
      </c>
      <c r="B5688" t="s">
        <v>29286</v>
      </c>
      <c r="C5688" t="s">
        <v>67</v>
      </c>
      <c r="D5688" t="s">
        <v>29287</v>
      </c>
      <c r="E5688" t="s">
        <v>29288</v>
      </c>
      <c r="F5688" t="s">
        <v>29288</v>
      </c>
      <c r="G5688" t="s">
        <v>29289</v>
      </c>
      <c r="H5688" t="s">
        <v>71</v>
      </c>
      <c r="I5688" s="39">
        <v>37672</v>
      </c>
      <c r="J5688" t="s">
        <v>29290</v>
      </c>
      <c r="K5688">
        <v>1500</v>
      </c>
      <c r="L5688">
        <v>0</v>
      </c>
      <c r="M5688" t="s">
        <v>73</v>
      </c>
      <c r="N5688" t="s">
        <v>74</v>
      </c>
      <c r="O5688" t="s">
        <v>75</v>
      </c>
      <c r="P5688">
        <v>1</v>
      </c>
      <c r="Q5688">
        <v>1</v>
      </c>
      <c r="R5688">
        <v>5</v>
      </c>
      <c r="S5688">
        <v>2</v>
      </c>
      <c r="T5688" t="s">
        <v>83</v>
      </c>
      <c r="U5688" t="s">
        <v>77</v>
      </c>
      <c r="V5688">
        <v>0</v>
      </c>
      <c r="W5688" t="s">
        <v>81</v>
      </c>
      <c r="X5688">
        <v>0</v>
      </c>
      <c r="Y5688" t="s">
        <v>84</v>
      </c>
      <c r="Z5688" t="s">
        <v>575</v>
      </c>
      <c r="AA5688" t="s">
        <v>81</v>
      </c>
      <c r="AB5688" t="s">
        <v>82</v>
      </c>
      <c r="AC5688">
        <v>2</v>
      </c>
      <c r="AD5688" t="s">
        <v>78</v>
      </c>
      <c r="AE5688">
        <v>0</v>
      </c>
      <c r="AF5688">
        <v>0</v>
      </c>
      <c r="AG5688" t="s">
        <v>81</v>
      </c>
      <c r="AH5688">
        <v>2</v>
      </c>
      <c r="AI5688" t="s">
        <v>83</v>
      </c>
      <c r="AJ5688">
        <v>0</v>
      </c>
      <c r="AK5688" t="s">
        <v>29291</v>
      </c>
      <c r="AL5688" t="s">
        <v>84</v>
      </c>
      <c r="AM5688" t="s">
        <v>71</v>
      </c>
      <c r="AN5688" t="s">
        <v>73</v>
      </c>
      <c r="AO5688" t="s">
        <v>81</v>
      </c>
      <c r="AP5688" t="s">
        <v>73</v>
      </c>
      <c r="AQ5688" t="s">
        <v>71</v>
      </c>
      <c r="AT5688" t="s">
        <v>232</v>
      </c>
      <c r="AU5688" t="s">
        <v>67</v>
      </c>
    </row>
    <row r="5689" spans="1:47" x14ac:dyDescent="0.25">
      <c r="A5689">
        <v>15044</v>
      </c>
      <c r="B5689" t="s">
        <v>29292</v>
      </c>
      <c r="C5689" t="s">
        <v>67</v>
      </c>
      <c r="D5689" t="s">
        <v>642</v>
      </c>
      <c r="E5689" t="s">
        <v>29293</v>
      </c>
      <c r="F5689" t="s">
        <v>29293</v>
      </c>
      <c r="G5689" t="s">
        <v>29294</v>
      </c>
      <c r="H5689" t="s">
        <v>214</v>
      </c>
      <c r="I5689" s="39">
        <v>36293</v>
      </c>
      <c r="J5689" t="s">
        <v>20203</v>
      </c>
      <c r="K5689">
        <v>2000</v>
      </c>
      <c r="L5689">
        <v>0</v>
      </c>
      <c r="M5689" t="s">
        <v>73</v>
      </c>
      <c r="N5689" t="s">
        <v>74</v>
      </c>
      <c r="O5689" t="s">
        <v>75</v>
      </c>
      <c r="P5689">
        <v>1</v>
      </c>
      <c r="Q5689">
        <v>1</v>
      </c>
      <c r="R5689">
        <v>5</v>
      </c>
      <c r="S5689">
        <v>5</v>
      </c>
      <c r="T5689" t="s">
        <v>101</v>
      </c>
      <c r="U5689" t="s">
        <v>77</v>
      </c>
      <c r="V5689">
        <v>30</v>
      </c>
      <c r="W5689" t="s">
        <v>78</v>
      </c>
      <c r="X5689">
        <v>0</v>
      </c>
      <c r="Y5689" t="s">
        <v>84</v>
      </c>
      <c r="Z5689" t="s">
        <v>617</v>
      </c>
      <c r="AA5689" t="s">
        <v>81</v>
      </c>
      <c r="AB5689" t="s">
        <v>82</v>
      </c>
      <c r="AC5689">
        <v>5</v>
      </c>
      <c r="AD5689" t="s">
        <v>78</v>
      </c>
      <c r="AE5689">
        <v>0</v>
      </c>
      <c r="AF5689">
        <v>0</v>
      </c>
      <c r="AG5689" t="s">
        <v>81</v>
      </c>
      <c r="AH5689">
        <v>1</v>
      </c>
      <c r="AI5689" t="s">
        <v>67</v>
      </c>
      <c r="AL5689" t="s">
        <v>84</v>
      </c>
      <c r="AM5689" t="s">
        <v>218</v>
      </c>
      <c r="AN5689" t="s">
        <v>73</v>
      </c>
      <c r="AO5689" t="s">
        <v>81</v>
      </c>
      <c r="AP5689" t="s">
        <v>73</v>
      </c>
      <c r="AT5689" t="s">
        <v>218</v>
      </c>
      <c r="AU5689" t="s">
        <v>67</v>
      </c>
    </row>
    <row r="5690" spans="1:47" x14ac:dyDescent="0.25">
      <c r="A5690">
        <v>15045</v>
      </c>
      <c r="B5690" t="s">
        <v>29295</v>
      </c>
      <c r="C5690" t="s">
        <v>67</v>
      </c>
      <c r="D5690" t="s">
        <v>29296</v>
      </c>
      <c r="E5690" t="s">
        <v>29297</v>
      </c>
      <c r="F5690" t="s">
        <v>29297</v>
      </c>
      <c r="G5690" t="s">
        <v>29298</v>
      </c>
      <c r="H5690" t="s">
        <v>71</v>
      </c>
      <c r="I5690" s="39">
        <v>37671</v>
      </c>
      <c r="J5690" t="s">
        <v>29299</v>
      </c>
      <c r="K5690">
        <v>800</v>
      </c>
      <c r="L5690">
        <v>0</v>
      </c>
      <c r="M5690" t="s">
        <v>73</v>
      </c>
      <c r="N5690" t="s">
        <v>74</v>
      </c>
      <c r="O5690" t="s">
        <v>75</v>
      </c>
      <c r="P5690">
        <v>1</v>
      </c>
      <c r="Q5690">
        <v>1</v>
      </c>
      <c r="R5690">
        <v>5</v>
      </c>
      <c r="S5690">
        <v>5</v>
      </c>
      <c r="T5690" t="s">
        <v>83</v>
      </c>
      <c r="U5690" t="s">
        <v>77</v>
      </c>
      <c r="V5690">
        <v>0</v>
      </c>
      <c r="W5690" t="s">
        <v>81</v>
      </c>
      <c r="X5690">
        <v>0</v>
      </c>
      <c r="Y5690" t="s">
        <v>84</v>
      </c>
      <c r="Z5690" t="s">
        <v>617</v>
      </c>
      <c r="AA5690" t="s">
        <v>81</v>
      </c>
      <c r="AB5690" t="s">
        <v>82</v>
      </c>
      <c r="AC5690">
        <v>5</v>
      </c>
      <c r="AD5690" t="s">
        <v>78</v>
      </c>
      <c r="AE5690">
        <v>0</v>
      </c>
      <c r="AF5690">
        <v>0</v>
      </c>
      <c r="AG5690" t="s">
        <v>81</v>
      </c>
      <c r="AH5690">
        <v>1</v>
      </c>
      <c r="AI5690" t="s">
        <v>83</v>
      </c>
      <c r="AJ5690">
        <v>0</v>
      </c>
      <c r="AK5690" t="s">
        <v>29300</v>
      </c>
      <c r="AL5690" t="s">
        <v>84</v>
      </c>
      <c r="AM5690" t="s">
        <v>71</v>
      </c>
      <c r="AN5690" t="s">
        <v>73</v>
      </c>
      <c r="AO5690" t="s">
        <v>81</v>
      </c>
      <c r="AP5690" t="s">
        <v>73</v>
      </c>
      <c r="AQ5690" t="s">
        <v>71</v>
      </c>
      <c r="AT5690" t="s">
        <v>218</v>
      </c>
      <c r="AU5690" t="s">
        <v>67</v>
      </c>
    </row>
    <row r="5691" spans="1:47" x14ac:dyDescent="0.25">
      <c r="A5691">
        <v>15046</v>
      </c>
      <c r="B5691" t="s">
        <v>29301</v>
      </c>
      <c r="C5691" t="s">
        <v>67</v>
      </c>
      <c r="D5691" t="s">
        <v>29302</v>
      </c>
      <c r="E5691" t="s">
        <v>29303</v>
      </c>
      <c r="F5691" t="s">
        <v>29303</v>
      </c>
      <c r="G5691" t="s">
        <v>29304</v>
      </c>
      <c r="H5691" t="s">
        <v>71</v>
      </c>
      <c r="I5691" s="39">
        <v>37686</v>
      </c>
      <c r="J5691" t="s">
        <v>29305</v>
      </c>
      <c r="K5691">
        <v>500</v>
      </c>
      <c r="L5691">
        <v>0</v>
      </c>
      <c r="M5691" t="s">
        <v>73</v>
      </c>
      <c r="N5691" t="s">
        <v>74</v>
      </c>
      <c r="O5691" t="s">
        <v>75</v>
      </c>
      <c r="P5691">
        <v>1</v>
      </c>
      <c r="Q5691">
        <v>1</v>
      </c>
      <c r="R5691">
        <v>5</v>
      </c>
      <c r="S5691">
        <v>2</v>
      </c>
      <c r="T5691" t="s">
        <v>76</v>
      </c>
      <c r="U5691" t="s">
        <v>77</v>
      </c>
      <c r="V5691">
        <v>30</v>
      </c>
      <c r="W5691" t="s">
        <v>78</v>
      </c>
      <c r="X5691">
        <v>0</v>
      </c>
      <c r="Y5691" t="s">
        <v>84</v>
      </c>
      <c r="Z5691" t="s">
        <v>286</v>
      </c>
      <c r="AA5691" t="s">
        <v>81</v>
      </c>
      <c r="AB5691" t="s">
        <v>82</v>
      </c>
      <c r="AC5691">
        <v>2</v>
      </c>
      <c r="AD5691" t="s">
        <v>78</v>
      </c>
      <c r="AE5691">
        <v>0</v>
      </c>
      <c r="AF5691">
        <v>0</v>
      </c>
      <c r="AG5691" t="s">
        <v>81</v>
      </c>
      <c r="AH5691">
        <v>2</v>
      </c>
      <c r="AI5691" t="s">
        <v>83</v>
      </c>
      <c r="AJ5691">
        <v>0</v>
      </c>
      <c r="AK5691" t="s">
        <v>29306</v>
      </c>
      <c r="AL5691" t="s">
        <v>84</v>
      </c>
      <c r="AM5691" t="s">
        <v>71</v>
      </c>
      <c r="AN5691" t="s">
        <v>73</v>
      </c>
      <c r="AO5691" t="s">
        <v>81</v>
      </c>
      <c r="AP5691" t="s">
        <v>73</v>
      </c>
      <c r="AQ5691" t="s">
        <v>71</v>
      </c>
      <c r="AT5691" t="s">
        <v>992</v>
      </c>
      <c r="AU5691" t="s">
        <v>67</v>
      </c>
    </row>
    <row r="5692" spans="1:47" x14ac:dyDescent="0.25">
      <c r="A5692">
        <v>15047</v>
      </c>
      <c r="B5692" t="s">
        <v>29307</v>
      </c>
      <c r="C5692" t="s">
        <v>67</v>
      </c>
      <c r="D5692" t="s">
        <v>71</v>
      </c>
      <c r="E5692" t="s">
        <v>29308</v>
      </c>
      <c r="F5692" t="s">
        <v>29308</v>
      </c>
      <c r="G5692" t="s">
        <v>29309</v>
      </c>
      <c r="H5692" t="s">
        <v>71</v>
      </c>
      <c r="I5692" s="39">
        <v>37740</v>
      </c>
      <c r="J5692" t="s">
        <v>29310</v>
      </c>
      <c r="K5692">
        <v>0</v>
      </c>
      <c r="L5692">
        <v>0</v>
      </c>
      <c r="M5692" t="s">
        <v>73</v>
      </c>
      <c r="N5692" t="s">
        <v>74</v>
      </c>
      <c r="O5692" t="s">
        <v>119</v>
      </c>
      <c r="P5692">
        <v>1</v>
      </c>
      <c r="Q5692">
        <v>1</v>
      </c>
      <c r="R5692">
        <v>5</v>
      </c>
      <c r="S5692">
        <v>17</v>
      </c>
      <c r="T5692" t="s">
        <v>76</v>
      </c>
      <c r="U5692" t="s">
        <v>77</v>
      </c>
      <c r="V5692">
        <v>0</v>
      </c>
      <c r="W5692" t="s">
        <v>81</v>
      </c>
      <c r="X5692">
        <v>0</v>
      </c>
      <c r="Y5692" t="s">
        <v>84</v>
      </c>
      <c r="Z5692" t="s">
        <v>704</v>
      </c>
      <c r="AA5692" t="s">
        <v>81</v>
      </c>
      <c r="AB5692" t="s">
        <v>82</v>
      </c>
      <c r="AC5692">
        <v>17</v>
      </c>
      <c r="AD5692" t="s">
        <v>78</v>
      </c>
      <c r="AE5692">
        <v>0</v>
      </c>
      <c r="AF5692">
        <v>0</v>
      </c>
      <c r="AG5692" t="s">
        <v>81</v>
      </c>
      <c r="AH5692">
        <v>1</v>
      </c>
      <c r="AI5692" t="s">
        <v>83</v>
      </c>
      <c r="AJ5692">
        <v>0</v>
      </c>
      <c r="AK5692" t="s">
        <v>29311</v>
      </c>
      <c r="AL5692" t="s">
        <v>84</v>
      </c>
      <c r="AM5692" t="s">
        <v>71</v>
      </c>
      <c r="AN5692" t="s">
        <v>73</v>
      </c>
      <c r="AP5692" t="s">
        <v>73</v>
      </c>
      <c r="AQ5692" t="s">
        <v>71</v>
      </c>
      <c r="AT5692" t="s">
        <v>382</v>
      </c>
      <c r="AU5692" t="s">
        <v>67</v>
      </c>
    </row>
    <row r="5693" spans="1:47" x14ac:dyDescent="0.25">
      <c r="A5693">
        <v>15048</v>
      </c>
      <c r="B5693" t="s">
        <v>29312</v>
      </c>
      <c r="C5693" t="s">
        <v>67</v>
      </c>
      <c r="D5693" t="s">
        <v>29313</v>
      </c>
      <c r="E5693" t="s">
        <v>29314</v>
      </c>
      <c r="F5693" t="s">
        <v>29314</v>
      </c>
      <c r="G5693" t="s">
        <v>29315</v>
      </c>
      <c r="H5693" t="s">
        <v>71</v>
      </c>
      <c r="I5693" s="39">
        <v>37894</v>
      </c>
      <c r="J5693" t="s">
        <v>29316</v>
      </c>
      <c r="K5693">
        <v>0</v>
      </c>
      <c r="L5693">
        <v>0</v>
      </c>
      <c r="M5693" t="s">
        <v>73</v>
      </c>
      <c r="N5693" t="s">
        <v>74</v>
      </c>
      <c r="O5693" t="s">
        <v>75</v>
      </c>
      <c r="P5693">
        <v>1</v>
      </c>
      <c r="Q5693">
        <v>1</v>
      </c>
      <c r="R5693">
        <v>5</v>
      </c>
      <c r="S5693">
        <v>7</v>
      </c>
      <c r="T5693" t="s">
        <v>76</v>
      </c>
      <c r="U5693" t="s">
        <v>77</v>
      </c>
      <c r="V5693">
        <v>0</v>
      </c>
      <c r="W5693" t="s">
        <v>81</v>
      </c>
      <c r="X5693">
        <v>0</v>
      </c>
      <c r="Y5693" t="s">
        <v>84</v>
      </c>
      <c r="Z5693" t="s">
        <v>253</v>
      </c>
      <c r="AA5693" t="s">
        <v>81</v>
      </c>
      <c r="AB5693" t="s">
        <v>82</v>
      </c>
      <c r="AC5693">
        <v>7</v>
      </c>
      <c r="AD5693" t="s">
        <v>78</v>
      </c>
      <c r="AE5693">
        <v>0</v>
      </c>
      <c r="AF5693">
        <v>0</v>
      </c>
      <c r="AG5693" t="s">
        <v>81</v>
      </c>
      <c r="AH5693">
        <v>1</v>
      </c>
      <c r="AI5693" t="s">
        <v>83</v>
      </c>
      <c r="AJ5693">
        <v>0</v>
      </c>
      <c r="AK5693" t="s">
        <v>71</v>
      </c>
      <c r="AL5693" t="s">
        <v>84</v>
      </c>
      <c r="AM5693" t="s">
        <v>71</v>
      </c>
      <c r="AN5693" t="s">
        <v>73</v>
      </c>
      <c r="AO5693" t="s">
        <v>81</v>
      </c>
      <c r="AP5693" t="s">
        <v>73</v>
      </c>
      <c r="AQ5693" t="s">
        <v>71</v>
      </c>
      <c r="AT5693" t="s">
        <v>81</v>
      </c>
      <c r="AU5693" t="s">
        <v>67</v>
      </c>
    </row>
    <row r="5694" spans="1:47" x14ac:dyDescent="0.25">
      <c r="A5694">
        <v>15050</v>
      </c>
      <c r="B5694" t="s">
        <v>29317</v>
      </c>
      <c r="C5694" t="s">
        <v>67</v>
      </c>
      <c r="D5694" t="s">
        <v>71</v>
      </c>
      <c r="E5694" t="s">
        <v>29318</v>
      </c>
      <c r="F5694" t="s">
        <v>29318</v>
      </c>
      <c r="G5694" t="s">
        <v>29319</v>
      </c>
      <c r="H5694" t="s">
        <v>71</v>
      </c>
      <c r="I5694" s="39">
        <v>37785</v>
      </c>
      <c r="J5694" t="s">
        <v>29076</v>
      </c>
      <c r="K5694">
        <v>0</v>
      </c>
      <c r="L5694">
        <v>0</v>
      </c>
      <c r="M5694" t="s">
        <v>73</v>
      </c>
      <c r="N5694" t="s">
        <v>74</v>
      </c>
      <c r="O5694" t="s">
        <v>119</v>
      </c>
      <c r="P5694">
        <v>1</v>
      </c>
      <c r="Q5694">
        <v>1</v>
      </c>
      <c r="R5694">
        <v>5</v>
      </c>
      <c r="S5694">
        <v>9</v>
      </c>
      <c r="T5694" t="s">
        <v>76</v>
      </c>
      <c r="U5694" t="s">
        <v>77</v>
      </c>
      <c r="V5694">
        <v>0</v>
      </c>
      <c r="W5694" t="s">
        <v>81</v>
      </c>
      <c r="X5694">
        <v>0</v>
      </c>
      <c r="Y5694" t="s">
        <v>84</v>
      </c>
      <c r="Z5694" t="s">
        <v>216</v>
      </c>
      <c r="AA5694" t="s">
        <v>81</v>
      </c>
      <c r="AB5694" t="s">
        <v>82</v>
      </c>
      <c r="AC5694">
        <v>9</v>
      </c>
      <c r="AD5694" t="s">
        <v>78</v>
      </c>
      <c r="AE5694">
        <v>0</v>
      </c>
      <c r="AF5694">
        <v>0</v>
      </c>
      <c r="AG5694" t="s">
        <v>81</v>
      </c>
      <c r="AH5694">
        <v>2</v>
      </c>
      <c r="AI5694" t="s">
        <v>83</v>
      </c>
      <c r="AJ5694">
        <v>0</v>
      </c>
      <c r="AK5694" t="s">
        <v>71</v>
      </c>
      <c r="AL5694" t="s">
        <v>84</v>
      </c>
      <c r="AM5694" t="s">
        <v>71</v>
      </c>
      <c r="AN5694" t="s">
        <v>73</v>
      </c>
      <c r="AP5694" t="s">
        <v>73</v>
      </c>
      <c r="AQ5694" t="s">
        <v>71</v>
      </c>
      <c r="AT5694" t="s">
        <v>390</v>
      </c>
      <c r="AU5694" t="s">
        <v>67</v>
      </c>
    </row>
    <row r="5695" spans="1:47" x14ac:dyDescent="0.25">
      <c r="A5695">
        <v>15052</v>
      </c>
      <c r="B5695" t="s">
        <v>29320</v>
      </c>
      <c r="C5695" t="s">
        <v>67</v>
      </c>
      <c r="D5695" t="s">
        <v>29320</v>
      </c>
      <c r="E5695" t="s">
        <v>29321</v>
      </c>
      <c r="F5695" t="s">
        <v>29321</v>
      </c>
      <c r="G5695" t="s">
        <v>127</v>
      </c>
      <c r="H5695" t="s">
        <v>71</v>
      </c>
      <c r="I5695" s="39">
        <v>40148.501388888886</v>
      </c>
      <c r="J5695" t="s">
        <v>29322</v>
      </c>
      <c r="K5695">
        <v>1000</v>
      </c>
      <c r="L5695">
        <v>0</v>
      </c>
      <c r="M5695" t="s">
        <v>73</v>
      </c>
      <c r="N5695" t="s">
        <v>74</v>
      </c>
      <c r="O5695" t="s">
        <v>75</v>
      </c>
      <c r="P5695">
        <v>1</v>
      </c>
      <c r="Q5695">
        <v>1</v>
      </c>
      <c r="R5695">
        <v>5</v>
      </c>
      <c r="S5695">
        <v>50</v>
      </c>
      <c r="T5695" t="s">
        <v>76</v>
      </c>
      <c r="U5695" t="s">
        <v>77</v>
      </c>
      <c r="V5695">
        <v>180</v>
      </c>
      <c r="W5695" t="s">
        <v>78</v>
      </c>
      <c r="X5695">
        <v>0</v>
      </c>
      <c r="Y5695" t="s">
        <v>84</v>
      </c>
      <c r="Z5695" t="s">
        <v>23432</v>
      </c>
      <c r="AA5695" t="s">
        <v>81</v>
      </c>
      <c r="AB5695" t="s">
        <v>82</v>
      </c>
      <c r="AC5695">
        <v>50</v>
      </c>
      <c r="AD5695" t="s">
        <v>121</v>
      </c>
      <c r="AE5695">
        <v>0</v>
      </c>
      <c r="AF5695">
        <v>0</v>
      </c>
      <c r="AG5695" t="s">
        <v>81</v>
      </c>
      <c r="AH5695">
        <v>6</v>
      </c>
      <c r="AI5695" t="s">
        <v>83</v>
      </c>
      <c r="AJ5695">
        <v>0</v>
      </c>
      <c r="AK5695" t="s">
        <v>29320</v>
      </c>
      <c r="AL5695" t="s">
        <v>84</v>
      </c>
      <c r="AM5695" t="s">
        <v>71</v>
      </c>
      <c r="AN5695" t="s">
        <v>73</v>
      </c>
      <c r="AO5695" t="s">
        <v>81</v>
      </c>
      <c r="AP5695" t="s">
        <v>73</v>
      </c>
      <c r="AQ5695" t="s">
        <v>71</v>
      </c>
      <c r="AT5695" t="s">
        <v>81</v>
      </c>
      <c r="AU5695" t="s">
        <v>67</v>
      </c>
    </row>
    <row r="5696" spans="1:47" x14ac:dyDescent="0.25">
      <c r="A5696">
        <v>15053</v>
      </c>
      <c r="B5696" t="s">
        <v>29323</v>
      </c>
      <c r="C5696" t="s">
        <v>67</v>
      </c>
      <c r="D5696" t="s">
        <v>29324</v>
      </c>
      <c r="E5696" t="s">
        <v>29325</v>
      </c>
      <c r="F5696" t="s">
        <v>29325</v>
      </c>
      <c r="G5696" t="s">
        <v>29326</v>
      </c>
      <c r="H5696" t="s">
        <v>214</v>
      </c>
      <c r="I5696" s="39">
        <v>36293</v>
      </c>
      <c r="J5696" t="s">
        <v>29327</v>
      </c>
      <c r="K5696">
        <v>8000</v>
      </c>
      <c r="L5696">
        <v>0</v>
      </c>
      <c r="M5696" t="s">
        <v>73</v>
      </c>
      <c r="N5696" t="s">
        <v>74</v>
      </c>
      <c r="O5696" t="s">
        <v>75</v>
      </c>
      <c r="P5696">
        <v>1</v>
      </c>
      <c r="Q5696">
        <v>1</v>
      </c>
      <c r="R5696">
        <v>5</v>
      </c>
      <c r="S5696">
        <v>2</v>
      </c>
      <c r="T5696" t="s">
        <v>101</v>
      </c>
      <c r="U5696" t="s">
        <v>77</v>
      </c>
      <c r="V5696">
        <v>30</v>
      </c>
      <c r="W5696" t="s">
        <v>78</v>
      </c>
      <c r="X5696">
        <v>0</v>
      </c>
      <c r="Y5696" t="s">
        <v>84</v>
      </c>
      <c r="Z5696" t="s">
        <v>286</v>
      </c>
      <c r="AA5696" t="s">
        <v>81</v>
      </c>
      <c r="AB5696" t="s">
        <v>82</v>
      </c>
      <c r="AC5696">
        <v>2</v>
      </c>
      <c r="AD5696" t="s">
        <v>78</v>
      </c>
      <c r="AE5696">
        <v>0</v>
      </c>
      <c r="AF5696">
        <v>0</v>
      </c>
      <c r="AG5696" t="s">
        <v>81</v>
      </c>
      <c r="AH5696">
        <v>2</v>
      </c>
      <c r="AI5696" t="s">
        <v>67</v>
      </c>
      <c r="AK5696" t="s">
        <v>200</v>
      </c>
      <c r="AL5696" t="s">
        <v>84</v>
      </c>
      <c r="AM5696" t="s">
        <v>992</v>
      </c>
      <c r="AN5696" t="s">
        <v>73</v>
      </c>
      <c r="AO5696" t="s">
        <v>81</v>
      </c>
      <c r="AP5696" t="s">
        <v>73</v>
      </c>
      <c r="AT5696" t="s">
        <v>992</v>
      </c>
      <c r="AU5696" t="s">
        <v>67</v>
      </c>
    </row>
    <row r="5697" spans="1:47" x14ac:dyDescent="0.25">
      <c r="A5697">
        <v>15063</v>
      </c>
      <c r="B5697" t="s">
        <v>12507</v>
      </c>
      <c r="C5697" t="s">
        <v>67</v>
      </c>
      <c r="D5697" t="s">
        <v>29328</v>
      </c>
      <c r="E5697" t="s">
        <v>29329</v>
      </c>
      <c r="F5697" t="s">
        <v>29329</v>
      </c>
      <c r="G5697" t="s">
        <v>71</v>
      </c>
      <c r="H5697" t="s">
        <v>71</v>
      </c>
      <c r="I5697" s="39">
        <v>36391</v>
      </c>
      <c r="J5697" t="s">
        <v>274</v>
      </c>
      <c r="K5697">
        <v>0</v>
      </c>
      <c r="L5697">
        <v>0</v>
      </c>
      <c r="M5697" t="s">
        <v>73</v>
      </c>
      <c r="N5697" t="s">
        <v>74</v>
      </c>
      <c r="O5697" t="s">
        <v>119</v>
      </c>
      <c r="P5697">
        <v>1</v>
      </c>
      <c r="Q5697">
        <v>1</v>
      </c>
      <c r="R5697">
        <v>5</v>
      </c>
      <c r="S5697">
        <v>17</v>
      </c>
      <c r="T5697" t="s">
        <v>76</v>
      </c>
      <c r="U5697" t="s">
        <v>77</v>
      </c>
      <c r="V5697">
        <v>30</v>
      </c>
      <c r="W5697" t="s">
        <v>78</v>
      </c>
      <c r="X5697">
        <v>0</v>
      </c>
      <c r="Y5697" t="s">
        <v>84</v>
      </c>
      <c r="Z5697" t="s">
        <v>704</v>
      </c>
      <c r="AA5697" t="s">
        <v>81</v>
      </c>
      <c r="AB5697" t="s">
        <v>82</v>
      </c>
      <c r="AC5697">
        <v>17</v>
      </c>
      <c r="AD5697" t="s">
        <v>78</v>
      </c>
      <c r="AE5697">
        <v>0</v>
      </c>
      <c r="AF5697">
        <v>0</v>
      </c>
      <c r="AG5697" t="s">
        <v>81</v>
      </c>
      <c r="AH5697">
        <v>1</v>
      </c>
      <c r="AI5697" t="s">
        <v>83</v>
      </c>
      <c r="AJ5697">
        <v>0</v>
      </c>
      <c r="AK5697" t="s">
        <v>29330</v>
      </c>
      <c r="AL5697" t="s">
        <v>84</v>
      </c>
      <c r="AM5697" t="s">
        <v>382</v>
      </c>
      <c r="AN5697" t="s">
        <v>73</v>
      </c>
      <c r="AP5697" t="s">
        <v>73</v>
      </c>
      <c r="AQ5697" t="s">
        <v>71</v>
      </c>
      <c r="AT5697" t="s">
        <v>382</v>
      </c>
      <c r="AU5697" t="s">
        <v>67</v>
      </c>
    </row>
    <row r="5698" spans="1:47" x14ac:dyDescent="0.25">
      <c r="A5698">
        <v>15070</v>
      </c>
      <c r="B5698" t="s">
        <v>2899</v>
      </c>
      <c r="C5698" t="s">
        <v>67</v>
      </c>
      <c r="D5698" t="s">
        <v>642</v>
      </c>
      <c r="E5698" t="s">
        <v>18087</v>
      </c>
      <c r="F5698" t="s">
        <v>18087</v>
      </c>
      <c r="G5698" t="s">
        <v>99</v>
      </c>
      <c r="H5698" t="s">
        <v>214</v>
      </c>
      <c r="I5698" s="39">
        <v>36293</v>
      </c>
      <c r="J5698" t="s">
        <v>29331</v>
      </c>
      <c r="K5698">
        <v>100</v>
      </c>
      <c r="L5698">
        <v>0</v>
      </c>
      <c r="M5698" t="s">
        <v>73</v>
      </c>
      <c r="N5698" t="s">
        <v>74</v>
      </c>
      <c r="O5698" t="s">
        <v>75</v>
      </c>
      <c r="P5698">
        <v>18</v>
      </c>
      <c r="Q5698">
        <v>1</v>
      </c>
      <c r="R5698">
        <v>5</v>
      </c>
      <c r="S5698">
        <v>20</v>
      </c>
      <c r="T5698" t="s">
        <v>79</v>
      </c>
      <c r="U5698" t="s">
        <v>77</v>
      </c>
      <c r="V5698">
        <v>30</v>
      </c>
      <c r="W5698" t="s">
        <v>78</v>
      </c>
      <c r="X5698">
        <v>0</v>
      </c>
      <c r="Y5698" t="s">
        <v>79</v>
      </c>
      <c r="Z5698" t="s">
        <v>1919</v>
      </c>
      <c r="AA5698" t="s">
        <v>81</v>
      </c>
      <c r="AB5698" t="s">
        <v>82</v>
      </c>
      <c r="AC5698">
        <v>20</v>
      </c>
      <c r="AD5698" t="s">
        <v>78</v>
      </c>
      <c r="AE5698">
        <v>0</v>
      </c>
      <c r="AF5698">
        <v>0</v>
      </c>
      <c r="AG5698" t="s">
        <v>81</v>
      </c>
      <c r="AH5698">
        <v>4</v>
      </c>
      <c r="AI5698" t="s">
        <v>67</v>
      </c>
      <c r="AL5698" t="s">
        <v>84</v>
      </c>
      <c r="AN5698" t="s">
        <v>73</v>
      </c>
      <c r="AO5698" t="s">
        <v>81</v>
      </c>
      <c r="AP5698" t="s">
        <v>73</v>
      </c>
      <c r="AT5698" t="s">
        <v>99</v>
      </c>
      <c r="AU5698" t="s">
        <v>67</v>
      </c>
    </row>
    <row r="5699" spans="1:47" x14ac:dyDescent="0.25">
      <c r="A5699">
        <v>15072</v>
      </c>
      <c r="B5699" t="s">
        <v>29332</v>
      </c>
      <c r="C5699" t="s">
        <v>67</v>
      </c>
      <c r="D5699" t="s">
        <v>29332</v>
      </c>
      <c r="E5699" t="s">
        <v>29333</v>
      </c>
      <c r="F5699" t="s">
        <v>29333</v>
      </c>
      <c r="G5699" t="s">
        <v>29334</v>
      </c>
      <c r="H5699" t="s">
        <v>214</v>
      </c>
      <c r="I5699" s="39">
        <v>36293</v>
      </c>
      <c r="J5699" t="s">
        <v>29335</v>
      </c>
      <c r="K5699">
        <v>3500</v>
      </c>
      <c r="L5699">
        <v>0</v>
      </c>
      <c r="M5699" t="s">
        <v>73</v>
      </c>
      <c r="N5699" t="s">
        <v>74</v>
      </c>
      <c r="O5699" t="s">
        <v>75</v>
      </c>
      <c r="P5699">
        <v>1</v>
      </c>
      <c r="Q5699">
        <v>1</v>
      </c>
      <c r="R5699">
        <v>5</v>
      </c>
      <c r="S5699">
        <v>17</v>
      </c>
      <c r="T5699" t="s">
        <v>101</v>
      </c>
      <c r="U5699" t="s">
        <v>224</v>
      </c>
      <c r="V5699">
        <v>30</v>
      </c>
      <c r="W5699" t="s">
        <v>78</v>
      </c>
      <c r="X5699">
        <v>0</v>
      </c>
      <c r="Y5699" t="s">
        <v>84</v>
      </c>
      <c r="Z5699" t="s">
        <v>809</v>
      </c>
      <c r="AA5699" t="s">
        <v>81</v>
      </c>
      <c r="AB5699" t="s">
        <v>82</v>
      </c>
      <c r="AC5699">
        <v>17</v>
      </c>
      <c r="AD5699" t="s">
        <v>78</v>
      </c>
      <c r="AE5699">
        <v>0</v>
      </c>
      <c r="AF5699">
        <v>0</v>
      </c>
      <c r="AG5699" t="s">
        <v>81</v>
      </c>
      <c r="AH5699">
        <v>1</v>
      </c>
      <c r="AI5699" t="s">
        <v>67</v>
      </c>
      <c r="AL5699" t="s">
        <v>84</v>
      </c>
      <c r="AM5699" t="s">
        <v>382</v>
      </c>
      <c r="AN5699" t="s">
        <v>73</v>
      </c>
      <c r="AO5699" t="s">
        <v>81</v>
      </c>
      <c r="AP5699" t="s">
        <v>73</v>
      </c>
      <c r="AT5699" t="s">
        <v>382</v>
      </c>
      <c r="AU5699" t="s">
        <v>67</v>
      </c>
    </row>
    <row r="5700" spans="1:47" x14ac:dyDescent="0.25">
      <c r="A5700">
        <v>15075</v>
      </c>
      <c r="B5700" t="s">
        <v>29336</v>
      </c>
      <c r="C5700" t="s">
        <v>67</v>
      </c>
      <c r="D5700" t="s">
        <v>29337</v>
      </c>
      <c r="E5700" t="s">
        <v>29338</v>
      </c>
      <c r="F5700" t="s">
        <v>29338</v>
      </c>
      <c r="G5700" t="s">
        <v>29339</v>
      </c>
      <c r="H5700" t="s">
        <v>71</v>
      </c>
      <c r="I5700" s="39">
        <v>36467</v>
      </c>
      <c r="J5700" t="s">
        <v>29340</v>
      </c>
      <c r="K5700">
        <v>2500</v>
      </c>
      <c r="L5700">
        <v>0</v>
      </c>
      <c r="M5700" t="s">
        <v>73</v>
      </c>
      <c r="N5700" t="s">
        <v>74</v>
      </c>
      <c r="O5700" t="s">
        <v>75</v>
      </c>
      <c r="P5700">
        <v>1</v>
      </c>
      <c r="Q5700">
        <v>1</v>
      </c>
      <c r="R5700">
        <v>5</v>
      </c>
      <c r="S5700">
        <v>9</v>
      </c>
      <c r="T5700" t="s">
        <v>79</v>
      </c>
      <c r="U5700" t="s">
        <v>224</v>
      </c>
      <c r="V5700">
        <v>30</v>
      </c>
      <c r="W5700" t="s">
        <v>78</v>
      </c>
      <c r="X5700">
        <v>0</v>
      </c>
      <c r="Y5700" t="s">
        <v>84</v>
      </c>
      <c r="Z5700" t="s">
        <v>120</v>
      </c>
      <c r="AA5700" t="s">
        <v>81</v>
      </c>
      <c r="AB5700" t="s">
        <v>82</v>
      </c>
      <c r="AC5700">
        <v>9</v>
      </c>
      <c r="AD5700" t="s">
        <v>78</v>
      </c>
      <c r="AE5700">
        <v>0</v>
      </c>
      <c r="AF5700">
        <v>0</v>
      </c>
      <c r="AG5700" t="s">
        <v>81</v>
      </c>
      <c r="AH5700">
        <v>2</v>
      </c>
      <c r="AI5700" t="s">
        <v>83</v>
      </c>
      <c r="AJ5700">
        <v>0</v>
      </c>
      <c r="AK5700" t="s">
        <v>10469</v>
      </c>
      <c r="AL5700" t="s">
        <v>84</v>
      </c>
      <c r="AM5700" t="s">
        <v>121</v>
      </c>
      <c r="AN5700" t="s">
        <v>73</v>
      </c>
      <c r="AO5700" t="s">
        <v>81</v>
      </c>
      <c r="AP5700" t="s">
        <v>73</v>
      </c>
      <c r="AQ5700" t="s">
        <v>71</v>
      </c>
      <c r="AT5700" t="s">
        <v>121</v>
      </c>
      <c r="AU5700" t="s">
        <v>67</v>
      </c>
    </row>
    <row r="5701" spans="1:47" x14ac:dyDescent="0.25">
      <c r="A5701">
        <v>15091</v>
      </c>
      <c r="B5701" t="s">
        <v>29341</v>
      </c>
      <c r="C5701" t="s">
        <v>67</v>
      </c>
      <c r="D5701" t="s">
        <v>29342</v>
      </c>
      <c r="E5701" t="s">
        <v>29343</v>
      </c>
      <c r="F5701" t="s">
        <v>29344</v>
      </c>
      <c r="G5701" t="s">
        <v>29345</v>
      </c>
      <c r="H5701" t="s">
        <v>71</v>
      </c>
      <c r="I5701" s="39">
        <v>36463</v>
      </c>
      <c r="J5701" t="s">
        <v>29346</v>
      </c>
      <c r="K5701">
        <v>500</v>
      </c>
      <c r="L5701">
        <v>0</v>
      </c>
      <c r="M5701" t="s">
        <v>73</v>
      </c>
      <c r="N5701" t="s">
        <v>74</v>
      </c>
      <c r="O5701" t="s">
        <v>119</v>
      </c>
      <c r="P5701">
        <v>1</v>
      </c>
      <c r="Q5701">
        <v>1</v>
      </c>
      <c r="R5701">
        <v>6</v>
      </c>
      <c r="S5701">
        <v>19</v>
      </c>
      <c r="T5701" t="s">
        <v>76</v>
      </c>
      <c r="U5701" t="s">
        <v>77</v>
      </c>
      <c r="V5701">
        <v>30</v>
      </c>
      <c r="W5701" t="s">
        <v>78</v>
      </c>
      <c r="X5701">
        <v>0</v>
      </c>
      <c r="Y5701" t="s">
        <v>79</v>
      </c>
      <c r="Z5701" t="s">
        <v>309</v>
      </c>
      <c r="AA5701" t="s">
        <v>81</v>
      </c>
      <c r="AB5701" t="s">
        <v>82</v>
      </c>
      <c r="AC5701">
        <v>19</v>
      </c>
      <c r="AD5701" t="s">
        <v>78</v>
      </c>
      <c r="AE5701">
        <v>0</v>
      </c>
      <c r="AF5701">
        <v>0</v>
      </c>
      <c r="AG5701" t="s">
        <v>81</v>
      </c>
      <c r="AH5701">
        <v>2</v>
      </c>
      <c r="AI5701" t="s">
        <v>83</v>
      </c>
      <c r="AJ5701">
        <v>0</v>
      </c>
      <c r="AK5701" t="s">
        <v>29341</v>
      </c>
      <c r="AL5701" t="s">
        <v>84</v>
      </c>
      <c r="AM5701" t="s">
        <v>86</v>
      </c>
      <c r="AN5701" t="s">
        <v>73</v>
      </c>
      <c r="AP5701" t="s">
        <v>73</v>
      </c>
      <c r="AQ5701" t="s">
        <v>71</v>
      </c>
      <c r="AT5701" t="s">
        <v>78</v>
      </c>
      <c r="AU5701" t="s">
        <v>67</v>
      </c>
    </row>
    <row r="5702" spans="1:47" x14ac:dyDescent="0.25">
      <c r="A5702">
        <v>15092</v>
      </c>
      <c r="B5702" t="s">
        <v>29347</v>
      </c>
      <c r="C5702" t="s">
        <v>67</v>
      </c>
      <c r="D5702" t="s">
        <v>702</v>
      </c>
      <c r="E5702" t="s">
        <v>29348</v>
      </c>
      <c r="F5702" t="s">
        <v>29348</v>
      </c>
      <c r="G5702" t="s">
        <v>29349</v>
      </c>
      <c r="H5702" t="s">
        <v>71</v>
      </c>
      <c r="I5702" s="39">
        <v>36481</v>
      </c>
      <c r="J5702" t="s">
        <v>29350</v>
      </c>
      <c r="K5702">
        <v>2500</v>
      </c>
      <c r="L5702">
        <v>0</v>
      </c>
      <c r="M5702" t="s">
        <v>73</v>
      </c>
      <c r="N5702" t="s">
        <v>74</v>
      </c>
      <c r="O5702" t="s">
        <v>119</v>
      </c>
      <c r="P5702">
        <v>1</v>
      </c>
      <c r="Q5702">
        <v>1</v>
      </c>
      <c r="R5702">
        <v>5</v>
      </c>
      <c r="S5702">
        <v>5</v>
      </c>
      <c r="T5702" t="s">
        <v>76</v>
      </c>
      <c r="U5702" t="s">
        <v>147</v>
      </c>
      <c r="V5702">
        <v>30</v>
      </c>
      <c r="W5702" t="s">
        <v>78</v>
      </c>
      <c r="X5702">
        <v>0</v>
      </c>
      <c r="Y5702" t="s">
        <v>84</v>
      </c>
      <c r="Z5702" t="s">
        <v>216</v>
      </c>
      <c r="AA5702" t="s">
        <v>81</v>
      </c>
      <c r="AB5702" t="s">
        <v>82</v>
      </c>
      <c r="AC5702">
        <v>5</v>
      </c>
      <c r="AD5702" t="s">
        <v>78</v>
      </c>
      <c r="AE5702">
        <v>0</v>
      </c>
      <c r="AF5702">
        <v>0</v>
      </c>
      <c r="AG5702" t="s">
        <v>81</v>
      </c>
      <c r="AH5702">
        <v>1</v>
      </c>
      <c r="AI5702" t="s">
        <v>2572</v>
      </c>
      <c r="AJ5702">
        <v>0</v>
      </c>
      <c r="AK5702" t="s">
        <v>29351</v>
      </c>
      <c r="AL5702" t="s">
        <v>84</v>
      </c>
      <c r="AM5702" t="s">
        <v>218</v>
      </c>
      <c r="AN5702" t="s">
        <v>73</v>
      </c>
      <c r="AP5702" t="s">
        <v>73</v>
      </c>
      <c r="AQ5702" t="s">
        <v>71</v>
      </c>
      <c r="AT5702" t="s">
        <v>218</v>
      </c>
      <c r="AU5702" t="s">
        <v>67</v>
      </c>
    </row>
    <row r="5703" spans="1:47" x14ac:dyDescent="0.25">
      <c r="A5703">
        <v>15101</v>
      </c>
      <c r="B5703" t="s">
        <v>29352</v>
      </c>
      <c r="C5703" t="s">
        <v>67</v>
      </c>
      <c r="D5703" t="s">
        <v>29353</v>
      </c>
      <c r="E5703" t="s">
        <v>29354</v>
      </c>
      <c r="F5703" t="s">
        <v>29354</v>
      </c>
      <c r="G5703" t="s">
        <v>29355</v>
      </c>
      <c r="H5703" t="s">
        <v>71</v>
      </c>
      <c r="I5703" s="39">
        <v>37167</v>
      </c>
      <c r="J5703" t="s">
        <v>29356</v>
      </c>
      <c r="K5703">
        <v>500</v>
      </c>
      <c r="L5703">
        <v>0</v>
      </c>
      <c r="M5703" t="s">
        <v>73</v>
      </c>
      <c r="N5703" t="s">
        <v>74</v>
      </c>
      <c r="O5703" t="s">
        <v>75</v>
      </c>
      <c r="P5703">
        <v>1</v>
      </c>
      <c r="Q5703">
        <v>1</v>
      </c>
      <c r="R5703">
        <v>5</v>
      </c>
      <c r="S5703">
        <v>2</v>
      </c>
      <c r="T5703" t="s">
        <v>83</v>
      </c>
      <c r="U5703" t="s">
        <v>224</v>
      </c>
      <c r="V5703">
        <v>0</v>
      </c>
      <c r="W5703" t="s">
        <v>81</v>
      </c>
      <c r="X5703">
        <v>0</v>
      </c>
      <c r="Y5703" t="s">
        <v>84</v>
      </c>
      <c r="Z5703" t="s">
        <v>549</v>
      </c>
      <c r="AA5703" t="s">
        <v>81</v>
      </c>
      <c r="AB5703" t="s">
        <v>82</v>
      </c>
      <c r="AC5703">
        <v>2</v>
      </c>
      <c r="AD5703" t="s">
        <v>86</v>
      </c>
      <c r="AE5703">
        <v>0</v>
      </c>
      <c r="AF5703">
        <v>0</v>
      </c>
      <c r="AG5703" t="s">
        <v>81</v>
      </c>
      <c r="AH5703">
        <v>2</v>
      </c>
      <c r="AI5703" t="s">
        <v>83</v>
      </c>
      <c r="AJ5703">
        <v>0</v>
      </c>
      <c r="AK5703" t="s">
        <v>29357</v>
      </c>
      <c r="AL5703" t="s">
        <v>84</v>
      </c>
      <c r="AM5703" t="s">
        <v>71</v>
      </c>
      <c r="AN5703" t="s">
        <v>73</v>
      </c>
      <c r="AO5703" t="s">
        <v>81</v>
      </c>
      <c r="AP5703" t="s">
        <v>73</v>
      </c>
      <c r="AQ5703" t="s">
        <v>71</v>
      </c>
      <c r="AT5703" t="s">
        <v>232</v>
      </c>
      <c r="AU5703" t="s">
        <v>67</v>
      </c>
    </row>
    <row r="5704" spans="1:47" x14ac:dyDescent="0.25">
      <c r="A5704">
        <v>15105</v>
      </c>
      <c r="B5704" t="s">
        <v>29358</v>
      </c>
      <c r="C5704" t="s">
        <v>67</v>
      </c>
      <c r="D5704" t="s">
        <v>71</v>
      </c>
      <c r="E5704" t="s">
        <v>29359</v>
      </c>
      <c r="F5704" t="s">
        <v>29360</v>
      </c>
      <c r="G5704" t="s">
        <v>71</v>
      </c>
      <c r="H5704" t="s">
        <v>71</v>
      </c>
      <c r="I5704" s="39">
        <v>36391</v>
      </c>
      <c r="J5704" t="s">
        <v>29361</v>
      </c>
      <c r="K5704">
        <v>1500</v>
      </c>
      <c r="L5704">
        <v>0</v>
      </c>
      <c r="M5704" t="s">
        <v>73</v>
      </c>
      <c r="N5704" t="s">
        <v>74</v>
      </c>
      <c r="O5704" t="s">
        <v>119</v>
      </c>
      <c r="P5704">
        <v>1</v>
      </c>
      <c r="Q5704">
        <v>1</v>
      </c>
      <c r="R5704">
        <v>6</v>
      </c>
      <c r="S5704">
        <v>19</v>
      </c>
      <c r="T5704" t="s">
        <v>76</v>
      </c>
      <c r="U5704" t="s">
        <v>224</v>
      </c>
      <c r="V5704">
        <v>0</v>
      </c>
      <c r="W5704" t="s">
        <v>81</v>
      </c>
      <c r="X5704">
        <v>0</v>
      </c>
      <c r="Y5704" t="s">
        <v>79</v>
      </c>
      <c r="Z5704" t="s">
        <v>388</v>
      </c>
      <c r="AA5704" t="s">
        <v>81</v>
      </c>
      <c r="AB5704" t="s">
        <v>82</v>
      </c>
      <c r="AC5704">
        <v>19</v>
      </c>
      <c r="AD5704" t="s">
        <v>78</v>
      </c>
      <c r="AE5704">
        <v>0</v>
      </c>
      <c r="AF5704">
        <v>0</v>
      </c>
      <c r="AG5704" t="s">
        <v>81</v>
      </c>
      <c r="AH5704">
        <v>2</v>
      </c>
      <c r="AI5704" t="s">
        <v>83</v>
      </c>
      <c r="AJ5704">
        <v>0</v>
      </c>
      <c r="AK5704" t="s">
        <v>29358</v>
      </c>
      <c r="AL5704" t="s">
        <v>84</v>
      </c>
      <c r="AM5704" t="s">
        <v>78</v>
      </c>
      <c r="AN5704" t="s">
        <v>73</v>
      </c>
      <c r="AP5704" t="s">
        <v>73</v>
      </c>
      <c r="AQ5704" t="s">
        <v>71</v>
      </c>
      <c r="AT5704" t="s">
        <v>78</v>
      </c>
      <c r="AU5704" t="s">
        <v>67</v>
      </c>
    </row>
    <row r="5705" spans="1:47" x14ac:dyDescent="0.25">
      <c r="A5705">
        <v>15106</v>
      </c>
      <c r="B5705" t="s">
        <v>29362</v>
      </c>
      <c r="C5705" t="s">
        <v>67</v>
      </c>
      <c r="D5705" t="s">
        <v>29363</v>
      </c>
      <c r="E5705" t="s">
        <v>29364</v>
      </c>
      <c r="F5705" t="s">
        <v>29365</v>
      </c>
      <c r="G5705" t="s">
        <v>29366</v>
      </c>
      <c r="H5705" t="s">
        <v>29367</v>
      </c>
      <c r="I5705" s="39">
        <v>37050</v>
      </c>
      <c r="J5705" t="s">
        <v>5240</v>
      </c>
      <c r="K5705">
        <v>500</v>
      </c>
      <c r="L5705">
        <v>0</v>
      </c>
      <c r="M5705" t="s">
        <v>73</v>
      </c>
      <c r="N5705" t="s">
        <v>74</v>
      </c>
      <c r="O5705" t="s">
        <v>75</v>
      </c>
      <c r="P5705">
        <v>1</v>
      </c>
      <c r="Q5705">
        <v>1</v>
      </c>
      <c r="R5705">
        <v>5</v>
      </c>
      <c r="S5705">
        <v>5</v>
      </c>
      <c r="T5705" t="s">
        <v>76</v>
      </c>
      <c r="U5705" t="s">
        <v>77</v>
      </c>
      <c r="V5705">
        <v>30</v>
      </c>
      <c r="W5705" t="s">
        <v>78</v>
      </c>
      <c r="X5705">
        <v>0</v>
      </c>
      <c r="Y5705" t="s">
        <v>84</v>
      </c>
      <c r="Z5705" t="s">
        <v>266</v>
      </c>
      <c r="AA5705" t="s">
        <v>81</v>
      </c>
      <c r="AB5705" t="s">
        <v>82</v>
      </c>
      <c r="AC5705">
        <v>5</v>
      </c>
      <c r="AD5705" t="s">
        <v>78</v>
      </c>
      <c r="AE5705">
        <v>0</v>
      </c>
      <c r="AF5705">
        <v>0</v>
      </c>
      <c r="AG5705" t="s">
        <v>81</v>
      </c>
      <c r="AH5705">
        <v>2</v>
      </c>
      <c r="AI5705" t="s">
        <v>83</v>
      </c>
      <c r="AJ5705">
        <v>0</v>
      </c>
      <c r="AK5705" t="s">
        <v>29368</v>
      </c>
      <c r="AL5705" t="s">
        <v>84</v>
      </c>
      <c r="AM5705" t="s">
        <v>71</v>
      </c>
      <c r="AN5705" t="s">
        <v>73</v>
      </c>
      <c r="AO5705" t="s">
        <v>81</v>
      </c>
      <c r="AP5705" t="s">
        <v>73</v>
      </c>
      <c r="AQ5705" t="s">
        <v>71</v>
      </c>
      <c r="AS5705" t="s">
        <v>29369</v>
      </c>
      <c r="AT5705" t="s">
        <v>550</v>
      </c>
      <c r="AU5705" t="s">
        <v>101</v>
      </c>
    </row>
    <row r="5706" spans="1:47" x14ac:dyDescent="0.25">
      <c r="A5706">
        <v>15109</v>
      </c>
      <c r="B5706" t="s">
        <v>29370</v>
      </c>
      <c r="C5706" t="s">
        <v>67</v>
      </c>
      <c r="D5706" t="s">
        <v>642</v>
      </c>
      <c r="E5706" t="s">
        <v>29371</v>
      </c>
      <c r="F5706" t="s">
        <v>29371</v>
      </c>
      <c r="G5706" t="s">
        <v>29372</v>
      </c>
      <c r="H5706" t="s">
        <v>214</v>
      </c>
      <c r="I5706" s="39">
        <v>36293</v>
      </c>
      <c r="J5706" t="s">
        <v>29373</v>
      </c>
      <c r="K5706">
        <v>1500</v>
      </c>
      <c r="L5706">
        <v>0</v>
      </c>
      <c r="M5706" t="s">
        <v>73</v>
      </c>
      <c r="N5706" t="s">
        <v>74</v>
      </c>
      <c r="O5706" t="s">
        <v>75</v>
      </c>
      <c r="P5706">
        <v>1</v>
      </c>
      <c r="Q5706">
        <v>1</v>
      </c>
      <c r="R5706">
        <v>6</v>
      </c>
      <c r="S5706">
        <v>19</v>
      </c>
      <c r="T5706" t="s">
        <v>76</v>
      </c>
      <c r="U5706" t="s">
        <v>224</v>
      </c>
      <c r="V5706">
        <v>30</v>
      </c>
      <c r="W5706" t="s">
        <v>78</v>
      </c>
      <c r="X5706">
        <v>0</v>
      </c>
      <c r="Y5706" t="s">
        <v>84</v>
      </c>
      <c r="Z5706" t="s">
        <v>120</v>
      </c>
      <c r="AA5706" t="s">
        <v>81</v>
      </c>
      <c r="AB5706" t="s">
        <v>82</v>
      </c>
      <c r="AC5706">
        <v>19</v>
      </c>
      <c r="AD5706" t="s">
        <v>138</v>
      </c>
      <c r="AE5706">
        <v>0</v>
      </c>
      <c r="AF5706">
        <v>0</v>
      </c>
      <c r="AG5706" t="s">
        <v>81</v>
      </c>
      <c r="AH5706">
        <v>2</v>
      </c>
      <c r="AI5706" t="s">
        <v>67</v>
      </c>
      <c r="AL5706" t="s">
        <v>84</v>
      </c>
      <c r="AM5706" t="s">
        <v>445</v>
      </c>
      <c r="AN5706" t="s">
        <v>73</v>
      </c>
      <c r="AO5706" t="s">
        <v>81</v>
      </c>
      <c r="AP5706" t="s">
        <v>73</v>
      </c>
      <c r="AT5706" t="s">
        <v>445</v>
      </c>
      <c r="AU5706" t="s">
        <v>101</v>
      </c>
    </row>
    <row r="5707" spans="1:47" x14ac:dyDescent="0.25">
      <c r="A5707">
        <v>15500</v>
      </c>
      <c r="B5707" t="s">
        <v>29374</v>
      </c>
      <c r="C5707" t="s">
        <v>67</v>
      </c>
      <c r="D5707" t="s">
        <v>29375</v>
      </c>
      <c r="E5707" t="s">
        <v>29376</v>
      </c>
      <c r="F5707" t="s">
        <v>29376</v>
      </c>
      <c r="G5707" t="s">
        <v>29377</v>
      </c>
      <c r="H5707" t="s">
        <v>29378</v>
      </c>
      <c r="I5707" s="39">
        <v>36614</v>
      </c>
      <c r="J5707" t="s">
        <v>29379</v>
      </c>
      <c r="K5707">
        <v>2500</v>
      </c>
      <c r="L5707">
        <v>0</v>
      </c>
      <c r="M5707" t="s">
        <v>73</v>
      </c>
      <c r="N5707" t="s">
        <v>74</v>
      </c>
      <c r="O5707" t="s">
        <v>75</v>
      </c>
      <c r="P5707">
        <v>1</v>
      </c>
      <c r="Q5707">
        <v>1</v>
      </c>
      <c r="R5707">
        <v>6</v>
      </c>
      <c r="S5707">
        <v>19</v>
      </c>
      <c r="T5707" t="s">
        <v>76</v>
      </c>
      <c r="U5707" t="s">
        <v>224</v>
      </c>
      <c r="V5707">
        <v>30</v>
      </c>
      <c r="W5707" t="s">
        <v>78</v>
      </c>
      <c r="X5707">
        <v>0</v>
      </c>
      <c r="Y5707" t="s">
        <v>79</v>
      </c>
      <c r="Z5707" t="s">
        <v>246</v>
      </c>
      <c r="AA5707" t="s">
        <v>81</v>
      </c>
      <c r="AB5707" t="s">
        <v>82</v>
      </c>
      <c r="AC5707">
        <v>19</v>
      </c>
      <c r="AD5707" t="s">
        <v>138</v>
      </c>
      <c r="AE5707">
        <v>0</v>
      </c>
      <c r="AF5707">
        <v>0</v>
      </c>
      <c r="AG5707" t="s">
        <v>81</v>
      </c>
      <c r="AH5707">
        <v>2</v>
      </c>
      <c r="AI5707" t="s">
        <v>83</v>
      </c>
      <c r="AJ5707">
        <v>0</v>
      </c>
      <c r="AK5707" t="s">
        <v>29380</v>
      </c>
      <c r="AL5707" t="s">
        <v>84</v>
      </c>
      <c r="AM5707" t="s">
        <v>29381</v>
      </c>
      <c r="AN5707" t="s">
        <v>73</v>
      </c>
      <c r="AO5707" t="s">
        <v>81</v>
      </c>
      <c r="AP5707" t="s">
        <v>73</v>
      </c>
      <c r="AQ5707" t="s">
        <v>71</v>
      </c>
      <c r="AT5707" t="s">
        <v>81</v>
      </c>
      <c r="AU5707" t="s">
        <v>67</v>
      </c>
    </row>
    <row r="5708" spans="1:47" x14ac:dyDescent="0.25">
      <c r="A5708">
        <v>15501</v>
      </c>
      <c r="B5708" t="s">
        <v>29382</v>
      </c>
      <c r="C5708" t="s">
        <v>67</v>
      </c>
      <c r="D5708" t="s">
        <v>71</v>
      </c>
      <c r="E5708" t="s">
        <v>29383</v>
      </c>
      <c r="F5708" t="s">
        <v>29384</v>
      </c>
      <c r="G5708" t="s">
        <v>29385</v>
      </c>
      <c r="H5708" t="s">
        <v>71</v>
      </c>
      <c r="I5708" s="39">
        <v>36621</v>
      </c>
      <c r="J5708" t="s">
        <v>29386</v>
      </c>
      <c r="K5708">
        <v>2500</v>
      </c>
      <c r="L5708">
        <v>0</v>
      </c>
      <c r="M5708" t="s">
        <v>73</v>
      </c>
      <c r="N5708" t="s">
        <v>74</v>
      </c>
      <c r="O5708" t="s">
        <v>75</v>
      </c>
      <c r="P5708">
        <v>9</v>
      </c>
      <c r="Q5708">
        <v>1</v>
      </c>
      <c r="R5708">
        <v>15</v>
      </c>
      <c r="S5708">
        <v>1</v>
      </c>
      <c r="T5708" t="s">
        <v>76</v>
      </c>
      <c r="U5708" t="s">
        <v>224</v>
      </c>
      <c r="V5708">
        <v>30</v>
      </c>
      <c r="W5708" t="s">
        <v>78</v>
      </c>
      <c r="X5708">
        <v>0</v>
      </c>
      <c r="Y5708" t="s">
        <v>79</v>
      </c>
      <c r="Z5708" t="s">
        <v>5904</v>
      </c>
      <c r="AA5708" t="s">
        <v>81</v>
      </c>
      <c r="AB5708" t="s">
        <v>82</v>
      </c>
      <c r="AC5708">
        <v>1</v>
      </c>
      <c r="AD5708" t="s">
        <v>78</v>
      </c>
      <c r="AE5708">
        <v>0</v>
      </c>
      <c r="AF5708">
        <v>0</v>
      </c>
      <c r="AG5708" t="s">
        <v>81</v>
      </c>
      <c r="AH5708">
        <v>4</v>
      </c>
      <c r="AI5708" t="s">
        <v>83</v>
      </c>
      <c r="AJ5708">
        <v>0</v>
      </c>
      <c r="AK5708" t="s">
        <v>29382</v>
      </c>
      <c r="AL5708" t="s">
        <v>84</v>
      </c>
      <c r="AM5708" t="s">
        <v>71</v>
      </c>
      <c r="AN5708" t="s">
        <v>73</v>
      </c>
      <c r="AO5708" t="s">
        <v>81</v>
      </c>
      <c r="AP5708" t="s">
        <v>73</v>
      </c>
      <c r="AQ5708" t="s">
        <v>71</v>
      </c>
      <c r="AS5708" t="s">
        <v>11438</v>
      </c>
      <c r="AT5708" t="s">
        <v>81</v>
      </c>
      <c r="AU5708" t="s">
        <v>101</v>
      </c>
    </row>
    <row r="5709" spans="1:47" x14ac:dyDescent="0.25">
      <c r="A5709">
        <v>15502</v>
      </c>
      <c r="B5709" t="s">
        <v>9543</v>
      </c>
      <c r="C5709" t="s">
        <v>67</v>
      </c>
      <c r="D5709" t="s">
        <v>29387</v>
      </c>
      <c r="E5709" t="s">
        <v>18087</v>
      </c>
      <c r="F5709" t="s">
        <v>18087</v>
      </c>
      <c r="G5709" t="s">
        <v>29388</v>
      </c>
      <c r="H5709" t="s">
        <v>214</v>
      </c>
      <c r="I5709" s="39">
        <v>36293</v>
      </c>
      <c r="J5709" t="s">
        <v>29389</v>
      </c>
      <c r="K5709">
        <v>0</v>
      </c>
      <c r="L5709">
        <v>0</v>
      </c>
      <c r="M5709" t="s">
        <v>73</v>
      </c>
      <c r="N5709" t="s">
        <v>74</v>
      </c>
      <c r="O5709" t="s">
        <v>75</v>
      </c>
      <c r="P5709">
        <v>18</v>
      </c>
      <c r="Q5709">
        <v>1</v>
      </c>
      <c r="R5709">
        <v>3</v>
      </c>
      <c r="S5709">
        <v>20</v>
      </c>
      <c r="T5709" t="s">
        <v>79</v>
      </c>
      <c r="U5709" t="s">
        <v>77</v>
      </c>
      <c r="V5709">
        <v>0</v>
      </c>
      <c r="W5709" t="s">
        <v>81</v>
      </c>
      <c r="X5709">
        <v>0</v>
      </c>
      <c r="Y5709" t="s">
        <v>79</v>
      </c>
      <c r="Z5709" t="s">
        <v>216</v>
      </c>
      <c r="AA5709" t="s">
        <v>81</v>
      </c>
      <c r="AB5709" t="s">
        <v>82</v>
      </c>
      <c r="AC5709">
        <v>20</v>
      </c>
      <c r="AD5709" t="s">
        <v>78</v>
      </c>
      <c r="AE5709">
        <v>0</v>
      </c>
      <c r="AF5709">
        <v>0</v>
      </c>
      <c r="AG5709" t="s">
        <v>81</v>
      </c>
      <c r="AH5709">
        <v>4</v>
      </c>
      <c r="AI5709" t="s">
        <v>67</v>
      </c>
      <c r="AL5709" t="s">
        <v>84</v>
      </c>
      <c r="AN5709" t="s">
        <v>73</v>
      </c>
      <c r="AO5709" t="s">
        <v>81</v>
      </c>
      <c r="AP5709" t="s">
        <v>73</v>
      </c>
      <c r="AT5709" t="s">
        <v>99</v>
      </c>
      <c r="AU5709" t="s">
        <v>67</v>
      </c>
    </row>
    <row r="5710" spans="1:47" x14ac:dyDescent="0.25">
      <c r="A5710">
        <v>15503</v>
      </c>
      <c r="B5710" t="s">
        <v>29390</v>
      </c>
      <c r="C5710" t="s">
        <v>67</v>
      </c>
      <c r="D5710" t="s">
        <v>29391</v>
      </c>
      <c r="E5710" t="s">
        <v>29392</v>
      </c>
      <c r="F5710" t="s">
        <v>29392</v>
      </c>
      <c r="G5710" t="s">
        <v>25720</v>
      </c>
      <c r="H5710" t="s">
        <v>71</v>
      </c>
      <c r="I5710" s="39">
        <v>36684</v>
      </c>
      <c r="J5710" t="s">
        <v>9290</v>
      </c>
      <c r="K5710">
        <v>500</v>
      </c>
      <c r="L5710">
        <v>0</v>
      </c>
      <c r="M5710" t="s">
        <v>73</v>
      </c>
      <c r="N5710" t="s">
        <v>74</v>
      </c>
      <c r="O5710" t="s">
        <v>75</v>
      </c>
      <c r="P5710">
        <v>14</v>
      </c>
      <c r="Q5710">
        <v>1</v>
      </c>
      <c r="R5710">
        <v>13</v>
      </c>
      <c r="S5710">
        <v>5</v>
      </c>
      <c r="T5710" t="s">
        <v>76</v>
      </c>
      <c r="U5710" t="s">
        <v>147</v>
      </c>
      <c r="V5710">
        <v>30</v>
      </c>
      <c r="W5710" t="s">
        <v>78</v>
      </c>
      <c r="X5710">
        <v>0</v>
      </c>
      <c r="Y5710" t="s">
        <v>79</v>
      </c>
      <c r="Z5710" t="s">
        <v>1723</v>
      </c>
      <c r="AA5710" t="s">
        <v>81</v>
      </c>
      <c r="AB5710" t="s">
        <v>82</v>
      </c>
      <c r="AC5710">
        <v>5</v>
      </c>
      <c r="AD5710" t="s">
        <v>78</v>
      </c>
      <c r="AE5710">
        <v>0</v>
      </c>
      <c r="AF5710">
        <v>0</v>
      </c>
      <c r="AG5710" t="s">
        <v>81</v>
      </c>
      <c r="AH5710">
        <v>4</v>
      </c>
      <c r="AI5710" t="s">
        <v>2572</v>
      </c>
      <c r="AJ5710">
        <v>0</v>
      </c>
      <c r="AK5710" t="s">
        <v>29393</v>
      </c>
      <c r="AL5710" t="s">
        <v>84</v>
      </c>
      <c r="AM5710" t="s">
        <v>71</v>
      </c>
      <c r="AN5710" t="s">
        <v>73</v>
      </c>
      <c r="AO5710" t="s">
        <v>81</v>
      </c>
      <c r="AP5710" t="s">
        <v>73</v>
      </c>
      <c r="AT5710" t="s">
        <v>99</v>
      </c>
      <c r="AU5710" t="s">
        <v>67</v>
      </c>
    </row>
    <row r="5711" spans="1:47" x14ac:dyDescent="0.25">
      <c r="A5711">
        <v>15504</v>
      </c>
      <c r="B5711" t="s">
        <v>29394</v>
      </c>
      <c r="C5711" t="s">
        <v>67</v>
      </c>
      <c r="D5711" t="s">
        <v>29395</v>
      </c>
      <c r="E5711" t="s">
        <v>29396</v>
      </c>
      <c r="F5711" t="s">
        <v>29396</v>
      </c>
      <c r="G5711" t="s">
        <v>29397</v>
      </c>
      <c r="H5711" t="s">
        <v>214</v>
      </c>
      <c r="I5711" s="39">
        <v>36293</v>
      </c>
      <c r="J5711" t="s">
        <v>29398</v>
      </c>
      <c r="K5711">
        <v>0</v>
      </c>
      <c r="L5711">
        <v>0</v>
      </c>
      <c r="M5711" t="s">
        <v>73</v>
      </c>
      <c r="N5711" t="s">
        <v>74</v>
      </c>
      <c r="O5711" t="s">
        <v>75</v>
      </c>
      <c r="P5711">
        <v>18</v>
      </c>
      <c r="Q5711">
        <v>1</v>
      </c>
      <c r="R5711">
        <v>5</v>
      </c>
      <c r="S5711">
        <v>20</v>
      </c>
      <c r="T5711" t="s">
        <v>84</v>
      </c>
      <c r="U5711" t="s">
        <v>77</v>
      </c>
      <c r="V5711">
        <v>30</v>
      </c>
      <c r="W5711" t="s">
        <v>78</v>
      </c>
      <c r="X5711">
        <v>0</v>
      </c>
      <c r="Y5711" t="s">
        <v>79</v>
      </c>
      <c r="Z5711" t="s">
        <v>1723</v>
      </c>
      <c r="AA5711" t="s">
        <v>81</v>
      </c>
      <c r="AB5711" t="s">
        <v>82</v>
      </c>
      <c r="AC5711">
        <v>20</v>
      </c>
      <c r="AD5711" t="s">
        <v>78</v>
      </c>
      <c r="AE5711">
        <v>0</v>
      </c>
      <c r="AF5711">
        <v>0</v>
      </c>
      <c r="AG5711" t="s">
        <v>81</v>
      </c>
      <c r="AH5711">
        <v>4</v>
      </c>
      <c r="AI5711" t="s">
        <v>67</v>
      </c>
      <c r="AK5711" t="s">
        <v>29399</v>
      </c>
      <c r="AL5711" t="s">
        <v>84</v>
      </c>
      <c r="AN5711" t="s">
        <v>73</v>
      </c>
      <c r="AO5711" t="s">
        <v>81</v>
      </c>
      <c r="AP5711" t="s">
        <v>73</v>
      </c>
      <c r="AT5711" t="s">
        <v>99</v>
      </c>
      <c r="AU5711" t="s">
        <v>67</v>
      </c>
    </row>
    <row r="5712" spans="1:47" x14ac:dyDescent="0.25">
      <c r="A5712">
        <v>15505</v>
      </c>
      <c r="B5712" t="s">
        <v>29400</v>
      </c>
      <c r="C5712" t="s">
        <v>67</v>
      </c>
      <c r="D5712" t="s">
        <v>15659</v>
      </c>
      <c r="E5712" t="s">
        <v>29401</v>
      </c>
      <c r="F5712" t="s">
        <v>29401</v>
      </c>
      <c r="G5712" t="s">
        <v>29402</v>
      </c>
      <c r="H5712" t="s">
        <v>71</v>
      </c>
      <c r="I5712" s="39">
        <v>36998</v>
      </c>
      <c r="J5712" t="s">
        <v>29403</v>
      </c>
      <c r="K5712">
        <v>2500</v>
      </c>
      <c r="L5712">
        <v>333.72</v>
      </c>
      <c r="M5712" t="s">
        <v>73</v>
      </c>
      <c r="N5712" t="s">
        <v>74</v>
      </c>
      <c r="O5712" t="s">
        <v>75</v>
      </c>
      <c r="P5712">
        <v>9</v>
      </c>
      <c r="Q5712">
        <v>1</v>
      </c>
      <c r="R5712">
        <v>19</v>
      </c>
      <c r="S5712">
        <v>18</v>
      </c>
      <c r="T5712" t="s">
        <v>76</v>
      </c>
      <c r="U5712" t="s">
        <v>224</v>
      </c>
      <c r="V5712">
        <v>30</v>
      </c>
      <c r="W5712" t="s">
        <v>78</v>
      </c>
      <c r="X5712">
        <v>0</v>
      </c>
      <c r="Y5712" t="s">
        <v>79</v>
      </c>
      <c r="Z5712" t="s">
        <v>2075</v>
      </c>
      <c r="AA5712" t="s">
        <v>81</v>
      </c>
      <c r="AB5712" t="s">
        <v>82</v>
      </c>
      <c r="AC5712">
        <v>18</v>
      </c>
      <c r="AD5712" t="s">
        <v>138</v>
      </c>
      <c r="AE5712">
        <v>0</v>
      </c>
      <c r="AF5712">
        <v>0</v>
      </c>
      <c r="AG5712" t="s">
        <v>81</v>
      </c>
      <c r="AH5712">
        <v>4</v>
      </c>
      <c r="AI5712" t="s">
        <v>83</v>
      </c>
      <c r="AJ5712">
        <v>0</v>
      </c>
      <c r="AK5712" t="s">
        <v>29400</v>
      </c>
      <c r="AL5712" t="s">
        <v>84</v>
      </c>
      <c r="AM5712" t="s">
        <v>71</v>
      </c>
      <c r="AN5712" t="s">
        <v>73</v>
      </c>
      <c r="AO5712" t="s">
        <v>81</v>
      </c>
      <c r="AP5712" t="s">
        <v>73</v>
      </c>
      <c r="AQ5712" t="s">
        <v>71</v>
      </c>
      <c r="AT5712" t="s">
        <v>78</v>
      </c>
      <c r="AU5712" t="s">
        <v>67</v>
      </c>
    </row>
    <row r="5713" spans="1:47" x14ac:dyDescent="0.25">
      <c r="A5713">
        <v>15506</v>
      </c>
      <c r="B5713" t="s">
        <v>29404</v>
      </c>
      <c r="C5713" t="s">
        <v>67</v>
      </c>
      <c r="D5713" t="s">
        <v>29404</v>
      </c>
      <c r="E5713" t="s">
        <v>29405</v>
      </c>
      <c r="F5713" t="s">
        <v>29405</v>
      </c>
      <c r="G5713" t="s">
        <v>29406</v>
      </c>
      <c r="H5713" t="s">
        <v>71</v>
      </c>
      <c r="I5713" s="39">
        <v>37011</v>
      </c>
      <c r="J5713" t="s">
        <v>29407</v>
      </c>
      <c r="K5713">
        <v>1500</v>
      </c>
      <c r="L5713">
        <v>0</v>
      </c>
      <c r="M5713" t="s">
        <v>73</v>
      </c>
      <c r="N5713" t="s">
        <v>74</v>
      </c>
      <c r="O5713" t="s">
        <v>75</v>
      </c>
      <c r="P5713">
        <v>3</v>
      </c>
      <c r="Q5713">
        <v>1</v>
      </c>
      <c r="R5713">
        <v>12</v>
      </c>
      <c r="S5713">
        <v>11</v>
      </c>
      <c r="T5713" t="s">
        <v>76</v>
      </c>
      <c r="U5713" t="s">
        <v>224</v>
      </c>
      <c r="V5713">
        <v>30</v>
      </c>
      <c r="W5713" t="s">
        <v>78</v>
      </c>
      <c r="X5713">
        <v>0</v>
      </c>
      <c r="Y5713" t="s">
        <v>79</v>
      </c>
      <c r="Z5713" t="s">
        <v>625</v>
      </c>
      <c r="AA5713" t="s">
        <v>81</v>
      </c>
      <c r="AB5713" t="s">
        <v>82</v>
      </c>
      <c r="AC5713">
        <v>11</v>
      </c>
      <c r="AD5713" t="s">
        <v>78</v>
      </c>
      <c r="AE5713">
        <v>0</v>
      </c>
      <c r="AF5713">
        <v>0</v>
      </c>
      <c r="AG5713" t="s">
        <v>81</v>
      </c>
      <c r="AH5713">
        <v>4</v>
      </c>
      <c r="AI5713" t="s">
        <v>83</v>
      </c>
      <c r="AJ5713">
        <v>0</v>
      </c>
      <c r="AK5713" t="s">
        <v>29404</v>
      </c>
      <c r="AL5713" t="s">
        <v>84</v>
      </c>
      <c r="AM5713" t="s">
        <v>71</v>
      </c>
      <c r="AN5713" t="s">
        <v>73</v>
      </c>
      <c r="AO5713" t="s">
        <v>81</v>
      </c>
      <c r="AP5713" t="s">
        <v>73</v>
      </c>
      <c r="AQ5713" t="s">
        <v>71</v>
      </c>
      <c r="AT5713" t="s">
        <v>99</v>
      </c>
      <c r="AU5713" t="s">
        <v>67</v>
      </c>
    </row>
    <row r="5714" spans="1:47" x14ac:dyDescent="0.25">
      <c r="A5714">
        <v>15507</v>
      </c>
      <c r="B5714" t="s">
        <v>29408</v>
      </c>
      <c r="C5714" t="s">
        <v>67</v>
      </c>
      <c r="D5714" t="s">
        <v>29409</v>
      </c>
      <c r="E5714" t="s">
        <v>29410</v>
      </c>
      <c r="F5714" t="s">
        <v>29410</v>
      </c>
      <c r="G5714" t="s">
        <v>99</v>
      </c>
      <c r="H5714" t="s">
        <v>214</v>
      </c>
      <c r="I5714" s="39">
        <v>36293</v>
      </c>
      <c r="J5714" t="s">
        <v>29411</v>
      </c>
      <c r="K5714">
        <v>600</v>
      </c>
      <c r="L5714">
        <v>0</v>
      </c>
      <c r="M5714" t="s">
        <v>73</v>
      </c>
      <c r="N5714" t="s">
        <v>74</v>
      </c>
      <c r="O5714" t="s">
        <v>75</v>
      </c>
      <c r="P5714">
        <v>18</v>
      </c>
      <c r="Q5714">
        <v>1</v>
      </c>
      <c r="R5714">
        <v>5</v>
      </c>
      <c r="S5714">
        <v>20</v>
      </c>
      <c r="T5714" t="s">
        <v>76</v>
      </c>
      <c r="U5714" t="s">
        <v>77</v>
      </c>
      <c r="V5714">
        <v>30</v>
      </c>
      <c r="W5714" t="s">
        <v>78</v>
      </c>
      <c r="X5714">
        <v>0</v>
      </c>
      <c r="Y5714" t="s">
        <v>79</v>
      </c>
      <c r="Z5714" t="s">
        <v>4118</v>
      </c>
      <c r="AA5714" t="s">
        <v>81</v>
      </c>
      <c r="AB5714" t="s">
        <v>82</v>
      </c>
      <c r="AC5714">
        <v>20</v>
      </c>
      <c r="AD5714" t="s">
        <v>78</v>
      </c>
      <c r="AE5714">
        <v>0</v>
      </c>
      <c r="AF5714">
        <v>0</v>
      </c>
      <c r="AG5714" t="s">
        <v>81</v>
      </c>
      <c r="AH5714">
        <v>4</v>
      </c>
      <c r="AI5714" t="s">
        <v>67</v>
      </c>
      <c r="AK5714" t="s">
        <v>29408</v>
      </c>
      <c r="AL5714" t="s">
        <v>84</v>
      </c>
      <c r="AN5714" t="s">
        <v>73</v>
      </c>
      <c r="AO5714" t="s">
        <v>81</v>
      </c>
      <c r="AP5714" t="s">
        <v>73</v>
      </c>
      <c r="AT5714" t="s">
        <v>99</v>
      </c>
      <c r="AU5714" t="s">
        <v>67</v>
      </c>
    </row>
    <row r="5715" spans="1:47" x14ac:dyDescent="0.25">
      <c r="A5715">
        <v>15508</v>
      </c>
      <c r="B5715" t="s">
        <v>29412</v>
      </c>
      <c r="C5715" t="s">
        <v>67</v>
      </c>
      <c r="D5715" t="s">
        <v>29413</v>
      </c>
      <c r="E5715" t="s">
        <v>29414</v>
      </c>
      <c r="F5715" t="s">
        <v>29414</v>
      </c>
      <c r="G5715" t="s">
        <v>29415</v>
      </c>
      <c r="H5715" t="s">
        <v>71</v>
      </c>
      <c r="I5715" s="39">
        <v>36621</v>
      </c>
      <c r="J5715" t="s">
        <v>29416</v>
      </c>
      <c r="K5715">
        <v>2500</v>
      </c>
      <c r="L5715">
        <v>0</v>
      </c>
      <c r="M5715" t="s">
        <v>73</v>
      </c>
      <c r="N5715" t="s">
        <v>74</v>
      </c>
      <c r="O5715" t="s">
        <v>75</v>
      </c>
      <c r="P5715">
        <v>9</v>
      </c>
      <c r="Q5715">
        <v>1</v>
      </c>
      <c r="R5715">
        <v>15</v>
      </c>
      <c r="S5715">
        <v>1</v>
      </c>
      <c r="T5715" t="s">
        <v>76</v>
      </c>
      <c r="U5715" t="s">
        <v>224</v>
      </c>
      <c r="V5715">
        <v>30</v>
      </c>
      <c r="W5715" t="s">
        <v>78</v>
      </c>
      <c r="X5715">
        <v>0</v>
      </c>
      <c r="Y5715" t="s">
        <v>79</v>
      </c>
      <c r="Z5715" t="s">
        <v>625</v>
      </c>
      <c r="AA5715" t="s">
        <v>81</v>
      </c>
      <c r="AB5715" t="s">
        <v>82</v>
      </c>
      <c r="AC5715">
        <v>1</v>
      </c>
      <c r="AD5715" t="s">
        <v>78</v>
      </c>
      <c r="AE5715">
        <v>0</v>
      </c>
      <c r="AF5715">
        <v>0</v>
      </c>
      <c r="AG5715" t="s">
        <v>81</v>
      </c>
      <c r="AH5715">
        <v>4</v>
      </c>
      <c r="AI5715" t="s">
        <v>83</v>
      </c>
      <c r="AJ5715">
        <v>0</v>
      </c>
      <c r="AK5715" t="s">
        <v>29412</v>
      </c>
      <c r="AL5715" t="s">
        <v>84</v>
      </c>
      <c r="AM5715" t="s">
        <v>86</v>
      </c>
      <c r="AN5715" t="s">
        <v>73</v>
      </c>
      <c r="AO5715" t="s">
        <v>81</v>
      </c>
      <c r="AP5715" t="s">
        <v>73</v>
      </c>
      <c r="AQ5715" t="s">
        <v>71</v>
      </c>
      <c r="AT5715" t="s">
        <v>86</v>
      </c>
    </row>
    <row r="5716" spans="1:47" x14ac:dyDescent="0.25">
      <c r="A5716">
        <v>15509</v>
      </c>
      <c r="B5716" t="s">
        <v>29417</v>
      </c>
      <c r="C5716" t="s">
        <v>67</v>
      </c>
      <c r="D5716" t="s">
        <v>29418</v>
      </c>
      <c r="E5716" t="s">
        <v>29419</v>
      </c>
      <c r="F5716" t="s">
        <v>29419</v>
      </c>
      <c r="G5716" t="s">
        <v>29420</v>
      </c>
      <c r="H5716" t="s">
        <v>71</v>
      </c>
      <c r="I5716" s="39">
        <v>36657</v>
      </c>
      <c r="J5716" t="s">
        <v>29421</v>
      </c>
      <c r="K5716">
        <v>2500</v>
      </c>
      <c r="L5716">
        <v>0</v>
      </c>
      <c r="M5716" t="s">
        <v>73</v>
      </c>
      <c r="N5716" t="s">
        <v>74</v>
      </c>
      <c r="O5716" t="s">
        <v>75</v>
      </c>
      <c r="P5716">
        <v>9</v>
      </c>
      <c r="Q5716">
        <v>1</v>
      </c>
      <c r="R5716">
        <v>15</v>
      </c>
      <c r="S5716">
        <v>1</v>
      </c>
      <c r="T5716" t="s">
        <v>76</v>
      </c>
      <c r="U5716" t="s">
        <v>224</v>
      </c>
      <c r="V5716">
        <v>30</v>
      </c>
      <c r="W5716" t="s">
        <v>78</v>
      </c>
      <c r="X5716">
        <v>0</v>
      </c>
      <c r="Y5716" t="s">
        <v>79</v>
      </c>
      <c r="Z5716" t="s">
        <v>1771</v>
      </c>
      <c r="AA5716" t="s">
        <v>81</v>
      </c>
      <c r="AB5716" t="s">
        <v>82</v>
      </c>
      <c r="AC5716">
        <v>1</v>
      </c>
      <c r="AD5716" t="s">
        <v>78</v>
      </c>
      <c r="AE5716">
        <v>0</v>
      </c>
      <c r="AF5716">
        <v>0</v>
      </c>
      <c r="AG5716" t="s">
        <v>81</v>
      </c>
      <c r="AH5716">
        <v>4</v>
      </c>
      <c r="AI5716" t="s">
        <v>83</v>
      </c>
      <c r="AJ5716">
        <v>0</v>
      </c>
      <c r="AK5716" t="s">
        <v>29422</v>
      </c>
      <c r="AL5716" t="s">
        <v>84</v>
      </c>
      <c r="AM5716" t="s">
        <v>71</v>
      </c>
      <c r="AN5716" t="s">
        <v>73</v>
      </c>
      <c r="AO5716" t="s">
        <v>81</v>
      </c>
      <c r="AP5716" t="s">
        <v>73</v>
      </c>
      <c r="AQ5716" t="s">
        <v>71</v>
      </c>
      <c r="AT5716" t="s">
        <v>992</v>
      </c>
      <c r="AU5716" t="s">
        <v>101</v>
      </c>
    </row>
    <row r="5717" spans="1:47" x14ac:dyDescent="0.25">
      <c r="A5717">
        <v>15510</v>
      </c>
      <c r="B5717" t="s">
        <v>29423</v>
      </c>
      <c r="C5717" t="s">
        <v>67</v>
      </c>
      <c r="D5717" t="s">
        <v>642</v>
      </c>
      <c r="E5717" t="s">
        <v>29424</v>
      </c>
      <c r="F5717" t="s">
        <v>29425</v>
      </c>
      <c r="G5717" t="s">
        <v>99</v>
      </c>
      <c r="H5717" t="s">
        <v>214</v>
      </c>
      <c r="I5717" s="39">
        <v>36293</v>
      </c>
      <c r="J5717" t="s">
        <v>29426</v>
      </c>
      <c r="K5717">
        <v>0</v>
      </c>
      <c r="L5717">
        <v>0</v>
      </c>
      <c r="M5717" t="s">
        <v>73</v>
      </c>
      <c r="N5717" t="s">
        <v>74</v>
      </c>
      <c r="O5717" t="s">
        <v>75</v>
      </c>
      <c r="P5717">
        <v>19</v>
      </c>
      <c r="Q5717">
        <v>1</v>
      </c>
      <c r="R5717">
        <v>3</v>
      </c>
      <c r="S5717">
        <v>20</v>
      </c>
      <c r="T5717" t="s">
        <v>79</v>
      </c>
      <c r="U5717" t="s">
        <v>77</v>
      </c>
      <c r="V5717">
        <v>0</v>
      </c>
      <c r="W5717" t="s">
        <v>81</v>
      </c>
      <c r="X5717">
        <v>0</v>
      </c>
      <c r="Y5717" t="s">
        <v>79</v>
      </c>
      <c r="Z5717" t="s">
        <v>216</v>
      </c>
      <c r="AA5717" t="s">
        <v>81</v>
      </c>
      <c r="AB5717" t="s">
        <v>82</v>
      </c>
      <c r="AC5717">
        <v>20</v>
      </c>
      <c r="AD5717" t="s">
        <v>78</v>
      </c>
      <c r="AE5717">
        <v>0</v>
      </c>
      <c r="AF5717">
        <v>0</v>
      </c>
      <c r="AG5717" t="s">
        <v>81</v>
      </c>
      <c r="AH5717">
        <v>4</v>
      </c>
      <c r="AI5717" t="s">
        <v>67</v>
      </c>
      <c r="AL5717" t="s">
        <v>84</v>
      </c>
      <c r="AN5717" t="s">
        <v>73</v>
      </c>
      <c r="AO5717" t="s">
        <v>81</v>
      </c>
      <c r="AP5717" t="s">
        <v>73</v>
      </c>
      <c r="AT5717" t="s">
        <v>99</v>
      </c>
      <c r="AU5717" t="s">
        <v>67</v>
      </c>
    </row>
    <row r="5718" spans="1:47" x14ac:dyDescent="0.25">
      <c r="A5718">
        <v>15511</v>
      </c>
      <c r="B5718" t="s">
        <v>29427</v>
      </c>
      <c r="C5718" t="s">
        <v>67</v>
      </c>
      <c r="D5718" t="s">
        <v>642</v>
      </c>
      <c r="E5718" t="s">
        <v>29428</v>
      </c>
      <c r="F5718" t="s">
        <v>29428</v>
      </c>
      <c r="G5718" t="s">
        <v>99</v>
      </c>
      <c r="H5718" t="s">
        <v>214</v>
      </c>
      <c r="I5718" s="39">
        <v>36293</v>
      </c>
      <c r="J5718" t="s">
        <v>29429</v>
      </c>
      <c r="K5718">
        <v>0</v>
      </c>
      <c r="L5718">
        <v>0</v>
      </c>
      <c r="M5718" t="s">
        <v>73</v>
      </c>
      <c r="N5718" t="s">
        <v>74</v>
      </c>
      <c r="O5718" t="s">
        <v>75</v>
      </c>
      <c r="P5718">
        <v>19</v>
      </c>
      <c r="Q5718">
        <v>1</v>
      </c>
      <c r="R5718">
        <v>10</v>
      </c>
      <c r="S5718">
        <v>20</v>
      </c>
      <c r="T5718" t="s">
        <v>79</v>
      </c>
      <c r="U5718" t="s">
        <v>77</v>
      </c>
      <c r="V5718">
        <v>0</v>
      </c>
      <c r="W5718" t="s">
        <v>81</v>
      </c>
      <c r="X5718">
        <v>0</v>
      </c>
      <c r="Y5718" t="s">
        <v>79</v>
      </c>
      <c r="Z5718" t="s">
        <v>2106</v>
      </c>
      <c r="AA5718" t="s">
        <v>81</v>
      </c>
      <c r="AB5718" t="s">
        <v>82</v>
      </c>
      <c r="AC5718">
        <v>20</v>
      </c>
      <c r="AD5718" t="s">
        <v>78</v>
      </c>
      <c r="AE5718">
        <v>0</v>
      </c>
      <c r="AF5718">
        <v>0</v>
      </c>
      <c r="AG5718" t="s">
        <v>81</v>
      </c>
      <c r="AH5718">
        <v>4</v>
      </c>
      <c r="AI5718" t="s">
        <v>67</v>
      </c>
      <c r="AL5718" t="s">
        <v>84</v>
      </c>
      <c r="AN5718" t="s">
        <v>73</v>
      </c>
      <c r="AO5718" t="s">
        <v>81</v>
      </c>
      <c r="AP5718" t="s">
        <v>73</v>
      </c>
      <c r="AT5718" t="s">
        <v>99</v>
      </c>
      <c r="AU5718" t="s">
        <v>67</v>
      </c>
    </row>
    <row r="5719" spans="1:47" x14ac:dyDescent="0.25">
      <c r="A5719">
        <v>15512</v>
      </c>
      <c r="B5719" t="s">
        <v>29430</v>
      </c>
      <c r="C5719" t="s">
        <v>67</v>
      </c>
      <c r="D5719" t="s">
        <v>29431</v>
      </c>
      <c r="E5719" t="s">
        <v>29432</v>
      </c>
      <c r="F5719" t="s">
        <v>29432</v>
      </c>
      <c r="G5719" t="s">
        <v>29433</v>
      </c>
      <c r="H5719" t="s">
        <v>71</v>
      </c>
      <c r="I5719" s="39">
        <v>36718</v>
      </c>
      <c r="J5719" t="s">
        <v>29434</v>
      </c>
      <c r="K5719">
        <v>1500</v>
      </c>
      <c r="L5719">
        <v>0</v>
      </c>
      <c r="M5719" t="s">
        <v>73</v>
      </c>
      <c r="N5719" t="s">
        <v>74</v>
      </c>
      <c r="O5719" t="s">
        <v>75</v>
      </c>
      <c r="P5719">
        <v>9</v>
      </c>
      <c r="Q5719">
        <v>1</v>
      </c>
      <c r="R5719">
        <v>15</v>
      </c>
      <c r="S5719">
        <v>1</v>
      </c>
      <c r="T5719" t="s">
        <v>76</v>
      </c>
      <c r="U5719" t="s">
        <v>224</v>
      </c>
      <c r="V5719">
        <v>30</v>
      </c>
      <c r="W5719" t="s">
        <v>78</v>
      </c>
      <c r="X5719">
        <v>0</v>
      </c>
      <c r="Y5719" t="s">
        <v>79</v>
      </c>
      <c r="Z5719" t="s">
        <v>625</v>
      </c>
      <c r="AA5719" t="s">
        <v>81</v>
      </c>
      <c r="AB5719" t="s">
        <v>82</v>
      </c>
      <c r="AC5719">
        <v>1</v>
      </c>
      <c r="AD5719" t="s">
        <v>78</v>
      </c>
      <c r="AE5719">
        <v>0</v>
      </c>
      <c r="AF5719">
        <v>0</v>
      </c>
      <c r="AG5719" t="s">
        <v>81</v>
      </c>
      <c r="AH5719">
        <v>4</v>
      </c>
      <c r="AI5719" t="s">
        <v>83</v>
      </c>
      <c r="AJ5719">
        <v>0</v>
      </c>
      <c r="AK5719" t="s">
        <v>29430</v>
      </c>
      <c r="AL5719" t="s">
        <v>84</v>
      </c>
      <c r="AM5719" t="s">
        <v>71</v>
      </c>
      <c r="AN5719" t="s">
        <v>73</v>
      </c>
      <c r="AO5719" t="s">
        <v>81</v>
      </c>
      <c r="AP5719" t="s">
        <v>73</v>
      </c>
      <c r="AQ5719" t="s">
        <v>71</v>
      </c>
      <c r="AT5719" t="s">
        <v>86</v>
      </c>
    </row>
    <row r="5720" spans="1:47" x14ac:dyDescent="0.25">
      <c r="A5720">
        <v>15513</v>
      </c>
      <c r="B5720" t="s">
        <v>29435</v>
      </c>
      <c r="C5720" t="s">
        <v>67</v>
      </c>
      <c r="D5720" t="s">
        <v>29435</v>
      </c>
      <c r="E5720" t="s">
        <v>29436</v>
      </c>
      <c r="F5720" t="s">
        <v>29436</v>
      </c>
      <c r="G5720" t="s">
        <v>29437</v>
      </c>
      <c r="H5720" t="s">
        <v>71</v>
      </c>
      <c r="I5720" s="39">
        <v>36774</v>
      </c>
      <c r="J5720" t="s">
        <v>29438</v>
      </c>
      <c r="K5720">
        <v>2500</v>
      </c>
      <c r="L5720">
        <v>0</v>
      </c>
      <c r="M5720" t="s">
        <v>73</v>
      </c>
      <c r="N5720" t="s">
        <v>74</v>
      </c>
      <c r="O5720" t="s">
        <v>75</v>
      </c>
      <c r="P5720">
        <v>14</v>
      </c>
      <c r="Q5720">
        <v>1</v>
      </c>
      <c r="R5720">
        <v>16</v>
      </c>
      <c r="S5720">
        <v>5</v>
      </c>
      <c r="T5720" t="s">
        <v>76</v>
      </c>
      <c r="U5720" t="s">
        <v>147</v>
      </c>
      <c r="V5720">
        <v>30</v>
      </c>
      <c r="W5720" t="s">
        <v>78</v>
      </c>
      <c r="X5720">
        <v>0</v>
      </c>
      <c r="Y5720" t="s">
        <v>79</v>
      </c>
      <c r="Z5720" t="s">
        <v>216</v>
      </c>
      <c r="AA5720" t="s">
        <v>81</v>
      </c>
      <c r="AB5720" t="s">
        <v>82</v>
      </c>
      <c r="AC5720">
        <v>5</v>
      </c>
      <c r="AD5720" t="s">
        <v>218</v>
      </c>
      <c r="AE5720">
        <v>0</v>
      </c>
      <c r="AF5720">
        <v>0</v>
      </c>
      <c r="AG5720" t="s">
        <v>81</v>
      </c>
      <c r="AH5720">
        <v>4</v>
      </c>
      <c r="AI5720" t="s">
        <v>83</v>
      </c>
      <c r="AJ5720">
        <v>0</v>
      </c>
      <c r="AK5720" t="s">
        <v>29435</v>
      </c>
      <c r="AL5720" t="s">
        <v>84</v>
      </c>
      <c r="AM5720" t="s">
        <v>71</v>
      </c>
      <c r="AN5720" t="s">
        <v>73</v>
      </c>
      <c r="AO5720" t="s">
        <v>81</v>
      </c>
      <c r="AP5720" t="s">
        <v>73</v>
      </c>
      <c r="AQ5720" t="s">
        <v>71</v>
      </c>
      <c r="AT5720" t="s">
        <v>99</v>
      </c>
      <c r="AU5720" t="s">
        <v>67</v>
      </c>
    </row>
    <row r="5721" spans="1:47" x14ac:dyDescent="0.25">
      <c r="A5721">
        <v>15514</v>
      </c>
      <c r="B5721" t="s">
        <v>29439</v>
      </c>
      <c r="C5721" t="s">
        <v>67</v>
      </c>
      <c r="D5721" t="s">
        <v>29440</v>
      </c>
      <c r="E5721" t="s">
        <v>29441</v>
      </c>
      <c r="F5721" t="s">
        <v>29441</v>
      </c>
      <c r="G5721" t="s">
        <v>29442</v>
      </c>
      <c r="H5721" t="s">
        <v>71</v>
      </c>
      <c r="I5721" s="39">
        <v>37041</v>
      </c>
      <c r="J5721" t="s">
        <v>29443</v>
      </c>
      <c r="K5721">
        <v>1500</v>
      </c>
      <c r="L5721">
        <v>0</v>
      </c>
      <c r="M5721" t="s">
        <v>73</v>
      </c>
      <c r="N5721" t="s">
        <v>74</v>
      </c>
      <c r="O5721" t="s">
        <v>75</v>
      </c>
      <c r="P5721">
        <v>9</v>
      </c>
      <c r="Q5721">
        <v>1</v>
      </c>
      <c r="R5721">
        <v>15</v>
      </c>
      <c r="S5721">
        <v>1</v>
      </c>
      <c r="T5721" t="s">
        <v>76</v>
      </c>
      <c r="U5721" t="s">
        <v>77</v>
      </c>
      <c r="V5721">
        <v>30</v>
      </c>
      <c r="W5721" t="s">
        <v>78</v>
      </c>
      <c r="X5721">
        <v>0</v>
      </c>
      <c r="Y5721" t="s">
        <v>79</v>
      </c>
      <c r="Z5721" t="s">
        <v>2273</v>
      </c>
      <c r="AA5721" t="s">
        <v>81</v>
      </c>
      <c r="AB5721" t="s">
        <v>82</v>
      </c>
      <c r="AC5721">
        <v>1</v>
      </c>
      <c r="AD5721" t="s">
        <v>78</v>
      </c>
      <c r="AE5721">
        <v>0</v>
      </c>
      <c r="AF5721">
        <v>0</v>
      </c>
      <c r="AG5721" t="s">
        <v>81</v>
      </c>
      <c r="AH5721">
        <v>4</v>
      </c>
      <c r="AI5721" t="s">
        <v>83</v>
      </c>
      <c r="AJ5721">
        <v>0</v>
      </c>
      <c r="AK5721" t="s">
        <v>29439</v>
      </c>
      <c r="AL5721" t="s">
        <v>84</v>
      </c>
      <c r="AM5721" t="s">
        <v>71</v>
      </c>
      <c r="AN5721" t="s">
        <v>73</v>
      </c>
      <c r="AO5721" t="s">
        <v>81</v>
      </c>
      <c r="AP5721" t="s">
        <v>73</v>
      </c>
      <c r="AQ5721" t="s">
        <v>71</v>
      </c>
      <c r="AT5721" t="s">
        <v>86</v>
      </c>
      <c r="AU5721" t="s">
        <v>67</v>
      </c>
    </row>
    <row r="5722" spans="1:47" x14ac:dyDescent="0.25">
      <c r="A5722">
        <v>15515</v>
      </c>
      <c r="B5722" t="s">
        <v>29444</v>
      </c>
      <c r="C5722" t="s">
        <v>67</v>
      </c>
      <c r="D5722" t="s">
        <v>29445</v>
      </c>
      <c r="E5722" t="s">
        <v>29446</v>
      </c>
      <c r="F5722" t="s">
        <v>29447</v>
      </c>
      <c r="G5722" t="s">
        <v>14590</v>
      </c>
      <c r="H5722" t="s">
        <v>71</v>
      </c>
      <c r="I5722" s="39">
        <v>36293</v>
      </c>
      <c r="J5722" t="s">
        <v>14591</v>
      </c>
      <c r="K5722">
        <v>6000</v>
      </c>
      <c r="L5722">
        <v>0</v>
      </c>
      <c r="M5722" t="s">
        <v>73</v>
      </c>
      <c r="N5722" t="s">
        <v>74</v>
      </c>
      <c r="O5722" t="s">
        <v>75</v>
      </c>
      <c r="P5722">
        <v>18</v>
      </c>
      <c r="Q5722">
        <v>1</v>
      </c>
      <c r="R5722">
        <v>5</v>
      </c>
      <c r="S5722">
        <v>20</v>
      </c>
      <c r="T5722" t="s">
        <v>76</v>
      </c>
      <c r="U5722" t="s">
        <v>77</v>
      </c>
      <c r="V5722">
        <v>30</v>
      </c>
      <c r="W5722" t="s">
        <v>78</v>
      </c>
      <c r="X5722">
        <v>0</v>
      </c>
      <c r="Y5722" t="s">
        <v>79</v>
      </c>
      <c r="Z5722" t="s">
        <v>1919</v>
      </c>
      <c r="AA5722" t="s">
        <v>81</v>
      </c>
      <c r="AB5722" t="s">
        <v>82</v>
      </c>
      <c r="AC5722">
        <v>20</v>
      </c>
      <c r="AD5722" t="s">
        <v>78</v>
      </c>
      <c r="AE5722">
        <v>0</v>
      </c>
      <c r="AF5722">
        <v>0</v>
      </c>
      <c r="AG5722" t="s">
        <v>81</v>
      </c>
      <c r="AH5722">
        <v>4</v>
      </c>
      <c r="AI5722" t="s">
        <v>67</v>
      </c>
      <c r="AJ5722">
        <v>0</v>
      </c>
      <c r="AK5722" t="s">
        <v>29448</v>
      </c>
      <c r="AL5722" t="s">
        <v>84</v>
      </c>
      <c r="AM5722" t="s">
        <v>71</v>
      </c>
      <c r="AN5722" t="s">
        <v>73</v>
      </c>
      <c r="AO5722" t="s">
        <v>81</v>
      </c>
      <c r="AP5722" t="s">
        <v>73</v>
      </c>
      <c r="AQ5722" t="s">
        <v>71</v>
      </c>
      <c r="AT5722" t="s">
        <v>99</v>
      </c>
      <c r="AU5722" t="s">
        <v>67</v>
      </c>
    </row>
    <row r="5723" spans="1:47" x14ac:dyDescent="0.25">
      <c r="A5723">
        <v>15516</v>
      </c>
      <c r="B5723" t="s">
        <v>2899</v>
      </c>
      <c r="C5723" t="s">
        <v>67</v>
      </c>
      <c r="D5723" t="s">
        <v>29449</v>
      </c>
      <c r="E5723" t="s">
        <v>29450</v>
      </c>
      <c r="F5723" t="s">
        <v>29450</v>
      </c>
      <c r="G5723" t="s">
        <v>29451</v>
      </c>
      <c r="H5723" t="s">
        <v>214</v>
      </c>
      <c r="I5723" s="39">
        <v>36293</v>
      </c>
      <c r="J5723" t="s">
        <v>29452</v>
      </c>
      <c r="K5723">
        <v>1000</v>
      </c>
      <c r="L5723">
        <v>0</v>
      </c>
      <c r="M5723" t="s">
        <v>73</v>
      </c>
      <c r="N5723" t="s">
        <v>74</v>
      </c>
      <c r="O5723" t="s">
        <v>75</v>
      </c>
      <c r="P5723">
        <v>18</v>
      </c>
      <c r="Q5723">
        <v>1</v>
      </c>
      <c r="R5723">
        <v>5</v>
      </c>
      <c r="S5723">
        <v>20</v>
      </c>
      <c r="T5723" t="s">
        <v>76</v>
      </c>
      <c r="U5723" t="s">
        <v>77</v>
      </c>
      <c r="V5723">
        <v>30</v>
      </c>
      <c r="W5723" t="s">
        <v>78</v>
      </c>
      <c r="X5723">
        <v>0</v>
      </c>
      <c r="Y5723" t="s">
        <v>79</v>
      </c>
      <c r="Z5723" t="s">
        <v>1919</v>
      </c>
      <c r="AA5723" t="s">
        <v>81</v>
      </c>
      <c r="AB5723" t="s">
        <v>82</v>
      </c>
      <c r="AC5723">
        <v>20</v>
      </c>
      <c r="AD5723" t="s">
        <v>78</v>
      </c>
      <c r="AE5723">
        <v>0</v>
      </c>
      <c r="AF5723">
        <v>0</v>
      </c>
      <c r="AG5723" t="s">
        <v>81</v>
      </c>
      <c r="AH5723">
        <v>4</v>
      </c>
      <c r="AI5723" t="s">
        <v>67</v>
      </c>
      <c r="AL5723" t="s">
        <v>84</v>
      </c>
      <c r="AN5723" t="s">
        <v>73</v>
      </c>
      <c r="AO5723" t="s">
        <v>81</v>
      </c>
      <c r="AP5723" t="s">
        <v>73</v>
      </c>
      <c r="AT5723" t="s">
        <v>99</v>
      </c>
      <c r="AU5723" t="s">
        <v>67</v>
      </c>
    </row>
    <row r="5724" spans="1:47" x14ac:dyDescent="0.25">
      <c r="A5724">
        <v>15517</v>
      </c>
      <c r="B5724" t="s">
        <v>29453</v>
      </c>
      <c r="C5724" t="s">
        <v>67</v>
      </c>
      <c r="D5724" t="s">
        <v>29454</v>
      </c>
      <c r="E5724" t="s">
        <v>29455</v>
      </c>
      <c r="F5724" t="s">
        <v>29455</v>
      </c>
      <c r="G5724" t="s">
        <v>29456</v>
      </c>
      <c r="H5724" t="s">
        <v>29457</v>
      </c>
      <c r="I5724" s="39">
        <v>37088</v>
      </c>
      <c r="J5724" t="s">
        <v>27739</v>
      </c>
      <c r="K5724">
        <v>3000</v>
      </c>
      <c r="L5724">
        <v>0</v>
      </c>
      <c r="M5724" t="s">
        <v>73</v>
      </c>
      <c r="N5724" t="s">
        <v>74</v>
      </c>
      <c r="O5724" t="s">
        <v>75</v>
      </c>
      <c r="P5724">
        <v>12</v>
      </c>
      <c r="Q5724">
        <v>1</v>
      </c>
      <c r="R5724">
        <v>23</v>
      </c>
      <c r="S5724">
        <v>12</v>
      </c>
      <c r="T5724" t="s">
        <v>76</v>
      </c>
      <c r="U5724" t="s">
        <v>224</v>
      </c>
      <c r="V5724">
        <v>30</v>
      </c>
      <c r="W5724" t="s">
        <v>78</v>
      </c>
      <c r="X5724">
        <v>0</v>
      </c>
      <c r="Y5724" t="s">
        <v>79</v>
      </c>
      <c r="Z5724" t="s">
        <v>443</v>
      </c>
      <c r="AA5724" t="s">
        <v>81</v>
      </c>
      <c r="AB5724" t="s">
        <v>82</v>
      </c>
      <c r="AC5724">
        <v>12</v>
      </c>
      <c r="AD5724" t="s">
        <v>138</v>
      </c>
      <c r="AE5724">
        <v>0</v>
      </c>
      <c r="AF5724">
        <v>0</v>
      </c>
      <c r="AG5724" t="s">
        <v>81</v>
      </c>
      <c r="AH5724">
        <v>4</v>
      </c>
      <c r="AI5724" t="s">
        <v>83</v>
      </c>
      <c r="AJ5724">
        <v>0</v>
      </c>
      <c r="AK5724" t="s">
        <v>29458</v>
      </c>
      <c r="AL5724" t="s">
        <v>84</v>
      </c>
      <c r="AM5724" t="s">
        <v>71</v>
      </c>
      <c r="AN5724" t="s">
        <v>73</v>
      </c>
      <c r="AO5724" t="s">
        <v>81</v>
      </c>
      <c r="AP5724" t="s">
        <v>73</v>
      </c>
      <c r="AQ5724" t="s">
        <v>71</v>
      </c>
      <c r="AT5724" t="s">
        <v>78</v>
      </c>
      <c r="AU5724" t="s">
        <v>67</v>
      </c>
    </row>
    <row r="5725" spans="1:47" x14ac:dyDescent="0.25">
      <c r="A5725">
        <v>15518</v>
      </c>
      <c r="B5725" t="s">
        <v>29459</v>
      </c>
      <c r="C5725" t="s">
        <v>67</v>
      </c>
      <c r="D5725" t="s">
        <v>29460</v>
      </c>
      <c r="E5725" t="s">
        <v>29461</v>
      </c>
      <c r="F5725" t="s">
        <v>29461</v>
      </c>
      <c r="G5725" t="s">
        <v>29462</v>
      </c>
      <c r="H5725" t="s">
        <v>214</v>
      </c>
      <c r="I5725" s="39">
        <v>36293</v>
      </c>
      <c r="J5725" t="s">
        <v>29463</v>
      </c>
      <c r="K5725">
        <v>1500</v>
      </c>
      <c r="L5725">
        <v>0</v>
      </c>
      <c r="M5725" t="s">
        <v>73</v>
      </c>
      <c r="N5725" t="s">
        <v>74</v>
      </c>
      <c r="O5725" t="s">
        <v>75</v>
      </c>
      <c r="P5725">
        <v>18</v>
      </c>
      <c r="Q5725">
        <v>1</v>
      </c>
      <c r="R5725">
        <v>5</v>
      </c>
      <c r="S5725">
        <v>20</v>
      </c>
      <c r="T5725" t="s">
        <v>76</v>
      </c>
      <c r="U5725" t="s">
        <v>224</v>
      </c>
      <c r="V5725">
        <v>30</v>
      </c>
      <c r="W5725" t="s">
        <v>78</v>
      </c>
      <c r="X5725">
        <v>0</v>
      </c>
      <c r="Y5725" t="s">
        <v>79</v>
      </c>
      <c r="Z5725" t="s">
        <v>4118</v>
      </c>
      <c r="AA5725" t="s">
        <v>81</v>
      </c>
      <c r="AB5725" t="s">
        <v>82</v>
      </c>
      <c r="AC5725">
        <v>20</v>
      </c>
      <c r="AD5725" t="s">
        <v>138</v>
      </c>
      <c r="AE5725">
        <v>0</v>
      </c>
      <c r="AF5725">
        <v>0</v>
      </c>
      <c r="AG5725" t="s">
        <v>81</v>
      </c>
      <c r="AH5725">
        <v>4</v>
      </c>
      <c r="AI5725" t="s">
        <v>67</v>
      </c>
      <c r="AL5725" t="s">
        <v>84</v>
      </c>
      <c r="AN5725" t="s">
        <v>73</v>
      </c>
      <c r="AO5725" t="s">
        <v>81</v>
      </c>
      <c r="AP5725" t="s">
        <v>73</v>
      </c>
      <c r="AT5725" t="s">
        <v>99</v>
      </c>
      <c r="AU5725" t="s">
        <v>67</v>
      </c>
    </row>
    <row r="5726" spans="1:47" x14ac:dyDescent="0.25">
      <c r="A5726">
        <v>15519</v>
      </c>
      <c r="B5726" t="s">
        <v>29464</v>
      </c>
      <c r="C5726" t="s">
        <v>67</v>
      </c>
      <c r="D5726" t="s">
        <v>1038</v>
      </c>
      <c r="E5726" t="s">
        <v>29465</v>
      </c>
      <c r="F5726" t="s">
        <v>29465</v>
      </c>
      <c r="G5726" t="s">
        <v>29466</v>
      </c>
      <c r="H5726" t="s">
        <v>71</v>
      </c>
      <c r="I5726" s="39">
        <v>37300</v>
      </c>
      <c r="J5726" t="s">
        <v>29467</v>
      </c>
      <c r="K5726">
        <v>0</v>
      </c>
      <c r="L5726">
        <v>0</v>
      </c>
      <c r="M5726" t="s">
        <v>73</v>
      </c>
      <c r="N5726" t="s">
        <v>74</v>
      </c>
      <c r="O5726" t="s">
        <v>75</v>
      </c>
      <c r="P5726">
        <v>12</v>
      </c>
      <c r="Q5726">
        <v>1</v>
      </c>
      <c r="R5726">
        <v>23</v>
      </c>
      <c r="S5726">
        <v>12</v>
      </c>
      <c r="T5726" t="s">
        <v>76</v>
      </c>
      <c r="U5726" t="s">
        <v>224</v>
      </c>
      <c r="V5726">
        <v>30</v>
      </c>
      <c r="W5726" t="s">
        <v>78</v>
      </c>
      <c r="X5726">
        <v>0</v>
      </c>
      <c r="Y5726" t="s">
        <v>79</v>
      </c>
      <c r="Z5726" t="s">
        <v>1999</v>
      </c>
      <c r="AA5726" t="s">
        <v>81</v>
      </c>
      <c r="AB5726" t="s">
        <v>82</v>
      </c>
      <c r="AC5726">
        <v>12</v>
      </c>
      <c r="AD5726" t="s">
        <v>138</v>
      </c>
      <c r="AE5726">
        <v>0</v>
      </c>
      <c r="AF5726">
        <v>0</v>
      </c>
      <c r="AG5726" t="s">
        <v>81</v>
      </c>
      <c r="AH5726">
        <v>4</v>
      </c>
      <c r="AI5726" t="s">
        <v>83</v>
      </c>
      <c r="AJ5726">
        <v>0</v>
      </c>
      <c r="AK5726" t="s">
        <v>29468</v>
      </c>
      <c r="AL5726" t="s">
        <v>84</v>
      </c>
      <c r="AM5726" t="s">
        <v>71</v>
      </c>
      <c r="AN5726" t="s">
        <v>73</v>
      </c>
      <c r="AO5726" t="s">
        <v>81</v>
      </c>
      <c r="AP5726" t="s">
        <v>73</v>
      </c>
      <c r="AQ5726" t="s">
        <v>71</v>
      </c>
      <c r="AT5726" t="s">
        <v>86</v>
      </c>
      <c r="AU5726" t="s">
        <v>67</v>
      </c>
    </row>
    <row r="5727" spans="1:47" x14ac:dyDescent="0.25">
      <c r="A5727">
        <v>15520</v>
      </c>
      <c r="B5727" t="s">
        <v>29469</v>
      </c>
      <c r="C5727" t="s">
        <v>67</v>
      </c>
      <c r="D5727" t="s">
        <v>29470</v>
      </c>
      <c r="E5727" t="s">
        <v>29471</v>
      </c>
      <c r="F5727" t="s">
        <v>29471</v>
      </c>
      <c r="G5727" t="s">
        <v>99</v>
      </c>
      <c r="H5727" t="s">
        <v>214</v>
      </c>
      <c r="I5727" s="39">
        <v>36293</v>
      </c>
      <c r="J5727" t="s">
        <v>29472</v>
      </c>
      <c r="K5727">
        <v>14000</v>
      </c>
      <c r="L5727">
        <v>0</v>
      </c>
      <c r="M5727" t="s">
        <v>73</v>
      </c>
      <c r="N5727" t="s">
        <v>74</v>
      </c>
      <c r="O5727" t="s">
        <v>75</v>
      </c>
      <c r="P5727">
        <v>18</v>
      </c>
      <c r="Q5727">
        <v>1</v>
      </c>
      <c r="R5727">
        <v>5</v>
      </c>
      <c r="S5727">
        <v>20</v>
      </c>
      <c r="T5727" t="s">
        <v>76</v>
      </c>
      <c r="U5727" t="s">
        <v>224</v>
      </c>
      <c r="V5727">
        <v>30</v>
      </c>
      <c r="W5727" t="s">
        <v>78</v>
      </c>
      <c r="X5727">
        <v>0</v>
      </c>
      <c r="Y5727" t="s">
        <v>79</v>
      </c>
      <c r="Z5727" t="s">
        <v>1919</v>
      </c>
      <c r="AA5727" t="s">
        <v>81</v>
      </c>
      <c r="AB5727" t="s">
        <v>82</v>
      </c>
      <c r="AC5727">
        <v>20</v>
      </c>
      <c r="AD5727" t="s">
        <v>78</v>
      </c>
      <c r="AE5727">
        <v>0</v>
      </c>
      <c r="AF5727">
        <v>0</v>
      </c>
      <c r="AG5727" t="s">
        <v>81</v>
      </c>
      <c r="AH5727">
        <v>4</v>
      </c>
      <c r="AI5727" t="s">
        <v>67</v>
      </c>
      <c r="AL5727" t="s">
        <v>84</v>
      </c>
      <c r="AN5727" t="s">
        <v>73</v>
      </c>
      <c r="AO5727" t="s">
        <v>81</v>
      </c>
      <c r="AP5727" t="s">
        <v>73</v>
      </c>
      <c r="AT5727" t="s">
        <v>99</v>
      </c>
      <c r="AU5727" t="s">
        <v>101</v>
      </c>
    </row>
    <row r="5728" spans="1:47" x14ac:dyDescent="0.25">
      <c r="A5728">
        <v>15521</v>
      </c>
      <c r="B5728" t="s">
        <v>29473</v>
      </c>
      <c r="C5728" t="s">
        <v>101</v>
      </c>
      <c r="D5728" t="s">
        <v>29474</v>
      </c>
      <c r="E5728" t="s">
        <v>29475</v>
      </c>
      <c r="F5728" t="s">
        <v>29475</v>
      </c>
      <c r="G5728" t="s">
        <v>29476</v>
      </c>
      <c r="H5728" t="s">
        <v>71</v>
      </c>
      <c r="I5728" s="39">
        <v>37302</v>
      </c>
      <c r="J5728" t="s">
        <v>29477</v>
      </c>
      <c r="K5728">
        <v>2000</v>
      </c>
      <c r="L5728">
        <v>-538.4</v>
      </c>
      <c r="M5728" t="s">
        <v>73</v>
      </c>
      <c r="N5728" t="s">
        <v>74</v>
      </c>
      <c r="O5728" t="s">
        <v>75</v>
      </c>
      <c r="P5728">
        <v>13</v>
      </c>
      <c r="Q5728">
        <v>1</v>
      </c>
      <c r="R5728">
        <v>7</v>
      </c>
      <c r="S5728">
        <v>3</v>
      </c>
      <c r="T5728" t="s">
        <v>76</v>
      </c>
      <c r="U5728" t="s">
        <v>77</v>
      </c>
      <c r="V5728">
        <v>30</v>
      </c>
      <c r="W5728" t="s">
        <v>78</v>
      </c>
      <c r="X5728">
        <v>0</v>
      </c>
      <c r="Y5728" t="s">
        <v>79</v>
      </c>
      <c r="Z5728" t="s">
        <v>1738</v>
      </c>
      <c r="AA5728" t="s">
        <v>81</v>
      </c>
      <c r="AB5728" t="s">
        <v>82</v>
      </c>
      <c r="AC5728">
        <v>3</v>
      </c>
      <c r="AD5728" t="s">
        <v>86</v>
      </c>
      <c r="AE5728">
        <v>0</v>
      </c>
      <c r="AF5728">
        <v>0</v>
      </c>
      <c r="AG5728" t="s">
        <v>81</v>
      </c>
      <c r="AH5728">
        <v>4</v>
      </c>
      <c r="AI5728" t="s">
        <v>83</v>
      </c>
      <c r="AJ5728">
        <v>0</v>
      </c>
      <c r="AK5728" t="s">
        <v>29478</v>
      </c>
      <c r="AL5728" t="s">
        <v>84</v>
      </c>
      <c r="AM5728" t="s">
        <v>71</v>
      </c>
      <c r="AN5728" t="s">
        <v>73</v>
      </c>
      <c r="AO5728" t="s">
        <v>81</v>
      </c>
      <c r="AP5728" t="s">
        <v>73</v>
      </c>
      <c r="AQ5728" t="s">
        <v>71</v>
      </c>
      <c r="AT5728" t="s">
        <v>218</v>
      </c>
      <c r="AU5728" t="s">
        <v>67</v>
      </c>
    </row>
    <row r="5729" spans="1:47" x14ac:dyDescent="0.25">
      <c r="A5729">
        <v>15522</v>
      </c>
      <c r="B5729" t="s">
        <v>29479</v>
      </c>
      <c r="C5729" t="s">
        <v>67</v>
      </c>
      <c r="D5729" t="s">
        <v>29480</v>
      </c>
      <c r="E5729" t="s">
        <v>29481</v>
      </c>
      <c r="F5729" t="s">
        <v>29481</v>
      </c>
      <c r="G5729" t="s">
        <v>29482</v>
      </c>
      <c r="H5729" t="s">
        <v>29483</v>
      </c>
      <c r="I5729" s="39">
        <v>37326</v>
      </c>
      <c r="J5729" t="s">
        <v>29484</v>
      </c>
      <c r="K5729">
        <v>0</v>
      </c>
      <c r="L5729">
        <v>0</v>
      </c>
      <c r="M5729" t="s">
        <v>73</v>
      </c>
      <c r="N5729" t="s">
        <v>74</v>
      </c>
      <c r="O5729" t="s">
        <v>75</v>
      </c>
      <c r="P5729">
        <v>9</v>
      </c>
      <c r="Q5729">
        <v>1</v>
      </c>
      <c r="R5729">
        <v>15</v>
      </c>
      <c r="S5729">
        <v>1</v>
      </c>
      <c r="T5729" t="s">
        <v>79</v>
      </c>
      <c r="U5729" t="s">
        <v>224</v>
      </c>
      <c r="V5729">
        <v>30</v>
      </c>
      <c r="W5729" t="s">
        <v>78</v>
      </c>
      <c r="X5729">
        <v>0</v>
      </c>
      <c r="Y5729" t="s">
        <v>79</v>
      </c>
      <c r="Z5729" t="s">
        <v>269</v>
      </c>
      <c r="AA5729" t="s">
        <v>81</v>
      </c>
      <c r="AB5729" t="s">
        <v>82</v>
      </c>
      <c r="AC5729">
        <v>1</v>
      </c>
      <c r="AD5729" t="s">
        <v>78</v>
      </c>
      <c r="AE5729">
        <v>0</v>
      </c>
      <c r="AF5729">
        <v>0</v>
      </c>
      <c r="AG5729" t="s">
        <v>81</v>
      </c>
      <c r="AH5729">
        <v>4</v>
      </c>
      <c r="AI5729" t="s">
        <v>83</v>
      </c>
      <c r="AJ5729">
        <v>0</v>
      </c>
      <c r="AK5729" t="s">
        <v>29485</v>
      </c>
      <c r="AL5729" t="s">
        <v>84</v>
      </c>
      <c r="AM5729" t="s">
        <v>71</v>
      </c>
      <c r="AN5729" t="s">
        <v>73</v>
      </c>
      <c r="AO5729" t="s">
        <v>81</v>
      </c>
      <c r="AP5729" t="s">
        <v>73</v>
      </c>
      <c r="AQ5729" t="s">
        <v>71</v>
      </c>
      <c r="AT5729" t="s">
        <v>81</v>
      </c>
      <c r="AU5729" t="s">
        <v>67</v>
      </c>
    </row>
    <row r="5730" spans="1:47" x14ac:dyDescent="0.25">
      <c r="A5730">
        <v>15523</v>
      </c>
      <c r="B5730" t="s">
        <v>29486</v>
      </c>
      <c r="C5730" t="s">
        <v>67</v>
      </c>
      <c r="D5730" t="s">
        <v>29487</v>
      </c>
      <c r="E5730" t="s">
        <v>29488</v>
      </c>
      <c r="F5730" t="s">
        <v>29488</v>
      </c>
      <c r="G5730" t="s">
        <v>29489</v>
      </c>
      <c r="H5730" t="s">
        <v>29490</v>
      </c>
      <c r="I5730" s="39">
        <v>37329</v>
      </c>
      <c r="J5730" t="s">
        <v>29491</v>
      </c>
      <c r="K5730">
        <v>2500</v>
      </c>
      <c r="L5730">
        <v>0</v>
      </c>
      <c r="M5730" t="s">
        <v>73</v>
      </c>
      <c r="N5730" t="s">
        <v>74</v>
      </c>
      <c r="O5730" t="s">
        <v>75</v>
      </c>
      <c r="P5730">
        <v>9</v>
      </c>
      <c r="Q5730">
        <v>1</v>
      </c>
      <c r="R5730">
        <v>15</v>
      </c>
      <c r="S5730">
        <v>1</v>
      </c>
      <c r="T5730" t="s">
        <v>76</v>
      </c>
      <c r="U5730" t="s">
        <v>224</v>
      </c>
      <c r="V5730">
        <v>30</v>
      </c>
      <c r="W5730" t="s">
        <v>78</v>
      </c>
      <c r="X5730">
        <v>0</v>
      </c>
      <c r="Y5730" t="s">
        <v>79</v>
      </c>
      <c r="Z5730" t="s">
        <v>1809</v>
      </c>
      <c r="AA5730" t="s">
        <v>81</v>
      </c>
      <c r="AB5730" t="s">
        <v>82</v>
      </c>
      <c r="AC5730">
        <v>1</v>
      </c>
      <c r="AD5730" t="s">
        <v>86</v>
      </c>
      <c r="AE5730">
        <v>0</v>
      </c>
      <c r="AF5730">
        <v>0</v>
      </c>
      <c r="AG5730" t="s">
        <v>81</v>
      </c>
      <c r="AH5730">
        <v>4</v>
      </c>
      <c r="AI5730" t="s">
        <v>83</v>
      </c>
      <c r="AJ5730">
        <v>0</v>
      </c>
      <c r="AK5730" t="s">
        <v>29486</v>
      </c>
      <c r="AL5730" t="s">
        <v>84</v>
      </c>
      <c r="AM5730" t="s">
        <v>71</v>
      </c>
      <c r="AN5730" t="s">
        <v>73</v>
      </c>
      <c r="AO5730" t="s">
        <v>81</v>
      </c>
      <c r="AP5730" t="s">
        <v>73</v>
      </c>
      <c r="AQ5730" t="s">
        <v>71</v>
      </c>
      <c r="AT5730" t="s">
        <v>81</v>
      </c>
      <c r="AU5730" t="s">
        <v>67</v>
      </c>
    </row>
    <row r="5731" spans="1:47" x14ac:dyDescent="0.25">
      <c r="A5731">
        <v>15524</v>
      </c>
      <c r="B5731" t="s">
        <v>29492</v>
      </c>
      <c r="C5731" t="s">
        <v>67</v>
      </c>
      <c r="D5731" t="s">
        <v>29493</v>
      </c>
      <c r="E5731" t="s">
        <v>29494</v>
      </c>
      <c r="F5731" t="s">
        <v>29494</v>
      </c>
      <c r="G5731" t="s">
        <v>99</v>
      </c>
      <c r="H5731" t="s">
        <v>214</v>
      </c>
      <c r="I5731" s="39">
        <v>36293</v>
      </c>
      <c r="J5731" t="s">
        <v>29495</v>
      </c>
      <c r="K5731">
        <v>2800</v>
      </c>
      <c r="L5731">
        <v>0</v>
      </c>
      <c r="M5731" t="s">
        <v>73</v>
      </c>
      <c r="N5731" t="s">
        <v>74</v>
      </c>
      <c r="O5731" t="s">
        <v>75</v>
      </c>
      <c r="P5731">
        <v>12</v>
      </c>
      <c r="Q5731">
        <v>1</v>
      </c>
      <c r="R5731">
        <v>20</v>
      </c>
      <c r="S5731">
        <v>12</v>
      </c>
      <c r="T5731" t="s">
        <v>76</v>
      </c>
      <c r="U5731" t="s">
        <v>77</v>
      </c>
      <c r="V5731">
        <v>30</v>
      </c>
      <c r="W5731" t="s">
        <v>78</v>
      </c>
      <c r="X5731">
        <v>0</v>
      </c>
      <c r="Y5731" t="s">
        <v>79</v>
      </c>
      <c r="Z5731" t="s">
        <v>2380</v>
      </c>
      <c r="AA5731" t="s">
        <v>81</v>
      </c>
      <c r="AB5731" t="s">
        <v>82</v>
      </c>
      <c r="AC5731">
        <v>12</v>
      </c>
      <c r="AD5731" t="s">
        <v>78</v>
      </c>
      <c r="AE5731">
        <v>0</v>
      </c>
      <c r="AF5731">
        <v>0</v>
      </c>
      <c r="AG5731" t="s">
        <v>81</v>
      </c>
      <c r="AH5731">
        <v>4</v>
      </c>
      <c r="AI5731" t="s">
        <v>67</v>
      </c>
      <c r="AL5731" t="s">
        <v>84</v>
      </c>
      <c r="AN5731" t="s">
        <v>73</v>
      </c>
      <c r="AO5731" t="s">
        <v>81</v>
      </c>
      <c r="AP5731" t="s">
        <v>73</v>
      </c>
      <c r="AT5731" t="s">
        <v>99</v>
      </c>
      <c r="AU5731" t="s">
        <v>101</v>
      </c>
    </row>
    <row r="5732" spans="1:47" x14ac:dyDescent="0.25">
      <c r="A5732">
        <v>15525</v>
      </c>
      <c r="B5732" t="s">
        <v>29496</v>
      </c>
      <c r="C5732" t="s">
        <v>67</v>
      </c>
      <c r="D5732" t="s">
        <v>29497</v>
      </c>
      <c r="E5732" t="s">
        <v>29498</v>
      </c>
      <c r="F5732" t="s">
        <v>29498</v>
      </c>
      <c r="G5732" t="s">
        <v>1286</v>
      </c>
      <c r="H5732" t="s">
        <v>71</v>
      </c>
      <c r="I5732" s="39">
        <v>36293</v>
      </c>
      <c r="J5732" t="s">
        <v>14831</v>
      </c>
      <c r="K5732">
        <v>100</v>
      </c>
      <c r="L5732">
        <v>-2322.14</v>
      </c>
      <c r="M5732" t="s">
        <v>73</v>
      </c>
      <c r="N5732" t="s">
        <v>74</v>
      </c>
      <c r="O5732" t="s">
        <v>119</v>
      </c>
      <c r="P5732">
        <v>9</v>
      </c>
      <c r="Q5732">
        <v>1</v>
      </c>
      <c r="R5732">
        <v>5</v>
      </c>
      <c r="S5732">
        <v>18</v>
      </c>
      <c r="T5732" t="s">
        <v>76</v>
      </c>
      <c r="U5732" t="s">
        <v>77</v>
      </c>
      <c r="V5732">
        <v>30</v>
      </c>
      <c r="W5732" t="s">
        <v>78</v>
      </c>
      <c r="X5732">
        <v>0</v>
      </c>
      <c r="Y5732" t="s">
        <v>79</v>
      </c>
      <c r="Z5732" t="s">
        <v>2075</v>
      </c>
      <c r="AA5732" t="s">
        <v>81</v>
      </c>
      <c r="AB5732" t="s">
        <v>82</v>
      </c>
      <c r="AC5732">
        <v>18</v>
      </c>
      <c r="AD5732" t="s">
        <v>78</v>
      </c>
      <c r="AE5732">
        <v>0</v>
      </c>
      <c r="AF5732">
        <v>0</v>
      </c>
      <c r="AG5732" t="s">
        <v>81</v>
      </c>
      <c r="AH5732">
        <v>4</v>
      </c>
      <c r="AI5732" t="s">
        <v>83</v>
      </c>
      <c r="AJ5732">
        <v>0</v>
      </c>
      <c r="AK5732" t="s">
        <v>12013</v>
      </c>
      <c r="AL5732" t="s">
        <v>84</v>
      </c>
      <c r="AM5732" t="s">
        <v>71</v>
      </c>
      <c r="AN5732" t="s">
        <v>73</v>
      </c>
      <c r="AP5732" t="s">
        <v>73</v>
      </c>
      <c r="AQ5732" t="s">
        <v>71</v>
      </c>
      <c r="AT5732" t="s">
        <v>81</v>
      </c>
      <c r="AU5732" t="s">
        <v>101</v>
      </c>
    </row>
    <row r="5733" spans="1:47" x14ac:dyDescent="0.25">
      <c r="A5733">
        <v>15526</v>
      </c>
      <c r="B5733" t="s">
        <v>29499</v>
      </c>
      <c r="C5733" t="s">
        <v>101</v>
      </c>
      <c r="D5733" t="s">
        <v>29500</v>
      </c>
      <c r="E5733" t="s">
        <v>29501</v>
      </c>
      <c r="F5733" t="s">
        <v>29501</v>
      </c>
      <c r="G5733" t="s">
        <v>15147</v>
      </c>
      <c r="H5733" t="s">
        <v>71</v>
      </c>
      <c r="I5733" s="39">
        <v>36293</v>
      </c>
      <c r="J5733" t="s">
        <v>15148</v>
      </c>
      <c r="K5733">
        <v>1500</v>
      </c>
      <c r="L5733">
        <v>0</v>
      </c>
      <c r="M5733" t="s">
        <v>73</v>
      </c>
      <c r="N5733" t="s">
        <v>74</v>
      </c>
      <c r="O5733" t="s">
        <v>119</v>
      </c>
      <c r="P5733">
        <v>9</v>
      </c>
      <c r="Q5733">
        <v>1</v>
      </c>
      <c r="R5733">
        <v>15</v>
      </c>
      <c r="S5733">
        <v>1</v>
      </c>
      <c r="T5733" t="s">
        <v>76</v>
      </c>
      <c r="U5733" t="s">
        <v>77</v>
      </c>
      <c r="V5733">
        <v>30</v>
      </c>
      <c r="W5733" t="s">
        <v>78</v>
      </c>
      <c r="X5733">
        <v>0</v>
      </c>
      <c r="Y5733" t="s">
        <v>79</v>
      </c>
      <c r="Z5733" t="s">
        <v>2151</v>
      </c>
      <c r="AA5733" t="s">
        <v>81</v>
      </c>
      <c r="AB5733" t="s">
        <v>82</v>
      </c>
      <c r="AC5733">
        <v>1</v>
      </c>
      <c r="AD5733" t="s">
        <v>78</v>
      </c>
      <c r="AE5733">
        <v>0</v>
      </c>
      <c r="AF5733">
        <v>0</v>
      </c>
      <c r="AG5733" t="s">
        <v>81</v>
      </c>
      <c r="AH5733">
        <v>4</v>
      </c>
      <c r="AI5733" t="s">
        <v>83</v>
      </c>
      <c r="AJ5733">
        <v>0</v>
      </c>
      <c r="AK5733" t="s">
        <v>29502</v>
      </c>
      <c r="AL5733" t="s">
        <v>84</v>
      </c>
      <c r="AM5733" t="s">
        <v>71</v>
      </c>
      <c r="AN5733" t="s">
        <v>73</v>
      </c>
      <c r="AP5733" t="s">
        <v>73</v>
      </c>
      <c r="AQ5733" t="s">
        <v>71</v>
      </c>
      <c r="AT5733" t="s">
        <v>445</v>
      </c>
      <c r="AU5733" t="s">
        <v>101</v>
      </c>
    </row>
    <row r="5734" spans="1:47" x14ac:dyDescent="0.25">
      <c r="A5734">
        <v>15527</v>
      </c>
      <c r="B5734" t="s">
        <v>29503</v>
      </c>
      <c r="C5734" t="s">
        <v>67</v>
      </c>
      <c r="D5734" t="s">
        <v>29504</v>
      </c>
      <c r="E5734" t="s">
        <v>29505</v>
      </c>
      <c r="F5734" t="s">
        <v>29505</v>
      </c>
      <c r="G5734" t="s">
        <v>29506</v>
      </c>
      <c r="H5734" t="s">
        <v>71</v>
      </c>
      <c r="I5734" s="39">
        <v>37334</v>
      </c>
      <c r="J5734" t="s">
        <v>29507</v>
      </c>
      <c r="K5734">
        <v>500</v>
      </c>
      <c r="L5734">
        <v>0</v>
      </c>
      <c r="M5734" t="s">
        <v>73</v>
      </c>
      <c r="N5734" t="s">
        <v>74</v>
      </c>
      <c r="O5734" t="s">
        <v>75</v>
      </c>
      <c r="P5734">
        <v>1</v>
      </c>
      <c r="Q5734">
        <v>1</v>
      </c>
      <c r="R5734">
        <v>5</v>
      </c>
      <c r="S5734">
        <v>11</v>
      </c>
      <c r="T5734" t="s">
        <v>83</v>
      </c>
      <c r="U5734" t="s">
        <v>224</v>
      </c>
      <c r="V5734">
        <v>0</v>
      </c>
      <c r="W5734" t="s">
        <v>81</v>
      </c>
      <c r="X5734">
        <v>0</v>
      </c>
      <c r="Y5734" t="s">
        <v>79</v>
      </c>
      <c r="Z5734" t="s">
        <v>216</v>
      </c>
      <c r="AA5734" t="s">
        <v>81</v>
      </c>
      <c r="AB5734" t="s">
        <v>82</v>
      </c>
      <c r="AC5734">
        <v>11</v>
      </c>
      <c r="AD5734" t="s">
        <v>86</v>
      </c>
      <c r="AE5734">
        <v>0</v>
      </c>
      <c r="AF5734">
        <v>0</v>
      </c>
      <c r="AG5734" t="s">
        <v>81</v>
      </c>
      <c r="AH5734">
        <v>4</v>
      </c>
      <c r="AI5734" t="s">
        <v>83</v>
      </c>
      <c r="AJ5734">
        <v>0</v>
      </c>
      <c r="AK5734" t="s">
        <v>29503</v>
      </c>
      <c r="AL5734" t="s">
        <v>84</v>
      </c>
      <c r="AM5734" t="s">
        <v>71</v>
      </c>
      <c r="AN5734" t="s">
        <v>73</v>
      </c>
      <c r="AO5734" t="s">
        <v>81</v>
      </c>
      <c r="AP5734" t="s">
        <v>73</v>
      </c>
      <c r="AQ5734" t="s">
        <v>71</v>
      </c>
      <c r="AT5734" t="s">
        <v>99</v>
      </c>
      <c r="AU5734" t="s">
        <v>67</v>
      </c>
    </row>
    <row r="5735" spans="1:47" x14ac:dyDescent="0.25">
      <c r="A5735">
        <v>15528</v>
      </c>
      <c r="B5735" t="s">
        <v>29508</v>
      </c>
      <c r="C5735" t="s">
        <v>67</v>
      </c>
      <c r="D5735" t="s">
        <v>29509</v>
      </c>
      <c r="E5735" t="s">
        <v>29510</v>
      </c>
      <c r="F5735" t="s">
        <v>29510</v>
      </c>
      <c r="G5735" t="s">
        <v>2784</v>
      </c>
      <c r="H5735" t="s">
        <v>71</v>
      </c>
      <c r="I5735" s="39">
        <v>36293</v>
      </c>
      <c r="J5735" t="s">
        <v>12282</v>
      </c>
      <c r="K5735">
        <v>1000</v>
      </c>
      <c r="L5735">
        <v>0</v>
      </c>
      <c r="M5735" t="s">
        <v>73</v>
      </c>
      <c r="N5735" t="s">
        <v>74</v>
      </c>
      <c r="O5735" t="s">
        <v>75</v>
      </c>
      <c r="P5735">
        <v>9</v>
      </c>
      <c r="Q5735">
        <v>1</v>
      </c>
      <c r="R5735">
        <v>5</v>
      </c>
      <c r="S5735">
        <v>18</v>
      </c>
      <c r="T5735" t="s">
        <v>76</v>
      </c>
      <c r="U5735" t="s">
        <v>77</v>
      </c>
      <c r="V5735">
        <v>30</v>
      </c>
      <c r="W5735" t="s">
        <v>78</v>
      </c>
      <c r="X5735">
        <v>0</v>
      </c>
      <c r="Y5735" t="s">
        <v>79</v>
      </c>
      <c r="Z5735" t="s">
        <v>29511</v>
      </c>
      <c r="AA5735" t="s">
        <v>81</v>
      </c>
      <c r="AB5735" t="s">
        <v>82</v>
      </c>
      <c r="AC5735">
        <v>18</v>
      </c>
      <c r="AD5735" t="s">
        <v>78</v>
      </c>
      <c r="AE5735">
        <v>0</v>
      </c>
      <c r="AF5735">
        <v>0</v>
      </c>
      <c r="AG5735" t="s">
        <v>81</v>
      </c>
      <c r="AH5735">
        <v>4</v>
      </c>
      <c r="AI5735" t="s">
        <v>67</v>
      </c>
      <c r="AK5735" t="s">
        <v>29508</v>
      </c>
      <c r="AL5735" t="s">
        <v>84</v>
      </c>
      <c r="AM5735" t="s">
        <v>71</v>
      </c>
      <c r="AN5735" t="s">
        <v>73</v>
      </c>
      <c r="AO5735" t="s">
        <v>81</v>
      </c>
      <c r="AP5735" t="s">
        <v>73</v>
      </c>
      <c r="AQ5735" t="s">
        <v>71</v>
      </c>
      <c r="AT5735" t="s">
        <v>78</v>
      </c>
      <c r="AU5735" t="s">
        <v>101</v>
      </c>
    </row>
    <row r="5736" spans="1:47" x14ac:dyDescent="0.25">
      <c r="A5736">
        <v>15529</v>
      </c>
      <c r="B5736" t="s">
        <v>29512</v>
      </c>
      <c r="C5736" t="s">
        <v>67</v>
      </c>
      <c r="D5736" t="s">
        <v>29513</v>
      </c>
      <c r="E5736" t="s">
        <v>2417</v>
      </c>
      <c r="F5736" t="s">
        <v>2417</v>
      </c>
      <c r="G5736" t="s">
        <v>99</v>
      </c>
      <c r="H5736" t="s">
        <v>214</v>
      </c>
      <c r="I5736" s="39">
        <v>36293</v>
      </c>
      <c r="J5736" t="s">
        <v>274</v>
      </c>
      <c r="K5736">
        <v>0</v>
      </c>
      <c r="L5736">
        <v>0</v>
      </c>
      <c r="M5736" t="s">
        <v>73</v>
      </c>
      <c r="N5736" t="s">
        <v>74</v>
      </c>
      <c r="O5736" t="s">
        <v>75</v>
      </c>
      <c r="P5736">
        <v>9</v>
      </c>
      <c r="Q5736">
        <v>1</v>
      </c>
      <c r="R5736">
        <v>5</v>
      </c>
      <c r="S5736">
        <v>18</v>
      </c>
      <c r="T5736" t="s">
        <v>79</v>
      </c>
      <c r="U5736" t="s">
        <v>77</v>
      </c>
      <c r="V5736">
        <v>0</v>
      </c>
      <c r="W5736" t="s">
        <v>81</v>
      </c>
      <c r="X5736">
        <v>0</v>
      </c>
      <c r="Y5736" t="s">
        <v>79</v>
      </c>
      <c r="Z5736" t="s">
        <v>3173</v>
      </c>
      <c r="AA5736" t="s">
        <v>81</v>
      </c>
      <c r="AB5736" t="s">
        <v>82</v>
      </c>
      <c r="AC5736">
        <v>18</v>
      </c>
      <c r="AD5736" t="s">
        <v>78</v>
      </c>
      <c r="AE5736">
        <v>0</v>
      </c>
      <c r="AF5736">
        <v>0</v>
      </c>
      <c r="AG5736" t="s">
        <v>81</v>
      </c>
      <c r="AH5736">
        <v>4</v>
      </c>
      <c r="AI5736" t="s">
        <v>67</v>
      </c>
      <c r="AL5736" t="s">
        <v>84</v>
      </c>
      <c r="AN5736" t="s">
        <v>73</v>
      </c>
      <c r="AO5736" t="s">
        <v>81</v>
      </c>
      <c r="AP5736" t="s">
        <v>73</v>
      </c>
      <c r="AT5736" t="s">
        <v>99</v>
      </c>
      <c r="AU5736" t="s">
        <v>67</v>
      </c>
    </row>
    <row r="5737" spans="1:47" x14ac:dyDescent="0.25">
      <c r="A5737">
        <v>15530</v>
      </c>
      <c r="B5737" t="s">
        <v>29514</v>
      </c>
      <c r="C5737" t="s">
        <v>67</v>
      </c>
      <c r="D5737" t="s">
        <v>3103</v>
      </c>
      <c r="E5737" t="s">
        <v>29515</v>
      </c>
      <c r="F5737" t="s">
        <v>29515</v>
      </c>
      <c r="G5737" t="s">
        <v>29516</v>
      </c>
      <c r="H5737" t="s">
        <v>214</v>
      </c>
      <c r="I5737" s="39">
        <v>36293</v>
      </c>
      <c r="J5737" t="s">
        <v>21896</v>
      </c>
      <c r="K5737">
        <v>800</v>
      </c>
      <c r="L5737">
        <v>0</v>
      </c>
      <c r="M5737" t="s">
        <v>73</v>
      </c>
      <c r="N5737" t="s">
        <v>74</v>
      </c>
      <c r="O5737" t="s">
        <v>75</v>
      </c>
      <c r="P5737">
        <v>3</v>
      </c>
      <c r="Q5737">
        <v>1</v>
      </c>
      <c r="R5737">
        <v>2</v>
      </c>
      <c r="S5737">
        <v>11</v>
      </c>
      <c r="T5737" t="s">
        <v>84</v>
      </c>
      <c r="U5737" t="s">
        <v>224</v>
      </c>
      <c r="V5737">
        <v>30</v>
      </c>
      <c r="W5737" t="s">
        <v>78</v>
      </c>
      <c r="X5737">
        <v>0</v>
      </c>
      <c r="Y5737" t="s">
        <v>79</v>
      </c>
      <c r="Z5737" t="s">
        <v>19146</v>
      </c>
      <c r="AA5737" t="s">
        <v>81</v>
      </c>
      <c r="AB5737" t="s">
        <v>82</v>
      </c>
      <c r="AC5737">
        <v>11</v>
      </c>
      <c r="AD5737" t="s">
        <v>86</v>
      </c>
      <c r="AE5737">
        <v>0</v>
      </c>
      <c r="AF5737">
        <v>0</v>
      </c>
      <c r="AG5737" t="s">
        <v>81</v>
      </c>
      <c r="AH5737">
        <v>4</v>
      </c>
      <c r="AI5737" t="s">
        <v>67</v>
      </c>
      <c r="AL5737" t="s">
        <v>84</v>
      </c>
      <c r="AN5737" t="s">
        <v>73</v>
      </c>
      <c r="AO5737" t="s">
        <v>81</v>
      </c>
      <c r="AP5737" t="s">
        <v>73</v>
      </c>
      <c r="AT5737" t="s">
        <v>99</v>
      </c>
      <c r="AU5737" t="s">
        <v>67</v>
      </c>
    </row>
    <row r="5738" spans="1:47" x14ac:dyDescent="0.25">
      <c r="A5738">
        <v>15531</v>
      </c>
      <c r="B5738" t="s">
        <v>29517</v>
      </c>
      <c r="C5738" t="s">
        <v>67</v>
      </c>
      <c r="D5738" t="s">
        <v>29518</v>
      </c>
      <c r="E5738" t="s">
        <v>29519</v>
      </c>
      <c r="F5738" t="s">
        <v>29519</v>
      </c>
      <c r="G5738" t="s">
        <v>29520</v>
      </c>
      <c r="H5738" t="s">
        <v>71</v>
      </c>
      <c r="I5738" s="39">
        <v>36595</v>
      </c>
      <c r="J5738" t="s">
        <v>29521</v>
      </c>
      <c r="K5738">
        <v>2500</v>
      </c>
      <c r="L5738">
        <v>0</v>
      </c>
      <c r="M5738" t="s">
        <v>73</v>
      </c>
      <c r="N5738" t="s">
        <v>74</v>
      </c>
      <c r="O5738" t="s">
        <v>75</v>
      </c>
      <c r="P5738">
        <v>9</v>
      </c>
      <c r="Q5738">
        <v>1</v>
      </c>
      <c r="R5738">
        <v>15</v>
      </c>
      <c r="S5738">
        <v>1</v>
      </c>
      <c r="T5738" t="s">
        <v>76</v>
      </c>
      <c r="U5738" t="s">
        <v>224</v>
      </c>
      <c r="V5738">
        <v>30</v>
      </c>
      <c r="W5738" t="s">
        <v>78</v>
      </c>
      <c r="X5738">
        <v>0</v>
      </c>
      <c r="Y5738" t="s">
        <v>79</v>
      </c>
      <c r="Z5738" t="s">
        <v>2273</v>
      </c>
      <c r="AA5738" t="s">
        <v>81</v>
      </c>
      <c r="AB5738" t="s">
        <v>82</v>
      </c>
      <c r="AC5738">
        <v>1</v>
      </c>
      <c r="AD5738" t="s">
        <v>78</v>
      </c>
      <c r="AE5738">
        <v>0</v>
      </c>
      <c r="AF5738">
        <v>0</v>
      </c>
      <c r="AG5738" t="s">
        <v>81</v>
      </c>
      <c r="AH5738">
        <v>4</v>
      </c>
      <c r="AI5738" t="s">
        <v>83</v>
      </c>
      <c r="AJ5738">
        <v>0</v>
      </c>
      <c r="AK5738" t="s">
        <v>29517</v>
      </c>
      <c r="AL5738" t="s">
        <v>84</v>
      </c>
      <c r="AM5738" t="s">
        <v>71</v>
      </c>
      <c r="AN5738" t="s">
        <v>73</v>
      </c>
      <c r="AO5738" t="s">
        <v>81</v>
      </c>
      <c r="AP5738" t="s">
        <v>73</v>
      </c>
      <c r="AQ5738" t="s">
        <v>71</v>
      </c>
      <c r="AT5738" t="s">
        <v>86</v>
      </c>
    </row>
    <row r="5739" spans="1:47" x14ac:dyDescent="0.25">
      <c r="A5739">
        <v>15532</v>
      </c>
      <c r="B5739" t="s">
        <v>29522</v>
      </c>
      <c r="C5739" t="s">
        <v>67</v>
      </c>
      <c r="D5739" t="s">
        <v>29523</v>
      </c>
      <c r="E5739" t="s">
        <v>29524</v>
      </c>
      <c r="F5739" t="s">
        <v>29524</v>
      </c>
      <c r="G5739" t="s">
        <v>29525</v>
      </c>
      <c r="H5739" t="s">
        <v>71</v>
      </c>
      <c r="I5739" s="39">
        <v>37365</v>
      </c>
      <c r="J5739" t="s">
        <v>274</v>
      </c>
      <c r="K5739">
        <v>500</v>
      </c>
      <c r="L5739">
        <v>0</v>
      </c>
      <c r="M5739" t="s">
        <v>73</v>
      </c>
      <c r="N5739" t="s">
        <v>74</v>
      </c>
      <c r="O5739" t="s">
        <v>75</v>
      </c>
      <c r="P5739">
        <v>3</v>
      </c>
      <c r="Q5739">
        <v>1</v>
      </c>
      <c r="R5739">
        <v>2</v>
      </c>
      <c r="S5739">
        <v>11</v>
      </c>
      <c r="T5739" t="s">
        <v>83</v>
      </c>
      <c r="U5739" t="s">
        <v>224</v>
      </c>
      <c r="V5739">
        <v>0</v>
      </c>
      <c r="W5739" t="s">
        <v>81</v>
      </c>
      <c r="X5739">
        <v>0</v>
      </c>
      <c r="Y5739" t="s">
        <v>79</v>
      </c>
      <c r="Z5739" t="s">
        <v>6884</v>
      </c>
      <c r="AA5739" t="s">
        <v>81</v>
      </c>
      <c r="AB5739" t="s">
        <v>82</v>
      </c>
      <c r="AC5739">
        <v>11</v>
      </c>
      <c r="AD5739" t="s">
        <v>86</v>
      </c>
      <c r="AE5739">
        <v>0</v>
      </c>
      <c r="AF5739">
        <v>0</v>
      </c>
      <c r="AG5739" t="s">
        <v>81</v>
      </c>
      <c r="AH5739">
        <v>4</v>
      </c>
      <c r="AI5739" t="s">
        <v>83</v>
      </c>
      <c r="AJ5739">
        <v>0</v>
      </c>
      <c r="AK5739" t="s">
        <v>29522</v>
      </c>
      <c r="AL5739" t="s">
        <v>84</v>
      </c>
      <c r="AM5739" t="s">
        <v>71</v>
      </c>
      <c r="AN5739" t="s">
        <v>73</v>
      </c>
      <c r="AO5739" t="s">
        <v>81</v>
      </c>
      <c r="AP5739" t="s">
        <v>73</v>
      </c>
      <c r="AQ5739" t="s">
        <v>71</v>
      </c>
      <c r="AT5739" t="s">
        <v>99</v>
      </c>
      <c r="AU5739" t="s">
        <v>67</v>
      </c>
    </row>
    <row r="5740" spans="1:47" x14ac:dyDescent="0.25">
      <c r="A5740">
        <v>15533</v>
      </c>
      <c r="B5740" t="s">
        <v>29526</v>
      </c>
      <c r="C5740" t="s">
        <v>67</v>
      </c>
      <c r="D5740" t="s">
        <v>29526</v>
      </c>
      <c r="E5740" t="s">
        <v>29527</v>
      </c>
      <c r="F5740" t="s">
        <v>29528</v>
      </c>
      <c r="G5740" t="s">
        <v>29529</v>
      </c>
      <c r="H5740" t="s">
        <v>71</v>
      </c>
      <c r="I5740" s="39">
        <v>36293</v>
      </c>
      <c r="J5740" t="s">
        <v>274</v>
      </c>
      <c r="K5740">
        <v>500</v>
      </c>
      <c r="L5740">
        <v>0</v>
      </c>
      <c r="M5740" t="s">
        <v>73</v>
      </c>
      <c r="N5740" t="s">
        <v>74</v>
      </c>
      <c r="O5740" t="s">
        <v>119</v>
      </c>
      <c r="P5740">
        <v>9</v>
      </c>
      <c r="Q5740">
        <v>1</v>
      </c>
      <c r="R5740">
        <v>16</v>
      </c>
      <c r="S5740">
        <v>1</v>
      </c>
      <c r="T5740" t="s">
        <v>84</v>
      </c>
      <c r="U5740" t="s">
        <v>77</v>
      </c>
      <c r="V5740">
        <v>30</v>
      </c>
      <c r="W5740" t="s">
        <v>78</v>
      </c>
      <c r="X5740">
        <v>0</v>
      </c>
      <c r="Y5740" t="s">
        <v>79</v>
      </c>
      <c r="Z5740" t="s">
        <v>2151</v>
      </c>
      <c r="AA5740" t="s">
        <v>81</v>
      </c>
      <c r="AB5740" t="s">
        <v>82</v>
      </c>
      <c r="AC5740">
        <v>1</v>
      </c>
      <c r="AD5740" t="s">
        <v>138</v>
      </c>
      <c r="AE5740">
        <v>0</v>
      </c>
      <c r="AF5740">
        <v>0</v>
      </c>
      <c r="AG5740" t="s">
        <v>81</v>
      </c>
      <c r="AH5740">
        <v>4</v>
      </c>
      <c r="AI5740" t="s">
        <v>67</v>
      </c>
      <c r="AJ5740">
        <v>0</v>
      </c>
      <c r="AK5740" t="s">
        <v>29526</v>
      </c>
      <c r="AL5740" t="s">
        <v>84</v>
      </c>
      <c r="AM5740" t="s">
        <v>71</v>
      </c>
      <c r="AN5740" t="s">
        <v>73</v>
      </c>
      <c r="AP5740" t="s">
        <v>73</v>
      </c>
      <c r="AQ5740" t="s">
        <v>71</v>
      </c>
      <c r="AT5740" t="s">
        <v>78</v>
      </c>
      <c r="AU5740" t="s">
        <v>101</v>
      </c>
    </row>
    <row r="5741" spans="1:47" x14ac:dyDescent="0.25">
      <c r="A5741">
        <v>15534</v>
      </c>
      <c r="B5741" t="s">
        <v>29530</v>
      </c>
      <c r="C5741" t="s">
        <v>67</v>
      </c>
      <c r="D5741" t="s">
        <v>29531</v>
      </c>
      <c r="E5741" t="s">
        <v>29532</v>
      </c>
      <c r="F5741" t="s">
        <v>29532</v>
      </c>
      <c r="G5741" t="s">
        <v>29533</v>
      </c>
      <c r="H5741" t="s">
        <v>214</v>
      </c>
      <c r="I5741" s="39">
        <v>36293</v>
      </c>
      <c r="J5741" t="s">
        <v>274</v>
      </c>
      <c r="K5741">
        <v>500</v>
      </c>
      <c r="L5741">
        <v>0</v>
      </c>
      <c r="M5741" t="s">
        <v>73</v>
      </c>
      <c r="N5741" t="s">
        <v>74</v>
      </c>
      <c r="O5741" t="s">
        <v>119</v>
      </c>
      <c r="P5741">
        <v>12</v>
      </c>
      <c r="Q5741">
        <v>1</v>
      </c>
      <c r="R5741">
        <v>23</v>
      </c>
      <c r="S5741">
        <v>12</v>
      </c>
      <c r="T5741" t="s">
        <v>76</v>
      </c>
      <c r="U5741" t="s">
        <v>77</v>
      </c>
      <c r="V5741">
        <v>30</v>
      </c>
      <c r="W5741" t="s">
        <v>78</v>
      </c>
      <c r="X5741">
        <v>0</v>
      </c>
      <c r="Y5741" t="s">
        <v>79</v>
      </c>
      <c r="Z5741" t="s">
        <v>6969</v>
      </c>
      <c r="AA5741" t="s">
        <v>81</v>
      </c>
      <c r="AB5741" t="s">
        <v>82</v>
      </c>
      <c r="AC5741">
        <v>12</v>
      </c>
      <c r="AD5741" t="s">
        <v>138</v>
      </c>
      <c r="AE5741">
        <v>0</v>
      </c>
      <c r="AF5741">
        <v>0</v>
      </c>
      <c r="AG5741" t="s">
        <v>81</v>
      </c>
      <c r="AH5741">
        <v>4</v>
      </c>
      <c r="AI5741" t="s">
        <v>67</v>
      </c>
      <c r="AL5741" t="s">
        <v>84</v>
      </c>
      <c r="AN5741" t="s">
        <v>73</v>
      </c>
      <c r="AP5741" t="s">
        <v>73</v>
      </c>
      <c r="AT5741" t="s">
        <v>445</v>
      </c>
      <c r="AU5741" t="s">
        <v>101</v>
      </c>
    </row>
    <row r="5742" spans="1:47" x14ac:dyDescent="0.25">
      <c r="A5742">
        <v>15535</v>
      </c>
      <c r="B5742" t="s">
        <v>25686</v>
      </c>
      <c r="C5742" t="s">
        <v>67</v>
      </c>
      <c r="D5742" t="s">
        <v>642</v>
      </c>
      <c r="E5742" t="s">
        <v>25687</v>
      </c>
      <c r="F5742" t="s">
        <v>25687</v>
      </c>
      <c r="G5742" t="s">
        <v>99</v>
      </c>
      <c r="H5742" t="s">
        <v>214</v>
      </c>
      <c r="I5742" s="39">
        <v>36293</v>
      </c>
      <c r="J5742" t="s">
        <v>274</v>
      </c>
      <c r="K5742">
        <v>1500</v>
      </c>
      <c r="L5742">
        <v>0</v>
      </c>
      <c r="M5742" t="s">
        <v>73</v>
      </c>
      <c r="N5742" t="s">
        <v>74</v>
      </c>
      <c r="O5742" t="s">
        <v>75</v>
      </c>
      <c r="P5742">
        <v>3</v>
      </c>
      <c r="Q5742">
        <v>1</v>
      </c>
      <c r="R5742">
        <v>2</v>
      </c>
      <c r="S5742">
        <v>11</v>
      </c>
      <c r="T5742" t="s">
        <v>76</v>
      </c>
      <c r="U5742" t="s">
        <v>9104</v>
      </c>
      <c r="V5742">
        <v>30</v>
      </c>
      <c r="W5742" t="s">
        <v>78</v>
      </c>
      <c r="X5742">
        <v>0</v>
      </c>
      <c r="Y5742" t="s">
        <v>79</v>
      </c>
      <c r="Z5742" t="s">
        <v>216</v>
      </c>
      <c r="AA5742" t="s">
        <v>81</v>
      </c>
      <c r="AB5742" t="s">
        <v>82</v>
      </c>
      <c r="AC5742">
        <v>11</v>
      </c>
      <c r="AD5742" t="s">
        <v>78</v>
      </c>
      <c r="AE5742">
        <v>0</v>
      </c>
      <c r="AF5742">
        <v>0</v>
      </c>
      <c r="AG5742" t="s">
        <v>81</v>
      </c>
      <c r="AH5742">
        <v>4</v>
      </c>
      <c r="AI5742" t="s">
        <v>67</v>
      </c>
      <c r="AL5742" t="s">
        <v>84</v>
      </c>
      <c r="AN5742" t="s">
        <v>73</v>
      </c>
      <c r="AO5742" t="s">
        <v>81</v>
      </c>
      <c r="AP5742" t="s">
        <v>73</v>
      </c>
      <c r="AT5742" t="s">
        <v>99</v>
      </c>
      <c r="AU5742" t="s">
        <v>67</v>
      </c>
    </row>
    <row r="5743" spans="1:47" x14ac:dyDescent="0.25">
      <c r="A5743">
        <v>15536</v>
      </c>
      <c r="B5743" t="s">
        <v>29534</v>
      </c>
      <c r="C5743" t="s">
        <v>67</v>
      </c>
      <c r="D5743" t="s">
        <v>29535</v>
      </c>
      <c r="E5743" t="s">
        <v>29536</v>
      </c>
      <c r="F5743" t="s">
        <v>29536</v>
      </c>
      <c r="G5743" t="s">
        <v>29537</v>
      </c>
      <c r="H5743" t="s">
        <v>71</v>
      </c>
      <c r="I5743" s="39">
        <v>37396</v>
      </c>
      <c r="J5743" t="s">
        <v>29538</v>
      </c>
      <c r="K5743">
        <v>1500</v>
      </c>
      <c r="L5743">
        <v>0</v>
      </c>
      <c r="M5743" t="s">
        <v>73</v>
      </c>
      <c r="N5743" t="s">
        <v>74</v>
      </c>
      <c r="O5743" t="s">
        <v>75</v>
      </c>
      <c r="P5743">
        <v>9</v>
      </c>
      <c r="Q5743">
        <v>1</v>
      </c>
      <c r="R5743">
        <v>15</v>
      </c>
      <c r="S5743">
        <v>1</v>
      </c>
      <c r="T5743" t="s">
        <v>76</v>
      </c>
      <c r="U5743" t="s">
        <v>224</v>
      </c>
      <c r="V5743">
        <v>30</v>
      </c>
      <c r="W5743" t="s">
        <v>78</v>
      </c>
      <c r="X5743">
        <v>0</v>
      </c>
      <c r="Y5743" t="s">
        <v>79</v>
      </c>
      <c r="Z5743" t="s">
        <v>625</v>
      </c>
      <c r="AA5743" t="s">
        <v>81</v>
      </c>
      <c r="AB5743" t="s">
        <v>82</v>
      </c>
      <c r="AC5743">
        <v>1</v>
      </c>
      <c r="AD5743" t="s">
        <v>86</v>
      </c>
      <c r="AE5743">
        <v>0</v>
      </c>
      <c r="AF5743">
        <v>0</v>
      </c>
      <c r="AG5743" t="s">
        <v>81</v>
      </c>
      <c r="AH5743">
        <v>4</v>
      </c>
      <c r="AI5743" t="s">
        <v>83</v>
      </c>
      <c r="AJ5743">
        <v>0</v>
      </c>
      <c r="AK5743" t="s">
        <v>29539</v>
      </c>
      <c r="AL5743" t="s">
        <v>84</v>
      </c>
      <c r="AM5743" t="s">
        <v>71</v>
      </c>
      <c r="AN5743" t="s">
        <v>73</v>
      </c>
      <c r="AO5743" t="s">
        <v>81</v>
      </c>
      <c r="AP5743" t="s">
        <v>73</v>
      </c>
      <c r="AQ5743" t="s">
        <v>71</v>
      </c>
      <c r="AT5743" t="s">
        <v>218</v>
      </c>
      <c r="AU5743" t="s">
        <v>67</v>
      </c>
    </row>
    <row r="5744" spans="1:47" x14ac:dyDescent="0.25">
      <c r="A5744">
        <v>15537</v>
      </c>
      <c r="B5744" t="s">
        <v>29540</v>
      </c>
      <c r="C5744" t="s">
        <v>67</v>
      </c>
      <c r="D5744" t="s">
        <v>19631</v>
      </c>
      <c r="E5744" t="s">
        <v>29541</v>
      </c>
      <c r="F5744" t="s">
        <v>29542</v>
      </c>
      <c r="G5744" t="s">
        <v>19632</v>
      </c>
      <c r="H5744" t="s">
        <v>29543</v>
      </c>
      <c r="I5744" s="39">
        <v>36293</v>
      </c>
      <c r="J5744" t="s">
        <v>29544</v>
      </c>
      <c r="K5744">
        <v>2500</v>
      </c>
      <c r="L5744">
        <v>0</v>
      </c>
      <c r="M5744" t="s">
        <v>73</v>
      </c>
      <c r="N5744" t="s">
        <v>74</v>
      </c>
      <c r="O5744" t="s">
        <v>119</v>
      </c>
      <c r="P5744">
        <v>9</v>
      </c>
      <c r="Q5744">
        <v>1</v>
      </c>
      <c r="R5744">
        <v>16</v>
      </c>
      <c r="S5744">
        <v>1</v>
      </c>
      <c r="T5744" t="s">
        <v>84</v>
      </c>
      <c r="U5744" t="s">
        <v>224</v>
      </c>
      <c r="V5744">
        <v>30</v>
      </c>
      <c r="W5744" t="s">
        <v>78</v>
      </c>
      <c r="X5744">
        <v>0</v>
      </c>
      <c r="Y5744" t="s">
        <v>79</v>
      </c>
      <c r="Z5744" t="s">
        <v>13497</v>
      </c>
      <c r="AA5744" t="s">
        <v>81</v>
      </c>
      <c r="AB5744" t="s">
        <v>82</v>
      </c>
      <c r="AC5744">
        <v>1</v>
      </c>
      <c r="AD5744" t="s">
        <v>138</v>
      </c>
      <c r="AE5744">
        <v>0</v>
      </c>
      <c r="AF5744">
        <v>0</v>
      </c>
      <c r="AG5744" t="s">
        <v>81</v>
      </c>
      <c r="AH5744">
        <v>4</v>
      </c>
      <c r="AI5744" t="s">
        <v>67</v>
      </c>
      <c r="AL5744" t="s">
        <v>84</v>
      </c>
      <c r="AN5744" t="s">
        <v>73</v>
      </c>
      <c r="AP5744" t="s">
        <v>73</v>
      </c>
      <c r="AT5744" t="s">
        <v>81</v>
      </c>
      <c r="AU5744" t="s">
        <v>101</v>
      </c>
    </row>
    <row r="5745" spans="1:47" x14ac:dyDescent="0.25">
      <c r="A5745">
        <v>15538</v>
      </c>
      <c r="B5745" t="s">
        <v>29545</v>
      </c>
      <c r="C5745" t="s">
        <v>101</v>
      </c>
      <c r="D5745" t="s">
        <v>29546</v>
      </c>
      <c r="E5745" t="s">
        <v>29547</v>
      </c>
      <c r="F5745" t="s">
        <v>29547</v>
      </c>
      <c r="G5745" t="s">
        <v>29548</v>
      </c>
      <c r="H5745" t="s">
        <v>71</v>
      </c>
      <c r="I5745" s="39">
        <v>37375</v>
      </c>
      <c r="J5745" t="s">
        <v>29549</v>
      </c>
      <c r="K5745">
        <v>2500</v>
      </c>
      <c r="L5745">
        <v>0</v>
      </c>
      <c r="M5745" t="s">
        <v>73</v>
      </c>
      <c r="N5745" t="s">
        <v>74</v>
      </c>
      <c r="O5745" t="s">
        <v>75</v>
      </c>
      <c r="P5745">
        <v>4</v>
      </c>
      <c r="Q5745">
        <v>1</v>
      </c>
      <c r="R5745">
        <v>6</v>
      </c>
      <c r="S5745">
        <v>9</v>
      </c>
      <c r="T5745" t="s">
        <v>76</v>
      </c>
      <c r="U5745" t="s">
        <v>77</v>
      </c>
      <c r="V5745">
        <v>30</v>
      </c>
      <c r="W5745" t="s">
        <v>81</v>
      </c>
      <c r="X5745">
        <v>0</v>
      </c>
      <c r="Y5745" t="s">
        <v>79</v>
      </c>
      <c r="Z5745" t="s">
        <v>6969</v>
      </c>
      <c r="AA5745" t="s">
        <v>81</v>
      </c>
      <c r="AB5745" t="s">
        <v>82</v>
      </c>
      <c r="AC5745">
        <v>9</v>
      </c>
      <c r="AD5745" t="s">
        <v>86</v>
      </c>
      <c r="AE5745">
        <v>0</v>
      </c>
      <c r="AF5745">
        <v>0</v>
      </c>
      <c r="AG5745" t="s">
        <v>81</v>
      </c>
      <c r="AH5745">
        <v>4</v>
      </c>
      <c r="AI5745" t="s">
        <v>83</v>
      </c>
      <c r="AJ5745">
        <v>0</v>
      </c>
      <c r="AK5745" t="s">
        <v>29545</v>
      </c>
      <c r="AL5745" t="s">
        <v>84</v>
      </c>
      <c r="AM5745" t="s">
        <v>71</v>
      </c>
      <c r="AN5745" t="s">
        <v>73</v>
      </c>
      <c r="AO5745" t="s">
        <v>81</v>
      </c>
      <c r="AP5745" t="s">
        <v>73</v>
      </c>
      <c r="AQ5745" t="s">
        <v>71</v>
      </c>
      <c r="AT5745" t="s">
        <v>81</v>
      </c>
      <c r="AU5745" t="s">
        <v>67</v>
      </c>
    </row>
    <row r="5746" spans="1:47" x14ac:dyDescent="0.25">
      <c r="A5746">
        <v>15539</v>
      </c>
      <c r="B5746" t="s">
        <v>15499</v>
      </c>
      <c r="C5746" t="s">
        <v>101</v>
      </c>
      <c r="D5746" t="s">
        <v>29550</v>
      </c>
      <c r="E5746" t="s">
        <v>29551</v>
      </c>
      <c r="F5746" t="s">
        <v>29551</v>
      </c>
      <c r="G5746" t="s">
        <v>29552</v>
      </c>
      <c r="H5746" t="s">
        <v>15497</v>
      </c>
      <c r="I5746" s="39">
        <v>37407</v>
      </c>
      <c r="J5746" t="s">
        <v>29553</v>
      </c>
      <c r="K5746">
        <v>500</v>
      </c>
      <c r="L5746">
        <v>0</v>
      </c>
      <c r="M5746" t="s">
        <v>73</v>
      </c>
      <c r="N5746" t="s">
        <v>74</v>
      </c>
      <c r="O5746" t="s">
        <v>75</v>
      </c>
      <c r="P5746">
        <v>13</v>
      </c>
      <c r="Q5746">
        <v>1</v>
      </c>
      <c r="R5746">
        <v>7</v>
      </c>
      <c r="S5746">
        <v>3</v>
      </c>
      <c r="T5746" t="s">
        <v>76</v>
      </c>
      <c r="U5746" t="s">
        <v>224</v>
      </c>
      <c r="V5746">
        <v>30</v>
      </c>
      <c r="W5746" t="s">
        <v>78</v>
      </c>
      <c r="X5746">
        <v>0</v>
      </c>
      <c r="Y5746" t="s">
        <v>79</v>
      </c>
      <c r="Z5746" t="s">
        <v>11871</v>
      </c>
      <c r="AA5746" t="s">
        <v>81</v>
      </c>
      <c r="AB5746" t="s">
        <v>82</v>
      </c>
      <c r="AC5746">
        <v>3</v>
      </c>
      <c r="AD5746" t="s">
        <v>86</v>
      </c>
      <c r="AE5746">
        <v>0</v>
      </c>
      <c r="AF5746">
        <v>0</v>
      </c>
      <c r="AG5746" t="s">
        <v>81</v>
      </c>
      <c r="AH5746">
        <v>4</v>
      </c>
      <c r="AI5746" t="s">
        <v>83</v>
      </c>
      <c r="AJ5746">
        <v>0</v>
      </c>
      <c r="AK5746" t="s">
        <v>3036</v>
      </c>
      <c r="AL5746" t="s">
        <v>84</v>
      </c>
      <c r="AM5746" t="s">
        <v>71</v>
      </c>
      <c r="AN5746" t="s">
        <v>73</v>
      </c>
      <c r="AO5746" t="s">
        <v>81</v>
      </c>
      <c r="AP5746" t="s">
        <v>73</v>
      </c>
      <c r="AQ5746" t="s">
        <v>71</v>
      </c>
      <c r="AT5746" t="s">
        <v>81</v>
      </c>
      <c r="AU5746" t="s">
        <v>67</v>
      </c>
    </row>
    <row r="5747" spans="1:47" x14ac:dyDescent="0.25">
      <c r="A5747">
        <v>15540</v>
      </c>
      <c r="B5747" t="s">
        <v>29554</v>
      </c>
      <c r="C5747" t="s">
        <v>67</v>
      </c>
      <c r="D5747" t="s">
        <v>29555</v>
      </c>
      <c r="E5747" t="s">
        <v>29556</v>
      </c>
      <c r="F5747" t="s">
        <v>29556</v>
      </c>
      <c r="G5747" t="s">
        <v>29557</v>
      </c>
      <c r="H5747" t="s">
        <v>71</v>
      </c>
      <c r="I5747" s="39">
        <v>37418</v>
      </c>
      <c r="J5747" t="s">
        <v>29558</v>
      </c>
      <c r="K5747">
        <v>500</v>
      </c>
      <c r="L5747">
        <v>0</v>
      </c>
      <c r="M5747" t="s">
        <v>73</v>
      </c>
      <c r="N5747" t="s">
        <v>74</v>
      </c>
      <c r="O5747" t="s">
        <v>75</v>
      </c>
      <c r="P5747">
        <v>14</v>
      </c>
      <c r="Q5747">
        <v>1</v>
      </c>
      <c r="R5747">
        <v>8</v>
      </c>
      <c r="S5747">
        <v>5</v>
      </c>
      <c r="T5747" t="s">
        <v>76</v>
      </c>
      <c r="U5747" t="s">
        <v>147</v>
      </c>
      <c r="V5747">
        <v>30</v>
      </c>
      <c r="W5747" t="s">
        <v>78</v>
      </c>
      <c r="X5747">
        <v>0</v>
      </c>
      <c r="Y5747" t="s">
        <v>79</v>
      </c>
      <c r="Z5747" t="s">
        <v>216</v>
      </c>
      <c r="AA5747" t="s">
        <v>81</v>
      </c>
      <c r="AB5747" t="s">
        <v>82</v>
      </c>
      <c r="AC5747">
        <v>5</v>
      </c>
      <c r="AD5747" t="s">
        <v>218</v>
      </c>
      <c r="AE5747">
        <v>0</v>
      </c>
      <c r="AF5747">
        <v>0</v>
      </c>
      <c r="AG5747" t="s">
        <v>81</v>
      </c>
      <c r="AH5747">
        <v>4</v>
      </c>
      <c r="AI5747" t="s">
        <v>83</v>
      </c>
      <c r="AJ5747">
        <v>0</v>
      </c>
      <c r="AK5747" t="s">
        <v>29559</v>
      </c>
      <c r="AL5747" t="s">
        <v>84</v>
      </c>
      <c r="AM5747" t="s">
        <v>71</v>
      </c>
      <c r="AN5747" t="s">
        <v>73</v>
      </c>
      <c r="AO5747" t="s">
        <v>81</v>
      </c>
      <c r="AP5747" t="s">
        <v>73</v>
      </c>
      <c r="AQ5747" t="s">
        <v>71</v>
      </c>
      <c r="AT5747" t="s">
        <v>99</v>
      </c>
      <c r="AU5747" t="s">
        <v>67</v>
      </c>
    </row>
    <row r="5748" spans="1:47" x14ac:dyDescent="0.25">
      <c r="A5748">
        <v>15541</v>
      </c>
      <c r="B5748" t="s">
        <v>29560</v>
      </c>
      <c r="C5748" t="s">
        <v>67</v>
      </c>
      <c r="D5748" t="s">
        <v>29561</v>
      </c>
      <c r="E5748" t="s">
        <v>29562</v>
      </c>
      <c r="F5748" t="s">
        <v>29562</v>
      </c>
      <c r="G5748" t="s">
        <v>29563</v>
      </c>
      <c r="H5748" t="s">
        <v>29564</v>
      </c>
      <c r="I5748" s="39">
        <v>37426</v>
      </c>
      <c r="J5748" t="s">
        <v>29565</v>
      </c>
      <c r="K5748">
        <v>0</v>
      </c>
      <c r="L5748">
        <v>0</v>
      </c>
      <c r="M5748" t="s">
        <v>73</v>
      </c>
      <c r="N5748" t="s">
        <v>74</v>
      </c>
      <c r="O5748" t="s">
        <v>75</v>
      </c>
      <c r="P5748">
        <v>9</v>
      </c>
      <c r="Q5748">
        <v>1</v>
      </c>
      <c r="R5748">
        <v>15</v>
      </c>
      <c r="S5748">
        <v>1</v>
      </c>
      <c r="T5748" t="s">
        <v>76</v>
      </c>
      <c r="U5748" t="s">
        <v>224</v>
      </c>
      <c r="V5748">
        <v>30</v>
      </c>
      <c r="W5748" t="s">
        <v>78</v>
      </c>
      <c r="X5748">
        <v>0</v>
      </c>
      <c r="Y5748" t="s">
        <v>79</v>
      </c>
      <c r="Z5748" t="s">
        <v>5904</v>
      </c>
      <c r="AA5748" t="s">
        <v>81</v>
      </c>
      <c r="AB5748" t="s">
        <v>82</v>
      </c>
      <c r="AC5748">
        <v>1</v>
      </c>
      <c r="AD5748" t="s">
        <v>86</v>
      </c>
      <c r="AE5748">
        <v>0</v>
      </c>
      <c r="AF5748">
        <v>0</v>
      </c>
      <c r="AG5748" t="s">
        <v>81</v>
      </c>
      <c r="AH5748">
        <v>4</v>
      </c>
      <c r="AI5748" t="s">
        <v>83</v>
      </c>
      <c r="AJ5748">
        <v>0</v>
      </c>
      <c r="AK5748" t="s">
        <v>29561</v>
      </c>
      <c r="AL5748" t="s">
        <v>84</v>
      </c>
      <c r="AM5748" t="s">
        <v>71</v>
      </c>
      <c r="AN5748" t="s">
        <v>73</v>
      </c>
      <c r="AO5748" t="s">
        <v>81</v>
      </c>
      <c r="AP5748" t="s">
        <v>73</v>
      </c>
      <c r="AQ5748" t="s">
        <v>71</v>
      </c>
      <c r="AT5748" t="s">
        <v>81</v>
      </c>
      <c r="AU5748" t="s">
        <v>67</v>
      </c>
    </row>
    <row r="5749" spans="1:47" x14ac:dyDescent="0.25">
      <c r="A5749">
        <v>15542</v>
      </c>
      <c r="B5749" t="s">
        <v>29566</v>
      </c>
      <c r="C5749" t="s">
        <v>67</v>
      </c>
      <c r="D5749" t="s">
        <v>29566</v>
      </c>
      <c r="E5749" t="s">
        <v>29562</v>
      </c>
      <c r="F5749" t="s">
        <v>29562</v>
      </c>
      <c r="G5749" t="s">
        <v>29567</v>
      </c>
      <c r="H5749" t="s">
        <v>29568</v>
      </c>
      <c r="I5749" s="39">
        <v>37426</v>
      </c>
      <c r="J5749" t="s">
        <v>29569</v>
      </c>
      <c r="K5749">
        <v>500</v>
      </c>
      <c r="L5749">
        <v>0</v>
      </c>
      <c r="M5749" t="s">
        <v>73</v>
      </c>
      <c r="N5749" t="s">
        <v>74</v>
      </c>
      <c r="O5749" t="s">
        <v>75</v>
      </c>
      <c r="P5749">
        <v>9</v>
      </c>
      <c r="Q5749">
        <v>1</v>
      </c>
      <c r="R5749">
        <v>15</v>
      </c>
      <c r="S5749">
        <v>1</v>
      </c>
      <c r="T5749" t="s">
        <v>76</v>
      </c>
      <c r="U5749" t="s">
        <v>224</v>
      </c>
      <c r="V5749">
        <v>30</v>
      </c>
      <c r="W5749" t="s">
        <v>78</v>
      </c>
      <c r="X5749">
        <v>0</v>
      </c>
      <c r="Y5749" t="s">
        <v>79</v>
      </c>
      <c r="Z5749" t="s">
        <v>2273</v>
      </c>
      <c r="AA5749" t="s">
        <v>81</v>
      </c>
      <c r="AB5749" t="s">
        <v>82</v>
      </c>
      <c r="AC5749">
        <v>1</v>
      </c>
      <c r="AD5749" t="s">
        <v>86</v>
      </c>
      <c r="AE5749">
        <v>0</v>
      </c>
      <c r="AF5749">
        <v>0</v>
      </c>
      <c r="AG5749" t="s">
        <v>81</v>
      </c>
      <c r="AH5749">
        <v>4</v>
      </c>
      <c r="AI5749" t="s">
        <v>83</v>
      </c>
      <c r="AJ5749">
        <v>0</v>
      </c>
      <c r="AK5749" t="s">
        <v>29566</v>
      </c>
      <c r="AL5749" t="s">
        <v>84</v>
      </c>
      <c r="AM5749" t="s">
        <v>71</v>
      </c>
      <c r="AN5749" t="s">
        <v>73</v>
      </c>
      <c r="AO5749" t="s">
        <v>81</v>
      </c>
      <c r="AP5749" t="s">
        <v>73</v>
      </c>
      <c r="AQ5749" t="s">
        <v>71</v>
      </c>
      <c r="AT5749" t="s">
        <v>81</v>
      </c>
      <c r="AU5749" t="s">
        <v>67</v>
      </c>
    </row>
    <row r="5750" spans="1:47" x14ac:dyDescent="0.25">
      <c r="A5750">
        <v>15543</v>
      </c>
      <c r="B5750" t="s">
        <v>29570</v>
      </c>
      <c r="C5750" t="s">
        <v>67</v>
      </c>
      <c r="D5750" t="s">
        <v>29571</v>
      </c>
      <c r="E5750" t="s">
        <v>15573</v>
      </c>
      <c r="F5750" t="s">
        <v>15573</v>
      </c>
      <c r="G5750" t="s">
        <v>29572</v>
      </c>
      <c r="H5750" t="s">
        <v>71</v>
      </c>
      <c r="I5750" s="39">
        <v>37453</v>
      </c>
      <c r="J5750" t="s">
        <v>27057</v>
      </c>
      <c r="K5750">
        <v>1500</v>
      </c>
      <c r="L5750">
        <v>0</v>
      </c>
      <c r="M5750" t="s">
        <v>73</v>
      </c>
      <c r="N5750" t="s">
        <v>74</v>
      </c>
      <c r="O5750" t="s">
        <v>75</v>
      </c>
      <c r="P5750">
        <v>13</v>
      </c>
      <c r="Q5750">
        <v>1</v>
      </c>
      <c r="R5750">
        <v>7</v>
      </c>
      <c r="S5750">
        <v>3</v>
      </c>
      <c r="T5750" t="s">
        <v>76</v>
      </c>
      <c r="U5750" t="s">
        <v>147</v>
      </c>
      <c r="V5750">
        <v>30</v>
      </c>
      <c r="W5750" t="s">
        <v>78</v>
      </c>
      <c r="X5750">
        <v>0</v>
      </c>
      <c r="Y5750" t="s">
        <v>79</v>
      </c>
      <c r="Z5750" t="s">
        <v>216</v>
      </c>
      <c r="AA5750" t="s">
        <v>81</v>
      </c>
      <c r="AB5750" t="s">
        <v>82</v>
      </c>
      <c r="AC5750">
        <v>3</v>
      </c>
      <c r="AD5750" t="s">
        <v>218</v>
      </c>
      <c r="AE5750">
        <v>0</v>
      </c>
      <c r="AF5750">
        <v>0</v>
      </c>
      <c r="AG5750" t="s">
        <v>81</v>
      </c>
      <c r="AH5750">
        <v>4</v>
      </c>
      <c r="AI5750" t="s">
        <v>83</v>
      </c>
      <c r="AJ5750">
        <v>0</v>
      </c>
      <c r="AK5750" t="s">
        <v>29573</v>
      </c>
      <c r="AL5750" t="s">
        <v>84</v>
      </c>
      <c r="AM5750" t="s">
        <v>71</v>
      </c>
      <c r="AN5750" t="s">
        <v>73</v>
      </c>
      <c r="AO5750" t="s">
        <v>81</v>
      </c>
      <c r="AP5750" t="s">
        <v>73</v>
      </c>
      <c r="AQ5750" t="s">
        <v>71</v>
      </c>
      <c r="AT5750" t="s">
        <v>99</v>
      </c>
      <c r="AU5750" t="s">
        <v>101</v>
      </c>
    </row>
    <row r="5751" spans="1:47" x14ac:dyDescent="0.25">
      <c r="A5751">
        <v>15544</v>
      </c>
      <c r="B5751" t="s">
        <v>29574</v>
      </c>
      <c r="C5751" t="s">
        <v>101</v>
      </c>
      <c r="D5751" t="s">
        <v>29575</v>
      </c>
      <c r="E5751" t="s">
        <v>29576</v>
      </c>
      <c r="F5751" t="s">
        <v>29576</v>
      </c>
      <c r="G5751" t="s">
        <v>29577</v>
      </c>
      <c r="H5751" t="s">
        <v>71</v>
      </c>
      <c r="I5751" s="39">
        <v>36293</v>
      </c>
      <c r="J5751" t="s">
        <v>29578</v>
      </c>
      <c r="K5751">
        <v>500</v>
      </c>
      <c r="L5751">
        <v>0</v>
      </c>
      <c r="M5751" t="s">
        <v>73</v>
      </c>
      <c r="N5751" t="s">
        <v>74</v>
      </c>
      <c r="O5751" t="s">
        <v>119</v>
      </c>
      <c r="P5751">
        <v>12</v>
      </c>
      <c r="Q5751">
        <v>1</v>
      </c>
      <c r="R5751">
        <v>23</v>
      </c>
      <c r="S5751">
        <v>12</v>
      </c>
      <c r="T5751" t="s">
        <v>84</v>
      </c>
      <c r="U5751" t="s">
        <v>77</v>
      </c>
      <c r="V5751">
        <v>30</v>
      </c>
      <c r="W5751" t="s">
        <v>78</v>
      </c>
      <c r="X5751">
        <v>0</v>
      </c>
      <c r="Y5751" t="s">
        <v>79</v>
      </c>
      <c r="Z5751" t="s">
        <v>603</v>
      </c>
      <c r="AA5751" t="s">
        <v>81</v>
      </c>
      <c r="AB5751" t="s">
        <v>82</v>
      </c>
      <c r="AC5751">
        <v>12</v>
      </c>
      <c r="AD5751" t="s">
        <v>138</v>
      </c>
      <c r="AE5751">
        <v>0</v>
      </c>
      <c r="AF5751">
        <v>0</v>
      </c>
      <c r="AG5751" t="s">
        <v>81</v>
      </c>
      <c r="AH5751">
        <v>4</v>
      </c>
      <c r="AI5751" t="s">
        <v>67</v>
      </c>
      <c r="AJ5751">
        <v>0</v>
      </c>
      <c r="AK5751" t="s">
        <v>29574</v>
      </c>
      <c r="AL5751" t="s">
        <v>84</v>
      </c>
      <c r="AM5751" t="s">
        <v>71</v>
      </c>
      <c r="AN5751" t="s">
        <v>73</v>
      </c>
      <c r="AP5751" t="s">
        <v>73</v>
      </c>
      <c r="AQ5751" t="s">
        <v>71</v>
      </c>
      <c r="AT5751" t="s">
        <v>445</v>
      </c>
      <c r="AU5751" t="s">
        <v>101</v>
      </c>
    </row>
    <row r="5752" spans="1:47" x14ac:dyDescent="0.25">
      <c r="A5752">
        <v>15545</v>
      </c>
      <c r="B5752" t="s">
        <v>29579</v>
      </c>
      <c r="C5752" t="s">
        <v>67</v>
      </c>
      <c r="D5752" t="s">
        <v>29580</v>
      </c>
      <c r="E5752" t="s">
        <v>29581</v>
      </c>
      <c r="F5752" t="s">
        <v>29581</v>
      </c>
      <c r="G5752" t="s">
        <v>29582</v>
      </c>
      <c r="H5752" t="s">
        <v>71</v>
      </c>
      <c r="I5752" s="39">
        <v>37533</v>
      </c>
      <c r="J5752" t="s">
        <v>29583</v>
      </c>
      <c r="K5752">
        <v>0</v>
      </c>
      <c r="L5752">
        <v>0</v>
      </c>
      <c r="M5752" t="s">
        <v>73</v>
      </c>
      <c r="N5752" t="s">
        <v>74</v>
      </c>
      <c r="O5752" t="s">
        <v>75</v>
      </c>
      <c r="P5752">
        <v>12</v>
      </c>
      <c r="Q5752">
        <v>1</v>
      </c>
      <c r="R5752">
        <v>23</v>
      </c>
      <c r="S5752">
        <v>12</v>
      </c>
      <c r="T5752" t="s">
        <v>84</v>
      </c>
      <c r="U5752" t="s">
        <v>224</v>
      </c>
      <c r="V5752">
        <v>30</v>
      </c>
      <c r="W5752" t="s">
        <v>78</v>
      </c>
      <c r="X5752">
        <v>0</v>
      </c>
      <c r="Y5752" t="s">
        <v>79</v>
      </c>
      <c r="Z5752" t="s">
        <v>7135</v>
      </c>
      <c r="AA5752" t="s">
        <v>81</v>
      </c>
      <c r="AB5752" t="s">
        <v>82</v>
      </c>
      <c r="AC5752">
        <v>12</v>
      </c>
      <c r="AD5752" t="s">
        <v>138</v>
      </c>
      <c r="AE5752">
        <v>0</v>
      </c>
      <c r="AF5752">
        <v>0</v>
      </c>
      <c r="AG5752" t="s">
        <v>81</v>
      </c>
      <c r="AH5752">
        <v>4</v>
      </c>
      <c r="AI5752" t="s">
        <v>83</v>
      </c>
      <c r="AJ5752">
        <v>0</v>
      </c>
      <c r="AK5752" t="s">
        <v>29580</v>
      </c>
      <c r="AL5752" t="s">
        <v>84</v>
      </c>
      <c r="AM5752" t="s">
        <v>71</v>
      </c>
      <c r="AN5752" t="s">
        <v>73</v>
      </c>
      <c r="AO5752" t="s">
        <v>81</v>
      </c>
      <c r="AP5752" t="s">
        <v>73</v>
      </c>
      <c r="AQ5752" t="s">
        <v>71</v>
      </c>
      <c r="AT5752" t="s">
        <v>81</v>
      </c>
      <c r="AU5752" t="s">
        <v>67</v>
      </c>
    </row>
    <row r="5753" spans="1:47" x14ac:dyDescent="0.25">
      <c r="A5753">
        <v>15546</v>
      </c>
      <c r="B5753" t="s">
        <v>29584</v>
      </c>
      <c r="C5753" t="s">
        <v>67</v>
      </c>
      <c r="D5753" t="s">
        <v>29585</v>
      </c>
      <c r="E5753" t="s">
        <v>29586</v>
      </c>
      <c r="F5753" t="s">
        <v>29586</v>
      </c>
      <c r="G5753" t="s">
        <v>29587</v>
      </c>
      <c r="H5753" t="s">
        <v>71</v>
      </c>
      <c r="I5753" s="39">
        <v>37554</v>
      </c>
      <c r="J5753" t="s">
        <v>25480</v>
      </c>
      <c r="K5753">
        <v>1500</v>
      </c>
      <c r="L5753">
        <v>0</v>
      </c>
      <c r="M5753" t="s">
        <v>73</v>
      </c>
      <c r="N5753" t="s">
        <v>74</v>
      </c>
      <c r="O5753" t="s">
        <v>75</v>
      </c>
      <c r="P5753">
        <v>13</v>
      </c>
      <c r="Q5753">
        <v>1</v>
      </c>
      <c r="R5753">
        <v>29</v>
      </c>
      <c r="S5753">
        <v>3</v>
      </c>
      <c r="T5753" t="s">
        <v>83</v>
      </c>
      <c r="U5753" t="s">
        <v>224</v>
      </c>
      <c r="V5753">
        <v>30</v>
      </c>
      <c r="W5753" t="s">
        <v>78</v>
      </c>
      <c r="X5753">
        <v>0</v>
      </c>
      <c r="Y5753" t="s">
        <v>79</v>
      </c>
      <c r="Z5753" t="s">
        <v>4118</v>
      </c>
      <c r="AA5753" t="s">
        <v>81</v>
      </c>
      <c r="AB5753" t="s">
        <v>82</v>
      </c>
      <c r="AC5753">
        <v>3</v>
      </c>
      <c r="AD5753" t="s">
        <v>86</v>
      </c>
      <c r="AE5753">
        <v>0</v>
      </c>
      <c r="AF5753">
        <v>0</v>
      </c>
      <c r="AG5753" t="s">
        <v>81</v>
      </c>
      <c r="AH5753">
        <v>4</v>
      </c>
      <c r="AI5753" t="s">
        <v>83</v>
      </c>
      <c r="AJ5753">
        <v>0</v>
      </c>
      <c r="AK5753" t="s">
        <v>29588</v>
      </c>
      <c r="AL5753" t="s">
        <v>84</v>
      </c>
      <c r="AM5753" t="s">
        <v>71</v>
      </c>
      <c r="AN5753" t="s">
        <v>73</v>
      </c>
      <c r="AO5753" t="s">
        <v>81</v>
      </c>
      <c r="AP5753" t="s">
        <v>73</v>
      </c>
      <c r="AQ5753" t="s">
        <v>71</v>
      </c>
      <c r="AT5753" t="s">
        <v>81</v>
      </c>
      <c r="AU5753" t="s">
        <v>67</v>
      </c>
    </row>
    <row r="5754" spans="1:47" x14ac:dyDescent="0.25">
      <c r="A5754">
        <v>15547</v>
      </c>
      <c r="B5754" t="s">
        <v>29589</v>
      </c>
      <c r="C5754" t="s">
        <v>67</v>
      </c>
      <c r="D5754" t="s">
        <v>29590</v>
      </c>
      <c r="E5754" t="s">
        <v>29591</v>
      </c>
      <c r="F5754" t="s">
        <v>29591</v>
      </c>
      <c r="G5754" t="s">
        <v>29592</v>
      </c>
      <c r="H5754" t="s">
        <v>71</v>
      </c>
      <c r="I5754" s="39">
        <v>37636</v>
      </c>
      <c r="J5754" t="s">
        <v>29593</v>
      </c>
      <c r="K5754">
        <v>1000</v>
      </c>
      <c r="L5754">
        <v>0</v>
      </c>
      <c r="M5754" t="s">
        <v>73</v>
      </c>
      <c r="N5754" t="s">
        <v>74</v>
      </c>
      <c r="O5754" t="s">
        <v>75</v>
      </c>
      <c r="P5754">
        <v>4</v>
      </c>
      <c r="Q5754">
        <v>1</v>
      </c>
      <c r="R5754">
        <v>7</v>
      </c>
      <c r="S5754">
        <v>9</v>
      </c>
      <c r="T5754" t="s">
        <v>83</v>
      </c>
      <c r="U5754" t="s">
        <v>224</v>
      </c>
      <c r="V5754">
        <v>0</v>
      </c>
      <c r="W5754" t="s">
        <v>81</v>
      </c>
      <c r="X5754">
        <v>0</v>
      </c>
      <c r="Y5754" t="s">
        <v>79</v>
      </c>
      <c r="Z5754" t="s">
        <v>216</v>
      </c>
      <c r="AA5754" t="s">
        <v>81</v>
      </c>
      <c r="AB5754" t="s">
        <v>82</v>
      </c>
      <c r="AC5754">
        <v>9</v>
      </c>
      <c r="AD5754" t="s">
        <v>86</v>
      </c>
      <c r="AE5754">
        <v>0</v>
      </c>
      <c r="AF5754">
        <v>0</v>
      </c>
      <c r="AG5754" t="s">
        <v>81</v>
      </c>
      <c r="AH5754">
        <v>4</v>
      </c>
      <c r="AI5754" t="s">
        <v>83</v>
      </c>
      <c r="AK5754" t="s">
        <v>29589</v>
      </c>
      <c r="AL5754" t="s">
        <v>84</v>
      </c>
      <c r="AM5754" t="s">
        <v>71</v>
      </c>
      <c r="AN5754" t="s">
        <v>73</v>
      </c>
      <c r="AO5754" t="s">
        <v>81</v>
      </c>
      <c r="AP5754" t="s">
        <v>73</v>
      </c>
      <c r="AQ5754" t="s">
        <v>71</v>
      </c>
      <c r="AT5754" t="s">
        <v>99</v>
      </c>
      <c r="AU5754" t="s">
        <v>67</v>
      </c>
    </row>
    <row r="5755" spans="1:47" x14ac:dyDescent="0.25">
      <c r="A5755">
        <v>15548</v>
      </c>
      <c r="B5755" t="s">
        <v>29594</v>
      </c>
      <c r="C5755" t="s">
        <v>67</v>
      </c>
      <c r="D5755" t="s">
        <v>29594</v>
      </c>
      <c r="E5755" t="s">
        <v>29595</v>
      </c>
      <c r="F5755" t="s">
        <v>29595</v>
      </c>
      <c r="G5755" t="s">
        <v>19138</v>
      </c>
      <c r="H5755" t="s">
        <v>71</v>
      </c>
      <c r="I5755" s="39">
        <v>37650</v>
      </c>
      <c r="J5755" t="s">
        <v>19139</v>
      </c>
      <c r="K5755">
        <v>1500</v>
      </c>
      <c r="L5755">
        <v>0</v>
      </c>
      <c r="M5755" t="s">
        <v>73</v>
      </c>
      <c r="N5755" t="s">
        <v>74</v>
      </c>
      <c r="O5755" t="s">
        <v>75</v>
      </c>
      <c r="P5755">
        <v>3</v>
      </c>
      <c r="Q5755">
        <v>1</v>
      </c>
      <c r="R5755">
        <v>2</v>
      </c>
      <c r="S5755">
        <v>11</v>
      </c>
      <c r="T5755" t="s">
        <v>83</v>
      </c>
      <c r="U5755" t="s">
        <v>77</v>
      </c>
      <c r="V5755">
        <v>0</v>
      </c>
      <c r="W5755" t="s">
        <v>81</v>
      </c>
      <c r="X5755">
        <v>0</v>
      </c>
      <c r="Y5755" t="s">
        <v>79</v>
      </c>
      <c r="Z5755" t="s">
        <v>347</v>
      </c>
      <c r="AA5755" t="s">
        <v>81</v>
      </c>
      <c r="AB5755" t="s">
        <v>82</v>
      </c>
      <c r="AC5755">
        <v>11</v>
      </c>
      <c r="AD5755" t="s">
        <v>78</v>
      </c>
      <c r="AE5755">
        <v>0</v>
      </c>
      <c r="AF5755">
        <v>0</v>
      </c>
      <c r="AG5755" t="s">
        <v>81</v>
      </c>
      <c r="AH5755">
        <v>4</v>
      </c>
      <c r="AI5755" t="s">
        <v>83</v>
      </c>
      <c r="AJ5755">
        <v>0</v>
      </c>
      <c r="AK5755" t="s">
        <v>29596</v>
      </c>
      <c r="AL5755" t="s">
        <v>84</v>
      </c>
      <c r="AM5755" t="s">
        <v>71</v>
      </c>
      <c r="AN5755" t="s">
        <v>73</v>
      </c>
      <c r="AO5755" t="s">
        <v>81</v>
      </c>
      <c r="AP5755" t="s">
        <v>73</v>
      </c>
      <c r="AQ5755" t="s">
        <v>71</v>
      </c>
      <c r="AT5755" t="s">
        <v>99</v>
      </c>
      <c r="AU5755" t="s">
        <v>67</v>
      </c>
    </row>
    <row r="5756" spans="1:47" x14ac:dyDescent="0.25">
      <c r="A5756">
        <v>15549</v>
      </c>
      <c r="B5756" t="s">
        <v>29597</v>
      </c>
      <c r="C5756" t="s">
        <v>67</v>
      </c>
      <c r="D5756" t="s">
        <v>71</v>
      </c>
      <c r="E5756" t="s">
        <v>15733</v>
      </c>
      <c r="F5756" t="s">
        <v>15733</v>
      </c>
      <c r="G5756" t="s">
        <v>29598</v>
      </c>
      <c r="H5756" t="s">
        <v>71</v>
      </c>
      <c r="I5756" s="39">
        <v>37719</v>
      </c>
      <c r="J5756" t="s">
        <v>274</v>
      </c>
      <c r="K5756">
        <v>0</v>
      </c>
      <c r="L5756">
        <v>0</v>
      </c>
      <c r="M5756" t="s">
        <v>73</v>
      </c>
      <c r="N5756" t="s">
        <v>74</v>
      </c>
      <c r="O5756" t="s">
        <v>119</v>
      </c>
      <c r="P5756">
        <v>12</v>
      </c>
      <c r="Q5756">
        <v>1</v>
      </c>
      <c r="R5756">
        <v>20</v>
      </c>
      <c r="S5756">
        <v>12</v>
      </c>
      <c r="T5756" t="s">
        <v>76</v>
      </c>
      <c r="U5756" t="s">
        <v>224</v>
      </c>
      <c r="V5756">
        <v>0</v>
      </c>
      <c r="W5756" t="s">
        <v>78</v>
      </c>
      <c r="X5756">
        <v>0</v>
      </c>
      <c r="Y5756" t="s">
        <v>79</v>
      </c>
      <c r="Z5756" t="s">
        <v>216</v>
      </c>
      <c r="AA5756" t="s">
        <v>81</v>
      </c>
      <c r="AB5756" t="s">
        <v>82</v>
      </c>
      <c r="AC5756">
        <v>12</v>
      </c>
      <c r="AD5756" t="s">
        <v>86</v>
      </c>
      <c r="AE5756">
        <v>0</v>
      </c>
      <c r="AF5756">
        <v>0</v>
      </c>
      <c r="AG5756" t="s">
        <v>81</v>
      </c>
      <c r="AH5756">
        <v>4</v>
      </c>
      <c r="AI5756" t="s">
        <v>83</v>
      </c>
      <c r="AJ5756">
        <v>0</v>
      </c>
      <c r="AK5756" t="s">
        <v>15733</v>
      </c>
      <c r="AL5756" t="s">
        <v>84</v>
      </c>
      <c r="AM5756" t="s">
        <v>71</v>
      </c>
      <c r="AN5756" t="s">
        <v>73</v>
      </c>
      <c r="AP5756" t="s">
        <v>73</v>
      </c>
      <c r="AQ5756" t="s">
        <v>71</v>
      </c>
      <c r="AT5756" t="s">
        <v>99</v>
      </c>
      <c r="AU5756" t="s">
        <v>67</v>
      </c>
    </row>
    <row r="5757" spans="1:47" x14ac:dyDescent="0.25">
      <c r="A5757">
        <v>15550</v>
      </c>
      <c r="B5757" t="s">
        <v>29599</v>
      </c>
      <c r="C5757" t="s">
        <v>67</v>
      </c>
      <c r="D5757" t="s">
        <v>29600</v>
      </c>
      <c r="E5757" t="s">
        <v>29601</v>
      </c>
      <c r="F5757" t="s">
        <v>29601</v>
      </c>
      <c r="G5757" t="s">
        <v>29602</v>
      </c>
      <c r="H5757" t="s">
        <v>71</v>
      </c>
      <c r="I5757" s="39">
        <v>37819</v>
      </c>
      <c r="J5757" t="s">
        <v>29603</v>
      </c>
      <c r="K5757">
        <v>0</v>
      </c>
      <c r="L5757">
        <v>0</v>
      </c>
      <c r="M5757" t="s">
        <v>73</v>
      </c>
      <c r="N5757" t="s">
        <v>74</v>
      </c>
      <c r="O5757" t="s">
        <v>75</v>
      </c>
      <c r="P5757">
        <v>1</v>
      </c>
      <c r="Q5757">
        <v>1</v>
      </c>
      <c r="R5757">
        <v>5</v>
      </c>
      <c r="S5757">
        <v>7</v>
      </c>
      <c r="T5757" t="s">
        <v>76</v>
      </c>
      <c r="U5757" t="s">
        <v>77</v>
      </c>
      <c r="V5757">
        <v>0</v>
      </c>
      <c r="W5757" t="s">
        <v>81</v>
      </c>
      <c r="X5757">
        <v>0</v>
      </c>
      <c r="Y5757" t="s">
        <v>84</v>
      </c>
      <c r="Z5757" t="s">
        <v>347</v>
      </c>
      <c r="AA5757" t="s">
        <v>81</v>
      </c>
      <c r="AB5757" t="s">
        <v>82</v>
      </c>
      <c r="AC5757">
        <v>7</v>
      </c>
      <c r="AD5757" t="s">
        <v>78</v>
      </c>
      <c r="AE5757">
        <v>0</v>
      </c>
      <c r="AF5757">
        <v>0</v>
      </c>
      <c r="AG5757" t="s">
        <v>81</v>
      </c>
      <c r="AH5757">
        <v>1</v>
      </c>
      <c r="AI5757" t="s">
        <v>83</v>
      </c>
      <c r="AJ5757">
        <v>0</v>
      </c>
      <c r="AK5757" t="s">
        <v>71</v>
      </c>
      <c r="AL5757" t="s">
        <v>84</v>
      </c>
      <c r="AM5757" t="s">
        <v>71</v>
      </c>
      <c r="AN5757" t="s">
        <v>73</v>
      </c>
      <c r="AO5757" t="s">
        <v>81</v>
      </c>
      <c r="AP5757" t="s">
        <v>73</v>
      </c>
      <c r="AQ5757" t="s">
        <v>71</v>
      </c>
      <c r="AT5757" t="s">
        <v>86</v>
      </c>
      <c r="AU5757" t="s">
        <v>67</v>
      </c>
    </row>
    <row r="5758" spans="1:47" x14ac:dyDescent="0.25">
      <c r="A5758">
        <v>15551</v>
      </c>
      <c r="B5758" t="s">
        <v>29604</v>
      </c>
      <c r="C5758" t="s">
        <v>67</v>
      </c>
      <c r="D5758" t="s">
        <v>29605</v>
      </c>
      <c r="E5758" t="s">
        <v>29606</v>
      </c>
      <c r="F5758" t="s">
        <v>29606</v>
      </c>
      <c r="G5758" t="s">
        <v>29607</v>
      </c>
      <c r="H5758" t="s">
        <v>71</v>
      </c>
      <c r="I5758" s="39">
        <v>37910</v>
      </c>
      <c r="J5758" t="s">
        <v>29608</v>
      </c>
      <c r="K5758">
        <v>0</v>
      </c>
      <c r="L5758">
        <v>0</v>
      </c>
      <c r="M5758" t="s">
        <v>73</v>
      </c>
      <c r="N5758" t="s">
        <v>74</v>
      </c>
      <c r="O5758" t="s">
        <v>75</v>
      </c>
      <c r="P5758">
        <v>1</v>
      </c>
      <c r="Q5758">
        <v>1</v>
      </c>
      <c r="R5758">
        <v>5</v>
      </c>
      <c r="S5758">
        <v>7</v>
      </c>
      <c r="T5758" t="s">
        <v>76</v>
      </c>
      <c r="U5758" t="s">
        <v>77</v>
      </c>
      <c r="V5758">
        <v>0</v>
      </c>
      <c r="W5758" t="s">
        <v>81</v>
      </c>
      <c r="X5758">
        <v>0</v>
      </c>
      <c r="Y5758" t="s">
        <v>84</v>
      </c>
      <c r="Z5758" t="s">
        <v>347</v>
      </c>
      <c r="AA5758" t="s">
        <v>81</v>
      </c>
      <c r="AB5758" t="s">
        <v>82</v>
      </c>
      <c r="AC5758">
        <v>7</v>
      </c>
      <c r="AD5758" t="s">
        <v>78</v>
      </c>
      <c r="AE5758">
        <v>0</v>
      </c>
      <c r="AF5758">
        <v>0</v>
      </c>
      <c r="AG5758" t="s">
        <v>81</v>
      </c>
      <c r="AH5758">
        <v>1</v>
      </c>
      <c r="AI5758" t="s">
        <v>83</v>
      </c>
      <c r="AJ5758">
        <v>0</v>
      </c>
      <c r="AL5758" t="s">
        <v>84</v>
      </c>
      <c r="AM5758" t="s">
        <v>71</v>
      </c>
      <c r="AN5758" t="s">
        <v>73</v>
      </c>
      <c r="AO5758" t="s">
        <v>81</v>
      </c>
      <c r="AP5758" t="s">
        <v>73</v>
      </c>
      <c r="AQ5758" t="s">
        <v>71</v>
      </c>
      <c r="AT5758" t="s">
        <v>86</v>
      </c>
      <c r="AU5758" t="s">
        <v>67</v>
      </c>
    </row>
    <row r="5759" spans="1:47" x14ac:dyDescent="0.25">
      <c r="A5759">
        <v>15552</v>
      </c>
      <c r="B5759" t="s">
        <v>29609</v>
      </c>
      <c r="C5759" t="s">
        <v>67</v>
      </c>
      <c r="D5759" t="s">
        <v>29609</v>
      </c>
      <c r="E5759" t="s">
        <v>29610</v>
      </c>
      <c r="F5759" t="s">
        <v>29610</v>
      </c>
      <c r="G5759" t="s">
        <v>29611</v>
      </c>
      <c r="H5759" t="s">
        <v>71</v>
      </c>
      <c r="I5759" s="39">
        <v>37952</v>
      </c>
      <c r="J5759" t="s">
        <v>29612</v>
      </c>
      <c r="K5759">
        <v>0</v>
      </c>
      <c r="L5759">
        <v>0</v>
      </c>
      <c r="M5759" t="s">
        <v>73</v>
      </c>
      <c r="N5759" t="s">
        <v>74</v>
      </c>
      <c r="O5759" t="s">
        <v>75</v>
      </c>
      <c r="P5759">
        <v>16</v>
      </c>
      <c r="Q5759">
        <v>1</v>
      </c>
      <c r="R5759">
        <v>1</v>
      </c>
      <c r="S5759">
        <v>4</v>
      </c>
      <c r="T5759" t="s">
        <v>76</v>
      </c>
      <c r="U5759" t="s">
        <v>77</v>
      </c>
      <c r="V5759">
        <v>0</v>
      </c>
      <c r="W5759" t="s">
        <v>81</v>
      </c>
      <c r="X5759">
        <v>0</v>
      </c>
      <c r="Y5759" t="s">
        <v>79</v>
      </c>
      <c r="Z5759" t="s">
        <v>911</v>
      </c>
      <c r="AA5759" t="s">
        <v>81</v>
      </c>
      <c r="AB5759" t="s">
        <v>82</v>
      </c>
      <c r="AC5759">
        <v>4</v>
      </c>
      <c r="AD5759" t="s">
        <v>138</v>
      </c>
      <c r="AE5759">
        <v>0</v>
      </c>
      <c r="AF5759">
        <v>0</v>
      </c>
      <c r="AG5759" t="s">
        <v>81</v>
      </c>
      <c r="AH5759">
        <v>4</v>
      </c>
      <c r="AI5759" t="s">
        <v>83</v>
      </c>
      <c r="AJ5759">
        <v>0</v>
      </c>
      <c r="AK5759" t="s">
        <v>71</v>
      </c>
      <c r="AL5759" t="s">
        <v>84</v>
      </c>
      <c r="AM5759" t="s">
        <v>71</v>
      </c>
      <c r="AN5759" t="s">
        <v>73</v>
      </c>
      <c r="AO5759" t="s">
        <v>81</v>
      </c>
      <c r="AP5759" t="s">
        <v>73</v>
      </c>
      <c r="AQ5759" t="s">
        <v>71</v>
      </c>
      <c r="AT5759" t="s">
        <v>81</v>
      </c>
      <c r="AU5759" t="s">
        <v>67</v>
      </c>
    </row>
    <row r="5760" spans="1:47" x14ac:dyDescent="0.25">
      <c r="A5760">
        <v>15560</v>
      </c>
      <c r="B5760" t="s">
        <v>29613</v>
      </c>
      <c r="C5760" t="s">
        <v>67</v>
      </c>
      <c r="D5760" t="s">
        <v>29614</v>
      </c>
      <c r="E5760" t="s">
        <v>29615</v>
      </c>
      <c r="F5760" t="s">
        <v>29615</v>
      </c>
      <c r="G5760" t="s">
        <v>29616</v>
      </c>
      <c r="H5760" t="s">
        <v>71</v>
      </c>
      <c r="I5760" s="39">
        <v>36507</v>
      </c>
      <c r="J5760" t="s">
        <v>29617</v>
      </c>
      <c r="K5760">
        <v>0</v>
      </c>
      <c r="L5760">
        <v>0</v>
      </c>
      <c r="M5760" t="s">
        <v>73</v>
      </c>
      <c r="N5760" t="s">
        <v>74</v>
      </c>
      <c r="O5760" t="s">
        <v>75</v>
      </c>
      <c r="P5760">
        <v>4</v>
      </c>
      <c r="Q5760">
        <v>1</v>
      </c>
      <c r="R5760">
        <v>2</v>
      </c>
      <c r="S5760">
        <v>9</v>
      </c>
      <c r="T5760" t="s">
        <v>76</v>
      </c>
      <c r="U5760" t="s">
        <v>224</v>
      </c>
      <c r="V5760">
        <v>0</v>
      </c>
      <c r="W5760" t="s">
        <v>81</v>
      </c>
      <c r="X5760">
        <v>0</v>
      </c>
      <c r="Y5760" t="s">
        <v>79</v>
      </c>
      <c r="Z5760" t="s">
        <v>625</v>
      </c>
      <c r="AA5760" t="s">
        <v>81</v>
      </c>
      <c r="AB5760" t="s">
        <v>82</v>
      </c>
      <c r="AC5760">
        <v>9</v>
      </c>
      <c r="AD5760" t="s">
        <v>78</v>
      </c>
      <c r="AE5760">
        <v>0</v>
      </c>
      <c r="AF5760">
        <v>0</v>
      </c>
      <c r="AG5760" t="s">
        <v>81</v>
      </c>
      <c r="AH5760">
        <v>4</v>
      </c>
      <c r="AI5760" t="s">
        <v>83</v>
      </c>
      <c r="AJ5760">
        <v>0</v>
      </c>
      <c r="AK5760" t="s">
        <v>29618</v>
      </c>
      <c r="AL5760" t="s">
        <v>84</v>
      </c>
      <c r="AM5760" t="s">
        <v>71</v>
      </c>
      <c r="AN5760" t="s">
        <v>73</v>
      </c>
      <c r="AO5760" t="s">
        <v>81</v>
      </c>
      <c r="AP5760" t="s">
        <v>73</v>
      </c>
      <c r="AQ5760" t="s">
        <v>71</v>
      </c>
      <c r="AT5760" t="s">
        <v>99</v>
      </c>
      <c r="AU5760" t="s">
        <v>101</v>
      </c>
    </row>
    <row r="5761" spans="1:47" x14ac:dyDescent="0.25">
      <c r="A5761">
        <v>15561</v>
      </c>
      <c r="B5761" t="s">
        <v>29619</v>
      </c>
      <c r="C5761" t="s">
        <v>67</v>
      </c>
      <c r="D5761" t="s">
        <v>29620</v>
      </c>
      <c r="E5761" t="s">
        <v>29621</v>
      </c>
      <c r="F5761" t="s">
        <v>29621</v>
      </c>
      <c r="G5761" t="s">
        <v>29622</v>
      </c>
      <c r="H5761" t="s">
        <v>71</v>
      </c>
      <c r="I5761" s="39">
        <v>37922</v>
      </c>
      <c r="J5761" t="s">
        <v>29623</v>
      </c>
      <c r="K5761">
        <v>5</v>
      </c>
      <c r="L5761">
        <v>633.87</v>
      </c>
      <c r="M5761" t="s">
        <v>73</v>
      </c>
      <c r="N5761" t="s">
        <v>74</v>
      </c>
      <c r="O5761" t="s">
        <v>75</v>
      </c>
      <c r="P5761">
        <v>1</v>
      </c>
      <c r="Q5761">
        <v>1</v>
      </c>
      <c r="R5761">
        <v>5</v>
      </c>
      <c r="S5761">
        <v>95</v>
      </c>
      <c r="T5761" t="s">
        <v>79</v>
      </c>
      <c r="U5761" t="s">
        <v>77</v>
      </c>
      <c r="V5761">
        <v>30</v>
      </c>
      <c r="W5761" t="s">
        <v>78</v>
      </c>
      <c r="X5761">
        <v>0</v>
      </c>
      <c r="Y5761" t="s">
        <v>84</v>
      </c>
      <c r="Z5761" t="s">
        <v>445</v>
      </c>
      <c r="AA5761" t="s">
        <v>81</v>
      </c>
      <c r="AB5761" t="s">
        <v>82</v>
      </c>
      <c r="AC5761">
        <v>95</v>
      </c>
      <c r="AD5761" t="s">
        <v>634</v>
      </c>
      <c r="AE5761">
        <v>0</v>
      </c>
      <c r="AF5761">
        <v>0</v>
      </c>
      <c r="AG5761" t="s">
        <v>81</v>
      </c>
      <c r="AH5761">
        <v>1</v>
      </c>
      <c r="AI5761" t="s">
        <v>83</v>
      </c>
      <c r="AJ5761">
        <v>0</v>
      </c>
      <c r="AK5761" t="s">
        <v>29624</v>
      </c>
      <c r="AL5761" t="s">
        <v>84</v>
      </c>
      <c r="AM5761" t="s">
        <v>71</v>
      </c>
      <c r="AN5761" t="s">
        <v>73</v>
      </c>
      <c r="AO5761" t="s">
        <v>81</v>
      </c>
      <c r="AP5761" t="s">
        <v>73</v>
      </c>
      <c r="AQ5761" t="s">
        <v>71</v>
      </c>
      <c r="AT5761" t="s">
        <v>81</v>
      </c>
      <c r="AU5761" t="s">
        <v>67</v>
      </c>
    </row>
    <row r="5762" spans="1:47" x14ac:dyDescent="0.25">
      <c r="A5762">
        <v>15562</v>
      </c>
      <c r="B5762" t="s">
        <v>29625</v>
      </c>
      <c r="C5762" t="s">
        <v>67</v>
      </c>
      <c r="D5762" t="s">
        <v>642</v>
      </c>
      <c r="E5762" t="s">
        <v>29626</v>
      </c>
      <c r="F5762" t="s">
        <v>29626</v>
      </c>
      <c r="G5762" t="s">
        <v>29627</v>
      </c>
      <c r="H5762" t="s">
        <v>214</v>
      </c>
      <c r="I5762" s="39">
        <v>36293</v>
      </c>
      <c r="J5762" t="s">
        <v>29628</v>
      </c>
      <c r="K5762">
        <v>1500</v>
      </c>
      <c r="L5762">
        <v>0</v>
      </c>
      <c r="M5762" t="s">
        <v>73</v>
      </c>
      <c r="N5762" t="s">
        <v>74</v>
      </c>
      <c r="O5762" t="s">
        <v>75</v>
      </c>
      <c r="P5762">
        <v>1</v>
      </c>
      <c r="Q5762">
        <v>1</v>
      </c>
      <c r="R5762">
        <v>5</v>
      </c>
      <c r="S5762">
        <v>2</v>
      </c>
      <c r="T5762" t="s">
        <v>76</v>
      </c>
      <c r="U5762" t="s">
        <v>224</v>
      </c>
      <c r="V5762">
        <v>30</v>
      </c>
      <c r="W5762" t="s">
        <v>78</v>
      </c>
      <c r="X5762">
        <v>0</v>
      </c>
      <c r="Y5762" t="s">
        <v>84</v>
      </c>
      <c r="Z5762" t="s">
        <v>216</v>
      </c>
      <c r="AA5762" t="s">
        <v>81</v>
      </c>
      <c r="AB5762" t="s">
        <v>82</v>
      </c>
      <c r="AC5762">
        <v>2</v>
      </c>
      <c r="AD5762" t="s">
        <v>78</v>
      </c>
      <c r="AE5762">
        <v>0</v>
      </c>
      <c r="AF5762">
        <v>0</v>
      </c>
      <c r="AG5762" t="s">
        <v>81</v>
      </c>
      <c r="AH5762">
        <v>2</v>
      </c>
      <c r="AI5762" t="s">
        <v>67</v>
      </c>
      <c r="AL5762" t="s">
        <v>84</v>
      </c>
      <c r="AM5762" t="s">
        <v>185</v>
      </c>
      <c r="AN5762" t="s">
        <v>73</v>
      </c>
      <c r="AO5762" t="s">
        <v>81</v>
      </c>
      <c r="AP5762" t="s">
        <v>73</v>
      </c>
      <c r="AT5762" t="s">
        <v>185</v>
      </c>
      <c r="AU5762" t="s">
        <v>67</v>
      </c>
    </row>
    <row r="5763" spans="1:47" x14ac:dyDescent="0.25">
      <c r="A5763">
        <v>15563</v>
      </c>
      <c r="B5763" t="s">
        <v>29629</v>
      </c>
      <c r="C5763" t="s">
        <v>67</v>
      </c>
      <c r="D5763" t="s">
        <v>642</v>
      </c>
      <c r="E5763" t="s">
        <v>8394</v>
      </c>
      <c r="F5763" t="s">
        <v>8394</v>
      </c>
      <c r="G5763" t="s">
        <v>29630</v>
      </c>
      <c r="H5763" t="s">
        <v>214</v>
      </c>
      <c r="I5763" s="39">
        <v>36293</v>
      </c>
      <c r="J5763" t="s">
        <v>9290</v>
      </c>
      <c r="K5763">
        <v>1500</v>
      </c>
      <c r="L5763">
        <v>0</v>
      </c>
      <c r="M5763" t="s">
        <v>73</v>
      </c>
      <c r="N5763" t="s">
        <v>74</v>
      </c>
      <c r="O5763" t="s">
        <v>75</v>
      </c>
      <c r="P5763">
        <v>5</v>
      </c>
      <c r="Q5763">
        <v>1</v>
      </c>
      <c r="R5763">
        <v>10</v>
      </c>
      <c r="S5763">
        <v>6</v>
      </c>
      <c r="T5763" t="s">
        <v>76</v>
      </c>
      <c r="U5763" t="s">
        <v>147</v>
      </c>
      <c r="V5763">
        <v>30</v>
      </c>
      <c r="W5763" t="s">
        <v>78</v>
      </c>
      <c r="X5763">
        <v>0</v>
      </c>
      <c r="Y5763" t="s">
        <v>79</v>
      </c>
      <c r="Z5763" t="s">
        <v>216</v>
      </c>
      <c r="AA5763" t="s">
        <v>81</v>
      </c>
      <c r="AB5763" t="s">
        <v>82</v>
      </c>
      <c r="AC5763">
        <v>6</v>
      </c>
      <c r="AD5763" t="s">
        <v>78</v>
      </c>
      <c r="AE5763">
        <v>0</v>
      </c>
      <c r="AF5763">
        <v>0</v>
      </c>
      <c r="AG5763" t="s">
        <v>81</v>
      </c>
      <c r="AH5763">
        <v>4</v>
      </c>
      <c r="AI5763" t="s">
        <v>67</v>
      </c>
      <c r="AL5763" t="s">
        <v>84</v>
      </c>
      <c r="AN5763" t="s">
        <v>73</v>
      </c>
      <c r="AO5763" t="s">
        <v>81</v>
      </c>
      <c r="AP5763" t="s">
        <v>73</v>
      </c>
      <c r="AT5763" t="s">
        <v>99</v>
      </c>
      <c r="AU5763" t="s">
        <v>67</v>
      </c>
    </row>
    <row r="5764" spans="1:47" x14ac:dyDescent="0.25">
      <c r="A5764">
        <v>15564</v>
      </c>
      <c r="B5764" t="s">
        <v>29631</v>
      </c>
      <c r="C5764" t="s">
        <v>67</v>
      </c>
      <c r="D5764" t="s">
        <v>29632</v>
      </c>
      <c r="E5764" t="s">
        <v>29633</v>
      </c>
      <c r="F5764" t="s">
        <v>29633</v>
      </c>
      <c r="G5764" t="s">
        <v>99</v>
      </c>
      <c r="H5764" t="s">
        <v>214</v>
      </c>
      <c r="I5764" s="39">
        <v>36293</v>
      </c>
      <c r="J5764" t="s">
        <v>9290</v>
      </c>
      <c r="K5764">
        <v>0</v>
      </c>
      <c r="L5764">
        <v>0</v>
      </c>
      <c r="M5764" t="s">
        <v>73</v>
      </c>
      <c r="N5764" t="s">
        <v>74</v>
      </c>
      <c r="O5764" t="s">
        <v>75</v>
      </c>
      <c r="P5764">
        <v>13</v>
      </c>
      <c r="Q5764">
        <v>1</v>
      </c>
      <c r="R5764">
        <v>2</v>
      </c>
      <c r="S5764">
        <v>3</v>
      </c>
      <c r="T5764" t="s">
        <v>79</v>
      </c>
      <c r="U5764" t="s">
        <v>9104</v>
      </c>
      <c r="V5764">
        <v>0</v>
      </c>
      <c r="W5764" t="s">
        <v>78</v>
      </c>
      <c r="X5764">
        <v>0</v>
      </c>
      <c r="Y5764" t="s">
        <v>79</v>
      </c>
      <c r="Z5764" t="s">
        <v>216</v>
      </c>
      <c r="AA5764" t="s">
        <v>81</v>
      </c>
      <c r="AB5764" t="s">
        <v>82</v>
      </c>
      <c r="AC5764">
        <v>3</v>
      </c>
      <c r="AD5764" t="s">
        <v>78</v>
      </c>
      <c r="AE5764">
        <v>0</v>
      </c>
      <c r="AF5764">
        <v>0</v>
      </c>
      <c r="AG5764" t="s">
        <v>81</v>
      </c>
      <c r="AH5764">
        <v>4</v>
      </c>
      <c r="AI5764" t="s">
        <v>67</v>
      </c>
      <c r="AL5764" t="s">
        <v>84</v>
      </c>
      <c r="AN5764" t="s">
        <v>73</v>
      </c>
      <c r="AO5764" t="s">
        <v>81</v>
      </c>
      <c r="AP5764" t="s">
        <v>73</v>
      </c>
      <c r="AT5764" t="s">
        <v>99</v>
      </c>
      <c r="AU5764" t="s">
        <v>67</v>
      </c>
    </row>
    <row r="5765" spans="1:47" x14ac:dyDescent="0.25">
      <c r="A5765">
        <v>15566</v>
      </c>
      <c r="B5765" t="s">
        <v>29634</v>
      </c>
      <c r="C5765" t="s">
        <v>67</v>
      </c>
      <c r="D5765" t="s">
        <v>642</v>
      </c>
      <c r="E5765" t="s">
        <v>29635</v>
      </c>
      <c r="F5765" t="s">
        <v>29635</v>
      </c>
      <c r="G5765" t="s">
        <v>29636</v>
      </c>
      <c r="H5765" t="s">
        <v>214</v>
      </c>
      <c r="I5765" s="39">
        <v>36293</v>
      </c>
      <c r="J5765" t="s">
        <v>29637</v>
      </c>
      <c r="K5765">
        <v>1500</v>
      </c>
      <c r="L5765">
        <v>0</v>
      </c>
      <c r="M5765" t="s">
        <v>73</v>
      </c>
      <c r="N5765" t="s">
        <v>74</v>
      </c>
      <c r="O5765" t="s">
        <v>75</v>
      </c>
      <c r="P5765">
        <v>14</v>
      </c>
      <c r="Q5765">
        <v>1</v>
      </c>
      <c r="R5765">
        <v>16</v>
      </c>
      <c r="S5765">
        <v>5</v>
      </c>
      <c r="T5765" t="s">
        <v>76</v>
      </c>
      <c r="U5765" t="s">
        <v>224</v>
      </c>
      <c r="V5765">
        <v>30</v>
      </c>
      <c r="W5765" t="s">
        <v>78</v>
      </c>
      <c r="X5765">
        <v>0</v>
      </c>
      <c r="Y5765" t="s">
        <v>79</v>
      </c>
      <c r="Z5765" t="s">
        <v>216</v>
      </c>
      <c r="AA5765" t="s">
        <v>81</v>
      </c>
      <c r="AB5765" t="s">
        <v>82</v>
      </c>
      <c r="AC5765">
        <v>5</v>
      </c>
      <c r="AD5765" t="s">
        <v>78</v>
      </c>
      <c r="AE5765">
        <v>0</v>
      </c>
      <c r="AF5765">
        <v>0</v>
      </c>
      <c r="AG5765" t="s">
        <v>81</v>
      </c>
      <c r="AH5765">
        <v>4</v>
      </c>
      <c r="AI5765" t="s">
        <v>67</v>
      </c>
      <c r="AL5765" t="s">
        <v>84</v>
      </c>
      <c r="AN5765" t="s">
        <v>73</v>
      </c>
      <c r="AO5765" t="s">
        <v>81</v>
      </c>
      <c r="AP5765" t="s">
        <v>73</v>
      </c>
      <c r="AT5765" t="s">
        <v>218</v>
      </c>
      <c r="AU5765" t="s">
        <v>67</v>
      </c>
    </row>
    <row r="5766" spans="1:47" x14ac:dyDescent="0.25">
      <c r="A5766">
        <v>15567</v>
      </c>
      <c r="B5766" t="s">
        <v>29638</v>
      </c>
      <c r="C5766" t="s">
        <v>67</v>
      </c>
      <c r="D5766" t="s">
        <v>71</v>
      </c>
      <c r="E5766" t="s">
        <v>29639</v>
      </c>
      <c r="F5766" t="s">
        <v>29639</v>
      </c>
      <c r="G5766" t="s">
        <v>29640</v>
      </c>
      <c r="H5766" t="s">
        <v>71</v>
      </c>
      <c r="I5766" s="39">
        <v>37921</v>
      </c>
      <c r="J5766" t="s">
        <v>29641</v>
      </c>
      <c r="K5766">
        <v>2500</v>
      </c>
      <c r="L5766">
        <v>0</v>
      </c>
      <c r="M5766" t="s">
        <v>73</v>
      </c>
      <c r="N5766" t="s">
        <v>74</v>
      </c>
      <c r="O5766" t="s">
        <v>119</v>
      </c>
      <c r="P5766">
        <v>19</v>
      </c>
      <c r="Q5766">
        <v>1</v>
      </c>
      <c r="R5766">
        <v>10</v>
      </c>
      <c r="S5766">
        <v>20</v>
      </c>
      <c r="T5766" t="s">
        <v>76</v>
      </c>
      <c r="U5766" t="s">
        <v>77</v>
      </c>
      <c r="V5766">
        <v>30</v>
      </c>
      <c r="W5766" t="s">
        <v>81</v>
      </c>
      <c r="X5766">
        <v>0</v>
      </c>
      <c r="Y5766" t="s">
        <v>79</v>
      </c>
      <c r="Z5766" t="s">
        <v>2293</v>
      </c>
      <c r="AA5766" t="s">
        <v>81</v>
      </c>
      <c r="AB5766" t="s">
        <v>82</v>
      </c>
      <c r="AC5766">
        <v>20</v>
      </c>
      <c r="AD5766" t="s">
        <v>78</v>
      </c>
      <c r="AE5766">
        <v>0</v>
      </c>
      <c r="AF5766">
        <v>0</v>
      </c>
      <c r="AG5766" t="s">
        <v>81</v>
      </c>
      <c r="AH5766">
        <v>4</v>
      </c>
      <c r="AI5766" t="s">
        <v>83</v>
      </c>
      <c r="AJ5766">
        <v>0</v>
      </c>
      <c r="AK5766" t="s">
        <v>29638</v>
      </c>
      <c r="AL5766" t="s">
        <v>84</v>
      </c>
      <c r="AM5766" t="s">
        <v>71</v>
      </c>
      <c r="AN5766" t="s">
        <v>73</v>
      </c>
      <c r="AP5766" t="s">
        <v>73</v>
      </c>
      <c r="AQ5766" t="s">
        <v>71</v>
      </c>
      <c r="AT5766" t="s">
        <v>81</v>
      </c>
      <c r="AU5766" t="s">
        <v>67</v>
      </c>
    </row>
    <row r="5767" spans="1:47" x14ac:dyDescent="0.25">
      <c r="A5767">
        <v>15570</v>
      </c>
      <c r="B5767" t="s">
        <v>29642</v>
      </c>
      <c r="C5767" t="s">
        <v>67</v>
      </c>
      <c r="D5767" t="s">
        <v>2764</v>
      </c>
      <c r="E5767" t="s">
        <v>29643</v>
      </c>
      <c r="F5767" t="s">
        <v>29643</v>
      </c>
      <c r="G5767" t="s">
        <v>29644</v>
      </c>
      <c r="H5767" t="s">
        <v>214</v>
      </c>
      <c r="I5767" s="39">
        <v>36293</v>
      </c>
      <c r="J5767" t="s">
        <v>29645</v>
      </c>
      <c r="K5767">
        <v>4000</v>
      </c>
      <c r="L5767">
        <v>0</v>
      </c>
      <c r="M5767" t="s">
        <v>73</v>
      </c>
      <c r="N5767" t="s">
        <v>74</v>
      </c>
      <c r="O5767" t="s">
        <v>75</v>
      </c>
      <c r="P5767">
        <v>13</v>
      </c>
      <c r="Q5767">
        <v>1</v>
      </c>
      <c r="R5767">
        <v>7</v>
      </c>
      <c r="S5767">
        <v>3</v>
      </c>
      <c r="T5767" t="s">
        <v>76</v>
      </c>
      <c r="U5767" t="s">
        <v>224</v>
      </c>
      <c r="V5767">
        <v>30</v>
      </c>
      <c r="W5767" t="s">
        <v>78</v>
      </c>
      <c r="X5767">
        <v>0</v>
      </c>
      <c r="Y5767" t="s">
        <v>79</v>
      </c>
      <c r="Z5767" t="s">
        <v>29646</v>
      </c>
      <c r="AA5767" t="s">
        <v>81</v>
      </c>
      <c r="AB5767" t="s">
        <v>82</v>
      </c>
      <c r="AC5767">
        <v>3</v>
      </c>
      <c r="AD5767" t="s">
        <v>86</v>
      </c>
      <c r="AE5767">
        <v>0</v>
      </c>
      <c r="AF5767">
        <v>0</v>
      </c>
      <c r="AG5767" t="s">
        <v>81</v>
      </c>
      <c r="AH5767">
        <v>4</v>
      </c>
      <c r="AI5767" t="s">
        <v>67</v>
      </c>
      <c r="AK5767" t="s">
        <v>29642</v>
      </c>
      <c r="AL5767" t="s">
        <v>84</v>
      </c>
      <c r="AN5767" t="s">
        <v>73</v>
      </c>
      <c r="AO5767" t="s">
        <v>81</v>
      </c>
      <c r="AP5767" t="s">
        <v>73</v>
      </c>
      <c r="AT5767" t="s">
        <v>81</v>
      </c>
      <c r="AU5767" t="s">
        <v>67</v>
      </c>
    </row>
    <row r="5768" spans="1:47" x14ac:dyDescent="0.25">
      <c r="A5768">
        <v>15580</v>
      </c>
      <c r="B5768" t="s">
        <v>29647</v>
      </c>
      <c r="C5768" t="s">
        <v>67</v>
      </c>
      <c r="D5768" t="s">
        <v>29648</v>
      </c>
      <c r="E5768" t="s">
        <v>29649</v>
      </c>
      <c r="F5768" t="s">
        <v>29650</v>
      </c>
      <c r="G5768" t="s">
        <v>29651</v>
      </c>
      <c r="H5768" t="s">
        <v>214</v>
      </c>
      <c r="I5768" s="39">
        <v>36293</v>
      </c>
      <c r="J5768" t="s">
        <v>29652</v>
      </c>
      <c r="K5768">
        <v>800</v>
      </c>
      <c r="L5768">
        <v>0</v>
      </c>
      <c r="M5768" t="s">
        <v>73</v>
      </c>
      <c r="N5768" t="s">
        <v>74</v>
      </c>
      <c r="O5768" t="s">
        <v>75</v>
      </c>
      <c r="P5768">
        <v>9</v>
      </c>
      <c r="Q5768">
        <v>1</v>
      </c>
      <c r="R5768">
        <v>16</v>
      </c>
      <c r="S5768">
        <v>1</v>
      </c>
      <c r="T5768" t="s">
        <v>84</v>
      </c>
      <c r="U5768" t="s">
        <v>224</v>
      </c>
      <c r="V5768">
        <v>30</v>
      </c>
      <c r="W5768" t="s">
        <v>78</v>
      </c>
      <c r="X5768">
        <v>0</v>
      </c>
      <c r="Y5768" t="s">
        <v>79</v>
      </c>
      <c r="Z5768" t="s">
        <v>625</v>
      </c>
      <c r="AA5768" t="s">
        <v>81</v>
      </c>
      <c r="AB5768" t="s">
        <v>82</v>
      </c>
      <c r="AC5768">
        <v>1</v>
      </c>
      <c r="AD5768" t="s">
        <v>78</v>
      </c>
      <c r="AE5768">
        <v>0</v>
      </c>
      <c r="AF5768">
        <v>0</v>
      </c>
      <c r="AG5768" t="s">
        <v>81</v>
      </c>
      <c r="AH5768">
        <v>4</v>
      </c>
      <c r="AI5768" t="s">
        <v>67</v>
      </c>
      <c r="AJ5768">
        <v>0</v>
      </c>
      <c r="AK5768" t="s">
        <v>29647</v>
      </c>
      <c r="AL5768" t="s">
        <v>84</v>
      </c>
      <c r="AN5768" t="s">
        <v>73</v>
      </c>
      <c r="AO5768" t="s">
        <v>81</v>
      </c>
      <c r="AP5768" t="s">
        <v>73</v>
      </c>
      <c r="AT5768" t="s">
        <v>86</v>
      </c>
      <c r="AU5768" t="s">
        <v>101</v>
      </c>
    </row>
    <row r="5769" spans="1:47" x14ac:dyDescent="0.25">
      <c r="A5769">
        <v>15590</v>
      </c>
      <c r="B5769" t="s">
        <v>29653</v>
      </c>
      <c r="C5769" t="s">
        <v>67</v>
      </c>
      <c r="D5769" t="s">
        <v>29654</v>
      </c>
      <c r="E5769" t="s">
        <v>29655</v>
      </c>
      <c r="F5769" t="s">
        <v>29655</v>
      </c>
      <c r="G5769" t="s">
        <v>29656</v>
      </c>
      <c r="H5769" t="s">
        <v>214</v>
      </c>
      <c r="I5769" s="39">
        <v>36293</v>
      </c>
      <c r="J5769" t="s">
        <v>29657</v>
      </c>
      <c r="K5769">
        <v>2500</v>
      </c>
      <c r="L5769">
        <v>0</v>
      </c>
      <c r="M5769" t="s">
        <v>73</v>
      </c>
      <c r="N5769" t="s">
        <v>74</v>
      </c>
      <c r="O5769" t="s">
        <v>75</v>
      </c>
      <c r="P5769">
        <v>13</v>
      </c>
      <c r="Q5769">
        <v>1</v>
      </c>
      <c r="R5769">
        <v>7</v>
      </c>
      <c r="S5769">
        <v>3</v>
      </c>
      <c r="T5769" t="s">
        <v>76</v>
      </c>
      <c r="U5769" t="s">
        <v>224</v>
      </c>
      <c r="V5769">
        <v>30</v>
      </c>
      <c r="W5769" t="s">
        <v>78</v>
      </c>
      <c r="X5769">
        <v>0</v>
      </c>
      <c r="Y5769" t="s">
        <v>79</v>
      </c>
      <c r="Z5769" t="s">
        <v>414</v>
      </c>
      <c r="AA5769" t="s">
        <v>81</v>
      </c>
      <c r="AB5769" t="s">
        <v>82</v>
      </c>
      <c r="AC5769">
        <v>3</v>
      </c>
      <c r="AD5769" t="s">
        <v>78</v>
      </c>
      <c r="AE5769">
        <v>0</v>
      </c>
      <c r="AF5769">
        <v>0</v>
      </c>
      <c r="AG5769" t="s">
        <v>81</v>
      </c>
      <c r="AH5769">
        <v>4</v>
      </c>
      <c r="AI5769" t="s">
        <v>67</v>
      </c>
      <c r="AK5769" t="s">
        <v>29658</v>
      </c>
      <c r="AL5769" t="s">
        <v>84</v>
      </c>
      <c r="AN5769" t="s">
        <v>73</v>
      </c>
      <c r="AO5769" t="s">
        <v>81</v>
      </c>
      <c r="AP5769" t="s">
        <v>73</v>
      </c>
      <c r="AT5769" t="s">
        <v>99</v>
      </c>
      <c r="AU5769" t="s">
        <v>67</v>
      </c>
    </row>
    <row r="5770" spans="1:47" x14ac:dyDescent="0.25">
      <c r="A5770">
        <v>15591</v>
      </c>
      <c r="B5770" t="s">
        <v>29659</v>
      </c>
      <c r="C5770" t="s">
        <v>67</v>
      </c>
      <c r="D5770" t="s">
        <v>642</v>
      </c>
      <c r="E5770" t="s">
        <v>25725</v>
      </c>
      <c r="F5770" t="s">
        <v>25725</v>
      </c>
      <c r="G5770" t="s">
        <v>99</v>
      </c>
      <c r="H5770" t="s">
        <v>214</v>
      </c>
      <c r="I5770" s="39">
        <v>36293</v>
      </c>
      <c r="J5770" t="s">
        <v>25963</v>
      </c>
      <c r="K5770">
        <v>2500</v>
      </c>
      <c r="L5770">
        <v>0</v>
      </c>
      <c r="M5770" t="s">
        <v>73</v>
      </c>
      <c r="N5770" t="s">
        <v>74</v>
      </c>
      <c r="O5770" t="s">
        <v>75</v>
      </c>
      <c r="P5770">
        <v>4</v>
      </c>
      <c r="Q5770">
        <v>1</v>
      </c>
      <c r="R5770">
        <v>2</v>
      </c>
      <c r="S5770">
        <v>9</v>
      </c>
      <c r="T5770" t="s">
        <v>84</v>
      </c>
      <c r="U5770" t="s">
        <v>9104</v>
      </c>
      <c r="V5770">
        <v>30</v>
      </c>
      <c r="W5770" t="s">
        <v>78</v>
      </c>
      <c r="X5770">
        <v>0</v>
      </c>
      <c r="Y5770" t="s">
        <v>79</v>
      </c>
      <c r="Z5770" t="s">
        <v>216</v>
      </c>
      <c r="AA5770" t="s">
        <v>81</v>
      </c>
      <c r="AB5770" t="s">
        <v>82</v>
      </c>
      <c r="AC5770">
        <v>9</v>
      </c>
      <c r="AD5770" t="s">
        <v>78</v>
      </c>
      <c r="AE5770">
        <v>0</v>
      </c>
      <c r="AF5770">
        <v>0</v>
      </c>
      <c r="AG5770" t="s">
        <v>81</v>
      </c>
      <c r="AH5770">
        <v>4</v>
      </c>
      <c r="AI5770" t="s">
        <v>67</v>
      </c>
      <c r="AL5770" t="s">
        <v>84</v>
      </c>
      <c r="AN5770" t="s">
        <v>73</v>
      </c>
      <c r="AO5770" t="s">
        <v>81</v>
      </c>
      <c r="AP5770" t="s">
        <v>73</v>
      </c>
      <c r="AT5770" t="s">
        <v>99</v>
      </c>
      <c r="AU5770" t="s">
        <v>67</v>
      </c>
    </row>
    <row r="5771" spans="1:47" x14ac:dyDescent="0.25">
      <c r="A5771">
        <v>15600</v>
      </c>
      <c r="B5771" t="s">
        <v>29660</v>
      </c>
      <c r="C5771" t="s">
        <v>67</v>
      </c>
      <c r="D5771" t="s">
        <v>25893</v>
      </c>
      <c r="E5771" t="s">
        <v>15573</v>
      </c>
      <c r="F5771" t="s">
        <v>15573</v>
      </c>
      <c r="G5771" t="s">
        <v>29661</v>
      </c>
      <c r="H5771" t="s">
        <v>25895</v>
      </c>
      <c r="I5771" s="39">
        <v>36293</v>
      </c>
      <c r="J5771" t="s">
        <v>25896</v>
      </c>
      <c r="K5771">
        <v>500</v>
      </c>
      <c r="L5771">
        <v>0</v>
      </c>
      <c r="M5771" t="s">
        <v>73</v>
      </c>
      <c r="N5771" t="s">
        <v>74</v>
      </c>
      <c r="O5771" t="s">
        <v>75</v>
      </c>
      <c r="P5771">
        <v>13</v>
      </c>
      <c r="Q5771">
        <v>1</v>
      </c>
      <c r="R5771">
        <v>7</v>
      </c>
      <c r="S5771">
        <v>3</v>
      </c>
      <c r="T5771" t="s">
        <v>76</v>
      </c>
      <c r="U5771" t="s">
        <v>224</v>
      </c>
      <c r="V5771">
        <v>30</v>
      </c>
      <c r="W5771" t="s">
        <v>78</v>
      </c>
      <c r="X5771">
        <v>0</v>
      </c>
      <c r="Y5771" t="s">
        <v>79</v>
      </c>
      <c r="Z5771" t="s">
        <v>78</v>
      </c>
      <c r="AA5771" t="s">
        <v>81</v>
      </c>
      <c r="AB5771" t="s">
        <v>82</v>
      </c>
      <c r="AC5771">
        <v>3</v>
      </c>
      <c r="AD5771" t="s">
        <v>78</v>
      </c>
      <c r="AE5771">
        <v>0</v>
      </c>
      <c r="AF5771">
        <v>0</v>
      </c>
      <c r="AG5771" t="s">
        <v>81</v>
      </c>
      <c r="AH5771">
        <v>4</v>
      </c>
      <c r="AI5771" t="s">
        <v>67</v>
      </c>
      <c r="AJ5771">
        <v>0</v>
      </c>
      <c r="AK5771" t="s">
        <v>29662</v>
      </c>
      <c r="AL5771" t="s">
        <v>84</v>
      </c>
      <c r="AM5771" t="s">
        <v>71</v>
      </c>
      <c r="AN5771" t="s">
        <v>73</v>
      </c>
      <c r="AO5771" t="s">
        <v>81</v>
      </c>
      <c r="AP5771" t="s">
        <v>73</v>
      </c>
      <c r="AQ5771" t="s">
        <v>71</v>
      </c>
      <c r="AT5771" t="s">
        <v>99</v>
      </c>
      <c r="AU5771" t="s">
        <v>67</v>
      </c>
    </row>
    <row r="5772" spans="1:47" x14ac:dyDescent="0.25">
      <c r="A5772">
        <v>15601</v>
      </c>
      <c r="B5772" t="s">
        <v>29663</v>
      </c>
      <c r="C5772" t="s">
        <v>101</v>
      </c>
      <c r="D5772" t="s">
        <v>29664</v>
      </c>
      <c r="E5772" t="s">
        <v>29665</v>
      </c>
      <c r="F5772" t="s">
        <v>29665</v>
      </c>
      <c r="G5772" t="s">
        <v>29666</v>
      </c>
      <c r="H5772" t="s">
        <v>29667</v>
      </c>
      <c r="I5772" s="39">
        <v>36293</v>
      </c>
      <c r="J5772" t="s">
        <v>10205</v>
      </c>
      <c r="K5772">
        <v>550</v>
      </c>
      <c r="L5772">
        <v>5388.31</v>
      </c>
      <c r="M5772" t="s">
        <v>73</v>
      </c>
      <c r="N5772" t="s">
        <v>74</v>
      </c>
      <c r="O5772" t="s">
        <v>75</v>
      </c>
      <c r="P5772">
        <v>13</v>
      </c>
      <c r="Q5772">
        <v>1</v>
      </c>
      <c r="R5772">
        <v>29</v>
      </c>
      <c r="S5772">
        <v>3</v>
      </c>
      <c r="T5772" t="s">
        <v>76</v>
      </c>
      <c r="U5772" t="s">
        <v>77</v>
      </c>
      <c r="V5772">
        <v>30</v>
      </c>
      <c r="W5772" t="s">
        <v>78</v>
      </c>
      <c r="X5772">
        <v>0</v>
      </c>
      <c r="Y5772" t="s">
        <v>79</v>
      </c>
      <c r="Z5772" t="s">
        <v>4214</v>
      </c>
      <c r="AA5772" t="s">
        <v>81</v>
      </c>
      <c r="AB5772" t="s">
        <v>82</v>
      </c>
      <c r="AC5772">
        <v>3</v>
      </c>
      <c r="AD5772" t="s">
        <v>138</v>
      </c>
      <c r="AE5772">
        <v>0</v>
      </c>
      <c r="AF5772">
        <v>0</v>
      </c>
      <c r="AG5772" t="s">
        <v>81</v>
      </c>
      <c r="AH5772">
        <v>4</v>
      </c>
      <c r="AI5772" t="s">
        <v>67</v>
      </c>
      <c r="AL5772" t="s">
        <v>84</v>
      </c>
      <c r="AN5772" t="s">
        <v>73</v>
      </c>
      <c r="AO5772" t="s">
        <v>81</v>
      </c>
      <c r="AP5772" t="s">
        <v>73</v>
      </c>
      <c r="AT5772" t="s">
        <v>99</v>
      </c>
      <c r="AU5772" t="s">
        <v>67</v>
      </c>
    </row>
    <row r="5773" spans="1:47" x14ac:dyDescent="0.25">
      <c r="A5773">
        <v>15602</v>
      </c>
      <c r="B5773" t="s">
        <v>29668</v>
      </c>
      <c r="C5773" t="s">
        <v>67</v>
      </c>
      <c r="D5773" t="s">
        <v>29669</v>
      </c>
      <c r="E5773" t="s">
        <v>29670</v>
      </c>
      <c r="F5773" t="s">
        <v>29670</v>
      </c>
      <c r="G5773" t="s">
        <v>29671</v>
      </c>
      <c r="H5773" t="s">
        <v>214</v>
      </c>
      <c r="I5773" s="39">
        <v>36293</v>
      </c>
      <c r="J5773" t="s">
        <v>29672</v>
      </c>
      <c r="K5773">
        <v>4000</v>
      </c>
      <c r="L5773">
        <v>0</v>
      </c>
      <c r="M5773" t="s">
        <v>73</v>
      </c>
      <c r="N5773" t="s">
        <v>74</v>
      </c>
      <c r="O5773" t="s">
        <v>75</v>
      </c>
      <c r="P5773">
        <v>1</v>
      </c>
      <c r="Q5773">
        <v>1</v>
      </c>
      <c r="R5773">
        <v>5</v>
      </c>
      <c r="S5773">
        <v>2</v>
      </c>
      <c r="T5773" t="s">
        <v>101</v>
      </c>
      <c r="U5773" t="s">
        <v>224</v>
      </c>
      <c r="V5773">
        <v>30</v>
      </c>
      <c r="W5773" t="s">
        <v>78</v>
      </c>
      <c r="X5773">
        <v>0</v>
      </c>
      <c r="Y5773" t="s">
        <v>84</v>
      </c>
      <c r="Z5773" t="s">
        <v>286</v>
      </c>
      <c r="AA5773" t="s">
        <v>81</v>
      </c>
      <c r="AB5773" t="s">
        <v>82</v>
      </c>
      <c r="AC5773">
        <v>2</v>
      </c>
      <c r="AD5773" t="s">
        <v>86</v>
      </c>
      <c r="AE5773">
        <v>0</v>
      </c>
      <c r="AF5773">
        <v>0</v>
      </c>
      <c r="AG5773" t="s">
        <v>81</v>
      </c>
      <c r="AH5773">
        <v>2</v>
      </c>
      <c r="AI5773" t="s">
        <v>67</v>
      </c>
      <c r="AK5773" t="s">
        <v>29669</v>
      </c>
      <c r="AL5773" t="s">
        <v>84</v>
      </c>
      <c r="AM5773" t="s">
        <v>232</v>
      </c>
      <c r="AN5773" t="s">
        <v>73</v>
      </c>
      <c r="AO5773" t="s">
        <v>81</v>
      </c>
      <c r="AP5773" t="s">
        <v>73</v>
      </c>
      <c r="AT5773" t="s">
        <v>232</v>
      </c>
      <c r="AU5773" t="s">
        <v>67</v>
      </c>
    </row>
    <row r="5774" spans="1:47" x14ac:dyDescent="0.25">
      <c r="A5774">
        <v>15603</v>
      </c>
      <c r="B5774" t="s">
        <v>29673</v>
      </c>
      <c r="C5774" t="s">
        <v>67</v>
      </c>
      <c r="D5774" t="s">
        <v>29674</v>
      </c>
      <c r="E5774" t="s">
        <v>10109</v>
      </c>
      <c r="F5774" t="s">
        <v>10109</v>
      </c>
      <c r="G5774" t="s">
        <v>29675</v>
      </c>
      <c r="H5774" t="s">
        <v>71</v>
      </c>
      <c r="I5774" s="39">
        <v>36508</v>
      </c>
      <c r="J5774" t="s">
        <v>10111</v>
      </c>
      <c r="K5774">
        <v>1000</v>
      </c>
      <c r="L5774">
        <v>0</v>
      </c>
      <c r="M5774" t="s">
        <v>73</v>
      </c>
      <c r="N5774" t="s">
        <v>74</v>
      </c>
      <c r="O5774" t="s">
        <v>75</v>
      </c>
      <c r="P5774">
        <v>14</v>
      </c>
      <c r="Q5774">
        <v>1</v>
      </c>
      <c r="R5774">
        <v>2</v>
      </c>
      <c r="S5774">
        <v>5</v>
      </c>
      <c r="T5774" t="s">
        <v>76</v>
      </c>
      <c r="U5774" t="s">
        <v>224</v>
      </c>
      <c r="V5774">
        <v>30</v>
      </c>
      <c r="W5774" t="s">
        <v>78</v>
      </c>
      <c r="X5774">
        <v>0</v>
      </c>
      <c r="Y5774" t="s">
        <v>79</v>
      </c>
      <c r="Z5774" t="s">
        <v>5417</v>
      </c>
      <c r="AA5774" t="s">
        <v>81</v>
      </c>
      <c r="AB5774" t="s">
        <v>82</v>
      </c>
      <c r="AC5774">
        <v>5</v>
      </c>
      <c r="AD5774" t="s">
        <v>86</v>
      </c>
      <c r="AE5774">
        <v>0</v>
      </c>
      <c r="AF5774">
        <v>0</v>
      </c>
      <c r="AG5774" t="s">
        <v>81</v>
      </c>
      <c r="AH5774">
        <v>4</v>
      </c>
      <c r="AI5774" t="s">
        <v>83</v>
      </c>
      <c r="AJ5774">
        <v>0</v>
      </c>
      <c r="AK5774" t="s">
        <v>29676</v>
      </c>
      <c r="AL5774" t="s">
        <v>84</v>
      </c>
      <c r="AM5774" t="s">
        <v>71</v>
      </c>
      <c r="AN5774" t="s">
        <v>73</v>
      </c>
      <c r="AO5774" t="s">
        <v>81</v>
      </c>
      <c r="AP5774" t="s">
        <v>73</v>
      </c>
      <c r="AQ5774" t="s">
        <v>71</v>
      </c>
      <c r="AS5774" t="s">
        <v>5162</v>
      </c>
      <c r="AT5774" t="s">
        <v>218</v>
      </c>
      <c r="AU5774" t="s">
        <v>67</v>
      </c>
    </row>
    <row r="5775" spans="1:47" x14ac:dyDescent="0.25">
      <c r="A5775">
        <v>15604</v>
      </c>
      <c r="B5775" t="s">
        <v>29677</v>
      </c>
      <c r="C5775" t="s">
        <v>67</v>
      </c>
      <c r="D5775" t="s">
        <v>29678</v>
      </c>
      <c r="E5775" t="s">
        <v>29679</v>
      </c>
      <c r="F5775" t="s">
        <v>29679</v>
      </c>
      <c r="G5775" t="s">
        <v>29680</v>
      </c>
      <c r="H5775" t="s">
        <v>71</v>
      </c>
      <c r="I5775" s="39">
        <v>36650</v>
      </c>
      <c r="J5775" t="s">
        <v>28629</v>
      </c>
      <c r="K5775">
        <v>500</v>
      </c>
      <c r="L5775">
        <v>0</v>
      </c>
      <c r="M5775" t="s">
        <v>73</v>
      </c>
      <c r="N5775" t="s">
        <v>74</v>
      </c>
      <c r="O5775" t="s">
        <v>119</v>
      </c>
      <c r="P5775">
        <v>7</v>
      </c>
      <c r="Q5775">
        <v>1</v>
      </c>
      <c r="R5775">
        <v>19</v>
      </c>
      <c r="S5775">
        <v>17</v>
      </c>
      <c r="T5775" t="s">
        <v>76</v>
      </c>
      <c r="U5775" t="s">
        <v>147</v>
      </c>
      <c r="V5775">
        <v>30</v>
      </c>
      <c r="W5775" t="s">
        <v>78</v>
      </c>
      <c r="X5775">
        <v>0</v>
      </c>
      <c r="Y5775" t="s">
        <v>79</v>
      </c>
      <c r="Z5775" t="s">
        <v>216</v>
      </c>
      <c r="AA5775" t="s">
        <v>81</v>
      </c>
      <c r="AB5775" t="s">
        <v>82</v>
      </c>
      <c r="AC5775">
        <v>17</v>
      </c>
      <c r="AD5775" t="s">
        <v>78</v>
      </c>
      <c r="AE5775">
        <v>0</v>
      </c>
      <c r="AF5775">
        <v>0</v>
      </c>
      <c r="AG5775" t="s">
        <v>81</v>
      </c>
      <c r="AH5775">
        <v>4</v>
      </c>
      <c r="AI5775" t="s">
        <v>2572</v>
      </c>
      <c r="AJ5775">
        <v>0</v>
      </c>
      <c r="AK5775" t="s">
        <v>71</v>
      </c>
      <c r="AL5775" t="s">
        <v>84</v>
      </c>
      <c r="AM5775" t="s">
        <v>71</v>
      </c>
      <c r="AN5775" t="s">
        <v>73</v>
      </c>
      <c r="AP5775" t="s">
        <v>73</v>
      </c>
      <c r="AQ5775" t="s">
        <v>71</v>
      </c>
      <c r="AT5775" t="s">
        <v>99</v>
      </c>
      <c r="AU5775" t="s">
        <v>67</v>
      </c>
    </row>
    <row r="5776" spans="1:47" x14ac:dyDescent="0.25">
      <c r="A5776">
        <v>15605</v>
      </c>
      <c r="B5776" t="s">
        <v>29681</v>
      </c>
      <c r="C5776" t="s">
        <v>67</v>
      </c>
      <c r="D5776" t="s">
        <v>29682</v>
      </c>
      <c r="E5776" t="s">
        <v>29683</v>
      </c>
      <c r="F5776" t="s">
        <v>29683</v>
      </c>
      <c r="G5776" t="s">
        <v>29684</v>
      </c>
      <c r="H5776" t="s">
        <v>29685</v>
      </c>
      <c r="I5776" s="39">
        <v>36463</v>
      </c>
      <c r="J5776" t="s">
        <v>29686</v>
      </c>
      <c r="K5776">
        <v>1500</v>
      </c>
      <c r="L5776">
        <v>0</v>
      </c>
      <c r="M5776" t="s">
        <v>73</v>
      </c>
      <c r="N5776" t="s">
        <v>74</v>
      </c>
      <c r="O5776" t="s">
        <v>119</v>
      </c>
      <c r="P5776">
        <v>12</v>
      </c>
      <c r="Q5776">
        <v>1</v>
      </c>
      <c r="R5776">
        <v>23</v>
      </c>
      <c r="S5776">
        <v>12</v>
      </c>
      <c r="T5776" t="s">
        <v>76</v>
      </c>
      <c r="U5776" t="s">
        <v>77</v>
      </c>
      <c r="V5776">
        <v>30</v>
      </c>
      <c r="W5776" t="s">
        <v>78</v>
      </c>
      <c r="X5776">
        <v>0</v>
      </c>
      <c r="Y5776" t="s">
        <v>79</v>
      </c>
      <c r="Z5776" t="s">
        <v>603</v>
      </c>
      <c r="AA5776" t="s">
        <v>81</v>
      </c>
      <c r="AB5776" t="s">
        <v>82</v>
      </c>
      <c r="AC5776">
        <v>12</v>
      </c>
      <c r="AD5776" t="s">
        <v>138</v>
      </c>
      <c r="AE5776">
        <v>0</v>
      </c>
      <c r="AF5776">
        <v>0</v>
      </c>
      <c r="AG5776" t="s">
        <v>81</v>
      </c>
      <c r="AH5776">
        <v>4</v>
      </c>
      <c r="AI5776" t="s">
        <v>83</v>
      </c>
      <c r="AJ5776">
        <v>0</v>
      </c>
      <c r="AK5776" t="s">
        <v>29687</v>
      </c>
      <c r="AL5776" t="s">
        <v>84</v>
      </c>
      <c r="AM5776" t="s">
        <v>71</v>
      </c>
      <c r="AN5776" t="s">
        <v>73</v>
      </c>
      <c r="AP5776" t="s">
        <v>73</v>
      </c>
      <c r="AQ5776" t="s">
        <v>71</v>
      </c>
      <c r="AT5776" t="s">
        <v>78</v>
      </c>
      <c r="AU5776" t="s">
        <v>101</v>
      </c>
    </row>
    <row r="5777" spans="1:47" x14ac:dyDescent="0.25">
      <c r="A5777">
        <v>15606</v>
      </c>
      <c r="B5777" t="s">
        <v>29688</v>
      </c>
      <c r="C5777" t="s">
        <v>67</v>
      </c>
      <c r="D5777" t="s">
        <v>71</v>
      </c>
      <c r="E5777" t="s">
        <v>29689</v>
      </c>
      <c r="F5777" t="s">
        <v>29689</v>
      </c>
      <c r="G5777" t="s">
        <v>29690</v>
      </c>
      <c r="H5777" t="s">
        <v>71</v>
      </c>
      <c r="I5777" s="39">
        <v>36495</v>
      </c>
      <c r="J5777" t="s">
        <v>29691</v>
      </c>
      <c r="K5777">
        <v>1500</v>
      </c>
      <c r="L5777">
        <v>0</v>
      </c>
      <c r="M5777" t="s">
        <v>73</v>
      </c>
      <c r="N5777" t="s">
        <v>74</v>
      </c>
      <c r="O5777" t="s">
        <v>119</v>
      </c>
      <c r="P5777">
        <v>14</v>
      </c>
      <c r="Q5777">
        <v>1</v>
      </c>
      <c r="R5777">
        <v>17</v>
      </c>
      <c r="S5777">
        <v>5</v>
      </c>
      <c r="T5777" t="s">
        <v>76</v>
      </c>
      <c r="U5777" t="s">
        <v>77</v>
      </c>
      <c r="V5777">
        <v>30</v>
      </c>
      <c r="W5777" t="s">
        <v>78</v>
      </c>
      <c r="X5777">
        <v>0</v>
      </c>
      <c r="Y5777" t="s">
        <v>79</v>
      </c>
      <c r="Z5777" t="s">
        <v>216</v>
      </c>
      <c r="AA5777" t="s">
        <v>81</v>
      </c>
      <c r="AB5777" t="s">
        <v>82</v>
      </c>
      <c r="AC5777">
        <v>5</v>
      </c>
      <c r="AD5777" t="s">
        <v>78</v>
      </c>
      <c r="AE5777">
        <v>0</v>
      </c>
      <c r="AF5777">
        <v>0</v>
      </c>
      <c r="AG5777" t="s">
        <v>81</v>
      </c>
      <c r="AH5777">
        <v>4</v>
      </c>
      <c r="AI5777" t="s">
        <v>2572</v>
      </c>
      <c r="AJ5777">
        <v>0</v>
      </c>
      <c r="AK5777" t="s">
        <v>29688</v>
      </c>
      <c r="AL5777" t="s">
        <v>84</v>
      </c>
      <c r="AM5777" t="s">
        <v>71</v>
      </c>
      <c r="AN5777" t="s">
        <v>73</v>
      </c>
      <c r="AP5777" t="s">
        <v>73</v>
      </c>
      <c r="AQ5777" t="s">
        <v>71</v>
      </c>
      <c r="AT5777" t="s">
        <v>99</v>
      </c>
      <c r="AU5777" t="s">
        <v>67</v>
      </c>
    </row>
    <row r="5778" spans="1:47" x14ac:dyDescent="0.25">
      <c r="A5778">
        <v>15607</v>
      </c>
      <c r="B5778" t="s">
        <v>29692</v>
      </c>
      <c r="C5778" t="s">
        <v>67</v>
      </c>
      <c r="D5778" t="s">
        <v>29693</v>
      </c>
      <c r="E5778" t="s">
        <v>29694</v>
      </c>
      <c r="F5778" t="s">
        <v>29694</v>
      </c>
      <c r="G5778" t="s">
        <v>29695</v>
      </c>
      <c r="H5778" t="s">
        <v>29696</v>
      </c>
      <c r="I5778" s="39">
        <v>37628</v>
      </c>
      <c r="J5778" t="s">
        <v>29697</v>
      </c>
      <c r="K5778">
        <v>0</v>
      </c>
      <c r="L5778">
        <v>0</v>
      </c>
      <c r="M5778" t="s">
        <v>73</v>
      </c>
      <c r="N5778" t="s">
        <v>74</v>
      </c>
      <c r="O5778" t="s">
        <v>75</v>
      </c>
      <c r="P5778">
        <v>1</v>
      </c>
      <c r="Q5778">
        <v>1</v>
      </c>
      <c r="R5778">
        <v>17</v>
      </c>
      <c r="S5778">
        <v>12</v>
      </c>
      <c r="T5778" t="s">
        <v>76</v>
      </c>
      <c r="U5778" t="s">
        <v>224</v>
      </c>
      <c r="V5778">
        <v>0</v>
      </c>
      <c r="W5778" t="s">
        <v>81</v>
      </c>
      <c r="X5778">
        <v>0</v>
      </c>
      <c r="Y5778" t="s">
        <v>79</v>
      </c>
      <c r="Z5778" t="s">
        <v>747</v>
      </c>
      <c r="AA5778" t="s">
        <v>81</v>
      </c>
      <c r="AB5778" t="s">
        <v>82</v>
      </c>
      <c r="AC5778">
        <v>12</v>
      </c>
      <c r="AD5778" t="s">
        <v>138</v>
      </c>
      <c r="AE5778">
        <v>0</v>
      </c>
      <c r="AF5778">
        <v>0</v>
      </c>
      <c r="AG5778" t="s">
        <v>81</v>
      </c>
      <c r="AH5778">
        <v>1</v>
      </c>
      <c r="AI5778" t="s">
        <v>83</v>
      </c>
      <c r="AJ5778">
        <v>0</v>
      </c>
      <c r="AK5778" t="s">
        <v>29698</v>
      </c>
      <c r="AL5778" t="s">
        <v>84</v>
      </c>
      <c r="AM5778" t="s">
        <v>9433</v>
      </c>
      <c r="AN5778" t="s">
        <v>73</v>
      </c>
      <c r="AO5778" t="s">
        <v>81</v>
      </c>
      <c r="AP5778" t="s">
        <v>73</v>
      </c>
      <c r="AQ5778" t="s">
        <v>71</v>
      </c>
      <c r="AT5778" t="s">
        <v>81</v>
      </c>
      <c r="AU5778" t="s">
        <v>67</v>
      </c>
    </row>
    <row r="5779" spans="1:47" x14ac:dyDescent="0.25">
      <c r="A5779">
        <v>15608</v>
      </c>
      <c r="B5779" t="s">
        <v>29699</v>
      </c>
      <c r="C5779" t="s">
        <v>67</v>
      </c>
      <c r="D5779" t="s">
        <v>71</v>
      </c>
      <c r="E5779" t="s">
        <v>24592</v>
      </c>
      <c r="F5779" t="s">
        <v>24592</v>
      </c>
      <c r="G5779" t="s">
        <v>29700</v>
      </c>
      <c r="H5779" t="s">
        <v>71</v>
      </c>
      <c r="I5779" s="39">
        <v>37841</v>
      </c>
      <c r="J5779" t="s">
        <v>29701</v>
      </c>
      <c r="K5779">
        <v>0</v>
      </c>
      <c r="L5779">
        <v>0</v>
      </c>
      <c r="M5779" t="s">
        <v>73</v>
      </c>
      <c r="N5779" t="s">
        <v>74</v>
      </c>
      <c r="O5779" t="s">
        <v>75</v>
      </c>
      <c r="P5779">
        <v>18</v>
      </c>
      <c r="Q5779">
        <v>1</v>
      </c>
      <c r="R5779">
        <v>4</v>
      </c>
      <c r="S5779">
        <v>20</v>
      </c>
      <c r="T5779" t="s">
        <v>76</v>
      </c>
      <c r="U5779" t="s">
        <v>77</v>
      </c>
      <c r="V5779">
        <v>30</v>
      </c>
      <c r="W5779" t="s">
        <v>78</v>
      </c>
      <c r="X5779">
        <v>0</v>
      </c>
      <c r="Y5779" t="s">
        <v>79</v>
      </c>
      <c r="Z5779" t="s">
        <v>1919</v>
      </c>
      <c r="AA5779" t="s">
        <v>81</v>
      </c>
      <c r="AB5779" t="s">
        <v>82</v>
      </c>
      <c r="AC5779">
        <v>20</v>
      </c>
      <c r="AD5779" t="s">
        <v>138</v>
      </c>
      <c r="AE5779">
        <v>0</v>
      </c>
      <c r="AF5779">
        <v>0</v>
      </c>
      <c r="AG5779" t="s">
        <v>81</v>
      </c>
      <c r="AH5779">
        <v>4</v>
      </c>
      <c r="AI5779" t="s">
        <v>83</v>
      </c>
      <c r="AJ5779">
        <v>0</v>
      </c>
      <c r="AK5779" t="s">
        <v>29702</v>
      </c>
      <c r="AL5779" t="s">
        <v>84</v>
      </c>
      <c r="AM5779" t="s">
        <v>71</v>
      </c>
      <c r="AN5779" t="s">
        <v>73</v>
      </c>
      <c r="AO5779" t="s">
        <v>81</v>
      </c>
      <c r="AP5779" t="s">
        <v>73</v>
      </c>
      <c r="AQ5779" t="s">
        <v>71</v>
      </c>
      <c r="AT5779" t="s">
        <v>99</v>
      </c>
      <c r="AU5779" t="s">
        <v>67</v>
      </c>
    </row>
    <row r="5780" spans="1:47" x14ac:dyDescent="0.25">
      <c r="A5780">
        <v>15609</v>
      </c>
      <c r="B5780" t="s">
        <v>29703</v>
      </c>
      <c r="C5780" t="s">
        <v>67</v>
      </c>
      <c r="D5780" t="s">
        <v>29704</v>
      </c>
      <c r="E5780" t="s">
        <v>29705</v>
      </c>
      <c r="F5780" t="s">
        <v>29705</v>
      </c>
      <c r="G5780" t="s">
        <v>29706</v>
      </c>
      <c r="H5780" t="s">
        <v>71</v>
      </c>
      <c r="I5780" s="39">
        <v>37841</v>
      </c>
      <c r="J5780" t="s">
        <v>29707</v>
      </c>
      <c r="K5780">
        <v>3000</v>
      </c>
      <c r="L5780">
        <v>0</v>
      </c>
      <c r="M5780" t="s">
        <v>73</v>
      </c>
      <c r="N5780" t="s">
        <v>74</v>
      </c>
      <c r="O5780" t="s">
        <v>75</v>
      </c>
      <c r="P5780">
        <v>1</v>
      </c>
      <c r="Q5780">
        <v>1</v>
      </c>
      <c r="R5780">
        <v>5</v>
      </c>
      <c r="S5780">
        <v>11</v>
      </c>
      <c r="T5780" t="s">
        <v>76</v>
      </c>
      <c r="U5780" t="s">
        <v>77</v>
      </c>
      <c r="V5780">
        <v>30</v>
      </c>
      <c r="W5780" t="s">
        <v>81</v>
      </c>
      <c r="X5780">
        <v>0</v>
      </c>
      <c r="Y5780" t="s">
        <v>84</v>
      </c>
      <c r="Z5780" t="s">
        <v>6738</v>
      </c>
      <c r="AA5780" t="s">
        <v>81</v>
      </c>
      <c r="AB5780" t="s">
        <v>82</v>
      </c>
      <c r="AC5780">
        <v>11</v>
      </c>
      <c r="AD5780" t="s">
        <v>1060</v>
      </c>
      <c r="AE5780">
        <v>0</v>
      </c>
      <c r="AF5780">
        <v>0</v>
      </c>
      <c r="AG5780" t="s">
        <v>81</v>
      </c>
      <c r="AH5780">
        <v>2</v>
      </c>
      <c r="AI5780" t="s">
        <v>83</v>
      </c>
      <c r="AJ5780">
        <v>0</v>
      </c>
      <c r="AK5780" t="s">
        <v>71</v>
      </c>
      <c r="AL5780" t="s">
        <v>84</v>
      </c>
      <c r="AM5780" t="s">
        <v>71</v>
      </c>
      <c r="AN5780" t="s">
        <v>73</v>
      </c>
      <c r="AO5780" t="s">
        <v>81</v>
      </c>
      <c r="AP5780" t="s">
        <v>73</v>
      </c>
      <c r="AQ5780" t="s">
        <v>71</v>
      </c>
      <c r="AT5780" t="s">
        <v>877</v>
      </c>
      <c r="AU5780" t="s">
        <v>67</v>
      </c>
    </row>
    <row r="5781" spans="1:47" x14ac:dyDescent="0.25">
      <c r="A5781">
        <v>15620</v>
      </c>
      <c r="B5781" t="s">
        <v>29708</v>
      </c>
      <c r="C5781" t="s">
        <v>67</v>
      </c>
      <c r="D5781" t="s">
        <v>29708</v>
      </c>
      <c r="E5781" t="s">
        <v>29709</v>
      </c>
      <c r="F5781" t="s">
        <v>29709</v>
      </c>
      <c r="G5781" t="s">
        <v>29710</v>
      </c>
      <c r="H5781" t="s">
        <v>81</v>
      </c>
      <c r="I5781" s="39">
        <v>36463</v>
      </c>
      <c r="J5781" t="s">
        <v>15875</v>
      </c>
      <c r="K5781">
        <v>2500</v>
      </c>
      <c r="L5781">
        <v>0</v>
      </c>
      <c r="M5781" t="s">
        <v>73</v>
      </c>
      <c r="N5781" t="s">
        <v>74</v>
      </c>
      <c r="O5781" t="s">
        <v>119</v>
      </c>
      <c r="P5781">
        <v>14</v>
      </c>
      <c r="Q5781">
        <v>1</v>
      </c>
      <c r="R5781">
        <v>16</v>
      </c>
      <c r="S5781">
        <v>5</v>
      </c>
      <c r="T5781" t="s">
        <v>76</v>
      </c>
      <c r="U5781" t="s">
        <v>82</v>
      </c>
      <c r="V5781">
        <v>30</v>
      </c>
      <c r="W5781" t="s">
        <v>78</v>
      </c>
      <c r="X5781">
        <v>0</v>
      </c>
      <c r="Y5781" t="s">
        <v>79</v>
      </c>
      <c r="Z5781" t="s">
        <v>216</v>
      </c>
      <c r="AA5781" t="s">
        <v>81</v>
      </c>
      <c r="AB5781" t="s">
        <v>82</v>
      </c>
      <c r="AC5781">
        <v>5</v>
      </c>
      <c r="AD5781" t="s">
        <v>78</v>
      </c>
      <c r="AE5781">
        <v>0</v>
      </c>
      <c r="AF5781">
        <v>0</v>
      </c>
      <c r="AG5781" t="s">
        <v>81</v>
      </c>
      <c r="AH5781">
        <v>4</v>
      </c>
      <c r="AI5781" t="s">
        <v>83</v>
      </c>
      <c r="AJ5781">
        <v>0</v>
      </c>
      <c r="AK5781" t="s">
        <v>29708</v>
      </c>
      <c r="AL5781" t="s">
        <v>84</v>
      </c>
      <c r="AM5781" t="s">
        <v>81</v>
      </c>
      <c r="AN5781" t="s">
        <v>73</v>
      </c>
      <c r="AP5781" t="s">
        <v>73</v>
      </c>
      <c r="AQ5781" t="s">
        <v>81</v>
      </c>
      <c r="AT5781" t="s">
        <v>99</v>
      </c>
      <c r="AU5781" t="s">
        <v>67</v>
      </c>
    </row>
    <row r="5782" spans="1:47" x14ac:dyDescent="0.25">
      <c r="A5782">
        <v>16000</v>
      </c>
      <c r="B5782" t="s">
        <v>29711</v>
      </c>
      <c r="C5782" t="s">
        <v>67</v>
      </c>
      <c r="D5782" t="s">
        <v>29712</v>
      </c>
      <c r="E5782" t="s">
        <v>29713</v>
      </c>
      <c r="F5782" t="s">
        <v>29713</v>
      </c>
      <c r="G5782" t="s">
        <v>29714</v>
      </c>
      <c r="H5782" t="s">
        <v>71</v>
      </c>
      <c r="I5782" s="39">
        <v>36906</v>
      </c>
      <c r="J5782" t="s">
        <v>29715</v>
      </c>
      <c r="K5782">
        <v>5000</v>
      </c>
      <c r="L5782">
        <v>0</v>
      </c>
      <c r="M5782" t="s">
        <v>73</v>
      </c>
      <c r="N5782" t="s">
        <v>74</v>
      </c>
      <c r="O5782" t="s">
        <v>75</v>
      </c>
      <c r="P5782">
        <v>1</v>
      </c>
      <c r="Q5782">
        <v>1</v>
      </c>
      <c r="R5782">
        <v>5</v>
      </c>
      <c r="S5782">
        <v>95</v>
      </c>
      <c r="T5782" t="s">
        <v>76</v>
      </c>
      <c r="U5782" t="s">
        <v>77</v>
      </c>
      <c r="V5782">
        <v>30</v>
      </c>
      <c r="W5782" t="s">
        <v>78</v>
      </c>
      <c r="X5782">
        <v>0</v>
      </c>
      <c r="Y5782" t="s">
        <v>84</v>
      </c>
      <c r="Z5782" t="s">
        <v>904</v>
      </c>
      <c r="AA5782" t="s">
        <v>81</v>
      </c>
      <c r="AB5782" t="s">
        <v>82</v>
      </c>
      <c r="AC5782">
        <v>95</v>
      </c>
      <c r="AD5782" t="s">
        <v>78</v>
      </c>
      <c r="AE5782">
        <v>0</v>
      </c>
      <c r="AF5782">
        <v>0</v>
      </c>
      <c r="AG5782" t="s">
        <v>81</v>
      </c>
      <c r="AH5782">
        <v>1</v>
      </c>
      <c r="AI5782" t="s">
        <v>83</v>
      </c>
      <c r="AJ5782">
        <v>0</v>
      </c>
      <c r="AK5782" t="s">
        <v>29711</v>
      </c>
      <c r="AL5782" t="s">
        <v>84</v>
      </c>
      <c r="AM5782" t="s">
        <v>71</v>
      </c>
      <c r="AN5782" t="s">
        <v>73</v>
      </c>
      <c r="AO5782" t="s">
        <v>81</v>
      </c>
      <c r="AP5782" t="s">
        <v>73</v>
      </c>
      <c r="AQ5782" t="s">
        <v>71</v>
      </c>
      <c r="AT5782" t="s">
        <v>81</v>
      </c>
      <c r="AU5782" t="s">
        <v>67</v>
      </c>
    </row>
    <row r="5783" spans="1:47" x14ac:dyDescent="0.25">
      <c r="A5783">
        <v>16001</v>
      </c>
      <c r="B5783" t="s">
        <v>29716</v>
      </c>
      <c r="C5783" t="s">
        <v>67</v>
      </c>
      <c r="D5783" t="s">
        <v>29717</v>
      </c>
      <c r="E5783" t="s">
        <v>29718</v>
      </c>
      <c r="F5783" t="s">
        <v>29718</v>
      </c>
      <c r="G5783" t="s">
        <v>71</v>
      </c>
      <c r="H5783" t="s">
        <v>71</v>
      </c>
      <c r="I5783" s="39">
        <v>36692</v>
      </c>
      <c r="J5783" t="s">
        <v>29719</v>
      </c>
      <c r="K5783">
        <v>500</v>
      </c>
      <c r="L5783">
        <v>0</v>
      </c>
      <c r="M5783" t="s">
        <v>73</v>
      </c>
      <c r="N5783" t="s">
        <v>74</v>
      </c>
      <c r="O5783" t="s">
        <v>75</v>
      </c>
      <c r="P5783">
        <v>1</v>
      </c>
      <c r="Q5783">
        <v>1</v>
      </c>
      <c r="R5783">
        <v>5</v>
      </c>
      <c r="S5783">
        <v>2</v>
      </c>
      <c r="T5783" t="s">
        <v>76</v>
      </c>
      <c r="U5783" t="s">
        <v>77</v>
      </c>
      <c r="V5783">
        <v>15</v>
      </c>
      <c r="W5783" t="s">
        <v>78</v>
      </c>
      <c r="X5783">
        <v>0</v>
      </c>
      <c r="Y5783" t="s">
        <v>84</v>
      </c>
      <c r="Z5783" t="s">
        <v>231</v>
      </c>
      <c r="AA5783" t="s">
        <v>81</v>
      </c>
      <c r="AB5783" t="s">
        <v>82</v>
      </c>
      <c r="AC5783">
        <v>2</v>
      </c>
      <c r="AD5783" t="s">
        <v>78</v>
      </c>
      <c r="AE5783">
        <v>0</v>
      </c>
      <c r="AF5783">
        <v>0</v>
      </c>
      <c r="AG5783" t="s">
        <v>81</v>
      </c>
      <c r="AH5783">
        <v>2</v>
      </c>
      <c r="AI5783" t="s">
        <v>83</v>
      </c>
      <c r="AJ5783">
        <v>0</v>
      </c>
      <c r="AK5783" t="s">
        <v>29716</v>
      </c>
      <c r="AL5783" t="s">
        <v>84</v>
      </c>
      <c r="AM5783" t="s">
        <v>71</v>
      </c>
      <c r="AN5783" t="s">
        <v>73</v>
      </c>
      <c r="AO5783" t="s">
        <v>81</v>
      </c>
      <c r="AP5783" t="s">
        <v>73</v>
      </c>
      <c r="AQ5783" t="s">
        <v>71</v>
      </c>
      <c r="AT5783" t="s">
        <v>992</v>
      </c>
      <c r="AU5783" t="s">
        <v>67</v>
      </c>
    </row>
    <row r="5784" spans="1:47" x14ac:dyDescent="0.25">
      <c r="A5784">
        <v>16002</v>
      </c>
      <c r="B5784" t="s">
        <v>29720</v>
      </c>
      <c r="C5784" t="s">
        <v>67</v>
      </c>
      <c r="D5784" t="s">
        <v>29721</v>
      </c>
      <c r="E5784" t="s">
        <v>29722</v>
      </c>
      <c r="F5784" t="s">
        <v>29722</v>
      </c>
      <c r="G5784" t="s">
        <v>29723</v>
      </c>
      <c r="H5784" t="s">
        <v>214</v>
      </c>
      <c r="I5784" s="39">
        <v>36293</v>
      </c>
      <c r="J5784" t="s">
        <v>29724</v>
      </c>
      <c r="K5784">
        <v>2500</v>
      </c>
      <c r="L5784">
        <v>0</v>
      </c>
      <c r="M5784" t="s">
        <v>73</v>
      </c>
      <c r="N5784" t="s">
        <v>74</v>
      </c>
      <c r="O5784" t="s">
        <v>75</v>
      </c>
      <c r="P5784">
        <v>1</v>
      </c>
      <c r="Q5784">
        <v>1</v>
      </c>
      <c r="R5784">
        <v>5</v>
      </c>
      <c r="S5784">
        <v>17</v>
      </c>
      <c r="T5784" t="s">
        <v>101</v>
      </c>
      <c r="U5784" t="s">
        <v>77</v>
      </c>
      <c r="V5784">
        <v>30</v>
      </c>
      <c r="W5784" t="s">
        <v>78</v>
      </c>
      <c r="X5784">
        <v>0</v>
      </c>
      <c r="Y5784" t="s">
        <v>84</v>
      </c>
      <c r="Z5784" t="s">
        <v>857</v>
      </c>
      <c r="AA5784" t="s">
        <v>81</v>
      </c>
      <c r="AB5784" t="s">
        <v>82</v>
      </c>
      <c r="AC5784">
        <v>17</v>
      </c>
      <c r="AD5784" t="s">
        <v>78</v>
      </c>
      <c r="AE5784">
        <v>0</v>
      </c>
      <c r="AF5784">
        <v>0</v>
      </c>
      <c r="AG5784" t="s">
        <v>81</v>
      </c>
      <c r="AH5784">
        <v>1</v>
      </c>
      <c r="AI5784" t="s">
        <v>67</v>
      </c>
      <c r="AL5784" t="s">
        <v>84</v>
      </c>
      <c r="AM5784" t="s">
        <v>218</v>
      </c>
      <c r="AN5784" t="s">
        <v>73</v>
      </c>
      <c r="AO5784" t="s">
        <v>81</v>
      </c>
      <c r="AP5784" t="s">
        <v>73</v>
      </c>
      <c r="AT5784" t="s">
        <v>99</v>
      </c>
      <c r="AU5784" t="s">
        <v>67</v>
      </c>
    </row>
    <row r="5785" spans="1:47" x14ac:dyDescent="0.25">
      <c r="A5785">
        <v>16003</v>
      </c>
      <c r="B5785" t="s">
        <v>29725</v>
      </c>
      <c r="C5785" t="s">
        <v>67</v>
      </c>
      <c r="D5785" t="s">
        <v>29726</v>
      </c>
      <c r="E5785" t="s">
        <v>29727</v>
      </c>
      <c r="F5785" t="s">
        <v>29727</v>
      </c>
      <c r="G5785" t="s">
        <v>29728</v>
      </c>
      <c r="H5785" t="s">
        <v>251</v>
      </c>
      <c r="I5785" s="39">
        <v>36692</v>
      </c>
      <c r="J5785" t="s">
        <v>274</v>
      </c>
      <c r="K5785">
        <v>500</v>
      </c>
      <c r="L5785">
        <v>0</v>
      </c>
      <c r="M5785" t="s">
        <v>73</v>
      </c>
      <c r="N5785" t="s">
        <v>74</v>
      </c>
      <c r="O5785" t="s">
        <v>75</v>
      </c>
      <c r="P5785">
        <v>1</v>
      </c>
      <c r="Q5785">
        <v>1</v>
      </c>
      <c r="R5785">
        <v>5</v>
      </c>
      <c r="S5785">
        <v>9</v>
      </c>
      <c r="T5785" t="s">
        <v>76</v>
      </c>
      <c r="U5785" t="s">
        <v>77</v>
      </c>
      <c r="V5785">
        <v>30</v>
      </c>
      <c r="W5785" t="s">
        <v>78</v>
      </c>
      <c r="X5785">
        <v>0</v>
      </c>
      <c r="Y5785" t="s">
        <v>84</v>
      </c>
      <c r="Z5785" t="s">
        <v>207</v>
      </c>
      <c r="AA5785" t="s">
        <v>81</v>
      </c>
      <c r="AB5785" t="s">
        <v>82</v>
      </c>
      <c r="AC5785">
        <v>9</v>
      </c>
      <c r="AD5785" t="s">
        <v>78</v>
      </c>
      <c r="AE5785">
        <v>0</v>
      </c>
      <c r="AF5785">
        <v>0</v>
      </c>
      <c r="AG5785" t="s">
        <v>81</v>
      </c>
      <c r="AH5785">
        <v>2</v>
      </c>
      <c r="AI5785" t="s">
        <v>83</v>
      </c>
      <c r="AJ5785">
        <v>0</v>
      </c>
      <c r="AK5785" t="s">
        <v>29725</v>
      </c>
      <c r="AL5785" t="s">
        <v>84</v>
      </c>
      <c r="AM5785" t="s">
        <v>71</v>
      </c>
      <c r="AN5785" t="s">
        <v>73</v>
      </c>
      <c r="AO5785" t="s">
        <v>81</v>
      </c>
      <c r="AP5785" t="s">
        <v>73</v>
      </c>
      <c r="AQ5785" t="s">
        <v>71</v>
      </c>
      <c r="AT5785" t="s">
        <v>121</v>
      </c>
      <c r="AU5785" t="s">
        <v>67</v>
      </c>
    </row>
    <row r="5786" spans="1:47" x14ac:dyDescent="0.25">
      <c r="A5786">
        <v>16004</v>
      </c>
      <c r="B5786" t="s">
        <v>29729</v>
      </c>
      <c r="C5786" t="s">
        <v>67</v>
      </c>
      <c r="D5786" t="s">
        <v>29730</v>
      </c>
      <c r="E5786" t="s">
        <v>29731</v>
      </c>
      <c r="F5786" t="s">
        <v>29731</v>
      </c>
      <c r="G5786" t="s">
        <v>29732</v>
      </c>
      <c r="H5786" t="s">
        <v>214</v>
      </c>
      <c r="I5786" s="39">
        <v>36293</v>
      </c>
      <c r="J5786" t="s">
        <v>29733</v>
      </c>
      <c r="K5786">
        <v>15000</v>
      </c>
      <c r="L5786">
        <v>0</v>
      </c>
      <c r="M5786" t="s">
        <v>73</v>
      </c>
      <c r="N5786" t="s">
        <v>74</v>
      </c>
      <c r="O5786" t="s">
        <v>75</v>
      </c>
      <c r="P5786">
        <v>1</v>
      </c>
      <c r="Q5786">
        <v>1</v>
      </c>
      <c r="R5786">
        <v>5</v>
      </c>
      <c r="S5786">
        <v>7</v>
      </c>
      <c r="T5786" t="s">
        <v>76</v>
      </c>
      <c r="U5786" t="s">
        <v>9104</v>
      </c>
      <c r="V5786">
        <v>30</v>
      </c>
      <c r="W5786" t="s">
        <v>78</v>
      </c>
      <c r="X5786">
        <v>0</v>
      </c>
      <c r="Y5786" t="s">
        <v>84</v>
      </c>
      <c r="Z5786" t="s">
        <v>216</v>
      </c>
      <c r="AA5786" t="s">
        <v>81</v>
      </c>
      <c r="AB5786" t="s">
        <v>82</v>
      </c>
      <c r="AC5786">
        <v>7</v>
      </c>
      <c r="AD5786" t="s">
        <v>78</v>
      </c>
      <c r="AE5786">
        <v>0</v>
      </c>
      <c r="AF5786">
        <v>0</v>
      </c>
      <c r="AG5786" t="s">
        <v>81</v>
      </c>
      <c r="AH5786">
        <v>1</v>
      </c>
      <c r="AI5786" t="s">
        <v>2572</v>
      </c>
      <c r="AL5786" t="s">
        <v>84</v>
      </c>
      <c r="AM5786" t="s">
        <v>86</v>
      </c>
      <c r="AN5786" t="s">
        <v>73</v>
      </c>
      <c r="AO5786" t="s">
        <v>81</v>
      </c>
      <c r="AP5786" t="s">
        <v>73</v>
      </c>
      <c r="AT5786" t="s">
        <v>86</v>
      </c>
      <c r="AU5786" t="s">
        <v>67</v>
      </c>
    </row>
    <row r="5787" spans="1:47" x14ac:dyDescent="0.25">
      <c r="A5787">
        <v>16005</v>
      </c>
      <c r="B5787" t="s">
        <v>29734</v>
      </c>
      <c r="C5787" t="s">
        <v>67</v>
      </c>
      <c r="D5787" t="s">
        <v>29735</v>
      </c>
      <c r="E5787" t="s">
        <v>29736</v>
      </c>
      <c r="F5787" t="s">
        <v>29736</v>
      </c>
      <c r="G5787" t="s">
        <v>29737</v>
      </c>
      <c r="H5787" t="s">
        <v>71</v>
      </c>
      <c r="I5787" s="39">
        <v>36692</v>
      </c>
      <c r="J5787" t="s">
        <v>29738</v>
      </c>
      <c r="K5787">
        <v>500</v>
      </c>
      <c r="L5787">
        <v>0</v>
      </c>
      <c r="M5787" t="s">
        <v>73</v>
      </c>
      <c r="N5787" t="s">
        <v>74</v>
      </c>
      <c r="O5787" t="s">
        <v>75</v>
      </c>
      <c r="P5787">
        <v>1</v>
      </c>
      <c r="Q5787">
        <v>1</v>
      </c>
      <c r="R5787">
        <v>5</v>
      </c>
      <c r="S5787">
        <v>2</v>
      </c>
      <c r="T5787" t="s">
        <v>76</v>
      </c>
      <c r="U5787" t="s">
        <v>82</v>
      </c>
      <c r="V5787">
        <v>0</v>
      </c>
      <c r="W5787" t="s">
        <v>81</v>
      </c>
      <c r="X5787">
        <v>0</v>
      </c>
      <c r="Y5787" t="s">
        <v>84</v>
      </c>
      <c r="Z5787" t="s">
        <v>286</v>
      </c>
      <c r="AA5787" t="s">
        <v>81</v>
      </c>
      <c r="AB5787" t="s">
        <v>82</v>
      </c>
      <c r="AC5787">
        <v>2</v>
      </c>
      <c r="AD5787" t="s">
        <v>78</v>
      </c>
      <c r="AE5787">
        <v>0</v>
      </c>
      <c r="AF5787">
        <v>0</v>
      </c>
      <c r="AG5787" t="s">
        <v>81</v>
      </c>
      <c r="AH5787">
        <v>2</v>
      </c>
      <c r="AI5787" t="s">
        <v>83</v>
      </c>
      <c r="AJ5787">
        <v>0</v>
      </c>
      <c r="AK5787" t="s">
        <v>29734</v>
      </c>
      <c r="AL5787" t="s">
        <v>84</v>
      </c>
      <c r="AM5787" t="s">
        <v>71</v>
      </c>
      <c r="AN5787" t="s">
        <v>73</v>
      </c>
      <c r="AO5787" t="s">
        <v>81</v>
      </c>
      <c r="AP5787" t="s">
        <v>73</v>
      </c>
      <c r="AQ5787" t="s">
        <v>29739</v>
      </c>
      <c r="AT5787" t="s">
        <v>992</v>
      </c>
      <c r="AU5787" t="s">
        <v>67</v>
      </c>
    </row>
    <row r="5788" spans="1:47" x14ac:dyDescent="0.25">
      <c r="A5788">
        <v>16006</v>
      </c>
      <c r="B5788" t="s">
        <v>29740</v>
      </c>
      <c r="C5788" t="s">
        <v>67</v>
      </c>
      <c r="D5788" t="s">
        <v>29741</v>
      </c>
      <c r="E5788" t="s">
        <v>29742</v>
      </c>
      <c r="F5788" t="s">
        <v>29743</v>
      </c>
      <c r="G5788" t="s">
        <v>71</v>
      </c>
      <c r="H5788" t="s">
        <v>71</v>
      </c>
      <c r="I5788" s="39">
        <v>36949</v>
      </c>
      <c r="J5788" t="s">
        <v>29744</v>
      </c>
      <c r="K5788">
        <v>800</v>
      </c>
      <c r="L5788">
        <v>0</v>
      </c>
      <c r="M5788" t="s">
        <v>73</v>
      </c>
      <c r="N5788" t="s">
        <v>74</v>
      </c>
      <c r="O5788" t="s">
        <v>75</v>
      </c>
      <c r="P5788">
        <v>5</v>
      </c>
      <c r="Q5788">
        <v>1</v>
      </c>
      <c r="R5788">
        <v>1</v>
      </c>
      <c r="S5788">
        <v>6</v>
      </c>
      <c r="T5788" t="s">
        <v>76</v>
      </c>
      <c r="U5788" t="s">
        <v>77</v>
      </c>
      <c r="V5788">
        <v>30</v>
      </c>
      <c r="W5788" t="s">
        <v>78</v>
      </c>
      <c r="X5788">
        <v>0</v>
      </c>
      <c r="Y5788" t="s">
        <v>79</v>
      </c>
      <c r="Z5788" t="s">
        <v>3425</v>
      </c>
      <c r="AA5788" t="s">
        <v>81</v>
      </c>
      <c r="AB5788" t="s">
        <v>82</v>
      </c>
      <c r="AC5788">
        <v>6</v>
      </c>
      <c r="AD5788" t="s">
        <v>78</v>
      </c>
      <c r="AE5788">
        <v>0</v>
      </c>
      <c r="AF5788">
        <v>0</v>
      </c>
      <c r="AG5788" t="s">
        <v>81</v>
      </c>
      <c r="AH5788">
        <v>4</v>
      </c>
      <c r="AI5788" t="s">
        <v>83</v>
      </c>
      <c r="AJ5788">
        <v>0</v>
      </c>
      <c r="AK5788" t="s">
        <v>29741</v>
      </c>
      <c r="AL5788" t="s">
        <v>84</v>
      </c>
      <c r="AM5788" t="s">
        <v>71</v>
      </c>
      <c r="AN5788" t="s">
        <v>73</v>
      </c>
      <c r="AO5788" t="s">
        <v>81</v>
      </c>
      <c r="AP5788" t="s">
        <v>73</v>
      </c>
      <c r="AQ5788" t="s">
        <v>71</v>
      </c>
      <c r="AT5788" t="s">
        <v>81</v>
      </c>
      <c r="AU5788" t="s">
        <v>67</v>
      </c>
    </row>
    <row r="5789" spans="1:47" x14ac:dyDescent="0.25">
      <c r="A5789">
        <v>16007</v>
      </c>
      <c r="B5789" t="s">
        <v>965</v>
      </c>
      <c r="C5789" t="s">
        <v>67</v>
      </c>
      <c r="D5789" t="s">
        <v>965</v>
      </c>
      <c r="E5789" t="s">
        <v>29745</v>
      </c>
      <c r="F5789" t="s">
        <v>29745</v>
      </c>
      <c r="G5789" t="s">
        <v>71</v>
      </c>
      <c r="H5789" t="s">
        <v>71</v>
      </c>
      <c r="I5789" s="39">
        <v>36949</v>
      </c>
      <c r="J5789" t="s">
        <v>29746</v>
      </c>
      <c r="K5789">
        <v>800</v>
      </c>
      <c r="L5789">
        <v>0</v>
      </c>
      <c r="M5789" t="s">
        <v>73</v>
      </c>
      <c r="N5789" t="s">
        <v>74</v>
      </c>
      <c r="O5789" t="s">
        <v>75</v>
      </c>
      <c r="P5789">
        <v>6</v>
      </c>
      <c r="Q5789">
        <v>1</v>
      </c>
      <c r="R5789">
        <v>3</v>
      </c>
      <c r="S5789">
        <v>6</v>
      </c>
      <c r="T5789" t="s">
        <v>76</v>
      </c>
      <c r="U5789" t="s">
        <v>77</v>
      </c>
      <c r="V5789">
        <v>30</v>
      </c>
      <c r="W5789" t="s">
        <v>78</v>
      </c>
      <c r="X5789">
        <v>0</v>
      </c>
      <c r="Y5789" t="s">
        <v>79</v>
      </c>
      <c r="Z5789" t="s">
        <v>3425</v>
      </c>
      <c r="AA5789" t="s">
        <v>81</v>
      </c>
      <c r="AB5789" t="s">
        <v>82</v>
      </c>
      <c r="AC5789">
        <v>6</v>
      </c>
      <c r="AD5789" t="s">
        <v>78</v>
      </c>
      <c r="AE5789">
        <v>0</v>
      </c>
      <c r="AF5789">
        <v>0</v>
      </c>
      <c r="AG5789" t="s">
        <v>81</v>
      </c>
      <c r="AH5789">
        <v>4</v>
      </c>
      <c r="AI5789" t="s">
        <v>83</v>
      </c>
      <c r="AK5789" t="s">
        <v>965</v>
      </c>
      <c r="AL5789" t="s">
        <v>84</v>
      </c>
      <c r="AM5789" t="s">
        <v>71</v>
      </c>
      <c r="AN5789" t="s">
        <v>73</v>
      </c>
      <c r="AO5789" t="s">
        <v>81</v>
      </c>
      <c r="AP5789" t="s">
        <v>73</v>
      </c>
      <c r="AQ5789" t="s">
        <v>71</v>
      </c>
      <c r="AT5789" t="s">
        <v>99</v>
      </c>
      <c r="AU5789" t="s">
        <v>67</v>
      </c>
    </row>
    <row r="5790" spans="1:47" x14ac:dyDescent="0.25">
      <c r="A5790">
        <v>16008</v>
      </c>
      <c r="B5790" t="s">
        <v>29747</v>
      </c>
      <c r="C5790" t="s">
        <v>67</v>
      </c>
      <c r="D5790" t="s">
        <v>29748</v>
      </c>
      <c r="E5790" t="s">
        <v>29749</v>
      </c>
      <c r="F5790" t="s">
        <v>29749</v>
      </c>
      <c r="G5790" t="s">
        <v>29750</v>
      </c>
      <c r="H5790" t="s">
        <v>71</v>
      </c>
      <c r="I5790" s="39">
        <v>36950</v>
      </c>
      <c r="J5790" t="s">
        <v>29751</v>
      </c>
      <c r="K5790">
        <v>6500</v>
      </c>
      <c r="L5790">
        <v>0</v>
      </c>
      <c r="M5790" t="s">
        <v>73</v>
      </c>
      <c r="N5790" t="s">
        <v>74</v>
      </c>
      <c r="O5790" t="s">
        <v>75</v>
      </c>
      <c r="P5790">
        <v>1</v>
      </c>
      <c r="Q5790">
        <v>1</v>
      </c>
      <c r="R5790">
        <v>5</v>
      </c>
      <c r="S5790">
        <v>7</v>
      </c>
      <c r="T5790" t="s">
        <v>76</v>
      </c>
      <c r="U5790" t="s">
        <v>77</v>
      </c>
      <c r="V5790">
        <v>30</v>
      </c>
      <c r="W5790" t="s">
        <v>78</v>
      </c>
      <c r="X5790">
        <v>0</v>
      </c>
      <c r="Y5790" t="s">
        <v>84</v>
      </c>
      <c r="Z5790" t="s">
        <v>225</v>
      </c>
      <c r="AA5790" t="s">
        <v>81</v>
      </c>
      <c r="AB5790" t="s">
        <v>82</v>
      </c>
      <c r="AC5790">
        <v>7</v>
      </c>
      <c r="AD5790" t="s">
        <v>78</v>
      </c>
      <c r="AE5790">
        <v>0</v>
      </c>
      <c r="AF5790">
        <v>0</v>
      </c>
      <c r="AG5790" t="s">
        <v>81</v>
      </c>
      <c r="AH5790">
        <v>1</v>
      </c>
      <c r="AI5790" t="s">
        <v>83</v>
      </c>
      <c r="AJ5790">
        <v>0</v>
      </c>
      <c r="AK5790" t="s">
        <v>29747</v>
      </c>
      <c r="AL5790" t="s">
        <v>84</v>
      </c>
      <c r="AM5790" t="s">
        <v>71</v>
      </c>
      <c r="AN5790" t="s">
        <v>73</v>
      </c>
      <c r="AO5790" t="s">
        <v>81</v>
      </c>
      <c r="AP5790" t="s">
        <v>73</v>
      </c>
      <c r="AQ5790" t="s">
        <v>71</v>
      </c>
      <c r="AS5790" t="s">
        <v>29752</v>
      </c>
      <c r="AT5790" t="s">
        <v>81</v>
      </c>
      <c r="AU5790" t="s">
        <v>101</v>
      </c>
    </row>
    <row r="5791" spans="1:47" x14ac:dyDescent="0.25">
      <c r="A5791">
        <v>16009</v>
      </c>
      <c r="B5791" t="s">
        <v>29753</v>
      </c>
      <c r="C5791" t="s">
        <v>67</v>
      </c>
      <c r="D5791" t="s">
        <v>29754</v>
      </c>
      <c r="E5791" t="s">
        <v>29755</v>
      </c>
      <c r="F5791" t="s">
        <v>29755</v>
      </c>
      <c r="G5791" t="s">
        <v>29756</v>
      </c>
      <c r="H5791" t="s">
        <v>214</v>
      </c>
      <c r="I5791" s="39">
        <v>36293</v>
      </c>
      <c r="J5791" t="s">
        <v>29757</v>
      </c>
      <c r="K5791">
        <v>1000</v>
      </c>
      <c r="L5791">
        <v>0</v>
      </c>
      <c r="M5791" t="s">
        <v>73</v>
      </c>
      <c r="N5791" t="s">
        <v>74</v>
      </c>
      <c r="O5791" t="s">
        <v>75</v>
      </c>
      <c r="P5791">
        <v>1</v>
      </c>
      <c r="Q5791">
        <v>1</v>
      </c>
      <c r="R5791">
        <v>5</v>
      </c>
      <c r="S5791">
        <v>7</v>
      </c>
      <c r="T5791" t="s">
        <v>76</v>
      </c>
      <c r="U5791" t="s">
        <v>224</v>
      </c>
      <c r="V5791">
        <v>30</v>
      </c>
      <c r="W5791" t="s">
        <v>78</v>
      </c>
      <c r="X5791">
        <v>0</v>
      </c>
      <c r="Y5791" t="s">
        <v>84</v>
      </c>
      <c r="Z5791" t="s">
        <v>737</v>
      </c>
      <c r="AA5791" t="s">
        <v>81</v>
      </c>
      <c r="AB5791" t="s">
        <v>82</v>
      </c>
      <c r="AC5791">
        <v>7</v>
      </c>
      <c r="AD5791" t="s">
        <v>78</v>
      </c>
      <c r="AE5791">
        <v>0</v>
      </c>
      <c r="AF5791">
        <v>0</v>
      </c>
      <c r="AG5791" t="s">
        <v>81</v>
      </c>
      <c r="AH5791">
        <v>1</v>
      </c>
      <c r="AI5791" t="s">
        <v>67</v>
      </c>
      <c r="AL5791" t="s">
        <v>84</v>
      </c>
      <c r="AM5791" t="s">
        <v>81</v>
      </c>
      <c r="AN5791" t="s">
        <v>73</v>
      </c>
      <c r="AO5791" t="s">
        <v>81</v>
      </c>
      <c r="AP5791" t="s">
        <v>73</v>
      </c>
      <c r="AT5791" t="s">
        <v>81</v>
      </c>
      <c r="AU5791" t="s">
        <v>67</v>
      </c>
    </row>
    <row r="5792" spans="1:47" x14ac:dyDescent="0.25">
      <c r="A5792">
        <v>16010</v>
      </c>
      <c r="B5792" t="s">
        <v>29758</v>
      </c>
      <c r="C5792" t="s">
        <v>67</v>
      </c>
      <c r="D5792" t="s">
        <v>29759</v>
      </c>
      <c r="E5792" t="s">
        <v>29760</v>
      </c>
      <c r="F5792" t="s">
        <v>29760</v>
      </c>
      <c r="G5792" t="s">
        <v>29761</v>
      </c>
      <c r="H5792" t="s">
        <v>214</v>
      </c>
      <c r="I5792" s="39">
        <v>36293</v>
      </c>
      <c r="J5792" t="s">
        <v>29762</v>
      </c>
      <c r="K5792">
        <v>1500</v>
      </c>
      <c r="L5792">
        <v>0</v>
      </c>
      <c r="M5792" t="s">
        <v>73</v>
      </c>
      <c r="N5792" t="s">
        <v>74</v>
      </c>
      <c r="O5792" t="s">
        <v>75</v>
      </c>
      <c r="P5792">
        <v>1</v>
      </c>
      <c r="Q5792">
        <v>1</v>
      </c>
      <c r="R5792">
        <v>5</v>
      </c>
      <c r="S5792">
        <v>20</v>
      </c>
      <c r="T5792" t="s">
        <v>84</v>
      </c>
      <c r="U5792" t="s">
        <v>224</v>
      </c>
      <c r="V5792">
        <v>0</v>
      </c>
      <c r="W5792" t="s">
        <v>78</v>
      </c>
      <c r="X5792">
        <v>0</v>
      </c>
      <c r="Y5792" t="s">
        <v>84</v>
      </c>
      <c r="Z5792" t="s">
        <v>280</v>
      </c>
      <c r="AA5792" t="s">
        <v>81</v>
      </c>
      <c r="AB5792" t="s">
        <v>82</v>
      </c>
      <c r="AC5792">
        <v>20</v>
      </c>
      <c r="AD5792" t="s">
        <v>78</v>
      </c>
      <c r="AE5792">
        <v>0</v>
      </c>
      <c r="AF5792">
        <v>0</v>
      </c>
      <c r="AG5792" t="s">
        <v>81</v>
      </c>
      <c r="AH5792">
        <v>2</v>
      </c>
      <c r="AI5792" t="s">
        <v>67</v>
      </c>
      <c r="AL5792" t="s">
        <v>84</v>
      </c>
      <c r="AM5792" t="s">
        <v>269</v>
      </c>
      <c r="AN5792" t="s">
        <v>73</v>
      </c>
      <c r="AO5792" t="s">
        <v>81</v>
      </c>
      <c r="AP5792" t="s">
        <v>73</v>
      </c>
      <c r="AT5792" t="s">
        <v>269</v>
      </c>
      <c r="AU5792" t="s">
        <v>67</v>
      </c>
    </row>
    <row r="5793" spans="1:47" x14ac:dyDescent="0.25">
      <c r="A5793">
        <v>16011</v>
      </c>
      <c r="B5793" t="s">
        <v>29763</v>
      </c>
      <c r="C5793" t="s">
        <v>67</v>
      </c>
      <c r="D5793" t="s">
        <v>29764</v>
      </c>
      <c r="E5793" t="s">
        <v>29765</v>
      </c>
      <c r="F5793" t="s">
        <v>29765</v>
      </c>
      <c r="G5793" t="s">
        <v>855</v>
      </c>
      <c r="H5793" t="s">
        <v>214</v>
      </c>
      <c r="I5793" s="39">
        <v>36293</v>
      </c>
      <c r="J5793" t="s">
        <v>274</v>
      </c>
      <c r="K5793">
        <v>0</v>
      </c>
      <c r="L5793">
        <v>0</v>
      </c>
      <c r="M5793" t="s">
        <v>73</v>
      </c>
      <c r="N5793" t="s">
        <v>74</v>
      </c>
      <c r="O5793" t="s">
        <v>75</v>
      </c>
      <c r="P5793">
        <v>1</v>
      </c>
      <c r="Q5793">
        <v>1</v>
      </c>
      <c r="R5793">
        <v>5</v>
      </c>
      <c r="S5793">
        <v>7</v>
      </c>
      <c r="T5793" t="s">
        <v>79</v>
      </c>
      <c r="U5793" t="s">
        <v>224</v>
      </c>
      <c r="V5793">
        <v>0</v>
      </c>
      <c r="W5793" t="s">
        <v>78</v>
      </c>
      <c r="X5793">
        <v>0</v>
      </c>
      <c r="Y5793" t="s">
        <v>84</v>
      </c>
      <c r="Z5793" t="s">
        <v>347</v>
      </c>
      <c r="AA5793" t="s">
        <v>81</v>
      </c>
      <c r="AB5793" t="s">
        <v>82</v>
      </c>
      <c r="AC5793">
        <v>7</v>
      </c>
      <c r="AD5793" t="s">
        <v>78</v>
      </c>
      <c r="AE5793">
        <v>0</v>
      </c>
      <c r="AF5793">
        <v>0</v>
      </c>
      <c r="AG5793" t="s">
        <v>81</v>
      </c>
      <c r="AH5793">
        <v>1</v>
      </c>
      <c r="AI5793" t="s">
        <v>67</v>
      </c>
      <c r="AK5793" t="s">
        <v>1778</v>
      </c>
      <c r="AL5793" t="s">
        <v>84</v>
      </c>
      <c r="AM5793" t="s">
        <v>86</v>
      </c>
      <c r="AN5793" t="s">
        <v>73</v>
      </c>
      <c r="AO5793" t="s">
        <v>81</v>
      </c>
      <c r="AP5793" t="s">
        <v>73</v>
      </c>
      <c r="AT5793" t="s">
        <v>86</v>
      </c>
      <c r="AU5793" t="s">
        <v>67</v>
      </c>
    </row>
    <row r="5794" spans="1:47" x14ac:dyDescent="0.25">
      <c r="A5794">
        <v>16012</v>
      </c>
      <c r="B5794" t="s">
        <v>29766</v>
      </c>
      <c r="C5794" t="s">
        <v>67</v>
      </c>
      <c r="D5794" t="s">
        <v>642</v>
      </c>
      <c r="E5794" t="s">
        <v>29767</v>
      </c>
      <c r="F5794" t="s">
        <v>29767</v>
      </c>
      <c r="G5794" t="s">
        <v>29768</v>
      </c>
      <c r="H5794" t="s">
        <v>214</v>
      </c>
      <c r="I5794" s="39">
        <v>36293</v>
      </c>
      <c r="J5794" t="s">
        <v>29769</v>
      </c>
      <c r="K5794">
        <v>800</v>
      </c>
      <c r="L5794">
        <v>0</v>
      </c>
      <c r="M5794" t="s">
        <v>73</v>
      </c>
      <c r="N5794" t="s">
        <v>74</v>
      </c>
      <c r="O5794" t="s">
        <v>75</v>
      </c>
      <c r="P5794">
        <v>1</v>
      </c>
      <c r="Q5794">
        <v>1</v>
      </c>
      <c r="R5794">
        <v>5</v>
      </c>
      <c r="S5794">
        <v>21</v>
      </c>
      <c r="T5794" t="s">
        <v>76</v>
      </c>
      <c r="U5794" t="s">
        <v>224</v>
      </c>
      <c r="V5794">
        <v>30</v>
      </c>
      <c r="W5794" t="s">
        <v>78</v>
      </c>
      <c r="X5794">
        <v>0</v>
      </c>
      <c r="Y5794" t="s">
        <v>84</v>
      </c>
      <c r="Z5794" t="s">
        <v>225</v>
      </c>
      <c r="AA5794" t="s">
        <v>81</v>
      </c>
      <c r="AB5794" t="s">
        <v>82</v>
      </c>
      <c r="AC5794">
        <v>21</v>
      </c>
      <c r="AD5794" t="s">
        <v>78</v>
      </c>
      <c r="AE5794">
        <v>0</v>
      </c>
      <c r="AF5794">
        <v>0</v>
      </c>
      <c r="AG5794" t="s">
        <v>81</v>
      </c>
      <c r="AH5794">
        <v>1</v>
      </c>
      <c r="AI5794" t="s">
        <v>67</v>
      </c>
      <c r="AK5794" t="s">
        <v>71</v>
      </c>
      <c r="AL5794" t="s">
        <v>84</v>
      </c>
      <c r="AM5794" t="s">
        <v>81</v>
      </c>
      <c r="AN5794" t="s">
        <v>73</v>
      </c>
      <c r="AO5794" t="s">
        <v>81</v>
      </c>
      <c r="AP5794" t="s">
        <v>73</v>
      </c>
      <c r="AT5794" t="s">
        <v>81</v>
      </c>
      <c r="AU5794" t="s">
        <v>67</v>
      </c>
    </row>
    <row r="5795" spans="1:47" x14ac:dyDescent="0.25">
      <c r="A5795">
        <v>16013</v>
      </c>
      <c r="B5795" t="s">
        <v>29770</v>
      </c>
      <c r="C5795" t="s">
        <v>67</v>
      </c>
      <c r="D5795" t="s">
        <v>29771</v>
      </c>
      <c r="E5795" t="s">
        <v>29772</v>
      </c>
      <c r="F5795" t="s">
        <v>29772</v>
      </c>
      <c r="G5795" t="s">
        <v>29773</v>
      </c>
      <c r="H5795" t="s">
        <v>71</v>
      </c>
      <c r="I5795" s="39">
        <v>36480</v>
      </c>
      <c r="J5795" t="s">
        <v>29774</v>
      </c>
      <c r="K5795">
        <v>1500</v>
      </c>
      <c r="L5795">
        <v>0</v>
      </c>
      <c r="M5795" t="s">
        <v>73</v>
      </c>
      <c r="N5795" t="s">
        <v>74</v>
      </c>
      <c r="O5795" t="s">
        <v>119</v>
      </c>
      <c r="P5795">
        <v>1</v>
      </c>
      <c r="Q5795">
        <v>1</v>
      </c>
      <c r="R5795">
        <v>5</v>
      </c>
      <c r="S5795">
        <v>20</v>
      </c>
      <c r="T5795" t="s">
        <v>76</v>
      </c>
      <c r="U5795" t="s">
        <v>224</v>
      </c>
      <c r="V5795">
        <v>30</v>
      </c>
      <c r="W5795" t="s">
        <v>78</v>
      </c>
      <c r="X5795">
        <v>0</v>
      </c>
      <c r="Y5795" t="s">
        <v>84</v>
      </c>
      <c r="Z5795" t="s">
        <v>1691</v>
      </c>
      <c r="AA5795" t="s">
        <v>81</v>
      </c>
      <c r="AB5795" t="s">
        <v>82</v>
      </c>
      <c r="AC5795">
        <v>20</v>
      </c>
      <c r="AD5795" t="s">
        <v>78</v>
      </c>
      <c r="AE5795">
        <v>0</v>
      </c>
      <c r="AF5795">
        <v>0</v>
      </c>
      <c r="AG5795" t="s">
        <v>81</v>
      </c>
      <c r="AH5795">
        <v>2</v>
      </c>
      <c r="AI5795" t="s">
        <v>83</v>
      </c>
      <c r="AJ5795">
        <v>0</v>
      </c>
      <c r="AK5795" t="s">
        <v>29770</v>
      </c>
      <c r="AL5795" t="s">
        <v>84</v>
      </c>
      <c r="AM5795" t="s">
        <v>269</v>
      </c>
      <c r="AN5795" t="s">
        <v>73</v>
      </c>
      <c r="AP5795" t="s">
        <v>73</v>
      </c>
      <c r="AQ5795" t="s">
        <v>71</v>
      </c>
      <c r="AT5795" t="s">
        <v>269</v>
      </c>
      <c r="AU5795" t="s">
        <v>67</v>
      </c>
    </row>
    <row r="5796" spans="1:47" x14ac:dyDescent="0.25">
      <c r="A5796">
        <v>16014</v>
      </c>
      <c r="B5796" t="s">
        <v>29775</v>
      </c>
      <c r="C5796" t="s">
        <v>67</v>
      </c>
      <c r="D5796" t="s">
        <v>29776</v>
      </c>
      <c r="E5796" t="s">
        <v>29777</v>
      </c>
      <c r="F5796" t="s">
        <v>29777</v>
      </c>
      <c r="G5796" t="s">
        <v>29778</v>
      </c>
      <c r="H5796" t="s">
        <v>71</v>
      </c>
      <c r="I5796" s="39">
        <v>36909</v>
      </c>
      <c r="J5796" t="s">
        <v>29779</v>
      </c>
      <c r="K5796">
        <v>1000</v>
      </c>
      <c r="L5796">
        <v>0</v>
      </c>
      <c r="M5796" t="s">
        <v>73</v>
      </c>
      <c r="N5796" t="s">
        <v>74</v>
      </c>
      <c r="O5796" t="s">
        <v>75</v>
      </c>
      <c r="P5796">
        <v>1</v>
      </c>
      <c r="Q5796">
        <v>1</v>
      </c>
      <c r="R5796">
        <v>5</v>
      </c>
      <c r="S5796">
        <v>21</v>
      </c>
      <c r="T5796" t="s">
        <v>76</v>
      </c>
      <c r="U5796" t="s">
        <v>77</v>
      </c>
      <c r="V5796">
        <v>30</v>
      </c>
      <c r="W5796" t="s">
        <v>78</v>
      </c>
      <c r="X5796">
        <v>0</v>
      </c>
      <c r="Y5796" t="s">
        <v>84</v>
      </c>
      <c r="Z5796" t="s">
        <v>253</v>
      </c>
      <c r="AA5796" t="s">
        <v>81</v>
      </c>
      <c r="AB5796" t="s">
        <v>82</v>
      </c>
      <c r="AC5796">
        <v>21</v>
      </c>
      <c r="AD5796" t="s">
        <v>138</v>
      </c>
      <c r="AE5796">
        <v>0</v>
      </c>
      <c r="AF5796">
        <v>0</v>
      </c>
      <c r="AG5796" t="s">
        <v>81</v>
      </c>
      <c r="AH5796">
        <v>1</v>
      </c>
      <c r="AI5796" t="s">
        <v>83</v>
      </c>
      <c r="AJ5796">
        <v>0</v>
      </c>
      <c r="AK5796" t="s">
        <v>29775</v>
      </c>
      <c r="AL5796" t="s">
        <v>84</v>
      </c>
      <c r="AM5796" t="s">
        <v>71</v>
      </c>
      <c r="AN5796" t="s">
        <v>73</v>
      </c>
      <c r="AO5796" t="s">
        <v>81</v>
      </c>
      <c r="AP5796" t="s">
        <v>73</v>
      </c>
      <c r="AQ5796" t="s">
        <v>71</v>
      </c>
      <c r="AT5796" t="s">
        <v>81</v>
      </c>
      <c r="AU5796" t="s">
        <v>67</v>
      </c>
    </row>
    <row r="5797" spans="1:47" x14ac:dyDescent="0.25">
      <c r="A5797">
        <v>16016</v>
      </c>
      <c r="B5797" t="s">
        <v>29780</v>
      </c>
      <c r="C5797" t="s">
        <v>67</v>
      </c>
      <c r="D5797" t="s">
        <v>29781</v>
      </c>
      <c r="E5797" t="s">
        <v>29782</v>
      </c>
      <c r="F5797" t="s">
        <v>29782</v>
      </c>
      <c r="G5797" t="s">
        <v>29783</v>
      </c>
      <c r="H5797" t="s">
        <v>214</v>
      </c>
      <c r="I5797" s="39">
        <v>36293</v>
      </c>
      <c r="J5797" t="s">
        <v>29784</v>
      </c>
      <c r="K5797">
        <v>2500</v>
      </c>
      <c r="L5797">
        <v>0</v>
      </c>
      <c r="M5797" t="s">
        <v>73</v>
      </c>
      <c r="N5797" t="s">
        <v>74</v>
      </c>
      <c r="O5797" t="s">
        <v>75</v>
      </c>
      <c r="P5797">
        <v>1</v>
      </c>
      <c r="Q5797">
        <v>1</v>
      </c>
      <c r="R5797">
        <v>5</v>
      </c>
      <c r="S5797">
        <v>17</v>
      </c>
      <c r="T5797" t="s">
        <v>76</v>
      </c>
      <c r="U5797" t="s">
        <v>224</v>
      </c>
      <c r="V5797">
        <v>30</v>
      </c>
      <c r="W5797" t="s">
        <v>78</v>
      </c>
      <c r="X5797">
        <v>0</v>
      </c>
      <c r="Y5797" t="s">
        <v>84</v>
      </c>
      <c r="Z5797" t="s">
        <v>704</v>
      </c>
      <c r="AA5797" t="s">
        <v>81</v>
      </c>
      <c r="AB5797" t="s">
        <v>82</v>
      </c>
      <c r="AC5797">
        <v>17</v>
      </c>
      <c r="AD5797" t="s">
        <v>78</v>
      </c>
      <c r="AE5797">
        <v>0</v>
      </c>
      <c r="AF5797">
        <v>0</v>
      </c>
      <c r="AG5797" t="s">
        <v>81</v>
      </c>
      <c r="AH5797">
        <v>1</v>
      </c>
      <c r="AI5797" t="s">
        <v>67</v>
      </c>
      <c r="AL5797" t="s">
        <v>84</v>
      </c>
      <c r="AM5797" t="s">
        <v>382</v>
      </c>
      <c r="AN5797" t="s">
        <v>73</v>
      </c>
      <c r="AO5797" t="s">
        <v>81</v>
      </c>
      <c r="AP5797" t="s">
        <v>73</v>
      </c>
      <c r="AT5797" t="s">
        <v>382</v>
      </c>
      <c r="AU5797" t="s">
        <v>67</v>
      </c>
    </row>
    <row r="5798" spans="1:47" x14ac:dyDescent="0.25">
      <c r="A5798">
        <v>16018</v>
      </c>
      <c r="B5798" t="s">
        <v>29785</v>
      </c>
      <c r="C5798" t="s">
        <v>67</v>
      </c>
      <c r="D5798" t="s">
        <v>29786</v>
      </c>
      <c r="E5798" t="s">
        <v>29787</v>
      </c>
      <c r="F5798" t="s">
        <v>29787</v>
      </c>
      <c r="G5798" t="s">
        <v>29788</v>
      </c>
      <c r="H5798" t="s">
        <v>71</v>
      </c>
      <c r="I5798" s="39">
        <v>36293</v>
      </c>
      <c r="J5798" t="s">
        <v>274</v>
      </c>
      <c r="K5798">
        <v>1500</v>
      </c>
      <c r="L5798">
        <v>0</v>
      </c>
      <c r="M5798" t="s">
        <v>73</v>
      </c>
      <c r="N5798" t="s">
        <v>74</v>
      </c>
      <c r="O5798" t="s">
        <v>75</v>
      </c>
      <c r="P5798">
        <v>1</v>
      </c>
      <c r="Q5798">
        <v>1</v>
      </c>
      <c r="R5798">
        <v>5</v>
      </c>
      <c r="S5798">
        <v>2</v>
      </c>
      <c r="T5798" t="s">
        <v>101</v>
      </c>
      <c r="U5798" t="s">
        <v>224</v>
      </c>
      <c r="V5798">
        <v>30</v>
      </c>
      <c r="W5798" t="s">
        <v>78</v>
      </c>
      <c r="X5798">
        <v>0</v>
      </c>
      <c r="Y5798" t="s">
        <v>84</v>
      </c>
      <c r="Z5798" t="s">
        <v>1007</v>
      </c>
      <c r="AA5798" t="s">
        <v>81</v>
      </c>
      <c r="AB5798" t="s">
        <v>82</v>
      </c>
      <c r="AC5798">
        <v>2</v>
      </c>
      <c r="AD5798" t="s">
        <v>78</v>
      </c>
      <c r="AE5798">
        <v>0</v>
      </c>
      <c r="AF5798">
        <v>0</v>
      </c>
      <c r="AG5798" t="s">
        <v>81</v>
      </c>
      <c r="AH5798">
        <v>2</v>
      </c>
      <c r="AI5798" t="s">
        <v>67</v>
      </c>
      <c r="AJ5798">
        <v>0</v>
      </c>
      <c r="AK5798" t="s">
        <v>29786</v>
      </c>
      <c r="AL5798" t="s">
        <v>84</v>
      </c>
      <c r="AM5798" t="s">
        <v>71</v>
      </c>
      <c r="AN5798" t="s">
        <v>73</v>
      </c>
      <c r="AO5798" t="s">
        <v>81</v>
      </c>
      <c r="AP5798" t="s">
        <v>73</v>
      </c>
      <c r="AQ5798" t="s">
        <v>71</v>
      </c>
      <c r="AT5798" t="s">
        <v>137</v>
      </c>
      <c r="AU5798" t="s">
        <v>67</v>
      </c>
    </row>
    <row r="5799" spans="1:47" x14ac:dyDescent="0.25">
      <c r="A5799">
        <v>16020</v>
      </c>
      <c r="B5799" t="s">
        <v>29789</v>
      </c>
      <c r="C5799" t="s">
        <v>67</v>
      </c>
      <c r="D5799" t="s">
        <v>29790</v>
      </c>
      <c r="E5799" t="s">
        <v>29791</v>
      </c>
      <c r="F5799" t="s">
        <v>29791</v>
      </c>
      <c r="G5799" t="s">
        <v>29792</v>
      </c>
      <c r="H5799" t="s">
        <v>29793</v>
      </c>
      <c r="I5799" s="39">
        <v>36293</v>
      </c>
      <c r="J5799" t="s">
        <v>22721</v>
      </c>
      <c r="K5799">
        <v>800</v>
      </c>
      <c r="L5799">
        <v>0</v>
      </c>
      <c r="M5799" t="s">
        <v>73</v>
      </c>
      <c r="N5799" t="s">
        <v>74</v>
      </c>
      <c r="O5799" t="s">
        <v>75</v>
      </c>
      <c r="P5799">
        <v>1</v>
      </c>
      <c r="Q5799">
        <v>1</v>
      </c>
      <c r="R5799">
        <v>6</v>
      </c>
      <c r="S5799">
        <v>19</v>
      </c>
      <c r="T5799" t="s">
        <v>76</v>
      </c>
      <c r="U5799" t="s">
        <v>224</v>
      </c>
      <c r="V5799">
        <v>30</v>
      </c>
      <c r="W5799" t="s">
        <v>78</v>
      </c>
      <c r="X5799">
        <v>0</v>
      </c>
      <c r="Y5799" t="s">
        <v>79</v>
      </c>
      <c r="Z5799" t="s">
        <v>207</v>
      </c>
      <c r="AA5799" t="s">
        <v>81</v>
      </c>
      <c r="AB5799" t="s">
        <v>82</v>
      </c>
      <c r="AC5799">
        <v>19</v>
      </c>
      <c r="AD5799" t="s">
        <v>78</v>
      </c>
      <c r="AE5799">
        <v>0</v>
      </c>
      <c r="AF5799">
        <v>0</v>
      </c>
      <c r="AG5799" t="s">
        <v>81</v>
      </c>
      <c r="AH5799">
        <v>2</v>
      </c>
      <c r="AI5799" t="s">
        <v>67</v>
      </c>
      <c r="AK5799" t="s">
        <v>29794</v>
      </c>
      <c r="AL5799" t="s">
        <v>84</v>
      </c>
      <c r="AM5799" t="s">
        <v>86</v>
      </c>
      <c r="AN5799" t="s">
        <v>73</v>
      </c>
      <c r="AO5799" t="s">
        <v>81</v>
      </c>
      <c r="AP5799" t="s">
        <v>73</v>
      </c>
      <c r="AT5799" t="s">
        <v>86</v>
      </c>
      <c r="AU5799" t="s">
        <v>67</v>
      </c>
    </row>
    <row r="5800" spans="1:47" x14ac:dyDescent="0.25">
      <c r="A5800">
        <v>16021</v>
      </c>
      <c r="B5800" t="s">
        <v>29795</v>
      </c>
      <c r="C5800" t="s">
        <v>67</v>
      </c>
      <c r="D5800" t="s">
        <v>9288</v>
      </c>
      <c r="E5800" t="s">
        <v>29796</v>
      </c>
      <c r="F5800" t="s">
        <v>29796</v>
      </c>
      <c r="G5800" t="s">
        <v>29797</v>
      </c>
      <c r="H5800" t="s">
        <v>214</v>
      </c>
      <c r="I5800" s="39">
        <v>36293</v>
      </c>
      <c r="J5800" t="s">
        <v>9290</v>
      </c>
      <c r="K5800">
        <v>500</v>
      </c>
      <c r="L5800">
        <v>0</v>
      </c>
      <c r="M5800" t="s">
        <v>73</v>
      </c>
      <c r="N5800" t="s">
        <v>74</v>
      </c>
      <c r="O5800" t="s">
        <v>75</v>
      </c>
      <c r="P5800">
        <v>1</v>
      </c>
      <c r="Q5800">
        <v>1</v>
      </c>
      <c r="R5800">
        <v>4</v>
      </c>
      <c r="S5800">
        <v>21</v>
      </c>
      <c r="T5800" t="s">
        <v>76</v>
      </c>
      <c r="U5800" t="s">
        <v>224</v>
      </c>
      <c r="V5800">
        <v>30</v>
      </c>
      <c r="W5800" t="s">
        <v>78</v>
      </c>
      <c r="X5800">
        <v>0</v>
      </c>
      <c r="Y5800" t="s">
        <v>79</v>
      </c>
      <c r="Z5800" t="s">
        <v>216</v>
      </c>
      <c r="AA5800" t="s">
        <v>81</v>
      </c>
      <c r="AB5800" t="s">
        <v>82</v>
      </c>
      <c r="AC5800">
        <v>21</v>
      </c>
      <c r="AD5800" t="s">
        <v>86</v>
      </c>
      <c r="AE5800">
        <v>0</v>
      </c>
      <c r="AF5800">
        <v>0</v>
      </c>
      <c r="AG5800" t="s">
        <v>81</v>
      </c>
      <c r="AH5800">
        <v>4</v>
      </c>
      <c r="AI5800" t="s">
        <v>67</v>
      </c>
      <c r="AL5800" t="s">
        <v>84</v>
      </c>
      <c r="AN5800" t="s">
        <v>73</v>
      </c>
      <c r="AO5800" t="s">
        <v>81</v>
      </c>
      <c r="AP5800" t="s">
        <v>73</v>
      </c>
      <c r="AT5800" t="s">
        <v>99</v>
      </c>
      <c r="AU5800" t="s">
        <v>67</v>
      </c>
    </row>
    <row r="5801" spans="1:47" x14ac:dyDescent="0.25">
      <c r="A5801">
        <v>16030</v>
      </c>
      <c r="B5801" t="s">
        <v>29798</v>
      </c>
      <c r="C5801" t="s">
        <v>67</v>
      </c>
      <c r="D5801" t="s">
        <v>29799</v>
      </c>
      <c r="E5801" t="s">
        <v>29800</v>
      </c>
      <c r="F5801" t="s">
        <v>29800</v>
      </c>
      <c r="G5801" t="s">
        <v>29801</v>
      </c>
      <c r="H5801" t="s">
        <v>71</v>
      </c>
      <c r="I5801" s="39">
        <v>36480</v>
      </c>
      <c r="J5801" t="s">
        <v>29802</v>
      </c>
      <c r="K5801">
        <v>2500</v>
      </c>
      <c r="L5801">
        <v>0</v>
      </c>
      <c r="M5801" t="s">
        <v>73</v>
      </c>
      <c r="N5801" t="s">
        <v>74</v>
      </c>
      <c r="O5801" t="s">
        <v>119</v>
      </c>
      <c r="P5801">
        <v>1</v>
      </c>
      <c r="Q5801">
        <v>1</v>
      </c>
      <c r="R5801">
        <v>5</v>
      </c>
      <c r="S5801">
        <v>9</v>
      </c>
      <c r="T5801" t="s">
        <v>76</v>
      </c>
      <c r="U5801" t="s">
        <v>82</v>
      </c>
      <c r="V5801">
        <v>30</v>
      </c>
      <c r="W5801" t="s">
        <v>78</v>
      </c>
      <c r="X5801">
        <v>0</v>
      </c>
      <c r="Y5801" t="s">
        <v>84</v>
      </c>
      <c r="Z5801" t="s">
        <v>543</v>
      </c>
      <c r="AA5801" t="s">
        <v>81</v>
      </c>
      <c r="AB5801" t="s">
        <v>82</v>
      </c>
      <c r="AC5801">
        <v>9</v>
      </c>
      <c r="AD5801" t="s">
        <v>78</v>
      </c>
      <c r="AE5801">
        <v>0</v>
      </c>
      <c r="AF5801">
        <v>0</v>
      </c>
      <c r="AG5801" t="s">
        <v>81</v>
      </c>
      <c r="AH5801">
        <v>2</v>
      </c>
      <c r="AI5801" t="s">
        <v>83</v>
      </c>
      <c r="AJ5801">
        <v>0</v>
      </c>
      <c r="AK5801" t="s">
        <v>29798</v>
      </c>
      <c r="AL5801" t="s">
        <v>84</v>
      </c>
      <c r="AM5801" t="s">
        <v>390</v>
      </c>
      <c r="AN5801" t="s">
        <v>73</v>
      </c>
      <c r="AP5801" t="s">
        <v>73</v>
      </c>
      <c r="AQ5801" t="s">
        <v>71</v>
      </c>
      <c r="AS5801" t="s">
        <v>29803</v>
      </c>
      <c r="AT5801" t="s">
        <v>390</v>
      </c>
      <c r="AU5801" t="s">
        <v>67</v>
      </c>
    </row>
    <row r="5802" spans="1:47" x14ac:dyDescent="0.25">
      <c r="A5802">
        <v>16100</v>
      </c>
      <c r="B5802" t="s">
        <v>29804</v>
      </c>
      <c r="C5802" t="s">
        <v>67</v>
      </c>
      <c r="D5802" t="s">
        <v>29805</v>
      </c>
      <c r="E5802" t="s">
        <v>29806</v>
      </c>
      <c r="F5802" t="s">
        <v>29806</v>
      </c>
      <c r="G5802" t="s">
        <v>29807</v>
      </c>
      <c r="H5802" t="s">
        <v>29808</v>
      </c>
      <c r="I5802" s="39">
        <v>36530</v>
      </c>
      <c r="J5802" t="s">
        <v>29809</v>
      </c>
      <c r="K5802">
        <v>3000</v>
      </c>
      <c r="L5802">
        <v>0</v>
      </c>
      <c r="M5802" t="s">
        <v>73</v>
      </c>
      <c r="N5802" t="s">
        <v>74</v>
      </c>
      <c r="O5802" t="s">
        <v>75</v>
      </c>
      <c r="P5802">
        <v>1</v>
      </c>
      <c r="Q5802">
        <v>1</v>
      </c>
      <c r="R5802">
        <v>5</v>
      </c>
      <c r="S5802">
        <v>2</v>
      </c>
      <c r="T5802" t="s">
        <v>76</v>
      </c>
      <c r="U5802" t="s">
        <v>224</v>
      </c>
      <c r="V5802">
        <v>30</v>
      </c>
      <c r="W5802" t="s">
        <v>81</v>
      </c>
      <c r="X5802">
        <v>0</v>
      </c>
      <c r="Y5802" t="s">
        <v>84</v>
      </c>
      <c r="Z5802" t="s">
        <v>1007</v>
      </c>
      <c r="AA5802" t="s">
        <v>81</v>
      </c>
      <c r="AB5802" t="s">
        <v>82</v>
      </c>
      <c r="AC5802">
        <v>2</v>
      </c>
      <c r="AD5802" t="s">
        <v>78</v>
      </c>
      <c r="AE5802">
        <v>0</v>
      </c>
      <c r="AF5802">
        <v>0</v>
      </c>
      <c r="AG5802" t="s">
        <v>81</v>
      </c>
      <c r="AH5802">
        <v>2</v>
      </c>
      <c r="AI5802" t="s">
        <v>83</v>
      </c>
      <c r="AJ5802">
        <v>0</v>
      </c>
      <c r="AK5802" t="s">
        <v>29810</v>
      </c>
      <c r="AL5802" t="s">
        <v>84</v>
      </c>
      <c r="AM5802" t="s">
        <v>71</v>
      </c>
      <c r="AN5802" t="s">
        <v>73</v>
      </c>
      <c r="AO5802" t="s">
        <v>81</v>
      </c>
      <c r="AP5802" t="s">
        <v>73</v>
      </c>
      <c r="AQ5802" t="s">
        <v>71</v>
      </c>
      <c r="AT5802" t="s">
        <v>137</v>
      </c>
      <c r="AU5802" t="s">
        <v>67</v>
      </c>
    </row>
    <row r="5803" spans="1:47" x14ac:dyDescent="0.25">
      <c r="A5803">
        <v>16102</v>
      </c>
      <c r="B5803" t="s">
        <v>29811</v>
      </c>
      <c r="C5803" t="s">
        <v>67</v>
      </c>
      <c r="D5803" t="s">
        <v>71</v>
      </c>
      <c r="E5803" t="s">
        <v>29812</v>
      </c>
      <c r="F5803" t="s">
        <v>29812</v>
      </c>
      <c r="G5803" t="s">
        <v>29813</v>
      </c>
      <c r="H5803" t="s">
        <v>71</v>
      </c>
      <c r="I5803" s="39">
        <v>37130</v>
      </c>
      <c r="J5803" t="s">
        <v>29814</v>
      </c>
      <c r="K5803">
        <v>500</v>
      </c>
      <c r="L5803">
        <v>0</v>
      </c>
      <c r="M5803" t="s">
        <v>73</v>
      </c>
      <c r="N5803" t="s">
        <v>74</v>
      </c>
      <c r="O5803" t="s">
        <v>119</v>
      </c>
      <c r="P5803">
        <v>1</v>
      </c>
      <c r="Q5803">
        <v>1</v>
      </c>
      <c r="R5803">
        <v>5</v>
      </c>
      <c r="S5803">
        <v>9</v>
      </c>
      <c r="T5803" t="s">
        <v>76</v>
      </c>
      <c r="U5803" t="s">
        <v>224</v>
      </c>
      <c r="V5803">
        <v>30</v>
      </c>
      <c r="W5803" t="s">
        <v>78</v>
      </c>
      <c r="X5803">
        <v>0</v>
      </c>
      <c r="Y5803" t="s">
        <v>84</v>
      </c>
      <c r="Z5803" t="s">
        <v>543</v>
      </c>
      <c r="AA5803" t="s">
        <v>81</v>
      </c>
      <c r="AB5803" t="s">
        <v>82</v>
      </c>
      <c r="AC5803">
        <v>9</v>
      </c>
      <c r="AD5803" t="s">
        <v>86</v>
      </c>
      <c r="AE5803">
        <v>0</v>
      </c>
      <c r="AF5803">
        <v>0</v>
      </c>
      <c r="AG5803" t="s">
        <v>81</v>
      </c>
      <c r="AH5803">
        <v>2</v>
      </c>
      <c r="AI5803" t="s">
        <v>83</v>
      </c>
      <c r="AJ5803">
        <v>0</v>
      </c>
      <c r="AK5803" t="s">
        <v>29815</v>
      </c>
      <c r="AL5803" t="s">
        <v>84</v>
      </c>
      <c r="AM5803" t="s">
        <v>71</v>
      </c>
      <c r="AN5803" t="s">
        <v>73</v>
      </c>
      <c r="AP5803" t="s">
        <v>73</v>
      </c>
      <c r="AQ5803" t="s">
        <v>71</v>
      </c>
      <c r="AS5803" t="s">
        <v>29816</v>
      </c>
      <c r="AT5803" t="s">
        <v>390</v>
      </c>
      <c r="AU5803" t="s">
        <v>67</v>
      </c>
    </row>
    <row r="5804" spans="1:47" x14ac:dyDescent="0.25">
      <c r="A5804">
        <v>16103</v>
      </c>
      <c r="B5804" t="s">
        <v>29817</v>
      </c>
      <c r="C5804" t="s">
        <v>67</v>
      </c>
      <c r="D5804" t="s">
        <v>29818</v>
      </c>
      <c r="E5804" t="s">
        <v>29819</v>
      </c>
      <c r="F5804" t="s">
        <v>29819</v>
      </c>
      <c r="G5804" t="s">
        <v>29820</v>
      </c>
      <c r="H5804" t="s">
        <v>71</v>
      </c>
      <c r="I5804" s="39">
        <v>37228</v>
      </c>
      <c r="J5804" t="s">
        <v>29821</v>
      </c>
      <c r="K5804">
        <v>1500</v>
      </c>
      <c r="L5804">
        <v>0</v>
      </c>
      <c r="M5804" t="s">
        <v>73</v>
      </c>
      <c r="N5804" t="s">
        <v>74</v>
      </c>
      <c r="O5804" t="s">
        <v>119</v>
      </c>
      <c r="P5804">
        <v>1</v>
      </c>
      <c r="Q5804">
        <v>1</v>
      </c>
      <c r="R5804">
        <v>5</v>
      </c>
      <c r="S5804">
        <v>21</v>
      </c>
      <c r="T5804" t="s">
        <v>76</v>
      </c>
      <c r="U5804" t="s">
        <v>77</v>
      </c>
      <c r="V5804">
        <v>30</v>
      </c>
      <c r="W5804" t="s">
        <v>78</v>
      </c>
      <c r="X5804">
        <v>0</v>
      </c>
      <c r="Y5804" t="s">
        <v>84</v>
      </c>
      <c r="Z5804" t="s">
        <v>225</v>
      </c>
      <c r="AA5804" t="s">
        <v>81</v>
      </c>
      <c r="AB5804" t="s">
        <v>82</v>
      </c>
      <c r="AC5804">
        <v>21</v>
      </c>
      <c r="AD5804" t="s">
        <v>78</v>
      </c>
      <c r="AE5804">
        <v>0</v>
      </c>
      <c r="AF5804">
        <v>0</v>
      </c>
      <c r="AG5804" t="s">
        <v>81</v>
      </c>
      <c r="AH5804">
        <v>1</v>
      </c>
      <c r="AI5804" t="s">
        <v>83</v>
      </c>
      <c r="AJ5804">
        <v>0</v>
      </c>
      <c r="AK5804" t="s">
        <v>29822</v>
      </c>
      <c r="AL5804" t="s">
        <v>84</v>
      </c>
      <c r="AM5804" t="s">
        <v>71</v>
      </c>
      <c r="AN5804" t="s">
        <v>73</v>
      </c>
      <c r="AP5804" t="s">
        <v>73</v>
      </c>
      <c r="AQ5804" t="s">
        <v>71</v>
      </c>
      <c r="AT5804" t="s">
        <v>81</v>
      </c>
      <c r="AU5804" t="s">
        <v>67</v>
      </c>
    </row>
    <row r="5805" spans="1:47" x14ac:dyDescent="0.25">
      <c r="A5805">
        <v>16150</v>
      </c>
      <c r="B5805" t="s">
        <v>29823</v>
      </c>
      <c r="C5805" t="s">
        <v>67</v>
      </c>
      <c r="D5805" t="s">
        <v>29824</v>
      </c>
      <c r="E5805" t="s">
        <v>29825</v>
      </c>
      <c r="F5805" t="s">
        <v>29825</v>
      </c>
      <c r="G5805" t="s">
        <v>29826</v>
      </c>
      <c r="H5805" t="s">
        <v>71</v>
      </c>
      <c r="I5805" s="39">
        <v>36818</v>
      </c>
      <c r="J5805" t="s">
        <v>29827</v>
      </c>
      <c r="K5805">
        <v>0</v>
      </c>
      <c r="L5805">
        <v>0</v>
      </c>
      <c r="M5805" t="s">
        <v>73</v>
      </c>
      <c r="N5805" t="s">
        <v>74</v>
      </c>
      <c r="O5805" t="s">
        <v>75</v>
      </c>
      <c r="P5805">
        <v>1</v>
      </c>
      <c r="Q5805">
        <v>1</v>
      </c>
      <c r="R5805">
        <v>5</v>
      </c>
      <c r="S5805">
        <v>9</v>
      </c>
      <c r="T5805" t="s">
        <v>76</v>
      </c>
      <c r="U5805" t="s">
        <v>224</v>
      </c>
      <c r="V5805">
        <v>0</v>
      </c>
      <c r="W5805" t="s">
        <v>81</v>
      </c>
      <c r="X5805">
        <v>0</v>
      </c>
      <c r="Y5805" t="s">
        <v>84</v>
      </c>
      <c r="Z5805" t="s">
        <v>280</v>
      </c>
      <c r="AA5805" t="s">
        <v>81</v>
      </c>
      <c r="AB5805" t="s">
        <v>82</v>
      </c>
      <c r="AC5805">
        <v>9</v>
      </c>
      <c r="AD5805" t="s">
        <v>78</v>
      </c>
      <c r="AE5805">
        <v>0</v>
      </c>
      <c r="AF5805">
        <v>0</v>
      </c>
      <c r="AG5805" t="s">
        <v>81</v>
      </c>
      <c r="AH5805">
        <v>2</v>
      </c>
      <c r="AI5805" t="s">
        <v>83</v>
      </c>
      <c r="AJ5805">
        <v>0</v>
      </c>
      <c r="AK5805" t="s">
        <v>71</v>
      </c>
      <c r="AL5805" t="s">
        <v>84</v>
      </c>
      <c r="AM5805" t="s">
        <v>71</v>
      </c>
      <c r="AN5805" t="s">
        <v>73</v>
      </c>
      <c r="AO5805" t="s">
        <v>81</v>
      </c>
      <c r="AP5805" t="s">
        <v>73</v>
      </c>
      <c r="AQ5805" t="s">
        <v>251</v>
      </c>
      <c r="AT5805" t="s">
        <v>390</v>
      </c>
      <c r="AU5805" t="s">
        <v>67</v>
      </c>
    </row>
    <row r="5806" spans="1:47" x14ac:dyDescent="0.25">
      <c r="A5806">
        <v>16151</v>
      </c>
      <c r="B5806" t="s">
        <v>29828</v>
      </c>
      <c r="C5806" t="s">
        <v>67</v>
      </c>
      <c r="D5806" t="s">
        <v>71</v>
      </c>
      <c r="E5806" t="s">
        <v>29829</v>
      </c>
      <c r="F5806" t="s">
        <v>29829</v>
      </c>
      <c r="G5806" t="s">
        <v>29830</v>
      </c>
      <c r="H5806" t="s">
        <v>71</v>
      </c>
      <c r="I5806" s="39">
        <v>37308</v>
      </c>
      <c r="J5806" t="s">
        <v>29831</v>
      </c>
      <c r="K5806">
        <v>500</v>
      </c>
      <c r="L5806">
        <v>0</v>
      </c>
      <c r="M5806" t="s">
        <v>73</v>
      </c>
      <c r="N5806" t="s">
        <v>74</v>
      </c>
      <c r="O5806" t="s">
        <v>75</v>
      </c>
      <c r="P5806">
        <v>16</v>
      </c>
      <c r="Q5806">
        <v>1</v>
      </c>
      <c r="R5806">
        <v>1</v>
      </c>
      <c r="S5806">
        <v>4</v>
      </c>
      <c r="T5806" t="s">
        <v>76</v>
      </c>
      <c r="U5806" t="s">
        <v>147</v>
      </c>
      <c r="V5806">
        <v>30</v>
      </c>
      <c r="W5806" t="s">
        <v>78</v>
      </c>
      <c r="X5806">
        <v>0</v>
      </c>
      <c r="Y5806" t="s">
        <v>79</v>
      </c>
      <c r="Z5806" t="s">
        <v>1863</v>
      </c>
      <c r="AA5806" t="s">
        <v>81</v>
      </c>
      <c r="AB5806" t="s">
        <v>82</v>
      </c>
      <c r="AC5806">
        <v>4</v>
      </c>
      <c r="AD5806" t="s">
        <v>78</v>
      </c>
      <c r="AE5806">
        <v>0</v>
      </c>
      <c r="AF5806">
        <v>0</v>
      </c>
      <c r="AG5806" t="s">
        <v>81</v>
      </c>
      <c r="AH5806">
        <v>4</v>
      </c>
      <c r="AI5806" t="s">
        <v>2572</v>
      </c>
      <c r="AJ5806">
        <v>0</v>
      </c>
      <c r="AK5806" t="s">
        <v>29832</v>
      </c>
      <c r="AL5806" t="s">
        <v>84</v>
      </c>
      <c r="AM5806" t="s">
        <v>71</v>
      </c>
      <c r="AN5806" t="s">
        <v>73</v>
      </c>
      <c r="AO5806" t="s">
        <v>81</v>
      </c>
      <c r="AP5806" t="s">
        <v>73</v>
      </c>
      <c r="AQ5806" t="s">
        <v>71</v>
      </c>
      <c r="AT5806" t="s">
        <v>390</v>
      </c>
      <c r="AU5806" t="s">
        <v>67</v>
      </c>
    </row>
    <row r="5807" spans="1:47" x14ac:dyDescent="0.25">
      <c r="A5807">
        <v>16159</v>
      </c>
      <c r="B5807" t="s">
        <v>29833</v>
      </c>
      <c r="C5807" t="s">
        <v>67</v>
      </c>
      <c r="D5807" t="s">
        <v>29834</v>
      </c>
      <c r="E5807" t="s">
        <v>29835</v>
      </c>
      <c r="F5807" t="s">
        <v>29835</v>
      </c>
      <c r="G5807" t="s">
        <v>29836</v>
      </c>
      <c r="H5807" t="s">
        <v>29837</v>
      </c>
      <c r="I5807" s="39">
        <v>36571</v>
      </c>
      <c r="J5807" t="s">
        <v>29838</v>
      </c>
      <c r="K5807">
        <v>1000</v>
      </c>
      <c r="L5807">
        <v>0</v>
      </c>
      <c r="M5807" t="s">
        <v>73</v>
      </c>
      <c r="N5807" t="s">
        <v>74</v>
      </c>
      <c r="O5807" t="s">
        <v>75</v>
      </c>
      <c r="P5807">
        <v>1</v>
      </c>
      <c r="Q5807">
        <v>1</v>
      </c>
      <c r="R5807">
        <v>5</v>
      </c>
      <c r="S5807">
        <v>19</v>
      </c>
      <c r="T5807" t="s">
        <v>76</v>
      </c>
      <c r="U5807" t="s">
        <v>77</v>
      </c>
      <c r="V5807">
        <v>30</v>
      </c>
      <c r="W5807" t="s">
        <v>78</v>
      </c>
      <c r="X5807">
        <v>0</v>
      </c>
      <c r="Y5807" t="s">
        <v>84</v>
      </c>
      <c r="Z5807" t="s">
        <v>1206</v>
      </c>
      <c r="AA5807" t="s">
        <v>81</v>
      </c>
      <c r="AB5807" t="s">
        <v>82</v>
      </c>
      <c r="AC5807">
        <v>19</v>
      </c>
      <c r="AD5807" t="s">
        <v>78</v>
      </c>
      <c r="AE5807">
        <v>0</v>
      </c>
      <c r="AF5807">
        <v>0</v>
      </c>
      <c r="AG5807" t="s">
        <v>81</v>
      </c>
      <c r="AH5807">
        <v>2</v>
      </c>
      <c r="AI5807" t="s">
        <v>83</v>
      </c>
      <c r="AJ5807">
        <v>0</v>
      </c>
      <c r="AK5807" t="s">
        <v>29839</v>
      </c>
      <c r="AL5807" t="s">
        <v>84</v>
      </c>
      <c r="AM5807" t="s">
        <v>269</v>
      </c>
      <c r="AN5807" t="s">
        <v>73</v>
      </c>
      <c r="AO5807" t="s">
        <v>81</v>
      </c>
      <c r="AP5807" t="s">
        <v>73</v>
      </c>
      <c r="AQ5807" t="s">
        <v>29840</v>
      </c>
      <c r="AS5807" t="s">
        <v>29841</v>
      </c>
      <c r="AT5807" t="s">
        <v>121</v>
      </c>
      <c r="AU5807" t="s">
        <v>67</v>
      </c>
    </row>
    <row r="5808" spans="1:47" x14ac:dyDescent="0.25">
      <c r="A5808">
        <v>16160</v>
      </c>
      <c r="B5808" t="s">
        <v>29842</v>
      </c>
      <c r="C5808" t="s">
        <v>67</v>
      </c>
      <c r="D5808" t="s">
        <v>29843</v>
      </c>
      <c r="E5808" t="s">
        <v>29844</v>
      </c>
      <c r="F5808" t="s">
        <v>29844</v>
      </c>
      <c r="G5808" t="s">
        <v>81</v>
      </c>
      <c r="H5808" t="s">
        <v>81</v>
      </c>
      <c r="I5808" s="39">
        <v>36473</v>
      </c>
      <c r="J5808" t="s">
        <v>29845</v>
      </c>
      <c r="K5808">
        <v>500</v>
      </c>
      <c r="L5808">
        <v>0</v>
      </c>
      <c r="M5808" t="s">
        <v>73</v>
      </c>
      <c r="N5808" t="s">
        <v>74</v>
      </c>
      <c r="O5808" t="s">
        <v>119</v>
      </c>
      <c r="P5808">
        <v>16</v>
      </c>
      <c r="Q5808">
        <v>1</v>
      </c>
      <c r="R5808">
        <v>1</v>
      </c>
      <c r="S5808">
        <v>4</v>
      </c>
      <c r="T5808" t="s">
        <v>76</v>
      </c>
      <c r="U5808" t="s">
        <v>147</v>
      </c>
      <c r="V5808">
        <v>30</v>
      </c>
      <c r="W5808" t="s">
        <v>78</v>
      </c>
      <c r="X5808">
        <v>0</v>
      </c>
      <c r="Y5808" t="s">
        <v>79</v>
      </c>
      <c r="Z5808" t="s">
        <v>1863</v>
      </c>
      <c r="AA5808" t="s">
        <v>81</v>
      </c>
      <c r="AB5808" t="s">
        <v>82</v>
      </c>
      <c r="AC5808">
        <v>4</v>
      </c>
      <c r="AD5808" t="s">
        <v>78</v>
      </c>
      <c r="AE5808">
        <v>1</v>
      </c>
      <c r="AF5808">
        <v>0</v>
      </c>
      <c r="AG5808" t="s">
        <v>81</v>
      </c>
      <c r="AH5808">
        <v>4</v>
      </c>
      <c r="AI5808" t="s">
        <v>2572</v>
      </c>
      <c r="AJ5808">
        <v>1</v>
      </c>
      <c r="AK5808" t="s">
        <v>29846</v>
      </c>
      <c r="AL5808" t="s">
        <v>84</v>
      </c>
      <c r="AM5808" t="s">
        <v>81</v>
      </c>
      <c r="AN5808" t="s">
        <v>73</v>
      </c>
      <c r="AP5808" t="s">
        <v>73</v>
      </c>
      <c r="AQ5808" t="s">
        <v>81</v>
      </c>
      <c r="AT5808" t="s">
        <v>99</v>
      </c>
      <c r="AU5808" t="s">
        <v>67</v>
      </c>
    </row>
    <row r="5809" spans="1:47" x14ac:dyDescent="0.25">
      <c r="A5809">
        <v>16161</v>
      </c>
      <c r="B5809" t="s">
        <v>29847</v>
      </c>
      <c r="C5809" t="s">
        <v>67</v>
      </c>
      <c r="D5809" t="s">
        <v>29848</v>
      </c>
      <c r="E5809" t="s">
        <v>29849</v>
      </c>
      <c r="F5809" t="s">
        <v>29850</v>
      </c>
      <c r="G5809" t="s">
        <v>29851</v>
      </c>
      <c r="H5809" t="s">
        <v>29852</v>
      </c>
      <c r="I5809" s="39">
        <v>36594</v>
      </c>
      <c r="J5809" t="s">
        <v>29853</v>
      </c>
      <c r="K5809">
        <v>0</v>
      </c>
      <c r="L5809">
        <v>0</v>
      </c>
      <c r="M5809" t="s">
        <v>73</v>
      </c>
      <c r="N5809" t="s">
        <v>74</v>
      </c>
      <c r="O5809" t="s">
        <v>75</v>
      </c>
      <c r="P5809">
        <v>1</v>
      </c>
      <c r="Q5809">
        <v>1</v>
      </c>
      <c r="R5809">
        <v>5</v>
      </c>
      <c r="S5809">
        <v>9</v>
      </c>
      <c r="T5809" t="s">
        <v>76</v>
      </c>
      <c r="U5809" t="s">
        <v>156</v>
      </c>
      <c r="V5809">
        <v>30</v>
      </c>
      <c r="W5809" t="s">
        <v>78</v>
      </c>
      <c r="X5809">
        <v>0</v>
      </c>
      <c r="Y5809" t="s">
        <v>84</v>
      </c>
      <c r="Z5809" t="s">
        <v>388</v>
      </c>
      <c r="AA5809" t="s">
        <v>81</v>
      </c>
      <c r="AB5809" t="s">
        <v>82</v>
      </c>
      <c r="AC5809">
        <v>9</v>
      </c>
      <c r="AD5809" t="s">
        <v>78</v>
      </c>
      <c r="AE5809">
        <v>0</v>
      </c>
      <c r="AF5809">
        <v>0</v>
      </c>
      <c r="AG5809" t="s">
        <v>81</v>
      </c>
      <c r="AH5809">
        <v>2</v>
      </c>
      <c r="AI5809" t="s">
        <v>83</v>
      </c>
      <c r="AJ5809">
        <v>0</v>
      </c>
      <c r="AK5809" t="s">
        <v>29854</v>
      </c>
      <c r="AL5809" t="s">
        <v>84</v>
      </c>
      <c r="AM5809" t="s">
        <v>390</v>
      </c>
      <c r="AN5809" t="s">
        <v>73</v>
      </c>
      <c r="AO5809" t="s">
        <v>81</v>
      </c>
      <c r="AP5809" t="s">
        <v>73</v>
      </c>
      <c r="AQ5809" t="s">
        <v>29855</v>
      </c>
      <c r="AT5809" t="s">
        <v>390</v>
      </c>
      <c r="AU5809" t="s">
        <v>67</v>
      </c>
    </row>
    <row r="5810" spans="1:47" x14ac:dyDescent="0.25">
      <c r="A5810">
        <v>16200</v>
      </c>
      <c r="B5810" t="s">
        <v>29856</v>
      </c>
      <c r="C5810" t="s">
        <v>67</v>
      </c>
      <c r="D5810" t="s">
        <v>29857</v>
      </c>
      <c r="E5810" t="s">
        <v>29858</v>
      </c>
      <c r="F5810" t="s">
        <v>29858</v>
      </c>
      <c r="G5810" t="s">
        <v>29859</v>
      </c>
      <c r="H5810" t="s">
        <v>71</v>
      </c>
      <c r="I5810" s="39">
        <v>36475</v>
      </c>
      <c r="J5810" t="s">
        <v>29860</v>
      </c>
      <c r="K5810">
        <v>1500</v>
      </c>
      <c r="L5810">
        <v>0</v>
      </c>
      <c r="M5810" t="s">
        <v>73</v>
      </c>
      <c r="N5810" t="s">
        <v>74</v>
      </c>
      <c r="O5810" t="s">
        <v>75</v>
      </c>
      <c r="P5810">
        <v>1</v>
      </c>
      <c r="Q5810">
        <v>1</v>
      </c>
      <c r="R5810">
        <v>5</v>
      </c>
      <c r="S5810">
        <v>20</v>
      </c>
      <c r="T5810" t="s">
        <v>76</v>
      </c>
      <c r="U5810" t="s">
        <v>224</v>
      </c>
      <c r="V5810">
        <v>30</v>
      </c>
      <c r="W5810" t="s">
        <v>78</v>
      </c>
      <c r="X5810">
        <v>0</v>
      </c>
      <c r="Y5810" t="s">
        <v>84</v>
      </c>
      <c r="Z5810" t="s">
        <v>216</v>
      </c>
      <c r="AA5810" t="s">
        <v>81</v>
      </c>
      <c r="AB5810" t="s">
        <v>82</v>
      </c>
      <c r="AC5810">
        <v>20</v>
      </c>
      <c r="AD5810" t="s">
        <v>78</v>
      </c>
      <c r="AE5810">
        <v>0</v>
      </c>
      <c r="AF5810">
        <v>0</v>
      </c>
      <c r="AG5810" t="s">
        <v>81</v>
      </c>
      <c r="AH5810">
        <v>2</v>
      </c>
      <c r="AI5810" t="s">
        <v>83</v>
      </c>
      <c r="AJ5810">
        <v>0</v>
      </c>
      <c r="AK5810" t="s">
        <v>29856</v>
      </c>
      <c r="AL5810" t="s">
        <v>84</v>
      </c>
      <c r="AM5810" t="s">
        <v>269</v>
      </c>
      <c r="AN5810" t="s">
        <v>73</v>
      </c>
      <c r="AO5810" t="s">
        <v>81</v>
      </c>
      <c r="AP5810" t="s">
        <v>73</v>
      </c>
      <c r="AQ5810" t="s">
        <v>71</v>
      </c>
      <c r="AT5810" t="s">
        <v>269</v>
      </c>
      <c r="AU5810" t="s">
        <v>67</v>
      </c>
    </row>
    <row r="5811" spans="1:47" x14ac:dyDescent="0.25">
      <c r="A5811">
        <v>16201</v>
      </c>
      <c r="B5811" t="s">
        <v>29861</v>
      </c>
      <c r="C5811" t="s">
        <v>67</v>
      </c>
      <c r="D5811" t="s">
        <v>29862</v>
      </c>
      <c r="E5811" t="s">
        <v>29863</v>
      </c>
      <c r="F5811" t="s">
        <v>29863</v>
      </c>
      <c r="G5811" t="s">
        <v>29864</v>
      </c>
      <c r="H5811" t="s">
        <v>71</v>
      </c>
      <c r="I5811" s="39">
        <v>36798</v>
      </c>
      <c r="J5811" t="s">
        <v>29865</v>
      </c>
      <c r="K5811">
        <v>500</v>
      </c>
      <c r="L5811">
        <v>0</v>
      </c>
      <c r="M5811" t="s">
        <v>73</v>
      </c>
      <c r="N5811" t="s">
        <v>74</v>
      </c>
      <c r="O5811" t="s">
        <v>75</v>
      </c>
      <c r="P5811">
        <v>20</v>
      </c>
      <c r="Q5811">
        <v>1</v>
      </c>
      <c r="R5811">
        <v>2</v>
      </c>
      <c r="S5811">
        <v>10</v>
      </c>
      <c r="T5811" t="s">
        <v>76</v>
      </c>
      <c r="U5811" t="s">
        <v>224</v>
      </c>
      <c r="V5811">
        <v>0</v>
      </c>
      <c r="W5811" t="s">
        <v>81</v>
      </c>
      <c r="X5811">
        <v>0</v>
      </c>
      <c r="Y5811" t="s">
        <v>79</v>
      </c>
      <c r="Z5811" t="s">
        <v>2106</v>
      </c>
      <c r="AA5811" t="s">
        <v>81</v>
      </c>
      <c r="AB5811" t="s">
        <v>82</v>
      </c>
      <c r="AC5811">
        <v>10</v>
      </c>
      <c r="AD5811" t="s">
        <v>78</v>
      </c>
      <c r="AE5811">
        <v>0</v>
      </c>
      <c r="AF5811">
        <v>0</v>
      </c>
      <c r="AG5811" t="s">
        <v>81</v>
      </c>
      <c r="AH5811">
        <v>4</v>
      </c>
      <c r="AI5811" t="s">
        <v>83</v>
      </c>
      <c r="AJ5811">
        <v>0</v>
      </c>
      <c r="AK5811" t="s">
        <v>71</v>
      </c>
      <c r="AL5811" t="s">
        <v>84</v>
      </c>
      <c r="AM5811" t="s">
        <v>71</v>
      </c>
      <c r="AN5811" t="s">
        <v>73</v>
      </c>
      <c r="AO5811" t="s">
        <v>81</v>
      </c>
      <c r="AP5811" t="s">
        <v>73</v>
      </c>
      <c r="AQ5811" t="s">
        <v>71</v>
      </c>
      <c r="AT5811" t="s">
        <v>81</v>
      </c>
      <c r="AU5811" t="s">
        <v>67</v>
      </c>
    </row>
    <row r="5812" spans="1:47" x14ac:dyDescent="0.25">
      <c r="A5812">
        <v>16202</v>
      </c>
      <c r="B5812" t="s">
        <v>29866</v>
      </c>
      <c r="C5812" t="s">
        <v>67</v>
      </c>
      <c r="D5812" t="s">
        <v>29866</v>
      </c>
      <c r="E5812" t="s">
        <v>29867</v>
      </c>
      <c r="F5812" t="s">
        <v>29867</v>
      </c>
      <c r="G5812" t="s">
        <v>71</v>
      </c>
      <c r="H5812" t="s">
        <v>71</v>
      </c>
      <c r="I5812" s="39">
        <v>36830</v>
      </c>
      <c r="J5812" t="s">
        <v>29868</v>
      </c>
      <c r="K5812">
        <v>0</v>
      </c>
      <c r="L5812">
        <v>0</v>
      </c>
      <c r="M5812" t="s">
        <v>73</v>
      </c>
      <c r="N5812" t="s">
        <v>74</v>
      </c>
      <c r="O5812" t="s">
        <v>75</v>
      </c>
      <c r="P5812">
        <v>1</v>
      </c>
      <c r="Q5812">
        <v>1</v>
      </c>
      <c r="R5812">
        <v>5</v>
      </c>
      <c r="S5812">
        <v>21</v>
      </c>
      <c r="T5812" t="s">
        <v>76</v>
      </c>
      <c r="U5812" t="s">
        <v>224</v>
      </c>
      <c r="V5812">
        <v>0</v>
      </c>
      <c r="W5812" t="s">
        <v>78</v>
      </c>
      <c r="X5812">
        <v>0</v>
      </c>
      <c r="Y5812" t="s">
        <v>84</v>
      </c>
      <c r="Z5812" t="s">
        <v>231</v>
      </c>
      <c r="AA5812" t="s">
        <v>81</v>
      </c>
      <c r="AB5812" t="s">
        <v>82</v>
      </c>
      <c r="AC5812">
        <v>21</v>
      </c>
      <c r="AD5812" t="s">
        <v>138</v>
      </c>
      <c r="AE5812">
        <v>0</v>
      </c>
      <c r="AF5812">
        <v>0</v>
      </c>
      <c r="AG5812" t="s">
        <v>81</v>
      </c>
      <c r="AH5812">
        <v>1</v>
      </c>
      <c r="AI5812" t="s">
        <v>83</v>
      </c>
      <c r="AJ5812">
        <v>0</v>
      </c>
      <c r="AK5812" t="s">
        <v>1778</v>
      </c>
      <c r="AL5812" t="s">
        <v>84</v>
      </c>
      <c r="AM5812" t="s">
        <v>71</v>
      </c>
      <c r="AN5812" t="s">
        <v>73</v>
      </c>
      <c r="AO5812" t="s">
        <v>81</v>
      </c>
      <c r="AP5812" t="s">
        <v>73</v>
      </c>
      <c r="AQ5812" t="s">
        <v>71</v>
      </c>
      <c r="AT5812" t="s">
        <v>86</v>
      </c>
      <c r="AU5812" t="s">
        <v>67</v>
      </c>
    </row>
    <row r="5813" spans="1:47" x14ac:dyDescent="0.25">
      <c r="A5813">
        <v>16203</v>
      </c>
      <c r="B5813" t="s">
        <v>29869</v>
      </c>
      <c r="C5813" t="s">
        <v>67</v>
      </c>
      <c r="D5813" t="s">
        <v>29870</v>
      </c>
      <c r="E5813" t="s">
        <v>29871</v>
      </c>
      <c r="F5813" t="s">
        <v>29871</v>
      </c>
      <c r="G5813" t="s">
        <v>71</v>
      </c>
      <c r="H5813" t="s">
        <v>71</v>
      </c>
      <c r="I5813" s="39">
        <v>36837</v>
      </c>
      <c r="J5813" t="s">
        <v>29872</v>
      </c>
      <c r="K5813">
        <v>0</v>
      </c>
      <c r="L5813">
        <v>0</v>
      </c>
      <c r="M5813" t="s">
        <v>73</v>
      </c>
      <c r="N5813" t="s">
        <v>74</v>
      </c>
      <c r="O5813" t="s">
        <v>75</v>
      </c>
      <c r="P5813">
        <v>1</v>
      </c>
      <c r="Q5813">
        <v>1</v>
      </c>
      <c r="R5813">
        <v>5</v>
      </c>
      <c r="S5813">
        <v>17</v>
      </c>
      <c r="T5813" t="s">
        <v>76</v>
      </c>
      <c r="U5813" t="s">
        <v>224</v>
      </c>
      <c r="V5813">
        <v>0</v>
      </c>
      <c r="W5813" t="s">
        <v>78</v>
      </c>
      <c r="X5813">
        <v>0</v>
      </c>
      <c r="Y5813" t="s">
        <v>84</v>
      </c>
      <c r="Z5813" t="s">
        <v>809</v>
      </c>
      <c r="AA5813" t="s">
        <v>81</v>
      </c>
      <c r="AB5813" t="s">
        <v>82</v>
      </c>
      <c r="AC5813">
        <v>17</v>
      </c>
      <c r="AD5813" t="s">
        <v>269</v>
      </c>
      <c r="AE5813">
        <v>0</v>
      </c>
      <c r="AF5813">
        <v>0</v>
      </c>
      <c r="AG5813" t="s">
        <v>81</v>
      </c>
      <c r="AH5813">
        <v>1</v>
      </c>
      <c r="AI5813" t="s">
        <v>83</v>
      </c>
      <c r="AJ5813">
        <v>0</v>
      </c>
      <c r="AK5813" t="s">
        <v>29869</v>
      </c>
      <c r="AL5813" t="s">
        <v>84</v>
      </c>
      <c r="AM5813" t="s">
        <v>71</v>
      </c>
      <c r="AN5813" t="s">
        <v>73</v>
      </c>
      <c r="AO5813" t="s">
        <v>81</v>
      </c>
      <c r="AP5813" t="s">
        <v>73</v>
      </c>
      <c r="AQ5813" t="s">
        <v>71</v>
      </c>
      <c r="AT5813" t="s">
        <v>382</v>
      </c>
      <c r="AU5813" t="s">
        <v>67</v>
      </c>
    </row>
    <row r="5814" spans="1:47" x14ac:dyDescent="0.25">
      <c r="A5814">
        <v>16204</v>
      </c>
      <c r="B5814" t="s">
        <v>29873</v>
      </c>
      <c r="C5814" t="s">
        <v>67</v>
      </c>
      <c r="D5814" t="s">
        <v>29874</v>
      </c>
      <c r="E5814" t="s">
        <v>29875</v>
      </c>
      <c r="F5814" t="s">
        <v>29875</v>
      </c>
      <c r="G5814" t="s">
        <v>5800</v>
      </c>
      <c r="H5814" t="s">
        <v>71</v>
      </c>
      <c r="I5814" s="39">
        <v>36853</v>
      </c>
      <c r="J5814" t="s">
        <v>29876</v>
      </c>
      <c r="K5814">
        <v>1500</v>
      </c>
      <c r="L5814">
        <v>0</v>
      </c>
      <c r="M5814" t="s">
        <v>73</v>
      </c>
      <c r="N5814" t="s">
        <v>74</v>
      </c>
      <c r="O5814" t="s">
        <v>75</v>
      </c>
      <c r="P5814">
        <v>1</v>
      </c>
      <c r="Q5814">
        <v>1</v>
      </c>
      <c r="R5814">
        <v>11</v>
      </c>
      <c r="S5814">
        <v>16</v>
      </c>
      <c r="T5814" t="s">
        <v>76</v>
      </c>
      <c r="U5814" t="s">
        <v>224</v>
      </c>
      <c r="V5814">
        <v>30</v>
      </c>
      <c r="W5814" t="s">
        <v>78</v>
      </c>
      <c r="X5814">
        <v>0</v>
      </c>
      <c r="Y5814" t="s">
        <v>79</v>
      </c>
      <c r="Z5814" t="s">
        <v>1007</v>
      </c>
      <c r="AA5814" t="s">
        <v>81</v>
      </c>
      <c r="AB5814" t="s">
        <v>82</v>
      </c>
      <c r="AC5814">
        <v>16</v>
      </c>
      <c r="AD5814" t="s">
        <v>138</v>
      </c>
      <c r="AE5814">
        <v>0</v>
      </c>
      <c r="AF5814">
        <v>0</v>
      </c>
      <c r="AG5814" t="s">
        <v>81</v>
      </c>
      <c r="AH5814">
        <v>1</v>
      </c>
      <c r="AI5814" t="s">
        <v>83</v>
      </c>
      <c r="AJ5814">
        <v>0</v>
      </c>
      <c r="AL5814" t="s">
        <v>84</v>
      </c>
      <c r="AM5814" t="s">
        <v>71</v>
      </c>
      <c r="AN5814" t="s">
        <v>73</v>
      </c>
      <c r="AO5814" t="s">
        <v>81</v>
      </c>
      <c r="AP5814" t="s">
        <v>73</v>
      </c>
      <c r="AQ5814" t="s">
        <v>71</v>
      </c>
      <c r="AT5814" t="s">
        <v>99</v>
      </c>
      <c r="AU5814" t="s">
        <v>67</v>
      </c>
    </row>
    <row r="5815" spans="1:47" x14ac:dyDescent="0.25">
      <c r="A5815">
        <v>16205</v>
      </c>
      <c r="B5815" t="s">
        <v>29877</v>
      </c>
      <c r="C5815" t="s">
        <v>67</v>
      </c>
      <c r="D5815" t="s">
        <v>29878</v>
      </c>
      <c r="E5815" t="s">
        <v>29879</v>
      </c>
      <c r="F5815" t="s">
        <v>29879</v>
      </c>
      <c r="G5815" t="s">
        <v>29880</v>
      </c>
      <c r="H5815" t="s">
        <v>71</v>
      </c>
      <c r="I5815" s="39">
        <v>36922</v>
      </c>
      <c r="J5815" t="s">
        <v>29881</v>
      </c>
      <c r="K5815">
        <v>0</v>
      </c>
      <c r="L5815">
        <v>0</v>
      </c>
      <c r="M5815" t="s">
        <v>73</v>
      </c>
      <c r="N5815" t="s">
        <v>74</v>
      </c>
      <c r="O5815" t="s">
        <v>75</v>
      </c>
      <c r="P5815">
        <v>1</v>
      </c>
      <c r="Q5815">
        <v>1</v>
      </c>
      <c r="R5815">
        <v>5</v>
      </c>
      <c r="S5815">
        <v>11</v>
      </c>
      <c r="T5815" t="s">
        <v>76</v>
      </c>
      <c r="U5815" t="s">
        <v>77</v>
      </c>
      <c r="V5815">
        <v>0</v>
      </c>
      <c r="W5815" t="s">
        <v>78</v>
      </c>
      <c r="X5815">
        <v>0</v>
      </c>
      <c r="Y5815" t="s">
        <v>84</v>
      </c>
      <c r="Z5815" t="s">
        <v>120</v>
      </c>
      <c r="AA5815" t="s">
        <v>81</v>
      </c>
      <c r="AB5815" t="s">
        <v>82</v>
      </c>
      <c r="AC5815">
        <v>11</v>
      </c>
      <c r="AD5815" t="s">
        <v>78</v>
      </c>
      <c r="AE5815">
        <v>0</v>
      </c>
      <c r="AF5815">
        <v>0</v>
      </c>
      <c r="AG5815" t="s">
        <v>81</v>
      </c>
      <c r="AH5815">
        <v>1</v>
      </c>
      <c r="AI5815" t="s">
        <v>83</v>
      </c>
      <c r="AJ5815">
        <v>0</v>
      </c>
      <c r="AK5815" t="s">
        <v>29882</v>
      </c>
      <c r="AL5815" t="s">
        <v>84</v>
      </c>
      <c r="AM5815" t="s">
        <v>71</v>
      </c>
      <c r="AN5815" t="s">
        <v>73</v>
      </c>
      <c r="AO5815" t="s">
        <v>81</v>
      </c>
      <c r="AP5815" t="s">
        <v>73</v>
      </c>
      <c r="AQ5815" t="s">
        <v>71</v>
      </c>
      <c r="AT5815" t="s">
        <v>877</v>
      </c>
      <c r="AU5815" t="s">
        <v>67</v>
      </c>
    </row>
    <row r="5816" spans="1:47" x14ac:dyDescent="0.25">
      <c r="A5816">
        <v>16206</v>
      </c>
      <c r="B5816" t="s">
        <v>29883</v>
      </c>
      <c r="C5816" t="s">
        <v>67</v>
      </c>
      <c r="D5816" t="s">
        <v>29884</v>
      </c>
      <c r="E5816" t="s">
        <v>29885</v>
      </c>
      <c r="F5816" t="s">
        <v>29885</v>
      </c>
      <c r="G5816" t="s">
        <v>71</v>
      </c>
      <c r="H5816" t="s">
        <v>71</v>
      </c>
      <c r="I5816" s="39">
        <v>36922</v>
      </c>
      <c r="J5816" t="s">
        <v>29886</v>
      </c>
      <c r="K5816">
        <v>0</v>
      </c>
      <c r="L5816">
        <v>0</v>
      </c>
      <c r="M5816" t="s">
        <v>73</v>
      </c>
      <c r="N5816" t="s">
        <v>74</v>
      </c>
      <c r="O5816" t="s">
        <v>75</v>
      </c>
      <c r="P5816">
        <v>1</v>
      </c>
      <c r="Q5816">
        <v>1</v>
      </c>
      <c r="R5816">
        <v>5</v>
      </c>
      <c r="S5816">
        <v>9</v>
      </c>
      <c r="T5816" t="s">
        <v>76</v>
      </c>
      <c r="U5816" t="s">
        <v>77</v>
      </c>
      <c r="V5816">
        <v>0</v>
      </c>
      <c r="W5816" t="s">
        <v>78</v>
      </c>
      <c r="X5816">
        <v>0</v>
      </c>
      <c r="Y5816" t="s">
        <v>84</v>
      </c>
      <c r="Z5816" t="s">
        <v>309</v>
      </c>
      <c r="AA5816" t="s">
        <v>81</v>
      </c>
      <c r="AB5816" t="s">
        <v>82</v>
      </c>
      <c r="AC5816">
        <v>9</v>
      </c>
      <c r="AD5816" t="s">
        <v>78</v>
      </c>
      <c r="AE5816">
        <v>0</v>
      </c>
      <c r="AF5816">
        <v>0</v>
      </c>
      <c r="AG5816" t="s">
        <v>81</v>
      </c>
      <c r="AH5816">
        <v>2</v>
      </c>
      <c r="AI5816" t="s">
        <v>83</v>
      </c>
      <c r="AJ5816">
        <v>0</v>
      </c>
      <c r="AK5816" t="s">
        <v>1778</v>
      </c>
      <c r="AL5816" t="s">
        <v>84</v>
      </c>
      <c r="AM5816" t="s">
        <v>71</v>
      </c>
      <c r="AN5816" t="s">
        <v>73</v>
      </c>
      <c r="AO5816" t="s">
        <v>81</v>
      </c>
      <c r="AP5816" t="s">
        <v>73</v>
      </c>
      <c r="AQ5816" t="s">
        <v>71</v>
      </c>
      <c r="AS5816" t="s">
        <v>29887</v>
      </c>
      <c r="AT5816" t="s">
        <v>121</v>
      </c>
      <c r="AU5816" t="s">
        <v>67</v>
      </c>
    </row>
    <row r="5817" spans="1:47" x14ac:dyDescent="0.25">
      <c r="A5817">
        <v>16207</v>
      </c>
      <c r="B5817" t="s">
        <v>29888</v>
      </c>
      <c r="C5817" t="s">
        <v>67</v>
      </c>
      <c r="D5817" t="s">
        <v>71</v>
      </c>
      <c r="E5817" t="s">
        <v>29889</v>
      </c>
      <c r="F5817" t="s">
        <v>29889</v>
      </c>
      <c r="G5817" t="s">
        <v>29890</v>
      </c>
      <c r="H5817" t="s">
        <v>71</v>
      </c>
      <c r="I5817" s="39">
        <v>37061</v>
      </c>
      <c r="J5817" t="s">
        <v>29891</v>
      </c>
      <c r="K5817">
        <v>1000</v>
      </c>
      <c r="L5817">
        <v>0</v>
      </c>
      <c r="M5817" t="s">
        <v>73</v>
      </c>
      <c r="N5817" t="s">
        <v>74</v>
      </c>
      <c r="O5817" t="s">
        <v>75</v>
      </c>
      <c r="P5817">
        <v>18</v>
      </c>
      <c r="Q5817">
        <v>1</v>
      </c>
      <c r="R5817">
        <v>6</v>
      </c>
      <c r="S5817">
        <v>20</v>
      </c>
      <c r="T5817" t="s">
        <v>76</v>
      </c>
      <c r="U5817" t="s">
        <v>224</v>
      </c>
      <c r="V5817">
        <v>30</v>
      </c>
      <c r="W5817" t="s">
        <v>78</v>
      </c>
      <c r="X5817">
        <v>0</v>
      </c>
      <c r="Y5817" t="s">
        <v>79</v>
      </c>
      <c r="Z5817" t="s">
        <v>1723</v>
      </c>
      <c r="AA5817" t="s">
        <v>81</v>
      </c>
      <c r="AB5817" t="s">
        <v>82</v>
      </c>
      <c r="AC5817">
        <v>20</v>
      </c>
      <c r="AD5817" t="s">
        <v>78</v>
      </c>
      <c r="AE5817">
        <v>0</v>
      </c>
      <c r="AF5817">
        <v>0</v>
      </c>
      <c r="AG5817" t="s">
        <v>81</v>
      </c>
      <c r="AH5817">
        <v>4</v>
      </c>
      <c r="AI5817" t="s">
        <v>83</v>
      </c>
      <c r="AJ5817">
        <v>0</v>
      </c>
      <c r="AK5817" t="s">
        <v>71</v>
      </c>
      <c r="AL5817" t="s">
        <v>84</v>
      </c>
      <c r="AM5817" t="s">
        <v>71</v>
      </c>
      <c r="AN5817" t="s">
        <v>73</v>
      </c>
      <c r="AO5817" t="s">
        <v>81</v>
      </c>
      <c r="AP5817" t="s">
        <v>73</v>
      </c>
      <c r="AQ5817" t="s">
        <v>71</v>
      </c>
      <c r="AT5817" t="s">
        <v>232</v>
      </c>
      <c r="AU5817" t="s">
        <v>67</v>
      </c>
    </row>
    <row r="5818" spans="1:47" x14ac:dyDescent="0.25">
      <c r="A5818">
        <v>16208</v>
      </c>
      <c r="B5818" t="s">
        <v>29892</v>
      </c>
      <c r="C5818" t="s">
        <v>67</v>
      </c>
      <c r="D5818" t="s">
        <v>29893</v>
      </c>
      <c r="E5818" t="s">
        <v>29894</v>
      </c>
      <c r="F5818" t="s">
        <v>29894</v>
      </c>
      <c r="G5818" t="s">
        <v>29895</v>
      </c>
      <c r="H5818" t="s">
        <v>71</v>
      </c>
      <c r="I5818" s="39">
        <v>37089</v>
      </c>
      <c r="J5818" t="s">
        <v>29896</v>
      </c>
      <c r="K5818">
        <v>800</v>
      </c>
      <c r="L5818">
        <v>0</v>
      </c>
      <c r="M5818" t="s">
        <v>73</v>
      </c>
      <c r="N5818" t="s">
        <v>74</v>
      </c>
      <c r="O5818" t="s">
        <v>75</v>
      </c>
      <c r="P5818">
        <v>1</v>
      </c>
      <c r="Q5818">
        <v>1</v>
      </c>
      <c r="R5818">
        <v>5</v>
      </c>
      <c r="S5818">
        <v>9</v>
      </c>
      <c r="T5818" t="s">
        <v>76</v>
      </c>
      <c r="U5818" t="s">
        <v>224</v>
      </c>
      <c r="V5818">
        <v>30</v>
      </c>
      <c r="W5818" t="s">
        <v>78</v>
      </c>
      <c r="X5818">
        <v>0</v>
      </c>
      <c r="Y5818" t="s">
        <v>84</v>
      </c>
      <c r="Z5818" t="s">
        <v>207</v>
      </c>
      <c r="AA5818" t="s">
        <v>81</v>
      </c>
      <c r="AB5818" t="s">
        <v>82</v>
      </c>
      <c r="AC5818">
        <v>9</v>
      </c>
      <c r="AD5818" t="s">
        <v>78</v>
      </c>
      <c r="AE5818">
        <v>0</v>
      </c>
      <c r="AF5818">
        <v>0</v>
      </c>
      <c r="AG5818" t="s">
        <v>81</v>
      </c>
      <c r="AH5818">
        <v>2</v>
      </c>
      <c r="AI5818" t="s">
        <v>83</v>
      </c>
      <c r="AJ5818">
        <v>0</v>
      </c>
      <c r="AK5818" t="s">
        <v>29892</v>
      </c>
      <c r="AL5818" t="s">
        <v>84</v>
      </c>
      <c r="AM5818" t="s">
        <v>71</v>
      </c>
      <c r="AN5818" t="s">
        <v>73</v>
      </c>
      <c r="AO5818" t="s">
        <v>81</v>
      </c>
      <c r="AP5818" t="s">
        <v>73</v>
      </c>
      <c r="AQ5818" t="s">
        <v>71</v>
      </c>
      <c r="AT5818" t="s">
        <v>121</v>
      </c>
      <c r="AU5818" t="s">
        <v>67</v>
      </c>
    </row>
    <row r="5819" spans="1:47" x14ac:dyDescent="0.25">
      <c r="A5819">
        <v>16209</v>
      </c>
      <c r="B5819" t="s">
        <v>29897</v>
      </c>
      <c r="C5819" t="s">
        <v>67</v>
      </c>
      <c r="D5819" t="s">
        <v>29898</v>
      </c>
      <c r="E5819" t="s">
        <v>29899</v>
      </c>
      <c r="F5819" t="s">
        <v>29899</v>
      </c>
      <c r="G5819" t="s">
        <v>29900</v>
      </c>
      <c r="H5819" t="s">
        <v>71</v>
      </c>
      <c r="I5819" s="39">
        <v>37426</v>
      </c>
      <c r="J5819" t="s">
        <v>29901</v>
      </c>
      <c r="K5819">
        <v>0</v>
      </c>
      <c r="L5819">
        <v>0</v>
      </c>
      <c r="M5819" t="s">
        <v>73</v>
      </c>
      <c r="N5819" t="s">
        <v>74</v>
      </c>
      <c r="O5819" t="s">
        <v>75</v>
      </c>
      <c r="P5819">
        <v>1</v>
      </c>
      <c r="Q5819">
        <v>1</v>
      </c>
      <c r="R5819">
        <v>5</v>
      </c>
      <c r="S5819">
        <v>9</v>
      </c>
      <c r="T5819" t="s">
        <v>76</v>
      </c>
      <c r="U5819" t="s">
        <v>77</v>
      </c>
      <c r="V5819">
        <v>0</v>
      </c>
      <c r="W5819" t="s">
        <v>81</v>
      </c>
      <c r="X5819">
        <v>0</v>
      </c>
      <c r="Y5819" t="s">
        <v>84</v>
      </c>
      <c r="Z5819" t="s">
        <v>617</v>
      </c>
      <c r="AA5819" t="s">
        <v>81</v>
      </c>
      <c r="AB5819" t="s">
        <v>82</v>
      </c>
      <c r="AC5819">
        <v>9</v>
      </c>
      <c r="AD5819" t="s">
        <v>78</v>
      </c>
      <c r="AE5819">
        <v>0</v>
      </c>
      <c r="AF5819">
        <v>0</v>
      </c>
      <c r="AG5819" t="s">
        <v>81</v>
      </c>
      <c r="AH5819">
        <v>2</v>
      </c>
      <c r="AI5819" t="s">
        <v>83</v>
      </c>
      <c r="AJ5819">
        <v>0</v>
      </c>
      <c r="AK5819" t="s">
        <v>71</v>
      </c>
      <c r="AL5819" t="s">
        <v>84</v>
      </c>
      <c r="AM5819" t="s">
        <v>71</v>
      </c>
      <c r="AN5819" t="s">
        <v>73</v>
      </c>
      <c r="AO5819" t="s">
        <v>81</v>
      </c>
      <c r="AP5819" t="s">
        <v>73</v>
      </c>
      <c r="AQ5819" t="s">
        <v>71</v>
      </c>
      <c r="AT5819" t="s">
        <v>163</v>
      </c>
      <c r="AU5819" t="s">
        <v>67</v>
      </c>
    </row>
    <row r="5820" spans="1:47" x14ac:dyDescent="0.25">
      <c r="A5820">
        <v>16210</v>
      </c>
      <c r="B5820" t="s">
        <v>29902</v>
      </c>
      <c r="C5820" t="s">
        <v>67</v>
      </c>
      <c r="D5820" t="s">
        <v>29903</v>
      </c>
      <c r="E5820" t="s">
        <v>29904</v>
      </c>
      <c r="F5820" t="s">
        <v>29904</v>
      </c>
      <c r="G5820" t="s">
        <v>29905</v>
      </c>
      <c r="H5820" t="s">
        <v>29906</v>
      </c>
      <c r="I5820" s="39">
        <v>37481</v>
      </c>
      <c r="J5820" t="s">
        <v>29907</v>
      </c>
      <c r="K5820">
        <v>0</v>
      </c>
      <c r="L5820">
        <v>0</v>
      </c>
      <c r="M5820" t="s">
        <v>73</v>
      </c>
      <c r="N5820" t="s">
        <v>74</v>
      </c>
      <c r="O5820" t="s">
        <v>75</v>
      </c>
      <c r="P5820">
        <v>1</v>
      </c>
      <c r="Q5820">
        <v>1</v>
      </c>
      <c r="R5820">
        <v>5</v>
      </c>
      <c r="S5820">
        <v>9</v>
      </c>
      <c r="T5820" t="s">
        <v>76</v>
      </c>
      <c r="U5820" t="s">
        <v>77</v>
      </c>
      <c r="V5820">
        <v>15</v>
      </c>
      <c r="W5820" t="s">
        <v>81</v>
      </c>
      <c r="X5820">
        <v>0</v>
      </c>
      <c r="Y5820" t="s">
        <v>84</v>
      </c>
      <c r="Z5820" t="s">
        <v>368</v>
      </c>
      <c r="AA5820" t="s">
        <v>81</v>
      </c>
      <c r="AB5820" t="s">
        <v>82</v>
      </c>
      <c r="AC5820">
        <v>9</v>
      </c>
      <c r="AD5820" t="s">
        <v>78</v>
      </c>
      <c r="AE5820">
        <v>0</v>
      </c>
      <c r="AF5820">
        <v>0</v>
      </c>
      <c r="AG5820" t="s">
        <v>81</v>
      </c>
      <c r="AH5820">
        <v>2</v>
      </c>
      <c r="AI5820" t="s">
        <v>83</v>
      </c>
      <c r="AJ5820">
        <v>0</v>
      </c>
      <c r="AK5820" t="s">
        <v>71</v>
      </c>
      <c r="AL5820" t="s">
        <v>84</v>
      </c>
      <c r="AM5820" t="s">
        <v>71</v>
      </c>
      <c r="AN5820" t="s">
        <v>73</v>
      </c>
      <c r="AO5820" t="s">
        <v>81</v>
      </c>
      <c r="AP5820" t="s">
        <v>73</v>
      </c>
      <c r="AQ5820" t="s">
        <v>71</v>
      </c>
      <c r="AT5820" t="s">
        <v>390</v>
      </c>
      <c r="AU5820" t="s">
        <v>67</v>
      </c>
    </row>
    <row r="5821" spans="1:47" x14ac:dyDescent="0.25">
      <c r="A5821">
        <v>16211</v>
      </c>
      <c r="B5821" t="s">
        <v>29908</v>
      </c>
      <c r="C5821" t="s">
        <v>67</v>
      </c>
      <c r="D5821" t="s">
        <v>71</v>
      </c>
      <c r="E5821" t="s">
        <v>29909</v>
      </c>
      <c r="F5821" t="s">
        <v>29909</v>
      </c>
      <c r="G5821" t="s">
        <v>29910</v>
      </c>
      <c r="H5821" t="s">
        <v>71</v>
      </c>
      <c r="I5821" s="39">
        <v>37508</v>
      </c>
      <c r="J5821" t="s">
        <v>14100</v>
      </c>
      <c r="K5821">
        <v>500</v>
      </c>
      <c r="L5821">
        <v>0</v>
      </c>
      <c r="M5821" t="s">
        <v>73</v>
      </c>
      <c r="N5821" t="s">
        <v>74</v>
      </c>
      <c r="O5821" t="s">
        <v>75</v>
      </c>
      <c r="P5821">
        <v>1</v>
      </c>
      <c r="Q5821">
        <v>1</v>
      </c>
      <c r="R5821">
        <v>5</v>
      </c>
      <c r="S5821">
        <v>9</v>
      </c>
      <c r="T5821" t="s">
        <v>76</v>
      </c>
      <c r="U5821" t="s">
        <v>224</v>
      </c>
      <c r="V5821">
        <v>30</v>
      </c>
      <c r="W5821" t="s">
        <v>78</v>
      </c>
      <c r="X5821">
        <v>0</v>
      </c>
      <c r="Y5821" t="s">
        <v>84</v>
      </c>
      <c r="Z5821" t="s">
        <v>216</v>
      </c>
      <c r="AA5821" t="s">
        <v>81</v>
      </c>
      <c r="AB5821" t="s">
        <v>82</v>
      </c>
      <c r="AC5821">
        <v>9</v>
      </c>
      <c r="AD5821" t="s">
        <v>78</v>
      </c>
      <c r="AE5821">
        <v>0</v>
      </c>
      <c r="AF5821">
        <v>0</v>
      </c>
      <c r="AG5821" t="s">
        <v>81</v>
      </c>
      <c r="AH5821">
        <v>2</v>
      </c>
      <c r="AI5821" t="s">
        <v>83</v>
      </c>
      <c r="AJ5821">
        <v>0</v>
      </c>
      <c r="AK5821" t="s">
        <v>71</v>
      </c>
      <c r="AL5821" t="s">
        <v>84</v>
      </c>
      <c r="AM5821" t="s">
        <v>71</v>
      </c>
      <c r="AN5821" t="s">
        <v>73</v>
      </c>
      <c r="AO5821" t="s">
        <v>81</v>
      </c>
      <c r="AP5821" t="s">
        <v>73</v>
      </c>
      <c r="AQ5821" t="s">
        <v>71</v>
      </c>
      <c r="AT5821" t="s">
        <v>390</v>
      </c>
      <c r="AU5821" t="s">
        <v>67</v>
      </c>
    </row>
    <row r="5822" spans="1:47" x14ac:dyDescent="0.25">
      <c r="A5822">
        <v>16213</v>
      </c>
      <c r="B5822" t="s">
        <v>29911</v>
      </c>
      <c r="C5822" t="s">
        <v>67</v>
      </c>
      <c r="D5822" t="s">
        <v>29912</v>
      </c>
      <c r="E5822" t="s">
        <v>29913</v>
      </c>
      <c r="F5822" t="s">
        <v>29913</v>
      </c>
      <c r="G5822" t="s">
        <v>29914</v>
      </c>
      <c r="H5822" t="s">
        <v>71</v>
      </c>
      <c r="I5822" s="39">
        <v>37932</v>
      </c>
      <c r="J5822" t="s">
        <v>29915</v>
      </c>
      <c r="K5822">
        <v>0</v>
      </c>
      <c r="L5822">
        <v>0</v>
      </c>
      <c r="M5822" t="s">
        <v>73</v>
      </c>
      <c r="N5822" t="s">
        <v>74</v>
      </c>
      <c r="O5822" t="s">
        <v>75</v>
      </c>
      <c r="P5822">
        <v>1</v>
      </c>
      <c r="Q5822">
        <v>1</v>
      </c>
      <c r="R5822">
        <v>5</v>
      </c>
      <c r="S5822">
        <v>2</v>
      </c>
      <c r="T5822" t="s">
        <v>76</v>
      </c>
      <c r="U5822" t="s">
        <v>77</v>
      </c>
      <c r="V5822">
        <v>0</v>
      </c>
      <c r="W5822" t="s">
        <v>81</v>
      </c>
      <c r="X5822">
        <v>0</v>
      </c>
      <c r="Y5822" t="s">
        <v>84</v>
      </c>
      <c r="Z5822" t="s">
        <v>286</v>
      </c>
      <c r="AA5822" t="s">
        <v>81</v>
      </c>
      <c r="AB5822" t="s">
        <v>82</v>
      </c>
      <c r="AC5822">
        <v>2</v>
      </c>
      <c r="AD5822" t="s">
        <v>78</v>
      </c>
      <c r="AE5822">
        <v>0</v>
      </c>
      <c r="AF5822">
        <v>0</v>
      </c>
      <c r="AG5822" t="s">
        <v>81</v>
      </c>
      <c r="AH5822">
        <v>2</v>
      </c>
      <c r="AI5822" t="s">
        <v>83</v>
      </c>
      <c r="AJ5822">
        <v>0</v>
      </c>
      <c r="AK5822" t="s">
        <v>29911</v>
      </c>
      <c r="AL5822" t="s">
        <v>84</v>
      </c>
      <c r="AM5822" t="s">
        <v>9433</v>
      </c>
      <c r="AN5822" t="s">
        <v>73</v>
      </c>
      <c r="AO5822" t="s">
        <v>81</v>
      </c>
      <c r="AP5822" t="s">
        <v>73</v>
      </c>
      <c r="AQ5822" t="s">
        <v>71</v>
      </c>
      <c r="AT5822" t="s">
        <v>232</v>
      </c>
      <c r="AU5822" t="s">
        <v>67</v>
      </c>
    </row>
    <row r="5823" spans="1:47" x14ac:dyDescent="0.25">
      <c r="A5823">
        <v>16500</v>
      </c>
      <c r="B5823" t="s">
        <v>29916</v>
      </c>
      <c r="C5823" t="s">
        <v>101</v>
      </c>
      <c r="D5823" t="s">
        <v>71</v>
      </c>
      <c r="E5823" t="s">
        <v>29917</v>
      </c>
      <c r="F5823" t="s">
        <v>29917</v>
      </c>
      <c r="G5823" t="s">
        <v>29918</v>
      </c>
      <c r="H5823" t="s">
        <v>29919</v>
      </c>
      <c r="I5823" s="39">
        <v>36595</v>
      </c>
      <c r="J5823" t="s">
        <v>29920</v>
      </c>
      <c r="K5823">
        <v>2500</v>
      </c>
      <c r="L5823">
        <v>0</v>
      </c>
      <c r="M5823" t="s">
        <v>73</v>
      </c>
      <c r="N5823" t="s">
        <v>74</v>
      </c>
      <c r="O5823" t="s">
        <v>75</v>
      </c>
      <c r="P5823">
        <v>20</v>
      </c>
      <c r="Q5823">
        <v>1</v>
      </c>
      <c r="R5823">
        <v>4</v>
      </c>
      <c r="S5823">
        <v>10</v>
      </c>
      <c r="T5823" t="s">
        <v>76</v>
      </c>
      <c r="U5823" t="s">
        <v>224</v>
      </c>
      <c r="V5823">
        <v>30</v>
      </c>
      <c r="W5823" t="s">
        <v>78</v>
      </c>
      <c r="X5823">
        <v>0</v>
      </c>
      <c r="Y5823" t="s">
        <v>79</v>
      </c>
      <c r="Z5823" t="s">
        <v>163</v>
      </c>
      <c r="AA5823" t="s">
        <v>81</v>
      </c>
      <c r="AB5823" t="s">
        <v>82</v>
      </c>
      <c r="AC5823">
        <v>10</v>
      </c>
      <c r="AD5823" t="s">
        <v>78</v>
      </c>
      <c r="AE5823">
        <v>0</v>
      </c>
      <c r="AF5823">
        <v>0</v>
      </c>
      <c r="AG5823" t="s">
        <v>81</v>
      </c>
      <c r="AH5823">
        <v>4</v>
      </c>
      <c r="AI5823" t="s">
        <v>83</v>
      </c>
      <c r="AJ5823">
        <v>0</v>
      </c>
      <c r="AK5823" t="s">
        <v>29916</v>
      </c>
      <c r="AL5823" t="s">
        <v>84</v>
      </c>
      <c r="AM5823" t="s">
        <v>71</v>
      </c>
      <c r="AN5823" t="s">
        <v>73</v>
      </c>
      <c r="AO5823" t="s">
        <v>81</v>
      </c>
      <c r="AP5823" t="s">
        <v>73</v>
      </c>
      <c r="AQ5823" t="s">
        <v>71</v>
      </c>
      <c r="AT5823" t="s">
        <v>78</v>
      </c>
      <c r="AU5823" t="s">
        <v>67</v>
      </c>
    </row>
    <row r="5824" spans="1:47" x14ac:dyDescent="0.25">
      <c r="A5824">
        <v>16501</v>
      </c>
      <c r="B5824" t="s">
        <v>29921</v>
      </c>
      <c r="C5824" t="s">
        <v>67</v>
      </c>
      <c r="D5824" t="s">
        <v>29922</v>
      </c>
      <c r="E5824" t="s">
        <v>29923</v>
      </c>
      <c r="F5824" t="s">
        <v>29923</v>
      </c>
      <c r="G5824" t="s">
        <v>29924</v>
      </c>
      <c r="H5824" t="s">
        <v>71</v>
      </c>
      <c r="I5824" s="39">
        <v>36643</v>
      </c>
      <c r="J5824" t="s">
        <v>29925</v>
      </c>
      <c r="K5824">
        <v>500</v>
      </c>
      <c r="L5824">
        <v>0</v>
      </c>
      <c r="M5824" t="s">
        <v>73</v>
      </c>
      <c r="N5824" t="s">
        <v>74</v>
      </c>
      <c r="O5824" t="s">
        <v>75</v>
      </c>
      <c r="P5824">
        <v>1</v>
      </c>
      <c r="Q5824">
        <v>1</v>
      </c>
      <c r="R5824">
        <v>9</v>
      </c>
      <c r="S5824">
        <v>21</v>
      </c>
      <c r="T5824" t="s">
        <v>76</v>
      </c>
      <c r="U5824" t="s">
        <v>77</v>
      </c>
      <c r="V5824">
        <v>0</v>
      </c>
      <c r="W5824" t="s">
        <v>78</v>
      </c>
      <c r="X5824">
        <v>0</v>
      </c>
      <c r="Y5824" t="s">
        <v>79</v>
      </c>
      <c r="Z5824" t="s">
        <v>617</v>
      </c>
      <c r="AA5824" t="s">
        <v>81</v>
      </c>
      <c r="AB5824" t="s">
        <v>82</v>
      </c>
      <c r="AC5824">
        <v>21</v>
      </c>
      <c r="AD5824" t="s">
        <v>78</v>
      </c>
      <c r="AE5824">
        <v>0</v>
      </c>
      <c r="AF5824">
        <v>0</v>
      </c>
      <c r="AG5824" t="s">
        <v>81</v>
      </c>
      <c r="AH5824">
        <v>4</v>
      </c>
      <c r="AI5824" t="s">
        <v>83</v>
      </c>
      <c r="AJ5824">
        <v>0</v>
      </c>
      <c r="AK5824" t="s">
        <v>71</v>
      </c>
      <c r="AL5824" t="s">
        <v>84</v>
      </c>
      <c r="AM5824" t="s">
        <v>71</v>
      </c>
      <c r="AN5824" t="s">
        <v>73</v>
      </c>
      <c r="AO5824" t="s">
        <v>81</v>
      </c>
      <c r="AP5824" t="s">
        <v>73</v>
      </c>
      <c r="AQ5824" t="s">
        <v>71</v>
      </c>
      <c r="AT5824" t="s">
        <v>99</v>
      </c>
      <c r="AU5824" t="s">
        <v>67</v>
      </c>
    </row>
    <row r="5825" spans="1:47" x14ac:dyDescent="0.25">
      <c r="A5825">
        <v>16502</v>
      </c>
      <c r="B5825" t="s">
        <v>29926</v>
      </c>
      <c r="C5825" t="s">
        <v>67</v>
      </c>
      <c r="D5825" t="s">
        <v>29927</v>
      </c>
      <c r="E5825" t="s">
        <v>29928</v>
      </c>
      <c r="F5825" t="s">
        <v>29928</v>
      </c>
      <c r="G5825" t="s">
        <v>29929</v>
      </c>
      <c r="H5825" t="s">
        <v>71</v>
      </c>
      <c r="I5825" s="39">
        <v>36714</v>
      </c>
      <c r="J5825" t="s">
        <v>29930</v>
      </c>
      <c r="K5825">
        <v>0</v>
      </c>
      <c r="L5825">
        <v>0</v>
      </c>
      <c r="M5825" t="s">
        <v>73</v>
      </c>
      <c r="N5825" t="s">
        <v>74</v>
      </c>
      <c r="O5825" t="s">
        <v>75</v>
      </c>
      <c r="P5825">
        <v>1</v>
      </c>
      <c r="Q5825">
        <v>1</v>
      </c>
      <c r="R5825">
        <v>17</v>
      </c>
      <c r="S5825">
        <v>12</v>
      </c>
      <c r="T5825" t="s">
        <v>84</v>
      </c>
      <c r="U5825" t="s">
        <v>224</v>
      </c>
      <c r="V5825">
        <v>30</v>
      </c>
      <c r="W5825" t="s">
        <v>78</v>
      </c>
      <c r="X5825">
        <v>0</v>
      </c>
      <c r="Y5825" t="s">
        <v>79</v>
      </c>
      <c r="Z5825" t="s">
        <v>2230</v>
      </c>
      <c r="AA5825" t="s">
        <v>81</v>
      </c>
      <c r="AB5825" t="s">
        <v>82</v>
      </c>
      <c r="AC5825">
        <v>12</v>
      </c>
      <c r="AD5825" t="s">
        <v>86</v>
      </c>
      <c r="AE5825">
        <v>0</v>
      </c>
      <c r="AF5825">
        <v>0</v>
      </c>
      <c r="AG5825" t="s">
        <v>81</v>
      </c>
      <c r="AH5825">
        <v>1</v>
      </c>
      <c r="AI5825" t="s">
        <v>83</v>
      </c>
      <c r="AJ5825">
        <v>0</v>
      </c>
      <c r="AK5825" t="s">
        <v>29931</v>
      </c>
      <c r="AL5825" t="s">
        <v>84</v>
      </c>
      <c r="AM5825" t="s">
        <v>71</v>
      </c>
      <c r="AN5825" t="s">
        <v>73</v>
      </c>
      <c r="AO5825" t="s">
        <v>81</v>
      </c>
      <c r="AP5825" t="s">
        <v>73</v>
      </c>
      <c r="AQ5825" t="s">
        <v>71</v>
      </c>
      <c r="AT5825" t="s">
        <v>276</v>
      </c>
      <c r="AU5825" t="s">
        <v>67</v>
      </c>
    </row>
    <row r="5826" spans="1:47" x14ac:dyDescent="0.25">
      <c r="A5826">
        <v>16503</v>
      </c>
      <c r="B5826" t="s">
        <v>29932</v>
      </c>
      <c r="C5826" t="s">
        <v>67</v>
      </c>
      <c r="D5826" t="s">
        <v>29933</v>
      </c>
      <c r="E5826" t="s">
        <v>29934</v>
      </c>
      <c r="F5826" t="s">
        <v>29934</v>
      </c>
      <c r="G5826" t="s">
        <v>29935</v>
      </c>
      <c r="H5826" t="s">
        <v>71</v>
      </c>
      <c r="I5826" s="39">
        <v>36740</v>
      </c>
      <c r="J5826" t="s">
        <v>29936</v>
      </c>
      <c r="K5826">
        <v>0</v>
      </c>
      <c r="L5826">
        <v>0</v>
      </c>
      <c r="M5826" t="s">
        <v>73</v>
      </c>
      <c r="N5826" t="s">
        <v>74</v>
      </c>
      <c r="O5826" t="s">
        <v>75</v>
      </c>
      <c r="P5826">
        <v>1</v>
      </c>
      <c r="Q5826">
        <v>1</v>
      </c>
      <c r="R5826">
        <v>6</v>
      </c>
      <c r="S5826">
        <v>19</v>
      </c>
      <c r="T5826" t="s">
        <v>76</v>
      </c>
      <c r="U5826" t="s">
        <v>224</v>
      </c>
      <c r="V5826">
        <v>0</v>
      </c>
      <c r="W5826" t="s">
        <v>81</v>
      </c>
      <c r="X5826">
        <v>0</v>
      </c>
      <c r="Y5826" t="s">
        <v>79</v>
      </c>
      <c r="Z5826" t="s">
        <v>280</v>
      </c>
      <c r="AA5826" t="s">
        <v>81</v>
      </c>
      <c r="AB5826" t="s">
        <v>82</v>
      </c>
      <c r="AC5826">
        <v>19</v>
      </c>
      <c r="AD5826" t="s">
        <v>78</v>
      </c>
      <c r="AE5826">
        <v>0</v>
      </c>
      <c r="AF5826">
        <v>0</v>
      </c>
      <c r="AG5826" t="s">
        <v>81</v>
      </c>
      <c r="AH5826">
        <v>2</v>
      </c>
      <c r="AI5826" t="s">
        <v>83</v>
      </c>
      <c r="AJ5826">
        <v>0</v>
      </c>
      <c r="AK5826" t="s">
        <v>71</v>
      </c>
      <c r="AL5826" t="s">
        <v>84</v>
      </c>
      <c r="AM5826" t="s">
        <v>71</v>
      </c>
      <c r="AN5826" t="s">
        <v>73</v>
      </c>
      <c r="AO5826" t="s">
        <v>81</v>
      </c>
      <c r="AP5826" t="s">
        <v>73</v>
      </c>
      <c r="AQ5826" t="s">
        <v>71</v>
      </c>
      <c r="AT5826" t="s">
        <v>81</v>
      </c>
      <c r="AU5826" t="s">
        <v>67</v>
      </c>
    </row>
    <row r="5827" spans="1:47" x14ac:dyDescent="0.25">
      <c r="A5827">
        <v>16504</v>
      </c>
      <c r="B5827" t="s">
        <v>29937</v>
      </c>
      <c r="C5827" t="s">
        <v>67</v>
      </c>
      <c r="D5827" t="s">
        <v>29938</v>
      </c>
      <c r="E5827" t="s">
        <v>29939</v>
      </c>
      <c r="F5827" t="s">
        <v>29939</v>
      </c>
      <c r="G5827" t="s">
        <v>29940</v>
      </c>
      <c r="H5827" t="s">
        <v>71</v>
      </c>
      <c r="I5827" s="39">
        <v>36740</v>
      </c>
      <c r="J5827" t="s">
        <v>29941</v>
      </c>
      <c r="K5827">
        <v>0</v>
      </c>
      <c r="L5827">
        <v>0</v>
      </c>
      <c r="M5827" t="s">
        <v>73</v>
      </c>
      <c r="N5827" t="s">
        <v>74</v>
      </c>
      <c r="O5827" t="s">
        <v>75</v>
      </c>
      <c r="P5827">
        <v>1</v>
      </c>
      <c r="Q5827">
        <v>1</v>
      </c>
      <c r="R5827">
        <v>6</v>
      </c>
      <c r="S5827">
        <v>19</v>
      </c>
      <c r="T5827" t="s">
        <v>76</v>
      </c>
      <c r="U5827" t="s">
        <v>77</v>
      </c>
      <c r="V5827">
        <v>0</v>
      </c>
      <c r="W5827" t="s">
        <v>81</v>
      </c>
      <c r="X5827">
        <v>0</v>
      </c>
      <c r="Y5827" t="s">
        <v>79</v>
      </c>
      <c r="Z5827" t="s">
        <v>207</v>
      </c>
      <c r="AA5827" t="s">
        <v>81</v>
      </c>
      <c r="AB5827" t="s">
        <v>82</v>
      </c>
      <c r="AC5827">
        <v>19</v>
      </c>
      <c r="AD5827" t="s">
        <v>78</v>
      </c>
      <c r="AE5827">
        <v>0</v>
      </c>
      <c r="AF5827">
        <v>0</v>
      </c>
      <c r="AG5827" t="s">
        <v>81</v>
      </c>
      <c r="AH5827">
        <v>2</v>
      </c>
      <c r="AI5827" t="s">
        <v>83</v>
      </c>
      <c r="AJ5827">
        <v>0</v>
      </c>
      <c r="AK5827" t="s">
        <v>1778</v>
      </c>
      <c r="AL5827" t="s">
        <v>84</v>
      </c>
      <c r="AM5827" t="s">
        <v>71</v>
      </c>
      <c r="AN5827" t="s">
        <v>73</v>
      </c>
      <c r="AO5827" t="s">
        <v>81</v>
      </c>
      <c r="AP5827" t="s">
        <v>73</v>
      </c>
      <c r="AQ5827" t="s">
        <v>71</v>
      </c>
      <c r="AT5827" t="s">
        <v>86</v>
      </c>
      <c r="AU5827" t="s">
        <v>67</v>
      </c>
    </row>
    <row r="5828" spans="1:47" x14ac:dyDescent="0.25">
      <c r="A5828">
        <v>16505</v>
      </c>
      <c r="B5828" t="s">
        <v>29942</v>
      </c>
      <c r="C5828" t="s">
        <v>101</v>
      </c>
      <c r="D5828" t="s">
        <v>18886</v>
      </c>
      <c r="E5828" t="s">
        <v>29943</v>
      </c>
      <c r="F5828" t="s">
        <v>29943</v>
      </c>
      <c r="G5828" t="s">
        <v>29944</v>
      </c>
      <c r="H5828" t="s">
        <v>29945</v>
      </c>
      <c r="I5828" s="39">
        <v>36755</v>
      </c>
      <c r="J5828" t="s">
        <v>29946</v>
      </c>
      <c r="K5828">
        <v>1000</v>
      </c>
      <c r="L5828">
        <v>0</v>
      </c>
      <c r="M5828" t="s">
        <v>73</v>
      </c>
      <c r="N5828" t="s">
        <v>74</v>
      </c>
      <c r="O5828" t="s">
        <v>75</v>
      </c>
      <c r="P5828">
        <v>20</v>
      </c>
      <c r="Q5828">
        <v>1</v>
      </c>
      <c r="R5828">
        <v>4</v>
      </c>
      <c r="S5828">
        <v>10</v>
      </c>
      <c r="T5828" t="s">
        <v>76</v>
      </c>
      <c r="U5828" t="s">
        <v>224</v>
      </c>
      <c r="V5828">
        <v>30</v>
      </c>
      <c r="W5828" t="s">
        <v>78</v>
      </c>
      <c r="X5828">
        <v>0</v>
      </c>
      <c r="Y5828" t="s">
        <v>79</v>
      </c>
      <c r="Z5828" t="s">
        <v>1896</v>
      </c>
      <c r="AA5828" t="s">
        <v>81</v>
      </c>
      <c r="AB5828" t="s">
        <v>82</v>
      </c>
      <c r="AC5828">
        <v>10</v>
      </c>
      <c r="AD5828" t="s">
        <v>78</v>
      </c>
      <c r="AE5828">
        <v>0</v>
      </c>
      <c r="AF5828">
        <v>0</v>
      </c>
      <c r="AG5828" t="s">
        <v>81</v>
      </c>
      <c r="AH5828">
        <v>4</v>
      </c>
      <c r="AI5828" t="s">
        <v>83</v>
      </c>
      <c r="AJ5828">
        <v>0</v>
      </c>
      <c r="AK5828" t="s">
        <v>29947</v>
      </c>
      <c r="AL5828" t="s">
        <v>84</v>
      </c>
      <c r="AM5828" t="s">
        <v>29948</v>
      </c>
      <c r="AN5828" t="s">
        <v>73</v>
      </c>
      <c r="AO5828" t="s">
        <v>81</v>
      </c>
      <c r="AP5828" t="s">
        <v>73</v>
      </c>
      <c r="AQ5828" t="s">
        <v>71</v>
      </c>
      <c r="AT5828" t="s">
        <v>81</v>
      </c>
      <c r="AU5828" t="s">
        <v>67</v>
      </c>
    </row>
    <row r="5829" spans="1:47" x14ac:dyDescent="0.25">
      <c r="A5829">
        <v>16506</v>
      </c>
      <c r="B5829" t="s">
        <v>29949</v>
      </c>
      <c r="C5829" t="s">
        <v>67</v>
      </c>
      <c r="D5829" t="s">
        <v>29950</v>
      </c>
      <c r="E5829" t="s">
        <v>29951</v>
      </c>
      <c r="F5829" t="s">
        <v>29951</v>
      </c>
      <c r="G5829" t="s">
        <v>29952</v>
      </c>
      <c r="H5829" t="s">
        <v>71</v>
      </c>
      <c r="I5829" s="39">
        <v>36755</v>
      </c>
      <c r="J5829" t="s">
        <v>29953</v>
      </c>
      <c r="K5829">
        <v>800</v>
      </c>
      <c r="L5829">
        <v>0</v>
      </c>
      <c r="M5829" t="s">
        <v>73</v>
      </c>
      <c r="N5829" t="s">
        <v>74</v>
      </c>
      <c r="O5829" t="s">
        <v>75</v>
      </c>
      <c r="P5829">
        <v>1</v>
      </c>
      <c r="Q5829">
        <v>1</v>
      </c>
      <c r="R5829">
        <v>6</v>
      </c>
      <c r="S5829">
        <v>19</v>
      </c>
      <c r="T5829" t="s">
        <v>76</v>
      </c>
      <c r="U5829" t="s">
        <v>224</v>
      </c>
      <c r="V5829">
        <v>0</v>
      </c>
      <c r="W5829" t="s">
        <v>78</v>
      </c>
      <c r="X5829">
        <v>0</v>
      </c>
      <c r="Y5829" t="s">
        <v>79</v>
      </c>
      <c r="Z5829" t="s">
        <v>120</v>
      </c>
      <c r="AA5829" t="s">
        <v>81</v>
      </c>
      <c r="AB5829" t="s">
        <v>82</v>
      </c>
      <c r="AC5829">
        <v>19</v>
      </c>
      <c r="AD5829" t="s">
        <v>78</v>
      </c>
      <c r="AE5829">
        <v>0</v>
      </c>
      <c r="AF5829">
        <v>0</v>
      </c>
      <c r="AG5829" t="s">
        <v>81</v>
      </c>
      <c r="AH5829">
        <v>2</v>
      </c>
      <c r="AI5829" t="s">
        <v>83</v>
      </c>
      <c r="AJ5829">
        <v>0</v>
      </c>
      <c r="AK5829" t="s">
        <v>71</v>
      </c>
      <c r="AL5829" t="s">
        <v>84</v>
      </c>
      <c r="AM5829" t="s">
        <v>71</v>
      </c>
      <c r="AN5829" t="s">
        <v>73</v>
      </c>
      <c r="AO5829" t="s">
        <v>81</v>
      </c>
      <c r="AP5829" t="s">
        <v>73</v>
      </c>
      <c r="AQ5829" t="s">
        <v>71</v>
      </c>
      <c r="AT5829" t="s">
        <v>445</v>
      </c>
      <c r="AU5829" t="s">
        <v>67</v>
      </c>
    </row>
    <row r="5830" spans="1:47" x14ac:dyDescent="0.25">
      <c r="A5830">
        <v>16507</v>
      </c>
      <c r="B5830" t="s">
        <v>29954</v>
      </c>
      <c r="C5830" t="s">
        <v>67</v>
      </c>
      <c r="D5830" t="s">
        <v>702</v>
      </c>
      <c r="E5830" t="s">
        <v>28994</v>
      </c>
      <c r="F5830" t="s">
        <v>28994</v>
      </c>
      <c r="G5830" t="s">
        <v>71</v>
      </c>
      <c r="H5830" t="s">
        <v>71</v>
      </c>
      <c r="I5830" s="39">
        <v>36482</v>
      </c>
      <c r="J5830" t="s">
        <v>29831</v>
      </c>
      <c r="K5830">
        <v>2500</v>
      </c>
      <c r="L5830">
        <v>0</v>
      </c>
      <c r="M5830" t="s">
        <v>73</v>
      </c>
      <c r="N5830" t="s">
        <v>74</v>
      </c>
      <c r="O5830" t="s">
        <v>119</v>
      </c>
      <c r="P5830">
        <v>16</v>
      </c>
      <c r="Q5830">
        <v>1</v>
      </c>
      <c r="R5830">
        <v>1</v>
      </c>
      <c r="S5830">
        <v>4</v>
      </c>
      <c r="T5830" t="s">
        <v>76</v>
      </c>
      <c r="U5830" t="s">
        <v>147</v>
      </c>
      <c r="V5830">
        <v>30</v>
      </c>
      <c r="W5830" t="s">
        <v>78</v>
      </c>
      <c r="X5830">
        <v>0</v>
      </c>
      <c r="Y5830" t="s">
        <v>79</v>
      </c>
      <c r="Z5830" t="s">
        <v>916</v>
      </c>
      <c r="AA5830" t="s">
        <v>81</v>
      </c>
      <c r="AB5830" t="s">
        <v>82</v>
      </c>
      <c r="AC5830">
        <v>4</v>
      </c>
      <c r="AD5830" t="s">
        <v>78</v>
      </c>
      <c r="AE5830">
        <v>0</v>
      </c>
      <c r="AF5830">
        <v>0</v>
      </c>
      <c r="AG5830" t="s">
        <v>81</v>
      </c>
      <c r="AH5830">
        <v>4</v>
      </c>
      <c r="AI5830" t="s">
        <v>2572</v>
      </c>
      <c r="AJ5830">
        <v>0</v>
      </c>
      <c r="AK5830" t="s">
        <v>29954</v>
      </c>
      <c r="AL5830" t="s">
        <v>84</v>
      </c>
      <c r="AM5830" t="s">
        <v>71</v>
      </c>
      <c r="AN5830" t="s">
        <v>73</v>
      </c>
      <c r="AP5830" t="s">
        <v>73</v>
      </c>
      <c r="AQ5830" t="s">
        <v>71</v>
      </c>
      <c r="AT5830" t="s">
        <v>99</v>
      </c>
      <c r="AU5830" t="s">
        <v>67</v>
      </c>
    </row>
    <row r="5831" spans="1:47" x14ac:dyDescent="0.25">
      <c r="A5831">
        <v>16508</v>
      </c>
      <c r="B5831" t="s">
        <v>29955</v>
      </c>
      <c r="C5831" t="s">
        <v>67</v>
      </c>
      <c r="D5831" t="s">
        <v>6116</v>
      </c>
      <c r="E5831" t="s">
        <v>29956</v>
      </c>
      <c r="F5831" t="s">
        <v>29956</v>
      </c>
      <c r="G5831" t="s">
        <v>99</v>
      </c>
      <c r="H5831" t="s">
        <v>214</v>
      </c>
      <c r="I5831" s="39">
        <v>36293</v>
      </c>
      <c r="J5831" t="s">
        <v>274</v>
      </c>
      <c r="K5831">
        <v>500</v>
      </c>
      <c r="L5831">
        <v>0</v>
      </c>
      <c r="M5831" t="s">
        <v>73</v>
      </c>
      <c r="N5831" t="s">
        <v>74</v>
      </c>
      <c r="O5831" t="s">
        <v>75</v>
      </c>
      <c r="P5831">
        <v>21</v>
      </c>
      <c r="Q5831">
        <v>1</v>
      </c>
      <c r="R5831">
        <v>1</v>
      </c>
      <c r="S5831">
        <v>7</v>
      </c>
      <c r="T5831" t="s">
        <v>76</v>
      </c>
      <c r="U5831" t="s">
        <v>77</v>
      </c>
      <c r="V5831">
        <v>30</v>
      </c>
      <c r="W5831" t="s">
        <v>78</v>
      </c>
      <c r="X5831">
        <v>0</v>
      </c>
      <c r="Y5831" t="s">
        <v>79</v>
      </c>
      <c r="Z5831" t="s">
        <v>1863</v>
      </c>
      <c r="AA5831" t="s">
        <v>81</v>
      </c>
      <c r="AB5831" t="s">
        <v>82</v>
      </c>
      <c r="AC5831">
        <v>7</v>
      </c>
      <c r="AD5831" t="s">
        <v>78</v>
      </c>
      <c r="AE5831">
        <v>0</v>
      </c>
      <c r="AF5831">
        <v>0</v>
      </c>
      <c r="AG5831" t="s">
        <v>81</v>
      </c>
      <c r="AH5831">
        <v>4</v>
      </c>
      <c r="AI5831" t="s">
        <v>67</v>
      </c>
      <c r="AK5831" t="s">
        <v>29957</v>
      </c>
      <c r="AL5831" t="s">
        <v>84</v>
      </c>
      <c r="AN5831" t="s">
        <v>73</v>
      </c>
      <c r="AO5831" t="s">
        <v>81</v>
      </c>
      <c r="AP5831" t="s">
        <v>73</v>
      </c>
      <c r="AT5831" t="s">
        <v>99</v>
      </c>
      <c r="AU5831" t="s">
        <v>67</v>
      </c>
    </row>
    <row r="5832" spans="1:47" x14ac:dyDescent="0.25">
      <c r="A5832">
        <v>16509</v>
      </c>
      <c r="B5832" t="s">
        <v>29958</v>
      </c>
      <c r="C5832" t="s">
        <v>67</v>
      </c>
      <c r="D5832" t="s">
        <v>29958</v>
      </c>
      <c r="E5832" t="s">
        <v>29959</v>
      </c>
      <c r="F5832" t="s">
        <v>29959</v>
      </c>
      <c r="G5832" t="s">
        <v>29960</v>
      </c>
      <c r="H5832" t="s">
        <v>29961</v>
      </c>
      <c r="I5832" s="39">
        <v>36790</v>
      </c>
      <c r="J5832" t="s">
        <v>9290</v>
      </c>
      <c r="K5832">
        <v>2500</v>
      </c>
      <c r="L5832">
        <v>0</v>
      </c>
      <c r="M5832" t="s">
        <v>73</v>
      </c>
      <c r="N5832" t="s">
        <v>74</v>
      </c>
      <c r="O5832" t="s">
        <v>75</v>
      </c>
      <c r="P5832">
        <v>15</v>
      </c>
      <c r="Q5832">
        <v>1</v>
      </c>
      <c r="R5832">
        <v>6</v>
      </c>
      <c r="S5832">
        <v>4</v>
      </c>
      <c r="T5832" t="s">
        <v>76</v>
      </c>
      <c r="U5832" t="s">
        <v>147</v>
      </c>
      <c r="V5832">
        <v>30</v>
      </c>
      <c r="W5832" t="s">
        <v>78</v>
      </c>
      <c r="X5832">
        <v>0</v>
      </c>
      <c r="Y5832" t="s">
        <v>79</v>
      </c>
      <c r="Z5832" t="s">
        <v>216</v>
      </c>
      <c r="AA5832" t="s">
        <v>81</v>
      </c>
      <c r="AB5832" t="s">
        <v>82</v>
      </c>
      <c r="AC5832">
        <v>4</v>
      </c>
      <c r="AD5832" t="s">
        <v>78</v>
      </c>
      <c r="AE5832">
        <v>0</v>
      </c>
      <c r="AF5832">
        <v>0</v>
      </c>
      <c r="AG5832" t="s">
        <v>81</v>
      </c>
      <c r="AH5832">
        <v>4</v>
      </c>
      <c r="AI5832" t="s">
        <v>83</v>
      </c>
      <c r="AJ5832">
        <v>0</v>
      </c>
      <c r="AK5832" t="s">
        <v>29958</v>
      </c>
      <c r="AL5832" t="s">
        <v>84</v>
      </c>
      <c r="AM5832" t="s">
        <v>71</v>
      </c>
      <c r="AN5832" t="s">
        <v>73</v>
      </c>
      <c r="AO5832" t="s">
        <v>81</v>
      </c>
      <c r="AP5832" t="s">
        <v>73</v>
      </c>
      <c r="AQ5832" t="s">
        <v>71</v>
      </c>
      <c r="AT5832" t="s">
        <v>99</v>
      </c>
      <c r="AU5832" t="s">
        <v>67</v>
      </c>
    </row>
    <row r="5833" spans="1:47" x14ac:dyDescent="0.25">
      <c r="A5833">
        <v>16510</v>
      </c>
      <c r="B5833" t="s">
        <v>29962</v>
      </c>
      <c r="C5833" t="s">
        <v>67</v>
      </c>
      <c r="D5833" t="s">
        <v>27713</v>
      </c>
      <c r="E5833" t="s">
        <v>29963</v>
      </c>
      <c r="F5833" t="s">
        <v>29963</v>
      </c>
      <c r="G5833" t="s">
        <v>29964</v>
      </c>
      <c r="H5833" t="s">
        <v>71</v>
      </c>
      <c r="I5833" s="39">
        <v>36796</v>
      </c>
      <c r="J5833" t="s">
        <v>27718</v>
      </c>
      <c r="K5833">
        <v>5</v>
      </c>
      <c r="L5833">
        <v>0</v>
      </c>
      <c r="M5833" t="s">
        <v>73</v>
      </c>
      <c r="N5833" t="s">
        <v>74</v>
      </c>
      <c r="O5833" t="s">
        <v>75</v>
      </c>
      <c r="P5833">
        <v>1</v>
      </c>
      <c r="Q5833">
        <v>1</v>
      </c>
      <c r="R5833">
        <v>10</v>
      </c>
      <c r="S5833">
        <v>19</v>
      </c>
      <c r="T5833" t="s">
        <v>76</v>
      </c>
      <c r="U5833" t="s">
        <v>224</v>
      </c>
      <c r="V5833">
        <v>30</v>
      </c>
      <c r="W5833" t="s">
        <v>81</v>
      </c>
      <c r="X5833">
        <v>0</v>
      </c>
      <c r="Y5833" t="s">
        <v>79</v>
      </c>
      <c r="Z5833" t="s">
        <v>6013</v>
      </c>
      <c r="AA5833" t="s">
        <v>81</v>
      </c>
      <c r="AB5833" t="s">
        <v>82</v>
      </c>
      <c r="AC5833">
        <v>19</v>
      </c>
      <c r="AD5833" t="s">
        <v>78</v>
      </c>
      <c r="AE5833">
        <v>0</v>
      </c>
      <c r="AF5833">
        <v>0</v>
      </c>
      <c r="AG5833" t="s">
        <v>81</v>
      </c>
      <c r="AH5833">
        <v>2</v>
      </c>
      <c r="AI5833" t="s">
        <v>83</v>
      </c>
      <c r="AJ5833">
        <v>0</v>
      </c>
      <c r="AK5833" t="s">
        <v>29965</v>
      </c>
      <c r="AL5833" t="s">
        <v>84</v>
      </c>
      <c r="AM5833" t="s">
        <v>71</v>
      </c>
      <c r="AN5833" t="s">
        <v>73</v>
      </c>
      <c r="AO5833" t="s">
        <v>81</v>
      </c>
      <c r="AP5833" t="s">
        <v>73</v>
      </c>
      <c r="AQ5833" t="s">
        <v>71</v>
      </c>
      <c r="AT5833" t="s">
        <v>445</v>
      </c>
      <c r="AU5833" t="s">
        <v>67</v>
      </c>
    </row>
    <row r="5834" spans="1:47" x14ac:dyDescent="0.25">
      <c r="A5834">
        <v>16511</v>
      </c>
      <c r="B5834" t="s">
        <v>29966</v>
      </c>
      <c r="C5834" t="s">
        <v>67</v>
      </c>
      <c r="D5834" t="s">
        <v>29967</v>
      </c>
      <c r="E5834" t="s">
        <v>29968</v>
      </c>
      <c r="F5834" t="s">
        <v>29968</v>
      </c>
      <c r="G5834" t="s">
        <v>29969</v>
      </c>
      <c r="H5834" t="s">
        <v>71</v>
      </c>
      <c r="I5834" s="39">
        <v>36480</v>
      </c>
      <c r="J5834" t="s">
        <v>29970</v>
      </c>
      <c r="K5834">
        <v>2500</v>
      </c>
      <c r="L5834">
        <v>0</v>
      </c>
      <c r="M5834" t="s">
        <v>73</v>
      </c>
      <c r="N5834" t="s">
        <v>74</v>
      </c>
      <c r="O5834" t="s">
        <v>75</v>
      </c>
      <c r="P5834">
        <v>14</v>
      </c>
      <c r="Q5834">
        <v>1</v>
      </c>
      <c r="R5834">
        <v>16</v>
      </c>
      <c r="S5834">
        <v>5</v>
      </c>
      <c r="T5834" t="s">
        <v>76</v>
      </c>
      <c r="U5834" t="s">
        <v>224</v>
      </c>
      <c r="V5834">
        <v>30</v>
      </c>
      <c r="W5834" t="s">
        <v>78</v>
      </c>
      <c r="X5834">
        <v>0</v>
      </c>
      <c r="Y5834" t="s">
        <v>79</v>
      </c>
      <c r="Z5834" t="s">
        <v>2336</v>
      </c>
      <c r="AA5834" t="s">
        <v>81</v>
      </c>
      <c r="AB5834" t="s">
        <v>82</v>
      </c>
      <c r="AC5834">
        <v>5</v>
      </c>
      <c r="AD5834" t="s">
        <v>86</v>
      </c>
      <c r="AE5834">
        <v>0</v>
      </c>
      <c r="AF5834">
        <v>0</v>
      </c>
      <c r="AG5834" t="s">
        <v>81</v>
      </c>
      <c r="AH5834">
        <v>4</v>
      </c>
      <c r="AI5834" t="s">
        <v>83</v>
      </c>
      <c r="AJ5834">
        <v>0</v>
      </c>
      <c r="AK5834" t="s">
        <v>29971</v>
      </c>
      <c r="AL5834" t="s">
        <v>84</v>
      </c>
      <c r="AM5834" t="s">
        <v>71</v>
      </c>
      <c r="AN5834" t="s">
        <v>73</v>
      </c>
      <c r="AO5834" t="s">
        <v>81</v>
      </c>
      <c r="AP5834" t="s">
        <v>73</v>
      </c>
      <c r="AQ5834" t="s">
        <v>71</v>
      </c>
      <c r="AT5834" t="s">
        <v>218</v>
      </c>
      <c r="AU5834" t="s">
        <v>67</v>
      </c>
    </row>
    <row r="5835" spans="1:47" x14ac:dyDescent="0.25">
      <c r="A5835">
        <v>16512</v>
      </c>
      <c r="B5835" t="s">
        <v>8171</v>
      </c>
      <c r="C5835" t="s">
        <v>67</v>
      </c>
      <c r="D5835" t="s">
        <v>29972</v>
      </c>
      <c r="E5835" t="s">
        <v>9773</v>
      </c>
      <c r="F5835" t="s">
        <v>9773</v>
      </c>
      <c r="G5835" t="s">
        <v>29973</v>
      </c>
      <c r="H5835" t="s">
        <v>71</v>
      </c>
      <c r="I5835" s="39">
        <v>36824</v>
      </c>
      <c r="J5835" t="s">
        <v>29974</v>
      </c>
      <c r="K5835">
        <v>500</v>
      </c>
      <c r="L5835">
        <v>0</v>
      </c>
      <c r="M5835" t="s">
        <v>73</v>
      </c>
      <c r="N5835" t="s">
        <v>74</v>
      </c>
      <c r="O5835" t="s">
        <v>75</v>
      </c>
      <c r="P5835">
        <v>2</v>
      </c>
      <c r="Q5835">
        <v>1</v>
      </c>
      <c r="R5835">
        <v>2</v>
      </c>
      <c r="S5835">
        <v>7</v>
      </c>
      <c r="T5835" t="s">
        <v>76</v>
      </c>
      <c r="U5835" t="s">
        <v>77</v>
      </c>
      <c r="V5835">
        <v>30</v>
      </c>
      <c r="W5835" t="s">
        <v>78</v>
      </c>
      <c r="X5835">
        <v>0</v>
      </c>
      <c r="Y5835" t="s">
        <v>79</v>
      </c>
      <c r="Z5835" t="s">
        <v>458</v>
      </c>
      <c r="AA5835" t="s">
        <v>81</v>
      </c>
      <c r="AB5835" t="s">
        <v>82</v>
      </c>
      <c r="AC5835">
        <v>7</v>
      </c>
      <c r="AD5835" t="s">
        <v>78</v>
      </c>
      <c r="AE5835">
        <v>0</v>
      </c>
      <c r="AF5835">
        <v>0</v>
      </c>
      <c r="AG5835" t="s">
        <v>81</v>
      </c>
      <c r="AH5835">
        <v>4</v>
      </c>
      <c r="AI5835" t="s">
        <v>83</v>
      </c>
      <c r="AJ5835">
        <v>0</v>
      </c>
      <c r="AK5835" t="s">
        <v>29975</v>
      </c>
      <c r="AL5835" t="s">
        <v>84</v>
      </c>
      <c r="AM5835" t="s">
        <v>71</v>
      </c>
      <c r="AN5835" t="s">
        <v>73</v>
      </c>
      <c r="AO5835" t="s">
        <v>81</v>
      </c>
      <c r="AP5835" t="s">
        <v>73</v>
      </c>
      <c r="AQ5835" t="s">
        <v>71</v>
      </c>
      <c r="AT5835" t="s">
        <v>99</v>
      </c>
      <c r="AU5835" t="s">
        <v>67</v>
      </c>
    </row>
    <row r="5836" spans="1:47" x14ac:dyDescent="0.25">
      <c r="A5836">
        <v>16513</v>
      </c>
      <c r="B5836" t="s">
        <v>29976</v>
      </c>
      <c r="C5836" t="s">
        <v>67</v>
      </c>
      <c r="D5836" t="s">
        <v>642</v>
      </c>
      <c r="E5836" t="s">
        <v>25725</v>
      </c>
      <c r="F5836" t="s">
        <v>25725</v>
      </c>
      <c r="G5836" t="s">
        <v>99</v>
      </c>
      <c r="H5836" t="s">
        <v>214</v>
      </c>
      <c r="I5836" s="39">
        <v>36293</v>
      </c>
      <c r="J5836" t="s">
        <v>274</v>
      </c>
      <c r="K5836">
        <v>1500</v>
      </c>
      <c r="L5836">
        <v>0</v>
      </c>
      <c r="M5836" t="s">
        <v>73</v>
      </c>
      <c r="N5836" t="s">
        <v>74</v>
      </c>
      <c r="O5836" t="s">
        <v>75</v>
      </c>
      <c r="P5836">
        <v>4</v>
      </c>
      <c r="Q5836">
        <v>1</v>
      </c>
      <c r="R5836">
        <v>3</v>
      </c>
      <c r="S5836">
        <v>9</v>
      </c>
      <c r="T5836" t="s">
        <v>84</v>
      </c>
      <c r="U5836" t="s">
        <v>224</v>
      </c>
      <c r="V5836">
        <v>30</v>
      </c>
      <c r="W5836" t="s">
        <v>78</v>
      </c>
      <c r="X5836">
        <v>0</v>
      </c>
      <c r="Y5836" t="s">
        <v>79</v>
      </c>
      <c r="Z5836" t="s">
        <v>5417</v>
      </c>
      <c r="AA5836" t="s">
        <v>81</v>
      </c>
      <c r="AB5836" t="s">
        <v>82</v>
      </c>
      <c r="AC5836">
        <v>9</v>
      </c>
      <c r="AD5836" t="s">
        <v>78</v>
      </c>
      <c r="AE5836">
        <v>0</v>
      </c>
      <c r="AF5836">
        <v>0</v>
      </c>
      <c r="AG5836" t="s">
        <v>81</v>
      </c>
      <c r="AH5836">
        <v>4</v>
      </c>
      <c r="AI5836" t="s">
        <v>67</v>
      </c>
      <c r="AL5836" t="s">
        <v>84</v>
      </c>
      <c r="AN5836" t="s">
        <v>73</v>
      </c>
      <c r="AO5836" t="s">
        <v>81</v>
      </c>
      <c r="AP5836" t="s">
        <v>73</v>
      </c>
      <c r="AT5836" t="s">
        <v>99</v>
      </c>
      <c r="AU5836" t="s">
        <v>67</v>
      </c>
    </row>
    <row r="5837" spans="1:47" x14ac:dyDescent="0.25">
      <c r="A5837">
        <v>16514</v>
      </c>
      <c r="B5837" t="s">
        <v>29977</v>
      </c>
      <c r="C5837" t="s">
        <v>67</v>
      </c>
      <c r="D5837" t="s">
        <v>71</v>
      </c>
      <c r="E5837" t="s">
        <v>29978</v>
      </c>
      <c r="F5837" t="s">
        <v>29978</v>
      </c>
      <c r="G5837" t="s">
        <v>29979</v>
      </c>
      <c r="H5837" t="s">
        <v>71</v>
      </c>
      <c r="I5837" s="39">
        <v>36650</v>
      </c>
      <c r="J5837" t="s">
        <v>28629</v>
      </c>
      <c r="K5837">
        <v>500</v>
      </c>
      <c r="L5837">
        <v>0</v>
      </c>
      <c r="M5837" t="s">
        <v>73</v>
      </c>
      <c r="N5837" t="s">
        <v>74</v>
      </c>
      <c r="O5837" t="s">
        <v>119</v>
      </c>
      <c r="P5837">
        <v>16</v>
      </c>
      <c r="Q5837">
        <v>1</v>
      </c>
      <c r="R5837">
        <v>1</v>
      </c>
      <c r="S5837">
        <v>4</v>
      </c>
      <c r="T5837" t="s">
        <v>76</v>
      </c>
      <c r="U5837" t="s">
        <v>147</v>
      </c>
      <c r="V5837">
        <v>30</v>
      </c>
      <c r="W5837" t="s">
        <v>78</v>
      </c>
      <c r="X5837">
        <v>0</v>
      </c>
      <c r="Y5837" t="s">
        <v>79</v>
      </c>
      <c r="Z5837" t="s">
        <v>1863</v>
      </c>
      <c r="AA5837" t="s">
        <v>81</v>
      </c>
      <c r="AB5837" t="s">
        <v>82</v>
      </c>
      <c r="AC5837">
        <v>4</v>
      </c>
      <c r="AD5837" t="s">
        <v>78</v>
      </c>
      <c r="AE5837">
        <v>0</v>
      </c>
      <c r="AF5837">
        <v>0</v>
      </c>
      <c r="AG5837" t="s">
        <v>81</v>
      </c>
      <c r="AH5837">
        <v>4</v>
      </c>
      <c r="AI5837" t="s">
        <v>2572</v>
      </c>
      <c r="AJ5837">
        <v>0</v>
      </c>
      <c r="AK5837" t="s">
        <v>71</v>
      </c>
      <c r="AL5837" t="s">
        <v>84</v>
      </c>
      <c r="AM5837" t="s">
        <v>71</v>
      </c>
      <c r="AN5837" t="s">
        <v>73</v>
      </c>
      <c r="AP5837" t="s">
        <v>73</v>
      </c>
      <c r="AQ5837" t="s">
        <v>71</v>
      </c>
      <c r="AT5837" t="s">
        <v>81</v>
      </c>
      <c r="AU5837" t="s">
        <v>67</v>
      </c>
    </row>
    <row r="5838" spans="1:47" x14ac:dyDescent="0.25">
      <c r="A5838">
        <v>16515</v>
      </c>
      <c r="B5838" t="s">
        <v>29980</v>
      </c>
      <c r="C5838" t="s">
        <v>67</v>
      </c>
      <c r="D5838" t="s">
        <v>29981</v>
      </c>
      <c r="E5838" t="s">
        <v>29982</v>
      </c>
      <c r="F5838" t="s">
        <v>29982</v>
      </c>
      <c r="G5838" t="s">
        <v>99</v>
      </c>
      <c r="H5838" t="s">
        <v>214</v>
      </c>
      <c r="I5838" s="39">
        <v>36293</v>
      </c>
      <c r="J5838" t="s">
        <v>29983</v>
      </c>
      <c r="K5838">
        <v>1500</v>
      </c>
      <c r="L5838">
        <v>0</v>
      </c>
      <c r="M5838" t="s">
        <v>73</v>
      </c>
      <c r="N5838" t="s">
        <v>74</v>
      </c>
      <c r="O5838" t="s">
        <v>75</v>
      </c>
      <c r="P5838">
        <v>14</v>
      </c>
      <c r="Q5838">
        <v>1</v>
      </c>
      <c r="R5838">
        <v>3</v>
      </c>
      <c r="S5838">
        <v>5</v>
      </c>
      <c r="T5838" t="s">
        <v>76</v>
      </c>
      <c r="U5838" t="s">
        <v>224</v>
      </c>
      <c r="V5838">
        <v>30</v>
      </c>
      <c r="W5838" t="s">
        <v>78</v>
      </c>
      <c r="X5838">
        <v>0</v>
      </c>
      <c r="Y5838" t="s">
        <v>79</v>
      </c>
      <c r="Z5838" t="s">
        <v>2336</v>
      </c>
      <c r="AA5838" t="s">
        <v>81</v>
      </c>
      <c r="AB5838" t="s">
        <v>82</v>
      </c>
      <c r="AC5838">
        <v>5</v>
      </c>
      <c r="AD5838" t="s">
        <v>78</v>
      </c>
      <c r="AE5838">
        <v>0</v>
      </c>
      <c r="AF5838">
        <v>0</v>
      </c>
      <c r="AG5838" t="s">
        <v>81</v>
      </c>
      <c r="AH5838">
        <v>4</v>
      </c>
      <c r="AI5838" t="s">
        <v>67</v>
      </c>
      <c r="AL5838" t="s">
        <v>84</v>
      </c>
      <c r="AN5838" t="s">
        <v>73</v>
      </c>
      <c r="AO5838" t="s">
        <v>81</v>
      </c>
      <c r="AP5838" t="s">
        <v>73</v>
      </c>
      <c r="AT5838" t="s">
        <v>81</v>
      </c>
      <c r="AU5838" t="s">
        <v>67</v>
      </c>
    </row>
    <row r="5839" spans="1:47" x14ac:dyDescent="0.25">
      <c r="A5839">
        <v>16516</v>
      </c>
      <c r="B5839" t="s">
        <v>29984</v>
      </c>
      <c r="C5839" t="s">
        <v>67</v>
      </c>
      <c r="D5839" t="s">
        <v>25660</v>
      </c>
      <c r="E5839" t="s">
        <v>24920</v>
      </c>
      <c r="F5839" t="s">
        <v>24920</v>
      </c>
      <c r="G5839" t="s">
        <v>71</v>
      </c>
      <c r="H5839" t="s">
        <v>71</v>
      </c>
      <c r="I5839" s="39">
        <v>36901</v>
      </c>
      <c r="J5839" t="s">
        <v>9290</v>
      </c>
      <c r="K5839">
        <v>2500</v>
      </c>
      <c r="L5839">
        <v>0</v>
      </c>
      <c r="M5839" t="s">
        <v>73</v>
      </c>
      <c r="N5839" t="s">
        <v>74</v>
      </c>
      <c r="O5839" t="s">
        <v>75</v>
      </c>
      <c r="P5839">
        <v>1</v>
      </c>
      <c r="Q5839">
        <v>1</v>
      </c>
      <c r="R5839">
        <v>9</v>
      </c>
      <c r="S5839">
        <v>21</v>
      </c>
      <c r="T5839" t="s">
        <v>76</v>
      </c>
      <c r="U5839" t="s">
        <v>147</v>
      </c>
      <c r="V5839">
        <v>30</v>
      </c>
      <c r="W5839" t="s">
        <v>78</v>
      </c>
      <c r="X5839">
        <v>0</v>
      </c>
      <c r="Y5839" t="s">
        <v>79</v>
      </c>
      <c r="Z5839" t="s">
        <v>216</v>
      </c>
      <c r="AA5839" t="s">
        <v>81</v>
      </c>
      <c r="AB5839" t="s">
        <v>82</v>
      </c>
      <c r="AC5839">
        <v>21</v>
      </c>
      <c r="AD5839" t="s">
        <v>78</v>
      </c>
      <c r="AE5839">
        <v>0</v>
      </c>
      <c r="AF5839">
        <v>0</v>
      </c>
      <c r="AG5839" t="s">
        <v>81</v>
      </c>
      <c r="AH5839">
        <v>1</v>
      </c>
      <c r="AI5839" t="s">
        <v>83</v>
      </c>
      <c r="AJ5839">
        <v>0</v>
      </c>
      <c r="AK5839" t="s">
        <v>29985</v>
      </c>
      <c r="AL5839" t="s">
        <v>84</v>
      </c>
      <c r="AM5839" t="s">
        <v>71</v>
      </c>
      <c r="AN5839" t="s">
        <v>73</v>
      </c>
      <c r="AO5839" t="s">
        <v>81</v>
      </c>
      <c r="AP5839" t="s">
        <v>73</v>
      </c>
      <c r="AQ5839" t="s">
        <v>71</v>
      </c>
      <c r="AT5839" t="s">
        <v>99</v>
      </c>
      <c r="AU5839" t="s">
        <v>67</v>
      </c>
    </row>
    <row r="5840" spans="1:47" x14ac:dyDescent="0.25">
      <c r="A5840">
        <v>16517</v>
      </c>
      <c r="B5840" t="s">
        <v>29986</v>
      </c>
      <c r="C5840" t="s">
        <v>67</v>
      </c>
      <c r="D5840" t="s">
        <v>29987</v>
      </c>
      <c r="E5840" t="s">
        <v>29988</v>
      </c>
      <c r="F5840" t="s">
        <v>29988</v>
      </c>
      <c r="G5840" t="s">
        <v>29989</v>
      </c>
      <c r="H5840" t="s">
        <v>71</v>
      </c>
      <c r="I5840" s="39">
        <v>37035</v>
      </c>
      <c r="J5840" t="s">
        <v>11454</v>
      </c>
      <c r="K5840">
        <v>1500</v>
      </c>
      <c r="L5840">
        <v>0</v>
      </c>
      <c r="M5840" t="s">
        <v>73</v>
      </c>
      <c r="N5840" t="s">
        <v>74</v>
      </c>
      <c r="O5840" t="s">
        <v>75</v>
      </c>
      <c r="P5840">
        <v>5</v>
      </c>
      <c r="Q5840">
        <v>1</v>
      </c>
      <c r="R5840">
        <v>5</v>
      </c>
      <c r="S5840">
        <v>6</v>
      </c>
      <c r="T5840" t="s">
        <v>76</v>
      </c>
      <c r="U5840" t="s">
        <v>77</v>
      </c>
      <c r="V5840">
        <v>30</v>
      </c>
      <c r="W5840" t="s">
        <v>78</v>
      </c>
      <c r="X5840">
        <v>0</v>
      </c>
      <c r="Y5840" t="s">
        <v>79</v>
      </c>
      <c r="Z5840" t="s">
        <v>3866</v>
      </c>
      <c r="AA5840" t="s">
        <v>81</v>
      </c>
      <c r="AB5840" t="s">
        <v>82</v>
      </c>
      <c r="AC5840">
        <v>6</v>
      </c>
      <c r="AD5840" t="s">
        <v>78</v>
      </c>
      <c r="AE5840">
        <v>0</v>
      </c>
      <c r="AF5840">
        <v>0</v>
      </c>
      <c r="AG5840" t="s">
        <v>81</v>
      </c>
      <c r="AH5840">
        <v>4</v>
      </c>
      <c r="AI5840" t="s">
        <v>83</v>
      </c>
      <c r="AJ5840">
        <v>0</v>
      </c>
      <c r="AK5840" t="s">
        <v>29990</v>
      </c>
      <c r="AL5840" t="s">
        <v>84</v>
      </c>
      <c r="AM5840" t="s">
        <v>71</v>
      </c>
      <c r="AN5840" t="s">
        <v>73</v>
      </c>
      <c r="AO5840" t="s">
        <v>81</v>
      </c>
      <c r="AP5840" t="s">
        <v>73</v>
      </c>
      <c r="AQ5840" t="s">
        <v>71</v>
      </c>
      <c r="AT5840" t="s">
        <v>81</v>
      </c>
      <c r="AU5840" t="s">
        <v>67</v>
      </c>
    </row>
    <row r="5841" spans="1:47" x14ac:dyDescent="0.25">
      <c r="A5841">
        <v>16518</v>
      </c>
      <c r="B5841" t="s">
        <v>29991</v>
      </c>
      <c r="C5841" t="s">
        <v>67</v>
      </c>
      <c r="D5841" t="s">
        <v>29992</v>
      </c>
      <c r="E5841" t="s">
        <v>29993</v>
      </c>
      <c r="F5841" t="s">
        <v>29993</v>
      </c>
      <c r="G5841" t="s">
        <v>29994</v>
      </c>
      <c r="H5841" t="s">
        <v>71</v>
      </c>
      <c r="I5841" s="39">
        <v>37179</v>
      </c>
      <c r="J5841" t="s">
        <v>29995</v>
      </c>
      <c r="K5841">
        <v>0</v>
      </c>
      <c r="L5841">
        <v>0</v>
      </c>
      <c r="M5841" t="s">
        <v>73</v>
      </c>
      <c r="N5841" t="s">
        <v>74</v>
      </c>
      <c r="O5841" t="s">
        <v>75</v>
      </c>
      <c r="P5841">
        <v>16</v>
      </c>
      <c r="Q5841">
        <v>1</v>
      </c>
      <c r="R5841">
        <v>1</v>
      </c>
      <c r="S5841">
        <v>4</v>
      </c>
      <c r="T5841" t="s">
        <v>76</v>
      </c>
      <c r="U5841" t="s">
        <v>224</v>
      </c>
      <c r="V5841">
        <v>30</v>
      </c>
      <c r="W5841" t="s">
        <v>81</v>
      </c>
      <c r="X5841">
        <v>0</v>
      </c>
      <c r="Y5841" t="s">
        <v>79</v>
      </c>
      <c r="Z5841" t="s">
        <v>1863</v>
      </c>
      <c r="AA5841" t="s">
        <v>81</v>
      </c>
      <c r="AB5841" t="s">
        <v>82</v>
      </c>
      <c r="AC5841">
        <v>4</v>
      </c>
      <c r="AD5841" t="s">
        <v>78</v>
      </c>
      <c r="AE5841">
        <v>0</v>
      </c>
      <c r="AF5841">
        <v>0</v>
      </c>
      <c r="AG5841" t="s">
        <v>81</v>
      </c>
      <c r="AH5841">
        <v>4</v>
      </c>
      <c r="AI5841" t="s">
        <v>83</v>
      </c>
      <c r="AJ5841">
        <v>0</v>
      </c>
      <c r="AK5841" t="s">
        <v>29991</v>
      </c>
      <c r="AL5841" t="s">
        <v>84</v>
      </c>
      <c r="AM5841" t="s">
        <v>71</v>
      </c>
      <c r="AN5841" t="s">
        <v>73</v>
      </c>
      <c r="AO5841" t="s">
        <v>81</v>
      </c>
      <c r="AP5841" t="s">
        <v>73</v>
      </c>
      <c r="AQ5841" t="s">
        <v>71</v>
      </c>
      <c r="AT5841" t="s">
        <v>445</v>
      </c>
      <c r="AU5841" t="s">
        <v>67</v>
      </c>
    </row>
    <row r="5842" spans="1:47" x14ac:dyDescent="0.25">
      <c r="A5842">
        <v>16519</v>
      </c>
      <c r="B5842" t="s">
        <v>29996</v>
      </c>
      <c r="C5842" t="s">
        <v>67</v>
      </c>
      <c r="D5842" t="s">
        <v>71</v>
      </c>
      <c r="E5842" t="s">
        <v>29997</v>
      </c>
      <c r="F5842" t="s">
        <v>29997</v>
      </c>
      <c r="G5842" t="s">
        <v>29998</v>
      </c>
      <c r="H5842" t="s">
        <v>71</v>
      </c>
      <c r="I5842" s="39">
        <v>37312</v>
      </c>
      <c r="J5842" t="s">
        <v>29999</v>
      </c>
      <c r="K5842">
        <v>800</v>
      </c>
      <c r="L5842">
        <v>0</v>
      </c>
      <c r="M5842" t="s">
        <v>73</v>
      </c>
      <c r="N5842" t="s">
        <v>74</v>
      </c>
      <c r="O5842" t="s">
        <v>75</v>
      </c>
      <c r="P5842">
        <v>15</v>
      </c>
      <c r="Q5842">
        <v>1</v>
      </c>
      <c r="R5842">
        <v>6</v>
      </c>
      <c r="S5842">
        <v>4</v>
      </c>
      <c r="T5842" t="s">
        <v>76</v>
      </c>
      <c r="U5842" t="s">
        <v>147</v>
      </c>
      <c r="V5842">
        <v>30</v>
      </c>
      <c r="W5842" t="s">
        <v>78</v>
      </c>
      <c r="X5842">
        <v>0</v>
      </c>
      <c r="Y5842" t="s">
        <v>79</v>
      </c>
      <c r="Z5842" t="s">
        <v>216</v>
      </c>
      <c r="AA5842" t="s">
        <v>81</v>
      </c>
      <c r="AB5842" t="s">
        <v>82</v>
      </c>
      <c r="AC5842">
        <v>4</v>
      </c>
      <c r="AD5842" t="s">
        <v>78</v>
      </c>
      <c r="AE5842">
        <v>0</v>
      </c>
      <c r="AF5842">
        <v>0</v>
      </c>
      <c r="AG5842" t="s">
        <v>81</v>
      </c>
      <c r="AH5842">
        <v>4</v>
      </c>
      <c r="AI5842" t="s">
        <v>2572</v>
      </c>
      <c r="AJ5842">
        <v>0</v>
      </c>
      <c r="AK5842" t="s">
        <v>30000</v>
      </c>
      <c r="AL5842" t="s">
        <v>84</v>
      </c>
      <c r="AM5842" t="s">
        <v>251</v>
      </c>
      <c r="AN5842" t="s">
        <v>73</v>
      </c>
      <c r="AO5842" t="s">
        <v>81</v>
      </c>
      <c r="AP5842" t="s">
        <v>73</v>
      </c>
      <c r="AQ5842" t="s">
        <v>71</v>
      </c>
      <c r="AT5842" t="s">
        <v>445</v>
      </c>
      <c r="AU5842" t="s">
        <v>67</v>
      </c>
    </row>
    <row r="5843" spans="1:47" x14ac:dyDescent="0.25">
      <c r="A5843">
        <v>16520</v>
      </c>
      <c r="B5843" t="s">
        <v>30001</v>
      </c>
      <c r="C5843" t="s">
        <v>67</v>
      </c>
      <c r="D5843" t="s">
        <v>71</v>
      </c>
      <c r="E5843" t="s">
        <v>30002</v>
      </c>
      <c r="F5843" t="s">
        <v>30003</v>
      </c>
      <c r="G5843" t="s">
        <v>30004</v>
      </c>
      <c r="H5843" t="s">
        <v>30004</v>
      </c>
      <c r="I5843" s="39">
        <v>36678</v>
      </c>
      <c r="J5843" t="s">
        <v>30005</v>
      </c>
      <c r="K5843">
        <v>800</v>
      </c>
      <c r="L5843">
        <v>0</v>
      </c>
      <c r="M5843" t="s">
        <v>73</v>
      </c>
      <c r="N5843" t="s">
        <v>74</v>
      </c>
      <c r="O5843" t="s">
        <v>119</v>
      </c>
      <c r="P5843">
        <v>1</v>
      </c>
      <c r="Q5843">
        <v>1</v>
      </c>
      <c r="R5843">
        <v>5</v>
      </c>
      <c r="S5843">
        <v>2</v>
      </c>
      <c r="T5843" t="s">
        <v>76</v>
      </c>
      <c r="U5843" t="s">
        <v>82</v>
      </c>
      <c r="V5843">
        <v>30</v>
      </c>
      <c r="W5843" t="s">
        <v>78</v>
      </c>
      <c r="X5843">
        <v>0</v>
      </c>
      <c r="Y5843" t="s">
        <v>84</v>
      </c>
      <c r="Z5843" t="s">
        <v>192</v>
      </c>
      <c r="AA5843" t="s">
        <v>81</v>
      </c>
      <c r="AB5843" t="s">
        <v>82</v>
      </c>
      <c r="AC5843">
        <v>2</v>
      </c>
      <c r="AD5843" t="s">
        <v>78</v>
      </c>
      <c r="AE5843">
        <v>0</v>
      </c>
      <c r="AF5843">
        <v>0</v>
      </c>
      <c r="AG5843" t="s">
        <v>81</v>
      </c>
      <c r="AH5843">
        <v>2</v>
      </c>
      <c r="AI5843" t="s">
        <v>83</v>
      </c>
      <c r="AJ5843">
        <v>0</v>
      </c>
      <c r="AK5843" t="s">
        <v>30001</v>
      </c>
      <c r="AL5843" t="s">
        <v>84</v>
      </c>
      <c r="AM5843" t="s">
        <v>71</v>
      </c>
      <c r="AN5843" t="s">
        <v>73</v>
      </c>
      <c r="AP5843" t="s">
        <v>73</v>
      </c>
      <c r="AQ5843" t="s">
        <v>30006</v>
      </c>
      <c r="AT5843" t="s">
        <v>992</v>
      </c>
      <c r="AU5843" t="s">
        <v>67</v>
      </c>
    </row>
    <row r="5844" spans="1:47" x14ac:dyDescent="0.25">
      <c r="A5844">
        <v>16521</v>
      </c>
      <c r="B5844" t="s">
        <v>30007</v>
      </c>
      <c r="C5844" t="s">
        <v>67</v>
      </c>
      <c r="D5844" t="s">
        <v>30008</v>
      </c>
      <c r="E5844" t="s">
        <v>30009</v>
      </c>
      <c r="F5844" t="s">
        <v>30009</v>
      </c>
      <c r="G5844" t="s">
        <v>30010</v>
      </c>
      <c r="H5844" t="s">
        <v>71</v>
      </c>
      <c r="I5844" s="39">
        <v>36733</v>
      </c>
      <c r="J5844" t="s">
        <v>30011</v>
      </c>
      <c r="K5844">
        <v>500</v>
      </c>
      <c r="L5844">
        <v>0</v>
      </c>
      <c r="M5844" t="s">
        <v>73</v>
      </c>
      <c r="N5844" t="s">
        <v>74</v>
      </c>
      <c r="O5844" t="s">
        <v>75</v>
      </c>
      <c r="P5844">
        <v>18</v>
      </c>
      <c r="Q5844">
        <v>1</v>
      </c>
      <c r="R5844">
        <v>4</v>
      </c>
      <c r="S5844">
        <v>20</v>
      </c>
      <c r="T5844" t="s">
        <v>76</v>
      </c>
      <c r="U5844" t="s">
        <v>77</v>
      </c>
      <c r="V5844">
        <v>30</v>
      </c>
      <c r="W5844" t="s">
        <v>78</v>
      </c>
      <c r="X5844">
        <v>0</v>
      </c>
      <c r="Y5844" t="s">
        <v>79</v>
      </c>
      <c r="Z5844" t="s">
        <v>550</v>
      </c>
      <c r="AA5844" t="s">
        <v>81</v>
      </c>
      <c r="AB5844" t="s">
        <v>82</v>
      </c>
      <c r="AC5844">
        <v>20</v>
      </c>
      <c r="AD5844" t="s">
        <v>78</v>
      </c>
      <c r="AE5844">
        <v>0</v>
      </c>
      <c r="AF5844">
        <v>0</v>
      </c>
      <c r="AG5844" t="s">
        <v>81</v>
      </c>
      <c r="AH5844">
        <v>4</v>
      </c>
      <c r="AI5844" t="s">
        <v>67</v>
      </c>
      <c r="AJ5844">
        <v>0</v>
      </c>
      <c r="AK5844" t="s">
        <v>71</v>
      </c>
      <c r="AL5844" t="s">
        <v>84</v>
      </c>
      <c r="AM5844" t="s">
        <v>71</v>
      </c>
      <c r="AN5844" t="s">
        <v>73</v>
      </c>
      <c r="AO5844" t="s">
        <v>81</v>
      </c>
      <c r="AP5844" t="s">
        <v>73</v>
      </c>
      <c r="AQ5844" t="s">
        <v>71</v>
      </c>
      <c r="AT5844" t="s">
        <v>99</v>
      </c>
      <c r="AU5844" t="s">
        <v>67</v>
      </c>
    </row>
    <row r="5845" spans="1:47" x14ac:dyDescent="0.25">
      <c r="A5845">
        <v>16522</v>
      </c>
      <c r="B5845" t="s">
        <v>30012</v>
      </c>
      <c r="C5845" t="s">
        <v>67</v>
      </c>
      <c r="D5845" t="s">
        <v>71</v>
      </c>
      <c r="E5845" t="s">
        <v>30013</v>
      </c>
      <c r="F5845" t="s">
        <v>30013</v>
      </c>
      <c r="G5845" t="s">
        <v>30014</v>
      </c>
      <c r="H5845" t="s">
        <v>71</v>
      </c>
      <c r="I5845" s="39">
        <v>37053</v>
      </c>
      <c r="J5845" t="s">
        <v>30015</v>
      </c>
      <c r="K5845">
        <v>0</v>
      </c>
      <c r="L5845">
        <v>0</v>
      </c>
      <c r="M5845" t="s">
        <v>73</v>
      </c>
      <c r="N5845" t="s">
        <v>74</v>
      </c>
      <c r="O5845" t="s">
        <v>75</v>
      </c>
      <c r="P5845">
        <v>1</v>
      </c>
      <c r="Q5845">
        <v>1</v>
      </c>
      <c r="R5845">
        <v>5</v>
      </c>
      <c r="S5845">
        <v>20</v>
      </c>
      <c r="T5845" t="s">
        <v>76</v>
      </c>
      <c r="U5845" t="s">
        <v>77</v>
      </c>
      <c r="V5845">
        <v>0</v>
      </c>
      <c r="W5845" t="s">
        <v>78</v>
      </c>
      <c r="X5845">
        <v>0</v>
      </c>
      <c r="Y5845" t="s">
        <v>79</v>
      </c>
      <c r="Z5845" t="s">
        <v>543</v>
      </c>
      <c r="AA5845" t="s">
        <v>81</v>
      </c>
      <c r="AB5845" t="s">
        <v>82</v>
      </c>
      <c r="AC5845">
        <v>20</v>
      </c>
      <c r="AD5845" t="s">
        <v>78</v>
      </c>
      <c r="AE5845">
        <v>0</v>
      </c>
      <c r="AF5845">
        <v>0</v>
      </c>
      <c r="AG5845" t="s">
        <v>81</v>
      </c>
      <c r="AH5845">
        <v>2</v>
      </c>
      <c r="AI5845" t="s">
        <v>83</v>
      </c>
      <c r="AJ5845">
        <v>0</v>
      </c>
      <c r="AK5845" t="s">
        <v>71</v>
      </c>
      <c r="AL5845" t="s">
        <v>84</v>
      </c>
      <c r="AM5845" t="s">
        <v>71</v>
      </c>
      <c r="AN5845" t="s">
        <v>73</v>
      </c>
      <c r="AO5845" t="s">
        <v>81</v>
      </c>
      <c r="AP5845" t="s">
        <v>73</v>
      </c>
      <c r="AQ5845" t="s">
        <v>71</v>
      </c>
      <c r="AT5845" t="s">
        <v>269</v>
      </c>
      <c r="AU5845" t="s">
        <v>67</v>
      </c>
    </row>
    <row r="5846" spans="1:47" x14ac:dyDescent="0.25">
      <c r="A5846">
        <v>16523</v>
      </c>
      <c r="B5846" t="s">
        <v>30016</v>
      </c>
      <c r="C5846" t="s">
        <v>67</v>
      </c>
      <c r="D5846" t="s">
        <v>642</v>
      </c>
      <c r="E5846" t="s">
        <v>30017</v>
      </c>
      <c r="F5846" t="s">
        <v>30017</v>
      </c>
      <c r="G5846" t="s">
        <v>30018</v>
      </c>
      <c r="H5846" t="s">
        <v>214</v>
      </c>
      <c r="I5846" s="39">
        <v>36293</v>
      </c>
      <c r="J5846" t="s">
        <v>30019</v>
      </c>
      <c r="K5846">
        <v>1000</v>
      </c>
      <c r="L5846">
        <v>0</v>
      </c>
      <c r="M5846" t="s">
        <v>73</v>
      </c>
      <c r="N5846" t="s">
        <v>74</v>
      </c>
      <c r="O5846" t="s">
        <v>75</v>
      </c>
      <c r="P5846">
        <v>14</v>
      </c>
      <c r="Q5846">
        <v>1</v>
      </c>
      <c r="R5846">
        <v>2</v>
      </c>
      <c r="S5846">
        <v>5</v>
      </c>
      <c r="T5846" t="s">
        <v>79</v>
      </c>
      <c r="U5846" t="s">
        <v>224</v>
      </c>
      <c r="V5846">
        <v>30</v>
      </c>
      <c r="W5846" t="s">
        <v>78</v>
      </c>
      <c r="X5846">
        <v>0</v>
      </c>
      <c r="Y5846" t="s">
        <v>79</v>
      </c>
      <c r="Z5846" t="s">
        <v>2336</v>
      </c>
      <c r="AA5846" t="s">
        <v>81</v>
      </c>
      <c r="AB5846" t="s">
        <v>82</v>
      </c>
      <c r="AC5846">
        <v>5</v>
      </c>
      <c r="AD5846" t="s">
        <v>86</v>
      </c>
      <c r="AE5846">
        <v>0</v>
      </c>
      <c r="AF5846">
        <v>0</v>
      </c>
      <c r="AG5846" t="s">
        <v>81</v>
      </c>
      <c r="AH5846">
        <v>4</v>
      </c>
      <c r="AI5846" t="s">
        <v>67</v>
      </c>
      <c r="AL5846" t="s">
        <v>84</v>
      </c>
      <c r="AN5846" t="s">
        <v>73</v>
      </c>
      <c r="AO5846" t="s">
        <v>81</v>
      </c>
      <c r="AP5846" t="s">
        <v>73</v>
      </c>
      <c r="AT5846" t="s">
        <v>81</v>
      </c>
      <c r="AU5846" t="s">
        <v>67</v>
      </c>
    </row>
    <row r="5847" spans="1:47" x14ac:dyDescent="0.25">
      <c r="A5847">
        <v>16524</v>
      </c>
      <c r="B5847" t="s">
        <v>30020</v>
      </c>
      <c r="C5847" t="s">
        <v>67</v>
      </c>
      <c r="D5847" t="s">
        <v>71</v>
      </c>
      <c r="E5847" t="s">
        <v>30021</v>
      </c>
      <c r="F5847" t="s">
        <v>30021</v>
      </c>
      <c r="G5847" t="s">
        <v>30022</v>
      </c>
      <c r="H5847" t="s">
        <v>71</v>
      </c>
      <c r="I5847" s="39">
        <v>37278</v>
      </c>
      <c r="J5847" t="s">
        <v>30023</v>
      </c>
      <c r="K5847">
        <v>500</v>
      </c>
      <c r="L5847">
        <v>0</v>
      </c>
      <c r="M5847" t="s">
        <v>73</v>
      </c>
      <c r="N5847" t="s">
        <v>74</v>
      </c>
      <c r="O5847" t="s">
        <v>119</v>
      </c>
      <c r="P5847">
        <v>16</v>
      </c>
      <c r="Q5847">
        <v>1</v>
      </c>
      <c r="R5847">
        <v>1</v>
      </c>
      <c r="S5847">
        <v>4</v>
      </c>
      <c r="T5847" t="s">
        <v>76</v>
      </c>
      <c r="U5847" t="s">
        <v>147</v>
      </c>
      <c r="V5847">
        <v>30</v>
      </c>
      <c r="W5847" t="s">
        <v>78</v>
      </c>
      <c r="X5847">
        <v>0</v>
      </c>
      <c r="Y5847" t="s">
        <v>79</v>
      </c>
      <c r="Z5847" t="s">
        <v>916</v>
      </c>
      <c r="AA5847" t="s">
        <v>81</v>
      </c>
      <c r="AB5847" t="s">
        <v>82</v>
      </c>
      <c r="AC5847">
        <v>4</v>
      </c>
      <c r="AD5847" t="s">
        <v>218</v>
      </c>
      <c r="AE5847">
        <v>0</v>
      </c>
      <c r="AF5847">
        <v>0</v>
      </c>
      <c r="AG5847" t="s">
        <v>81</v>
      </c>
      <c r="AH5847">
        <v>4</v>
      </c>
      <c r="AI5847" t="s">
        <v>83</v>
      </c>
      <c r="AJ5847">
        <v>0</v>
      </c>
      <c r="AK5847" t="s">
        <v>71</v>
      </c>
      <c r="AL5847" t="s">
        <v>84</v>
      </c>
      <c r="AM5847" t="s">
        <v>71</v>
      </c>
      <c r="AN5847" t="s">
        <v>73</v>
      </c>
      <c r="AP5847" t="s">
        <v>73</v>
      </c>
      <c r="AQ5847" t="s">
        <v>71</v>
      </c>
      <c r="AT5847" t="s">
        <v>445</v>
      </c>
      <c r="AU5847" t="s">
        <v>67</v>
      </c>
    </row>
    <row r="5848" spans="1:47" x14ac:dyDescent="0.25">
      <c r="A5848">
        <v>16525</v>
      </c>
      <c r="B5848" t="s">
        <v>18751</v>
      </c>
      <c r="C5848" t="s">
        <v>67</v>
      </c>
      <c r="D5848" t="s">
        <v>30024</v>
      </c>
      <c r="E5848" t="s">
        <v>30025</v>
      </c>
      <c r="F5848" t="s">
        <v>30025</v>
      </c>
      <c r="G5848" t="s">
        <v>30026</v>
      </c>
      <c r="H5848" t="s">
        <v>214</v>
      </c>
      <c r="I5848" s="39">
        <v>36293</v>
      </c>
      <c r="J5848" t="s">
        <v>274</v>
      </c>
      <c r="K5848">
        <v>1500</v>
      </c>
      <c r="L5848">
        <v>0</v>
      </c>
      <c r="M5848" t="s">
        <v>73</v>
      </c>
      <c r="N5848" t="s">
        <v>74</v>
      </c>
      <c r="O5848" t="s">
        <v>119</v>
      </c>
      <c r="P5848">
        <v>19</v>
      </c>
      <c r="Q5848">
        <v>1</v>
      </c>
      <c r="R5848">
        <v>10</v>
      </c>
      <c r="S5848">
        <v>20</v>
      </c>
      <c r="T5848" t="s">
        <v>76</v>
      </c>
      <c r="U5848" t="s">
        <v>224</v>
      </c>
      <c r="V5848">
        <v>30</v>
      </c>
      <c r="W5848" t="s">
        <v>78</v>
      </c>
      <c r="X5848">
        <v>0</v>
      </c>
      <c r="Y5848" t="s">
        <v>79</v>
      </c>
      <c r="Z5848" t="s">
        <v>2106</v>
      </c>
      <c r="AA5848" t="s">
        <v>81</v>
      </c>
      <c r="AB5848" t="s">
        <v>82</v>
      </c>
      <c r="AC5848">
        <v>20</v>
      </c>
      <c r="AD5848" t="s">
        <v>78</v>
      </c>
      <c r="AE5848">
        <v>0</v>
      </c>
      <c r="AF5848">
        <v>0</v>
      </c>
      <c r="AG5848" t="s">
        <v>81</v>
      </c>
      <c r="AH5848">
        <v>4</v>
      </c>
      <c r="AI5848" t="s">
        <v>83</v>
      </c>
      <c r="AK5848" t="s">
        <v>1038</v>
      </c>
      <c r="AL5848" t="s">
        <v>84</v>
      </c>
      <c r="AN5848" t="s">
        <v>73</v>
      </c>
      <c r="AP5848" t="s">
        <v>73</v>
      </c>
      <c r="AT5848" t="s">
        <v>99</v>
      </c>
      <c r="AU5848" t="s">
        <v>67</v>
      </c>
    </row>
    <row r="5849" spans="1:47" x14ac:dyDescent="0.25">
      <c r="A5849">
        <v>16526</v>
      </c>
      <c r="B5849" t="s">
        <v>30027</v>
      </c>
      <c r="C5849" t="s">
        <v>67</v>
      </c>
      <c r="D5849" t="s">
        <v>30028</v>
      </c>
      <c r="E5849" t="s">
        <v>30029</v>
      </c>
      <c r="F5849" t="s">
        <v>30029</v>
      </c>
      <c r="G5849" t="s">
        <v>30030</v>
      </c>
      <c r="H5849" t="s">
        <v>71</v>
      </c>
      <c r="I5849" s="39">
        <v>36830</v>
      </c>
      <c r="J5849" t="s">
        <v>30031</v>
      </c>
      <c r="K5849">
        <v>0</v>
      </c>
      <c r="L5849">
        <v>0</v>
      </c>
      <c r="M5849" t="s">
        <v>73</v>
      </c>
      <c r="N5849" t="s">
        <v>74</v>
      </c>
      <c r="O5849" t="s">
        <v>75</v>
      </c>
      <c r="P5849">
        <v>19</v>
      </c>
      <c r="Q5849">
        <v>1</v>
      </c>
      <c r="R5849">
        <v>10</v>
      </c>
      <c r="S5849">
        <v>20</v>
      </c>
      <c r="T5849" t="s">
        <v>76</v>
      </c>
      <c r="U5849" t="s">
        <v>224</v>
      </c>
      <c r="V5849">
        <v>0</v>
      </c>
      <c r="W5849" t="s">
        <v>78</v>
      </c>
      <c r="X5849">
        <v>0</v>
      </c>
      <c r="Y5849" t="s">
        <v>79</v>
      </c>
      <c r="Z5849" t="s">
        <v>4846</v>
      </c>
      <c r="AA5849" t="s">
        <v>81</v>
      </c>
      <c r="AB5849" t="s">
        <v>82</v>
      </c>
      <c r="AC5849">
        <v>20</v>
      </c>
      <c r="AD5849" t="s">
        <v>138</v>
      </c>
      <c r="AE5849">
        <v>0</v>
      </c>
      <c r="AF5849">
        <v>0</v>
      </c>
      <c r="AG5849" t="s">
        <v>81</v>
      </c>
      <c r="AH5849">
        <v>4</v>
      </c>
      <c r="AI5849" t="s">
        <v>83</v>
      </c>
      <c r="AJ5849">
        <v>0</v>
      </c>
      <c r="AK5849" t="s">
        <v>30032</v>
      </c>
      <c r="AL5849" t="s">
        <v>84</v>
      </c>
      <c r="AM5849" t="s">
        <v>71</v>
      </c>
      <c r="AN5849" t="s">
        <v>73</v>
      </c>
      <c r="AO5849" t="s">
        <v>81</v>
      </c>
      <c r="AP5849" t="s">
        <v>73</v>
      </c>
      <c r="AQ5849" t="s">
        <v>71</v>
      </c>
      <c r="AT5849" t="s">
        <v>99</v>
      </c>
      <c r="AU5849" t="s">
        <v>67</v>
      </c>
    </row>
    <row r="5850" spans="1:47" x14ac:dyDescent="0.25">
      <c r="A5850">
        <v>16527</v>
      </c>
      <c r="B5850" t="s">
        <v>26259</v>
      </c>
      <c r="C5850" t="s">
        <v>67</v>
      </c>
      <c r="D5850" t="s">
        <v>26259</v>
      </c>
      <c r="E5850" t="s">
        <v>25725</v>
      </c>
      <c r="F5850" t="s">
        <v>25725</v>
      </c>
      <c r="G5850" t="s">
        <v>8224</v>
      </c>
      <c r="H5850" t="s">
        <v>71</v>
      </c>
      <c r="I5850" s="39">
        <v>36293</v>
      </c>
      <c r="J5850" t="s">
        <v>17370</v>
      </c>
      <c r="K5850">
        <v>1500</v>
      </c>
      <c r="L5850">
        <v>0</v>
      </c>
      <c r="M5850" t="s">
        <v>73</v>
      </c>
      <c r="N5850" t="s">
        <v>74</v>
      </c>
      <c r="O5850" t="s">
        <v>75</v>
      </c>
      <c r="P5850">
        <v>4</v>
      </c>
      <c r="Q5850">
        <v>1</v>
      </c>
      <c r="R5850">
        <v>2</v>
      </c>
      <c r="S5850">
        <v>9</v>
      </c>
      <c r="T5850" t="s">
        <v>84</v>
      </c>
      <c r="U5850" t="s">
        <v>224</v>
      </c>
      <c r="V5850">
        <v>30</v>
      </c>
      <c r="W5850" t="s">
        <v>78</v>
      </c>
      <c r="X5850">
        <v>0</v>
      </c>
      <c r="Y5850" t="s">
        <v>79</v>
      </c>
      <c r="Z5850" t="s">
        <v>625</v>
      </c>
      <c r="AA5850" t="s">
        <v>81</v>
      </c>
      <c r="AB5850" t="s">
        <v>82</v>
      </c>
      <c r="AC5850">
        <v>9</v>
      </c>
      <c r="AD5850" t="s">
        <v>78</v>
      </c>
      <c r="AE5850">
        <v>0</v>
      </c>
      <c r="AF5850">
        <v>0</v>
      </c>
      <c r="AG5850" t="s">
        <v>81</v>
      </c>
      <c r="AH5850">
        <v>4</v>
      </c>
      <c r="AI5850" t="s">
        <v>67</v>
      </c>
      <c r="AJ5850">
        <v>0</v>
      </c>
      <c r="AK5850" t="s">
        <v>26259</v>
      </c>
      <c r="AL5850" t="s">
        <v>84</v>
      </c>
      <c r="AM5850" t="s">
        <v>71</v>
      </c>
      <c r="AN5850" t="s">
        <v>73</v>
      </c>
      <c r="AO5850" t="s">
        <v>81</v>
      </c>
      <c r="AP5850" t="s">
        <v>73</v>
      </c>
      <c r="AQ5850" t="s">
        <v>71</v>
      </c>
      <c r="AT5850" t="s">
        <v>99</v>
      </c>
      <c r="AU5850" t="s">
        <v>67</v>
      </c>
    </row>
    <row r="5851" spans="1:47" x14ac:dyDescent="0.25">
      <c r="A5851">
        <v>16528</v>
      </c>
      <c r="B5851" t="s">
        <v>30033</v>
      </c>
      <c r="C5851" t="s">
        <v>67</v>
      </c>
      <c r="D5851" t="s">
        <v>30034</v>
      </c>
      <c r="E5851" t="s">
        <v>30035</v>
      </c>
      <c r="F5851" t="s">
        <v>30035</v>
      </c>
      <c r="G5851" t="s">
        <v>71</v>
      </c>
      <c r="H5851" t="s">
        <v>71</v>
      </c>
      <c r="I5851" s="39">
        <v>36480</v>
      </c>
      <c r="J5851" t="s">
        <v>30036</v>
      </c>
      <c r="K5851">
        <v>1500</v>
      </c>
      <c r="L5851">
        <v>0</v>
      </c>
      <c r="M5851" t="s">
        <v>73</v>
      </c>
      <c r="N5851" t="s">
        <v>74</v>
      </c>
      <c r="O5851" t="s">
        <v>119</v>
      </c>
      <c r="P5851">
        <v>18</v>
      </c>
      <c r="Q5851">
        <v>1</v>
      </c>
      <c r="R5851">
        <v>5</v>
      </c>
      <c r="S5851">
        <v>20</v>
      </c>
      <c r="T5851" t="s">
        <v>76</v>
      </c>
      <c r="U5851" t="s">
        <v>224</v>
      </c>
      <c r="V5851">
        <v>30</v>
      </c>
      <c r="W5851" t="s">
        <v>78</v>
      </c>
      <c r="X5851">
        <v>0</v>
      </c>
      <c r="Y5851" t="s">
        <v>79</v>
      </c>
      <c r="Z5851" t="s">
        <v>1723</v>
      </c>
      <c r="AA5851" t="s">
        <v>81</v>
      </c>
      <c r="AB5851" t="s">
        <v>82</v>
      </c>
      <c r="AC5851">
        <v>20</v>
      </c>
      <c r="AD5851" t="s">
        <v>78</v>
      </c>
      <c r="AE5851">
        <v>0</v>
      </c>
      <c r="AF5851">
        <v>0</v>
      </c>
      <c r="AG5851" t="s">
        <v>81</v>
      </c>
      <c r="AH5851">
        <v>4</v>
      </c>
      <c r="AI5851" t="s">
        <v>83</v>
      </c>
      <c r="AJ5851">
        <v>0</v>
      </c>
      <c r="AK5851" t="s">
        <v>30033</v>
      </c>
      <c r="AL5851" t="s">
        <v>84</v>
      </c>
      <c r="AM5851" t="s">
        <v>71</v>
      </c>
      <c r="AN5851" t="s">
        <v>73</v>
      </c>
      <c r="AP5851" t="s">
        <v>73</v>
      </c>
      <c r="AQ5851" t="s">
        <v>71</v>
      </c>
      <c r="AT5851" t="s">
        <v>99</v>
      </c>
      <c r="AU5851" t="s">
        <v>67</v>
      </c>
    </row>
    <row r="5852" spans="1:47" x14ac:dyDescent="0.25">
      <c r="A5852">
        <v>16529</v>
      </c>
      <c r="B5852" t="s">
        <v>30037</v>
      </c>
      <c r="C5852" t="s">
        <v>67</v>
      </c>
      <c r="D5852" t="s">
        <v>30038</v>
      </c>
      <c r="E5852" t="s">
        <v>30039</v>
      </c>
      <c r="F5852" t="s">
        <v>30039</v>
      </c>
      <c r="G5852" t="s">
        <v>30040</v>
      </c>
      <c r="H5852" t="s">
        <v>71</v>
      </c>
      <c r="I5852" s="39">
        <v>37333</v>
      </c>
      <c r="J5852" t="s">
        <v>30041</v>
      </c>
      <c r="K5852">
        <v>7000</v>
      </c>
      <c r="L5852">
        <v>0</v>
      </c>
      <c r="M5852" t="s">
        <v>73</v>
      </c>
      <c r="N5852" t="s">
        <v>74</v>
      </c>
      <c r="O5852" t="s">
        <v>75</v>
      </c>
      <c r="P5852">
        <v>18</v>
      </c>
      <c r="Q5852">
        <v>1</v>
      </c>
      <c r="R5852">
        <v>5</v>
      </c>
      <c r="S5852">
        <v>20</v>
      </c>
      <c r="T5852" t="s">
        <v>76</v>
      </c>
      <c r="U5852" t="s">
        <v>77</v>
      </c>
      <c r="V5852">
        <v>30</v>
      </c>
      <c r="W5852" t="s">
        <v>78</v>
      </c>
      <c r="X5852">
        <v>0</v>
      </c>
      <c r="Y5852" t="s">
        <v>79</v>
      </c>
      <c r="Z5852" t="s">
        <v>1919</v>
      </c>
      <c r="AA5852" t="s">
        <v>81</v>
      </c>
      <c r="AB5852" t="s">
        <v>82</v>
      </c>
      <c r="AC5852">
        <v>20</v>
      </c>
      <c r="AD5852" t="s">
        <v>138</v>
      </c>
      <c r="AE5852">
        <v>0</v>
      </c>
      <c r="AF5852">
        <v>0</v>
      </c>
      <c r="AG5852" t="s">
        <v>81</v>
      </c>
      <c r="AH5852">
        <v>4</v>
      </c>
      <c r="AI5852" t="s">
        <v>83</v>
      </c>
      <c r="AJ5852">
        <v>0</v>
      </c>
      <c r="AL5852" t="s">
        <v>84</v>
      </c>
      <c r="AM5852" t="s">
        <v>71</v>
      </c>
      <c r="AN5852" t="s">
        <v>73</v>
      </c>
      <c r="AO5852" t="s">
        <v>81</v>
      </c>
      <c r="AP5852" t="s">
        <v>73</v>
      </c>
      <c r="AQ5852" t="s">
        <v>71</v>
      </c>
      <c r="AT5852" t="s">
        <v>99</v>
      </c>
      <c r="AU5852" t="s">
        <v>67</v>
      </c>
    </row>
    <row r="5853" spans="1:47" x14ac:dyDescent="0.25">
      <c r="A5853">
        <v>16530</v>
      </c>
      <c r="B5853" t="s">
        <v>30042</v>
      </c>
      <c r="C5853" t="s">
        <v>67</v>
      </c>
      <c r="D5853" t="s">
        <v>30043</v>
      </c>
      <c r="E5853" t="s">
        <v>30044</v>
      </c>
      <c r="F5853" t="s">
        <v>30044</v>
      </c>
      <c r="G5853" t="s">
        <v>30045</v>
      </c>
      <c r="H5853" t="s">
        <v>30046</v>
      </c>
      <c r="I5853" s="39">
        <v>36480</v>
      </c>
      <c r="J5853" t="s">
        <v>30047</v>
      </c>
      <c r="K5853">
        <v>2500</v>
      </c>
      <c r="L5853">
        <v>0</v>
      </c>
      <c r="M5853" t="s">
        <v>73</v>
      </c>
      <c r="N5853" t="s">
        <v>74</v>
      </c>
      <c r="O5853" t="s">
        <v>119</v>
      </c>
      <c r="P5853">
        <v>9</v>
      </c>
      <c r="Q5853">
        <v>1</v>
      </c>
      <c r="R5853">
        <v>5</v>
      </c>
      <c r="S5853">
        <v>18</v>
      </c>
      <c r="T5853" t="s">
        <v>76</v>
      </c>
      <c r="U5853" t="s">
        <v>224</v>
      </c>
      <c r="V5853">
        <v>30</v>
      </c>
      <c r="W5853" t="s">
        <v>78</v>
      </c>
      <c r="X5853">
        <v>0</v>
      </c>
      <c r="Y5853" t="s">
        <v>79</v>
      </c>
      <c r="Z5853" t="s">
        <v>443</v>
      </c>
      <c r="AA5853" t="s">
        <v>81</v>
      </c>
      <c r="AB5853" t="s">
        <v>82</v>
      </c>
      <c r="AC5853">
        <v>18</v>
      </c>
      <c r="AD5853" t="s">
        <v>86</v>
      </c>
      <c r="AE5853">
        <v>0</v>
      </c>
      <c r="AF5853">
        <v>0</v>
      </c>
      <c r="AG5853" t="s">
        <v>81</v>
      </c>
      <c r="AH5853">
        <v>4</v>
      </c>
      <c r="AI5853" t="s">
        <v>83</v>
      </c>
      <c r="AJ5853">
        <v>0</v>
      </c>
      <c r="AK5853" t="s">
        <v>30042</v>
      </c>
      <c r="AL5853" t="s">
        <v>84</v>
      </c>
      <c r="AM5853" t="s">
        <v>71</v>
      </c>
      <c r="AN5853" t="s">
        <v>73</v>
      </c>
      <c r="AP5853" t="s">
        <v>73</v>
      </c>
      <c r="AQ5853" t="s">
        <v>71</v>
      </c>
      <c r="AT5853" t="s">
        <v>86</v>
      </c>
      <c r="AU5853" t="s">
        <v>101</v>
      </c>
    </row>
    <row r="5854" spans="1:47" x14ac:dyDescent="0.25">
      <c r="A5854">
        <v>16531</v>
      </c>
      <c r="B5854" t="s">
        <v>2582</v>
      </c>
      <c r="C5854" t="s">
        <v>67</v>
      </c>
      <c r="D5854" t="s">
        <v>30048</v>
      </c>
      <c r="E5854" t="s">
        <v>30049</v>
      </c>
      <c r="F5854" t="s">
        <v>30050</v>
      </c>
      <c r="G5854" t="s">
        <v>99</v>
      </c>
      <c r="H5854" t="s">
        <v>214</v>
      </c>
      <c r="I5854" s="39">
        <v>36293</v>
      </c>
      <c r="J5854" t="s">
        <v>7630</v>
      </c>
      <c r="K5854">
        <v>0</v>
      </c>
      <c r="L5854">
        <v>0</v>
      </c>
      <c r="M5854" t="s">
        <v>73</v>
      </c>
      <c r="N5854" t="s">
        <v>74</v>
      </c>
      <c r="O5854" t="s">
        <v>75</v>
      </c>
      <c r="P5854">
        <v>5</v>
      </c>
      <c r="Q5854">
        <v>1</v>
      </c>
      <c r="R5854">
        <v>13</v>
      </c>
      <c r="S5854">
        <v>6</v>
      </c>
      <c r="T5854" t="s">
        <v>79</v>
      </c>
      <c r="U5854" t="s">
        <v>224</v>
      </c>
      <c r="V5854">
        <v>0</v>
      </c>
      <c r="W5854" t="s">
        <v>78</v>
      </c>
      <c r="X5854">
        <v>0</v>
      </c>
      <c r="Y5854" t="s">
        <v>79</v>
      </c>
      <c r="Z5854" t="s">
        <v>3425</v>
      </c>
      <c r="AA5854" t="s">
        <v>81</v>
      </c>
      <c r="AB5854" t="s">
        <v>82</v>
      </c>
      <c r="AC5854">
        <v>6</v>
      </c>
      <c r="AD5854" t="s">
        <v>78</v>
      </c>
      <c r="AE5854">
        <v>0</v>
      </c>
      <c r="AF5854">
        <v>0</v>
      </c>
      <c r="AG5854" t="s">
        <v>81</v>
      </c>
      <c r="AH5854">
        <v>4</v>
      </c>
      <c r="AI5854" t="s">
        <v>67</v>
      </c>
      <c r="AL5854" t="s">
        <v>84</v>
      </c>
      <c r="AN5854" t="s">
        <v>73</v>
      </c>
      <c r="AO5854" t="s">
        <v>81</v>
      </c>
      <c r="AP5854" t="s">
        <v>73</v>
      </c>
      <c r="AT5854" t="s">
        <v>99</v>
      </c>
      <c r="AU5854" t="s">
        <v>67</v>
      </c>
    </row>
    <row r="5855" spans="1:47" x14ac:dyDescent="0.25">
      <c r="A5855">
        <v>16532</v>
      </c>
      <c r="B5855" t="s">
        <v>30051</v>
      </c>
      <c r="C5855" t="s">
        <v>67</v>
      </c>
      <c r="D5855" t="s">
        <v>30052</v>
      </c>
      <c r="E5855" t="s">
        <v>30053</v>
      </c>
      <c r="F5855" t="s">
        <v>30053</v>
      </c>
      <c r="G5855" t="s">
        <v>30054</v>
      </c>
      <c r="H5855" t="s">
        <v>30055</v>
      </c>
      <c r="I5855" s="39">
        <v>37334</v>
      </c>
      <c r="J5855" t="s">
        <v>30056</v>
      </c>
      <c r="K5855">
        <v>500</v>
      </c>
      <c r="L5855">
        <v>0</v>
      </c>
      <c r="M5855" t="s">
        <v>73</v>
      </c>
      <c r="N5855" t="s">
        <v>74</v>
      </c>
      <c r="O5855" t="s">
        <v>75</v>
      </c>
      <c r="P5855">
        <v>19</v>
      </c>
      <c r="Q5855">
        <v>1</v>
      </c>
      <c r="R5855">
        <v>3</v>
      </c>
      <c r="S5855">
        <v>20</v>
      </c>
      <c r="T5855" t="s">
        <v>76</v>
      </c>
      <c r="U5855" t="s">
        <v>77</v>
      </c>
      <c r="V5855">
        <v>30</v>
      </c>
      <c r="W5855" t="s">
        <v>81</v>
      </c>
      <c r="X5855">
        <v>0</v>
      </c>
      <c r="Y5855" t="s">
        <v>79</v>
      </c>
      <c r="Z5855" t="s">
        <v>2293</v>
      </c>
      <c r="AA5855" t="s">
        <v>81</v>
      </c>
      <c r="AB5855" t="s">
        <v>82</v>
      </c>
      <c r="AC5855">
        <v>20</v>
      </c>
      <c r="AD5855" t="s">
        <v>138</v>
      </c>
      <c r="AE5855">
        <v>0</v>
      </c>
      <c r="AF5855">
        <v>0</v>
      </c>
      <c r="AG5855" t="s">
        <v>81</v>
      </c>
      <c r="AH5855">
        <v>4</v>
      </c>
      <c r="AI5855" t="s">
        <v>83</v>
      </c>
      <c r="AJ5855">
        <v>0</v>
      </c>
      <c r="AK5855" t="s">
        <v>30057</v>
      </c>
      <c r="AL5855" t="s">
        <v>84</v>
      </c>
      <c r="AM5855" t="s">
        <v>71</v>
      </c>
      <c r="AN5855" t="s">
        <v>73</v>
      </c>
      <c r="AO5855" t="s">
        <v>81</v>
      </c>
      <c r="AP5855" t="s">
        <v>73</v>
      </c>
      <c r="AQ5855" t="s">
        <v>71</v>
      </c>
      <c r="AT5855" t="s">
        <v>445</v>
      </c>
      <c r="AU5855" t="s">
        <v>67</v>
      </c>
    </row>
    <row r="5856" spans="1:47" x14ac:dyDescent="0.25">
      <c r="A5856">
        <v>16533</v>
      </c>
      <c r="B5856" t="s">
        <v>15374</v>
      </c>
      <c r="C5856" t="s">
        <v>67</v>
      </c>
      <c r="D5856" t="s">
        <v>71</v>
      </c>
      <c r="E5856" t="s">
        <v>30058</v>
      </c>
      <c r="F5856" t="s">
        <v>30058</v>
      </c>
      <c r="G5856" t="s">
        <v>30059</v>
      </c>
      <c r="H5856" t="s">
        <v>71</v>
      </c>
      <c r="I5856" s="39">
        <v>37403</v>
      </c>
      <c r="J5856" t="s">
        <v>30060</v>
      </c>
      <c r="K5856">
        <v>0</v>
      </c>
      <c r="L5856">
        <v>0</v>
      </c>
      <c r="M5856" t="s">
        <v>73</v>
      </c>
      <c r="N5856" t="s">
        <v>74</v>
      </c>
      <c r="O5856" t="s">
        <v>75</v>
      </c>
      <c r="P5856">
        <v>16</v>
      </c>
      <c r="Q5856">
        <v>1</v>
      </c>
      <c r="R5856">
        <v>1</v>
      </c>
      <c r="S5856">
        <v>4</v>
      </c>
      <c r="T5856" t="s">
        <v>76</v>
      </c>
      <c r="U5856" t="s">
        <v>77</v>
      </c>
      <c r="V5856">
        <v>30</v>
      </c>
      <c r="W5856" t="s">
        <v>81</v>
      </c>
      <c r="X5856">
        <v>0</v>
      </c>
      <c r="Y5856" t="s">
        <v>79</v>
      </c>
      <c r="Z5856" t="s">
        <v>1863</v>
      </c>
      <c r="AA5856" t="s">
        <v>81</v>
      </c>
      <c r="AB5856" t="s">
        <v>82</v>
      </c>
      <c r="AC5856">
        <v>4</v>
      </c>
      <c r="AD5856" t="s">
        <v>78</v>
      </c>
      <c r="AE5856">
        <v>0</v>
      </c>
      <c r="AF5856">
        <v>0</v>
      </c>
      <c r="AG5856" t="s">
        <v>81</v>
      </c>
      <c r="AH5856">
        <v>4</v>
      </c>
      <c r="AI5856" t="s">
        <v>83</v>
      </c>
      <c r="AJ5856">
        <v>0</v>
      </c>
      <c r="AK5856" t="s">
        <v>30061</v>
      </c>
      <c r="AL5856" t="s">
        <v>84</v>
      </c>
      <c r="AM5856" t="s">
        <v>71</v>
      </c>
      <c r="AN5856" t="s">
        <v>73</v>
      </c>
      <c r="AO5856" t="s">
        <v>81</v>
      </c>
      <c r="AP5856" t="s">
        <v>73</v>
      </c>
      <c r="AQ5856" t="s">
        <v>71</v>
      </c>
      <c r="AT5856" t="s">
        <v>78</v>
      </c>
      <c r="AU5856" t="s">
        <v>67</v>
      </c>
    </row>
    <row r="5857" spans="1:47" x14ac:dyDescent="0.25">
      <c r="A5857">
        <v>16534</v>
      </c>
      <c r="B5857" t="s">
        <v>30062</v>
      </c>
      <c r="C5857" t="s">
        <v>67</v>
      </c>
      <c r="D5857" t="s">
        <v>30063</v>
      </c>
      <c r="E5857" t="s">
        <v>30064</v>
      </c>
      <c r="F5857" t="s">
        <v>30064</v>
      </c>
      <c r="G5857" t="s">
        <v>30065</v>
      </c>
      <c r="H5857" t="s">
        <v>71</v>
      </c>
      <c r="I5857" s="39">
        <v>36783</v>
      </c>
      <c r="J5857" t="s">
        <v>30066</v>
      </c>
      <c r="K5857">
        <v>1500</v>
      </c>
      <c r="L5857">
        <v>0</v>
      </c>
      <c r="M5857" t="s">
        <v>73</v>
      </c>
      <c r="N5857" t="s">
        <v>74</v>
      </c>
      <c r="O5857" t="s">
        <v>75</v>
      </c>
      <c r="P5857">
        <v>2</v>
      </c>
      <c r="Q5857">
        <v>1</v>
      </c>
      <c r="R5857">
        <v>2</v>
      </c>
      <c r="S5857">
        <v>7</v>
      </c>
      <c r="T5857" t="s">
        <v>76</v>
      </c>
      <c r="U5857" t="s">
        <v>224</v>
      </c>
      <c r="V5857">
        <v>30</v>
      </c>
      <c r="W5857" t="s">
        <v>78</v>
      </c>
      <c r="X5857">
        <v>0</v>
      </c>
      <c r="Y5857" t="s">
        <v>79</v>
      </c>
      <c r="Z5857" t="s">
        <v>1723</v>
      </c>
      <c r="AA5857" t="s">
        <v>81</v>
      </c>
      <c r="AB5857" t="s">
        <v>82</v>
      </c>
      <c r="AC5857">
        <v>7</v>
      </c>
      <c r="AD5857" t="s">
        <v>78</v>
      </c>
      <c r="AE5857">
        <v>0</v>
      </c>
      <c r="AF5857">
        <v>0</v>
      </c>
      <c r="AG5857" t="s">
        <v>81</v>
      </c>
      <c r="AH5857">
        <v>4</v>
      </c>
      <c r="AI5857" t="s">
        <v>83</v>
      </c>
      <c r="AJ5857">
        <v>0</v>
      </c>
      <c r="AK5857" t="s">
        <v>71</v>
      </c>
      <c r="AL5857" t="s">
        <v>84</v>
      </c>
      <c r="AM5857" t="s">
        <v>71</v>
      </c>
      <c r="AN5857" t="s">
        <v>73</v>
      </c>
      <c r="AO5857" t="s">
        <v>81</v>
      </c>
      <c r="AP5857" t="s">
        <v>73</v>
      </c>
      <c r="AQ5857" t="s">
        <v>251</v>
      </c>
      <c r="AT5857" t="s">
        <v>99</v>
      </c>
      <c r="AU5857" t="s">
        <v>67</v>
      </c>
    </row>
    <row r="5858" spans="1:47" x14ac:dyDescent="0.25">
      <c r="A5858">
        <v>16535</v>
      </c>
      <c r="B5858" t="s">
        <v>30067</v>
      </c>
      <c r="C5858" t="s">
        <v>67</v>
      </c>
      <c r="D5858" t="s">
        <v>642</v>
      </c>
      <c r="E5858" t="s">
        <v>30068</v>
      </c>
      <c r="F5858" t="s">
        <v>30068</v>
      </c>
      <c r="G5858" t="s">
        <v>30069</v>
      </c>
      <c r="H5858" t="s">
        <v>214</v>
      </c>
      <c r="I5858" s="39">
        <v>36293</v>
      </c>
      <c r="J5858" t="s">
        <v>30070</v>
      </c>
      <c r="K5858">
        <v>300</v>
      </c>
      <c r="L5858">
        <v>0</v>
      </c>
      <c r="M5858" t="s">
        <v>73</v>
      </c>
      <c r="N5858" t="s">
        <v>74</v>
      </c>
      <c r="O5858" t="s">
        <v>75</v>
      </c>
      <c r="P5858">
        <v>5</v>
      </c>
      <c r="Q5858">
        <v>1</v>
      </c>
      <c r="R5858">
        <v>1</v>
      </c>
      <c r="S5858">
        <v>6</v>
      </c>
      <c r="T5858" t="s">
        <v>76</v>
      </c>
      <c r="U5858" t="s">
        <v>224</v>
      </c>
      <c r="V5858">
        <v>30</v>
      </c>
      <c r="W5858" t="s">
        <v>78</v>
      </c>
      <c r="X5858">
        <v>0</v>
      </c>
      <c r="Y5858" t="s">
        <v>79</v>
      </c>
      <c r="Z5858" t="s">
        <v>737</v>
      </c>
      <c r="AA5858" t="s">
        <v>81</v>
      </c>
      <c r="AB5858" t="s">
        <v>82</v>
      </c>
      <c r="AC5858">
        <v>6</v>
      </c>
      <c r="AD5858" t="s">
        <v>138</v>
      </c>
      <c r="AE5858">
        <v>0</v>
      </c>
      <c r="AF5858">
        <v>0</v>
      </c>
      <c r="AG5858" t="s">
        <v>81</v>
      </c>
      <c r="AH5858">
        <v>4</v>
      </c>
      <c r="AI5858" t="s">
        <v>67</v>
      </c>
      <c r="AL5858" t="s">
        <v>84</v>
      </c>
      <c r="AN5858" t="s">
        <v>73</v>
      </c>
      <c r="AO5858" t="s">
        <v>81</v>
      </c>
      <c r="AP5858" t="s">
        <v>73</v>
      </c>
      <c r="AT5858" t="s">
        <v>81</v>
      </c>
      <c r="AU5858" t="s">
        <v>67</v>
      </c>
    </row>
    <row r="5859" spans="1:47" x14ac:dyDescent="0.25">
      <c r="A5859">
        <v>16536</v>
      </c>
      <c r="B5859" t="s">
        <v>30071</v>
      </c>
      <c r="C5859" t="s">
        <v>67</v>
      </c>
      <c r="D5859" t="s">
        <v>30072</v>
      </c>
      <c r="E5859" t="s">
        <v>30073</v>
      </c>
      <c r="F5859" t="s">
        <v>30073</v>
      </c>
      <c r="G5859" t="s">
        <v>30074</v>
      </c>
      <c r="H5859" t="s">
        <v>214</v>
      </c>
      <c r="I5859" s="39">
        <v>36293</v>
      </c>
      <c r="J5859" t="s">
        <v>30075</v>
      </c>
      <c r="K5859">
        <v>300</v>
      </c>
      <c r="L5859">
        <v>0</v>
      </c>
      <c r="M5859" t="s">
        <v>73</v>
      </c>
      <c r="N5859" t="s">
        <v>74</v>
      </c>
      <c r="O5859" t="s">
        <v>75</v>
      </c>
      <c r="P5859">
        <v>19</v>
      </c>
      <c r="Q5859">
        <v>1</v>
      </c>
      <c r="R5859">
        <v>10</v>
      </c>
      <c r="S5859">
        <v>20</v>
      </c>
      <c r="T5859" t="s">
        <v>76</v>
      </c>
      <c r="U5859" t="s">
        <v>77</v>
      </c>
      <c r="V5859">
        <v>30</v>
      </c>
      <c r="W5859" t="s">
        <v>78</v>
      </c>
      <c r="X5859">
        <v>0</v>
      </c>
      <c r="Y5859" t="s">
        <v>79</v>
      </c>
      <c r="Z5859" t="s">
        <v>1820</v>
      </c>
      <c r="AA5859" t="s">
        <v>81</v>
      </c>
      <c r="AB5859" t="s">
        <v>82</v>
      </c>
      <c r="AC5859">
        <v>20</v>
      </c>
      <c r="AD5859" t="s">
        <v>78</v>
      </c>
      <c r="AE5859">
        <v>0</v>
      </c>
      <c r="AF5859">
        <v>0</v>
      </c>
      <c r="AG5859" t="s">
        <v>81</v>
      </c>
      <c r="AH5859">
        <v>4</v>
      </c>
      <c r="AI5859" t="s">
        <v>67</v>
      </c>
      <c r="AL5859" t="s">
        <v>84</v>
      </c>
      <c r="AN5859" t="s">
        <v>73</v>
      </c>
      <c r="AO5859" t="s">
        <v>81</v>
      </c>
      <c r="AP5859" t="s">
        <v>73</v>
      </c>
      <c r="AT5859" t="s">
        <v>86</v>
      </c>
      <c r="AU5859" t="s">
        <v>67</v>
      </c>
    </row>
    <row r="5860" spans="1:47" x14ac:dyDescent="0.25">
      <c r="A5860">
        <v>16537</v>
      </c>
      <c r="B5860" t="s">
        <v>30076</v>
      </c>
      <c r="C5860" t="s">
        <v>67</v>
      </c>
      <c r="D5860" t="s">
        <v>30077</v>
      </c>
      <c r="E5860" t="s">
        <v>30078</v>
      </c>
      <c r="F5860" t="s">
        <v>30078</v>
      </c>
      <c r="G5860" t="s">
        <v>30079</v>
      </c>
      <c r="H5860" t="s">
        <v>71</v>
      </c>
      <c r="I5860" s="39">
        <v>36480</v>
      </c>
      <c r="J5860" t="s">
        <v>30080</v>
      </c>
      <c r="K5860">
        <v>2500</v>
      </c>
      <c r="L5860">
        <v>0</v>
      </c>
      <c r="M5860" t="s">
        <v>73</v>
      </c>
      <c r="N5860" t="s">
        <v>74</v>
      </c>
      <c r="O5860" t="s">
        <v>119</v>
      </c>
      <c r="P5860">
        <v>15</v>
      </c>
      <c r="Q5860">
        <v>1</v>
      </c>
      <c r="R5860">
        <v>6</v>
      </c>
      <c r="S5860">
        <v>4</v>
      </c>
      <c r="T5860" t="s">
        <v>76</v>
      </c>
      <c r="U5860" t="s">
        <v>224</v>
      </c>
      <c r="V5860">
        <v>30</v>
      </c>
      <c r="W5860" t="s">
        <v>78</v>
      </c>
      <c r="X5860">
        <v>0</v>
      </c>
      <c r="Y5860" t="s">
        <v>79</v>
      </c>
      <c r="Z5860" t="s">
        <v>1863</v>
      </c>
      <c r="AA5860" t="s">
        <v>81</v>
      </c>
      <c r="AB5860" t="s">
        <v>82</v>
      </c>
      <c r="AC5860">
        <v>4</v>
      </c>
      <c r="AD5860" t="s">
        <v>86</v>
      </c>
      <c r="AE5860">
        <v>0</v>
      </c>
      <c r="AF5860">
        <v>0</v>
      </c>
      <c r="AG5860" t="s">
        <v>81</v>
      </c>
      <c r="AH5860">
        <v>4</v>
      </c>
      <c r="AI5860" t="s">
        <v>83</v>
      </c>
      <c r="AJ5860">
        <v>0</v>
      </c>
      <c r="AK5860" t="s">
        <v>30081</v>
      </c>
      <c r="AL5860" t="s">
        <v>84</v>
      </c>
      <c r="AM5860" t="s">
        <v>71</v>
      </c>
      <c r="AN5860" t="s">
        <v>73</v>
      </c>
      <c r="AP5860" t="s">
        <v>73</v>
      </c>
      <c r="AQ5860" t="s">
        <v>71</v>
      </c>
      <c r="AT5860" t="s">
        <v>81</v>
      </c>
      <c r="AU5860" t="s">
        <v>67</v>
      </c>
    </row>
    <row r="5861" spans="1:47" x14ac:dyDescent="0.25">
      <c r="A5861">
        <v>16538</v>
      </c>
      <c r="B5861" t="s">
        <v>30082</v>
      </c>
      <c r="C5861" t="s">
        <v>67</v>
      </c>
      <c r="D5861" t="s">
        <v>30083</v>
      </c>
      <c r="E5861" t="s">
        <v>30084</v>
      </c>
      <c r="F5861" t="s">
        <v>30084</v>
      </c>
      <c r="G5861" t="s">
        <v>12576</v>
      </c>
      <c r="H5861" t="s">
        <v>214</v>
      </c>
      <c r="I5861" s="39">
        <v>36293</v>
      </c>
      <c r="J5861" t="s">
        <v>30085</v>
      </c>
      <c r="K5861">
        <v>1500</v>
      </c>
      <c r="L5861">
        <v>0</v>
      </c>
      <c r="M5861" t="s">
        <v>73</v>
      </c>
      <c r="N5861" t="s">
        <v>74</v>
      </c>
      <c r="O5861" t="s">
        <v>75</v>
      </c>
      <c r="P5861">
        <v>2</v>
      </c>
      <c r="Q5861">
        <v>1</v>
      </c>
      <c r="R5861">
        <v>7</v>
      </c>
      <c r="S5861">
        <v>7</v>
      </c>
      <c r="T5861" t="s">
        <v>76</v>
      </c>
      <c r="U5861" t="s">
        <v>224</v>
      </c>
      <c r="V5861">
        <v>30</v>
      </c>
      <c r="W5861" t="s">
        <v>78</v>
      </c>
      <c r="X5861">
        <v>0</v>
      </c>
      <c r="Y5861" t="s">
        <v>79</v>
      </c>
      <c r="Z5861" t="s">
        <v>1723</v>
      </c>
      <c r="AA5861" t="s">
        <v>81</v>
      </c>
      <c r="AB5861" t="s">
        <v>82</v>
      </c>
      <c r="AC5861">
        <v>7</v>
      </c>
      <c r="AD5861" t="s">
        <v>138</v>
      </c>
      <c r="AE5861">
        <v>0</v>
      </c>
      <c r="AF5861">
        <v>0</v>
      </c>
      <c r="AG5861" t="s">
        <v>81</v>
      </c>
      <c r="AH5861">
        <v>4</v>
      </c>
      <c r="AI5861" t="s">
        <v>67</v>
      </c>
      <c r="AK5861" t="s">
        <v>30086</v>
      </c>
      <c r="AL5861" t="s">
        <v>84</v>
      </c>
      <c r="AN5861" t="s">
        <v>73</v>
      </c>
      <c r="AO5861" t="s">
        <v>81</v>
      </c>
      <c r="AP5861" t="s">
        <v>73</v>
      </c>
      <c r="AT5861" t="s">
        <v>99</v>
      </c>
      <c r="AU5861" t="s">
        <v>101</v>
      </c>
    </row>
    <row r="5862" spans="1:47" x14ac:dyDescent="0.25">
      <c r="A5862">
        <v>16539</v>
      </c>
      <c r="B5862" t="s">
        <v>30087</v>
      </c>
      <c r="C5862" t="s">
        <v>67</v>
      </c>
      <c r="D5862" t="s">
        <v>71</v>
      </c>
      <c r="E5862" t="s">
        <v>30088</v>
      </c>
      <c r="F5862" t="s">
        <v>30088</v>
      </c>
      <c r="G5862" t="s">
        <v>30089</v>
      </c>
      <c r="H5862" t="s">
        <v>71</v>
      </c>
      <c r="I5862" s="39">
        <v>37480</v>
      </c>
      <c r="J5862" t="s">
        <v>30090</v>
      </c>
      <c r="K5862">
        <v>0</v>
      </c>
      <c r="L5862">
        <v>0</v>
      </c>
      <c r="M5862" t="s">
        <v>73</v>
      </c>
      <c r="N5862" t="s">
        <v>74</v>
      </c>
      <c r="O5862" t="s">
        <v>75</v>
      </c>
      <c r="P5862">
        <v>1</v>
      </c>
      <c r="Q5862">
        <v>1</v>
      </c>
      <c r="R5862">
        <v>6</v>
      </c>
      <c r="S5862">
        <v>19</v>
      </c>
      <c r="T5862" t="s">
        <v>76</v>
      </c>
      <c r="U5862" t="s">
        <v>77</v>
      </c>
      <c r="V5862">
        <v>0</v>
      </c>
      <c r="W5862" t="s">
        <v>81</v>
      </c>
      <c r="X5862">
        <v>0</v>
      </c>
      <c r="Y5862" t="s">
        <v>79</v>
      </c>
      <c r="Z5862" t="s">
        <v>309</v>
      </c>
      <c r="AA5862" t="s">
        <v>81</v>
      </c>
      <c r="AB5862" t="s">
        <v>82</v>
      </c>
      <c r="AC5862">
        <v>19</v>
      </c>
      <c r="AD5862" t="s">
        <v>78</v>
      </c>
      <c r="AE5862">
        <v>0</v>
      </c>
      <c r="AF5862">
        <v>0</v>
      </c>
      <c r="AG5862" t="s">
        <v>81</v>
      </c>
      <c r="AH5862">
        <v>2</v>
      </c>
      <c r="AI5862" t="s">
        <v>83</v>
      </c>
      <c r="AJ5862">
        <v>0</v>
      </c>
      <c r="AK5862" t="s">
        <v>30091</v>
      </c>
      <c r="AL5862" t="s">
        <v>84</v>
      </c>
      <c r="AM5862" t="s">
        <v>71</v>
      </c>
      <c r="AN5862" t="s">
        <v>73</v>
      </c>
      <c r="AO5862" t="s">
        <v>81</v>
      </c>
      <c r="AP5862" t="s">
        <v>73</v>
      </c>
      <c r="AQ5862" t="s">
        <v>71</v>
      </c>
      <c r="AT5862" t="s">
        <v>121</v>
      </c>
      <c r="AU5862" t="s">
        <v>67</v>
      </c>
    </row>
    <row r="5863" spans="1:47" x14ac:dyDescent="0.25">
      <c r="A5863">
        <v>16540</v>
      </c>
      <c r="B5863" t="s">
        <v>30092</v>
      </c>
      <c r="C5863" t="s">
        <v>67</v>
      </c>
      <c r="D5863" t="s">
        <v>30093</v>
      </c>
      <c r="E5863" t="s">
        <v>30094</v>
      </c>
      <c r="F5863" t="s">
        <v>30094</v>
      </c>
      <c r="G5863" t="s">
        <v>30095</v>
      </c>
      <c r="H5863" t="s">
        <v>71</v>
      </c>
      <c r="I5863" s="39">
        <v>36665</v>
      </c>
      <c r="J5863" t="s">
        <v>30096</v>
      </c>
      <c r="K5863">
        <v>500</v>
      </c>
      <c r="L5863">
        <v>0</v>
      </c>
      <c r="M5863" t="s">
        <v>73</v>
      </c>
      <c r="N5863" t="s">
        <v>74</v>
      </c>
      <c r="O5863" t="s">
        <v>75</v>
      </c>
      <c r="P5863">
        <v>1</v>
      </c>
      <c r="Q5863">
        <v>1</v>
      </c>
      <c r="R5863">
        <v>5</v>
      </c>
      <c r="S5863">
        <v>2</v>
      </c>
      <c r="T5863" t="s">
        <v>76</v>
      </c>
      <c r="U5863" t="s">
        <v>77</v>
      </c>
      <c r="V5863">
        <v>30</v>
      </c>
      <c r="W5863" t="s">
        <v>78</v>
      </c>
      <c r="X5863">
        <v>0</v>
      </c>
      <c r="Y5863" t="s">
        <v>84</v>
      </c>
      <c r="Z5863" t="s">
        <v>809</v>
      </c>
      <c r="AA5863" t="s">
        <v>81</v>
      </c>
      <c r="AB5863" t="s">
        <v>82</v>
      </c>
      <c r="AC5863">
        <v>2</v>
      </c>
      <c r="AD5863" t="s">
        <v>78</v>
      </c>
      <c r="AE5863">
        <v>0</v>
      </c>
      <c r="AF5863">
        <v>0</v>
      </c>
      <c r="AG5863" t="s">
        <v>81</v>
      </c>
      <c r="AH5863">
        <v>1</v>
      </c>
      <c r="AI5863" t="s">
        <v>83</v>
      </c>
      <c r="AJ5863">
        <v>0</v>
      </c>
      <c r="AK5863" t="s">
        <v>30097</v>
      </c>
      <c r="AL5863" t="s">
        <v>84</v>
      </c>
      <c r="AM5863" t="s">
        <v>71</v>
      </c>
      <c r="AN5863" t="s">
        <v>73</v>
      </c>
      <c r="AO5863" t="s">
        <v>81</v>
      </c>
      <c r="AP5863" t="s">
        <v>73</v>
      </c>
      <c r="AQ5863" t="s">
        <v>71</v>
      </c>
      <c r="AT5863" t="s">
        <v>696</v>
      </c>
      <c r="AU5863" t="s">
        <v>101</v>
      </c>
    </row>
    <row r="5864" spans="1:47" x14ac:dyDescent="0.25">
      <c r="A5864">
        <v>16541</v>
      </c>
      <c r="B5864" t="s">
        <v>30098</v>
      </c>
      <c r="C5864" t="s">
        <v>67</v>
      </c>
      <c r="D5864" t="s">
        <v>30099</v>
      </c>
      <c r="E5864" t="s">
        <v>30100</v>
      </c>
      <c r="F5864" t="s">
        <v>30101</v>
      </c>
      <c r="G5864" t="s">
        <v>30102</v>
      </c>
      <c r="H5864" t="s">
        <v>214</v>
      </c>
      <c r="I5864" s="39">
        <v>36293</v>
      </c>
      <c r="J5864" t="s">
        <v>30103</v>
      </c>
      <c r="K5864">
        <v>500</v>
      </c>
      <c r="L5864">
        <v>0</v>
      </c>
      <c r="M5864" t="s">
        <v>73</v>
      </c>
      <c r="N5864" t="s">
        <v>74</v>
      </c>
      <c r="O5864" t="s">
        <v>75</v>
      </c>
      <c r="P5864">
        <v>20</v>
      </c>
      <c r="Q5864">
        <v>1</v>
      </c>
      <c r="R5864">
        <v>2</v>
      </c>
      <c r="S5864">
        <v>10</v>
      </c>
      <c r="T5864" t="s">
        <v>76</v>
      </c>
      <c r="U5864" t="s">
        <v>224</v>
      </c>
      <c r="V5864">
        <v>30</v>
      </c>
      <c r="W5864" t="s">
        <v>78</v>
      </c>
      <c r="X5864">
        <v>0</v>
      </c>
      <c r="Y5864" t="s">
        <v>79</v>
      </c>
      <c r="Z5864" t="s">
        <v>1820</v>
      </c>
      <c r="AA5864" t="s">
        <v>81</v>
      </c>
      <c r="AB5864" t="s">
        <v>82</v>
      </c>
      <c r="AC5864">
        <v>10</v>
      </c>
      <c r="AD5864" t="s">
        <v>78</v>
      </c>
      <c r="AE5864">
        <v>0</v>
      </c>
      <c r="AF5864">
        <v>0</v>
      </c>
      <c r="AG5864" t="s">
        <v>81</v>
      </c>
      <c r="AH5864">
        <v>4</v>
      </c>
      <c r="AI5864" t="s">
        <v>67</v>
      </c>
      <c r="AL5864" t="s">
        <v>84</v>
      </c>
      <c r="AN5864" t="s">
        <v>73</v>
      </c>
      <c r="AO5864" t="s">
        <v>81</v>
      </c>
      <c r="AP5864" t="s">
        <v>73</v>
      </c>
      <c r="AT5864" t="s">
        <v>81</v>
      </c>
      <c r="AU5864" t="s">
        <v>67</v>
      </c>
    </row>
    <row r="5865" spans="1:47" x14ac:dyDescent="0.25">
      <c r="A5865">
        <v>16542</v>
      </c>
      <c r="B5865" t="s">
        <v>30104</v>
      </c>
      <c r="C5865" t="s">
        <v>67</v>
      </c>
      <c r="D5865" t="s">
        <v>30105</v>
      </c>
      <c r="E5865" t="s">
        <v>30106</v>
      </c>
      <c r="F5865" t="s">
        <v>30106</v>
      </c>
      <c r="G5865" t="s">
        <v>20013</v>
      </c>
      <c r="H5865" t="s">
        <v>71</v>
      </c>
      <c r="I5865" s="39">
        <v>36293</v>
      </c>
      <c r="J5865" t="s">
        <v>20014</v>
      </c>
      <c r="K5865">
        <v>1000</v>
      </c>
      <c r="L5865">
        <v>751.92</v>
      </c>
      <c r="M5865" t="s">
        <v>73</v>
      </c>
      <c r="N5865" t="s">
        <v>74</v>
      </c>
      <c r="O5865" t="s">
        <v>75</v>
      </c>
      <c r="P5865">
        <v>19</v>
      </c>
      <c r="Q5865">
        <v>1</v>
      </c>
      <c r="R5865">
        <v>10</v>
      </c>
      <c r="S5865">
        <v>95</v>
      </c>
      <c r="T5865" t="s">
        <v>79</v>
      </c>
      <c r="U5865" t="s">
        <v>77</v>
      </c>
      <c r="V5865">
        <v>30</v>
      </c>
      <c r="W5865" t="s">
        <v>78</v>
      </c>
      <c r="X5865">
        <v>0</v>
      </c>
      <c r="Y5865" t="s">
        <v>79</v>
      </c>
      <c r="Z5865" t="s">
        <v>2293</v>
      </c>
      <c r="AA5865" t="s">
        <v>81</v>
      </c>
      <c r="AB5865" t="s">
        <v>82</v>
      </c>
      <c r="AC5865">
        <v>95</v>
      </c>
      <c r="AD5865" t="s">
        <v>634</v>
      </c>
      <c r="AE5865">
        <v>0</v>
      </c>
      <c r="AF5865">
        <v>0</v>
      </c>
      <c r="AG5865" t="s">
        <v>81</v>
      </c>
      <c r="AH5865">
        <v>4</v>
      </c>
      <c r="AI5865" t="s">
        <v>67</v>
      </c>
      <c r="AJ5865">
        <v>0</v>
      </c>
      <c r="AK5865" t="s">
        <v>30104</v>
      </c>
      <c r="AL5865" t="s">
        <v>84</v>
      </c>
      <c r="AM5865" t="s">
        <v>71</v>
      </c>
      <c r="AN5865" t="s">
        <v>73</v>
      </c>
      <c r="AO5865" t="s">
        <v>81</v>
      </c>
      <c r="AP5865" t="s">
        <v>73</v>
      </c>
      <c r="AQ5865" t="s">
        <v>71</v>
      </c>
      <c r="AR5865" t="s">
        <v>3728</v>
      </c>
      <c r="AT5865" t="s">
        <v>81</v>
      </c>
      <c r="AU5865" t="s">
        <v>67</v>
      </c>
    </row>
    <row r="5866" spans="1:47" x14ac:dyDescent="0.25">
      <c r="A5866">
        <v>16543</v>
      </c>
      <c r="B5866" t="s">
        <v>30107</v>
      </c>
      <c r="C5866" t="s">
        <v>101</v>
      </c>
      <c r="D5866" t="s">
        <v>30108</v>
      </c>
      <c r="E5866" t="s">
        <v>30109</v>
      </c>
      <c r="F5866" t="s">
        <v>30109</v>
      </c>
      <c r="G5866" t="s">
        <v>30110</v>
      </c>
      <c r="H5866" t="s">
        <v>71</v>
      </c>
      <c r="I5866" s="39">
        <v>37382</v>
      </c>
      <c r="J5866" t="s">
        <v>30111</v>
      </c>
      <c r="K5866">
        <v>500</v>
      </c>
      <c r="L5866">
        <v>23722.06</v>
      </c>
      <c r="M5866" t="s">
        <v>73</v>
      </c>
      <c r="N5866" t="s">
        <v>74</v>
      </c>
      <c r="O5866" t="s">
        <v>75</v>
      </c>
      <c r="P5866">
        <v>13</v>
      </c>
      <c r="Q5866">
        <v>1</v>
      </c>
      <c r="R5866">
        <v>7</v>
      </c>
      <c r="S5866">
        <v>3</v>
      </c>
      <c r="T5866" t="s">
        <v>76</v>
      </c>
      <c r="U5866" t="s">
        <v>185</v>
      </c>
      <c r="V5866">
        <v>30</v>
      </c>
      <c r="W5866" t="s">
        <v>78</v>
      </c>
      <c r="X5866">
        <v>0</v>
      </c>
      <c r="Y5866" t="s">
        <v>79</v>
      </c>
      <c r="Z5866" t="s">
        <v>2075</v>
      </c>
      <c r="AA5866" t="s">
        <v>81</v>
      </c>
      <c r="AB5866" t="s">
        <v>82</v>
      </c>
      <c r="AC5866">
        <v>3</v>
      </c>
      <c r="AD5866" t="s">
        <v>78</v>
      </c>
      <c r="AE5866">
        <v>0</v>
      </c>
      <c r="AF5866">
        <v>0</v>
      </c>
      <c r="AG5866" t="s">
        <v>81</v>
      </c>
      <c r="AH5866">
        <v>2</v>
      </c>
      <c r="AI5866" t="s">
        <v>83</v>
      </c>
      <c r="AJ5866">
        <v>0</v>
      </c>
      <c r="AK5866" t="s">
        <v>30107</v>
      </c>
      <c r="AL5866" t="s">
        <v>84</v>
      </c>
      <c r="AN5866" t="s">
        <v>73</v>
      </c>
      <c r="AO5866" t="s">
        <v>81</v>
      </c>
      <c r="AP5866" t="s">
        <v>73</v>
      </c>
      <c r="AT5866" t="s">
        <v>390</v>
      </c>
      <c r="AU5866" t="s">
        <v>67</v>
      </c>
    </row>
    <row r="5867" spans="1:47" x14ac:dyDescent="0.25">
      <c r="A5867">
        <v>16545</v>
      </c>
      <c r="B5867" t="s">
        <v>2982</v>
      </c>
      <c r="C5867" t="s">
        <v>67</v>
      </c>
      <c r="D5867" t="s">
        <v>30112</v>
      </c>
      <c r="E5867" t="s">
        <v>30113</v>
      </c>
      <c r="F5867" t="s">
        <v>30113</v>
      </c>
      <c r="G5867" t="s">
        <v>71</v>
      </c>
      <c r="H5867" t="s">
        <v>71</v>
      </c>
      <c r="I5867" s="39">
        <v>36539</v>
      </c>
      <c r="J5867" t="s">
        <v>30114</v>
      </c>
      <c r="K5867">
        <v>2500</v>
      </c>
      <c r="L5867">
        <v>0</v>
      </c>
      <c r="M5867" t="s">
        <v>73</v>
      </c>
      <c r="N5867" t="s">
        <v>74</v>
      </c>
      <c r="O5867" t="s">
        <v>75</v>
      </c>
      <c r="P5867">
        <v>18</v>
      </c>
      <c r="Q5867">
        <v>1</v>
      </c>
      <c r="R5867">
        <v>4</v>
      </c>
      <c r="S5867">
        <v>20</v>
      </c>
      <c r="T5867" t="s">
        <v>76</v>
      </c>
      <c r="U5867" t="s">
        <v>224</v>
      </c>
      <c r="V5867">
        <v>30</v>
      </c>
      <c r="W5867" t="s">
        <v>78</v>
      </c>
      <c r="X5867">
        <v>0</v>
      </c>
      <c r="Y5867" t="s">
        <v>79</v>
      </c>
      <c r="Z5867" t="s">
        <v>360</v>
      </c>
      <c r="AA5867" t="s">
        <v>81</v>
      </c>
      <c r="AB5867" t="s">
        <v>82</v>
      </c>
      <c r="AC5867">
        <v>20</v>
      </c>
      <c r="AD5867" t="s">
        <v>78</v>
      </c>
      <c r="AE5867">
        <v>0</v>
      </c>
      <c r="AF5867">
        <v>0</v>
      </c>
      <c r="AG5867" t="s">
        <v>81</v>
      </c>
      <c r="AH5867">
        <v>4</v>
      </c>
      <c r="AI5867" t="s">
        <v>83</v>
      </c>
      <c r="AJ5867">
        <v>0</v>
      </c>
      <c r="AK5867" t="s">
        <v>2982</v>
      </c>
      <c r="AL5867" t="s">
        <v>84</v>
      </c>
      <c r="AM5867" t="s">
        <v>71</v>
      </c>
      <c r="AN5867" t="s">
        <v>73</v>
      </c>
      <c r="AO5867" t="s">
        <v>81</v>
      </c>
      <c r="AP5867" t="s">
        <v>73</v>
      </c>
      <c r="AQ5867" t="s">
        <v>71</v>
      </c>
      <c r="AT5867" t="s">
        <v>99</v>
      </c>
      <c r="AU5867" t="s">
        <v>67</v>
      </c>
    </row>
    <row r="5868" spans="1:47" x14ac:dyDescent="0.25">
      <c r="A5868">
        <v>16546</v>
      </c>
      <c r="B5868" t="s">
        <v>30115</v>
      </c>
      <c r="C5868" t="s">
        <v>67</v>
      </c>
      <c r="D5868" t="s">
        <v>71</v>
      </c>
      <c r="E5868" t="s">
        <v>30116</v>
      </c>
      <c r="F5868" t="s">
        <v>30116</v>
      </c>
      <c r="G5868" t="s">
        <v>30117</v>
      </c>
      <c r="H5868" t="s">
        <v>71</v>
      </c>
      <c r="I5868" s="39">
        <v>37502</v>
      </c>
      <c r="J5868" t="s">
        <v>30118</v>
      </c>
      <c r="K5868">
        <v>0</v>
      </c>
      <c r="L5868">
        <v>0</v>
      </c>
      <c r="M5868" t="s">
        <v>73</v>
      </c>
      <c r="N5868" t="s">
        <v>74</v>
      </c>
      <c r="O5868" t="s">
        <v>75</v>
      </c>
      <c r="P5868">
        <v>1</v>
      </c>
      <c r="Q5868">
        <v>1</v>
      </c>
      <c r="R5868">
        <v>5</v>
      </c>
      <c r="S5868">
        <v>20</v>
      </c>
      <c r="T5868" t="s">
        <v>76</v>
      </c>
      <c r="U5868" t="s">
        <v>77</v>
      </c>
      <c r="V5868">
        <v>30</v>
      </c>
      <c r="W5868" t="s">
        <v>78</v>
      </c>
      <c r="X5868">
        <v>0</v>
      </c>
      <c r="Y5868" t="s">
        <v>84</v>
      </c>
      <c r="Z5868" t="s">
        <v>368</v>
      </c>
      <c r="AA5868" t="s">
        <v>81</v>
      </c>
      <c r="AB5868" t="s">
        <v>82</v>
      </c>
      <c r="AC5868">
        <v>20</v>
      </c>
      <c r="AD5868" t="s">
        <v>78</v>
      </c>
      <c r="AE5868">
        <v>0</v>
      </c>
      <c r="AF5868">
        <v>0</v>
      </c>
      <c r="AG5868" t="s">
        <v>81</v>
      </c>
      <c r="AH5868">
        <v>2</v>
      </c>
      <c r="AI5868" t="s">
        <v>83</v>
      </c>
      <c r="AJ5868">
        <v>0</v>
      </c>
      <c r="AK5868" t="s">
        <v>30119</v>
      </c>
      <c r="AL5868" t="s">
        <v>84</v>
      </c>
      <c r="AM5868" t="s">
        <v>71</v>
      </c>
      <c r="AN5868" t="s">
        <v>73</v>
      </c>
      <c r="AO5868" t="s">
        <v>81</v>
      </c>
      <c r="AP5868" t="s">
        <v>73</v>
      </c>
      <c r="AQ5868" t="s">
        <v>71</v>
      </c>
      <c r="AT5868" t="s">
        <v>269</v>
      </c>
      <c r="AU5868" t="s">
        <v>67</v>
      </c>
    </row>
    <row r="5869" spans="1:47" x14ac:dyDescent="0.25">
      <c r="A5869">
        <v>16547</v>
      </c>
      <c r="B5869" t="s">
        <v>30120</v>
      </c>
      <c r="C5869" t="s">
        <v>67</v>
      </c>
      <c r="D5869" t="s">
        <v>30121</v>
      </c>
      <c r="E5869" t="s">
        <v>30122</v>
      </c>
      <c r="F5869" t="s">
        <v>30122</v>
      </c>
      <c r="G5869" t="s">
        <v>30123</v>
      </c>
      <c r="H5869" t="s">
        <v>71</v>
      </c>
      <c r="I5869" s="39">
        <v>36405</v>
      </c>
      <c r="J5869" t="s">
        <v>30124</v>
      </c>
      <c r="K5869">
        <v>1000</v>
      </c>
      <c r="L5869">
        <v>0</v>
      </c>
      <c r="M5869" t="s">
        <v>73</v>
      </c>
      <c r="N5869" t="s">
        <v>74</v>
      </c>
      <c r="O5869" t="s">
        <v>75</v>
      </c>
      <c r="P5869">
        <v>2</v>
      </c>
      <c r="Q5869">
        <v>1</v>
      </c>
      <c r="R5869">
        <v>2</v>
      </c>
      <c r="S5869">
        <v>7</v>
      </c>
      <c r="T5869" t="s">
        <v>76</v>
      </c>
      <c r="U5869" t="s">
        <v>224</v>
      </c>
      <c r="V5869">
        <v>30</v>
      </c>
      <c r="W5869" t="s">
        <v>78</v>
      </c>
      <c r="X5869">
        <v>0</v>
      </c>
      <c r="Y5869" t="s">
        <v>79</v>
      </c>
      <c r="Z5869" t="s">
        <v>458</v>
      </c>
      <c r="AA5869" t="s">
        <v>81</v>
      </c>
      <c r="AB5869" t="s">
        <v>82</v>
      </c>
      <c r="AC5869">
        <v>7</v>
      </c>
      <c r="AD5869" t="s">
        <v>78</v>
      </c>
      <c r="AE5869">
        <v>0</v>
      </c>
      <c r="AF5869">
        <v>0</v>
      </c>
      <c r="AG5869" t="s">
        <v>81</v>
      </c>
      <c r="AH5869">
        <v>4</v>
      </c>
      <c r="AI5869" t="s">
        <v>83</v>
      </c>
      <c r="AJ5869">
        <v>0</v>
      </c>
      <c r="AK5869" t="s">
        <v>30125</v>
      </c>
      <c r="AL5869" t="s">
        <v>84</v>
      </c>
      <c r="AM5869" t="s">
        <v>71</v>
      </c>
      <c r="AN5869" t="s">
        <v>73</v>
      </c>
      <c r="AO5869" t="s">
        <v>81</v>
      </c>
      <c r="AP5869" t="s">
        <v>73</v>
      </c>
      <c r="AQ5869" t="s">
        <v>30126</v>
      </c>
      <c r="AT5869" t="s">
        <v>99</v>
      </c>
      <c r="AU5869" t="s">
        <v>67</v>
      </c>
    </row>
    <row r="5870" spans="1:47" x14ac:dyDescent="0.25">
      <c r="A5870">
        <v>16548</v>
      </c>
      <c r="B5870" t="s">
        <v>30127</v>
      </c>
      <c r="C5870" t="s">
        <v>67</v>
      </c>
      <c r="D5870" t="s">
        <v>30128</v>
      </c>
      <c r="E5870" t="s">
        <v>30129</v>
      </c>
      <c r="F5870" t="s">
        <v>30129</v>
      </c>
      <c r="G5870" t="s">
        <v>30130</v>
      </c>
      <c r="H5870" t="s">
        <v>71</v>
      </c>
      <c r="I5870" s="39">
        <v>36405</v>
      </c>
      <c r="J5870" t="s">
        <v>30131</v>
      </c>
      <c r="K5870">
        <v>1000</v>
      </c>
      <c r="L5870">
        <v>0</v>
      </c>
      <c r="M5870" t="s">
        <v>73</v>
      </c>
      <c r="N5870" t="s">
        <v>74</v>
      </c>
      <c r="O5870" t="s">
        <v>75</v>
      </c>
      <c r="P5870">
        <v>20</v>
      </c>
      <c r="Q5870">
        <v>1</v>
      </c>
      <c r="R5870">
        <v>2</v>
      </c>
      <c r="S5870">
        <v>10</v>
      </c>
      <c r="T5870" t="s">
        <v>76</v>
      </c>
      <c r="U5870" t="s">
        <v>224</v>
      </c>
      <c r="V5870">
        <v>30</v>
      </c>
      <c r="W5870" t="s">
        <v>78</v>
      </c>
      <c r="X5870">
        <v>0</v>
      </c>
      <c r="Y5870" t="s">
        <v>79</v>
      </c>
      <c r="Z5870" t="s">
        <v>4846</v>
      </c>
      <c r="AA5870" t="s">
        <v>81</v>
      </c>
      <c r="AB5870" t="s">
        <v>82</v>
      </c>
      <c r="AC5870">
        <v>10</v>
      </c>
      <c r="AD5870" t="s">
        <v>78</v>
      </c>
      <c r="AE5870">
        <v>0</v>
      </c>
      <c r="AF5870">
        <v>0</v>
      </c>
      <c r="AG5870" t="s">
        <v>81</v>
      </c>
      <c r="AH5870">
        <v>4</v>
      </c>
      <c r="AI5870" t="s">
        <v>83</v>
      </c>
      <c r="AJ5870">
        <v>0</v>
      </c>
      <c r="AK5870" t="s">
        <v>30132</v>
      </c>
      <c r="AL5870" t="s">
        <v>84</v>
      </c>
      <c r="AM5870" t="s">
        <v>71</v>
      </c>
      <c r="AN5870" t="s">
        <v>73</v>
      </c>
      <c r="AO5870" t="s">
        <v>81</v>
      </c>
      <c r="AP5870" t="s">
        <v>73</v>
      </c>
      <c r="AQ5870" t="s">
        <v>30133</v>
      </c>
      <c r="AT5870" t="s">
        <v>81</v>
      </c>
      <c r="AU5870" t="s">
        <v>101</v>
      </c>
    </row>
    <row r="5871" spans="1:47" x14ac:dyDescent="0.25">
      <c r="A5871">
        <v>16549</v>
      </c>
      <c r="B5871" t="s">
        <v>30134</v>
      </c>
      <c r="C5871" t="s">
        <v>67</v>
      </c>
      <c r="D5871" t="s">
        <v>702</v>
      </c>
      <c r="E5871" t="s">
        <v>28994</v>
      </c>
      <c r="F5871" t="s">
        <v>28994</v>
      </c>
      <c r="G5871" t="s">
        <v>71</v>
      </c>
      <c r="H5871" t="s">
        <v>71</v>
      </c>
      <c r="I5871" s="39">
        <v>36480</v>
      </c>
      <c r="J5871" t="s">
        <v>30135</v>
      </c>
      <c r="K5871">
        <v>2000</v>
      </c>
      <c r="L5871">
        <v>0</v>
      </c>
      <c r="M5871" t="s">
        <v>73</v>
      </c>
      <c r="N5871" t="s">
        <v>74</v>
      </c>
      <c r="O5871" t="s">
        <v>119</v>
      </c>
      <c r="P5871">
        <v>16</v>
      </c>
      <c r="Q5871">
        <v>1</v>
      </c>
      <c r="R5871">
        <v>1</v>
      </c>
      <c r="S5871">
        <v>4</v>
      </c>
      <c r="T5871" t="s">
        <v>76</v>
      </c>
      <c r="U5871" t="s">
        <v>147</v>
      </c>
      <c r="V5871">
        <v>30</v>
      </c>
      <c r="W5871" t="s">
        <v>78</v>
      </c>
      <c r="X5871">
        <v>0</v>
      </c>
      <c r="Y5871" t="s">
        <v>79</v>
      </c>
      <c r="Z5871" t="s">
        <v>216</v>
      </c>
      <c r="AA5871" t="s">
        <v>81</v>
      </c>
      <c r="AB5871" t="s">
        <v>82</v>
      </c>
      <c r="AC5871">
        <v>4</v>
      </c>
      <c r="AD5871" t="s">
        <v>78</v>
      </c>
      <c r="AE5871">
        <v>0</v>
      </c>
      <c r="AF5871">
        <v>0</v>
      </c>
      <c r="AG5871" t="s">
        <v>81</v>
      </c>
      <c r="AH5871">
        <v>4</v>
      </c>
      <c r="AI5871" t="s">
        <v>2572</v>
      </c>
      <c r="AJ5871">
        <v>0</v>
      </c>
      <c r="AK5871" t="s">
        <v>30136</v>
      </c>
      <c r="AL5871" t="s">
        <v>84</v>
      </c>
      <c r="AM5871" t="s">
        <v>71</v>
      </c>
      <c r="AN5871" t="s">
        <v>73</v>
      </c>
      <c r="AP5871" t="s">
        <v>73</v>
      </c>
      <c r="AQ5871" t="s">
        <v>71</v>
      </c>
      <c r="AT5871" t="s">
        <v>99</v>
      </c>
      <c r="AU5871" t="s">
        <v>67</v>
      </c>
    </row>
    <row r="5872" spans="1:47" x14ac:dyDescent="0.25">
      <c r="A5872">
        <v>16550</v>
      </c>
      <c r="B5872" t="s">
        <v>30137</v>
      </c>
      <c r="C5872" t="s">
        <v>67</v>
      </c>
      <c r="D5872" t="s">
        <v>71</v>
      </c>
      <c r="E5872" t="s">
        <v>30138</v>
      </c>
      <c r="F5872" t="s">
        <v>30138</v>
      </c>
      <c r="G5872" t="s">
        <v>30139</v>
      </c>
      <c r="H5872" t="s">
        <v>71</v>
      </c>
      <c r="I5872" s="39">
        <v>37746</v>
      </c>
      <c r="J5872" t="s">
        <v>30140</v>
      </c>
      <c r="K5872">
        <v>0</v>
      </c>
      <c r="L5872">
        <v>0</v>
      </c>
      <c r="M5872" t="s">
        <v>73</v>
      </c>
      <c r="N5872" t="s">
        <v>74</v>
      </c>
      <c r="O5872" t="s">
        <v>119</v>
      </c>
      <c r="P5872">
        <v>9</v>
      </c>
      <c r="Q5872">
        <v>1</v>
      </c>
      <c r="R5872">
        <v>15</v>
      </c>
      <c r="S5872">
        <v>1</v>
      </c>
      <c r="T5872" t="s">
        <v>76</v>
      </c>
      <c r="U5872" t="s">
        <v>77</v>
      </c>
      <c r="V5872">
        <v>0</v>
      </c>
      <c r="W5872" t="s">
        <v>81</v>
      </c>
      <c r="X5872">
        <v>0</v>
      </c>
      <c r="Y5872" t="s">
        <v>79</v>
      </c>
      <c r="Z5872" t="s">
        <v>625</v>
      </c>
      <c r="AA5872" t="s">
        <v>81</v>
      </c>
      <c r="AB5872" t="s">
        <v>82</v>
      </c>
      <c r="AC5872">
        <v>1</v>
      </c>
      <c r="AD5872" t="s">
        <v>78</v>
      </c>
      <c r="AE5872">
        <v>0</v>
      </c>
      <c r="AF5872">
        <v>0</v>
      </c>
      <c r="AG5872" t="s">
        <v>81</v>
      </c>
      <c r="AH5872">
        <v>4</v>
      </c>
      <c r="AI5872" t="s">
        <v>83</v>
      </c>
      <c r="AJ5872">
        <v>0</v>
      </c>
      <c r="AK5872" t="s">
        <v>71</v>
      </c>
      <c r="AL5872" t="s">
        <v>84</v>
      </c>
      <c r="AM5872" t="s">
        <v>71</v>
      </c>
      <c r="AN5872" t="s">
        <v>73</v>
      </c>
      <c r="AP5872" t="s">
        <v>73</v>
      </c>
      <c r="AQ5872" t="s">
        <v>71</v>
      </c>
      <c r="AT5872" t="s">
        <v>121</v>
      </c>
      <c r="AU5872" t="s">
        <v>67</v>
      </c>
    </row>
    <row r="5873" spans="1:47" x14ac:dyDescent="0.25">
      <c r="A5873">
        <v>17000</v>
      </c>
      <c r="B5873" t="s">
        <v>30141</v>
      </c>
      <c r="C5873" t="s">
        <v>101</v>
      </c>
      <c r="D5873" t="s">
        <v>30142</v>
      </c>
      <c r="E5873" t="s">
        <v>30143</v>
      </c>
      <c r="F5873" t="s">
        <v>30143</v>
      </c>
      <c r="G5873" t="s">
        <v>30144</v>
      </c>
      <c r="H5873" t="s">
        <v>214</v>
      </c>
      <c r="I5873" s="39">
        <v>36293</v>
      </c>
      <c r="J5873" t="s">
        <v>30145</v>
      </c>
      <c r="K5873">
        <v>1000</v>
      </c>
      <c r="L5873">
        <v>1355.2</v>
      </c>
      <c r="M5873" t="s">
        <v>73</v>
      </c>
      <c r="N5873" t="s">
        <v>74</v>
      </c>
      <c r="O5873" t="s">
        <v>75</v>
      </c>
      <c r="P5873">
        <v>1</v>
      </c>
      <c r="Q5873">
        <v>1</v>
      </c>
      <c r="R5873">
        <v>5</v>
      </c>
      <c r="S5873">
        <v>16</v>
      </c>
      <c r="T5873" t="s">
        <v>76</v>
      </c>
      <c r="U5873" t="s">
        <v>77</v>
      </c>
      <c r="V5873">
        <v>30</v>
      </c>
      <c r="W5873" t="s">
        <v>78</v>
      </c>
      <c r="X5873">
        <v>0</v>
      </c>
      <c r="Y5873" t="s">
        <v>84</v>
      </c>
      <c r="Z5873" t="s">
        <v>684</v>
      </c>
      <c r="AA5873" t="s">
        <v>81</v>
      </c>
      <c r="AB5873" t="s">
        <v>82</v>
      </c>
      <c r="AC5873">
        <v>16</v>
      </c>
      <c r="AD5873" t="s">
        <v>78</v>
      </c>
      <c r="AE5873">
        <v>0</v>
      </c>
      <c r="AF5873">
        <v>0</v>
      </c>
      <c r="AG5873" t="s">
        <v>81</v>
      </c>
      <c r="AH5873">
        <v>1</v>
      </c>
      <c r="AI5873" t="s">
        <v>67</v>
      </c>
      <c r="AK5873" t="s">
        <v>30146</v>
      </c>
      <c r="AL5873" t="s">
        <v>84</v>
      </c>
      <c r="AM5873" t="s">
        <v>81</v>
      </c>
      <c r="AN5873" t="s">
        <v>73</v>
      </c>
      <c r="AO5873" t="s">
        <v>81</v>
      </c>
      <c r="AP5873" t="s">
        <v>73</v>
      </c>
      <c r="AT5873" t="s">
        <v>81</v>
      </c>
      <c r="AU5873" t="s">
        <v>67</v>
      </c>
    </row>
    <row r="5874" spans="1:47" x14ac:dyDescent="0.25">
      <c r="A5874">
        <v>17001</v>
      </c>
      <c r="B5874" t="s">
        <v>30147</v>
      </c>
      <c r="C5874" t="s">
        <v>101</v>
      </c>
      <c r="D5874" t="s">
        <v>30148</v>
      </c>
      <c r="E5874" t="s">
        <v>30149</v>
      </c>
      <c r="F5874" t="s">
        <v>30149</v>
      </c>
      <c r="G5874" t="s">
        <v>30150</v>
      </c>
      <c r="H5874" t="s">
        <v>30151</v>
      </c>
      <c r="I5874" s="39">
        <v>36565</v>
      </c>
      <c r="J5874" t="s">
        <v>30152</v>
      </c>
      <c r="K5874">
        <v>150</v>
      </c>
      <c r="L5874">
        <v>0</v>
      </c>
      <c r="M5874" t="s">
        <v>73</v>
      </c>
      <c r="N5874" t="s">
        <v>74</v>
      </c>
      <c r="O5874" t="s">
        <v>119</v>
      </c>
      <c r="P5874">
        <v>1</v>
      </c>
      <c r="Q5874">
        <v>1</v>
      </c>
      <c r="R5874">
        <v>5</v>
      </c>
      <c r="S5874">
        <v>7</v>
      </c>
      <c r="T5874" t="s">
        <v>76</v>
      </c>
      <c r="U5874" t="s">
        <v>77</v>
      </c>
      <c r="V5874">
        <v>30</v>
      </c>
      <c r="W5874" t="s">
        <v>78</v>
      </c>
      <c r="X5874">
        <v>0</v>
      </c>
      <c r="Y5874" t="s">
        <v>84</v>
      </c>
      <c r="Z5874" t="s">
        <v>192</v>
      </c>
      <c r="AA5874" t="s">
        <v>81</v>
      </c>
      <c r="AB5874" t="s">
        <v>82</v>
      </c>
      <c r="AC5874">
        <v>7</v>
      </c>
      <c r="AD5874" t="s">
        <v>78</v>
      </c>
      <c r="AE5874">
        <v>0</v>
      </c>
      <c r="AF5874">
        <v>0</v>
      </c>
      <c r="AG5874" t="s">
        <v>81</v>
      </c>
      <c r="AH5874">
        <v>1</v>
      </c>
      <c r="AI5874" t="s">
        <v>83</v>
      </c>
      <c r="AJ5874">
        <v>0</v>
      </c>
      <c r="AK5874" t="s">
        <v>30147</v>
      </c>
      <c r="AL5874" t="s">
        <v>84</v>
      </c>
      <c r="AM5874" t="s">
        <v>81</v>
      </c>
      <c r="AN5874" t="s">
        <v>73</v>
      </c>
      <c r="AP5874" t="s">
        <v>73</v>
      </c>
      <c r="AQ5874" t="s">
        <v>71</v>
      </c>
      <c r="AS5874" t="s">
        <v>30153</v>
      </c>
      <c r="AT5874" t="s">
        <v>81</v>
      </c>
      <c r="AU5874" t="s">
        <v>101</v>
      </c>
    </row>
    <row r="5875" spans="1:47" x14ac:dyDescent="0.25">
      <c r="A5875">
        <v>17002</v>
      </c>
      <c r="B5875" t="s">
        <v>30154</v>
      </c>
      <c r="C5875" t="s">
        <v>67</v>
      </c>
      <c r="D5875" t="s">
        <v>30155</v>
      </c>
      <c r="E5875" t="s">
        <v>30156</v>
      </c>
      <c r="F5875" t="s">
        <v>30156</v>
      </c>
      <c r="G5875" t="s">
        <v>30157</v>
      </c>
      <c r="H5875" t="s">
        <v>71</v>
      </c>
      <c r="I5875" s="39">
        <v>36580</v>
      </c>
      <c r="J5875" t="s">
        <v>30158</v>
      </c>
      <c r="K5875">
        <v>5000</v>
      </c>
      <c r="L5875">
        <v>0</v>
      </c>
      <c r="M5875" t="s">
        <v>73</v>
      </c>
      <c r="N5875" t="s">
        <v>74</v>
      </c>
      <c r="O5875" t="s">
        <v>119</v>
      </c>
      <c r="P5875">
        <v>1</v>
      </c>
      <c r="Q5875">
        <v>1</v>
      </c>
      <c r="R5875">
        <v>5</v>
      </c>
      <c r="S5875">
        <v>21</v>
      </c>
      <c r="T5875" t="s">
        <v>76</v>
      </c>
      <c r="U5875" t="s">
        <v>224</v>
      </c>
      <c r="V5875">
        <v>8</v>
      </c>
      <c r="W5875" t="s">
        <v>78</v>
      </c>
      <c r="X5875">
        <v>0</v>
      </c>
      <c r="Y5875" t="s">
        <v>84</v>
      </c>
      <c r="Z5875" t="s">
        <v>2208</v>
      </c>
      <c r="AA5875" t="s">
        <v>81</v>
      </c>
      <c r="AB5875" t="s">
        <v>82</v>
      </c>
      <c r="AC5875">
        <v>21</v>
      </c>
      <c r="AD5875" t="s">
        <v>78</v>
      </c>
      <c r="AE5875">
        <v>0</v>
      </c>
      <c r="AF5875">
        <v>0</v>
      </c>
      <c r="AG5875" t="s">
        <v>81</v>
      </c>
      <c r="AH5875">
        <v>1</v>
      </c>
      <c r="AI5875" t="s">
        <v>83</v>
      </c>
      <c r="AJ5875">
        <v>0</v>
      </c>
      <c r="AK5875" t="s">
        <v>30154</v>
      </c>
      <c r="AL5875" t="s">
        <v>84</v>
      </c>
      <c r="AM5875" t="s">
        <v>81</v>
      </c>
      <c r="AN5875" t="s">
        <v>73</v>
      </c>
      <c r="AP5875" t="s">
        <v>73</v>
      </c>
      <c r="AQ5875" t="s">
        <v>71</v>
      </c>
      <c r="AT5875" t="s">
        <v>81</v>
      </c>
      <c r="AU5875" t="s">
        <v>67</v>
      </c>
    </row>
    <row r="5876" spans="1:47" x14ac:dyDescent="0.25">
      <c r="A5876">
        <v>17003</v>
      </c>
      <c r="B5876" t="s">
        <v>30159</v>
      </c>
      <c r="C5876" t="s">
        <v>67</v>
      </c>
      <c r="D5876" t="s">
        <v>30160</v>
      </c>
      <c r="E5876" t="s">
        <v>30161</v>
      </c>
      <c r="F5876" t="s">
        <v>30161</v>
      </c>
      <c r="G5876" t="s">
        <v>30162</v>
      </c>
      <c r="H5876" t="s">
        <v>71</v>
      </c>
      <c r="I5876" s="39">
        <v>36606</v>
      </c>
      <c r="J5876" t="s">
        <v>30163</v>
      </c>
      <c r="K5876">
        <v>800</v>
      </c>
      <c r="L5876">
        <v>0</v>
      </c>
      <c r="M5876" t="s">
        <v>73</v>
      </c>
      <c r="N5876" t="s">
        <v>74</v>
      </c>
      <c r="O5876" t="s">
        <v>75</v>
      </c>
      <c r="P5876">
        <v>1</v>
      </c>
      <c r="Q5876">
        <v>1</v>
      </c>
      <c r="R5876">
        <v>5</v>
      </c>
      <c r="S5876">
        <v>21</v>
      </c>
      <c r="T5876" t="s">
        <v>76</v>
      </c>
      <c r="U5876" t="s">
        <v>224</v>
      </c>
      <c r="V5876">
        <v>0</v>
      </c>
      <c r="W5876" t="s">
        <v>81</v>
      </c>
      <c r="X5876">
        <v>0</v>
      </c>
      <c r="Y5876" t="s">
        <v>84</v>
      </c>
      <c r="Z5876" t="s">
        <v>199</v>
      </c>
      <c r="AA5876" t="s">
        <v>81</v>
      </c>
      <c r="AB5876" t="s">
        <v>82</v>
      </c>
      <c r="AC5876">
        <v>21</v>
      </c>
      <c r="AD5876" t="s">
        <v>78</v>
      </c>
      <c r="AE5876">
        <v>0</v>
      </c>
      <c r="AF5876">
        <v>0</v>
      </c>
      <c r="AG5876" t="s">
        <v>81</v>
      </c>
      <c r="AH5876">
        <v>1</v>
      </c>
      <c r="AI5876" t="s">
        <v>83</v>
      </c>
      <c r="AJ5876">
        <v>0</v>
      </c>
      <c r="AK5876" t="s">
        <v>30159</v>
      </c>
      <c r="AL5876" t="s">
        <v>84</v>
      </c>
      <c r="AM5876" t="s">
        <v>81</v>
      </c>
      <c r="AN5876" t="s">
        <v>73</v>
      </c>
      <c r="AO5876" t="s">
        <v>81</v>
      </c>
      <c r="AP5876" t="s">
        <v>73</v>
      </c>
      <c r="AQ5876" t="s">
        <v>71</v>
      </c>
      <c r="AT5876" t="s">
        <v>81</v>
      </c>
      <c r="AU5876" t="s">
        <v>67</v>
      </c>
    </row>
    <row r="5877" spans="1:47" x14ac:dyDescent="0.25">
      <c r="A5877">
        <v>17004</v>
      </c>
      <c r="B5877" t="s">
        <v>30164</v>
      </c>
      <c r="C5877" t="s">
        <v>67</v>
      </c>
      <c r="D5877" t="s">
        <v>30165</v>
      </c>
      <c r="E5877" t="s">
        <v>30166</v>
      </c>
      <c r="F5877" t="s">
        <v>30166</v>
      </c>
      <c r="G5877" t="s">
        <v>30167</v>
      </c>
      <c r="H5877" t="s">
        <v>71</v>
      </c>
      <c r="I5877" s="39">
        <v>36840</v>
      </c>
      <c r="J5877" t="s">
        <v>10369</v>
      </c>
      <c r="K5877">
        <v>500</v>
      </c>
      <c r="L5877">
        <v>0</v>
      </c>
      <c r="M5877" t="s">
        <v>73</v>
      </c>
      <c r="N5877" t="s">
        <v>74</v>
      </c>
      <c r="O5877" t="s">
        <v>75</v>
      </c>
      <c r="P5877">
        <v>1</v>
      </c>
      <c r="Q5877">
        <v>1</v>
      </c>
      <c r="R5877">
        <v>5</v>
      </c>
      <c r="S5877">
        <v>21</v>
      </c>
      <c r="T5877" t="s">
        <v>83</v>
      </c>
      <c r="U5877" t="s">
        <v>224</v>
      </c>
      <c r="V5877">
        <v>0</v>
      </c>
      <c r="W5877" t="s">
        <v>81</v>
      </c>
      <c r="X5877">
        <v>0</v>
      </c>
      <c r="Y5877" t="s">
        <v>84</v>
      </c>
      <c r="Z5877" t="s">
        <v>199</v>
      </c>
      <c r="AA5877" t="s">
        <v>81</v>
      </c>
      <c r="AB5877" t="s">
        <v>82</v>
      </c>
      <c r="AC5877">
        <v>21</v>
      </c>
      <c r="AD5877" t="s">
        <v>78</v>
      </c>
      <c r="AE5877">
        <v>0</v>
      </c>
      <c r="AF5877">
        <v>0</v>
      </c>
      <c r="AG5877" t="s">
        <v>81</v>
      </c>
      <c r="AH5877">
        <v>1</v>
      </c>
      <c r="AI5877" t="s">
        <v>83</v>
      </c>
      <c r="AJ5877">
        <v>0</v>
      </c>
      <c r="AK5877" t="s">
        <v>30164</v>
      </c>
      <c r="AL5877" t="s">
        <v>84</v>
      </c>
      <c r="AM5877" t="s">
        <v>71</v>
      </c>
      <c r="AN5877" t="s">
        <v>73</v>
      </c>
      <c r="AO5877" t="s">
        <v>81</v>
      </c>
      <c r="AP5877" t="s">
        <v>73</v>
      </c>
      <c r="AQ5877" t="s">
        <v>71</v>
      </c>
      <c r="AT5877" t="s">
        <v>81</v>
      </c>
      <c r="AU5877" t="s">
        <v>67</v>
      </c>
    </row>
    <row r="5878" spans="1:47" x14ac:dyDescent="0.25">
      <c r="A5878">
        <v>17005</v>
      </c>
      <c r="B5878" t="s">
        <v>30168</v>
      </c>
      <c r="C5878" t="s">
        <v>101</v>
      </c>
      <c r="D5878" t="s">
        <v>30169</v>
      </c>
      <c r="E5878" t="s">
        <v>30170</v>
      </c>
      <c r="F5878" t="s">
        <v>30170</v>
      </c>
      <c r="G5878" t="s">
        <v>30171</v>
      </c>
      <c r="H5878" t="s">
        <v>30172</v>
      </c>
      <c r="I5878" s="39">
        <v>36293</v>
      </c>
      <c r="J5878" t="s">
        <v>30173</v>
      </c>
      <c r="K5878">
        <v>100</v>
      </c>
      <c r="L5878">
        <v>0</v>
      </c>
      <c r="M5878" t="s">
        <v>73</v>
      </c>
      <c r="N5878" t="s">
        <v>74</v>
      </c>
      <c r="O5878" t="s">
        <v>75</v>
      </c>
      <c r="P5878">
        <v>1</v>
      </c>
      <c r="Q5878">
        <v>1</v>
      </c>
      <c r="R5878">
        <v>5</v>
      </c>
      <c r="S5878">
        <v>9</v>
      </c>
      <c r="T5878" t="s">
        <v>76</v>
      </c>
      <c r="U5878" t="s">
        <v>77</v>
      </c>
      <c r="V5878">
        <v>30</v>
      </c>
      <c r="W5878" t="s">
        <v>78</v>
      </c>
      <c r="X5878">
        <v>0</v>
      </c>
      <c r="Y5878" t="s">
        <v>84</v>
      </c>
      <c r="Z5878" t="s">
        <v>1320</v>
      </c>
      <c r="AA5878" t="s">
        <v>81</v>
      </c>
      <c r="AB5878" t="s">
        <v>82</v>
      </c>
      <c r="AC5878">
        <v>9</v>
      </c>
      <c r="AD5878" t="s">
        <v>78</v>
      </c>
      <c r="AE5878">
        <v>0</v>
      </c>
      <c r="AF5878">
        <v>0</v>
      </c>
      <c r="AG5878" t="s">
        <v>81</v>
      </c>
      <c r="AH5878">
        <v>2</v>
      </c>
      <c r="AI5878" t="s">
        <v>67</v>
      </c>
      <c r="AJ5878">
        <v>0</v>
      </c>
      <c r="AK5878" t="s">
        <v>30168</v>
      </c>
      <c r="AL5878" t="s">
        <v>84</v>
      </c>
      <c r="AM5878" t="s">
        <v>71</v>
      </c>
      <c r="AN5878" t="s">
        <v>73</v>
      </c>
      <c r="AO5878" t="s">
        <v>81</v>
      </c>
      <c r="AP5878" t="s">
        <v>73</v>
      </c>
      <c r="AQ5878" t="s">
        <v>71</v>
      </c>
      <c r="AT5878" t="s">
        <v>390</v>
      </c>
      <c r="AU5878" t="s">
        <v>67</v>
      </c>
    </row>
    <row r="5879" spans="1:47" x14ac:dyDescent="0.25">
      <c r="A5879">
        <v>17006</v>
      </c>
      <c r="B5879" t="s">
        <v>30174</v>
      </c>
      <c r="C5879" t="s">
        <v>67</v>
      </c>
      <c r="D5879" t="s">
        <v>30175</v>
      </c>
      <c r="E5879" t="s">
        <v>30176</v>
      </c>
      <c r="F5879" t="s">
        <v>30176</v>
      </c>
      <c r="G5879" t="s">
        <v>30177</v>
      </c>
      <c r="H5879" t="s">
        <v>214</v>
      </c>
      <c r="I5879" s="39">
        <v>36293</v>
      </c>
      <c r="J5879" t="s">
        <v>30178</v>
      </c>
      <c r="K5879">
        <v>5000</v>
      </c>
      <c r="L5879">
        <v>0</v>
      </c>
      <c r="M5879" t="s">
        <v>73</v>
      </c>
      <c r="N5879" t="s">
        <v>74</v>
      </c>
      <c r="O5879" t="s">
        <v>75</v>
      </c>
      <c r="P5879">
        <v>1</v>
      </c>
      <c r="Q5879">
        <v>1</v>
      </c>
      <c r="R5879">
        <v>5</v>
      </c>
      <c r="S5879">
        <v>9</v>
      </c>
      <c r="T5879" t="s">
        <v>76</v>
      </c>
      <c r="U5879" t="s">
        <v>147</v>
      </c>
      <c r="V5879">
        <v>30</v>
      </c>
      <c r="W5879" t="s">
        <v>78</v>
      </c>
      <c r="X5879">
        <v>0</v>
      </c>
      <c r="Y5879" t="s">
        <v>84</v>
      </c>
      <c r="Z5879" t="s">
        <v>216</v>
      </c>
      <c r="AA5879" t="s">
        <v>81</v>
      </c>
      <c r="AB5879" t="s">
        <v>82</v>
      </c>
      <c r="AC5879">
        <v>9</v>
      </c>
      <c r="AD5879" t="s">
        <v>78</v>
      </c>
      <c r="AE5879">
        <v>0</v>
      </c>
      <c r="AF5879">
        <v>0</v>
      </c>
      <c r="AG5879" t="s">
        <v>81</v>
      </c>
      <c r="AH5879">
        <v>2</v>
      </c>
      <c r="AI5879" t="s">
        <v>67</v>
      </c>
      <c r="AK5879" t="s">
        <v>5306</v>
      </c>
      <c r="AL5879" t="s">
        <v>84</v>
      </c>
      <c r="AM5879" t="s">
        <v>390</v>
      </c>
      <c r="AN5879" t="s">
        <v>73</v>
      </c>
      <c r="AO5879" t="s">
        <v>81</v>
      </c>
      <c r="AP5879" t="s">
        <v>73</v>
      </c>
      <c r="AT5879" t="s">
        <v>390</v>
      </c>
      <c r="AU5879" t="s">
        <v>67</v>
      </c>
    </row>
    <row r="5880" spans="1:47" x14ac:dyDescent="0.25">
      <c r="A5880">
        <v>17007</v>
      </c>
      <c r="B5880" t="s">
        <v>30179</v>
      </c>
      <c r="C5880" t="s">
        <v>67</v>
      </c>
      <c r="D5880" t="s">
        <v>30180</v>
      </c>
      <c r="E5880" t="s">
        <v>30181</v>
      </c>
      <c r="F5880" t="s">
        <v>30181</v>
      </c>
      <c r="G5880" t="s">
        <v>30182</v>
      </c>
      <c r="H5880" t="s">
        <v>71</v>
      </c>
      <c r="I5880" s="39">
        <v>36644</v>
      </c>
      <c r="J5880" t="s">
        <v>30183</v>
      </c>
      <c r="K5880">
        <v>500</v>
      </c>
      <c r="L5880">
        <v>0</v>
      </c>
      <c r="M5880" t="s">
        <v>73</v>
      </c>
      <c r="N5880" t="s">
        <v>74</v>
      </c>
      <c r="O5880" t="s">
        <v>119</v>
      </c>
      <c r="P5880">
        <v>1</v>
      </c>
      <c r="Q5880">
        <v>1</v>
      </c>
      <c r="R5880">
        <v>5</v>
      </c>
      <c r="S5880">
        <v>21</v>
      </c>
      <c r="T5880" t="s">
        <v>76</v>
      </c>
      <c r="U5880" t="s">
        <v>77</v>
      </c>
      <c r="V5880">
        <v>15</v>
      </c>
      <c r="W5880" t="s">
        <v>78</v>
      </c>
      <c r="X5880">
        <v>0</v>
      </c>
      <c r="Y5880" t="s">
        <v>84</v>
      </c>
      <c r="Z5880" t="s">
        <v>253</v>
      </c>
      <c r="AA5880" t="s">
        <v>81</v>
      </c>
      <c r="AB5880" t="s">
        <v>82</v>
      </c>
      <c r="AC5880">
        <v>21</v>
      </c>
      <c r="AD5880" t="s">
        <v>78</v>
      </c>
      <c r="AE5880">
        <v>0</v>
      </c>
      <c r="AF5880">
        <v>0</v>
      </c>
      <c r="AG5880" t="s">
        <v>81</v>
      </c>
      <c r="AH5880">
        <v>1</v>
      </c>
      <c r="AI5880" t="s">
        <v>83</v>
      </c>
      <c r="AJ5880">
        <v>0</v>
      </c>
      <c r="AK5880" t="s">
        <v>71</v>
      </c>
      <c r="AL5880" t="s">
        <v>84</v>
      </c>
      <c r="AM5880" t="s">
        <v>82</v>
      </c>
      <c r="AN5880" t="s">
        <v>73</v>
      </c>
      <c r="AP5880" t="s">
        <v>73</v>
      </c>
      <c r="AQ5880" t="s">
        <v>30184</v>
      </c>
      <c r="AT5880" t="s">
        <v>81</v>
      </c>
      <c r="AU5880" t="s">
        <v>67</v>
      </c>
    </row>
    <row r="5881" spans="1:47" x14ac:dyDescent="0.25">
      <c r="A5881">
        <v>17008</v>
      </c>
      <c r="B5881" t="s">
        <v>30185</v>
      </c>
      <c r="C5881" t="s">
        <v>67</v>
      </c>
      <c r="D5881" t="s">
        <v>71</v>
      </c>
      <c r="E5881" t="s">
        <v>30186</v>
      </c>
      <c r="F5881" t="s">
        <v>30187</v>
      </c>
      <c r="G5881" t="s">
        <v>30188</v>
      </c>
      <c r="H5881" t="s">
        <v>71</v>
      </c>
      <c r="I5881" s="39">
        <v>36805</v>
      </c>
      <c r="J5881" t="s">
        <v>30189</v>
      </c>
      <c r="K5881">
        <v>500</v>
      </c>
      <c r="L5881">
        <v>0</v>
      </c>
      <c r="M5881" t="s">
        <v>73</v>
      </c>
      <c r="N5881" t="s">
        <v>74</v>
      </c>
      <c r="O5881" t="s">
        <v>119</v>
      </c>
      <c r="P5881">
        <v>1</v>
      </c>
      <c r="Q5881">
        <v>1</v>
      </c>
      <c r="R5881">
        <v>5</v>
      </c>
      <c r="S5881">
        <v>2</v>
      </c>
      <c r="T5881" t="s">
        <v>76</v>
      </c>
      <c r="U5881" t="s">
        <v>224</v>
      </c>
      <c r="V5881">
        <v>30</v>
      </c>
      <c r="W5881" t="s">
        <v>78</v>
      </c>
      <c r="X5881">
        <v>0</v>
      </c>
      <c r="Y5881" t="s">
        <v>84</v>
      </c>
      <c r="Z5881" t="s">
        <v>549</v>
      </c>
      <c r="AA5881" t="s">
        <v>81</v>
      </c>
      <c r="AB5881" t="s">
        <v>82</v>
      </c>
      <c r="AC5881">
        <v>2</v>
      </c>
      <c r="AD5881" t="s">
        <v>138</v>
      </c>
      <c r="AE5881">
        <v>0</v>
      </c>
      <c r="AF5881">
        <v>0</v>
      </c>
      <c r="AG5881" t="s">
        <v>81</v>
      </c>
      <c r="AH5881">
        <v>2</v>
      </c>
      <c r="AI5881" t="s">
        <v>83</v>
      </c>
      <c r="AJ5881">
        <v>0</v>
      </c>
      <c r="AK5881" t="s">
        <v>30185</v>
      </c>
      <c r="AL5881" t="s">
        <v>84</v>
      </c>
      <c r="AM5881" t="s">
        <v>71</v>
      </c>
      <c r="AN5881" t="s">
        <v>73</v>
      </c>
      <c r="AP5881" t="s">
        <v>73</v>
      </c>
      <c r="AQ5881" t="s">
        <v>71</v>
      </c>
      <c r="AT5881" t="s">
        <v>232</v>
      </c>
      <c r="AU5881" t="s">
        <v>67</v>
      </c>
    </row>
    <row r="5882" spans="1:47" x14ac:dyDescent="0.25">
      <c r="A5882">
        <v>17009</v>
      </c>
      <c r="B5882" t="s">
        <v>30190</v>
      </c>
      <c r="C5882" t="s">
        <v>67</v>
      </c>
      <c r="D5882" t="s">
        <v>71</v>
      </c>
      <c r="E5882" t="s">
        <v>30191</v>
      </c>
      <c r="F5882" t="s">
        <v>30191</v>
      </c>
      <c r="G5882" t="s">
        <v>30192</v>
      </c>
      <c r="H5882" t="s">
        <v>71</v>
      </c>
      <c r="I5882" s="39">
        <v>36836</v>
      </c>
      <c r="J5882" t="s">
        <v>274</v>
      </c>
      <c r="K5882">
        <v>500</v>
      </c>
      <c r="L5882">
        <v>0</v>
      </c>
      <c r="M5882" t="s">
        <v>73</v>
      </c>
      <c r="N5882" t="s">
        <v>74</v>
      </c>
      <c r="O5882" t="s">
        <v>119</v>
      </c>
      <c r="P5882">
        <v>1</v>
      </c>
      <c r="Q5882">
        <v>1</v>
      </c>
      <c r="R5882">
        <v>5</v>
      </c>
      <c r="S5882">
        <v>21</v>
      </c>
      <c r="T5882" t="s">
        <v>76</v>
      </c>
      <c r="U5882" t="s">
        <v>224</v>
      </c>
      <c r="V5882">
        <v>30</v>
      </c>
      <c r="W5882" t="s">
        <v>78</v>
      </c>
      <c r="X5882">
        <v>0</v>
      </c>
      <c r="Y5882" t="s">
        <v>84</v>
      </c>
      <c r="Z5882" t="s">
        <v>199</v>
      </c>
      <c r="AA5882" t="s">
        <v>81</v>
      </c>
      <c r="AB5882" t="s">
        <v>82</v>
      </c>
      <c r="AC5882">
        <v>21</v>
      </c>
      <c r="AD5882" t="s">
        <v>78</v>
      </c>
      <c r="AE5882">
        <v>0</v>
      </c>
      <c r="AF5882">
        <v>0</v>
      </c>
      <c r="AG5882" t="s">
        <v>81</v>
      </c>
      <c r="AH5882">
        <v>1</v>
      </c>
      <c r="AI5882" t="s">
        <v>83</v>
      </c>
      <c r="AJ5882">
        <v>0</v>
      </c>
      <c r="AK5882" t="s">
        <v>71</v>
      </c>
      <c r="AL5882" t="s">
        <v>84</v>
      </c>
      <c r="AM5882" t="s">
        <v>71</v>
      </c>
      <c r="AN5882" t="s">
        <v>73</v>
      </c>
      <c r="AP5882" t="s">
        <v>73</v>
      </c>
      <c r="AQ5882" t="s">
        <v>71</v>
      </c>
      <c r="AT5882" t="s">
        <v>81</v>
      </c>
      <c r="AU5882" t="s">
        <v>67</v>
      </c>
    </row>
    <row r="5883" spans="1:47" x14ac:dyDescent="0.25">
      <c r="A5883">
        <v>17010</v>
      </c>
      <c r="B5883" t="s">
        <v>30193</v>
      </c>
      <c r="C5883" t="s">
        <v>67</v>
      </c>
      <c r="D5883" t="s">
        <v>71</v>
      </c>
      <c r="E5883" t="s">
        <v>30194</v>
      </c>
      <c r="F5883" t="s">
        <v>30194</v>
      </c>
      <c r="G5883" t="s">
        <v>30195</v>
      </c>
      <c r="H5883" t="s">
        <v>71</v>
      </c>
      <c r="I5883" s="39">
        <v>36907</v>
      </c>
      <c r="J5883" t="s">
        <v>274</v>
      </c>
      <c r="K5883">
        <v>0</v>
      </c>
      <c r="L5883">
        <v>0</v>
      </c>
      <c r="M5883" t="s">
        <v>73</v>
      </c>
      <c r="N5883" t="s">
        <v>74</v>
      </c>
      <c r="O5883" t="s">
        <v>119</v>
      </c>
      <c r="P5883">
        <v>1</v>
      </c>
      <c r="Q5883">
        <v>1</v>
      </c>
      <c r="R5883">
        <v>5</v>
      </c>
      <c r="S5883">
        <v>21</v>
      </c>
      <c r="T5883" t="s">
        <v>76</v>
      </c>
      <c r="U5883" t="s">
        <v>224</v>
      </c>
      <c r="V5883">
        <v>0</v>
      </c>
      <c r="W5883" t="s">
        <v>78</v>
      </c>
      <c r="X5883">
        <v>0</v>
      </c>
      <c r="Y5883" t="s">
        <v>84</v>
      </c>
      <c r="Z5883" t="s">
        <v>253</v>
      </c>
      <c r="AA5883" t="s">
        <v>81</v>
      </c>
      <c r="AB5883" t="s">
        <v>82</v>
      </c>
      <c r="AC5883">
        <v>21</v>
      </c>
      <c r="AD5883" t="s">
        <v>78</v>
      </c>
      <c r="AE5883">
        <v>0</v>
      </c>
      <c r="AF5883">
        <v>0</v>
      </c>
      <c r="AG5883" t="s">
        <v>81</v>
      </c>
      <c r="AH5883">
        <v>1</v>
      </c>
      <c r="AI5883" t="s">
        <v>83</v>
      </c>
      <c r="AJ5883">
        <v>0</v>
      </c>
      <c r="AK5883" t="s">
        <v>71</v>
      </c>
      <c r="AL5883" t="s">
        <v>84</v>
      </c>
      <c r="AM5883" t="s">
        <v>71</v>
      </c>
      <c r="AN5883" t="s">
        <v>73</v>
      </c>
      <c r="AP5883" t="s">
        <v>73</v>
      </c>
      <c r="AQ5883" t="s">
        <v>71</v>
      </c>
      <c r="AT5883" t="s">
        <v>78</v>
      </c>
      <c r="AU5883" t="s">
        <v>67</v>
      </c>
    </row>
    <row r="5884" spans="1:47" x14ac:dyDescent="0.25">
      <c r="A5884">
        <v>17011</v>
      </c>
      <c r="B5884" t="s">
        <v>30196</v>
      </c>
      <c r="C5884" t="s">
        <v>67</v>
      </c>
      <c r="D5884" t="s">
        <v>30197</v>
      </c>
      <c r="E5884" t="s">
        <v>30198</v>
      </c>
      <c r="F5884" t="s">
        <v>30198</v>
      </c>
      <c r="G5884" t="s">
        <v>30199</v>
      </c>
      <c r="H5884" t="s">
        <v>214</v>
      </c>
      <c r="I5884" s="39">
        <v>36293</v>
      </c>
      <c r="J5884" t="s">
        <v>30200</v>
      </c>
      <c r="K5884">
        <v>3000</v>
      </c>
      <c r="L5884">
        <v>0</v>
      </c>
      <c r="M5884" t="s">
        <v>73</v>
      </c>
      <c r="N5884" t="s">
        <v>74</v>
      </c>
      <c r="O5884" t="s">
        <v>75</v>
      </c>
      <c r="P5884">
        <v>1</v>
      </c>
      <c r="Q5884">
        <v>1</v>
      </c>
      <c r="R5884">
        <v>5</v>
      </c>
      <c r="S5884">
        <v>21</v>
      </c>
      <c r="T5884" t="s">
        <v>84</v>
      </c>
      <c r="U5884" t="s">
        <v>224</v>
      </c>
      <c r="V5884">
        <v>30</v>
      </c>
      <c r="W5884" t="s">
        <v>78</v>
      </c>
      <c r="X5884">
        <v>0</v>
      </c>
      <c r="Y5884" t="s">
        <v>84</v>
      </c>
      <c r="Z5884" t="s">
        <v>253</v>
      </c>
      <c r="AA5884" t="s">
        <v>81</v>
      </c>
      <c r="AB5884" t="s">
        <v>82</v>
      </c>
      <c r="AC5884">
        <v>21</v>
      </c>
      <c r="AD5884" t="s">
        <v>78</v>
      </c>
      <c r="AE5884">
        <v>0</v>
      </c>
      <c r="AF5884">
        <v>0</v>
      </c>
      <c r="AG5884" t="s">
        <v>81</v>
      </c>
      <c r="AH5884">
        <v>1</v>
      </c>
      <c r="AI5884" t="s">
        <v>67</v>
      </c>
      <c r="AL5884" t="s">
        <v>84</v>
      </c>
      <c r="AM5884" t="s">
        <v>81</v>
      </c>
      <c r="AN5884" t="s">
        <v>73</v>
      </c>
      <c r="AO5884" t="s">
        <v>81</v>
      </c>
      <c r="AP5884" t="s">
        <v>73</v>
      </c>
      <c r="AT5884" t="s">
        <v>81</v>
      </c>
      <c r="AU5884" t="s">
        <v>67</v>
      </c>
    </row>
    <row r="5885" spans="1:47" x14ac:dyDescent="0.25">
      <c r="A5885">
        <v>17012</v>
      </c>
      <c r="B5885" t="s">
        <v>30201</v>
      </c>
      <c r="C5885" t="s">
        <v>67</v>
      </c>
      <c r="D5885" t="s">
        <v>30202</v>
      </c>
      <c r="E5885" t="s">
        <v>30203</v>
      </c>
      <c r="F5885" t="s">
        <v>30203</v>
      </c>
      <c r="G5885" t="s">
        <v>30204</v>
      </c>
      <c r="H5885" t="s">
        <v>71</v>
      </c>
      <c r="I5885" s="39">
        <v>36907</v>
      </c>
      <c r="J5885" t="s">
        <v>30205</v>
      </c>
      <c r="K5885">
        <v>0</v>
      </c>
      <c r="L5885">
        <v>0</v>
      </c>
      <c r="M5885" t="s">
        <v>73</v>
      </c>
      <c r="N5885" t="s">
        <v>74</v>
      </c>
      <c r="O5885" t="s">
        <v>75</v>
      </c>
      <c r="P5885">
        <v>1</v>
      </c>
      <c r="Q5885">
        <v>1</v>
      </c>
      <c r="R5885">
        <v>5</v>
      </c>
      <c r="S5885">
        <v>21</v>
      </c>
      <c r="T5885" t="s">
        <v>84</v>
      </c>
      <c r="U5885" t="s">
        <v>224</v>
      </c>
      <c r="V5885">
        <v>30</v>
      </c>
      <c r="W5885" t="s">
        <v>78</v>
      </c>
      <c r="X5885">
        <v>0</v>
      </c>
      <c r="Y5885" t="s">
        <v>84</v>
      </c>
      <c r="Z5885" t="s">
        <v>893</v>
      </c>
      <c r="AA5885" t="s">
        <v>81</v>
      </c>
      <c r="AB5885" t="s">
        <v>82</v>
      </c>
      <c r="AC5885">
        <v>21</v>
      </c>
      <c r="AD5885" t="s">
        <v>78</v>
      </c>
      <c r="AE5885">
        <v>0</v>
      </c>
      <c r="AF5885">
        <v>0</v>
      </c>
      <c r="AG5885" t="s">
        <v>81</v>
      </c>
      <c r="AH5885">
        <v>1</v>
      </c>
      <c r="AI5885" t="s">
        <v>83</v>
      </c>
      <c r="AJ5885">
        <v>0</v>
      </c>
      <c r="AK5885" t="s">
        <v>30202</v>
      </c>
      <c r="AL5885" t="s">
        <v>84</v>
      </c>
      <c r="AM5885" t="s">
        <v>71</v>
      </c>
      <c r="AN5885" t="s">
        <v>73</v>
      </c>
      <c r="AO5885" t="s">
        <v>81</v>
      </c>
      <c r="AP5885" t="s">
        <v>73</v>
      </c>
      <c r="AQ5885" t="s">
        <v>71</v>
      </c>
      <c r="AT5885" t="s">
        <v>78</v>
      </c>
      <c r="AU5885" t="s">
        <v>67</v>
      </c>
    </row>
    <row r="5886" spans="1:47" x14ac:dyDescent="0.25">
      <c r="A5886">
        <v>17013</v>
      </c>
      <c r="B5886" t="s">
        <v>30206</v>
      </c>
      <c r="C5886" t="s">
        <v>67</v>
      </c>
      <c r="D5886" t="s">
        <v>30206</v>
      </c>
      <c r="E5886" t="s">
        <v>30207</v>
      </c>
      <c r="F5886" t="s">
        <v>30207</v>
      </c>
      <c r="G5886" t="s">
        <v>30208</v>
      </c>
      <c r="H5886" t="s">
        <v>71</v>
      </c>
      <c r="I5886" s="39">
        <v>37004</v>
      </c>
      <c r="J5886" t="s">
        <v>30209</v>
      </c>
      <c r="K5886">
        <v>1500</v>
      </c>
      <c r="L5886">
        <v>0</v>
      </c>
      <c r="M5886" t="s">
        <v>73</v>
      </c>
      <c r="N5886" t="s">
        <v>74</v>
      </c>
      <c r="O5886" t="s">
        <v>75</v>
      </c>
      <c r="P5886">
        <v>1</v>
      </c>
      <c r="Q5886">
        <v>1</v>
      </c>
      <c r="R5886">
        <v>5</v>
      </c>
      <c r="S5886">
        <v>17</v>
      </c>
      <c r="T5886" t="s">
        <v>76</v>
      </c>
      <c r="U5886" t="s">
        <v>224</v>
      </c>
      <c r="V5886">
        <v>30</v>
      </c>
      <c r="W5886" t="s">
        <v>78</v>
      </c>
      <c r="X5886">
        <v>0</v>
      </c>
      <c r="Y5886" t="s">
        <v>84</v>
      </c>
      <c r="Z5886" t="s">
        <v>216</v>
      </c>
      <c r="AA5886" t="s">
        <v>81</v>
      </c>
      <c r="AB5886" t="s">
        <v>82</v>
      </c>
      <c r="AC5886">
        <v>17</v>
      </c>
      <c r="AD5886" t="s">
        <v>269</v>
      </c>
      <c r="AE5886">
        <v>0</v>
      </c>
      <c r="AF5886">
        <v>0</v>
      </c>
      <c r="AG5886" t="s">
        <v>81</v>
      </c>
      <c r="AH5886">
        <v>2</v>
      </c>
      <c r="AI5886" t="s">
        <v>83</v>
      </c>
      <c r="AJ5886">
        <v>0</v>
      </c>
      <c r="AK5886" t="s">
        <v>30206</v>
      </c>
      <c r="AL5886" t="s">
        <v>84</v>
      </c>
      <c r="AM5886" t="s">
        <v>71</v>
      </c>
      <c r="AN5886" t="s">
        <v>73</v>
      </c>
      <c r="AO5886" t="s">
        <v>81</v>
      </c>
      <c r="AP5886" t="s">
        <v>73</v>
      </c>
      <c r="AQ5886" t="s">
        <v>71</v>
      </c>
      <c r="AT5886" t="s">
        <v>382</v>
      </c>
      <c r="AU5886" t="s">
        <v>67</v>
      </c>
    </row>
    <row r="5887" spans="1:47" x14ac:dyDescent="0.25">
      <c r="A5887">
        <v>17014</v>
      </c>
      <c r="B5887" t="s">
        <v>30210</v>
      </c>
      <c r="C5887" t="s">
        <v>67</v>
      </c>
      <c r="D5887" t="s">
        <v>30211</v>
      </c>
      <c r="E5887" t="s">
        <v>30212</v>
      </c>
      <c r="F5887" t="s">
        <v>30213</v>
      </c>
      <c r="G5887" t="s">
        <v>30214</v>
      </c>
      <c r="H5887" t="s">
        <v>30215</v>
      </c>
      <c r="I5887" s="39">
        <v>36293</v>
      </c>
      <c r="J5887" t="s">
        <v>30216</v>
      </c>
      <c r="K5887">
        <v>20000</v>
      </c>
      <c r="L5887">
        <v>0</v>
      </c>
      <c r="M5887" t="s">
        <v>73</v>
      </c>
      <c r="N5887" t="s">
        <v>74</v>
      </c>
      <c r="O5887" t="s">
        <v>75</v>
      </c>
      <c r="P5887">
        <v>1</v>
      </c>
      <c r="Q5887">
        <v>1</v>
      </c>
      <c r="R5887">
        <v>5</v>
      </c>
      <c r="S5887">
        <v>2</v>
      </c>
      <c r="T5887" t="s">
        <v>101</v>
      </c>
      <c r="U5887" t="s">
        <v>77</v>
      </c>
      <c r="V5887">
        <v>30</v>
      </c>
      <c r="W5887" t="s">
        <v>78</v>
      </c>
      <c r="X5887">
        <v>0</v>
      </c>
      <c r="Y5887" t="s">
        <v>84</v>
      </c>
      <c r="Z5887" t="s">
        <v>1007</v>
      </c>
      <c r="AA5887" t="s">
        <v>81</v>
      </c>
      <c r="AB5887" t="s">
        <v>82</v>
      </c>
      <c r="AC5887">
        <v>2</v>
      </c>
      <c r="AD5887" t="s">
        <v>78</v>
      </c>
      <c r="AE5887">
        <v>0</v>
      </c>
      <c r="AF5887">
        <v>0</v>
      </c>
      <c r="AG5887" t="s">
        <v>81</v>
      </c>
      <c r="AH5887">
        <v>2</v>
      </c>
      <c r="AI5887" t="s">
        <v>67</v>
      </c>
      <c r="AJ5887">
        <v>0</v>
      </c>
      <c r="AL5887" t="s">
        <v>84</v>
      </c>
      <c r="AM5887" t="s">
        <v>71</v>
      </c>
      <c r="AN5887" t="s">
        <v>73</v>
      </c>
      <c r="AO5887" t="s">
        <v>81</v>
      </c>
      <c r="AP5887" t="s">
        <v>73</v>
      </c>
      <c r="AQ5887" t="s">
        <v>71</v>
      </c>
      <c r="AT5887" t="s">
        <v>185</v>
      </c>
      <c r="AU5887" t="s">
        <v>67</v>
      </c>
    </row>
    <row r="5888" spans="1:47" x14ac:dyDescent="0.25">
      <c r="A5888">
        <v>17015</v>
      </c>
      <c r="B5888" t="s">
        <v>30217</v>
      </c>
      <c r="C5888" t="s">
        <v>67</v>
      </c>
      <c r="D5888" t="s">
        <v>30218</v>
      </c>
      <c r="E5888" t="s">
        <v>30219</v>
      </c>
      <c r="F5888" t="s">
        <v>30219</v>
      </c>
      <c r="G5888" t="s">
        <v>30220</v>
      </c>
      <c r="H5888" t="s">
        <v>71</v>
      </c>
      <c r="I5888" s="39">
        <v>37064</v>
      </c>
      <c r="J5888" t="s">
        <v>30221</v>
      </c>
      <c r="K5888">
        <v>500</v>
      </c>
      <c r="L5888">
        <v>0</v>
      </c>
      <c r="M5888" t="s">
        <v>73</v>
      </c>
      <c r="N5888" t="s">
        <v>74</v>
      </c>
      <c r="O5888" t="s">
        <v>75</v>
      </c>
      <c r="P5888">
        <v>1</v>
      </c>
      <c r="Q5888">
        <v>1</v>
      </c>
      <c r="R5888">
        <v>5</v>
      </c>
      <c r="S5888">
        <v>2</v>
      </c>
      <c r="T5888" t="s">
        <v>84</v>
      </c>
      <c r="U5888" t="s">
        <v>224</v>
      </c>
      <c r="V5888">
        <v>30</v>
      </c>
      <c r="W5888" t="s">
        <v>78</v>
      </c>
      <c r="X5888">
        <v>0</v>
      </c>
      <c r="Y5888" t="s">
        <v>79</v>
      </c>
      <c r="Z5888" t="s">
        <v>339</v>
      </c>
      <c r="AA5888" t="s">
        <v>81</v>
      </c>
      <c r="AB5888" t="s">
        <v>82</v>
      </c>
      <c r="AC5888">
        <v>2</v>
      </c>
      <c r="AD5888" t="s">
        <v>78</v>
      </c>
      <c r="AE5888">
        <v>0</v>
      </c>
      <c r="AF5888">
        <v>0</v>
      </c>
      <c r="AG5888" t="s">
        <v>81</v>
      </c>
      <c r="AH5888">
        <v>4</v>
      </c>
      <c r="AI5888" t="s">
        <v>83</v>
      </c>
      <c r="AJ5888">
        <v>0</v>
      </c>
      <c r="AK5888" t="s">
        <v>30217</v>
      </c>
      <c r="AL5888" t="s">
        <v>84</v>
      </c>
      <c r="AM5888" t="s">
        <v>71</v>
      </c>
      <c r="AN5888" t="s">
        <v>73</v>
      </c>
      <c r="AO5888" t="s">
        <v>81</v>
      </c>
      <c r="AP5888" t="s">
        <v>73</v>
      </c>
      <c r="AT5888" t="s">
        <v>81</v>
      </c>
      <c r="AU5888" t="s">
        <v>101</v>
      </c>
    </row>
    <row r="5889" spans="1:47" x14ac:dyDescent="0.25">
      <c r="A5889">
        <v>17016</v>
      </c>
      <c r="B5889" t="s">
        <v>30222</v>
      </c>
      <c r="C5889" t="s">
        <v>67</v>
      </c>
      <c r="D5889" t="s">
        <v>71</v>
      </c>
      <c r="E5889" t="s">
        <v>30223</v>
      </c>
      <c r="F5889" t="s">
        <v>30223</v>
      </c>
      <c r="G5889" t="s">
        <v>30224</v>
      </c>
      <c r="H5889" t="s">
        <v>71</v>
      </c>
      <c r="I5889" s="39">
        <v>37131</v>
      </c>
      <c r="J5889" t="s">
        <v>30225</v>
      </c>
      <c r="K5889">
        <v>0</v>
      </c>
      <c r="L5889">
        <v>0</v>
      </c>
      <c r="M5889" t="s">
        <v>73</v>
      </c>
      <c r="N5889" t="s">
        <v>74</v>
      </c>
      <c r="O5889" t="s">
        <v>119</v>
      </c>
      <c r="P5889">
        <v>1</v>
      </c>
      <c r="Q5889">
        <v>1</v>
      </c>
      <c r="R5889">
        <v>5</v>
      </c>
      <c r="S5889">
        <v>17</v>
      </c>
      <c r="T5889" t="s">
        <v>76</v>
      </c>
      <c r="U5889" t="s">
        <v>224</v>
      </c>
      <c r="V5889">
        <v>0</v>
      </c>
      <c r="W5889" t="s">
        <v>78</v>
      </c>
      <c r="X5889">
        <v>0</v>
      </c>
      <c r="Y5889" t="s">
        <v>84</v>
      </c>
      <c r="Z5889" t="s">
        <v>809</v>
      </c>
      <c r="AA5889" t="s">
        <v>81</v>
      </c>
      <c r="AB5889" t="s">
        <v>82</v>
      </c>
      <c r="AC5889">
        <v>17</v>
      </c>
      <c r="AD5889" t="s">
        <v>78</v>
      </c>
      <c r="AE5889">
        <v>0</v>
      </c>
      <c r="AF5889">
        <v>0</v>
      </c>
      <c r="AG5889" t="s">
        <v>81</v>
      </c>
      <c r="AH5889">
        <v>2</v>
      </c>
      <c r="AI5889" t="s">
        <v>83</v>
      </c>
      <c r="AJ5889">
        <v>0</v>
      </c>
      <c r="AK5889" t="s">
        <v>71</v>
      </c>
      <c r="AL5889" t="s">
        <v>84</v>
      </c>
      <c r="AM5889" t="s">
        <v>71</v>
      </c>
      <c r="AN5889" t="s">
        <v>73</v>
      </c>
      <c r="AP5889" t="s">
        <v>73</v>
      </c>
      <c r="AQ5889" t="s">
        <v>71</v>
      </c>
      <c r="AT5889" t="s">
        <v>382</v>
      </c>
      <c r="AU5889" t="s">
        <v>67</v>
      </c>
    </row>
    <row r="5890" spans="1:47" x14ac:dyDescent="0.25">
      <c r="A5890">
        <v>17017</v>
      </c>
      <c r="B5890" t="s">
        <v>30226</v>
      </c>
      <c r="C5890" t="s">
        <v>67</v>
      </c>
      <c r="D5890" t="s">
        <v>30227</v>
      </c>
      <c r="E5890" t="s">
        <v>30228</v>
      </c>
      <c r="F5890" t="s">
        <v>30228</v>
      </c>
      <c r="G5890" t="s">
        <v>30229</v>
      </c>
      <c r="H5890" t="s">
        <v>71</v>
      </c>
      <c r="I5890" s="39">
        <v>37316</v>
      </c>
      <c r="J5890" t="s">
        <v>30230</v>
      </c>
      <c r="K5890">
        <v>500</v>
      </c>
      <c r="L5890">
        <v>0</v>
      </c>
      <c r="M5890" t="s">
        <v>73</v>
      </c>
      <c r="N5890" t="s">
        <v>74</v>
      </c>
      <c r="O5890" t="s">
        <v>75</v>
      </c>
      <c r="P5890">
        <v>1</v>
      </c>
      <c r="Q5890">
        <v>1</v>
      </c>
      <c r="R5890">
        <v>5</v>
      </c>
      <c r="S5890">
        <v>7</v>
      </c>
      <c r="T5890" t="s">
        <v>83</v>
      </c>
      <c r="U5890" t="s">
        <v>224</v>
      </c>
      <c r="V5890">
        <v>0</v>
      </c>
      <c r="W5890" t="s">
        <v>81</v>
      </c>
      <c r="X5890">
        <v>0</v>
      </c>
      <c r="Y5890" t="s">
        <v>84</v>
      </c>
      <c r="Z5890" t="s">
        <v>216</v>
      </c>
      <c r="AA5890" t="s">
        <v>81</v>
      </c>
      <c r="AB5890" t="s">
        <v>82</v>
      </c>
      <c r="AC5890">
        <v>7</v>
      </c>
      <c r="AD5890" t="s">
        <v>86</v>
      </c>
      <c r="AE5890">
        <v>0</v>
      </c>
      <c r="AF5890">
        <v>0</v>
      </c>
      <c r="AG5890" t="s">
        <v>81</v>
      </c>
      <c r="AH5890">
        <v>1</v>
      </c>
      <c r="AI5890" t="s">
        <v>83</v>
      </c>
      <c r="AJ5890">
        <v>0</v>
      </c>
      <c r="AK5890" t="s">
        <v>30226</v>
      </c>
      <c r="AL5890" t="s">
        <v>84</v>
      </c>
      <c r="AM5890" t="s">
        <v>71</v>
      </c>
      <c r="AN5890" t="s">
        <v>73</v>
      </c>
      <c r="AO5890" t="s">
        <v>81</v>
      </c>
      <c r="AP5890" t="s">
        <v>73</v>
      </c>
      <c r="AQ5890" t="s">
        <v>71</v>
      </c>
      <c r="AT5890" t="s">
        <v>86</v>
      </c>
      <c r="AU5890" t="s">
        <v>67</v>
      </c>
    </row>
    <row r="5891" spans="1:47" x14ac:dyDescent="0.25">
      <c r="A5891">
        <v>17018</v>
      </c>
      <c r="B5891" t="s">
        <v>30231</v>
      </c>
      <c r="C5891" t="s">
        <v>67</v>
      </c>
      <c r="D5891" t="s">
        <v>30232</v>
      </c>
      <c r="E5891" t="s">
        <v>30233</v>
      </c>
      <c r="F5891" t="s">
        <v>30233</v>
      </c>
      <c r="G5891" t="s">
        <v>30234</v>
      </c>
      <c r="H5891" t="s">
        <v>71</v>
      </c>
      <c r="I5891" s="39">
        <v>37134</v>
      </c>
      <c r="J5891" t="s">
        <v>30234</v>
      </c>
      <c r="K5891">
        <v>500</v>
      </c>
      <c r="L5891">
        <v>0</v>
      </c>
      <c r="M5891" t="s">
        <v>73</v>
      </c>
      <c r="N5891" t="s">
        <v>74</v>
      </c>
      <c r="O5891" t="s">
        <v>119</v>
      </c>
      <c r="P5891">
        <v>1</v>
      </c>
      <c r="Q5891">
        <v>1</v>
      </c>
      <c r="R5891">
        <v>5</v>
      </c>
      <c r="S5891">
        <v>17</v>
      </c>
      <c r="T5891" t="s">
        <v>76</v>
      </c>
      <c r="U5891" t="s">
        <v>224</v>
      </c>
      <c r="V5891">
        <v>30</v>
      </c>
      <c r="W5891" t="s">
        <v>78</v>
      </c>
      <c r="X5891">
        <v>0</v>
      </c>
      <c r="Y5891" t="s">
        <v>84</v>
      </c>
      <c r="Z5891" t="s">
        <v>704</v>
      </c>
      <c r="AA5891" t="s">
        <v>81</v>
      </c>
      <c r="AB5891" t="s">
        <v>82</v>
      </c>
      <c r="AC5891">
        <v>17</v>
      </c>
      <c r="AD5891" t="s">
        <v>86</v>
      </c>
      <c r="AE5891">
        <v>0</v>
      </c>
      <c r="AF5891">
        <v>0</v>
      </c>
      <c r="AG5891" t="s">
        <v>81</v>
      </c>
      <c r="AH5891">
        <v>1</v>
      </c>
      <c r="AI5891" t="s">
        <v>83</v>
      </c>
      <c r="AJ5891">
        <v>0</v>
      </c>
      <c r="AK5891" t="s">
        <v>71</v>
      </c>
      <c r="AL5891" t="s">
        <v>84</v>
      </c>
      <c r="AM5891" t="s">
        <v>71</v>
      </c>
      <c r="AN5891" t="s">
        <v>73</v>
      </c>
      <c r="AP5891" t="s">
        <v>73</v>
      </c>
      <c r="AQ5891" t="s">
        <v>71</v>
      </c>
      <c r="AT5891" t="s">
        <v>382</v>
      </c>
      <c r="AU5891" t="s">
        <v>67</v>
      </c>
    </row>
    <row r="5892" spans="1:47" x14ac:dyDescent="0.25">
      <c r="A5892">
        <v>17019</v>
      </c>
      <c r="B5892" t="s">
        <v>30235</v>
      </c>
      <c r="C5892" t="s">
        <v>67</v>
      </c>
      <c r="D5892" t="s">
        <v>71</v>
      </c>
      <c r="E5892" t="s">
        <v>30236</v>
      </c>
      <c r="F5892" t="s">
        <v>30236</v>
      </c>
      <c r="G5892" t="s">
        <v>30237</v>
      </c>
      <c r="H5892" t="s">
        <v>71</v>
      </c>
      <c r="I5892" s="39">
        <v>36607</v>
      </c>
      <c r="J5892" t="s">
        <v>30238</v>
      </c>
      <c r="K5892">
        <v>0</v>
      </c>
      <c r="L5892">
        <v>0</v>
      </c>
      <c r="M5892" t="s">
        <v>73</v>
      </c>
      <c r="N5892" t="s">
        <v>74</v>
      </c>
      <c r="O5892" t="s">
        <v>119</v>
      </c>
      <c r="P5892">
        <v>1</v>
      </c>
      <c r="Q5892">
        <v>1</v>
      </c>
      <c r="R5892">
        <v>5</v>
      </c>
      <c r="S5892">
        <v>7</v>
      </c>
      <c r="T5892" t="s">
        <v>76</v>
      </c>
      <c r="U5892" t="s">
        <v>77</v>
      </c>
      <c r="V5892">
        <v>0</v>
      </c>
      <c r="W5892" t="s">
        <v>78</v>
      </c>
      <c r="X5892">
        <v>0</v>
      </c>
      <c r="Y5892" t="s">
        <v>84</v>
      </c>
      <c r="Z5892" t="s">
        <v>347</v>
      </c>
      <c r="AA5892" t="s">
        <v>81</v>
      </c>
      <c r="AB5892" t="s">
        <v>82</v>
      </c>
      <c r="AC5892">
        <v>7</v>
      </c>
      <c r="AD5892" t="s">
        <v>138</v>
      </c>
      <c r="AE5892">
        <v>0</v>
      </c>
      <c r="AF5892">
        <v>0</v>
      </c>
      <c r="AG5892" t="s">
        <v>81</v>
      </c>
      <c r="AH5892">
        <v>1</v>
      </c>
      <c r="AI5892" t="s">
        <v>83</v>
      </c>
      <c r="AJ5892">
        <v>0</v>
      </c>
      <c r="AK5892" t="s">
        <v>71</v>
      </c>
      <c r="AL5892" t="s">
        <v>84</v>
      </c>
      <c r="AM5892" t="s">
        <v>86</v>
      </c>
      <c r="AN5892" t="s">
        <v>73</v>
      </c>
      <c r="AP5892" t="s">
        <v>73</v>
      </c>
      <c r="AQ5892" t="s">
        <v>71</v>
      </c>
      <c r="AT5892" t="s">
        <v>86</v>
      </c>
      <c r="AU5892" t="s">
        <v>67</v>
      </c>
    </row>
    <row r="5893" spans="1:47" x14ac:dyDescent="0.25">
      <c r="A5893">
        <v>17020</v>
      </c>
      <c r="B5893" t="s">
        <v>30239</v>
      </c>
      <c r="C5893" t="s">
        <v>67</v>
      </c>
      <c r="D5893" t="s">
        <v>71</v>
      </c>
      <c r="E5893" t="s">
        <v>30240</v>
      </c>
      <c r="F5893" t="s">
        <v>30240</v>
      </c>
      <c r="G5893" t="s">
        <v>30237</v>
      </c>
      <c r="H5893" t="s">
        <v>71</v>
      </c>
      <c r="I5893" s="39">
        <v>36587</v>
      </c>
      <c r="J5893" t="s">
        <v>30238</v>
      </c>
      <c r="K5893">
        <v>0</v>
      </c>
      <c r="L5893">
        <v>0</v>
      </c>
      <c r="M5893" t="s">
        <v>73</v>
      </c>
      <c r="N5893" t="s">
        <v>74</v>
      </c>
      <c r="O5893" t="s">
        <v>119</v>
      </c>
      <c r="P5893">
        <v>1</v>
      </c>
      <c r="Q5893">
        <v>1</v>
      </c>
      <c r="R5893">
        <v>5</v>
      </c>
      <c r="S5893">
        <v>7</v>
      </c>
      <c r="T5893" t="s">
        <v>76</v>
      </c>
      <c r="U5893" t="s">
        <v>224</v>
      </c>
      <c r="V5893">
        <v>0</v>
      </c>
      <c r="W5893" t="s">
        <v>78</v>
      </c>
      <c r="X5893">
        <v>0</v>
      </c>
      <c r="Y5893" t="s">
        <v>84</v>
      </c>
      <c r="Z5893" t="s">
        <v>347</v>
      </c>
      <c r="AA5893" t="s">
        <v>81</v>
      </c>
      <c r="AB5893" t="s">
        <v>82</v>
      </c>
      <c r="AC5893">
        <v>7</v>
      </c>
      <c r="AD5893" t="s">
        <v>138</v>
      </c>
      <c r="AE5893">
        <v>0</v>
      </c>
      <c r="AF5893">
        <v>0</v>
      </c>
      <c r="AG5893" t="s">
        <v>81</v>
      </c>
      <c r="AH5893">
        <v>1</v>
      </c>
      <c r="AI5893" t="s">
        <v>83</v>
      </c>
      <c r="AJ5893">
        <v>0</v>
      </c>
      <c r="AK5893" t="s">
        <v>71</v>
      </c>
      <c r="AL5893" t="s">
        <v>84</v>
      </c>
      <c r="AM5893" t="s">
        <v>86</v>
      </c>
      <c r="AN5893" t="s">
        <v>73</v>
      </c>
      <c r="AP5893" t="s">
        <v>73</v>
      </c>
      <c r="AQ5893" t="s">
        <v>71</v>
      </c>
      <c r="AT5893" t="s">
        <v>86</v>
      </c>
      <c r="AU5893" t="s">
        <v>67</v>
      </c>
    </row>
    <row r="5894" spans="1:47" x14ac:dyDescent="0.25">
      <c r="A5894">
        <v>17021</v>
      </c>
      <c r="B5894" t="s">
        <v>30241</v>
      </c>
      <c r="C5894" t="s">
        <v>67</v>
      </c>
      <c r="D5894" t="s">
        <v>71</v>
      </c>
      <c r="E5894" t="s">
        <v>30161</v>
      </c>
      <c r="F5894" t="s">
        <v>30161</v>
      </c>
      <c r="G5894" t="s">
        <v>71</v>
      </c>
      <c r="H5894" t="s">
        <v>71</v>
      </c>
      <c r="I5894" s="39">
        <v>36391</v>
      </c>
      <c r="J5894" t="s">
        <v>30242</v>
      </c>
      <c r="K5894">
        <v>500</v>
      </c>
      <c r="L5894">
        <v>0</v>
      </c>
      <c r="M5894" t="s">
        <v>73</v>
      </c>
      <c r="N5894" t="s">
        <v>74</v>
      </c>
      <c r="O5894" t="s">
        <v>119</v>
      </c>
      <c r="P5894">
        <v>1</v>
      </c>
      <c r="Q5894">
        <v>1</v>
      </c>
      <c r="R5894">
        <v>5</v>
      </c>
      <c r="S5894">
        <v>21</v>
      </c>
      <c r="T5894" t="s">
        <v>76</v>
      </c>
      <c r="U5894" t="s">
        <v>224</v>
      </c>
      <c r="V5894">
        <v>30</v>
      </c>
      <c r="W5894" t="s">
        <v>78</v>
      </c>
      <c r="X5894">
        <v>0</v>
      </c>
      <c r="Y5894" t="s">
        <v>84</v>
      </c>
      <c r="Z5894" t="s">
        <v>199</v>
      </c>
      <c r="AA5894" t="s">
        <v>81</v>
      </c>
      <c r="AB5894" t="s">
        <v>82</v>
      </c>
      <c r="AC5894">
        <v>21</v>
      </c>
      <c r="AD5894" t="s">
        <v>78</v>
      </c>
      <c r="AE5894">
        <v>0</v>
      </c>
      <c r="AF5894">
        <v>0</v>
      </c>
      <c r="AG5894" t="s">
        <v>81</v>
      </c>
      <c r="AH5894">
        <v>1</v>
      </c>
      <c r="AI5894" t="s">
        <v>83</v>
      </c>
      <c r="AJ5894">
        <v>0</v>
      </c>
      <c r="AK5894" t="s">
        <v>30241</v>
      </c>
      <c r="AL5894" t="s">
        <v>84</v>
      </c>
      <c r="AM5894" t="s">
        <v>81</v>
      </c>
      <c r="AN5894" t="s">
        <v>73</v>
      </c>
      <c r="AP5894" t="s">
        <v>73</v>
      </c>
      <c r="AQ5894" t="s">
        <v>30243</v>
      </c>
      <c r="AT5894" t="s">
        <v>81</v>
      </c>
      <c r="AU5894" t="s">
        <v>67</v>
      </c>
    </row>
    <row r="5895" spans="1:47" x14ac:dyDescent="0.25">
      <c r="A5895">
        <v>17022</v>
      </c>
      <c r="B5895" t="s">
        <v>30244</v>
      </c>
      <c r="C5895" t="s">
        <v>67</v>
      </c>
      <c r="D5895" t="s">
        <v>30245</v>
      </c>
      <c r="E5895" t="s">
        <v>30246</v>
      </c>
      <c r="F5895" t="s">
        <v>30246</v>
      </c>
      <c r="G5895" t="s">
        <v>30247</v>
      </c>
      <c r="H5895" t="s">
        <v>71</v>
      </c>
      <c r="I5895" s="39">
        <v>36677</v>
      </c>
      <c r="J5895" t="s">
        <v>30248</v>
      </c>
      <c r="K5895">
        <v>0</v>
      </c>
      <c r="L5895">
        <v>0</v>
      </c>
      <c r="M5895" t="s">
        <v>73</v>
      </c>
      <c r="N5895" t="s">
        <v>74</v>
      </c>
      <c r="O5895" t="s">
        <v>119</v>
      </c>
      <c r="P5895">
        <v>1</v>
      </c>
      <c r="Q5895">
        <v>1</v>
      </c>
      <c r="R5895">
        <v>5</v>
      </c>
      <c r="S5895">
        <v>21</v>
      </c>
      <c r="T5895" t="s">
        <v>83</v>
      </c>
      <c r="U5895" t="s">
        <v>77</v>
      </c>
      <c r="V5895">
        <v>0</v>
      </c>
      <c r="W5895" t="s">
        <v>81</v>
      </c>
      <c r="X5895">
        <v>0</v>
      </c>
      <c r="Y5895" t="s">
        <v>84</v>
      </c>
      <c r="Z5895" t="s">
        <v>199</v>
      </c>
      <c r="AA5895" t="s">
        <v>81</v>
      </c>
      <c r="AB5895" t="s">
        <v>82</v>
      </c>
      <c r="AC5895">
        <v>21</v>
      </c>
      <c r="AD5895" t="s">
        <v>78</v>
      </c>
      <c r="AE5895">
        <v>0</v>
      </c>
      <c r="AF5895">
        <v>0</v>
      </c>
      <c r="AG5895" t="s">
        <v>81</v>
      </c>
      <c r="AH5895">
        <v>1</v>
      </c>
      <c r="AI5895" t="s">
        <v>83</v>
      </c>
      <c r="AJ5895">
        <v>0</v>
      </c>
      <c r="AK5895" t="s">
        <v>71</v>
      </c>
      <c r="AL5895" t="s">
        <v>84</v>
      </c>
      <c r="AM5895" t="s">
        <v>71</v>
      </c>
      <c r="AN5895" t="s">
        <v>73</v>
      </c>
      <c r="AP5895" t="s">
        <v>73</v>
      </c>
      <c r="AQ5895" t="s">
        <v>71</v>
      </c>
      <c r="AT5895" t="s">
        <v>81</v>
      </c>
      <c r="AU5895" t="s">
        <v>67</v>
      </c>
    </row>
    <row r="5896" spans="1:47" x14ac:dyDescent="0.25">
      <c r="A5896">
        <v>17023</v>
      </c>
      <c r="B5896" t="s">
        <v>18704</v>
      </c>
      <c r="C5896" t="s">
        <v>67</v>
      </c>
      <c r="D5896" t="s">
        <v>30249</v>
      </c>
      <c r="E5896" t="s">
        <v>30250</v>
      </c>
      <c r="F5896" t="s">
        <v>30250</v>
      </c>
      <c r="G5896" t="s">
        <v>855</v>
      </c>
      <c r="H5896" t="s">
        <v>615</v>
      </c>
      <c r="I5896" s="39">
        <v>36463</v>
      </c>
      <c r="J5896" t="s">
        <v>274</v>
      </c>
      <c r="K5896">
        <v>1500</v>
      </c>
      <c r="L5896">
        <v>0</v>
      </c>
      <c r="M5896" t="s">
        <v>73</v>
      </c>
      <c r="N5896" t="s">
        <v>74</v>
      </c>
      <c r="O5896" t="s">
        <v>75</v>
      </c>
      <c r="P5896">
        <v>1</v>
      </c>
      <c r="Q5896">
        <v>1</v>
      </c>
      <c r="R5896">
        <v>5</v>
      </c>
      <c r="S5896">
        <v>21</v>
      </c>
      <c r="T5896" t="s">
        <v>76</v>
      </c>
      <c r="U5896" t="s">
        <v>82</v>
      </c>
      <c r="V5896">
        <v>30</v>
      </c>
      <c r="W5896" t="s">
        <v>78</v>
      </c>
      <c r="X5896">
        <v>0</v>
      </c>
      <c r="Y5896" t="s">
        <v>84</v>
      </c>
      <c r="Z5896" t="s">
        <v>253</v>
      </c>
      <c r="AA5896" t="s">
        <v>81</v>
      </c>
      <c r="AB5896" t="s">
        <v>82</v>
      </c>
      <c r="AC5896">
        <v>21</v>
      </c>
      <c r="AD5896" t="s">
        <v>78</v>
      </c>
      <c r="AE5896">
        <v>0</v>
      </c>
      <c r="AF5896">
        <v>0</v>
      </c>
      <c r="AG5896" t="s">
        <v>81</v>
      </c>
      <c r="AH5896">
        <v>1</v>
      </c>
      <c r="AI5896" t="s">
        <v>83</v>
      </c>
      <c r="AJ5896">
        <v>0</v>
      </c>
      <c r="AK5896" t="s">
        <v>18704</v>
      </c>
      <c r="AL5896" t="s">
        <v>84</v>
      </c>
      <c r="AM5896" t="s">
        <v>81</v>
      </c>
      <c r="AN5896" t="s">
        <v>73</v>
      </c>
      <c r="AO5896" t="s">
        <v>81</v>
      </c>
      <c r="AP5896" t="s">
        <v>73</v>
      </c>
      <c r="AQ5896" t="s">
        <v>615</v>
      </c>
      <c r="AT5896" t="s">
        <v>81</v>
      </c>
      <c r="AU5896" t="s">
        <v>67</v>
      </c>
    </row>
    <row r="5897" spans="1:47" x14ac:dyDescent="0.25">
      <c r="A5897">
        <v>17024</v>
      </c>
      <c r="B5897" t="s">
        <v>30251</v>
      </c>
      <c r="C5897" t="s">
        <v>67</v>
      </c>
      <c r="D5897" t="s">
        <v>30252</v>
      </c>
      <c r="E5897" t="s">
        <v>30253</v>
      </c>
      <c r="F5897" t="s">
        <v>30253</v>
      </c>
      <c r="G5897" t="s">
        <v>30254</v>
      </c>
      <c r="H5897" t="s">
        <v>71</v>
      </c>
      <c r="I5897" s="39">
        <v>36486</v>
      </c>
      <c r="J5897" t="s">
        <v>30255</v>
      </c>
      <c r="K5897">
        <v>0</v>
      </c>
      <c r="L5897">
        <v>0</v>
      </c>
      <c r="M5897" t="s">
        <v>73</v>
      </c>
      <c r="N5897" t="s">
        <v>74</v>
      </c>
      <c r="O5897" t="s">
        <v>75</v>
      </c>
      <c r="P5897">
        <v>1</v>
      </c>
      <c r="Q5897">
        <v>1</v>
      </c>
      <c r="R5897">
        <v>5</v>
      </c>
      <c r="S5897">
        <v>11</v>
      </c>
      <c r="T5897" t="s">
        <v>76</v>
      </c>
      <c r="U5897" t="s">
        <v>77</v>
      </c>
      <c r="V5897">
        <v>0</v>
      </c>
      <c r="W5897" t="s">
        <v>78</v>
      </c>
      <c r="X5897">
        <v>0</v>
      </c>
      <c r="Y5897" t="s">
        <v>84</v>
      </c>
      <c r="Z5897" t="s">
        <v>207</v>
      </c>
      <c r="AA5897" t="s">
        <v>81</v>
      </c>
      <c r="AB5897" t="s">
        <v>82</v>
      </c>
      <c r="AC5897">
        <v>11</v>
      </c>
      <c r="AD5897" t="s">
        <v>78</v>
      </c>
      <c r="AE5897">
        <v>0</v>
      </c>
      <c r="AF5897">
        <v>0</v>
      </c>
      <c r="AG5897" t="s">
        <v>81</v>
      </c>
      <c r="AH5897">
        <v>2</v>
      </c>
      <c r="AI5897" t="s">
        <v>83</v>
      </c>
      <c r="AJ5897">
        <v>0</v>
      </c>
      <c r="AK5897" t="s">
        <v>30256</v>
      </c>
      <c r="AL5897" t="s">
        <v>84</v>
      </c>
      <c r="AM5897" t="s">
        <v>877</v>
      </c>
      <c r="AN5897" t="s">
        <v>73</v>
      </c>
      <c r="AO5897" t="s">
        <v>81</v>
      </c>
      <c r="AP5897" t="s">
        <v>73</v>
      </c>
      <c r="AQ5897" t="s">
        <v>71</v>
      </c>
      <c r="AT5897" t="s">
        <v>877</v>
      </c>
      <c r="AU5897" t="s">
        <v>67</v>
      </c>
    </row>
    <row r="5898" spans="1:47" x14ac:dyDescent="0.25">
      <c r="A5898">
        <v>17025</v>
      </c>
      <c r="B5898" t="s">
        <v>30257</v>
      </c>
      <c r="C5898" t="s">
        <v>67</v>
      </c>
      <c r="D5898" t="s">
        <v>30258</v>
      </c>
      <c r="E5898" t="s">
        <v>30259</v>
      </c>
      <c r="F5898" t="s">
        <v>30259</v>
      </c>
      <c r="G5898" t="s">
        <v>30260</v>
      </c>
      <c r="H5898" t="s">
        <v>71</v>
      </c>
      <c r="I5898" s="39">
        <v>37092</v>
      </c>
      <c r="J5898" t="s">
        <v>30261</v>
      </c>
      <c r="K5898">
        <v>0</v>
      </c>
      <c r="L5898">
        <v>0</v>
      </c>
      <c r="M5898" t="s">
        <v>73</v>
      </c>
      <c r="N5898" t="s">
        <v>74</v>
      </c>
      <c r="O5898" t="s">
        <v>119</v>
      </c>
      <c r="P5898">
        <v>1</v>
      </c>
      <c r="Q5898">
        <v>1</v>
      </c>
      <c r="R5898">
        <v>5</v>
      </c>
      <c r="S5898">
        <v>11</v>
      </c>
      <c r="T5898" t="s">
        <v>76</v>
      </c>
      <c r="U5898" t="s">
        <v>77</v>
      </c>
      <c r="V5898">
        <v>0</v>
      </c>
      <c r="W5898" t="s">
        <v>78</v>
      </c>
      <c r="X5898">
        <v>0</v>
      </c>
      <c r="Y5898" t="s">
        <v>84</v>
      </c>
      <c r="Z5898" t="s">
        <v>309</v>
      </c>
      <c r="AA5898" t="s">
        <v>81</v>
      </c>
      <c r="AB5898" t="s">
        <v>82</v>
      </c>
      <c r="AC5898">
        <v>11</v>
      </c>
      <c r="AD5898" t="s">
        <v>78</v>
      </c>
      <c r="AE5898">
        <v>0</v>
      </c>
      <c r="AF5898">
        <v>0</v>
      </c>
      <c r="AG5898" t="s">
        <v>81</v>
      </c>
      <c r="AH5898">
        <v>2</v>
      </c>
      <c r="AI5898" t="s">
        <v>83</v>
      </c>
      <c r="AJ5898">
        <v>0</v>
      </c>
      <c r="AK5898" t="s">
        <v>71</v>
      </c>
      <c r="AL5898" t="s">
        <v>84</v>
      </c>
      <c r="AM5898" t="s">
        <v>71</v>
      </c>
      <c r="AN5898" t="s">
        <v>73</v>
      </c>
      <c r="AP5898" t="s">
        <v>73</v>
      </c>
      <c r="AQ5898" t="s">
        <v>71</v>
      </c>
      <c r="AT5898" t="s">
        <v>86</v>
      </c>
      <c r="AU5898" t="s">
        <v>67</v>
      </c>
    </row>
    <row r="5899" spans="1:47" x14ac:dyDescent="0.25">
      <c r="A5899">
        <v>17026</v>
      </c>
      <c r="B5899" t="s">
        <v>30262</v>
      </c>
      <c r="C5899" t="s">
        <v>67</v>
      </c>
      <c r="D5899" t="s">
        <v>71</v>
      </c>
      <c r="E5899" t="s">
        <v>30263</v>
      </c>
      <c r="F5899" t="s">
        <v>30263</v>
      </c>
      <c r="G5899" t="s">
        <v>30264</v>
      </c>
      <c r="H5899" t="s">
        <v>71</v>
      </c>
      <c r="I5899" s="39">
        <v>37133</v>
      </c>
      <c r="J5899" t="s">
        <v>30265</v>
      </c>
      <c r="K5899">
        <v>500</v>
      </c>
      <c r="L5899">
        <v>0</v>
      </c>
      <c r="M5899" t="s">
        <v>73</v>
      </c>
      <c r="N5899" t="s">
        <v>74</v>
      </c>
      <c r="O5899" t="s">
        <v>119</v>
      </c>
      <c r="P5899">
        <v>1</v>
      </c>
      <c r="Q5899">
        <v>1</v>
      </c>
      <c r="R5899">
        <v>5</v>
      </c>
      <c r="S5899">
        <v>2</v>
      </c>
      <c r="T5899" t="s">
        <v>76</v>
      </c>
      <c r="U5899" t="s">
        <v>77</v>
      </c>
      <c r="V5899">
        <v>0</v>
      </c>
      <c r="W5899" t="s">
        <v>78</v>
      </c>
      <c r="X5899">
        <v>0</v>
      </c>
      <c r="Y5899" t="s">
        <v>84</v>
      </c>
      <c r="Z5899" t="s">
        <v>5397</v>
      </c>
      <c r="AA5899" t="s">
        <v>81</v>
      </c>
      <c r="AB5899" t="s">
        <v>82</v>
      </c>
      <c r="AC5899">
        <v>2</v>
      </c>
      <c r="AD5899" t="s">
        <v>78</v>
      </c>
      <c r="AE5899">
        <v>0</v>
      </c>
      <c r="AF5899">
        <v>0</v>
      </c>
      <c r="AG5899" t="s">
        <v>81</v>
      </c>
      <c r="AH5899">
        <v>2</v>
      </c>
      <c r="AI5899" t="s">
        <v>83</v>
      </c>
      <c r="AJ5899">
        <v>0</v>
      </c>
      <c r="AK5899" t="s">
        <v>71</v>
      </c>
      <c r="AL5899" t="s">
        <v>84</v>
      </c>
      <c r="AM5899" t="s">
        <v>71</v>
      </c>
      <c r="AN5899" t="s">
        <v>73</v>
      </c>
      <c r="AP5899" t="s">
        <v>73</v>
      </c>
      <c r="AQ5899" t="s">
        <v>71</v>
      </c>
      <c r="AT5899" t="s">
        <v>992</v>
      </c>
      <c r="AU5899" t="s">
        <v>67</v>
      </c>
    </row>
    <row r="5900" spans="1:47" x14ac:dyDescent="0.25">
      <c r="A5900">
        <v>17028</v>
      </c>
      <c r="B5900" t="s">
        <v>30266</v>
      </c>
      <c r="C5900" t="s">
        <v>67</v>
      </c>
      <c r="D5900" t="s">
        <v>71</v>
      </c>
      <c r="E5900" t="s">
        <v>30267</v>
      </c>
      <c r="F5900" t="s">
        <v>30267</v>
      </c>
      <c r="G5900" t="s">
        <v>30268</v>
      </c>
      <c r="H5900" t="s">
        <v>71</v>
      </c>
      <c r="I5900" s="39">
        <v>37202</v>
      </c>
      <c r="J5900" t="s">
        <v>30269</v>
      </c>
      <c r="K5900">
        <v>0</v>
      </c>
      <c r="L5900">
        <v>0</v>
      </c>
      <c r="M5900" t="s">
        <v>73</v>
      </c>
      <c r="N5900" t="s">
        <v>74</v>
      </c>
      <c r="O5900" t="s">
        <v>119</v>
      </c>
      <c r="P5900">
        <v>1</v>
      </c>
      <c r="Q5900">
        <v>1</v>
      </c>
      <c r="R5900">
        <v>5</v>
      </c>
      <c r="S5900">
        <v>21</v>
      </c>
      <c r="T5900" t="s">
        <v>76</v>
      </c>
      <c r="U5900" t="s">
        <v>77</v>
      </c>
      <c r="V5900">
        <v>0</v>
      </c>
      <c r="W5900" t="s">
        <v>78</v>
      </c>
      <c r="X5900">
        <v>0</v>
      </c>
      <c r="Y5900" t="s">
        <v>84</v>
      </c>
      <c r="Z5900" t="s">
        <v>225</v>
      </c>
      <c r="AA5900" t="s">
        <v>81</v>
      </c>
      <c r="AB5900" t="s">
        <v>82</v>
      </c>
      <c r="AC5900">
        <v>21</v>
      </c>
      <c r="AD5900" t="s">
        <v>78</v>
      </c>
      <c r="AE5900">
        <v>0</v>
      </c>
      <c r="AF5900">
        <v>0</v>
      </c>
      <c r="AG5900" t="s">
        <v>81</v>
      </c>
      <c r="AH5900">
        <v>1</v>
      </c>
      <c r="AI5900" t="s">
        <v>83</v>
      </c>
      <c r="AJ5900">
        <v>0</v>
      </c>
      <c r="AK5900" t="s">
        <v>71</v>
      </c>
      <c r="AL5900" t="s">
        <v>84</v>
      </c>
      <c r="AM5900" t="s">
        <v>71</v>
      </c>
      <c r="AN5900" t="s">
        <v>73</v>
      </c>
      <c r="AP5900" t="s">
        <v>73</v>
      </c>
      <c r="AQ5900" t="s">
        <v>71</v>
      </c>
      <c r="AT5900" t="s">
        <v>81</v>
      </c>
      <c r="AU5900" t="s">
        <v>67</v>
      </c>
    </row>
    <row r="5901" spans="1:47" x14ac:dyDescent="0.25">
      <c r="A5901">
        <v>17029</v>
      </c>
      <c r="B5901" t="s">
        <v>30270</v>
      </c>
      <c r="C5901" t="s">
        <v>67</v>
      </c>
      <c r="D5901" t="s">
        <v>30271</v>
      </c>
      <c r="E5901" t="s">
        <v>30272</v>
      </c>
      <c r="F5901" t="s">
        <v>30272</v>
      </c>
      <c r="G5901" t="s">
        <v>30273</v>
      </c>
      <c r="H5901" t="s">
        <v>71</v>
      </c>
      <c r="I5901" s="39">
        <v>37202</v>
      </c>
      <c r="J5901" t="s">
        <v>30274</v>
      </c>
      <c r="K5901">
        <v>0</v>
      </c>
      <c r="L5901">
        <v>0</v>
      </c>
      <c r="M5901" t="s">
        <v>73</v>
      </c>
      <c r="N5901" t="s">
        <v>74</v>
      </c>
      <c r="O5901" t="s">
        <v>119</v>
      </c>
      <c r="P5901">
        <v>1</v>
      </c>
      <c r="Q5901">
        <v>1</v>
      </c>
      <c r="R5901">
        <v>5</v>
      </c>
      <c r="S5901">
        <v>2</v>
      </c>
      <c r="T5901" t="s">
        <v>76</v>
      </c>
      <c r="U5901" t="s">
        <v>77</v>
      </c>
      <c r="V5901">
        <v>0</v>
      </c>
      <c r="W5901" t="s">
        <v>78</v>
      </c>
      <c r="X5901">
        <v>0</v>
      </c>
      <c r="Y5901" t="s">
        <v>84</v>
      </c>
      <c r="Z5901" t="s">
        <v>1007</v>
      </c>
      <c r="AA5901" t="s">
        <v>81</v>
      </c>
      <c r="AB5901" t="s">
        <v>82</v>
      </c>
      <c r="AC5901">
        <v>2</v>
      </c>
      <c r="AD5901" t="s">
        <v>78</v>
      </c>
      <c r="AE5901">
        <v>0</v>
      </c>
      <c r="AF5901">
        <v>0</v>
      </c>
      <c r="AG5901" t="s">
        <v>81</v>
      </c>
      <c r="AH5901">
        <v>2</v>
      </c>
      <c r="AI5901" t="s">
        <v>83</v>
      </c>
      <c r="AJ5901">
        <v>0</v>
      </c>
      <c r="AK5901" t="s">
        <v>30275</v>
      </c>
      <c r="AL5901" t="s">
        <v>84</v>
      </c>
      <c r="AM5901" t="s">
        <v>71</v>
      </c>
      <c r="AN5901" t="s">
        <v>73</v>
      </c>
      <c r="AP5901" t="s">
        <v>73</v>
      </c>
      <c r="AQ5901" t="s">
        <v>71</v>
      </c>
      <c r="AT5901" t="s">
        <v>185</v>
      </c>
      <c r="AU5901" t="s">
        <v>67</v>
      </c>
    </row>
    <row r="5902" spans="1:47" x14ac:dyDescent="0.25">
      <c r="A5902">
        <v>17030</v>
      </c>
      <c r="B5902" t="s">
        <v>30276</v>
      </c>
      <c r="C5902" t="s">
        <v>67</v>
      </c>
      <c r="D5902" t="s">
        <v>30277</v>
      </c>
      <c r="E5902" t="s">
        <v>30278</v>
      </c>
      <c r="F5902" t="s">
        <v>30278</v>
      </c>
      <c r="G5902" t="s">
        <v>30279</v>
      </c>
      <c r="H5902" t="s">
        <v>71</v>
      </c>
      <c r="I5902" s="39">
        <v>37294</v>
      </c>
      <c r="J5902" t="s">
        <v>6468</v>
      </c>
      <c r="K5902">
        <v>0</v>
      </c>
      <c r="L5902">
        <v>0</v>
      </c>
      <c r="M5902" t="s">
        <v>73</v>
      </c>
      <c r="N5902" t="s">
        <v>74</v>
      </c>
      <c r="O5902" t="s">
        <v>119</v>
      </c>
      <c r="P5902">
        <v>1</v>
      </c>
      <c r="Q5902">
        <v>1</v>
      </c>
      <c r="R5902">
        <v>5</v>
      </c>
      <c r="S5902">
        <v>21</v>
      </c>
      <c r="T5902" t="s">
        <v>76</v>
      </c>
      <c r="U5902" t="s">
        <v>77</v>
      </c>
      <c r="V5902">
        <v>0</v>
      </c>
      <c r="W5902" t="s">
        <v>81</v>
      </c>
      <c r="X5902">
        <v>0</v>
      </c>
      <c r="Y5902" t="s">
        <v>84</v>
      </c>
      <c r="Z5902" t="s">
        <v>253</v>
      </c>
      <c r="AA5902" t="s">
        <v>81</v>
      </c>
      <c r="AB5902" t="s">
        <v>82</v>
      </c>
      <c r="AC5902">
        <v>21</v>
      </c>
      <c r="AD5902" t="s">
        <v>78</v>
      </c>
      <c r="AE5902">
        <v>0</v>
      </c>
      <c r="AF5902">
        <v>0</v>
      </c>
      <c r="AG5902" t="s">
        <v>81</v>
      </c>
      <c r="AH5902">
        <v>1</v>
      </c>
      <c r="AI5902" t="s">
        <v>83</v>
      </c>
      <c r="AJ5902">
        <v>0</v>
      </c>
      <c r="AK5902" t="s">
        <v>71</v>
      </c>
      <c r="AL5902" t="s">
        <v>84</v>
      </c>
      <c r="AM5902" t="s">
        <v>71</v>
      </c>
      <c r="AN5902" t="s">
        <v>73</v>
      </c>
      <c r="AP5902" t="s">
        <v>73</v>
      </c>
      <c r="AQ5902" t="s">
        <v>71</v>
      </c>
      <c r="AT5902" t="s">
        <v>81</v>
      </c>
      <c r="AU5902" t="s">
        <v>67</v>
      </c>
    </row>
    <row r="5903" spans="1:47" x14ac:dyDescent="0.25">
      <c r="A5903">
        <v>17031</v>
      </c>
      <c r="B5903" t="s">
        <v>30280</v>
      </c>
      <c r="C5903" t="s">
        <v>67</v>
      </c>
      <c r="D5903" t="s">
        <v>71</v>
      </c>
      <c r="E5903" t="s">
        <v>30281</v>
      </c>
      <c r="F5903" t="s">
        <v>30281</v>
      </c>
      <c r="G5903" t="s">
        <v>30282</v>
      </c>
      <c r="H5903" t="s">
        <v>71</v>
      </c>
      <c r="I5903" s="39">
        <v>37413</v>
      </c>
      <c r="J5903" t="s">
        <v>30283</v>
      </c>
      <c r="K5903">
        <v>0</v>
      </c>
      <c r="L5903">
        <v>0</v>
      </c>
      <c r="M5903" t="s">
        <v>73</v>
      </c>
      <c r="N5903" t="s">
        <v>74</v>
      </c>
      <c r="O5903" t="s">
        <v>119</v>
      </c>
      <c r="P5903">
        <v>1</v>
      </c>
      <c r="Q5903">
        <v>1</v>
      </c>
      <c r="R5903">
        <v>5</v>
      </c>
      <c r="S5903">
        <v>7</v>
      </c>
      <c r="T5903" t="s">
        <v>76</v>
      </c>
      <c r="U5903" t="s">
        <v>77</v>
      </c>
      <c r="V5903">
        <v>0</v>
      </c>
      <c r="W5903" t="s">
        <v>78</v>
      </c>
      <c r="X5903">
        <v>0</v>
      </c>
      <c r="Y5903" t="s">
        <v>84</v>
      </c>
      <c r="Z5903" t="s">
        <v>347</v>
      </c>
      <c r="AA5903" t="s">
        <v>81</v>
      </c>
      <c r="AB5903" t="s">
        <v>82</v>
      </c>
      <c r="AC5903">
        <v>7</v>
      </c>
      <c r="AD5903" t="s">
        <v>78</v>
      </c>
      <c r="AE5903">
        <v>0</v>
      </c>
      <c r="AF5903">
        <v>0</v>
      </c>
      <c r="AG5903" t="s">
        <v>81</v>
      </c>
      <c r="AH5903">
        <v>1</v>
      </c>
      <c r="AI5903" t="s">
        <v>83</v>
      </c>
      <c r="AJ5903">
        <v>0</v>
      </c>
      <c r="AK5903" t="s">
        <v>30284</v>
      </c>
      <c r="AL5903" t="s">
        <v>84</v>
      </c>
      <c r="AM5903" t="s">
        <v>71</v>
      </c>
      <c r="AN5903" t="s">
        <v>73</v>
      </c>
      <c r="AP5903" t="s">
        <v>73</v>
      </c>
      <c r="AQ5903" t="s">
        <v>71</v>
      </c>
      <c r="AT5903" t="s">
        <v>86</v>
      </c>
      <c r="AU5903" t="s">
        <v>67</v>
      </c>
    </row>
    <row r="5904" spans="1:47" x14ac:dyDescent="0.25">
      <c r="A5904">
        <v>17032</v>
      </c>
      <c r="B5904" t="s">
        <v>30285</v>
      </c>
      <c r="C5904" t="s">
        <v>67</v>
      </c>
      <c r="D5904" t="s">
        <v>71</v>
      </c>
      <c r="E5904" t="s">
        <v>30286</v>
      </c>
      <c r="F5904" t="s">
        <v>30286</v>
      </c>
      <c r="G5904" t="s">
        <v>30287</v>
      </c>
      <c r="H5904" t="s">
        <v>71</v>
      </c>
      <c r="I5904" s="39">
        <v>37460</v>
      </c>
      <c r="J5904" t="s">
        <v>9290</v>
      </c>
      <c r="K5904">
        <v>1500</v>
      </c>
      <c r="L5904">
        <v>0</v>
      </c>
      <c r="M5904" t="s">
        <v>73</v>
      </c>
      <c r="N5904" t="s">
        <v>74</v>
      </c>
      <c r="O5904" t="s">
        <v>119</v>
      </c>
      <c r="P5904">
        <v>1</v>
      </c>
      <c r="Q5904">
        <v>1</v>
      </c>
      <c r="R5904">
        <v>5</v>
      </c>
      <c r="S5904">
        <v>21</v>
      </c>
      <c r="T5904" t="s">
        <v>76</v>
      </c>
      <c r="U5904" t="s">
        <v>147</v>
      </c>
      <c r="V5904">
        <v>30</v>
      </c>
      <c r="W5904" t="s">
        <v>78</v>
      </c>
      <c r="X5904">
        <v>0</v>
      </c>
      <c r="Y5904" t="s">
        <v>84</v>
      </c>
      <c r="Z5904" t="s">
        <v>216</v>
      </c>
      <c r="AA5904" t="s">
        <v>81</v>
      </c>
      <c r="AB5904" t="s">
        <v>82</v>
      </c>
      <c r="AC5904">
        <v>21</v>
      </c>
      <c r="AD5904" t="s">
        <v>218</v>
      </c>
      <c r="AE5904">
        <v>0</v>
      </c>
      <c r="AF5904">
        <v>0</v>
      </c>
      <c r="AG5904" t="s">
        <v>81</v>
      </c>
      <c r="AH5904">
        <v>1</v>
      </c>
      <c r="AI5904" t="s">
        <v>83</v>
      </c>
      <c r="AJ5904">
        <v>0</v>
      </c>
      <c r="AK5904" t="s">
        <v>5306</v>
      </c>
      <c r="AL5904" t="s">
        <v>84</v>
      </c>
      <c r="AM5904" t="s">
        <v>71</v>
      </c>
      <c r="AN5904" t="s">
        <v>73</v>
      </c>
      <c r="AP5904" t="s">
        <v>73</v>
      </c>
      <c r="AQ5904" t="s">
        <v>71</v>
      </c>
      <c r="AT5904" t="s">
        <v>81</v>
      </c>
      <c r="AU5904" t="s">
        <v>67</v>
      </c>
    </row>
    <row r="5905" spans="1:47" x14ac:dyDescent="0.25">
      <c r="A5905">
        <v>17034</v>
      </c>
      <c r="B5905" t="s">
        <v>30288</v>
      </c>
      <c r="C5905" t="s">
        <v>67</v>
      </c>
      <c r="D5905" t="s">
        <v>30289</v>
      </c>
      <c r="E5905" t="s">
        <v>30290</v>
      </c>
      <c r="F5905" t="s">
        <v>30290</v>
      </c>
      <c r="G5905" t="s">
        <v>30291</v>
      </c>
      <c r="H5905" t="s">
        <v>71</v>
      </c>
      <c r="I5905" s="39">
        <v>37522</v>
      </c>
      <c r="J5905" t="s">
        <v>30292</v>
      </c>
      <c r="K5905">
        <v>0</v>
      </c>
      <c r="L5905">
        <v>0</v>
      </c>
      <c r="M5905" t="s">
        <v>73</v>
      </c>
      <c r="N5905" t="s">
        <v>74</v>
      </c>
      <c r="O5905" t="s">
        <v>75</v>
      </c>
      <c r="P5905">
        <v>1</v>
      </c>
      <c r="Q5905">
        <v>1</v>
      </c>
      <c r="R5905">
        <v>5</v>
      </c>
      <c r="S5905">
        <v>21</v>
      </c>
      <c r="T5905" t="s">
        <v>76</v>
      </c>
      <c r="U5905" t="s">
        <v>77</v>
      </c>
      <c r="V5905">
        <v>0</v>
      </c>
      <c r="W5905" t="s">
        <v>81</v>
      </c>
      <c r="X5905">
        <v>0</v>
      </c>
      <c r="Y5905" t="s">
        <v>84</v>
      </c>
      <c r="Z5905" t="s">
        <v>225</v>
      </c>
      <c r="AA5905" t="s">
        <v>81</v>
      </c>
      <c r="AB5905" t="s">
        <v>82</v>
      </c>
      <c r="AC5905">
        <v>21</v>
      </c>
      <c r="AD5905" t="s">
        <v>138</v>
      </c>
      <c r="AE5905">
        <v>0</v>
      </c>
      <c r="AF5905">
        <v>0</v>
      </c>
      <c r="AG5905" t="s">
        <v>81</v>
      </c>
      <c r="AH5905">
        <v>1</v>
      </c>
      <c r="AI5905" t="s">
        <v>83</v>
      </c>
      <c r="AJ5905">
        <v>0</v>
      </c>
      <c r="AK5905" t="s">
        <v>71</v>
      </c>
      <c r="AL5905" t="s">
        <v>84</v>
      </c>
      <c r="AM5905" t="s">
        <v>71</v>
      </c>
      <c r="AN5905" t="s">
        <v>73</v>
      </c>
      <c r="AO5905" t="s">
        <v>81</v>
      </c>
      <c r="AP5905" t="s">
        <v>73</v>
      </c>
      <c r="AQ5905" t="s">
        <v>71</v>
      </c>
      <c r="AT5905" t="s">
        <v>81</v>
      </c>
      <c r="AU5905" t="s">
        <v>67</v>
      </c>
    </row>
    <row r="5906" spans="1:47" x14ac:dyDescent="0.25">
      <c r="A5906">
        <v>17035</v>
      </c>
      <c r="B5906" t="s">
        <v>30293</v>
      </c>
      <c r="C5906" t="s">
        <v>67</v>
      </c>
      <c r="D5906" t="s">
        <v>71</v>
      </c>
      <c r="E5906" t="s">
        <v>30294</v>
      </c>
      <c r="F5906" t="s">
        <v>30294</v>
      </c>
      <c r="G5906" t="s">
        <v>30295</v>
      </c>
      <c r="H5906" t="s">
        <v>71</v>
      </c>
      <c r="I5906" s="39">
        <v>37874</v>
      </c>
      <c r="J5906" t="s">
        <v>30296</v>
      </c>
      <c r="K5906">
        <v>0</v>
      </c>
      <c r="L5906">
        <v>0</v>
      </c>
      <c r="M5906" t="s">
        <v>73</v>
      </c>
      <c r="N5906" t="s">
        <v>74</v>
      </c>
      <c r="O5906" t="s">
        <v>119</v>
      </c>
      <c r="P5906">
        <v>1</v>
      </c>
      <c r="Q5906">
        <v>1</v>
      </c>
      <c r="R5906">
        <v>5</v>
      </c>
      <c r="S5906">
        <v>17</v>
      </c>
      <c r="T5906" t="s">
        <v>76</v>
      </c>
      <c r="U5906" t="s">
        <v>77</v>
      </c>
      <c r="V5906">
        <v>0</v>
      </c>
      <c r="W5906" t="s">
        <v>81</v>
      </c>
      <c r="X5906">
        <v>0</v>
      </c>
      <c r="Y5906" t="s">
        <v>84</v>
      </c>
      <c r="Z5906" t="s">
        <v>809</v>
      </c>
      <c r="AA5906" t="s">
        <v>81</v>
      </c>
      <c r="AB5906" t="s">
        <v>82</v>
      </c>
      <c r="AC5906">
        <v>17</v>
      </c>
      <c r="AD5906" t="s">
        <v>78</v>
      </c>
      <c r="AE5906">
        <v>0</v>
      </c>
      <c r="AF5906">
        <v>0</v>
      </c>
      <c r="AG5906" t="s">
        <v>81</v>
      </c>
      <c r="AH5906">
        <v>1</v>
      </c>
      <c r="AI5906" t="s">
        <v>83</v>
      </c>
      <c r="AJ5906">
        <v>0</v>
      </c>
      <c r="AK5906" t="s">
        <v>71</v>
      </c>
      <c r="AL5906" t="s">
        <v>84</v>
      </c>
      <c r="AM5906" t="s">
        <v>71</v>
      </c>
      <c r="AN5906" t="s">
        <v>73</v>
      </c>
      <c r="AP5906" t="s">
        <v>73</v>
      </c>
      <c r="AQ5906" t="s">
        <v>71</v>
      </c>
      <c r="AT5906" t="s">
        <v>382</v>
      </c>
      <c r="AU5906" t="s">
        <v>67</v>
      </c>
    </row>
    <row r="5907" spans="1:47" x14ac:dyDescent="0.25">
      <c r="A5907">
        <v>17200</v>
      </c>
      <c r="B5907" t="s">
        <v>30297</v>
      </c>
      <c r="C5907" t="s">
        <v>67</v>
      </c>
      <c r="D5907" t="s">
        <v>30298</v>
      </c>
      <c r="E5907" t="s">
        <v>30299</v>
      </c>
      <c r="F5907" t="s">
        <v>30299</v>
      </c>
      <c r="G5907" t="s">
        <v>30300</v>
      </c>
      <c r="H5907" t="s">
        <v>71</v>
      </c>
      <c r="I5907" s="39">
        <v>37060</v>
      </c>
      <c r="J5907" t="s">
        <v>30301</v>
      </c>
      <c r="K5907">
        <v>5000</v>
      </c>
      <c r="L5907">
        <v>0</v>
      </c>
      <c r="M5907" t="s">
        <v>73</v>
      </c>
      <c r="N5907" t="s">
        <v>74</v>
      </c>
      <c r="O5907" t="s">
        <v>75</v>
      </c>
      <c r="P5907">
        <v>1</v>
      </c>
      <c r="Q5907">
        <v>1</v>
      </c>
      <c r="R5907">
        <v>5</v>
      </c>
      <c r="S5907">
        <v>21</v>
      </c>
      <c r="T5907" t="s">
        <v>76</v>
      </c>
      <c r="U5907" t="s">
        <v>147</v>
      </c>
      <c r="V5907">
        <v>0</v>
      </c>
      <c r="W5907" t="s">
        <v>78</v>
      </c>
      <c r="X5907">
        <v>0</v>
      </c>
      <c r="Y5907" t="s">
        <v>84</v>
      </c>
      <c r="Z5907" t="s">
        <v>216</v>
      </c>
      <c r="AA5907" t="s">
        <v>81</v>
      </c>
      <c r="AB5907" t="s">
        <v>82</v>
      </c>
      <c r="AC5907">
        <v>21</v>
      </c>
      <c r="AD5907" t="s">
        <v>218</v>
      </c>
      <c r="AE5907">
        <v>0</v>
      </c>
      <c r="AF5907">
        <v>0</v>
      </c>
      <c r="AG5907" t="s">
        <v>81</v>
      </c>
      <c r="AH5907">
        <v>1</v>
      </c>
      <c r="AI5907" t="s">
        <v>2572</v>
      </c>
      <c r="AJ5907">
        <v>0</v>
      </c>
      <c r="AK5907" t="s">
        <v>71</v>
      </c>
      <c r="AL5907" t="s">
        <v>84</v>
      </c>
      <c r="AM5907" t="s">
        <v>71</v>
      </c>
      <c r="AN5907" t="s">
        <v>73</v>
      </c>
      <c r="AO5907" t="s">
        <v>81</v>
      </c>
      <c r="AP5907" t="s">
        <v>73</v>
      </c>
      <c r="AQ5907" t="s">
        <v>71</v>
      </c>
      <c r="AT5907" t="s">
        <v>78</v>
      </c>
      <c r="AU5907" t="s">
        <v>67</v>
      </c>
    </row>
    <row r="5908" spans="1:47" x14ac:dyDescent="0.25">
      <c r="A5908">
        <v>17201</v>
      </c>
      <c r="B5908" t="s">
        <v>30302</v>
      </c>
      <c r="C5908" t="s">
        <v>67</v>
      </c>
      <c r="D5908" t="s">
        <v>615</v>
      </c>
      <c r="E5908" t="s">
        <v>30303</v>
      </c>
      <c r="F5908" t="s">
        <v>30303</v>
      </c>
      <c r="G5908" t="s">
        <v>30304</v>
      </c>
      <c r="H5908" t="s">
        <v>30305</v>
      </c>
      <c r="I5908" s="39">
        <v>36463</v>
      </c>
      <c r="J5908" t="s">
        <v>30306</v>
      </c>
      <c r="K5908">
        <v>500</v>
      </c>
      <c r="L5908">
        <v>0</v>
      </c>
      <c r="M5908" t="s">
        <v>73</v>
      </c>
      <c r="N5908" t="s">
        <v>74</v>
      </c>
      <c r="O5908" t="s">
        <v>75</v>
      </c>
      <c r="P5908">
        <v>1</v>
      </c>
      <c r="Q5908">
        <v>1</v>
      </c>
      <c r="R5908">
        <v>5</v>
      </c>
      <c r="S5908">
        <v>4</v>
      </c>
      <c r="T5908" t="s">
        <v>101</v>
      </c>
      <c r="U5908" t="s">
        <v>77</v>
      </c>
      <c r="V5908">
        <v>30</v>
      </c>
      <c r="W5908" t="s">
        <v>78</v>
      </c>
      <c r="X5908">
        <v>0</v>
      </c>
      <c r="Y5908" t="s">
        <v>84</v>
      </c>
      <c r="Z5908" t="s">
        <v>4237</v>
      </c>
      <c r="AA5908" t="s">
        <v>81</v>
      </c>
      <c r="AB5908" t="s">
        <v>82</v>
      </c>
      <c r="AC5908">
        <v>4</v>
      </c>
      <c r="AD5908" t="s">
        <v>138</v>
      </c>
      <c r="AE5908">
        <v>0</v>
      </c>
      <c r="AF5908">
        <v>0</v>
      </c>
      <c r="AG5908" t="s">
        <v>81</v>
      </c>
      <c r="AH5908">
        <v>1</v>
      </c>
      <c r="AI5908" t="s">
        <v>83</v>
      </c>
      <c r="AJ5908">
        <v>0</v>
      </c>
      <c r="AK5908" t="s">
        <v>30302</v>
      </c>
      <c r="AL5908" t="s">
        <v>84</v>
      </c>
      <c r="AM5908" t="s">
        <v>71</v>
      </c>
      <c r="AN5908" t="s">
        <v>73</v>
      </c>
      <c r="AO5908" t="s">
        <v>81</v>
      </c>
      <c r="AP5908" t="s">
        <v>73</v>
      </c>
      <c r="AQ5908" t="s">
        <v>71</v>
      </c>
      <c r="AT5908" t="s">
        <v>81</v>
      </c>
      <c r="AU5908" t="s">
        <v>67</v>
      </c>
    </row>
    <row r="5909" spans="1:47" x14ac:dyDescent="0.25">
      <c r="A5909">
        <v>17202</v>
      </c>
      <c r="B5909" t="s">
        <v>30307</v>
      </c>
      <c r="C5909" t="s">
        <v>67</v>
      </c>
      <c r="D5909" t="s">
        <v>30308</v>
      </c>
      <c r="E5909" t="s">
        <v>30309</v>
      </c>
      <c r="F5909" t="s">
        <v>30310</v>
      </c>
      <c r="G5909" t="s">
        <v>30311</v>
      </c>
      <c r="H5909" t="s">
        <v>251</v>
      </c>
      <c r="I5909" s="39">
        <v>36776</v>
      </c>
      <c r="J5909" t="s">
        <v>30312</v>
      </c>
      <c r="K5909">
        <v>1300</v>
      </c>
      <c r="L5909">
        <v>0</v>
      </c>
      <c r="M5909" t="s">
        <v>73</v>
      </c>
      <c r="N5909" t="s">
        <v>74</v>
      </c>
      <c r="O5909" t="s">
        <v>75</v>
      </c>
      <c r="P5909">
        <v>1</v>
      </c>
      <c r="Q5909">
        <v>1</v>
      </c>
      <c r="R5909">
        <v>5</v>
      </c>
      <c r="S5909">
        <v>21</v>
      </c>
      <c r="T5909" t="s">
        <v>76</v>
      </c>
      <c r="U5909" t="s">
        <v>77</v>
      </c>
      <c r="V5909">
        <v>30</v>
      </c>
      <c r="W5909" t="s">
        <v>78</v>
      </c>
      <c r="X5909">
        <v>0</v>
      </c>
      <c r="Y5909" t="s">
        <v>84</v>
      </c>
      <c r="Z5909" t="s">
        <v>4022</v>
      </c>
      <c r="AA5909" t="s">
        <v>81</v>
      </c>
      <c r="AB5909" t="s">
        <v>82</v>
      </c>
      <c r="AC5909">
        <v>21</v>
      </c>
      <c r="AD5909" t="s">
        <v>138</v>
      </c>
      <c r="AE5909">
        <v>0</v>
      </c>
      <c r="AF5909">
        <v>0</v>
      </c>
      <c r="AG5909" t="s">
        <v>81</v>
      </c>
      <c r="AH5909">
        <v>1</v>
      </c>
      <c r="AI5909" t="s">
        <v>83</v>
      </c>
      <c r="AJ5909">
        <v>0</v>
      </c>
      <c r="AK5909" t="s">
        <v>1778</v>
      </c>
      <c r="AL5909" t="s">
        <v>84</v>
      </c>
      <c r="AM5909" t="s">
        <v>71</v>
      </c>
      <c r="AN5909" t="s">
        <v>73</v>
      </c>
      <c r="AO5909" t="s">
        <v>81</v>
      </c>
      <c r="AP5909" t="s">
        <v>73</v>
      </c>
      <c r="AQ5909" t="s">
        <v>71</v>
      </c>
      <c r="AT5909" t="s">
        <v>81</v>
      </c>
      <c r="AU5909" t="s">
        <v>67</v>
      </c>
    </row>
    <row r="5910" spans="1:47" x14ac:dyDescent="0.25">
      <c r="A5910">
        <v>17204</v>
      </c>
      <c r="B5910" t="s">
        <v>30313</v>
      </c>
      <c r="C5910" t="s">
        <v>67</v>
      </c>
      <c r="D5910" t="s">
        <v>30314</v>
      </c>
      <c r="E5910" t="s">
        <v>30315</v>
      </c>
      <c r="F5910" t="s">
        <v>30315</v>
      </c>
      <c r="G5910" t="s">
        <v>30316</v>
      </c>
      <c r="H5910" t="s">
        <v>30317</v>
      </c>
      <c r="I5910" s="39">
        <v>37811</v>
      </c>
      <c r="J5910" t="s">
        <v>30318</v>
      </c>
      <c r="K5910">
        <v>5200</v>
      </c>
      <c r="L5910">
        <v>0</v>
      </c>
      <c r="M5910" t="s">
        <v>73</v>
      </c>
      <c r="N5910" t="s">
        <v>74</v>
      </c>
      <c r="O5910" t="s">
        <v>119</v>
      </c>
      <c r="P5910">
        <v>1</v>
      </c>
      <c r="Q5910">
        <v>1</v>
      </c>
      <c r="R5910">
        <v>5</v>
      </c>
      <c r="S5910">
        <v>2</v>
      </c>
      <c r="T5910" t="s">
        <v>76</v>
      </c>
      <c r="U5910" t="s">
        <v>77</v>
      </c>
      <c r="V5910">
        <v>30</v>
      </c>
      <c r="W5910" t="s">
        <v>78</v>
      </c>
      <c r="X5910">
        <v>0</v>
      </c>
      <c r="Y5910" t="s">
        <v>84</v>
      </c>
      <c r="Z5910" t="s">
        <v>1007</v>
      </c>
      <c r="AA5910" t="s">
        <v>81</v>
      </c>
      <c r="AB5910" t="s">
        <v>82</v>
      </c>
      <c r="AC5910">
        <v>2</v>
      </c>
      <c r="AD5910" t="s">
        <v>78</v>
      </c>
      <c r="AE5910">
        <v>0</v>
      </c>
      <c r="AF5910">
        <v>0</v>
      </c>
      <c r="AG5910" t="s">
        <v>81</v>
      </c>
      <c r="AH5910">
        <v>2</v>
      </c>
      <c r="AI5910" t="s">
        <v>83</v>
      </c>
      <c r="AJ5910">
        <v>0</v>
      </c>
      <c r="AK5910" t="s">
        <v>30319</v>
      </c>
      <c r="AL5910" t="s">
        <v>84</v>
      </c>
      <c r="AM5910" t="s">
        <v>71</v>
      </c>
      <c r="AN5910" t="s">
        <v>73</v>
      </c>
      <c r="AP5910" t="s">
        <v>73</v>
      </c>
      <c r="AQ5910" t="s">
        <v>71</v>
      </c>
      <c r="AT5910" t="s">
        <v>185</v>
      </c>
      <c r="AU5910" t="s">
        <v>67</v>
      </c>
    </row>
    <row r="5911" spans="1:47" x14ac:dyDescent="0.25">
      <c r="A5911">
        <v>17500</v>
      </c>
      <c r="B5911" t="s">
        <v>30320</v>
      </c>
      <c r="C5911" t="s">
        <v>67</v>
      </c>
      <c r="D5911" t="s">
        <v>30321</v>
      </c>
      <c r="E5911" t="s">
        <v>18701</v>
      </c>
      <c r="F5911" t="s">
        <v>18701</v>
      </c>
      <c r="G5911" t="s">
        <v>99</v>
      </c>
      <c r="H5911" t="s">
        <v>214</v>
      </c>
      <c r="I5911" s="39">
        <v>36293</v>
      </c>
      <c r="J5911" t="s">
        <v>30322</v>
      </c>
      <c r="K5911">
        <v>5000</v>
      </c>
      <c r="L5911">
        <v>0</v>
      </c>
      <c r="M5911" t="s">
        <v>73</v>
      </c>
      <c r="N5911" t="s">
        <v>74</v>
      </c>
      <c r="O5911" t="s">
        <v>75</v>
      </c>
      <c r="P5911">
        <v>18</v>
      </c>
      <c r="Q5911">
        <v>1</v>
      </c>
      <c r="R5911">
        <v>5</v>
      </c>
      <c r="S5911">
        <v>20</v>
      </c>
      <c r="T5911" t="s">
        <v>76</v>
      </c>
      <c r="U5911" t="s">
        <v>4872</v>
      </c>
      <c r="V5911">
        <v>30</v>
      </c>
      <c r="W5911" t="s">
        <v>78</v>
      </c>
      <c r="X5911">
        <v>0</v>
      </c>
      <c r="Y5911" t="s">
        <v>79</v>
      </c>
      <c r="Z5911" t="s">
        <v>216</v>
      </c>
      <c r="AA5911" t="s">
        <v>81</v>
      </c>
      <c r="AB5911" t="s">
        <v>82</v>
      </c>
      <c r="AC5911">
        <v>20</v>
      </c>
      <c r="AD5911" t="s">
        <v>78</v>
      </c>
      <c r="AE5911">
        <v>0</v>
      </c>
      <c r="AF5911">
        <v>0</v>
      </c>
      <c r="AG5911" t="s">
        <v>81</v>
      </c>
      <c r="AH5911">
        <v>4</v>
      </c>
      <c r="AI5911" t="s">
        <v>67</v>
      </c>
      <c r="AL5911" t="s">
        <v>84</v>
      </c>
      <c r="AN5911" t="s">
        <v>73</v>
      </c>
      <c r="AO5911" t="s">
        <v>81</v>
      </c>
      <c r="AP5911" t="s">
        <v>73</v>
      </c>
      <c r="AT5911" t="s">
        <v>99</v>
      </c>
      <c r="AU5911" t="s">
        <v>67</v>
      </c>
    </row>
    <row r="5912" spans="1:47" x14ac:dyDescent="0.25">
      <c r="A5912">
        <v>17501</v>
      </c>
      <c r="B5912" t="s">
        <v>30323</v>
      </c>
      <c r="C5912" t="s">
        <v>67</v>
      </c>
      <c r="D5912" t="s">
        <v>30324</v>
      </c>
      <c r="E5912" t="s">
        <v>30325</v>
      </c>
      <c r="F5912" t="s">
        <v>30325</v>
      </c>
      <c r="G5912" t="s">
        <v>30326</v>
      </c>
      <c r="H5912" t="s">
        <v>71</v>
      </c>
      <c r="I5912" s="39">
        <v>37015</v>
      </c>
      <c r="J5912" t="s">
        <v>3463</v>
      </c>
      <c r="K5912">
        <v>0</v>
      </c>
      <c r="L5912">
        <v>0</v>
      </c>
      <c r="M5912" t="s">
        <v>73</v>
      </c>
      <c r="N5912" t="s">
        <v>74</v>
      </c>
      <c r="O5912" t="s">
        <v>75</v>
      </c>
      <c r="P5912">
        <v>11</v>
      </c>
      <c r="Q5912">
        <v>1</v>
      </c>
      <c r="R5912">
        <v>4</v>
      </c>
      <c r="S5912">
        <v>2</v>
      </c>
      <c r="T5912" t="s">
        <v>76</v>
      </c>
      <c r="U5912" t="s">
        <v>224</v>
      </c>
      <c r="V5912">
        <v>30</v>
      </c>
      <c r="W5912" t="s">
        <v>78</v>
      </c>
      <c r="X5912">
        <v>0</v>
      </c>
      <c r="Y5912" t="s">
        <v>79</v>
      </c>
      <c r="Z5912" t="s">
        <v>339</v>
      </c>
      <c r="AA5912" t="s">
        <v>81</v>
      </c>
      <c r="AB5912" t="s">
        <v>82</v>
      </c>
      <c r="AC5912">
        <v>2</v>
      </c>
      <c r="AD5912" t="s">
        <v>78</v>
      </c>
      <c r="AE5912">
        <v>0</v>
      </c>
      <c r="AF5912">
        <v>0</v>
      </c>
      <c r="AG5912" t="s">
        <v>81</v>
      </c>
      <c r="AH5912">
        <v>4</v>
      </c>
      <c r="AI5912" t="s">
        <v>83</v>
      </c>
      <c r="AJ5912">
        <v>0</v>
      </c>
      <c r="AK5912" t="s">
        <v>30327</v>
      </c>
      <c r="AL5912" t="s">
        <v>84</v>
      </c>
      <c r="AM5912" t="s">
        <v>71</v>
      </c>
      <c r="AN5912" t="s">
        <v>73</v>
      </c>
      <c r="AO5912" t="s">
        <v>81</v>
      </c>
      <c r="AP5912" t="s">
        <v>73</v>
      </c>
      <c r="AQ5912" t="s">
        <v>71</v>
      </c>
      <c r="AT5912" t="s">
        <v>81</v>
      </c>
      <c r="AU5912" t="s">
        <v>67</v>
      </c>
    </row>
    <row r="5913" spans="1:47" x14ac:dyDescent="0.25">
      <c r="A5913">
        <v>17502</v>
      </c>
      <c r="B5913" t="s">
        <v>30328</v>
      </c>
      <c r="C5913" t="s">
        <v>67</v>
      </c>
      <c r="D5913" t="s">
        <v>642</v>
      </c>
      <c r="E5913" t="s">
        <v>18701</v>
      </c>
      <c r="F5913" t="s">
        <v>18701</v>
      </c>
      <c r="G5913" t="s">
        <v>99</v>
      </c>
      <c r="H5913" t="s">
        <v>214</v>
      </c>
      <c r="I5913" s="39">
        <v>36293</v>
      </c>
      <c r="J5913" t="s">
        <v>274</v>
      </c>
      <c r="K5913">
        <v>1000</v>
      </c>
      <c r="L5913">
        <v>0</v>
      </c>
      <c r="M5913" t="s">
        <v>73</v>
      </c>
      <c r="N5913" t="s">
        <v>74</v>
      </c>
      <c r="O5913" t="s">
        <v>75</v>
      </c>
      <c r="P5913">
        <v>18</v>
      </c>
      <c r="Q5913">
        <v>1</v>
      </c>
      <c r="R5913">
        <v>5</v>
      </c>
      <c r="S5913">
        <v>20</v>
      </c>
      <c r="T5913" t="s">
        <v>76</v>
      </c>
      <c r="U5913" t="s">
        <v>4872</v>
      </c>
      <c r="V5913">
        <v>30</v>
      </c>
      <c r="W5913" t="s">
        <v>78</v>
      </c>
      <c r="X5913">
        <v>0</v>
      </c>
      <c r="Y5913" t="s">
        <v>79</v>
      </c>
      <c r="Z5913" t="s">
        <v>216</v>
      </c>
      <c r="AA5913" t="s">
        <v>81</v>
      </c>
      <c r="AB5913" t="s">
        <v>82</v>
      </c>
      <c r="AC5913">
        <v>20</v>
      </c>
      <c r="AD5913" t="s">
        <v>78</v>
      </c>
      <c r="AE5913">
        <v>0</v>
      </c>
      <c r="AF5913">
        <v>0</v>
      </c>
      <c r="AG5913" t="s">
        <v>81</v>
      </c>
      <c r="AH5913">
        <v>4</v>
      </c>
      <c r="AI5913" t="s">
        <v>67</v>
      </c>
      <c r="AL5913" t="s">
        <v>84</v>
      </c>
      <c r="AN5913" t="s">
        <v>73</v>
      </c>
      <c r="AO5913" t="s">
        <v>81</v>
      </c>
      <c r="AP5913" t="s">
        <v>73</v>
      </c>
      <c r="AT5913" t="s">
        <v>99</v>
      </c>
      <c r="AU5913" t="s">
        <v>67</v>
      </c>
    </row>
    <row r="5914" spans="1:47" x14ac:dyDescent="0.25">
      <c r="A5914">
        <v>17503</v>
      </c>
      <c r="B5914" t="s">
        <v>28038</v>
      </c>
      <c r="C5914" t="s">
        <v>67</v>
      </c>
      <c r="D5914" t="s">
        <v>642</v>
      </c>
      <c r="E5914" t="s">
        <v>18758</v>
      </c>
      <c r="F5914" t="s">
        <v>18758</v>
      </c>
      <c r="G5914" t="s">
        <v>99</v>
      </c>
      <c r="H5914" t="s">
        <v>214</v>
      </c>
      <c r="I5914" s="39">
        <v>36293</v>
      </c>
      <c r="J5914" t="s">
        <v>30329</v>
      </c>
      <c r="K5914">
        <v>1000</v>
      </c>
      <c r="L5914">
        <v>0</v>
      </c>
      <c r="M5914" t="s">
        <v>73</v>
      </c>
      <c r="N5914" t="s">
        <v>74</v>
      </c>
      <c r="O5914" t="s">
        <v>75</v>
      </c>
      <c r="P5914">
        <v>19</v>
      </c>
      <c r="Q5914">
        <v>1</v>
      </c>
      <c r="R5914">
        <v>10</v>
      </c>
      <c r="S5914">
        <v>20</v>
      </c>
      <c r="T5914" t="s">
        <v>76</v>
      </c>
      <c r="U5914" t="s">
        <v>4872</v>
      </c>
      <c r="V5914">
        <v>30</v>
      </c>
      <c r="W5914" t="s">
        <v>78</v>
      </c>
      <c r="X5914">
        <v>0</v>
      </c>
      <c r="Y5914" t="s">
        <v>79</v>
      </c>
      <c r="Z5914" t="s">
        <v>216</v>
      </c>
      <c r="AA5914" t="s">
        <v>81</v>
      </c>
      <c r="AB5914" t="s">
        <v>82</v>
      </c>
      <c r="AC5914">
        <v>20</v>
      </c>
      <c r="AD5914" t="s">
        <v>78</v>
      </c>
      <c r="AE5914">
        <v>0</v>
      </c>
      <c r="AF5914">
        <v>0</v>
      </c>
      <c r="AG5914" t="s">
        <v>81</v>
      </c>
      <c r="AH5914">
        <v>4</v>
      </c>
      <c r="AI5914" t="s">
        <v>67</v>
      </c>
      <c r="AL5914" t="s">
        <v>84</v>
      </c>
      <c r="AN5914" t="s">
        <v>73</v>
      </c>
      <c r="AO5914" t="s">
        <v>81</v>
      </c>
      <c r="AP5914" t="s">
        <v>73</v>
      </c>
      <c r="AT5914" t="s">
        <v>99</v>
      </c>
      <c r="AU5914" t="s">
        <v>67</v>
      </c>
    </row>
    <row r="5915" spans="1:47" x14ac:dyDescent="0.25">
      <c r="A5915">
        <v>17504</v>
      </c>
      <c r="B5915" t="s">
        <v>30330</v>
      </c>
      <c r="C5915" t="s">
        <v>67</v>
      </c>
      <c r="D5915" t="s">
        <v>30330</v>
      </c>
      <c r="E5915" t="s">
        <v>15733</v>
      </c>
      <c r="F5915" t="s">
        <v>15733</v>
      </c>
      <c r="G5915" t="s">
        <v>99</v>
      </c>
      <c r="H5915" t="s">
        <v>214</v>
      </c>
      <c r="I5915" s="39">
        <v>36293</v>
      </c>
      <c r="J5915" t="s">
        <v>274</v>
      </c>
      <c r="K5915">
        <v>1000</v>
      </c>
      <c r="L5915">
        <v>0</v>
      </c>
      <c r="M5915" t="s">
        <v>73</v>
      </c>
      <c r="N5915" t="s">
        <v>74</v>
      </c>
      <c r="O5915" t="s">
        <v>75</v>
      </c>
      <c r="P5915">
        <v>12</v>
      </c>
      <c r="Q5915">
        <v>1</v>
      </c>
      <c r="R5915">
        <v>20</v>
      </c>
      <c r="S5915">
        <v>12</v>
      </c>
      <c r="T5915" t="s">
        <v>84</v>
      </c>
      <c r="U5915" t="s">
        <v>9104</v>
      </c>
      <c r="V5915">
        <v>30</v>
      </c>
      <c r="W5915" t="s">
        <v>78</v>
      </c>
      <c r="X5915">
        <v>0</v>
      </c>
      <c r="Y5915" t="s">
        <v>79</v>
      </c>
      <c r="Z5915" t="s">
        <v>216</v>
      </c>
      <c r="AA5915" t="s">
        <v>81</v>
      </c>
      <c r="AB5915" t="s">
        <v>82</v>
      </c>
      <c r="AC5915">
        <v>12</v>
      </c>
      <c r="AD5915" t="s">
        <v>445</v>
      </c>
      <c r="AE5915">
        <v>0</v>
      </c>
      <c r="AG5915" t="s">
        <v>81</v>
      </c>
      <c r="AH5915">
        <v>4</v>
      </c>
      <c r="AI5915" t="s">
        <v>67</v>
      </c>
      <c r="AL5915" t="s">
        <v>84</v>
      </c>
      <c r="AN5915" t="s">
        <v>73</v>
      </c>
      <c r="AT5915" t="s">
        <v>99</v>
      </c>
    </row>
    <row r="5916" spans="1:47" x14ac:dyDescent="0.25">
      <c r="A5916">
        <v>17505</v>
      </c>
      <c r="B5916" t="s">
        <v>9103</v>
      </c>
      <c r="C5916" t="s">
        <v>67</v>
      </c>
      <c r="D5916" t="s">
        <v>642</v>
      </c>
      <c r="E5916" t="s">
        <v>30331</v>
      </c>
      <c r="F5916" t="s">
        <v>30331</v>
      </c>
      <c r="G5916" t="s">
        <v>99</v>
      </c>
      <c r="H5916" t="s">
        <v>214</v>
      </c>
      <c r="I5916" s="39">
        <v>36293</v>
      </c>
      <c r="J5916" t="s">
        <v>274</v>
      </c>
      <c r="K5916">
        <v>0</v>
      </c>
      <c r="L5916">
        <v>0</v>
      </c>
      <c r="M5916" t="s">
        <v>73</v>
      </c>
      <c r="N5916" t="s">
        <v>74</v>
      </c>
      <c r="O5916" t="s">
        <v>75</v>
      </c>
      <c r="P5916">
        <v>19</v>
      </c>
      <c r="Q5916">
        <v>1</v>
      </c>
      <c r="R5916">
        <v>6</v>
      </c>
      <c r="S5916">
        <v>20</v>
      </c>
      <c r="T5916" t="s">
        <v>76</v>
      </c>
      <c r="U5916" t="s">
        <v>4872</v>
      </c>
      <c r="V5916">
        <v>30</v>
      </c>
      <c r="W5916" t="s">
        <v>78</v>
      </c>
      <c r="X5916">
        <v>0</v>
      </c>
      <c r="Y5916" t="s">
        <v>79</v>
      </c>
      <c r="Z5916" t="s">
        <v>216</v>
      </c>
      <c r="AA5916" t="s">
        <v>81</v>
      </c>
      <c r="AB5916" t="s">
        <v>82</v>
      </c>
      <c r="AC5916">
        <v>20</v>
      </c>
      <c r="AD5916" t="s">
        <v>78</v>
      </c>
      <c r="AE5916">
        <v>0</v>
      </c>
      <c r="AF5916">
        <v>0</v>
      </c>
      <c r="AG5916" t="s">
        <v>81</v>
      </c>
      <c r="AH5916">
        <v>4</v>
      </c>
      <c r="AI5916" t="s">
        <v>67</v>
      </c>
      <c r="AL5916" t="s">
        <v>84</v>
      </c>
      <c r="AN5916" t="s">
        <v>73</v>
      </c>
      <c r="AO5916" t="s">
        <v>81</v>
      </c>
      <c r="AP5916" t="s">
        <v>73</v>
      </c>
      <c r="AT5916" t="s">
        <v>99</v>
      </c>
      <c r="AU5916" t="s">
        <v>67</v>
      </c>
    </row>
    <row r="5917" spans="1:47" x14ac:dyDescent="0.25">
      <c r="A5917">
        <v>17506</v>
      </c>
      <c r="B5917" t="s">
        <v>30332</v>
      </c>
      <c r="C5917" t="s">
        <v>67</v>
      </c>
      <c r="D5917" t="s">
        <v>702</v>
      </c>
      <c r="E5917" t="s">
        <v>15443</v>
      </c>
      <c r="F5917" t="s">
        <v>15443</v>
      </c>
      <c r="G5917" t="s">
        <v>99</v>
      </c>
      <c r="H5917" t="s">
        <v>99</v>
      </c>
      <c r="I5917" s="39">
        <v>36480</v>
      </c>
      <c r="J5917" t="s">
        <v>30333</v>
      </c>
      <c r="K5917">
        <v>2500</v>
      </c>
      <c r="L5917">
        <v>0</v>
      </c>
      <c r="M5917" t="s">
        <v>73</v>
      </c>
      <c r="N5917" t="s">
        <v>74</v>
      </c>
      <c r="O5917" t="s">
        <v>119</v>
      </c>
      <c r="P5917">
        <v>9</v>
      </c>
      <c r="Q5917">
        <v>1</v>
      </c>
      <c r="R5917">
        <v>15</v>
      </c>
      <c r="S5917">
        <v>1</v>
      </c>
      <c r="T5917" t="s">
        <v>76</v>
      </c>
      <c r="U5917" t="s">
        <v>147</v>
      </c>
      <c r="V5917">
        <v>30</v>
      </c>
      <c r="W5917" t="s">
        <v>78</v>
      </c>
      <c r="X5917">
        <v>0</v>
      </c>
      <c r="Y5917" t="s">
        <v>79</v>
      </c>
      <c r="Z5917" t="s">
        <v>216</v>
      </c>
      <c r="AA5917" t="s">
        <v>81</v>
      </c>
      <c r="AB5917" t="s">
        <v>82</v>
      </c>
      <c r="AC5917">
        <v>1</v>
      </c>
      <c r="AD5917" t="s">
        <v>81</v>
      </c>
      <c r="AE5917">
        <v>0</v>
      </c>
      <c r="AF5917">
        <v>0</v>
      </c>
      <c r="AG5917" t="s">
        <v>81</v>
      </c>
      <c r="AH5917">
        <v>4</v>
      </c>
      <c r="AI5917" t="s">
        <v>2572</v>
      </c>
      <c r="AJ5917">
        <v>0</v>
      </c>
      <c r="AK5917" t="s">
        <v>30332</v>
      </c>
      <c r="AL5917" t="s">
        <v>84</v>
      </c>
      <c r="AM5917" t="s">
        <v>99</v>
      </c>
      <c r="AN5917" t="s">
        <v>73</v>
      </c>
      <c r="AP5917" t="s">
        <v>73</v>
      </c>
      <c r="AQ5917" t="s">
        <v>99</v>
      </c>
      <c r="AT5917" t="s">
        <v>99</v>
      </c>
    </row>
    <row r="5918" spans="1:47" x14ac:dyDescent="0.25">
      <c r="A5918">
        <v>17507</v>
      </c>
      <c r="B5918" t="s">
        <v>30334</v>
      </c>
      <c r="C5918" t="s">
        <v>67</v>
      </c>
      <c r="D5918" t="s">
        <v>30334</v>
      </c>
      <c r="E5918" t="s">
        <v>18701</v>
      </c>
      <c r="F5918" t="s">
        <v>18701</v>
      </c>
      <c r="G5918" t="s">
        <v>30335</v>
      </c>
      <c r="H5918" t="s">
        <v>214</v>
      </c>
      <c r="I5918" s="39">
        <v>36293</v>
      </c>
      <c r="J5918" t="s">
        <v>28022</v>
      </c>
      <c r="K5918">
        <v>5000</v>
      </c>
      <c r="L5918">
        <v>0</v>
      </c>
      <c r="M5918" t="s">
        <v>73</v>
      </c>
      <c r="N5918" t="s">
        <v>74</v>
      </c>
      <c r="O5918" t="s">
        <v>75</v>
      </c>
      <c r="P5918">
        <v>18</v>
      </c>
      <c r="Q5918">
        <v>1</v>
      </c>
      <c r="R5918">
        <v>5</v>
      </c>
      <c r="S5918">
        <v>20</v>
      </c>
      <c r="T5918" t="s">
        <v>84</v>
      </c>
      <c r="U5918" t="s">
        <v>4872</v>
      </c>
      <c r="V5918">
        <v>30</v>
      </c>
      <c r="W5918" t="s">
        <v>78</v>
      </c>
      <c r="X5918">
        <v>0</v>
      </c>
      <c r="Y5918" t="s">
        <v>79</v>
      </c>
      <c r="Z5918" t="s">
        <v>216</v>
      </c>
      <c r="AA5918" t="s">
        <v>81</v>
      </c>
      <c r="AB5918" t="s">
        <v>82</v>
      </c>
      <c r="AC5918">
        <v>20</v>
      </c>
      <c r="AD5918" t="s">
        <v>78</v>
      </c>
      <c r="AE5918">
        <v>0</v>
      </c>
      <c r="AF5918">
        <v>0</v>
      </c>
      <c r="AG5918" t="s">
        <v>81</v>
      </c>
      <c r="AH5918">
        <v>4</v>
      </c>
      <c r="AI5918" t="s">
        <v>67</v>
      </c>
      <c r="AL5918" t="s">
        <v>84</v>
      </c>
      <c r="AN5918" t="s">
        <v>73</v>
      </c>
      <c r="AO5918" t="s">
        <v>81</v>
      </c>
      <c r="AP5918" t="s">
        <v>73</v>
      </c>
      <c r="AT5918" t="s">
        <v>99</v>
      </c>
      <c r="AU5918" t="s">
        <v>67</v>
      </c>
    </row>
    <row r="5919" spans="1:47" x14ac:dyDescent="0.25">
      <c r="A5919">
        <v>17508</v>
      </c>
      <c r="B5919" t="s">
        <v>30336</v>
      </c>
      <c r="C5919" t="s">
        <v>67</v>
      </c>
      <c r="D5919" t="s">
        <v>30337</v>
      </c>
      <c r="E5919" t="s">
        <v>30338</v>
      </c>
      <c r="F5919" t="s">
        <v>30338</v>
      </c>
      <c r="G5919" t="s">
        <v>30339</v>
      </c>
      <c r="H5919" t="s">
        <v>71</v>
      </c>
      <c r="I5919" s="39">
        <v>37055</v>
      </c>
      <c r="J5919" t="s">
        <v>30340</v>
      </c>
      <c r="K5919">
        <v>250</v>
      </c>
      <c r="L5919">
        <v>-221.85</v>
      </c>
      <c r="M5919" t="s">
        <v>73</v>
      </c>
      <c r="N5919" t="s">
        <v>74</v>
      </c>
      <c r="O5919" t="s">
        <v>75</v>
      </c>
      <c r="P5919">
        <v>22</v>
      </c>
      <c r="Q5919">
        <v>1</v>
      </c>
      <c r="R5919">
        <v>2</v>
      </c>
      <c r="S5919">
        <v>21</v>
      </c>
      <c r="T5919" t="s">
        <v>76</v>
      </c>
      <c r="U5919" t="s">
        <v>224</v>
      </c>
      <c r="V5919">
        <v>30</v>
      </c>
      <c r="W5919" t="s">
        <v>78</v>
      </c>
      <c r="X5919">
        <v>0</v>
      </c>
      <c r="Y5919" t="s">
        <v>79</v>
      </c>
      <c r="Z5919" t="s">
        <v>3054</v>
      </c>
      <c r="AA5919" t="s">
        <v>81</v>
      </c>
      <c r="AB5919" t="s">
        <v>82</v>
      </c>
      <c r="AC5919">
        <v>21</v>
      </c>
      <c r="AD5919" t="s">
        <v>138</v>
      </c>
      <c r="AE5919">
        <v>0</v>
      </c>
      <c r="AF5919">
        <v>0</v>
      </c>
      <c r="AG5919" t="s">
        <v>81</v>
      </c>
      <c r="AH5919">
        <v>4</v>
      </c>
      <c r="AI5919" t="s">
        <v>83</v>
      </c>
      <c r="AJ5919">
        <v>0</v>
      </c>
      <c r="AK5919" t="s">
        <v>30336</v>
      </c>
      <c r="AL5919" t="s">
        <v>84</v>
      </c>
      <c r="AM5919" t="s">
        <v>71</v>
      </c>
      <c r="AN5919" t="s">
        <v>73</v>
      </c>
      <c r="AO5919" t="s">
        <v>81</v>
      </c>
      <c r="AP5919" t="s">
        <v>73</v>
      </c>
      <c r="AQ5919" t="s">
        <v>71</v>
      </c>
      <c r="AT5919" t="s">
        <v>86</v>
      </c>
      <c r="AU5919" t="s">
        <v>101</v>
      </c>
    </row>
    <row r="5920" spans="1:47" x14ac:dyDescent="0.25">
      <c r="A5920">
        <v>17509</v>
      </c>
      <c r="B5920" t="s">
        <v>30341</v>
      </c>
      <c r="C5920" t="s">
        <v>67</v>
      </c>
      <c r="D5920" t="s">
        <v>30342</v>
      </c>
      <c r="E5920" t="s">
        <v>30343</v>
      </c>
      <c r="F5920" t="s">
        <v>30343</v>
      </c>
      <c r="G5920" t="s">
        <v>99</v>
      </c>
      <c r="H5920" t="s">
        <v>214</v>
      </c>
      <c r="I5920" s="39">
        <v>36293</v>
      </c>
      <c r="J5920" t="s">
        <v>30344</v>
      </c>
      <c r="K5920">
        <v>500</v>
      </c>
      <c r="L5920">
        <v>0</v>
      </c>
      <c r="M5920" t="s">
        <v>73</v>
      </c>
      <c r="N5920" t="s">
        <v>74</v>
      </c>
      <c r="O5920" t="s">
        <v>75</v>
      </c>
      <c r="P5920">
        <v>12</v>
      </c>
      <c r="Q5920">
        <v>1</v>
      </c>
      <c r="R5920">
        <v>14</v>
      </c>
      <c r="S5920">
        <v>12</v>
      </c>
      <c r="T5920" t="s">
        <v>84</v>
      </c>
      <c r="U5920" t="s">
        <v>77</v>
      </c>
      <c r="V5920">
        <v>30</v>
      </c>
      <c r="W5920" t="s">
        <v>78</v>
      </c>
      <c r="X5920">
        <v>0</v>
      </c>
      <c r="Y5920" t="s">
        <v>79</v>
      </c>
      <c r="Z5920" t="s">
        <v>2106</v>
      </c>
      <c r="AA5920" t="s">
        <v>81</v>
      </c>
      <c r="AB5920" t="s">
        <v>82</v>
      </c>
      <c r="AC5920">
        <v>12</v>
      </c>
      <c r="AD5920" t="s">
        <v>78</v>
      </c>
      <c r="AE5920">
        <v>0</v>
      </c>
      <c r="AF5920">
        <v>0</v>
      </c>
      <c r="AG5920" t="s">
        <v>81</v>
      </c>
      <c r="AH5920">
        <v>4</v>
      </c>
      <c r="AI5920" t="s">
        <v>67</v>
      </c>
      <c r="AL5920" t="s">
        <v>84</v>
      </c>
      <c r="AN5920" t="s">
        <v>73</v>
      </c>
      <c r="AO5920" t="s">
        <v>81</v>
      </c>
      <c r="AP5920" t="s">
        <v>73</v>
      </c>
      <c r="AT5920" t="s">
        <v>99</v>
      </c>
      <c r="AU5920" t="s">
        <v>101</v>
      </c>
    </row>
    <row r="5921" spans="1:47" x14ac:dyDescent="0.25">
      <c r="A5921">
        <v>17510</v>
      </c>
      <c r="B5921" t="s">
        <v>30345</v>
      </c>
      <c r="C5921" t="s">
        <v>67</v>
      </c>
      <c r="D5921" t="s">
        <v>30346</v>
      </c>
      <c r="E5921" t="s">
        <v>2417</v>
      </c>
      <c r="F5921" t="s">
        <v>2417</v>
      </c>
      <c r="G5921" t="s">
        <v>30347</v>
      </c>
      <c r="H5921" t="s">
        <v>214</v>
      </c>
      <c r="I5921" s="39">
        <v>36293</v>
      </c>
      <c r="J5921" t="s">
        <v>3780</v>
      </c>
      <c r="K5921">
        <v>0</v>
      </c>
      <c r="L5921">
        <v>0</v>
      </c>
      <c r="M5921" t="s">
        <v>73</v>
      </c>
      <c r="N5921" t="s">
        <v>74</v>
      </c>
      <c r="O5921" t="s">
        <v>75</v>
      </c>
      <c r="P5921">
        <v>9</v>
      </c>
      <c r="Q5921">
        <v>1</v>
      </c>
      <c r="R5921">
        <v>15</v>
      </c>
      <c r="S5921">
        <v>1</v>
      </c>
      <c r="T5921" t="s">
        <v>76</v>
      </c>
      <c r="U5921" t="s">
        <v>224</v>
      </c>
      <c r="V5921">
        <v>30</v>
      </c>
      <c r="W5921" t="s">
        <v>78</v>
      </c>
      <c r="X5921">
        <v>0</v>
      </c>
      <c r="Y5921" t="s">
        <v>79</v>
      </c>
      <c r="Z5921" t="s">
        <v>3173</v>
      </c>
      <c r="AA5921" t="s">
        <v>81</v>
      </c>
      <c r="AB5921" t="s">
        <v>82</v>
      </c>
      <c r="AC5921">
        <v>1</v>
      </c>
      <c r="AD5921" t="s">
        <v>86</v>
      </c>
      <c r="AE5921">
        <v>0</v>
      </c>
      <c r="AF5921">
        <v>0</v>
      </c>
      <c r="AG5921" t="s">
        <v>81</v>
      </c>
      <c r="AH5921">
        <v>4</v>
      </c>
      <c r="AI5921" t="s">
        <v>67</v>
      </c>
      <c r="AK5921" t="s">
        <v>30348</v>
      </c>
      <c r="AL5921" t="s">
        <v>84</v>
      </c>
      <c r="AN5921" t="s">
        <v>73</v>
      </c>
      <c r="AO5921" t="s">
        <v>81</v>
      </c>
      <c r="AP5921" t="s">
        <v>73</v>
      </c>
      <c r="AT5921" t="s">
        <v>99</v>
      </c>
      <c r="AU5921" t="s">
        <v>101</v>
      </c>
    </row>
    <row r="5922" spans="1:47" x14ac:dyDescent="0.25">
      <c r="A5922">
        <v>17511</v>
      </c>
      <c r="B5922" t="s">
        <v>30349</v>
      </c>
      <c r="C5922" t="s">
        <v>67</v>
      </c>
      <c r="D5922" t="s">
        <v>30349</v>
      </c>
      <c r="E5922" t="s">
        <v>15686</v>
      </c>
      <c r="F5922" t="s">
        <v>15686</v>
      </c>
      <c r="G5922" t="s">
        <v>71</v>
      </c>
      <c r="H5922" t="s">
        <v>214</v>
      </c>
      <c r="I5922" s="39">
        <v>36293</v>
      </c>
      <c r="J5922" t="s">
        <v>30350</v>
      </c>
      <c r="K5922">
        <v>1500</v>
      </c>
      <c r="L5922">
        <v>0</v>
      </c>
      <c r="M5922" t="s">
        <v>73</v>
      </c>
      <c r="N5922" t="s">
        <v>74</v>
      </c>
      <c r="O5922" t="s">
        <v>75</v>
      </c>
      <c r="P5922">
        <v>13</v>
      </c>
      <c r="Q5922">
        <v>1</v>
      </c>
      <c r="R5922">
        <v>21</v>
      </c>
      <c r="S5922">
        <v>3</v>
      </c>
      <c r="T5922" t="s">
        <v>76</v>
      </c>
      <c r="U5922" t="s">
        <v>77</v>
      </c>
      <c r="V5922">
        <v>30</v>
      </c>
      <c r="W5922" t="s">
        <v>78</v>
      </c>
      <c r="X5922">
        <v>0</v>
      </c>
      <c r="Y5922" t="s">
        <v>79</v>
      </c>
      <c r="Z5922" t="s">
        <v>414</v>
      </c>
      <c r="AA5922" t="s">
        <v>81</v>
      </c>
      <c r="AB5922" t="s">
        <v>82</v>
      </c>
      <c r="AC5922">
        <v>3</v>
      </c>
      <c r="AD5922" t="s">
        <v>138</v>
      </c>
      <c r="AE5922">
        <v>0</v>
      </c>
      <c r="AF5922">
        <v>0</v>
      </c>
      <c r="AG5922" t="s">
        <v>81</v>
      </c>
      <c r="AH5922">
        <v>4</v>
      </c>
      <c r="AI5922" t="s">
        <v>67</v>
      </c>
      <c r="AJ5922">
        <v>0</v>
      </c>
      <c r="AK5922" t="s">
        <v>12029</v>
      </c>
      <c r="AL5922" t="s">
        <v>84</v>
      </c>
      <c r="AN5922" t="s">
        <v>73</v>
      </c>
      <c r="AO5922" t="s">
        <v>81</v>
      </c>
      <c r="AP5922" t="s">
        <v>73</v>
      </c>
      <c r="AT5922" t="s">
        <v>99</v>
      </c>
      <c r="AU5922" t="s">
        <v>67</v>
      </c>
    </row>
    <row r="5923" spans="1:47" x14ac:dyDescent="0.25">
      <c r="A5923">
        <v>17512</v>
      </c>
      <c r="B5923" t="s">
        <v>30351</v>
      </c>
      <c r="C5923" t="s">
        <v>67</v>
      </c>
      <c r="D5923" t="s">
        <v>642</v>
      </c>
      <c r="E5923" t="s">
        <v>18758</v>
      </c>
      <c r="F5923" t="s">
        <v>18758</v>
      </c>
      <c r="G5923" t="s">
        <v>99</v>
      </c>
      <c r="H5923" t="s">
        <v>214</v>
      </c>
      <c r="I5923" s="39">
        <v>36293</v>
      </c>
      <c r="J5923" t="s">
        <v>274</v>
      </c>
      <c r="K5923">
        <v>500</v>
      </c>
      <c r="L5923">
        <v>0</v>
      </c>
      <c r="M5923" t="s">
        <v>73</v>
      </c>
      <c r="N5923" t="s">
        <v>74</v>
      </c>
      <c r="O5923" t="s">
        <v>75</v>
      </c>
      <c r="P5923">
        <v>19</v>
      </c>
      <c r="Q5923">
        <v>1</v>
      </c>
      <c r="R5923">
        <v>10</v>
      </c>
      <c r="S5923">
        <v>20</v>
      </c>
      <c r="T5923" t="s">
        <v>76</v>
      </c>
      <c r="U5923" t="s">
        <v>4872</v>
      </c>
      <c r="V5923">
        <v>30</v>
      </c>
      <c r="W5923" t="s">
        <v>78</v>
      </c>
      <c r="X5923">
        <v>0</v>
      </c>
      <c r="Y5923" t="s">
        <v>79</v>
      </c>
      <c r="Z5923" t="s">
        <v>216</v>
      </c>
      <c r="AA5923" t="s">
        <v>81</v>
      </c>
      <c r="AB5923" t="s">
        <v>82</v>
      </c>
      <c r="AC5923">
        <v>20</v>
      </c>
      <c r="AD5923" t="s">
        <v>78</v>
      </c>
      <c r="AE5923">
        <v>0</v>
      </c>
      <c r="AF5923">
        <v>0</v>
      </c>
      <c r="AG5923" t="s">
        <v>81</v>
      </c>
      <c r="AH5923">
        <v>4</v>
      </c>
      <c r="AI5923" t="s">
        <v>67</v>
      </c>
      <c r="AL5923" t="s">
        <v>84</v>
      </c>
      <c r="AN5923" t="s">
        <v>73</v>
      </c>
      <c r="AO5923" t="s">
        <v>81</v>
      </c>
      <c r="AP5923" t="s">
        <v>73</v>
      </c>
      <c r="AT5923" t="s">
        <v>99</v>
      </c>
      <c r="AU5923" t="s">
        <v>67</v>
      </c>
    </row>
    <row r="5924" spans="1:47" x14ac:dyDescent="0.25">
      <c r="A5924">
        <v>17513</v>
      </c>
      <c r="B5924" t="s">
        <v>30352</v>
      </c>
      <c r="C5924" t="s">
        <v>67</v>
      </c>
      <c r="D5924" t="s">
        <v>71</v>
      </c>
      <c r="E5924" t="s">
        <v>30353</v>
      </c>
      <c r="F5924" t="s">
        <v>30353</v>
      </c>
      <c r="G5924" t="s">
        <v>30354</v>
      </c>
      <c r="H5924" t="s">
        <v>71</v>
      </c>
      <c r="I5924" s="39">
        <v>36923</v>
      </c>
      <c r="J5924" t="s">
        <v>30355</v>
      </c>
      <c r="K5924">
        <v>500</v>
      </c>
      <c r="L5924">
        <v>0</v>
      </c>
      <c r="M5924" t="s">
        <v>73</v>
      </c>
      <c r="N5924" t="s">
        <v>74</v>
      </c>
      <c r="O5924" t="s">
        <v>119</v>
      </c>
      <c r="P5924">
        <v>10</v>
      </c>
      <c r="Q5924">
        <v>1</v>
      </c>
      <c r="R5924">
        <v>8</v>
      </c>
      <c r="S5924">
        <v>2</v>
      </c>
      <c r="T5924" t="s">
        <v>76</v>
      </c>
      <c r="U5924" t="s">
        <v>224</v>
      </c>
      <c r="V5924">
        <v>30</v>
      </c>
      <c r="W5924" t="s">
        <v>78</v>
      </c>
      <c r="X5924">
        <v>0</v>
      </c>
      <c r="Y5924" t="s">
        <v>79</v>
      </c>
      <c r="Z5924" t="s">
        <v>1746</v>
      </c>
      <c r="AA5924" t="s">
        <v>81</v>
      </c>
      <c r="AB5924" t="s">
        <v>82</v>
      </c>
      <c r="AC5924">
        <v>2</v>
      </c>
      <c r="AD5924" t="s">
        <v>86</v>
      </c>
      <c r="AE5924">
        <v>0</v>
      </c>
      <c r="AF5924">
        <v>0</v>
      </c>
      <c r="AG5924" t="s">
        <v>81</v>
      </c>
      <c r="AH5924">
        <v>4</v>
      </c>
      <c r="AI5924" t="s">
        <v>83</v>
      </c>
      <c r="AJ5924">
        <v>0</v>
      </c>
      <c r="AK5924" t="s">
        <v>71</v>
      </c>
      <c r="AL5924" t="s">
        <v>84</v>
      </c>
      <c r="AN5924" t="s">
        <v>73</v>
      </c>
      <c r="AP5924" t="s">
        <v>73</v>
      </c>
      <c r="AQ5924" t="s">
        <v>71</v>
      </c>
      <c r="AT5924" t="s">
        <v>81</v>
      </c>
      <c r="AU5924" t="s">
        <v>67</v>
      </c>
    </row>
    <row r="5925" spans="1:47" x14ac:dyDescent="0.25">
      <c r="A5925">
        <v>17514</v>
      </c>
      <c r="B5925" t="s">
        <v>30356</v>
      </c>
      <c r="C5925" t="s">
        <v>67</v>
      </c>
      <c r="D5925" t="s">
        <v>30357</v>
      </c>
      <c r="E5925" t="s">
        <v>30358</v>
      </c>
      <c r="F5925" t="s">
        <v>30358</v>
      </c>
      <c r="G5925" t="s">
        <v>13148</v>
      </c>
      <c r="H5925" t="s">
        <v>71</v>
      </c>
      <c r="I5925" s="39">
        <v>37069</v>
      </c>
      <c r="J5925" t="s">
        <v>30359</v>
      </c>
      <c r="K5925">
        <v>1500</v>
      </c>
      <c r="L5925">
        <v>0</v>
      </c>
      <c r="M5925" t="s">
        <v>73</v>
      </c>
      <c r="N5925" t="s">
        <v>74</v>
      </c>
      <c r="O5925" t="s">
        <v>75</v>
      </c>
      <c r="P5925">
        <v>9</v>
      </c>
      <c r="Q5925">
        <v>1</v>
      </c>
      <c r="R5925">
        <v>5</v>
      </c>
      <c r="S5925">
        <v>18</v>
      </c>
      <c r="T5925" t="s">
        <v>76</v>
      </c>
      <c r="U5925" t="s">
        <v>224</v>
      </c>
      <c r="V5925">
        <v>30</v>
      </c>
      <c r="W5925" t="s">
        <v>78</v>
      </c>
      <c r="X5925">
        <v>0</v>
      </c>
      <c r="Y5925" t="s">
        <v>79</v>
      </c>
      <c r="Z5925" t="s">
        <v>2151</v>
      </c>
      <c r="AA5925" t="s">
        <v>81</v>
      </c>
      <c r="AB5925" t="s">
        <v>82</v>
      </c>
      <c r="AC5925">
        <v>18</v>
      </c>
      <c r="AD5925" t="s">
        <v>78</v>
      </c>
      <c r="AE5925">
        <v>0</v>
      </c>
      <c r="AF5925">
        <v>0</v>
      </c>
      <c r="AG5925" t="s">
        <v>81</v>
      </c>
      <c r="AH5925">
        <v>4</v>
      </c>
      <c r="AI5925" t="s">
        <v>83</v>
      </c>
      <c r="AJ5925">
        <v>0</v>
      </c>
      <c r="AK5925" t="s">
        <v>30360</v>
      </c>
      <c r="AL5925" t="s">
        <v>84</v>
      </c>
      <c r="AM5925" t="s">
        <v>71</v>
      </c>
      <c r="AN5925" t="s">
        <v>73</v>
      </c>
      <c r="AO5925" t="s">
        <v>81</v>
      </c>
      <c r="AP5925" t="s">
        <v>73</v>
      </c>
      <c r="AQ5925" t="s">
        <v>71</v>
      </c>
      <c r="AT5925" t="s">
        <v>81</v>
      </c>
      <c r="AU5925" t="s">
        <v>67</v>
      </c>
    </row>
    <row r="5926" spans="1:47" x14ac:dyDescent="0.25">
      <c r="A5926">
        <v>17515</v>
      </c>
      <c r="B5926" t="s">
        <v>30361</v>
      </c>
      <c r="C5926" t="s">
        <v>67</v>
      </c>
      <c r="D5926" t="s">
        <v>30362</v>
      </c>
      <c r="E5926" t="s">
        <v>18828</v>
      </c>
      <c r="F5926" t="s">
        <v>18828</v>
      </c>
      <c r="G5926" t="s">
        <v>99</v>
      </c>
      <c r="H5926" t="s">
        <v>71</v>
      </c>
      <c r="I5926" s="39">
        <v>36293</v>
      </c>
      <c r="J5926" t="s">
        <v>274</v>
      </c>
      <c r="K5926">
        <v>1000</v>
      </c>
      <c r="L5926">
        <v>0</v>
      </c>
      <c r="M5926" t="s">
        <v>73</v>
      </c>
      <c r="N5926" t="s">
        <v>74</v>
      </c>
      <c r="O5926" t="s">
        <v>75</v>
      </c>
      <c r="P5926">
        <v>2</v>
      </c>
      <c r="Q5926">
        <v>1</v>
      </c>
      <c r="R5926">
        <v>2</v>
      </c>
      <c r="S5926">
        <v>7</v>
      </c>
      <c r="T5926" t="s">
        <v>76</v>
      </c>
      <c r="U5926" t="s">
        <v>77</v>
      </c>
      <c r="V5926">
        <v>30</v>
      </c>
      <c r="W5926" t="s">
        <v>78</v>
      </c>
      <c r="X5926">
        <v>0</v>
      </c>
      <c r="Y5926" t="s">
        <v>79</v>
      </c>
      <c r="Z5926" t="s">
        <v>1723</v>
      </c>
      <c r="AA5926" t="s">
        <v>81</v>
      </c>
      <c r="AB5926" t="s">
        <v>82</v>
      </c>
      <c r="AC5926">
        <v>7</v>
      </c>
      <c r="AD5926" t="s">
        <v>78</v>
      </c>
      <c r="AE5926">
        <v>0</v>
      </c>
      <c r="AF5926">
        <v>0</v>
      </c>
      <c r="AG5926" t="s">
        <v>81</v>
      </c>
      <c r="AH5926">
        <v>4</v>
      </c>
      <c r="AI5926" t="s">
        <v>67</v>
      </c>
      <c r="AL5926" t="s">
        <v>84</v>
      </c>
      <c r="AM5926" t="s">
        <v>71</v>
      </c>
      <c r="AN5926" t="s">
        <v>73</v>
      </c>
      <c r="AO5926" t="s">
        <v>81</v>
      </c>
      <c r="AP5926" t="s">
        <v>73</v>
      </c>
      <c r="AQ5926" t="s">
        <v>71</v>
      </c>
      <c r="AT5926" t="s">
        <v>99</v>
      </c>
      <c r="AU5926" t="s">
        <v>67</v>
      </c>
    </row>
    <row r="5927" spans="1:47" x14ac:dyDescent="0.25">
      <c r="A5927">
        <v>17516</v>
      </c>
      <c r="B5927" t="s">
        <v>30363</v>
      </c>
      <c r="C5927" t="s">
        <v>67</v>
      </c>
      <c r="D5927" t="s">
        <v>30364</v>
      </c>
      <c r="E5927" t="s">
        <v>30365</v>
      </c>
      <c r="F5927" t="s">
        <v>30365</v>
      </c>
      <c r="G5927" t="s">
        <v>30366</v>
      </c>
      <c r="H5927" t="s">
        <v>214</v>
      </c>
      <c r="I5927" s="39">
        <v>36293</v>
      </c>
      <c r="J5927" t="s">
        <v>30367</v>
      </c>
      <c r="K5927">
        <v>1500</v>
      </c>
      <c r="L5927">
        <v>0</v>
      </c>
      <c r="M5927" t="s">
        <v>73</v>
      </c>
      <c r="N5927" t="s">
        <v>74</v>
      </c>
      <c r="O5927" t="s">
        <v>75</v>
      </c>
      <c r="P5927">
        <v>18</v>
      </c>
      <c r="Q5927">
        <v>1</v>
      </c>
      <c r="R5927">
        <v>5</v>
      </c>
      <c r="S5927">
        <v>20</v>
      </c>
      <c r="T5927" t="s">
        <v>76</v>
      </c>
      <c r="U5927" t="s">
        <v>224</v>
      </c>
      <c r="V5927">
        <v>30</v>
      </c>
      <c r="W5927" t="s">
        <v>78</v>
      </c>
      <c r="X5927">
        <v>0</v>
      </c>
      <c r="Y5927" t="s">
        <v>79</v>
      </c>
      <c r="Z5927" t="s">
        <v>1723</v>
      </c>
      <c r="AA5927" t="s">
        <v>81</v>
      </c>
      <c r="AB5927" t="s">
        <v>82</v>
      </c>
      <c r="AC5927">
        <v>20</v>
      </c>
      <c r="AD5927" t="s">
        <v>138</v>
      </c>
      <c r="AE5927">
        <v>0</v>
      </c>
      <c r="AF5927">
        <v>0</v>
      </c>
      <c r="AG5927" t="s">
        <v>81</v>
      </c>
      <c r="AH5927">
        <v>4</v>
      </c>
      <c r="AI5927" t="s">
        <v>67</v>
      </c>
      <c r="AL5927" t="s">
        <v>84</v>
      </c>
      <c r="AN5927" t="s">
        <v>73</v>
      </c>
      <c r="AO5927" t="s">
        <v>81</v>
      </c>
      <c r="AP5927" t="s">
        <v>73</v>
      </c>
      <c r="AT5927" t="s">
        <v>99</v>
      </c>
      <c r="AU5927" t="s">
        <v>67</v>
      </c>
    </row>
    <row r="5928" spans="1:47" x14ac:dyDescent="0.25">
      <c r="A5928">
        <v>17517</v>
      </c>
      <c r="B5928" t="s">
        <v>30368</v>
      </c>
      <c r="C5928" t="s">
        <v>67</v>
      </c>
      <c r="D5928" t="s">
        <v>30369</v>
      </c>
      <c r="E5928" t="s">
        <v>30370</v>
      </c>
      <c r="F5928" t="s">
        <v>30370</v>
      </c>
      <c r="G5928" t="s">
        <v>30371</v>
      </c>
      <c r="H5928" t="s">
        <v>30372</v>
      </c>
      <c r="I5928" s="39">
        <v>36480</v>
      </c>
      <c r="J5928" t="s">
        <v>14710</v>
      </c>
      <c r="K5928">
        <v>5000</v>
      </c>
      <c r="L5928">
        <v>0</v>
      </c>
      <c r="M5928" t="s">
        <v>73</v>
      </c>
      <c r="N5928" t="s">
        <v>74</v>
      </c>
      <c r="O5928" t="s">
        <v>119</v>
      </c>
      <c r="P5928">
        <v>18</v>
      </c>
      <c r="Q5928">
        <v>1</v>
      </c>
      <c r="R5928">
        <v>4</v>
      </c>
      <c r="S5928">
        <v>20</v>
      </c>
      <c r="T5928" t="s">
        <v>76</v>
      </c>
      <c r="U5928" t="s">
        <v>77</v>
      </c>
      <c r="V5928">
        <v>30</v>
      </c>
      <c r="W5928" t="s">
        <v>78</v>
      </c>
      <c r="X5928">
        <v>0</v>
      </c>
      <c r="Y5928" t="s">
        <v>79</v>
      </c>
      <c r="Z5928" t="s">
        <v>1919</v>
      </c>
      <c r="AA5928" t="s">
        <v>81</v>
      </c>
      <c r="AB5928" t="s">
        <v>82</v>
      </c>
      <c r="AC5928">
        <v>20</v>
      </c>
      <c r="AD5928" t="s">
        <v>138</v>
      </c>
      <c r="AE5928">
        <v>0</v>
      </c>
      <c r="AF5928">
        <v>0</v>
      </c>
      <c r="AG5928" t="s">
        <v>81</v>
      </c>
      <c r="AH5928">
        <v>4</v>
      </c>
      <c r="AI5928" t="s">
        <v>83</v>
      </c>
      <c r="AJ5928">
        <v>0</v>
      </c>
      <c r="AK5928" t="s">
        <v>17664</v>
      </c>
      <c r="AL5928" t="s">
        <v>84</v>
      </c>
      <c r="AM5928" t="s">
        <v>71</v>
      </c>
      <c r="AN5928" t="s">
        <v>73</v>
      </c>
      <c r="AP5928" t="s">
        <v>73</v>
      </c>
      <c r="AQ5928" t="s">
        <v>71</v>
      </c>
      <c r="AT5928" t="s">
        <v>81</v>
      </c>
      <c r="AU5928" t="s">
        <v>67</v>
      </c>
    </row>
    <row r="5929" spans="1:47" x14ac:dyDescent="0.25">
      <c r="A5929">
        <v>17518</v>
      </c>
      <c r="B5929" t="s">
        <v>30373</v>
      </c>
      <c r="C5929" t="s">
        <v>67</v>
      </c>
      <c r="D5929" t="s">
        <v>30374</v>
      </c>
      <c r="E5929" t="s">
        <v>30375</v>
      </c>
      <c r="F5929" t="s">
        <v>30375</v>
      </c>
      <c r="G5929" t="s">
        <v>30376</v>
      </c>
      <c r="H5929" t="s">
        <v>214</v>
      </c>
      <c r="I5929" s="39">
        <v>36293</v>
      </c>
      <c r="J5929" t="s">
        <v>30377</v>
      </c>
      <c r="K5929">
        <v>500</v>
      </c>
      <c r="L5929">
        <v>0</v>
      </c>
      <c r="M5929" t="s">
        <v>73</v>
      </c>
      <c r="N5929" t="s">
        <v>74</v>
      </c>
      <c r="O5929" t="s">
        <v>75</v>
      </c>
      <c r="P5929">
        <v>18</v>
      </c>
      <c r="Q5929">
        <v>1</v>
      </c>
      <c r="R5929">
        <v>5</v>
      </c>
      <c r="S5929">
        <v>20</v>
      </c>
      <c r="T5929" t="s">
        <v>76</v>
      </c>
      <c r="U5929" t="s">
        <v>224</v>
      </c>
      <c r="V5929">
        <v>30</v>
      </c>
      <c r="W5929" t="s">
        <v>78</v>
      </c>
      <c r="X5929">
        <v>0</v>
      </c>
      <c r="Y5929" t="s">
        <v>79</v>
      </c>
      <c r="Z5929" t="s">
        <v>1723</v>
      </c>
      <c r="AA5929" t="s">
        <v>81</v>
      </c>
      <c r="AB5929" t="s">
        <v>82</v>
      </c>
      <c r="AC5929">
        <v>20</v>
      </c>
      <c r="AD5929" t="s">
        <v>138</v>
      </c>
      <c r="AE5929">
        <v>0</v>
      </c>
      <c r="AF5929">
        <v>0</v>
      </c>
      <c r="AG5929" t="s">
        <v>81</v>
      </c>
      <c r="AH5929">
        <v>4</v>
      </c>
      <c r="AI5929" t="s">
        <v>67</v>
      </c>
      <c r="AK5929" t="s">
        <v>1778</v>
      </c>
      <c r="AL5929" t="s">
        <v>84</v>
      </c>
      <c r="AN5929" t="s">
        <v>73</v>
      </c>
      <c r="AO5929" t="s">
        <v>81</v>
      </c>
      <c r="AP5929" t="s">
        <v>73</v>
      </c>
      <c r="AT5929" t="s">
        <v>99</v>
      </c>
      <c r="AU5929" t="s">
        <v>101</v>
      </c>
    </row>
    <row r="5930" spans="1:47" x14ac:dyDescent="0.25">
      <c r="A5930">
        <v>17519</v>
      </c>
      <c r="B5930" t="s">
        <v>30378</v>
      </c>
      <c r="C5930" t="s">
        <v>67</v>
      </c>
      <c r="D5930" t="s">
        <v>30379</v>
      </c>
      <c r="E5930" t="s">
        <v>30380</v>
      </c>
      <c r="F5930" t="s">
        <v>30380</v>
      </c>
      <c r="G5930" t="s">
        <v>30381</v>
      </c>
      <c r="H5930" t="s">
        <v>14563</v>
      </c>
      <c r="I5930" s="39">
        <v>36293</v>
      </c>
      <c r="J5930" t="s">
        <v>14564</v>
      </c>
      <c r="K5930">
        <v>500</v>
      </c>
      <c r="L5930">
        <v>0</v>
      </c>
      <c r="M5930" t="s">
        <v>73</v>
      </c>
      <c r="N5930" t="s">
        <v>74</v>
      </c>
      <c r="O5930" t="s">
        <v>75</v>
      </c>
      <c r="P5930">
        <v>18</v>
      </c>
      <c r="Q5930">
        <v>1</v>
      </c>
      <c r="R5930">
        <v>4</v>
      </c>
      <c r="S5930">
        <v>20</v>
      </c>
      <c r="T5930" t="s">
        <v>76</v>
      </c>
      <c r="U5930" t="s">
        <v>224</v>
      </c>
      <c r="V5930">
        <v>30</v>
      </c>
      <c r="W5930" t="s">
        <v>78</v>
      </c>
      <c r="X5930">
        <v>0</v>
      </c>
      <c r="Y5930" t="s">
        <v>79</v>
      </c>
      <c r="Z5930" t="s">
        <v>1919</v>
      </c>
      <c r="AA5930" t="s">
        <v>81</v>
      </c>
      <c r="AB5930" t="s">
        <v>82</v>
      </c>
      <c r="AC5930">
        <v>20</v>
      </c>
      <c r="AD5930" t="s">
        <v>78</v>
      </c>
      <c r="AE5930">
        <v>0</v>
      </c>
      <c r="AF5930">
        <v>0</v>
      </c>
      <c r="AG5930" t="s">
        <v>81</v>
      </c>
      <c r="AH5930">
        <v>4</v>
      </c>
      <c r="AI5930" t="s">
        <v>67</v>
      </c>
      <c r="AK5930" t="s">
        <v>71</v>
      </c>
      <c r="AL5930" t="s">
        <v>84</v>
      </c>
      <c r="AN5930" t="s">
        <v>73</v>
      </c>
      <c r="AO5930" t="s">
        <v>81</v>
      </c>
      <c r="AP5930" t="s">
        <v>73</v>
      </c>
      <c r="AT5930" t="s">
        <v>99</v>
      </c>
      <c r="AU5930" t="s">
        <v>67</v>
      </c>
    </row>
    <row r="5931" spans="1:47" x14ac:dyDescent="0.25">
      <c r="A5931">
        <v>17520</v>
      </c>
      <c r="B5931" t="s">
        <v>30382</v>
      </c>
      <c r="C5931" t="s">
        <v>67</v>
      </c>
      <c r="D5931" t="s">
        <v>30383</v>
      </c>
      <c r="E5931" t="s">
        <v>30384</v>
      </c>
      <c r="F5931" t="s">
        <v>30384</v>
      </c>
      <c r="G5931" t="s">
        <v>8729</v>
      </c>
      <c r="H5931" t="s">
        <v>214</v>
      </c>
      <c r="I5931" s="39">
        <v>36293</v>
      </c>
      <c r="J5931" t="s">
        <v>30385</v>
      </c>
      <c r="K5931">
        <v>2000</v>
      </c>
      <c r="L5931">
        <v>0</v>
      </c>
      <c r="M5931" t="s">
        <v>73</v>
      </c>
      <c r="N5931" t="s">
        <v>74</v>
      </c>
      <c r="O5931" t="s">
        <v>75</v>
      </c>
      <c r="P5931">
        <v>20</v>
      </c>
      <c r="Q5931">
        <v>1</v>
      </c>
      <c r="R5931">
        <v>2</v>
      </c>
      <c r="S5931">
        <v>10</v>
      </c>
      <c r="T5931" t="s">
        <v>76</v>
      </c>
      <c r="U5931" t="s">
        <v>77</v>
      </c>
      <c r="V5931">
        <v>30</v>
      </c>
      <c r="W5931" t="s">
        <v>78</v>
      </c>
      <c r="X5931">
        <v>0</v>
      </c>
      <c r="Y5931" t="s">
        <v>79</v>
      </c>
      <c r="Z5931" t="s">
        <v>1842</v>
      </c>
      <c r="AA5931" t="s">
        <v>81</v>
      </c>
      <c r="AB5931" t="s">
        <v>82</v>
      </c>
      <c r="AC5931">
        <v>10</v>
      </c>
      <c r="AD5931" t="s">
        <v>78</v>
      </c>
      <c r="AE5931">
        <v>0</v>
      </c>
      <c r="AF5931">
        <v>0</v>
      </c>
      <c r="AG5931" t="s">
        <v>81</v>
      </c>
      <c r="AH5931">
        <v>4</v>
      </c>
      <c r="AI5931" t="s">
        <v>67</v>
      </c>
      <c r="AL5931" t="s">
        <v>84</v>
      </c>
      <c r="AN5931" t="s">
        <v>73</v>
      </c>
      <c r="AO5931" t="s">
        <v>81</v>
      </c>
      <c r="AP5931" t="s">
        <v>73</v>
      </c>
      <c r="AT5931" t="s">
        <v>81</v>
      </c>
      <c r="AU5931" t="s">
        <v>101</v>
      </c>
    </row>
    <row r="5932" spans="1:47" x14ac:dyDescent="0.25">
      <c r="A5932">
        <v>17521</v>
      </c>
      <c r="B5932" t="s">
        <v>30386</v>
      </c>
      <c r="C5932" t="s">
        <v>67</v>
      </c>
      <c r="D5932" t="s">
        <v>30387</v>
      </c>
      <c r="E5932" t="s">
        <v>30388</v>
      </c>
      <c r="F5932" t="s">
        <v>30388</v>
      </c>
      <c r="G5932" t="s">
        <v>30389</v>
      </c>
      <c r="H5932" t="s">
        <v>16545</v>
      </c>
      <c r="I5932" s="39">
        <v>36293</v>
      </c>
      <c r="J5932" t="s">
        <v>16546</v>
      </c>
      <c r="K5932">
        <v>0</v>
      </c>
      <c r="L5932">
        <v>0</v>
      </c>
      <c r="M5932" t="s">
        <v>73</v>
      </c>
      <c r="N5932" t="s">
        <v>74</v>
      </c>
      <c r="O5932" t="s">
        <v>75</v>
      </c>
      <c r="P5932">
        <v>1</v>
      </c>
      <c r="Q5932">
        <v>1</v>
      </c>
      <c r="R5932">
        <v>15</v>
      </c>
      <c r="S5932">
        <v>21</v>
      </c>
      <c r="T5932" t="s">
        <v>84</v>
      </c>
      <c r="U5932" t="s">
        <v>224</v>
      </c>
      <c r="V5932">
        <v>30</v>
      </c>
      <c r="W5932" t="s">
        <v>78</v>
      </c>
      <c r="X5932">
        <v>0</v>
      </c>
      <c r="Y5932" t="s">
        <v>79</v>
      </c>
      <c r="Z5932" t="s">
        <v>458</v>
      </c>
      <c r="AA5932" t="s">
        <v>81</v>
      </c>
      <c r="AB5932" t="s">
        <v>82</v>
      </c>
      <c r="AC5932">
        <v>21</v>
      </c>
      <c r="AD5932" t="s">
        <v>138</v>
      </c>
      <c r="AE5932">
        <v>0</v>
      </c>
      <c r="AF5932">
        <v>0</v>
      </c>
      <c r="AG5932" t="s">
        <v>81</v>
      </c>
      <c r="AH5932">
        <v>1</v>
      </c>
      <c r="AI5932" t="s">
        <v>67</v>
      </c>
      <c r="AJ5932">
        <v>0</v>
      </c>
      <c r="AK5932" t="s">
        <v>30390</v>
      </c>
      <c r="AL5932" t="s">
        <v>84</v>
      </c>
      <c r="AM5932" t="s">
        <v>16544</v>
      </c>
      <c r="AN5932" t="s">
        <v>73</v>
      </c>
      <c r="AO5932" t="s">
        <v>81</v>
      </c>
      <c r="AP5932" t="s">
        <v>73</v>
      </c>
      <c r="AT5932" t="s">
        <v>99</v>
      </c>
      <c r="AU5932" t="s">
        <v>67</v>
      </c>
    </row>
    <row r="5933" spans="1:47" x14ac:dyDescent="0.25">
      <c r="A5933">
        <v>17522</v>
      </c>
      <c r="B5933" t="s">
        <v>30391</v>
      </c>
      <c r="C5933" t="s">
        <v>101</v>
      </c>
      <c r="D5933" t="s">
        <v>30392</v>
      </c>
      <c r="E5933" t="s">
        <v>30393</v>
      </c>
      <c r="F5933" t="s">
        <v>30394</v>
      </c>
      <c r="G5933" t="s">
        <v>30395</v>
      </c>
      <c r="H5933" t="s">
        <v>30396</v>
      </c>
      <c r="I5933" s="39">
        <v>36293</v>
      </c>
      <c r="J5933" t="s">
        <v>30397</v>
      </c>
      <c r="K5933">
        <v>800</v>
      </c>
      <c r="L5933">
        <v>0</v>
      </c>
      <c r="M5933" t="s">
        <v>73</v>
      </c>
      <c r="N5933" t="s">
        <v>74</v>
      </c>
      <c r="O5933" t="s">
        <v>75</v>
      </c>
      <c r="P5933">
        <v>13</v>
      </c>
      <c r="Q5933">
        <v>1</v>
      </c>
      <c r="R5933">
        <v>25</v>
      </c>
      <c r="S5933">
        <v>3</v>
      </c>
      <c r="T5933" t="s">
        <v>76</v>
      </c>
      <c r="U5933" t="s">
        <v>77</v>
      </c>
      <c r="V5933">
        <v>30</v>
      </c>
      <c r="W5933" t="s">
        <v>78</v>
      </c>
      <c r="X5933">
        <v>0</v>
      </c>
      <c r="Y5933" t="s">
        <v>79</v>
      </c>
      <c r="Z5933" t="s">
        <v>414</v>
      </c>
      <c r="AA5933" t="s">
        <v>81</v>
      </c>
      <c r="AB5933" t="s">
        <v>82</v>
      </c>
      <c r="AC5933">
        <v>3</v>
      </c>
      <c r="AD5933" t="s">
        <v>78</v>
      </c>
      <c r="AE5933">
        <v>0</v>
      </c>
      <c r="AF5933">
        <v>0</v>
      </c>
      <c r="AG5933" t="s">
        <v>81</v>
      </c>
      <c r="AH5933">
        <v>4</v>
      </c>
      <c r="AI5933" t="s">
        <v>67</v>
      </c>
      <c r="AL5933" t="s">
        <v>84</v>
      </c>
      <c r="AM5933" t="s">
        <v>71</v>
      </c>
      <c r="AN5933" t="s">
        <v>73</v>
      </c>
      <c r="AO5933" t="s">
        <v>81</v>
      </c>
      <c r="AP5933" t="s">
        <v>73</v>
      </c>
      <c r="AQ5933" t="s">
        <v>71</v>
      </c>
      <c r="AT5933" t="s">
        <v>99</v>
      </c>
      <c r="AU5933" t="s">
        <v>67</v>
      </c>
    </row>
    <row r="5934" spans="1:47" x14ac:dyDescent="0.25">
      <c r="A5934">
        <v>17523</v>
      </c>
      <c r="B5934" t="s">
        <v>30398</v>
      </c>
      <c r="C5934" t="s">
        <v>67</v>
      </c>
      <c r="D5934" t="s">
        <v>30399</v>
      </c>
      <c r="E5934" t="s">
        <v>30400</v>
      </c>
      <c r="F5934" t="s">
        <v>30400</v>
      </c>
      <c r="G5934" t="s">
        <v>13375</v>
      </c>
      <c r="H5934" t="s">
        <v>214</v>
      </c>
      <c r="I5934" s="39">
        <v>36293</v>
      </c>
      <c r="J5934" t="s">
        <v>30401</v>
      </c>
      <c r="K5934">
        <v>2000</v>
      </c>
      <c r="L5934">
        <v>0</v>
      </c>
      <c r="M5934" t="s">
        <v>73</v>
      </c>
      <c r="N5934" t="s">
        <v>74</v>
      </c>
      <c r="O5934" t="s">
        <v>75</v>
      </c>
      <c r="P5934">
        <v>13</v>
      </c>
      <c r="Q5934">
        <v>1</v>
      </c>
      <c r="R5934">
        <v>7</v>
      </c>
      <c r="S5934">
        <v>3</v>
      </c>
      <c r="T5934" t="s">
        <v>76</v>
      </c>
      <c r="U5934" t="s">
        <v>224</v>
      </c>
      <c r="V5934">
        <v>30</v>
      </c>
      <c r="W5934" t="s">
        <v>78</v>
      </c>
      <c r="X5934">
        <v>0</v>
      </c>
      <c r="Y5934" t="s">
        <v>79</v>
      </c>
      <c r="Z5934" t="s">
        <v>414</v>
      </c>
      <c r="AA5934" t="s">
        <v>81</v>
      </c>
      <c r="AB5934" t="s">
        <v>82</v>
      </c>
      <c r="AC5934">
        <v>3</v>
      </c>
      <c r="AD5934" t="s">
        <v>78</v>
      </c>
      <c r="AE5934">
        <v>0</v>
      </c>
      <c r="AF5934">
        <v>0</v>
      </c>
      <c r="AG5934" t="s">
        <v>81</v>
      </c>
      <c r="AH5934">
        <v>4</v>
      </c>
      <c r="AI5934" t="s">
        <v>67</v>
      </c>
      <c r="AL5934" t="s">
        <v>84</v>
      </c>
      <c r="AN5934" t="s">
        <v>73</v>
      </c>
      <c r="AO5934" t="s">
        <v>81</v>
      </c>
      <c r="AP5934" t="s">
        <v>73</v>
      </c>
      <c r="AT5934" t="s">
        <v>218</v>
      </c>
      <c r="AU5934" t="s">
        <v>67</v>
      </c>
    </row>
    <row r="5935" spans="1:47" x14ac:dyDescent="0.25">
      <c r="A5935">
        <v>17524</v>
      </c>
      <c r="B5935" t="s">
        <v>30402</v>
      </c>
      <c r="C5935" t="s">
        <v>101</v>
      </c>
      <c r="D5935" t="s">
        <v>30379</v>
      </c>
      <c r="E5935" t="s">
        <v>30403</v>
      </c>
      <c r="F5935" t="s">
        <v>30403</v>
      </c>
      <c r="G5935" t="s">
        <v>30404</v>
      </c>
      <c r="H5935" t="s">
        <v>14563</v>
      </c>
      <c r="I5935" s="39">
        <v>37333</v>
      </c>
      <c r="J5935" t="s">
        <v>30405</v>
      </c>
      <c r="K5935">
        <v>100</v>
      </c>
      <c r="L5935">
        <v>1079</v>
      </c>
      <c r="M5935" t="s">
        <v>73</v>
      </c>
      <c r="N5935" t="s">
        <v>74</v>
      </c>
      <c r="O5935" t="s">
        <v>75</v>
      </c>
      <c r="P5935">
        <v>18</v>
      </c>
      <c r="Q5935">
        <v>1</v>
      </c>
      <c r="R5935">
        <v>4</v>
      </c>
      <c r="S5935">
        <v>20</v>
      </c>
      <c r="T5935" t="s">
        <v>76</v>
      </c>
      <c r="U5935" t="s">
        <v>77</v>
      </c>
      <c r="V5935">
        <v>30</v>
      </c>
      <c r="W5935" t="s">
        <v>78</v>
      </c>
      <c r="X5935">
        <v>0</v>
      </c>
      <c r="Y5935" t="s">
        <v>79</v>
      </c>
      <c r="Z5935" t="s">
        <v>1919</v>
      </c>
      <c r="AA5935" t="s">
        <v>81</v>
      </c>
      <c r="AB5935" t="s">
        <v>82</v>
      </c>
      <c r="AC5935">
        <v>20</v>
      </c>
      <c r="AD5935" t="s">
        <v>78</v>
      </c>
      <c r="AE5935">
        <v>0</v>
      </c>
      <c r="AF5935">
        <v>0</v>
      </c>
      <c r="AG5935" t="s">
        <v>81</v>
      </c>
      <c r="AH5935">
        <v>4</v>
      </c>
      <c r="AI5935" t="s">
        <v>83</v>
      </c>
      <c r="AJ5935">
        <v>0</v>
      </c>
      <c r="AK5935" t="s">
        <v>30406</v>
      </c>
      <c r="AL5935" t="s">
        <v>84</v>
      </c>
      <c r="AM5935" t="s">
        <v>71</v>
      </c>
      <c r="AN5935" t="s">
        <v>73</v>
      </c>
      <c r="AO5935" t="s">
        <v>81</v>
      </c>
      <c r="AP5935" t="s">
        <v>73</v>
      </c>
      <c r="AQ5935" t="s">
        <v>71</v>
      </c>
      <c r="AT5935" t="s">
        <v>99</v>
      </c>
      <c r="AU5935" t="s">
        <v>67</v>
      </c>
    </row>
    <row r="5936" spans="1:47" x14ac:dyDescent="0.25">
      <c r="A5936">
        <v>17525</v>
      </c>
      <c r="B5936" t="s">
        <v>6044</v>
      </c>
      <c r="C5936" t="s">
        <v>67</v>
      </c>
      <c r="D5936" t="s">
        <v>30407</v>
      </c>
      <c r="E5936" t="s">
        <v>30408</v>
      </c>
      <c r="F5936" t="s">
        <v>30408</v>
      </c>
      <c r="G5936" t="s">
        <v>30409</v>
      </c>
      <c r="H5936" t="s">
        <v>71</v>
      </c>
      <c r="I5936" s="39">
        <v>36293</v>
      </c>
      <c r="J5936" t="s">
        <v>30410</v>
      </c>
      <c r="K5936">
        <v>1800</v>
      </c>
      <c r="L5936">
        <v>0</v>
      </c>
      <c r="M5936" t="s">
        <v>73</v>
      </c>
      <c r="N5936" t="s">
        <v>74</v>
      </c>
      <c r="O5936" t="s">
        <v>75</v>
      </c>
      <c r="P5936">
        <v>13</v>
      </c>
      <c r="Q5936">
        <v>1</v>
      </c>
      <c r="R5936">
        <v>7</v>
      </c>
      <c r="S5936">
        <v>3</v>
      </c>
      <c r="T5936" t="s">
        <v>76</v>
      </c>
      <c r="U5936" t="s">
        <v>77</v>
      </c>
      <c r="V5936">
        <v>30</v>
      </c>
      <c r="W5936" t="s">
        <v>78</v>
      </c>
      <c r="X5936">
        <v>0</v>
      </c>
      <c r="Y5936" t="s">
        <v>79</v>
      </c>
      <c r="Z5936" t="s">
        <v>414</v>
      </c>
      <c r="AA5936" t="s">
        <v>81</v>
      </c>
      <c r="AB5936" t="s">
        <v>82</v>
      </c>
      <c r="AC5936">
        <v>3</v>
      </c>
      <c r="AD5936" t="s">
        <v>78</v>
      </c>
      <c r="AE5936">
        <v>0</v>
      </c>
      <c r="AF5936">
        <v>0</v>
      </c>
      <c r="AG5936" t="s">
        <v>81</v>
      </c>
      <c r="AH5936">
        <v>4</v>
      </c>
      <c r="AI5936" t="s">
        <v>67</v>
      </c>
      <c r="AJ5936">
        <v>0</v>
      </c>
      <c r="AL5936" t="s">
        <v>84</v>
      </c>
      <c r="AM5936" t="s">
        <v>71</v>
      </c>
      <c r="AN5936" t="s">
        <v>73</v>
      </c>
      <c r="AO5936" t="s">
        <v>81</v>
      </c>
      <c r="AP5936" t="s">
        <v>73</v>
      </c>
      <c r="AQ5936" t="s">
        <v>71</v>
      </c>
      <c r="AT5936" t="s">
        <v>163</v>
      </c>
      <c r="AU5936" t="s">
        <v>67</v>
      </c>
    </row>
    <row r="5937" spans="1:47" x14ac:dyDescent="0.25">
      <c r="A5937">
        <v>17526</v>
      </c>
      <c r="B5937" t="s">
        <v>30411</v>
      </c>
      <c r="C5937" t="s">
        <v>67</v>
      </c>
      <c r="D5937" t="s">
        <v>30412</v>
      </c>
      <c r="E5937" t="s">
        <v>30413</v>
      </c>
      <c r="F5937" t="s">
        <v>30413</v>
      </c>
      <c r="G5937" t="s">
        <v>30414</v>
      </c>
      <c r="H5937" t="s">
        <v>214</v>
      </c>
      <c r="I5937" s="39">
        <v>36293</v>
      </c>
      <c r="J5937" t="s">
        <v>30415</v>
      </c>
      <c r="K5937">
        <v>500</v>
      </c>
      <c r="L5937">
        <v>0</v>
      </c>
      <c r="M5937" t="s">
        <v>73</v>
      </c>
      <c r="N5937" t="s">
        <v>74</v>
      </c>
      <c r="O5937" t="s">
        <v>75</v>
      </c>
      <c r="P5937">
        <v>22</v>
      </c>
      <c r="Q5937">
        <v>1</v>
      </c>
      <c r="R5937">
        <v>2</v>
      </c>
      <c r="S5937">
        <v>21</v>
      </c>
      <c r="T5937" t="s">
        <v>76</v>
      </c>
      <c r="U5937" t="s">
        <v>77</v>
      </c>
      <c r="V5937">
        <v>30</v>
      </c>
      <c r="W5937" t="s">
        <v>78</v>
      </c>
      <c r="X5937">
        <v>0</v>
      </c>
      <c r="Y5937" t="s">
        <v>79</v>
      </c>
      <c r="Z5937" t="s">
        <v>3054</v>
      </c>
      <c r="AA5937" t="s">
        <v>81</v>
      </c>
      <c r="AB5937" t="s">
        <v>82</v>
      </c>
      <c r="AC5937">
        <v>21</v>
      </c>
      <c r="AD5937" t="s">
        <v>78</v>
      </c>
      <c r="AE5937">
        <v>0</v>
      </c>
      <c r="AF5937">
        <v>0</v>
      </c>
      <c r="AG5937" t="s">
        <v>81</v>
      </c>
      <c r="AH5937">
        <v>4</v>
      </c>
      <c r="AI5937" t="s">
        <v>67</v>
      </c>
      <c r="AL5937" t="s">
        <v>84</v>
      </c>
      <c r="AN5937" t="s">
        <v>73</v>
      </c>
      <c r="AO5937" t="s">
        <v>81</v>
      </c>
      <c r="AP5937" t="s">
        <v>73</v>
      </c>
      <c r="AT5937" t="s">
        <v>99</v>
      </c>
      <c r="AU5937" t="s">
        <v>67</v>
      </c>
    </row>
    <row r="5938" spans="1:47" x14ac:dyDescent="0.25">
      <c r="A5938">
        <v>17527</v>
      </c>
      <c r="B5938" t="s">
        <v>30416</v>
      </c>
      <c r="C5938" t="s">
        <v>67</v>
      </c>
      <c r="D5938" t="s">
        <v>30417</v>
      </c>
      <c r="E5938" t="s">
        <v>30418</v>
      </c>
      <c r="F5938" t="s">
        <v>30418</v>
      </c>
      <c r="G5938" t="s">
        <v>30419</v>
      </c>
      <c r="H5938" t="s">
        <v>71</v>
      </c>
      <c r="I5938" s="39">
        <v>36293</v>
      </c>
      <c r="J5938" t="s">
        <v>19795</v>
      </c>
      <c r="K5938">
        <v>500</v>
      </c>
      <c r="L5938">
        <v>0</v>
      </c>
      <c r="M5938" t="s">
        <v>73</v>
      </c>
      <c r="N5938" t="s">
        <v>74</v>
      </c>
      <c r="O5938" t="s">
        <v>75</v>
      </c>
      <c r="P5938">
        <v>10</v>
      </c>
      <c r="Q5938">
        <v>1</v>
      </c>
      <c r="R5938">
        <v>3</v>
      </c>
      <c r="S5938">
        <v>2</v>
      </c>
      <c r="T5938" t="s">
        <v>84</v>
      </c>
      <c r="U5938" t="s">
        <v>77</v>
      </c>
      <c r="V5938">
        <v>30</v>
      </c>
      <c r="W5938" t="s">
        <v>78</v>
      </c>
      <c r="X5938">
        <v>0</v>
      </c>
      <c r="Y5938" t="s">
        <v>79</v>
      </c>
      <c r="Z5938" t="s">
        <v>2499</v>
      </c>
      <c r="AA5938" t="s">
        <v>81</v>
      </c>
      <c r="AB5938" t="s">
        <v>82</v>
      </c>
      <c r="AC5938">
        <v>2</v>
      </c>
      <c r="AD5938" t="s">
        <v>78</v>
      </c>
      <c r="AE5938">
        <v>0</v>
      </c>
      <c r="AF5938">
        <v>0</v>
      </c>
      <c r="AG5938" t="s">
        <v>81</v>
      </c>
      <c r="AH5938">
        <v>4</v>
      </c>
      <c r="AI5938" t="s">
        <v>67</v>
      </c>
      <c r="AJ5938">
        <v>0</v>
      </c>
      <c r="AK5938" t="s">
        <v>30416</v>
      </c>
      <c r="AL5938" t="s">
        <v>84</v>
      </c>
      <c r="AM5938" t="s">
        <v>71</v>
      </c>
      <c r="AN5938" t="s">
        <v>73</v>
      </c>
      <c r="AO5938" t="s">
        <v>81</v>
      </c>
      <c r="AP5938" t="s">
        <v>73</v>
      </c>
      <c r="AQ5938" t="s">
        <v>71</v>
      </c>
      <c r="AT5938" t="s">
        <v>99</v>
      </c>
      <c r="AU5938" t="s">
        <v>101</v>
      </c>
    </row>
    <row r="5939" spans="1:47" x14ac:dyDescent="0.25">
      <c r="A5939">
        <v>17528</v>
      </c>
      <c r="B5939" t="s">
        <v>30420</v>
      </c>
      <c r="C5939" t="s">
        <v>67</v>
      </c>
      <c r="D5939" t="s">
        <v>642</v>
      </c>
      <c r="E5939" t="s">
        <v>30421</v>
      </c>
      <c r="F5939" t="s">
        <v>30421</v>
      </c>
      <c r="G5939" t="s">
        <v>30422</v>
      </c>
      <c r="H5939" t="s">
        <v>214</v>
      </c>
      <c r="I5939" s="39">
        <v>36293</v>
      </c>
      <c r="J5939" t="s">
        <v>30423</v>
      </c>
      <c r="K5939">
        <v>1000</v>
      </c>
      <c r="L5939">
        <v>0</v>
      </c>
      <c r="M5939" t="s">
        <v>73</v>
      </c>
      <c r="N5939" t="s">
        <v>74</v>
      </c>
      <c r="O5939" t="s">
        <v>75</v>
      </c>
      <c r="P5939">
        <v>10</v>
      </c>
      <c r="Q5939">
        <v>1</v>
      </c>
      <c r="R5939">
        <v>3</v>
      </c>
      <c r="S5939">
        <v>2</v>
      </c>
      <c r="T5939" t="s">
        <v>76</v>
      </c>
      <c r="U5939" t="s">
        <v>9104</v>
      </c>
      <c r="V5939">
        <v>30</v>
      </c>
      <c r="W5939" t="s">
        <v>78</v>
      </c>
      <c r="X5939">
        <v>0</v>
      </c>
      <c r="Y5939" t="s">
        <v>79</v>
      </c>
      <c r="Z5939" t="s">
        <v>216</v>
      </c>
      <c r="AA5939" t="s">
        <v>81</v>
      </c>
      <c r="AB5939" t="s">
        <v>82</v>
      </c>
      <c r="AC5939">
        <v>2</v>
      </c>
      <c r="AD5939" t="s">
        <v>78</v>
      </c>
      <c r="AE5939">
        <v>0</v>
      </c>
      <c r="AF5939">
        <v>0</v>
      </c>
      <c r="AG5939" t="s">
        <v>81</v>
      </c>
      <c r="AH5939">
        <v>4</v>
      </c>
      <c r="AI5939" t="s">
        <v>67</v>
      </c>
      <c r="AL5939" t="s">
        <v>84</v>
      </c>
      <c r="AN5939" t="s">
        <v>73</v>
      </c>
      <c r="AO5939" t="s">
        <v>81</v>
      </c>
      <c r="AP5939" t="s">
        <v>73</v>
      </c>
      <c r="AT5939" t="s">
        <v>81</v>
      </c>
    </row>
    <row r="5940" spans="1:47" x14ac:dyDescent="0.25">
      <c r="A5940">
        <v>17529</v>
      </c>
      <c r="B5940" t="s">
        <v>30424</v>
      </c>
      <c r="C5940" t="s">
        <v>67</v>
      </c>
      <c r="D5940" t="s">
        <v>642</v>
      </c>
      <c r="E5940" t="s">
        <v>30425</v>
      </c>
      <c r="F5940" t="s">
        <v>30425</v>
      </c>
      <c r="G5940" t="s">
        <v>30426</v>
      </c>
      <c r="H5940" t="s">
        <v>214</v>
      </c>
      <c r="I5940" s="39">
        <v>36293</v>
      </c>
      <c r="J5940" t="s">
        <v>30427</v>
      </c>
      <c r="K5940">
        <v>1500</v>
      </c>
      <c r="L5940">
        <v>0</v>
      </c>
      <c r="M5940" t="s">
        <v>73</v>
      </c>
      <c r="N5940" t="s">
        <v>74</v>
      </c>
      <c r="O5940" t="s">
        <v>75</v>
      </c>
      <c r="P5940">
        <v>1</v>
      </c>
      <c r="Q5940">
        <v>1</v>
      </c>
      <c r="R5940">
        <v>5</v>
      </c>
      <c r="S5940">
        <v>16</v>
      </c>
      <c r="T5940" t="s">
        <v>76</v>
      </c>
      <c r="U5940" t="s">
        <v>9104</v>
      </c>
      <c r="V5940">
        <v>30</v>
      </c>
      <c r="W5940" t="s">
        <v>78</v>
      </c>
      <c r="X5940">
        <v>0</v>
      </c>
      <c r="Y5940" t="s">
        <v>79</v>
      </c>
      <c r="Z5940" t="s">
        <v>216</v>
      </c>
      <c r="AA5940" t="s">
        <v>81</v>
      </c>
      <c r="AB5940" t="s">
        <v>82</v>
      </c>
      <c r="AC5940">
        <v>16</v>
      </c>
      <c r="AD5940" t="s">
        <v>78</v>
      </c>
      <c r="AE5940">
        <v>0</v>
      </c>
      <c r="AF5940">
        <v>0</v>
      </c>
      <c r="AG5940" t="s">
        <v>81</v>
      </c>
      <c r="AH5940">
        <v>1</v>
      </c>
      <c r="AI5940" t="s">
        <v>67</v>
      </c>
      <c r="AL5940" t="s">
        <v>84</v>
      </c>
      <c r="AN5940" t="s">
        <v>73</v>
      </c>
      <c r="AO5940" t="s">
        <v>81</v>
      </c>
      <c r="AP5940" t="s">
        <v>73</v>
      </c>
      <c r="AT5940" t="s">
        <v>99</v>
      </c>
      <c r="AU5940" t="s">
        <v>67</v>
      </c>
    </row>
    <row r="5941" spans="1:47" x14ac:dyDescent="0.25">
      <c r="A5941">
        <v>17530</v>
      </c>
      <c r="B5941" t="s">
        <v>9639</v>
      </c>
      <c r="C5941" t="s">
        <v>101</v>
      </c>
      <c r="D5941" t="s">
        <v>9640</v>
      </c>
      <c r="E5941" t="s">
        <v>30428</v>
      </c>
      <c r="F5941" t="s">
        <v>30428</v>
      </c>
      <c r="G5941" t="s">
        <v>9642</v>
      </c>
      <c r="H5941" t="s">
        <v>30429</v>
      </c>
      <c r="I5941" s="39">
        <v>36293</v>
      </c>
      <c r="J5941" t="s">
        <v>9643</v>
      </c>
      <c r="K5941">
        <v>500</v>
      </c>
      <c r="L5941">
        <v>0</v>
      </c>
      <c r="M5941" t="s">
        <v>73</v>
      </c>
      <c r="N5941" t="s">
        <v>74</v>
      </c>
      <c r="O5941" t="s">
        <v>75</v>
      </c>
      <c r="P5941">
        <v>21</v>
      </c>
      <c r="Q5941">
        <v>1</v>
      </c>
      <c r="R5941">
        <v>1</v>
      </c>
      <c r="S5941">
        <v>7</v>
      </c>
      <c r="T5941" t="s">
        <v>84</v>
      </c>
      <c r="U5941" t="s">
        <v>224</v>
      </c>
      <c r="V5941">
        <v>30</v>
      </c>
      <c r="W5941" t="s">
        <v>78</v>
      </c>
      <c r="X5941">
        <v>0</v>
      </c>
      <c r="Y5941" t="s">
        <v>79</v>
      </c>
      <c r="Z5941" t="s">
        <v>4411</v>
      </c>
      <c r="AA5941" t="s">
        <v>81</v>
      </c>
      <c r="AB5941" t="s">
        <v>82</v>
      </c>
      <c r="AC5941">
        <v>7</v>
      </c>
      <c r="AD5941" t="s">
        <v>86</v>
      </c>
      <c r="AE5941">
        <v>0</v>
      </c>
      <c r="AF5941">
        <v>0</v>
      </c>
      <c r="AG5941" t="s">
        <v>81</v>
      </c>
      <c r="AH5941">
        <v>4</v>
      </c>
      <c r="AI5941" t="s">
        <v>67</v>
      </c>
      <c r="AK5941" t="s">
        <v>9639</v>
      </c>
      <c r="AL5941" t="s">
        <v>84</v>
      </c>
      <c r="AN5941" t="s">
        <v>73</v>
      </c>
      <c r="AO5941" t="s">
        <v>81</v>
      </c>
      <c r="AP5941" t="s">
        <v>73</v>
      </c>
      <c r="AT5941" t="s">
        <v>78</v>
      </c>
      <c r="AU5941" t="s">
        <v>67</v>
      </c>
    </row>
    <row r="5942" spans="1:47" x14ac:dyDescent="0.25">
      <c r="A5942">
        <v>17531</v>
      </c>
      <c r="B5942" t="s">
        <v>30430</v>
      </c>
      <c r="C5942" t="s">
        <v>67</v>
      </c>
      <c r="D5942" t="s">
        <v>71</v>
      </c>
      <c r="E5942" t="s">
        <v>12486</v>
      </c>
      <c r="F5942" t="s">
        <v>12486</v>
      </c>
      <c r="G5942" t="s">
        <v>30431</v>
      </c>
      <c r="H5942" t="s">
        <v>71</v>
      </c>
      <c r="I5942" s="39">
        <v>36854</v>
      </c>
      <c r="J5942" t="s">
        <v>9290</v>
      </c>
      <c r="K5942">
        <v>1500</v>
      </c>
      <c r="L5942">
        <v>0</v>
      </c>
      <c r="M5942" t="s">
        <v>73</v>
      </c>
      <c r="N5942" t="s">
        <v>74</v>
      </c>
      <c r="O5942" t="s">
        <v>119</v>
      </c>
      <c r="P5942">
        <v>22</v>
      </c>
      <c r="Q5942">
        <v>1</v>
      </c>
      <c r="R5942">
        <v>10</v>
      </c>
      <c r="S5942">
        <v>21</v>
      </c>
      <c r="T5942" t="s">
        <v>76</v>
      </c>
      <c r="U5942" t="s">
        <v>224</v>
      </c>
      <c r="V5942">
        <v>30</v>
      </c>
      <c r="W5942" t="s">
        <v>78</v>
      </c>
      <c r="X5942">
        <v>0</v>
      </c>
      <c r="Y5942" t="s">
        <v>79</v>
      </c>
      <c r="Z5942" t="s">
        <v>216</v>
      </c>
      <c r="AA5942" t="s">
        <v>81</v>
      </c>
      <c r="AB5942" t="s">
        <v>82</v>
      </c>
      <c r="AC5942">
        <v>21</v>
      </c>
      <c r="AD5942" t="s">
        <v>78</v>
      </c>
      <c r="AE5942">
        <v>0</v>
      </c>
      <c r="AF5942">
        <v>0</v>
      </c>
      <c r="AG5942" t="s">
        <v>81</v>
      </c>
      <c r="AH5942">
        <v>4</v>
      </c>
      <c r="AI5942" t="s">
        <v>83</v>
      </c>
      <c r="AJ5942">
        <v>0</v>
      </c>
      <c r="AK5942" t="s">
        <v>71</v>
      </c>
      <c r="AL5942" t="s">
        <v>84</v>
      </c>
      <c r="AM5942" t="s">
        <v>71</v>
      </c>
      <c r="AN5942" t="s">
        <v>73</v>
      </c>
      <c r="AP5942" t="s">
        <v>73</v>
      </c>
      <c r="AQ5942" t="s">
        <v>71</v>
      </c>
      <c r="AT5942" t="s">
        <v>99</v>
      </c>
      <c r="AU5942" t="s">
        <v>67</v>
      </c>
    </row>
    <row r="5943" spans="1:47" x14ac:dyDescent="0.25">
      <c r="A5943">
        <v>17532</v>
      </c>
      <c r="B5943" t="s">
        <v>30432</v>
      </c>
      <c r="C5943" t="s">
        <v>67</v>
      </c>
      <c r="D5943" t="s">
        <v>30433</v>
      </c>
      <c r="E5943" t="s">
        <v>30434</v>
      </c>
      <c r="F5943" t="s">
        <v>30434</v>
      </c>
      <c r="G5943" t="s">
        <v>30435</v>
      </c>
      <c r="H5943" t="s">
        <v>214</v>
      </c>
      <c r="I5943" s="39">
        <v>36293</v>
      </c>
      <c r="J5943" t="s">
        <v>30436</v>
      </c>
      <c r="K5943">
        <v>0</v>
      </c>
      <c r="L5943">
        <v>0</v>
      </c>
      <c r="M5943" t="s">
        <v>73</v>
      </c>
      <c r="N5943" t="s">
        <v>74</v>
      </c>
      <c r="O5943" t="s">
        <v>75</v>
      </c>
      <c r="P5943">
        <v>10</v>
      </c>
      <c r="Q5943">
        <v>1</v>
      </c>
      <c r="R5943">
        <v>3</v>
      </c>
      <c r="S5943">
        <v>2</v>
      </c>
      <c r="T5943" t="s">
        <v>76</v>
      </c>
      <c r="U5943" t="s">
        <v>224</v>
      </c>
      <c r="V5943">
        <v>30</v>
      </c>
      <c r="W5943" t="s">
        <v>78</v>
      </c>
      <c r="X5943">
        <v>0</v>
      </c>
      <c r="Y5943" t="s">
        <v>79</v>
      </c>
      <c r="Z5943" t="s">
        <v>339</v>
      </c>
      <c r="AA5943" t="s">
        <v>81</v>
      </c>
      <c r="AB5943" t="s">
        <v>82</v>
      </c>
      <c r="AC5943">
        <v>2</v>
      </c>
      <c r="AD5943" t="s">
        <v>78</v>
      </c>
      <c r="AE5943">
        <v>0</v>
      </c>
      <c r="AF5943">
        <v>0</v>
      </c>
      <c r="AG5943" t="s">
        <v>81</v>
      </c>
      <c r="AH5943">
        <v>4</v>
      </c>
      <c r="AI5943" t="s">
        <v>67</v>
      </c>
      <c r="AL5943" t="s">
        <v>84</v>
      </c>
      <c r="AN5943" t="s">
        <v>73</v>
      </c>
      <c r="AO5943" t="s">
        <v>81</v>
      </c>
      <c r="AP5943" t="s">
        <v>73</v>
      </c>
      <c r="AT5943" t="s">
        <v>78</v>
      </c>
      <c r="AU5943" t="s">
        <v>101</v>
      </c>
    </row>
    <row r="5944" spans="1:47" x14ac:dyDescent="0.25">
      <c r="A5944">
        <v>17533</v>
      </c>
      <c r="B5944" t="s">
        <v>30437</v>
      </c>
      <c r="C5944" t="s">
        <v>67</v>
      </c>
      <c r="D5944" t="s">
        <v>30437</v>
      </c>
      <c r="E5944" t="s">
        <v>30438</v>
      </c>
      <c r="F5944" t="s">
        <v>30438</v>
      </c>
      <c r="G5944" t="s">
        <v>30439</v>
      </c>
      <c r="H5944" t="s">
        <v>71</v>
      </c>
      <c r="I5944" s="39">
        <v>36602</v>
      </c>
      <c r="J5944" t="s">
        <v>30440</v>
      </c>
      <c r="K5944">
        <v>500</v>
      </c>
      <c r="L5944">
        <v>0</v>
      </c>
      <c r="M5944" t="s">
        <v>73</v>
      </c>
      <c r="N5944" t="s">
        <v>74</v>
      </c>
      <c r="O5944" t="s">
        <v>119</v>
      </c>
      <c r="P5944">
        <v>21</v>
      </c>
      <c r="Q5944">
        <v>1</v>
      </c>
      <c r="R5944">
        <v>1</v>
      </c>
      <c r="S5944">
        <v>7</v>
      </c>
      <c r="T5944" t="s">
        <v>76</v>
      </c>
      <c r="U5944" t="s">
        <v>224</v>
      </c>
      <c r="V5944">
        <v>30</v>
      </c>
      <c r="W5944" t="s">
        <v>78</v>
      </c>
      <c r="X5944">
        <v>0</v>
      </c>
      <c r="Y5944" t="s">
        <v>79</v>
      </c>
      <c r="Z5944" t="s">
        <v>112</v>
      </c>
      <c r="AA5944" t="s">
        <v>81</v>
      </c>
      <c r="AB5944" t="s">
        <v>82</v>
      </c>
      <c r="AC5944">
        <v>7</v>
      </c>
      <c r="AD5944" t="s">
        <v>78</v>
      </c>
      <c r="AE5944">
        <v>0</v>
      </c>
      <c r="AF5944">
        <v>0</v>
      </c>
      <c r="AG5944" t="s">
        <v>81</v>
      </c>
      <c r="AH5944">
        <v>4</v>
      </c>
      <c r="AI5944" t="s">
        <v>83</v>
      </c>
      <c r="AJ5944">
        <v>0</v>
      </c>
      <c r="AK5944" t="s">
        <v>30437</v>
      </c>
      <c r="AL5944" t="s">
        <v>84</v>
      </c>
      <c r="AM5944" t="s">
        <v>71</v>
      </c>
      <c r="AN5944" t="s">
        <v>73</v>
      </c>
      <c r="AP5944" t="s">
        <v>73</v>
      </c>
      <c r="AQ5944" t="s">
        <v>71</v>
      </c>
      <c r="AT5944" t="s">
        <v>81</v>
      </c>
      <c r="AU5944" t="s">
        <v>67</v>
      </c>
    </row>
    <row r="5945" spans="1:47" x14ac:dyDescent="0.25">
      <c r="A5945">
        <v>17534</v>
      </c>
      <c r="B5945" t="s">
        <v>30441</v>
      </c>
      <c r="C5945" t="s">
        <v>67</v>
      </c>
      <c r="D5945" t="s">
        <v>30442</v>
      </c>
      <c r="E5945" t="s">
        <v>30443</v>
      </c>
      <c r="F5945" t="s">
        <v>30443</v>
      </c>
      <c r="G5945" t="s">
        <v>30444</v>
      </c>
      <c r="H5945" t="s">
        <v>71</v>
      </c>
      <c r="I5945" s="39">
        <v>37399</v>
      </c>
      <c r="J5945" t="s">
        <v>30445</v>
      </c>
      <c r="K5945">
        <v>750</v>
      </c>
      <c r="L5945">
        <v>0</v>
      </c>
      <c r="M5945" t="s">
        <v>73</v>
      </c>
      <c r="N5945" t="s">
        <v>74</v>
      </c>
      <c r="O5945" t="s">
        <v>119</v>
      </c>
      <c r="P5945">
        <v>11</v>
      </c>
      <c r="Q5945">
        <v>1</v>
      </c>
      <c r="R5945">
        <v>4</v>
      </c>
      <c r="S5945">
        <v>2</v>
      </c>
      <c r="T5945" t="s">
        <v>76</v>
      </c>
      <c r="U5945" t="s">
        <v>224</v>
      </c>
      <c r="V5945">
        <v>30</v>
      </c>
      <c r="W5945" t="s">
        <v>78</v>
      </c>
      <c r="X5945">
        <v>0</v>
      </c>
      <c r="Y5945" t="s">
        <v>79</v>
      </c>
      <c r="Z5945" t="s">
        <v>2087</v>
      </c>
      <c r="AA5945" t="s">
        <v>81</v>
      </c>
      <c r="AB5945" t="s">
        <v>82</v>
      </c>
      <c r="AC5945">
        <v>2</v>
      </c>
      <c r="AD5945" t="s">
        <v>86</v>
      </c>
      <c r="AE5945">
        <v>0</v>
      </c>
      <c r="AF5945">
        <v>0</v>
      </c>
      <c r="AG5945" t="s">
        <v>81</v>
      </c>
      <c r="AH5945">
        <v>4</v>
      </c>
      <c r="AI5945" t="s">
        <v>83</v>
      </c>
      <c r="AJ5945">
        <v>0</v>
      </c>
      <c r="AK5945" t="s">
        <v>30442</v>
      </c>
      <c r="AL5945" t="s">
        <v>84</v>
      </c>
      <c r="AM5945" t="s">
        <v>71</v>
      </c>
      <c r="AN5945" t="s">
        <v>73</v>
      </c>
      <c r="AP5945" t="s">
        <v>73</v>
      </c>
      <c r="AQ5945" t="s">
        <v>71</v>
      </c>
      <c r="AT5945" t="s">
        <v>81</v>
      </c>
      <c r="AU5945" t="s">
        <v>67</v>
      </c>
    </row>
    <row r="5946" spans="1:47" x14ac:dyDescent="0.25">
      <c r="A5946">
        <v>17535</v>
      </c>
      <c r="B5946" t="s">
        <v>30446</v>
      </c>
      <c r="C5946" t="s">
        <v>67</v>
      </c>
      <c r="D5946" t="s">
        <v>71</v>
      </c>
      <c r="E5946" t="s">
        <v>30447</v>
      </c>
      <c r="F5946" t="s">
        <v>30447</v>
      </c>
      <c r="G5946" t="s">
        <v>30448</v>
      </c>
      <c r="H5946" t="s">
        <v>71</v>
      </c>
      <c r="I5946" s="39">
        <v>37463</v>
      </c>
      <c r="J5946" t="s">
        <v>30449</v>
      </c>
      <c r="K5946">
        <v>2500</v>
      </c>
      <c r="L5946">
        <v>0</v>
      </c>
      <c r="M5946" t="s">
        <v>73</v>
      </c>
      <c r="N5946" t="s">
        <v>74</v>
      </c>
      <c r="O5946" t="s">
        <v>119</v>
      </c>
      <c r="P5946">
        <v>12</v>
      </c>
      <c r="Q5946">
        <v>1</v>
      </c>
      <c r="R5946">
        <v>11</v>
      </c>
      <c r="S5946">
        <v>12</v>
      </c>
      <c r="T5946" t="s">
        <v>76</v>
      </c>
      <c r="U5946" t="s">
        <v>77</v>
      </c>
      <c r="V5946">
        <v>30</v>
      </c>
      <c r="W5946" t="s">
        <v>78</v>
      </c>
      <c r="X5946">
        <v>0</v>
      </c>
      <c r="Y5946" t="s">
        <v>79</v>
      </c>
      <c r="Z5946" t="s">
        <v>207</v>
      </c>
      <c r="AA5946" t="s">
        <v>81</v>
      </c>
      <c r="AB5946" t="s">
        <v>82</v>
      </c>
      <c r="AC5946">
        <v>12</v>
      </c>
      <c r="AD5946" t="s">
        <v>78</v>
      </c>
      <c r="AE5946">
        <v>0</v>
      </c>
      <c r="AF5946">
        <v>0</v>
      </c>
      <c r="AG5946" t="s">
        <v>81</v>
      </c>
      <c r="AH5946">
        <v>4</v>
      </c>
      <c r="AI5946" t="s">
        <v>83</v>
      </c>
      <c r="AJ5946">
        <v>0</v>
      </c>
      <c r="AK5946" t="s">
        <v>71</v>
      </c>
      <c r="AL5946" t="s">
        <v>84</v>
      </c>
      <c r="AM5946" t="s">
        <v>71</v>
      </c>
      <c r="AN5946" t="s">
        <v>73</v>
      </c>
      <c r="AP5946" t="s">
        <v>73</v>
      </c>
      <c r="AQ5946" t="s">
        <v>71</v>
      </c>
      <c r="AT5946" t="s">
        <v>81</v>
      </c>
      <c r="AU5946" t="s">
        <v>67</v>
      </c>
    </row>
    <row r="5947" spans="1:47" x14ac:dyDescent="0.25">
      <c r="A5947">
        <v>17536</v>
      </c>
      <c r="B5947" t="s">
        <v>30450</v>
      </c>
      <c r="C5947" t="s">
        <v>67</v>
      </c>
      <c r="D5947" t="s">
        <v>71</v>
      </c>
      <c r="E5947" t="s">
        <v>30451</v>
      </c>
      <c r="F5947" t="s">
        <v>30451</v>
      </c>
      <c r="G5947" t="s">
        <v>30452</v>
      </c>
      <c r="H5947" t="s">
        <v>71</v>
      </c>
      <c r="I5947" s="39">
        <v>37664</v>
      </c>
      <c r="J5947" t="s">
        <v>1065</v>
      </c>
      <c r="K5947">
        <v>2500</v>
      </c>
      <c r="L5947">
        <v>0</v>
      </c>
      <c r="M5947" t="s">
        <v>73</v>
      </c>
      <c r="N5947" t="s">
        <v>74</v>
      </c>
      <c r="O5947" t="s">
        <v>119</v>
      </c>
      <c r="P5947">
        <v>22</v>
      </c>
      <c r="Q5947">
        <v>1</v>
      </c>
      <c r="R5947">
        <v>2</v>
      </c>
      <c r="S5947">
        <v>21</v>
      </c>
      <c r="T5947" t="s">
        <v>76</v>
      </c>
      <c r="U5947" t="s">
        <v>224</v>
      </c>
      <c r="V5947">
        <v>30</v>
      </c>
      <c r="W5947" t="s">
        <v>81</v>
      </c>
      <c r="X5947">
        <v>0</v>
      </c>
      <c r="Y5947" t="s">
        <v>79</v>
      </c>
      <c r="Z5947" t="s">
        <v>567</v>
      </c>
      <c r="AA5947" t="s">
        <v>81</v>
      </c>
      <c r="AB5947" t="s">
        <v>82</v>
      </c>
      <c r="AC5947">
        <v>21</v>
      </c>
      <c r="AD5947" t="s">
        <v>86</v>
      </c>
      <c r="AE5947">
        <v>0</v>
      </c>
      <c r="AF5947">
        <v>0</v>
      </c>
      <c r="AG5947" t="s">
        <v>81</v>
      </c>
      <c r="AH5947">
        <v>4</v>
      </c>
      <c r="AI5947" t="s">
        <v>83</v>
      </c>
      <c r="AJ5947">
        <v>0</v>
      </c>
      <c r="AK5947" t="s">
        <v>30453</v>
      </c>
      <c r="AL5947" t="s">
        <v>84</v>
      </c>
      <c r="AM5947" t="s">
        <v>71</v>
      </c>
      <c r="AN5947" t="s">
        <v>73</v>
      </c>
      <c r="AP5947" t="s">
        <v>73</v>
      </c>
      <c r="AQ5947" t="s">
        <v>71</v>
      </c>
      <c r="AT5947" t="s">
        <v>99</v>
      </c>
      <c r="AU5947" t="s">
        <v>67</v>
      </c>
    </row>
    <row r="5948" spans="1:47" x14ac:dyDescent="0.25">
      <c r="A5948">
        <v>17601</v>
      </c>
      <c r="B5948" t="s">
        <v>30454</v>
      </c>
      <c r="C5948" t="s">
        <v>101</v>
      </c>
      <c r="D5948" t="s">
        <v>30455</v>
      </c>
      <c r="E5948" t="s">
        <v>30456</v>
      </c>
      <c r="F5948" t="s">
        <v>30456</v>
      </c>
      <c r="G5948" t="s">
        <v>30457</v>
      </c>
      <c r="H5948" t="s">
        <v>71</v>
      </c>
      <c r="I5948" s="39">
        <v>36293</v>
      </c>
      <c r="J5948" t="s">
        <v>30458</v>
      </c>
      <c r="K5948">
        <v>500</v>
      </c>
      <c r="L5948">
        <v>0</v>
      </c>
      <c r="M5948" t="s">
        <v>73</v>
      </c>
      <c r="N5948" t="s">
        <v>74</v>
      </c>
      <c r="O5948" t="s">
        <v>75</v>
      </c>
      <c r="P5948">
        <v>1</v>
      </c>
      <c r="Q5948">
        <v>1</v>
      </c>
      <c r="R5948">
        <v>17</v>
      </c>
      <c r="S5948">
        <v>16</v>
      </c>
      <c r="T5948" t="s">
        <v>76</v>
      </c>
      <c r="U5948" t="s">
        <v>224</v>
      </c>
      <c r="V5948">
        <v>30</v>
      </c>
      <c r="W5948" t="s">
        <v>78</v>
      </c>
      <c r="X5948">
        <v>0</v>
      </c>
      <c r="Y5948" t="s">
        <v>79</v>
      </c>
      <c r="Z5948" t="s">
        <v>4070</v>
      </c>
      <c r="AA5948" t="s">
        <v>81</v>
      </c>
      <c r="AB5948" t="s">
        <v>82</v>
      </c>
      <c r="AC5948">
        <v>16</v>
      </c>
      <c r="AD5948" t="s">
        <v>78</v>
      </c>
      <c r="AE5948">
        <v>0</v>
      </c>
      <c r="AF5948">
        <v>0</v>
      </c>
      <c r="AG5948" t="s">
        <v>81</v>
      </c>
      <c r="AH5948">
        <v>1</v>
      </c>
      <c r="AI5948" t="s">
        <v>67</v>
      </c>
      <c r="AJ5948">
        <v>0</v>
      </c>
      <c r="AK5948" t="s">
        <v>30454</v>
      </c>
      <c r="AL5948" t="s">
        <v>84</v>
      </c>
      <c r="AM5948" t="s">
        <v>71</v>
      </c>
      <c r="AN5948" t="s">
        <v>73</v>
      </c>
      <c r="AO5948" t="s">
        <v>81</v>
      </c>
      <c r="AP5948" t="s">
        <v>73</v>
      </c>
      <c r="AQ5948" t="s">
        <v>71</v>
      </c>
      <c r="AS5948" t="s">
        <v>30459</v>
      </c>
      <c r="AT5948" t="s">
        <v>78</v>
      </c>
      <c r="AU5948" t="s">
        <v>67</v>
      </c>
    </row>
    <row r="5949" spans="1:47" x14ac:dyDescent="0.25">
      <c r="A5949">
        <v>17602</v>
      </c>
      <c r="B5949" t="s">
        <v>27189</v>
      </c>
      <c r="C5949" t="s">
        <v>101</v>
      </c>
      <c r="D5949" t="s">
        <v>642</v>
      </c>
      <c r="E5949" t="s">
        <v>30460</v>
      </c>
      <c r="F5949" t="s">
        <v>30461</v>
      </c>
      <c r="G5949" t="s">
        <v>30462</v>
      </c>
      <c r="H5949" t="s">
        <v>71</v>
      </c>
      <c r="I5949" s="39">
        <v>36293</v>
      </c>
      <c r="J5949" t="s">
        <v>30463</v>
      </c>
      <c r="K5949">
        <v>500</v>
      </c>
      <c r="L5949">
        <v>1780.8</v>
      </c>
      <c r="M5949" t="s">
        <v>73</v>
      </c>
      <c r="N5949" t="s">
        <v>74</v>
      </c>
      <c r="O5949" t="s">
        <v>75</v>
      </c>
      <c r="P5949">
        <v>5</v>
      </c>
      <c r="Q5949">
        <v>1</v>
      </c>
      <c r="R5949">
        <v>1</v>
      </c>
      <c r="S5949">
        <v>6</v>
      </c>
      <c r="T5949" t="s">
        <v>79</v>
      </c>
      <c r="U5949" t="s">
        <v>77</v>
      </c>
      <c r="V5949">
        <v>30</v>
      </c>
      <c r="W5949" t="s">
        <v>78</v>
      </c>
      <c r="X5949">
        <v>0</v>
      </c>
      <c r="Y5949" t="s">
        <v>79</v>
      </c>
      <c r="Z5949" t="s">
        <v>1999</v>
      </c>
      <c r="AA5949" t="s">
        <v>81</v>
      </c>
      <c r="AB5949" t="s">
        <v>82</v>
      </c>
      <c r="AC5949">
        <v>6</v>
      </c>
      <c r="AD5949" t="s">
        <v>78</v>
      </c>
      <c r="AE5949">
        <v>0</v>
      </c>
      <c r="AF5949">
        <v>0</v>
      </c>
      <c r="AG5949" t="s">
        <v>81</v>
      </c>
      <c r="AH5949">
        <v>4</v>
      </c>
      <c r="AI5949" t="s">
        <v>67</v>
      </c>
      <c r="AJ5949">
        <v>0</v>
      </c>
      <c r="AK5949" t="s">
        <v>27189</v>
      </c>
      <c r="AL5949" t="s">
        <v>84</v>
      </c>
      <c r="AM5949" t="s">
        <v>71</v>
      </c>
      <c r="AN5949" t="s">
        <v>73</v>
      </c>
      <c r="AO5949" t="s">
        <v>81</v>
      </c>
      <c r="AP5949" t="s">
        <v>73</v>
      </c>
      <c r="AQ5949" t="s">
        <v>71</v>
      </c>
      <c r="AT5949" t="s">
        <v>81</v>
      </c>
      <c r="AU5949" t="s">
        <v>67</v>
      </c>
    </row>
    <row r="5950" spans="1:47" x14ac:dyDescent="0.25">
      <c r="A5950">
        <v>17603</v>
      </c>
      <c r="B5950" t="s">
        <v>30464</v>
      </c>
      <c r="C5950" t="s">
        <v>67</v>
      </c>
      <c r="D5950" t="s">
        <v>9288</v>
      </c>
      <c r="E5950" t="s">
        <v>30465</v>
      </c>
      <c r="F5950" t="s">
        <v>30465</v>
      </c>
      <c r="G5950" t="s">
        <v>99</v>
      </c>
      <c r="H5950" t="s">
        <v>214</v>
      </c>
      <c r="I5950" s="39">
        <v>36293</v>
      </c>
      <c r="J5950" t="s">
        <v>9290</v>
      </c>
      <c r="K5950">
        <v>1000</v>
      </c>
      <c r="L5950">
        <v>0</v>
      </c>
      <c r="M5950" t="s">
        <v>73</v>
      </c>
      <c r="N5950" t="s">
        <v>74</v>
      </c>
      <c r="O5950" t="s">
        <v>75</v>
      </c>
      <c r="P5950">
        <v>10</v>
      </c>
      <c r="Q5950">
        <v>1</v>
      </c>
      <c r="R5950">
        <v>1</v>
      </c>
      <c r="S5950">
        <v>2</v>
      </c>
      <c r="T5950" t="s">
        <v>76</v>
      </c>
      <c r="U5950" t="s">
        <v>9104</v>
      </c>
      <c r="V5950">
        <v>30</v>
      </c>
      <c r="W5950" t="s">
        <v>78</v>
      </c>
      <c r="X5950">
        <v>0</v>
      </c>
      <c r="Y5950" t="s">
        <v>79</v>
      </c>
      <c r="Z5950" t="s">
        <v>3866</v>
      </c>
      <c r="AA5950" t="s">
        <v>81</v>
      </c>
      <c r="AB5950" t="s">
        <v>82</v>
      </c>
      <c r="AC5950">
        <v>2</v>
      </c>
      <c r="AD5950" t="s">
        <v>78</v>
      </c>
      <c r="AE5950">
        <v>0</v>
      </c>
      <c r="AF5950">
        <v>0</v>
      </c>
      <c r="AG5950" t="s">
        <v>81</v>
      </c>
      <c r="AH5950">
        <v>4</v>
      </c>
      <c r="AI5950" t="s">
        <v>67</v>
      </c>
      <c r="AL5950" t="s">
        <v>84</v>
      </c>
      <c r="AN5950" t="s">
        <v>73</v>
      </c>
      <c r="AO5950" t="s">
        <v>81</v>
      </c>
      <c r="AP5950" t="s">
        <v>73</v>
      </c>
      <c r="AT5950" t="s">
        <v>99</v>
      </c>
      <c r="AU5950" t="s">
        <v>67</v>
      </c>
    </row>
    <row r="5951" spans="1:47" x14ac:dyDescent="0.25">
      <c r="A5951">
        <v>17604</v>
      </c>
      <c r="B5951" t="s">
        <v>30466</v>
      </c>
      <c r="C5951" t="s">
        <v>67</v>
      </c>
      <c r="D5951" t="s">
        <v>642</v>
      </c>
      <c r="E5951" t="s">
        <v>30467</v>
      </c>
      <c r="F5951" t="s">
        <v>30467</v>
      </c>
      <c r="G5951" t="s">
        <v>30468</v>
      </c>
      <c r="H5951" t="s">
        <v>214</v>
      </c>
      <c r="I5951" s="39">
        <v>36293</v>
      </c>
      <c r="J5951" t="s">
        <v>30469</v>
      </c>
      <c r="K5951">
        <v>500</v>
      </c>
      <c r="L5951">
        <v>0</v>
      </c>
      <c r="M5951" t="s">
        <v>73</v>
      </c>
      <c r="N5951" t="s">
        <v>74</v>
      </c>
      <c r="O5951" t="s">
        <v>75</v>
      </c>
      <c r="P5951">
        <v>5</v>
      </c>
      <c r="Q5951">
        <v>1</v>
      </c>
      <c r="R5951">
        <v>1</v>
      </c>
      <c r="S5951">
        <v>6</v>
      </c>
      <c r="T5951" t="s">
        <v>76</v>
      </c>
      <c r="U5951" t="s">
        <v>4872</v>
      </c>
      <c r="V5951">
        <v>30</v>
      </c>
      <c r="W5951" t="s">
        <v>78</v>
      </c>
      <c r="X5951">
        <v>0</v>
      </c>
      <c r="Y5951" t="s">
        <v>79</v>
      </c>
      <c r="Z5951" t="s">
        <v>216</v>
      </c>
      <c r="AA5951" t="s">
        <v>81</v>
      </c>
      <c r="AB5951" t="s">
        <v>82</v>
      </c>
      <c r="AC5951">
        <v>6</v>
      </c>
      <c r="AD5951" t="s">
        <v>78</v>
      </c>
      <c r="AE5951">
        <v>0</v>
      </c>
      <c r="AF5951">
        <v>0</v>
      </c>
      <c r="AG5951" t="s">
        <v>81</v>
      </c>
      <c r="AH5951">
        <v>4</v>
      </c>
      <c r="AI5951" t="s">
        <v>67</v>
      </c>
      <c r="AL5951" t="s">
        <v>84</v>
      </c>
      <c r="AN5951" t="s">
        <v>73</v>
      </c>
      <c r="AO5951" t="s">
        <v>81</v>
      </c>
      <c r="AP5951" t="s">
        <v>73</v>
      </c>
      <c r="AT5951" t="s">
        <v>445</v>
      </c>
      <c r="AU5951" t="s">
        <v>67</v>
      </c>
    </row>
    <row r="5952" spans="1:47" x14ac:dyDescent="0.25">
      <c r="A5952">
        <v>17605</v>
      </c>
      <c r="B5952" t="s">
        <v>30470</v>
      </c>
      <c r="C5952" t="s">
        <v>67</v>
      </c>
      <c r="D5952" t="s">
        <v>71</v>
      </c>
      <c r="E5952" t="s">
        <v>30471</v>
      </c>
      <c r="F5952" t="s">
        <v>30471</v>
      </c>
      <c r="G5952" t="s">
        <v>30287</v>
      </c>
      <c r="H5952" t="s">
        <v>71</v>
      </c>
      <c r="I5952" s="39">
        <v>36650</v>
      </c>
      <c r="J5952" t="s">
        <v>9290</v>
      </c>
      <c r="K5952">
        <v>500</v>
      </c>
      <c r="L5952">
        <v>0</v>
      </c>
      <c r="M5952" t="s">
        <v>73</v>
      </c>
      <c r="N5952" t="s">
        <v>74</v>
      </c>
      <c r="O5952" t="s">
        <v>119</v>
      </c>
      <c r="P5952">
        <v>1</v>
      </c>
      <c r="Q5952">
        <v>1</v>
      </c>
      <c r="R5952">
        <v>5</v>
      </c>
      <c r="S5952">
        <v>21</v>
      </c>
      <c r="T5952" t="s">
        <v>76</v>
      </c>
      <c r="U5952" t="s">
        <v>77</v>
      </c>
      <c r="V5952">
        <v>30</v>
      </c>
      <c r="W5952" t="s">
        <v>78</v>
      </c>
      <c r="X5952">
        <v>0</v>
      </c>
      <c r="Y5952" t="s">
        <v>84</v>
      </c>
      <c r="Z5952" t="s">
        <v>216</v>
      </c>
      <c r="AA5952" t="s">
        <v>81</v>
      </c>
      <c r="AB5952" t="s">
        <v>82</v>
      </c>
      <c r="AC5952">
        <v>21</v>
      </c>
      <c r="AD5952" t="s">
        <v>78</v>
      </c>
      <c r="AE5952">
        <v>0</v>
      </c>
      <c r="AF5952">
        <v>0</v>
      </c>
      <c r="AG5952" t="s">
        <v>81</v>
      </c>
      <c r="AH5952">
        <v>1</v>
      </c>
      <c r="AI5952" t="s">
        <v>83</v>
      </c>
      <c r="AJ5952">
        <v>0</v>
      </c>
      <c r="AK5952" t="s">
        <v>5306</v>
      </c>
      <c r="AL5952" t="s">
        <v>84</v>
      </c>
      <c r="AM5952" t="s">
        <v>71</v>
      </c>
      <c r="AN5952" t="s">
        <v>73</v>
      </c>
      <c r="AP5952" t="s">
        <v>73</v>
      </c>
      <c r="AQ5952" t="s">
        <v>71</v>
      </c>
      <c r="AT5952" t="s">
        <v>81</v>
      </c>
      <c r="AU5952" t="s">
        <v>67</v>
      </c>
    </row>
    <row r="5953" spans="1:47" x14ac:dyDescent="0.25">
      <c r="A5953">
        <v>17606</v>
      </c>
      <c r="B5953" t="s">
        <v>25658</v>
      </c>
      <c r="C5953" t="s">
        <v>67</v>
      </c>
      <c r="D5953" t="s">
        <v>642</v>
      </c>
      <c r="E5953" t="s">
        <v>8394</v>
      </c>
      <c r="F5953" t="s">
        <v>8394</v>
      </c>
      <c r="G5953" t="s">
        <v>30472</v>
      </c>
      <c r="H5953" t="s">
        <v>214</v>
      </c>
      <c r="I5953" s="39">
        <v>36293</v>
      </c>
      <c r="J5953" t="s">
        <v>9290</v>
      </c>
      <c r="K5953">
        <v>2500</v>
      </c>
      <c r="L5953">
        <v>0</v>
      </c>
      <c r="M5953" t="s">
        <v>73</v>
      </c>
      <c r="N5953" t="s">
        <v>74</v>
      </c>
      <c r="O5953" t="s">
        <v>75</v>
      </c>
      <c r="P5953">
        <v>5</v>
      </c>
      <c r="Q5953">
        <v>1</v>
      </c>
      <c r="R5953">
        <v>10</v>
      </c>
      <c r="S5953">
        <v>6</v>
      </c>
      <c r="T5953" t="s">
        <v>76</v>
      </c>
      <c r="U5953" t="s">
        <v>147</v>
      </c>
      <c r="V5953">
        <v>30</v>
      </c>
      <c r="W5953" t="s">
        <v>78</v>
      </c>
      <c r="X5953">
        <v>0</v>
      </c>
      <c r="Y5953" t="s">
        <v>79</v>
      </c>
      <c r="Z5953" t="s">
        <v>216</v>
      </c>
      <c r="AA5953" t="s">
        <v>81</v>
      </c>
      <c r="AB5953" t="s">
        <v>82</v>
      </c>
      <c r="AC5953">
        <v>6</v>
      </c>
      <c r="AD5953" t="s">
        <v>78</v>
      </c>
      <c r="AE5953">
        <v>0</v>
      </c>
      <c r="AF5953">
        <v>0</v>
      </c>
      <c r="AG5953" t="s">
        <v>81</v>
      </c>
      <c r="AH5953">
        <v>4</v>
      </c>
      <c r="AI5953" t="s">
        <v>67</v>
      </c>
      <c r="AL5953" t="s">
        <v>84</v>
      </c>
      <c r="AN5953" t="s">
        <v>73</v>
      </c>
      <c r="AO5953" t="s">
        <v>81</v>
      </c>
      <c r="AP5953" t="s">
        <v>73</v>
      </c>
      <c r="AT5953" t="s">
        <v>99</v>
      </c>
      <c r="AU5953" t="s">
        <v>67</v>
      </c>
    </row>
    <row r="5954" spans="1:47" x14ac:dyDescent="0.25">
      <c r="A5954">
        <v>17607</v>
      </c>
      <c r="B5954" t="s">
        <v>30473</v>
      </c>
      <c r="C5954" t="s">
        <v>67</v>
      </c>
      <c r="D5954" t="s">
        <v>642</v>
      </c>
      <c r="E5954" t="s">
        <v>30474</v>
      </c>
      <c r="F5954" t="s">
        <v>30474</v>
      </c>
      <c r="G5954" t="s">
        <v>30475</v>
      </c>
      <c r="H5954" t="s">
        <v>214</v>
      </c>
      <c r="I5954" s="39">
        <v>36293</v>
      </c>
      <c r="J5954" t="s">
        <v>9290</v>
      </c>
      <c r="K5954">
        <v>1500</v>
      </c>
      <c r="L5954">
        <v>0</v>
      </c>
      <c r="M5954" t="s">
        <v>73</v>
      </c>
      <c r="N5954" t="s">
        <v>74</v>
      </c>
      <c r="O5954" t="s">
        <v>75</v>
      </c>
      <c r="P5954">
        <v>5</v>
      </c>
      <c r="Q5954">
        <v>1</v>
      </c>
      <c r="R5954">
        <v>7</v>
      </c>
      <c r="S5954">
        <v>6</v>
      </c>
      <c r="T5954" t="s">
        <v>76</v>
      </c>
      <c r="U5954" t="s">
        <v>9104</v>
      </c>
      <c r="V5954">
        <v>30</v>
      </c>
      <c r="W5954" t="s">
        <v>78</v>
      </c>
      <c r="X5954">
        <v>0</v>
      </c>
      <c r="Y5954" t="s">
        <v>79</v>
      </c>
      <c r="Z5954" t="s">
        <v>216</v>
      </c>
      <c r="AA5954" t="s">
        <v>81</v>
      </c>
      <c r="AB5954" t="s">
        <v>82</v>
      </c>
      <c r="AC5954">
        <v>6</v>
      </c>
      <c r="AD5954" t="s">
        <v>78</v>
      </c>
      <c r="AE5954">
        <v>0</v>
      </c>
      <c r="AF5954">
        <v>0</v>
      </c>
      <c r="AG5954" t="s">
        <v>81</v>
      </c>
      <c r="AH5954">
        <v>4</v>
      </c>
      <c r="AI5954" t="s">
        <v>67</v>
      </c>
      <c r="AL5954" t="s">
        <v>84</v>
      </c>
      <c r="AN5954" t="s">
        <v>73</v>
      </c>
      <c r="AO5954" t="s">
        <v>81</v>
      </c>
      <c r="AP5954" t="s">
        <v>73</v>
      </c>
      <c r="AT5954" t="s">
        <v>99</v>
      </c>
      <c r="AU5954" t="s">
        <v>67</v>
      </c>
    </row>
    <row r="5955" spans="1:47" x14ac:dyDescent="0.25">
      <c r="A5955">
        <v>17608</v>
      </c>
      <c r="B5955" t="s">
        <v>30476</v>
      </c>
      <c r="C5955" t="s">
        <v>67</v>
      </c>
      <c r="D5955" t="s">
        <v>30477</v>
      </c>
      <c r="E5955" t="s">
        <v>30478</v>
      </c>
      <c r="F5955" t="s">
        <v>30478</v>
      </c>
      <c r="G5955" t="s">
        <v>30479</v>
      </c>
      <c r="H5955" t="s">
        <v>214</v>
      </c>
      <c r="I5955" s="39">
        <v>36293</v>
      </c>
      <c r="J5955" t="s">
        <v>30480</v>
      </c>
      <c r="K5955">
        <v>0</v>
      </c>
      <c r="L5955">
        <v>0</v>
      </c>
      <c r="M5955" t="s">
        <v>73</v>
      </c>
      <c r="N5955" t="s">
        <v>74</v>
      </c>
      <c r="O5955" t="s">
        <v>75</v>
      </c>
      <c r="P5955">
        <v>11</v>
      </c>
      <c r="Q5955">
        <v>1</v>
      </c>
      <c r="R5955">
        <v>4</v>
      </c>
      <c r="S5955">
        <v>2</v>
      </c>
      <c r="T5955" t="s">
        <v>76</v>
      </c>
      <c r="U5955" t="s">
        <v>77</v>
      </c>
      <c r="V5955">
        <v>30</v>
      </c>
      <c r="W5955" t="s">
        <v>78</v>
      </c>
      <c r="X5955">
        <v>0</v>
      </c>
      <c r="Y5955" t="s">
        <v>79</v>
      </c>
      <c r="Z5955" t="s">
        <v>339</v>
      </c>
      <c r="AA5955" t="s">
        <v>81</v>
      </c>
      <c r="AB5955" t="s">
        <v>82</v>
      </c>
      <c r="AC5955">
        <v>2</v>
      </c>
      <c r="AD5955" t="s">
        <v>78</v>
      </c>
      <c r="AE5955">
        <v>0</v>
      </c>
      <c r="AF5955">
        <v>0</v>
      </c>
      <c r="AG5955" t="s">
        <v>81</v>
      </c>
      <c r="AH5955">
        <v>4</v>
      </c>
      <c r="AI5955" t="s">
        <v>67</v>
      </c>
      <c r="AL5955" t="s">
        <v>84</v>
      </c>
      <c r="AN5955" t="s">
        <v>73</v>
      </c>
      <c r="AO5955" t="s">
        <v>81</v>
      </c>
      <c r="AP5955" t="s">
        <v>73</v>
      </c>
      <c r="AT5955" t="s">
        <v>81</v>
      </c>
      <c r="AU5955" t="s">
        <v>101</v>
      </c>
    </row>
    <row r="5956" spans="1:47" x14ac:dyDescent="0.25">
      <c r="A5956">
        <v>17609</v>
      </c>
      <c r="B5956" t="s">
        <v>30481</v>
      </c>
      <c r="C5956" t="s">
        <v>67</v>
      </c>
      <c r="D5956" t="s">
        <v>642</v>
      </c>
      <c r="E5956" t="s">
        <v>30482</v>
      </c>
      <c r="F5956" t="s">
        <v>30482</v>
      </c>
      <c r="G5956" t="s">
        <v>30483</v>
      </c>
      <c r="H5956" t="s">
        <v>214</v>
      </c>
      <c r="I5956" s="39">
        <v>36293</v>
      </c>
      <c r="J5956" t="s">
        <v>30484</v>
      </c>
      <c r="K5956">
        <v>1000</v>
      </c>
      <c r="L5956">
        <v>0</v>
      </c>
      <c r="M5956" t="s">
        <v>73</v>
      </c>
      <c r="N5956" t="s">
        <v>74</v>
      </c>
      <c r="O5956" t="s">
        <v>75</v>
      </c>
      <c r="P5956">
        <v>11</v>
      </c>
      <c r="Q5956">
        <v>1</v>
      </c>
      <c r="R5956">
        <v>7</v>
      </c>
      <c r="S5956">
        <v>2</v>
      </c>
      <c r="T5956" t="s">
        <v>76</v>
      </c>
      <c r="U5956" t="s">
        <v>77</v>
      </c>
      <c r="V5956">
        <v>30</v>
      </c>
      <c r="W5956" t="s">
        <v>78</v>
      </c>
      <c r="X5956">
        <v>0</v>
      </c>
      <c r="Y5956" t="s">
        <v>79</v>
      </c>
      <c r="Z5956" t="s">
        <v>216</v>
      </c>
      <c r="AA5956" t="s">
        <v>81</v>
      </c>
      <c r="AB5956" t="s">
        <v>82</v>
      </c>
      <c r="AC5956">
        <v>2</v>
      </c>
      <c r="AD5956" t="s">
        <v>382</v>
      </c>
      <c r="AE5956">
        <v>0</v>
      </c>
      <c r="AF5956">
        <v>0</v>
      </c>
      <c r="AG5956" t="s">
        <v>81</v>
      </c>
      <c r="AH5956">
        <v>4</v>
      </c>
      <c r="AI5956" t="s">
        <v>83</v>
      </c>
      <c r="AL5956" t="s">
        <v>84</v>
      </c>
      <c r="AN5956" t="s">
        <v>73</v>
      </c>
      <c r="AO5956" t="s">
        <v>81</v>
      </c>
      <c r="AP5956" t="s">
        <v>73</v>
      </c>
      <c r="AT5956" t="s">
        <v>81</v>
      </c>
      <c r="AU5956" t="s">
        <v>101</v>
      </c>
    </row>
    <row r="5957" spans="1:47" x14ac:dyDescent="0.25">
      <c r="A5957">
        <v>17610</v>
      </c>
      <c r="B5957" t="s">
        <v>30485</v>
      </c>
      <c r="C5957" t="s">
        <v>67</v>
      </c>
      <c r="D5957" t="s">
        <v>642</v>
      </c>
      <c r="E5957" t="s">
        <v>30486</v>
      </c>
      <c r="F5957" t="s">
        <v>30486</v>
      </c>
      <c r="G5957" t="s">
        <v>99</v>
      </c>
      <c r="H5957" t="s">
        <v>214</v>
      </c>
      <c r="I5957" s="39">
        <v>36293</v>
      </c>
      <c r="J5957" t="s">
        <v>30487</v>
      </c>
      <c r="K5957">
        <v>1500</v>
      </c>
      <c r="L5957">
        <v>0</v>
      </c>
      <c r="M5957" t="s">
        <v>73</v>
      </c>
      <c r="N5957" t="s">
        <v>74</v>
      </c>
      <c r="O5957" t="s">
        <v>75</v>
      </c>
      <c r="P5957">
        <v>5</v>
      </c>
      <c r="Q5957">
        <v>1</v>
      </c>
      <c r="R5957">
        <v>6</v>
      </c>
      <c r="S5957">
        <v>6</v>
      </c>
      <c r="T5957" t="s">
        <v>76</v>
      </c>
      <c r="U5957" t="s">
        <v>224</v>
      </c>
      <c r="V5957">
        <v>30</v>
      </c>
      <c r="W5957" t="s">
        <v>78</v>
      </c>
      <c r="X5957">
        <v>0</v>
      </c>
      <c r="Y5957" t="s">
        <v>79</v>
      </c>
      <c r="Z5957" t="s">
        <v>216</v>
      </c>
      <c r="AA5957" t="s">
        <v>81</v>
      </c>
      <c r="AB5957" t="s">
        <v>82</v>
      </c>
      <c r="AC5957">
        <v>6</v>
      </c>
      <c r="AD5957" t="s">
        <v>78</v>
      </c>
      <c r="AE5957">
        <v>0</v>
      </c>
      <c r="AF5957">
        <v>0</v>
      </c>
      <c r="AG5957" t="s">
        <v>81</v>
      </c>
      <c r="AH5957">
        <v>4</v>
      </c>
      <c r="AI5957" t="s">
        <v>67</v>
      </c>
      <c r="AL5957" t="s">
        <v>84</v>
      </c>
      <c r="AN5957" t="s">
        <v>73</v>
      </c>
      <c r="AO5957" t="s">
        <v>81</v>
      </c>
      <c r="AP5957" t="s">
        <v>73</v>
      </c>
      <c r="AT5957" t="s">
        <v>99</v>
      </c>
      <c r="AU5957" t="s">
        <v>67</v>
      </c>
    </row>
    <row r="5958" spans="1:47" x14ac:dyDescent="0.25">
      <c r="A5958">
        <v>17611</v>
      </c>
      <c r="B5958" t="s">
        <v>30488</v>
      </c>
      <c r="C5958" t="s">
        <v>67</v>
      </c>
      <c r="D5958" t="s">
        <v>30489</v>
      </c>
      <c r="E5958" t="s">
        <v>30490</v>
      </c>
      <c r="F5958" t="s">
        <v>30490</v>
      </c>
      <c r="G5958" t="s">
        <v>30491</v>
      </c>
      <c r="H5958" t="s">
        <v>20061</v>
      </c>
      <c r="I5958" s="39">
        <v>36475</v>
      </c>
      <c r="J5958" t="s">
        <v>20062</v>
      </c>
      <c r="K5958">
        <v>1500</v>
      </c>
      <c r="L5958">
        <v>0</v>
      </c>
      <c r="M5958" t="s">
        <v>73</v>
      </c>
      <c r="N5958" t="s">
        <v>74</v>
      </c>
      <c r="O5958" t="s">
        <v>119</v>
      </c>
      <c r="P5958">
        <v>22</v>
      </c>
      <c r="Q5958">
        <v>1</v>
      </c>
      <c r="R5958">
        <v>10</v>
      </c>
      <c r="S5958">
        <v>21</v>
      </c>
      <c r="T5958" t="s">
        <v>76</v>
      </c>
      <c r="U5958" t="s">
        <v>77</v>
      </c>
      <c r="V5958">
        <v>30</v>
      </c>
      <c r="W5958" t="s">
        <v>78</v>
      </c>
      <c r="X5958">
        <v>0</v>
      </c>
      <c r="Y5958" t="s">
        <v>79</v>
      </c>
      <c r="Z5958" t="s">
        <v>121</v>
      </c>
      <c r="AA5958" t="s">
        <v>81</v>
      </c>
      <c r="AB5958" t="s">
        <v>82</v>
      </c>
      <c r="AC5958">
        <v>21</v>
      </c>
      <c r="AD5958" t="s">
        <v>86</v>
      </c>
      <c r="AE5958">
        <v>0</v>
      </c>
      <c r="AF5958">
        <v>0</v>
      </c>
      <c r="AG5958" t="s">
        <v>81</v>
      </c>
      <c r="AH5958">
        <v>4</v>
      </c>
      <c r="AI5958" t="s">
        <v>83</v>
      </c>
      <c r="AJ5958">
        <v>1</v>
      </c>
      <c r="AK5958" t="s">
        <v>30488</v>
      </c>
      <c r="AL5958" t="s">
        <v>84</v>
      </c>
      <c r="AM5958" t="s">
        <v>71</v>
      </c>
      <c r="AN5958" t="s">
        <v>73</v>
      </c>
      <c r="AP5958" t="s">
        <v>73</v>
      </c>
      <c r="AQ5958" t="s">
        <v>71</v>
      </c>
      <c r="AT5958" t="s">
        <v>81</v>
      </c>
      <c r="AU5958" t="s">
        <v>67</v>
      </c>
    </row>
    <row r="5959" spans="1:47" x14ac:dyDescent="0.25">
      <c r="A5959">
        <v>17612</v>
      </c>
      <c r="B5959" t="s">
        <v>30492</v>
      </c>
      <c r="C5959" t="s">
        <v>67</v>
      </c>
      <c r="D5959" t="s">
        <v>30493</v>
      </c>
      <c r="E5959" t="s">
        <v>30494</v>
      </c>
      <c r="F5959" t="s">
        <v>30494</v>
      </c>
      <c r="G5959" t="s">
        <v>30495</v>
      </c>
      <c r="H5959" t="s">
        <v>30496</v>
      </c>
      <c r="I5959" s="39">
        <v>36650</v>
      </c>
      <c r="J5959" t="s">
        <v>30497</v>
      </c>
      <c r="K5959">
        <v>500</v>
      </c>
      <c r="L5959">
        <v>0</v>
      </c>
      <c r="M5959" t="s">
        <v>73</v>
      </c>
      <c r="N5959" t="s">
        <v>74</v>
      </c>
      <c r="O5959" t="s">
        <v>119</v>
      </c>
      <c r="P5959">
        <v>1</v>
      </c>
      <c r="Q5959">
        <v>1</v>
      </c>
      <c r="R5959">
        <v>10</v>
      </c>
      <c r="S5959">
        <v>16</v>
      </c>
      <c r="T5959" t="s">
        <v>76</v>
      </c>
      <c r="U5959" t="s">
        <v>224</v>
      </c>
      <c r="V5959">
        <v>30</v>
      </c>
      <c r="W5959" t="s">
        <v>78</v>
      </c>
      <c r="X5959">
        <v>0</v>
      </c>
      <c r="Y5959" t="s">
        <v>79</v>
      </c>
      <c r="Z5959" t="s">
        <v>1007</v>
      </c>
      <c r="AA5959" t="s">
        <v>81</v>
      </c>
      <c r="AB5959" t="s">
        <v>82</v>
      </c>
      <c r="AC5959">
        <v>16</v>
      </c>
      <c r="AD5959" t="s">
        <v>78</v>
      </c>
      <c r="AE5959">
        <v>0</v>
      </c>
      <c r="AF5959">
        <v>0</v>
      </c>
      <c r="AG5959" t="s">
        <v>81</v>
      </c>
      <c r="AH5959">
        <v>1</v>
      </c>
      <c r="AI5959" t="s">
        <v>83</v>
      </c>
      <c r="AJ5959">
        <v>0</v>
      </c>
      <c r="AK5959" t="s">
        <v>30498</v>
      </c>
      <c r="AL5959" t="s">
        <v>84</v>
      </c>
      <c r="AM5959" t="s">
        <v>71</v>
      </c>
      <c r="AN5959" t="s">
        <v>73</v>
      </c>
      <c r="AP5959" t="s">
        <v>73</v>
      </c>
      <c r="AQ5959" t="s">
        <v>71</v>
      </c>
      <c r="AT5959" t="s">
        <v>81</v>
      </c>
      <c r="AU5959" t="s">
        <v>67</v>
      </c>
    </row>
    <row r="5960" spans="1:47" x14ac:dyDescent="0.25">
      <c r="A5960">
        <v>17620</v>
      </c>
      <c r="B5960" t="s">
        <v>30499</v>
      </c>
      <c r="C5960" t="s">
        <v>67</v>
      </c>
      <c r="D5960" t="s">
        <v>30500</v>
      </c>
      <c r="E5960" t="s">
        <v>30501</v>
      </c>
      <c r="F5960" t="s">
        <v>30501</v>
      </c>
      <c r="G5960" t="s">
        <v>30502</v>
      </c>
      <c r="H5960" t="s">
        <v>71</v>
      </c>
      <c r="I5960" s="39">
        <v>36293</v>
      </c>
      <c r="J5960" t="s">
        <v>30503</v>
      </c>
      <c r="K5960">
        <v>500</v>
      </c>
      <c r="L5960">
        <v>0</v>
      </c>
      <c r="M5960" t="s">
        <v>73</v>
      </c>
      <c r="N5960" t="s">
        <v>74</v>
      </c>
      <c r="O5960" t="s">
        <v>75</v>
      </c>
      <c r="P5960">
        <v>1</v>
      </c>
      <c r="Q5960">
        <v>1</v>
      </c>
      <c r="R5960">
        <v>11</v>
      </c>
      <c r="S5960">
        <v>16</v>
      </c>
      <c r="T5960" t="s">
        <v>76</v>
      </c>
      <c r="U5960" t="s">
        <v>224</v>
      </c>
      <c r="V5960">
        <v>30</v>
      </c>
      <c r="W5960" t="s">
        <v>78</v>
      </c>
      <c r="X5960">
        <v>0</v>
      </c>
      <c r="Y5960" t="s">
        <v>79</v>
      </c>
      <c r="Z5960" t="s">
        <v>1007</v>
      </c>
      <c r="AA5960" t="s">
        <v>81</v>
      </c>
      <c r="AB5960" t="s">
        <v>82</v>
      </c>
      <c r="AC5960">
        <v>16</v>
      </c>
      <c r="AD5960" t="s">
        <v>86</v>
      </c>
      <c r="AE5960">
        <v>0</v>
      </c>
      <c r="AF5960">
        <v>0</v>
      </c>
      <c r="AG5960" t="s">
        <v>81</v>
      </c>
      <c r="AH5960">
        <v>1</v>
      </c>
      <c r="AI5960" t="s">
        <v>83</v>
      </c>
      <c r="AJ5960">
        <v>0</v>
      </c>
      <c r="AL5960" t="s">
        <v>84</v>
      </c>
      <c r="AM5960" t="s">
        <v>71</v>
      </c>
      <c r="AN5960" t="s">
        <v>73</v>
      </c>
      <c r="AO5960" t="s">
        <v>81</v>
      </c>
      <c r="AP5960" t="s">
        <v>73</v>
      </c>
      <c r="AQ5960" t="s">
        <v>71</v>
      </c>
      <c r="AT5960" t="s">
        <v>99</v>
      </c>
      <c r="AU5960" t="s">
        <v>67</v>
      </c>
    </row>
    <row r="5961" spans="1:47" x14ac:dyDescent="0.25">
      <c r="A5961">
        <v>17621</v>
      </c>
      <c r="B5961" t="s">
        <v>30504</v>
      </c>
      <c r="C5961" t="s">
        <v>67</v>
      </c>
      <c r="D5961" t="s">
        <v>71</v>
      </c>
      <c r="E5961" t="s">
        <v>30505</v>
      </c>
      <c r="F5961" t="s">
        <v>30505</v>
      </c>
      <c r="G5961" t="s">
        <v>30506</v>
      </c>
      <c r="H5961" t="s">
        <v>71</v>
      </c>
      <c r="I5961" s="39">
        <v>37133</v>
      </c>
      <c r="J5961" t="s">
        <v>30507</v>
      </c>
      <c r="K5961">
        <v>0</v>
      </c>
      <c r="L5961">
        <v>0</v>
      </c>
      <c r="M5961" t="s">
        <v>73</v>
      </c>
      <c r="N5961" t="s">
        <v>74</v>
      </c>
      <c r="O5961" t="s">
        <v>119</v>
      </c>
      <c r="P5961">
        <v>11</v>
      </c>
      <c r="Q5961">
        <v>1</v>
      </c>
      <c r="R5961">
        <v>4</v>
      </c>
      <c r="S5961">
        <v>2</v>
      </c>
      <c r="T5961" t="s">
        <v>76</v>
      </c>
      <c r="U5961" t="s">
        <v>224</v>
      </c>
      <c r="V5961">
        <v>0</v>
      </c>
      <c r="W5961" t="s">
        <v>78</v>
      </c>
      <c r="X5961">
        <v>0</v>
      </c>
      <c r="Y5961" t="s">
        <v>79</v>
      </c>
      <c r="Z5961" t="s">
        <v>1746</v>
      </c>
      <c r="AA5961" t="s">
        <v>81</v>
      </c>
      <c r="AB5961" t="s">
        <v>82</v>
      </c>
      <c r="AC5961">
        <v>2</v>
      </c>
      <c r="AD5961" t="s">
        <v>86</v>
      </c>
      <c r="AE5961">
        <v>0</v>
      </c>
      <c r="AF5961">
        <v>0</v>
      </c>
      <c r="AG5961" t="s">
        <v>81</v>
      </c>
      <c r="AH5961">
        <v>4</v>
      </c>
      <c r="AI5961" t="s">
        <v>83</v>
      </c>
      <c r="AJ5961">
        <v>0</v>
      </c>
      <c r="AK5961" t="s">
        <v>71</v>
      </c>
      <c r="AL5961" t="s">
        <v>84</v>
      </c>
      <c r="AM5961" t="s">
        <v>71</v>
      </c>
      <c r="AN5961" t="s">
        <v>73</v>
      </c>
      <c r="AP5961" t="s">
        <v>73</v>
      </c>
      <c r="AQ5961" t="s">
        <v>71</v>
      </c>
      <c r="AT5961" t="s">
        <v>81</v>
      </c>
      <c r="AU5961" t="s">
        <v>67</v>
      </c>
    </row>
    <row r="5962" spans="1:47" x14ac:dyDescent="0.25">
      <c r="A5962">
        <v>17622</v>
      </c>
      <c r="B5962" t="s">
        <v>30508</v>
      </c>
      <c r="C5962" t="s">
        <v>67</v>
      </c>
      <c r="D5962" t="s">
        <v>71</v>
      </c>
      <c r="E5962" t="s">
        <v>30509</v>
      </c>
      <c r="F5962" t="s">
        <v>30509</v>
      </c>
      <c r="G5962" t="s">
        <v>30510</v>
      </c>
      <c r="H5962" t="s">
        <v>30511</v>
      </c>
      <c r="I5962" s="39">
        <v>37831</v>
      </c>
      <c r="J5962" t="s">
        <v>30512</v>
      </c>
      <c r="K5962">
        <v>0</v>
      </c>
      <c r="L5962">
        <v>0</v>
      </c>
      <c r="M5962" t="s">
        <v>73</v>
      </c>
      <c r="N5962" t="s">
        <v>74</v>
      </c>
      <c r="O5962" t="s">
        <v>119</v>
      </c>
      <c r="P5962">
        <v>12</v>
      </c>
      <c r="Q5962">
        <v>1</v>
      </c>
      <c r="R5962">
        <v>11</v>
      </c>
      <c r="S5962">
        <v>12</v>
      </c>
      <c r="T5962" t="s">
        <v>76</v>
      </c>
      <c r="U5962" t="s">
        <v>77</v>
      </c>
      <c r="V5962">
        <v>30</v>
      </c>
      <c r="W5962" t="s">
        <v>78</v>
      </c>
      <c r="X5962">
        <v>0</v>
      </c>
      <c r="Y5962" t="s">
        <v>79</v>
      </c>
      <c r="Z5962" t="s">
        <v>2372</v>
      </c>
      <c r="AA5962" t="s">
        <v>81</v>
      </c>
      <c r="AB5962" t="s">
        <v>82</v>
      </c>
      <c r="AC5962">
        <v>12</v>
      </c>
      <c r="AD5962" t="s">
        <v>78</v>
      </c>
      <c r="AE5962">
        <v>0</v>
      </c>
      <c r="AF5962">
        <v>0</v>
      </c>
      <c r="AG5962" t="s">
        <v>81</v>
      </c>
      <c r="AH5962">
        <v>1</v>
      </c>
      <c r="AI5962" t="s">
        <v>83</v>
      </c>
      <c r="AJ5962">
        <v>0</v>
      </c>
      <c r="AK5962" t="s">
        <v>71</v>
      </c>
      <c r="AL5962" t="s">
        <v>84</v>
      </c>
      <c r="AM5962" t="s">
        <v>71</v>
      </c>
      <c r="AN5962" t="s">
        <v>73</v>
      </c>
      <c r="AP5962" t="s">
        <v>73</v>
      </c>
      <c r="AQ5962" t="s">
        <v>71</v>
      </c>
      <c r="AT5962" t="s">
        <v>81</v>
      </c>
      <c r="AU5962" t="s">
        <v>67</v>
      </c>
    </row>
    <row r="5963" spans="1:47" x14ac:dyDescent="0.25">
      <c r="A5963">
        <v>17623</v>
      </c>
      <c r="B5963" t="s">
        <v>30513</v>
      </c>
      <c r="C5963" t="s">
        <v>67</v>
      </c>
      <c r="D5963" t="s">
        <v>71</v>
      </c>
      <c r="E5963" t="s">
        <v>30514</v>
      </c>
      <c r="F5963" t="s">
        <v>30514</v>
      </c>
      <c r="G5963" t="s">
        <v>30515</v>
      </c>
      <c r="H5963" t="s">
        <v>71</v>
      </c>
      <c r="I5963" s="39">
        <v>37945</v>
      </c>
      <c r="J5963" t="s">
        <v>30516</v>
      </c>
      <c r="K5963">
        <v>0</v>
      </c>
      <c r="L5963">
        <v>0</v>
      </c>
      <c r="M5963" t="s">
        <v>73</v>
      </c>
      <c r="N5963" t="s">
        <v>74</v>
      </c>
      <c r="O5963" t="s">
        <v>119</v>
      </c>
      <c r="P5963">
        <v>9</v>
      </c>
      <c r="Q5963">
        <v>1</v>
      </c>
      <c r="R5963">
        <v>6</v>
      </c>
      <c r="S5963">
        <v>18</v>
      </c>
      <c r="T5963" t="s">
        <v>76</v>
      </c>
      <c r="U5963" t="s">
        <v>77</v>
      </c>
      <c r="V5963">
        <v>0</v>
      </c>
      <c r="W5963" t="s">
        <v>81</v>
      </c>
      <c r="X5963">
        <v>0</v>
      </c>
      <c r="Y5963" t="s">
        <v>79</v>
      </c>
      <c r="Z5963" t="s">
        <v>2372</v>
      </c>
      <c r="AA5963" t="s">
        <v>81</v>
      </c>
      <c r="AB5963" t="s">
        <v>82</v>
      </c>
      <c r="AC5963">
        <v>18</v>
      </c>
      <c r="AD5963" t="s">
        <v>78</v>
      </c>
      <c r="AE5963">
        <v>0</v>
      </c>
      <c r="AF5963">
        <v>0</v>
      </c>
      <c r="AG5963" t="s">
        <v>81</v>
      </c>
      <c r="AH5963">
        <v>4</v>
      </c>
      <c r="AI5963" t="s">
        <v>83</v>
      </c>
      <c r="AJ5963">
        <v>0</v>
      </c>
      <c r="AK5963" t="s">
        <v>71</v>
      </c>
      <c r="AL5963" t="s">
        <v>84</v>
      </c>
      <c r="AM5963" t="s">
        <v>71</v>
      </c>
      <c r="AN5963" t="s">
        <v>73</v>
      </c>
      <c r="AP5963" t="s">
        <v>73</v>
      </c>
      <c r="AQ5963" t="s">
        <v>71</v>
      </c>
      <c r="AT5963" t="s">
        <v>99</v>
      </c>
      <c r="AU5963" t="s">
        <v>67</v>
      </c>
    </row>
    <row r="5964" spans="1:47" x14ac:dyDescent="0.25">
      <c r="A5964">
        <v>18000</v>
      </c>
      <c r="B5964" t="s">
        <v>30517</v>
      </c>
      <c r="C5964" t="s">
        <v>67</v>
      </c>
      <c r="D5964" t="s">
        <v>30518</v>
      </c>
      <c r="E5964" t="s">
        <v>30519</v>
      </c>
      <c r="F5964" t="s">
        <v>30519</v>
      </c>
      <c r="G5964" t="s">
        <v>30520</v>
      </c>
      <c r="H5964" t="s">
        <v>71</v>
      </c>
      <c r="I5964" s="39">
        <v>36655</v>
      </c>
      <c r="J5964" t="s">
        <v>30096</v>
      </c>
      <c r="K5964">
        <v>500</v>
      </c>
      <c r="L5964">
        <v>0</v>
      </c>
      <c r="M5964" t="s">
        <v>73</v>
      </c>
      <c r="N5964" t="s">
        <v>74</v>
      </c>
      <c r="O5964" t="s">
        <v>75</v>
      </c>
      <c r="P5964">
        <v>1</v>
      </c>
      <c r="Q5964">
        <v>1</v>
      </c>
      <c r="R5964">
        <v>5</v>
      </c>
      <c r="S5964">
        <v>2</v>
      </c>
      <c r="T5964" t="s">
        <v>76</v>
      </c>
      <c r="U5964" t="s">
        <v>77</v>
      </c>
      <c r="V5964">
        <v>30</v>
      </c>
      <c r="W5964" t="s">
        <v>81</v>
      </c>
      <c r="X5964">
        <v>0</v>
      </c>
      <c r="Y5964" t="s">
        <v>84</v>
      </c>
      <c r="Z5964" t="s">
        <v>704</v>
      </c>
      <c r="AA5964" t="s">
        <v>81</v>
      </c>
      <c r="AB5964" t="s">
        <v>82</v>
      </c>
      <c r="AC5964">
        <v>2</v>
      </c>
      <c r="AD5964" t="s">
        <v>78</v>
      </c>
      <c r="AE5964">
        <v>0</v>
      </c>
      <c r="AF5964">
        <v>0</v>
      </c>
      <c r="AG5964" t="s">
        <v>81</v>
      </c>
      <c r="AH5964">
        <v>1</v>
      </c>
      <c r="AI5964" t="s">
        <v>83</v>
      </c>
      <c r="AJ5964">
        <v>0</v>
      </c>
      <c r="AK5964" t="s">
        <v>30517</v>
      </c>
      <c r="AL5964" t="s">
        <v>84</v>
      </c>
      <c r="AM5964" t="s">
        <v>71</v>
      </c>
      <c r="AN5964" t="s">
        <v>73</v>
      </c>
      <c r="AO5964" t="s">
        <v>81</v>
      </c>
      <c r="AP5964" t="s">
        <v>73</v>
      </c>
      <c r="AQ5964" t="s">
        <v>71</v>
      </c>
      <c r="AT5964" t="s">
        <v>696</v>
      </c>
      <c r="AU5964" t="s">
        <v>67</v>
      </c>
    </row>
    <row r="5965" spans="1:47" x14ac:dyDescent="0.25">
      <c r="A5965">
        <v>18001</v>
      </c>
      <c r="B5965" t="s">
        <v>27416</v>
      </c>
      <c r="C5965" t="s">
        <v>67</v>
      </c>
      <c r="D5965" t="s">
        <v>30521</v>
      </c>
      <c r="E5965" t="s">
        <v>30522</v>
      </c>
      <c r="F5965" t="s">
        <v>30522</v>
      </c>
      <c r="G5965" t="s">
        <v>20040</v>
      </c>
      <c r="H5965" t="s">
        <v>71</v>
      </c>
      <c r="I5965" s="39">
        <v>36682</v>
      </c>
      <c r="J5965" t="s">
        <v>20042</v>
      </c>
      <c r="K5965">
        <v>0</v>
      </c>
      <c r="L5965">
        <v>0</v>
      </c>
      <c r="M5965" t="s">
        <v>73</v>
      </c>
      <c r="N5965" t="s">
        <v>74</v>
      </c>
      <c r="O5965" t="s">
        <v>75</v>
      </c>
      <c r="P5965">
        <v>1</v>
      </c>
      <c r="Q5965">
        <v>1</v>
      </c>
      <c r="R5965">
        <v>5</v>
      </c>
      <c r="S5965">
        <v>2</v>
      </c>
      <c r="T5965" t="s">
        <v>76</v>
      </c>
      <c r="U5965" t="s">
        <v>77</v>
      </c>
      <c r="V5965">
        <v>30</v>
      </c>
      <c r="W5965" t="s">
        <v>78</v>
      </c>
      <c r="X5965">
        <v>0</v>
      </c>
      <c r="Y5965" t="s">
        <v>84</v>
      </c>
      <c r="Z5965" t="s">
        <v>893</v>
      </c>
      <c r="AA5965" t="s">
        <v>81</v>
      </c>
      <c r="AB5965" t="s">
        <v>82</v>
      </c>
      <c r="AC5965">
        <v>2</v>
      </c>
      <c r="AD5965" t="s">
        <v>78</v>
      </c>
      <c r="AE5965">
        <v>0</v>
      </c>
      <c r="AF5965">
        <v>0</v>
      </c>
      <c r="AG5965" t="s">
        <v>81</v>
      </c>
      <c r="AH5965">
        <v>1</v>
      </c>
      <c r="AI5965" t="s">
        <v>83</v>
      </c>
      <c r="AJ5965">
        <v>0</v>
      </c>
      <c r="AK5965" t="s">
        <v>1600</v>
      </c>
      <c r="AL5965" t="s">
        <v>84</v>
      </c>
      <c r="AM5965" t="s">
        <v>71</v>
      </c>
      <c r="AN5965" t="s">
        <v>73</v>
      </c>
      <c r="AO5965" t="s">
        <v>81</v>
      </c>
      <c r="AP5965" t="s">
        <v>73</v>
      </c>
      <c r="AQ5965" t="s">
        <v>71</v>
      </c>
      <c r="AT5965" t="s">
        <v>696</v>
      </c>
      <c r="AU5965" t="s">
        <v>67</v>
      </c>
    </row>
    <row r="5966" spans="1:47" x14ac:dyDescent="0.25">
      <c r="A5966">
        <v>18002</v>
      </c>
      <c r="B5966" t="s">
        <v>30523</v>
      </c>
      <c r="C5966" t="s">
        <v>67</v>
      </c>
      <c r="D5966" t="s">
        <v>30524</v>
      </c>
      <c r="E5966" t="s">
        <v>30525</v>
      </c>
      <c r="F5966" t="s">
        <v>30525</v>
      </c>
      <c r="G5966" t="s">
        <v>30526</v>
      </c>
      <c r="H5966" t="s">
        <v>214</v>
      </c>
      <c r="I5966" s="39">
        <v>36293</v>
      </c>
      <c r="J5966" t="s">
        <v>30527</v>
      </c>
      <c r="K5966">
        <v>500</v>
      </c>
      <c r="L5966">
        <v>0</v>
      </c>
      <c r="M5966" t="s">
        <v>73</v>
      </c>
      <c r="N5966" t="s">
        <v>74</v>
      </c>
      <c r="O5966" t="s">
        <v>75</v>
      </c>
      <c r="P5966">
        <v>1</v>
      </c>
      <c r="Q5966">
        <v>1</v>
      </c>
      <c r="R5966">
        <v>5</v>
      </c>
      <c r="S5966">
        <v>21</v>
      </c>
      <c r="T5966" t="s">
        <v>76</v>
      </c>
      <c r="U5966" t="s">
        <v>77</v>
      </c>
      <c r="V5966">
        <v>30</v>
      </c>
      <c r="W5966" t="s">
        <v>78</v>
      </c>
      <c r="X5966">
        <v>0</v>
      </c>
      <c r="Y5966" t="s">
        <v>84</v>
      </c>
      <c r="Z5966" t="s">
        <v>199</v>
      </c>
      <c r="AA5966" t="s">
        <v>81</v>
      </c>
      <c r="AB5966" t="s">
        <v>82</v>
      </c>
      <c r="AC5966">
        <v>21</v>
      </c>
      <c r="AD5966" t="s">
        <v>78</v>
      </c>
      <c r="AE5966">
        <v>0</v>
      </c>
      <c r="AF5966">
        <v>0</v>
      </c>
      <c r="AG5966" t="s">
        <v>81</v>
      </c>
      <c r="AH5966">
        <v>1</v>
      </c>
      <c r="AI5966" t="s">
        <v>67</v>
      </c>
      <c r="AL5966" t="s">
        <v>84</v>
      </c>
      <c r="AM5966" t="s">
        <v>81</v>
      </c>
      <c r="AN5966" t="s">
        <v>73</v>
      </c>
      <c r="AO5966" t="s">
        <v>81</v>
      </c>
      <c r="AP5966" t="s">
        <v>73</v>
      </c>
      <c r="AT5966" t="s">
        <v>81</v>
      </c>
      <c r="AU5966" t="s">
        <v>67</v>
      </c>
    </row>
    <row r="5967" spans="1:47" x14ac:dyDescent="0.25">
      <c r="A5967">
        <v>18003</v>
      </c>
      <c r="B5967" t="s">
        <v>30528</v>
      </c>
      <c r="C5967" t="s">
        <v>101</v>
      </c>
      <c r="D5967" t="s">
        <v>30529</v>
      </c>
      <c r="E5967" t="s">
        <v>30530</v>
      </c>
      <c r="F5967" t="s">
        <v>30530</v>
      </c>
      <c r="G5967" t="s">
        <v>30531</v>
      </c>
      <c r="H5967" t="s">
        <v>71</v>
      </c>
      <c r="I5967" s="39">
        <v>36732</v>
      </c>
      <c r="J5967" t="s">
        <v>30532</v>
      </c>
      <c r="K5967">
        <v>100</v>
      </c>
      <c r="L5967">
        <v>0</v>
      </c>
      <c r="M5967" t="s">
        <v>73</v>
      </c>
      <c r="N5967" t="s">
        <v>74</v>
      </c>
      <c r="O5967" t="s">
        <v>75</v>
      </c>
      <c r="P5967">
        <v>1</v>
      </c>
      <c r="Q5967">
        <v>1</v>
      </c>
      <c r="R5967">
        <v>5</v>
      </c>
      <c r="S5967">
        <v>21</v>
      </c>
      <c r="T5967" t="s">
        <v>76</v>
      </c>
      <c r="U5967" t="s">
        <v>77</v>
      </c>
      <c r="V5967">
        <v>30</v>
      </c>
      <c r="W5967" t="s">
        <v>81</v>
      </c>
      <c r="X5967">
        <v>0</v>
      </c>
      <c r="Y5967" t="s">
        <v>84</v>
      </c>
      <c r="Z5967" t="s">
        <v>192</v>
      </c>
      <c r="AA5967" t="s">
        <v>81</v>
      </c>
      <c r="AB5967" t="s">
        <v>82</v>
      </c>
      <c r="AC5967">
        <v>21</v>
      </c>
      <c r="AD5967" t="s">
        <v>78</v>
      </c>
      <c r="AE5967">
        <v>0</v>
      </c>
      <c r="AF5967">
        <v>0</v>
      </c>
      <c r="AG5967" t="s">
        <v>81</v>
      </c>
      <c r="AH5967">
        <v>1</v>
      </c>
      <c r="AI5967" t="s">
        <v>83</v>
      </c>
      <c r="AJ5967">
        <v>0</v>
      </c>
      <c r="AK5967" t="s">
        <v>30533</v>
      </c>
      <c r="AL5967" t="s">
        <v>84</v>
      </c>
      <c r="AM5967" t="s">
        <v>71</v>
      </c>
      <c r="AN5967" t="s">
        <v>73</v>
      </c>
      <c r="AO5967" t="s">
        <v>81</v>
      </c>
      <c r="AP5967" t="s">
        <v>73</v>
      </c>
      <c r="AQ5967" t="s">
        <v>71</v>
      </c>
      <c r="AT5967" t="s">
        <v>81</v>
      </c>
      <c r="AU5967" t="s">
        <v>67</v>
      </c>
    </row>
    <row r="5968" spans="1:47" x14ac:dyDescent="0.25">
      <c r="A5968">
        <v>18004</v>
      </c>
      <c r="B5968" t="s">
        <v>30534</v>
      </c>
      <c r="C5968" t="s">
        <v>67</v>
      </c>
      <c r="D5968" t="s">
        <v>30535</v>
      </c>
      <c r="E5968" t="s">
        <v>30536</v>
      </c>
      <c r="F5968" t="s">
        <v>30537</v>
      </c>
      <c r="G5968" t="s">
        <v>30538</v>
      </c>
      <c r="H5968" t="s">
        <v>71</v>
      </c>
      <c r="I5968" s="39">
        <v>36746</v>
      </c>
      <c r="J5968" t="s">
        <v>30539</v>
      </c>
      <c r="K5968">
        <v>500</v>
      </c>
      <c r="L5968">
        <v>0</v>
      </c>
      <c r="M5968" t="s">
        <v>73</v>
      </c>
      <c r="N5968" t="s">
        <v>74</v>
      </c>
      <c r="O5968" t="s">
        <v>75</v>
      </c>
      <c r="P5968">
        <v>1</v>
      </c>
      <c r="Q5968">
        <v>1</v>
      </c>
      <c r="R5968">
        <v>5</v>
      </c>
      <c r="S5968">
        <v>2</v>
      </c>
      <c r="T5968" t="s">
        <v>76</v>
      </c>
      <c r="U5968" t="s">
        <v>77</v>
      </c>
      <c r="V5968">
        <v>30</v>
      </c>
      <c r="W5968" t="s">
        <v>78</v>
      </c>
      <c r="X5968">
        <v>0</v>
      </c>
      <c r="Y5968" t="s">
        <v>84</v>
      </c>
      <c r="Z5968" t="s">
        <v>521</v>
      </c>
      <c r="AA5968" t="s">
        <v>81</v>
      </c>
      <c r="AB5968" t="s">
        <v>82</v>
      </c>
      <c r="AC5968">
        <v>2</v>
      </c>
      <c r="AD5968" t="s">
        <v>78</v>
      </c>
      <c r="AE5968">
        <v>0</v>
      </c>
      <c r="AF5968">
        <v>0</v>
      </c>
      <c r="AG5968" t="s">
        <v>81</v>
      </c>
      <c r="AH5968">
        <v>1</v>
      </c>
      <c r="AI5968" t="s">
        <v>83</v>
      </c>
      <c r="AJ5968">
        <v>0</v>
      </c>
      <c r="AK5968" t="s">
        <v>30540</v>
      </c>
      <c r="AL5968" t="s">
        <v>84</v>
      </c>
      <c r="AM5968" t="s">
        <v>71</v>
      </c>
      <c r="AN5968" t="s">
        <v>73</v>
      </c>
      <c r="AO5968" t="s">
        <v>81</v>
      </c>
      <c r="AP5968" t="s">
        <v>73</v>
      </c>
      <c r="AQ5968" t="s">
        <v>71</v>
      </c>
      <c r="AT5968" t="s">
        <v>696</v>
      </c>
      <c r="AU5968" t="s">
        <v>67</v>
      </c>
    </row>
    <row r="5969" spans="1:47" x14ac:dyDescent="0.25">
      <c r="A5969">
        <v>18005</v>
      </c>
      <c r="B5969" t="s">
        <v>30541</v>
      </c>
      <c r="C5969" t="s">
        <v>67</v>
      </c>
      <c r="D5969" t="s">
        <v>30542</v>
      </c>
      <c r="E5969" t="s">
        <v>30543</v>
      </c>
      <c r="F5969" t="s">
        <v>30543</v>
      </c>
      <c r="G5969" t="s">
        <v>99</v>
      </c>
      <c r="H5969" t="s">
        <v>71</v>
      </c>
      <c r="I5969" s="39">
        <v>36391</v>
      </c>
      <c r="J5969" t="s">
        <v>30544</v>
      </c>
      <c r="K5969">
        <v>0</v>
      </c>
      <c r="L5969">
        <v>0</v>
      </c>
      <c r="M5969" t="s">
        <v>73</v>
      </c>
      <c r="N5969" t="s">
        <v>74</v>
      </c>
      <c r="O5969" t="s">
        <v>119</v>
      </c>
      <c r="P5969">
        <v>1</v>
      </c>
      <c r="Q5969">
        <v>1</v>
      </c>
      <c r="R5969">
        <v>5</v>
      </c>
      <c r="S5969">
        <v>21</v>
      </c>
      <c r="T5969" t="s">
        <v>76</v>
      </c>
      <c r="U5969" t="s">
        <v>77</v>
      </c>
      <c r="V5969">
        <v>30</v>
      </c>
      <c r="W5969" t="s">
        <v>78</v>
      </c>
      <c r="X5969">
        <v>0</v>
      </c>
      <c r="Y5969" t="s">
        <v>84</v>
      </c>
      <c r="Z5969" t="s">
        <v>253</v>
      </c>
      <c r="AA5969" t="s">
        <v>81</v>
      </c>
      <c r="AB5969" t="s">
        <v>82</v>
      </c>
      <c r="AC5969">
        <v>21</v>
      </c>
      <c r="AD5969" t="s">
        <v>78</v>
      </c>
      <c r="AE5969">
        <v>0</v>
      </c>
      <c r="AF5969">
        <v>0</v>
      </c>
      <c r="AG5969" t="s">
        <v>81</v>
      </c>
      <c r="AH5969">
        <v>1</v>
      </c>
      <c r="AI5969" t="s">
        <v>83</v>
      </c>
      <c r="AJ5969">
        <v>0</v>
      </c>
      <c r="AK5969" t="s">
        <v>24225</v>
      </c>
      <c r="AL5969" t="s">
        <v>84</v>
      </c>
      <c r="AM5969" t="s">
        <v>81</v>
      </c>
      <c r="AN5969" t="s">
        <v>73</v>
      </c>
      <c r="AP5969" t="s">
        <v>73</v>
      </c>
      <c r="AQ5969" t="s">
        <v>71</v>
      </c>
      <c r="AT5969" t="s">
        <v>81</v>
      </c>
      <c r="AU5969" t="s">
        <v>67</v>
      </c>
    </row>
    <row r="5970" spans="1:47" x14ac:dyDescent="0.25">
      <c r="A5970">
        <v>18006</v>
      </c>
      <c r="B5970" t="s">
        <v>30545</v>
      </c>
      <c r="C5970" t="s">
        <v>67</v>
      </c>
      <c r="D5970" t="s">
        <v>30546</v>
      </c>
      <c r="E5970" t="s">
        <v>30547</v>
      </c>
      <c r="F5970" t="s">
        <v>30548</v>
      </c>
      <c r="G5970" t="s">
        <v>30549</v>
      </c>
      <c r="H5970" t="s">
        <v>71</v>
      </c>
      <c r="I5970" s="39">
        <v>36746</v>
      </c>
      <c r="J5970" t="s">
        <v>30550</v>
      </c>
      <c r="K5970">
        <v>5</v>
      </c>
      <c r="L5970">
        <v>5344.14</v>
      </c>
      <c r="M5970" t="s">
        <v>73</v>
      </c>
      <c r="N5970" t="s">
        <v>74</v>
      </c>
      <c r="O5970" t="s">
        <v>75</v>
      </c>
      <c r="P5970">
        <v>1</v>
      </c>
      <c r="Q5970">
        <v>1</v>
      </c>
      <c r="R5970">
        <v>5</v>
      </c>
      <c r="S5970">
        <v>95</v>
      </c>
      <c r="T5970" t="s">
        <v>79</v>
      </c>
      <c r="U5970" t="s">
        <v>77</v>
      </c>
      <c r="V5970">
        <v>30</v>
      </c>
      <c r="W5970" t="s">
        <v>78</v>
      </c>
      <c r="X5970">
        <v>0</v>
      </c>
      <c r="Y5970" t="s">
        <v>84</v>
      </c>
      <c r="Z5970" t="s">
        <v>81</v>
      </c>
      <c r="AA5970" t="s">
        <v>81</v>
      </c>
      <c r="AB5970" t="s">
        <v>82</v>
      </c>
      <c r="AC5970">
        <v>95</v>
      </c>
      <c r="AD5970" t="s">
        <v>634</v>
      </c>
      <c r="AE5970">
        <v>0</v>
      </c>
      <c r="AF5970">
        <v>0</v>
      </c>
      <c r="AG5970" t="s">
        <v>81</v>
      </c>
      <c r="AH5970">
        <v>1</v>
      </c>
      <c r="AI5970" t="s">
        <v>83</v>
      </c>
      <c r="AJ5970">
        <v>0</v>
      </c>
      <c r="AK5970" t="s">
        <v>1487</v>
      </c>
      <c r="AL5970" t="s">
        <v>84</v>
      </c>
      <c r="AM5970" t="s">
        <v>71</v>
      </c>
      <c r="AN5970" t="s">
        <v>73</v>
      </c>
      <c r="AO5970" t="s">
        <v>81</v>
      </c>
      <c r="AP5970" t="s">
        <v>73</v>
      </c>
      <c r="AQ5970" t="s">
        <v>71</v>
      </c>
      <c r="AT5970" t="s">
        <v>696</v>
      </c>
      <c r="AU5970" t="s">
        <v>67</v>
      </c>
    </row>
    <row r="5971" spans="1:47" x14ac:dyDescent="0.25">
      <c r="A5971">
        <v>18007</v>
      </c>
      <c r="B5971" t="s">
        <v>20019</v>
      </c>
      <c r="C5971" t="s">
        <v>67</v>
      </c>
      <c r="D5971" t="s">
        <v>30551</v>
      </c>
      <c r="E5971" t="s">
        <v>30552</v>
      </c>
      <c r="F5971" t="s">
        <v>30552</v>
      </c>
      <c r="G5971" t="s">
        <v>30553</v>
      </c>
      <c r="H5971" t="s">
        <v>71</v>
      </c>
      <c r="I5971" s="39">
        <v>36756</v>
      </c>
      <c r="J5971" t="s">
        <v>20023</v>
      </c>
      <c r="K5971">
        <v>800</v>
      </c>
      <c r="L5971">
        <v>0</v>
      </c>
      <c r="M5971" t="s">
        <v>73</v>
      </c>
      <c r="N5971" t="s">
        <v>74</v>
      </c>
      <c r="O5971" t="s">
        <v>75</v>
      </c>
      <c r="P5971">
        <v>1</v>
      </c>
      <c r="Q5971">
        <v>1</v>
      </c>
      <c r="R5971">
        <v>12</v>
      </c>
      <c r="S5971">
        <v>17</v>
      </c>
      <c r="T5971" t="s">
        <v>83</v>
      </c>
      <c r="U5971" t="s">
        <v>77</v>
      </c>
      <c r="V5971">
        <v>0</v>
      </c>
      <c r="W5971" t="s">
        <v>81</v>
      </c>
      <c r="X5971">
        <v>0</v>
      </c>
      <c r="Y5971" t="s">
        <v>79</v>
      </c>
      <c r="Z5971" t="s">
        <v>347</v>
      </c>
      <c r="AA5971" t="s">
        <v>81</v>
      </c>
      <c r="AB5971" t="s">
        <v>82</v>
      </c>
      <c r="AC5971">
        <v>17</v>
      </c>
      <c r="AD5971" t="s">
        <v>78</v>
      </c>
      <c r="AE5971">
        <v>0</v>
      </c>
      <c r="AF5971">
        <v>0</v>
      </c>
      <c r="AG5971" t="s">
        <v>81</v>
      </c>
      <c r="AH5971">
        <v>1</v>
      </c>
      <c r="AI5971" t="s">
        <v>83</v>
      </c>
      <c r="AJ5971">
        <v>0</v>
      </c>
      <c r="AK5971" t="s">
        <v>30554</v>
      </c>
      <c r="AL5971" t="s">
        <v>84</v>
      </c>
      <c r="AM5971" t="s">
        <v>71</v>
      </c>
      <c r="AN5971" t="s">
        <v>73</v>
      </c>
      <c r="AO5971" t="s">
        <v>81</v>
      </c>
      <c r="AP5971" t="s">
        <v>73</v>
      </c>
      <c r="AQ5971" t="s">
        <v>71</v>
      </c>
      <c r="AT5971" t="s">
        <v>99</v>
      </c>
      <c r="AU5971" t="s">
        <v>67</v>
      </c>
    </row>
    <row r="5972" spans="1:47" x14ac:dyDescent="0.25">
      <c r="A5972">
        <v>18008</v>
      </c>
      <c r="B5972" t="s">
        <v>2709</v>
      </c>
      <c r="C5972" t="s">
        <v>67</v>
      </c>
      <c r="D5972" t="s">
        <v>30555</v>
      </c>
      <c r="E5972" t="s">
        <v>30556</v>
      </c>
      <c r="F5972" t="s">
        <v>30556</v>
      </c>
      <c r="G5972" t="s">
        <v>30557</v>
      </c>
      <c r="H5972" t="s">
        <v>71</v>
      </c>
      <c r="I5972" s="39">
        <v>36797</v>
      </c>
      <c r="J5972" t="s">
        <v>30558</v>
      </c>
      <c r="K5972">
        <v>1500</v>
      </c>
      <c r="L5972">
        <v>0</v>
      </c>
      <c r="M5972" t="s">
        <v>73</v>
      </c>
      <c r="N5972" t="s">
        <v>74</v>
      </c>
      <c r="O5972" t="s">
        <v>75</v>
      </c>
      <c r="P5972">
        <v>1</v>
      </c>
      <c r="Q5972">
        <v>1</v>
      </c>
      <c r="R5972">
        <v>5</v>
      </c>
      <c r="S5972">
        <v>17</v>
      </c>
      <c r="T5972" t="s">
        <v>83</v>
      </c>
      <c r="U5972" t="s">
        <v>77</v>
      </c>
      <c r="V5972">
        <v>0</v>
      </c>
      <c r="W5972" t="s">
        <v>81</v>
      </c>
      <c r="X5972">
        <v>0</v>
      </c>
      <c r="Y5972" t="s">
        <v>84</v>
      </c>
      <c r="Z5972" t="s">
        <v>216</v>
      </c>
      <c r="AA5972" t="s">
        <v>81</v>
      </c>
      <c r="AB5972" t="s">
        <v>82</v>
      </c>
      <c r="AC5972">
        <v>17</v>
      </c>
      <c r="AD5972" t="s">
        <v>78</v>
      </c>
      <c r="AE5972">
        <v>0</v>
      </c>
      <c r="AF5972">
        <v>0</v>
      </c>
      <c r="AG5972" t="s">
        <v>81</v>
      </c>
      <c r="AH5972">
        <v>1</v>
      </c>
      <c r="AI5972" t="s">
        <v>83</v>
      </c>
      <c r="AJ5972">
        <v>0</v>
      </c>
      <c r="AK5972" t="s">
        <v>30559</v>
      </c>
      <c r="AL5972" t="s">
        <v>84</v>
      </c>
      <c r="AM5972" t="s">
        <v>71</v>
      </c>
      <c r="AN5972" t="s">
        <v>73</v>
      </c>
      <c r="AO5972" t="s">
        <v>81</v>
      </c>
      <c r="AP5972" t="s">
        <v>73</v>
      </c>
      <c r="AQ5972" t="s">
        <v>71</v>
      </c>
      <c r="AT5972" t="s">
        <v>382</v>
      </c>
      <c r="AU5972" t="s">
        <v>67</v>
      </c>
    </row>
    <row r="5973" spans="1:47" x14ac:dyDescent="0.25">
      <c r="A5973">
        <v>18009</v>
      </c>
      <c r="B5973" t="s">
        <v>30560</v>
      </c>
      <c r="C5973" t="s">
        <v>67</v>
      </c>
      <c r="D5973" t="s">
        <v>30561</v>
      </c>
      <c r="E5973" t="s">
        <v>30562</v>
      </c>
      <c r="F5973" t="s">
        <v>30562</v>
      </c>
      <c r="G5973" t="s">
        <v>30563</v>
      </c>
      <c r="H5973" t="s">
        <v>71</v>
      </c>
      <c r="I5973" s="39">
        <v>36798</v>
      </c>
      <c r="J5973" t="s">
        <v>30564</v>
      </c>
      <c r="K5973">
        <v>0</v>
      </c>
      <c r="L5973">
        <v>0</v>
      </c>
      <c r="M5973" t="s">
        <v>73</v>
      </c>
      <c r="N5973" t="s">
        <v>74</v>
      </c>
      <c r="O5973" t="s">
        <v>75</v>
      </c>
      <c r="P5973">
        <v>1</v>
      </c>
      <c r="Q5973">
        <v>1</v>
      </c>
      <c r="R5973">
        <v>5</v>
      </c>
      <c r="S5973">
        <v>17</v>
      </c>
      <c r="T5973" t="s">
        <v>76</v>
      </c>
      <c r="U5973" t="s">
        <v>77</v>
      </c>
      <c r="V5973">
        <v>30</v>
      </c>
      <c r="W5973" t="s">
        <v>78</v>
      </c>
      <c r="X5973">
        <v>0</v>
      </c>
      <c r="Y5973" t="s">
        <v>84</v>
      </c>
      <c r="Z5973" t="s">
        <v>893</v>
      </c>
      <c r="AA5973" t="s">
        <v>81</v>
      </c>
      <c r="AB5973" t="s">
        <v>82</v>
      </c>
      <c r="AC5973">
        <v>17</v>
      </c>
      <c r="AD5973" t="s">
        <v>138</v>
      </c>
      <c r="AE5973">
        <v>0</v>
      </c>
      <c r="AF5973">
        <v>0</v>
      </c>
      <c r="AG5973" t="s">
        <v>81</v>
      </c>
      <c r="AH5973">
        <v>1</v>
      </c>
      <c r="AI5973" t="s">
        <v>83</v>
      </c>
      <c r="AJ5973">
        <v>0</v>
      </c>
      <c r="AK5973" t="s">
        <v>30565</v>
      </c>
      <c r="AL5973" t="s">
        <v>84</v>
      </c>
      <c r="AM5973" t="s">
        <v>71</v>
      </c>
      <c r="AN5973" t="s">
        <v>73</v>
      </c>
      <c r="AO5973" t="s">
        <v>81</v>
      </c>
      <c r="AP5973" t="s">
        <v>73</v>
      </c>
      <c r="AQ5973" t="s">
        <v>71</v>
      </c>
      <c r="AT5973" t="s">
        <v>382</v>
      </c>
      <c r="AU5973" t="s">
        <v>67</v>
      </c>
    </row>
    <row r="5974" spans="1:47" x14ac:dyDescent="0.25">
      <c r="A5974">
        <v>18010</v>
      </c>
      <c r="B5974" t="s">
        <v>30566</v>
      </c>
      <c r="C5974" t="s">
        <v>67</v>
      </c>
      <c r="D5974" t="s">
        <v>30567</v>
      </c>
      <c r="E5974" t="s">
        <v>30568</v>
      </c>
      <c r="F5974" t="s">
        <v>30568</v>
      </c>
      <c r="G5974" t="s">
        <v>30569</v>
      </c>
      <c r="H5974" t="s">
        <v>71</v>
      </c>
      <c r="I5974" s="39">
        <v>36808</v>
      </c>
      <c r="J5974" t="s">
        <v>30570</v>
      </c>
      <c r="K5974">
        <v>100</v>
      </c>
      <c r="L5974">
        <v>0</v>
      </c>
      <c r="M5974" t="s">
        <v>73</v>
      </c>
      <c r="N5974" t="s">
        <v>74</v>
      </c>
      <c r="O5974" t="s">
        <v>75</v>
      </c>
      <c r="P5974">
        <v>1</v>
      </c>
      <c r="Q5974">
        <v>1</v>
      </c>
      <c r="R5974">
        <v>5</v>
      </c>
      <c r="S5974">
        <v>17</v>
      </c>
      <c r="T5974" t="s">
        <v>76</v>
      </c>
      <c r="U5974" t="s">
        <v>77</v>
      </c>
      <c r="V5974">
        <v>30</v>
      </c>
      <c r="W5974" t="s">
        <v>78</v>
      </c>
      <c r="X5974">
        <v>0</v>
      </c>
      <c r="Y5974" t="s">
        <v>84</v>
      </c>
      <c r="Z5974" t="s">
        <v>521</v>
      </c>
      <c r="AA5974" t="s">
        <v>81</v>
      </c>
      <c r="AB5974" t="s">
        <v>82</v>
      </c>
      <c r="AC5974">
        <v>17</v>
      </c>
      <c r="AD5974" t="s">
        <v>78</v>
      </c>
      <c r="AE5974">
        <v>0</v>
      </c>
      <c r="AF5974">
        <v>0</v>
      </c>
      <c r="AG5974" t="s">
        <v>81</v>
      </c>
      <c r="AH5974">
        <v>1</v>
      </c>
      <c r="AI5974" t="s">
        <v>83</v>
      </c>
      <c r="AJ5974">
        <v>0</v>
      </c>
      <c r="AK5974" t="s">
        <v>30571</v>
      </c>
      <c r="AL5974" t="s">
        <v>84</v>
      </c>
      <c r="AM5974" t="s">
        <v>71</v>
      </c>
      <c r="AN5974" t="s">
        <v>73</v>
      </c>
      <c r="AO5974" t="s">
        <v>81</v>
      </c>
      <c r="AP5974" t="s">
        <v>73</v>
      </c>
      <c r="AQ5974" t="s">
        <v>71</v>
      </c>
      <c r="AT5974" t="s">
        <v>382</v>
      </c>
      <c r="AU5974" t="s">
        <v>67</v>
      </c>
    </row>
    <row r="5975" spans="1:47" x14ac:dyDescent="0.25">
      <c r="A5975">
        <v>18011</v>
      </c>
      <c r="B5975" t="s">
        <v>30572</v>
      </c>
      <c r="C5975" t="s">
        <v>67</v>
      </c>
      <c r="D5975" t="s">
        <v>30573</v>
      </c>
      <c r="E5975" t="s">
        <v>30574</v>
      </c>
      <c r="F5975" t="s">
        <v>30574</v>
      </c>
      <c r="G5975" t="s">
        <v>30575</v>
      </c>
      <c r="H5975" t="s">
        <v>71</v>
      </c>
      <c r="I5975" s="39">
        <v>37326</v>
      </c>
      <c r="J5975" t="s">
        <v>274</v>
      </c>
      <c r="K5975">
        <v>0</v>
      </c>
      <c r="L5975">
        <v>0</v>
      </c>
      <c r="M5975" t="s">
        <v>73</v>
      </c>
      <c r="N5975" t="s">
        <v>74</v>
      </c>
      <c r="O5975" t="s">
        <v>75</v>
      </c>
      <c r="P5975">
        <v>1</v>
      </c>
      <c r="Q5975">
        <v>1</v>
      </c>
      <c r="R5975">
        <v>5</v>
      </c>
      <c r="S5975">
        <v>17</v>
      </c>
      <c r="T5975" t="s">
        <v>76</v>
      </c>
      <c r="U5975" t="s">
        <v>77</v>
      </c>
      <c r="V5975">
        <v>30</v>
      </c>
      <c r="W5975" t="s">
        <v>81</v>
      </c>
      <c r="X5975">
        <v>0</v>
      </c>
      <c r="Y5975" t="s">
        <v>84</v>
      </c>
      <c r="Z5975" t="s">
        <v>893</v>
      </c>
      <c r="AA5975" t="s">
        <v>81</v>
      </c>
      <c r="AB5975" t="s">
        <v>82</v>
      </c>
      <c r="AC5975">
        <v>17</v>
      </c>
      <c r="AD5975" t="s">
        <v>78</v>
      </c>
      <c r="AE5975">
        <v>0</v>
      </c>
      <c r="AF5975">
        <v>0</v>
      </c>
      <c r="AG5975" t="s">
        <v>81</v>
      </c>
      <c r="AH5975">
        <v>1</v>
      </c>
      <c r="AI5975" t="s">
        <v>83</v>
      </c>
      <c r="AJ5975">
        <v>0</v>
      </c>
      <c r="AK5975" t="s">
        <v>30576</v>
      </c>
      <c r="AL5975" t="s">
        <v>84</v>
      </c>
      <c r="AM5975" t="s">
        <v>71</v>
      </c>
      <c r="AN5975" t="s">
        <v>73</v>
      </c>
      <c r="AO5975" t="s">
        <v>81</v>
      </c>
      <c r="AP5975" t="s">
        <v>73</v>
      </c>
      <c r="AQ5975" t="s">
        <v>71</v>
      </c>
      <c r="AT5975" t="s">
        <v>382</v>
      </c>
      <c r="AU5975" t="s">
        <v>101</v>
      </c>
    </row>
    <row r="5976" spans="1:47" x14ac:dyDescent="0.25">
      <c r="A5976">
        <v>18012</v>
      </c>
      <c r="B5976" t="s">
        <v>30577</v>
      </c>
      <c r="C5976" t="s">
        <v>67</v>
      </c>
      <c r="D5976" t="s">
        <v>30578</v>
      </c>
      <c r="E5976" t="s">
        <v>30579</v>
      </c>
      <c r="F5976" t="s">
        <v>30579</v>
      </c>
      <c r="G5976" t="s">
        <v>30580</v>
      </c>
      <c r="H5976" t="s">
        <v>71</v>
      </c>
      <c r="I5976" s="39">
        <v>37326</v>
      </c>
      <c r="J5976" t="s">
        <v>30581</v>
      </c>
      <c r="K5976">
        <v>800</v>
      </c>
      <c r="L5976">
        <v>0</v>
      </c>
      <c r="M5976" t="s">
        <v>73</v>
      </c>
      <c r="N5976" t="s">
        <v>74</v>
      </c>
      <c r="O5976" t="s">
        <v>75</v>
      </c>
      <c r="P5976">
        <v>1</v>
      </c>
      <c r="Q5976">
        <v>1</v>
      </c>
      <c r="R5976">
        <v>5</v>
      </c>
      <c r="S5976">
        <v>17</v>
      </c>
      <c r="T5976" t="s">
        <v>76</v>
      </c>
      <c r="U5976" t="s">
        <v>77</v>
      </c>
      <c r="V5976">
        <v>30</v>
      </c>
      <c r="W5976" t="s">
        <v>78</v>
      </c>
      <c r="X5976">
        <v>0</v>
      </c>
      <c r="Y5976" t="s">
        <v>84</v>
      </c>
      <c r="Z5976" t="s">
        <v>704</v>
      </c>
      <c r="AA5976" t="s">
        <v>81</v>
      </c>
      <c r="AB5976" t="s">
        <v>82</v>
      </c>
      <c r="AC5976">
        <v>17</v>
      </c>
      <c r="AD5976" t="s">
        <v>78</v>
      </c>
      <c r="AE5976">
        <v>0</v>
      </c>
      <c r="AF5976">
        <v>0</v>
      </c>
      <c r="AG5976" t="s">
        <v>81</v>
      </c>
      <c r="AH5976">
        <v>1</v>
      </c>
      <c r="AI5976" t="s">
        <v>83</v>
      </c>
      <c r="AK5976" t="s">
        <v>30582</v>
      </c>
      <c r="AL5976" t="s">
        <v>84</v>
      </c>
      <c r="AM5976" t="s">
        <v>71</v>
      </c>
      <c r="AN5976" t="s">
        <v>73</v>
      </c>
      <c r="AO5976" t="s">
        <v>81</v>
      </c>
      <c r="AP5976" t="s">
        <v>73</v>
      </c>
      <c r="AQ5976" t="s">
        <v>71</v>
      </c>
      <c r="AT5976" t="s">
        <v>382</v>
      </c>
      <c r="AU5976" t="s">
        <v>67</v>
      </c>
    </row>
    <row r="5977" spans="1:47" x14ac:dyDescent="0.25">
      <c r="A5977">
        <v>18013</v>
      </c>
      <c r="B5977" t="s">
        <v>30583</v>
      </c>
      <c r="C5977" t="s">
        <v>67</v>
      </c>
      <c r="D5977" t="s">
        <v>30583</v>
      </c>
      <c r="E5977" t="s">
        <v>30584</v>
      </c>
      <c r="F5977" t="s">
        <v>30584</v>
      </c>
      <c r="G5977" t="s">
        <v>30585</v>
      </c>
      <c r="H5977" t="s">
        <v>71</v>
      </c>
      <c r="I5977" s="39">
        <v>37385</v>
      </c>
      <c r="J5977" t="s">
        <v>30586</v>
      </c>
      <c r="K5977">
        <v>0</v>
      </c>
      <c r="L5977">
        <v>0</v>
      </c>
      <c r="M5977" t="s">
        <v>73</v>
      </c>
      <c r="N5977" t="s">
        <v>74</v>
      </c>
      <c r="O5977" t="s">
        <v>75</v>
      </c>
      <c r="P5977">
        <v>1</v>
      </c>
      <c r="Q5977">
        <v>1</v>
      </c>
      <c r="R5977">
        <v>5</v>
      </c>
      <c r="S5977">
        <v>17</v>
      </c>
      <c r="T5977" t="s">
        <v>79</v>
      </c>
      <c r="U5977" t="s">
        <v>77</v>
      </c>
      <c r="V5977">
        <v>0</v>
      </c>
      <c r="W5977" t="s">
        <v>81</v>
      </c>
      <c r="X5977">
        <v>0</v>
      </c>
      <c r="Y5977" t="s">
        <v>84</v>
      </c>
      <c r="Z5977" t="s">
        <v>809</v>
      </c>
      <c r="AA5977" t="s">
        <v>81</v>
      </c>
      <c r="AB5977" t="s">
        <v>82</v>
      </c>
      <c r="AC5977">
        <v>17</v>
      </c>
      <c r="AD5977" t="s">
        <v>78</v>
      </c>
      <c r="AE5977">
        <v>0</v>
      </c>
      <c r="AF5977">
        <v>0</v>
      </c>
      <c r="AG5977" t="s">
        <v>81</v>
      </c>
      <c r="AH5977">
        <v>1</v>
      </c>
      <c r="AI5977" t="s">
        <v>83</v>
      </c>
      <c r="AJ5977">
        <v>0</v>
      </c>
      <c r="AK5977" t="s">
        <v>30587</v>
      </c>
      <c r="AL5977" t="s">
        <v>84</v>
      </c>
      <c r="AM5977" t="s">
        <v>71</v>
      </c>
      <c r="AN5977" t="s">
        <v>73</v>
      </c>
      <c r="AO5977" t="s">
        <v>81</v>
      </c>
      <c r="AP5977" t="s">
        <v>73</v>
      </c>
      <c r="AQ5977" t="s">
        <v>71</v>
      </c>
      <c r="AT5977" t="s">
        <v>382</v>
      </c>
      <c r="AU5977" t="s">
        <v>67</v>
      </c>
    </row>
    <row r="5978" spans="1:47" x14ac:dyDescent="0.25">
      <c r="A5978">
        <v>18014</v>
      </c>
      <c r="B5978" t="s">
        <v>30588</v>
      </c>
      <c r="C5978" t="s">
        <v>101</v>
      </c>
      <c r="D5978" t="s">
        <v>30588</v>
      </c>
      <c r="E5978" t="s">
        <v>30589</v>
      </c>
      <c r="F5978" t="s">
        <v>30589</v>
      </c>
      <c r="G5978" t="s">
        <v>30590</v>
      </c>
      <c r="H5978" t="s">
        <v>71</v>
      </c>
      <c r="I5978" s="39">
        <v>37393</v>
      </c>
      <c r="J5978" t="s">
        <v>274</v>
      </c>
      <c r="K5978">
        <v>2000</v>
      </c>
      <c r="L5978">
        <v>0</v>
      </c>
      <c r="M5978" t="s">
        <v>73</v>
      </c>
      <c r="N5978" t="s">
        <v>74</v>
      </c>
      <c r="O5978" t="s">
        <v>75</v>
      </c>
      <c r="P5978">
        <v>1</v>
      </c>
      <c r="Q5978">
        <v>1</v>
      </c>
      <c r="R5978">
        <v>5</v>
      </c>
      <c r="S5978">
        <v>17</v>
      </c>
      <c r="T5978" t="s">
        <v>83</v>
      </c>
      <c r="U5978" t="s">
        <v>77</v>
      </c>
      <c r="V5978">
        <v>0</v>
      </c>
      <c r="W5978" t="s">
        <v>81</v>
      </c>
      <c r="X5978">
        <v>0</v>
      </c>
      <c r="Y5978" t="s">
        <v>84</v>
      </c>
      <c r="Z5978" t="s">
        <v>216</v>
      </c>
      <c r="AA5978" t="s">
        <v>81</v>
      </c>
      <c r="AB5978" t="s">
        <v>82</v>
      </c>
      <c r="AC5978">
        <v>17</v>
      </c>
      <c r="AD5978" t="s">
        <v>78</v>
      </c>
      <c r="AE5978">
        <v>0</v>
      </c>
      <c r="AF5978">
        <v>0</v>
      </c>
      <c r="AG5978" t="s">
        <v>81</v>
      </c>
      <c r="AH5978">
        <v>1</v>
      </c>
      <c r="AI5978" t="s">
        <v>83</v>
      </c>
      <c r="AJ5978">
        <v>0</v>
      </c>
      <c r="AK5978" t="s">
        <v>30588</v>
      </c>
      <c r="AL5978" t="s">
        <v>84</v>
      </c>
      <c r="AM5978" t="s">
        <v>71</v>
      </c>
      <c r="AN5978" t="s">
        <v>73</v>
      </c>
      <c r="AO5978" t="s">
        <v>81</v>
      </c>
      <c r="AP5978" t="s">
        <v>73</v>
      </c>
      <c r="AQ5978" t="s">
        <v>71</v>
      </c>
      <c r="AT5978" t="s">
        <v>382</v>
      </c>
      <c r="AU5978" t="s">
        <v>67</v>
      </c>
    </row>
    <row r="5979" spans="1:47" x14ac:dyDescent="0.25">
      <c r="A5979">
        <v>18015</v>
      </c>
      <c r="B5979" t="s">
        <v>30591</v>
      </c>
      <c r="C5979" t="s">
        <v>67</v>
      </c>
      <c r="D5979" t="s">
        <v>30592</v>
      </c>
      <c r="E5979" t="s">
        <v>30593</v>
      </c>
      <c r="F5979" t="s">
        <v>30593</v>
      </c>
      <c r="G5979" t="s">
        <v>30594</v>
      </c>
      <c r="H5979" t="s">
        <v>71</v>
      </c>
      <c r="I5979" s="39">
        <v>37411</v>
      </c>
      <c r="J5979" t="s">
        <v>30595</v>
      </c>
      <c r="K5979">
        <v>0</v>
      </c>
      <c r="L5979">
        <v>0</v>
      </c>
      <c r="M5979" t="s">
        <v>73</v>
      </c>
      <c r="N5979" t="s">
        <v>74</v>
      </c>
      <c r="O5979" t="s">
        <v>75</v>
      </c>
      <c r="P5979">
        <v>1</v>
      </c>
      <c r="Q5979">
        <v>1</v>
      </c>
      <c r="R5979">
        <v>5</v>
      </c>
      <c r="S5979">
        <v>17</v>
      </c>
      <c r="T5979" t="s">
        <v>84</v>
      </c>
      <c r="U5979" t="s">
        <v>77</v>
      </c>
      <c r="V5979">
        <v>30</v>
      </c>
      <c r="W5979" t="s">
        <v>78</v>
      </c>
      <c r="X5979">
        <v>0</v>
      </c>
      <c r="Y5979" t="s">
        <v>84</v>
      </c>
      <c r="Z5979" t="s">
        <v>893</v>
      </c>
      <c r="AA5979" t="s">
        <v>81</v>
      </c>
      <c r="AB5979" t="s">
        <v>82</v>
      </c>
      <c r="AC5979">
        <v>17</v>
      </c>
      <c r="AD5979" t="s">
        <v>78</v>
      </c>
      <c r="AE5979">
        <v>0</v>
      </c>
      <c r="AF5979">
        <v>0</v>
      </c>
      <c r="AG5979" t="s">
        <v>81</v>
      </c>
      <c r="AH5979">
        <v>1</v>
      </c>
      <c r="AI5979" t="s">
        <v>83</v>
      </c>
      <c r="AJ5979">
        <v>0</v>
      </c>
      <c r="AK5979" t="s">
        <v>30596</v>
      </c>
      <c r="AL5979" t="s">
        <v>84</v>
      </c>
      <c r="AM5979" t="s">
        <v>71</v>
      </c>
      <c r="AN5979" t="s">
        <v>73</v>
      </c>
      <c r="AO5979" t="s">
        <v>81</v>
      </c>
      <c r="AP5979" t="s">
        <v>73</v>
      </c>
      <c r="AQ5979" t="s">
        <v>71</v>
      </c>
      <c r="AT5979" t="s">
        <v>382</v>
      </c>
      <c r="AU5979" t="s">
        <v>67</v>
      </c>
    </row>
    <row r="5980" spans="1:47" x14ac:dyDescent="0.25">
      <c r="A5980">
        <v>18016</v>
      </c>
      <c r="B5980" t="s">
        <v>30597</v>
      </c>
      <c r="C5980" t="s">
        <v>67</v>
      </c>
      <c r="D5980" t="s">
        <v>30597</v>
      </c>
      <c r="E5980" t="s">
        <v>30598</v>
      </c>
      <c r="F5980" t="s">
        <v>30598</v>
      </c>
      <c r="G5980" t="s">
        <v>22888</v>
      </c>
      <c r="H5980" t="s">
        <v>71</v>
      </c>
      <c r="I5980" s="39">
        <v>37529</v>
      </c>
      <c r="J5980" t="s">
        <v>22889</v>
      </c>
      <c r="K5980">
        <v>1000</v>
      </c>
      <c r="L5980">
        <v>0</v>
      </c>
      <c r="M5980" t="s">
        <v>73</v>
      </c>
      <c r="N5980" t="s">
        <v>74</v>
      </c>
      <c r="O5980" t="s">
        <v>75</v>
      </c>
      <c r="P5980">
        <v>1</v>
      </c>
      <c r="Q5980">
        <v>1</v>
      </c>
      <c r="R5980">
        <v>5</v>
      </c>
      <c r="S5980">
        <v>11</v>
      </c>
      <c r="T5980" t="s">
        <v>76</v>
      </c>
      <c r="U5980" t="s">
        <v>77</v>
      </c>
      <c r="V5980">
        <v>30</v>
      </c>
      <c r="W5980" t="s">
        <v>78</v>
      </c>
      <c r="X5980">
        <v>0</v>
      </c>
      <c r="Y5980" t="s">
        <v>84</v>
      </c>
      <c r="Z5980" t="s">
        <v>704</v>
      </c>
      <c r="AA5980" t="s">
        <v>81</v>
      </c>
      <c r="AB5980" t="s">
        <v>82</v>
      </c>
      <c r="AC5980">
        <v>11</v>
      </c>
      <c r="AD5980" t="s">
        <v>78</v>
      </c>
      <c r="AE5980">
        <v>0</v>
      </c>
      <c r="AF5980">
        <v>0</v>
      </c>
      <c r="AG5980" t="s">
        <v>81</v>
      </c>
      <c r="AH5980">
        <v>1</v>
      </c>
      <c r="AI5980" t="s">
        <v>83</v>
      </c>
      <c r="AJ5980">
        <v>0</v>
      </c>
      <c r="AK5980" t="s">
        <v>30597</v>
      </c>
      <c r="AL5980" t="s">
        <v>84</v>
      </c>
      <c r="AM5980" t="s">
        <v>71</v>
      </c>
      <c r="AN5980" t="s">
        <v>73</v>
      </c>
      <c r="AO5980" t="s">
        <v>81</v>
      </c>
      <c r="AP5980" t="s">
        <v>73</v>
      </c>
      <c r="AQ5980" t="s">
        <v>71</v>
      </c>
      <c r="AT5980" t="s">
        <v>877</v>
      </c>
      <c r="AU5980" t="s">
        <v>67</v>
      </c>
    </row>
    <row r="5981" spans="1:47" x14ac:dyDescent="0.25">
      <c r="A5981">
        <v>18017</v>
      </c>
      <c r="B5981" t="s">
        <v>30599</v>
      </c>
      <c r="C5981" t="s">
        <v>67</v>
      </c>
      <c r="D5981" t="s">
        <v>642</v>
      </c>
      <c r="E5981" t="s">
        <v>30600</v>
      </c>
      <c r="F5981" t="s">
        <v>30600</v>
      </c>
      <c r="G5981" t="s">
        <v>30601</v>
      </c>
      <c r="H5981" t="s">
        <v>214</v>
      </c>
      <c r="I5981" s="39">
        <v>36293</v>
      </c>
      <c r="J5981" t="s">
        <v>20429</v>
      </c>
      <c r="K5981">
        <v>0</v>
      </c>
      <c r="L5981">
        <v>0</v>
      </c>
      <c r="M5981" t="s">
        <v>73</v>
      </c>
      <c r="N5981" t="s">
        <v>74</v>
      </c>
      <c r="O5981" t="s">
        <v>75</v>
      </c>
      <c r="P5981">
        <v>1</v>
      </c>
      <c r="Q5981">
        <v>1</v>
      </c>
      <c r="R5981">
        <v>5</v>
      </c>
      <c r="S5981">
        <v>21</v>
      </c>
      <c r="T5981" t="s">
        <v>79</v>
      </c>
      <c r="U5981" t="s">
        <v>77</v>
      </c>
      <c r="V5981">
        <v>0</v>
      </c>
      <c r="W5981" t="s">
        <v>81</v>
      </c>
      <c r="X5981">
        <v>0</v>
      </c>
      <c r="Y5981" t="s">
        <v>84</v>
      </c>
      <c r="Z5981" t="s">
        <v>216</v>
      </c>
      <c r="AA5981" t="s">
        <v>81</v>
      </c>
      <c r="AB5981" t="s">
        <v>82</v>
      </c>
      <c r="AC5981">
        <v>21</v>
      </c>
      <c r="AD5981" t="s">
        <v>78</v>
      </c>
      <c r="AE5981">
        <v>0</v>
      </c>
      <c r="AF5981">
        <v>0</v>
      </c>
      <c r="AG5981" t="s">
        <v>81</v>
      </c>
      <c r="AH5981">
        <v>1</v>
      </c>
      <c r="AI5981" t="s">
        <v>67</v>
      </c>
      <c r="AL5981" t="s">
        <v>84</v>
      </c>
      <c r="AM5981" t="s">
        <v>81</v>
      </c>
      <c r="AN5981" t="s">
        <v>73</v>
      </c>
      <c r="AO5981" t="s">
        <v>81</v>
      </c>
      <c r="AP5981" t="s">
        <v>73</v>
      </c>
      <c r="AT5981" t="s">
        <v>81</v>
      </c>
      <c r="AU5981" t="s">
        <v>67</v>
      </c>
    </row>
    <row r="5982" spans="1:47" x14ac:dyDescent="0.25">
      <c r="A5982">
        <v>18018</v>
      </c>
      <c r="B5982" t="s">
        <v>30602</v>
      </c>
      <c r="C5982" t="s">
        <v>67</v>
      </c>
      <c r="D5982" t="s">
        <v>30603</v>
      </c>
      <c r="E5982" t="s">
        <v>30604</v>
      </c>
      <c r="F5982" t="s">
        <v>30604</v>
      </c>
      <c r="G5982" t="s">
        <v>30605</v>
      </c>
      <c r="H5982" t="s">
        <v>30606</v>
      </c>
      <c r="I5982" s="39">
        <v>37630</v>
      </c>
      <c r="J5982" t="s">
        <v>30607</v>
      </c>
      <c r="K5982">
        <v>500</v>
      </c>
      <c r="L5982">
        <v>0</v>
      </c>
      <c r="M5982" t="s">
        <v>73</v>
      </c>
      <c r="N5982" t="s">
        <v>74</v>
      </c>
      <c r="O5982" t="s">
        <v>75</v>
      </c>
      <c r="P5982">
        <v>1</v>
      </c>
      <c r="Q5982">
        <v>1</v>
      </c>
      <c r="R5982">
        <v>5</v>
      </c>
      <c r="S5982">
        <v>17</v>
      </c>
      <c r="T5982" t="s">
        <v>83</v>
      </c>
      <c r="U5982" t="s">
        <v>77</v>
      </c>
      <c r="V5982">
        <v>0</v>
      </c>
      <c r="W5982" t="s">
        <v>81</v>
      </c>
      <c r="X5982">
        <v>0</v>
      </c>
      <c r="Y5982" t="s">
        <v>84</v>
      </c>
      <c r="Z5982" t="s">
        <v>4574</v>
      </c>
      <c r="AA5982" t="s">
        <v>81</v>
      </c>
      <c r="AB5982" t="s">
        <v>82</v>
      </c>
      <c r="AC5982">
        <v>17</v>
      </c>
      <c r="AD5982" t="s">
        <v>78</v>
      </c>
      <c r="AE5982">
        <v>0</v>
      </c>
      <c r="AF5982">
        <v>0</v>
      </c>
      <c r="AG5982" t="s">
        <v>81</v>
      </c>
      <c r="AH5982">
        <v>1</v>
      </c>
      <c r="AI5982" t="s">
        <v>83</v>
      </c>
      <c r="AJ5982">
        <v>0</v>
      </c>
      <c r="AK5982" t="s">
        <v>30602</v>
      </c>
      <c r="AL5982" t="s">
        <v>84</v>
      </c>
      <c r="AM5982" t="s">
        <v>71</v>
      </c>
      <c r="AN5982" t="s">
        <v>73</v>
      </c>
      <c r="AO5982" t="s">
        <v>81</v>
      </c>
      <c r="AP5982" t="s">
        <v>73</v>
      </c>
      <c r="AQ5982" t="s">
        <v>71</v>
      </c>
      <c r="AT5982" t="s">
        <v>276</v>
      </c>
      <c r="AU5982" t="s">
        <v>67</v>
      </c>
    </row>
    <row r="5983" spans="1:47" x14ac:dyDescent="0.25">
      <c r="A5983">
        <v>18019</v>
      </c>
      <c r="B5983" t="s">
        <v>30608</v>
      </c>
      <c r="C5983" t="s">
        <v>67</v>
      </c>
      <c r="D5983" t="s">
        <v>30609</v>
      </c>
      <c r="E5983" t="s">
        <v>30610</v>
      </c>
      <c r="F5983" t="s">
        <v>30610</v>
      </c>
      <c r="G5983" t="s">
        <v>30611</v>
      </c>
      <c r="H5983" t="s">
        <v>71</v>
      </c>
      <c r="I5983" s="39">
        <v>37664</v>
      </c>
      <c r="J5983" t="s">
        <v>30612</v>
      </c>
      <c r="K5983">
        <v>500</v>
      </c>
      <c r="L5983">
        <v>0</v>
      </c>
      <c r="M5983" t="s">
        <v>73</v>
      </c>
      <c r="N5983" t="s">
        <v>74</v>
      </c>
      <c r="O5983" t="s">
        <v>75</v>
      </c>
      <c r="P5983">
        <v>1</v>
      </c>
      <c r="Q5983">
        <v>1</v>
      </c>
      <c r="R5983">
        <v>5</v>
      </c>
      <c r="S5983">
        <v>2</v>
      </c>
      <c r="T5983" t="s">
        <v>83</v>
      </c>
      <c r="U5983" t="s">
        <v>77</v>
      </c>
      <c r="V5983">
        <v>30</v>
      </c>
      <c r="W5983" t="s">
        <v>81</v>
      </c>
      <c r="X5983">
        <v>0</v>
      </c>
      <c r="Y5983" t="s">
        <v>84</v>
      </c>
      <c r="Z5983" t="s">
        <v>379</v>
      </c>
      <c r="AA5983" t="s">
        <v>81</v>
      </c>
      <c r="AB5983" t="s">
        <v>82</v>
      </c>
      <c r="AC5983">
        <v>2</v>
      </c>
      <c r="AD5983" t="s">
        <v>78</v>
      </c>
      <c r="AE5983">
        <v>0</v>
      </c>
      <c r="AF5983">
        <v>0</v>
      </c>
      <c r="AG5983" t="s">
        <v>81</v>
      </c>
      <c r="AH5983">
        <v>1</v>
      </c>
      <c r="AI5983" t="s">
        <v>83</v>
      </c>
      <c r="AJ5983">
        <v>0</v>
      </c>
      <c r="AK5983" t="s">
        <v>30613</v>
      </c>
      <c r="AL5983" t="s">
        <v>84</v>
      </c>
      <c r="AM5983" t="s">
        <v>71</v>
      </c>
      <c r="AN5983" t="s">
        <v>73</v>
      </c>
      <c r="AO5983" t="s">
        <v>81</v>
      </c>
      <c r="AP5983" t="s">
        <v>73</v>
      </c>
      <c r="AQ5983" t="s">
        <v>71</v>
      </c>
      <c r="AT5983" t="s">
        <v>696</v>
      </c>
      <c r="AU5983" t="s">
        <v>67</v>
      </c>
    </row>
    <row r="5984" spans="1:47" x14ac:dyDescent="0.25">
      <c r="A5984">
        <v>18021</v>
      </c>
      <c r="B5984" t="s">
        <v>6779</v>
      </c>
      <c r="C5984" t="s">
        <v>67</v>
      </c>
      <c r="D5984" t="s">
        <v>30614</v>
      </c>
      <c r="E5984" t="s">
        <v>30615</v>
      </c>
      <c r="F5984" t="s">
        <v>30615</v>
      </c>
      <c r="G5984" t="s">
        <v>30616</v>
      </c>
      <c r="H5984" t="s">
        <v>214</v>
      </c>
      <c r="I5984" s="39">
        <v>36293</v>
      </c>
      <c r="J5984" t="s">
        <v>20085</v>
      </c>
      <c r="K5984">
        <v>600</v>
      </c>
      <c r="L5984">
        <v>0</v>
      </c>
      <c r="M5984" t="s">
        <v>73</v>
      </c>
      <c r="N5984" t="s">
        <v>74</v>
      </c>
      <c r="O5984" t="s">
        <v>75</v>
      </c>
      <c r="P5984">
        <v>1</v>
      </c>
      <c r="Q5984">
        <v>1</v>
      </c>
      <c r="R5984">
        <v>5</v>
      </c>
      <c r="S5984">
        <v>21</v>
      </c>
      <c r="T5984" t="s">
        <v>84</v>
      </c>
      <c r="U5984" t="s">
        <v>77</v>
      </c>
      <c r="V5984">
        <v>30</v>
      </c>
      <c r="W5984" t="s">
        <v>78</v>
      </c>
      <c r="X5984">
        <v>0</v>
      </c>
      <c r="Y5984" t="s">
        <v>84</v>
      </c>
      <c r="Z5984" t="s">
        <v>216</v>
      </c>
      <c r="AA5984" t="s">
        <v>81</v>
      </c>
      <c r="AB5984" t="s">
        <v>82</v>
      </c>
      <c r="AC5984">
        <v>21</v>
      </c>
      <c r="AD5984" t="s">
        <v>78</v>
      </c>
      <c r="AE5984">
        <v>0</v>
      </c>
      <c r="AF5984">
        <v>0</v>
      </c>
      <c r="AG5984" t="s">
        <v>81</v>
      </c>
      <c r="AH5984">
        <v>1</v>
      </c>
      <c r="AI5984" t="s">
        <v>67</v>
      </c>
      <c r="AK5984" t="s">
        <v>5306</v>
      </c>
      <c r="AL5984" t="s">
        <v>84</v>
      </c>
      <c r="AM5984" t="s">
        <v>81</v>
      </c>
      <c r="AN5984" t="s">
        <v>73</v>
      </c>
      <c r="AO5984" t="s">
        <v>81</v>
      </c>
      <c r="AP5984" t="s">
        <v>73</v>
      </c>
      <c r="AS5984" t="s">
        <v>30617</v>
      </c>
      <c r="AT5984" t="s">
        <v>81</v>
      </c>
      <c r="AU5984" t="s">
        <v>67</v>
      </c>
    </row>
    <row r="5985" spans="1:47" x14ac:dyDescent="0.25">
      <c r="A5985">
        <v>18023</v>
      </c>
      <c r="B5985" t="s">
        <v>1600</v>
      </c>
      <c r="C5985" t="s">
        <v>67</v>
      </c>
      <c r="D5985" t="s">
        <v>30618</v>
      </c>
      <c r="E5985" t="s">
        <v>30619</v>
      </c>
      <c r="F5985" t="s">
        <v>30619</v>
      </c>
      <c r="G5985" t="s">
        <v>99</v>
      </c>
      <c r="H5985" t="s">
        <v>214</v>
      </c>
      <c r="I5985" s="39">
        <v>36293</v>
      </c>
      <c r="J5985" t="s">
        <v>274</v>
      </c>
      <c r="K5985">
        <v>0</v>
      </c>
      <c r="L5985">
        <v>0</v>
      </c>
      <c r="M5985" t="s">
        <v>73</v>
      </c>
      <c r="N5985" t="s">
        <v>74</v>
      </c>
      <c r="O5985" t="s">
        <v>75</v>
      </c>
      <c r="P5985">
        <v>1</v>
      </c>
      <c r="Q5985">
        <v>1</v>
      </c>
      <c r="R5985">
        <v>5</v>
      </c>
      <c r="S5985">
        <v>5</v>
      </c>
      <c r="T5985" t="s">
        <v>83</v>
      </c>
      <c r="U5985" t="s">
        <v>77</v>
      </c>
      <c r="V5985">
        <v>0</v>
      </c>
      <c r="W5985" t="s">
        <v>81</v>
      </c>
      <c r="X5985">
        <v>0</v>
      </c>
      <c r="Y5985" t="s">
        <v>84</v>
      </c>
      <c r="Z5985" t="s">
        <v>199</v>
      </c>
      <c r="AA5985" t="s">
        <v>81</v>
      </c>
      <c r="AB5985" t="s">
        <v>82</v>
      </c>
      <c r="AC5985">
        <v>5</v>
      </c>
      <c r="AD5985" t="s">
        <v>78</v>
      </c>
      <c r="AE5985">
        <v>0</v>
      </c>
      <c r="AF5985">
        <v>0</v>
      </c>
      <c r="AG5985" t="s">
        <v>81</v>
      </c>
      <c r="AH5985">
        <v>1</v>
      </c>
      <c r="AI5985" t="s">
        <v>67</v>
      </c>
      <c r="AL5985" t="s">
        <v>84</v>
      </c>
      <c r="AM5985" t="s">
        <v>276</v>
      </c>
      <c r="AN5985" t="s">
        <v>73</v>
      </c>
      <c r="AO5985" t="s">
        <v>81</v>
      </c>
      <c r="AP5985" t="s">
        <v>73</v>
      </c>
      <c r="AT5985" t="s">
        <v>276</v>
      </c>
      <c r="AU5985" t="s">
        <v>67</v>
      </c>
    </row>
    <row r="5986" spans="1:47" x14ac:dyDescent="0.25">
      <c r="A5986">
        <v>18029</v>
      </c>
      <c r="B5986" t="s">
        <v>30620</v>
      </c>
      <c r="C5986" t="s">
        <v>67</v>
      </c>
      <c r="D5986" t="s">
        <v>30621</v>
      </c>
      <c r="E5986" t="s">
        <v>30622</v>
      </c>
      <c r="F5986" t="s">
        <v>30622</v>
      </c>
      <c r="G5986" t="s">
        <v>30623</v>
      </c>
      <c r="H5986" t="s">
        <v>214</v>
      </c>
      <c r="I5986" s="39">
        <v>36293</v>
      </c>
      <c r="J5986" t="s">
        <v>30624</v>
      </c>
      <c r="K5986">
        <v>500</v>
      </c>
      <c r="L5986">
        <v>0</v>
      </c>
      <c r="M5986" t="s">
        <v>73</v>
      </c>
      <c r="N5986" t="s">
        <v>74</v>
      </c>
      <c r="O5986" t="s">
        <v>75</v>
      </c>
      <c r="P5986">
        <v>1</v>
      </c>
      <c r="Q5986">
        <v>1</v>
      </c>
      <c r="R5986">
        <v>5</v>
      </c>
      <c r="S5986">
        <v>21</v>
      </c>
      <c r="T5986" t="s">
        <v>76</v>
      </c>
      <c r="U5986" t="s">
        <v>77</v>
      </c>
      <c r="V5986">
        <v>30</v>
      </c>
      <c r="W5986" t="s">
        <v>78</v>
      </c>
      <c r="X5986">
        <v>0</v>
      </c>
      <c r="Y5986" t="s">
        <v>84</v>
      </c>
      <c r="Z5986" t="s">
        <v>253</v>
      </c>
      <c r="AA5986" t="s">
        <v>81</v>
      </c>
      <c r="AB5986" t="s">
        <v>82</v>
      </c>
      <c r="AC5986">
        <v>21</v>
      </c>
      <c r="AD5986" t="s">
        <v>78</v>
      </c>
      <c r="AE5986">
        <v>0</v>
      </c>
      <c r="AF5986">
        <v>0</v>
      </c>
      <c r="AG5986" t="s">
        <v>81</v>
      </c>
      <c r="AH5986">
        <v>1</v>
      </c>
      <c r="AI5986" t="s">
        <v>67</v>
      </c>
      <c r="AL5986" t="s">
        <v>84</v>
      </c>
      <c r="AM5986" t="s">
        <v>81</v>
      </c>
      <c r="AN5986" t="s">
        <v>73</v>
      </c>
      <c r="AO5986" t="s">
        <v>81</v>
      </c>
      <c r="AP5986" t="s">
        <v>73</v>
      </c>
      <c r="AT5986" t="s">
        <v>81</v>
      </c>
      <c r="AU5986" t="s">
        <v>67</v>
      </c>
    </row>
    <row r="5987" spans="1:47" x14ac:dyDescent="0.25">
      <c r="A5987">
        <v>18030</v>
      </c>
      <c r="B5987" t="s">
        <v>30625</v>
      </c>
      <c r="C5987" t="s">
        <v>67</v>
      </c>
      <c r="D5987" t="s">
        <v>30626</v>
      </c>
      <c r="E5987" t="s">
        <v>30627</v>
      </c>
      <c r="F5987" t="s">
        <v>30627</v>
      </c>
      <c r="G5987" t="s">
        <v>30628</v>
      </c>
      <c r="H5987" t="s">
        <v>71</v>
      </c>
      <c r="I5987" s="39">
        <v>36777</v>
      </c>
      <c r="J5987" t="s">
        <v>30629</v>
      </c>
      <c r="K5987">
        <v>1600</v>
      </c>
      <c r="L5987">
        <v>0</v>
      </c>
      <c r="M5987" t="s">
        <v>73</v>
      </c>
      <c r="N5987" t="s">
        <v>74</v>
      </c>
      <c r="O5987" t="s">
        <v>75</v>
      </c>
      <c r="P5987">
        <v>1</v>
      </c>
      <c r="Q5987">
        <v>1</v>
      </c>
      <c r="R5987">
        <v>5</v>
      </c>
      <c r="S5987">
        <v>17</v>
      </c>
      <c r="T5987" t="s">
        <v>76</v>
      </c>
      <c r="U5987" t="s">
        <v>77</v>
      </c>
      <c r="V5987">
        <v>30</v>
      </c>
      <c r="W5987" t="s">
        <v>78</v>
      </c>
      <c r="X5987">
        <v>0</v>
      </c>
      <c r="Y5987" t="s">
        <v>84</v>
      </c>
      <c r="Z5987" t="s">
        <v>1856</v>
      </c>
      <c r="AA5987" t="s">
        <v>81</v>
      </c>
      <c r="AB5987" t="s">
        <v>82</v>
      </c>
      <c r="AC5987">
        <v>17</v>
      </c>
      <c r="AD5987" t="s">
        <v>78</v>
      </c>
      <c r="AE5987">
        <v>0</v>
      </c>
      <c r="AF5987">
        <v>0</v>
      </c>
      <c r="AG5987" t="s">
        <v>81</v>
      </c>
      <c r="AH5987">
        <v>1</v>
      </c>
      <c r="AI5987" t="s">
        <v>83</v>
      </c>
      <c r="AJ5987">
        <v>0</v>
      </c>
      <c r="AK5987" t="s">
        <v>30630</v>
      </c>
      <c r="AL5987" t="s">
        <v>84</v>
      </c>
      <c r="AM5987" t="s">
        <v>71</v>
      </c>
      <c r="AN5987" t="s">
        <v>73</v>
      </c>
      <c r="AO5987" t="s">
        <v>81</v>
      </c>
      <c r="AP5987" t="s">
        <v>73</v>
      </c>
      <c r="AQ5987" t="s">
        <v>30631</v>
      </c>
      <c r="AT5987" t="s">
        <v>382</v>
      </c>
      <c r="AU5987" t="s">
        <v>101</v>
      </c>
    </row>
    <row r="5988" spans="1:47" x14ac:dyDescent="0.25">
      <c r="A5988">
        <v>18032</v>
      </c>
      <c r="B5988" t="s">
        <v>30632</v>
      </c>
      <c r="C5988" t="s">
        <v>67</v>
      </c>
      <c r="D5988" t="s">
        <v>30633</v>
      </c>
      <c r="E5988" t="s">
        <v>30634</v>
      </c>
      <c r="F5988" t="s">
        <v>30634</v>
      </c>
      <c r="G5988" t="s">
        <v>30635</v>
      </c>
      <c r="H5988" t="s">
        <v>214</v>
      </c>
      <c r="I5988" s="39">
        <v>36293</v>
      </c>
      <c r="J5988" t="s">
        <v>30636</v>
      </c>
      <c r="K5988">
        <v>1000</v>
      </c>
      <c r="L5988">
        <v>0</v>
      </c>
      <c r="M5988" t="s">
        <v>73</v>
      </c>
      <c r="N5988" t="s">
        <v>74</v>
      </c>
      <c r="O5988" t="s">
        <v>75</v>
      </c>
      <c r="P5988">
        <v>1</v>
      </c>
      <c r="Q5988">
        <v>1</v>
      </c>
      <c r="R5988">
        <v>5</v>
      </c>
      <c r="S5988">
        <v>11</v>
      </c>
      <c r="T5988" t="s">
        <v>84</v>
      </c>
      <c r="U5988" t="s">
        <v>224</v>
      </c>
      <c r="V5988">
        <v>30</v>
      </c>
      <c r="W5988" t="s">
        <v>78</v>
      </c>
      <c r="X5988">
        <v>0</v>
      </c>
      <c r="Y5988" t="s">
        <v>84</v>
      </c>
      <c r="Z5988" t="s">
        <v>246</v>
      </c>
      <c r="AA5988" t="s">
        <v>81</v>
      </c>
      <c r="AB5988" t="s">
        <v>82</v>
      </c>
      <c r="AC5988">
        <v>11</v>
      </c>
      <c r="AD5988" t="s">
        <v>78</v>
      </c>
      <c r="AE5988">
        <v>0</v>
      </c>
      <c r="AF5988">
        <v>0</v>
      </c>
      <c r="AG5988" t="s">
        <v>81</v>
      </c>
      <c r="AH5988">
        <v>2</v>
      </c>
      <c r="AI5988" t="s">
        <v>67</v>
      </c>
      <c r="AK5988" t="s">
        <v>30637</v>
      </c>
      <c r="AL5988" t="s">
        <v>84</v>
      </c>
      <c r="AM5988" t="s">
        <v>877</v>
      </c>
      <c r="AN5988" t="s">
        <v>73</v>
      </c>
      <c r="AO5988" t="s">
        <v>81</v>
      </c>
      <c r="AP5988" t="s">
        <v>73</v>
      </c>
      <c r="AT5988" t="s">
        <v>445</v>
      </c>
      <c r="AU5988" t="s">
        <v>67</v>
      </c>
    </row>
    <row r="5989" spans="1:47" x14ac:dyDescent="0.25">
      <c r="A5989">
        <v>18033</v>
      </c>
      <c r="B5989" t="s">
        <v>30638</v>
      </c>
      <c r="C5989" t="s">
        <v>67</v>
      </c>
      <c r="D5989" t="s">
        <v>30639</v>
      </c>
      <c r="E5989" t="s">
        <v>30640</v>
      </c>
      <c r="F5989" t="s">
        <v>30640</v>
      </c>
      <c r="G5989" t="s">
        <v>71</v>
      </c>
      <c r="H5989" t="s">
        <v>71</v>
      </c>
      <c r="I5989" s="39">
        <v>36293</v>
      </c>
      <c r="J5989" t="s">
        <v>30641</v>
      </c>
      <c r="K5989">
        <v>0</v>
      </c>
      <c r="L5989">
        <v>0</v>
      </c>
      <c r="M5989" t="s">
        <v>73</v>
      </c>
      <c r="N5989" t="s">
        <v>74</v>
      </c>
      <c r="O5989" t="s">
        <v>75</v>
      </c>
      <c r="P5989">
        <v>1</v>
      </c>
      <c r="Q5989">
        <v>1</v>
      </c>
      <c r="R5989">
        <v>5</v>
      </c>
      <c r="S5989">
        <v>11</v>
      </c>
      <c r="T5989" t="s">
        <v>84</v>
      </c>
      <c r="U5989" t="s">
        <v>224</v>
      </c>
      <c r="V5989">
        <v>0</v>
      </c>
      <c r="W5989" t="s">
        <v>81</v>
      </c>
      <c r="X5989">
        <v>0</v>
      </c>
      <c r="Y5989" t="s">
        <v>84</v>
      </c>
      <c r="Z5989" t="s">
        <v>216</v>
      </c>
      <c r="AA5989" t="s">
        <v>81</v>
      </c>
      <c r="AB5989" t="s">
        <v>82</v>
      </c>
      <c r="AC5989">
        <v>11</v>
      </c>
      <c r="AD5989" t="s">
        <v>78</v>
      </c>
      <c r="AE5989">
        <v>0</v>
      </c>
      <c r="AF5989">
        <v>0</v>
      </c>
      <c r="AG5989" t="s">
        <v>81</v>
      </c>
      <c r="AH5989">
        <v>2</v>
      </c>
      <c r="AI5989" t="s">
        <v>67</v>
      </c>
      <c r="AL5989" t="s">
        <v>84</v>
      </c>
      <c r="AM5989" t="s">
        <v>71</v>
      </c>
      <c r="AN5989" t="s">
        <v>73</v>
      </c>
      <c r="AO5989" t="s">
        <v>81</v>
      </c>
      <c r="AP5989" t="s">
        <v>73</v>
      </c>
      <c r="AQ5989" t="s">
        <v>71</v>
      </c>
      <c r="AT5989" t="s">
        <v>99</v>
      </c>
      <c r="AU5989" t="s">
        <v>67</v>
      </c>
    </row>
    <row r="5990" spans="1:47" x14ac:dyDescent="0.25">
      <c r="A5990">
        <v>18035</v>
      </c>
      <c r="B5990" t="s">
        <v>30642</v>
      </c>
      <c r="C5990" t="s">
        <v>67</v>
      </c>
      <c r="D5990" t="s">
        <v>30643</v>
      </c>
      <c r="E5990" t="s">
        <v>30644</v>
      </c>
      <c r="F5990" t="s">
        <v>30644</v>
      </c>
      <c r="G5990" t="s">
        <v>99</v>
      </c>
      <c r="H5990" t="s">
        <v>214</v>
      </c>
      <c r="I5990" s="39">
        <v>36293</v>
      </c>
      <c r="J5990" t="s">
        <v>30645</v>
      </c>
      <c r="K5990">
        <v>1500</v>
      </c>
      <c r="L5990">
        <v>0</v>
      </c>
      <c r="M5990" t="s">
        <v>73</v>
      </c>
      <c r="N5990" t="s">
        <v>74</v>
      </c>
      <c r="O5990" t="s">
        <v>75</v>
      </c>
      <c r="P5990">
        <v>1</v>
      </c>
      <c r="Q5990">
        <v>1</v>
      </c>
      <c r="R5990">
        <v>5</v>
      </c>
      <c r="S5990">
        <v>19</v>
      </c>
      <c r="T5990" t="s">
        <v>84</v>
      </c>
      <c r="U5990" t="s">
        <v>77</v>
      </c>
      <c r="V5990">
        <v>30</v>
      </c>
      <c r="W5990" t="s">
        <v>78</v>
      </c>
      <c r="X5990">
        <v>0</v>
      </c>
      <c r="Y5990" t="s">
        <v>84</v>
      </c>
      <c r="Z5990" t="s">
        <v>2822</v>
      </c>
      <c r="AA5990" t="s">
        <v>81</v>
      </c>
      <c r="AB5990" t="s">
        <v>82</v>
      </c>
      <c r="AC5990">
        <v>19</v>
      </c>
      <c r="AD5990" t="s">
        <v>78</v>
      </c>
      <c r="AE5990">
        <v>0</v>
      </c>
      <c r="AF5990">
        <v>0</v>
      </c>
      <c r="AG5990" t="s">
        <v>81</v>
      </c>
      <c r="AH5990">
        <v>2</v>
      </c>
      <c r="AI5990" t="s">
        <v>67</v>
      </c>
      <c r="AK5990" t="s">
        <v>71</v>
      </c>
      <c r="AL5990" t="s">
        <v>84</v>
      </c>
      <c r="AN5990" t="s">
        <v>73</v>
      </c>
      <c r="AO5990" t="s">
        <v>81</v>
      </c>
      <c r="AP5990" t="s">
        <v>73</v>
      </c>
      <c r="AT5990" t="s">
        <v>99</v>
      </c>
      <c r="AU5990" t="s">
        <v>101</v>
      </c>
    </row>
    <row r="5991" spans="1:47" x14ac:dyDescent="0.25">
      <c r="A5991">
        <v>18036</v>
      </c>
      <c r="B5991" t="s">
        <v>30646</v>
      </c>
      <c r="C5991" t="s">
        <v>67</v>
      </c>
      <c r="D5991" t="s">
        <v>30647</v>
      </c>
      <c r="E5991" t="s">
        <v>30648</v>
      </c>
      <c r="F5991" t="s">
        <v>30648</v>
      </c>
      <c r="G5991" t="s">
        <v>13175</v>
      </c>
      <c r="H5991" t="s">
        <v>71</v>
      </c>
      <c r="I5991" s="39">
        <v>36293</v>
      </c>
      <c r="J5991" t="s">
        <v>30649</v>
      </c>
      <c r="K5991">
        <v>3500</v>
      </c>
      <c r="L5991">
        <v>0</v>
      </c>
      <c r="M5991" t="s">
        <v>73</v>
      </c>
      <c r="N5991" t="s">
        <v>74</v>
      </c>
      <c r="O5991" t="s">
        <v>75</v>
      </c>
      <c r="P5991">
        <v>1</v>
      </c>
      <c r="Q5991">
        <v>1</v>
      </c>
      <c r="R5991">
        <v>5</v>
      </c>
      <c r="S5991">
        <v>19</v>
      </c>
      <c r="T5991" t="s">
        <v>84</v>
      </c>
      <c r="U5991" t="s">
        <v>77</v>
      </c>
      <c r="V5991">
        <v>30</v>
      </c>
      <c r="W5991" t="s">
        <v>78</v>
      </c>
      <c r="X5991">
        <v>0</v>
      </c>
      <c r="Y5991" t="s">
        <v>84</v>
      </c>
      <c r="Z5991" t="s">
        <v>120</v>
      </c>
      <c r="AA5991" t="s">
        <v>81</v>
      </c>
      <c r="AB5991" t="s">
        <v>82</v>
      </c>
      <c r="AC5991">
        <v>19</v>
      </c>
      <c r="AD5991" t="s">
        <v>78</v>
      </c>
      <c r="AE5991">
        <v>0</v>
      </c>
      <c r="AF5991">
        <v>0</v>
      </c>
      <c r="AG5991" t="s">
        <v>81</v>
      </c>
      <c r="AH5991">
        <v>2</v>
      </c>
      <c r="AI5991" t="s">
        <v>67</v>
      </c>
      <c r="AJ5991">
        <v>0</v>
      </c>
      <c r="AK5991" t="s">
        <v>30650</v>
      </c>
      <c r="AL5991" t="s">
        <v>84</v>
      </c>
      <c r="AM5991" t="s">
        <v>71</v>
      </c>
      <c r="AN5991" t="s">
        <v>73</v>
      </c>
      <c r="AO5991" t="s">
        <v>81</v>
      </c>
      <c r="AP5991" t="s">
        <v>73</v>
      </c>
      <c r="AQ5991" t="s">
        <v>71</v>
      </c>
      <c r="AT5991" t="s">
        <v>99</v>
      </c>
      <c r="AU5991" t="s">
        <v>101</v>
      </c>
    </row>
    <row r="5992" spans="1:47" x14ac:dyDescent="0.25">
      <c r="A5992">
        <v>18042</v>
      </c>
      <c r="B5992" t="s">
        <v>30651</v>
      </c>
      <c r="C5992" t="s">
        <v>67</v>
      </c>
      <c r="D5992" t="s">
        <v>30652</v>
      </c>
      <c r="E5992" t="s">
        <v>30653</v>
      </c>
      <c r="F5992" t="s">
        <v>30653</v>
      </c>
      <c r="G5992" t="s">
        <v>30654</v>
      </c>
      <c r="H5992" t="s">
        <v>214</v>
      </c>
      <c r="I5992" s="39">
        <v>36293</v>
      </c>
      <c r="J5992" t="s">
        <v>30655</v>
      </c>
      <c r="K5992">
        <v>0</v>
      </c>
      <c r="L5992">
        <v>0</v>
      </c>
      <c r="M5992" t="s">
        <v>73</v>
      </c>
      <c r="N5992" t="s">
        <v>74</v>
      </c>
      <c r="O5992" t="s">
        <v>75</v>
      </c>
      <c r="P5992">
        <v>1</v>
      </c>
      <c r="Q5992">
        <v>1</v>
      </c>
      <c r="R5992">
        <v>5</v>
      </c>
      <c r="S5992">
        <v>9</v>
      </c>
      <c r="T5992" t="s">
        <v>84</v>
      </c>
      <c r="U5992" t="s">
        <v>77</v>
      </c>
      <c r="V5992">
        <v>0</v>
      </c>
      <c r="W5992" t="s">
        <v>78</v>
      </c>
      <c r="X5992">
        <v>0</v>
      </c>
      <c r="Y5992" t="s">
        <v>84</v>
      </c>
      <c r="Z5992" t="s">
        <v>207</v>
      </c>
      <c r="AA5992" t="s">
        <v>81</v>
      </c>
      <c r="AB5992" t="s">
        <v>82</v>
      </c>
      <c r="AC5992">
        <v>9</v>
      </c>
      <c r="AD5992" t="s">
        <v>78</v>
      </c>
      <c r="AE5992">
        <v>0</v>
      </c>
      <c r="AF5992">
        <v>0</v>
      </c>
      <c r="AG5992" t="s">
        <v>81</v>
      </c>
      <c r="AH5992">
        <v>2</v>
      </c>
      <c r="AI5992" t="s">
        <v>67</v>
      </c>
      <c r="AL5992" t="s">
        <v>84</v>
      </c>
      <c r="AM5992" t="s">
        <v>121</v>
      </c>
      <c r="AN5992" t="s">
        <v>73</v>
      </c>
      <c r="AO5992" t="s">
        <v>81</v>
      </c>
      <c r="AP5992" t="s">
        <v>73</v>
      </c>
      <c r="AT5992" t="s">
        <v>121</v>
      </c>
      <c r="AU5992" t="s">
        <v>67</v>
      </c>
    </row>
    <row r="5993" spans="1:47" x14ac:dyDescent="0.25">
      <c r="A5993">
        <v>18043</v>
      </c>
      <c r="B5993" t="s">
        <v>30656</v>
      </c>
      <c r="C5993" t="s">
        <v>67</v>
      </c>
      <c r="D5993" t="s">
        <v>642</v>
      </c>
      <c r="E5993" t="s">
        <v>30657</v>
      </c>
      <c r="F5993" t="s">
        <v>30657</v>
      </c>
      <c r="G5993" t="s">
        <v>30658</v>
      </c>
      <c r="H5993" t="s">
        <v>30659</v>
      </c>
      <c r="I5993" s="39">
        <v>36293</v>
      </c>
      <c r="J5993" t="s">
        <v>30660</v>
      </c>
      <c r="K5993">
        <v>5000</v>
      </c>
      <c r="L5993">
        <v>0</v>
      </c>
      <c r="M5993" t="s">
        <v>73</v>
      </c>
      <c r="N5993" t="s">
        <v>74</v>
      </c>
      <c r="O5993" t="s">
        <v>75</v>
      </c>
      <c r="P5993">
        <v>1</v>
      </c>
      <c r="Q5993">
        <v>1</v>
      </c>
      <c r="R5993">
        <v>5</v>
      </c>
      <c r="S5993">
        <v>2</v>
      </c>
      <c r="T5993" t="s">
        <v>76</v>
      </c>
      <c r="U5993" t="s">
        <v>224</v>
      </c>
      <c r="V5993">
        <v>30</v>
      </c>
      <c r="W5993" t="s">
        <v>78</v>
      </c>
      <c r="X5993">
        <v>0</v>
      </c>
      <c r="Y5993" t="s">
        <v>84</v>
      </c>
      <c r="Z5993" t="s">
        <v>1007</v>
      </c>
      <c r="AA5993" t="s">
        <v>81</v>
      </c>
      <c r="AB5993" t="s">
        <v>82</v>
      </c>
      <c r="AC5993">
        <v>2</v>
      </c>
      <c r="AD5993" t="s">
        <v>78</v>
      </c>
      <c r="AE5993">
        <v>0</v>
      </c>
      <c r="AF5993">
        <v>0</v>
      </c>
      <c r="AG5993" t="s">
        <v>81</v>
      </c>
      <c r="AH5993">
        <v>2</v>
      </c>
      <c r="AI5993" t="s">
        <v>67</v>
      </c>
      <c r="AJ5993">
        <v>0</v>
      </c>
      <c r="AK5993" t="s">
        <v>30661</v>
      </c>
      <c r="AL5993" t="s">
        <v>84</v>
      </c>
      <c r="AM5993" t="s">
        <v>71</v>
      </c>
      <c r="AN5993" t="s">
        <v>73</v>
      </c>
      <c r="AO5993" t="s">
        <v>81</v>
      </c>
      <c r="AP5993" t="s">
        <v>73</v>
      </c>
      <c r="AQ5993" t="s">
        <v>71</v>
      </c>
      <c r="AT5993" t="s">
        <v>185</v>
      </c>
      <c r="AU5993" t="s">
        <v>101</v>
      </c>
    </row>
    <row r="5994" spans="1:47" x14ac:dyDescent="0.25">
      <c r="A5994">
        <v>18500</v>
      </c>
      <c r="B5994" t="s">
        <v>19824</v>
      </c>
      <c r="C5994" t="s">
        <v>67</v>
      </c>
      <c r="D5994" t="s">
        <v>30662</v>
      </c>
      <c r="E5994" t="s">
        <v>30663</v>
      </c>
      <c r="F5994" t="s">
        <v>30663</v>
      </c>
      <c r="G5994" t="s">
        <v>30664</v>
      </c>
      <c r="H5994" t="s">
        <v>71</v>
      </c>
      <c r="I5994" s="39">
        <v>36293</v>
      </c>
      <c r="J5994" t="s">
        <v>30665</v>
      </c>
      <c r="K5994">
        <v>1500</v>
      </c>
      <c r="L5994">
        <v>0</v>
      </c>
      <c r="M5994" t="s">
        <v>73</v>
      </c>
      <c r="N5994" t="s">
        <v>74</v>
      </c>
      <c r="O5994" t="s">
        <v>75</v>
      </c>
      <c r="P5994">
        <v>10</v>
      </c>
      <c r="Q5994">
        <v>1</v>
      </c>
      <c r="R5994">
        <v>10</v>
      </c>
      <c r="S5994">
        <v>2</v>
      </c>
      <c r="T5994" t="s">
        <v>79</v>
      </c>
      <c r="U5994" t="s">
        <v>77</v>
      </c>
      <c r="V5994">
        <v>30</v>
      </c>
      <c r="W5994" t="s">
        <v>78</v>
      </c>
      <c r="X5994">
        <v>0</v>
      </c>
      <c r="Y5994" t="s">
        <v>79</v>
      </c>
      <c r="Z5994" t="s">
        <v>2329</v>
      </c>
      <c r="AA5994" t="s">
        <v>81</v>
      </c>
      <c r="AB5994" t="s">
        <v>82</v>
      </c>
      <c r="AC5994">
        <v>2</v>
      </c>
      <c r="AD5994" t="s">
        <v>78</v>
      </c>
      <c r="AE5994">
        <v>0</v>
      </c>
      <c r="AF5994">
        <v>0</v>
      </c>
      <c r="AG5994" t="s">
        <v>81</v>
      </c>
      <c r="AH5994">
        <v>4</v>
      </c>
      <c r="AI5994" t="s">
        <v>67</v>
      </c>
      <c r="AJ5994">
        <v>0</v>
      </c>
      <c r="AK5994" t="s">
        <v>3036</v>
      </c>
      <c r="AL5994" t="s">
        <v>84</v>
      </c>
      <c r="AM5994" t="s">
        <v>71</v>
      </c>
      <c r="AN5994" t="s">
        <v>73</v>
      </c>
      <c r="AO5994" t="s">
        <v>81</v>
      </c>
      <c r="AP5994" t="s">
        <v>73</v>
      </c>
      <c r="AQ5994" t="s">
        <v>71</v>
      </c>
      <c r="AT5994" t="s">
        <v>99</v>
      </c>
      <c r="AU5994" t="s">
        <v>67</v>
      </c>
    </row>
    <row r="5995" spans="1:47" x14ac:dyDescent="0.25">
      <c r="A5995">
        <v>18501</v>
      </c>
      <c r="B5995" t="s">
        <v>30666</v>
      </c>
      <c r="C5995" t="s">
        <v>101</v>
      </c>
      <c r="D5995" t="s">
        <v>30667</v>
      </c>
      <c r="E5995" t="s">
        <v>30668</v>
      </c>
      <c r="F5995" t="s">
        <v>30668</v>
      </c>
      <c r="G5995" t="s">
        <v>30669</v>
      </c>
      <c r="H5995" t="s">
        <v>71</v>
      </c>
      <c r="I5995" s="39">
        <v>36700</v>
      </c>
      <c r="J5995" t="s">
        <v>30670</v>
      </c>
      <c r="K5995">
        <v>1500</v>
      </c>
      <c r="L5995">
        <v>0</v>
      </c>
      <c r="M5995" t="s">
        <v>73</v>
      </c>
      <c r="N5995" t="s">
        <v>74</v>
      </c>
      <c r="O5995" t="s">
        <v>119</v>
      </c>
      <c r="P5995">
        <v>14</v>
      </c>
      <c r="Q5995">
        <v>1</v>
      </c>
      <c r="R5995">
        <v>3</v>
      </c>
      <c r="S5995">
        <v>5</v>
      </c>
      <c r="T5995" t="s">
        <v>76</v>
      </c>
      <c r="U5995" t="s">
        <v>77</v>
      </c>
      <c r="V5995">
        <v>30</v>
      </c>
      <c r="W5995" t="s">
        <v>81</v>
      </c>
      <c r="X5995">
        <v>0</v>
      </c>
      <c r="Y5995" t="s">
        <v>79</v>
      </c>
      <c r="Z5995" t="s">
        <v>2336</v>
      </c>
      <c r="AA5995" t="s">
        <v>81</v>
      </c>
      <c r="AB5995" t="s">
        <v>82</v>
      </c>
      <c r="AC5995">
        <v>5</v>
      </c>
      <c r="AD5995" t="s">
        <v>78</v>
      </c>
      <c r="AE5995">
        <v>0</v>
      </c>
      <c r="AF5995">
        <v>0</v>
      </c>
      <c r="AG5995" t="s">
        <v>81</v>
      </c>
      <c r="AH5995">
        <v>4</v>
      </c>
      <c r="AI5995" t="s">
        <v>83</v>
      </c>
      <c r="AJ5995">
        <v>0</v>
      </c>
      <c r="AL5995" t="s">
        <v>84</v>
      </c>
      <c r="AM5995" t="s">
        <v>71</v>
      </c>
      <c r="AN5995" t="s">
        <v>73</v>
      </c>
      <c r="AP5995" t="s">
        <v>73</v>
      </c>
      <c r="AQ5995" t="s">
        <v>71</v>
      </c>
      <c r="AT5995" t="s">
        <v>99</v>
      </c>
      <c r="AU5995" t="s">
        <v>67</v>
      </c>
    </row>
    <row r="5996" spans="1:47" x14ac:dyDescent="0.25">
      <c r="A5996">
        <v>18502</v>
      </c>
      <c r="B5996" t="s">
        <v>11235</v>
      </c>
      <c r="C5996" t="s">
        <v>67</v>
      </c>
      <c r="D5996" t="s">
        <v>30671</v>
      </c>
      <c r="E5996" t="s">
        <v>30672</v>
      </c>
      <c r="F5996" t="s">
        <v>30672</v>
      </c>
      <c r="G5996" t="s">
        <v>30673</v>
      </c>
      <c r="H5996" t="s">
        <v>71</v>
      </c>
      <c r="I5996" s="39">
        <v>36293</v>
      </c>
      <c r="J5996" t="s">
        <v>30674</v>
      </c>
      <c r="K5996">
        <v>1000</v>
      </c>
      <c r="L5996">
        <v>0</v>
      </c>
      <c r="M5996" t="s">
        <v>73</v>
      </c>
      <c r="N5996" t="s">
        <v>74</v>
      </c>
      <c r="O5996" t="s">
        <v>75</v>
      </c>
      <c r="P5996">
        <v>11</v>
      </c>
      <c r="Q5996">
        <v>1</v>
      </c>
      <c r="R5996">
        <v>8</v>
      </c>
      <c r="S5996">
        <v>2</v>
      </c>
      <c r="T5996" t="s">
        <v>79</v>
      </c>
      <c r="U5996" t="s">
        <v>77</v>
      </c>
      <c r="V5996">
        <v>30</v>
      </c>
      <c r="W5996" t="s">
        <v>78</v>
      </c>
      <c r="X5996">
        <v>0</v>
      </c>
      <c r="Y5996" t="s">
        <v>79</v>
      </c>
      <c r="Z5996" t="s">
        <v>2329</v>
      </c>
      <c r="AA5996" t="s">
        <v>81</v>
      </c>
      <c r="AB5996" t="s">
        <v>82</v>
      </c>
      <c r="AC5996">
        <v>2</v>
      </c>
      <c r="AD5996" t="s">
        <v>78</v>
      </c>
      <c r="AE5996">
        <v>0</v>
      </c>
      <c r="AF5996">
        <v>0</v>
      </c>
      <c r="AG5996" t="s">
        <v>81</v>
      </c>
      <c r="AH5996">
        <v>6</v>
      </c>
      <c r="AI5996" t="s">
        <v>67</v>
      </c>
      <c r="AJ5996">
        <v>0</v>
      </c>
      <c r="AK5996" t="s">
        <v>2831</v>
      </c>
      <c r="AL5996" t="s">
        <v>84</v>
      </c>
      <c r="AM5996" t="s">
        <v>71</v>
      </c>
      <c r="AN5996" t="s">
        <v>73</v>
      </c>
      <c r="AO5996" t="s">
        <v>81</v>
      </c>
      <c r="AP5996" t="s">
        <v>73</v>
      </c>
      <c r="AQ5996" t="s">
        <v>71</v>
      </c>
      <c r="AT5996" t="s">
        <v>99</v>
      </c>
      <c r="AU5996" t="s">
        <v>67</v>
      </c>
    </row>
    <row r="5997" spans="1:47" x14ac:dyDescent="0.25">
      <c r="A5997">
        <v>18503</v>
      </c>
      <c r="B5997" t="s">
        <v>9071</v>
      </c>
      <c r="C5997" t="s">
        <v>67</v>
      </c>
      <c r="D5997" t="s">
        <v>30675</v>
      </c>
      <c r="E5997" t="s">
        <v>2538</v>
      </c>
      <c r="F5997" t="s">
        <v>2538</v>
      </c>
      <c r="G5997" t="s">
        <v>30676</v>
      </c>
      <c r="H5997" t="s">
        <v>214</v>
      </c>
      <c r="I5997" s="39">
        <v>36293</v>
      </c>
      <c r="J5997" t="s">
        <v>30677</v>
      </c>
      <c r="K5997">
        <v>0</v>
      </c>
      <c r="L5997">
        <v>0</v>
      </c>
      <c r="M5997" t="s">
        <v>73</v>
      </c>
      <c r="N5997" t="s">
        <v>74</v>
      </c>
      <c r="O5997" t="s">
        <v>75</v>
      </c>
      <c r="P5997">
        <v>10</v>
      </c>
      <c r="Q5997">
        <v>1</v>
      </c>
      <c r="R5997">
        <v>8</v>
      </c>
      <c r="S5997">
        <v>2</v>
      </c>
      <c r="T5997" t="s">
        <v>79</v>
      </c>
      <c r="U5997" t="s">
        <v>77</v>
      </c>
      <c r="V5997">
        <v>0</v>
      </c>
      <c r="W5997" t="s">
        <v>81</v>
      </c>
      <c r="X5997">
        <v>0</v>
      </c>
      <c r="Y5997" t="s">
        <v>79</v>
      </c>
      <c r="Z5997" t="s">
        <v>2708</v>
      </c>
      <c r="AA5997" t="s">
        <v>81</v>
      </c>
      <c r="AB5997" t="s">
        <v>82</v>
      </c>
      <c r="AC5997">
        <v>2</v>
      </c>
      <c r="AD5997" t="s">
        <v>78</v>
      </c>
      <c r="AE5997">
        <v>0</v>
      </c>
      <c r="AF5997">
        <v>0</v>
      </c>
      <c r="AG5997" t="s">
        <v>81</v>
      </c>
      <c r="AH5997">
        <v>4</v>
      </c>
      <c r="AI5997" t="s">
        <v>67</v>
      </c>
      <c r="AL5997" t="s">
        <v>84</v>
      </c>
      <c r="AN5997" t="s">
        <v>73</v>
      </c>
      <c r="AO5997" t="s">
        <v>81</v>
      </c>
      <c r="AP5997" t="s">
        <v>73</v>
      </c>
      <c r="AT5997" t="s">
        <v>99</v>
      </c>
      <c r="AU5997" t="s">
        <v>67</v>
      </c>
    </row>
    <row r="5998" spans="1:47" x14ac:dyDescent="0.25">
      <c r="A5998">
        <v>18505</v>
      </c>
      <c r="B5998" t="s">
        <v>30678</v>
      </c>
      <c r="C5998" t="s">
        <v>67</v>
      </c>
      <c r="D5998" t="s">
        <v>30679</v>
      </c>
      <c r="E5998" t="s">
        <v>30680</v>
      </c>
      <c r="F5998" t="s">
        <v>30680</v>
      </c>
      <c r="G5998" t="s">
        <v>30681</v>
      </c>
      <c r="H5998" t="s">
        <v>30682</v>
      </c>
      <c r="I5998" s="39">
        <v>36293</v>
      </c>
      <c r="J5998" t="s">
        <v>30683</v>
      </c>
      <c r="K5998">
        <v>1000</v>
      </c>
      <c r="L5998">
        <v>0</v>
      </c>
      <c r="M5998" t="s">
        <v>73</v>
      </c>
      <c r="N5998" t="s">
        <v>74</v>
      </c>
      <c r="O5998" t="s">
        <v>75</v>
      </c>
      <c r="P5998">
        <v>10</v>
      </c>
      <c r="Q5998">
        <v>1</v>
      </c>
      <c r="R5998">
        <v>8</v>
      </c>
      <c r="S5998">
        <v>2</v>
      </c>
      <c r="T5998" t="s">
        <v>79</v>
      </c>
      <c r="U5998" t="s">
        <v>77</v>
      </c>
      <c r="V5998">
        <v>30</v>
      </c>
      <c r="W5998" t="s">
        <v>78</v>
      </c>
      <c r="X5998">
        <v>0</v>
      </c>
      <c r="Y5998" t="s">
        <v>79</v>
      </c>
      <c r="Z5998" t="s">
        <v>2087</v>
      </c>
      <c r="AA5998" t="s">
        <v>81</v>
      </c>
      <c r="AB5998" t="s">
        <v>82</v>
      </c>
      <c r="AC5998">
        <v>2</v>
      </c>
      <c r="AD5998" t="s">
        <v>78</v>
      </c>
      <c r="AE5998">
        <v>0</v>
      </c>
      <c r="AF5998">
        <v>0</v>
      </c>
      <c r="AG5998" t="s">
        <v>81</v>
      </c>
      <c r="AH5998">
        <v>4</v>
      </c>
      <c r="AI5998" t="s">
        <v>67</v>
      </c>
      <c r="AJ5998">
        <v>0</v>
      </c>
      <c r="AK5998" t="s">
        <v>30684</v>
      </c>
      <c r="AL5998" t="s">
        <v>84</v>
      </c>
      <c r="AM5998" t="s">
        <v>71</v>
      </c>
      <c r="AN5998" t="s">
        <v>73</v>
      </c>
      <c r="AO5998" t="s">
        <v>81</v>
      </c>
      <c r="AP5998" t="s">
        <v>73</v>
      </c>
      <c r="AQ5998" t="s">
        <v>71</v>
      </c>
      <c r="AT5998" t="s">
        <v>99</v>
      </c>
      <c r="AU5998" t="s">
        <v>67</v>
      </c>
    </row>
    <row r="5999" spans="1:47" x14ac:dyDescent="0.25">
      <c r="A5999">
        <v>18506</v>
      </c>
      <c r="B5999" t="s">
        <v>473</v>
      </c>
      <c r="C5999" t="s">
        <v>67</v>
      </c>
      <c r="D5999" t="s">
        <v>30685</v>
      </c>
      <c r="E5999" t="s">
        <v>30686</v>
      </c>
      <c r="F5999" t="s">
        <v>30686</v>
      </c>
      <c r="G5999" t="s">
        <v>30687</v>
      </c>
      <c r="H5999" t="s">
        <v>214</v>
      </c>
      <c r="I5999" s="39">
        <v>36293</v>
      </c>
      <c r="J5999" t="s">
        <v>30688</v>
      </c>
      <c r="K5999">
        <v>1500</v>
      </c>
      <c r="L5999">
        <v>0</v>
      </c>
      <c r="M5999" t="s">
        <v>73</v>
      </c>
      <c r="N5999" t="s">
        <v>74</v>
      </c>
      <c r="O5999" t="s">
        <v>75</v>
      </c>
      <c r="P5999">
        <v>10</v>
      </c>
      <c r="Q5999">
        <v>1</v>
      </c>
      <c r="R5999">
        <v>8</v>
      </c>
      <c r="S5999">
        <v>2</v>
      </c>
      <c r="T5999" t="s">
        <v>76</v>
      </c>
      <c r="U5999" t="s">
        <v>77</v>
      </c>
      <c r="V5999">
        <v>30</v>
      </c>
      <c r="W5999" t="s">
        <v>78</v>
      </c>
      <c r="X5999">
        <v>0</v>
      </c>
      <c r="Y5999" t="s">
        <v>79</v>
      </c>
      <c r="Z5999" t="s">
        <v>339</v>
      </c>
      <c r="AA5999" t="s">
        <v>81</v>
      </c>
      <c r="AB5999" t="s">
        <v>82</v>
      </c>
      <c r="AC5999">
        <v>2</v>
      </c>
      <c r="AD5999" t="s">
        <v>78</v>
      </c>
      <c r="AE5999">
        <v>0</v>
      </c>
      <c r="AF5999">
        <v>0</v>
      </c>
      <c r="AG5999" t="s">
        <v>81</v>
      </c>
      <c r="AH5999">
        <v>4</v>
      </c>
      <c r="AI5999" t="s">
        <v>67</v>
      </c>
      <c r="AL5999" t="s">
        <v>84</v>
      </c>
      <c r="AN5999" t="s">
        <v>73</v>
      </c>
      <c r="AO5999" t="s">
        <v>81</v>
      </c>
      <c r="AP5999" t="s">
        <v>73</v>
      </c>
      <c r="AT5999" t="s">
        <v>99</v>
      </c>
      <c r="AU5999" t="s">
        <v>101</v>
      </c>
    </row>
    <row r="6000" spans="1:47" x14ac:dyDescent="0.25">
      <c r="A6000">
        <v>18507</v>
      </c>
      <c r="B6000" t="s">
        <v>30689</v>
      </c>
      <c r="C6000" t="s">
        <v>67</v>
      </c>
      <c r="D6000" t="s">
        <v>30690</v>
      </c>
      <c r="E6000" t="s">
        <v>30691</v>
      </c>
      <c r="F6000" t="s">
        <v>30691</v>
      </c>
      <c r="G6000" t="s">
        <v>99</v>
      </c>
      <c r="H6000" t="s">
        <v>214</v>
      </c>
      <c r="I6000" s="39">
        <v>36293</v>
      </c>
      <c r="J6000" t="s">
        <v>30692</v>
      </c>
      <c r="K6000">
        <v>0</v>
      </c>
      <c r="L6000">
        <v>0</v>
      </c>
      <c r="M6000" t="s">
        <v>73</v>
      </c>
      <c r="N6000" t="s">
        <v>74</v>
      </c>
      <c r="O6000" t="s">
        <v>75</v>
      </c>
      <c r="P6000">
        <v>11</v>
      </c>
      <c r="Q6000">
        <v>1</v>
      </c>
      <c r="R6000">
        <v>5</v>
      </c>
      <c r="S6000">
        <v>2</v>
      </c>
      <c r="T6000" t="s">
        <v>79</v>
      </c>
      <c r="U6000" t="s">
        <v>77</v>
      </c>
      <c r="V6000">
        <v>0</v>
      </c>
      <c r="W6000" t="s">
        <v>81</v>
      </c>
      <c r="X6000">
        <v>0</v>
      </c>
      <c r="Y6000" t="s">
        <v>79</v>
      </c>
      <c r="Z6000" t="s">
        <v>2708</v>
      </c>
      <c r="AA6000" t="s">
        <v>81</v>
      </c>
      <c r="AB6000" t="s">
        <v>82</v>
      </c>
      <c r="AC6000">
        <v>2</v>
      </c>
      <c r="AD6000" t="s">
        <v>78</v>
      </c>
      <c r="AE6000">
        <v>0</v>
      </c>
      <c r="AF6000">
        <v>0</v>
      </c>
      <c r="AG6000" t="s">
        <v>81</v>
      </c>
      <c r="AH6000">
        <v>4</v>
      </c>
      <c r="AI6000" t="s">
        <v>67</v>
      </c>
      <c r="AL6000" t="s">
        <v>84</v>
      </c>
      <c r="AN6000" t="s">
        <v>73</v>
      </c>
      <c r="AO6000" t="s">
        <v>81</v>
      </c>
      <c r="AP6000" t="s">
        <v>73</v>
      </c>
      <c r="AT6000" t="s">
        <v>99</v>
      </c>
      <c r="AU6000" t="s">
        <v>67</v>
      </c>
    </row>
    <row r="6001" spans="1:47" x14ac:dyDescent="0.25">
      <c r="A6001">
        <v>18509</v>
      </c>
      <c r="B6001" t="s">
        <v>30693</v>
      </c>
      <c r="C6001" t="s">
        <v>67</v>
      </c>
      <c r="D6001" t="s">
        <v>30694</v>
      </c>
      <c r="E6001" t="s">
        <v>2538</v>
      </c>
      <c r="F6001" t="s">
        <v>2538</v>
      </c>
      <c r="G6001" t="s">
        <v>30695</v>
      </c>
      <c r="H6001" t="s">
        <v>214</v>
      </c>
      <c r="I6001" s="39">
        <v>36293</v>
      </c>
      <c r="J6001" t="s">
        <v>30696</v>
      </c>
      <c r="K6001">
        <v>0</v>
      </c>
      <c r="L6001">
        <v>0</v>
      </c>
      <c r="M6001" t="s">
        <v>73</v>
      </c>
      <c r="N6001" t="s">
        <v>74</v>
      </c>
      <c r="O6001" t="s">
        <v>75</v>
      </c>
      <c r="P6001">
        <v>10</v>
      </c>
      <c r="Q6001">
        <v>1</v>
      </c>
      <c r="R6001">
        <v>8</v>
      </c>
      <c r="S6001">
        <v>2</v>
      </c>
      <c r="T6001" t="s">
        <v>79</v>
      </c>
      <c r="U6001" t="s">
        <v>77</v>
      </c>
      <c r="V6001">
        <v>0</v>
      </c>
      <c r="W6001" t="s">
        <v>81</v>
      </c>
      <c r="X6001">
        <v>0</v>
      </c>
      <c r="Y6001" t="s">
        <v>79</v>
      </c>
      <c r="Z6001" t="s">
        <v>216</v>
      </c>
      <c r="AA6001" t="s">
        <v>81</v>
      </c>
      <c r="AB6001" t="s">
        <v>82</v>
      </c>
      <c r="AC6001">
        <v>2</v>
      </c>
      <c r="AD6001" t="s">
        <v>78</v>
      </c>
      <c r="AE6001">
        <v>0</v>
      </c>
      <c r="AF6001">
        <v>0</v>
      </c>
      <c r="AG6001" t="s">
        <v>81</v>
      </c>
      <c r="AH6001">
        <v>4</v>
      </c>
      <c r="AI6001" t="s">
        <v>67</v>
      </c>
      <c r="AK6001" t="s">
        <v>2764</v>
      </c>
      <c r="AL6001" t="s">
        <v>84</v>
      </c>
      <c r="AN6001" t="s">
        <v>73</v>
      </c>
      <c r="AO6001" t="s">
        <v>81</v>
      </c>
      <c r="AP6001" t="s">
        <v>73</v>
      </c>
      <c r="AT6001" t="s">
        <v>99</v>
      </c>
      <c r="AU6001" t="s">
        <v>67</v>
      </c>
    </row>
    <row r="6002" spans="1:47" x14ac:dyDescent="0.25">
      <c r="A6002">
        <v>18510</v>
      </c>
      <c r="B6002" t="s">
        <v>3174</v>
      </c>
      <c r="C6002" t="s">
        <v>67</v>
      </c>
      <c r="D6002" t="s">
        <v>30697</v>
      </c>
      <c r="E6002" t="s">
        <v>2538</v>
      </c>
      <c r="F6002" t="s">
        <v>2538</v>
      </c>
      <c r="G6002" t="s">
        <v>30698</v>
      </c>
      <c r="H6002" t="s">
        <v>30699</v>
      </c>
      <c r="I6002" s="39">
        <v>36293</v>
      </c>
      <c r="J6002" t="s">
        <v>30700</v>
      </c>
      <c r="K6002">
        <v>1500</v>
      </c>
      <c r="L6002">
        <v>0</v>
      </c>
      <c r="M6002" t="s">
        <v>73</v>
      </c>
      <c r="N6002" t="s">
        <v>74</v>
      </c>
      <c r="O6002" t="s">
        <v>75</v>
      </c>
      <c r="P6002">
        <v>10</v>
      </c>
      <c r="Q6002">
        <v>1</v>
      </c>
      <c r="R6002">
        <v>8</v>
      </c>
      <c r="S6002">
        <v>2</v>
      </c>
      <c r="T6002" t="s">
        <v>76</v>
      </c>
      <c r="U6002" t="s">
        <v>77</v>
      </c>
      <c r="V6002">
        <v>30</v>
      </c>
      <c r="W6002" t="s">
        <v>78</v>
      </c>
      <c r="X6002">
        <v>0</v>
      </c>
      <c r="Y6002" t="s">
        <v>79</v>
      </c>
      <c r="Z6002" t="s">
        <v>904</v>
      </c>
      <c r="AA6002" t="s">
        <v>81</v>
      </c>
      <c r="AB6002" t="s">
        <v>82</v>
      </c>
      <c r="AC6002">
        <v>2</v>
      </c>
      <c r="AD6002" t="s">
        <v>78</v>
      </c>
      <c r="AE6002">
        <v>0</v>
      </c>
      <c r="AF6002">
        <v>0</v>
      </c>
      <c r="AG6002" t="s">
        <v>81</v>
      </c>
      <c r="AH6002">
        <v>4</v>
      </c>
      <c r="AI6002" t="s">
        <v>67</v>
      </c>
      <c r="AJ6002">
        <v>0</v>
      </c>
      <c r="AK6002" t="s">
        <v>3174</v>
      </c>
      <c r="AL6002" t="s">
        <v>84</v>
      </c>
      <c r="AM6002" t="s">
        <v>71</v>
      </c>
      <c r="AN6002" t="s">
        <v>73</v>
      </c>
      <c r="AO6002" t="s">
        <v>81</v>
      </c>
      <c r="AP6002" t="s">
        <v>73</v>
      </c>
      <c r="AQ6002" t="s">
        <v>71</v>
      </c>
      <c r="AT6002" t="s">
        <v>99</v>
      </c>
      <c r="AU6002" t="s">
        <v>67</v>
      </c>
    </row>
    <row r="6003" spans="1:47" x14ac:dyDescent="0.25">
      <c r="A6003">
        <v>18511</v>
      </c>
      <c r="B6003" t="s">
        <v>30701</v>
      </c>
      <c r="C6003" t="s">
        <v>67</v>
      </c>
      <c r="D6003" t="s">
        <v>71</v>
      </c>
      <c r="E6003" t="s">
        <v>30702</v>
      </c>
      <c r="F6003" t="s">
        <v>30702</v>
      </c>
      <c r="G6003" t="s">
        <v>30703</v>
      </c>
      <c r="H6003" t="s">
        <v>71</v>
      </c>
      <c r="I6003" s="39">
        <v>36915</v>
      </c>
      <c r="J6003" t="s">
        <v>30704</v>
      </c>
      <c r="K6003">
        <v>500</v>
      </c>
      <c r="L6003">
        <v>0</v>
      </c>
      <c r="M6003" t="s">
        <v>73</v>
      </c>
      <c r="N6003" t="s">
        <v>74</v>
      </c>
      <c r="O6003" t="s">
        <v>119</v>
      </c>
      <c r="P6003">
        <v>4</v>
      </c>
      <c r="Q6003">
        <v>1</v>
      </c>
      <c r="R6003">
        <v>2</v>
      </c>
      <c r="S6003">
        <v>9</v>
      </c>
      <c r="T6003" t="s">
        <v>76</v>
      </c>
      <c r="U6003" t="s">
        <v>77</v>
      </c>
      <c r="V6003">
        <v>30</v>
      </c>
      <c r="W6003" t="s">
        <v>78</v>
      </c>
      <c r="X6003">
        <v>0</v>
      </c>
      <c r="Y6003" t="s">
        <v>79</v>
      </c>
      <c r="Z6003" t="s">
        <v>5417</v>
      </c>
      <c r="AA6003" t="s">
        <v>81</v>
      </c>
      <c r="AB6003" t="s">
        <v>82</v>
      </c>
      <c r="AC6003">
        <v>9</v>
      </c>
      <c r="AD6003" t="s">
        <v>78</v>
      </c>
      <c r="AE6003">
        <v>0</v>
      </c>
      <c r="AF6003">
        <v>0</v>
      </c>
      <c r="AG6003" t="s">
        <v>81</v>
      </c>
      <c r="AH6003">
        <v>4</v>
      </c>
      <c r="AI6003" t="s">
        <v>83</v>
      </c>
      <c r="AJ6003">
        <v>0</v>
      </c>
      <c r="AK6003" t="s">
        <v>71</v>
      </c>
      <c r="AL6003" t="s">
        <v>84</v>
      </c>
      <c r="AM6003" t="s">
        <v>71</v>
      </c>
      <c r="AN6003" t="s">
        <v>73</v>
      </c>
      <c r="AP6003" t="s">
        <v>73</v>
      </c>
      <c r="AQ6003" t="s">
        <v>71</v>
      </c>
      <c r="AT6003" t="s">
        <v>86</v>
      </c>
      <c r="AU6003" t="s">
        <v>67</v>
      </c>
    </row>
    <row r="6004" spans="1:47" x14ac:dyDescent="0.25">
      <c r="A6004">
        <v>18517</v>
      </c>
      <c r="B6004" t="s">
        <v>1778</v>
      </c>
      <c r="C6004" t="s">
        <v>67</v>
      </c>
      <c r="D6004" t="s">
        <v>30705</v>
      </c>
      <c r="E6004" t="s">
        <v>30706</v>
      </c>
      <c r="F6004" t="s">
        <v>30706</v>
      </c>
      <c r="G6004" t="s">
        <v>19794</v>
      </c>
      <c r="H6004" t="s">
        <v>71</v>
      </c>
      <c r="I6004" s="39">
        <v>36293</v>
      </c>
      <c r="J6004" t="s">
        <v>19795</v>
      </c>
      <c r="K6004">
        <v>500</v>
      </c>
      <c r="L6004">
        <v>792</v>
      </c>
      <c r="M6004" t="s">
        <v>73</v>
      </c>
      <c r="N6004" t="s">
        <v>74</v>
      </c>
      <c r="O6004" t="s">
        <v>75</v>
      </c>
      <c r="P6004">
        <v>10</v>
      </c>
      <c r="Q6004">
        <v>1</v>
      </c>
      <c r="R6004">
        <v>8</v>
      </c>
      <c r="S6004">
        <v>2</v>
      </c>
      <c r="T6004" t="s">
        <v>84</v>
      </c>
      <c r="U6004" t="s">
        <v>224</v>
      </c>
      <c r="V6004">
        <v>30</v>
      </c>
      <c r="W6004" t="s">
        <v>78</v>
      </c>
      <c r="X6004">
        <v>0</v>
      </c>
      <c r="Y6004" t="s">
        <v>79</v>
      </c>
      <c r="Z6004" t="s">
        <v>2087</v>
      </c>
      <c r="AA6004" t="s">
        <v>81</v>
      </c>
      <c r="AB6004" t="s">
        <v>82</v>
      </c>
      <c r="AC6004">
        <v>2</v>
      </c>
      <c r="AD6004" t="s">
        <v>78</v>
      </c>
      <c r="AE6004">
        <v>0</v>
      </c>
      <c r="AF6004">
        <v>0</v>
      </c>
      <c r="AG6004" t="s">
        <v>81</v>
      </c>
      <c r="AH6004">
        <v>4</v>
      </c>
      <c r="AI6004" t="s">
        <v>67</v>
      </c>
      <c r="AJ6004">
        <v>0</v>
      </c>
      <c r="AK6004" t="s">
        <v>1778</v>
      </c>
      <c r="AL6004" t="s">
        <v>84</v>
      </c>
      <c r="AM6004" t="s">
        <v>30707</v>
      </c>
      <c r="AN6004" t="s">
        <v>73</v>
      </c>
      <c r="AO6004" t="s">
        <v>81</v>
      </c>
      <c r="AP6004" t="s">
        <v>73</v>
      </c>
      <c r="AQ6004" t="s">
        <v>71</v>
      </c>
      <c r="AT6004" t="s">
        <v>81</v>
      </c>
      <c r="AU6004" t="s">
        <v>101</v>
      </c>
    </row>
    <row r="6005" spans="1:47" x14ac:dyDescent="0.25">
      <c r="A6005">
        <v>18518</v>
      </c>
      <c r="B6005" t="s">
        <v>30708</v>
      </c>
      <c r="C6005" t="s">
        <v>67</v>
      </c>
      <c r="D6005" t="s">
        <v>30708</v>
      </c>
      <c r="E6005" t="s">
        <v>2609</v>
      </c>
      <c r="F6005" t="s">
        <v>2609</v>
      </c>
      <c r="G6005" t="s">
        <v>30709</v>
      </c>
      <c r="H6005" t="s">
        <v>71</v>
      </c>
      <c r="I6005" s="39">
        <v>36570</v>
      </c>
      <c r="J6005" t="s">
        <v>274</v>
      </c>
      <c r="K6005">
        <v>500</v>
      </c>
      <c r="L6005">
        <v>0</v>
      </c>
      <c r="M6005" t="s">
        <v>73</v>
      </c>
      <c r="N6005" t="s">
        <v>74</v>
      </c>
      <c r="O6005" t="s">
        <v>75</v>
      </c>
      <c r="P6005">
        <v>11</v>
      </c>
      <c r="Q6005">
        <v>1</v>
      </c>
      <c r="R6005">
        <v>9</v>
      </c>
      <c r="S6005">
        <v>2</v>
      </c>
      <c r="T6005" t="s">
        <v>76</v>
      </c>
      <c r="U6005" t="s">
        <v>77</v>
      </c>
      <c r="V6005">
        <v>30</v>
      </c>
      <c r="W6005" t="s">
        <v>78</v>
      </c>
      <c r="X6005">
        <v>0</v>
      </c>
      <c r="Y6005" t="s">
        <v>79</v>
      </c>
      <c r="Z6005" t="s">
        <v>2087</v>
      </c>
      <c r="AA6005" t="s">
        <v>81</v>
      </c>
      <c r="AB6005" t="s">
        <v>82</v>
      </c>
      <c r="AC6005">
        <v>2</v>
      </c>
      <c r="AD6005" t="s">
        <v>138</v>
      </c>
      <c r="AE6005">
        <v>0</v>
      </c>
      <c r="AF6005">
        <v>0</v>
      </c>
      <c r="AG6005" t="s">
        <v>81</v>
      </c>
      <c r="AH6005">
        <v>4</v>
      </c>
      <c r="AI6005" t="s">
        <v>83</v>
      </c>
      <c r="AJ6005">
        <v>0</v>
      </c>
      <c r="AK6005" t="s">
        <v>30708</v>
      </c>
      <c r="AL6005" t="s">
        <v>84</v>
      </c>
      <c r="AM6005" t="s">
        <v>71</v>
      </c>
      <c r="AN6005" t="s">
        <v>73</v>
      </c>
      <c r="AO6005" t="s">
        <v>81</v>
      </c>
      <c r="AP6005" t="s">
        <v>73</v>
      </c>
      <c r="AQ6005" t="s">
        <v>71</v>
      </c>
      <c r="AT6005" t="s">
        <v>99</v>
      </c>
      <c r="AU6005" t="s">
        <v>101</v>
      </c>
    </row>
    <row r="6006" spans="1:47" x14ac:dyDescent="0.25">
      <c r="A6006">
        <v>18520</v>
      </c>
      <c r="B6006" t="s">
        <v>30710</v>
      </c>
      <c r="C6006" t="s">
        <v>67</v>
      </c>
      <c r="D6006" t="s">
        <v>30711</v>
      </c>
      <c r="E6006" t="s">
        <v>30712</v>
      </c>
      <c r="F6006" t="s">
        <v>30712</v>
      </c>
      <c r="G6006" t="s">
        <v>30713</v>
      </c>
      <c r="H6006" t="s">
        <v>71</v>
      </c>
      <c r="I6006" s="39">
        <v>36945</v>
      </c>
      <c r="J6006" t="s">
        <v>30714</v>
      </c>
      <c r="K6006">
        <v>2500</v>
      </c>
      <c r="L6006">
        <v>0</v>
      </c>
      <c r="M6006" t="s">
        <v>73</v>
      </c>
      <c r="N6006" t="s">
        <v>74</v>
      </c>
      <c r="O6006" t="s">
        <v>119</v>
      </c>
      <c r="P6006">
        <v>13</v>
      </c>
      <c r="Q6006">
        <v>1</v>
      </c>
      <c r="R6006">
        <v>7</v>
      </c>
      <c r="S6006">
        <v>3</v>
      </c>
      <c r="T6006" t="s">
        <v>76</v>
      </c>
      <c r="U6006" t="s">
        <v>77</v>
      </c>
      <c r="V6006">
        <v>30</v>
      </c>
      <c r="W6006" t="s">
        <v>78</v>
      </c>
      <c r="X6006">
        <v>0</v>
      </c>
      <c r="Y6006" t="s">
        <v>79</v>
      </c>
      <c r="Z6006" t="s">
        <v>414</v>
      </c>
      <c r="AA6006" t="s">
        <v>81</v>
      </c>
      <c r="AB6006" t="s">
        <v>82</v>
      </c>
      <c r="AC6006">
        <v>3</v>
      </c>
      <c r="AD6006" t="s">
        <v>78</v>
      </c>
      <c r="AE6006">
        <v>0</v>
      </c>
      <c r="AF6006">
        <v>0</v>
      </c>
      <c r="AG6006" t="s">
        <v>81</v>
      </c>
      <c r="AH6006">
        <v>4</v>
      </c>
      <c r="AI6006" t="s">
        <v>83</v>
      </c>
      <c r="AJ6006">
        <v>0</v>
      </c>
      <c r="AK6006" t="s">
        <v>30715</v>
      </c>
      <c r="AL6006" t="s">
        <v>84</v>
      </c>
      <c r="AM6006" t="s">
        <v>71</v>
      </c>
      <c r="AN6006" t="s">
        <v>73</v>
      </c>
      <c r="AP6006" t="s">
        <v>73</v>
      </c>
      <c r="AQ6006" t="s">
        <v>71</v>
      </c>
      <c r="AT6006" t="s">
        <v>81</v>
      </c>
      <c r="AU6006" t="s">
        <v>67</v>
      </c>
    </row>
    <row r="6007" spans="1:47" x14ac:dyDescent="0.25">
      <c r="A6007">
        <v>18521</v>
      </c>
      <c r="B6007" t="s">
        <v>30716</v>
      </c>
      <c r="C6007" t="s">
        <v>67</v>
      </c>
      <c r="D6007" t="s">
        <v>3613</v>
      </c>
      <c r="E6007" t="s">
        <v>19349</v>
      </c>
      <c r="F6007" t="s">
        <v>19349</v>
      </c>
      <c r="G6007" t="s">
        <v>19350</v>
      </c>
      <c r="H6007" t="s">
        <v>71</v>
      </c>
      <c r="I6007" s="39">
        <v>36293</v>
      </c>
      <c r="J6007" t="s">
        <v>3616</v>
      </c>
      <c r="K6007">
        <v>1200</v>
      </c>
      <c r="L6007">
        <v>0</v>
      </c>
      <c r="M6007" t="s">
        <v>73</v>
      </c>
      <c r="N6007" t="s">
        <v>74</v>
      </c>
      <c r="O6007" t="s">
        <v>75</v>
      </c>
      <c r="P6007">
        <v>11</v>
      </c>
      <c r="Q6007">
        <v>1</v>
      </c>
      <c r="R6007">
        <v>4</v>
      </c>
      <c r="S6007">
        <v>2</v>
      </c>
      <c r="T6007" t="s">
        <v>76</v>
      </c>
      <c r="U6007" t="s">
        <v>77</v>
      </c>
      <c r="V6007">
        <v>30</v>
      </c>
      <c r="W6007" t="s">
        <v>78</v>
      </c>
      <c r="X6007">
        <v>0</v>
      </c>
      <c r="Y6007" t="s">
        <v>79</v>
      </c>
      <c r="Z6007" t="s">
        <v>2165</v>
      </c>
      <c r="AA6007" t="s">
        <v>81</v>
      </c>
      <c r="AB6007" t="s">
        <v>82</v>
      </c>
      <c r="AC6007">
        <v>2</v>
      </c>
      <c r="AD6007" t="s">
        <v>78</v>
      </c>
      <c r="AE6007">
        <v>0</v>
      </c>
      <c r="AF6007">
        <v>0</v>
      </c>
      <c r="AG6007" t="s">
        <v>81</v>
      </c>
      <c r="AH6007">
        <v>4</v>
      </c>
      <c r="AI6007" t="s">
        <v>67</v>
      </c>
      <c r="AJ6007">
        <v>0</v>
      </c>
      <c r="AK6007" t="s">
        <v>30717</v>
      </c>
      <c r="AL6007" t="s">
        <v>84</v>
      </c>
      <c r="AM6007" t="s">
        <v>71</v>
      </c>
      <c r="AN6007" t="s">
        <v>73</v>
      </c>
      <c r="AO6007" t="s">
        <v>81</v>
      </c>
      <c r="AP6007" t="s">
        <v>73</v>
      </c>
      <c r="AQ6007" t="s">
        <v>71</v>
      </c>
      <c r="AT6007" t="s">
        <v>99</v>
      </c>
      <c r="AU6007" t="s">
        <v>101</v>
      </c>
    </row>
    <row r="6008" spans="1:47" x14ac:dyDescent="0.25">
      <c r="A6008">
        <v>18523</v>
      </c>
      <c r="B6008" t="s">
        <v>2782</v>
      </c>
      <c r="C6008" t="s">
        <v>67</v>
      </c>
      <c r="D6008" t="s">
        <v>30718</v>
      </c>
      <c r="E6008" t="s">
        <v>30719</v>
      </c>
      <c r="F6008" t="s">
        <v>30719</v>
      </c>
      <c r="G6008" t="s">
        <v>99</v>
      </c>
      <c r="H6008" t="s">
        <v>214</v>
      </c>
      <c r="I6008" s="39">
        <v>36293</v>
      </c>
      <c r="J6008" t="s">
        <v>10138</v>
      </c>
      <c r="K6008">
        <v>1700</v>
      </c>
      <c r="L6008">
        <v>0</v>
      </c>
      <c r="M6008" t="s">
        <v>73</v>
      </c>
      <c r="N6008" t="s">
        <v>74</v>
      </c>
      <c r="O6008" t="s">
        <v>119</v>
      </c>
      <c r="P6008">
        <v>1</v>
      </c>
      <c r="Q6008">
        <v>1</v>
      </c>
      <c r="R6008">
        <v>14</v>
      </c>
      <c r="S6008">
        <v>19</v>
      </c>
      <c r="T6008" t="s">
        <v>84</v>
      </c>
      <c r="U6008" t="s">
        <v>77</v>
      </c>
      <c r="V6008">
        <v>30</v>
      </c>
      <c r="W6008" t="s">
        <v>78</v>
      </c>
      <c r="X6008">
        <v>0</v>
      </c>
      <c r="Y6008" t="s">
        <v>79</v>
      </c>
      <c r="Z6008" t="s">
        <v>2336</v>
      </c>
      <c r="AA6008" t="s">
        <v>81</v>
      </c>
      <c r="AB6008" t="s">
        <v>82</v>
      </c>
      <c r="AC6008">
        <v>19</v>
      </c>
      <c r="AD6008" t="s">
        <v>78</v>
      </c>
      <c r="AE6008">
        <v>0</v>
      </c>
      <c r="AF6008">
        <v>0</v>
      </c>
      <c r="AG6008" t="s">
        <v>81</v>
      </c>
      <c r="AH6008">
        <v>2</v>
      </c>
      <c r="AI6008" t="s">
        <v>83</v>
      </c>
      <c r="AL6008" t="s">
        <v>84</v>
      </c>
      <c r="AN6008" t="s">
        <v>73</v>
      </c>
      <c r="AP6008" t="s">
        <v>73</v>
      </c>
      <c r="AT6008" t="s">
        <v>81</v>
      </c>
      <c r="AU6008" t="s">
        <v>101</v>
      </c>
    </row>
    <row r="6009" spans="1:47" x14ac:dyDescent="0.25">
      <c r="A6009">
        <v>18524</v>
      </c>
      <c r="B6009" t="s">
        <v>30720</v>
      </c>
      <c r="C6009" t="s">
        <v>101</v>
      </c>
      <c r="D6009" t="s">
        <v>30721</v>
      </c>
      <c r="E6009" t="s">
        <v>30722</v>
      </c>
      <c r="F6009" t="s">
        <v>30722</v>
      </c>
      <c r="G6009" t="s">
        <v>5095</v>
      </c>
      <c r="H6009" t="s">
        <v>30723</v>
      </c>
      <c r="I6009" s="39">
        <v>36293</v>
      </c>
      <c r="J6009" t="s">
        <v>30724</v>
      </c>
      <c r="K6009">
        <v>1500</v>
      </c>
      <c r="L6009">
        <v>1219.25</v>
      </c>
      <c r="M6009" t="s">
        <v>73</v>
      </c>
      <c r="N6009" t="s">
        <v>74</v>
      </c>
      <c r="O6009" t="s">
        <v>119</v>
      </c>
      <c r="P6009">
        <v>1</v>
      </c>
      <c r="Q6009">
        <v>1</v>
      </c>
      <c r="R6009">
        <v>13</v>
      </c>
      <c r="S6009">
        <v>19</v>
      </c>
      <c r="T6009" t="s">
        <v>76</v>
      </c>
      <c r="U6009" t="s">
        <v>224</v>
      </c>
      <c r="V6009">
        <v>30</v>
      </c>
      <c r="W6009" t="s">
        <v>78</v>
      </c>
      <c r="X6009">
        <v>0</v>
      </c>
      <c r="Y6009" t="s">
        <v>79</v>
      </c>
      <c r="Z6009" t="s">
        <v>2822</v>
      </c>
      <c r="AA6009" t="s">
        <v>81</v>
      </c>
      <c r="AB6009" t="s">
        <v>82</v>
      </c>
      <c r="AC6009">
        <v>19</v>
      </c>
      <c r="AD6009" t="s">
        <v>138</v>
      </c>
      <c r="AE6009">
        <v>0</v>
      </c>
      <c r="AF6009">
        <v>0</v>
      </c>
      <c r="AG6009" t="s">
        <v>81</v>
      </c>
      <c r="AH6009">
        <v>2</v>
      </c>
      <c r="AI6009" t="s">
        <v>67</v>
      </c>
      <c r="AK6009" t="s">
        <v>30720</v>
      </c>
      <c r="AL6009" t="s">
        <v>84</v>
      </c>
      <c r="AM6009" t="s">
        <v>30725</v>
      </c>
      <c r="AN6009" t="s">
        <v>73</v>
      </c>
      <c r="AP6009" t="s">
        <v>73</v>
      </c>
      <c r="AT6009" t="s">
        <v>99</v>
      </c>
      <c r="AU6009" t="s">
        <v>67</v>
      </c>
    </row>
    <row r="6010" spans="1:47" x14ac:dyDescent="0.25">
      <c r="A6010">
        <v>18525</v>
      </c>
      <c r="B6010" t="s">
        <v>30726</v>
      </c>
      <c r="C6010" t="s">
        <v>101</v>
      </c>
      <c r="D6010" t="s">
        <v>30727</v>
      </c>
      <c r="E6010" t="s">
        <v>30728</v>
      </c>
      <c r="F6010" t="s">
        <v>30729</v>
      </c>
      <c r="G6010" t="s">
        <v>30730</v>
      </c>
      <c r="H6010" t="s">
        <v>30731</v>
      </c>
      <c r="I6010" s="39">
        <v>36293</v>
      </c>
      <c r="J6010" t="s">
        <v>30732</v>
      </c>
      <c r="K6010">
        <v>2500</v>
      </c>
      <c r="L6010">
        <v>12576.67</v>
      </c>
      <c r="M6010" t="s">
        <v>73</v>
      </c>
      <c r="N6010" t="s">
        <v>74</v>
      </c>
      <c r="O6010" t="s">
        <v>119</v>
      </c>
      <c r="P6010">
        <v>1</v>
      </c>
      <c r="Q6010">
        <v>1</v>
      </c>
      <c r="R6010">
        <v>14</v>
      </c>
      <c r="S6010">
        <v>19</v>
      </c>
      <c r="T6010" t="s">
        <v>76</v>
      </c>
      <c r="U6010" t="s">
        <v>77</v>
      </c>
      <c r="V6010">
        <v>60</v>
      </c>
      <c r="W6010" t="s">
        <v>78</v>
      </c>
      <c r="X6010">
        <v>0</v>
      </c>
      <c r="Y6010" t="s">
        <v>79</v>
      </c>
      <c r="Z6010" t="s">
        <v>2822</v>
      </c>
      <c r="AA6010" t="s">
        <v>81</v>
      </c>
      <c r="AB6010" t="s">
        <v>82</v>
      </c>
      <c r="AC6010">
        <v>19</v>
      </c>
      <c r="AD6010" t="s">
        <v>78</v>
      </c>
      <c r="AE6010">
        <v>0</v>
      </c>
      <c r="AF6010">
        <v>0</v>
      </c>
      <c r="AG6010" t="s">
        <v>81</v>
      </c>
      <c r="AH6010">
        <v>2</v>
      </c>
      <c r="AI6010" t="s">
        <v>83</v>
      </c>
      <c r="AL6010" t="s">
        <v>84</v>
      </c>
      <c r="AM6010" t="s">
        <v>30733</v>
      </c>
      <c r="AN6010" t="s">
        <v>73</v>
      </c>
      <c r="AP6010" t="s">
        <v>73</v>
      </c>
      <c r="AT6010" t="s">
        <v>81</v>
      </c>
      <c r="AU6010" t="s">
        <v>101</v>
      </c>
    </row>
    <row r="6011" spans="1:47" x14ac:dyDescent="0.25">
      <c r="A6011">
        <v>18527</v>
      </c>
      <c r="B6011" t="s">
        <v>30734</v>
      </c>
      <c r="C6011" t="s">
        <v>67</v>
      </c>
      <c r="D6011" t="s">
        <v>30735</v>
      </c>
      <c r="E6011" t="s">
        <v>28994</v>
      </c>
      <c r="F6011" t="s">
        <v>28994</v>
      </c>
      <c r="G6011" t="s">
        <v>30736</v>
      </c>
      <c r="H6011" t="s">
        <v>71</v>
      </c>
      <c r="I6011" s="39">
        <v>36475</v>
      </c>
      <c r="J6011" t="s">
        <v>30737</v>
      </c>
      <c r="K6011">
        <v>800</v>
      </c>
      <c r="L6011">
        <v>0</v>
      </c>
      <c r="M6011" t="s">
        <v>73</v>
      </c>
      <c r="N6011" t="s">
        <v>74</v>
      </c>
      <c r="O6011" t="s">
        <v>119</v>
      </c>
      <c r="P6011">
        <v>16</v>
      </c>
      <c r="Q6011">
        <v>1</v>
      </c>
      <c r="R6011">
        <v>1</v>
      </c>
      <c r="S6011">
        <v>4</v>
      </c>
      <c r="T6011" t="s">
        <v>76</v>
      </c>
      <c r="U6011" t="s">
        <v>77</v>
      </c>
      <c r="V6011">
        <v>30</v>
      </c>
      <c r="W6011" t="s">
        <v>78</v>
      </c>
      <c r="X6011">
        <v>0</v>
      </c>
      <c r="Y6011" t="s">
        <v>79</v>
      </c>
      <c r="Z6011" t="s">
        <v>2756</v>
      </c>
      <c r="AA6011" t="s">
        <v>81</v>
      </c>
      <c r="AB6011" t="s">
        <v>82</v>
      </c>
      <c r="AC6011">
        <v>4</v>
      </c>
      <c r="AD6011" t="s">
        <v>138</v>
      </c>
      <c r="AE6011">
        <v>0</v>
      </c>
      <c r="AF6011">
        <v>0</v>
      </c>
      <c r="AG6011" t="s">
        <v>81</v>
      </c>
      <c r="AH6011">
        <v>4</v>
      </c>
      <c r="AI6011" t="s">
        <v>83</v>
      </c>
      <c r="AJ6011">
        <v>0</v>
      </c>
      <c r="AK6011" t="s">
        <v>30734</v>
      </c>
      <c r="AL6011" t="s">
        <v>84</v>
      </c>
      <c r="AM6011" t="s">
        <v>71</v>
      </c>
      <c r="AN6011" t="s">
        <v>73</v>
      </c>
      <c r="AP6011" t="s">
        <v>73</v>
      </c>
      <c r="AQ6011" t="s">
        <v>71</v>
      </c>
      <c r="AT6011" t="s">
        <v>99</v>
      </c>
      <c r="AU6011" t="s">
        <v>67</v>
      </c>
    </row>
    <row r="6012" spans="1:47" x14ac:dyDescent="0.25">
      <c r="A6012">
        <v>18528</v>
      </c>
      <c r="B6012" t="s">
        <v>30738</v>
      </c>
      <c r="C6012" t="s">
        <v>67</v>
      </c>
      <c r="D6012" t="s">
        <v>30739</v>
      </c>
      <c r="E6012" t="s">
        <v>30740</v>
      </c>
      <c r="F6012" t="s">
        <v>30740</v>
      </c>
      <c r="G6012" t="s">
        <v>30741</v>
      </c>
      <c r="H6012" t="s">
        <v>214</v>
      </c>
      <c r="I6012" s="39">
        <v>36293</v>
      </c>
      <c r="J6012" t="s">
        <v>30742</v>
      </c>
      <c r="K6012">
        <v>6000</v>
      </c>
      <c r="L6012">
        <v>0</v>
      </c>
      <c r="M6012" t="s">
        <v>73</v>
      </c>
      <c r="N6012" t="s">
        <v>74</v>
      </c>
      <c r="O6012" t="s">
        <v>75</v>
      </c>
      <c r="P6012">
        <v>16</v>
      </c>
      <c r="Q6012">
        <v>1</v>
      </c>
      <c r="R6012">
        <v>9</v>
      </c>
      <c r="S6012">
        <v>4</v>
      </c>
      <c r="T6012" t="s">
        <v>101</v>
      </c>
      <c r="U6012" t="s">
        <v>77</v>
      </c>
      <c r="V6012">
        <v>30</v>
      </c>
      <c r="W6012" t="s">
        <v>78</v>
      </c>
      <c r="X6012">
        <v>0</v>
      </c>
      <c r="Y6012" t="s">
        <v>79</v>
      </c>
      <c r="Z6012" t="s">
        <v>916</v>
      </c>
      <c r="AA6012" t="s">
        <v>81</v>
      </c>
      <c r="AB6012" t="s">
        <v>82</v>
      </c>
      <c r="AC6012">
        <v>4</v>
      </c>
      <c r="AD6012" t="s">
        <v>78</v>
      </c>
      <c r="AE6012">
        <v>0</v>
      </c>
      <c r="AF6012">
        <v>0</v>
      </c>
      <c r="AG6012" t="s">
        <v>81</v>
      </c>
      <c r="AH6012">
        <v>4</v>
      </c>
      <c r="AI6012" t="s">
        <v>67</v>
      </c>
      <c r="AK6012" t="s">
        <v>30739</v>
      </c>
      <c r="AL6012" t="s">
        <v>84</v>
      </c>
      <c r="AN6012" t="s">
        <v>73</v>
      </c>
      <c r="AO6012" t="s">
        <v>81</v>
      </c>
      <c r="AP6012" t="s">
        <v>73</v>
      </c>
      <c r="AT6012" t="s">
        <v>99</v>
      </c>
      <c r="AU6012" t="s">
        <v>67</v>
      </c>
    </row>
    <row r="6013" spans="1:47" x14ac:dyDescent="0.25">
      <c r="A6013">
        <v>18530</v>
      </c>
      <c r="B6013" t="s">
        <v>30743</v>
      </c>
      <c r="C6013" t="s">
        <v>67</v>
      </c>
      <c r="D6013" t="s">
        <v>642</v>
      </c>
      <c r="E6013" t="s">
        <v>30744</v>
      </c>
      <c r="F6013" t="s">
        <v>30744</v>
      </c>
      <c r="G6013" t="s">
        <v>30745</v>
      </c>
      <c r="H6013" t="s">
        <v>214</v>
      </c>
      <c r="I6013" s="39">
        <v>36293</v>
      </c>
      <c r="J6013" t="s">
        <v>30746</v>
      </c>
      <c r="K6013">
        <v>1500</v>
      </c>
      <c r="L6013">
        <v>0</v>
      </c>
      <c r="M6013" t="s">
        <v>73</v>
      </c>
      <c r="N6013" t="s">
        <v>74</v>
      </c>
      <c r="O6013" t="s">
        <v>75</v>
      </c>
      <c r="P6013">
        <v>16</v>
      </c>
      <c r="Q6013">
        <v>1</v>
      </c>
      <c r="R6013">
        <v>1</v>
      </c>
      <c r="S6013">
        <v>4</v>
      </c>
      <c r="T6013" t="s">
        <v>76</v>
      </c>
      <c r="U6013" t="s">
        <v>224</v>
      </c>
      <c r="V6013">
        <v>30</v>
      </c>
      <c r="W6013" t="s">
        <v>78</v>
      </c>
      <c r="X6013">
        <v>0</v>
      </c>
      <c r="Y6013" t="s">
        <v>79</v>
      </c>
      <c r="Z6013" t="s">
        <v>916</v>
      </c>
      <c r="AA6013" t="s">
        <v>81</v>
      </c>
      <c r="AB6013" t="s">
        <v>82</v>
      </c>
      <c r="AC6013">
        <v>4</v>
      </c>
      <c r="AD6013" t="s">
        <v>78</v>
      </c>
      <c r="AE6013">
        <v>0</v>
      </c>
      <c r="AF6013">
        <v>0</v>
      </c>
      <c r="AG6013" t="s">
        <v>81</v>
      </c>
      <c r="AH6013">
        <v>4</v>
      </c>
      <c r="AI6013" t="s">
        <v>67</v>
      </c>
      <c r="AL6013" t="s">
        <v>84</v>
      </c>
      <c r="AN6013" t="s">
        <v>73</v>
      </c>
      <c r="AO6013" t="s">
        <v>81</v>
      </c>
      <c r="AP6013" t="s">
        <v>73</v>
      </c>
      <c r="AT6013" t="s">
        <v>86</v>
      </c>
      <c r="AU6013" t="s">
        <v>67</v>
      </c>
    </row>
    <row r="6014" spans="1:47" x14ac:dyDescent="0.25">
      <c r="A6014">
        <v>18531</v>
      </c>
      <c r="B6014" t="s">
        <v>30747</v>
      </c>
      <c r="C6014" t="s">
        <v>67</v>
      </c>
      <c r="D6014" t="s">
        <v>30747</v>
      </c>
      <c r="E6014" t="s">
        <v>30748</v>
      </c>
      <c r="F6014" t="s">
        <v>30748</v>
      </c>
      <c r="G6014" t="s">
        <v>99</v>
      </c>
      <c r="H6014" t="s">
        <v>214</v>
      </c>
      <c r="I6014" s="39">
        <v>36293</v>
      </c>
      <c r="J6014" t="s">
        <v>274</v>
      </c>
      <c r="K6014">
        <v>0</v>
      </c>
      <c r="L6014">
        <v>0</v>
      </c>
      <c r="M6014" t="s">
        <v>73</v>
      </c>
      <c r="N6014" t="s">
        <v>74</v>
      </c>
      <c r="O6014" t="s">
        <v>75</v>
      </c>
      <c r="P6014">
        <v>2</v>
      </c>
      <c r="Q6014">
        <v>1</v>
      </c>
      <c r="R6014">
        <v>6</v>
      </c>
      <c r="S6014">
        <v>7</v>
      </c>
      <c r="T6014" t="s">
        <v>79</v>
      </c>
      <c r="U6014" t="s">
        <v>77</v>
      </c>
      <c r="V6014">
        <v>30</v>
      </c>
      <c r="W6014" t="s">
        <v>78</v>
      </c>
      <c r="X6014">
        <v>0</v>
      </c>
      <c r="Y6014" t="s">
        <v>79</v>
      </c>
      <c r="Z6014" t="s">
        <v>1723</v>
      </c>
      <c r="AA6014" t="s">
        <v>81</v>
      </c>
      <c r="AB6014" t="s">
        <v>82</v>
      </c>
      <c r="AC6014">
        <v>7</v>
      </c>
      <c r="AD6014" t="s">
        <v>138</v>
      </c>
      <c r="AE6014">
        <v>0</v>
      </c>
      <c r="AF6014">
        <v>0</v>
      </c>
      <c r="AG6014" t="s">
        <v>81</v>
      </c>
      <c r="AH6014">
        <v>4</v>
      </c>
      <c r="AI6014" t="s">
        <v>67</v>
      </c>
      <c r="AL6014" t="s">
        <v>84</v>
      </c>
      <c r="AN6014" t="s">
        <v>73</v>
      </c>
      <c r="AO6014" t="s">
        <v>81</v>
      </c>
      <c r="AP6014" t="s">
        <v>73</v>
      </c>
      <c r="AT6014" t="s">
        <v>99</v>
      </c>
      <c r="AU6014" t="s">
        <v>67</v>
      </c>
    </row>
    <row r="6015" spans="1:47" x14ac:dyDescent="0.25">
      <c r="A6015">
        <v>18532</v>
      </c>
      <c r="B6015" t="s">
        <v>30749</v>
      </c>
      <c r="C6015" t="s">
        <v>67</v>
      </c>
      <c r="D6015" t="s">
        <v>30750</v>
      </c>
      <c r="E6015" t="s">
        <v>30751</v>
      </c>
      <c r="F6015" t="s">
        <v>30751</v>
      </c>
      <c r="G6015" t="s">
        <v>30752</v>
      </c>
      <c r="H6015" t="s">
        <v>214</v>
      </c>
      <c r="I6015" s="39">
        <v>36293</v>
      </c>
      <c r="J6015" t="s">
        <v>915</v>
      </c>
      <c r="K6015">
        <v>0</v>
      </c>
      <c r="L6015">
        <v>0</v>
      </c>
      <c r="M6015" t="s">
        <v>73</v>
      </c>
      <c r="N6015" t="s">
        <v>74</v>
      </c>
      <c r="O6015" t="s">
        <v>75</v>
      </c>
      <c r="P6015">
        <v>16</v>
      </c>
      <c r="Q6015">
        <v>1</v>
      </c>
      <c r="R6015">
        <v>1</v>
      </c>
      <c r="S6015">
        <v>4</v>
      </c>
      <c r="T6015" t="s">
        <v>79</v>
      </c>
      <c r="U6015" t="s">
        <v>77</v>
      </c>
      <c r="V6015">
        <v>30</v>
      </c>
      <c r="W6015" t="s">
        <v>78</v>
      </c>
      <c r="X6015">
        <v>0</v>
      </c>
      <c r="Y6015" t="s">
        <v>79</v>
      </c>
      <c r="Z6015" t="s">
        <v>1820</v>
      </c>
      <c r="AA6015" t="s">
        <v>81</v>
      </c>
      <c r="AB6015" t="s">
        <v>82</v>
      </c>
      <c r="AC6015">
        <v>4</v>
      </c>
      <c r="AD6015" t="s">
        <v>78</v>
      </c>
      <c r="AE6015">
        <v>0</v>
      </c>
      <c r="AF6015">
        <v>0</v>
      </c>
      <c r="AG6015" t="s">
        <v>81</v>
      </c>
      <c r="AH6015">
        <v>4</v>
      </c>
      <c r="AI6015" t="s">
        <v>67</v>
      </c>
      <c r="AL6015" t="s">
        <v>84</v>
      </c>
      <c r="AN6015" t="s">
        <v>73</v>
      </c>
      <c r="AO6015" t="s">
        <v>81</v>
      </c>
      <c r="AP6015" t="s">
        <v>73</v>
      </c>
      <c r="AT6015" t="s">
        <v>445</v>
      </c>
      <c r="AU6015" t="s">
        <v>67</v>
      </c>
    </row>
    <row r="6016" spans="1:47" x14ac:dyDescent="0.25">
      <c r="A6016">
        <v>18533</v>
      </c>
      <c r="B6016" t="s">
        <v>30753</v>
      </c>
      <c r="C6016" t="s">
        <v>67</v>
      </c>
      <c r="D6016" t="s">
        <v>9288</v>
      </c>
      <c r="E6016" t="s">
        <v>18752</v>
      </c>
      <c r="F6016" t="s">
        <v>18752</v>
      </c>
      <c r="G6016" t="s">
        <v>19026</v>
      </c>
      <c r="H6016" t="s">
        <v>214</v>
      </c>
      <c r="I6016" s="39">
        <v>36293</v>
      </c>
      <c r="J6016" t="s">
        <v>9290</v>
      </c>
      <c r="K6016">
        <v>500</v>
      </c>
      <c r="L6016">
        <v>0</v>
      </c>
      <c r="M6016" t="s">
        <v>73</v>
      </c>
      <c r="N6016" t="s">
        <v>74</v>
      </c>
      <c r="O6016" t="s">
        <v>75</v>
      </c>
      <c r="P6016">
        <v>20</v>
      </c>
      <c r="Q6016">
        <v>1</v>
      </c>
      <c r="R6016">
        <v>2</v>
      </c>
      <c r="S6016">
        <v>10</v>
      </c>
      <c r="T6016" t="s">
        <v>76</v>
      </c>
      <c r="U6016" t="s">
        <v>4872</v>
      </c>
      <c r="V6016">
        <v>30</v>
      </c>
      <c r="W6016" t="s">
        <v>78</v>
      </c>
      <c r="X6016">
        <v>0</v>
      </c>
      <c r="Y6016" t="s">
        <v>79</v>
      </c>
      <c r="Z6016" t="s">
        <v>216</v>
      </c>
      <c r="AA6016" t="s">
        <v>81</v>
      </c>
      <c r="AB6016" t="s">
        <v>82</v>
      </c>
      <c r="AC6016">
        <v>10</v>
      </c>
      <c r="AD6016" t="s">
        <v>78</v>
      </c>
      <c r="AE6016">
        <v>0</v>
      </c>
      <c r="AF6016">
        <v>0</v>
      </c>
      <c r="AG6016" t="s">
        <v>81</v>
      </c>
      <c r="AH6016">
        <v>4</v>
      </c>
      <c r="AI6016" t="s">
        <v>67</v>
      </c>
      <c r="AL6016" t="s">
        <v>84</v>
      </c>
      <c r="AN6016" t="s">
        <v>73</v>
      </c>
      <c r="AO6016" t="s">
        <v>81</v>
      </c>
      <c r="AP6016" t="s">
        <v>73</v>
      </c>
      <c r="AT6016" t="s">
        <v>99</v>
      </c>
      <c r="AU6016" t="s">
        <v>67</v>
      </c>
    </row>
    <row r="6017" spans="1:47" x14ac:dyDescent="0.25">
      <c r="A6017">
        <v>19000</v>
      </c>
      <c r="B6017" t="s">
        <v>12962</v>
      </c>
      <c r="C6017" t="s">
        <v>67</v>
      </c>
      <c r="D6017" t="s">
        <v>22584</v>
      </c>
      <c r="E6017" t="s">
        <v>30754</v>
      </c>
      <c r="F6017" t="s">
        <v>30754</v>
      </c>
      <c r="G6017" t="s">
        <v>22586</v>
      </c>
      <c r="H6017" t="s">
        <v>81</v>
      </c>
      <c r="I6017" s="39">
        <v>36463</v>
      </c>
      <c r="J6017" t="s">
        <v>22587</v>
      </c>
      <c r="K6017">
        <v>800</v>
      </c>
      <c r="L6017">
        <v>0</v>
      </c>
      <c r="M6017" t="s">
        <v>73</v>
      </c>
      <c r="N6017" t="s">
        <v>74</v>
      </c>
      <c r="O6017" t="s">
        <v>119</v>
      </c>
      <c r="P6017">
        <v>1</v>
      </c>
      <c r="Q6017">
        <v>1</v>
      </c>
      <c r="R6017">
        <v>5</v>
      </c>
      <c r="S6017">
        <v>5</v>
      </c>
      <c r="T6017" t="s">
        <v>76</v>
      </c>
      <c r="U6017" t="s">
        <v>77</v>
      </c>
      <c r="V6017">
        <v>30</v>
      </c>
      <c r="W6017" t="s">
        <v>78</v>
      </c>
      <c r="X6017">
        <v>0</v>
      </c>
      <c r="Y6017" t="s">
        <v>84</v>
      </c>
      <c r="Z6017" t="s">
        <v>617</v>
      </c>
      <c r="AA6017" t="s">
        <v>81</v>
      </c>
      <c r="AB6017" t="s">
        <v>82</v>
      </c>
      <c r="AC6017">
        <v>5</v>
      </c>
      <c r="AD6017" t="s">
        <v>78</v>
      </c>
      <c r="AE6017">
        <v>0</v>
      </c>
      <c r="AF6017">
        <v>0</v>
      </c>
      <c r="AG6017" t="s">
        <v>81</v>
      </c>
      <c r="AH6017">
        <v>1</v>
      </c>
      <c r="AI6017" t="s">
        <v>83</v>
      </c>
      <c r="AJ6017">
        <v>0</v>
      </c>
      <c r="AK6017" t="s">
        <v>12962</v>
      </c>
      <c r="AL6017" t="s">
        <v>84</v>
      </c>
      <c r="AM6017" t="s">
        <v>218</v>
      </c>
      <c r="AN6017" t="s">
        <v>73</v>
      </c>
      <c r="AP6017" t="s">
        <v>73</v>
      </c>
      <c r="AQ6017" t="s">
        <v>81</v>
      </c>
      <c r="AT6017" t="s">
        <v>218</v>
      </c>
      <c r="AU6017" t="s">
        <v>67</v>
      </c>
    </row>
    <row r="6018" spans="1:47" x14ac:dyDescent="0.25">
      <c r="A6018">
        <v>19001</v>
      </c>
      <c r="B6018" t="s">
        <v>30755</v>
      </c>
      <c r="C6018" t="s">
        <v>67</v>
      </c>
      <c r="D6018" t="s">
        <v>30755</v>
      </c>
      <c r="E6018" t="s">
        <v>30756</v>
      </c>
      <c r="F6018" t="s">
        <v>30756</v>
      </c>
      <c r="G6018" t="s">
        <v>71</v>
      </c>
      <c r="H6018" t="s">
        <v>71</v>
      </c>
      <c r="I6018" s="39">
        <v>36909</v>
      </c>
      <c r="J6018" t="s">
        <v>30757</v>
      </c>
      <c r="K6018">
        <v>1500</v>
      </c>
      <c r="L6018">
        <v>0</v>
      </c>
      <c r="M6018" t="s">
        <v>73</v>
      </c>
      <c r="N6018" t="s">
        <v>74</v>
      </c>
      <c r="O6018" t="s">
        <v>75</v>
      </c>
      <c r="P6018">
        <v>1</v>
      </c>
      <c r="Q6018">
        <v>1</v>
      </c>
      <c r="R6018">
        <v>5</v>
      </c>
      <c r="S6018">
        <v>17</v>
      </c>
      <c r="T6018" t="s">
        <v>76</v>
      </c>
      <c r="U6018" t="s">
        <v>77</v>
      </c>
      <c r="V6018">
        <v>30</v>
      </c>
      <c r="W6018" t="s">
        <v>78</v>
      </c>
      <c r="X6018">
        <v>0</v>
      </c>
      <c r="Y6018" t="s">
        <v>84</v>
      </c>
      <c r="Z6018" t="s">
        <v>809</v>
      </c>
      <c r="AA6018" t="s">
        <v>81</v>
      </c>
      <c r="AB6018" t="s">
        <v>82</v>
      </c>
      <c r="AC6018">
        <v>17</v>
      </c>
      <c r="AD6018" t="s">
        <v>138</v>
      </c>
      <c r="AE6018">
        <v>0</v>
      </c>
      <c r="AF6018">
        <v>0</v>
      </c>
      <c r="AG6018" t="s">
        <v>81</v>
      </c>
      <c r="AH6018">
        <v>1</v>
      </c>
      <c r="AI6018" t="s">
        <v>83</v>
      </c>
      <c r="AJ6018">
        <v>0</v>
      </c>
      <c r="AK6018" t="s">
        <v>30755</v>
      </c>
      <c r="AL6018" t="s">
        <v>84</v>
      </c>
      <c r="AM6018" t="s">
        <v>71</v>
      </c>
      <c r="AN6018" t="s">
        <v>73</v>
      </c>
      <c r="AO6018" t="s">
        <v>81</v>
      </c>
      <c r="AP6018" t="s">
        <v>73</v>
      </c>
      <c r="AQ6018" t="s">
        <v>71</v>
      </c>
      <c r="AT6018" t="s">
        <v>382</v>
      </c>
      <c r="AU6018" t="s">
        <v>67</v>
      </c>
    </row>
    <row r="6019" spans="1:47" x14ac:dyDescent="0.25">
      <c r="A6019">
        <v>19008</v>
      </c>
      <c r="B6019" t="s">
        <v>30758</v>
      </c>
      <c r="C6019" t="s">
        <v>67</v>
      </c>
      <c r="D6019" t="s">
        <v>30759</v>
      </c>
      <c r="E6019" t="s">
        <v>30760</v>
      </c>
      <c r="F6019" t="s">
        <v>30760</v>
      </c>
      <c r="G6019" t="s">
        <v>30761</v>
      </c>
      <c r="H6019" t="s">
        <v>214</v>
      </c>
      <c r="I6019" s="39">
        <v>36293</v>
      </c>
      <c r="J6019" t="s">
        <v>30762</v>
      </c>
      <c r="K6019">
        <v>0</v>
      </c>
      <c r="L6019">
        <v>0</v>
      </c>
      <c r="M6019" t="s">
        <v>73</v>
      </c>
      <c r="N6019" t="s">
        <v>74</v>
      </c>
      <c r="O6019" t="s">
        <v>75</v>
      </c>
      <c r="P6019">
        <v>1</v>
      </c>
      <c r="Q6019">
        <v>1</v>
      </c>
      <c r="R6019">
        <v>5</v>
      </c>
      <c r="S6019">
        <v>9</v>
      </c>
      <c r="T6019" t="s">
        <v>79</v>
      </c>
      <c r="U6019" t="s">
        <v>77</v>
      </c>
      <c r="V6019">
        <v>0</v>
      </c>
      <c r="W6019" t="s">
        <v>81</v>
      </c>
      <c r="X6019">
        <v>0</v>
      </c>
      <c r="Y6019" t="s">
        <v>84</v>
      </c>
      <c r="Z6019" t="s">
        <v>216</v>
      </c>
      <c r="AA6019" t="s">
        <v>81</v>
      </c>
      <c r="AB6019" t="s">
        <v>82</v>
      </c>
      <c r="AC6019">
        <v>9</v>
      </c>
      <c r="AD6019" t="s">
        <v>78</v>
      </c>
      <c r="AE6019">
        <v>0</v>
      </c>
      <c r="AF6019">
        <v>0</v>
      </c>
      <c r="AG6019" t="s">
        <v>81</v>
      </c>
      <c r="AH6019">
        <v>2</v>
      </c>
      <c r="AI6019" t="s">
        <v>67</v>
      </c>
      <c r="AK6019" t="s">
        <v>30763</v>
      </c>
      <c r="AL6019" t="s">
        <v>84</v>
      </c>
      <c r="AM6019" t="s">
        <v>163</v>
      </c>
      <c r="AN6019" t="s">
        <v>73</v>
      </c>
      <c r="AO6019" t="s">
        <v>81</v>
      </c>
      <c r="AP6019" t="s">
        <v>73</v>
      </c>
      <c r="AT6019" t="s">
        <v>163</v>
      </c>
      <c r="AU6019" t="s">
        <v>67</v>
      </c>
    </row>
    <row r="6020" spans="1:47" x14ac:dyDescent="0.25">
      <c r="A6020">
        <v>19009</v>
      </c>
      <c r="B6020" t="s">
        <v>30764</v>
      </c>
      <c r="C6020" t="s">
        <v>67</v>
      </c>
      <c r="D6020" t="s">
        <v>30765</v>
      </c>
      <c r="E6020" t="s">
        <v>30766</v>
      </c>
      <c r="F6020" t="s">
        <v>30766</v>
      </c>
      <c r="G6020" t="s">
        <v>30767</v>
      </c>
      <c r="H6020" t="s">
        <v>214</v>
      </c>
      <c r="I6020" s="39">
        <v>36293</v>
      </c>
      <c r="J6020" t="s">
        <v>30768</v>
      </c>
      <c r="K6020">
        <v>0</v>
      </c>
      <c r="L6020">
        <v>0</v>
      </c>
      <c r="M6020" t="s">
        <v>73</v>
      </c>
      <c r="N6020" t="s">
        <v>74</v>
      </c>
      <c r="O6020" t="s">
        <v>75</v>
      </c>
      <c r="P6020">
        <v>1</v>
      </c>
      <c r="Q6020">
        <v>1</v>
      </c>
      <c r="R6020">
        <v>5</v>
      </c>
      <c r="S6020">
        <v>5</v>
      </c>
      <c r="T6020" t="s">
        <v>79</v>
      </c>
      <c r="U6020" t="s">
        <v>77</v>
      </c>
      <c r="V6020">
        <v>0</v>
      </c>
      <c r="W6020" t="s">
        <v>81</v>
      </c>
      <c r="X6020">
        <v>0</v>
      </c>
      <c r="Y6020" t="s">
        <v>84</v>
      </c>
      <c r="Z6020" t="s">
        <v>216</v>
      </c>
      <c r="AA6020" t="s">
        <v>81</v>
      </c>
      <c r="AB6020" t="s">
        <v>82</v>
      </c>
      <c r="AC6020">
        <v>5</v>
      </c>
      <c r="AD6020" t="s">
        <v>78</v>
      </c>
      <c r="AE6020">
        <v>0</v>
      </c>
      <c r="AF6020">
        <v>0</v>
      </c>
      <c r="AG6020" t="s">
        <v>81</v>
      </c>
      <c r="AH6020">
        <v>1</v>
      </c>
      <c r="AI6020" t="s">
        <v>67</v>
      </c>
      <c r="AJ6020">
        <v>0</v>
      </c>
      <c r="AK6020" t="s">
        <v>30769</v>
      </c>
      <c r="AL6020" t="s">
        <v>84</v>
      </c>
      <c r="AM6020" t="s">
        <v>218</v>
      </c>
      <c r="AN6020" t="s">
        <v>73</v>
      </c>
      <c r="AO6020" t="s">
        <v>81</v>
      </c>
      <c r="AP6020" t="s">
        <v>73</v>
      </c>
      <c r="AT6020" t="s">
        <v>218</v>
      </c>
      <c r="AU6020" t="s">
        <v>67</v>
      </c>
    </row>
    <row r="6021" spans="1:47" x14ac:dyDescent="0.25">
      <c r="A6021">
        <v>19016</v>
      </c>
      <c r="B6021" t="s">
        <v>30770</v>
      </c>
      <c r="C6021" t="s">
        <v>67</v>
      </c>
      <c r="D6021" t="s">
        <v>29271</v>
      </c>
      <c r="E6021" t="s">
        <v>30771</v>
      </c>
      <c r="F6021" t="s">
        <v>30771</v>
      </c>
      <c r="G6021" t="s">
        <v>30772</v>
      </c>
      <c r="H6021" t="s">
        <v>214</v>
      </c>
      <c r="I6021" s="39">
        <v>36293</v>
      </c>
      <c r="J6021" t="s">
        <v>30773</v>
      </c>
      <c r="K6021">
        <v>0</v>
      </c>
      <c r="L6021">
        <v>0</v>
      </c>
      <c r="M6021" t="s">
        <v>73</v>
      </c>
      <c r="N6021" t="s">
        <v>74</v>
      </c>
      <c r="O6021" t="s">
        <v>75</v>
      </c>
      <c r="P6021">
        <v>1</v>
      </c>
      <c r="Q6021">
        <v>1</v>
      </c>
      <c r="R6021">
        <v>5</v>
      </c>
      <c r="S6021">
        <v>21</v>
      </c>
      <c r="T6021" t="s">
        <v>79</v>
      </c>
      <c r="U6021" t="s">
        <v>77</v>
      </c>
      <c r="V6021">
        <v>0</v>
      </c>
      <c r="W6021" t="s">
        <v>81</v>
      </c>
      <c r="X6021">
        <v>0</v>
      </c>
      <c r="Y6021" t="s">
        <v>84</v>
      </c>
      <c r="Z6021" t="s">
        <v>216</v>
      </c>
      <c r="AA6021" t="s">
        <v>81</v>
      </c>
      <c r="AB6021" t="s">
        <v>82</v>
      </c>
      <c r="AC6021">
        <v>21</v>
      </c>
      <c r="AD6021" t="s">
        <v>78</v>
      </c>
      <c r="AE6021">
        <v>0</v>
      </c>
      <c r="AF6021">
        <v>0</v>
      </c>
      <c r="AG6021" t="s">
        <v>81</v>
      </c>
      <c r="AH6021">
        <v>1</v>
      </c>
      <c r="AI6021" t="s">
        <v>67</v>
      </c>
      <c r="AL6021" t="s">
        <v>84</v>
      </c>
      <c r="AM6021" t="s">
        <v>81</v>
      </c>
      <c r="AN6021" t="s">
        <v>73</v>
      </c>
      <c r="AO6021" t="s">
        <v>81</v>
      </c>
      <c r="AP6021" t="s">
        <v>73</v>
      </c>
      <c r="AT6021" t="s">
        <v>81</v>
      </c>
      <c r="AU6021" t="s">
        <v>67</v>
      </c>
    </row>
    <row r="6022" spans="1:47" x14ac:dyDescent="0.25">
      <c r="A6022">
        <v>19017</v>
      </c>
      <c r="B6022" t="s">
        <v>30774</v>
      </c>
      <c r="C6022" t="s">
        <v>67</v>
      </c>
      <c r="D6022" t="s">
        <v>30775</v>
      </c>
      <c r="E6022" t="s">
        <v>30776</v>
      </c>
      <c r="F6022" t="s">
        <v>30776</v>
      </c>
      <c r="G6022" t="s">
        <v>30777</v>
      </c>
      <c r="H6022" t="s">
        <v>30778</v>
      </c>
      <c r="I6022" s="39">
        <v>41582.670138888891</v>
      </c>
      <c r="J6022" t="s">
        <v>30779</v>
      </c>
      <c r="K6022">
        <v>5000</v>
      </c>
      <c r="L6022">
        <v>0</v>
      </c>
      <c r="M6022" t="s">
        <v>73</v>
      </c>
      <c r="N6022" t="s">
        <v>74</v>
      </c>
      <c r="O6022" t="s">
        <v>75</v>
      </c>
      <c r="P6022">
        <v>5</v>
      </c>
      <c r="Q6022">
        <v>1</v>
      </c>
      <c r="R6022">
        <v>1</v>
      </c>
      <c r="S6022">
        <v>6</v>
      </c>
      <c r="T6022" t="s">
        <v>101</v>
      </c>
      <c r="U6022" t="s">
        <v>77</v>
      </c>
      <c r="V6022">
        <v>30</v>
      </c>
      <c r="W6022" t="s">
        <v>81</v>
      </c>
      <c r="X6022">
        <v>0</v>
      </c>
      <c r="Y6022" t="s">
        <v>30780</v>
      </c>
      <c r="Z6022" t="s">
        <v>30781</v>
      </c>
      <c r="AA6022" t="s">
        <v>81</v>
      </c>
      <c r="AB6022" t="s">
        <v>82</v>
      </c>
      <c r="AC6022">
        <v>6</v>
      </c>
      <c r="AD6022" t="s">
        <v>138</v>
      </c>
      <c r="AE6022">
        <v>0</v>
      </c>
      <c r="AF6022">
        <v>0</v>
      </c>
      <c r="AG6022" t="s">
        <v>81</v>
      </c>
      <c r="AH6022">
        <v>1</v>
      </c>
      <c r="AI6022" t="s">
        <v>83</v>
      </c>
      <c r="AK6022" t="s">
        <v>30774</v>
      </c>
      <c r="AL6022" t="s">
        <v>84</v>
      </c>
      <c r="AN6022" t="s">
        <v>73</v>
      </c>
      <c r="AO6022" t="s">
        <v>81</v>
      </c>
      <c r="AP6022" t="s">
        <v>73</v>
      </c>
      <c r="AU6022" t="s">
        <v>101</v>
      </c>
    </row>
    <row r="6023" spans="1:47" x14ac:dyDescent="0.25">
      <c r="A6023">
        <v>19018</v>
      </c>
      <c r="B6023" t="s">
        <v>30782</v>
      </c>
      <c r="C6023" t="s">
        <v>101</v>
      </c>
      <c r="D6023" t="s">
        <v>30783</v>
      </c>
      <c r="E6023" t="s">
        <v>30784</v>
      </c>
      <c r="F6023" t="s">
        <v>30785</v>
      </c>
      <c r="G6023" t="s">
        <v>30786</v>
      </c>
      <c r="H6023" t="s">
        <v>30787</v>
      </c>
      <c r="I6023" s="39">
        <v>41584.402777777781</v>
      </c>
      <c r="J6023" t="s">
        <v>30788</v>
      </c>
      <c r="K6023">
        <v>500</v>
      </c>
      <c r="L6023">
        <v>-248.19</v>
      </c>
      <c r="M6023" t="s">
        <v>73</v>
      </c>
      <c r="N6023" t="s">
        <v>74</v>
      </c>
      <c r="O6023" t="s">
        <v>119</v>
      </c>
      <c r="P6023">
        <v>1</v>
      </c>
      <c r="Q6023">
        <v>1</v>
      </c>
      <c r="R6023">
        <v>16</v>
      </c>
      <c r="S6023">
        <v>16</v>
      </c>
      <c r="T6023" t="s">
        <v>101</v>
      </c>
      <c r="U6023" t="s">
        <v>77</v>
      </c>
      <c r="V6023">
        <v>30</v>
      </c>
      <c r="W6023" t="s">
        <v>78</v>
      </c>
      <c r="X6023">
        <v>0</v>
      </c>
      <c r="Y6023" t="s">
        <v>30789</v>
      </c>
      <c r="Z6023" t="s">
        <v>8713</v>
      </c>
      <c r="AA6023" t="s">
        <v>81</v>
      </c>
      <c r="AB6023" t="s">
        <v>82</v>
      </c>
      <c r="AC6023">
        <v>16</v>
      </c>
      <c r="AD6023" t="s">
        <v>78</v>
      </c>
      <c r="AE6023">
        <v>0</v>
      </c>
      <c r="AF6023">
        <v>0</v>
      </c>
      <c r="AG6023" t="s">
        <v>81</v>
      </c>
      <c r="AH6023">
        <v>1</v>
      </c>
      <c r="AI6023" t="s">
        <v>67</v>
      </c>
      <c r="AK6023" t="s">
        <v>30790</v>
      </c>
      <c r="AL6023" t="s">
        <v>84</v>
      </c>
      <c r="AM6023" t="s">
        <v>8713</v>
      </c>
      <c r="AN6023" t="s">
        <v>73</v>
      </c>
      <c r="AP6023" t="s">
        <v>73</v>
      </c>
      <c r="AQ6023" t="s">
        <v>30791</v>
      </c>
      <c r="AS6023" t="s">
        <v>30792</v>
      </c>
      <c r="AU6023" t="s">
        <v>101</v>
      </c>
    </row>
    <row r="6024" spans="1:47" x14ac:dyDescent="0.25">
      <c r="A6024">
        <v>19021</v>
      </c>
      <c r="B6024" t="s">
        <v>30793</v>
      </c>
      <c r="C6024" t="s">
        <v>67</v>
      </c>
      <c r="D6024" t="s">
        <v>30794</v>
      </c>
      <c r="E6024" t="s">
        <v>30795</v>
      </c>
      <c r="F6024" t="s">
        <v>30795</v>
      </c>
      <c r="G6024" t="s">
        <v>17816</v>
      </c>
      <c r="H6024" t="s">
        <v>30796</v>
      </c>
      <c r="I6024" s="39">
        <v>36293</v>
      </c>
      <c r="J6024" t="s">
        <v>30797</v>
      </c>
      <c r="K6024">
        <v>1500</v>
      </c>
      <c r="L6024">
        <v>0</v>
      </c>
      <c r="M6024" t="s">
        <v>73</v>
      </c>
      <c r="N6024" t="s">
        <v>74</v>
      </c>
      <c r="O6024" t="s">
        <v>75</v>
      </c>
      <c r="P6024">
        <v>1</v>
      </c>
      <c r="Q6024">
        <v>1</v>
      </c>
      <c r="R6024">
        <v>4</v>
      </c>
      <c r="S6024">
        <v>21</v>
      </c>
      <c r="T6024" t="s">
        <v>76</v>
      </c>
      <c r="U6024" t="s">
        <v>77</v>
      </c>
      <c r="V6024">
        <v>30</v>
      </c>
      <c r="W6024" t="s">
        <v>78</v>
      </c>
      <c r="X6024">
        <v>0</v>
      </c>
      <c r="Y6024" t="s">
        <v>84</v>
      </c>
      <c r="Z6024" t="s">
        <v>2822</v>
      </c>
      <c r="AA6024" t="s">
        <v>81</v>
      </c>
      <c r="AB6024" t="s">
        <v>82</v>
      </c>
      <c r="AC6024">
        <v>21</v>
      </c>
      <c r="AD6024" t="s">
        <v>138</v>
      </c>
      <c r="AE6024">
        <v>0</v>
      </c>
      <c r="AF6024">
        <v>0</v>
      </c>
      <c r="AG6024" t="s">
        <v>81</v>
      </c>
      <c r="AH6024">
        <v>1</v>
      </c>
      <c r="AI6024" t="s">
        <v>67</v>
      </c>
      <c r="AJ6024">
        <v>0</v>
      </c>
      <c r="AK6024" t="s">
        <v>1778</v>
      </c>
      <c r="AL6024" t="s">
        <v>84</v>
      </c>
      <c r="AM6024" t="s">
        <v>218</v>
      </c>
      <c r="AN6024" t="s">
        <v>73</v>
      </c>
      <c r="AO6024" t="s">
        <v>81</v>
      </c>
      <c r="AP6024" t="s">
        <v>73</v>
      </c>
      <c r="AS6024" t="s">
        <v>30798</v>
      </c>
      <c r="AT6024" t="s">
        <v>99</v>
      </c>
      <c r="AU6024" t="s">
        <v>67</v>
      </c>
    </row>
    <row r="6025" spans="1:47" x14ac:dyDescent="0.25">
      <c r="A6025">
        <v>19022</v>
      </c>
      <c r="B6025" t="s">
        <v>9063</v>
      </c>
      <c r="C6025" t="s">
        <v>67</v>
      </c>
      <c r="D6025" t="s">
        <v>30799</v>
      </c>
      <c r="E6025" t="s">
        <v>30800</v>
      </c>
      <c r="F6025" t="s">
        <v>30800</v>
      </c>
      <c r="G6025" t="s">
        <v>30801</v>
      </c>
      <c r="H6025" t="s">
        <v>214</v>
      </c>
      <c r="I6025" s="39">
        <v>36293</v>
      </c>
      <c r="J6025" t="s">
        <v>30802</v>
      </c>
      <c r="K6025">
        <v>500</v>
      </c>
      <c r="L6025">
        <v>0</v>
      </c>
      <c r="M6025" t="s">
        <v>73</v>
      </c>
      <c r="N6025" t="s">
        <v>74</v>
      </c>
      <c r="O6025" t="s">
        <v>75</v>
      </c>
      <c r="P6025">
        <v>1</v>
      </c>
      <c r="Q6025">
        <v>1</v>
      </c>
      <c r="R6025">
        <v>5</v>
      </c>
      <c r="S6025">
        <v>17</v>
      </c>
      <c r="T6025" t="s">
        <v>76</v>
      </c>
      <c r="U6025" t="s">
        <v>77</v>
      </c>
      <c r="V6025">
        <v>30</v>
      </c>
      <c r="W6025" t="s">
        <v>78</v>
      </c>
      <c r="X6025">
        <v>0</v>
      </c>
      <c r="Y6025" t="s">
        <v>84</v>
      </c>
      <c r="Z6025" t="s">
        <v>893</v>
      </c>
      <c r="AA6025" t="s">
        <v>81</v>
      </c>
      <c r="AB6025" t="s">
        <v>82</v>
      </c>
      <c r="AC6025">
        <v>17</v>
      </c>
      <c r="AD6025" t="s">
        <v>78</v>
      </c>
      <c r="AE6025">
        <v>0</v>
      </c>
      <c r="AF6025">
        <v>0</v>
      </c>
      <c r="AG6025" t="s">
        <v>81</v>
      </c>
      <c r="AH6025">
        <v>1</v>
      </c>
      <c r="AI6025" t="s">
        <v>67</v>
      </c>
      <c r="AL6025" t="s">
        <v>84</v>
      </c>
      <c r="AM6025" t="s">
        <v>276</v>
      </c>
      <c r="AN6025" t="s">
        <v>73</v>
      </c>
      <c r="AO6025" t="s">
        <v>81</v>
      </c>
      <c r="AP6025" t="s">
        <v>73</v>
      </c>
      <c r="AT6025" t="s">
        <v>276</v>
      </c>
      <c r="AU6025" t="s">
        <v>67</v>
      </c>
    </row>
    <row r="6026" spans="1:47" x14ac:dyDescent="0.25">
      <c r="A6026">
        <v>19023</v>
      </c>
      <c r="B6026" t="s">
        <v>30803</v>
      </c>
      <c r="C6026" t="s">
        <v>67</v>
      </c>
      <c r="D6026" t="s">
        <v>30804</v>
      </c>
      <c r="E6026" t="s">
        <v>30805</v>
      </c>
      <c r="F6026" t="s">
        <v>30805</v>
      </c>
      <c r="G6026" t="s">
        <v>30806</v>
      </c>
      <c r="H6026" t="s">
        <v>30807</v>
      </c>
      <c r="I6026" s="39">
        <v>36463</v>
      </c>
      <c r="J6026" t="s">
        <v>30808</v>
      </c>
      <c r="K6026">
        <v>1000</v>
      </c>
      <c r="L6026">
        <v>-1464.01</v>
      </c>
      <c r="M6026" t="s">
        <v>73</v>
      </c>
      <c r="N6026" t="s">
        <v>74</v>
      </c>
      <c r="O6026" t="s">
        <v>75</v>
      </c>
      <c r="P6026">
        <v>1</v>
      </c>
      <c r="Q6026">
        <v>1</v>
      </c>
      <c r="R6026">
        <v>5</v>
      </c>
      <c r="S6026">
        <v>19</v>
      </c>
      <c r="T6026" t="s">
        <v>76</v>
      </c>
      <c r="U6026" t="s">
        <v>77</v>
      </c>
      <c r="V6026">
        <v>30</v>
      </c>
      <c r="W6026" t="s">
        <v>78</v>
      </c>
      <c r="X6026">
        <v>0</v>
      </c>
      <c r="Y6026" t="s">
        <v>84</v>
      </c>
      <c r="Z6026" t="s">
        <v>521</v>
      </c>
      <c r="AA6026" t="s">
        <v>81</v>
      </c>
      <c r="AB6026" t="s">
        <v>82</v>
      </c>
      <c r="AC6026">
        <v>19</v>
      </c>
      <c r="AD6026" t="s">
        <v>78</v>
      </c>
      <c r="AE6026">
        <v>0</v>
      </c>
      <c r="AF6026">
        <v>0</v>
      </c>
      <c r="AG6026" t="s">
        <v>81</v>
      </c>
      <c r="AH6026">
        <v>2</v>
      </c>
      <c r="AI6026" t="s">
        <v>83</v>
      </c>
      <c r="AJ6026">
        <v>0</v>
      </c>
      <c r="AK6026" t="s">
        <v>30809</v>
      </c>
      <c r="AL6026" t="s">
        <v>84</v>
      </c>
      <c r="AM6026" t="s">
        <v>30810</v>
      </c>
      <c r="AN6026" t="s">
        <v>73</v>
      </c>
      <c r="AO6026" t="s">
        <v>81</v>
      </c>
      <c r="AP6026" t="s">
        <v>73</v>
      </c>
      <c r="AQ6026" t="s">
        <v>71</v>
      </c>
      <c r="AT6026" t="s">
        <v>218</v>
      </c>
      <c r="AU6026" t="s">
        <v>67</v>
      </c>
    </row>
    <row r="6027" spans="1:47" x14ac:dyDescent="0.25">
      <c r="A6027">
        <v>19200</v>
      </c>
      <c r="B6027" t="s">
        <v>30811</v>
      </c>
      <c r="C6027" t="s">
        <v>67</v>
      </c>
      <c r="D6027" t="s">
        <v>30812</v>
      </c>
      <c r="E6027" t="s">
        <v>10435</v>
      </c>
      <c r="F6027" t="s">
        <v>10435</v>
      </c>
      <c r="G6027" t="s">
        <v>71</v>
      </c>
      <c r="H6027" t="s">
        <v>71</v>
      </c>
      <c r="I6027" s="39">
        <v>36896</v>
      </c>
      <c r="J6027" t="s">
        <v>7702</v>
      </c>
      <c r="K6027">
        <v>500</v>
      </c>
      <c r="L6027">
        <v>0</v>
      </c>
      <c r="M6027" t="s">
        <v>73</v>
      </c>
      <c r="N6027" t="s">
        <v>74</v>
      </c>
      <c r="O6027" t="s">
        <v>75</v>
      </c>
      <c r="P6027">
        <v>1</v>
      </c>
      <c r="Q6027">
        <v>1</v>
      </c>
      <c r="R6027">
        <v>5</v>
      </c>
      <c r="S6027">
        <v>2</v>
      </c>
      <c r="T6027" t="s">
        <v>76</v>
      </c>
      <c r="U6027" t="s">
        <v>77</v>
      </c>
      <c r="V6027">
        <v>30</v>
      </c>
      <c r="W6027" t="s">
        <v>78</v>
      </c>
      <c r="X6027">
        <v>0</v>
      </c>
      <c r="Y6027" t="s">
        <v>84</v>
      </c>
      <c r="Z6027" t="s">
        <v>379</v>
      </c>
      <c r="AA6027" t="s">
        <v>81</v>
      </c>
      <c r="AB6027" t="s">
        <v>82</v>
      </c>
      <c r="AC6027">
        <v>2</v>
      </c>
      <c r="AD6027" t="s">
        <v>78</v>
      </c>
      <c r="AE6027">
        <v>0</v>
      </c>
      <c r="AF6027">
        <v>0</v>
      </c>
      <c r="AG6027" t="s">
        <v>81</v>
      </c>
      <c r="AH6027">
        <v>1</v>
      </c>
      <c r="AI6027" t="s">
        <v>83</v>
      </c>
      <c r="AJ6027">
        <v>0</v>
      </c>
      <c r="AK6027" t="s">
        <v>30813</v>
      </c>
      <c r="AL6027" t="s">
        <v>84</v>
      </c>
      <c r="AM6027" t="s">
        <v>71</v>
      </c>
      <c r="AN6027" t="s">
        <v>73</v>
      </c>
      <c r="AO6027" t="s">
        <v>81</v>
      </c>
      <c r="AP6027" t="s">
        <v>73</v>
      </c>
      <c r="AQ6027" t="s">
        <v>71</v>
      </c>
      <c r="AT6027" t="s">
        <v>1667</v>
      </c>
      <c r="AU6027" t="s">
        <v>67</v>
      </c>
    </row>
    <row r="6028" spans="1:47" x14ac:dyDescent="0.25">
      <c r="A6028">
        <v>19500</v>
      </c>
      <c r="B6028" t="s">
        <v>30814</v>
      </c>
      <c r="C6028" t="s">
        <v>67</v>
      </c>
      <c r="D6028" t="s">
        <v>30815</v>
      </c>
      <c r="E6028" t="s">
        <v>30816</v>
      </c>
      <c r="F6028" t="s">
        <v>30816</v>
      </c>
      <c r="G6028" t="s">
        <v>30817</v>
      </c>
      <c r="H6028" t="s">
        <v>71</v>
      </c>
      <c r="I6028" s="39">
        <v>36921</v>
      </c>
      <c r="J6028" t="s">
        <v>16136</v>
      </c>
      <c r="K6028">
        <v>0</v>
      </c>
      <c r="L6028">
        <v>0</v>
      </c>
      <c r="M6028" t="s">
        <v>73</v>
      </c>
      <c r="N6028" t="s">
        <v>74</v>
      </c>
      <c r="O6028" t="s">
        <v>75</v>
      </c>
      <c r="P6028">
        <v>19</v>
      </c>
      <c r="Q6028">
        <v>1</v>
      </c>
      <c r="R6028">
        <v>10</v>
      </c>
      <c r="S6028">
        <v>20</v>
      </c>
      <c r="T6028" t="s">
        <v>76</v>
      </c>
      <c r="U6028" t="s">
        <v>77</v>
      </c>
      <c r="V6028">
        <v>30</v>
      </c>
      <c r="W6028" t="s">
        <v>78</v>
      </c>
      <c r="X6028">
        <v>0</v>
      </c>
      <c r="Y6028" t="s">
        <v>79</v>
      </c>
      <c r="Z6028" t="s">
        <v>11369</v>
      </c>
      <c r="AA6028" t="s">
        <v>81</v>
      </c>
      <c r="AB6028" t="s">
        <v>82</v>
      </c>
      <c r="AC6028">
        <v>20</v>
      </c>
      <c r="AD6028" t="s">
        <v>78</v>
      </c>
      <c r="AE6028">
        <v>0</v>
      </c>
      <c r="AF6028">
        <v>0</v>
      </c>
      <c r="AG6028" t="s">
        <v>81</v>
      </c>
      <c r="AH6028">
        <v>4</v>
      </c>
      <c r="AI6028" t="s">
        <v>83</v>
      </c>
      <c r="AJ6028">
        <v>0</v>
      </c>
      <c r="AK6028" t="s">
        <v>30818</v>
      </c>
      <c r="AL6028" t="s">
        <v>84</v>
      </c>
      <c r="AM6028" t="s">
        <v>251</v>
      </c>
      <c r="AN6028" t="s">
        <v>73</v>
      </c>
      <c r="AO6028" t="s">
        <v>81</v>
      </c>
      <c r="AP6028" t="s">
        <v>73</v>
      </c>
      <c r="AQ6028" t="s">
        <v>71</v>
      </c>
      <c r="AT6028" t="s">
        <v>81</v>
      </c>
      <c r="AU6028" t="s">
        <v>67</v>
      </c>
    </row>
    <row r="6029" spans="1:47" x14ac:dyDescent="0.25">
      <c r="A6029">
        <v>19501</v>
      </c>
      <c r="B6029" t="s">
        <v>30819</v>
      </c>
      <c r="C6029" t="s">
        <v>67</v>
      </c>
      <c r="D6029" t="s">
        <v>30819</v>
      </c>
      <c r="E6029" t="s">
        <v>30820</v>
      </c>
      <c r="F6029" t="s">
        <v>30820</v>
      </c>
      <c r="G6029" t="s">
        <v>30821</v>
      </c>
      <c r="H6029" t="s">
        <v>71</v>
      </c>
      <c r="I6029" s="39">
        <v>36922</v>
      </c>
      <c r="J6029" t="s">
        <v>30822</v>
      </c>
      <c r="K6029">
        <v>500</v>
      </c>
      <c r="L6029">
        <v>0</v>
      </c>
      <c r="M6029" t="s">
        <v>73</v>
      </c>
      <c r="N6029" t="s">
        <v>74</v>
      </c>
      <c r="O6029" t="s">
        <v>75</v>
      </c>
      <c r="P6029">
        <v>19</v>
      </c>
      <c r="Q6029">
        <v>1</v>
      </c>
      <c r="R6029">
        <v>8</v>
      </c>
      <c r="S6029">
        <v>20</v>
      </c>
      <c r="T6029" t="s">
        <v>76</v>
      </c>
      <c r="U6029" t="s">
        <v>77</v>
      </c>
      <c r="V6029">
        <v>30</v>
      </c>
      <c r="W6029" t="s">
        <v>78</v>
      </c>
      <c r="X6029">
        <v>0</v>
      </c>
      <c r="Y6029" t="s">
        <v>79</v>
      </c>
      <c r="Z6029" t="s">
        <v>2293</v>
      </c>
      <c r="AA6029" t="s">
        <v>81</v>
      </c>
      <c r="AB6029" t="s">
        <v>82</v>
      </c>
      <c r="AC6029">
        <v>20</v>
      </c>
      <c r="AD6029" t="s">
        <v>138</v>
      </c>
      <c r="AE6029">
        <v>0</v>
      </c>
      <c r="AF6029">
        <v>0</v>
      </c>
      <c r="AG6029" t="s">
        <v>81</v>
      </c>
      <c r="AH6029">
        <v>4</v>
      </c>
      <c r="AI6029" t="s">
        <v>83</v>
      </c>
      <c r="AJ6029">
        <v>0</v>
      </c>
      <c r="AK6029" t="s">
        <v>71</v>
      </c>
      <c r="AL6029" t="s">
        <v>84</v>
      </c>
      <c r="AM6029" t="s">
        <v>71</v>
      </c>
      <c r="AN6029" t="s">
        <v>73</v>
      </c>
      <c r="AO6029" t="s">
        <v>81</v>
      </c>
      <c r="AP6029" t="s">
        <v>73</v>
      </c>
      <c r="AQ6029" t="s">
        <v>71</v>
      </c>
      <c r="AT6029" t="s">
        <v>81</v>
      </c>
      <c r="AU6029" t="s">
        <v>67</v>
      </c>
    </row>
    <row r="6030" spans="1:47" x14ac:dyDescent="0.25">
      <c r="A6030">
        <v>19502</v>
      </c>
      <c r="B6030" t="s">
        <v>21470</v>
      </c>
      <c r="C6030" t="s">
        <v>67</v>
      </c>
      <c r="D6030" t="s">
        <v>71</v>
      </c>
      <c r="E6030" t="s">
        <v>30823</v>
      </c>
      <c r="F6030" t="s">
        <v>30823</v>
      </c>
      <c r="G6030" t="s">
        <v>30824</v>
      </c>
      <c r="H6030" t="s">
        <v>71</v>
      </c>
      <c r="I6030" s="39">
        <v>36922</v>
      </c>
      <c r="J6030" t="s">
        <v>30825</v>
      </c>
      <c r="K6030">
        <v>0</v>
      </c>
      <c r="L6030">
        <v>0</v>
      </c>
      <c r="M6030" t="s">
        <v>73</v>
      </c>
      <c r="N6030" t="s">
        <v>74</v>
      </c>
      <c r="O6030" t="s">
        <v>75</v>
      </c>
      <c r="P6030">
        <v>19</v>
      </c>
      <c r="Q6030">
        <v>1</v>
      </c>
      <c r="R6030">
        <v>8</v>
      </c>
      <c r="S6030">
        <v>20</v>
      </c>
      <c r="T6030" t="s">
        <v>76</v>
      </c>
      <c r="U6030" t="s">
        <v>77</v>
      </c>
      <c r="V6030">
        <v>0</v>
      </c>
      <c r="W6030" t="s">
        <v>78</v>
      </c>
      <c r="X6030">
        <v>0</v>
      </c>
      <c r="Y6030" t="s">
        <v>79</v>
      </c>
      <c r="Z6030" t="s">
        <v>2106</v>
      </c>
      <c r="AA6030" t="s">
        <v>81</v>
      </c>
      <c r="AB6030" t="s">
        <v>82</v>
      </c>
      <c r="AC6030">
        <v>20</v>
      </c>
      <c r="AD6030" t="s">
        <v>78</v>
      </c>
      <c r="AE6030">
        <v>0</v>
      </c>
      <c r="AF6030">
        <v>0</v>
      </c>
      <c r="AG6030" t="s">
        <v>81</v>
      </c>
      <c r="AH6030">
        <v>4</v>
      </c>
      <c r="AI6030" t="s">
        <v>83</v>
      </c>
      <c r="AJ6030">
        <v>0</v>
      </c>
      <c r="AK6030" t="s">
        <v>30826</v>
      </c>
      <c r="AL6030" t="s">
        <v>84</v>
      </c>
      <c r="AM6030" t="s">
        <v>71</v>
      </c>
      <c r="AN6030" t="s">
        <v>73</v>
      </c>
      <c r="AO6030" t="s">
        <v>81</v>
      </c>
      <c r="AP6030" t="s">
        <v>73</v>
      </c>
      <c r="AQ6030" t="s">
        <v>251</v>
      </c>
      <c r="AT6030" t="s">
        <v>81</v>
      </c>
      <c r="AU6030" t="s">
        <v>67</v>
      </c>
    </row>
    <row r="6031" spans="1:47" x14ac:dyDescent="0.25">
      <c r="A6031">
        <v>19503</v>
      </c>
      <c r="B6031" t="s">
        <v>30827</v>
      </c>
      <c r="C6031" t="s">
        <v>67</v>
      </c>
      <c r="D6031" t="s">
        <v>30828</v>
      </c>
      <c r="E6031" t="s">
        <v>30829</v>
      </c>
      <c r="F6031" t="s">
        <v>30829</v>
      </c>
      <c r="G6031" t="s">
        <v>99</v>
      </c>
      <c r="H6031" t="s">
        <v>214</v>
      </c>
      <c r="I6031" s="39">
        <v>36293</v>
      </c>
      <c r="J6031" t="s">
        <v>30830</v>
      </c>
      <c r="K6031">
        <v>1500</v>
      </c>
      <c r="L6031">
        <v>0</v>
      </c>
      <c r="M6031" t="s">
        <v>73</v>
      </c>
      <c r="N6031" t="s">
        <v>74</v>
      </c>
      <c r="O6031" t="s">
        <v>75</v>
      </c>
      <c r="P6031">
        <v>12</v>
      </c>
      <c r="Q6031">
        <v>1</v>
      </c>
      <c r="R6031">
        <v>20</v>
      </c>
      <c r="S6031">
        <v>12</v>
      </c>
      <c r="T6031" t="s">
        <v>76</v>
      </c>
      <c r="U6031" t="s">
        <v>77</v>
      </c>
      <c r="V6031">
        <v>30</v>
      </c>
      <c r="W6031" t="s">
        <v>78</v>
      </c>
      <c r="X6031">
        <v>0</v>
      </c>
      <c r="Y6031" t="s">
        <v>79</v>
      </c>
      <c r="Z6031" t="s">
        <v>2372</v>
      </c>
      <c r="AA6031" t="s">
        <v>81</v>
      </c>
      <c r="AB6031" t="s">
        <v>82</v>
      </c>
      <c r="AC6031">
        <v>12</v>
      </c>
      <c r="AD6031" t="s">
        <v>78</v>
      </c>
      <c r="AE6031">
        <v>0</v>
      </c>
      <c r="AF6031">
        <v>0</v>
      </c>
      <c r="AG6031" t="s">
        <v>81</v>
      </c>
      <c r="AH6031">
        <v>4</v>
      </c>
      <c r="AI6031" t="s">
        <v>67</v>
      </c>
      <c r="AL6031" t="s">
        <v>84</v>
      </c>
      <c r="AN6031" t="s">
        <v>73</v>
      </c>
      <c r="AO6031" t="s">
        <v>81</v>
      </c>
      <c r="AP6031" t="s">
        <v>73</v>
      </c>
      <c r="AT6031" t="s">
        <v>99</v>
      </c>
    </row>
    <row r="6032" spans="1:47" x14ac:dyDescent="0.25">
      <c r="A6032">
        <v>19504</v>
      </c>
      <c r="B6032" t="s">
        <v>2442</v>
      </c>
      <c r="C6032" t="s">
        <v>67</v>
      </c>
      <c r="D6032" t="s">
        <v>30831</v>
      </c>
      <c r="E6032" t="s">
        <v>30832</v>
      </c>
      <c r="F6032" t="s">
        <v>30832</v>
      </c>
      <c r="G6032" t="s">
        <v>30833</v>
      </c>
      <c r="H6032" t="s">
        <v>214</v>
      </c>
      <c r="I6032" s="39">
        <v>36293</v>
      </c>
      <c r="J6032" t="s">
        <v>30834</v>
      </c>
      <c r="K6032">
        <v>15000</v>
      </c>
      <c r="L6032">
        <v>0</v>
      </c>
      <c r="M6032" t="s">
        <v>73</v>
      </c>
      <c r="N6032" t="s">
        <v>74</v>
      </c>
      <c r="O6032" t="s">
        <v>119</v>
      </c>
      <c r="P6032">
        <v>12</v>
      </c>
      <c r="Q6032">
        <v>1</v>
      </c>
      <c r="R6032">
        <v>7</v>
      </c>
      <c r="S6032">
        <v>12</v>
      </c>
      <c r="T6032" t="s">
        <v>76</v>
      </c>
      <c r="U6032" t="s">
        <v>82</v>
      </c>
      <c r="V6032">
        <v>30</v>
      </c>
      <c r="W6032" t="s">
        <v>78</v>
      </c>
      <c r="X6032">
        <v>0</v>
      </c>
      <c r="Y6032" t="s">
        <v>79</v>
      </c>
      <c r="Z6032" t="s">
        <v>207</v>
      </c>
      <c r="AA6032" t="s">
        <v>81</v>
      </c>
      <c r="AB6032" t="s">
        <v>82</v>
      </c>
      <c r="AC6032">
        <v>12</v>
      </c>
      <c r="AD6032" t="s">
        <v>138</v>
      </c>
      <c r="AE6032">
        <v>0</v>
      </c>
      <c r="AF6032">
        <v>0</v>
      </c>
      <c r="AG6032" t="s">
        <v>81</v>
      </c>
      <c r="AH6032">
        <v>4</v>
      </c>
      <c r="AI6032" t="s">
        <v>83</v>
      </c>
      <c r="AL6032" t="s">
        <v>84</v>
      </c>
      <c r="AN6032" t="s">
        <v>73</v>
      </c>
      <c r="AP6032" t="s">
        <v>73</v>
      </c>
      <c r="AT6032" t="s">
        <v>99</v>
      </c>
      <c r="AU6032" t="s">
        <v>101</v>
      </c>
    </row>
    <row r="6033" spans="1:47" x14ac:dyDescent="0.25">
      <c r="A6033">
        <v>19505</v>
      </c>
      <c r="B6033" t="s">
        <v>30835</v>
      </c>
      <c r="C6033" t="s">
        <v>67</v>
      </c>
      <c r="D6033" t="s">
        <v>30836</v>
      </c>
      <c r="E6033" t="s">
        <v>30837</v>
      </c>
      <c r="F6033" t="s">
        <v>30837</v>
      </c>
      <c r="G6033" t="s">
        <v>30838</v>
      </c>
      <c r="H6033" t="s">
        <v>214</v>
      </c>
      <c r="I6033" s="39">
        <v>36293</v>
      </c>
      <c r="J6033" t="s">
        <v>30839</v>
      </c>
      <c r="K6033">
        <v>5</v>
      </c>
      <c r="L6033">
        <v>0</v>
      </c>
      <c r="M6033" t="s">
        <v>73</v>
      </c>
      <c r="N6033" t="s">
        <v>74</v>
      </c>
      <c r="O6033" t="s">
        <v>75</v>
      </c>
      <c r="P6033">
        <v>12</v>
      </c>
      <c r="Q6033">
        <v>1</v>
      </c>
      <c r="R6033">
        <v>20</v>
      </c>
      <c r="S6033">
        <v>12</v>
      </c>
      <c r="T6033" t="s">
        <v>79</v>
      </c>
      <c r="U6033" t="s">
        <v>77</v>
      </c>
      <c r="V6033">
        <v>0</v>
      </c>
      <c r="W6033" t="s">
        <v>81</v>
      </c>
      <c r="X6033">
        <v>0</v>
      </c>
      <c r="Y6033" t="s">
        <v>79</v>
      </c>
      <c r="Z6033" t="s">
        <v>216</v>
      </c>
      <c r="AA6033" t="s">
        <v>81</v>
      </c>
      <c r="AB6033" t="s">
        <v>82</v>
      </c>
      <c r="AC6033">
        <v>12</v>
      </c>
      <c r="AD6033" t="s">
        <v>78</v>
      </c>
      <c r="AE6033">
        <v>0</v>
      </c>
      <c r="AF6033">
        <v>0</v>
      </c>
      <c r="AG6033" t="s">
        <v>81</v>
      </c>
      <c r="AH6033">
        <v>4</v>
      </c>
      <c r="AI6033" t="s">
        <v>67</v>
      </c>
      <c r="AL6033" t="s">
        <v>84</v>
      </c>
      <c r="AN6033" t="s">
        <v>73</v>
      </c>
      <c r="AO6033" t="s">
        <v>81</v>
      </c>
      <c r="AP6033" t="s">
        <v>73</v>
      </c>
      <c r="AT6033" t="s">
        <v>81</v>
      </c>
      <c r="AU6033" t="s">
        <v>101</v>
      </c>
    </row>
    <row r="6034" spans="1:47" x14ac:dyDescent="0.25">
      <c r="A6034">
        <v>19506</v>
      </c>
      <c r="B6034" t="s">
        <v>30840</v>
      </c>
      <c r="C6034" t="s">
        <v>67</v>
      </c>
      <c r="D6034" t="s">
        <v>19515</v>
      </c>
      <c r="E6034" t="s">
        <v>2575</v>
      </c>
      <c r="F6034" t="s">
        <v>2575</v>
      </c>
      <c r="G6034" t="s">
        <v>30841</v>
      </c>
      <c r="H6034" t="s">
        <v>30841</v>
      </c>
      <c r="I6034" s="39">
        <v>36293</v>
      </c>
      <c r="J6034" t="s">
        <v>19518</v>
      </c>
      <c r="K6034">
        <v>5000</v>
      </c>
      <c r="L6034">
        <v>0</v>
      </c>
      <c r="M6034" t="s">
        <v>73</v>
      </c>
      <c r="N6034" t="s">
        <v>74</v>
      </c>
      <c r="O6034" t="s">
        <v>119</v>
      </c>
      <c r="P6034">
        <v>12</v>
      </c>
      <c r="Q6034">
        <v>1</v>
      </c>
      <c r="R6034">
        <v>20</v>
      </c>
      <c r="S6034">
        <v>12</v>
      </c>
      <c r="T6034" t="s">
        <v>84</v>
      </c>
      <c r="U6034" t="s">
        <v>77</v>
      </c>
      <c r="V6034">
        <v>30</v>
      </c>
      <c r="W6034" t="s">
        <v>78</v>
      </c>
      <c r="X6034">
        <v>0</v>
      </c>
      <c r="Y6034" t="s">
        <v>79</v>
      </c>
      <c r="Z6034" t="s">
        <v>443</v>
      </c>
      <c r="AA6034" t="s">
        <v>81</v>
      </c>
      <c r="AB6034" t="s">
        <v>82</v>
      </c>
      <c r="AC6034">
        <v>12</v>
      </c>
      <c r="AD6034" t="s">
        <v>138</v>
      </c>
      <c r="AE6034">
        <v>0</v>
      </c>
      <c r="AF6034">
        <v>0</v>
      </c>
      <c r="AG6034" t="s">
        <v>81</v>
      </c>
      <c r="AH6034">
        <v>4</v>
      </c>
      <c r="AI6034" t="s">
        <v>67</v>
      </c>
      <c r="AJ6034">
        <v>0</v>
      </c>
      <c r="AK6034" t="s">
        <v>30840</v>
      </c>
      <c r="AL6034" t="s">
        <v>84</v>
      </c>
      <c r="AM6034" t="s">
        <v>71</v>
      </c>
      <c r="AN6034" t="s">
        <v>73</v>
      </c>
      <c r="AP6034" t="s">
        <v>73</v>
      </c>
      <c r="AQ6034" t="s">
        <v>71</v>
      </c>
      <c r="AT6034" t="s">
        <v>99</v>
      </c>
      <c r="AU6034" t="s">
        <v>101</v>
      </c>
    </row>
    <row r="6035" spans="1:47" x14ac:dyDescent="0.25">
      <c r="A6035">
        <v>19507</v>
      </c>
      <c r="B6035" t="s">
        <v>30842</v>
      </c>
      <c r="C6035" t="s">
        <v>67</v>
      </c>
      <c r="D6035" t="s">
        <v>30843</v>
      </c>
      <c r="E6035" t="s">
        <v>30844</v>
      </c>
      <c r="F6035" t="s">
        <v>30845</v>
      </c>
      <c r="G6035" t="s">
        <v>30846</v>
      </c>
      <c r="H6035" t="s">
        <v>214</v>
      </c>
      <c r="I6035" s="39">
        <v>36293</v>
      </c>
      <c r="J6035" t="s">
        <v>30847</v>
      </c>
      <c r="K6035">
        <v>1200</v>
      </c>
      <c r="L6035">
        <v>0</v>
      </c>
      <c r="M6035" t="s">
        <v>73</v>
      </c>
      <c r="N6035" t="s">
        <v>74</v>
      </c>
      <c r="O6035" t="s">
        <v>75</v>
      </c>
      <c r="P6035">
        <v>12</v>
      </c>
      <c r="Q6035">
        <v>1</v>
      </c>
      <c r="R6035">
        <v>11</v>
      </c>
      <c r="S6035">
        <v>12</v>
      </c>
      <c r="T6035" t="s">
        <v>76</v>
      </c>
      <c r="U6035" t="s">
        <v>77</v>
      </c>
      <c r="V6035">
        <v>30</v>
      </c>
      <c r="W6035" t="s">
        <v>78</v>
      </c>
      <c r="X6035">
        <v>0</v>
      </c>
      <c r="Y6035" t="s">
        <v>79</v>
      </c>
      <c r="Z6035" t="s">
        <v>1888</v>
      </c>
      <c r="AA6035" t="s">
        <v>81</v>
      </c>
      <c r="AB6035" t="s">
        <v>82</v>
      </c>
      <c r="AC6035">
        <v>12</v>
      </c>
      <c r="AD6035" t="s">
        <v>78</v>
      </c>
      <c r="AE6035">
        <v>0</v>
      </c>
      <c r="AF6035">
        <v>0</v>
      </c>
      <c r="AG6035" t="s">
        <v>81</v>
      </c>
      <c r="AH6035">
        <v>4</v>
      </c>
      <c r="AI6035" t="s">
        <v>67</v>
      </c>
      <c r="AL6035" t="s">
        <v>84</v>
      </c>
      <c r="AN6035" t="s">
        <v>73</v>
      </c>
      <c r="AO6035" t="s">
        <v>81</v>
      </c>
      <c r="AP6035" t="s">
        <v>73</v>
      </c>
      <c r="AT6035" t="s">
        <v>78</v>
      </c>
    </row>
    <row r="6036" spans="1:47" x14ac:dyDescent="0.25">
      <c r="A6036">
        <v>19510</v>
      </c>
      <c r="B6036" t="s">
        <v>30848</v>
      </c>
      <c r="C6036" t="s">
        <v>67</v>
      </c>
      <c r="D6036" t="s">
        <v>30849</v>
      </c>
      <c r="E6036" t="s">
        <v>30850</v>
      </c>
      <c r="F6036" t="s">
        <v>30850</v>
      </c>
      <c r="G6036" t="s">
        <v>30851</v>
      </c>
      <c r="H6036" t="s">
        <v>214</v>
      </c>
      <c r="I6036" s="39">
        <v>36293</v>
      </c>
      <c r="J6036" t="s">
        <v>274</v>
      </c>
      <c r="K6036">
        <v>1000</v>
      </c>
      <c r="L6036">
        <v>0</v>
      </c>
      <c r="M6036" t="s">
        <v>73</v>
      </c>
      <c r="N6036" t="s">
        <v>74</v>
      </c>
      <c r="O6036" t="s">
        <v>75</v>
      </c>
      <c r="P6036">
        <v>12</v>
      </c>
      <c r="Q6036">
        <v>1</v>
      </c>
      <c r="R6036">
        <v>20</v>
      </c>
      <c r="S6036">
        <v>12</v>
      </c>
      <c r="T6036" t="s">
        <v>76</v>
      </c>
      <c r="U6036" t="s">
        <v>77</v>
      </c>
      <c r="V6036">
        <v>30</v>
      </c>
      <c r="W6036" t="s">
        <v>78</v>
      </c>
      <c r="X6036">
        <v>0</v>
      </c>
      <c r="Y6036" t="s">
        <v>79</v>
      </c>
      <c r="Z6036" t="s">
        <v>603</v>
      </c>
      <c r="AA6036" t="s">
        <v>81</v>
      </c>
      <c r="AB6036" t="s">
        <v>82</v>
      </c>
      <c r="AC6036">
        <v>12</v>
      </c>
      <c r="AD6036" t="s">
        <v>78</v>
      </c>
      <c r="AE6036">
        <v>0</v>
      </c>
      <c r="AF6036">
        <v>0</v>
      </c>
      <c r="AG6036" t="s">
        <v>81</v>
      </c>
      <c r="AH6036">
        <v>4</v>
      </c>
      <c r="AI6036" t="s">
        <v>83</v>
      </c>
      <c r="AJ6036">
        <v>0</v>
      </c>
      <c r="AK6036" t="s">
        <v>30852</v>
      </c>
      <c r="AL6036" t="s">
        <v>84</v>
      </c>
      <c r="AM6036" t="s">
        <v>71</v>
      </c>
      <c r="AN6036" t="s">
        <v>73</v>
      </c>
      <c r="AO6036" t="s">
        <v>81</v>
      </c>
      <c r="AP6036" t="s">
        <v>73</v>
      </c>
      <c r="AQ6036" t="s">
        <v>71</v>
      </c>
      <c r="AT6036" t="s">
        <v>99</v>
      </c>
      <c r="AU6036" t="s">
        <v>67</v>
      </c>
    </row>
    <row r="6037" spans="1:47" x14ac:dyDescent="0.25">
      <c r="A6037">
        <v>19511</v>
      </c>
      <c r="B6037" t="s">
        <v>30853</v>
      </c>
      <c r="C6037" t="s">
        <v>67</v>
      </c>
      <c r="D6037" t="s">
        <v>30854</v>
      </c>
      <c r="E6037" t="s">
        <v>30855</v>
      </c>
      <c r="F6037" t="s">
        <v>30855</v>
      </c>
      <c r="G6037" t="s">
        <v>99</v>
      </c>
      <c r="H6037" t="s">
        <v>214</v>
      </c>
      <c r="I6037" s="39">
        <v>36293</v>
      </c>
      <c r="J6037" t="s">
        <v>274</v>
      </c>
      <c r="K6037">
        <v>2500</v>
      </c>
      <c r="L6037">
        <v>0</v>
      </c>
      <c r="M6037" t="s">
        <v>73</v>
      </c>
      <c r="N6037" t="s">
        <v>74</v>
      </c>
      <c r="O6037" t="s">
        <v>119</v>
      </c>
      <c r="P6037">
        <v>22</v>
      </c>
      <c r="Q6037">
        <v>1</v>
      </c>
      <c r="R6037">
        <v>10</v>
      </c>
      <c r="S6037">
        <v>21</v>
      </c>
      <c r="T6037" t="s">
        <v>76</v>
      </c>
      <c r="U6037" t="s">
        <v>224</v>
      </c>
      <c r="V6037">
        <v>30</v>
      </c>
      <c r="W6037" t="s">
        <v>78</v>
      </c>
      <c r="X6037">
        <v>0</v>
      </c>
      <c r="Y6037" t="s">
        <v>79</v>
      </c>
      <c r="Z6037" t="s">
        <v>112</v>
      </c>
      <c r="AA6037" t="s">
        <v>81</v>
      </c>
      <c r="AB6037" t="s">
        <v>82</v>
      </c>
      <c r="AC6037">
        <v>21</v>
      </c>
      <c r="AD6037" t="s">
        <v>78</v>
      </c>
      <c r="AE6037">
        <v>0</v>
      </c>
      <c r="AF6037">
        <v>0</v>
      </c>
      <c r="AG6037" t="s">
        <v>81</v>
      </c>
      <c r="AH6037">
        <v>4</v>
      </c>
      <c r="AI6037" t="s">
        <v>83</v>
      </c>
      <c r="AK6037" t="s">
        <v>30856</v>
      </c>
      <c r="AL6037" t="s">
        <v>84</v>
      </c>
      <c r="AN6037" t="s">
        <v>73</v>
      </c>
      <c r="AP6037" t="s">
        <v>73</v>
      </c>
      <c r="AT6037" t="s">
        <v>99</v>
      </c>
      <c r="AU6037" t="s">
        <v>67</v>
      </c>
    </row>
    <row r="6038" spans="1:47" x14ac:dyDescent="0.25">
      <c r="A6038">
        <v>19513</v>
      </c>
      <c r="B6038" t="s">
        <v>30857</v>
      </c>
      <c r="C6038" t="s">
        <v>67</v>
      </c>
      <c r="D6038" t="s">
        <v>30858</v>
      </c>
      <c r="E6038" t="s">
        <v>30859</v>
      </c>
      <c r="F6038" t="s">
        <v>30859</v>
      </c>
      <c r="G6038" t="s">
        <v>30860</v>
      </c>
      <c r="H6038" t="s">
        <v>71</v>
      </c>
      <c r="I6038" s="39">
        <v>36293</v>
      </c>
      <c r="J6038" t="s">
        <v>30861</v>
      </c>
      <c r="K6038">
        <v>1500</v>
      </c>
      <c r="L6038">
        <v>0</v>
      </c>
      <c r="M6038" t="s">
        <v>73</v>
      </c>
      <c r="N6038" t="s">
        <v>74</v>
      </c>
      <c r="O6038" t="s">
        <v>75</v>
      </c>
      <c r="P6038">
        <v>1</v>
      </c>
      <c r="Q6038">
        <v>1</v>
      </c>
      <c r="R6038">
        <v>17</v>
      </c>
      <c r="S6038">
        <v>12</v>
      </c>
      <c r="T6038" t="s">
        <v>76</v>
      </c>
      <c r="U6038" t="s">
        <v>224</v>
      </c>
      <c r="V6038">
        <v>0</v>
      </c>
      <c r="W6038" t="s">
        <v>78</v>
      </c>
      <c r="X6038">
        <v>0</v>
      </c>
      <c r="Y6038" t="s">
        <v>79</v>
      </c>
      <c r="Z6038" t="s">
        <v>747</v>
      </c>
      <c r="AA6038" t="s">
        <v>81</v>
      </c>
      <c r="AB6038" t="s">
        <v>82</v>
      </c>
      <c r="AC6038">
        <v>12</v>
      </c>
      <c r="AD6038" t="s">
        <v>78</v>
      </c>
      <c r="AE6038">
        <v>0</v>
      </c>
      <c r="AF6038">
        <v>0</v>
      </c>
      <c r="AG6038" t="s">
        <v>81</v>
      </c>
      <c r="AH6038">
        <v>1</v>
      </c>
      <c r="AI6038" t="s">
        <v>67</v>
      </c>
      <c r="AJ6038">
        <v>0</v>
      </c>
      <c r="AK6038" t="s">
        <v>30862</v>
      </c>
      <c r="AL6038" t="s">
        <v>84</v>
      </c>
      <c r="AM6038" t="s">
        <v>71</v>
      </c>
      <c r="AN6038" t="s">
        <v>73</v>
      </c>
      <c r="AO6038" t="s">
        <v>81</v>
      </c>
      <c r="AP6038" t="s">
        <v>73</v>
      </c>
      <c r="AQ6038" t="s">
        <v>71</v>
      </c>
      <c r="AT6038" t="s">
        <v>81</v>
      </c>
      <c r="AU6038" t="s">
        <v>67</v>
      </c>
    </row>
    <row r="6039" spans="1:47" x14ac:dyDescent="0.25">
      <c r="A6039">
        <v>19515</v>
      </c>
      <c r="B6039" t="s">
        <v>30863</v>
      </c>
      <c r="C6039" t="s">
        <v>67</v>
      </c>
      <c r="D6039" t="s">
        <v>30864</v>
      </c>
      <c r="E6039" t="s">
        <v>30865</v>
      </c>
      <c r="F6039" t="s">
        <v>30865</v>
      </c>
      <c r="G6039" t="s">
        <v>30866</v>
      </c>
      <c r="H6039" t="s">
        <v>71</v>
      </c>
      <c r="I6039" s="39">
        <v>38674.601388888892</v>
      </c>
      <c r="J6039" t="s">
        <v>30867</v>
      </c>
      <c r="K6039">
        <v>0</v>
      </c>
      <c r="L6039">
        <v>0</v>
      </c>
      <c r="M6039" t="s">
        <v>73</v>
      </c>
      <c r="N6039" t="s">
        <v>74</v>
      </c>
      <c r="O6039" t="s">
        <v>75</v>
      </c>
      <c r="P6039">
        <v>9</v>
      </c>
      <c r="Q6039">
        <v>1</v>
      </c>
      <c r="R6039">
        <v>15</v>
      </c>
      <c r="S6039">
        <v>1</v>
      </c>
      <c r="T6039" t="s">
        <v>76</v>
      </c>
      <c r="U6039" t="s">
        <v>77</v>
      </c>
      <c r="V6039">
        <v>30</v>
      </c>
      <c r="W6039" t="s">
        <v>78</v>
      </c>
      <c r="X6039">
        <v>0</v>
      </c>
      <c r="Y6039" t="s">
        <v>79</v>
      </c>
      <c r="Z6039" t="s">
        <v>2057</v>
      </c>
      <c r="AA6039" t="s">
        <v>81</v>
      </c>
      <c r="AB6039" t="s">
        <v>82</v>
      </c>
      <c r="AC6039">
        <v>1</v>
      </c>
      <c r="AD6039" t="s">
        <v>78</v>
      </c>
      <c r="AE6039">
        <v>0</v>
      </c>
      <c r="AF6039">
        <v>0</v>
      </c>
      <c r="AG6039" t="s">
        <v>81</v>
      </c>
      <c r="AH6039">
        <v>4</v>
      </c>
      <c r="AI6039" t="s">
        <v>83</v>
      </c>
      <c r="AJ6039">
        <v>0</v>
      </c>
      <c r="AK6039" t="s">
        <v>30864</v>
      </c>
      <c r="AL6039" t="s">
        <v>84</v>
      </c>
      <c r="AM6039" t="s">
        <v>71</v>
      </c>
      <c r="AN6039" t="s">
        <v>73</v>
      </c>
      <c r="AO6039" t="s">
        <v>81</v>
      </c>
      <c r="AP6039" t="s">
        <v>73</v>
      </c>
      <c r="AQ6039" t="s">
        <v>71</v>
      </c>
      <c r="AT6039" t="s">
        <v>86</v>
      </c>
      <c r="AU6039" t="s">
        <v>67</v>
      </c>
    </row>
    <row r="6040" spans="1:47" x14ac:dyDescent="0.25">
      <c r="A6040">
        <v>20000</v>
      </c>
      <c r="B6040" t="s">
        <v>30868</v>
      </c>
      <c r="C6040" t="s">
        <v>67</v>
      </c>
      <c r="D6040" t="s">
        <v>30869</v>
      </c>
      <c r="E6040" t="s">
        <v>30870</v>
      </c>
      <c r="F6040" t="s">
        <v>30870</v>
      </c>
      <c r="G6040" t="s">
        <v>30871</v>
      </c>
      <c r="H6040" t="s">
        <v>214</v>
      </c>
      <c r="I6040" s="39">
        <v>36293</v>
      </c>
      <c r="J6040" t="s">
        <v>2279</v>
      </c>
      <c r="K6040">
        <v>5</v>
      </c>
      <c r="L6040">
        <v>0</v>
      </c>
      <c r="M6040" t="s">
        <v>73</v>
      </c>
      <c r="N6040" t="s">
        <v>74</v>
      </c>
      <c r="O6040" t="s">
        <v>75</v>
      </c>
      <c r="P6040">
        <v>1</v>
      </c>
      <c r="Q6040">
        <v>1</v>
      </c>
      <c r="R6040">
        <v>5</v>
      </c>
      <c r="S6040">
        <v>9</v>
      </c>
      <c r="T6040" t="s">
        <v>84</v>
      </c>
      <c r="U6040" t="s">
        <v>77</v>
      </c>
      <c r="V6040">
        <v>0</v>
      </c>
      <c r="W6040" t="s">
        <v>78</v>
      </c>
      <c r="X6040">
        <v>0</v>
      </c>
      <c r="Y6040" t="s">
        <v>84</v>
      </c>
      <c r="Z6040" t="s">
        <v>6013</v>
      </c>
      <c r="AA6040" t="s">
        <v>81</v>
      </c>
      <c r="AB6040" t="s">
        <v>82</v>
      </c>
      <c r="AC6040">
        <v>9</v>
      </c>
      <c r="AD6040" t="s">
        <v>78</v>
      </c>
      <c r="AE6040">
        <v>0</v>
      </c>
      <c r="AF6040">
        <v>0</v>
      </c>
      <c r="AG6040" t="s">
        <v>81</v>
      </c>
      <c r="AH6040">
        <v>2</v>
      </c>
      <c r="AI6040" t="s">
        <v>67</v>
      </c>
      <c r="AK6040" t="s">
        <v>30872</v>
      </c>
      <c r="AL6040" t="s">
        <v>84</v>
      </c>
      <c r="AM6040" t="s">
        <v>121</v>
      </c>
      <c r="AN6040" t="s">
        <v>73</v>
      </c>
      <c r="AO6040" t="s">
        <v>81</v>
      </c>
      <c r="AP6040" t="s">
        <v>73</v>
      </c>
      <c r="AT6040" t="s">
        <v>121</v>
      </c>
      <c r="AU6040" t="s">
        <v>67</v>
      </c>
    </row>
    <row r="6041" spans="1:47" x14ac:dyDescent="0.25">
      <c r="A6041">
        <v>20001</v>
      </c>
      <c r="B6041" t="s">
        <v>30873</v>
      </c>
      <c r="C6041" t="s">
        <v>67</v>
      </c>
      <c r="D6041" t="s">
        <v>30873</v>
      </c>
      <c r="E6041" t="s">
        <v>30874</v>
      </c>
      <c r="F6041" t="s">
        <v>30874</v>
      </c>
      <c r="G6041" t="s">
        <v>30875</v>
      </c>
      <c r="H6041" t="s">
        <v>71</v>
      </c>
      <c r="I6041" s="39">
        <v>36609</v>
      </c>
      <c r="J6041" t="s">
        <v>23397</v>
      </c>
      <c r="K6041">
        <v>800</v>
      </c>
      <c r="L6041">
        <v>0</v>
      </c>
      <c r="M6041" t="s">
        <v>73</v>
      </c>
      <c r="N6041" t="s">
        <v>74</v>
      </c>
      <c r="O6041" t="s">
        <v>75</v>
      </c>
      <c r="P6041">
        <v>1</v>
      </c>
      <c r="Q6041">
        <v>1</v>
      </c>
      <c r="R6041">
        <v>6</v>
      </c>
      <c r="S6041">
        <v>19</v>
      </c>
      <c r="T6041" t="s">
        <v>76</v>
      </c>
      <c r="U6041" t="s">
        <v>77</v>
      </c>
      <c r="V6041">
        <v>0</v>
      </c>
      <c r="W6041" t="s">
        <v>81</v>
      </c>
      <c r="X6041">
        <v>0</v>
      </c>
      <c r="Y6041" t="s">
        <v>79</v>
      </c>
      <c r="Z6041" t="s">
        <v>207</v>
      </c>
      <c r="AA6041" t="s">
        <v>81</v>
      </c>
      <c r="AB6041" t="s">
        <v>82</v>
      </c>
      <c r="AC6041">
        <v>19</v>
      </c>
      <c r="AD6041" t="s">
        <v>78</v>
      </c>
      <c r="AE6041">
        <v>0</v>
      </c>
      <c r="AF6041">
        <v>0</v>
      </c>
      <c r="AG6041" t="s">
        <v>81</v>
      </c>
      <c r="AH6041">
        <v>2</v>
      </c>
      <c r="AI6041" t="s">
        <v>83</v>
      </c>
      <c r="AJ6041">
        <v>0</v>
      </c>
      <c r="AK6041" t="s">
        <v>30873</v>
      </c>
      <c r="AL6041" t="s">
        <v>84</v>
      </c>
      <c r="AM6041" t="s">
        <v>121</v>
      </c>
      <c r="AN6041" t="s">
        <v>73</v>
      </c>
      <c r="AO6041" t="s">
        <v>81</v>
      </c>
      <c r="AP6041" t="s">
        <v>73</v>
      </c>
      <c r="AQ6041" t="s">
        <v>71</v>
      </c>
      <c r="AT6041" t="s">
        <v>121</v>
      </c>
      <c r="AU6041" t="s">
        <v>67</v>
      </c>
    </row>
    <row r="6042" spans="1:47" x14ac:dyDescent="0.25">
      <c r="A6042">
        <v>20002</v>
      </c>
      <c r="B6042" t="s">
        <v>30876</v>
      </c>
      <c r="C6042" t="s">
        <v>67</v>
      </c>
      <c r="D6042" t="s">
        <v>30876</v>
      </c>
      <c r="E6042" t="s">
        <v>30877</v>
      </c>
      <c r="F6042" t="s">
        <v>30877</v>
      </c>
      <c r="G6042" t="s">
        <v>30878</v>
      </c>
      <c r="H6042" t="s">
        <v>71</v>
      </c>
      <c r="I6042" s="39">
        <v>36630</v>
      </c>
      <c r="J6042" t="s">
        <v>30879</v>
      </c>
      <c r="K6042">
        <v>500</v>
      </c>
      <c r="L6042">
        <v>0</v>
      </c>
      <c r="M6042" t="s">
        <v>73</v>
      </c>
      <c r="N6042" t="s">
        <v>74</v>
      </c>
      <c r="O6042" t="s">
        <v>75</v>
      </c>
      <c r="P6042">
        <v>1</v>
      </c>
      <c r="Q6042">
        <v>1</v>
      </c>
      <c r="R6042">
        <v>5</v>
      </c>
      <c r="S6042">
        <v>5</v>
      </c>
      <c r="T6042" t="s">
        <v>76</v>
      </c>
      <c r="U6042" t="s">
        <v>77</v>
      </c>
      <c r="V6042">
        <v>0</v>
      </c>
      <c r="W6042" t="s">
        <v>81</v>
      </c>
      <c r="X6042">
        <v>0</v>
      </c>
      <c r="Y6042" t="s">
        <v>84</v>
      </c>
      <c r="Z6042" t="s">
        <v>617</v>
      </c>
      <c r="AA6042" t="s">
        <v>81</v>
      </c>
      <c r="AB6042" t="s">
        <v>82</v>
      </c>
      <c r="AC6042">
        <v>5</v>
      </c>
      <c r="AD6042" t="s">
        <v>138</v>
      </c>
      <c r="AE6042">
        <v>0</v>
      </c>
      <c r="AF6042">
        <v>0</v>
      </c>
      <c r="AG6042" t="s">
        <v>81</v>
      </c>
      <c r="AH6042">
        <v>1</v>
      </c>
      <c r="AI6042" t="s">
        <v>83</v>
      </c>
      <c r="AJ6042">
        <v>0</v>
      </c>
      <c r="AK6042" t="s">
        <v>30876</v>
      </c>
      <c r="AL6042" t="s">
        <v>84</v>
      </c>
      <c r="AM6042" t="s">
        <v>218</v>
      </c>
      <c r="AN6042" t="s">
        <v>73</v>
      </c>
      <c r="AO6042" t="s">
        <v>81</v>
      </c>
      <c r="AP6042" t="s">
        <v>73</v>
      </c>
      <c r="AQ6042" t="s">
        <v>71</v>
      </c>
      <c r="AT6042" t="s">
        <v>218</v>
      </c>
      <c r="AU6042" t="s">
        <v>67</v>
      </c>
    </row>
    <row r="6043" spans="1:47" x14ac:dyDescent="0.25">
      <c r="A6043">
        <v>20003</v>
      </c>
      <c r="B6043" t="s">
        <v>30880</v>
      </c>
      <c r="C6043" t="s">
        <v>67</v>
      </c>
      <c r="D6043" t="s">
        <v>30881</v>
      </c>
      <c r="E6043" t="s">
        <v>30882</v>
      </c>
      <c r="F6043" t="s">
        <v>30882</v>
      </c>
      <c r="G6043" t="s">
        <v>30883</v>
      </c>
      <c r="H6043" t="s">
        <v>71</v>
      </c>
      <c r="I6043" s="39">
        <v>36767</v>
      </c>
      <c r="J6043" t="s">
        <v>30884</v>
      </c>
      <c r="K6043">
        <v>500</v>
      </c>
      <c r="L6043">
        <v>0</v>
      </c>
      <c r="M6043" t="s">
        <v>73</v>
      </c>
      <c r="N6043" t="s">
        <v>74</v>
      </c>
      <c r="O6043" t="s">
        <v>75</v>
      </c>
      <c r="P6043">
        <v>1</v>
      </c>
      <c r="Q6043">
        <v>1</v>
      </c>
      <c r="R6043">
        <v>5</v>
      </c>
      <c r="S6043">
        <v>9</v>
      </c>
      <c r="T6043" t="s">
        <v>76</v>
      </c>
      <c r="U6043" t="s">
        <v>77</v>
      </c>
      <c r="V6043">
        <v>30</v>
      </c>
      <c r="W6043" t="s">
        <v>78</v>
      </c>
      <c r="X6043">
        <v>0</v>
      </c>
      <c r="Y6043" t="s">
        <v>84</v>
      </c>
      <c r="Z6043" t="s">
        <v>309</v>
      </c>
      <c r="AA6043" t="s">
        <v>81</v>
      </c>
      <c r="AB6043" t="s">
        <v>82</v>
      </c>
      <c r="AC6043">
        <v>9</v>
      </c>
      <c r="AD6043" t="s">
        <v>78</v>
      </c>
      <c r="AE6043">
        <v>0</v>
      </c>
      <c r="AF6043">
        <v>0</v>
      </c>
      <c r="AG6043" t="s">
        <v>81</v>
      </c>
      <c r="AH6043">
        <v>2</v>
      </c>
      <c r="AI6043" t="s">
        <v>83</v>
      </c>
      <c r="AK6043" t="s">
        <v>30885</v>
      </c>
      <c r="AL6043" t="s">
        <v>84</v>
      </c>
      <c r="AM6043" t="s">
        <v>71</v>
      </c>
      <c r="AN6043" t="s">
        <v>73</v>
      </c>
      <c r="AO6043" t="s">
        <v>81</v>
      </c>
      <c r="AP6043" t="s">
        <v>73</v>
      </c>
      <c r="AQ6043" t="s">
        <v>71</v>
      </c>
      <c r="AT6043" t="s">
        <v>121</v>
      </c>
      <c r="AU6043" t="s">
        <v>67</v>
      </c>
    </row>
    <row r="6044" spans="1:47" x14ac:dyDescent="0.25">
      <c r="A6044">
        <v>20004</v>
      </c>
      <c r="B6044" t="s">
        <v>30886</v>
      </c>
      <c r="C6044" t="s">
        <v>67</v>
      </c>
      <c r="D6044" t="s">
        <v>30886</v>
      </c>
      <c r="E6044" t="s">
        <v>30887</v>
      </c>
      <c r="F6044" t="s">
        <v>30887</v>
      </c>
      <c r="G6044" t="s">
        <v>30888</v>
      </c>
      <c r="H6044" t="s">
        <v>71</v>
      </c>
      <c r="I6044" s="39">
        <v>36788</v>
      </c>
      <c r="J6044" t="s">
        <v>30889</v>
      </c>
      <c r="K6044">
        <v>800</v>
      </c>
      <c r="L6044">
        <v>0</v>
      </c>
      <c r="M6044" t="s">
        <v>73</v>
      </c>
      <c r="N6044" t="s">
        <v>74</v>
      </c>
      <c r="O6044" t="s">
        <v>75</v>
      </c>
      <c r="P6044">
        <v>1</v>
      </c>
      <c r="Q6044">
        <v>1</v>
      </c>
      <c r="R6044">
        <v>5</v>
      </c>
      <c r="S6044">
        <v>2</v>
      </c>
      <c r="T6044" t="s">
        <v>83</v>
      </c>
      <c r="U6044" t="s">
        <v>77</v>
      </c>
      <c r="V6044">
        <v>0</v>
      </c>
      <c r="W6044" t="s">
        <v>81</v>
      </c>
      <c r="X6044">
        <v>0</v>
      </c>
      <c r="Y6044" t="s">
        <v>84</v>
      </c>
      <c r="Z6044" t="s">
        <v>286</v>
      </c>
      <c r="AA6044" t="s">
        <v>81</v>
      </c>
      <c r="AB6044" t="s">
        <v>82</v>
      </c>
      <c r="AC6044">
        <v>2</v>
      </c>
      <c r="AD6044" t="s">
        <v>78</v>
      </c>
      <c r="AE6044">
        <v>0</v>
      </c>
      <c r="AF6044">
        <v>0</v>
      </c>
      <c r="AG6044" t="s">
        <v>81</v>
      </c>
      <c r="AH6044">
        <v>2</v>
      </c>
      <c r="AI6044" t="s">
        <v>83</v>
      </c>
      <c r="AJ6044">
        <v>0</v>
      </c>
      <c r="AK6044" t="s">
        <v>30886</v>
      </c>
      <c r="AL6044" t="s">
        <v>84</v>
      </c>
      <c r="AM6044" t="s">
        <v>71</v>
      </c>
      <c r="AN6044" t="s">
        <v>73</v>
      </c>
      <c r="AO6044" t="s">
        <v>81</v>
      </c>
      <c r="AP6044" t="s">
        <v>73</v>
      </c>
      <c r="AQ6044" t="s">
        <v>71</v>
      </c>
      <c r="AT6044" t="s">
        <v>992</v>
      </c>
      <c r="AU6044" t="s">
        <v>67</v>
      </c>
    </row>
    <row r="6045" spans="1:47" x14ac:dyDescent="0.25">
      <c r="A6045">
        <v>20005</v>
      </c>
      <c r="B6045" t="s">
        <v>30890</v>
      </c>
      <c r="C6045" t="s">
        <v>67</v>
      </c>
      <c r="D6045" t="s">
        <v>30891</v>
      </c>
      <c r="E6045" t="s">
        <v>30892</v>
      </c>
      <c r="F6045" t="s">
        <v>30892</v>
      </c>
      <c r="G6045" t="s">
        <v>30893</v>
      </c>
      <c r="H6045" t="s">
        <v>71</v>
      </c>
      <c r="I6045" s="39">
        <v>36822</v>
      </c>
      <c r="J6045" t="s">
        <v>30894</v>
      </c>
      <c r="K6045">
        <v>3000</v>
      </c>
      <c r="L6045">
        <v>0</v>
      </c>
      <c r="M6045" t="s">
        <v>73</v>
      </c>
      <c r="N6045" t="s">
        <v>74</v>
      </c>
      <c r="O6045" t="s">
        <v>75</v>
      </c>
      <c r="P6045">
        <v>1</v>
      </c>
      <c r="Q6045">
        <v>1</v>
      </c>
      <c r="R6045">
        <v>5</v>
      </c>
      <c r="S6045">
        <v>5</v>
      </c>
      <c r="T6045" t="s">
        <v>79</v>
      </c>
      <c r="U6045" t="s">
        <v>77</v>
      </c>
      <c r="V6045">
        <v>30</v>
      </c>
      <c r="W6045" t="s">
        <v>81</v>
      </c>
      <c r="X6045">
        <v>0</v>
      </c>
      <c r="Y6045" t="s">
        <v>84</v>
      </c>
      <c r="Z6045" t="s">
        <v>857</v>
      </c>
      <c r="AA6045" t="s">
        <v>81</v>
      </c>
      <c r="AB6045" t="s">
        <v>82</v>
      </c>
      <c r="AC6045">
        <v>5</v>
      </c>
      <c r="AD6045" t="s">
        <v>78</v>
      </c>
      <c r="AE6045">
        <v>0</v>
      </c>
      <c r="AF6045">
        <v>0</v>
      </c>
      <c r="AG6045" t="s">
        <v>81</v>
      </c>
      <c r="AH6045">
        <v>1</v>
      </c>
      <c r="AI6045" t="s">
        <v>83</v>
      </c>
      <c r="AJ6045">
        <v>0</v>
      </c>
      <c r="AK6045" t="s">
        <v>30891</v>
      </c>
      <c r="AL6045" t="s">
        <v>84</v>
      </c>
      <c r="AM6045" t="s">
        <v>71</v>
      </c>
      <c r="AN6045" t="s">
        <v>73</v>
      </c>
      <c r="AO6045" t="s">
        <v>81</v>
      </c>
      <c r="AP6045" t="s">
        <v>73</v>
      </c>
      <c r="AQ6045" t="s">
        <v>71</v>
      </c>
      <c r="AT6045" t="s">
        <v>218</v>
      </c>
      <c r="AU6045" t="s">
        <v>67</v>
      </c>
    </row>
    <row r="6046" spans="1:47" x14ac:dyDescent="0.25">
      <c r="A6046">
        <v>20006</v>
      </c>
      <c r="B6046" t="s">
        <v>30895</v>
      </c>
      <c r="C6046" t="s">
        <v>67</v>
      </c>
      <c r="D6046" t="s">
        <v>30896</v>
      </c>
      <c r="E6046" t="s">
        <v>30897</v>
      </c>
      <c r="F6046" t="s">
        <v>30897</v>
      </c>
      <c r="G6046" t="s">
        <v>26721</v>
      </c>
      <c r="H6046" t="s">
        <v>71</v>
      </c>
      <c r="I6046" s="39">
        <v>36962</v>
      </c>
      <c r="J6046" t="s">
        <v>26722</v>
      </c>
      <c r="K6046">
        <v>1500</v>
      </c>
      <c r="L6046">
        <v>0</v>
      </c>
      <c r="M6046" t="s">
        <v>73</v>
      </c>
      <c r="N6046" t="s">
        <v>74</v>
      </c>
      <c r="O6046" t="s">
        <v>75</v>
      </c>
      <c r="P6046">
        <v>1</v>
      </c>
      <c r="Q6046">
        <v>1</v>
      </c>
      <c r="R6046">
        <v>5</v>
      </c>
      <c r="S6046">
        <v>2</v>
      </c>
      <c r="T6046" t="s">
        <v>83</v>
      </c>
      <c r="U6046" t="s">
        <v>77</v>
      </c>
      <c r="V6046">
        <v>0</v>
      </c>
      <c r="W6046" t="s">
        <v>81</v>
      </c>
      <c r="X6046">
        <v>0</v>
      </c>
      <c r="Y6046" t="s">
        <v>84</v>
      </c>
      <c r="Z6046" t="s">
        <v>549</v>
      </c>
      <c r="AA6046" t="s">
        <v>81</v>
      </c>
      <c r="AB6046" t="s">
        <v>82</v>
      </c>
      <c r="AC6046">
        <v>2</v>
      </c>
      <c r="AD6046" t="s">
        <v>78</v>
      </c>
      <c r="AE6046">
        <v>0</v>
      </c>
      <c r="AF6046">
        <v>0</v>
      </c>
      <c r="AG6046" t="s">
        <v>81</v>
      </c>
      <c r="AH6046">
        <v>2</v>
      </c>
      <c r="AI6046" t="s">
        <v>83</v>
      </c>
      <c r="AJ6046">
        <v>0</v>
      </c>
      <c r="AK6046" t="s">
        <v>30895</v>
      </c>
      <c r="AL6046" t="s">
        <v>84</v>
      </c>
      <c r="AM6046" t="s">
        <v>71</v>
      </c>
      <c r="AN6046" t="s">
        <v>73</v>
      </c>
      <c r="AO6046" t="s">
        <v>81</v>
      </c>
      <c r="AP6046" t="s">
        <v>73</v>
      </c>
      <c r="AQ6046" t="s">
        <v>71</v>
      </c>
      <c r="AS6046" t="s">
        <v>71</v>
      </c>
      <c r="AT6046" t="s">
        <v>550</v>
      </c>
      <c r="AU6046" t="s">
        <v>67</v>
      </c>
    </row>
    <row r="6047" spans="1:47" x14ac:dyDescent="0.25">
      <c r="A6047">
        <v>20007</v>
      </c>
      <c r="B6047" t="s">
        <v>30898</v>
      </c>
      <c r="C6047" t="s">
        <v>67</v>
      </c>
      <c r="D6047" t="s">
        <v>30899</v>
      </c>
      <c r="E6047" t="s">
        <v>30900</v>
      </c>
      <c r="F6047" t="s">
        <v>30900</v>
      </c>
      <c r="G6047" t="s">
        <v>30901</v>
      </c>
      <c r="H6047" t="s">
        <v>71</v>
      </c>
      <c r="I6047" s="39">
        <v>36962</v>
      </c>
      <c r="J6047" t="s">
        <v>30902</v>
      </c>
      <c r="K6047">
        <v>1500</v>
      </c>
      <c r="L6047">
        <v>0</v>
      </c>
      <c r="M6047" t="s">
        <v>73</v>
      </c>
      <c r="N6047" t="s">
        <v>74</v>
      </c>
      <c r="O6047" t="s">
        <v>75</v>
      </c>
      <c r="P6047">
        <v>1</v>
      </c>
      <c r="Q6047">
        <v>1</v>
      </c>
      <c r="R6047">
        <v>5</v>
      </c>
      <c r="S6047">
        <v>2</v>
      </c>
      <c r="T6047" t="s">
        <v>83</v>
      </c>
      <c r="U6047" t="s">
        <v>77</v>
      </c>
      <c r="V6047">
        <v>0</v>
      </c>
      <c r="W6047" t="s">
        <v>81</v>
      </c>
      <c r="X6047">
        <v>0</v>
      </c>
      <c r="Y6047" t="s">
        <v>84</v>
      </c>
      <c r="Z6047" t="s">
        <v>5512</v>
      </c>
      <c r="AA6047" t="s">
        <v>81</v>
      </c>
      <c r="AB6047" t="s">
        <v>82</v>
      </c>
      <c r="AC6047">
        <v>2</v>
      </c>
      <c r="AD6047" t="s">
        <v>138</v>
      </c>
      <c r="AE6047">
        <v>0</v>
      </c>
      <c r="AF6047">
        <v>0</v>
      </c>
      <c r="AG6047" t="s">
        <v>81</v>
      </c>
      <c r="AH6047">
        <v>2</v>
      </c>
      <c r="AI6047" t="s">
        <v>83</v>
      </c>
      <c r="AJ6047">
        <v>0</v>
      </c>
      <c r="AK6047" t="s">
        <v>30898</v>
      </c>
      <c r="AL6047" t="s">
        <v>84</v>
      </c>
      <c r="AM6047" t="s">
        <v>71</v>
      </c>
      <c r="AN6047" t="s">
        <v>73</v>
      </c>
      <c r="AO6047" t="s">
        <v>81</v>
      </c>
      <c r="AP6047" t="s">
        <v>73</v>
      </c>
      <c r="AQ6047" t="s">
        <v>71</v>
      </c>
      <c r="AS6047" t="s">
        <v>71</v>
      </c>
      <c r="AT6047" t="s">
        <v>232</v>
      </c>
      <c r="AU6047" t="s">
        <v>67</v>
      </c>
    </row>
    <row r="6048" spans="1:47" x14ac:dyDescent="0.25">
      <c r="A6048">
        <v>20008</v>
      </c>
      <c r="B6048" t="s">
        <v>30903</v>
      </c>
      <c r="C6048" t="s">
        <v>67</v>
      </c>
      <c r="D6048" t="s">
        <v>30904</v>
      </c>
      <c r="E6048" t="s">
        <v>30905</v>
      </c>
      <c r="F6048" t="s">
        <v>30905</v>
      </c>
      <c r="G6048" t="s">
        <v>30906</v>
      </c>
      <c r="H6048" t="s">
        <v>30907</v>
      </c>
      <c r="I6048" s="39">
        <v>36293</v>
      </c>
      <c r="J6048" t="s">
        <v>30908</v>
      </c>
      <c r="K6048">
        <v>0</v>
      </c>
      <c r="L6048">
        <v>0</v>
      </c>
      <c r="M6048" t="s">
        <v>73</v>
      </c>
      <c r="N6048" t="s">
        <v>74</v>
      </c>
      <c r="O6048" t="s">
        <v>75</v>
      </c>
      <c r="P6048">
        <v>1</v>
      </c>
      <c r="Q6048">
        <v>1</v>
      </c>
      <c r="R6048">
        <v>5</v>
      </c>
      <c r="S6048">
        <v>20</v>
      </c>
      <c r="T6048" t="s">
        <v>84</v>
      </c>
      <c r="U6048" t="s">
        <v>77</v>
      </c>
      <c r="V6048">
        <v>30</v>
      </c>
      <c r="W6048" t="s">
        <v>78</v>
      </c>
      <c r="X6048">
        <v>0</v>
      </c>
      <c r="Y6048" t="s">
        <v>84</v>
      </c>
      <c r="Z6048" t="s">
        <v>368</v>
      </c>
      <c r="AA6048" t="s">
        <v>81</v>
      </c>
      <c r="AB6048" t="s">
        <v>82</v>
      </c>
      <c r="AC6048">
        <v>20</v>
      </c>
      <c r="AD6048" t="s">
        <v>78</v>
      </c>
      <c r="AE6048">
        <v>0</v>
      </c>
      <c r="AF6048">
        <v>0</v>
      </c>
      <c r="AG6048" t="s">
        <v>81</v>
      </c>
      <c r="AH6048">
        <v>2</v>
      </c>
      <c r="AI6048" t="s">
        <v>67</v>
      </c>
      <c r="AL6048" t="s">
        <v>84</v>
      </c>
      <c r="AM6048" t="s">
        <v>269</v>
      </c>
      <c r="AN6048" t="s">
        <v>73</v>
      </c>
      <c r="AO6048" t="s">
        <v>81</v>
      </c>
      <c r="AP6048" t="s">
        <v>73</v>
      </c>
      <c r="AT6048" t="s">
        <v>269</v>
      </c>
      <c r="AU6048" t="s">
        <v>67</v>
      </c>
    </row>
    <row r="6049" spans="1:47" x14ac:dyDescent="0.25">
      <c r="A6049">
        <v>20009</v>
      </c>
      <c r="B6049" t="s">
        <v>30909</v>
      </c>
      <c r="C6049" t="s">
        <v>67</v>
      </c>
      <c r="D6049" t="s">
        <v>615</v>
      </c>
      <c r="E6049" t="s">
        <v>615</v>
      </c>
      <c r="F6049" t="s">
        <v>615</v>
      </c>
      <c r="G6049" t="s">
        <v>99</v>
      </c>
      <c r="H6049" t="s">
        <v>99</v>
      </c>
      <c r="I6049" s="39">
        <v>36298</v>
      </c>
      <c r="J6049" t="s">
        <v>274</v>
      </c>
      <c r="K6049">
        <v>10000</v>
      </c>
      <c r="L6049">
        <v>0</v>
      </c>
      <c r="M6049" t="s">
        <v>73</v>
      </c>
      <c r="N6049" t="s">
        <v>74</v>
      </c>
      <c r="O6049" t="s">
        <v>75</v>
      </c>
      <c r="P6049">
        <v>1</v>
      </c>
      <c r="Q6049">
        <v>1</v>
      </c>
      <c r="R6049">
        <v>5</v>
      </c>
      <c r="S6049">
        <v>99</v>
      </c>
      <c r="T6049" t="s">
        <v>76</v>
      </c>
      <c r="U6049" t="s">
        <v>4872</v>
      </c>
      <c r="V6049">
        <v>0</v>
      </c>
      <c r="W6049" t="s">
        <v>81</v>
      </c>
      <c r="X6049">
        <v>0</v>
      </c>
      <c r="Y6049" t="s">
        <v>79</v>
      </c>
      <c r="Z6049" t="s">
        <v>216</v>
      </c>
      <c r="AA6049" t="s">
        <v>81</v>
      </c>
      <c r="AB6049" t="s">
        <v>82</v>
      </c>
      <c r="AC6049">
        <v>99</v>
      </c>
      <c r="AD6049" t="s">
        <v>78</v>
      </c>
      <c r="AE6049">
        <v>0</v>
      </c>
      <c r="AF6049">
        <v>0</v>
      </c>
      <c r="AG6049" t="s">
        <v>81</v>
      </c>
      <c r="AH6049">
        <v>4</v>
      </c>
      <c r="AI6049" t="s">
        <v>67</v>
      </c>
      <c r="AJ6049">
        <v>0</v>
      </c>
      <c r="AK6049" t="s">
        <v>30910</v>
      </c>
      <c r="AL6049" t="s">
        <v>84</v>
      </c>
      <c r="AM6049" t="s">
        <v>99</v>
      </c>
      <c r="AN6049" t="s">
        <v>73</v>
      </c>
      <c r="AO6049" t="s">
        <v>81</v>
      </c>
      <c r="AP6049" t="s">
        <v>73</v>
      </c>
      <c r="AQ6049" t="s">
        <v>99</v>
      </c>
      <c r="AT6049" t="s">
        <v>99</v>
      </c>
      <c r="AU6049" t="s">
        <v>67</v>
      </c>
    </row>
    <row r="6050" spans="1:47" x14ac:dyDescent="0.25">
      <c r="A6050">
        <v>20010</v>
      </c>
      <c r="B6050" t="s">
        <v>30911</v>
      </c>
      <c r="C6050" t="s">
        <v>67</v>
      </c>
      <c r="D6050" t="s">
        <v>30912</v>
      </c>
      <c r="E6050" t="s">
        <v>30913</v>
      </c>
      <c r="F6050" t="s">
        <v>30913</v>
      </c>
      <c r="G6050" t="s">
        <v>30914</v>
      </c>
      <c r="H6050" t="s">
        <v>30915</v>
      </c>
      <c r="I6050" s="39">
        <v>36608</v>
      </c>
      <c r="J6050" t="s">
        <v>30916</v>
      </c>
      <c r="K6050">
        <v>1000</v>
      </c>
      <c r="L6050">
        <v>0</v>
      </c>
      <c r="M6050" t="s">
        <v>73</v>
      </c>
      <c r="N6050" t="s">
        <v>74</v>
      </c>
      <c r="O6050" t="s">
        <v>119</v>
      </c>
      <c r="P6050">
        <v>1</v>
      </c>
      <c r="Q6050">
        <v>1</v>
      </c>
      <c r="R6050">
        <v>6</v>
      </c>
      <c r="S6050">
        <v>19</v>
      </c>
      <c r="T6050" t="s">
        <v>76</v>
      </c>
      <c r="U6050" t="s">
        <v>77</v>
      </c>
      <c r="V6050">
        <v>0</v>
      </c>
      <c r="W6050" t="s">
        <v>78</v>
      </c>
      <c r="X6050">
        <v>0</v>
      </c>
      <c r="Y6050" t="s">
        <v>79</v>
      </c>
      <c r="Z6050" t="s">
        <v>1883</v>
      </c>
      <c r="AA6050" t="s">
        <v>81</v>
      </c>
      <c r="AB6050" t="s">
        <v>82</v>
      </c>
      <c r="AC6050">
        <v>19</v>
      </c>
      <c r="AD6050" t="s">
        <v>78</v>
      </c>
      <c r="AE6050">
        <v>0</v>
      </c>
      <c r="AF6050">
        <v>0</v>
      </c>
      <c r="AG6050" t="s">
        <v>81</v>
      </c>
      <c r="AH6050">
        <v>2</v>
      </c>
      <c r="AI6050" t="s">
        <v>83</v>
      </c>
      <c r="AJ6050">
        <v>0</v>
      </c>
      <c r="AK6050" t="s">
        <v>30917</v>
      </c>
      <c r="AL6050" t="s">
        <v>84</v>
      </c>
      <c r="AM6050" t="s">
        <v>218</v>
      </c>
      <c r="AN6050" t="s">
        <v>73</v>
      </c>
      <c r="AP6050" t="s">
        <v>73</v>
      </c>
      <c r="AQ6050" t="s">
        <v>71</v>
      </c>
      <c r="AT6050" t="s">
        <v>218</v>
      </c>
      <c r="AU6050" t="s">
        <v>67</v>
      </c>
    </row>
    <row r="6051" spans="1:47" x14ac:dyDescent="0.25">
      <c r="A6051">
        <v>20011</v>
      </c>
      <c r="B6051" t="s">
        <v>30918</v>
      </c>
      <c r="C6051" t="s">
        <v>67</v>
      </c>
      <c r="D6051" t="s">
        <v>30919</v>
      </c>
      <c r="E6051" t="s">
        <v>30920</v>
      </c>
      <c r="F6051" t="s">
        <v>30920</v>
      </c>
      <c r="G6051" t="s">
        <v>30921</v>
      </c>
      <c r="H6051" t="s">
        <v>71</v>
      </c>
      <c r="I6051" s="39">
        <v>36980</v>
      </c>
      <c r="J6051" t="s">
        <v>30922</v>
      </c>
      <c r="K6051">
        <v>800</v>
      </c>
      <c r="L6051">
        <v>0</v>
      </c>
      <c r="M6051" t="s">
        <v>73</v>
      </c>
      <c r="N6051" t="s">
        <v>74</v>
      </c>
      <c r="O6051" t="s">
        <v>75</v>
      </c>
      <c r="P6051">
        <v>1</v>
      </c>
      <c r="Q6051">
        <v>1</v>
      </c>
      <c r="R6051">
        <v>5</v>
      </c>
      <c r="S6051">
        <v>17</v>
      </c>
      <c r="T6051" t="s">
        <v>83</v>
      </c>
      <c r="U6051" t="s">
        <v>77</v>
      </c>
      <c r="V6051">
        <v>0</v>
      </c>
      <c r="W6051" t="s">
        <v>81</v>
      </c>
      <c r="X6051">
        <v>0</v>
      </c>
      <c r="Y6051" t="s">
        <v>84</v>
      </c>
      <c r="Z6051" t="s">
        <v>809</v>
      </c>
      <c r="AA6051" t="s">
        <v>81</v>
      </c>
      <c r="AB6051" t="s">
        <v>82</v>
      </c>
      <c r="AC6051">
        <v>17</v>
      </c>
      <c r="AD6051" t="s">
        <v>78</v>
      </c>
      <c r="AE6051">
        <v>0</v>
      </c>
      <c r="AF6051">
        <v>0</v>
      </c>
      <c r="AG6051" t="s">
        <v>81</v>
      </c>
      <c r="AH6051">
        <v>1</v>
      </c>
      <c r="AI6051" t="s">
        <v>83</v>
      </c>
      <c r="AJ6051">
        <v>0</v>
      </c>
      <c r="AK6051" t="s">
        <v>30918</v>
      </c>
      <c r="AL6051" t="s">
        <v>84</v>
      </c>
      <c r="AM6051" t="s">
        <v>71</v>
      </c>
      <c r="AN6051" t="s">
        <v>73</v>
      </c>
      <c r="AO6051" t="s">
        <v>81</v>
      </c>
      <c r="AP6051" t="s">
        <v>73</v>
      </c>
      <c r="AQ6051" t="s">
        <v>71</v>
      </c>
      <c r="AT6051" t="s">
        <v>382</v>
      </c>
      <c r="AU6051" t="s">
        <v>67</v>
      </c>
    </row>
    <row r="6052" spans="1:47" x14ac:dyDescent="0.25">
      <c r="A6052">
        <v>20015</v>
      </c>
      <c r="B6052" t="s">
        <v>30923</v>
      </c>
      <c r="C6052" t="s">
        <v>67</v>
      </c>
      <c r="D6052" t="s">
        <v>30924</v>
      </c>
      <c r="E6052" t="s">
        <v>30925</v>
      </c>
      <c r="F6052" t="s">
        <v>30925</v>
      </c>
      <c r="G6052" t="s">
        <v>30926</v>
      </c>
      <c r="H6052" t="s">
        <v>71</v>
      </c>
      <c r="I6052" s="39">
        <v>36570</v>
      </c>
      <c r="J6052" t="s">
        <v>30927</v>
      </c>
      <c r="K6052">
        <v>800</v>
      </c>
      <c r="L6052">
        <v>0</v>
      </c>
      <c r="M6052" t="s">
        <v>73</v>
      </c>
      <c r="N6052" t="s">
        <v>74</v>
      </c>
      <c r="O6052" t="s">
        <v>75</v>
      </c>
      <c r="P6052">
        <v>1</v>
      </c>
      <c r="Q6052">
        <v>1</v>
      </c>
      <c r="R6052">
        <v>5</v>
      </c>
      <c r="S6052">
        <v>5</v>
      </c>
      <c r="T6052" t="s">
        <v>76</v>
      </c>
      <c r="U6052" t="s">
        <v>77</v>
      </c>
      <c r="V6052">
        <v>30</v>
      </c>
      <c r="W6052" t="s">
        <v>78</v>
      </c>
      <c r="X6052">
        <v>0</v>
      </c>
      <c r="Y6052" t="s">
        <v>84</v>
      </c>
      <c r="Z6052" t="s">
        <v>704</v>
      </c>
      <c r="AA6052" t="s">
        <v>81</v>
      </c>
      <c r="AB6052" t="s">
        <v>82</v>
      </c>
      <c r="AC6052">
        <v>5</v>
      </c>
      <c r="AD6052" t="s">
        <v>138</v>
      </c>
      <c r="AE6052">
        <v>0</v>
      </c>
      <c r="AF6052">
        <v>0</v>
      </c>
      <c r="AG6052" t="s">
        <v>81</v>
      </c>
      <c r="AH6052">
        <v>1</v>
      </c>
      <c r="AI6052" t="s">
        <v>83</v>
      </c>
      <c r="AJ6052">
        <v>0</v>
      </c>
      <c r="AK6052" t="s">
        <v>30923</v>
      </c>
      <c r="AL6052" t="s">
        <v>84</v>
      </c>
      <c r="AM6052" t="s">
        <v>218</v>
      </c>
      <c r="AN6052" t="s">
        <v>73</v>
      </c>
      <c r="AO6052" t="s">
        <v>81</v>
      </c>
      <c r="AP6052" t="s">
        <v>73</v>
      </c>
      <c r="AQ6052" t="s">
        <v>71</v>
      </c>
      <c r="AT6052" t="s">
        <v>218</v>
      </c>
      <c r="AU6052" t="s">
        <v>67</v>
      </c>
    </row>
    <row r="6053" spans="1:47" x14ac:dyDescent="0.25">
      <c r="A6053">
        <v>20017</v>
      </c>
      <c r="B6053" t="s">
        <v>30928</v>
      </c>
      <c r="C6053" t="s">
        <v>67</v>
      </c>
      <c r="D6053" t="s">
        <v>30929</v>
      </c>
      <c r="E6053" t="s">
        <v>30930</v>
      </c>
      <c r="F6053" t="s">
        <v>30930</v>
      </c>
      <c r="G6053" t="s">
        <v>99</v>
      </c>
      <c r="H6053" t="s">
        <v>214</v>
      </c>
      <c r="I6053" s="39">
        <v>36293</v>
      </c>
      <c r="J6053" t="s">
        <v>274</v>
      </c>
      <c r="K6053">
        <v>1500</v>
      </c>
      <c r="L6053">
        <v>0</v>
      </c>
      <c r="M6053" t="s">
        <v>73</v>
      </c>
      <c r="N6053" t="s">
        <v>74</v>
      </c>
      <c r="O6053" t="s">
        <v>75</v>
      </c>
      <c r="P6053">
        <v>1</v>
      </c>
      <c r="Q6053">
        <v>1</v>
      </c>
      <c r="R6053">
        <v>6</v>
      </c>
      <c r="S6053">
        <v>19</v>
      </c>
      <c r="T6053" t="s">
        <v>84</v>
      </c>
      <c r="U6053" t="s">
        <v>77</v>
      </c>
      <c r="V6053">
        <v>30</v>
      </c>
      <c r="W6053" t="s">
        <v>78</v>
      </c>
      <c r="X6053">
        <v>0</v>
      </c>
      <c r="Y6053" t="s">
        <v>79</v>
      </c>
      <c r="Z6053" t="s">
        <v>280</v>
      </c>
      <c r="AA6053" t="s">
        <v>81</v>
      </c>
      <c r="AB6053" t="s">
        <v>82</v>
      </c>
      <c r="AC6053">
        <v>19</v>
      </c>
      <c r="AD6053" t="s">
        <v>78</v>
      </c>
      <c r="AE6053">
        <v>0</v>
      </c>
      <c r="AF6053">
        <v>0</v>
      </c>
      <c r="AG6053" t="s">
        <v>81</v>
      </c>
      <c r="AH6053">
        <v>2</v>
      </c>
      <c r="AI6053" t="s">
        <v>67</v>
      </c>
      <c r="AL6053" t="s">
        <v>84</v>
      </c>
      <c r="AM6053" t="s">
        <v>86</v>
      </c>
      <c r="AN6053" t="s">
        <v>73</v>
      </c>
      <c r="AO6053" t="s">
        <v>81</v>
      </c>
      <c r="AP6053" t="s">
        <v>73</v>
      </c>
      <c r="AT6053" t="s">
        <v>86</v>
      </c>
      <c r="AU6053" t="s">
        <v>67</v>
      </c>
    </row>
    <row r="6054" spans="1:47" x14ac:dyDescent="0.25">
      <c r="A6054">
        <v>20020</v>
      </c>
      <c r="B6054" t="s">
        <v>30931</v>
      </c>
      <c r="C6054" t="s">
        <v>67</v>
      </c>
      <c r="D6054" t="s">
        <v>30932</v>
      </c>
      <c r="E6054" t="s">
        <v>30933</v>
      </c>
      <c r="F6054" t="s">
        <v>30933</v>
      </c>
      <c r="G6054" t="s">
        <v>30934</v>
      </c>
      <c r="H6054" t="s">
        <v>214</v>
      </c>
      <c r="I6054" s="39">
        <v>36293</v>
      </c>
      <c r="J6054" t="s">
        <v>30935</v>
      </c>
      <c r="K6054">
        <v>0</v>
      </c>
      <c r="L6054">
        <v>0</v>
      </c>
      <c r="M6054" t="s">
        <v>73</v>
      </c>
      <c r="N6054" t="s">
        <v>74</v>
      </c>
      <c r="O6054" t="s">
        <v>75</v>
      </c>
      <c r="P6054">
        <v>1</v>
      </c>
      <c r="Q6054">
        <v>1</v>
      </c>
      <c r="R6054">
        <v>5</v>
      </c>
      <c r="S6054">
        <v>9</v>
      </c>
      <c r="T6054" t="s">
        <v>79</v>
      </c>
      <c r="U6054" t="s">
        <v>77</v>
      </c>
      <c r="V6054">
        <v>0</v>
      </c>
      <c r="W6054" t="s">
        <v>78</v>
      </c>
      <c r="X6054">
        <v>0</v>
      </c>
      <c r="Y6054" t="s">
        <v>84</v>
      </c>
      <c r="Z6054" t="s">
        <v>543</v>
      </c>
      <c r="AA6054" t="s">
        <v>81</v>
      </c>
      <c r="AB6054" t="s">
        <v>82</v>
      </c>
      <c r="AC6054">
        <v>9</v>
      </c>
      <c r="AD6054" t="s">
        <v>78</v>
      </c>
      <c r="AE6054">
        <v>0</v>
      </c>
      <c r="AF6054">
        <v>0</v>
      </c>
      <c r="AG6054" t="s">
        <v>81</v>
      </c>
      <c r="AH6054">
        <v>2</v>
      </c>
      <c r="AI6054" t="s">
        <v>67</v>
      </c>
      <c r="AL6054" t="s">
        <v>84</v>
      </c>
      <c r="AM6054" t="s">
        <v>390</v>
      </c>
      <c r="AN6054" t="s">
        <v>73</v>
      </c>
      <c r="AO6054" t="s">
        <v>81</v>
      </c>
      <c r="AP6054" t="s">
        <v>73</v>
      </c>
      <c r="AT6054" t="s">
        <v>390</v>
      </c>
      <c r="AU6054" t="s">
        <v>67</v>
      </c>
    </row>
    <row r="6055" spans="1:47" x14ac:dyDescent="0.25">
      <c r="A6055">
        <v>20021</v>
      </c>
      <c r="B6055" t="s">
        <v>30936</v>
      </c>
      <c r="C6055" t="s">
        <v>67</v>
      </c>
      <c r="D6055" t="s">
        <v>30937</v>
      </c>
      <c r="E6055" t="s">
        <v>30938</v>
      </c>
      <c r="F6055" t="s">
        <v>30938</v>
      </c>
      <c r="G6055" t="s">
        <v>855</v>
      </c>
      <c r="H6055" t="s">
        <v>71</v>
      </c>
      <c r="I6055" s="39">
        <v>36552</v>
      </c>
      <c r="J6055" t="s">
        <v>30939</v>
      </c>
      <c r="K6055">
        <v>0</v>
      </c>
      <c r="L6055">
        <v>0</v>
      </c>
      <c r="M6055" t="s">
        <v>73</v>
      </c>
      <c r="N6055" t="s">
        <v>74</v>
      </c>
      <c r="O6055" t="s">
        <v>75</v>
      </c>
      <c r="P6055">
        <v>1</v>
      </c>
      <c r="Q6055">
        <v>1</v>
      </c>
      <c r="R6055">
        <v>5</v>
      </c>
      <c r="S6055">
        <v>7</v>
      </c>
      <c r="T6055" t="s">
        <v>76</v>
      </c>
      <c r="U6055" t="s">
        <v>77</v>
      </c>
      <c r="V6055">
        <v>0</v>
      </c>
      <c r="W6055" t="s">
        <v>78</v>
      </c>
      <c r="X6055">
        <v>0</v>
      </c>
      <c r="Y6055" t="s">
        <v>84</v>
      </c>
      <c r="Z6055" t="s">
        <v>309</v>
      </c>
      <c r="AA6055" t="s">
        <v>81</v>
      </c>
      <c r="AB6055" t="s">
        <v>82</v>
      </c>
      <c r="AC6055">
        <v>7</v>
      </c>
      <c r="AD6055" t="s">
        <v>138</v>
      </c>
      <c r="AE6055">
        <v>0</v>
      </c>
      <c r="AF6055">
        <v>0</v>
      </c>
      <c r="AG6055" t="s">
        <v>81</v>
      </c>
      <c r="AH6055">
        <v>1</v>
      </c>
      <c r="AI6055" t="s">
        <v>83</v>
      </c>
      <c r="AJ6055">
        <v>0</v>
      </c>
      <c r="AK6055" t="s">
        <v>30937</v>
      </c>
      <c r="AL6055" t="s">
        <v>84</v>
      </c>
      <c r="AM6055" t="s">
        <v>86</v>
      </c>
      <c r="AN6055" t="s">
        <v>73</v>
      </c>
      <c r="AO6055" t="s">
        <v>81</v>
      </c>
      <c r="AP6055" t="s">
        <v>73</v>
      </c>
      <c r="AQ6055" t="s">
        <v>71</v>
      </c>
      <c r="AT6055" t="s">
        <v>86</v>
      </c>
      <c r="AU6055" t="s">
        <v>67</v>
      </c>
    </row>
    <row r="6056" spans="1:47" x14ac:dyDescent="0.25">
      <c r="A6056">
        <v>20022</v>
      </c>
      <c r="B6056" t="s">
        <v>30940</v>
      </c>
      <c r="C6056" t="s">
        <v>67</v>
      </c>
      <c r="D6056" t="s">
        <v>71</v>
      </c>
      <c r="E6056" t="s">
        <v>30941</v>
      </c>
      <c r="F6056" t="s">
        <v>30941</v>
      </c>
      <c r="G6056" t="s">
        <v>30942</v>
      </c>
      <c r="H6056" t="s">
        <v>71</v>
      </c>
      <c r="I6056" s="39">
        <v>36552</v>
      </c>
      <c r="J6056" t="s">
        <v>30943</v>
      </c>
      <c r="K6056">
        <v>1000</v>
      </c>
      <c r="L6056">
        <v>0</v>
      </c>
      <c r="M6056" t="s">
        <v>73</v>
      </c>
      <c r="N6056" t="s">
        <v>74</v>
      </c>
      <c r="O6056" t="s">
        <v>119</v>
      </c>
      <c r="P6056">
        <v>1</v>
      </c>
      <c r="Q6056">
        <v>1</v>
      </c>
      <c r="R6056">
        <v>5</v>
      </c>
      <c r="S6056">
        <v>11</v>
      </c>
      <c r="T6056" t="s">
        <v>76</v>
      </c>
      <c r="U6056" t="s">
        <v>77</v>
      </c>
      <c r="V6056">
        <v>0</v>
      </c>
      <c r="W6056" t="s">
        <v>81</v>
      </c>
      <c r="X6056">
        <v>0</v>
      </c>
      <c r="Y6056" t="s">
        <v>84</v>
      </c>
      <c r="Z6056" t="s">
        <v>1883</v>
      </c>
      <c r="AA6056" t="s">
        <v>81</v>
      </c>
      <c r="AB6056" t="s">
        <v>82</v>
      </c>
      <c r="AC6056">
        <v>11</v>
      </c>
      <c r="AD6056" t="s">
        <v>138</v>
      </c>
      <c r="AE6056">
        <v>0</v>
      </c>
      <c r="AF6056">
        <v>0</v>
      </c>
      <c r="AG6056" t="s">
        <v>81</v>
      </c>
      <c r="AH6056">
        <v>2</v>
      </c>
      <c r="AI6056" t="s">
        <v>83</v>
      </c>
      <c r="AJ6056">
        <v>0</v>
      </c>
      <c r="AK6056" t="s">
        <v>1778</v>
      </c>
      <c r="AL6056" t="s">
        <v>84</v>
      </c>
      <c r="AM6056" t="s">
        <v>877</v>
      </c>
      <c r="AN6056" t="s">
        <v>73</v>
      </c>
      <c r="AP6056" t="s">
        <v>73</v>
      </c>
      <c r="AQ6056" t="s">
        <v>71</v>
      </c>
      <c r="AT6056" t="s">
        <v>877</v>
      </c>
      <c r="AU6056" t="s">
        <v>67</v>
      </c>
    </row>
    <row r="6057" spans="1:47" x14ac:dyDescent="0.25">
      <c r="A6057">
        <v>20023</v>
      </c>
      <c r="B6057" t="s">
        <v>30944</v>
      </c>
      <c r="C6057" t="s">
        <v>67</v>
      </c>
      <c r="D6057" t="s">
        <v>30945</v>
      </c>
      <c r="E6057" t="s">
        <v>30946</v>
      </c>
      <c r="F6057" t="s">
        <v>30946</v>
      </c>
      <c r="G6057" t="s">
        <v>30947</v>
      </c>
      <c r="H6057" t="s">
        <v>71</v>
      </c>
      <c r="I6057" s="39">
        <v>36580</v>
      </c>
      <c r="J6057" t="s">
        <v>30948</v>
      </c>
      <c r="K6057">
        <v>0</v>
      </c>
      <c r="L6057">
        <v>0</v>
      </c>
      <c r="M6057" t="s">
        <v>73</v>
      </c>
      <c r="N6057" t="s">
        <v>74</v>
      </c>
      <c r="O6057" t="s">
        <v>119</v>
      </c>
      <c r="P6057">
        <v>1</v>
      </c>
      <c r="Q6057">
        <v>1</v>
      </c>
      <c r="R6057">
        <v>6</v>
      </c>
      <c r="S6057">
        <v>19</v>
      </c>
      <c r="T6057" t="s">
        <v>76</v>
      </c>
      <c r="U6057" t="s">
        <v>77</v>
      </c>
      <c r="V6057">
        <v>0</v>
      </c>
      <c r="W6057" t="s">
        <v>78</v>
      </c>
      <c r="X6057">
        <v>0</v>
      </c>
      <c r="Y6057" t="s">
        <v>79</v>
      </c>
      <c r="Z6057" t="s">
        <v>216</v>
      </c>
      <c r="AA6057" t="s">
        <v>81</v>
      </c>
      <c r="AB6057" t="s">
        <v>82</v>
      </c>
      <c r="AC6057">
        <v>19</v>
      </c>
      <c r="AD6057" t="s">
        <v>78</v>
      </c>
      <c r="AE6057">
        <v>0</v>
      </c>
      <c r="AF6057">
        <v>0</v>
      </c>
      <c r="AG6057" t="s">
        <v>81</v>
      </c>
      <c r="AH6057">
        <v>2</v>
      </c>
      <c r="AI6057" t="s">
        <v>83</v>
      </c>
      <c r="AJ6057">
        <v>0</v>
      </c>
      <c r="AK6057" t="s">
        <v>71</v>
      </c>
      <c r="AL6057" t="s">
        <v>84</v>
      </c>
      <c r="AM6057" t="s">
        <v>276</v>
      </c>
      <c r="AN6057" t="s">
        <v>73</v>
      </c>
      <c r="AP6057" t="s">
        <v>73</v>
      </c>
      <c r="AQ6057" t="s">
        <v>71</v>
      </c>
      <c r="AT6057" t="s">
        <v>276</v>
      </c>
      <c r="AU6057" t="s">
        <v>67</v>
      </c>
    </row>
    <row r="6058" spans="1:47" x14ac:dyDescent="0.25">
      <c r="A6058">
        <v>20024</v>
      </c>
      <c r="B6058" t="s">
        <v>30949</v>
      </c>
      <c r="C6058" t="s">
        <v>101</v>
      </c>
      <c r="D6058" t="s">
        <v>71</v>
      </c>
      <c r="E6058" t="s">
        <v>30950</v>
      </c>
      <c r="F6058" t="s">
        <v>30950</v>
      </c>
      <c r="G6058" t="s">
        <v>30951</v>
      </c>
      <c r="H6058" t="s">
        <v>71</v>
      </c>
      <c r="I6058" s="39">
        <v>36668</v>
      </c>
      <c r="J6058" t="s">
        <v>30952</v>
      </c>
      <c r="K6058">
        <v>500</v>
      </c>
      <c r="L6058">
        <v>0</v>
      </c>
      <c r="M6058" t="s">
        <v>73</v>
      </c>
      <c r="N6058" t="s">
        <v>74</v>
      </c>
      <c r="O6058" t="s">
        <v>119</v>
      </c>
      <c r="P6058">
        <v>1</v>
      </c>
      <c r="Q6058">
        <v>1</v>
      </c>
      <c r="R6058">
        <v>5</v>
      </c>
      <c r="S6058">
        <v>11</v>
      </c>
      <c r="T6058" t="s">
        <v>76</v>
      </c>
      <c r="U6058" t="s">
        <v>77</v>
      </c>
      <c r="V6058">
        <v>30</v>
      </c>
      <c r="W6058" t="s">
        <v>78</v>
      </c>
      <c r="X6058">
        <v>0</v>
      </c>
      <c r="Y6058" t="s">
        <v>84</v>
      </c>
      <c r="Z6058" t="s">
        <v>207</v>
      </c>
      <c r="AA6058" t="s">
        <v>81</v>
      </c>
      <c r="AB6058" t="s">
        <v>82</v>
      </c>
      <c r="AC6058">
        <v>11</v>
      </c>
      <c r="AD6058" t="s">
        <v>78</v>
      </c>
      <c r="AE6058">
        <v>0</v>
      </c>
      <c r="AF6058">
        <v>0</v>
      </c>
      <c r="AG6058" t="s">
        <v>81</v>
      </c>
      <c r="AH6058">
        <v>2</v>
      </c>
      <c r="AI6058" t="s">
        <v>83</v>
      </c>
      <c r="AJ6058">
        <v>0</v>
      </c>
      <c r="AK6058" t="s">
        <v>71</v>
      </c>
      <c r="AL6058" t="s">
        <v>84</v>
      </c>
      <c r="AM6058" t="s">
        <v>71</v>
      </c>
      <c r="AN6058" t="s">
        <v>73</v>
      </c>
      <c r="AP6058" t="s">
        <v>73</v>
      </c>
      <c r="AQ6058" t="s">
        <v>71</v>
      </c>
      <c r="AT6058" t="s">
        <v>877</v>
      </c>
      <c r="AU6058" t="s">
        <v>67</v>
      </c>
    </row>
    <row r="6059" spans="1:47" x14ac:dyDescent="0.25">
      <c r="A6059">
        <v>20025</v>
      </c>
      <c r="B6059" t="s">
        <v>30953</v>
      </c>
      <c r="C6059" t="s">
        <v>67</v>
      </c>
      <c r="D6059" t="s">
        <v>71</v>
      </c>
      <c r="E6059" t="s">
        <v>30954</v>
      </c>
      <c r="F6059" t="s">
        <v>30954</v>
      </c>
      <c r="G6059" t="s">
        <v>28145</v>
      </c>
      <c r="H6059" t="s">
        <v>71</v>
      </c>
      <c r="I6059" s="39">
        <v>36754</v>
      </c>
      <c r="J6059" t="s">
        <v>30955</v>
      </c>
      <c r="K6059">
        <v>800</v>
      </c>
      <c r="L6059">
        <v>0</v>
      </c>
      <c r="M6059" t="s">
        <v>73</v>
      </c>
      <c r="N6059" t="s">
        <v>74</v>
      </c>
      <c r="O6059" t="s">
        <v>119</v>
      </c>
      <c r="P6059">
        <v>1</v>
      </c>
      <c r="Q6059">
        <v>1</v>
      </c>
      <c r="R6059">
        <v>6</v>
      </c>
      <c r="S6059">
        <v>19</v>
      </c>
      <c r="T6059" t="s">
        <v>76</v>
      </c>
      <c r="U6059" t="s">
        <v>77</v>
      </c>
      <c r="V6059">
        <v>30</v>
      </c>
      <c r="W6059" t="s">
        <v>78</v>
      </c>
      <c r="X6059">
        <v>0</v>
      </c>
      <c r="Y6059" t="s">
        <v>79</v>
      </c>
      <c r="Z6059" t="s">
        <v>207</v>
      </c>
      <c r="AA6059" t="s">
        <v>81</v>
      </c>
      <c r="AB6059" t="s">
        <v>82</v>
      </c>
      <c r="AC6059">
        <v>19</v>
      </c>
      <c r="AD6059" t="s">
        <v>138</v>
      </c>
      <c r="AE6059">
        <v>0</v>
      </c>
      <c r="AF6059">
        <v>0</v>
      </c>
      <c r="AG6059" t="s">
        <v>81</v>
      </c>
      <c r="AH6059">
        <v>2</v>
      </c>
      <c r="AI6059" t="s">
        <v>83</v>
      </c>
      <c r="AJ6059">
        <v>0</v>
      </c>
      <c r="AK6059" t="s">
        <v>71</v>
      </c>
      <c r="AL6059" t="s">
        <v>84</v>
      </c>
      <c r="AM6059" t="s">
        <v>71</v>
      </c>
      <c r="AN6059" t="s">
        <v>73</v>
      </c>
      <c r="AP6059" t="s">
        <v>73</v>
      </c>
      <c r="AQ6059" t="s">
        <v>71</v>
      </c>
      <c r="AT6059" t="s">
        <v>445</v>
      </c>
      <c r="AU6059" t="s">
        <v>67</v>
      </c>
    </row>
    <row r="6060" spans="1:47" x14ac:dyDescent="0.25">
      <c r="A6060">
        <v>20100</v>
      </c>
      <c r="B6060" t="s">
        <v>30956</v>
      </c>
      <c r="C6060" t="s">
        <v>67</v>
      </c>
      <c r="D6060" t="s">
        <v>71</v>
      </c>
      <c r="E6060" t="s">
        <v>30957</v>
      </c>
      <c r="F6060" t="s">
        <v>30957</v>
      </c>
      <c r="G6060" t="s">
        <v>30958</v>
      </c>
      <c r="H6060" t="s">
        <v>71</v>
      </c>
      <c r="I6060" s="39">
        <v>36537</v>
      </c>
      <c r="J6060" t="s">
        <v>30959</v>
      </c>
      <c r="K6060">
        <v>1500</v>
      </c>
      <c r="L6060">
        <v>0</v>
      </c>
      <c r="M6060" t="s">
        <v>73</v>
      </c>
      <c r="N6060" t="s">
        <v>74</v>
      </c>
      <c r="O6060" t="s">
        <v>119</v>
      </c>
      <c r="P6060">
        <v>1</v>
      </c>
      <c r="Q6060">
        <v>1</v>
      </c>
      <c r="R6060">
        <v>5</v>
      </c>
      <c r="S6060">
        <v>9</v>
      </c>
      <c r="T6060" t="s">
        <v>76</v>
      </c>
      <c r="U6060" t="s">
        <v>77</v>
      </c>
      <c r="V6060">
        <v>30</v>
      </c>
      <c r="W6060" t="s">
        <v>78</v>
      </c>
      <c r="X6060">
        <v>0</v>
      </c>
      <c r="Y6060" t="s">
        <v>84</v>
      </c>
      <c r="Z6060" t="s">
        <v>543</v>
      </c>
      <c r="AA6060" t="s">
        <v>81</v>
      </c>
      <c r="AB6060" t="s">
        <v>82</v>
      </c>
      <c r="AC6060">
        <v>9</v>
      </c>
      <c r="AD6060" t="s">
        <v>78</v>
      </c>
      <c r="AE6060">
        <v>0</v>
      </c>
      <c r="AF6060">
        <v>0</v>
      </c>
      <c r="AG6060" t="s">
        <v>81</v>
      </c>
      <c r="AH6060">
        <v>2</v>
      </c>
      <c r="AI6060" t="s">
        <v>83</v>
      </c>
      <c r="AJ6060">
        <v>0</v>
      </c>
      <c r="AK6060" t="s">
        <v>30960</v>
      </c>
      <c r="AL6060" t="s">
        <v>84</v>
      </c>
      <c r="AM6060" t="s">
        <v>390</v>
      </c>
      <c r="AN6060" t="s">
        <v>73</v>
      </c>
      <c r="AP6060" t="s">
        <v>73</v>
      </c>
      <c r="AQ6060" t="s">
        <v>71</v>
      </c>
      <c r="AT6060" t="s">
        <v>390</v>
      </c>
      <c r="AU6060" t="s">
        <v>67</v>
      </c>
    </row>
    <row r="6061" spans="1:47" x14ac:dyDescent="0.25">
      <c r="A6061">
        <v>20101</v>
      </c>
      <c r="B6061" t="s">
        <v>30961</v>
      </c>
      <c r="C6061" t="s">
        <v>67</v>
      </c>
      <c r="D6061" t="s">
        <v>30962</v>
      </c>
      <c r="E6061" t="s">
        <v>30963</v>
      </c>
      <c r="F6061" t="s">
        <v>30963</v>
      </c>
      <c r="G6061" t="s">
        <v>30964</v>
      </c>
      <c r="H6061" t="s">
        <v>71</v>
      </c>
      <c r="I6061" s="39">
        <v>36543</v>
      </c>
      <c r="J6061" t="s">
        <v>27617</v>
      </c>
      <c r="K6061">
        <v>0</v>
      </c>
      <c r="L6061">
        <v>0</v>
      </c>
      <c r="M6061" t="s">
        <v>73</v>
      </c>
      <c r="N6061" t="s">
        <v>74</v>
      </c>
      <c r="O6061" t="s">
        <v>119</v>
      </c>
      <c r="P6061">
        <v>1</v>
      </c>
      <c r="Q6061">
        <v>1</v>
      </c>
      <c r="R6061">
        <v>5</v>
      </c>
      <c r="S6061">
        <v>9</v>
      </c>
      <c r="T6061" t="s">
        <v>76</v>
      </c>
      <c r="U6061" t="s">
        <v>77</v>
      </c>
      <c r="V6061">
        <v>0</v>
      </c>
      <c r="W6061" t="s">
        <v>78</v>
      </c>
      <c r="X6061">
        <v>0</v>
      </c>
      <c r="Y6061" t="s">
        <v>84</v>
      </c>
      <c r="Z6061" t="s">
        <v>216</v>
      </c>
      <c r="AA6061" t="s">
        <v>81</v>
      </c>
      <c r="AB6061" t="s">
        <v>82</v>
      </c>
      <c r="AC6061">
        <v>9</v>
      </c>
      <c r="AD6061" t="s">
        <v>78</v>
      </c>
      <c r="AE6061">
        <v>0</v>
      </c>
      <c r="AF6061">
        <v>0</v>
      </c>
      <c r="AG6061" t="s">
        <v>81</v>
      </c>
      <c r="AH6061">
        <v>2</v>
      </c>
      <c r="AI6061" t="s">
        <v>83</v>
      </c>
      <c r="AJ6061">
        <v>0</v>
      </c>
      <c r="AK6061" t="s">
        <v>30961</v>
      </c>
      <c r="AL6061" t="s">
        <v>84</v>
      </c>
      <c r="AM6061" t="s">
        <v>121</v>
      </c>
      <c r="AN6061" t="s">
        <v>73</v>
      </c>
      <c r="AP6061" t="s">
        <v>73</v>
      </c>
      <c r="AQ6061" t="s">
        <v>71</v>
      </c>
      <c r="AT6061" t="s">
        <v>121</v>
      </c>
      <c r="AU6061" t="s">
        <v>67</v>
      </c>
    </row>
    <row r="6062" spans="1:47" x14ac:dyDescent="0.25">
      <c r="A6062">
        <v>20105</v>
      </c>
      <c r="B6062" t="s">
        <v>5883</v>
      </c>
      <c r="C6062" t="s">
        <v>67</v>
      </c>
      <c r="D6062" t="s">
        <v>71</v>
      </c>
      <c r="E6062" t="s">
        <v>5884</v>
      </c>
      <c r="F6062" t="s">
        <v>5884</v>
      </c>
      <c r="G6062" t="s">
        <v>5885</v>
      </c>
      <c r="H6062" t="s">
        <v>71</v>
      </c>
      <c r="I6062" s="39">
        <v>37711</v>
      </c>
      <c r="J6062" t="s">
        <v>5886</v>
      </c>
      <c r="K6062">
        <v>0</v>
      </c>
      <c r="L6062">
        <v>0</v>
      </c>
      <c r="M6062" t="s">
        <v>73</v>
      </c>
      <c r="N6062" t="s">
        <v>74</v>
      </c>
      <c r="O6062" t="s">
        <v>119</v>
      </c>
      <c r="P6062">
        <v>1</v>
      </c>
      <c r="Q6062">
        <v>1</v>
      </c>
      <c r="R6062">
        <v>5</v>
      </c>
      <c r="S6062">
        <v>20</v>
      </c>
      <c r="T6062" t="s">
        <v>76</v>
      </c>
      <c r="U6062" t="s">
        <v>77</v>
      </c>
      <c r="V6062">
        <v>0</v>
      </c>
      <c r="W6062" t="s">
        <v>81</v>
      </c>
      <c r="X6062">
        <v>0</v>
      </c>
      <c r="Y6062" t="s">
        <v>84</v>
      </c>
      <c r="Z6062" t="s">
        <v>543</v>
      </c>
      <c r="AA6062" t="s">
        <v>81</v>
      </c>
      <c r="AB6062" t="s">
        <v>82</v>
      </c>
      <c r="AC6062">
        <v>20</v>
      </c>
      <c r="AD6062" t="s">
        <v>78</v>
      </c>
      <c r="AE6062">
        <v>0</v>
      </c>
      <c r="AF6062">
        <v>0</v>
      </c>
      <c r="AG6062" t="s">
        <v>81</v>
      </c>
      <c r="AH6062">
        <v>2</v>
      </c>
      <c r="AI6062" t="s">
        <v>83</v>
      </c>
      <c r="AJ6062">
        <v>0</v>
      </c>
      <c r="AK6062" t="s">
        <v>71</v>
      </c>
      <c r="AL6062" t="s">
        <v>84</v>
      </c>
      <c r="AM6062" t="s">
        <v>71</v>
      </c>
      <c r="AN6062" t="s">
        <v>73</v>
      </c>
      <c r="AP6062" t="s">
        <v>73</v>
      </c>
      <c r="AQ6062" t="s">
        <v>71</v>
      </c>
      <c r="AT6062" t="s">
        <v>269</v>
      </c>
      <c r="AU6062" t="s">
        <v>67</v>
      </c>
    </row>
    <row r="6063" spans="1:47" x14ac:dyDescent="0.25">
      <c r="A6063">
        <v>20500</v>
      </c>
      <c r="B6063" t="s">
        <v>30965</v>
      </c>
      <c r="C6063" t="s">
        <v>67</v>
      </c>
      <c r="D6063" t="s">
        <v>71</v>
      </c>
      <c r="E6063" t="s">
        <v>30966</v>
      </c>
      <c r="F6063" t="s">
        <v>30966</v>
      </c>
      <c r="G6063" t="s">
        <v>71</v>
      </c>
      <c r="H6063" t="s">
        <v>71</v>
      </c>
      <c r="I6063" s="39">
        <v>36552</v>
      </c>
      <c r="J6063" t="s">
        <v>274</v>
      </c>
      <c r="K6063">
        <v>500</v>
      </c>
      <c r="L6063">
        <v>0</v>
      </c>
      <c r="M6063" t="s">
        <v>73</v>
      </c>
      <c r="N6063" t="s">
        <v>74</v>
      </c>
      <c r="O6063" t="s">
        <v>119</v>
      </c>
      <c r="P6063">
        <v>3</v>
      </c>
      <c r="Q6063">
        <v>1</v>
      </c>
      <c r="R6063">
        <v>2</v>
      </c>
      <c r="S6063">
        <v>11</v>
      </c>
      <c r="T6063" t="s">
        <v>76</v>
      </c>
      <c r="U6063" t="s">
        <v>77</v>
      </c>
      <c r="V6063">
        <v>30</v>
      </c>
      <c r="W6063" t="s">
        <v>78</v>
      </c>
      <c r="X6063">
        <v>0</v>
      </c>
      <c r="Y6063" t="s">
        <v>79</v>
      </c>
      <c r="Z6063" t="s">
        <v>19146</v>
      </c>
      <c r="AA6063" t="s">
        <v>81</v>
      </c>
      <c r="AB6063" t="s">
        <v>82</v>
      </c>
      <c r="AC6063">
        <v>11</v>
      </c>
      <c r="AD6063" t="s">
        <v>138</v>
      </c>
      <c r="AE6063">
        <v>0</v>
      </c>
      <c r="AF6063">
        <v>0</v>
      </c>
      <c r="AG6063" t="s">
        <v>81</v>
      </c>
      <c r="AH6063">
        <v>4</v>
      </c>
      <c r="AI6063" t="s">
        <v>83</v>
      </c>
      <c r="AJ6063">
        <v>0</v>
      </c>
      <c r="AK6063" t="s">
        <v>71</v>
      </c>
      <c r="AL6063" t="s">
        <v>84</v>
      </c>
      <c r="AM6063" t="s">
        <v>71</v>
      </c>
      <c r="AN6063" t="s">
        <v>73</v>
      </c>
      <c r="AP6063" t="s">
        <v>73</v>
      </c>
      <c r="AQ6063" t="s">
        <v>71</v>
      </c>
      <c r="AT6063" t="s">
        <v>99</v>
      </c>
      <c r="AU6063" t="s">
        <v>67</v>
      </c>
    </row>
    <row r="6064" spans="1:47" x14ac:dyDescent="0.25">
      <c r="A6064">
        <v>20501</v>
      </c>
      <c r="B6064" t="s">
        <v>30967</v>
      </c>
      <c r="C6064" t="s">
        <v>101</v>
      </c>
      <c r="D6064" t="s">
        <v>30967</v>
      </c>
      <c r="E6064" t="s">
        <v>30968</v>
      </c>
      <c r="F6064" t="s">
        <v>30968</v>
      </c>
      <c r="G6064" t="s">
        <v>30969</v>
      </c>
      <c r="H6064" t="s">
        <v>30970</v>
      </c>
      <c r="I6064" s="39">
        <v>36945</v>
      </c>
      <c r="J6064" t="s">
        <v>30971</v>
      </c>
      <c r="K6064">
        <v>300</v>
      </c>
      <c r="L6064">
        <v>0</v>
      </c>
      <c r="M6064" t="s">
        <v>73</v>
      </c>
      <c r="N6064" t="s">
        <v>74</v>
      </c>
      <c r="O6064" t="s">
        <v>119</v>
      </c>
      <c r="P6064">
        <v>1</v>
      </c>
      <c r="Q6064">
        <v>1</v>
      </c>
      <c r="R6064">
        <v>1</v>
      </c>
      <c r="S6064">
        <v>16</v>
      </c>
      <c r="T6064" t="s">
        <v>76</v>
      </c>
      <c r="U6064" t="s">
        <v>77</v>
      </c>
      <c r="V6064">
        <v>30</v>
      </c>
      <c r="W6064" t="s">
        <v>78</v>
      </c>
      <c r="X6064">
        <v>0</v>
      </c>
      <c r="Y6064" t="s">
        <v>79</v>
      </c>
      <c r="Z6064" t="s">
        <v>747</v>
      </c>
      <c r="AA6064" t="s">
        <v>81</v>
      </c>
      <c r="AB6064" t="s">
        <v>82</v>
      </c>
      <c r="AC6064">
        <v>16</v>
      </c>
      <c r="AD6064" t="s">
        <v>78</v>
      </c>
      <c r="AE6064">
        <v>0</v>
      </c>
      <c r="AF6064">
        <v>0</v>
      </c>
      <c r="AG6064" t="s">
        <v>81</v>
      </c>
      <c r="AH6064">
        <v>4</v>
      </c>
      <c r="AI6064" t="s">
        <v>83</v>
      </c>
      <c r="AJ6064">
        <v>0</v>
      </c>
      <c r="AK6064" t="s">
        <v>30967</v>
      </c>
      <c r="AL6064" t="s">
        <v>84</v>
      </c>
      <c r="AM6064" t="s">
        <v>71</v>
      </c>
      <c r="AN6064" t="s">
        <v>73</v>
      </c>
      <c r="AP6064" t="s">
        <v>73</v>
      </c>
      <c r="AQ6064" t="s">
        <v>30972</v>
      </c>
      <c r="AS6064" t="s">
        <v>30973</v>
      </c>
      <c r="AT6064" t="s">
        <v>99</v>
      </c>
      <c r="AU6064" t="s">
        <v>67</v>
      </c>
    </row>
    <row r="6065" spans="1:47" x14ac:dyDescent="0.25">
      <c r="A6065">
        <v>20503</v>
      </c>
      <c r="B6065" t="s">
        <v>30974</v>
      </c>
      <c r="C6065" t="s">
        <v>67</v>
      </c>
      <c r="D6065" t="s">
        <v>30975</v>
      </c>
      <c r="E6065" t="s">
        <v>30976</v>
      </c>
      <c r="F6065" t="s">
        <v>30976</v>
      </c>
      <c r="G6065" t="s">
        <v>30977</v>
      </c>
      <c r="H6065" t="s">
        <v>214</v>
      </c>
      <c r="I6065" s="39">
        <v>36293</v>
      </c>
      <c r="J6065" t="s">
        <v>30978</v>
      </c>
      <c r="K6065">
        <v>3500</v>
      </c>
      <c r="L6065">
        <v>0</v>
      </c>
      <c r="M6065" t="s">
        <v>73</v>
      </c>
      <c r="N6065" t="s">
        <v>74</v>
      </c>
      <c r="O6065" t="s">
        <v>119</v>
      </c>
      <c r="P6065">
        <v>3</v>
      </c>
      <c r="Q6065">
        <v>1</v>
      </c>
      <c r="R6065">
        <v>4</v>
      </c>
      <c r="S6065">
        <v>11</v>
      </c>
      <c r="T6065" t="s">
        <v>84</v>
      </c>
      <c r="U6065" t="s">
        <v>77</v>
      </c>
      <c r="V6065">
        <v>30</v>
      </c>
      <c r="W6065" t="s">
        <v>78</v>
      </c>
      <c r="X6065">
        <v>0</v>
      </c>
      <c r="Y6065" t="s">
        <v>79</v>
      </c>
      <c r="Z6065" t="s">
        <v>6884</v>
      </c>
      <c r="AA6065" t="s">
        <v>81</v>
      </c>
      <c r="AB6065" t="s">
        <v>82</v>
      </c>
      <c r="AC6065">
        <v>11</v>
      </c>
      <c r="AD6065" t="s">
        <v>78</v>
      </c>
      <c r="AE6065">
        <v>0</v>
      </c>
      <c r="AF6065">
        <v>0</v>
      </c>
      <c r="AG6065" t="s">
        <v>81</v>
      </c>
      <c r="AH6065">
        <v>4</v>
      </c>
      <c r="AI6065" t="s">
        <v>83</v>
      </c>
      <c r="AL6065" t="s">
        <v>84</v>
      </c>
      <c r="AN6065" t="s">
        <v>73</v>
      </c>
      <c r="AP6065" t="s">
        <v>73</v>
      </c>
      <c r="AT6065" t="s">
        <v>99</v>
      </c>
      <c r="AU6065" t="s">
        <v>67</v>
      </c>
    </row>
    <row r="6066" spans="1:47" x14ac:dyDescent="0.25">
      <c r="A6066">
        <v>20504</v>
      </c>
      <c r="B6066" t="s">
        <v>2771</v>
      </c>
      <c r="C6066" t="s">
        <v>67</v>
      </c>
      <c r="D6066" t="s">
        <v>2771</v>
      </c>
      <c r="E6066" t="s">
        <v>30979</v>
      </c>
      <c r="F6066" t="s">
        <v>30979</v>
      </c>
      <c r="G6066" t="s">
        <v>19005</v>
      </c>
      <c r="H6066" t="s">
        <v>71</v>
      </c>
      <c r="I6066" s="39">
        <v>36293</v>
      </c>
      <c r="J6066" t="s">
        <v>30980</v>
      </c>
      <c r="K6066">
        <v>1500</v>
      </c>
      <c r="L6066">
        <v>1895.2</v>
      </c>
      <c r="M6066" t="s">
        <v>73</v>
      </c>
      <c r="N6066" t="s">
        <v>74</v>
      </c>
      <c r="O6066" t="s">
        <v>75</v>
      </c>
      <c r="P6066">
        <v>3</v>
      </c>
      <c r="Q6066">
        <v>1</v>
      </c>
      <c r="R6066">
        <v>2</v>
      </c>
      <c r="S6066">
        <v>11</v>
      </c>
      <c r="T6066" t="s">
        <v>84</v>
      </c>
      <c r="U6066" t="s">
        <v>77</v>
      </c>
      <c r="V6066">
        <v>30</v>
      </c>
      <c r="W6066" t="s">
        <v>78</v>
      </c>
      <c r="X6066">
        <v>0</v>
      </c>
      <c r="Y6066" t="s">
        <v>79</v>
      </c>
      <c r="Z6066" t="s">
        <v>347</v>
      </c>
      <c r="AA6066" t="s">
        <v>81</v>
      </c>
      <c r="AB6066" t="s">
        <v>82</v>
      </c>
      <c r="AC6066">
        <v>11</v>
      </c>
      <c r="AD6066" t="s">
        <v>78</v>
      </c>
      <c r="AE6066">
        <v>0</v>
      </c>
      <c r="AF6066">
        <v>0</v>
      </c>
      <c r="AG6066" t="s">
        <v>81</v>
      </c>
      <c r="AH6066">
        <v>4</v>
      </c>
      <c r="AI6066" t="s">
        <v>67</v>
      </c>
      <c r="AJ6066">
        <v>0</v>
      </c>
      <c r="AK6066" t="s">
        <v>2771</v>
      </c>
      <c r="AL6066" t="s">
        <v>84</v>
      </c>
      <c r="AM6066" t="s">
        <v>71</v>
      </c>
      <c r="AN6066" t="s">
        <v>73</v>
      </c>
      <c r="AO6066" t="s">
        <v>81</v>
      </c>
      <c r="AP6066" t="s">
        <v>73</v>
      </c>
      <c r="AQ6066" t="s">
        <v>71</v>
      </c>
      <c r="AT6066" t="s">
        <v>99</v>
      </c>
      <c r="AU6066" t="s">
        <v>67</v>
      </c>
    </row>
    <row r="6067" spans="1:47" x14ac:dyDescent="0.25">
      <c r="A6067">
        <v>20505</v>
      </c>
      <c r="B6067" t="s">
        <v>30981</v>
      </c>
      <c r="C6067" t="s">
        <v>67</v>
      </c>
      <c r="D6067" t="s">
        <v>30982</v>
      </c>
      <c r="E6067" t="s">
        <v>30983</v>
      </c>
      <c r="F6067" t="s">
        <v>30983</v>
      </c>
      <c r="G6067" t="s">
        <v>30984</v>
      </c>
      <c r="H6067" t="s">
        <v>71</v>
      </c>
      <c r="I6067" s="39">
        <v>36945</v>
      </c>
      <c r="J6067" t="s">
        <v>30985</v>
      </c>
      <c r="K6067">
        <v>0</v>
      </c>
      <c r="L6067">
        <v>0</v>
      </c>
      <c r="M6067" t="s">
        <v>73</v>
      </c>
      <c r="N6067" t="s">
        <v>74</v>
      </c>
      <c r="O6067" t="s">
        <v>119</v>
      </c>
      <c r="P6067">
        <v>1</v>
      </c>
      <c r="Q6067">
        <v>1</v>
      </c>
      <c r="R6067">
        <v>17</v>
      </c>
      <c r="S6067">
        <v>12</v>
      </c>
      <c r="T6067" t="s">
        <v>76</v>
      </c>
      <c r="U6067" t="s">
        <v>77</v>
      </c>
      <c r="V6067">
        <v>0</v>
      </c>
      <c r="W6067" t="s">
        <v>78</v>
      </c>
      <c r="X6067">
        <v>0</v>
      </c>
      <c r="Y6067" t="s">
        <v>79</v>
      </c>
      <c r="Z6067" t="s">
        <v>747</v>
      </c>
      <c r="AA6067" t="s">
        <v>81</v>
      </c>
      <c r="AB6067" t="s">
        <v>82</v>
      </c>
      <c r="AC6067">
        <v>12</v>
      </c>
      <c r="AD6067" t="s">
        <v>78</v>
      </c>
      <c r="AE6067">
        <v>0</v>
      </c>
      <c r="AF6067">
        <v>0</v>
      </c>
      <c r="AG6067" t="s">
        <v>81</v>
      </c>
      <c r="AH6067">
        <v>1</v>
      </c>
      <c r="AI6067" t="s">
        <v>83</v>
      </c>
      <c r="AJ6067">
        <v>0</v>
      </c>
      <c r="AK6067" t="s">
        <v>30986</v>
      </c>
      <c r="AL6067" t="s">
        <v>84</v>
      </c>
      <c r="AM6067" t="s">
        <v>71</v>
      </c>
      <c r="AN6067" t="s">
        <v>73</v>
      </c>
      <c r="AP6067" t="s">
        <v>73</v>
      </c>
      <c r="AQ6067" t="s">
        <v>71</v>
      </c>
      <c r="AT6067" t="s">
        <v>81</v>
      </c>
      <c r="AU6067" t="s">
        <v>67</v>
      </c>
    </row>
    <row r="6068" spans="1:47" x14ac:dyDescent="0.25">
      <c r="A6068">
        <v>20506</v>
      </c>
      <c r="B6068" t="s">
        <v>30987</v>
      </c>
      <c r="C6068" t="s">
        <v>101</v>
      </c>
      <c r="D6068" t="s">
        <v>30988</v>
      </c>
      <c r="E6068" t="s">
        <v>30989</v>
      </c>
      <c r="F6068" t="s">
        <v>30989</v>
      </c>
      <c r="G6068" t="s">
        <v>16363</v>
      </c>
      <c r="H6068" t="s">
        <v>71</v>
      </c>
      <c r="I6068" s="39">
        <v>36915</v>
      </c>
      <c r="J6068" t="s">
        <v>16364</v>
      </c>
      <c r="K6068">
        <v>1500</v>
      </c>
      <c r="L6068">
        <v>0</v>
      </c>
      <c r="M6068" t="s">
        <v>73</v>
      </c>
      <c r="N6068" t="s">
        <v>74</v>
      </c>
      <c r="O6068" t="s">
        <v>119</v>
      </c>
      <c r="P6068">
        <v>1</v>
      </c>
      <c r="Q6068">
        <v>1</v>
      </c>
      <c r="R6068">
        <v>9</v>
      </c>
      <c r="S6068">
        <v>21</v>
      </c>
      <c r="T6068" t="s">
        <v>76</v>
      </c>
      <c r="U6068" t="s">
        <v>77</v>
      </c>
      <c r="V6068">
        <v>30</v>
      </c>
      <c r="W6068" t="s">
        <v>78</v>
      </c>
      <c r="X6068">
        <v>0</v>
      </c>
      <c r="Y6068" t="s">
        <v>79</v>
      </c>
      <c r="Z6068" t="s">
        <v>2822</v>
      </c>
      <c r="AA6068" t="s">
        <v>81</v>
      </c>
      <c r="AB6068" t="s">
        <v>82</v>
      </c>
      <c r="AC6068">
        <v>21</v>
      </c>
      <c r="AD6068" t="s">
        <v>138</v>
      </c>
      <c r="AE6068">
        <v>0</v>
      </c>
      <c r="AF6068">
        <v>0</v>
      </c>
      <c r="AG6068" t="s">
        <v>81</v>
      </c>
      <c r="AH6068">
        <v>1</v>
      </c>
      <c r="AI6068" t="s">
        <v>83</v>
      </c>
      <c r="AJ6068">
        <v>0</v>
      </c>
      <c r="AK6068" t="s">
        <v>30990</v>
      </c>
      <c r="AL6068" t="s">
        <v>84</v>
      </c>
      <c r="AM6068" t="s">
        <v>71</v>
      </c>
      <c r="AN6068" t="s">
        <v>73</v>
      </c>
      <c r="AP6068" t="s">
        <v>73</v>
      </c>
      <c r="AQ6068" t="s">
        <v>71</v>
      </c>
      <c r="AT6068" t="s">
        <v>445</v>
      </c>
      <c r="AU6068" t="s">
        <v>67</v>
      </c>
    </row>
    <row r="6069" spans="1:47" x14ac:dyDescent="0.25">
      <c r="A6069">
        <v>20507</v>
      </c>
      <c r="B6069" t="s">
        <v>30991</v>
      </c>
      <c r="C6069" t="s">
        <v>67</v>
      </c>
      <c r="D6069" t="s">
        <v>30992</v>
      </c>
      <c r="E6069" t="s">
        <v>30993</v>
      </c>
      <c r="F6069" t="s">
        <v>30993</v>
      </c>
      <c r="G6069" t="s">
        <v>99</v>
      </c>
      <c r="H6069" t="s">
        <v>214</v>
      </c>
      <c r="I6069" s="39">
        <v>36293</v>
      </c>
      <c r="J6069" t="s">
        <v>15725</v>
      </c>
      <c r="K6069">
        <v>2000</v>
      </c>
      <c r="L6069">
        <v>0</v>
      </c>
      <c r="M6069" t="s">
        <v>73</v>
      </c>
      <c r="N6069" t="s">
        <v>74</v>
      </c>
      <c r="O6069" t="s">
        <v>75</v>
      </c>
      <c r="P6069">
        <v>3</v>
      </c>
      <c r="Q6069">
        <v>1</v>
      </c>
      <c r="R6069">
        <v>2</v>
      </c>
      <c r="S6069">
        <v>11</v>
      </c>
      <c r="T6069" t="s">
        <v>84</v>
      </c>
      <c r="U6069" t="s">
        <v>224</v>
      </c>
      <c r="V6069">
        <v>30</v>
      </c>
      <c r="W6069" t="s">
        <v>78</v>
      </c>
      <c r="X6069">
        <v>0</v>
      </c>
      <c r="Y6069" t="s">
        <v>79</v>
      </c>
      <c r="Z6069" t="s">
        <v>19146</v>
      </c>
      <c r="AA6069" t="s">
        <v>81</v>
      </c>
      <c r="AB6069" t="s">
        <v>82</v>
      </c>
      <c r="AC6069">
        <v>11</v>
      </c>
      <c r="AD6069" t="s">
        <v>78</v>
      </c>
      <c r="AE6069">
        <v>0</v>
      </c>
      <c r="AF6069">
        <v>0</v>
      </c>
      <c r="AG6069" t="s">
        <v>81</v>
      </c>
      <c r="AH6069">
        <v>4</v>
      </c>
      <c r="AI6069" t="s">
        <v>67</v>
      </c>
      <c r="AL6069" t="s">
        <v>84</v>
      </c>
      <c r="AN6069" t="s">
        <v>73</v>
      </c>
      <c r="AO6069" t="s">
        <v>81</v>
      </c>
      <c r="AP6069" t="s">
        <v>73</v>
      </c>
      <c r="AT6069" t="s">
        <v>99</v>
      </c>
      <c r="AU6069" t="s">
        <v>67</v>
      </c>
    </row>
    <row r="6070" spans="1:47" x14ac:dyDescent="0.25">
      <c r="A6070">
        <v>20508</v>
      </c>
      <c r="B6070" t="s">
        <v>30994</v>
      </c>
      <c r="C6070" t="s">
        <v>101</v>
      </c>
      <c r="D6070" t="s">
        <v>30995</v>
      </c>
      <c r="E6070" t="s">
        <v>30996</v>
      </c>
      <c r="F6070" t="s">
        <v>30996</v>
      </c>
      <c r="G6070" t="s">
        <v>22702</v>
      </c>
      <c r="H6070" t="s">
        <v>30997</v>
      </c>
      <c r="I6070" s="39">
        <v>37649</v>
      </c>
      <c r="J6070" t="s">
        <v>22703</v>
      </c>
      <c r="K6070">
        <v>1000</v>
      </c>
      <c r="L6070">
        <v>638.33000000000004</v>
      </c>
      <c r="M6070" t="s">
        <v>73</v>
      </c>
      <c r="N6070" t="s">
        <v>74</v>
      </c>
      <c r="O6070" t="s">
        <v>75</v>
      </c>
      <c r="P6070">
        <v>1</v>
      </c>
      <c r="Q6070">
        <v>1</v>
      </c>
      <c r="R6070">
        <v>17</v>
      </c>
      <c r="S6070">
        <v>20</v>
      </c>
      <c r="T6070" t="s">
        <v>76</v>
      </c>
      <c r="U6070" t="s">
        <v>77</v>
      </c>
      <c r="V6070">
        <v>30</v>
      </c>
      <c r="W6070" t="s">
        <v>78</v>
      </c>
      <c r="X6070">
        <v>0</v>
      </c>
      <c r="Y6070" t="s">
        <v>84</v>
      </c>
      <c r="Z6070" t="s">
        <v>1691</v>
      </c>
      <c r="AA6070" t="s">
        <v>81</v>
      </c>
      <c r="AB6070" t="s">
        <v>82</v>
      </c>
      <c r="AC6070">
        <v>20</v>
      </c>
      <c r="AD6070" t="s">
        <v>138</v>
      </c>
      <c r="AE6070">
        <v>0</v>
      </c>
      <c r="AF6070">
        <v>0</v>
      </c>
      <c r="AG6070" t="s">
        <v>81</v>
      </c>
      <c r="AH6070">
        <v>1</v>
      </c>
      <c r="AI6070" t="s">
        <v>83</v>
      </c>
      <c r="AJ6070">
        <v>0</v>
      </c>
      <c r="AK6070" t="s">
        <v>30998</v>
      </c>
      <c r="AL6070" t="s">
        <v>84</v>
      </c>
      <c r="AM6070" t="s">
        <v>71</v>
      </c>
      <c r="AN6070" t="s">
        <v>73</v>
      </c>
      <c r="AO6070" t="s">
        <v>81</v>
      </c>
      <c r="AP6070" t="s">
        <v>73</v>
      </c>
      <c r="AQ6070" t="s">
        <v>71</v>
      </c>
      <c r="AS6070" t="s">
        <v>30999</v>
      </c>
      <c r="AT6070" t="s">
        <v>269</v>
      </c>
      <c r="AU6070" t="s">
        <v>67</v>
      </c>
    </row>
    <row r="6071" spans="1:47" x14ac:dyDescent="0.25">
      <c r="A6071">
        <v>21001</v>
      </c>
      <c r="B6071" t="s">
        <v>31000</v>
      </c>
      <c r="C6071" t="s">
        <v>67</v>
      </c>
      <c r="D6071" t="s">
        <v>642</v>
      </c>
      <c r="E6071" t="s">
        <v>31001</v>
      </c>
      <c r="F6071" t="s">
        <v>31001</v>
      </c>
      <c r="G6071" t="s">
        <v>31002</v>
      </c>
      <c r="H6071" t="s">
        <v>214</v>
      </c>
      <c r="I6071" s="39">
        <v>36293</v>
      </c>
      <c r="J6071" t="s">
        <v>31003</v>
      </c>
      <c r="K6071">
        <v>8000</v>
      </c>
      <c r="L6071">
        <v>0</v>
      </c>
      <c r="M6071" t="s">
        <v>73</v>
      </c>
      <c r="N6071" t="s">
        <v>74</v>
      </c>
      <c r="O6071" t="s">
        <v>75</v>
      </c>
      <c r="P6071">
        <v>1</v>
      </c>
      <c r="Q6071">
        <v>1</v>
      </c>
      <c r="R6071">
        <v>5</v>
      </c>
      <c r="S6071">
        <v>2</v>
      </c>
      <c r="T6071" t="s">
        <v>101</v>
      </c>
      <c r="U6071" t="s">
        <v>224</v>
      </c>
      <c r="V6071">
        <v>30</v>
      </c>
      <c r="W6071" t="s">
        <v>78</v>
      </c>
      <c r="X6071">
        <v>0</v>
      </c>
      <c r="Y6071" t="s">
        <v>84</v>
      </c>
      <c r="Z6071" t="s">
        <v>5512</v>
      </c>
      <c r="AA6071" t="s">
        <v>81</v>
      </c>
      <c r="AB6071" t="s">
        <v>82</v>
      </c>
      <c r="AC6071">
        <v>2</v>
      </c>
      <c r="AD6071" t="s">
        <v>86</v>
      </c>
      <c r="AE6071">
        <v>0</v>
      </c>
      <c r="AF6071">
        <v>0</v>
      </c>
      <c r="AG6071" t="s">
        <v>81</v>
      </c>
      <c r="AH6071">
        <v>2</v>
      </c>
      <c r="AI6071" t="s">
        <v>67</v>
      </c>
      <c r="AJ6071">
        <v>0</v>
      </c>
      <c r="AL6071" t="s">
        <v>84</v>
      </c>
      <c r="AM6071" t="s">
        <v>232</v>
      </c>
      <c r="AN6071" t="s">
        <v>73</v>
      </c>
      <c r="AO6071" t="s">
        <v>81</v>
      </c>
      <c r="AP6071" t="s">
        <v>73</v>
      </c>
      <c r="AT6071" t="s">
        <v>232</v>
      </c>
      <c r="AU6071" t="s">
        <v>67</v>
      </c>
    </row>
    <row r="6072" spans="1:47" x14ac:dyDescent="0.25">
      <c r="A6072">
        <v>21003</v>
      </c>
      <c r="B6072" t="s">
        <v>31004</v>
      </c>
      <c r="C6072" t="s">
        <v>67</v>
      </c>
      <c r="D6072" t="s">
        <v>642</v>
      </c>
      <c r="E6072" t="s">
        <v>31005</v>
      </c>
      <c r="F6072" t="s">
        <v>31005</v>
      </c>
      <c r="G6072" t="s">
        <v>31006</v>
      </c>
      <c r="H6072" t="s">
        <v>214</v>
      </c>
      <c r="I6072" s="39">
        <v>36293</v>
      </c>
      <c r="J6072" t="s">
        <v>31007</v>
      </c>
      <c r="K6072">
        <v>3000</v>
      </c>
      <c r="L6072">
        <v>0</v>
      </c>
      <c r="M6072" t="s">
        <v>73</v>
      </c>
      <c r="N6072" t="s">
        <v>74</v>
      </c>
      <c r="O6072" t="s">
        <v>75</v>
      </c>
      <c r="P6072">
        <v>1</v>
      </c>
      <c r="Q6072">
        <v>1</v>
      </c>
      <c r="R6072">
        <v>5</v>
      </c>
      <c r="S6072">
        <v>9</v>
      </c>
      <c r="T6072" t="s">
        <v>84</v>
      </c>
      <c r="U6072" t="s">
        <v>77</v>
      </c>
      <c r="V6072">
        <v>30</v>
      </c>
      <c r="W6072" t="s">
        <v>78</v>
      </c>
      <c r="X6072">
        <v>0</v>
      </c>
      <c r="Y6072" t="s">
        <v>84</v>
      </c>
      <c r="Z6072" t="s">
        <v>207</v>
      </c>
      <c r="AA6072" t="s">
        <v>81</v>
      </c>
      <c r="AB6072" t="s">
        <v>82</v>
      </c>
      <c r="AC6072">
        <v>9</v>
      </c>
      <c r="AD6072" t="s">
        <v>78</v>
      </c>
      <c r="AE6072">
        <v>0</v>
      </c>
      <c r="AF6072">
        <v>0</v>
      </c>
      <c r="AG6072" t="s">
        <v>81</v>
      </c>
      <c r="AH6072">
        <v>1</v>
      </c>
      <c r="AI6072" t="s">
        <v>67</v>
      </c>
      <c r="AL6072" t="s">
        <v>84</v>
      </c>
      <c r="AM6072" t="s">
        <v>121</v>
      </c>
      <c r="AN6072" t="s">
        <v>73</v>
      </c>
      <c r="AO6072" t="s">
        <v>81</v>
      </c>
      <c r="AP6072" t="s">
        <v>73</v>
      </c>
      <c r="AT6072" t="s">
        <v>121</v>
      </c>
      <c r="AU6072" t="s">
        <v>67</v>
      </c>
    </row>
    <row r="6073" spans="1:47" x14ac:dyDescent="0.25">
      <c r="A6073">
        <v>21005</v>
      </c>
      <c r="B6073" t="s">
        <v>31008</v>
      </c>
      <c r="C6073" t="s">
        <v>67</v>
      </c>
      <c r="D6073" t="s">
        <v>31009</v>
      </c>
      <c r="E6073" t="s">
        <v>31010</v>
      </c>
      <c r="F6073" t="s">
        <v>31010</v>
      </c>
      <c r="G6073" t="s">
        <v>31011</v>
      </c>
      <c r="H6073" t="s">
        <v>71</v>
      </c>
      <c r="I6073" s="39">
        <v>36293</v>
      </c>
      <c r="J6073" t="s">
        <v>31012</v>
      </c>
      <c r="K6073">
        <v>700</v>
      </c>
      <c r="L6073">
        <v>0</v>
      </c>
      <c r="M6073" t="s">
        <v>73</v>
      </c>
      <c r="N6073" t="s">
        <v>74</v>
      </c>
      <c r="O6073" t="s">
        <v>119</v>
      </c>
      <c r="P6073">
        <v>9</v>
      </c>
      <c r="Q6073">
        <v>1</v>
      </c>
      <c r="R6073">
        <v>15</v>
      </c>
      <c r="S6073">
        <v>1</v>
      </c>
      <c r="T6073" t="s">
        <v>84</v>
      </c>
      <c r="U6073" t="s">
        <v>77</v>
      </c>
      <c r="V6073">
        <v>30</v>
      </c>
      <c r="W6073" t="s">
        <v>78</v>
      </c>
      <c r="X6073">
        <v>0</v>
      </c>
      <c r="Y6073" t="s">
        <v>79</v>
      </c>
      <c r="Z6073" t="s">
        <v>4661</v>
      </c>
      <c r="AA6073" t="s">
        <v>81</v>
      </c>
      <c r="AB6073" t="s">
        <v>82</v>
      </c>
      <c r="AC6073">
        <v>1</v>
      </c>
      <c r="AD6073" t="s">
        <v>78</v>
      </c>
      <c r="AE6073">
        <v>0</v>
      </c>
      <c r="AF6073">
        <v>0</v>
      </c>
      <c r="AG6073" t="s">
        <v>81</v>
      </c>
      <c r="AH6073">
        <v>4</v>
      </c>
      <c r="AI6073" t="s">
        <v>83</v>
      </c>
      <c r="AJ6073">
        <v>0</v>
      </c>
      <c r="AK6073" t="s">
        <v>31013</v>
      </c>
      <c r="AL6073" t="s">
        <v>84</v>
      </c>
      <c r="AM6073" t="s">
        <v>71</v>
      </c>
      <c r="AN6073" t="s">
        <v>73</v>
      </c>
      <c r="AP6073" t="s">
        <v>73</v>
      </c>
      <c r="AQ6073" t="s">
        <v>71</v>
      </c>
      <c r="AT6073" t="s">
        <v>86</v>
      </c>
      <c r="AU6073" t="s">
        <v>101</v>
      </c>
    </row>
    <row r="6074" spans="1:47" x14ac:dyDescent="0.25">
      <c r="A6074">
        <v>21006</v>
      </c>
      <c r="B6074" t="s">
        <v>31014</v>
      </c>
      <c r="C6074" t="s">
        <v>67</v>
      </c>
      <c r="D6074" t="s">
        <v>31015</v>
      </c>
      <c r="E6074" t="s">
        <v>31016</v>
      </c>
      <c r="F6074" t="s">
        <v>31017</v>
      </c>
      <c r="G6074" t="s">
        <v>71</v>
      </c>
      <c r="H6074" t="s">
        <v>71</v>
      </c>
      <c r="I6074" s="39">
        <v>36391</v>
      </c>
      <c r="J6074" t="s">
        <v>31018</v>
      </c>
      <c r="K6074">
        <v>0</v>
      </c>
      <c r="L6074">
        <v>0</v>
      </c>
      <c r="M6074" t="s">
        <v>73</v>
      </c>
      <c r="N6074" t="s">
        <v>74</v>
      </c>
      <c r="O6074" t="s">
        <v>119</v>
      </c>
      <c r="P6074">
        <v>9</v>
      </c>
      <c r="Q6074">
        <v>1</v>
      </c>
      <c r="R6074">
        <v>15</v>
      </c>
      <c r="S6074">
        <v>1</v>
      </c>
      <c r="T6074" t="s">
        <v>76</v>
      </c>
      <c r="U6074" t="s">
        <v>224</v>
      </c>
      <c r="V6074">
        <v>0</v>
      </c>
      <c r="W6074" t="s">
        <v>81</v>
      </c>
      <c r="X6074">
        <v>0</v>
      </c>
      <c r="Y6074" t="s">
        <v>79</v>
      </c>
      <c r="Z6074" t="s">
        <v>7135</v>
      </c>
      <c r="AA6074" t="s">
        <v>81</v>
      </c>
      <c r="AB6074" t="s">
        <v>82</v>
      </c>
      <c r="AC6074">
        <v>1</v>
      </c>
      <c r="AD6074" t="s">
        <v>78</v>
      </c>
      <c r="AE6074">
        <v>0</v>
      </c>
      <c r="AF6074">
        <v>0</v>
      </c>
      <c r="AG6074" t="s">
        <v>81</v>
      </c>
      <c r="AH6074">
        <v>4</v>
      </c>
      <c r="AI6074" t="s">
        <v>83</v>
      </c>
      <c r="AJ6074">
        <v>0</v>
      </c>
      <c r="AK6074" t="s">
        <v>31014</v>
      </c>
      <c r="AL6074" t="s">
        <v>84</v>
      </c>
      <c r="AM6074" t="s">
        <v>71</v>
      </c>
      <c r="AN6074" t="s">
        <v>73</v>
      </c>
      <c r="AP6074" t="s">
        <v>73</v>
      </c>
      <c r="AQ6074" t="s">
        <v>71</v>
      </c>
      <c r="AT6074" t="s">
        <v>81</v>
      </c>
    </row>
    <row r="6075" spans="1:47" x14ac:dyDescent="0.25">
      <c r="A6075">
        <v>21007</v>
      </c>
      <c r="B6075" t="s">
        <v>31019</v>
      </c>
      <c r="C6075" t="s">
        <v>67</v>
      </c>
      <c r="D6075" t="s">
        <v>31020</v>
      </c>
      <c r="E6075" t="s">
        <v>31021</v>
      </c>
      <c r="F6075" t="s">
        <v>31021</v>
      </c>
      <c r="G6075" t="s">
        <v>99</v>
      </c>
      <c r="H6075" t="s">
        <v>214</v>
      </c>
      <c r="I6075" s="39">
        <v>36293</v>
      </c>
      <c r="J6075" t="s">
        <v>31022</v>
      </c>
      <c r="K6075">
        <v>0</v>
      </c>
      <c r="L6075">
        <v>0</v>
      </c>
      <c r="M6075" t="s">
        <v>73</v>
      </c>
      <c r="N6075" t="s">
        <v>74</v>
      </c>
      <c r="O6075" t="s">
        <v>75</v>
      </c>
      <c r="P6075">
        <v>1</v>
      </c>
      <c r="Q6075">
        <v>1</v>
      </c>
      <c r="R6075">
        <v>5</v>
      </c>
      <c r="S6075">
        <v>99</v>
      </c>
      <c r="T6075" t="s">
        <v>76</v>
      </c>
      <c r="U6075" t="s">
        <v>77</v>
      </c>
      <c r="V6075">
        <v>0</v>
      </c>
      <c r="W6075" t="s">
        <v>81</v>
      </c>
      <c r="X6075">
        <v>0</v>
      </c>
      <c r="Y6075" t="s">
        <v>84</v>
      </c>
      <c r="Z6075" t="s">
        <v>809</v>
      </c>
      <c r="AA6075" t="s">
        <v>81</v>
      </c>
      <c r="AB6075" t="s">
        <v>82</v>
      </c>
      <c r="AC6075">
        <v>99</v>
      </c>
      <c r="AD6075" t="s">
        <v>78</v>
      </c>
      <c r="AE6075">
        <v>0</v>
      </c>
      <c r="AF6075">
        <v>0</v>
      </c>
      <c r="AG6075" t="s">
        <v>81</v>
      </c>
      <c r="AH6075">
        <v>1</v>
      </c>
      <c r="AI6075" t="s">
        <v>67</v>
      </c>
      <c r="AL6075" t="s">
        <v>84</v>
      </c>
      <c r="AM6075" t="s">
        <v>382</v>
      </c>
      <c r="AN6075" t="s">
        <v>73</v>
      </c>
      <c r="AO6075" t="s">
        <v>81</v>
      </c>
      <c r="AP6075" t="s">
        <v>73</v>
      </c>
      <c r="AT6075" t="s">
        <v>99</v>
      </c>
      <c r="AU6075" t="s">
        <v>67</v>
      </c>
    </row>
    <row r="6076" spans="1:47" x14ac:dyDescent="0.25">
      <c r="A6076">
        <v>21009</v>
      </c>
      <c r="B6076" t="s">
        <v>31023</v>
      </c>
      <c r="C6076" t="s">
        <v>67</v>
      </c>
      <c r="D6076" t="s">
        <v>31024</v>
      </c>
      <c r="E6076" t="s">
        <v>31025</v>
      </c>
      <c r="F6076" t="s">
        <v>31025</v>
      </c>
      <c r="G6076" t="s">
        <v>31026</v>
      </c>
      <c r="H6076" t="s">
        <v>214</v>
      </c>
      <c r="I6076" s="39">
        <v>36293</v>
      </c>
      <c r="J6076" t="s">
        <v>31027</v>
      </c>
      <c r="K6076">
        <v>3500</v>
      </c>
      <c r="L6076">
        <v>0</v>
      </c>
      <c r="M6076" t="s">
        <v>73</v>
      </c>
      <c r="N6076" t="s">
        <v>74</v>
      </c>
      <c r="O6076" t="s">
        <v>75</v>
      </c>
      <c r="P6076">
        <v>1</v>
      </c>
      <c r="Q6076">
        <v>1</v>
      </c>
      <c r="R6076">
        <v>5</v>
      </c>
      <c r="S6076">
        <v>20</v>
      </c>
      <c r="T6076" t="s">
        <v>84</v>
      </c>
      <c r="U6076" t="s">
        <v>224</v>
      </c>
      <c r="V6076">
        <v>30</v>
      </c>
      <c r="W6076" t="s">
        <v>78</v>
      </c>
      <c r="X6076">
        <v>0</v>
      </c>
      <c r="Y6076" t="s">
        <v>84</v>
      </c>
      <c r="Z6076" t="s">
        <v>543</v>
      </c>
      <c r="AA6076" t="s">
        <v>81</v>
      </c>
      <c r="AB6076" t="s">
        <v>82</v>
      </c>
      <c r="AC6076">
        <v>20</v>
      </c>
      <c r="AD6076" t="s">
        <v>78</v>
      </c>
      <c r="AE6076">
        <v>0</v>
      </c>
      <c r="AF6076">
        <v>0</v>
      </c>
      <c r="AG6076" t="s">
        <v>81</v>
      </c>
      <c r="AH6076">
        <v>2</v>
      </c>
      <c r="AI6076" t="s">
        <v>67</v>
      </c>
      <c r="AK6076" t="s">
        <v>10469</v>
      </c>
      <c r="AL6076" t="s">
        <v>84</v>
      </c>
      <c r="AM6076" t="s">
        <v>269</v>
      </c>
      <c r="AN6076" t="s">
        <v>73</v>
      </c>
      <c r="AO6076" t="s">
        <v>81</v>
      </c>
      <c r="AP6076" t="s">
        <v>73</v>
      </c>
      <c r="AS6076" t="s">
        <v>31028</v>
      </c>
      <c r="AT6076" t="s">
        <v>269</v>
      </c>
      <c r="AU6076" t="s">
        <v>67</v>
      </c>
    </row>
    <row r="6077" spans="1:47" x14ac:dyDescent="0.25">
      <c r="A6077">
        <v>21010</v>
      </c>
      <c r="B6077" t="s">
        <v>31029</v>
      </c>
      <c r="C6077" t="s">
        <v>67</v>
      </c>
      <c r="D6077" t="s">
        <v>31030</v>
      </c>
      <c r="E6077" t="s">
        <v>31031</v>
      </c>
      <c r="F6077" t="s">
        <v>31031</v>
      </c>
      <c r="G6077" t="s">
        <v>31032</v>
      </c>
      <c r="H6077" t="s">
        <v>214</v>
      </c>
      <c r="I6077" s="39">
        <v>36293</v>
      </c>
      <c r="J6077" t="s">
        <v>31033</v>
      </c>
      <c r="K6077">
        <v>0</v>
      </c>
      <c r="L6077">
        <v>0</v>
      </c>
      <c r="M6077" t="s">
        <v>73</v>
      </c>
      <c r="N6077" t="s">
        <v>74</v>
      </c>
      <c r="O6077" t="s">
        <v>75</v>
      </c>
      <c r="P6077">
        <v>1</v>
      </c>
      <c r="Q6077">
        <v>1</v>
      </c>
      <c r="R6077">
        <v>5</v>
      </c>
      <c r="S6077">
        <v>7</v>
      </c>
      <c r="T6077" t="s">
        <v>79</v>
      </c>
      <c r="U6077" t="s">
        <v>77</v>
      </c>
      <c r="V6077">
        <v>0</v>
      </c>
      <c r="W6077" t="s">
        <v>78</v>
      </c>
      <c r="X6077">
        <v>0</v>
      </c>
      <c r="Y6077" t="s">
        <v>84</v>
      </c>
      <c r="Z6077" t="s">
        <v>216</v>
      </c>
      <c r="AA6077" t="s">
        <v>81</v>
      </c>
      <c r="AB6077" t="s">
        <v>82</v>
      </c>
      <c r="AC6077">
        <v>7</v>
      </c>
      <c r="AD6077" t="s">
        <v>78</v>
      </c>
      <c r="AE6077">
        <v>0</v>
      </c>
      <c r="AF6077">
        <v>0</v>
      </c>
      <c r="AG6077" t="s">
        <v>81</v>
      </c>
      <c r="AH6077">
        <v>1</v>
      </c>
      <c r="AI6077" t="s">
        <v>67</v>
      </c>
      <c r="AL6077" t="s">
        <v>84</v>
      </c>
      <c r="AM6077" t="s">
        <v>86</v>
      </c>
      <c r="AN6077" t="s">
        <v>73</v>
      </c>
      <c r="AO6077" t="s">
        <v>81</v>
      </c>
      <c r="AP6077" t="s">
        <v>73</v>
      </c>
      <c r="AT6077" t="s">
        <v>86</v>
      </c>
      <c r="AU6077" t="s">
        <v>67</v>
      </c>
    </row>
    <row r="6078" spans="1:47" x14ac:dyDescent="0.25">
      <c r="A6078">
        <v>21014</v>
      </c>
      <c r="B6078" t="s">
        <v>31034</v>
      </c>
      <c r="C6078" t="s">
        <v>67</v>
      </c>
      <c r="D6078" t="s">
        <v>31035</v>
      </c>
      <c r="E6078" t="s">
        <v>31036</v>
      </c>
      <c r="F6078" t="s">
        <v>31036</v>
      </c>
      <c r="G6078" t="s">
        <v>31037</v>
      </c>
      <c r="H6078" t="s">
        <v>214</v>
      </c>
      <c r="I6078" s="39">
        <v>36293</v>
      </c>
      <c r="J6078" t="s">
        <v>31038</v>
      </c>
      <c r="K6078">
        <v>500</v>
      </c>
      <c r="L6078">
        <v>0</v>
      </c>
      <c r="M6078" t="s">
        <v>73</v>
      </c>
      <c r="N6078" t="s">
        <v>74</v>
      </c>
      <c r="O6078" t="s">
        <v>75</v>
      </c>
      <c r="P6078">
        <v>1</v>
      </c>
      <c r="Q6078">
        <v>1</v>
      </c>
      <c r="R6078">
        <v>5</v>
      </c>
      <c r="S6078">
        <v>21</v>
      </c>
      <c r="T6078" t="s">
        <v>76</v>
      </c>
      <c r="U6078" t="s">
        <v>77</v>
      </c>
      <c r="V6078">
        <v>30</v>
      </c>
      <c r="W6078" t="s">
        <v>78</v>
      </c>
      <c r="X6078">
        <v>0</v>
      </c>
      <c r="Y6078" t="s">
        <v>84</v>
      </c>
      <c r="Z6078" t="s">
        <v>216</v>
      </c>
      <c r="AA6078" t="s">
        <v>81</v>
      </c>
      <c r="AB6078" t="s">
        <v>82</v>
      </c>
      <c r="AC6078">
        <v>21</v>
      </c>
      <c r="AD6078" t="s">
        <v>78</v>
      </c>
      <c r="AE6078">
        <v>0</v>
      </c>
      <c r="AF6078">
        <v>0</v>
      </c>
      <c r="AG6078" t="s">
        <v>81</v>
      </c>
      <c r="AH6078">
        <v>1</v>
      </c>
      <c r="AI6078" t="s">
        <v>67</v>
      </c>
      <c r="AL6078" t="s">
        <v>84</v>
      </c>
      <c r="AM6078" t="s">
        <v>78</v>
      </c>
      <c r="AN6078" t="s">
        <v>73</v>
      </c>
      <c r="AO6078" t="s">
        <v>81</v>
      </c>
      <c r="AP6078" t="s">
        <v>73</v>
      </c>
      <c r="AT6078" t="s">
        <v>78</v>
      </c>
      <c r="AU6078" t="s">
        <v>67</v>
      </c>
    </row>
    <row r="6079" spans="1:47" x14ac:dyDescent="0.25">
      <c r="A6079">
        <v>21024</v>
      </c>
      <c r="B6079" t="s">
        <v>31039</v>
      </c>
      <c r="C6079" t="s">
        <v>67</v>
      </c>
      <c r="D6079" t="s">
        <v>31040</v>
      </c>
      <c r="E6079" t="s">
        <v>31041</v>
      </c>
      <c r="F6079" t="s">
        <v>31041</v>
      </c>
      <c r="G6079" t="s">
        <v>31042</v>
      </c>
      <c r="H6079" t="s">
        <v>71</v>
      </c>
      <c r="I6079" s="39">
        <v>36293</v>
      </c>
      <c r="J6079" t="s">
        <v>6468</v>
      </c>
      <c r="K6079">
        <v>1500</v>
      </c>
      <c r="L6079">
        <v>0</v>
      </c>
      <c r="M6079" t="s">
        <v>73</v>
      </c>
      <c r="N6079" t="s">
        <v>74</v>
      </c>
      <c r="O6079" t="s">
        <v>75</v>
      </c>
      <c r="P6079">
        <v>1</v>
      </c>
      <c r="Q6079">
        <v>1</v>
      </c>
      <c r="R6079">
        <v>5</v>
      </c>
      <c r="S6079">
        <v>9</v>
      </c>
      <c r="T6079" t="s">
        <v>76</v>
      </c>
      <c r="U6079" t="s">
        <v>77</v>
      </c>
      <c r="V6079">
        <v>30</v>
      </c>
      <c r="W6079" t="s">
        <v>78</v>
      </c>
      <c r="X6079">
        <v>0</v>
      </c>
      <c r="Y6079" t="s">
        <v>84</v>
      </c>
      <c r="Z6079" t="s">
        <v>6013</v>
      </c>
      <c r="AA6079" t="s">
        <v>81</v>
      </c>
      <c r="AB6079" t="s">
        <v>82</v>
      </c>
      <c r="AC6079">
        <v>9</v>
      </c>
      <c r="AD6079" t="s">
        <v>78</v>
      </c>
      <c r="AE6079">
        <v>0</v>
      </c>
      <c r="AF6079">
        <v>0</v>
      </c>
      <c r="AG6079" t="s">
        <v>81</v>
      </c>
      <c r="AH6079">
        <v>1</v>
      </c>
      <c r="AI6079" t="s">
        <v>67</v>
      </c>
      <c r="AJ6079">
        <v>0</v>
      </c>
      <c r="AK6079" t="s">
        <v>31043</v>
      </c>
      <c r="AL6079" t="s">
        <v>84</v>
      </c>
      <c r="AM6079" t="s">
        <v>71</v>
      </c>
      <c r="AN6079" t="s">
        <v>73</v>
      </c>
      <c r="AO6079" t="s">
        <v>81</v>
      </c>
      <c r="AP6079" t="s">
        <v>73</v>
      </c>
      <c r="AQ6079" t="s">
        <v>71</v>
      </c>
      <c r="AT6079" t="s">
        <v>121</v>
      </c>
      <c r="AU6079" t="s">
        <v>67</v>
      </c>
    </row>
    <row r="6080" spans="1:47" x14ac:dyDescent="0.25">
      <c r="A6080">
        <v>21029</v>
      </c>
      <c r="B6080" t="s">
        <v>31044</v>
      </c>
      <c r="C6080" t="s">
        <v>67</v>
      </c>
      <c r="D6080" t="s">
        <v>31045</v>
      </c>
      <c r="E6080" t="s">
        <v>31046</v>
      </c>
      <c r="F6080" t="s">
        <v>31046</v>
      </c>
      <c r="G6080" t="s">
        <v>71</v>
      </c>
      <c r="H6080" t="s">
        <v>71</v>
      </c>
      <c r="I6080" s="39">
        <v>36391</v>
      </c>
      <c r="J6080" t="s">
        <v>31047</v>
      </c>
      <c r="K6080">
        <v>0</v>
      </c>
      <c r="L6080">
        <v>0</v>
      </c>
      <c r="M6080" t="s">
        <v>73</v>
      </c>
      <c r="N6080" t="s">
        <v>74</v>
      </c>
      <c r="O6080" t="s">
        <v>119</v>
      </c>
      <c r="P6080">
        <v>1</v>
      </c>
      <c r="Q6080">
        <v>1</v>
      </c>
      <c r="R6080">
        <v>5</v>
      </c>
      <c r="S6080">
        <v>17</v>
      </c>
      <c r="T6080" t="s">
        <v>79</v>
      </c>
      <c r="U6080" t="s">
        <v>77</v>
      </c>
      <c r="V6080">
        <v>0</v>
      </c>
      <c r="W6080" t="s">
        <v>81</v>
      </c>
      <c r="X6080">
        <v>0</v>
      </c>
      <c r="Y6080" t="s">
        <v>84</v>
      </c>
      <c r="Z6080" t="s">
        <v>216</v>
      </c>
      <c r="AA6080" t="s">
        <v>81</v>
      </c>
      <c r="AB6080" t="s">
        <v>82</v>
      </c>
      <c r="AC6080">
        <v>17</v>
      </c>
      <c r="AD6080" t="s">
        <v>78</v>
      </c>
      <c r="AE6080">
        <v>0</v>
      </c>
      <c r="AF6080">
        <v>0</v>
      </c>
      <c r="AG6080" t="s">
        <v>81</v>
      </c>
      <c r="AH6080">
        <v>1</v>
      </c>
      <c r="AI6080" t="s">
        <v>83</v>
      </c>
      <c r="AJ6080">
        <v>0</v>
      </c>
      <c r="AK6080" t="s">
        <v>31048</v>
      </c>
      <c r="AL6080" t="s">
        <v>84</v>
      </c>
      <c r="AM6080" t="s">
        <v>276</v>
      </c>
      <c r="AN6080" t="s">
        <v>73</v>
      </c>
      <c r="AP6080" t="s">
        <v>73</v>
      </c>
      <c r="AQ6080" t="s">
        <v>71</v>
      </c>
      <c r="AT6080" t="s">
        <v>276</v>
      </c>
      <c r="AU6080" t="s">
        <v>67</v>
      </c>
    </row>
    <row r="6081" spans="1:47" x14ac:dyDescent="0.25">
      <c r="A6081">
        <v>21036</v>
      </c>
      <c r="B6081" t="s">
        <v>31049</v>
      </c>
      <c r="C6081" t="s">
        <v>67</v>
      </c>
      <c r="D6081" t="s">
        <v>31050</v>
      </c>
      <c r="E6081" t="s">
        <v>31051</v>
      </c>
      <c r="F6081" t="s">
        <v>31051</v>
      </c>
      <c r="G6081" t="s">
        <v>99</v>
      </c>
      <c r="H6081" t="s">
        <v>214</v>
      </c>
      <c r="I6081" s="39">
        <v>36293</v>
      </c>
      <c r="J6081" t="s">
        <v>31052</v>
      </c>
      <c r="K6081">
        <v>0</v>
      </c>
      <c r="L6081">
        <v>0</v>
      </c>
      <c r="M6081" t="s">
        <v>73</v>
      </c>
      <c r="N6081" t="s">
        <v>74</v>
      </c>
      <c r="O6081" t="s">
        <v>75</v>
      </c>
      <c r="P6081">
        <v>1</v>
      </c>
      <c r="Q6081">
        <v>1</v>
      </c>
      <c r="R6081">
        <v>5</v>
      </c>
      <c r="S6081">
        <v>17</v>
      </c>
      <c r="T6081" t="s">
        <v>79</v>
      </c>
      <c r="U6081" t="s">
        <v>77</v>
      </c>
      <c r="V6081">
        <v>0</v>
      </c>
      <c r="W6081" t="s">
        <v>81</v>
      </c>
      <c r="X6081">
        <v>0</v>
      </c>
      <c r="Y6081" t="s">
        <v>84</v>
      </c>
      <c r="Z6081" t="s">
        <v>809</v>
      </c>
      <c r="AA6081" t="s">
        <v>81</v>
      </c>
      <c r="AB6081" t="s">
        <v>82</v>
      </c>
      <c r="AC6081">
        <v>17</v>
      </c>
      <c r="AD6081" t="s">
        <v>78</v>
      </c>
      <c r="AE6081">
        <v>0</v>
      </c>
      <c r="AF6081">
        <v>0</v>
      </c>
      <c r="AG6081" t="s">
        <v>81</v>
      </c>
      <c r="AH6081">
        <v>1</v>
      </c>
      <c r="AI6081" t="s">
        <v>67</v>
      </c>
      <c r="AK6081" t="s">
        <v>31053</v>
      </c>
      <c r="AL6081" t="s">
        <v>84</v>
      </c>
      <c r="AM6081" t="s">
        <v>276</v>
      </c>
      <c r="AN6081" t="s">
        <v>73</v>
      </c>
      <c r="AO6081" t="s">
        <v>81</v>
      </c>
      <c r="AP6081" t="s">
        <v>73</v>
      </c>
      <c r="AT6081" t="s">
        <v>276</v>
      </c>
      <c r="AU6081" t="s">
        <v>67</v>
      </c>
    </row>
    <row r="6082" spans="1:47" x14ac:dyDescent="0.25">
      <c r="A6082">
        <v>21038</v>
      </c>
      <c r="B6082" t="s">
        <v>31054</v>
      </c>
      <c r="C6082" t="s">
        <v>67</v>
      </c>
      <c r="D6082" t="s">
        <v>31055</v>
      </c>
      <c r="E6082" t="s">
        <v>31056</v>
      </c>
      <c r="F6082" t="s">
        <v>31056</v>
      </c>
      <c r="G6082" t="s">
        <v>31057</v>
      </c>
      <c r="H6082" t="s">
        <v>214</v>
      </c>
      <c r="I6082" s="39">
        <v>36293</v>
      </c>
      <c r="J6082" t="s">
        <v>31058</v>
      </c>
      <c r="K6082">
        <v>2000</v>
      </c>
      <c r="L6082">
        <v>848.3</v>
      </c>
      <c r="M6082" t="s">
        <v>73</v>
      </c>
      <c r="N6082" t="s">
        <v>74</v>
      </c>
      <c r="O6082" t="s">
        <v>119</v>
      </c>
      <c r="P6082">
        <v>1</v>
      </c>
      <c r="Q6082">
        <v>1</v>
      </c>
      <c r="R6082">
        <v>5</v>
      </c>
      <c r="S6082">
        <v>9</v>
      </c>
      <c r="T6082" t="s">
        <v>79</v>
      </c>
      <c r="U6082" t="s">
        <v>77</v>
      </c>
      <c r="V6082">
        <v>30</v>
      </c>
      <c r="W6082" t="s">
        <v>78</v>
      </c>
      <c r="X6082">
        <v>0</v>
      </c>
      <c r="Y6082" t="s">
        <v>84</v>
      </c>
      <c r="Z6082" t="s">
        <v>6738</v>
      </c>
      <c r="AA6082" t="s">
        <v>81</v>
      </c>
      <c r="AB6082" t="s">
        <v>82</v>
      </c>
      <c r="AC6082">
        <v>9</v>
      </c>
      <c r="AD6082" t="s">
        <v>78</v>
      </c>
      <c r="AE6082">
        <v>0</v>
      </c>
      <c r="AF6082">
        <v>0</v>
      </c>
      <c r="AG6082" t="s">
        <v>81</v>
      </c>
      <c r="AH6082">
        <v>2</v>
      </c>
      <c r="AI6082" t="s">
        <v>67</v>
      </c>
      <c r="AK6082" t="s">
        <v>31059</v>
      </c>
      <c r="AL6082" t="s">
        <v>84</v>
      </c>
      <c r="AM6082" t="s">
        <v>121</v>
      </c>
      <c r="AN6082" t="s">
        <v>73</v>
      </c>
      <c r="AP6082" t="s">
        <v>73</v>
      </c>
      <c r="AT6082" t="s">
        <v>121</v>
      </c>
      <c r="AU6082" t="s">
        <v>67</v>
      </c>
    </row>
    <row r="6083" spans="1:47" x14ac:dyDescent="0.25">
      <c r="A6083">
        <v>21040</v>
      </c>
      <c r="B6083" t="s">
        <v>31060</v>
      </c>
      <c r="C6083" t="s">
        <v>67</v>
      </c>
      <c r="D6083" t="s">
        <v>10641</v>
      </c>
      <c r="E6083" t="s">
        <v>31061</v>
      </c>
      <c r="F6083" t="s">
        <v>31062</v>
      </c>
      <c r="G6083" t="s">
        <v>31063</v>
      </c>
      <c r="H6083" t="s">
        <v>615</v>
      </c>
      <c r="I6083" s="39">
        <v>36463</v>
      </c>
      <c r="J6083" t="s">
        <v>31064</v>
      </c>
      <c r="K6083">
        <v>500</v>
      </c>
      <c r="L6083">
        <v>0</v>
      </c>
      <c r="M6083" t="s">
        <v>73</v>
      </c>
      <c r="N6083" t="s">
        <v>74</v>
      </c>
      <c r="O6083" t="s">
        <v>75</v>
      </c>
      <c r="P6083">
        <v>1</v>
      </c>
      <c r="Q6083">
        <v>1</v>
      </c>
      <c r="R6083">
        <v>5</v>
      </c>
      <c r="S6083">
        <v>17</v>
      </c>
      <c r="T6083" t="s">
        <v>101</v>
      </c>
      <c r="U6083" t="s">
        <v>82</v>
      </c>
      <c r="V6083">
        <v>30</v>
      </c>
      <c r="W6083" t="s">
        <v>81</v>
      </c>
      <c r="X6083">
        <v>0</v>
      </c>
      <c r="Y6083" t="s">
        <v>84</v>
      </c>
      <c r="Z6083" t="s">
        <v>216</v>
      </c>
      <c r="AA6083" t="s">
        <v>81</v>
      </c>
      <c r="AB6083" t="s">
        <v>82</v>
      </c>
      <c r="AC6083">
        <v>17</v>
      </c>
      <c r="AD6083" t="s">
        <v>78</v>
      </c>
      <c r="AE6083">
        <v>0</v>
      </c>
      <c r="AF6083">
        <v>0</v>
      </c>
      <c r="AG6083" t="s">
        <v>81</v>
      </c>
      <c r="AH6083">
        <v>1</v>
      </c>
      <c r="AI6083" t="s">
        <v>83</v>
      </c>
      <c r="AJ6083">
        <v>0</v>
      </c>
      <c r="AK6083" t="s">
        <v>31065</v>
      </c>
      <c r="AL6083" t="s">
        <v>84</v>
      </c>
      <c r="AM6083" t="s">
        <v>382</v>
      </c>
      <c r="AN6083" t="s">
        <v>73</v>
      </c>
      <c r="AO6083" t="s">
        <v>81</v>
      </c>
      <c r="AP6083" t="s">
        <v>73</v>
      </c>
      <c r="AQ6083" t="s">
        <v>615</v>
      </c>
      <c r="AT6083" t="s">
        <v>382</v>
      </c>
      <c r="AU6083" t="s">
        <v>67</v>
      </c>
    </row>
    <row r="6084" spans="1:47" x14ac:dyDescent="0.25">
      <c r="A6084">
        <v>21500</v>
      </c>
      <c r="B6084" t="s">
        <v>31066</v>
      </c>
      <c r="C6084" t="s">
        <v>67</v>
      </c>
      <c r="D6084" t="s">
        <v>31066</v>
      </c>
      <c r="E6084" t="s">
        <v>31067</v>
      </c>
      <c r="F6084" t="s">
        <v>31068</v>
      </c>
      <c r="G6084" t="s">
        <v>31069</v>
      </c>
      <c r="H6084" t="s">
        <v>31070</v>
      </c>
      <c r="I6084" s="39">
        <v>36910</v>
      </c>
      <c r="J6084" t="s">
        <v>274</v>
      </c>
      <c r="K6084">
        <v>2000</v>
      </c>
      <c r="L6084">
        <v>3005.56</v>
      </c>
      <c r="M6084" t="s">
        <v>73</v>
      </c>
      <c r="N6084" t="s">
        <v>74</v>
      </c>
      <c r="O6084" t="s">
        <v>75</v>
      </c>
      <c r="P6084">
        <v>11</v>
      </c>
      <c r="Q6084">
        <v>1</v>
      </c>
      <c r="R6084">
        <v>4</v>
      </c>
      <c r="S6084">
        <v>2</v>
      </c>
      <c r="T6084" t="s">
        <v>76</v>
      </c>
      <c r="U6084" t="s">
        <v>77</v>
      </c>
      <c r="V6084">
        <v>30</v>
      </c>
      <c r="W6084" t="s">
        <v>78</v>
      </c>
      <c r="X6084">
        <v>0</v>
      </c>
      <c r="Y6084" t="s">
        <v>79</v>
      </c>
      <c r="Z6084" t="s">
        <v>904</v>
      </c>
      <c r="AA6084" t="s">
        <v>81</v>
      </c>
      <c r="AB6084" t="s">
        <v>82</v>
      </c>
      <c r="AC6084">
        <v>2</v>
      </c>
      <c r="AD6084" t="s">
        <v>138</v>
      </c>
      <c r="AE6084">
        <v>0</v>
      </c>
      <c r="AF6084">
        <v>0</v>
      </c>
      <c r="AG6084" t="s">
        <v>81</v>
      </c>
      <c r="AH6084">
        <v>4</v>
      </c>
      <c r="AI6084" t="s">
        <v>83</v>
      </c>
      <c r="AJ6084">
        <v>0</v>
      </c>
      <c r="AK6084" t="s">
        <v>2088</v>
      </c>
      <c r="AL6084" t="s">
        <v>84</v>
      </c>
      <c r="AM6084" t="s">
        <v>71</v>
      </c>
      <c r="AN6084" t="s">
        <v>73</v>
      </c>
      <c r="AO6084" t="s">
        <v>81</v>
      </c>
      <c r="AP6084" t="s">
        <v>73</v>
      </c>
      <c r="AQ6084" t="s">
        <v>71</v>
      </c>
      <c r="AT6084" t="s">
        <v>81</v>
      </c>
      <c r="AU6084" t="s">
        <v>101</v>
      </c>
    </row>
    <row r="6085" spans="1:47" x14ac:dyDescent="0.25">
      <c r="A6085">
        <v>21501</v>
      </c>
      <c r="B6085" t="s">
        <v>31071</v>
      </c>
      <c r="C6085" t="s">
        <v>67</v>
      </c>
      <c r="D6085" t="s">
        <v>31072</v>
      </c>
      <c r="E6085" t="s">
        <v>31073</v>
      </c>
      <c r="F6085" t="s">
        <v>31073</v>
      </c>
      <c r="G6085" t="s">
        <v>31074</v>
      </c>
      <c r="H6085" t="s">
        <v>71</v>
      </c>
      <c r="I6085" s="39">
        <v>36463</v>
      </c>
      <c r="J6085" t="s">
        <v>31075</v>
      </c>
      <c r="K6085">
        <v>1500</v>
      </c>
      <c r="L6085">
        <v>0</v>
      </c>
      <c r="M6085" t="s">
        <v>73</v>
      </c>
      <c r="N6085" t="s">
        <v>74</v>
      </c>
      <c r="O6085" t="s">
        <v>119</v>
      </c>
      <c r="P6085">
        <v>9</v>
      </c>
      <c r="Q6085">
        <v>1</v>
      </c>
      <c r="R6085">
        <v>15</v>
      </c>
      <c r="S6085">
        <v>1</v>
      </c>
      <c r="T6085" t="s">
        <v>76</v>
      </c>
      <c r="U6085" t="s">
        <v>77</v>
      </c>
      <c r="V6085">
        <v>30</v>
      </c>
      <c r="W6085" t="s">
        <v>78</v>
      </c>
      <c r="X6085">
        <v>0</v>
      </c>
      <c r="Y6085" t="s">
        <v>79</v>
      </c>
      <c r="Z6085" t="s">
        <v>5904</v>
      </c>
      <c r="AA6085" t="s">
        <v>81</v>
      </c>
      <c r="AB6085" t="s">
        <v>82</v>
      </c>
      <c r="AC6085">
        <v>1</v>
      </c>
      <c r="AD6085" t="s">
        <v>78</v>
      </c>
      <c r="AE6085">
        <v>0</v>
      </c>
      <c r="AF6085">
        <v>0</v>
      </c>
      <c r="AG6085" t="s">
        <v>81</v>
      </c>
      <c r="AH6085">
        <v>4</v>
      </c>
      <c r="AI6085" t="s">
        <v>83</v>
      </c>
      <c r="AK6085" t="s">
        <v>31071</v>
      </c>
      <c r="AL6085" t="s">
        <v>84</v>
      </c>
      <c r="AM6085" t="s">
        <v>71</v>
      </c>
      <c r="AN6085" t="s">
        <v>73</v>
      </c>
      <c r="AP6085" t="s">
        <v>73</v>
      </c>
      <c r="AQ6085" t="s">
        <v>71</v>
      </c>
      <c r="AT6085" t="s">
        <v>81</v>
      </c>
      <c r="AU6085" t="s">
        <v>101</v>
      </c>
    </row>
    <row r="6086" spans="1:47" x14ac:dyDescent="0.25">
      <c r="A6086">
        <v>21502</v>
      </c>
      <c r="B6086" t="s">
        <v>3530</v>
      </c>
      <c r="C6086" t="s">
        <v>67</v>
      </c>
      <c r="D6086" t="s">
        <v>31076</v>
      </c>
      <c r="E6086" t="s">
        <v>31077</v>
      </c>
      <c r="F6086" t="s">
        <v>31077</v>
      </c>
      <c r="G6086" t="s">
        <v>31078</v>
      </c>
      <c r="H6086" t="s">
        <v>71</v>
      </c>
      <c r="I6086" s="39">
        <v>36539</v>
      </c>
      <c r="J6086" t="s">
        <v>3535</v>
      </c>
      <c r="K6086">
        <v>1500</v>
      </c>
      <c r="L6086">
        <v>0</v>
      </c>
      <c r="M6086" t="s">
        <v>73</v>
      </c>
      <c r="N6086" t="s">
        <v>74</v>
      </c>
      <c r="O6086" t="s">
        <v>119</v>
      </c>
      <c r="P6086">
        <v>9</v>
      </c>
      <c r="Q6086">
        <v>1</v>
      </c>
      <c r="R6086">
        <v>18</v>
      </c>
      <c r="S6086">
        <v>18</v>
      </c>
      <c r="T6086" t="s">
        <v>76</v>
      </c>
      <c r="U6086" t="s">
        <v>77</v>
      </c>
      <c r="V6086">
        <v>30</v>
      </c>
      <c r="W6086" t="s">
        <v>78</v>
      </c>
      <c r="X6086">
        <v>0</v>
      </c>
      <c r="Y6086" t="s">
        <v>79</v>
      </c>
      <c r="Z6086" t="s">
        <v>81</v>
      </c>
      <c r="AA6086" t="s">
        <v>81</v>
      </c>
      <c r="AB6086" t="s">
        <v>82</v>
      </c>
      <c r="AC6086">
        <v>18</v>
      </c>
      <c r="AD6086" t="s">
        <v>78</v>
      </c>
      <c r="AE6086">
        <v>0</v>
      </c>
      <c r="AF6086">
        <v>0</v>
      </c>
      <c r="AG6086" t="s">
        <v>81</v>
      </c>
      <c r="AH6086">
        <v>4</v>
      </c>
      <c r="AI6086" t="s">
        <v>83</v>
      </c>
      <c r="AJ6086">
        <v>0</v>
      </c>
      <c r="AK6086" t="s">
        <v>71</v>
      </c>
      <c r="AL6086" t="s">
        <v>84</v>
      </c>
      <c r="AM6086" t="s">
        <v>71</v>
      </c>
      <c r="AN6086" t="s">
        <v>73</v>
      </c>
      <c r="AP6086" t="s">
        <v>73</v>
      </c>
      <c r="AQ6086" t="s">
        <v>71</v>
      </c>
      <c r="AT6086" t="s">
        <v>99</v>
      </c>
      <c r="AU6086" t="s">
        <v>101</v>
      </c>
    </row>
    <row r="6087" spans="1:47" x14ac:dyDescent="0.25">
      <c r="A6087">
        <v>21503</v>
      </c>
      <c r="B6087" t="s">
        <v>31079</v>
      </c>
      <c r="C6087" t="s">
        <v>67</v>
      </c>
      <c r="D6087" t="s">
        <v>31080</v>
      </c>
      <c r="E6087" t="s">
        <v>31081</v>
      </c>
      <c r="F6087" t="s">
        <v>31082</v>
      </c>
      <c r="G6087" t="s">
        <v>31083</v>
      </c>
      <c r="H6087" t="s">
        <v>214</v>
      </c>
      <c r="I6087" s="39">
        <v>36293</v>
      </c>
      <c r="J6087" t="s">
        <v>31084</v>
      </c>
      <c r="K6087">
        <v>1500</v>
      </c>
      <c r="L6087">
        <v>0</v>
      </c>
      <c r="M6087" t="s">
        <v>73</v>
      </c>
      <c r="N6087" t="s">
        <v>74</v>
      </c>
      <c r="O6087" t="s">
        <v>119</v>
      </c>
      <c r="P6087">
        <v>21</v>
      </c>
      <c r="Q6087">
        <v>1</v>
      </c>
      <c r="R6087">
        <v>2</v>
      </c>
      <c r="S6087">
        <v>7</v>
      </c>
      <c r="T6087" t="s">
        <v>79</v>
      </c>
      <c r="U6087" t="s">
        <v>77</v>
      </c>
      <c r="V6087">
        <v>30</v>
      </c>
      <c r="W6087" t="s">
        <v>78</v>
      </c>
      <c r="X6087">
        <v>0</v>
      </c>
      <c r="Y6087" t="s">
        <v>79</v>
      </c>
      <c r="Z6087" t="s">
        <v>4411</v>
      </c>
      <c r="AA6087" t="s">
        <v>81</v>
      </c>
      <c r="AB6087" t="s">
        <v>82</v>
      </c>
      <c r="AC6087">
        <v>7</v>
      </c>
      <c r="AD6087" t="s">
        <v>78</v>
      </c>
      <c r="AE6087">
        <v>0</v>
      </c>
      <c r="AF6087">
        <v>0</v>
      </c>
      <c r="AG6087" t="s">
        <v>81</v>
      </c>
      <c r="AH6087">
        <v>4</v>
      </c>
      <c r="AI6087" t="s">
        <v>83</v>
      </c>
      <c r="AL6087" t="s">
        <v>84</v>
      </c>
      <c r="AN6087" t="s">
        <v>73</v>
      </c>
      <c r="AP6087" t="s">
        <v>73</v>
      </c>
      <c r="AT6087" t="s">
        <v>99</v>
      </c>
      <c r="AU6087" t="s">
        <v>67</v>
      </c>
    </row>
    <row r="6088" spans="1:47" x14ac:dyDescent="0.25">
      <c r="A6088">
        <v>21504</v>
      </c>
      <c r="B6088" t="s">
        <v>15167</v>
      </c>
      <c r="C6088" t="s">
        <v>101</v>
      </c>
      <c r="D6088" t="s">
        <v>31085</v>
      </c>
      <c r="E6088" t="s">
        <v>31086</v>
      </c>
      <c r="F6088" t="s">
        <v>31086</v>
      </c>
      <c r="G6088" t="s">
        <v>15170</v>
      </c>
      <c r="H6088" t="s">
        <v>214</v>
      </c>
      <c r="I6088" s="39">
        <v>36293</v>
      </c>
      <c r="J6088" t="s">
        <v>15171</v>
      </c>
      <c r="K6088">
        <v>150</v>
      </c>
      <c r="L6088">
        <v>5144.4799999999996</v>
      </c>
      <c r="M6088" t="s">
        <v>73</v>
      </c>
      <c r="N6088" t="s">
        <v>74</v>
      </c>
      <c r="O6088" t="s">
        <v>75</v>
      </c>
      <c r="P6088">
        <v>21</v>
      </c>
      <c r="Q6088">
        <v>1</v>
      </c>
      <c r="R6088">
        <v>21</v>
      </c>
      <c r="S6088">
        <v>7</v>
      </c>
      <c r="T6088" t="s">
        <v>76</v>
      </c>
      <c r="U6088" t="s">
        <v>77</v>
      </c>
      <c r="V6088">
        <v>30</v>
      </c>
      <c r="W6088" t="s">
        <v>78</v>
      </c>
      <c r="X6088">
        <v>0</v>
      </c>
      <c r="Y6088" t="s">
        <v>79</v>
      </c>
      <c r="Z6088" t="s">
        <v>4411</v>
      </c>
      <c r="AA6088" t="s">
        <v>81</v>
      </c>
      <c r="AB6088" t="s">
        <v>82</v>
      </c>
      <c r="AC6088">
        <v>7</v>
      </c>
      <c r="AD6088" t="s">
        <v>78</v>
      </c>
      <c r="AE6088">
        <v>0</v>
      </c>
      <c r="AF6088">
        <v>0</v>
      </c>
      <c r="AG6088" t="s">
        <v>81</v>
      </c>
      <c r="AH6088">
        <v>4</v>
      </c>
      <c r="AI6088" t="s">
        <v>67</v>
      </c>
      <c r="AJ6088">
        <v>0</v>
      </c>
      <c r="AK6088" t="s">
        <v>15167</v>
      </c>
      <c r="AL6088" t="s">
        <v>84</v>
      </c>
      <c r="AN6088" t="s">
        <v>73</v>
      </c>
      <c r="AO6088" t="s">
        <v>81</v>
      </c>
      <c r="AP6088" t="s">
        <v>73</v>
      </c>
      <c r="AT6088" t="s">
        <v>445</v>
      </c>
      <c r="AU6088" t="s">
        <v>67</v>
      </c>
    </row>
    <row r="6089" spans="1:47" x14ac:dyDescent="0.25">
      <c r="A6089">
        <v>21505</v>
      </c>
      <c r="B6089" t="s">
        <v>31087</v>
      </c>
      <c r="C6089" t="s">
        <v>67</v>
      </c>
      <c r="D6089" t="s">
        <v>251</v>
      </c>
      <c r="E6089" t="s">
        <v>31088</v>
      </c>
      <c r="F6089" t="s">
        <v>31088</v>
      </c>
      <c r="G6089" t="s">
        <v>31089</v>
      </c>
      <c r="H6089" t="s">
        <v>71</v>
      </c>
      <c r="I6089" s="39">
        <v>36592</v>
      </c>
      <c r="J6089" t="s">
        <v>31090</v>
      </c>
      <c r="K6089">
        <v>0</v>
      </c>
      <c r="L6089">
        <v>0</v>
      </c>
      <c r="M6089" t="s">
        <v>73</v>
      </c>
      <c r="N6089" t="s">
        <v>74</v>
      </c>
      <c r="O6089" t="s">
        <v>119</v>
      </c>
      <c r="P6089">
        <v>9</v>
      </c>
      <c r="Q6089">
        <v>1</v>
      </c>
      <c r="R6089">
        <v>15</v>
      </c>
      <c r="S6089">
        <v>1</v>
      </c>
      <c r="T6089" t="s">
        <v>76</v>
      </c>
      <c r="U6089" t="s">
        <v>77</v>
      </c>
      <c r="V6089">
        <v>30</v>
      </c>
      <c r="W6089" t="s">
        <v>78</v>
      </c>
      <c r="X6089">
        <v>0</v>
      </c>
      <c r="Y6089" t="s">
        <v>79</v>
      </c>
      <c r="Z6089" t="s">
        <v>2057</v>
      </c>
      <c r="AA6089" t="s">
        <v>81</v>
      </c>
      <c r="AB6089" t="s">
        <v>82</v>
      </c>
      <c r="AC6089">
        <v>1</v>
      </c>
      <c r="AD6089" t="s">
        <v>138</v>
      </c>
      <c r="AE6089">
        <v>0</v>
      </c>
      <c r="AF6089">
        <v>0</v>
      </c>
      <c r="AG6089" t="s">
        <v>81</v>
      </c>
      <c r="AH6089">
        <v>4</v>
      </c>
      <c r="AI6089" t="s">
        <v>83</v>
      </c>
      <c r="AJ6089">
        <v>0</v>
      </c>
      <c r="AK6089" t="s">
        <v>27486</v>
      </c>
      <c r="AL6089" t="s">
        <v>84</v>
      </c>
      <c r="AM6089" t="s">
        <v>71</v>
      </c>
      <c r="AN6089" t="s">
        <v>73</v>
      </c>
      <c r="AP6089" t="s">
        <v>73</v>
      </c>
      <c r="AQ6089" t="s">
        <v>71</v>
      </c>
      <c r="AT6089" t="s">
        <v>81</v>
      </c>
      <c r="AU6089" t="s">
        <v>101</v>
      </c>
    </row>
    <row r="6090" spans="1:47" x14ac:dyDescent="0.25">
      <c r="A6090">
        <v>21506</v>
      </c>
      <c r="B6090" t="s">
        <v>374</v>
      </c>
      <c r="C6090" t="s">
        <v>101</v>
      </c>
      <c r="D6090" t="s">
        <v>31091</v>
      </c>
      <c r="E6090" t="s">
        <v>31092</v>
      </c>
      <c r="F6090" t="s">
        <v>31092</v>
      </c>
      <c r="G6090" t="s">
        <v>31093</v>
      </c>
      <c r="H6090" t="s">
        <v>214</v>
      </c>
      <c r="I6090" s="39">
        <v>36293</v>
      </c>
      <c r="J6090" t="s">
        <v>14655</v>
      </c>
      <c r="K6090">
        <v>150</v>
      </c>
      <c r="L6090">
        <v>1702.9</v>
      </c>
      <c r="M6090" t="s">
        <v>73</v>
      </c>
      <c r="N6090" t="s">
        <v>74</v>
      </c>
      <c r="O6090" t="s">
        <v>119</v>
      </c>
      <c r="P6090">
        <v>6</v>
      </c>
      <c r="Q6090">
        <v>1</v>
      </c>
      <c r="R6090">
        <v>11</v>
      </c>
      <c r="S6090">
        <v>6</v>
      </c>
      <c r="T6090" t="s">
        <v>84</v>
      </c>
      <c r="U6090" t="s">
        <v>77</v>
      </c>
      <c r="V6090">
        <v>30</v>
      </c>
      <c r="W6090" t="s">
        <v>78</v>
      </c>
      <c r="X6090">
        <v>0</v>
      </c>
      <c r="Y6090" t="s">
        <v>79</v>
      </c>
      <c r="Z6090" t="s">
        <v>2266</v>
      </c>
      <c r="AA6090" t="s">
        <v>81</v>
      </c>
      <c r="AB6090" t="s">
        <v>82</v>
      </c>
      <c r="AC6090">
        <v>6</v>
      </c>
      <c r="AD6090" t="s">
        <v>78</v>
      </c>
      <c r="AE6090">
        <v>0</v>
      </c>
      <c r="AF6090">
        <v>0</v>
      </c>
      <c r="AG6090" t="s">
        <v>81</v>
      </c>
      <c r="AH6090">
        <v>4</v>
      </c>
      <c r="AI6090" t="s">
        <v>83</v>
      </c>
      <c r="AK6090" t="s">
        <v>374</v>
      </c>
      <c r="AL6090" t="s">
        <v>84</v>
      </c>
      <c r="AN6090" t="s">
        <v>73</v>
      </c>
      <c r="AP6090" t="s">
        <v>73</v>
      </c>
      <c r="AT6090" t="s">
        <v>99</v>
      </c>
      <c r="AU6090" t="s">
        <v>67</v>
      </c>
    </row>
    <row r="6091" spans="1:47" x14ac:dyDescent="0.25">
      <c r="A6091">
        <v>21507</v>
      </c>
      <c r="B6091" t="s">
        <v>31094</v>
      </c>
      <c r="C6091" t="s">
        <v>67</v>
      </c>
      <c r="D6091" t="s">
        <v>31095</v>
      </c>
      <c r="E6091" t="s">
        <v>31096</v>
      </c>
      <c r="F6091" t="s">
        <v>31096</v>
      </c>
      <c r="G6091" t="s">
        <v>31097</v>
      </c>
      <c r="H6091" t="s">
        <v>71</v>
      </c>
      <c r="I6091" s="39">
        <v>36565</v>
      </c>
      <c r="J6091" t="s">
        <v>274</v>
      </c>
      <c r="K6091">
        <v>100</v>
      </c>
      <c r="L6091">
        <v>0</v>
      </c>
      <c r="M6091" t="s">
        <v>73</v>
      </c>
      <c r="N6091" t="s">
        <v>74</v>
      </c>
      <c r="O6091" t="s">
        <v>119</v>
      </c>
      <c r="P6091">
        <v>9</v>
      </c>
      <c r="Q6091">
        <v>1</v>
      </c>
      <c r="R6091">
        <v>17</v>
      </c>
      <c r="S6091">
        <v>1</v>
      </c>
      <c r="T6091" t="s">
        <v>76</v>
      </c>
      <c r="U6091" t="s">
        <v>77</v>
      </c>
      <c r="V6091">
        <v>30</v>
      </c>
      <c r="W6091" t="s">
        <v>78</v>
      </c>
      <c r="X6091">
        <v>0</v>
      </c>
      <c r="Y6091" t="s">
        <v>79</v>
      </c>
      <c r="Z6091" t="s">
        <v>2075</v>
      </c>
      <c r="AA6091" t="s">
        <v>81</v>
      </c>
      <c r="AB6091" t="s">
        <v>82</v>
      </c>
      <c r="AC6091">
        <v>1</v>
      </c>
      <c r="AD6091" t="s">
        <v>78</v>
      </c>
      <c r="AE6091">
        <v>0</v>
      </c>
      <c r="AF6091">
        <v>0</v>
      </c>
      <c r="AG6091" t="s">
        <v>81</v>
      </c>
      <c r="AH6091">
        <v>4</v>
      </c>
      <c r="AI6091" t="s">
        <v>83</v>
      </c>
      <c r="AJ6091">
        <v>0</v>
      </c>
      <c r="AK6091" t="s">
        <v>31094</v>
      </c>
      <c r="AL6091" t="s">
        <v>84</v>
      </c>
      <c r="AM6091" t="s">
        <v>71</v>
      </c>
      <c r="AN6091" t="s">
        <v>73</v>
      </c>
      <c r="AP6091" t="s">
        <v>73</v>
      </c>
      <c r="AQ6091" t="s">
        <v>71</v>
      </c>
      <c r="AT6091" t="s">
        <v>81</v>
      </c>
      <c r="AU6091" t="s">
        <v>101</v>
      </c>
    </row>
    <row r="6092" spans="1:47" x14ac:dyDescent="0.25">
      <c r="A6092">
        <v>21508</v>
      </c>
      <c r="B6092" t="s">
        <v>31098</v>
      </c>
      <c r="C6092" t="s">
        <v>67</v>
      </c>
      <c r="D6092" t="s">
        <v>31099</v>
      </c>
      <c r="E6092" t="s">
        <v>31100</v>
      </c>
      <c r="F6092" t="s">
        <v>31101</v>
      </c>
      <c r="G6092" t="s">
        <v>71</v>
      </c>
      <c r="H6092" t="s">
        <v>71</v>
      </c>
      <c r="I6092" s="39">
        <v>36293</v>
      </c>
      <c r="J6092" t="s">
        <v>274</v>
      </c>
      <c r="K6092">
        <v>1500</v>
      </c>
      <c r="L6092">
        <v>0</v>
      </c>
      <c r="M6092" t="s">
        <v>73</v>
      </c>
      <c r="N6092" t="s">
        <v>74</v>
      </c>
      <c r="O6092" t="s">
        <v>119</v>
      </c>
      <c r="P6092">
        <v>22</v>
      </c>
      <c r="Q6092">
        <v>1</v>
      </c>
      <c r="R6092">
        <v>8</v>
      </c>
      <c r="S6092">
        <v>21</v>
      </c>
      <c r="T6092" t="s">
        <v>76</v>
      </c>
      <c r="U6092" t="s">
        <v>224</v>
      </c>
      <c r="V6092">
        <v>30</v>
      </c>
      <c r="W6092" t="s">
        <v>78</v>
      </c>
      <c r="X6092">
        <v>0</v>
      </c>
      <c r="Y6092" t="s">
        <v>79</v>
      </c>
      <c r="Z6092" t="s">
        <v>1089</v>
      </c>
      <c r="AA6092" t="s">
        <v>81</v>
      </c>
      <c r="AB6092" t="s">
        <v>82</v>
      </c>
      <c r="AC6092">
        <v>21</v>
      </c>
      <c r="AD6092" t="s">
        <v>78</v>
      </c>
      <c r="AE6092">
        <v>0</v>
      </c>
      <c r="AF6092">
        <v>0</v>
      </c>
      <c r="AG6092" t="s">
        <v>81</v>
      </c>
      <c r="AH6092">
        <v>4</v>
      </c>
      <c r="AI6092" t="s">
        <v>83</v>
      </c>
      <c r="AK6092" t="s">
        <v>31098</v>
      </c>
      <c r="AL6092" t="s">
        <v>84</v>
      </c>
      <c r="AM6092" t="s">
        <v>71</v>
      </c>
      <c r="AN6092" t="s">
        <v>73</v>
      </c>
      <c r="AP6092" t="s">
        <v>73</v>
      </c>
      <c r="AQ6092" t="s">
        <v>71</v>
      </c>
      <c r="AT6092" t="s">
        <v>99</v>
      </c>
      <c r="AU6092" t="s">
        <v>67</v>
      </c>
    </row>
    <row r="6093" spans="1:47" x14ac:dyDescent="0.25">
      <c r="A6093">
        <v>21509</v>
      </c>
      <c r="B6093" t="s">
        <v>31102</v>
      </c>
      <c r="C6093" t="s">
        <v>67</v>
      </c>
      <c r="D6093" t="s">
        <v>31102</v>
      </c>
      <c r="E6093" t="s">
        <v>31103</v>
      </c>
      <c r="F6093" t="s">
        <v>31103</v>
      </c>
      <c r="G6093" t="s">
        <v>31104</v>
      </c>
      <c r="H6093" t="s">
        <v>71</v>
      </c>
      <c r="I6093" s="39">
        <v>36293</v>
      </c>
      <c r="J6093" t="s">
        <v>31105</v>
      </c>
      <c r="K6093">
        <v>3500</v>
      </c>
      <c r="L6093">
        <v>0</v>
      </c>
      <c r="M6093" t="s">
        <v>73</v>
      </c>
      <c r="N6093" t="s">
        <v>74</v>
      </c>
      <c r="O6093" t="s">
        <v>119</v>
      </c>
      <c r="P6093">
        <v>21</v>
      </c>
      <c r="Q6093">
        <v>1</v>
      </c>
      <c r="R6093">
        <v>21</v>
      </c>
      <c r="S6093">
        <v>7</v>
      </c>
      <c r="T6093" t="s">
        <v>76</v>
      </c>
      <c r="U6093" t="s">
        <v>77</v>
      </c>
      <c r="V6093">
        <v>30</v>
      </c>
      <c r="W6093" t="s">
        <v>78</v>
      </c>
      <c r="X6093">
        <v>0</v>
      </c>
      <c r="Y6093" t="s">
        <v>79</v>
      </c>
      <c r="Z6093" t="s">
        <v>4411</v>
      </c>
      <c r="AA6093" t="s">
        <v>81</v>
      </c>
      <c r="AB6093" t="s">
        <v>82</v>
      </c>
      <c r="AC6093">
        <v>7</v>
      </c>
      <c r="AD6093" t="s">
        <v>78</v>
      </c>
      <c r="AE6093">
        <v>0</v>
      </c>
      <c r="AF6093">
        <v>0</v>
      </c>
      <c r="AG6093" t="s">
        <v>81</v>
      </c>
      <c r="AH6093">
        <v>4</v>
      </c>
      <c r="AI6093" t="s">
        <v>83</v>
      </c>
      <c r="AK6093" t="s">
        <v>31102</v>
      </c>
      <c r="AL6093" t="s">
        <v>84</v>
      </c>
      <c r="AM6093" t="s">
        <v>71</v>
      </c>
      <c r="AN6093" t="s">
        <v>73</v>
      </c>
      <c r="AP6093" t="s">
        <v>73</v>
      </c>
      <c r="AQ6093" t="s">
        <v>71</v>
      </c>
      <c r="AT6093" t="s">
        <v>99</v>
      </c>
      <c r="AU6093" t="s">
        <v>67</v>
      </c>
    </row>
    <row r="6094" spans="1:47" x14ac:dyDescent="0.25">
      <c r="A6094">
        <v>21510</v>
      </c>
      <c r="B6094" t="s">
        <v>31106</v>
      </c>
      <c r="C6094" t="s">
        <v>67</v>
      </c>
      <c r="D6094" t="s">
        <v>31107</v>
      </c>
      <c r="E6094" t="s">
        <v>31108</v>
      </c>
      <c r="F6094" t="s">
        <v>31108</v>
      </c>
      <c r="G6094" t="s">
        <v>31109</v>
      </c>
      <c r="H6094" t="s">
        <v>71</v>
      </c>
      <c r="I6094" s="39">
        <v>36293</v>
      </c>
      <c r="J6094" t="s">
        <v>31110</v>
      </c>
      <c r="K6094">
        <v>3000</v>
      </c>
      <c r="L6094">
        <v>0</v>
      </c>
      <c r="M6094" t="s">
        <v>73</v>
      </c>
      <c r="N6094" t="s">
        <v>74</v>
      </c>
      <c r="O6094" t="s">
        <v>119</v>
      </c>
      <c r="P6094">
        <v>6</v>
      </c>
      <c r="Q6094">
        <v>1</v>
      </c>
      <c r="R6094">
        <v>6</v>
      </c>
      <c r="S6094">
        <v>6</v>
      </c>
      <c r="T6094" t="s">
        <v>76</v>
      </c>
      <c r="U6094" t="s">
        <v>77</v>
      </c>
      <c r="V6094">
        <v>30</v>
      </c>
      <c r="W6094" t="s">
        <v>78</v>
      </c>
      <c r="X6094">
        <v>0</v>
      </c>
      <c r="Y6094" t="s">
        <v>79</v>
      </c>
      <c r="Z6094" t="s">
        <v>2638</v>
      </c>
      <c r="AA6094" t="s">
        <v>81</v>
      </c>
      <c r="AB6094" t="s">
        <v>82</v>
      </c>
      <c r="AC6094">
        <v>6</v>
      </c>
      <c r="AD6094" t="s">
        <v>78</v>
      </c>
      <c r="AE6094">
        <v>0</v>
      </c>
      <c r="AF6094">
        <v>0</v>
      </c>
      <c r="AG6094" t="s">
        <v>81</v>
      </c>
      <c r="AH6094">
        <v>4</v>
      </c>
      <c r="AI6094" t="s">
        <v>83</v>
      </c>
      <c r="AL6094" t="s">
        <v>84</v>
      </c>
      <c r="AM6094" t="s">
        <v>71</v>
      </c>
      <c r="AN6094" t="s">
        <v>73</v>
      </c>
      <c r="AP6094" t="s">
        <v>73</v>
      </c>
      <c r="AQ6094" t="s">
        <v>71</v>
      </c>
      <c r="AT6094" t="s">
        <v>99</v>
      </c>
      <c r="AU6094" t="s">
        <v>67</v>
      </c>
    </row>
    <row r="6095" spans="1:47" x14ac:dyDescent="0.25">
      <c r="A6095">
        <v>21511</v>
      </c>
      <c r="B6095" t="s">
        <v>31111</v>
      </c>
      <c r="C6095" t="s">
        <v>67</v>
      </c>
      <c r="D6095" t="s">
        <v>31112</v>
      </c>
      <c r="E6095" t="s">
        <v>31113</v>
      </c>
      <c r="F6095" t="s">
        <v>31113</v>
      </c>
      <c r="G6095" t="s">
        <v>31089</v>
      </c>
      <c r="H6095" t="s">
        <v>71</v>
      </c>
      <c r="I6095" s="39">
        <v>36595</v>
      </c>
      <c r="J6095" t="s">
        <v>274</v>
      </c>
      <c r="K6095">
        <v>500</v>
      </c>
      <c r="L6095">
        <v>0</v>
      </c>
      <c r="M6095" t="s">
        <v>73</v>
      </c>
      <c r="N6095" t="s">
        <v>74</v>
      </c>
      <c r="O6095" t="s">
        <v>119</v>
      </c>
      <c r="P6095">
        <v>9</v>
      </c>
      <c r="Q6095">
        <v>1</v>
      </c>
      <c r="R6095">
        <v>15</v>
      </c>
      <c r="S6095">
        <v>1</v>
      </c>
      <c r="T6095" t="s">
        <v>76</v>
      </c>
      <c r="U6095" t="s">
        <v>77</v>
      </c>
      <c r="V6095">
        <v>30</v>
      </c>
      <c r="W6095" t="s">
        <v>78</v>
      </c>
      <c r="X6095">
        <v>0</v>
      </c>
      <c r="Y6095" t="s">
        <v>79</v>
      </c>
      <c r="Z6095" t="s">
        <v>2151</v>
      </c>
      <c r="AA6095" t="s">
        <v>81</v>
      </c>
      <c r="AB6095" t="s">
        <v>82</v>
      </c>
      <c r="AC6095">
        <v>1</v>
      </c>
      <c r="AD6095" t="s">
        <v>78</v>
      </c>
      <c r="AE6095">
        <v>0</v>
      </c>
      <c r="AF6095">
        <v>0</v>
      </c>
      <c r="AG6095" t="s">
        <v>81</v>
      </c>
      <c r="AH6095">
        <v>4</v>
      </c>
      <c r="AI6095" t="s">
        <v>83</v>
      </c>
      <c r="AJ6095">
        <v>0</v>
      </c>
      <c r="AK6095" t="s">
        <v>71</v>
      </c>
      <c r="AL6095" t="s">
        <v>84</v>
      </c>
      <c r="AM6095" t="s">
        <v>71</v>
      </c>
      <c r="AN6095" t="s">
        <v>73</v>
      </c>
      <c r="AP6095" t="s">
        <v>73</v>
      </c>
      <c r="AQ6095" t="s">
        <v>71</v>
      </c>
      <c r="AT6095" t="s">
        <v>81</v>
      </c>
      <c r="AU6095" t="s">
        <v>101</v>
      </c>
    </row>
    <row r="6096" spans="1:47" x14ac:dyDescent="0.25">
      <c r="A6096">
        <v>21512</v>
      </c>
      <c r="B6096" t="s">
        <v>31114</v>
      </c>
      <c r="C6096" t="s">
        <v>67</v>
      </c>
      <c r="D6096" t="s">
        <v>31115</v>
      </c>
      <c r="E6096" t="s">
        <v>31116</v>
      </c>
      <c r="F6096" t="s">
        <v>31116</v>
      </c>
      <c r="G6096" t="s">
        <v>31117</v>
      </c>
      <c r="H6096" t="s">
        <v>71</v>
      </c>
      <c r="I6096" s="39">
        <v>36595</v>
      </c>
      <c r="J6096" t="s">
        <v>274</v>
      </c>
      <c r="K6096">
        <v>500</v>
      </c>
      <c r="L6096">
        <v>0</v>
      </c>
      <c r="M6096" t="s">
        <v>73</v>
      </c>
      <c r="N6096" t="s">
        <v>74</v>
      </c>
      <c r="O6096" t="s">
        <v>119</v>
      </c>
      <c r="P6096">
        <v>9</v>
      </c>
      <c r="Q6096">
        <v>1</v>
      </c>
      <c r="R6096">
        <v>15</v>
      </c>
      <c r="S6096">
        <v>1</v>
      </c>
      <c r="T6096" t="s">
        <v>76</v>
      </c>
      <c r="U6096" t="s">
        <v>77</v>
      </c>
      <c r="V6096">
        <v>30</v>
      </c>
      <c r="W6096" t="s">
        <v>78</v>
      </c>
      <c r="X6096">
        <v>0</v>
      </c>
      <c r="Y6096" t="s">
        <v>79</v>
      </c>
      <c r="Z6096" t="s">
        <v>2273</v>
      </c>
      <c r="AA6096" t="s">
        <v>81</v>
      </c>
      <c r="AB6096" t="s">
        <v>82</v>
      </c>
      <c r="AC6096">
        <v>1</v>
      </c>
      <c r="AD6096" t="s">
        <v>78</v>
      </c>
      <c r="AE6096">
        <v>0</v>
      </c>
      <c r="AF6096">
        <v>0</v>
      </c>
      <c r="AG6096" t="s">
        <v>81</v>
      </c>
      <c r="AH6096">
        <v>4</v>
      </c>
      <c r="AI6096" t="s">
        <v>83</v>
      </c>
      <c r="AJ6096">
        <v>0</v>
      </c>
      <c r="AK6096" t="s">
        <v>71</v>
      </c>
      <c r="AL6096" t="s">
        <v>84</v>
      </c>
      <c r="AM6096" t="s">
        <v>71</v>
      </c>
      <c r="AN6096" t="s">
        <v>73</v>
      </c>
      <c r="AP6096" t="s">
        <v>73</v>
      </c>
      <c r="AQ6096" t="s">
        <v>71</v>
      </c>
      <c r="AT6096" t="s">
        <v>121</v>
      </c>
      <c r="AU6096" t="s">
        <v>101</v>
      </c>
    </row>
    <row r="6097" spans="1:47" x14ac:dyDescent="0.25">
      <c r="A6097">
        <v>21513</v>
      </c>
      <c r="B6097" t="s">
        <v>31118</v>
      </c>
      <c r="C6097" t="s">
        <v>67</v>
      </c>
      <c r="D6097" t="s">
        <v>31119</v>
      </c>
      <c r="E6097" t="s">
        <v>31120</v>
      </c>
      <c r="F6097" t="s">
        <v>31120</v>
      </c>
      <c r="G6097" t="s">
        <v>31121</v>
      </c>
      <c r="H6097" t="s">
        <v>71</v>
      </c>
      <c r="I6097" s="39">
        <v>36599</v>
      </c>
      <c r="J6097" t="s">
        <v>274</v>
      </c>
      <c r="K6097">
        <v>0</v>
      </c>
      <c r="L6097">
        <v>0</v>
      </c>
      <c r="M6097" t="s">
        <v>73</v>
      </c>
      <c r="N6097" t="s">
        <v>74</v>
      </c>
      <c r="O6097" t="s">
        <v>119</v>
      </c>
      <c r="P6097">
        <v>9</v>
      </c>
      <c r="Q6097">
        <v>1</v>
      </c>
      <c r="R6097">
        <v>15</v>
      </c>
      <c r="S6097">
        <v>1</v>
      </c>
      <c r="T6097" t="s">
        <v>79</v>
      </c>
      <c r="U6097" t="s">
        <v>77</v>
      </c>
      <c r="V6097">
        <v>0</v>
      </c>
      <c r="W6097" t="s">
        <v>81</v>
      </c>
      <c r="X6097">
        <v>0</v>
      </c>
      <c r="Y6097" t="s">
        <v>79</v>
      </c>
      <c r="Z6097" t="s">
        <v>5904</v>
      </c>
      <c r="AA6097" t="s">
        <v>81</v>
      </c>
      <c r="AB6097" t="s">
        <v>82</v>
      </c>
      <c r="AC6097">
        <v>1</v>
      </c>
      <c r="AD6097" t="s">
        <v>78</v>
      </c>
      <c r="AE6097">
        <v>0</v>
      </c>
      <c r="AF6097">
        <v>0</v>
      </c>
      <c r="AG6097" t="s">
        <v>81</v>
      </c>
      <c r="AH6097">
        <v>4</v>
      </c>
      <c r="AI6097" t="s">
        <v>83</v>
      </c>
      <c r="AJ6097">
        <v>0</v>
      </c>
      <c r="AK6097" t="s">
        <v>31122</v>
      </c>
      <c r="AL6097" t="s">
        <v>84</v>
      </c>
      <c r="AM6097" t="s">
        <v>71</v>
      </c>
      <c r="AN6097" t="s">
        <v>73</v>
      </c>
      <c r="AP6097" t="s">
        <v>73</v>
      </c>
      <c r="AQ6097" t="s">
        <v>71</v>
      </c>
      <c r="AT6097" t="s">
        <v>99</v>
      </c>
      <c r="AU6097" t="s">
        <v>67</v>
      </c>
    </row>
    <row r="6098" spans="1:47" x14ac:dyDescent="0.25">
      <c r="A6098">
        <v>21514</v>
      </c>
      <c r="B6098" t="s">
        <v>31123</v>
      </c>
      <c r="C6098" t="s">
        <v>101</v>
      </c>
      <c r="D6098" t="s">
        <v>31124</v>
      </c>
      <c r="E6098" t="s">
        <v>31125</v>
      </c>
      <c r="F6098" t="s">
        <v>31125</v>
      </c>
      <c r="G6098" t="s">
        <v>31126</v>
      </c>
      <c r="H6098" t="s">
        <v>71</v>
      </c>
      <c r="I6098" s="39">
        <v>36599</v>
      </c>
      <c r="J6098" t="s">
        <v>31127</v>
      </c>
      <c r="K6098">
        <v>500</v>
      </c>
      <c r="L6098">
        <v>0</v>
      </c>
      <c r="M6098" t="s">
        <v>73</v>
      </c>
      <c r="N6098" t="s">
        <v>74</v>
      </c>
      <c r="O6098" t="s">
        <v>119</v>
      </c>
      <c r="P6098">
        <v>9</v>
      </c>
      <c r="Q6098">
        <v>1</v>
      </c>
      <c r="R6098">
        <v>15</v>
      </c>
      <c r="S6098">
        <v>1</v>
      </c>
      <c r="T6098" t="s">
        <v>76</v>
      </c>
      <c r="U6098" t="s">
        <v>77</v>
      </c>
      <c r="V6098">
        <v>30</v>
      </c>
      <c r="W6098" t="s">
        <v>78</v>
      </c>
      <c r="X6098">
        <v>0</v>
      </c>
      <c r="Y6098" t="s">
        <v>79</v>
      </c>
      <c r="Z6098" t="s">
        <v>2075</v>
      </c>
      <c r="AA6098" t="s">
        <v>81</v>
      </c>
      <c r="AB6098" t="s">
        <v>82</v>
      </c>
      <c r="AC6098">
        <v>1</v>
      </c>
      <c r="AD6098" t="s">
        <v>78</v>
      </c>
      <c r="AE6098">
        <v>0</v>
      </c>
      <c r="AF6098">
        <v>0</v>
      </c>
      <c r="AG6098" t="s">
        <v>81</v>
      </c>
      <c r="AH6098">
        <v>4</v>
      </c>
      <c r="AI6098" t="s">
        <v>83</v>
      </c>
      <c r="AJ6098">
        <v>0</v>
      </c>
      <c r="AK6098" t="s">
        <v>31123</v>
      </c>
      <c r="AL6098" t="s">
        <v>84</v>
      </c>
      <c r="AM6098" t="s">
        <v>71</v>
      </c>
      <c r="AN6098" t="s">
        <v>73</v>
      </c>
      <c r="AP6098" t="s">
        <v>73</v>
      </c>
      <c r="AQ6098" t="s">
        <v>71</v>
      </c>
      <c r="AT6098" t="s">
        <v>78</v>
      </c>
      <c r="AU6098" t="s">
        <v>67</v>
      </c>
    </row>
    <row r="6099" spans="1:47" x14ac:dyDescent="0.25">
      <c r="A6099">
        <v>21515</v>
      </c>
      <c r="B6099" t="s">
        <v>31128</v>
      </c>
      <c r="C6099" t="s">
        <v>67</v>
      </c>
      <c r="D6099" t="s">
        <v>31129</v>
      </c>
      <c r="E6099" t="s">
        <v>31108</v>
      </c>
      <c r="F6099" t="s">
        <v>31108</v>
      </c>
      <c r="G6099" t="s">
        <v>31130</v>
      </c>
      <c r="H6099" t="s">
        <v>31131</v>
      </c>
      <c r="I6099" s="39">
        <v>36293</v>
      </c>
      <c r="J6099" t="s">
        <v>31132</v>
      </c>
      <c r="K6099">
        <v>500</v>
      </c>
      <c r="L6099">
        <v>0</v>
      </c>
      <c r="M6099" t="s">
        <v>73</v>
      </c>
      <c r="N6099" t="s">
        <v>74</v>
      </c>
      <c r="O6099" t="s">
        <v>119</v>
      </c>
      <c r="P6099">
        <v>6</v>
      </c>
      <c r="Q6099">
        <v>1</v>
      </c>
      <c r="R6099">
        <v>6</v>
      </c>
      <c r="S6099">
        <v>6</v>
      </c>
      <c r="T6099" t="s">
        <v>79</v>
      </c>
      <c r="U6099" t="s">
        <v>77</v>
      </c>
      <c r="V6099">
        <v>30</v>
      </c>
      <c r="W6099" t="s">
        <v>78</v>
      </c>
      <c r="X6099">
        <v>0</v>
      </c>
      <c r="Y6099" t="s">
        <v>79</v>
      </c>
      <c r="Z6099" t="s">
        <v>2266</v>
      </c>
      <c r="AA6099" t="s">
        <v>81</v>
      </c>
      <c r="AB6099" t="s">
        <v>82</v>
      </c>
      <c r="AC6099">
        <v>6</v>
      </c>
      <c r="AD6099" t="s">
        <v>78</v>
      </c>
      <c r="AE6099">
        <v>0</v>
      </c>
      <c r="AF6099">
        <v>0</v>
      </c>
      <c r="AG6099" t="s">
        <v>81</v>
      </c>
      <c r="AH6099">
        <v>4</v>
      </c>
      <c r="AI6099" t="s">
        <v>83</v>
      </c>
      <c r="AL6099" t="s">
        <v>84</v>
      </c>
      <c r="AM6099" t="s">
        <v>71</v>
      </c>
      <c r="AN6099" t="s">
        <v>73</v>
      </c>
      <c r="AP6099" t="s">
        <v>73</v>
      </c>
      <c r="AQ6099" t="s">
        <v>71</v>
      </c>
      <c r="AT6099" t="s">
        <v>99</v>
      </c>
      <c r="AU6099" t="s">
        <v>67</v>
      </c>
    </row>
    <row r="6100" spans="1:47" x14ac:dyDescent="0.25">
      <c r="A6100">
        <v>21516</v>
      </c>
      <c r="B6100" t="s">
        <v>31133</v>
      </c>
      <c r="C6100" t="s">
        <v>67</v>
      </c>
      <c r="D6100" t="s">
        <v>31134</v>
      </c>
      <c r="E6100" t="s">
        <v>31135</v>
      </c>
      <c r="F6100" t="s">
        <v>31135</v>
      </c>
      <c r="G6100" t="s">
        <v>71</v>
      </c>
      <c r="H6100" t="s">
        <v>71</v>
      </c>
      <c r="I6100" s="39">
        <v>36293</v>
      </c>
      <c r="J6100" t="s">
        <v>31136</v>
      </c>
      <c r="K6100">
        <v>2300</v>
      </c>
      <c r="L6100">
        <v>0</v>
      </c>
      <c r="M6100" t="s">
        <v>73</v>
      </c>
      <c r="N6100" t="s">
        <v>74</v>
      </c>
      <c r="O6100" t="s">
        <v>119</v>
      </c>
      <c r="P6100">
        <v>6</v>
      </c>
      <c r="Q6100">
        <v>1</v>
      </c>
      <c r="R6100">
        <v>2</v>
      </c>
      <c r="S6100">
        <v>6</v>
      </c>
      <c r="T6100" t="s">
        <v>84</v>
      </c>
      <c r="U6100" t="s">
        <v>77</v>
      </c>
      <c r="V6100">
        <v>30</v>
      </c>
      <c r="W6100" t="s">
        <v>78</v>
      </c>
      <c r="X6100">
        <v>0</v>
      </c>
      <c r="Y6100" t="s">
        <v>79</v>
      </c>
      <c r="Z6100" t="s">
        <v>6722</v>
      </c>
      <c r="AA6100" t="s">
        <v>81</v>
      </c>
      <c r="AB6100" t="s">
        <v>82</v>
      </c>
      <c r="AC6100">
        <v>6</v>
      </c>
      <c r="AD6100" t="s">
        <v>78</v>
      </c>
      <c r="AE6100">
        <v>0</v>
      </c>
      <c r="AF6100">
        <v>0</v>
      </c>
      <c r="AG6100" t="s">
        <v>81</v>
      </c>
      <c r="AH6100">
        <v>4</v>
      </c>
      <c r="AI6100" t="s">
        <v>83</v>
      </c>
      <c r="AJ6100">
        <v>0</v>
      </c>
      <c r="AK6100" t="s">
        <v>31137</v>
      </c>
      <c r="AL6100" t="s">
        <v>84</v>
      </c>
      <c r="AM6100" t="s">
        <v>71</v>
      </c>
      <c r="AN6100" t="s">
        <v>73</v>
      </c>
      <c r="AP6100" t="s">
        <v>73</v>
      </c>
      <c r="AQ6100" t="s">
        <v>71</v>
      </c>
      <c r="AT6100" t="s">
        <v>99</v>
      </c>
      <c r="AU6100" t="s">
        <v>67</v>
      </c>
    </row>
    <row r="6101" spans="1:47" x14ac:dyDescent="0.25">
      <c r="A6101">
        <v>21517</v>
      </c>
      <c r="B6101" t="s">
        <v>31138</v>
      </c>
      <c r="C6101" t="s">
        <v>67</v>
      </c>
      <c r="D6101" t="s">
        <v>71</v>
      </c>
      <c r="E6101" t="s">
        <v>31139</v>
      </c>
      <c r="F6101" t="s">
        <v>31139</v>
      </c>
      <c r="G6101" t="s">
        <v>31121</v>
      </c>
      <c r="H6101" t="s">
        <v>71</v>
      </c>
      <c r="I6101" s="39">
        <v>36612</v>
      </c>
      <c r="J6101" t="s">
        <v>31140</v>
      </c>
      <c r="K6101">
        <v>0</v>
      </c>
      <c r="L6101">
        <v>0</v>
      </c>
      <c r="M6101" t="s">
        <v>73</v>
      </c>
      <c r="N6101" t="s">
        <v>74</v>
      </c>
      <c r="O6101" t="s">
        <v>119</v>
      </c>
      <c r="P6101">
        <v>9</v>
      </c>
      <c r="Q6101">
        <v>1</v>
      </c>
      <c r="R6101">
        <v>15</v>
      </c>
      <c r="S6101">
        <v>1</v>
      </c>
      <c r="T6101" t="s">
        <v>76</v>
      </c>
      <c r="U6101" t="s">
        <v>77</v>
      </c>
      <c r="V6101">
        <v>0</v>
      </c>
      <c r="W6101" t="s">
        <v>81</v>
      </c>
      <c r="X6101">
        <v>0</v>
      </c>
      <c r="Y6101" t="s">
        <v>79</v>
      </c>
      <c r="Z6101" t="s">
        <v>2273</v>
      </c>
      <c r="AA6101" t="s">
        <v>81</v>
      </c>
      <c r="AB6101" t="s">
        <v>82</v>
      </c>
      <c r="AC6101">
        <v>1</v>
      </c>
      <c r="AD6101" t="s">
        <v>78</v>
      </c>
      <c r="AE6101">
        <v>0</v>
      </c>
      <c r="AF6101">
        <v>0</v>
      </c>
      <c r="AG6101" t="s">
        <v>81</v>
      </c>
      <c r="AH6101">
        <v>4</v>
      </c>
      <c r="AI6101" t="s">
        <v>83</v>
      </c>
      <c r="AJ6101">
        <v>0</v>
      </c>
      <c r="AK6101" t="s">
        <v>31141</v>
      </c>
      <c r="AL6101" t="s">
        <v>84</v>
      </c>
      <c r="AM6101" t="s">
        <v>71</v>
      </c>
      <c r="AN6101" t="s">
        <v>73</v>
      </c>
      <c r="AP6101" t="s">
        <v>73</v>
      </c>
      <c r="AQ6101" t="s">
        <v>71</v>
      </c>
      <c r="AT6101" t="s">
        <v>218</v>
      </c>
      <c r="AU6101" t="s">
        <v>101</v>
      </c>
    </row>
    <row r="6102" spans="1:47" x14ac:dyDescent="0.25">
      <c r="A6102">
        <v>21518</v>
      </c>
      <c r="B6102" t="s">
        <v>9071</v>
      </c>
      <c r="C6102" t="s">
        <v>67</v>
      </c>
      <c r="D6102" t="s">
        <v>31142</v>
      </c>
      <c r="E6102" t="s">
        <v>27907</v>
      </c>
      <c r="F6102" t="s">
        <v>27907</v>
      </c>
      <c r="G6102" t="s">
        <v>99</v>
      </c>
      <c r="H6102" t="s">
        <v>214</v>
      </c>
      <c r="I6102" s="39">
        <v>36293</v>
      </c>
      <c r="J6102" t="s">
        <v>31143</v>
      </c>
      <c r="K6102">
        <v>500</v>
      </c>
      <c r="L6102">
        <v>0</v>
      </c>
      <c r="M6102" t="s">
        <v>73</v>
      </c>
      <c r="N6102" t="s">
        <v>74</v>
      </c>
      <c r="O6102" t="s">
        <v>75</v>
      </c>
      <c r="P6102">
        <v>21</v>
      </c>
      <c r="Q6102">
        <v>1</v>
      </c>
      <c r="R6102">
        <v>1</v>
      </c>
      <c r="S6102">
        <v>7</v>
      </c>
      <c r="T6102" t="s">
        <v>76</v>
      </c>
      <c r="U6102" t="s">
        <v>77</v>
      </c>
      <c r="V6102">
        <v>30</v>
      </c>
      <c r="W6102" t="s">
        <v>78</v>
      </c>
      <c r="X6102">
        <v>0</v>
      </c>
      <c r="Y6102" t="s">
        <v>79</v>
      </c>
      <c r="Z6102" t="s">
        <v>6722</v>
      </c>
      <c r="AA6102" t="s">
        <v>81</v>
      </c>
      <c r="AB6102" t="s">
        <v>82</v>
      </c>
      <c r="AC6102">
        <v>7</v>
      </c>
      <c r="AD6102" t="s">
        <v>78</v>
      </c>
      <c r="AE6102">
        <v>0</v>
      </c>
      <c r="AF6102">
        <v>0</v>
      </c>
      <c r="AG6102" t="s">
        <v>81</v>
      </c>
      <c r="AH6102">
        <v>4</v>
      </c>
      <c r="AI6102" t="s">
        <v>67</v>
      </c>
      <c r="AL6102" t="s">
        <v>84</v>
      </c>
      <c r="AN6102" t="s">
        <v>73</v>
      </c>
      <c r="AO6102" t="s">
        <v>81</v>
      </c>
      <c r="AP6102" t="s">
        <v>73</v>
      </c>
      <c r="AT6102" t="s">
        <v>99</v>
      </c>
      <c r="AU6102" t="s">
        <v>67</v>
      </c>
    </row>
    <row r="6103" spans="1:47" x14ac:dyDescent="0.25">
      <c r="A6103">
        <v>21519</v>
      </c>
      <c r="B6103" t="s">
        <v>11595</v>
      </c>
      <c r="C6103" t="s">
        <v>67</v>
      </c>
      <c r="D6103" t="s">
        <v>31144</v>
      </c>
      <c r="E6103" t="s">
        <v>31145</v>
      </c>
      <c r="F6103" t="s">
        <v>27907</v>
      </c>
      <c r="G6103" t="s">
        <v>19799</v>
      </c>
      <c r="H6103" t="s">
        <v>31146</v>
      </c>
      <c r="I6103" s="39">
        <v>36293</v>
      </c>
      <c r="J6103" t="s">
        <v>19800</v>
      </c>
      <c r="K6103">
        <v>800</v>
      </c>
      <c r="L6103">
        <v>0</v>
      </c>
      <c r="M6103" t="s">
        <v>73</v>
      </c>
      <c r="N6103" t="s">
        <v>74</v>
      </c>
      <c r="O6103" t="s">
        <v>119</v>
      </c>
      <c r="P6103">
        <v>21</v>
      </c>
      <c r="Q6103">
        <v>1</v>
      </c>
      <c r="R6103">
        <v>1</v>
      </c>
      <c r="S6103">
        <v>7</v>
      </c>
      <c r="T6103" t="s">
        <v>76</v>
      </c>
      <c r="U6103" t="s">
        <v>77</v>
      </c>
      <c r="V6103">
        <v>30</v>
      </c>
      <c r="W6103" t="s">
        <v>78</v>
      </c>
      <c r="X6103">
        <v>0</v>
      </c>
      <c r="Y6103" t="s">
        <v>79</v>
      </c>
      <c r="Z6103" t="s">
        <v>4411</v>
      </c>
      <c r="AA6103" t="s">
        <v>81</v>
      </c>
      <c r="AB6103" t="s">
        <v>82</v>
      </c>
      <c r="AC6103">
        <v>7</v>
      </c>
      <c r="AD6103" t="s">
        <v>78</v>
      </c>
      <c r="AE6103">
        <v>0</v>
      </c>
      <c r="AF6103">
        <v>0</v>
      </c>
      <c r="AG6103" t="s">
        <v>81</v>
      </c>
      <c r="AH6103">
        <v>1</v>
      </c>
      <c r="AI6103" t="s">
        <v>67</v>
      </c>
      <c r="AJ6103">
        <v>0</v>
      </c>
      <c r="AK6103" t="s">
        <v>11595</v>
      </c>
      <c r="AL6103" t="s">
        <v>84</v>
      </c>
      <c r="AM6103" t="s">
        <v>71</v>
      </c>
      <c r="AN6103" t="s">
        <v>73</v>
      </c>
      <c r="AP6103" t="s">
        <v>73</v>
      </c>
      <c r="AQ6103" t="s">
        <v>71</v>
      </c>
      <c r="AT6103" t="s">
        <v>99</v>
      </c>
      <c r="AU6103" t="s">
        <v>101</v>
      </c>
    </row>
    <row r="6104" spans="1:47" x14ac:dyDescent="0.25">
      <c r="A6104">
        <v>21520</v>
      </c>
      <c r="B6104" t="s">
        <v>31147</v>
      </c>
      <c r="C6104" t="s">
        <v>67</v>
      </c>
      <c r="D6104" t="s">
        <v>31148</v>
      </c>
      <c r="E6104" t="s">
        <v>31149</v>
      </c>
      <c r="F6104" t="s">
        <v>31149</v>
      </c>
      <c r="G6104" t="s">
        <v>31150</v>
      </c>
      <c r="H6104" t="s">
        <v>31151</v>
      </c>
      <c r="I6104" s="39">
        <v>36463</v>
      </c>
      <c r="J6104" t="s">
        <v>274</v>
      </c>
      <c r="K6104">
        <v>0</v>
      </c>
      <c r="L6104">
        <v>0</v>
      </c>
      <c r="M6104" t="s">
        <v>73</v>
      </c>
      <c r="N6104" t="s">
        <v>74</v>
      </c>
      <c r="O6104" t="s">
        <v>119</v>
      </c>
      <c r="P6104">
        <v>9</v>
      </c>
      <c r="Q6104">
        <v>1</v>
      </c>
      <c r="R6104">
        <v>5</v>
      </c>
      <c r="S6104">
        <v>18</v>
      </c>
      <c r="T6104" t="s">
        <v>76</v>
      </c>
      <c r="U6104" t="s">
        <v>77</v>
      </c>
      <c r="V6104">
        <v>30</v>
      </c>
      <c r="W6104" t="s">
        <v>78</v>
      </c>
      <c r="X6104">
        <v>0</v>
      </c>
      <c r="Y6104" t="s">
        <v>79</v>
      </c>
      <c r="Z6104" t="s">
        <v>7135</v>
      </c>
      <c r="AA6104" t="s">
        <v>81</v>
      </c>
      <c r="AB6104" t="s">
        <v>82</v>
      </c>
      <c r="AC6104">
        <v>18</v>
      </c>
      <c r="AD6104" t="s">
        <v>138</v>
      </c>
      <c r="AE6104">
        <v>0</v>
      </c>
      <c r="AF6104">
        <v>0</v>
      </c>
      <c r="AG6104" t="s">
        <v>81</v>
      </c>
      <c r="AH6104">
        <v>4</v>
      </c>
      <c r="AI6104" t="s">
        <v>83</v>
      </c>
      <c r="AJ6104">
        <v>0</v>
      </c>
      <c r="AK6104" t="s">
        <v>31152</v>
      </c>
      <c r="AL6104" t="s">
        <v>84</v>
      </c>
      <c r="AM6104" t="s">
        <v>31151</v>
      </c>
      <c r="AN6104" t="s">
        <v>73</v>
      </c>
      <c r="AP6104" t="s">
        <v>73</v>
      </c>
      <c r="AQ6104" t="s">
        <v>31151</v>
      </c>
      <c r="AT6104" t="s">
        <v>86</v>
      </c>
      <c r="AU6104" t="s">
        <v>67</v>
      </c>
    </row>
    <row r="6105" spans="1:47" x14ac:dyDescent="0.25">
      <c r="A6105">
        <v>21521</v>
      </c>
      <c r="B6105" t="s">
        <v>31153</v>
      </c>
      <c r="C6105" t="s">
        <v>67</v>
      </c>
      <c r="D6105" t="s">
        <v>31154</v>
      </c>
      <c r="E6105" t="s">
        <v>31155</v>
      </c>
      <c r="F6105" t="s">
        <v>31155</v>
      </c>
      <c r="G6105" t="s">
        <v>31156</v>
      </c>
      <c r="H6105" t="s">
        <v>615</v>
      </c>
      <c r="I6105" s="39">
        <v>36463</v>
      </c>
      <c r="J6105" t="s">
        <v>31157</v>
      </c>
      <c r="K6105">
        <v>1500</v>
      </c>
      <c r="L6105">
        <v>0</v>
      </c>
      <c r="M6105" t="s">
        <v>73</v>
      </c>
      <c r="N6105" t="s">
        <v>74</v>
      </c>
      <c r="O6105" t="s">
        <v>119</v>
      </c>
      <c r="P6105">
        <v>9</v>
      </c>
      <c r="Q6105">
        <v>1</v>
      </c>
      <c r="R6105">
        <v>15</v>
      </c>
      <c r="S6105">
        <v>1</v>
      </c>
      <c r="T6105" t="s">
        <v>76</v>
      </c>
      <c r="U6105" t="s">
        <v>77</v>
      </c>
      <c r="V6105">
        <v>30</v>
      </c>
      <c r="W6105" t="s">
        <v>78</v>
      </c>
      <c r="X6105">
        <v>0</v>
      </c>
      <c r="Y6105" t="s">
        <v>79</v>
      </c>
      <c r="Z6105" t="s">
        <v>7135</v>
      </c>
      <c r="AA6105" t="s">
        <v>81</v>
      </c>
      <c r="AB6105" t="s">
        <v>82</v>
      </c>
      <c r="AC6105">
        <v>1</v>
      </c>
      <c r="AD6105" t="s">
        <v>138</v>
      </c>
      <c r="AE6105">
        <v>0</v>
      </c>
      <c r="AF6105">
        <v>0</v>
      </c>
      <c r="AG6105" t="s">
        <v>81</v>
      </c>
      <c r="AH6105">
        <v>4</v>
      </c>
      <c r="AI6105" t="s">
        <v>83</v>
      </c>
      <c r="AJ6105">
        <v>0</v>
      </c>
      <c r="AK6105" t="s">
        <v>31158</v>
      </c>
      <c r="AL6105" t="s">
        <v>84</v>
      </c>
      <c r="AM6105" t="s">
        <v>71</v>
      </c>
      <c r="AN6105" t="s">
        <v>73</v>
      </c>
      <c r="AP6105" t="s">
        <v>73</v>
      </c>
      <c r="AQ6105" t="s">
        <v>615</v>
      </c>
      <c r="AT6105" t="s">
        <v>86</v>
      </c>
      <c r="AU6105" t="s">
        <v>101</v>
      </c>
    </row>
    <row r="6106" spans="1:47" x14ac:dyDescent="0.25">
      <c r="A6106">
        <v>21522</v>
      </c>
      <c r="B6106" t="s">
        <v>31159</v>
      </c>
      <c r="C6106" t="s">
        <v>67</v>
      </c>
      <c r="D6106" t="s">
        <v>31159</v>
      </c>
      <c r="E6106" t="s">
        <v>31160</v>
      </c>
      <c r="F6106" t="s">
        <v>31161</v>
      </c>
      <c r="G6106" t="s">
        <v>31162</v>
      </c>
      <c r="H6106" t="s">
        <v>81</v>
      </c>
      <c r="I6106" s="39">
        <v>36463</v>
      </c>
      <c r="J6106" t="s">
        <v>31163</v>
      </c>
      <c r="K6106">
        <v>500</v>
      </c>
      <c r="L6106">
        <v>0</v>
      </c>
      <c r="M6106" t="s">
        <v>73</v>
      </c>
      <c r="N6106" t="s">
        <v>74</v>
      </c>
      <c r="O6106" t="s">
        <v>119</v>
      </c>
      <c r="P6106">
        <v>9</v>
      </c>
      <c r="Q6106">
        <v>1</v>
      </c>
      <c r="R6106">
        <v>15</v>
      </c>
      <c r="S6106">
        <v>1</v>
      </c>
      <c r="T6106" t="s">
        <v>76</v>
      </c>
      <c r="U6106" t="s">
        <v>77</v>
      </c>
      <c r="V6106">
        <v>30</v>
      </c>
      <c r="W6106" t="s">
        <v>78</v>
      </c>
      <c r="X6106">
        <v>0</v>
      </c>
      <c r="Y6106" t="s">
        <v>79</v>
      </c>
      <c r="Z6106" t="s">
        <v>2057</v>
      </c>
      <c r="AA6106" t="s">
        <v>81</v>
      </c>
      <c r="AB6106" t="s">
        <v>82</v>
      </c>
      <c r="AC6106">
        <v>1</v>
      </c>
      <c r="AD6106" t="s">
        <v>78</v>
      </c>
      <c r="AE6106">
        <v>0</v>
      </c>
      <c r="AF6106">
        <v>0</v>
      </c>
      <c r="AG6106" t="s">
        <v>81</v>
      </c>
      <c r="AH6106">
        <v>4</v>
      </c>
      <c r="AI6106" t="s">
        <v>83</v>
      </c>
      <c r="AJ6106">
        <v>1000</v>
      </c>
      <c r="AK6106" t="s">
        <v>31159</v>
      </c>
      <c r="AL6106" t="s">
        <v>84</v>
      </c>
      <c r="AM6106" t="s">
        <v>81</v>
      </c>
      <c r="AN6106" t="s">
        <v>73</v>
      </c>
      <c r="AP6106" t="s">
        <v>73</v>
      </c>
      <c r="AQ6106" t="s">
        <v>81</v>
      </c>
      <c r="AT6106" t="s">
        <v>86</v>
      </c>
    </row>
    <row r="6107" spans="1:47" x14ac:dyDescent="0.25">
      <c r="A6107">
        <v>21523</v>
      </c>
      <c r="B6107" t="s">
        <v>31164</v>
      </c>
      <c r="C6107" t="s">
        <v>67</v>
      </c>
      <c r="D6107" t="s">
        <v>702</v>
      </c>
      <c r="E6107" t="s">
        <v>31165</v>
      </c>
      <c r="F6107" t="s">
        <v>31165</v>
      </c>
      <c r="G6107" t="s">
        <v>31166</v>
      </c>
      <c r="H6107" t="s">
        <v>71</v>
      </c>
      <c r="I6107" s="39">
        <v>36488</v>
      </c>
      <c r="J6107" t="s">
        <v>274</v>
      </c>
      <c r="K6107">
        <v>1500</v>
      </c>
      <c r="L6107">
        <v>0</v>
      </c>
      <c r="M6107" t="s">
        <v>73</v>
      </c>
      <c r="N6107" t="s">
        <v>74</v>
      </c>
      <c r="O6107" t="s">
        <v>119</v>
      </c>
      <c r="P6107">
        <v>9</v>
      </c>
      <c r="Q6107">
        <v>1</v>
      </c>
      <c r="R6107">
        <v>15</v>
      </c>
      <c r="S6107">
        <v>1</v>
      </c>
      <c r="T6107" t="s">
        <v>76</v>
      </c>
      <c r="U6107" t="s">
        <v>77</v>
      </c>
      <c r="V6107">
        <v>30</v>
      </c>
      <c r="W6107" t="s">
        <v>78</v>
      </c>
      <c r="X6107">
        <v>0</v>
      </c>
      <c r="Y6107" t="s">
        <v>79</v>
      </c>
      <c r="Z6107" t="s">
        <v>1771</v>
      </c>
      <c r="AA6107" t="s">
        <v>81</v>
      </c>
      <c r="AB6107" t="s">
        <v>82</v>
      </c>
      <c r="AC6107">
        <v>1</v>
      </c>
      <c r="AD6107" t="s">
        <v>138</v>
      </c>
      <c r="AE6107">
        <v>0</v>
      </c>
      <c r="AF6107">
        <v>0</v>
      </c>
      <c r="AG6107" t="s">
        <v>81</v>
      </c>
      <c r="AH6107">
        <v>4</v>
      </c>
      <c r="AI6107" t="s">
        <v>83</v>
      </c>
      <c r="AJ6107">
        <v>1</v>
      </c>
      <c r="AK6107" t="s">
        <v>31167</v>
      </c>
      <c r="AL6107" t="s">
        <v>84</v>
      </c>
      <c r="AM6107" t="s">
        <v>71</v>
      </c>
      <c r="AN6107" t="s">
        <v>73</v>
      </c>
      <c r="AP6107" t="s">
        <v>73</v>
      </c>
      <c r="AQ6107" t="s">
        <v>71</v>
      </c>
      <c r="AT6107" t="s">
        <v>86</v>
      </c>
      <c r="AU6107" t="s">
        <v>101</v>
      </c>
    </row>
    <row r="6108" spans="1:47" x14ac:dyDescent="0.25">
      <c r="A6108">
        <v>21524</v>
      </c>
      <c r="B6108" t="s">
        <v>12886</v>
      </c>
      <c r="C6108" t="s">
        <v>67</v>
      </c>
      <c r="D6108" t="s">
        <v>31168</v>
      </c>
      <c r="E6108" t="s">
        <v>31169</v>
      </c>
      <c r="F6108" t="s">
        <v>31170</v>
      </c>
      <c r="G6108" t="s">
        <v>31171</v>
      </c>
      <c r="H6108" t="s">
        <v>71</v>
      </c>
      <c r="I6108" s="39">
        <v>36482</v>
      </c>
      <c r="J6108" t="s">
        <v>31172</v>
      </c>
      <c r="K6108">
        <v>2500</v>
      </c>
      <c r="L6108">
        <v>0</v>
      </c>
      <c r="M6108" t="s">
        <v>73</v>
      </c>
      <c r="N6108" t="s">
        <v>74</v>
      </c>
      <c r="O6108" t="s">
        <v>119</v>
      </c>
      <c r="P6108">
        <v>9</v>
      </c>
      <c r="Q6108">
        <v>1</v>
      </c>
      <c r="R6108">
        <v>15</v>
      </c>
      <c r="S6108">
        <v>1</v>
      </c>
      <c r="T6108" t="s">
        <v>76</v>
      </c>
      <c r="U6108" t="s">
        <v>77</v>
      </c>
      <c r="V6108">
        <v>30</v>
      </c>
      <c r="W6108" t="s">
        <v>78</v>
      </c>
      <c r="X6108">
        <v>0</v>
      </c>
      <c r="Y6108" t="s">
        <v>79</v>
      </c>
      <c r="Z6108" t="s">
        <v>625</v>
      </c>
      <c r="AA6108" t="s">
        <v>81</v>
      </c>
      <c r="AB6108" t="s">
        <v>82</v>
      </c>
      <c r="AC6108">
        <v>1</v>
      </c>
      <c r="AD6108" t="s">
        <v>78</v>
      </c>
      <c r="AE6108">
        <v>0</v>
      </c>
      <c r="AF6108">
        <v>0</v>
      </c>
      <c r="AG6108" t="s">
        <v>81</v>
      </c>
      <c r="AH6108">
        <v>4</v>
      </c>
      <c r="AI6108" t="s">
        <v>83</v>
      </c>
      <c r="AJ6108">
        <v>0</v>
      </c>
      <c r="AK6108" t="s">
        <v>12886</v>
      </c>
      <c r="AL6108" t="s">
        <v>84</v>
      </c>
      <c r="AM6108" t="s">
        <v>71</v>
      </c>
      <c r="AN6108" t="s">
        <v>73</v>
      </c>
      <c r="AP6108" t="s">
        <v>73</v>
      </c>
      <c r="AQ6108" t="s">
        <v>71</v>
      </c>
      <c r="AT6108" t="s">
        <v>78</v>
      </c>
      <c r="AU6108" t="s">
        <v>67</v>
      </c>
    </row>
    <row r="6109" spans="1:47" x14ac:dyDescent="0.25">
      <c r="A6109">
        <v>21525</v>
      </c>
      <c r="B6109" t="s">
        <v>31173</v>
      </c>
      <c r="C6109" t="s">
        <v>67</v>
      </c>
      <c r="D6109" t="s">
        <v>31174</v>
      </c>
      <c r="E6109" t="s">
        <v>31175</v>
      </c>
      <c r="F6109" t="s">
        <v>31175</v>
      </c>
      <c r="G6109" t="s">
        <v>71</v>
      </c>
      <c r="H6109" t="s">
        <v>71</v>
      </c>
      <c r="I6109" s="39">
        <v>36293</v>
      </c>
      <c r="J6109" t="s">
        <v>30570</v>
      </c>
      <c r="K6109">
        <v>1500</v>
      </c>
      <c r="L6109">
        <v>0</v>
      </c>
      <c r="M6109" t="s">
        <v>73</v>
      </c>
      <c r="N6109" t="s">
        <v>74</v>
      </c>
      <c r="O6109" t="s">
        <v>75</v>
      </c>
      <c r="P6109">
        <v>1</v>
      </c>
      <c r="Q6109">
        <v>1</v>
      </c>
      <c r="R6109">
        <v>5</v>
      </c>
      <c r="S6109">
        <v>9</v>
      </c>
      <c r="T6109" t="s">
        <v>76</v>
      </c>
      <c r="U6109" t="s">
        <v>77</v>
      </c>
      <c r="V6109">
        <v>30</v>
      </c>
      <c r="W6109" t="s">
        <v>78</v>
      </c>
      <c r="X6109">
        <v>0</v>
      </c>
      <c r="Y6109" t="s">
        <v>84</v>
      </c>
      <c r="Z6109" t="s">
        <v>379</v>
      </c>
      <c r="AA6109" t="s">
        <v>81</v>
      </c>
      <c r="AB6109" t="s">
        <v>82</v>
      </c>
      <c r="AC6109">
        <v>9</v>
      </c>
      <c r="AD6109" t="s">
        <v>78</v>
      </c>
      <c r="AE6109">
        <v>0</v>
      </c>
      <c r="AF6109">
        <v>0</v>
      </c>
      <c r="AG6109" t="s">
        <v>81</v>
      </c>
      <c r="AH6109">
        <v>1</v>
      </c>
      <c r="AI6109" t="s">
        <v>67</v>
      </c>
      <c r="AJ6109">
        <v>0</v>
      </c>
      <c r="AK6109" t="s">
        <v>31176</v>
      </c>
      <c r="AL6109" t="s">
        <v>84</v>
      </c>
      <c r="AM6109" t="s">
        <v>71</v>
      </c>
      <c r="AN6109" t="s">
        <v>73</v>
      </c>
      <c r="AO6109" t="s">
        <v>81</v>
      </c>
      <c r="AP6109" t="s">
        <v>73</v>
      </c>
      <c r="AQ6109" t="s">
        <v>71</v>
      </c>
      <c r="AT6109" t="s">
        <v>382</v>
      </c>
      <c r="AU6109" t="s">
        <v>101</v>
      </c>
    </row>
    <row r="6110" spans="1:47" x14ac:dyDescent="0.25">
      <c r="A6110">
        <v>21526</v>
      </c>
      <c r="B6110" t="s">
        <v>31177</v>
      </c>
      <c r="C6110" t="s">
        <v>67</v>
      </c>
      <c r="D6110" t="s">
        <v>31178</v>
      </c>
      <c r="E6110" t="s">
        <v>31179</v>
      </c>
      <c r="F6110" t="s">
        <v>31179</v>
      </c>
      <c r="G6110" t="s">
        <v>31180</v>
      </c>
      <c r="H6110" t="s">
        <v>71</v>
      </c>
      <c r="I6110" s="39">
        <v>36543</v>
      </c>
      <c r="J6110" t="s">
        <v>31181</v>
      </c>
      <c r="K6110">
        <v>1500</v>
      </c>
      <c r="L6110">
        <v>0</v>
      </c>
      <c r="M6110" t="s">
        <v>73</v>
      </c>
      <c r="N6110" t="s">
        <v>74</v>
      </c>
      <c r="O6110" t="s">
        <v>119</v>
      </c>
      <c r="P6110">
        <v>9</v>
      </c>
      <c r="Q6110">
        <v>1</v>
      </c>
      <c r="R6110">
        <v>15</v>
      </c>
      <c r="S6110">
        <v>1</v>
      </c>
      <c r="T6110" t="s">
        <v>76</v>
      </c>
      <c r="U6110" t="s">
        <v>77</v>
      </c>
      <c r="V6110">
        <v>30</v>
      </c>
      <c r="W6110" t="s">
        <v>78</v>
      </c>
      <c r="X6110">
        <v>0</v>
      </c>
      <c r="Y6110" t="s">
        <v>79</v>
      </c>
      <c r="Z6110" t="s">
        <v>2075</v>
      </c>
      <c r="AA6110" t="s">
        <v>81</v>
      </c>
      <c r="AB6110" t="s">
        <v>82</v>
      </c>
      <c r="AC6110">
        <v>1</v>
      </c>
      <c r="AD6110" t="s">
        <v>78</v>
      </c>
      <c r="AE6110">
        <v>0</v>
      </c>
      <c r="AF6110">
        <v>0</v>
      </c>
      <c r="AG6110" t="s">
        <v>81</v>
      </c>
      <c r="AH6110">
        <v>4</v>
      </c>
      <c r="AI6110" t="s">
        <v>83</v>
      </c>
      <c r="AJ6110">
        <v>0</v>
      </c>
      <c r="AK6110" t="s">
        <v>31177</v>
      </c>
      <c r="AL6110" t="s">
        <v>84</v>
      </c>
      <c r="AM6110" t="s">
        <v>71</v>
      </c>
      <c r="AN6110" t="s">
        <v>73</v>
      </c>
      <c r="AP6110" t="s">
        <v>73</v>
      </c>
      <c r="AQ6110" t="s">
        <v>71</v>
      </c>
      <c r="AT6110" t="s">
        <v>86</v>
      </c>
      <c r="AU6110" t="s">
        <v>67</v>
      </c>
    </row>
    <row r="6111" spans="1:47" x14ac:dyDescent="0.25">
      <c r="A6111">
        <v>21527</v>
      </c>
      <c r="B6111" t="s">
        <v>31182</v>
      </c>
      <c r="C6111" t="s">
        <v>67</v>
      </c>
      <c r="D6111" t="s">
        <v>31183</v>
      </c>
      <c r="E6111" t="s">
        <v>31184</v>
      </c>
      <c r="F6111" t="s">
        <v>31184</v>
      </c>
      <c r="G6111" t="s">
        <v>31185</v>
      </c>
      <c r="H6111" t="s">
        <v>71</v>
      </c>
      <c r="I6111" s="39">
        <v>36543</v>
      </c>
      <c r="J6111" t="s">
        <v>274</v>
      </c>
      <c r="K6111">
        <v>1500</v>
      </c>
      <c r="L6111">
        <v>0</v>
      </c>
      <c r="M6111" t="s">
        <v>73</v>
      </c>
      <c r="N6111" t="s">
        <v>74</v>
      </c>
      <c r="O6111" t="s">
        <v>119</v>
      </c>
      <c r="P6111">
        <v>9</v>
      </c>
      <c r="Q6111">
        <v>1</v>
      </c>
      <c r="R6111">
        <v>15</v>
      </c>
      <c r="S6111">
        <v>1</v>
      </c>
      <c r="T6111" t="s">
        <v>76</v>
      </c>
      <c r="U6111" t="s">
        <v>77</v>
      </c>
      <c r="V6111">
        <v>30</v>
      </c>
      <c r="W6111" t="s">
        <v>78</v>
      </c>
      <c r="X6111">
        <v>0</v>
      </c>
      <c r="Y6111" t="s">
        <v>79</v>
      </c>
      <c r="Z6111" t="s">
        <v>5904</v>
      </c>
      <c r="AA6111" t="s">
        <v>81</v>
      </c>
      <c r="AB6111" t="s">
        <v>82</v>
      </c>
      <c r="AC6111">
        <v>1</v>
      </c>
      <c r="AD6111" t="s">
        <v>78</v>
      </c>
      <c r="AE6111">
        <v>0</v>
      </c>
      <c r="AF6111">
        <v>0</v>
      </c>
      <c r="AG6111" t="s">
        <v>81</v>
      </c>
      <c r="AH6111">
        <v>4</v>
      </c>
      <c r="AI6111" t="s">
        <v>83</v>
      </c>
      <c r="AJ6111">
        <v>0</v>
      </c>
      <c r="AK6111" t="s">
        <v>31182</v>
      </c>
      <c r="AL6111" t="s">
        <v>84</v>
      </c>
      <c r="AM6111" t="s">
        <v>71</v>
      </c>
      <c r="AN6111" t="s">
        <v>73</v>
      </c>
      <c r="AP6111" t="s">
        <v>73</v>
      </c>
      <c r="AQ6111" t="s">
        <v>71</v>
      </c>
      <c r="AT6111" t="s">
        <v>81</v>
      </c>
      <c r="AU6111" t="s">
        <v>101</v>
      </c>
    </row>
    <row r="6112" spans="1:47" x14ac:dyDescent="0.25">
      <c r="A6112">
        <v>21528</v>
      </c>
      <c r="B6112" t="s">
        <v>9593</v>
      </c>
      <c r="C6112" t="s">
        <v>67</v>
      </c>
      <c r="D6112" t="s">
        <v>31186</v>
      </c>
      <c r="E6112" t="s">
        <v>31187</v>
      </c>
      <c r="F6112" t="s">
        <v>31187</v>
      </c>
      <c r="G6112" t="s">
        <v>9596</v>
      </c>
      <c r="H6112" t="s">
        <v>31188</v>
      </c>
      <c r="I6112" s="39">
        <v>36609</v>
      </c>
      <c r="J6112" t="s">
        <v>9597</v>
      </c>
      <c r="K6112">
        <v>1500</v>
      </c>
      <c r="L6112">
        <v>0</v>
      </c>
      <c r="M6112" t="s">
        <v>73</v>
      </c>
      <c r="N6112" t="s">
        <v>74</v>
      </c>
      <c r="O6112" t="s">
        <v>119</v>
      </c>
      <c r="P6112">
        <v>9</v>
      </c>
      <c r="Q6112">
        <v>1</v>
      </c>
      <c r="R6112">
        <v>15</v>
      </c>
      <c r="S6112">
        <v>1</v>
      </c>
      <c r="T6112" t="s">
        <v>76</v>
      </c>
      <c r="U6112" t="s">
        <v>77</v>
      </c>
      <c r="V6112">
        <v>30</v>
      </c>
      <c r="W6112" t="s">
        <v>78</v>
      </c>
      <c r="X6112">
        <v>0</v>
      </c>
      <c r="Y6112" t="s">
        <v>79</v>
      </c>
      <c r="Z6112" t="s">
        <v>2151</v>
      </c>
      <c r="AA6112" t="s">
        <v>81</v>
      </c>
      <c r="AB6112" t="s">
        <v>82</v>
      </c>
      <c r="AC6112">
        <v>1</v>
      </c>
      <c r="AD6112" t="s">
        <v>78</v>
      </c>
      <c r="AE6112">
        <v>0</v>
      </c>
      <c r="AF6112">
        <v>0</v>
      </c>
      <c r="AG6112" t="s">
        <v>81</v>
      </c>
      <c r="AH6112">
        <v>4</v>
      </c>
      <c r="AI6112" t="s">
        <v>83</v>
      </c>
      <c r="AJ6112">
        <v>0</v>
      </c>
      <c r="AK6112" t="s">
        <v>9593</v>
      </c>
      <c r="AL6112" t="s">
        <v>84</v>
      </c>
      <c r="AM6112" t="s">
        <v>71</v>
      </c>
      <c r="AN6112" t="s">
        <v>73</v>
      </c>
      <c r="AP6112" t="s">
        <v>73</v>
      </c>
      <c r="AQ6112" t="s">
        <v>71</v>
      </c>
      <c r="AT6112" t="s">
        <v>78</v>
      </c>
      <c r="AU6112" t="s">
        <v>101</v>
      </c>
    </row>
    <row r="6113" spans="1:47" x14ac:dyDescent="0.25">
      <c r="A6113">
        <v>21529</v>
      </c>
      <c r="B6113" t="s">
        <v>31189</v>
      </c>
      <c r="C6113" t="s">
        <v>67</v>
      </c>
      <c r="D6113" t="s">
        <v>71</v>
      </c>
      <c r="E6113" t="s">
        <v>31190</v>
      </c>
      <c r="F6113" t="s">
        <v>31190</v>
      </c>
      <c r="G6113" t="s">
        <v>31191</v>
      </c>
      <c r="H6113" t="s">
        <v>71</v>
      </c>
      <c r="I6113" s="39">
        <v>36609</v>
      </c>
      <c r="J6113" t="s">
        <v>31192</v>
      </c>
      <c r="K6113">
        <v>1500</v>
      </c>
      <c r="L6113">
        <v>0</v>
      </c>
      <c r="M6113" t="s">
        <v>73</v>
      </c>
      <c r="N6113" t="s">
        <v>74</v>
      </c>
      <c r="O6113" t="s">
        <v>119</v>
      </c>
      <c r="P6113">
        <v>9</v>
      </c>
      <c r="Q6113">
        <v>1</v>
      </c>
      <c r="R6113">
        <v>15</v>
      </c>
      <c r="S6113">
        <v>1</v>
      </c>
      <c r="T6113" t="s">
        <v>76</v>
      </c>
      <c r="U6113" t="s">
        <v>77</v>
      </c>
      <c r="V6113">
        <v>30</v>
      </c>
      <c r="W6113" t="s">
        <v>78</v>
      </c>
      <c r="X6113">
        <v>0</v>
      </c>
      <c r="Y6113" t="s">
        <v>79</v>
      </c>
      <c r="Z6113" t="s">
        <v>5904</v>
      </c>
      <c r="AA6113" t="s">
        <v>81</v>
      </c>
      <c r="AB6113" t="s">
        <v>82</v>
      </c>
      <c r="AC6113">
        <v>1</v>
      </c>
      <c r="AD6113" t="s">
        <v>78</v>
      </c>
      <c r="AE6113">
        <v>0</v>
      </c>
      <c r="AF6113">
        <v>0</v>
      </c>
      <c r="AG6113" t="s">
        <v>81</v>
      </c>
      <c r="AH6113">
        <v>4</v>
      </c>
      <c r="AI6113" t="s">
        <v>83</v>
      </c>
      <c r="AJ6113">
        <v>0</v>
      </c>
      <c r="AK6113" t="s">
        <v>71</v>
      </c>
      <c r="AL6113" t="s">
        <v>84</v>
      </c>
      <c r="AM6113" t="s">
        <v>71</v>
      </c>
      <c r="AN6113" t="s">
        <v>73</v>
      </c>
      <c r="AP6113" t="s">
        <v>73</v>
      </c>
      <c r="AQ6113" t="s">
        <v>71</v>
      </c>
      <c r="AT6113" t="s">
        <v>86</v>
      </c>
    </row>
    <row r="6114" spans="1:47" x14ac:dyDescent="0.25">
      <c r="A6114">
        <v>21530</v>
      </c>
      <c r="B6114" t="s">
        <v>31193</v>
      </c>
      <c r="C6114" t="s">
        <v>67</v>
      </c>
      <c r="D6114" t="s">
        <v>71</v>
      </c>
      <c r="E6114" t="s">
        <v>31194</v>
      </c>
      <c r="F6114" t="s">
        <v>31194</v>
      </c>
      <c r="G6114" t="s">
        <v>31195</v>
      </c>
      <c r="H6114" t="s">
        <v>615</v>
      </c>
      <c r="I6114" s="39">
        <v>36463</v>
      </c>
      <c r="J6114" t="s">
        <v>31196</v>
      </c>
      <c r="K6114">
        <v>2500</v>
      </c>
      <c r="L6114">
        <v>0</v>
      </c>
      <c r="M6114" t="s">
        <v>73</v>
      </c>
      <c r="N6114" t="s">
        <v>74</v>
      </c>
      <c r="O6114" t="s">
        <v>119</v>
      </c>
      <c r="P6114">
        <v>10</v>
      </c>
      <c r="Q6114">
        <v>1</v>
      </c>
      <c r="R6114">
        <v>3</v>
      </c>
      <c r="S6114">
        <v>2</v>
      </c>
      <c r="T6114" t="s">
        <v>76</v>
      </c>
      <c r="U6114" t="s">
        <v>77</v>
      </c>
      <c r="V6114">
        <v>30</v>
      </c>
      <c r="W6114" t="s">
        <v>81</v>
      </c>
      <c r="X6114">
        <v>0</v>
      </c>
      <c r="Y6114" t="s">
        <v>79</v>
      </c>
      <c r="Z6114" t="s">
        <v>368</v>
      </c>
      <c r="AA6114" t="s">
        <v>81</v>
      </c>
      <c r="AB6114" t="s">
        <v>82</v>
      </c>
      <c r="AC6114">
        <v>2</v>
      </c>
      <c r="AD6114" t="s">
        <v>138</v>
      </c>
      <c r="AE6114">
        <v>0</v>
      </c>
      <c r="AF6114">
        <v>0</v>
      </c>
      <c r="AG6114" t="s">
        <v>81</v>
      </c>
      <c r="AH6114">
        <v>4</v>
      </c>
      <c r="AI6114" t="s">
        <v>83</v>
      </c>
      <c r="AJ6114">
        <v>0</v>
      </c>
      <c r="AK6114" t="s">
        <v>31193</v>
      </c>
      <c r="AL6114" t="s">
        <v>84</v>
      </c>
      <c r="AM6114" t="s">
        <v>615</v>
      </c>
      <c r="AN6114" t="s">
        <v>73</v>
      </c>
      <c r="AP6114" t="s">
        <v>73</v>
      </c>
      <c r="AQ6114" t="s">
        <v>615</v>
      </c>
      <c r="AT6114" t="s">
        <v>81</v>
      </c>
      <c r="AU6114" t="s">
        <v>101</v>
      </c>
    </row>
    <row r="6115" spans="1:47" x14ac:dyDescent="0.25">
      <c r="A6115">
        <v>21531</v>
      </c>
      <c r="B6115" t="s">
        <v>31197</v>
      </c>
      <c r="C6115" t="s">
        <v>67</v>
      </c>
      <c r="D6115" t="s">
        <v>71</v>
      </c>
      <c r="E6115" t="s">
        <v>31198</v>
      </c>
      <c r="F6115" t="s">
        <v>31198</v>
      </c>
      <c r="G6115" t="s">
        <v>31199</v>
      </c>
      <c r="H6115" t="s">
        <v>71</v>
      </c>
      <c r="I6115" s="39">
        <v>36609</v>
      </c>
      <c r="J6115" t="s">
        <v>31200</v>
      </c>
      <c r="K6115">
        <v>800</v>
      </c>
      <c r="L6115">
        <v>0</v>
      </c>
      <c r="M6115" t="s">
        <v>73</v>
      </c>
      <c r="N6115" t="s">
        <v>74</v>
      </c>
      <c r="O6115" t="s">
        <v>119</v>
      </c>
      <c r="P6115">
        <v>9</v>
      </c>
      <c r="Q6115">
        <v>1</v>
      </c>
      <c r="R6115">
        <v>15</v>
      </c>
      <c r="S6115">
        <v>1</v>
      </c>
      <c r="T6115" t="s">
        <v>76</v>
      </c>
      <c r="U6115" t="s">
        <v>77</v>
      </c>
      <c r="V6115">
        <v>30</v>
      </c>
      <c r="W6115" t="s">
        <v>78</v>
      </c>
      <c r="X6115">
        <v>0</v>
      </c>
      <c r="Y6115" t="s">
        <v>79</v>
      </c>
      <c r="Z6115" t="s">
        <v>2273</v>
      </c>
      <c r="AA6115" t="s">
        <v>81</v>
      </c>
      <c r="AB6115" t="s">
        <v>82</v>
      </c>
      <c r="AC6115">
        <v>1</v>
      </c>
      <c r="AD6115" t="s">
        <v>78</v>
      </c>
      <c r="AE6115">
        <v>0</v>
      </c>
      <c r="AF6115">
        <v>0</v>
      </c>
      <c r="AG6115" t="s">
        <v>81</v>
      </c>
      <c r="AH6115">
        <v>4</v>
      </c>
      <c r="AI6115" t="s">
        <v>83</v>
      </c>
      <c r="AJ6115">
        <v>0</v>
      </c>
      <c r="AK6115" t="s">
        <v>71</v>
      </c>
      <c r="AL6115" t="s">
        <v>84</v>
      </c>
      <c r="AM6115" t="s">
        <v>71</v>
      </c>
      <c r="AN6115" t="s">
        <v>73</v>
      </c>
      <c r="AP6115" t="s">
        <v>73</v>
      </c>
      <c r="AQ6115" t="s">
        <v>71</v>
      </c>
      <c r="AT6115" t="s">
        <v>81</v>
      </c>
    </row>
    <row r="6116" spans="1:47" x14ac:dyDescent="0.25">
      <c r="A6116">
        <v>21532</v>
      </c>
      <c r="B6116" t="s">
        <v>31201</v>
      </c>
      <c r="C6116" t="s">
        <v>67</v>
      </c>
      <c r="D6116" t="s">
        <v>31202</v>
      </c>
      <c r="E6116" t="s">
        <v>31203</v>
      </c>
      <c r="F6116" t="s">
        <v>31203</v>
      </c>
      <c r="G6116" t="s">
        <v>31204</v>
      </c>
      <c r="H6116" t="s">
        <v>71</v>
      </c>
      <c r="I6116" s="39">
        <v>36609</v>
      </c>
      <c r="J6116" t="s">
        <v>31205</v>
      </c>
      <c r="K6116">
        <v>2500</v>
      </c>
      <c r="L6116">
        <v>0</v>
      </c>
      <c r="M6116" t="s">
        <v>73</v>
      </c>
      <c r="N6116" t="s">
        <v>74</v>
      </c>
      <c r="O6116" t="s">
        <v>119</v>
      </c>
      <c r="P6116">
        <v>9</v>
      </c>
      <c r="Q6116">
        <v>1</v>
      </c>
      <c r="R6116">
        <v>5</v>
      </c>
      <c r="S6116">
        <v>18</v>
      </c>
      <c r="T6116" t="s">
        <v>76</v>
      </c>
      <c r="U6116" t="s">
        <v>77</v>
      </c>
      <c r="V6116">
        <v>30</v>
      </c>
      <c r="W6116" t="s">
        <v>78</v>
      </c>
      <c r="X6116">
        <v>0</v>
      </c>
      <c r="Y6116" t="s">
        <v>79</v>
      </c>
      <c r="Z6116" t="s">
        <v>3173</v>
      </c>
      <c r="AA6116" t="s">
        <v>81</v>
      </c>
      <c r="AB6116" t="s">
        <v>82</v>
      </c>
      <c r="AC6116">
        <v>18</v>
      </c>
      <c r="AD6116" t="s">
        <v>78</v>
      </c>
      <c r="AE6116">
        <v>0</v>
      </c>
      <c r="AF6116">
        <v>0</v>
      </c>
      <c r="AG6116" t="s">
        <v>81</v>
      </c>
      <c r="AH6116">
        <v>4</v>
      </c>
      <c r="AI6116" t="s">
        <v>83</v>
      </c>
      <c r="AJ6116">
        <v>0</v>
      </c>
      <c r="AK6116" t="s">
        <v>31201</v>
      </c>
      <c r="AL6116" t="s">
        <v>84</v>
      </c>
      <c r="AM6116" t="s">
        <v>71</v>
      </c>
      <c r="AN6116" t="s">
        <v>73</v>
      </c>
      <c r="AP6116" t="s">
        <v>73</v>
      </c>
      <c r="AQ6116" t="s">
        <v>71</v>
      </c>
      <c r="AS6116" t="s">
        <v>31206</v>
      </c>
      <c r="AT6116" t="s">
        <v>445</v>
      </c>
      <c r="AU6116" t="s">
        <v>101</v>
      </c>
    </row>
    <row r="6117" spans="1:47" x14ac:dyDescent="0.25">
      <c r="A6117">
        <v>21533</v>
      </c>
      <c r="B6117" t="s">
        <v>965</v>
      </c>
      <c r="C6117" t="s">
        <v>101</v>
      </c>
      <c r="D6117" t="s">
        <v>31207</v>
      </c>
      <c r="E6117" t="s">
        <v>31208</v>
      </c>
      <c r="F6117" t="s">
        <v>31208</v>
      </c>
      <c r="G6117" t="s">
        <v>99</v>
      </c>
      <c r="H6117" t="s">
        <v>214</v>
      </c>
      <c r="I6117" s="39">
        <v>36293</v>
      </c>
      <c r="J6117" t="s">
        <v>274</v>
      </c>
      <c r="K6117">
        <v>1000</v>
      </c>
      <c r="L6117">
        <v>-260.97000000000003</v>
      </c>
      <c r="M6117" t="s">
        <v>73</v>
      </c>
      <c r="N6117" t="s">
        <v>74</v>
      </c>
      <c r="O6117" t="s">
        <v>119</v>
      </c>
      <c r="P6117">
        <v>6</v>
      </c>
      <c r="Q6117">
        <v>1</v>
      </c>
      <c r="R6117">
        <v>13</v>
      </c>
      <c r="S6117">
        <v>6</v>
      </c>
      <c r="T6117" t="s">
        <v>84</v>
      </c>
      <c r="U6117" t="s">
        <v>77</v>
      </c>
      <c r="V6117">
        <v>30</v>
      </c>
      <c r="W6117" t="s">
        <v>78</v>
      </c>
      <c r="X6117">
        <v>0</v>
      </c>
      <c r="Y6117" t="s">
        <v>79</v>
      </c>
      <c r="Z6117" t="s">
        <v>2266</v>
      </c>
      <c r="AA6117" t="s">
        <v>81</v>
      </c>
      <c r="AB6117" t="s">
        <v>82</v>
      </c>
      <c r="AC6117">
        <v>6</v>
      </c>
      <c r="AD6117" t="s">
        <v>78</v>
      </c>
      <c r="AE6117">
        <v>0</v>
      </c>
      <c r="AF6117">
        <v>0</v>
      </c>
      <c r="AG6117" t="s">
        <v>81</v>
      </c>
      <c r="AH6117">
        <v>4</v>
      </c>
      <c r="AI6117" t="s">
        <v>83</v>
      </c>
      <c r="AK6117" t="s">
        <v>31209</v>
      </c>
      <c r="AL6117" t="s">
        <v>84</v>
      </c>
      <c r="AN6117" t="s">
        <v>73</v>
      </c>
      <c r="AP6117" t="s">
        <v>73</v>
      </c>
      <c r="AT6117" t="s">
        <v>99</v>
      </c>
      <c r="AU6117" t="s">
        <v>67</v>
      </c>
    </row>
    <row r="6118" spans="1:47" x14ac:dyDescent="0.25">
      <c r="A6118">
        <v>21534</v>
      </c>
      <c r="B6118" t="s">
        <v>31210</v>
      </c>
      <c r="C6118" t="s">
        <v>67</v>
      </c>
      <c r="D6118" t="s">
        <v>31211</v>
      </c>
      <c r="E6118" t="s">
        <v>31212</v>
      </c>
      <c r="F6118" t="s">
        <v>31212</v>
      </c>
      <c r="G6118" t="s">
        <v>99</v>
      </c>
      <c r="H6118" t="s">
        <v>214</v>
      </c>
      <c r="I6118" s="39">
        <v>36293</v>
      </c>
      <c r="J6118" t="s">
        <v>31213</v>
      </c>
      <c r="K6118">
        <v>0</v>
      </c>
      <c r="L6118">
        <v>0</v>
      </c>
      <c r="M6118" t="s">
        <v>73</v>
      </c>
      <c r="N6118" t="s">
        <v>74</v>
      </c>
      <c r="O6118" t="s">
        <v>75</v>
      </c>
      <c r="P6118">
        <v>10</v>
      </c>
      <c r="Q6118">
        <v>1</v>
      </c>
      <c r="R6118">
        <v>1</v>
      </c>
      <c r="S6118">
        <v>2</v>
      </c>
      <c r="T6118" t="s">
        <v>79</v>
      </c>
      <c r="U6118" t="s">
        <v>77</v>
      </c>
      <c r="V6118">
        <v>0</v>
      </c>
      <c r="W6118" t="s">
        <v>78</v>
      </c>
      <c r="X6118">
        <v>0</v>
      </c>
      <c r="Y6118" t="s">
        <v>79</v>
      </c>
      <c r="Z6118" t="s">
        <v>3866</v>
      </c>
      <c r="AA6118" t="s">
        <v>81</v>
      </c>
      <c r="AB6118" t="s">
        <v>82</v>
      </c>
      <c r="AC6118">
        <v>2</v>
      </c>
      <c r="AD6118" t="s">
        <v>78</v>
      </c>
      <c r="AE6118">
        <v>0</v>
      </c>
      <c r="AF6118">
        <v>0</v>
      </c>
      <c r="AG6118" t="s">
        <v>81</v>
      </c>
      <c r="AH6118">
        <v>4</v>
      </c>
      <c r="AI6118" t="s">
        <v>67</v>
      </c>
      <c r="AL6118" t="s">
        <v>84</v>
      </c>
      <c r="AN6118" t="s">
        <v>73</v>
      </c>
      <c r="AO6118" t="s">
        <v>81</v>
      </c>
      <c r="AP6118" t="s">
        <v>73</v>
      </c>
      <c r="AT6118" t="s">
        <v>99</v>
      </c>
      <c r="AU6118" t="s">
        <v>67</v>
      </c>
    </row>
    <row r="6119" spans="1:47" x14ac:dyDescent="0.25">
      <c r="A6119">
        <v>21535</v>
      </c>
      <c r="B6119" t="s">
        <v>31214</v>
      </c>
      <c r="C6119" t="s">
        <v>67</v>
      </c>
      <c r="D6119" t="s">
        <v>31215</v>
      </c>
      <c r="E6119" t="s">
        <v>31216</v>
      </c>
      <c r="F6119" t="s">
        <v>31216</v>
      </c>
      <c r="G6119" t="s">
        <v>19831</v>
      </c>
      <c r="H6119" t="s">
        <v>71</v>
      </c>
      <c r="I6119" s="39">
        <v>36577</v>
      </c>
      <c r="J6119" t="s">
        <v>31217</v>
      </c>
      <c r="K6119">
        <v>500</v>
      </c>
      <c r="L6119">
        <v>0</v>
      </c>
      <c r="M6119" t="s">
        <v>73</v>
      </c>
      <c r="N6119" t="s">
        <v>74</v>
      </c>
      <c r="O6119" t="s">
        <v>119</v>
      </c>
      <c r="P6119">
        <v>11</v>
      </c>
      <c r="Q6119">
        <v>1</v>
      </c>
      <c r="R6119">
        <v>4</v>
      </c>
      <c r="S6119">
        <v>2</v>
      </c>
      <c r="T6119" t="s">
        <v>84</v>
      </c>
      <c r="U6119" t="s">
        <v>77</v>
      </c>
      <c r="V6119">
        <v>30</v>
      </c>
      <c r="W6119" t="s">
        <v>78</v>
      </c>
      <c r="X6119">
        <v>0</v>
      </c>
      <c r="Y6119" t="s">
        <v>79</v>
      </c>
      <c r="Z6119" t="s">
        <v>2165</v>
      </c>
      <c r="AA6119" t="s">
        <v>81</v>
      </c>
      <c r="AB6119" t="s">
        <v>82</v>
      </c>
      <c r="AC6119">
        <v>2</v>
      </c>
      <c r="AD6119" t="s">
        <v>78</v>
      </c>
      <c r="AE6119">
        <v>0</v>
      </c>
      <c r="AF6119">
        <v>0</v>
      </c>
      <c r="AG6119" t="s">
        <v>81</v>
      </c>
      <c r="AH6119">
        <v>4</v>
      </c>
      <c r="AI6119" t="s">
        <v>83</v>
      </c>
      <c r="AJ6119">
        <v>0</v>
      </c>
      <c r="AK6119" t="s">
        <v>31218</v>
      </c>
      <c r="AL6119" t="s">
        <v>84</v>
      </c>
      <c r="AM6119" t="s">
        <v>71</v>
      </c>
      <c r="AN6119" t="s">
        <v>73</v>
      </c>
      <c r="AP6119" t="s">
        <v>73</v>
      </c>
      <c r="AQ6119" t="s">
        <v>71</v>
      </c>
      <c r="AT6119" t="s">
        <v>99</v>
      </c>
      <c r="AU6119" t="s">
        <v>101</v>
      </c>
    </row>
    <row r="6120" spans="1:47" x14ac:dyDescent="0.25">
      <c r="A6120">
        <v>21536</v>
      </c>
      <c r="B6120" t="s">
        <v>31219</v>
      </c>
      <c r="C6120" t="s">
        <v>67</v>
      </c>
      <c r="D6120" t="s">
        <v>31220</v>
      </c>
      <c r="E6120" t="s">
        <v>31221</v>
      </c>
      <c r="F6120" t="s">
        <v>31221</v>
      </c>
      <c r="G6120" t="s">
        <v>31222</v>
      </c>
      <c r="H6120" t="s">
        <v>71</v>
      </c>
      <c r="I6120" s="39">
        <v>36613</v>
      </c>
      <c r="J6120" t="s">
        <v>31223</v>
      </c>
      <c r="K6120">
        <v>0</v>
      </c>
      <c r="L6120">
        <v>0</v>
      </c>
      <c r="M6120" t="s">
        <v>73</v>
      </c>
      <c r="N6120" t="s">
        <v>74</v>
      </c>
      <c r="O6120" t="s">
        <v>119</v>
      </c>
      <c r="P6120">
        <v>9</v>
      </c>
      <c r="Q6120">
        <v>1</v>
      </c>
      <c r="R6120">
        <v>15</v>
      </c>
      <c r="S6120">
        <v>1</v>
      </c>
      <c r="T6120" t="s">
        <v>79</v>
      </c>
      <c r="U6120" t="s">
        <v>77</v>
      </c>
      <c r="V6120">
        <v>0</v>
      </c>
      <c r="W6120" t="s">
        <v>81</v>
      </c>
      <c r="X6120">
        <v>0</v>
      </c>
      <c r="Y6120" t="s">
        <v>79</v>
      </c>
      <c r="Z6120" t="s">
        <v>625</v>
      </c>
      <c r="AA6120" t="s">
        <v>81</v>
      </c>
      <c r="AB6120" t="s">
        <v>82</v>
      </c>
      <c r="AC6120">
        <v>1</v>
      </c>
      <c r="AD6120" t="s">
        <v>78</v>
      </c>
      <c r="AE6120">
        <v>0</v>
      </c>
      <c r="AF6120">
        <v>0</v>
      </c>
      <c r="AG6120" t="s">
        <v>81</v>
      </c>
      <c r="AH6120">
        <v>4</v>
      </c>
      <c r="AI6120" t="s">
        <v>83</v>
      </c>
      <c r="AJ6120">
        <v>0</v>
      </c>
      <c r="AK6120" t="s">
        <v>31224</v>
      </c>
      <c r="AL6120" t="s">
        <v>84</v>
      </c>
      <c r="AM6120" t="s">
        <v>71</v>
      </c>
      <c r="AN6120" t="s">
        <v>73</v>
      </c>
      <c r="AP6120" t="s">
        <v>73</v>
      </c>
      <c r="AQ6120" t="s">
        <v>71</v>
      </c>
      <c r="AT6120" t="s">
        <v>81</v>
      </c>
      <c r="AU6120" t="s">
        <v>67</v>
      </c>
    </row>
    <row r="6121" spans="1:47" x14ac:dyDescent="0.25">
      <c r="A6121">
        <v>21537</v>
      </c>
      <c r="B6121" t="s">
        <v>31225</v>
      </c>
      <c r="C6121" t="s">
        <v>101</v>
      </c>
      <c r="D6121" t="s">
        <v>31225</v>
      </c>
      <c r="E6121" t="s">
        <v>31226</v>
      </c>
      <c r="F6121" t="s">
        <v>31226</v>
      </c>
      <c r="G6121" t="s">
        <v>31227</v>
      </c>
      <c r="H6121" t="s">
        <v>71</v>
      </c>
      <c r="I6121" s="39">
        <v>36910</v>
      </c>
      <c r="J6121" t="s">
        <v>31228</v>
      </c>
      <c r="K6121">
        <v>1500</v>
      </c>
      <c r="L6121">
        <v>0</v>
      </c>
      <c r="M6121" t="s">
        <v>73</v>
      </c>
      <c r="N6121" t="s">
        <v>74</v>
      </c>
      <c r="O6121" t="s">
        <v>75</v>
      </c>
      <c r="P6121">
        <v>10</v>
      </c>
      <c r="Q6121">
        <v>1</v>
      </c>
      <c r="R6121">
        <v>3</v>
      </c>
      <c r="S6121">
        <v>2</v>
      </c>
      <c r="T6121" t="s">
        <v>76</v>
      </c>
      <c r="U6121" t="s">
        <v>77</v>
      </c>
      <c r="V6121">
        <v>30</v>
      </c>
      <c r="W6121" t="s">
        <v>78</v>
      </c>
      <c r="X6121">
        <v>0</v>
      </c>
      <c r="Y6121" t="s">
        <v>79</v>
      </c>
      <c r="Z6121" t="s">
        <v>1746</v>
      </c>
      <c r="AA6121" t="s">
        <v>81</v>
      </c>
      <c r="AB6121" t="s">
        <v>82</v>
      </c>
      <c r="AC6121">
        <v>2</v>
      </c>
      <c r="AD6121" t="s">
        <v>138</v>
      </c>
      <c r="AE6121">
        <v>0</v>
      </c>
      <c r="AF6121">
        <v>0</v>
      </c>
      <c r="AG6121" t="s">
        <v>81</v>
      </c>
      <c r="AH6121">
        <v>4</v>
      </c>
      <c r="AI6121" t="s">
        <v>83</v>
      </c>
      <c r="AJ6121">
        <v>0</v>
      </c>
      <c r="AK6121" t="s">
        <v>31225</v>
      </c>
      <c r="AL6121" t="s">
        <v>84</v>
      </c>
      <c r="AM6121" t="s">
        <v>71</v>
      </c>
      <c r="AN6121" t="s">
        <v>73</v>
      </c>
      <c r="AO6121" t="s">
        <v>81</v>
      </c>
      <c r="AP6121" t="s">
        <v>73</v>
      </c>
      <c r="AQ6121" t="s">
        <v>71</v>
      </c>
      <c r="AT6121" t="s">
        <v>81</v>
      </c>
      <c r="AU6121" t="s">
        <v>101</v>
      </c>
    </row>
    <row r="6122" spans="1:47" x14ac:dyDescent="0.25">
      <c r="A6122">
        <v>21538</v>
      </c>
      <c r="B6122" t="s">
        <v>2794</v>
      </c>
      <c r="C6122" t="s">
        <v>67</v>
      </c>
      <c r="D6122" t="s">
        <v>31229</v>
      </c>
      <c r="E6122" t="s">
        <v>31230</v>
      </c>
      <c r="F6122" t="s">
        <v>31230</v>
      </c>
      <c r="G6122" t="s">
        <v>31231</v>
      </c>
      <c r="H6122" t="s">
        <v>615</v>
      </c>
      <c r="I6122" s="39">
        <v>36463</v>
      </c>
      <c r="J6122" t="s">
        <v>31232</v>
      </c>
      <c r="K6122">
        <v>500</v>
      </c>
      <c r="L6122">
        <v>0</v>
      </c>
      <c r="M6122" t="s">
        <v>73</v>
      </c>
      <c r="N6122" t="s">
        <v>74</v>
      </c>
      <c r="O6122" t="s">
        <v>119</v>
      </c>
      <c r="P6122">
        <v>9</v>
      </c>
      <c r="Q6122">
        <v>1</v>
      </c>
      <c r="R6122">
        <v>15</v>
      </c>
      <c r="S6122">
        <v>1</v>
      </c>
      <c r="T6122" t="s">
        <v>76</v>
      </c>
      <c r="U6122" t="s">
        <v>82</v>
      </c>
      <c r="V6122">
        <v>30</v>
      </c>
      <c r="W6122" t="s">
        <v>81</v>
      </c>
      <c r="X6122">
        <v>0</v>
      </c>
      <c r="Y6122" t="s">
        <v>79</v>
      </c>
      <c r="Z6122" t="s">
        <v>625</v>
      </c>
      <c r="AA6122" t="s">
        <v>81</v>
      </c>
      <c r="AB6122" t="s">
        <v>82</v>
      </c>
      <c r="AC6122">
        <v>1</v>
      </c>
      <c r="AD6122" t="s">
        <v>78</v>
      </c>
      <c r="AE6122">
        <v>0</v>
      </c>
      <c r="AF6122">
        <v>0</v>
      </c>
      <c r="AG6122" t="s">
        <v>81</v>
      </c>
      <c r="AH6122">
        <v>4</v>
      </c>
      <c r="AI6122" t="s">
        <v>83</v>
      </c>
      <c r="AJ6122">
        <v>0</v>
      </c>
      <c r="AK6122" t="s">
        <v>2794</v>
      </c>
      <c r="AL6122" t="s">
        <v>84</v>
      </c>
      <c r="AM6122" t="s">
        <v>615</v>
      </c>
      <c r="AN6122" t="s">
        <v>73</v>
      </c>
      <c r="AP6122" t="s">
        <v>73</v>
      </c>
      <c r="AQ6122" t="s">
        <v>615</v>
      </c>
      <c r="AT6122" t="s">
        <v>86</v>
      </c>
    </row>
    <row r="6123" spans="1:47" x14ac:dyDescent="0.25">
      <c r="A6123">
        <v>21539</v>
      </c>
      <c r="B6123" t="s">
        <v>31233</v>
      </c>
      <c r="C6123" t="s">
        <v>67</v>
      </c>
      <c r="D6123" t="s">
        <v>31234</v>
      </c>
      <c r="E6123" t="s">
        <v>31235</v>
      </c>
      <c r="F6123" t="s">
        <v>31235</v>
      </c>
      <c r="G6123" t="s">
        <v>31236</v>
      </c>
      <c r="H6123" t="s">
        <v>615</v>
      </c>
      <c r="I6123" s="39">
        <v>36463</v>
      </c>
      <c r="J6123" t="s">
        <v>31237</v>
      </c>
      <c r="K6123">
        <v>1500</v>
      </c>
      <c r="L6123">
        <v>0</v>
      </c>
      <c r="M6123" t="s">
        <v>73</v>
      </c>
      <c r="N6123" t="s">
        <v>74</v>
      </c>
      <c r="O6123" t="s">
        <v>119</v>
      </c>
      <c r="P6123">
        <v>9</v>
      </c>
      <c r="Q6123">
        <v>1</v>
      </c>
      <c r="R6123">
        <v>5</v>
      </c>
      <c r="S6123">
        <v>18</v>
      </c>
      <c r="T6123" t="s">
        <v>76</v>
      </c>
      <c r="U6123" t="s">
        <v>77</v>
      </c>
      <c r="V6123">
        <v>30</v>
      </c>
      <c r="W6123" t="s">
        <v>81</v>
      </c>
      <c r="X6123">
        <v>0</v>
      </c>
      <c r="Y6123" t="s">
        <v>79</v>
      </c>
      <c r="Z6123" t="s">
        <v>1044</v>
      </c>
      <c r="AA6123" t="s">
        <v>81</v>
      </c>
      <c r="AB6123" t="s">
        <v>82</v>
      </c>
      <c r="AC6123">
        <v>18</v>
      </c>
      <c r="AD6123" t="s">
        <v>78</v>
      </c>
      <c r="AE6123">
        <v>0</v>
      </c>
      <c r="AF6123">
        <v>0</v>
      </c>
      <c r="AG6123" t="s">
        <v>81</v>
      </c>
      <c r="AH6123">
        <v>4</v>
      </c>
      <c r="AI6123" t="s">
        <v>83</v>
      </c>
      <c r="AJ6123">
        <v>0</v>
      </c>
      <c r="AK6123" t="s">
        <v>31233</v>
      </c>
      <c r="AL6123" t="s">
        <v>84</v>
      </c>
      <c r="AM6123" t="s">
        <v>615</v>
      </c>
      <c r="AN6123" t="s">
        <v>73</v>
      </c>
      <c r="AP6123" t="s">
        <v>73</v>
      </c>
      <c r="AQ6123" t="s">
        <v>615</v>
      </c>
      <c r="AT6123" t="s">
        <v>81</v>
      </c>
      <c r="AU6123" t="s">
        <v>101</v>
      </c>
    </row>
    <row r="6124" spans="1:47" x14ac:dyDescent="0.25">
      <c r="A6124">
        <v>21540</v>
      </c>
      <c r="B6124" t="s">
        <v>31238</v>
      </c>
      <c r="C6124" t="s">
        <v>67</v>
      </c>
      <c r="D6124" t="s">
        <v>31239</v>
      </c>
      <c r="E6124" t="s">
        <v>31240</v>
      </c>
      <c r="F6124" t="s">
        <v>31240</v>
      </c>
      <c r="G6124" t="s">
        <v>71</v>
      </c>
      <c r="H6124" t="s">
        <v>71</v>
      </c>
      <c r="I6124" s="39">
        <v>36463</v>
      </c>
      <c r="J6124" t="s">
        <v>31241</v>
      </c>
      <c r="K6124">
        <v>0</v>
      </c>
      <c r="L6124">
        <v>0</v>
      </c>
      <c r="M6124" t="s">
        <v>73</v>
      </c>
      <c r="N6124" t="s">
        <v>74</v>
      </c>
      <c r="O6124" t="s">
        <v>119</v>
      </c>
      <c r="P6124">
        <v>8</v>
      </c>
      <c r="Q6124">
        <v>1</v>
      </c>
      <c r="R6124">
        <v>2</v>
      </c>
      <c r="S6124">
        <v>17</v>
      </c>
      <c r="T6124" t="s">
        <v>76</v>
      </c>
      <c r="U6124" t="s">
        <v>77</v>
      </c>
      <c r="V6124">
        <v>30</v>
      </c>
      <c r="W6124" t="s">
        <v>78</v>
      </c>
      <c r="X6124">
        <v>0</v>
      </c>
      <c r="Y6124" t="s">
        <v>79</v>
      </c>
      <c r="Z6124" t="s">
        <v>1919</v>
      </c>
      <c r="AA6124" t="s">
        <v>81</v>
      </c>
      <c r="AB6124" t="s">
        <v>82</v>
      </c>
      <c r="AC6124">
        <v>17</v>
      </c>
      <c r="AD6124" t="s">
        <v>78</v>
      </c>
      <c r="AE6124">
        <v>0</v>
      </c>
      <c r="AF6124">
        <v>0</v>
      </c>
      <c r="AG6124" t="s">
        <v>81</v>
      </c>
      <c r="AH6124">
        <v>4</v>
      </c>
      <c r="AI6124" t="s">
        <v>83</v>
      </c>
      <c r="AJ6124">
        <v>0</v>
      </c>
      <c r="AK6124" t="s">
        <v>31242</v>
      </c>
      <c r="AL6124" t="s">
        <v>84</v>
      </c>
      <c r="AM6124" t="s">
        <v>71</v>
      </c>
      <c r="AN6124" t="s">
        <v>73</v>
      </c>
      <c r="AP6124" t="s">
        <v>73</v>
      </c>
      <c r="AQ6124" t="s">
        <v>71</v>
      </c>
      <c r="AT6124" t="s">
        <v>99</v>
      </c>
      <c r="AU6124" t="s">
        <v>67</v>
      </c>
    </row>
    <row r="6125" spans="1:47" x14ac:dyDescent="0.25">
      <c r="A6125">
        <v>21541</v>
      </c>
      <c r="B6125" t="s">
        <v>31243</v>
      </c>
      <c r="C6125" t="s">
        <v>67</v>
      </c>
      <c r="D6125" t="s">
        <v>31244</v>
      </c>
      <c r="E6125" t="s">
        <v>31245</v>
      </c>
      <c r="F6125" t="s">
        <v>31245</v>
      </c>
      <c r="G6125" t="s">
        <v>31246</v>
      </c>
      <c r="H6125" t="s">
        <v>615</v>
      </c>
      <c r="I6125" s="39">
        <v>36463</v>
      </c>
      <c r="J6125" t="s">
        <v>31247</v>
      </c>
      <c r="K6125">
        <v>1500</v>
      </c>
      <c r="L6125">
        <v>0</v>
      </c>
      <c r="M6125" t="s">
        <v>73</v>
      </c>
      <c r="N6125" t="s">
        <v>74</v>
      </c>
      <c r="O6125" t="s">
        <v>119</v>
      </c>
      <c r="P6125">
        <v>9</v>
      </c>
      <c r="Q6125">
        <v>1</v>
      </c>
      <c r="R6125">
        <v>17</v>
      </c>
      <c r="S6125">
        <v>1</v>
      </c>
      <c r="T6125" t="s">
        <v>76</v>
      </c>
      <c r="U6125" t="s">
        <v>77</v>
      </c>
      <c r="V6125">
        <v>0</v>
      </c>
      <c r="W6125" t="s">
        <v>81</v>
      </c>
      <c r="X6125">
        <v>0</v>
      </c>
      <c r="Y6125" t="s">
        <v>79</v>
      </c>
      <c r="Z6125" t="s">
        <v>1044</v>
      </c>
      <c r="AA6125" t="s">
        <v>81</v>
      </c>
      <c r="AB6125" t="s">
        <v>82</v>
      </c>
      <c r="AC6125">
        <v>1</v>
      </c>
      <c r="AD6125" t="s">
        <v>78</v>
      </c>
      <c r="AE6125">
        <v>0</v>
      </c>
      <c r="AF6125">
        <v>0</v>
      </c>
      <c r="AG6125" t="s">
        <v>81</v>
      </c>
      <c r="AH6125">
        <v>4</v>
      </c>
      <c r="AI6125" t="s">
        <v>83</v>
      </c>
      <c r="AJ6125">
        <v>0</v>
      </c>
      <c r="AK6125" t="s">
        <v>31243</v>
      </c>
      <c r="AL6125" t="s">
        <v>84</v>
      </c>
      <c r="AM6125" t="s">
        <v>615</v>
      </c>
      <c r="AN6125" t="s">
        <v>73</v>
      </c>
      <c r="AP6125" t="s">
        <v>73</v>
      </c>
      <c r="AQ6125" t="s">
        <v>615</v>
      </c>
      <c r="AT6125" t="s">
        <v>99</v>
      </c>
    </row>
    <row r="6126" spans="1:47" x14ac:dyDescent="0.25">
      <c r="A6126">
        <v>21542</v>
      </c>
      <c r="B6126" t="s">
        <v>25000</v>
      </c>
      <c r="C6126" t="s">
        <v>67</v>
      </c>
      <c r="D6126" t="s">
        <v>31248</v>
      </c>
      <c r="E6126" t="s">
        <v>31249</v>
      </c>
      <c r="F6126" t="s">
        <v>31250</v>
      </c>
      <c r="G6126" t="s">
        <v>615</v>
      </c>
      <c r="H6126" t="s">
        <v>615</v>
      </c>
      <c r="I6126" s="39">
        <v>36463</v>
      </c>
      <c r="J6126" t="s">
        <v>274</v>
      </c>
      <c r="K6126">
        <v>2500</v>
      </c>
      <c r="L6126">
        <v>0</v>
      </c>
      <c r="M6126" t="s">
        <v>73</v>
      </c>
      <c r="N6126" t="s">
        <v>74</v>
      </c>
      <c r="O6126" t="s">
        <v>119</v>
      </c>
      <c r="P6126">
        <v>9</v>
      </c>
      <c r="Q6126">
        <v>1</v>
      </c>
      <c r="R6126">
        <v>18</v>
      </c>
      <c r="S6126">
        <v>18</v>
      </c>
      <c r="T6126" t="s">
        <v>101</v>
      </c>
      <c r="U6126" t="s">
        <v>82</v>
      </c>
      <c r="V6126">
        <v>30</v>
      </c>
      <c r="W6126" t="s">
        <v>81</v>
      </c>
      <c r="X6126">
        <v>0</v>
      </c>
      <c r="Y6126" t="s">
        <v>79</v>
      </c>
      <c r="Z6126" t="s">
        <v>1044</v>
      </c>
      <c r="AA6126" t="s">
        <v>81</v>
      </c>
      <c r="AB6126" t="s">
        <v>82</v>
      </c>
      <c r="AC6126">
        <v>18</v>
      </c>
      <c r="AD6126" t="s">
        <v>78</v>
      </c>
      <c r="AE6126">
        <v>0</v>
      </c>
      <c r="AF6126">
        <v>0</v>
      </c>
      <c r="AG6126" t="s">
        <v>81</v>
      </c>
      <c r="AH6126">
        <v>4</v>
      </c>
      <c r="AI6126" t="s">
        <v>83</v>
      </c>
      <c r="AJ6126">
        <v>0</v>
      </c>
      <c r="AK6126" t="s">
        <v>25000</v>
      </c>
      <c r="AL6126" t="s">
        <v>84</v>
      </c>
      <c r="AM6126" t="s">
        <v>615</v>
      </c>
      <c r="AN6126" t="s">
        <v>73</v>
      </c>
      <c r="AP6126" t="s">
        <v>73</v>
      </c>
      <c r="AQ6126" t="s">
        <v>615</v>
      </c>
      <c r="AT6126" t="s">
        <v>81</v>
      </c>
      <c r="AU6126" t="s">
        <v>101</v>
      </c>
    </row>
    <row r="6127" spans="1:47" x14ac:dyDescent="0.25">
      <c r="A6127">
        <v>21543</v>
      </c>
      <c r="B6127" t="s">
        <v>31251</v>
      </c>
      <c r="C6127" t="s">
        <v>67</v>
      </c>
      <c r="D6127" t="s">
        <v>31252</v>
      </c>
      <c r="E6127" t="s">
        <v>31165</v>
      </c>
      <c r="F6127" t="s">
        <v>31165</v>
      </c>
      <c r="G6127" t="s">
        <v>31166</v>
      </c>
      <c r="H6127" t="s">
        <v>615</v>
      </c>
      <c r="I6127" s="39">
        <v>36463</v>
      </c>
      <c r="J6127" t="s">
        <v>274</v>
      </c>
      <c r="K6127">
        <v>0</v>
      </c>
      <c r="L6127">
        <v>0</v>
      </c>
      <c r="M6127" t="s">
        <v>73</v>
      </c>
      <c r="N6127" t="s">
        <v>74</v>
      </c>
      <c r="O6127" t="s">
        <v>119</v>
      </c>
      <c r="P6127">
        <v>9</v>
      </c>
      <c r="Q6127">
        <v>1</v>
      </c>
      <c r="R6127">
        <v>15</v>
      </c>
      <c r="S6127">
        <v>1</v>
      </c>
      <c r="T6127" t="s">
        <v>76</v>
      </c>
      <c r="U6127" t="s">
        <v>77</v>
      </c>
      <c r="V6127">
        <v>0</v>
      </c>
      <c r="W6127" t="s">
        <v>81</v>
      </c>
      <c r="X6127">
        <v>0</v>
      </c>
      <c r="Y6127" t="s">
        <v>79</v>
      </c>
      <c r="Z6127" t="s">
        <v>5904</v>
      </c>
      <c r="AA6127" t="s">
        <v>81</v>
      </c>
      <c r="AB6127" t="s">
        <v>82</v>
      </c>
      <c r="AC6127">
        <v>1</v>
      </c>
      <c r="AD6127" t="s">
        <v>78</v>
      </c>
      <c r="AE6127">
        <v>0</v>
      </c>
      <c r="AF6127">
        <v>0</v>
      </c>
      <c r="AG6127" t="s">
        <v>81</v>
      </c>
      <c r="AH6127">
        <v>4</v>
      </c>
      <c r="AI6127" t="s">
        <v>83</v>
      </c>
      <c r="AJ6127">
        <v>0</v>
      </c>
      <c r="AK6127" t="s">
        <v>31253</v>
      </c>
      <c r="AL6127" t="s">
        <v>84</v>
      </c>
      <c r="AM6127" t="s">
        <v>615</v>
      </c>
      <c r="AN6127" t="s">
        <v>73</v>
      </c>
      <c r="AP6127" t="s">
        <v>73</v>
      </c>
      <c r="AQ6127" t="s">
        <v>615</v>
      </c>
      <c r="AT6127" t="s">
        <v>86</v>
      </c>
      <c r="AU6127" t="s">
        <v>67</v>
      </c>
    </row>
    <row r="6128" spans="1:47" x14ac:dyDescent="0.25">
      <c r="A6128">
        <v>21544</v>
      </c>
      <c r="B6128" t="s">
        <v>31254</v>
      </c>
      <c r="C6128" t="s">
        <v>67</v>
      </c>
      <c r="D6128" t="s">
        <v>31255</v>
      </c>
      <c r="E6128" t="s">
        <v>31256</v>
      </c>
      <c r="F6128" t="s">
        <v>31256</v>
      </c>
      <c r="G6128" t="s">
        <v>31257</v>
      </c>
      <c r="H6128" t="s">
        <v>71</v>
      </c>
      <c r="I6128" s="39">
        <v>36463</v>
      </c>
      <c r="J6128" t="s">
        <v>31258</v>
      </c>
      <c r="K6128">
        <v>1500</v>
      </c>
      <c r="L6128">
        <v>0</v>
      </c>
      <c r="M6128" t="s">
        <v>73</v>
      </c>
      <c r="N6128" t="s">
        <v>74</v>
      </c>
      <c r="O6128" t="s">
        <v>75</v>
      </c>
      <c r="P6128">
        <v>9</v>
      </c>
      <c r="Q6128">
        <v>1</v>
      </c>
      <c r="R6128">
        <v>15</v>
      </c>
      <c r="S6128">
        <v>1</v>
      </c>
      <c r="T6128" t="s">
        <v>76</v>
      </c>
      <c r="U6128" t="s">
        <v>77</v>
      </c>
      <c r="V6128">
        <v>30</v>
      </c>
      <c r="W6128" t="s">
        <v>78</v>
      </c>
      <c r="X6128">
        <v>0</v>
      </c>
      <c r="Y6128" t="s">
        <v>79</v>
      </c>
      <c r="Z6128" t="s">
        <v>2151</v>
      </c>
      <c r="AA6128" t="s">
        <v>81</v>
      </c>
      <c r="AB6128" t="s">
        <v>82</v>
      </c>
      <c r="AC6128">
        <v>1</v>
      </c>
      <c r="AD6128" t="s">
        <v>78</v>
      </c>
      <c r="AE6128">
        <v>0</v>
      </c>
      <c r="AF6128">
        <v>0</v>
      </c>
      <c r="AG6128" t="s">
        <v>81</v>
      </c>
      <c r="AH6128">
        <v>4</v>
      </c>
      <c r="AI6128" t="s">
        <v>83</v>
      </c>
      <c r="AJ6128">
        <v>0</v>
      </c>
      <c r="AK6128" t="s">
        <v>31254</v>
      </c>
      <c r="AL6128" t="s">
        <v>84</v>
      </c>
      <c r="AM6128" t="s">
        <v>71</v>
      </c>
      <c r="AN6128" t="s">
        <v>73</v>
      </c>
      <c r="AO6128" t="s">
        <v>81</v>
      </c>
      <c r="AP6128" t="s">
        <v>73</v>
      </c>
      <c r="AQ6128" t="s">
        <v>71</v>
      </c>
      <c r="AT6128" t="s">
        <v>99</v>
      </c>
      <c r="AU6128" t="s">
        <v>101</v>
      </c>
    </row>
    <row r="6129" spans="1:47" x14ac:dyDescent="0.25">
      <c r="A6129">
        <v>21545</v>
      </c>
      <c r="B6129" t="s">
        <v>31259</v>
      </c>
      <c r="C6129" t="s">
        <v>67</v>
      </c>
      <c r="D6129" t="s">
        <v>31260</v>
      </c>
      <c r="E6129" t="s">
        <v>31261</v>
      </c>
      <c r="F6129" t="s">
        <v>31261</v>
      </c>
      <c r="G6129" t="s">
        <v>31262</v>
      </c>
      <c r="H6129" t="s">
        <v>615</v>
      </c>
      <c r="I6129" s="39">
        <v>36463</v>
      </c>
      <c r="J6129" t="s">
        <v>31263</v>
      </c>
      <c r="K6129">
        <v>0</v>
      </c>
      <c r="L6129">
        <v>0</v>
      </c>
      <c r="M6129" t="s">
        <v>73</v>
      </c>
      <c r="N6129" t="s">
        <v>74</v>
      </c>
      <c r="O6129" t="s">
        <v>119</v>
      </c>
      <c r="P6129">
        <v>9</v>
      </c>
      <c r="Q6129">
        <v>1</v>
      </c>
      <c r="R6129">
        <v>15</v>
      </c>
      <c r="S6129">
        <v>1</v>
      </c>
      <c r="T6129" t="s">
        <v>79</v>
      </c>
      <c r="U6129" t="s">
        <v>77</v>
      </c>
      <c r="V6129">
        <v>0</v>
      </c>
      <c r="W6129" t="s">
        <v>81</v>
      </c>
      <c r="X6129">
        <v>0</v>
      </c>
      <c r="Y6129" t="s">
        <v>79</v>
      </c>
      <c r="Z6129" t="s">
        <v>2273</v>
      </c>
      <c r="AA6129" t="s">
        <v>81</v>
      </c>
      <c r="AB6129" t="s">
        <v>82</v>
      </c>
      <c r="AC6129">
        <v>1</v>
      </c>
      <c r="AD6129" t="s">
        <v>78</v>
      </c>
      <c r="AE6129">
        <v>0</v>
      </c>
      <c r="AF6129">
        <v>0</v>
      </c>
      <c r="AG6129" t="s">
        <v>81</v>
      </c>
      <c r="AH6129">
        <v>4</v>
      </c>
      <c r="AI6129" t="s">
        <v>83</v>
      </c>
      <c r="AJ6129">
        <v>0</v>
      </c>
      <c r="AK6129" t="s">
        <v>31259</v>
      </c>
      <c r="AL6129" t="s">
        <v>84</v>
      </c>
      <c r="AM6129" t="s">
        <v>615</v>
      </c>
      <c r="AN6129" t="s">
        <v>73</v>
      </c>
      <c r="AP6129" t="s">
        <v>73</v>
      </c>
      <c r="AQ6129" t="s">
        <v>615</v>
      </c>
      <c r="AT6129" t="s">
        <v>81</v>
      </c>
      <c r="AU6129" t="s">
        <v>101</v>
      </c>
    </row>
    <row r="6130" spans="1:47" x14ac:dyDescent="0.25">
      <c r="A6130">
        <v>21546</v>
      </c>
      <c r="B6130" t="s">
        <v>31264</v>
      </c>
      <c r="C6130" t="s">
        <v>67</v>
      </c>
      <c r="D6130" t="s">
        <v>702</v>
      </c>
      <c r="E6130" t="s">
        <v>31265</v>
      </c>
      <c r="F6130" t="s">
        <v>214</v>
      </c>
      <c r="G6130" t="s">
        <v>31266</v>
      </c>
      <c r="H6130" t="s">
        <v>615</v>
      </c>
      <c r="I6130" s="39">
        <v>36463</v>
      </c>
      <c r="J6130" t="s">
        <v>274</v>
      </c>
      <c r="K6130">
        <v>2500</v>
      </c>
      <c r="L6130">
        <v>0</v>
      </c>
      <c r="M6130" t="s">
        <v>73</v>
      </c>
      <c r="N6130" t="s">
        <v>74</v>
      </c>
      <c r="O6130" t="s">
        <v>75</v>
      </c>
      <c r="P6130">
        <v>9</v>
      </c>
      <c r="Q6130">
        <v>1</v>
      </c>
      <c r="R6130">
        <v>15</v>
      </c>
      <c r="S6130">
        <v>1</v>
      </c>
      <c r="T6130" t="s">
        <v>76</v>
      </c>
      <c r="U6130" t="s">
        <v>82</v>
      </c>
      <c r="V6130">
        <v>0</v>
      </c>
      <c r="W6130" t="s">
        <v>81</v>
      </c>
      <c r="X6130">
        <v>0</v>
      </c>
      <c r="Y6130" t="s">
        <v>79</v>
      </c>
      <c r="Z6130" t="s">
        <v>625</v>
      </c>
      <c r="AA6130" t="s">
        <v>81</v>
      </c>
      <c r="AB6130" t="s">
        <v>82</v>
      </c>
      <c r="AC6130">
        <v>1</v>
      </c>
      <c r="AD6130" t="s">
        <v>78</v>
      </c>
      <c r="AE6130">
        <v>0</v>
      </c>
      <c r="AF6130">
        <v>0</v>
      </c>
      <c r="AG6130" t="s">
        <v>81</v>
      </c>
      <c r="AH6130">
        <v>4</v>
      </c>
      <c r="AI6130" t="s">
        <v>83</v>
      </c>
      <c r="AJ6130">
        <v>0</v>
      </c>
      <c r="AK6130" t="s">
        <v>31264</v>
      </c>
      <c r="AL6130" t="s">
        <v>84</v>
      </c>
      <c r="AM6130" t="s">
        <v>615</v>
      </c>
      <c r="AN6130" t="s">
        <v>73</v>
      </c>
      <c r="AO6130" t="s">
        <v>81</v>
      </c>
      <c r="AP6130" t="s">
        <v>73</v>
      </c>
      <c r="AQ6130" t="s">
        <v>615</v>
      </c>
      <c r="AT6130" t="s">
        <v>78</v>
      </c>
    </row>
    <row r="6131" spans="1:47" x14ac:dyDescent="0.25">
      <c r="A6131">
        <v>21547</v>
      </c>
      <c r="B6131" t="s">
        <v>3553</v>
      </c>
      <c r="C6131" t="s">
        <v>67</v>
      </c>
      <c r="D6131" t="s">
        <v>19484</v>
      </c>
      <c r="E6131" t="s">
        <v>31267</v>
      </c>
      <c r="F6131" t="s">
        <v>31267</v>
      </c>
      <c r="G6131" t="s">
        <v>71</v>
      </c>
      <c r="H6131" t="s">
        <v>71</v>
      </c>
      <c r="I6131" s="39">
        <v>36463</v>
      </c>
      <c r="J6131" t="s">
        <v>31268</v>
      </c>
      <c r="K6131">
        <v>2500</v>
      </c>
      <c r="L6131">
        <v>0</v>
      </c>
      <c r="M6131" t="s">
        <v>73</v>
      </c>
      <c r="N6131" t="s">
        <v>74</v>
      </c>
      <c r="O6131" t="s">
        <v>119</v>
      </c>
      <c r="P6131">
        <v>9</v>
      </c>
      <c r="Q6131">
        <v>1</v>
      </c>
      <c r="R6131">
        <v>17</v>
      </c>
      <c r="S6131">
        <v>1</v>
      </c>
      <c r="T6131" t="s">
        <v>76</v>
      </c>
      <c r="U6131" t="s">
        <v>77</v>
      </c>
      <c r="V6131">
        <v>30</v>
      </c>
      <c r="W6131" t="s">
        <v>81</v>
      </c>
      <c r="X6131">
        <v>0</v>
      </c>
      <c r="Y6131" t="s">
        <v>79</v>
      </c>
      <c r="Z6131" t="s">
        <v>6176</v>
      </c>
      <c r="AA6131" t="s">
        <v>81</v>
      </c>
      <c r="AB6131" t="s">
        <v>82</v>
      </c>
      <c r="AC6131">
        <v>1</v>
      </c>
      <c r="AD6131" t="s">
        <v>78</v>
      </c>
      <c r="AE6131">
        <v>0</v>
      </c>
      <c r="AF6131">
        <v>0</v>
      </c>
      <c r="AG6131" t="s">
        <v>81</v>
      </c>
      <c r="AH6131">
        <v>4</v>
      </c>
      <c r="AI6131" t="s">
        <v>83</v>
      </c>
      <c r="AJ6131">
        <v>0</v>
      </c>
      <c r="AK6131" t="s">
        <v>31269</v>
      </c>
      <c r="AL6131" t="s">
        <v>84</v>
      </c>
      <c r="AM6131" t="s">
        <v>71</v>
      </c>
      <c r="AN6131" t="s">
        <v>73</v>
      </c>
      <c r="AP6131" t="s">
        <v>73</v>
      </c>
      <c r="AQ6131" t="s">
        <v>71</v>
      </c>
      <c r="AT6131" t="s">
        <v>81</v>
      </c>
      <c r="AU6131" t="s">
        <v>101</v>
      </c>
    </row>
    <row r="6132" spans="1:47" x14ac:dyDescent="0.25">
      <c r="A6132">
        <v>21548</v>
      </c>
      <c r="B6132" t="s">
        <v>31270</v>
      </c>
      <c r="C6132" t="s">
        <v>67</v>
      </c>
      <c r="D6132" t="s">
        <v>31271</v>
      </c>
      <c r="E6132" t="s">
        <v>31272</v>
      </c>
      <c r="F6132" t="s">
        <v>31272</v>
      </c>
      <c r="G6132" t="s">
        <v>615</v>
      </c>
      <c r="H6132" t="s">
        <v>615</v>
      </c>
      <c r="I6132" s="39">
        <v>36463</v>
      </c>
      <c r="J6132" t="s">
        <v>31273</v>
      </c>
      <c r="K6132">
        <v>800</v>
      </c>
      <c r="L6132">
        <v>0</v>
      </c>
      <c r="M6132" t="s">
        <v>73</v>
      </c>
      <c r="N6132" t="s">
        <v>74</v>
      </c>
      <c r="O6132" t="s">
        <v>75</v>
      </c>
      <c r="P6132">
        <v>11</v>
      </c>
      <c r="Q6132">
        <v>1</v>
      </c>
      <c r="R6132">
        <v>4</v>
      </c>
      <c r="S6132">
        <v>2</v>
      </c>
      <c r="T6132" t="s">
        <v>76</v>
      </c>
      <c r="U6132" t="s">
        <v>77</v>
      </c>
      <c r="V6132">
        <v>30</v>
      </c>
      <c r="W6132" t="s">
        <v>78</v>
      </c>
      <c r="X6132">
        <v>0</v>
      </c>
      <c r="Y6132" t="s">
        <v>79</v>
      </c>
      <c r="Z6132" t="s">
        <v>1746</v>
      </c>
      <c r="AA6132" t="s">
        <v>81</v>
      </c>
      <c r="AB6132" t="s">
        <v>82</v>
      </c>
      <c r="AC6132">
        <v>2</v>
      </c>
      <c r="AD6132" t="s">
        <v>78</v>
      </c>
      <c r="AE6132">
        <v>0</v>
      </c>
      <c r="AF6132">
        <v>0</v>
      </c>
      <c r="AG6132" t="s">
        <v>81</v>
      </c>
      <c r="AH6132">
        <v>4</v>
      </c>
      <c r="AI6132" t="s">
        <v>83</v>
      </c>
      <c r="AJ6132">
        <v>0</v>
      </c>
      <c r="AK6132" t="s">
        <v>31270</v>
      </c>
      <c r="AL6132" t="s">
        <v>84</v>
      </c>
      <c r="AM6132" t="s">
        <v>615</v>
      </c>
      <c r="AN6132" t="s">
        <v>73</v>
      </c>
      <c r="AO6132" t="s">
        <v>81</v>
      </c>
      <c r="AP6132" t="s">
        <v>73</v>
      </c>
      <c r="AQ6132" t="s">
        <v>615</v>
      </c>
      <c r="AT6132" t="s">
        <v>81</v>
      </c>
    </row>
    <row r="6133" spans="1:47" x14ac:dyDescent="0.25">
      <c r="A6133">
        <v>21549</v>
      </c>
      <c r="B6133" t="s">
        <v>9914</v>
      </c>
      <c r="C6133" t="s">
        <v>101</v>
      </c>
      <c r="D6133" t="s">
        <v>702</v>
      </c>
      <c r="E6133" t="s">
        <v>31274</v>
      </c>
      <c r="F6133" t="s">
        <v>31274</v>
      </c>
      <c r="G6133" t="s">
        <v>31275</v>
      </c>
      <c r="H6133" t="s">
        <v>71</v>
      </c>
      <c r="I6133" s="39">
        <v>36488</v>
      </c>
      <c r="J6133" t="s">
        <v>9917</v>
      </c>
      <c r="K6133">
        <v>800</v>
      </c>
      <c r="L6133">
        <v>0</v>
      </c>
      <c r="M6133" t="s">
        <v>73</v>
      </c>
      <c r="N6133" t="s">
        <v>74</v>
      </c>
      <c r="O6133" t="s">
        <v>119</v>
      </c>
      <c r="P6133">
        <v>9</v>
      </c>
      <c r="Q6133">
        <v>1</v>
      </c>
      <c r="R6133">
        <v>17</v>
      </c>
      <c r="S6133">
        <v>18</v>
      </c>
      <c r="T6133" t="s">
        <v>76</v>
      </c>
      <c r="U6133" t="s">
        <v>77</v>
      </c>
      <c r="V6133">
        <v>30</v>
      </c>
      <c r="W6133" t="s">
        <v>78</v>
      </c>
      <c r="X6133">
        <v>0</v>
      </c>
      <c r="Y6133" t="s">
        <v>79</v>
      </c>
      <c r="Z6133" t="s">
        <v>2075</v>
      </c>
      <c r="AA6133" t="s">
        <v>81</v>
      </c>
      <c r="AB6133" t="s">
        <v>82</v>
      </c>
      <c r="AC6133">
        <v>18</v>
      </c>
      <c r="AD6133" t="s">
        <v>138</v>
      </c>
      <c r="AE6133">
        <v>0</v>
      </c>
      <c r="AF6133">
        <v>0</v>
      </c>
      <c r="AG6133" t="s">
        <v>81</v>
      </c>
      <c r="AH6133">
        <v>4</v>
      </c>
      <c r="AI6133" t="s">
        <v>83</v>
      </c>
      <c r="AJ6133">
        <v>0</v>
      </c>
      <c r="AK6133" t="s">
        <v>9914</v>
      </c>
      <c r="AL6133" t="s">
        <v>84</v>
      </c>
      <c r="AM6133" t="s">
        <v>71</v>
      </c>
      <c r="AN6133" t="s">
        <v>73</v>
      </c>
      <c r="AP6133" t="s">
        <v>73</v>
      </c>
      <c r="AQ6133" t="s">
        <v>71</v>
      </c>
      <c r="AT6133" t="s">
        <v>81</v>
      </c>
      <c r="AU6133" t="s">
        <v>101</v>
      </c>
    </row>
    <row r="6134" spans="1:47" x14ac:dyDescent="0.25">
      <c r="A6134">
        <v>21550</v>
      </c>
      <c r="B6134" t="s">
        <v>9801</v>
      </c>
      <c r="C6134" t="s">
        <v>67</v>
      </c>
      <c r="D6134" t="s">
        <v>31276</v>
      </c>
      <c r="E6134" t="s">
        <v>31277</v>
      </c>
      <c r="F6134" t="s">
        <v>31278</v>
      </c>
      <c r="G6134" t="s">
        <v>31279</v>
      </c>
      <c r="H6134" t="s">
        <v>615</v>
      </c>
      <c r="I6134" s="39">
        <v>36463</v>
      </c>
      <c r="J6134" t="s">
        <v>31280</v>
      </c>
      <c r="K6134">
        <v>1500</v>
      </c>
      <c r="L6134">
        <v>0</v>
      </c>
      <c r="M6134" t="s">
        <v>73</v>
      </c>
      <c r="N6134" t="s">
        <v>74</v>
      </c>
      <c r="O6134" t="s">
        <v>119</v>
      </c>
      <c r="P6134">
        <v>9</v>
      </c>
      <c r="Q6134">
        <v>1</v>
      </c>
      <c r="R6134">
        <v>1</v>
      </c>
      <c r="S6134">
        <v>1</v>
      </c>
      <c r="T6134" t="s">
        <v>76</v>
      </c>
      <c r="U6134" t="s">
        <v>82</v>
      </c>
      <c r="V6134">
        <v>30</v>
      </c>
      <c r="W6134" t="s">
        <v>78</v>
      </c>
      <c r="X6134">
        <v>0</v>
      </c>
      <c r="Y6134" t="s">
        <v>79</v>
      </c>
      <c r="Z6134" t="s">
        <v>625</v>
      </c>
      <c r="AA6134" t="s">
        <v>81</v>
      </c>
      <c r="AB6134" t="s">
        <v>82</v>
      </c>
      <c r="AC6134">
        <v>1</v>
      </c>
      <c r="AD6134" t="s">
        <v>78</v>
      </c>
      <c r="AE6134">
        <v>0</v>
      </c>
      <c r="AF6134">
        <v>0</v>
      </c>
      <c r="AG6134" t="s">
        <v>81</v>
      </c>
      <c r="AH6134">
        <v>4</v>
      </c>
      <c r="AI6134" t="s">
        <v>83</v>
      </c>
      <c r="AJ6134">
        <v>0</v>
      </c>
      <c r="AK6134" t="s">
        <v>9801</v>
      </c>
      <c r="AL6134" t="s">
        <v>84</v>
      </c>
      <c r="AM6134" t="s">
        <v>615</v>
      </c>
      <c r="AN6134" t="s">
        <v>73</v>
      </c>
      <c r="AP6134" t="s">
        <v>73</v>
      </c>
      <c r="AQ6134" t="s">
        <v>615</v>
      </c>
      <c r="AT6134" t="s">
        <v>99</v>
      </c>
      <c r="AU6134" t="s">
        <v>67</v>
      </c>
    </row>
    <row r="6135" spans="1:47" x14ac:dyDescent="0.25">
      <c r="A6135">
        <v>21551</v>
      </c>
      <c r="B6135" t="s">
        <v>3266</v>
      </c>
      <c r="C6135" t="s">
        <v>67</v>
      </c>
      <c r="D6135" t="s">
        <v>31281</v>
      </c>
      <c r="E6135" t="s">
        <v>31282</v>
      </c>
      <c r="F6135" t="s">
        <v>31282</v>
      </c>
      <c r="G6135" t="s">
        <v>31283</v>
      </c>
      <c r="H6135" t="s">
        <v>615</v>
      </c>
      <c r="I6135" s="39">
        <v>36463</v>
      </c>
      <c r="J6135" t="s">
        <v>31284</v>
      </c>
      <c r="K6135">
        <v>2500</v>
      </c>
      <c r="L6135">
        <v>0</v>
      </c>
      <c r="M6135" t="s">
        <v>73</v>
      </c>
      <c r="N6135" t="s">
        <v>74</v>
      </c>
      <c r="O6135" t="s">
        <v>119</v>
      </c>
      <c r="P6135">
        <v>9</v>
      </c>
      <c r="Q6135">
        <v>1</v>
      </c>
      <c r="R6135">
        <v>15</v>
      </c>
      <c r="S6135">
        <v>1</v>
      </c>
      <c r="T6135" t="s">
        <v>76</v>
      </c>
      <c r="U6135" t="s">
        <v>82</v>
      </c>
      <c r="V6135">
        <v>0</v>
      </c>
      <c r="W6135" t="s">
        <v>81</v>
      </c>
      <c r="X6135">
        <v>0</v>
      </c>
      <c r="Y6135" t="s">
        <v>79</v>
      </c>
      <c r="Z6135" t="s">
        <v>5904</v>
      </c>
      <c r="AA6135" t="s">
        <v>81</v>
      </c>
      <c r="AB6135" t="s">
        <v>82</v>
      </c>
      <c r="AC6135">
        <v>1</v>
      </c>
      <c r="AD6135" t="s">
        <v>78</v>
      </c>
      <c r="AE6135">
        <v>0</v>
      </c>
      <c r="AF6135">
        <v>0</v>
      </c>
      <c r="AG6135" t="s">
        <v>81</v>
      </c>
      <c r="AH6135">
        <v>4</v>
      </c>
      <c r="AI6135" t="s">
        <v>83</v>
      </c>
      <c r="AJ6135">
        <v>0</v>
      </c>
      <c r="AK6135" t="s">
        <v>3266</v>
      </c>
      <c r="AL6135" t="s">
        <v>84</v>
      </c>
      <c r="AM6135" t="s">
        <v>615</v>
      </c>
      <c r="AN6135" t="s">
        <v>73</v>
      </c>
      <c r="AP6135" t="s">
        <v>73</v>
      </c>
      <c r="AQ6135" t="s">
        <v>615</v>
      </c>
      <c r="AT6135" t="s">
        <v>992</v>
      </c>
    </row>
    <row r="6136" spans="1:47" x14ac:dyDescent="0.25">
      <c r="A6136">
        <v>21552</v>
      </c>
      <c r="B6136" t="s">
        <v>4766</v>
      </c>
      <c r="C6136" t="s">
        <v>67</v>
      </c>
      <c r="D6136" t="s">
        <v>31285</v>
      </c>
      <c r="E6136" t="s">
        <v>31286</v>
      </c>
      <c r="F6136" t="s">
        <v>31286</v>
      </c>
      <c r="G6136" t="s">
        <v>615</v>
      </c>
      <c r="H6136" t="s">
        <v>615</v>
      </c>
      <c r="I6136" s="39">
        <v>36463</v>
      </c>
      <c r="J6136" t="s">
        <v>31287</v>
      </c>
      <c r="K6136">
        <v>0</v>
      </c>
      <c r="L6136">
        <v>0</v>
      </c>
      <c r="M6136" t="s">
        <v>73</v>
      </c>
      <c r="N6136" t="s">
        <v>74</v>
      </c>
      <c r="O6136" t="s">
        <v>119</v>
      </c>
      <c r="P6136">
        <v>9</v>
      </c>
      <c r="Q6136">
        <v>1</v>
      </c>
      <c r="R6136">
        <v>15</v>
      </c>
      <c r="S6136">
        <v>1</v>
      </c>
      <c r="T6136" t="s">
        <v>79</v>
      </c>
      <c r="U6136" t="s">
        <v>77</v>
      </c>
      <c r="V6136">
        <v>0</v>
      </c>
      <c r="W6136" t="s">
        <v>81</v>
      </c>
      <c r="X6136">
        <v>0</v>
      </c>
      <c r="Y6136" t="s">
        <v>79</v>
      </c>
      <c r="Z6136" t="s">
        <v>2273</v>
      </c>
      <c r="AA6136" t="s">
        <v>81</v>
      </c>
      <c r="AB6136" t="s">
        <v>82</v>
      </c>
      <c r="AC6136">
        <v>1</v>
      </c>
      <c r="AD6136" t="s">
        <v>78</v>
      </c>
      <c r="AE6136">
        <v>0</v>
      </c>
      <c r="AF6136">
        <v>0</v>
      </c>
      <c r="AG6136" t="s">
        <v>81</v>
      </c>
      <c r="AH6136">
        <v>4</v>
      </c>
      <c r="AI6136" t="s">
        <v>83</v>
      </c>
      <c r="AJ6136">
        <v>0</v>
      </c>
      <c r="AK6136" t="s">
        <v>4766</v>
      </c>
      <c r="AL6136" t="s">
        <v>84</v>
      </c>
      <c r="AM6136" t="s">
        <v>615</v>
      </c>
      <c r="AN6136" t="s">
        <v>73</v>
      </c>
      <c r="AP6136" t="s">
        <v>73</v>
      </c>
      <c r="AQ6136" t="s">
        <v>615</v>
      </c>
      <c r="AT6136" t="s">
        <v>86</v>
      </c>
      <c r="AU6136" t="s">
        <v>67</v>
      </c>
    </row>
    <row r="6137" spans="1:47" x14ac:dyDescent="0.25">
      <c r="A6137">
        <v>21553</v>
      </c>
      <c r="B6137" t="s">
        <v>31288</v>
      </c>
      <c r="C6137" t="s">
        <v>67</v>
      </c>
      <c r="D6137" t="s">
        <v>31289</v>
      </c>
      <c r="E6137" t="s">
        <v>31290</v>
      </c>
      <c r="F6137" t="s">
        <v>31290</v>
      </c>
      <c r="G6137" t="s">
        <v>31291</v>
      </c>
      <c r="H6137" t="s">
        <v>71</v>
      </c>
      <c r="I6137" s="39">
        <v>36480</v>
      </c>
      <c r="J6137" t="s">
        <v>31292</v>
      </c>
      <c r="K6137">
        <v>1500</v>
      </c>
      <c r="L6137">
        <v>0</v>
      </c>
      <c r="M6137" t="s">
        <v>73</v>
      </c>
      <c r="N6137" t="s">
        <v>74</v>
      </c>
      <c r="O6137" t="s">
        <v>119</v>
      </c>
      <c r="P6137">
        <v>9</v>
      </c>
      <c r="Q6137">
        <v>1</v>
      </c>
      <c r="R6137">
        <v>15</v>
      </c>
      <c r="S6137">
        <v>1</v>
      </c>
      <c r="T6137" t="s">
        <v>76</v>
      </c>
      <c r="U6137" t="s">
        <v>77</v>
      </c>
      <c r="V6137">
        <v>30</v>
      </c>
      <c r="W6137" t="s">
        <v>78</v>
      </c>
      <c r="X6137">
        <v>0</v>
      </c>
      <c r="Y6137" t="s">
        <v>79</v>
      </c>
      <c r="Z6137" t="s">
        <v>625</v>
      </c>
      <c r="AA6137" t="s">
        <v>81</v>
      </c>
      <c r="AB6137" t="s">
        <v>82</v>
      </c>
      <c r="AC6137">
        <v>1</v>
      </c>
      <c r="AD6137" t="s">
        <v>78</v>
      </c>
      <c r="AE6137">
        <v>0</v>
      </c>
      <c r="AF6137">
        <v>0</v>
      </c>
      <c r="AG6137" t="s">
        <v>81</v>
      </c>
      <c r="AH6137">
        <v>4</v>
      </c>
      <c r="AI6137" t="s">
        <v>83</v>
      </c>
      <c r="AJ6137">
        <v>0</v>
      </c>
      <c r="AK6137" t="s">
        <v>31288</v>
      </c>
      <c r="AL6137" t="s">
        <v>84</v>
      </c>
      <c r="AM6137" t="s">
        <v>71</v>
      </c>
      <c r="AN6137" t="s">
        <v>73</v>
      </c>
      <c r="AP6137" t="s">
        <v>73</v>
      </c>
      <c r="AQ6137" t="s">
        <v>71</v>
      </c>
      <c r="AT6137" t="s">
        <v>86</v>
      </c>
    </row>
    <row r="6138" spans="1:47" x14ac:dyDescent="0.25">
      <c r="A6138">
        <v>21554</v>
      </c>
      <c r="B6138" t="s">
        <v>31293</v>
      </c>
      <c r="C6138" t="s">
        <v>67</v>
      </c>
      <c r="D6138" t="s">
        <v>31294</v>
      </c>
      <c r="E6138" t="s">
        <v>31295</v>
      </c>
      <c r="F6138" t="s">
        <v>31295</v>
      </c>
      <c r="G6138" t="s">
        <v>31296</v>
      </c>
      <c r="H6138" t="s">
        <v>71</v>
      </c>
      <c r="I6138" s="39">
        <v>36480</v>
      </c>
      <c r="J6138" t="s">
        <v>31297</v>
      </c>
      <c r="K6138">
        <v>1500</v>
      </c>
      <c r="L6138">
        <v>0</v>
      </c>
      <c r="M6138" t="s">
        <v>73</v>
      </c>
      <c r="N6138" t="s">
        <v>74</v>
      </c>
      <c r="O6138" t="s">
        <v>119</v>
      </c>
      <c r="P6138">
        <v>9</v>
      </c>
      <c r="Q6138">
        <v>1</v>
      </c>
      <c r="R6138">
        <v>15</v>
      </c>
      <c r="S6138">
        <v>1</v>
      </c>
      <c r="T6138" t="s">
        <v>76</v>
      </c>
      <c r="U6138" t="s">
        <v>77</v>
      </c>
      <c r="V6138">
        <v>30</v>
      </c>
      <c r="W6138" t="s">
        <v>78</v>
      </c>
      <c r="X6138">
        <v>0</v>
      </c>
      <c r="Y6138" t="s">
        <v>79</v>
      </c>
      <c r="Z6138" t="s">
        <v>5904</v>
      </c>
      <c r="AA6138" t="s">
        <v>81</v>
      </c>
      <c r="AB6138" t="s">
        <v>82</v>
      </c>
      <c r="AC6138">
        <v>1</v>
      </c>
      <c r="AD6138" t="s">
        <v>78</v>
      </c>
      <c r="AE6138">
        <v>0</v>
      </c>
      <c r="AF6138">
        <v>0</v>
      </c>
      <c r="AG6138" t="s">
        <v>81</v>
      </c>
      <c r="AH6138">
        <v>4</v>
      </c>
      <c r="AI6138" t="s">
        <v>83</v>
      </c>
      <c r="AJ6138">
        <v>0</v>
      </c>
      <c r="AK6138" t="s">
        <v>31293</v>
      </c>
      <c r="AL6138" t="s">
        <v>84</v>
      </c>
      <c r="AM6138" t="s">
        <v>71</v>
      </c>
      <c r="AN6138" t="s">
        <v>73</v>
      </c>
      <c r="AP6138" t="s">
        <v>73</v>
      </c>
      <c r="AQ6138" t="s">
        <v>71</v>
      </c>
      <c r="AT6138" t="s">
        <v>163</v>
      </c>
      <c r="AU6138" t="s">
        <v>101</v>
      </c>
    </row>
    <row r="6139" spans="1:47" x14ac:dyDescent="0.25">
      <c r="A6139">
        <v>21555</v>
      </c>
      <c r="B6139" t="s">
        <v>31298</v>
      </c>
      <c r="C6139" t="s">
        <v>67</v>
      </c>
      <c r="D6139" t="s">
        <v>31298</v>
      </c>
      <c r="E6139" t="s">
        <v>31299</v>
      </c>
      <c r="F6139" t="s">
        <v>31299</v>
      </c>
      <c r="G6139" t="s">
        <v>71</v>
      </c>
      <c r="H6139" t="s">
        <v>71</v>
      </c>
      <c r="I6139" s="39">
        <v>36935</v>
      </c>
      <c r="J6139" t="s">
        <v>31300</v>
      </c>
      <c r="K6139">
        <v>800</v>
      </c>
      <c r="L6139">
        <v>0</v>
      </c>
      <c r="M6139" t="s">
        <v>73</v>
      </c>
      <c r="N6139" t="s">
        <v>74</v>
      </c>
      <c r="O6139" t="s">
        <v>75</v>
      </c>
      <c r="P6139">
        <v>9</v>
      </c>
      <c r="Q6139">
        <v>1</v>
      </c>
      <c r="R6139">
        <v>15</v>
      </c>
      <c r="S6139">
        <v>1</v>
      </c>
      <c r="T6139" t="s">
        <v>76</v>
      </c>
      <c r="U6139" t="s">
        <v>77</v>
      </c>
      <c r="V6139">
        <v>0</v>
      </c>
      <c r="W6139" t="s">
        <v>81</v>
      </c>
      <c r="X6139">
        <v>0</v>
      </c>
      <c r="Y6139" t="s">
        <v>79</v>
      </c>
      <c r="Z6139" t="s">
        <v>2273</v>
      </c>
      <c r="AA6139" t="s">
        <v>81</v>
      </c>
      <c r="AB6139" t="s">
        <v>82</v>
      </c>
      <c r="AC6139">
        <v>1</v>
      </c>
      <c r="AD6139" t="s">
        <v>138</v>
      </c>
      <c r="AE6139">
        <v>0</v>
      </c>
      <c r="AF6139">
        <v>0</v>
      </c>
      <c r="AG6139" t="s">
        <v>81</v>
      </c>
      <c r="AH6139">
        <v>4</v>
      </c>
      <c r="AI6139" t="s">
        <v>83</v>
      </c>
      <c r="AJ6139">
        <v>0</v>
      </c>
      <c r="AK6139" t="s">
        <v>31298</v>
      </c>
      <c r="AL6139" t="s">
        <v>84</v>
      </c>
      <c r="AM6139" t="s">
        <v>71</v>
      </c>
      <c r="AN6139" t="s">
        <v>73</v>
      </c>
      <c r="AO6139" t="s">
        <v>81</v>
      </c>
      <c r="AP6139" t="s">
        <v>73</v>
      </c>
      <c r="AQ6139" t="s">
        <v>71</v>
      </c>
      <c r="AT6139" t="s">
        <v>81</v>
      </c>
      <c r="AU6139" t="s">
        <v>101</v>
      </c>
    </row>
    <row r="6140" spans="1:47" x14ac:dyDescent="0.25">
      <c r="A6140">
        <v>21556</v>
      </c>
      <c r="B6140" t="s">
        <v>31301</v>
      </c>
      <c r="C6140" t="s">
        <v>67</v>
      </c>
      <c r="D6140" t="s">
        <v>31302</v>
      </c>
      <c r="E6140" t="s">
        <v>31303</v>
      </c>
      <c r="F6140" t="s">
        <v>31303</v>
      </c>
      <c r="G6140" t="s">
        <v>71</v>
      </c>
      <c r="H6140" t="s">
        <v>71</v>
      </c>
      <c r="I6140" s="39">
        <v>36935</v>
      </c>
      <c r="J6140" t="s">
        <v>31300</v>
      </c>
      <c r="K6140">
        <v>800</v>
      </c>
      <c r="L6140">
        <v>0</v>
      </c>
      <c r="M6140" t="s">
        <v>73</v>
      </c>
      <c r="N6140" t="s">
        <v>74</v>
      </c>
      <c r="O6140" t="s">
        <v>75</v>
      </c>
      <c r="P6140">
        <v>9</v>
      </c>
      <c r="Q6140">
        <v>1</v>
      </c>
      <c r="R6140">
        <v>15</v>
      </c>
      <c r="S6140">
        <v>1</v>
      </c>
      <c r="T6140" t="s">
        <v>83</v>
      </c>
      <c r="U6140" t="s">
        <v>77</v>
      </c>
      <c r="V6140">
        <v>0</v>
      </c>
      <c r="W6140" t="s">
        <v>81</v>
      </c>
      <c r="X6140">
        <v>0</v>
      </c>
      <c r="Y6140" t="s">
        <v>79</v>
      </c>
      <c r="Z6140" t="s">
        <v>625</v>
      </c>
      <c r="AA6140" t="s">
        <v>81</v>
      </c>
      <c r="AB6140" t="s">
        <v>82</v>
      </c>
      <c r="AC6140">
        <v>1</v>
      </c>
      <c r="AD6140" t="s">
        <v>78</v>
      </c>
      <c r="AE6140">
        <v>0</v>
      </c>
      <c r="AF6140">
        <v>0</v>
      </c>
      <c r="AG6140" t="s">
        <v>81</v>
      </c>
      <c r="AH6140">
        <v>4</v>
      </c>
      <c r="AI6140" t="s">
        <v>83</v>
      </c>
      <c r="AJ6140">
        <v>0</v>
      </c>
      <c r="AK6140" t="s">
        <v>31301</v>
      </c>
      <c r="AL6140" t="s">
        <v>84</v>
      </c>
      <c r="AM6140" t="s">
        <v>71</v>
      </c>
      <c r="AN6140" t="s">
        <v>73</v>
      </c>
      <c r="AO6140" t="s">
        <v>81</v>
      </c>
      <c r="AP6140" t="s">
        <v>73</v>
      </c>
      <c r="AQ6140" t="s">
        <v>71</v>
      </c>
      <c r="AS6140" t="s">
        <v>31304</v>
      </c>
      <c r="AT6140" t="s">
        <v>81</v>
      </c>
      <c r="AU6140" t="s">
        <v>101</v>
      </c>
    </row>
    <row r="6141" spans="1:47" x14ac:dyDescent="0.25">
      <c r="A6141">
        <v>21557</v>
      </c>
      <c r="B6141" t="s">
        <v>3762</v>
      </c>
      <c r="C6141" t="s">
        <v>101</v>
      </c>
      <c r="D6141" t="s">
        <v>31305</v>
      </c>
      <c r="E6141" t="s">
        <v>31306</v>
      </c>
      <c r="F6141" t="s">
        <v>31306</v>
      </c>
      <c r="G6141" t="s">
        <v>31307</v>
      </c>
      <c r="H6141" t="s">
        <v>71</v>
      </c>
      <c r="I6141" s="39">
        <v>37049</v>
      </c>
      <c r="J6141" t="s">
        <v>10079</v>
      </c>
      <c r="K6141">
        <v>1000</v>
      </c>
      <c r="L6141">
        <v>1406.4</v>
      </c>
      <c r="M6141" t="s">
        <v>73</v>
      </c>
      <c r="N6141" t="s">
        <v>74</v>
      </c>
      <c r="O6141" t="s">
        <v>75</v>
      </c>
      <c r="P6141">
        <v>8</v>
      </c>
      <c r="Q6141">
        <v>1</v>
      </c>
      <c r="R6141">
        <v>4</v>
      </c>
      <c r="S6141">
        <v>17</v>
      </c>
      <c r="T6141" t="s">
        <v>76</v>
      </c>
      <c r="U6141" t="s">
        <v>77</v>
      </c>
      <c r="V6141">
        <v>30</v>
      </c>
      <c r="W6141" t="s">
        <v>78</v>
      </c>
      <c r="X6141">
        <v>0</v>
      </c>
      <c r="Y6141" t="s">
        <v>79</v>
      </c>
      <c r="Z6141" t="s">
        <v>388</v>
      </c>
      <c r="AA6141" t="s">
        <v>81</v>
      </c>
      <c r="AB6141" t="s">
        <v>82</v>
      </c>
      <c r="AC6141">
        <v>17</v>
      </c>
      <c r="AD6141" t="s">
        <v>78</v>
      </c>
      <c r="AE6141">
        <v>0</v>
      </c>
      <c r="AF6141">
        <v>0</v>
      </c>
      <c r="AG6141" t="s">
        <v>81</v>
      </c>
      <c r="AH6141">
        <v>4</v>
      </c>
      <c r="AI6141" t="s">
        <v>83</v>
      </c>
      <c r="AJ6141">
        <v>0</v>
      </c>
      <c r="AK6141" t="s">
        <v>3036</v>
      </c>
      <c r="AL6141" t="s">
        <v>84</v>
      </c>
      <c r="AM6141" t="s">
        <v>71</v>
      </c>
      <c r="AN6141" t="s">
        <v>73</v>
      </c>
      <c r="AO6141" t="s">
        <v>81</v>
      </c>
      <c r="AP6141" t="s">
        <v>73</v>
      </c>
      <c r="AQ6141" t="s">
        <v>71</v>
      </c>
      <c r="AT6141" t="s">
        <v>81</v>
      </c>
      <c r="AU6141" t="s">
        <v>67</v>
      </c>
    </row>
    <row r="6142" spans="1:47" x14ac:dyDescent="0.25">
      <c r="A6142">
        <v>22001</v>
      </c>
      <c r="B6142" t="s">
        <v>31308</v>
      </c>
      <c r="C6142" t="s">
        <v>67</v>
      </c>
      <c r="D6142" t="s">
        <v>31309</v>
      </c>
      <c r="E6142" t="s">
        <v>31310</v>
      </c>
      <c r="F6142" t="s">
        <v>31310</v>
      </c>
      <c r="G6142" t="s">
        <v>31311</v>
      </c>
      <c r="H6142" t="s">
        <v>71</v>
      </c>
      <c r="I6142" s="39">
        <v>36895</v>
      </c>
      <c r="J6142" t="s">
        <v>22641</v>
      </c>
      <c r="K6142">
        <v>1500</v>
      </c>
      <c r="L6142">
        <v>0</v>
      </c>
      <c r="M6142" t="s">
        <v>73</v>
      </c>
      <c r="N6142" t="s">
        <v>74</v>
      </c>
      <c r="O6142" t="s">
        <v>119</v>
      </c>
      <c r="P6142">
        <v>1</v>
      </c>
      <c r="Q6142">
        <v>1</v>
      </c>
      <c r="R6142">
        <v>5</v>
      </c>
      <c r="S6142">
        <v>11</v>
      </c>
      <c r="T6142" t="s">
        <v>76</v>
      </c>
      <c r="U6142" t="s">
        <v>77</v>
      </c>
      <c r="V6142">
        <v>30</v>
      </c>
      <c r="W6142" t="s">
        <v>78</v>
      </c>
      <c r="X6142">
        <v>0</v>
      </c>
      <c r="Y6142" t="s">
        <v>84</v>
      </c>
      <c r="Z6142" t="s">
        <v>246</v>
      </c>
      <c r="AA6142" t="s">
        <v>81</v>
      </c>
      <c r="AB6142" t="s">
        <v>82</v>
      </c>
      <c r="AC6142">
        <v>11</v>
      </c>
      <c r="AD6142" t="s">
        <v>78</v>
      </c>
      <c r="AE6142">
        <v>0</v>
      </c>
      <c r="AF6142">
        <v>0</v>
      </c>
      <c r="AG6142" t="s">
        <v>81</v>
      </c>
      <c r="AH6142">
        <v>2</v>
      </c>
      <c r="AI6142" t="s">
        <v>83</v>
      </c>
      <c r="AJ6142">
        <v>0</v>
      </c>
      <c r="AK6142" t="s">
        <v>31309</v>
      </c>
      <c r="AL6142" t="s">
        <v>84</v>
      </c>
      <c r="AM6142" t="s">
        <v>71</v>
      </c>
      <c r="AN6142" t="s">
        <v>73</v>
      </c>
      <c r="AP6142" t="s">
        <v>73</v>
      </c>
      <c r="AQ6142" t="s">
        <v>71</v>
      </c>
      <c r="AT6142" t="s">
        <v>445</v>
      </c>
      <c r="AU6142" t="s">
        <v>67</v>
      </c>
    </row>
    <row r="6143" spans="1:47" x14ac:dyDescent="0.25">
      <c r="A6143">
        <v>22002</v>
      </c>
      <c r="B6143" t="s">
        <v>31312</v>
      </c>
      <c r="C6143" t="s">
        <v>67</v>
      </c>
      <c r="D6143" t="s">
        <v>71</v>
      </c>
      <c r="E6143" t="s">
        <v>31313</v>
      </c>
      <c r="F6143" t="s">
        <v>31313</v>
      </c>
      <c r="G6143" t="s">
        <v>71</v>
      </c>
      <c r="H6143" t="s">
        <v>71</v>
      </c>
      <c r="I6143" s="39">
        <v>36927</v>
      </c>
      <c r="J6143" t="s">
        <v>27140</v>
      </c>
      <c r="K6143">
        <v>0</v>
      </c>
      <c r="L6143">
        <v>0</v>
      </c>
      <c r="M6143" t="s">
        <v>73</v>
      </c>
      <c r="N6143" t="s">
        <v>74</v>
      </c>
      <c r="O6143" t="s">
        <v>119</v>
      </c>
      <c r="P6143">
        <v>1</v>
      </c>
      <c r="Q6143">
        <v>1</v>
      </c>
      <c r="R6143">
        <v>5</v>
      </c>
      <c r="S6143">
        <v>11</v>
      </c>
      <c r="T6143" t="s">
        <v>76</v>
      </c>
      <c r="U6143" t="s">
        <v>77</v>
      </c>
      <c r="V6143">
        <v>0</v>
      </c>
      <c r="W6143" t="s">
        <v>78</v>
      </c>
      <c r="X6143">
        <v>0</v>
      </c>
      <c r="Y6143" t="s">
        <v>84</v>
      </c>
      <c r="Z6143" t="s">
        <v>207</v>
      </c>
      <c r="AA6143" t="s">
        <v>81</v>
      </c>
      <c r="AB6143" t="s">
        <v>82</v>
      </c>
      <c r="AC6143">
        <v>11</v>
      </c>
      <c r="AD6143" t="s">
        <v>78</v>
      </c>
      <c r="AE6143">
        <v>0</v>
      </c>
      <c r="AF6143">
        <v>0</v>
      </c>
      <c r="AG6143" t="s">
        <v>81</v>
      </c>
      <c r="AH6143">
        <v>2</v>
      </c>
      <c r="AI6143" t="s">
        <v>83</v>
      </c>
      <c r="AJ6143">
        <v>0</v>
      </c>
      <c r="AK6143" t="s">
        <v>71</v>
      </c>
      <c r="AL6143" t="s">
        <v>84</v>
      </c>
      <c r="AM6143" t="s">
        <v>71</v>
      </c>
      <c r="AN6143" t="s">
        <v>73</v>
      </c>
      <c r="AP6143" t="s">
        <v>73</v>
      </c>
      <c r="AQ6143" t="s">
        <v>71</v>
      </c>
      <c r="AT6143" t="s">
        <v>445</v>
      </c>
      <c r="AU6143" t="s">
        <v>67</v>
      </c>
    </row>
    <row r="6144" spans="1:47" x14ac:dyDescent="0.25">
      <c r="A6144">
        <v>22003</v>
      </c>
      <c r="B6144" t="s">
        <v>31314</v>
      </c>
      <c r="C6144" t="s">
        <v>67</v>
      </c>
      <c r="D6144" t="s">
        <v>31315</v>
      </c>
      <c r="E6144" t="s">
        <v>31316</v>
      </c>
      <c r="F6144" t="s">
        <v>31316</v>
      </c>
      <c r="G6144" t="s">
        <v>31317</v>
      </c>
      <c r="H6144" t="s">
        <v>71</v>
      </c>
      <c r="I6144" s="39">
        <v>36936</v>
      </c>
      <c r="J6144" t="s">
        <v>31318</v>
      </c>
      <c r="K6144">
        <v>0</v>
      </c>
      <c r="L6144">
        <v>0</v>
      </c>
      <c r="M6144" t="s">
        <v>73</v>
      </c>
      <c r="N6144" t="s">
        <v>74</v>
      </c>
      <c r="O6144" t="s">
        <v>119</v>
      </c>
      <c r="P6144">
        <v>1</v>
      </c>
      <c r="Q6144">
        <v>1</v>
      </c>
      <c r="R6144">
        <v>5</v>
      </c>
      <c r="S6144">
        <v>9</v>
      </c>
      <c r="T6144" t="s">
        <v>76</v>
      </c>
      <c r="U6144" t="s">
        <v>77</v>
      </c>
      <c r="V6144">
        <v>0</v>
      </c>
      <c r="W6144" t="s">
        <v>78</v>
      </c>
      <c r="X6144">
        <v>0</v>
      </c>
      <c r="Y6144" t="s">
        <v>84</v>
      </c>
      <c r="Z6144" t="s">
        <v>120</v>
      </c>
      <c r="AA6144" t="s">
        <v>81</v>
      </c>
      <c r="AB6144" t="s">
        <v>82</v>
      </c>
      <c r="AC6144">
        <v>9</v>
      </c>
      <c r="AD6144" t="s">
        <v>78</v>
      </c>
      <c r="AE6144">
        <v>0</v>
      </c>
      <c r="AF6144">
        <v>0</v>
      </c>
      <c r="AG6144" t="s">
        <v>81</v>
      </c>
      <c r="AH6144">
        <v>2</v>
      </c>
      <c r="AI6144" t="s">
        <v>83</v>
      </c>
      <c r="AJ6144">
        <v>0</v>
      </c>
      <c r="AK6144" t="s">
        <v>71</v>
      </c>
      <c r="AL6144" t="s">
        <v>84</v>
      </c>
      <c r="AM6144" t="s">
        <v>71</v>
      </c>
      <c r="AN6144" t="s">
        <v>73</v>
      </c>
      <c r="AP6144" t="s">
        <v>73</v>
      </c>
      <c r="AQ6144" t="s">
        <v>71</v>
      </c>
      <c r="AT6144" t="s">
        <v>121</v>
      </c>
      <c r="AU6144" t="s">
        <v>67</v>
      </c>
    </row>
    <row r="6145" spans="1:47" x14ac:dyDescent="0.25">
      <c r="A6145">
        <v>22004</v>
      </c>
      <c r="B6145" t="s">
        <v>31319</v>
      </c>
      <c r="C6145" t="s">
        <v>67</v>
      </c>
      <c r="D6145" t="s">
        <v>31320</v>
      </c>
      <c r="E6145" t="s">
        <v>31321</v>
      </c>
      <c r="F6145" t="s">
        <v>31321</v>
      </c>
      <c r="G6145" t="s">
        <v>31322</v>
      </c>
      <c r="H6145" t="s">
        <v>71</v>
      </c>
      <c r="I6145" s="39">
        <v>36959</v>
      </c>
      <c r="J6145" t="s">
        <v>21764</v>
      </c>
      <c r="K6145">
        <v>10</v>
      </c>
      <c r="L6145">
        <v>411.32</v>
      </c>
      <c r="M6145" t="s">
        <v>73</v>
      </c>
      <c r="N6145" t="s">
        <v>74</v>
      </c>
      <c r="O6145" t="s">
        <v>75</v>
      </c>
      <c r="P6145">
        <v>1</v>
      </c>
      <c r="Q6145">
        <v>1</v>
      </c>
      <c r="R6145">
        <v>5</v>
      </c>
      <c r="S6145">
        <v>9</v>
      </c>
      <c r="T6145" t="s">
        <v>79</v>
      </c>
      <c r="U6145" t="s">
        <v>77</v>
      </c>
      <c r="V6145">
        <v>30</v>
      </c>
      <c r="W6145" t="s">
        <v>78</v>
      </c>
      <c r="X6145">
        <v>0</v>
      </c>
      <c r="Y6145" t="s">
        <v>84</v>
      </c>
      <c r="Z6145" t="s">
        <v>6013</v>
      </c>
      <c r="AA6145" t="s">
        <v>81</v>
      </c>
      <c r="AB6145" t="s">
        <v>82</v>
      </c>
      <c r="AC6145">
        <v>9</v>
      </c>
      <c r="AD6145" t="s">
        <v>78</v>
      </c>
      <c r="AE6145">
        <v>0</v>
      </c>
      <c r="AF6145">
        <v>0</v>
      </c>
      <c r="AG6145" t="s">
        <v>81</v>
      </c>
      <c r="AH6145">
        <v>2</v>
      </c>
      <c r="AI6145" t="s">
        <v>83</v>
      </c>
      <c r="AJ6145">
        <v>0</v>
      </c>
      <c r="AK6145" t="s">
        <v>31323</v>
      </c>
      <c r="AL6145" t="s">
        <v>84</v>
      </c>
      <c r="AM6145" t="s">
        <v>71</v>
      </c>
      <c r="AN6145" t="s">
        <v>73</v>
      </c>
      <c r="AO6145" t="s">
        <v>81</v>
      </c>
      <c r="AP6145" t="s">
        <v>73</v>
      </c>
      <c r="AQ6145" t="s">
        <v>71</v>
      </c>
      <c r="AT6145" t="s">
        <v>121</v>
      </c>
      <c r="AU6145" t="s">
        <v>67</v>
      </c>
    </row>
    <row r="6146" spans="1:47" x14ac:dyDescent="0.25">
      <c r="A6146">
        <v>22500</v>
      </c>
      <c r="B6146" t="s">
        <v>31324</v>
      </c>
      <c r="C6146" t="s">
        <v>67</v>
      </c>
      <c r="D6146" t="s">
        <v>31325</v>
      </c>
      <c r="E6146" t="s">
        <v>31326</v>
      </c>
      <c r="F6146" t="s">
        <v>31326</v>
      </c>
      <c r="G6146" t="s">
        <v>31327</v>
      </c>
      <c r="H6146" t="s">
        <v>71</v>
      </c>
      <c r="I6146" s="39">
        <v>36978</v>
      </c>
      <c r="J6146" t="s">
        <v>31328</v>
      </c>
      <c r="K6146">
        <v>0</v>
      </c>
      <c r="L6146">
        <v>0</v>
      </c>
      <c r="M6146" t="s">
        <v>73</v>
      </c>
      <c r="N6146" t="s">
        <v>74</v>
      </c>
      <c r="O6146" t="s">
        <v>75</v>
      </c>
      <c r="P6146">
        <v>1</v>
      </c>
      <c r="Q6146">
        <v>1</v>
      </c>
      <c r="R6146">
        <v>6</v>
      </c>
      <c r="S6146">
        <v>19</v>
      </c>
      <c r="T6146" t="s">
        <v>76</v>
      </c>
      <c r="U6146" t="s">
        <v>77</v>
      </c>
      <c r="V6146">
        <v>0</v>
      </c>
      <c r="W6146" t="s">
        <v>81</v>
      </c>
      <c r="X6146">
        <v>0</v>
      </c>
      <c r="Y6146" t="s">
        <v>84</v>
      </c>
      <c r="Z6146" t="s">
        <v>280</v>
      </c>
      <c r="AA6146" t="s">
        <v>81</v>
      </c>
      <c r="AB6146" t="s">
        <v>82</v>
      </c>
      <c r="AC6146">
        <v>19</v>
      </c>
      <c r="AD6146" t="s">
        <v>78</v>
      </c>
      <c r="AE6146">
        <v>0</v>
      </c>
      <c r="AF6146">
        <v>0</v>
      </c>
      <c r="AG6146" t="s">
        <v>81</v>
      </c>
      <c r="AH6146">
        <v>2</v>
      </c>
      <c r="AI6146" t="s">
        <v>83</v>
      </c>
      <c r="AJ6146">
        <v>0</v>
      </c>
      <c r="AK6146" t="s">
        <v>71</v>
      </c>
      <c r="AL6146" t="s">
        <v>84</v>
      </c>
      <c r="AM6146" t="s">
        <v>71</v>
      </c>
      <c r="AN6146" t="s">
        <v>73</v>
      </c>
      <c r="AO6146" t="s">
        <v>81</v>
      </c>
      <c r="AP6146" t="s">
        <v>73</v>
      </c>
      <c r="AQ6146" t="s">
        <v>251</v>
      </c>
      <c r="AT6146" t="s">
        <v>276</v>
      </c>
      <c r="AU6146" t="s">
        <v>67</v>
      </c>
    </row>
    <row r="6147" spans="1:47" x14ac:dyDescent="0.25">
      <c r="A6147">
        <v>22501</v>
      </c>
      <c r="B6147" t="s">
        <v>31329</v>
      </c>
      <c r="C6147" t="s">
        <v>101</v>
      </c>
      <c r="D6147" t="s">
        <v>31330</v>
      </c>
      <c r="E6147" t="s">
        <v>31331</v>
      </c>
      <c r="F6147" t="s">
        <v>31331</v>
      </c>
      <c r="G6147" t="s">
        <v>31332</v>
      </c>
      <c r="H6147" t="s">
        <v>71</v>
      </c>
      <c r="I6147" s="39">
        <v>36293</v>
      </c>
      <c r="J6147" t="s">
        <v>31333</v>
      </c>
      <c r="K6147">
        <v>2000</v>
      </c>
      <c r="L6147">
        <v>0</v>
      </c>
      <c r="M6147" t="s">
        <v>73</v>
      </c>
      <c r="N6147" t="s">
        <v>74</v>
      </c>
      <c r="O6147" t="s">
        <v>75</v>
      </c>
      <c r="P6147">
        <v>9</v>
      </c>
      <c r="Q6147">
        <v>1</v>
      </c>
      <c r="R6147">
        <v>15</v>
      </c>
      <c r="S6147">
        <v>1</v>
      </c>
      <c r="T6147" t="s">
        <v>76</v>
      </c>
      <c r="U6147" t="s">
        <v>224</v>
      </c>
      <c r="V6147">
        <v>30</v>
      </c>
      <c r="W6147" t="s">
        <v>78</v>
      </c>
      <c r="X6147">
        <v>0</v>
      </c>
      <c r="Y6147" t="s">
        <v>79</v>
      </c>
      <c r="Z6147" t="s">
        <v>3653</v>
      </c>
      <c r="AA6147" t="s">
        <v>81</v>
      </c>
      <c r="AB6147" t="s">
        <v>82</v>
      </c>
      <c r="AC6147">
        <v>1</v>
      </c>
      <c r="AD6147" t="s">
        <v>138</v>
      </c>
      <c r="AE6147">
        <v>0</v>
      </c>
      <c r="AF6147">
        <v>0</v>
      </c>
      <c r="AG6147" t="s">
        <v>81</v>
      </c>
      <c r="AH6147">
        <v>4</v>
      </c>
      <c r="AI6147" t="s">
        <v>67</v>
      </c>
      <c r="AJ6147">
        <v>0</v>
      </c>
      <c r="AK6147" t="s">
        <v>31334</v>
      </c>
      <c r="AL6147" t="s">
        <v>84</v>
      </c>
      <c r="AM6147" t="s">
        <v>71</v>
      </c>
      <c r="AN6147" t="s">
        <v>73</v>
      </c>
      <c r="AO6147" t="s">
        <v>81</v>
      </c>
      <c r="AP6147" t="s">
        <v>73</v>
      </c>
      <c r="AQ6147" t="s">
        <v>71</v>
      </c>
      <c r="AT6147" t="s">
        <v>86</v>
      </c>
      <c r="AU6147" t="s">
        <v>101</v>
      </c>
    </row>
    <row r="6148" spans="1:47" x14ac:dyDescent="0.25">
      <c r="A6148">
        <v>23001</v>
      </c>
      <c r="B6148" t="s">
        <v>31335</v>
      </c>
      <c r="C6148" t="s">
        <v>67</v>
      </c>
      <c r="D6148" t="s">
        <v>4850</v>
      </c>
      <c r="E6148" t="s">
        <v>31336</v>
      </c>
      <c r="F6148" t="s">
        <v>31336</v>
      </c>
      <c r="G6148" t="s">
        <v>31337</v>
      </c>
      <c r="H6148" t="s">
        <v>31338</v>
      </c>
      <c r="I6148" s="39">
        <v>36336</v>
      </c>
      <c r="J6148" t="s">
        <v>274</v>
      </c>
      <c r="K6148">
        <v>0</v>
      </c>
      <c r="L6148">
        <v>0</v>
      </c>
      <c r="M6148" t="s">
        <v>73</v>
      </c>
      <c r="N6148" t="s">
        <v>74</v>
      </c>
      <c r="O6148" t="s">
        <v>119</v>
      </c>
      <c r="P6148">
        <v>1</v>
      </c>
      <c r="Q6148">
        <v>1</v>
      </c>
      <c r="R6148">
        <v>5</v>
      </c>
      <c r="S6148">
        <v>2</v>
      </c>
      <c r="T6148" t="s">
        <v>83</v>
      </c>
      <c r="U6148" t="s">
        <v>82</v>
      </c>
      <c r="V6148">
        <v>0</v>
      </c>
      <c r="W6148" t="s">
        <v>81</v>
      </c>
      <c r="X6148">
        <v>0</v>
      </c>
      <c r="Y6148" t="s">
        <v>84</v>
      </c>
      <c r="Z6148" t="s">
        <v>216</v>
      </c>
      <c r="AA6148" t="s">
        <v>81</v>
      </c>
      <c r="AB6148" t="s">
        <v>82</v>
      </c>
      <c r="AC6148">
        <v>2</v>
      </c>
      <c r="AD6148" t="s">
        <v>78</v>
      </c>
      <c r="AE6148">
        <v>0</v>
      </c>
      <c r="AF6148">
        <v>0</v>
      </c>
      <c r="AG6148" t="s">
        <v>81</v>
      </c>
      <c r="AH6148">
        <v>2</v>
      </c>
      <c r="AI6148" t="s">
        <v>83</v>
      </c>
      <c r="AJ6148">
        <v>0</v>
      </c>
      <c r="AK6148" t="s">
        <v>31335</v>
      </c>
      <c r="AL6148" t="s">
        <v>84</v>
      </c>
      <c r="AM6148" t="s">
        <v>137</v>
      </c>
      <c r="AN6148" t="s">
        <v>73</v>
      </c>
      <c r="AP6148" t="s">
        <v>5609</v>
      </c>
      <c r="AQ6148" t="s">
        <v>31338</v>
      </c>
      <c r="AT6148" t="s">
        <v>137</v>
      </c>
      <c r="AU6148" t="s">
        <v>67</v>
      </c>
    </row>
    <row r="6149" spans="1:47" x14ac:dyDescent="0.25">
      <c r="A6149">
        <v>23002</v>
      </c>
      <c r="B6149" t="s">
        <v>31339</v>
      </c>
      <c r="C6149" t="s">
        <v>67</v>
      </c>
      <c r="D6149" t="s">
        <v>31340</v>
      </c>
      <c r="E6149" t="s">
        <v>31341</v>
      </c>
      <c r="F6149" t="s">
        <v>31342</v>
      </c>
      <c r="G6149" t="s">
        <v>31343</v>
      </c>
      <c r="H6149" t="s">
        <v>71</v>
      </c>
      <c r="I6149" s="39">
        <v>36463</v>
      </c>
      <c r="J6149" t="s">
        <v>31344</v>
      </c>
      <c r="K6149">
        <v>1500</v>
      </c>
      <c r="L6149">
        <v>0</v>
      </c>
      <c r="M6149" t="s">
        <v>73</v>
      </c>
      <c r="N6149" t="s">
        <v>74</v>
      </c>
      <c r="O6149" t="s">
        <v>75</v>
      </c>
      <c r="P6149">
        <v>1</v>
      </c>
      <c r="Q6149">
        <v>1</v>
      </c>
      <c r="R6149">
        <v>5</v>
      </c>
      <c r="S6149">
        <v>2</v>
      </c>
      <c r="T6149" t="s">
        <v>76</v>
      </c>
      <c r="U6149" t="s">
        <v>77</v>
      </c>
      <c r="V6149">
        <v>30</v>
      </c>
      <c r="W6149" t="s">
        <v>78</v>
      </c>
      <c r="X6149">
        <v>0</v>
      </c>
      <c r="Y6149" t="s">
        <v>84</v>
      </c>
      <c r="Z6149" t="s">
        <v>543</v>
      </c>
      <c r="AA6149" t="s">
        <v>81</v>
      </c>
      <c r="AB6149" t="s">
        <v>82</v>
      </c>
      <c r="AC6149">
        <v>2</v>
      </c>
      <c r="AD6149" t="s">
        <v>78</v>
      </c>
      <c r="AE6149">
        <v>0</v>
      </c>
      <c r="AF6149">
        <v>0</v>
      </c>
      <c r="AG6149" t="s">
        <v>81</v>
      </c>
      <c r="AH6149">
        <v>2</v>
      </c>
      <c r="AI6149" t="s">
        <v>83</v>
      </c>
      <c r="AJ6149">
        <v>0</v>
      </c>
      <c r="AK6149" t="s">
        <v>31345</v>
      </c>
      <c r="AL6149" t="s">
        <v>84</v>
      </c>
      <c r="AM6149" t="s">
        <v>992</v>
      </c>
      <c r="AN6149" t="s">
        <v>73</v>
      </c>
      <c r="AO6149" t="s">
        <v>81</v>
      </c>
      <c r="AP6149" t="s">
        <v>73</v>
      </c>
      <c r="AQ6149" t="s">
        <v>71</v>
      </c>
      <c r="AT6149" t="s">
        <v>992</v>
      </c>
      <c r="AU6149" t="s">
        <v>67</v>
      </c>
    </row>
    <row r="6150" spans="1:47" x14ac:dyDescent="0.25">
      <c r="A6150">
        <v>24000</v>
      </c>
      <c r="B6150" t="s">
        <v>31346</v>
      </c>
      <c r="C6150" t="s">
        <v>67</v>
      </c>
      <c r="D6150" t="s">
        <v>31347</v>
      </c>
      <c r="E6150" t="s">
        <v>31348</v>
      </c>
      <c r="F6150" t="s">
        <v>31348</v>
      </c>
      <c r="G6150" t="s">
        <v>31349</v>
      </c>
      <c r="H6150" t="s">
        <v>31350</v>
      </c>
      <c r="I6150" s="39">
        <v>41822.640972222223</v>
      </c>
      <c r="J6150" t="s">
        <v>274</v>
      </c>
      <c r="K6150">
        <v>0</v>
      </c>
      <c r="L6150">
        <v>-3.31</v>
      </c>
      <c r="M6150" t="s">
        <v>73</v>
      </c>
      <c r="N6150" t="s">
        <v>74</v>
      </c>
      <c r="O6150" t="s">
        <v>75</v>
      </c>
      <c r="P6150">
        <v>1</v>
      </c>
      <c r="Q6150">
        <v>1</v>
      </c>
      <c r="R6150">
        <v>5</v>
      </c>
      <c r="S6150">
        <v>21</v>
      </c>
      <c r="T6150" t="s">
        <v>76</v>
      </c>
      <c r="U6150" t="s">
        <v>77</v>
      </c>
      <c r="V6150">
        <v>30</v>
      </c>
      <c r="W6150" t="s">
        <v>78</v>
      </c>
      <c r="X6150">
        <v>0</v>
      </c>
      <c r="Y6150" t="s">
        <v>84</v>
      </c>
      <c r="Z6150" t="s">
        <v>543</v>
      </c>
      <c r="AA6150" t="s">
        <v>81</v>
      </c>
      <c r="AB6150" t="s">
        <v>82</v>
      </c>
      <c r="AC6150">
        <v>21</v>
      </c>
      <c r="AD6150" t="s">
        <v>78</v>
      </c>
      <c r="AE6150">
        <v>0</v>
      </c>
      <c r="AF6150">
        <v>0</v>
      </c>
      <c r="AG6150" t="s">
        <v>81</v>
      </c>
      <c r="AH6150">
        <v>2</v>
      </c>
      <c r="AI6150" t="s">
        <v>67</v>
      </c>
      <c r="AJ6150">
        <v>0</v>
      </c>
      <c r="AK6150" t="s">
        <v>31346</v>
      </c>
      <c r="AL6150" t="s">
        <v>84</v>
      </c>
      <c r="AM6150" t="s">
        <v>8409</v>
      </c>
      <c r="AN6150" t="s">
        <v>73</v>
      </c>
      <c r="AO6150" t="s">
        <v>81</v>
      </c>
      <c r="AP6150" t="s">
        <v>73</v>
      </c>
      <c r="AQ6150" t="s">
        <v>8409</v>
      </c>
      <c r="AS6150" t="s">
        <v>31351</v>
      </c>
      <c r="AT6150" t="s">
        <v>992</v>
      </c>
      <c r="AU6150" t="s">
        <v>67</v>
      </c>
    </row>
    <row r="6151" spans="1:47" x14ac:dyDescent="0.25">
      <c r="A6151">
        <v>24001</v>
      </c>
      <c r="B6151" t="s">
        <v>31352</v>
      </c>
      <c r="C6151" t="s">
        <v>67</v>
      </c>
      <c r="D6151" t="s">
        <v>31347</v>
      </c>
      <c r="E6151" t="s">
        <v>31353</v>
      </c>
      <c r="F6151" t="s">
        <v>31353</v>
      </c>
      <c r="G6151" t="s">
        <v>71</v>
      </c>
      <c r="H6151" t="s">
        <v>71</v>
      </c>
      <c r="I6151" s="39">
        <v>41837.318055555559</v>
      </c>
      <c r="J6151" t="s">
        <v>274</v>
      </c>
      <c r="K6151">
        <v>0</v>
      </c>
      <c r="L6151">
        <v>-0.52</v>
      </c>
      <c r="M6151" t="s">
        <v>73</v>
      </c>
      <c r="N6151" t="s">
        <v>74</v>
      </c>
      <c r="O6151" t="s">
        <v>75</v>
      </c>
      <c r="P6151">
        <v>9</v>
      </c>
      <c r="Q6151">
        <v>1</v>
      </c>
      <c r="R6151">
        <v>15</v>
      </c>
      <c r="S6151">
        <v>1</v>
      </c>
      <c r="T6151" t="s">
        <v>76</v>
      </c>
      <c r="U6151" t="s">
        <v>77</v>
      </c>
      <c r="V6151">
        <v>8</v>
      </c>
      <c r="W6151" t="s">
        <v>78</v>
      </c>
      <c r="X6151">
        <v>0</v>
      </c>
      <c r="Y6151" t="s">
        <v>84</v>
      </c>
      <c r="Z6151" t="s">
        <v>81</v>
      </c>
      <c r="AA6151" t="s">
        <v>81</v>
      </c>
      <c r="AB6151" t="s">
        <v>82</v>
      </c>
      <c r="AC6151">
        <v>1</v>
      </c>
      <c r="AD6151" t="s">
        <v>78</v>
      </c>
      <c r="AE6151">
        <v>0</v>
      </c>
      <c r="AF6151">
        <v>0</v>
      </c>
      <c r="AG6151" t="s">
        <v>81</v>
      </c>
      <c r="AH6151">
        <v>6</v>
      </c>
      <c r="AI6151" t="s">
        <v>83</v>
      </c>
      <c r="AJ6151">
        <v>0</v>
      </c>
      <c r="AK6151" t="s">
        <v>31352</v>
      </c>
      <c r="AL6151" t="s">
        <v>84</v>
      </c>
      <c r="AM6151" t="s">
        <v>71</v>
      </c>
      <c r="AN6151" t="s">
        <v>73</v>
      </c>
      <c r="AO6151" t="s">
        <v>81</v>
      </c>
      <c r="AP6151" t="s">
        <v>73</v>
      </c>
      <c r="AQ6151" t="s">
        <v>71</v>
      </c>
      <c r="AS6151" t="s">
        <v>31353</v>
      </c>
      <c r="AT6151" t="s">
        <v>71</v>
      </c>
      <c r="AU6151" t="s">
        <v>67</v>
      </c>
    </row>
    <row r="6152" spans="1:47" x14ac:dyDescent="0.25">
      <c r="A6152">
        <v>24002</v>
      </c>
      <c r="B6152" t="s">
        <v>31354</v>
      </c>
      <c r="C6152" t="s">
        <v>67</v>
      </c>
      <c r="D6152" t="s">
        <v>31347</v>
      </c>
      <c r="E6152" t="s">
        <v>31355</v>
      </c>
      <c r="F6152" t="s">
        <v>31355</v>
      </c>
      <c r="G6152" t="s">
        <v>71</v>
      </c>
      <c r="H6152" t="s">
        <v>71</v>
      </c>
      <c r="I6152" s="39">
        <v>41837.345833333333</v>
      </c>
      <c r="J6152" t="s">
        <v>274</v>
      </c>
      <c r="K6152">
        <v>0</v>
      </c>
      <c r="L6152">
        <v>-0.69</v>
      </c>
      <c r="M6152" t="s">
        <v>73</v>
      </c>
      <c r="N6152" t="s">
        <v>74</v>
      </c>
      <c r="O6152" t="s">
        <v>75</v>
      </c>
      <c r="P6152">
        <v>1</v>
      </c>
      <c r="Q6152">
        <v>1</v>
      </c>
      <c r="R6152">
        <v>5</v>
      </c>
      <c r="S6152">
        <v>2</v>
      </c>
      <c r="T6152" t="s">
        <v>76</v>
      </c>
      <c r="U6152" t="s">
        <v>77</v>
      </c>
      <c r="V6152">
        <v>8</v>
      </c>
      <c r="W6152" t="s">
        <v>78</v>
      </c>
      <c r="X6152">
        <v>0</v>
      </c>
      <c r="Y6152" t="s">
        <v>79</v>
      </c>
      <c r="Z6152" t="s">
        <v>78</v>
      </c>
      <c r="AA6152" t="s">
        <v>81</v>
      </c>
      <c r="AB6152" t="s">
        <v>82</v>
      </c>
      <c r="AC6152">
        <v>2</v>
      </c>
      <c r="AD6152" t="s">
        <v>78</v>
      </c>
      <c r="AE6152">
        <v>0</v>
      </c>
      <c r="AF6152">
        <v>0</v>
      </c>
      <c r="AG6152" t="s">
        <v>81</v>
      </c>
      <c r="AH6152">
        <v>6</v>
      </c>
      <c r="AI6152" t="s">
        <v>83</v>
      </c>
      <c r="AJ6152">
        <v>0</v>
      </c>
      <c r="AK6152" t="s">
        <v>31354</v>
      </c>
      <c r="AL6152" t="s">
        <v>84</v>
      </c>
      <c r="AM6152" t="s">
        <v>251</v>
      </c>
      <c r="AN6152" t="s">
        <v>73</v>
      </c>
      <c r="AO6152" t="s">
        <v>81</v>
      </c>
      <c r="AP6152" t="s">
        <v>73</v>
      </c>
      <c r="AS6152" t="s">
        <v>31356</v>
      </c>
      <c r="AT6152" t="s">
        <v>71</v>
      </c>
      <c r="AU6152" t="s">
        <v>67</v>
      </c>
    </row>
    <row r="6153" spans="1:47" x14ac:dyDescent="0.25">
      <c r="A6153">
        <v>24003</v>
      </c>
      <c r="B6153" t="s">
        <v>31357</v>
      </c>
      <c r="C6153" t="s">
        <v>67</v>
      </c>
      <c r="D6153" t="s">
        <v>31347</v>
      </c>
      <c r="E6153" t="s">
        <v>31358</v>
      </c>
      <c r="F6153" t="s">
        <v>31358</v>
      </c>
      <c r="G6153" t="s">
        <v>71</v>
      </c>
      <c r="H6153" t="s">
        <v>71</v>
      </c>
      <c r="I6153" s="39">
        <v>41837.348611111112</v>
      </c>
      <c r="J6153" t="s">
        <v>274</v>
      </c>
      <c r="K6153">
        <v>0</v>
      </c>
      <c r="L6153">
        <v>-0.76</v>
      </c>
      <c r="M6153" t="s">
        <v>73</v>
      </c>
      <c r="N6153" t="s">
        <v>74</v>
      </c>
      <c r="O6153" t="s">
        <v>75</v>
      </c>
      <c r="P6153">
        <v>1</v>
      </c>
      <c r="Q6153">
        <v>1</v>
      </c>
      <c r="R6153">
        <v>5</v>
      </c>
      <c r="S6153">
        <v>3</v>
      </c>
      <c r="T6153" t="s">
        <v>76</v>
      </c>
      <c r="U6153" t="s">
        <v>77</v>
      </c>
      <c r="V6153">
        <v>8</v>
      </c>
      <c r="W6153" t="s">
        <v>78</v>
      </c>
      <c r="X6153">
        <v>0</v>
      </c>
      <c r="Y6153" t="s">
        <v>84</v>
      </c>
      <c r="Z6153" t="s">
        <v>86</v>
      </c>
      <c r="AA6153" t="s">
        <v>81</v>
      </c>
      <c r="AB6153" t="s">
        <v>82</v>
      </c>
      <c r="AC6153">
        <v>3</v>
      </c>
      <c r="AD6153" t="s">
        <v>78</v>
      </c>
      <c r="AE6153">
        <v>0</v>
      </c>
      <c r="AF6153">
        <v>0</v>
      </c>
      <c r="AG6153" t="s">
        <v>81</v>
      </c>
      <c r="AH6153">
        <v>6</v>
      </c>
      <c r="AI6153" t="s">
        <v>83</v>
      </c>
      <c r="AJ6153">
        <v>0</v>
      </c>
      <c r="AK6153" t="s">
        <v>31357</v>
      </c>
      <c r="AL6153" t="s">
        <v>84</v>
      </c>
      <c r="AM6153" t="s">
        <v>71</v>
      </c>
      <c r="AN6153" t="s">
        <v>73</v>
      </c>
      <c r="AO6153" t="s">
        <v>81</v>
      </c>
      <c r="AP6153" t="s">
        <v>73</v>
      </c>
      <c r="AQ6153" t="s">
        <v>71</v>
      </c>
      <c r="AS6153" t="s">
        <v>31359</v>
      </c>
      <c r="AT6153" t="s">
        <v>71</v>
      </c>
      <c r="AU6153" t="s">
        <v>67</v>
      </c>
    </row>
    <row r="6154" spans="1:47" x14ac:dyDescent="0.25">
      <c r="A6154">
        <v>24004</v>
      </c>
      <c r="B6154" t="s">
        <v>31360</v>
      </c>
      <c r="C6154" t="s">
        <v>67</v>
      </c>
      <c r="D6154" t="s">
        <v>31347</v>
      </c>
      <c r="E6154" t="s">
        <v>31361</v>
      </c>
      <c r="F6154" t="s">
        <v>31361</v>
      </c>
      <c r="G6154" t="s">
        <v>71</v>
      </c>
      <c r="H6154" t="s">
        <v>71</v>
      </c>
      <c r="I6154" s="39">
        <v>41837.350694444445</v>
      </c>
      <c r="J6154" t="s">
        <v>274</v>
      </c>
      <c r="K6154">
        <v>0</v>
      </c>
      <c r="L6154">
        <v>-0.87</v>
      </c>
      <c r="M6154" t="s">
        <v>73</v>
      </c>
      <c r="N6154" t="s">
        <v>74</v>
      </c>
      <c r="O6154" t="s">
        <v>75</v>
      </c>
      <c r="P6154">
        <v>16</v>
      </c>
      <c r="Q6154">
        <v>1</v>
      </c>
      <c r="R6154">
        <v>9</v>
      </c>
      <c r="S6154">
        <v>4</v>
      </c>
      <c r="T6154" t="s">
        <v>76</v>
      </c>
      <c r="U6154" t="s">
        <v>77</v>
      </c>
      <c r="V6154">
        <v>8</v>
      </c>
      <c r="W6154" t="s">
        <v>78</v>
      </c>
      <c r="X6154">
        <v>0</v>
      </c>
      <c r="Y6154" t="s">
        <v>79</v>
      </c>
      <c r="Z6154" t="s">
        <v>445</v>
      </c>
      <c r="AA6154" t="s">
        <v>81</v>
      </c>
      <c r="AB6154" t="s">
        <v>82</v>
      </c>
      <c r="AC6154">
        <v>4</v>
      </c>
      <c r="AD6154" t="s">
        <v>78</v>
      </c>
      <c r="AE6154">
        <v>0</v>
      </c>
      <c r="AF6154">
        <v>0</v>
      </c>
      <c r="AG6154" t="s">
        <v>81</v>
      </c>
      <c r="AH6154">
        <v>6</v>
      </c>
      <c r="AI6154" t="s">
        <v>83</v>
      </c>
      <c r="AJ6154">
        <v>0</v>
      </c>
      <c r="AK6154" t="s">
        <v>31360</v>
      </c>
      <c r="AL6154" t="s">
        <v>84</v>
      </c>
      <c r="AM6154" t="s">
        <v>71</v>
      </c>
      <c r="AN6154" t="s">
        <v>73</v>
      </c>
      <c r="AO6154" t="s">
        <v>81</v>
      </c>
      <c r="AP6154" t="s">
        <v>73</v>
      </c>
      <c r="AQ6154" t="s">
        <v>71</v>
      </c>
      <c r="AS6154" t="s">
        <v>31362</v>
      </c>
      <c r="AT6154" t="s">
        <v>71</v>
      </c>
      <c r="AU6154" t="s">
        <v>67</v>
      </c>
    </row>
    <row r="6155" spans="1:47" x14ac:dyDescent="0.25">
      <c r="A6155">
        <v>24005</v>
      </c>
      <c r="B6155" t="s">
        <v>31363</v>
      </c>
      <c r="C6155" t="s">
        <v>67</v>
      </c>
      <c r="D6155" t="s">
        <v>31347</v>
      </c>
      <c r="E6155" t="s">
        <v>31364</v>
      </c>
      <c r="F6155" t="s">
        <v>31364</v>
      </c>
      <c r="G6155" t="s">
        <v>31349</v>
      </c>
      <c r="H6155" t="s">
        <v>5735</v>
      </c>
      <c r="I6155" s="39">
        <v>41828.650694444441</v>
      </c>
      <c r="J6155" t="s">
        <v>274</v>
      </c>
      <c r="K6155">
        <v>0</v>
      </c>
      <c r="L6155">
        <v>-0.97</v>
      </c>
      <c r="M6155" t="s">
        <v>73</v>
      </c>
      <c r="N6155" t="s">
        <v>74</v>
      </c>
      <c r="O6155" t="s">
        <v>75</v>
      </c>
      <c r="P6155">
        <v>7</v>
      </c>
      <c r="Q6155">
        <v>1</v>
      </c>
      <c r="R6155">
        <v>18</v>
      </c>
      <c r="S6155">
        <v>17</v>
      </c>
      <c r="T6155" t="s">
        <v>76</v>
      </c>
      <c r="U6155" t="s">
        <v>77</v>
      </c>
      <c r="V6155">
        <v>30</v>
      </c>
      <c r="W6155" t="s">
        <v>78</v>
      </c>
      <c r="X6155">
        <v>0</v>
      </c>
      <c r="Y6155" t="s">
        <v>79</v>
      </c>
      <c r="Z6155" t="s">
        <v>286</v>
      </c>
      <c r="AA6155" t="s">
        <v>81</v>
      </c>
      <c r="AB6155" t="s">
        <v>82</v>
      </c>
      <c r="AC6155">
        <v>17</v>
      </c>
      <c r="AD6155" t="s">
        <v>78</v>
      </c>
      <c r="AE6155">
        <v>0</v>
      </c>
      <c r="AF6155">
        <v>0</v>
      </c>
      <c r="AG6155" t="s">
        <v>81</v>
      </c>
      <c r="AH6155">
        <v>6</v>
      </c>
      <c r="AI6155" t="s">
        <v>67</v>
      </c>
      <c r="AJ6155">
        <v>0</v>
      </c>
      <c r="AK6155" t="s">
        <v>31363</v>
      </c>
      <c r="AL6155" t="s">
        <v>84</v>
      </c>
      <c r="AM6155" t="s">
        <v>5735</v>
      </c>
      <c r="AN6155" t="s">
        <v>73</v>
      </c>
      <c r="AO6155" t="s">
        <v>81</v>
      </c>
      <c r="AP6155" t="s">
        <v>73</v>
      </c>
      <c r="AQ6155" t="s">
        <v>5735</v>
      </c>
      <c r="AS6155" t="s">
        <v>31365</v>
      </c>
      <c r="AT6155" t="s">
        <v>5735</v>
      </c>
      <c r="AU6155" t="s">
        <v>67</v>
      </c>
    </row>
    <row r="6156" spans="1:47" x14ac:dyDescent="0.25">
      <c r="A6156">
        <v>24006</v>
      </c>
      <c r="B6156" t="s">
        <v>31366</v>
      </c>
      <c r="C6156" t="s">
        <v>67</v>
      </c>
      <c r="D6156" t="s">
        <v>31347</v>
      </c>
      <c r="E6156" t="s">
        <v>31367</v>
      </c>
      <c r="F6156" t="s">
        <v>31367</v>
      </c>
      <c r="G6156" t="s">
        <v>71</v>
      </c>
      <c r="H6156" t="s">
        <v>71</v>
      </c>
      <c r="I6156" s="39">
        <v>41837.363194444442</v>
      </c>
      <c r="J6156" t="s">
        <v>274</v>
      </c>
      <c r="K6156">
        <v>0</v>
      </c>
      <c r="L6156">
        <v>-0.99</v>
      </c>
      <c r="M6156" t="s">
        <v>73</v>
      </c>
      <c r="N6156" t="s">
        <v>74</v>
      </c>
      <c r="O6156" t="s">
        <v>75</v>
      </c>
      <c r="P6156">
        <v>5</v>
      </c>
      <c r="Q6156">
        <v>1</v>
      </c>
      <c r="R6156">
        <v>8</v>
      </c>
      <c r="S6156">
        <v>6</v>
      </c>
      <c r="T6156" t="s">
        <v>76</v>
      </c>
      <c r="U6156" t="s">
        <v>77</v>
      </c>
      <c r="V6156">
        <v>8</v>
      </c>
      <c r="W6156" t="s">
        <v>78</v>
      </c>
      <c r="X6156">
        <v>0</v>
      </c>
      <c r="Y6156" t="s">
        <v>79</v>
      </c>
      <c r="Z6156" t="s">
        <v>276</v>
      </c>
      <c r="AA6156" t="s">
        <v>81</v>
      </c>
      <c r="AB6156" t="s">
        <v>82</v>
      </c>
      <c r="AC6156">
        <v>6</v>
      </c>
      <c r="AD6156" t="s">
        <v>78</v>
      </c>
      <c r="AE6156">
        <v>0</v>
      </c>
      <c r="AF6156">
        <v>0</v>
      </c>
      <c r="AG6156" t="s">
        <v>81</v>
      </c>
      <c r="AH6156">
        <v>6</v>
      </c>
      <c r="AI6156" t="s">
        <v>83</v>
      </c>
      <c r="AJ6156">
        <v>0</v>
      </c>
      <c r="AK6156" t="s">
        <v>31366</v>
      </c>
      <c r="AL6156" t="s">
        <v>84</v>
      </c>
      <c r="AM6156" t="s">
        <v>71</v>
      </c>
      <c r="AN6156" t="s">
        <v>73</v>
      </c>
      <c r="AO6156" t="s">
        <v>81</v>
      </c>
      <c r="AP6156" t="s">
        <v>73</v>
      </c>
      <c r="AQ6156" t="s">
        <v>71</v>
      </c>
      <c r="AS6156" t="s">
        <v>31368</v>
      </c>
      <c r="AT6156" t="s">
        <v>71</v>
      </c>
      <c r="AU6156" t="s">
        <v>67</v>
      </c>
    </row>
    <row r="6157" spans="1:47" x14ac:dyDescent="0.25">
      <c r="A6157">
        <v>24007</v>
      </c>
      <c r="B6157" t="s">
        <v>31369</v>
      </c>
      <c r="C6157" t="s">
        <v>67</v>
      </c>
      <c r="D6157" t="s">
        <v>31347</v>
      </c>
      <c r="E6157" t="s">
        <v>31370</v>
      </c>
      <c r="F6157" t="s">
        <v>31370</v>
      </c>
      <c r="G6157" t="s">
        <v>71</v>
      </c>
      <c r="H6157" t="s">
        <v>71</v>
      </c>
      <c r="I6157" s="39">
        <v>41829.604861111111</v>
      </c>
      <c r="J6157" t="s">
        <v>274</v>
      </c>
      <c r="K6157">
        <v>0</v>
      </c>
      <c r="L6157">
        <v>-0.75</v>
      </c>
      <c r="M6157" t="s">
        <v>73</v>
      </c>
      <c r="N6157" t="s">
        <v>74</v>
      </c>
      <c r="O6157" t="s">
        <v>75</v>
      </c>
      <c r="P6157">
        <v>2</v>
      </c>
      <c r="Q6157">
        <v>1</v>
      </c>
      <c r="R6157">
        <v>7</v>
      </c>
      <c r="S6157">
        <v>7</v>
      </c>
      <c r="T6157" t="s">
        <v>76</v>
      </c>
      <c r="U6157" t="s">
        <v>77</v>
      </c>
      <c r="V6157">
        <v>8</v>
      </c>
      <c r="W6157" t="s">
        <v>78</v>
      </c>
      <c r="X6157">
        <v>0</v>
      </c>
      <c r="Y6157" t="s">
        <v>84</v>
      </c>
      <c r="Z6157" t="s">
        <v>121</v>
      </c>
      <c r="AA6157" t="s">
        <v>81</v>
      </c>
      <c r="AB6157" t="s">
        <v>82</v>
      </c>
      <c r="AC6157">
        <v>7</v>
      </c>
      <c r="AD6157" t="s">
        <v>78</v>
      </c>
      <c r="AE6157">
        <v>0</v>
      </c>
      <c r="AF6157">
        <v>0</v>
      </c>
      <c r="AG6157" t="s">
        <v>81</v>
      </c>
      <c r="AH6157">
        <v>6</v>
      </c>
      <c r="AI6157" t="s">
        <v>83</v>
      </c>
      <c r="AJ6157">
        <v>0</v>
      </c>
      <c r="AK6157" t="s">
        <v>31369</v>
      </c>
      <c r="AL6157" t="s">
        <v>84</v>
      </c>
      <c r="AN6157" t="s">
        <v>73</v>
      </c>
      <c r="AO6157" t="s">
        <v>81</v>
      </c>
      <c r="AP6157" t="s">
        <v>73</v>
      </c>
      <c r="AS6157" t="s">
        <v>31371</v>
      </c>
      <c r="AT6157" t="s">
        <v>79</v>
      </c>
      <c r="AU6157" t="s">
        <v>67</v>
      </c>
    </row>
    <row r="6158" spans="1:47" x14ac:dyDescent="0.25">
      <c r="A6158">
        <v>24008</v>
      </c>
      <c r="B6158" t="s">
        <v>31372</v>
      </c>
      <c r="C6158" t="s">
        <v>101</v>
      </c>
      <c r="D6158" t="s">
        <v>31347</v>
      </c>
      <c r="E6158" t="s">
        <v>31373</v>
      </c>
      <c r="F6158" t="s">
        <v>31373</v>
      </c>
      <c r="G6158" t="s">
        <v>71</v>
      </c>
      <c r="H6158" t="s">
        <v>71</v>
      </c>
      <c r="I6158" s="39">
        <v>42149.60833333333</v>
      </c>
      <c r="J6158" t="s">
        <v>31374</v>
      </c>
      <c r="K6158">
        <v>5</v>
      </c>
      <c r="L6158">
        <v>-0.15</v>
      </c>
      <c r="M6158" t="s">
        <v>73</v>
      </c>
      <c r="N6158" t="s">
        <v>74</v>
      </c>
      <c r="O6158" t="s">
        <v>75</v>
      </c>
      <c r="P6158">
        <v>20</v>
      </c>
      <c r="Q6158">
        <v>1</v>
      </c>
      <c r="R6158">
        <v>2</v>
      </c>
      <c r="S6158">
        <v>10</v>
      </c>
      <c r="T6158" t="s">
        <v>76</v>
      </c>
      <c r="U6158" t="s">
        <v>77</v>
      </c>
      <c r="V6158">
        <v>8</v>
      </c>
      <c r="W6158" t="s">
        <v>78</v>
      </c>
      <c r="X6158">
        <v>0</v>
      </c>
      <c r="Y6158" t="s">
        <v>79</v>
      </c>
      <c r="Z6158" t="s">
        <v>163</v>
      </c>
      <c r="AA6158" t="s">
        <v>81</v>
      </c>
      <c r="AB6158" t="s">
        <v>82</v>
      </c>
      <c r="AC6158">
        <v>10</v>
      </c>
      <c r="AD6158" t="s">
        <v>78</v>
      </c>
      <c r="AE6158">
        <v>0</v>
      </c>
      <c r="AF6158">
        <v>0</v>
      </c>
      <c r="AG6158" t="s">
        <v>81</v>
      </c>
      <c r="AH6158">
        <v>6</v>
      </c>
      <c r="AI6158" t="s">
        <v>67</v>
      </c>
      <c r="AJ6158">
        <v>0</v>
      </c>
      <c r="AK6158" t="s">
        <v>31372</v>
      </c>
      <c r="AL6158" t="s">
        <v>84</v>
      </c>
      <c r="AM6158" t="s">
        <v>71</v>
      </c>
      <c r="AN6158" t="s">
        <v>73</v>
      </c>
      <c r="AO6158" t="s">
        <v>81</v>
      </c>
      <c r="AP6158" t="s">
        <v>73</v>
      </c>
      <c r="AQ6158" t="s">
        <v>71</v>
      </c>
      <c r="AR6158" t="s">
        <v>71</v>
      </c>
      <c r="AS6158" t="s">
        <v>31372</v>
      </c>
      <c r="AT6158" t="s">
        <v>71</v>
      </c>
      <c r="AU6158" t="s">
        <v>67</v>
      </c>
    </row>
    <row r="6159" spans="1:47" x14ac:dyDescent="0.25">
      <c r="A6159">
        <v>24009</v>
      </c>
      <c r="B6159" t="s">
        <v>31375</v>
      </c>
      <c r="C6159" t="s">
        <v>101</v>
      </c>
      <c r="D6159" t="s">
        <v>31347</v>
      </c>
      <c r="E6159" t="s">
        <v>31376</v>
      </c>
      <c r="F6159" t="s">
        <v>31376</v>
      </c>
      <c r="G6159" t="s">
        <v>71</v>
      </c>
      <c r="H6159" t="s">
        <v>71</v>
      </c>
      <c r="I6159" s="39">
        <v>42076.644444444442</v>
      </c>
      <c r="J6159" t="s">
        <v>274</v>
      </c>
      <c r="K6159">
        <v>0</v>
      </c>
      <c r="L6159">
        <v>-0.77</v>
      </c>
      <c r="M6159" t="s">
        <v>73</v>
      </c>
      <c r="N6159" t="s">
        <v>74</v>
      </c>
      <c r="O6159" t="s">
        <v>75</v>
      </c>
      <c r="P6159">
        <v>1</v>
      </c>
      <c r="Q6159">
        <v>1</v>
      </c>
      <c r="R6159">
        <v>5</v>
      </c>
      <c r="S6159">
        <v>9</v>
      </c>
      <c r="T6159" t="s">
        <v>76</v>
      </c>
      <c r="U6159" t="s">
        <v>77</v>
      </c>
      <c r="V6159">
        <v>8</v>
      </c>
      <c r="W6159" t="s">
        <v>78</v>
      </c>
      <c r="X6159">
        <v>0</v>
      </c>
      <c r="Y6159" t="s">
        <v>84</v>
      </c>
      <c r="Z6159" t="s">
        <v>992</v>
      </c>
      <c r="AA6159" t="s">
        <v>81</v>
      </c>
      <c r="AB6159" t="s">
        <v>82</v>
      </c>
      <c r="AC6159">
        <v>9</v>
      </c>
      <c r="AD6159" t="s">
        <v>78</v>
      </c>
      <c r="AE6159">
        <v>0</v>
      </c>
      <c r="AF6159">
        <v>0</v>
      </c>
      <c r="AG6159" t="s">
        <v>81</v>
      </c>
      <c r="AH6159">
        <v>6</v>
      </c>
      <c r="AI6159" t="s">
        <v>83</v>
      </c>
      <c r="AJ6159">
        <v>0</v>
      </c>
      <c r="AK6159" t="s">
        <v>31375</v>
      </c>
      <c r="AL6159" t="s">
        <v>84</v>
      </c>
      <c r="AM6159" t="s">
        <v>71</v>
      </c>
      <c r="AN6159" t="s">
        <v>73</v>
      </c>
      <c r="AO6159" t="s">
        <v>81</v>
      </c>
      <c r="AP6159" t="s">
        <v>73</v>
      </c>
      <c r="AQ6159" t="s">
        <v>71</v>
      </c>
      <c r="AR6159" t="s">
        <v>5735</v>
      </c>
      <c r="AS6159" t="s">
        <v>31376</v>
      </c>
      <c r="AT6159" t="s">
        <v>71</v>
      </c>
      <c r="AU6159" t="s">
        <v>67</v>
      </c>
    </row>
    <row r="6160" spans="1:47" x14ac:dyDescent="0.25">
      <c r="A6160">
        <v>24010</v>
      </c>
      <c r="B6160" t="s">
        <v>31377</v>
      </c>
      <c r="C6160" t="s">
        <v>67</v>
      </c>
      <c r="D6160" t="s">
        <v>31347</v>
      </c>
      <c r="E6160" t="s">
        <v>31378</v>
      </c>
      <c r="F6160" t="s">
        <v>31378</v>
      </c>
      <c r="G6160" t="s">
        <v>71</v>
      </c>
      <c r="H6160" t="s">
        <v>71</v>
      </c>
      <c r="I6160" s="39">
        <v>41837.382638888892</v>
      </c>
      <c r="J6160" t="s">
        <v>274</v>
      </c>
      <c r="K6160">
        <v>0</v>
      </c>
      <c r="L6160">
        <v>-1.21</v>
      </c>
      <c r="M6160" t="s">
        <v>73</v>
      </c>
      <c r="N6160" t="s">
        <v>74</v>
      </c>
      <c r="O6160" t="s">
        <v>75</v>
      </c>
      <c r="P6160">
        <v>1</v>
      </c>
      <c r="Q6160">
        <v>1</v>
      </c>
      <c r="R6160">
        <v>5</v>
      </c>
      <c r="S6160">
        <v>20</v>
      </c>
      <c r="T6160" t="s">
        <v>76</v>
      </c>
      <c r="U6160" t="s">
        <v>77</v>
      </c>
      <c r="V6160">
        <v>8</v>
      </c>
      <c r="W6160" t="s">
        <v>78</v>
      </c>
      <c r="X6160">
        <v>0</v>
      </c>
      <c r="Y6160" t="s">
        <v>79</v>
      </c>
      <c r="Z6160" t="s">
        <v>232</v>
      </c>
      <c r="AA6160" t="s">
        <v>81</v>
      </c>
      <c r="AB6160" t="s">
        <v>82</v>
      </c>
      <c r="AC6160">
        <v>20</v>
      </c>
      <c r="AD6160" t="s">
        <v>78</v>
      </c>
      <c r="AE6160">
        <v>0</v>
      </c>
      <c r="AF6160">
        <v>0</v>
      </c>
      <c r="AG6160" t="s">
        <v>81</v>
      </c>
      <c r="AH6160">
        <v>6</v>
      </c>
      <c r="AI6160" t="s">
        <v>83</v>
      </c>
      <c r="AJ6160">
        <v>0</v>
      </c>
      <c r="AK6160" t="s">
        <v>31377</v>
      </c>
      <c r="AL6160" t="s">
        <v>84</v>
      </c>
      <c r="AM6160" t="s">
        <v>71</v>
      </c>
      <c r="AN6160" t="s">
        <v>73</v>
      </c>
      <c r="AO6160" t="s">
        <v>81</v>
      </c>
      <c r="AP6160" t="s">
        <v>73</v>
      </c>
      <c r="AQ6160" t="s">
        <v>71</v>
      </c>
      <c r="AS6160" t="s">
        <v>31379</v>
      </c>
      <c r="AT6160" t="s">
        <v>71</v>
      </c>
      <c r="AU6160" t="s">
        <v>67</v>
      </c>
    </row>
    <row r="6161" spans="1:47" x14ac:dyDescent="0.25">
      <c r="A6161">
        <v>24011</v>
      </c>
      <c r="B6161" t="s">
        <v>31380</v>
      </c>
      <c r="C6161" t="s">
        <v>67</v>
      </c>
      <c r="D6161" t="s">
        <v>31347</v>
      </c>
      <c r="E6161" t="s">
        <v>31381</v>
      </c>
      <c r="F6161" t="s">
        <v>31381</v>
      </c>
      <c r="G6161" t="s">
        <v>71</v>
      </c>
      <c r="H6161" t="s">
        <v>71</v>
      </c>
      <c r="I6161" s="39">
        <v>41837.392361111109</v>
      </c>
      <c r="J6161" t="s">
        <v>274</v>
      </c>
      <c r="K6161">
        <v>0</v>
      </c>
      <c r="L6161">
        <v>-0.88</v>
      </c>
      <c r="M6161" t="s">
        <v>73</v>
      </c>
      <c r="N6161" t="s">
        <v>74</v>
      </c>
      <c r="O6161" t="s">
        <v>75</v>
      </c>
      <c r="P6161">
        <v>1</v>
      </c>
      <c r="Q6161">
        <v>1</v>
      </c>
      <c r="R6161">
        <v>5</v>
      </c>
      <c r="S6161">
        <v>11</v>
      </c>
      <c r="T6161" t="s">
        <v>76</v>
      </c>
      <c r="U6161" t="s">
        <v>77</v>
      </c>
      <c r="V6161">
        <v>8</v>
      </c>
      <c r="W6161" t="s">
        <v>78</v>
      </c>
      <c r="X6161">
        <v>0</v>
      </c>
      <c r="Y6161" t="s">
        <v>84</v>
      </c>
      <c r="Z6161" t="s">
        <v>521</v>
      </c>
      <c r="AA6161" t="s">
        <v>81</v>
      </c>
      <c r="AB6161" t="s">
        <v>82</v>
      </c>
      <c r="AC6161">
        <v>11</v>
      </c>
      <c r="AD6161" t="s">
        <v>78</v>
      </c>
      <c r="AE6161">
        <v>0</v>
      </c>
      <c r="AF6161">
        <v>0</v>
      </c>
      <c r="AG6161" t="s">
        <v>81</v>
      </c>
      <c r="AH6161">
        <v>6</v>
      </c>
      <c r="AI6161" t="s">
        <v>83</v>
      </c>
      <c r="AJ6161">
        <v>0</v>
      </c>
      <c r="AK6161" t="s">
        <v>31380</v>
      </c>
      <c r="AL6161" t="s">
        <v>84</v>
      </c>
      <c r="AM6161" t="s">
        <v>71</v>
      </c>
      <c r="AN6161" t="s">
        <v>73</v>
      </c>
      <c r="AO6161" t="s">
        <v>81</v>
      </c>
      <c r="AP6161" t="s">
        <v>73</v>
      </c>
      <c r="AQ6161" t="s">
        <v>71</v>
      </c>
      <c r="AS6161" t="s">
        <v>31382</v>
      </c>
      <c r="AT6161" t="s">
        <v>71</v>
      </c>
      <c r="AU6161" t="s">
        <v>67</v>
      </c>
    </row>
    <row r="6162" spans="1:47" x14ac:dyDescent="0.25">
      <c r="A6162">
        <v>24012</v>
      </c>
      <c r="B6162" t="s">
        <v>31383</v>
      </c>
      <c r="C6162" t="s">
        <v>67</v>
      </c>
      <c r="D6162" t="s">
        <v>31384</v>
      </c>
      <c r="E6162" t="s">
        <v>31385</v>
      </c>
      <c r="F6162" t="s">
        <v>31385</v>
      </c>
      <c r="G6162" t="s">
        <v>71</v>
      </c>
      <c r="H6162" t="s">
        <v>71</v>
      </c>
      <c r="I6162" s="39">
        <v>41837.395833333336</v>
      </c>
      <c r="J6162" t="s">
        <v>274</v>
      </c>
      <c r="K6162">
        <v>0</v>
      </c>
      <c r="L6162">
        <v>-0.61</v>
      </c>
      <c r="M6162" t="s">
        <v>73</v>
      </c>
      <c r="N6162" t="s">
        <v>74</v>
      </c>
      <c r="O6162" t="s">
        <v>75</v>
      </c>
      <c r="P6162">
        <v>1</v>
      </c>
      <c r="Q6162">
        <v>1</v>
      </c>
      <c r="R6162">
        <v>5</v>
      </c>
      <c r="S6162">
        <v>99</v>
      </c>
      <c r="T6162" t="s">
        <v>76</v>
      </c>
      <c r="U6162" t="s">
        <v>77</v>
      </c>
      <c r="V6162">
        <v>8</v>
      </c>
      <c r="W6162" t="s">
        <v>78</v>
      </c>
      <c r="X6162">
        <v>0</v>
      </c>
      <c r="Y6162" t="s">
        <v>84</v>
      </c>
      <c r="Z6162" t="s">
        <v>269</v>
      </c>
      <c r="AA6162" t="s">
        <v>81</v>
      </c>
      <c r="AB6162" t="s">
        <v>82</v>
      </c>
      <c r="AC6162">
        <v>99</v>
      </c>
      <c r="AD6162" t="s">
        <v>78</v>
      </c>
      <c r="AE6162">
        <v>0</v>
      </c>
      <c r="AF6162">
        <v>0</v>
      </c>
      <c r="AG6162" t="s">
        <v>81</v>
      </c>
      <c r="AH6162">
        <v>6</v>
      </c>
      <c r="AI6162" t="s">
        <v>83</v>
      </c>
      <c r="AJ6162">
        <v>0</v>
      </c>
      <c r="AK6162" t="s">
        <v>31383</v>
      </c>
      <c r="AL6162" t="s">
        <v>84</v>
      </c>
      <c r="AM6162" t="s">
        <v>71</v>
      </c>
      <c r="AN6162" t="s">
        <v>73</v>
      </c>
      <c r="AO6162" t="s">
        <v>81</v>
      </c>
      <c r="AP6162" t="s">
        <v>73</v>
      </c>
      <c r="AQ6162" t="s">
        <v>71</v>
      </c>
      <c r="AS6162" t="s">
        <v>31385</v>
      </c>
      <c r="AT6162" t="s">
        <v>71</v>
      </c>
      <c r="AU6162" t="s">
        <v>67</v>
      </c>
    </row>
    <row r="6163" spans="1:47" x14ac:dyDescent="0.25">
      <c r="A6163">
        <v>24013</v>
      </c>
      <c r="B6163" t="s">
        <v>31386</v>
      </c>
      <c r="C6163" t="s">
        <v>67</v>
      </c>
      <c r="D6163" t="s">
        <v>31347</v>
      </c>
      <c r="E6163" t="s">
        <v>31387</v>
      </c>
      <c r="F6163" t="s">
        <v>31387</v>
      </c>
      <c r="G6163" t="s">
        <v>71</v>
      </c>
      <c r="H6163" t="s">
        <v>71</v>
      </c>
      <c r="I6163" s="39">
        <v>41837.410416666666</v>
      </c>
      <c r="J6163" t="s">
        <v>274</v>
      </c>
      <c r="K6163">
        <v>0</v>
      </c>
      <c r="L6163">
        <v>-1.69</v>
      </c>
      <c r="M6163" t="s">
        <v>73</v>
      </c>
      <c r="N6163" t="s">
        <v>74</v>
      </c>
      <c r="O6163" t="s">
        <v>75</v>
      </c>
      <c r="P6163">
        <v>1</v>
      </c>
      <c r="Q6163">
        <v>1</v>
      </c>
      <c r="R6163">
        <v>5</v>
      </c>
      <c r="S6163">
        <v>99</v>
      </c>
      <c r="T6163" t="s">
        <v>76</v>
      </c>
      <c r="U6163" t="s">
        <v>77</v>
      </c>
      <c r="V6163">
        <v>8</v>
      </c>
      <c r="W6163" t="s">
        <v>78</v>
      </c>
      <c r="X6163">
        <v>0</v>
      </c>
      <c r="Y6163" t="s">
        <v>79</v>
      </c>
      <c r="Z6163" t="s">
        <v>137</v>
      </c>
      <c r="AA6163" t="s">
        <v>81</v>
      </c>
      <c r="AB6163" t="s">
        <v>82</v>
      </c>
      <c r="AC6163">
        <v>99</v>
      </c>
      <c r="AD6163" t="s">
        <v>78</v>
      </c>
      <c r="AE6163">
        <v>0</v>
      </c>
      <c r="AF6163">
        <v>0</v>
      </c>
      <c r="AG6163" t="s">
        <v>81</v>
      </c>
      <c r="AH6163">
        <v>6</v>
      </c>
      <c r="AI6163" t="s">
        <v>83</v>
      </c>
      <c r="AJ6163">
        <v>0</v>
      </c>
      <c r="AK6163" t="s">
        <v>31386</v>
      </c>
      <c r="AL6163" t="s">
        <v>84</v>
      </c>
      <c r="AM6163" t="s">
        <v>71</v>
      </c>
      <c r="AN6163" t="s">
        <v>73</v>
      </c>
      <c r="AO6163" t="s">
        <v>81</v>
      </c>
      <c r="AP6163" t="s">
        <v>73</v>
      </c>
      <c r="AQ6163" t="s">
        <v>71</v>
      </c>
      <c r="AS6163" t="s">
        <v>31387</v>
      </c>
      <c r="AU6163" t="s">
        <v>67</v>
      </c>
    </row>
    <row r="6164" spans="1:47" x14ac:dyDescent="0.25">
      <c r="A6164">
        <v>24014</v>
      </c>
      <c r="B6164" t="s">
        <v>31388</v>
      </c>
      <c r="C6164" t="s">
        <v>67</v>
      </c>
      <c r="D6164" t="s">
        <v>31347</v>
      </c>
      <c r="E6164" t="s">
        <v>12335</v>
      </c>
      <c r="F6164" t="s">
        <v>12335</v>
      </c>
      <c r="G6164" t="s">
        <v>71</v>
      </c>
      <c r="H6164" t="s">
        <v>71</v>
      </c>
      <c r="I6164" s="39">
        <v>41837.418055555558</v>
      </c>
      <c r="J6164" t="s">
        <v>274</v>
      </c>
      <c r="K6164">
        <v>0</v>
      </c>
      <c r="L6164">
        <v>-0.24</v>
      </c>
      <c r="M6164" t="s">
        <v>73</v>
      </c>
      <c r="N6164" t="s">
        <v>74</v>
      </c>
      <c r="O6164" t="s">
        <v>75</v>
      </c>
      <c r="P6164">
        <v>40</v>
      </c>
      <c r="Q6164">
        <v>1</v>
      </c>
      <c r="R6164">
        <v>1</v>
      </c>
      <c r="S6164">
        <v>51</v>
      </c>
      <c r="T6164" t="s">
        <v>76</v>
      </c>
      <c r="U6164" t="s">
        <v>77</v>
      </c>
      <c r="V6164">
        <v>8</v>
      </c>
      <c r="W6164" t="s">
        <v>78</v>
      </c>
      <c r="X6164">
        <v>0</v>
      </c>
      <c r="Y6164" t="s">
        <v>84</v>
      </c>
      <c r="Z6164" t="s">
        <v>31389</v>
      </c>
      <c r="AA6164" t="s">
        <v>81</v>
      </c>
      <c r="AB6164" t="s">
        <v>82</v>
      </c>
      <c r="AC6164">
        <v>51</v>
      </c>
      <c r="AD6164" t="s">
        <v>163</v>
      </c>
      <c r="AE6164">
        <v>0</v>
      </c>
      <c r="AF6164">
        <v>0</v>
      </c>
      <c r="AG6164" t="s">
        <v>81</v>
      </c>
      <c r="AH6164">
        <v>6</v>
      </c>
      <c r="AI6164" t="s">
        <v>83</v>
      </c>
      <c r="AJ6164">
        <v>0</v>
      </c>
      <c r="AK6164" t="s">
        <v>31388</v>
      </c>
      <c r="AL6164" t="s">
        <v>84</v>
      </c>
      <c r="AM6164" t="s">
        <v>71</v>
      </c>
      <c r="AN6164" t="s">
        <v>73</v>
      </c>
      <c r="AO6164" t="s">
        <v>81</v>
      </c>
      <c r="AP6164" t="s">
        <v>73</v>
      </c>
      <c r="AQ6164" t="s">
        <v>71</v>
      </c>
      <c r="AS6164" t="s">
        <v>12335</v>
      </c>
      <c r="AU6164" t="s">
        <v>67</v>
      </c>
    </row>
    <row r="6165" spans="1:47" x14ac:dyDescent="0.25">
      <c r="A6165">
        <v>24015</v>
      </c>
      <c r="B6165" t="s">
        <v>31390</v>
      </c>
      <c r="C6165" t="s">
        <v>67</v>
      </c>
      <c r="D6165" t="s">
        <v>31391</v>
      </c>
      <c r="E6165" t="s">
        <v>31392</v>
      </c>
      <c r="F6165" t="s">
        <v>31392</v>
      </c>
      <c r="G6165" t="s">
        <v>71</v>
      </c>
      <c r="H6165" t="s">
        <v>71</v>
      </c>
      <c r="I6165" s="39">
        <v>41837.424305555556</v>
      </c>
      <c r="J6165" t="s">
        <v>274</v>
      </c>
      <c r="K6165">
        <v>0</v>
      </c>
      <c r="L6165">
        <v>-0.3</v>
      </c>
      <c r="M6165" t="s">
        <v>73</v>
      </c>
      <c r="N6165" t="s">
        <v>74</v>
      </c>
      <c r="O6165" t="s">
        <v>75</v>
      </c>
      <c r="P6165">
        <v>1</v>
      </c>
      <c r="Q6165">
        <v>10</v>
      </c>
      <c r="R6165">
        <v>1</v>
      </c>
      <c r="S6165">
        <v>52</v>
      </c>
      <c r="T6165" t="s">
        <v>76</v>
      </c>
      <c r="U6165" t="s">
        <v>634</v>
      </c>
      <c r="V6165">
        <v>8</v>
      </c>
      <c r="W6165" t="s">
        <v>78</v>
      </c>
      <c r="X6165">
        <v>0</v>
      </c>
      <c r="Y6165" t="s">
        <v>79</v>
      </c>
      <c r="Z6165" t="s">
        <v>71</v>
      </c>
      <c r="AA6165" t="s">
        <v>81</v>
      </c>
      <c r="AB6165" t="s">
        <v>147</v>
      </c>
      <c r="AC6165">
        <v>52</v>
      </c>
      <c r="AD6165" t="s">
        <v>276</v>
      </c>
      <c r="AE6165">
        <v>0</v>
      </c>
      <c r="AF6165">
        <v>0</v>
      </c>
      <c r="AG6165" t="s">
        <v>78</v>
      </c>
      <c r="AH6165">
        <v>5</v>
      </c>
      <c r="AI6165" t="s">
        <v>83</v>
      </c>
      <c r="AJ6165">
        <v>0</v>
      </c>
      <c r="AK6165" t="s">
        <v>31390</v>
      </c>
      <c r="AL6165" t="s">
        <v>84</v>
      </c>
      <c r="AM6165" t="s">
        <v>71</v>
      </c>
      <c r="AN6165" t="s">
        <v>73</v>
      </c>
      <c r="AO6165" t="s">
        <v>81</v>
      </c>
      <c r="AP6165" t="s">
        <v>73</v>
      </c>
      <c r="AQ6165" t="s">
        <v>71</v>
      </c>
      <c r="AS6165" t="s">
        <v>31392</v>
      </c>
      <c r="AU6165" t="s">
        <v>67</v>
      </c>
    </row>
    <row r="6166" spans="1:47" x14ac:dyDescent="0.25">
      <c r="A6166">
        <v>24016</v>
      </c>
      <c r="B6166" t="s">
        <v>31393</v>
      </c>
      <c r="C6166" t="s">
        <v>67</v>
      </c>
      <c r="D6166" t="s">
        <v>31347</v>
      </c>
      <c r="E6166" t="s">
        <v>31394</v>
      </c>
      <c r="F6166" t="s">
        <v>31394</v>
      </c>
      <c r="G6166" t="s">
        <v>71</v>
      </c>
      <c r="H6166" t="s">
        <v>71</v>
      </c>
      <c r="I6166" s="39">
        <v>41837.495833333334</v>
      </c>
      <c r="J6166" t="s">
        <v>274</v>
      </c>
      <c r="K6166">
        <v>0</v>
      </c>
      <c r="L6166">
        <v>-0.94</v>
      </c>
      <c r="M6166" t="s">
        <v>73</v>
      </c>
      <c r="N6166" t="s">
        <v>74</v>
      </c>
      <c r="O6166" t="s">
        <v>75</v>
      </c>
      <c r="P6166">
        <v>1</v>
      </c>
      <c r="Q6166">
        <v>1</v>
      </c>
      <c r="R6166">
        <v>5</v>
      </c>
      <c r="S6166">
        <v>2</v>
      </c>
      <c r="T6166" t="s">
        <v>76</v>
      </c>
      <c r="U6166" t="s">
        <v>77</v>
      </c>
      <c r="V6166">
        <v>8</v>
      </c>
      <c r="W6166" t="s">
        <v>78</v>
      </c>
      <c r="X6166">
        <v>0</v>
      </c>
      <c r="Y6166" t="s">
        <v>84</v>
      </c>
      <c r="Z6166" t="s">
        <v>1667</v>
      </c>
      <c r="AA6166" t="s">
        <v>81</v>
      </c>
      <c r="AB6166" t="s">
        <v>82</v>
      </c>
      <c r="AC6166">
        <v>2</v>
      </c>
      <c r="AD6166" t="s">
        <v>78</v>
      </c>
      <c r="AE6166">
        <v>0</v>
      </c>
      <c r="AF6166">
        <v>0</v>
      </c>
      <c r="AG6166" t="s">
        <v>81</v>
      </c>
      <c r="AH6166">
        <v>6</v>
      </c>
      <c r="AI6166" t="s">
        <v>83</v>
      </c>
      <c r="AJ6166">
        <v>0</v>
      </c>
      <c r="AK6166" t="s">
        <v>31393</v>
      </c>
      <c r="AL6166" t="s">
        <v>84</v>
      </c>
      <c r="AM6166" t="s">
        <v>71</v>
      </c>
      <c r="AN6166" t="s">
        <v>73</v>
      </c>
      <c r="AO6166" t="s">
        <v>81</v>
      </c>
      <c r="AP6166" t="s">
        <v>73</v>
      </c>
      <c r="AQ6166" t="s">
        <v>71</v>
      </c>
      <c r="AS6166" t="s">
        <v>31395</v>
      </c>
      <c r="AT6166" t="s">
        <v>71</v>
      </c>
      <c r="AU6166" t="s">
        <v>67</v>
      </c>
    </row>
    <row r="6167" spans="1:47" x14ac:dyDescent="0.25">
      <c r="A6167">
        <v>24017</v>
      </c>
      <c r="B6167" t="s">
        <v>31396</v>
      </c>
      <c r="C6167" t="s">
        <v>67</v>
      </c>
      <c r="D6167" t="s">
        <v>31397</v>
      </c>
      <c r="E6167" t="s">
        <v>31398</v>
      </c>
      <c r="F6167" t="s">
        <v>31398</v>
      </c>
      <c r="G6167" t="s">
        <v>71</v>
      </c>
      <c r="H6167" t="s">
        <v>71</v>
      </c>
      <c r="I6167" s="39">
        <v>41837.570833333331</v>
      </c>
      <c r="J6167" t="s">
        <v>274</v>
      </c>
      <c r="K6167">
        <v>0</v>
      </c>
      <c r="L6167">
        <v>-0.99</v>
      </c>
      <c r="M6167" t="s">
        <v>73</v>
      </c>
      <c r="N6167" t="s">
        <v>74</v>
      </c>
      <c r="O6167" t="s">
        <v>75</v>
      </c>
      <c r="P6167">
        <v>1</v>
      </c>
      <c r="Q6167">
        <v>1</v>
      </c>
      <c r="R6167">
        <v>5</v>
      </c>
      <c r="S6167">
        <v>21</v>
      </c>
      <c r="T6167" t="s">
        <v>76</v>
      </c>
      <c r="U6167" t="s">
        <v>77</v>
      </c>
      <c r="V6167">
        <v>8</v>
      </c>
      <c r="W6167" t="s">
        <v>78</v>
      </c>
      <c r="X6167">
        <v>0</v>
      </c>
      <c r="Y6167" t="s">
        <v>84</v>
      </c>
      <c r="Z6167" t="s">
        <v>696</v>
      </c>
      <c r="AA6167" t="s">
        <v>81</v>
      </c>
      <c r="AB6167" t="s">
        <v>82</v>
      </c>
      <c r="AC6167">
        <v>21</v>
      </c>
      <c r="AD6167" t="s">
        <v>78</v>
      </c>
      <c r="AE6167">
        <v>0</v>
      </c>
      <c r="AF6167">
        <v>0</v>
      </c>
      <c r="AG6167" t="s">
        <v>81</v>
      </c>
      <c r="AH6167">
        <v>6</v>
      </c>
      <c r="AI6167" t="s">
        <v>83</v>
      </c>
      <c r="AJ6167">
        <v>0</v>
      </c>
      <c r="AK6167" t="s">
        <v>31396</v>
      </c>
      <c r="AL6167" t="s">
        <v>84</v>
      </c>
      <c r="AM6167" t="s">
        <v>71</v>
      </c>
      <c r="AN6167" t="s">
        <v>73</v>
      </c>
      <c r="AO6167" t="s">
        <v>81</v>
      </c>
      <c r="AP6167" t="s">
        <v>73</v>
      </c>
      <c r="AQ6167" t="s">
        <v>71</v>
      </c>
      <c r="AS6167" t="s">
        <v>31399</v>
      </c>
      <c r="AT6167" t="s">
        <v>71</v>
      </c>
      <c r="AU6167" t="s">
        <v>67</v>
      </c>
    </row>
    <row r="6168" spans="1:47" x14ac:dyDescent="0.25">
      <c r="A6168">
        <v>24018</v>
      </c>
      <c r="B6168" t="s">
        <v>31400</v>
      </c>
      <c r="C6168" t="s">
        <v>67</v>
      </c>
      <c r="D6168" t="s">
        <v>31347</v>
      </c>
      <c r="E6168" t="s">
        <v>31401</v>
      </c>
      <c r="F6168" t="s">
        <v>31401</v>
      </c>
      <c r="G6168" t="s">
        <v>71</v>
      </c>
      <c r="H6168" t="s">
        <v>71</v>
      </c>
      <c r="I6168" s="39">
        <v>41829.646527777775</v>
      </c>
      <c r="J6168" t="s">
        <v>274</v>
      </c>
      <c r="K6168">
        <v>0</v>
      </c>
      <c r="L6168">
        <v>-1.0900000000000001</v>
      </c>
      <c r="M6168" t="s">
        <v>73</v>
      </c>
      <c r="N6168" t="s">
        <v>74</v>
      </c>
      <c r="O6168" t="s">
        <v>75</v>
      </c>
      <c r="P6168">
        <v>9</v>
      </c>
      <c r="Q6168">
        <v>1</v>
      </c>
      <c r="R6168">
        <v>15</v>
      </c>
      <c r="S6168">
        <v>1</v>
      </c>
      <c r="T6168" t="s">
        <v>76</v>
      </c>
      <c r="U6168" t="s">
        <v>77</v>
      </c>
      <c r="V6168">
        <v>8</v>
      </c>
      <c r="W6168" t="s">
        <v>78</v>
      </c>
      <c r="X6168">
        <v>0</v>
      </c>
      <c r="Y6168" t="s">
        <v>84</v>
      </c>
      <c r="Z6168" t="s">
        <v>207</v>
      </c>
      <c r="AA6168" t="s">
        <v>81</v>
      </c>
      <c r="AB6168" t="s">
        <v>82</v>
      </c>
      <c r="AC6168">
        <v>1</v>
      </c>
      <c r="AD6168" t="s">
        <v>78</v>
      </c>
      <c r="AE6168">
        <v>0</v>
      </c>
      <c r="AF6168">
        <v>0</v>
      </c>
      <c r="AG6168" t="s">
        <v>81</v>
      </c>
      <c r="AH6168">
        <v>6</v>
      </c>
      <c r="AI6168" t="s">
        <v>67</v>
      </c>
      <c r="AJ6168">
        <v>0</v>
      </c>
      <c r="AK6168" t="s">
        <v>31400</v>
      </c>
      <c r="AL6168" t="s">
        <v>84</v>
      </c>
      <c r="AM6168" t="s">
        <v>71</v>
      </c>
      <c r="AN6168" t="s">
        <v>73</v>
      </c>
      <c r="AO6168" t="s">
        <v>81</v>
      </c>
      <c r="AP6168" t="s">
        <v>73</v>
      </c>
      <c r="AQ6168" t="s">
        <v>71</v>
      </c>
      <c r="AS6168" t="s">
        <v>31402</v>
      </c>
      <c r="AU6168" t="s">
        <v>67</v>
      </c>
    </row>
    <row r="6169" spans="1:47" x14ac:dyDescent="0.25">
      <c r="A6169">
        <v>24019</v>
      </c>
      <c r="B6169" t="s">
        <v>31403</v>
      </c>
      <c r="C6169" t="s">
        <v>67</v>
      </c>
      <c r="D6169" t="s">
        <v>31347</v>
      </c>
      <c r="E6169" t="s">
        <v>31404</v>
      </c>
      <c r="F6169" t="s">
        <v>31404</v>
      </c>
      <c r="G6169" t="s">
        <v>71</v>
      </c>
      <c r="H6169" t="s">
        <v>71</v>
      </c>
      <c r="I6169" s="39">
        <v>41829.652083333334</v>
      </c>
      <c r="J6169" t="s">
        <v>274</v>
      </c>
      <c r="K6169">
        <v>0</v>
      </c>
      <c r="L6169">
        <v>-0.89</v>
      </c>
      <c r="M6169" t="s">
        <v>73</v>
      </c>
      <c r="N6169" t="s">
        <v>74</v>
      </c>
      <c r="O6169" t="s">
        <v>75</v>
      </c>
      <c r="P6169">
        <v>1</v>
      </c>
      <c r="Q6169">
        <v>1</v>
      </c>
      <c r="R6169">
        <v>5</v>
      </c>
      <c r="S6169">
        <v>2</v>
      </c>
      <c r="T6169" t="s">
        <v>76</v>
      </c>
      <c r="U6169" t="s">
        <v>77</v>
      </c>
      <c r="V6169">
        <v>8</v>
      </c>
      <c r="W6169" t="s">
        <v>78</v>
      </c>
      <c r="X6169">
        <v>0</v>
      </c>
      <c r="Y6169" t="s">
        <v>84</v>
      </c>
      <c r="Z6169" t="s">
        <v>368</v>
      </c>
      <c r="AA6169" t="s">
        <v>81</v>
      </c>
      <c r="AB6169" t="s">
        <v>82</v>
      </c>
      <c r="AC6169">
        <v>2</v>
      </c>
      <c r="AD6169" t="s">
        <v>78</v>
      </c>
      <c r="AE6169">
        <v>0</v>
      </c>
      <c r="AF6169">
        <v>0</v>
      </c>
      <c r="AG6169" t="s">
        <v>81</v>
      </c>
      <c r="AH6169">
        <v>6</v>
      </c>
      <c r="AI6169" t="s">
        <v>67</v>
      </c>
      <c r="AJ6169">
        <v>0</v>
      </c>
      <c r="AK6169" t="s">
        <v>31403</v>
      </c>
      <c r="AL6169" t="s">
        <v>84</v>
      </c>
      <c r="AM6169" t="s">
        <v>71</v>
      </c>
      <c r="AN6169" t="s">
        <v>73</v>
      </c>
      <c r="AO6169" t="s">
        <v>81</v>
      </c>
      <c r="AP6169" t="s">
        <v>73</v>
      </c>
      <c r="AQ6169" t="s">
        <v>71</v>
      </c>
      <c r="AS6169" t="s">
        <v>31405</v>
      </c>
      <c r="AU6169" t="s">
        <v>67</v>
      </c>
    </row>
    <row r="6170" spans="1:47" x14ac:dyDescent="0.25">
      <c r="A6170">
        <v>24020</v>
      </c>
      <c r="B6170" t="s">
        <v>31406</v>
      </c>
      <c r="C6170" t="s">
        <v>67</v>
      </c>
      <c r="D6170" t="s">
        <v>31347</v>
      </c>
      <c r="E6170" t="s">
        <v>31407</v>
      </c>
      <c r="F6170" t="s">
        <v>31407</v>
      </c>
      <c r="G6170" t="s">
        <v>71</v>
      </c>
      <c r="H6170" t="s">
        <v>71</v>
      </c>
      <c r="I6170" s="39">
        <v>41837.580555555556</v>
      </c>
      <c r="J6170" t="s">
        <v>274</v>
      </c>
      <c r="K6170">
        <v>0</v>
      </c>
      <c r="L6170">
        <v>-1.04</v>
      </c>
      <c r="M6170" t="s">
        <v>73</v>
      </c>
      <c r="N6170" t="s">
        <v>74</v>
      </c>
      <c r="O6170" t="s">
        <v>75</v>
      </c>
      <c r="P6170">
        <v>1</v>
      </c>
      <c r="Q6170">
        <v>1</v>
      </c>
      <c r="R6170">
        <v>5</v>
      </c>
      <c r="S6170">
        <v>4</v>
      </c>
      <c r="T6170" t="s">
        <v>76</v>
      </c>
      <c r="U6170" t="s">
        <v>77</v>
      </c>
      <c r="V6170">
        <v>8</v>
      </c>
      <c r="W6170" t="s">
        <v>78</v>
      </c>
      <c r="X6170">
        <v>0</v>
      </c>
      <c r="Y6170" t="s">
        <v>79</v>
      </c>
      <c r="Z6170" t="s">
        <v>414</v>
      </c>
      <c r="AA6170" t="s">
        <v>81</v>
      </c>
      <c r="AB6170" t="s">
        <v>82</v>
      </c>
      <c r="AC6170">
        <v>4</v>
      </c>
      <c r="AD6170" t="s">
        <v>78</v>
      </c>
      <c r="AE6170">
        <v>0</v>
      </c>
      <c r="AF6170">
        <v>0</v>
      </c>
      <c r="AG6170" t="s">
        <v>81</v>
      </c>
      <c r="AH6170">
        <v>6</v>
      </c>
      <c r="AI6170" t="s">
        <v>83</v>
      </c>
      <c r="AJ6170">
        <v>0</v>
      </c>
      <c r="AK6170" t="s">
        <v>31406</v>
      </c>
      <c r="AL6170" t="s">
        <v>84</v>
      </c>
      <c r="AM6170" t="s">
        <v>71</v>
      </c>
      <c r="AN6170" t="s">
        <v>73</v>
      </c>
      <c r="AO6170" t="s">
        <v>81</v>
      </c>
      <c r="AP6170" t="s">
        <v>73</v>
      </c>
      <c r="AQ6170" t="s">
        <v>71</v>
      </c>
      <c r="AS6170" t="s">
        <v>31408</v>
      </c>
      <c r="AU6170" t="s">
        <v>67</v>
      </c>
    </row>
    <row r="6171" spans="1:47" x14ac:dyDescent="0.25">
      <c r="A6171">
        <v>24021</v>
      </c>
      <c r="B6171" t="s">
        <v>31409</v>
      </c>
      <c r="C6171" t="s">
        <v>67</v>
      </c>
      <c r="D6171" t="s">
        <v>31410</v>
      </c>
      <c r="E6171" t="s">
        <v>31411</v>
      </c>
      <c r="F6171" t="s">
        <v>31411</v>
      </c>
      <c r="G6171" t="s">
        <v>71</v>
      </c>
      <c r="H6171" t="s">
        <v>71</v>
      </c>
      <c r="I6171" s="39">
        <v>41837.582638888889</v>
      </c>
      <c r="J6171" t="s">
        <v>274</v>
      </c>
      <c r="K6171">
        <v>0</v>
      </c>
      <c r="L6171">
        <v>-0.79</v>
      </c>
      <c r="M6171" t="s">
        <v>73</v>
      </c>
      <c r="N6171" t="s">
        <v>74</v>
      </c>
      <c r="O6171" t="s">
        <v>75</v>
      </c>
      <c r="P6171">
        <v>1</v>
      </c>
      <c r="Q6171">
        <v>1</v>
      </c>
      <c r="R6171">
        <v>5</v>
      </c>
      <c r="S6171">
        <v>99</v>
      </c>
      <c r="T6171" t="s">
        <v>76</v>
      </c>
      <c r="U6171" t="s">
        <v>77</v>
      </c>
      <c r="V6171">
        <v>8</v>
      </c>
      <c r="W6171" t="s">
        <v>78</v>
      </c>
      <c r="X6171">
        <v>0</v>
      </c>
      <c r="Y6171" t="s">
        <v>84</v>
      </c>
      <c r="Z6171" t="s">
        <v>911</v>
      </c>
      <c r="AA6171" t="s">
        <v>81</v>
      </c>
      <c r="AB6171" t="s">
        <v>82</v>
      </c>
      <c r="AC6171">
        <v>99</v>
      </c>
      <c r="AD6171" t="s">
        <v>78</v>
      </c>
      <c r="AE6171">
        <v>0</v>
      </c>
      <c r="AF6171">
        <v>0</v>
      </c>
      <c r="AG6171" t="s">
        <v>81</v>
      </c>
      <c r="AH6171">
        <v>6</v>
      </c>
      <c r="AI6171" t="s">
        <v>83</v>
      </c>
      <c r="AJ6171">
        <v>0</v>
      </c>
      <c r="AK6171" t="s">
        <v>31409</v>
      </c>
      <c r="AL6171" t="s">
        <v>84</v>
      </c>
      <c r="AM6171" t="s">
        <v>71</v>
      </c>
      <c r="AN6171" t="s">
        <v>73</v>
      </c>
      <c r="AO6171" t="s">
        <v>81</v>
      </c>
      <c r="AP6171" t="s">
        <v>73</v>
      </c>
      <c r="AQ6171" t="s">
        <v>71</v>
      </c>
      <c r="AS6171" t="s">
        <v>31412</v>
      </c>
      <c r="AT6171" t="s">
        <v>71</v>
      </c>
      <c r="AU6171" t="s">
        <v>67</v>
      </c>
    </row>
    <row r="6172" spans="1:47" x14ac:dyDescent="0.25">
      <c r="A6172">
        <v>24022</v>
      </c>
      <c r="B6172" t="s">
        <v>31413</v>
      </c>
      <c r="C6172" t="s">
        <v>101</v>
      </c>
      <c r="D6172" t="s">
        <v>31347</v>
      </c>
      <c r="E6172" t="s">
        <v>31414</v>
      </c>
      <c r="F6172" t="s">
        <v>31414</v>
      </c>
      <c r="G6172" t="s">
        <v>99</v>
      </c>
      <c r="H6172" t="s">
        <v>99</v>
      </c>
      <c r="I6172" s="39">
        <v>42058.657638888886</v>
      </c>
      <c r="J6172" t="s">
        <v>31374</v>
      </c>
      <c r="K6172">
        <v>0</v>
      </c>
      <c r="L6172">
        <v>-1.38</v>
      </c>
      <c r="M6172" t="s">
        <v>73</v>
      </c>
      <c r="N6172" t="s">
        <v>74</v>
      </c>
      <c r="O6172" t="s">
        <v>75</v>
      </c>
      <c r="P6172">
        <v>1</v>
      </c>
      <c r="Q6172">
        <v>1</v>
      </c>
      <c r="R6172">
        <v>5</v>
      </c>
      <c r="S6172">
        <v>19</v>
      </c>
      <c r="T6172" t="s">
        <v>76</v>
      </c>
      <c r="U6172" t="s">
        <v>77</v>
      </c>
      <c r="V6172">
        <v>0</v>
      </c>
      <c r="W6172" t="s">
        <v>78</v>
      </c>
      <c r="X6172">
        <v>0</v>
      </c>
      <c r="Y6172" t="s">
        <v>84</v>
      </c>
      <c r="Z6172" t="s">
        <v>877</v>
      </c>
      <c r="AA6172" t="s">
        <v>81</v>
      </c>
      <c r="AB6172" t="s">
        <v>82</v>
      </c>
      <c r="AC6172">
        <v>19</v>
      </c>
      <c r="AD6172" t="s">
        <v>78</v>
      </c>
      <c r="AE6172">
        <v>0</v>
      </c>
      <c r="AF6172">
        <v>0</v>
      </c>
      <c r="AG6172" t="s">
        <v>81</v>
      </c>
      <c r="AH6172">
        <v>6</v>
      </c>
      <c r="AI6172" t="s">
        <v>67</v>
      </c>
      <c r="AJ6172">
        <v>0</v>
      </c>
      <c r="AK6172" t="s">
        <v>31413</v>
      </c>
      <c r="AL6172" t="s">
        <v>84</v>
      </c>
      <c r="AM6172" t="s">
        <v>99</v>
      </c>
      <c r="AN6172" t="s">
        <v>73</v>
      </c>
      <c r="AO6172" t="s">
        <v>81</v>
      </c>
      <c r="AP6172" t="s">
        <v>73</v>
      </c>
      <c r="AQ6172" t="s">
        <v>99</v>
      </c>
      <c r="AR6172" t="s">
        <v>99</v>
      </c>
      <c r="AU6172" t="s">
        <v>67</v>
      </c>
    </row>
    <row r="6173" spans="1:47" x14ac:dyDescent="0.25">
      <c r="A6173">
        <v>24023</v>
      </c>
      <c r="B6173" t="s">
        <v>31415</v>
      </c>
      <c r="C6173" t="s">
        <v>101</v>
      </c>
      <c r="D6173" t="s">
        <v>31347</v>
      </c>
      <c r="E6173" t="s">
        <v>31416</v>
      </c>
      <c r="F6173" t="s">
        <v>31416</v>
      </c>
      <c r="G6173" t="s">
        <v>71</v>
      </c>
      <c r="H6173" t="s">
        <v>71</v>
      </c>
      <c r="I6173" s="39">
        <v>42080.674305555556</v>
      </c>
      <c r="J6173" t="s">
        <v>274</v>
      </c>
      <c r="K6173">
        <v>0</v>
      </c>
      <c r="L6173">
        <v>-1.07</v>
      </c>
      <c r="M6173" t="s">
        <v>73</v>
      </c>
      <c r="N6173" t="s">
        <v>74</v>
      </c>
      <c r="O6173" t="s">
        <v>75</v>
      </c>
      <c r="P6173">
        <v>1</v>
      </c>
      <c r="Q6173">
        <v>1</v>
      </c>
      <c r="R6173">
        <v>5</v>
      </c>
      <c r="S6173">
        <v>18</v>
      </c>
      <c r="T6173" t="s">
        <v>76</v>
      </c>
      <c r="U6173" t="s">
        <v>77</v>
      </c>
      <c r="V6173">
        <v>8</v>
      </c>
      <c r="W6173" t="s">
        <v>78</v>
      </c>
      <c r="X6173">
        <v>0</v>
      </c>
      <c r="Y6173" t="s">
        <v>79</v>
      </c>
      <c r="Z6173" t="s">
        <v>382</v>
      </c>
      <c r="AA6173" t="s">
        <v>81</v>
      </c>
      <c r="AB6173" t="s">
        <v>82</v>
      </c>
      <c r="AC6173">
        <v>18</v>
      </c>
      <c r="AD6173" t="s">
        <v>78</v>
      </c>
      <c r="AE6173">
        <v>0</v>
      </c>
      <c r="AF6173">
        <v>0</v>
      </c>
      <c r="AG6173" t="s">
        <v>81</v>
      </c>
      <c r="AH6173">
        <v>6</v>
      </c>
      <c r="AI6173" t="s">
        <v>83</v>
      </c>
      <c r="AJ6173">
        <v>0</v>
      </c>
      <c r="AK6173" t="s">
        <v>31415</v>
      </c>
      <c r="AL6173" t="s">
        <v>84</v>
      </c>
      <c r="AM6173" t="s">
        <v>71</v>
      </c>
      <c r="AN6173" t="s">
        <v>73</v>
      </c>
      <c r="AO6173" t="s">
        <v>81</v>
      </c>
      <c r="AP6173" t="s">
        <v>73</v>
      </c>
      <c r="AQ6173" t="s">
        <v>71</v>
      </c>
      <c r="AR6173" t="s">
        <v>71</v>
      </c>
      <c r="AS6173" t="s">
        <v>31416</v>
      </c>
      <c r="AT6173" t="s">
        <v>71</v>
      </c>
      <c r="AU6173" t="s">
        <v>67</v>
      </c>
    </row>
    <row r="6174" spans="1:47" x14ac:dyDescent="0.25">
      <c r="A6174">
        <v>24024</v>
      </c>
      <c r="B6174" t="s">
        <v>31417</v>
      </c>
      <c r="C6174" t="s">
        <v>101</v>
      </c>
      <c r="D6174" t="s">
        <v>31347</v>
      </c>
      <c r="E6174" t="s">
        <v>31418</v>
      </c>
      <c r="F6174" t="s">
        <v>31418</v>
      </c>
      <c r="G6174" t="s">
        <v>71</v>
      </c>
      <c r="H6174" t="s">
        <v>71</v>
      </c>
      <c r="I6174" s="39">
        <v>42090.590277777781</v>
      </c>
      <c r="J6174" t="s">
        <v>274</v>
      </c>
      <c r="K6174">
        <v>0</v>
      </c>
      <c r="L6174">
        <v>-0.79</v>
      </c>
      <c r="M6174" t="s">
        <v>73</v>
      </c>
      <c r="N6174" t="s">
        <v>74</v>
      </c>
      <c r="O6174" t="s">
        <v>75</v>
      </c>
      <c r="P6174">
        <v>10</v>
      </c>
      <c r="Q6174">
        <v>1</v>
      </c>
      <c r="R6174">
        <v>5</v>
      </c>
      <c r="S6174">
        <v>2</v>
      </c>
      <c r="T6174" t="s">
        <v>76</v>
      </c>
      <c r="U6174" t="s">
        <v>77</v>
      </c>
      <c r="V6174">
        <v>8</v>
      </c>
      <c r="W6174" t="s">
        <v>78</v>
      </c>
      <c r="X6174">
        <v>0</v>
      </c>
      <c r="Y6174" t="s">
        <v>79</v>
      </c>
      <c r="Z6174" t="s">
        <v>3080</v>
      </c>
      <c r="AA6174" t="s">
        <v>81</v>
      </c>
      <c r="AB6174" t="s">
        <v>82</v>
      </c>
      <c r="AC6174">
        <v>2</v>
      </c>
      <c r="AD6174" t="s">
        <v>78</v>
      </c>
      <c r="AE6174">
        <v>0</v>
      </c>
      <c r="AF6174">
        <v>0</v>
      </c>
      <c r="AG6174" t="s">
        <v>81</v>
      </c>
      <c r="AH6174">
        <v>6</v>
      </c>
      <c r="AI6174" t="s">
        <v>67</v>
      </c>
      <c r="AJ6174">
        <v>0</v>
      </c>
      <c r="AK6174" t="s">
        <v>31417</v>
      </c>
      <c r="AL6174" t="s">
        <v>84</v>
      </c>
      <c r="AM6174" t="s">
        <v>71</v>
      </c>
      <c r="AN6174" t="s">
        <v>73</v>
      </c>
      <c r="AO6174" t="s">
        <v>81</v>
      </c>
      <c r="AP6174" t="s">
        <v>73</v>
      </c>
      <c r="AQ6174" t="s">
        <v>71</v>
      </c>
      <c r="AR6174" t="s">
        <v>5735</v>
      </c>
      <c r="AS6174" t="s">
        <v>31419</v>
      </c>
      <c r="AU6174" t="s">
        <v>67</v>
      </c>
    </row>
    <row r="6175" spans="1:47" x14ac:dyDescent="0.25">
      <c r="A6175">
        <v>24025</v>
      </c>
      <c r="B6175" t="s">
        <v>31420</v>
      </c>
      <c r="C6175" t="s">
        <v>101</v>
      </c>
      <c r="D6175" t="s">
        <v>31347</v>
      </c>
      <c r="E6175" t="s">
        <v>31421</v>
      </c>
      <c r="F6175" t="s">
        <v>31421</v>
      </c>
      <c r="G6175" t="s">
        <v>5735</v>
      </c>
      <c r="H6175" t="s">
        <v>5735</v>
      </c>
      <c r="I6175" s="39">
        <v>42100.686805555553</v>
      </c>
      <c r="J6175" t="s">
        <v>274</v>
      </c>
      <c r="K6175">
        <v>0</v>
      </c>
      <c r="L6175">
        <v>-1.1200000000000001</v>
      </c>
      <c r="M6175" t="s">
        <v>73</v>
      </c>
      <c r="N6175" t="s">
        <v>74</v>
      </c>
      <c r="O6175" t="s">
        <v>75</v>
      </c>
      <c r="P6175">
        <v>22</v>
      </c>
      <c r="Q6175">
        <v>1</v>
      </c>
      <c r="R6175">
        <v>2</v>
      </c>
      <c r="S6175">
        <v>21</v>
      </c>
      <c r="T6175" t="s">
        <v>76</v>
      </c>
      <c r="U6175" t="s">
        <v>77</v>
      </c>
      <c r="V6175">
        <v>8</v>
      </c>
      <c r="W6175" t="s">
        <v>78</v>
      </c>
      <c r="X6175">
        <v>0</v>
      </c>
      <c r="Y6175" t="s">
        <v>79</v>
      </c>
      <c r="Z6175" t="s">
        <v>1060</v>
      </c>
      <c r="AA6175" t="s">
        <v>81</v>
      </c>
      <c r="AB6175" t="s">
        <v>82</v>
      </c>
      <c r="AC6175">
        <v>21</v>
      </c>
      <c r="AD6175" t="s">
        <v>78</v>
      </c>
      <c r="AE6175">
        <v>0</v>
      </c>
      <c r="AF6175">
        <v>0</v>
      </c>
      <c r="AG6175" t="s">
        <v>81</v>
      </c>
      <c r="AH6175">
        <v>6</v>
      </c>
      <c r="AI6175" t="s">
        <v>67</v>
      </c>
      <c r="AJ6175">
        <v>0</v>
      </c>
      <c r="AK6175" t="s">
        <v>31420</v>
      </c>
      <c r="AL6175" t="s">
        <v>84</v>
      </c>
      <c r="AM6175" t="s">
        <v>5735</v>
      </c>
      <c r="AN6175" t="s">
        <v>73</v>
      </c>
      <c r="AO6175" t="s">
        <v>81</v>
      </c>
      <c r="AP6175" t="s">
        <v>73</v>
      </c>
      <c r="AQ6175" t="s">
        <v>5735</v>
      </c>
      <c r="AR6175" t="s">
        <v>5735</v>
      </c>
      <c r="AS6175" t="s">
        <v>31422</v>
      </c>
      <c r="AT6175" t="s">
        <v>71</v>
      </c>
      <c r="AU6175" t="s">
        <v>67</v>
      </c>
    </row>
    <row r="6176" spans="1:47" x14ac:dyDescent="0.25">
      <c r="A6176">
        <v>24027</v>
      </c>
      <c r="B6176" t="s">
        <v>31423</v>
      </c>
      <c r="C6176" t="s">
        <v>101</v>
      </c>
      <c r="D6176" t="s">
        <v>31347</v>
      </c>
      <c r="E6176" t="s">
        <v>31424</v>
      </c>
      <c r="F6176" t="s">
        <v>31424</v>
      </c>
      <c r="G6176" t="s">
        <v>71</v>
      </c>
      <c r="H6176" t="s">
        <v>71</v>
      </c>
      <c r="I6176" s="39">
        <v>42124.593055555553</v>
      </c>
      <c r="J6176" t="s">
        <v>274</v>
      </c>
      <c r="K6176">
        <v>0</v>
      </c>
      <c r="L6176">
        <v>-0.71</v>
      </c>
      <c r="M6176" t="s">
        <v>73</v>
      </c>
      <c r="N6176" t="s">
        <v>74</v>
      </c>
      <c r="O6176" t="s">
        <v>75</v>
      </c>
      <c r="P6176">
        <v>1</v>
      </c>
      <c r="Q6176">
        <v>1</v>
      </c>
      <c r="R6176">
        <v>5</v>
      </c>
      <c r="S6176">
        <v>24</v>
      </c>
      <c r="T6176" t="s">
        <v>76</v>
      </c>
      <c r="U6176" t="s">
        <v>77</v>
      </c>
      <c r="V6176">
        <v>8</v>
      </c>
      <c r="W6176" t="s">
        <v>78</v>
      </c>
      <c r="X6176">
        <v>0</v>
      </c>
      <c r="Y6176" t="s">
        <v>84</v>
      </c>
      <c r="Z6176" t="s">
        <v>5603</v>
      </c>
      <c r="AA6176" t="s">
        <v>81</v>
      </c>
      <c r="AB6176" t="s">
        <v>82</v>
      </c>
      <c r="AC6176">
        <v>24</v>
      </c>
      <c r="AD6176" t="s">
        <v>78</v>
      </c>
      <c r="AE6176">
        <v>0</v>
      </c>
      <c r="AF6176">
        <v>0</v>
      </c>
      <c r="AG6176" t="s">
        <v>81</v>
      </c>
      <c r="AH6176">
        <v>6</v>
      </c>
      <c r="AI6176" t="s">
        <v>67</v>
      </c>
      <c r="AJ6176">
        <v>0</v>
      </c>
      <c r="AK6176" t="s">
        <v>31375</v>
      </c>
      <c r="AL6176" t="s">
        <v>84</v>
      </c>
      <c r="AM6176" t="s">
        <v>71</v>
      </c>
      <c r="AN6176" t="s">
        <v>73</v>
      </c>
      <c r="AO6176" t="s">
        <v>81</v>
      </c>
      <c r="AP6176" t="s">
        <v>73</v>
      </c>
      <c r="AQ6176" t="s">
        <v>71</v>
      </c>
      <c r="AR6176" t="s">
        <v>71</v>
      </c>
      <c r="AS6176" t="s">
        <v>31424</v>
      </c>
      <c r="AT6176" t="s">
        <v>71</v>
      </c>
      <c r="AU6176" t="s">
        <v>67</v>
      </c>
    </row>
    <row r="6177" spans="1:47" x14ac:dyDescent="0.25">
      <c r="A6177">
        <v>24100</v>
      </c>
      <c r="B6177" t="s">
        <v>31425</v>
      </c>
      <c r="C6177" t="s">
        <v>67</v>
      </c>
      <c r="D6177" t="s">
        <v>31425</v>
      </c>
      <c r="E6177" t="s">
        <v>31426</v>
      </c>
      <c r="F6177" t="s">
        <v>31426</v>
      </c>
      <c r="G6177" t="s">
        <v>71</v>
      </c>
      <c r="H6177" t="s">
        <v>71</v>
      </c>
      <c r="I6177" s="39">
        <v>36581</v>
      </c>
      <c r="J6177" t="s">
        <v>31427</v>
      </c>
      <c r="K6177">
        <v>500</v>
      </c>
      <c r="L6177">
        <v>0</v>
      </c>
      <c r="M6177" t="s">
        <v>73</v>
      </c>
      <c r="N6177" t="s">
        <v>74</v>
      </c>
      <c r="O6177" t="s">
        <v>75</v>
      </c>
      <c r="P6177">
        <v>1</v>
      </c>
      <c r="Q6177">
        <v>1</v>
      </c>
      <c r="R6177">
        <v>5</v>
      </c>
      <c r="S6177">
        <v>2</v>
      </c>
      <c r="T6177" t="s">
        <v>76</v>
      </c>
      <c r="U6177" t="s">
        <v>77</v>
      </c>
      <c r="V6177">
        <v>0</v>
      </c>
      <c r="W6177" t="s">
        <v>81</v>
      </c>
      <c r="X6177">
        <v>0</v>
      </c>
      <c r="Y6177" t="s">
        <v>84</v>
      </c>
      <c r="Z6177" t="s">
        <v>5512</v>
      </c>
      <c r="AA6177" t="s">
        <v>81</v>
      </c>
      <c r="AB6177" t="s">
        <v>82</v>
      </c>
      <c r="AC6177">
        <v>2</v>
      </c>
      <c r="AD6177" t="s">
        <v>138</v>
      </c>
      <c r="AE6177">
        <v>0</v>
      </c>
      <c r="AF6177">
        <v>0</v>
      </c>
      <c r="AG6177" t="s">
        <v>81</v>
      </c>
      <c r="AH6177">
        <v>2</v>
      </c>
      <c r="AI6177" t="s">
        <v>83</v>
      </c>
      <c r="AJ6177">
        <v>0</v>
      </c>
      <c r="AK6177" t="s">
        <v>31428</v>
      </c>
      <c r="AL6177" t="s">
        <v>84</v>
      </c>
      <c r="AM6177" t="s">
        <v>992</v>
      </c>
      <c r="AN6177" t="s">
        <v>73</v>
      </c>
      <c r="AO6177" t="s">
        <v>81</v>
      </c>
      <c r="AP6177" t="s">
        <v>73</v>
      </c>
      <c r="AQ6177" t="s">
        <v>71</v>
      </c>
      <c r="AT6177" t="s">
        <v>992</v>
      </c>
      <c r="AU6177" t="s">
        <v>67</v>
      </c>
    </row>
    <row r="6178" spans="1:47" x14ac:dyDescent="0.25">
      <c r="A6178">
        <v>24101</v>
      </c>
      <c r="B6178" t="s">
        <v>31429</v>
      </c>
      <c r="C6178" t="s">
        <v>67</v>
      </c>
      <c r="D6178" t="s">
        <v>31430</v>
      </c>
      <c r="E6178" t="s">
        <v>31431</v>
      </c>
      <c r="F6178" t="s">
        <v>31431</v>
      </c>
      <c r="G6178" t="s">
        <v>31432</v>
      </c>
      <c r="H6178" t="s">
        <v>71</v>
      </c>
      <c r="I6178" s="39">
        <v>36571</v>
      </c>
      <c r="J6178" t="s">
        <v>31433</v>
      </c>
      <c r="K6178">
        <v>2500</v>
      </c>
      <c r="L6178">
        <v>0</v>
      </c>
      <c r="M6178" t="s">
        <v>73</v>
      </c>
      <c r="N6178" t="s">
        <v>74</v>
      </c>
      <c r="O6178" t="s">
        <v>75</v>
      </c>
      <c r="P6178">
        <v>1</v>
      </c>
      <c r="Q6178">
        <v>1</v>
      </c>
      <c r="R6178">
        <v>5</v>
      </c>
      <c r="S6178">
        <v>2</v>
      </c>
      <c r="T6178" t="s">
        <v>76</v>
      </c>
      <c r="U6178" t="s">
        <v>77</v>
      </c>
      <c r="V6178">
        <v>30</v>
      </c>
      <c r="W6178" t="s">
        <v>78</v>
      </c>
      <c r="X6178">
        <v>0</v>
      </c>
      <c r="Y6178" t="s">
        <v>84</v>
      </c>
      <c r="Z6178" t="s">
        <v>5512</v>
      </c>
      <c r="AA6178" t="s">
        <v>81</v>
      </c>
      <c r="AB6178" t="s">
        <v>82</v>
      </c>
      <c r="AC6178">
        <v>2</v>
      </c>
      <c r="AD6178" t="s">
        <v>78</v>
      </c>
      <c r="AE6178">
        <v>0</v>
      </c>
      <c r="AF6178">
        <v>0</v>
      </c>
      <c r="AG6178" t="s">
        <v>81</v>
      </c>
      <c r="AH6178">
        <v>2</v>
      </c>
      <c r="AI6178" t="s">
        <v>83</v>
      </c>
      <c r="AJ6178">
        <v>0</v>
      </c>
      <c r="AK6178" t="s">
        <v>31429</v>
      </c>
      <c r="AL6178" t="s">
        <v>84</v>
      </c>
      <c r="AM6178" t="s">
        <v>232</v>
      </c>
      <c r="AN6178" t="s">
        <v>73</v>
      </c>
      <c r="AO6178" t="s">
        <v>81</v>
      </c>
      <c r="AP6178" t="s">
        <v>73</v>
      </c>
      <c r="AQ6178" t="s">
        <v>71</v>
      </c>
      <c r="AT6178" t="s">
        <v>232</v>
      </c>
      <c r="AU6178" t="s">
        <v>67</v>
      </c>
    </row>
    <row r="6179" spans="1:47" x14ac:dyDescent="0.25">
      <c r="A6179">
        <v>25001</v>
      </c>
      <c r="B6179" t="s">
        <v>31434</v>
      </c>
      <c r="C6179" t="s">
        <v>67</v>
      </c>
      <c r="D6179" t="s">
        <v>71</v>
      </c>
      <c r="E6179" t="s">
        <v>31435</v>
      </c>
      <c r="F6179" t="s">
        <v>31435</v>
      </c>
      <c r="G6179" t="s">
        <v>71</v>
      </c>
      <c r="H6179" t="s">
        <v>71</v>
      </c>
      <c r="I6179" s="39">
        <v>37743</v>
      </c>
      <c r="J6179" t="s">
        <v>31436</v>
      </c>
      <c r="K6179">
        <v>0</v>
      </c>
      <c r="L6179">
        <v>0</v>
      </c>
      <c r="M6179" t="s">
        <v>73</v>
      </c>
      <c r="N6179" t="s">
        <v>74</v>
      </c>
      <c r="O6179" t="s">
        <v>119</v>
      </c>
      <c r="P6179">
        <v>1</v>
      </c>
      <c r="Q6179">
        <v>1</v>
      </c>
      <c r="R6179">
        <v>5</v>
      </c>
      <c r="S6179">
        <v>16</v>
      </c>
      <c r="T6179" t="s">
        <v>76</v>
      </c>
      <c r="U6179" t="s">
        <v>77</v>
      </c>
      <c r="V6179">
        <v>0</v>
      </c>
      <c r="W6179" t="s">
        <v>81</v>
      </c>
      <c r="X6179">
        <v>0</v>
      </c>
      <c r="Y6179" t="s">
        <v>84</v>
      </c>
      <c r="Z6179" t="s">
        <v>216</v>
      </c>
      <c r="AA6179" t="s">
        <v>81</v>
      </c>
      <c r="AB6179" t="s">
        <v>82</v>
      </c>
      <c r="AC6179">
        <v>16</v>
      </c>
      <c r="AD6179" t="s">
        <v>78</v>
      </c>
      <c r="AE6179">
        <v>0</v>
      </c>
      <c r="AF6179">
        <v>0</v>
      </c>
      <c r="AG6179" t="s">
        <v>81</v>
      </c>
      <c r="AH6179">
        <v>1</v>
      </c>
      <c r="AI6179" t="s">
        <v>83</v>
      </c>
      <c r="AJ6179">
        <v>0</v>
      </c>
      <c r="AK6179" t="s">
        <v>71</v>
      </c>
      <c r="AL6179" t="s">
        <v>84</v>
      </c>
      <c r="AM6179" t="s">
        <v>71</v>
      </c>
      <c r="AN6179" t="s">
        <v>73</v>
      </c>
      <c r="AP6179" t="s">
        <v>73</v>
      </c>
      <c r="AQ6179" t="s">
        <v>71</v>
      </c>
      <c r="AT6179" t="s">
        <v>99</v>
      </c>
      <c r="AU6179" t="s">
        <v>67</v>
      </c>
    </row>
    <row r="6180" spans="1:47" x14ac:dyDescent="0.25">
      <c r="A6180">
        <v>26000</v>
      </c>
      <c r="B6180" t="s">
        <v>31437</v>
      </c>
      <c r="C6180" t="s">
        <v>67</v>
      </c>
      <c r="D6180" t="s">
        <v>31438</v>
      </c>
      <c r="E6180" t="s">
        <v>31439</v>
      </c>
      <c r="F6180" t="s">
        <v>31439</v>
      </c>
      <c r="G6180" t="s">
        <v>31440</v>
      </c>
      <c r="H6180" t="s">
        <v>71</v>
      </c>
      <c r="I6180" s="39">
        <v>36670</v>
      </c>
      <c r="J6180" t="s">
        <v>31441</v>
      </c>
      <c r="K6180">
        <v>1500</v>
      </c>
      <c r="L6180">
        <v>0</v>
      </c>
      <c r="M6180" t="s">
        <v>73</v>
      </c>
      <c r="N6180" t="s">
        <v>74</v>
      </c>
      <c r="O6180" t="s">
        <v>75</v>
      </c>
      <c r="P6180">
        <v>1</v>
      </c>
      <c r="Q6180">
        <v>1</v>
      </c>
      <c r="R6180">
        <v>5</v>
      </c>
      <c r="S6180">
        <v>2</v>
      </c>
      <c r="T6180" t="s">
        <v>76</v>
      </c>
      <c r="U6180" t="s">
        <v>77</v>
      </c>
      <c r="V6180">
        <v>0</v>
      </c>
      <c r="W6180" t="s">
        <v>81</v>
      </c>
      <c r="X6180">
        <v>0</v>
      </c>
      <c r="Y6180" t="s">
        <v>84</v>
      </c>
      <c r="Z6180" t="s">
        <v>809</v>
      </c>
      <c r="AA6180" t="s">
        <v>81</v>
      </c>
      <c r="AB6180" t="s">
        <v>82</v>
      </c>
      <c r="AC6180">
        <v>2</v>
      </c>
      <c r="AD6180" t="s">
        <v>78</v>
      </c>
      <c r="AE6180">
        <v>0</v>
      </c>
      <c r="AF6180">
        <v>0</v>
      </c>
      <c r="AG6180" t="s">
        <v>81</v>
      </c>
      <c r="AH6180">
        <v>2</v>
      </c>
      <c r="AI6180" t="s">
        <v>83</v>
      </c>
      <c r="AJ6180">
        <v>0</v>
      </c>
      <c r="AK6180" t="s">
        <v>31437</v>
      </c>
      <c r="AL6180" t="s">
        <v>84</v>
      </c>
      <c r="AM6180" t="s">
        <v>71</v>
      </c>
      <c r="AN6180" t="s">
        <v>73</v>
      </c>
      <c r="AO6180" t="s">
        <v>81</v>
      </c>
      <c r="AP6180" t="s">
        <v>73</v>
      </c>
      <c r="AQ6180" t="s">
        <v>71</v>
      </c>
      <c r="AT6180" t="s">
        <v>81</v>
      </c>
      <c r="AU6180" t="s">
        <v>67</v>
      </c>
    </row>
    <row r="6181" spans="1:47" x14ac:dyDescent="0.25">
      <c r="A6181">
        <v>26001</v>
      </c>
      <c r="B6181" t="s">
        <v>31442</v>
      </c>
      <c r="C6181" t="s">
        <v>67</v>
      </c>
      <c r="D6181" t="s">
        <v>31443</v>
      </c>
      <c r="E6181" t="s">
        <v>31444</v>
      </c>
      <c r="F6181" t="s">
        <v>31444</v>
      </c>
      <c r="G6181" t="s">
        <v>31445</v>
      </c>
      <c r="H6181" t="s">
        <v>71</v>
      </c>
      <c r="I6181" s="39">
        <v>36670</v>
      </c>
      <c r="J6181" t="s">
        <v>30558</v>
      </c>
      <c r="K6181">
        <v>1500</v>
      </c>
      <c r="L6181">
        <v>0</v>
      </c>
      <c r="M6181" t="s">
        <v>73</v>
      </c>
      <c r="N6181" t="s">
        <v>74</v>
      </c>
      <c r="O6181" t="s">
        <v>75</v>
      </c>
      <c r="P6181">
        <v>1</v>
      </c>
      <c r="Q6181">
        <v>1</v>
      </c>
      <c r="R6181">
        <v>5</v>
      </c>
      <c r="S6181">
        <v>17</v>
      </c>
      <c r="T6181" t="s">
        <v>76</v>
      </c>
      <c r="U6181" t="s">
        <v>77</v>
      </c>
      <c r="V6181">
        <v>0</v>
      </c>
      <c r="W6181" t="s">
        <v>81</v>
      </c>
      <c r="X6181">
        <v>0</v>
      </c>
      <c r="Y6181" t="s">
        <v>84</v>
      </c>
      <c r="Z6181" t="s">
        <v>704</v>
      </c>
      <c r="AA6181" t="s">
        <v>81</v>
      </c>
      <c r="AB6181" t="s">
        <v>82</v>
      </c>
      <c r="AC6181">
        <v>17</v>
      </c>
      <c r="AD6181" t="s">
        <v>78</v>
      </c>
      <c r="AE6181">
        <v>0</v>
      </c>
      <c r="AF6181">
        <v>0</v>
      </c>
      <c r="AG6181" t="s">
        <v>81</v>
      </c>
      <c r="AH6181">
        <v>1</v>
      </c>
      <c r="AI6181" t="s">
        <v>83</v>
      </c>
      <c r="AJ6181">
        <v>0</v>
      </c>
      <c r="AK6181" t="s">
        <v>31442</v>
      </c>
      <c r="AL6181" t="s">
        <v>84</v>
      </c>
      <c r="AM6181" t="s">
        <v>71</v>
      </c>
      <c r="AN6181" t="s">
        <v>73</v>
      </c>
      <c r="AO6181" t="s">
        <v>81</v>
      </c>
      <c r="AP6181" t="s">
        <v>73</v>
      </c>
      <c r="AQ6181" t="s">
        <v>71</v>
      </c>
      <c r="AT6181" t="s">
        <v>382</v>
      </c>
      <c r="AU6181" t="s">
        <v>67</v>
      </c>
    </row>
    <row r="6182" spans="1:47" x14ac:dyDescent="0.25">
      <c r="A6182">
        <v>26002</v>
      </c>
      <c r="B6182" t="s">
        <v>11730</v>
      </c>
      <c r="C6182" t="s">
        <v>67</v>
      </c>
      <c r="D6182" t="s">
        <v>31446</v>
      </c>
      <c r="E6182" t="s">
        <v>31447</v>
      </c>
      <c r="F6182" t="s">
        <v>31447</v>
      </c>
      <c r="G6182" t="s">
        <v>31448</v>
      </c>
      <c r="H6182" t="s">
        <v>71</v>
      </c>
      <c r="I6182" s="39">
        <v>36691</v>
      </c>
      <c r="J6182" t="s">
        <v>31449</v>
      </c>
      <c r="K6182">
        <v>500</v>
      </c>
      <c r="L6182">
        <v>0</v>
      </c>
      <c r="M6182" t="s">
        <v>73</v>
      </c>
      <c r="N6182" t="s">
        <v>74</v>
      </c>
      <c r="O6182" t="s">
        <v>75</v>
      </c>
      <c r="P6182">
        <v>1</v>
      </c>
      <c r="Q6182">
        <v>1</v>
      </c>
      <c r="R6182">
        <v>5</v>
      </c>
      <c r="S6182">
        <v>20</v>
      </c>
      <c r="T6182" t="s">
        <v>76</v>
      </c>
      <c r="U6182" t="s">
        <v>77</v>
      </c>
      <c r="V6182">
        <v>30</v>
      </c>
      <c r="W6182" t="s">
        <v>78</v>
      </c>
      <c r="X6182">
        <v>0</v>
      </c>
      <c r="Y6182" t="s">
        <v>84</v>
      </c>
      <c r="Z6182" t="s">
        <v>543</v>
      </c>
      <c r="AA6182" t="s">
        <v>81</v>
      </c>
      <c r="AB6182" t="s">
        <v>82</v>
      </c>
      <c r="AC6182">
        <v>20</v>
      </c>
      <c r="AD6182" t="s">
        <v>78</v>
      </c>
      <c r="AE6182">
        <v>0</v>
      </c>
      <c r="AF6182">
        <v>0</v>
      </c>
      <c r="AG6182" t="s">
        <v>81</v>
      </c>
      <c r="AH6182">
        <v>2</v>
      </c>
      <c r="AI6182" t="s">
        <v>83</v>
      </c>
      <c r="AJ6182">
        <v>0</v>
      </c>
      <c r="AK6182" t="s">
        <v>31450</v>
      </c>
      <c r="AL6182" t="s">
        <v>84</v>
      </c>
      <c r="AM6182" t="s">
        <v>71</v>
      </c>
      <c r="AN6182" t="s">
        <v>73</v>
      </c>
      <c r="AO6182" t="s">
        <v>81</v>
      </c>
      <c r="AP6182" t="s">
        <v>73</v>
      </c>
      <c r="AQ6182" t="s">
        <v>71</v>
      </c>
      <c r="AT6182" t="s">
        <v>269</v>
      </c>
      <c r="AU6182" t="s">
        <v>67</v>
      </c>
    </row>
    <row r="6183" spans="1:47" x14ac:dyDescent="0.25">
      <c r="A6183">
        <v>26003</v>
      </c>
      <c r="B6183" t="s">
        <v>24613</v>
      </c>
      <c r="C6183" t="s">
        <v>67</v>
      </c>
      <c r="D6183" t="s">
        <v>31451</v>
      </c>
      <c r="E6183" t="s">
        <v>31452</v>
      </c>
      <c r="F6183" t="s">
        <v>31452</v>
      </c>
      <c r="G6183" t="s">
        <v>31453</v>
      </c>
      <c r="H6183" t="s">
        <v>31454</v>
      </c>
      <c r="I6183" s="39">
        <v>36704</v>
      </c>
      <c r="J6183" t="s">
        <v>31455</v>
      </c>
      <c r="K6183">
        <v>0</v>
      </c>
      <c r="L6183">
        <v>0</v>
      </c>
      <c r="M6183" t="s">
        <v>73</v>
      </c>
      <c r="N6183" t="s">
        <v>74</v>
      </c>
      <c r="O6183" t="s">
        <v>75</v>
      </c>
      <c r="P6183">
        <v>1</v>
      </c>
      <c r="Q6183">
        <v>1</v>
      </c>
      <c r="R6183">
        <v>5</v>
      </c>
      <c r="S6183">
        <v>20</v>
      </c>
      <c r="T6183" t="s">
        <v>76</v>
      </c>
      <c r="U6183" t="s">
        <v>77</v>
      </c>
      <c r="V6183">
        <v>0</v>
      </c>
      <c r="W6183" t="s">
        <v>81</v>
      </c>
      <c r="X6183">
        <v>0</v>
      </c>
      <c r="Y6183" t="s">
        <v>84</v>
      </c>
      <c r="Z6183" t="s">
        <v>368</v>
      </c>
      <c r="AA6183" t="s">
        <v>81</v>
      </c>
      <c r="AB6183" t="s">
        <v>82</v>
      </c>
      <c r="AC6183">
        <v>20</v>
      </c>
      <c r="AD6183" t="s">
        <v>78</v>
      </c>
      <c r="AE6183">
        <v>0</v>
      </c>
      <c r="AF6183">
        <v>0</v>
      </c>
      <c r="AG6183" t="s">
        <v>81</v>
      </c>
      <c r="AH6183">
        <v>2</v>
      </c>
      <c r="AI6183" t="s">
        <v>83</v>
      </c>
      <c r="AJ6183">
        <v>0</v>
      </c>
      <c r="AK6183" t="s">
        <v>31456</v>
      </c>
      <c r="AL6183" t="s">
        <v>84</v>
      </c>
      <c r="AM6183" t="s">
        <v>71</v>
      </c>
      <c r="AN6183" t="s">
        <v>73</v>
      </c>
      <c r="AO6183" t="s">
        <v>81</v>
      </c>
      <c r="AP6183" t="s">
        <v>73</v>
      </c>
      <c r="AQ6183" t="s">
        <v>71</v>
      </c>
      <c r="AT6183" t="s">
        <v>1060</v>
      </c>
      <c r="AU6183" t="s">
        <v>67</v>
      </c>
    </row>
    <row r="6184" spans="1:47" x14ac:dyDescent="0.25">
      <c r="A6184">
        <v>26004</v>
      </c>
      <c r="B6184" t="s">
        <v>31457</v>
      </c>
      <c r="C6184" t="s">
        <v>67</v>
      </c>
      <c r="D6184" t="s">
        <v>31458</v>
      </c>
      <c r="E6184" t="s">
        <v>30892</v>
      </c>
      <c r="F6184" t="s">
        <v>30892</v>
      </c>
      <c r="G6184" t="s">
        <v>30893</v>
      </c>
      <c r="H6184" t="s">
        <v>71</v>
      </c>
      <c r="I6184" s="39">
        <v>36718</v>
      </c>
      <c r="J6184" t="s">
        <v>24188</v>
      </c>
      <c r="K6184">
        <v>500</v>
      </c>
      <c r="L6184">
        <v>0</v>
      </c>
      <c r="M6184" t="s">
        <v>73</v>
      </c>
      <c r="N6184" t="s">
        <v>74</v>
      </c>
      <c r="O6184" t="s">
        <v>75</v>
      </c>
      <c r="P6184">
        <v>1</v>
      </c>
      <c r="Q6184">
        <v>1</v>
      </c>
      <c r="R6184">
        <v>5</v>
      </c>
      <c r="S6184">
        <v>5</v>
      </c>
      <c r="T6184" t="s">
        <v>83</v>
      </c>
      <c r="U6184" t="s">
        <v>77</v>
      </c>
      <c r="V6184">
        <v>0</v>
      </c>
      <c r="W6184" t="s">
        <v>81</v>
      </c>
      <c r="X6184">
        <v>0</v>
      </c>
      <c r="Y6184" t="s">
        <v>84</v>
      </c>
      <c r="Z6184" t="s">
        <v>704</v>
      </c>
      <c r="AA6184" t="s">
        <v>81</v>
      </c>
      <c r="AB6184" t="s">
        <v>82</v>
      </c>
      <c r="AC6184">
        <v>5</v>
      </c>
      <c r="AD6184" t="s">
        <v>78</v>
      </c>
      <c r="AE6184">
        <v>0</v>
      </c>
      <c r="AF6184">
        <v>0</v>
      </c>
      <c r="AG6184" t="s">
        <v>81</v>
      </c>
      <c r="AH6184">
        <v>1</v>
      </c>
      <c r="AI6184" t="s">
        <v>83</v>
      </c>
      <c r="AJ6184">
        <v>0</v>
      </c>
      <c r="AK6184" t="s">
        <v>31457</v>
      </c>
      <c r="AL6184" t="s">
        <v>84</v>
      </c>
      <c r="AM6184" t="s">
        <v>71</v>
      </c>
      <c r="AN6184" t="s">
        <v>73</v>
      </c>
      <c r="AO6184" t="s">
        <v>81</v>
      </c>
      <c r="AP6184" t="s">
        <v>73</v>
      </c>
      <c r="AQ6184" t="s">
        <v>71</v>
      </c>
      <c r="AT6184" t="s">
        <v>218</v>
      </c>
      <c r="AU6184" t="s">
        <v>67</v>
      </c>
    </row>
    <row r="6185" spans="1:47" x14ac:dyDescent="0.25">
      <c r="A6185">
        <v>26005</v>
      </c>
      <c r="B6185" t="s">
        <v>31459</v>
      </c>
      <c r="C6185" t="s">
        <v>67</v>
      </c>
      <c r="D6185" t="s">
        <v>31460</v>
      </c>
      <c r="E6185" t="s">
        <v>31461</v>
      </c>
      <c r="F6185" t="s">
        <v>31462</v>
      </c>
      <c r="G6185" t="s">
        <v>31463</v>
      </c>
      <c r="H6185" t="s">
        <v>71</v>
      </c>
      <c r="I6185" s="39">
        <v>36872</v>
      </c>
      <c r="J6185" t="s">
        <v>31464</v>
      </c>
      <c r="K6185">
        <v>500</v>
      </c>
      <c r="L6185">
        <v>0</v>
      </c>
      <c r="M6185" t="s">
        <v>73</v>
      </c>
      <c r="N6185" t="s">
        <v>74</v>
      </c>
      <c r="O6185" t="s">
        <v>75</v>
      </c>
      <c r="P6185">
        <v>1</v>
      </c>
      <c r="Q6185">
        <v>1</v>
      </c>
      <c r="R6185">
        <v>5</v>
      </c>
      <c r="S6185">
        <v>20</v>
      </c>
      <c r="T6185" t="s">
        <v>84</v>
      </c>
      <c r="U6185" t="s">
        <v>77</v>
      </c>
      <c r="V6185">
        <v>30</v>
      </c>
      <c r="W6185" t="s">
        <v>78</v>
      </c>
      <c r="X6185">
        <v>0</v>
      </c>
      <c r="Y6185" t="s">
        <v>84</v>
      </c>
      <c r="Z6185" t="s">
        <v>368</v>
      </c>
      <c r="AA6185" t="s">
        <v>81</v>
      </c>
      <c r="AB6185" t="s">
        <v>82</v>
      </c>
      <c r="AC6185">
        <v>20</v>
      </c>
      <c r="AD6185" t="s">
        <v>78</v>
      </c>
      <c r="AE6185">
        <v>0</v>
      </c>
      <c r="AF6185">
        <v>0</v>
      </c>
      <c r="AG6185" t="s">
        <v>81</v>
      </c>
      <c r="AH6185">
        <v>2</v>
      </c>
      <c r="AI6185" t="s">
        <v>83</v>
      </c>
      <c r="AJ6185">
        <v>0</v>
      </c>
      <c r="AK6185" t="s">
        <v>31465</v>
      </c>
      <c r="AL6185" t="s">
        <v>84</v>
      </c>
      <c r="AM6185" t="s">
        <v>71</v>
      </c>
      <c r="AN6185" t="s">
        <v>73</v>
      </c>
      <c r="AO6185" t="s">
        <v>81</v>
      </c>
      <c r="AP6185" t="s">
        <v>73</v>
      </c>
      <c r="AQ6185" t="s">
        <v>71</v>
      </c>
      <c r="AT6185" t="s">
        <v>99</v>
      </c>
      <c r="AU6185" t="s">
        <v>67</v>
      </c>
    </row>
    <row r="6186" spans="1:47" x14ac:dyDescent="0.25">
      <c r="A6186">
        <v>26100</v>
      </c>
      <c r="B6186" t="s">
        <v>31466</v>
      </c>
      <c r="C6186" t="s">
        <v>67</v>
      </c>
      <c r="D6186" t="s">
        <v>31467</v>
      </c>
      <c r="E6186" t="s">
        <v>31468</v>
      </c>
      <c r="F6186" t="s">
        <v>31468</v>
      </c>
      <c r="G6186" t="s">
        <v>31469</v>
      </c>
      <c r="H6186" t="s">
        <v>71</v>
      </c>
      <c r="I6186" s="39">
        <v>36735</v>
      </c>
      <c r="J6186" t="s">
        <v>31470</v>
      </c>
      <c r="K6186">
        <v>500</v>
      </c>
      <c r="L6186">
        <v>0</v>
      </c>
      <c r="M6186" t="s">
        <v>73</v>
      </c>
      <c r="N6186" t="s">
        <v>74</v>
      </c>
      <c r="O6186" t="s">
        <v>75</v>
      </c>
      <c r="P6186">
        <v>1</v>
      </c>
      <c r="Q6186">
        <v>1</v>
      </c>
      <c r="R6186">
        <v>5</v>
      </c>
      <c r="S6186">
        <v>20</v>
      </c>
      <c r="T6186" t="s">
        <v>76</v>
      </c>
      <c r="U6186" t="s">
        <v>77</v>
      </c>
      <c r="V6186">
        <v>0</v>
      </c>
      <c r="W6186" t="s">
        <v>78</v>
      </c>
      <c r="X6186">
        <v>0</v>
      </c>
      <c r="Y6186" t="s">
        <v>84</v>
      </c>
      <c r="Z6186" t="s">
        <v>543</v>
      </c>
      <c r="AA6186" t="s">
        <v>81</v>
      </c>
      <c r="AB6186" t="s">
        <v>82</v>
      </c>
      <c r="AC6186">
        <v>20</v>
      </c>
      <c r="AD6186" t="s">
        <v>78</v>
      </c>
      <c r="AE6186">
        <v>0</v>
      </c>
      <c r="AF6186">
        <v>0</v>
      </c>
      <c r="AG6186" t="s">
        <v>81</v>
      </c>
      <c r="AH6186">
        <v>2</v>
      </c>
      <c r="AI6186" t="s">
        <v>83</v>
      </c>
      <c r="AJ6186">
        <v>0</v>
      </c>
      <c r="AK6186" t="s">
        <v>71</v>
      </c>
      <c r="AL6186" t="s">
        <v>84</v>
      </c>
      <c r="AM6186" t="s">
        <v>71</v>
      </c>
      <c r="AN6186" t="s">
        <v>73</v>
      </c>
      <c r="AO6186" t="s">
        <v>81</v>
      </c>
      <c r="AP6186" t="s">
        <v>73</v>
      </c>
      <c r="AQ6186" t="s">
        <v>71</v>
      </c>
      <c r="AT6186" t="s">
        <v>269</v>
      </c>
      <c r="AU6186" t="s">
        <v>67</v>
      </c>
    </row>
    <row r="6187" spans="1:47" x14ac:dyDescent="0.25">
      <c r="A6187">
        <v>27001</v>
      </c>
      <c r="B6187" t="s">
        <v>31471</v>
      </c>
      <c r="C6187" t="s">
        <v>67</v>
      </c>
      <c r="D6187" t="s">
        <v>31472</v>
      </c>
      <c r="E6187" t="s">
        <v>31473</v>
      </c>
      <c r="F6187" t="s">
        <v>31473</v>
      </c>
      <c r="G6187" t="s">
        <v>31474</v>
      </c>
      <c r="H6187" t="s">
        <v>71</v>
      </c>
      <c r="I6187" s="39">
        <v>36598</v>
      </c>
      <c r="J6187" t="s">
        <v>21512</v>
      </c>
      <c r="K6187">
        <v>0</v>
      </c>
      <c r="L6187">
        <v>0</v>
      </c>
      <c r="M6187" t="s">
        <v>73</v>
      </c>
      <c r="N6187" t="s">
        <v>74</v>
      </c>
      <c r="O6187" t="s">
        <v>119</v>
      </c>
      <c r="P6187">
        <v>1</v>
      </c>
      <c r="Q6187">
        <v>1</v>
      </c>
      <c r="R6187">
        <v>5</v>
      </c>
      <c r="S6187">
        <v>9</v>
      </c>
      <c r="T6187" t="s">
        <v>76</v>
      </c>
      <c r="U6187" t="s">
        <v>77</v>
      </c>
      <c r="V6187">
        <v>0</v>
      </c>
      <c r="W6187" t="s">
        <v>78</v>
      </c>
      <c r="X6187">
        <v>0</v>
      </c>
      <c r="Y6187" t="s">
        <v>84</v>
      </c>
      <c r="Z6187" t="s">
        <v>120</v>
      </c>
      <c r="AA6187" t="s">
        <v>81</v>
      </c>
      <c r="AB6187" t="s">
        <v>82</v>
      </c>
      <c r="AC6187">
        <v>9</v>
      </c>
      <c r="AD6187" t="s">
        <v>78</v>
      </c>
      <c r="AE6187">
        <v>0</v>
      </c>
      <c r="AF6187">
        <v>0</v>
      </c>
      <c r="AG6187" t="s">
        <v>81</v>
      </c>
      <c r="AH6187">
        <v>2</v>
      </c>
      <c r="AI6187" t="s">
        <v>83</v>
      </c>
      <c r="AJ6187">
        <v>0</v>
      </c>
      <c r="AK6187" t="s">
        <v>71</v>
      </c>
      <c r="AL6187" t="s">
        <v>84</v>
      </c>
      <c r="AM6187" t="s">
        <v>121</v>
      </c>
      <c r="AN6187" t="s">
        <v>73</v>
      </c>
      <c r="AP6187" t="s">
        <v>73</v>
      </c>
      <c r="AQ6187" t="s">
        <v>71</v>
      </c>
      <c r="AT6187" t="s">
        <v>121</v>
      </c>
      <c r="AU6187" t="s">
        <v>67</v>
      </c>
    </row>
    <row r="6188" spans="1:47" x14ac:dyDescent="0.25">
      <c r="A6188">
        <v>27002</v>
      </c>
      <c r="B6188" t="s">
        <v>16321</v>
      </c>
      <c r="C6188" t="s">
        <v>67</v>
      </c>
      <c r="D6188" t="s">
        <v>16322</v>
      </c>
      <c r="E6188" t="s">
        <v>31475</v>
      </c>
      <c r="F6188" t="s">
        <v>31475</v>
      </c>
      <c r="G6188" t="s">
        <v>16324</v>
      </c>
      <c r="H6188" t="s">
        <v>71</v>
      </c>
      <c r="I6188" s="39">
        <v>36602</v>
      </c>
      <c r="J6188" t="s">
        <v>16325</v>
      </c>
      <c r="K6188">
        <v>1500</v>
      </c>
      <c r="L6188">
        <v>0</v>
      </c>
      <c r="M6188" t="s">
        <v>73</v>
      </c>
      <c r="N6188" t="s">
        <v>74</v>
      </c>
      <c r="O6188" t="s">
        <v>75</v>
      </c>
      <c r="P6188">
        <v>1</v>
      </c>
      <c r="Q6188">
        <v>1</v>
      </c>
      <c r="R6188">
        <v>11</v>
      </c>
      <c r="S6188">
        <v>95</v>
      </c>
      <c r="T6188" t="s">
        <v>76</v>
      </c>
      <c r="U6188" t="s">
        <v>77</v>
      </c>
      <c r="V6188">
        <v>30</v>
      </c>
      <c r="W6188" t="s">
        <v>78</v>
      </c>
      <c r="X6188">
        <v>0</v>
      </c>
      <c r="Y6188" t="s">
        <v>79</v>
      </c>
      <c r="Z6188" t="s">
        <v>747</v>
      </c>
      <c r="AA6188" t="s">
        <v>81</v>
      </c>
      <c r="AB6188" t="s">
        <v>82</v>
      </c>
      <c r="AC6188">
        <v>95</v>
      </c>
      <c r="AD6188" t="s">
        <v>78</v>
      </c>
      <c r="AE6188">
        <v>0</v>
      </c>
      <c r="AF6188">
        <v>0</v>
      </c>
      <c r="AG6188" t="s">
        <v>81</v>
      </c>
      <c r="AH6188">
        <v>4</v>
      </c>
      <c r="AI6188" t="s">
        <v>83</v>
      </c>
      <c r="AJ6188">
        <v>0</v>
      </c>
      <c r="AK6188" t="s">
        <v>16321</v>
      </c>
      <c r="AL6188" t="s">
        <v>84</v>
      </c>
      <c r="AM6188" t="s">
        <v>71</v>
      </c>
      <c r="AN6188" t="s">
        <v>73</v>
      </c>
      <c r="AO6188" t="s">
        <v>81</v>
      </c>
      <c r="AP6188" t="s">
        <v>73</v>
      </c>
      <c r="AQ6188" t="s">
        <v>71</v>
      </c>
      <c r="AT6188" t="s">
        <v>99</v>
      </c>
      <c r="AU6188" t="s">
        <v>67</v>
      </c>
    </row>
    <row r="6189" spans="1:47" x14ac:dyDescent="0.25">
      <c r="A6189">
        <v>27003</v>
      </c>
      <c r="B6189" t="s">
        <v>31476</v>
      </c>
      <c r="C6189" t="s">
        <v>67</v>
      </c>
      <c r="D6189" t="s">
        <v>71</v>
      </c>
      <c r="E6189" t="s">
        <v>31477</v>
      </c>
      <c r="F6189" t="s">
        <v>31477</v>
      </c>
      <c r="G6189" t="s">
        <v>31478</v>
      </c>
      <c r="H6189" t="s">
        <v>71</v>
      </c>
      <c r="I6189" s="39">
        <v>36609</v>
      </c>
      <c r="J6189" t="s">
        <v>31479</v>
      </c>
      <c r="K6189">
        <v>0</v>
      </c>
      <c r="L6189">
        <v>0</v>
      </c>
      <c r="M6189" t="s">
        <v>73</v>
      </c>
      <c r="N6189" t="s">
        <v>74</v>
      </c>
      <c r="O6189" t="s">
        <v>119</v>
      </c>
      <c r="P6189">
        <v>1</v>
      </c>
      <c r="Q6189">
        <v>1</v>
      </c>
      <c r="R6189">
        <v>5</v>
      </c>
      <c r="S6189">
        <v>2</v>
      </c>
      <c r="T6189" t="s">
        <v>76</v>
      </c>
      <c r="U6189" t="s">
        <v>77</v>
      </c>
      <c r="V6189">
        <v>0</v>
      </c>
      <c r="W6189" t="s">
        <v>78</v>
      </c>
      <c r="X6189">
        <v>0</v>
      </c>
      <c r="Y6189" t="s">
        <v>84</v>
      </c>
      <c r="Z6189" t="s">
        <v>286</v>
      </c>
      <c r="AA6189" t="s">
        <v>81</v>
      </c>
      <c r="AB6189" t="s">
        <v>82</v>
      </c>
      <c r="AC6189">
        <v>2</v>
      </c>
      <c r="AD6189" t="s">
        <v>78</v>
      </c>
      <c r="AE6189">
        <v>0</v>
      </c>
      <c r="AF6189">
        <v>0</v>
      </c>
      <c r="AG6189" t="s">
        <v>81</v>
      </c>
      <c r="AH6189">
        <v>2</v>
      </c>
      <c r="AI6189" t="s">
        <v>83</v>
      </c>
      <c r="AJ6189">
        <v>0</v>
      </c>
      <c r="AK6189" t="s">
        <v>71</v>
      </c>
      <c r="AL6189" t="s">
        <v>84</v>
      </c>
      <c r="AM6189" t="s">
        <v>992</v>
      </c>
      <c r="AN6189" t="s">
        <v>73</v>
      </c>
      <c r="AP6189" t="s">
        <v>73</v>
      </c>
      <c r="AQ6189" t="s">
        <v>71</v>
      </c>
      <c r="AT6189" t="s">
        <v>992</v>
      </c>
      <c r="AU6189" t="s">
        <v>67</v>
      </c>
    </row>
    <row r="6190" spans="1:47" x14ac:dyDescent="0.25">
      <c r="A6190">
        <v>27005</v>
      </c>
      <c r="B6190" t="s">
        <v>31480</v>
      </c>
      <c r="C6190" t="s">
        <v>67</v>
      </c>
      <c r="D6190" t="s">
        <v>31480</v>
      </c>
      <c r="E6190" t="s">
        <v>31481</v>
      </c>
      <c r="F6190" t="s">
        <v>31481</v>
      </c>
      <c r="G6190" t="s">
        <v>71</v>
      </c>
      <c r="H6190" t="s">
        <v>71</v>
      </c>
      <c r="I6190" s="39">
        <v>36613</v>
      </c>
      <c r="J6190" t="s">
        <v>31482</v>
      </c>
      <c r="K6190">
        <v>0</v>
      </c>
      <c r="L6190">
        <v>0</v>
      </c>
      <c r="M6190" t="s">
        <v>73</v>
      </c>
      <c r="N6190" t="s">
        <v>74</v>
      </c>
      <c r="O6190" t="s">
        <v>119</v>
      </c>
      <c r="P6190">
        <v>3</v>
      </c>
      <c r="Q6190">
        <v>1</v>
      </c>
      <c r="R6190">
        <v>3</v>
      </c>
      <c r="S6190">
        <v>11</v>
      </c>
      <c r="T6190" t="s">
        <v>76</v>
      </c>
      <c r="U6190" t="s">
        <v>77</v>
      </c>
      <c r="V6190">
        <v>0</v>
      </c>
      <c r="W6190" t="s">
        <v>78</v>
      </c>
      <c r="X6190">
        <v>0</v>
      </c>
      <c r="Y6190" t="s">
        <v>79</v>
      </c>
      <c r="Z6190" t="s">
        <v>388</v>
      </c>
      <c r="AA6190" t="s">
        <v>81</v>
      </c>
      <c r="AB6190" t="s">
        <v>82</v>
      </c>
      <c r="AC6190">
        <v>11</v>
      </c>
      <c r="AD6190" t="s">
        <v>78</v>
      </c>
      <c r="AE6190">
        <v>0</v>
      </c>
      <c r="AF6190">
        <v>0</v>
      </c>
      <c r="AG6190" t="s">
        <v>81</v>
      </c>
      <c r="AH6190">
        <v>4</v>
      </c>
      <c r="AI6190" t="s">
        <v>83</v>
      </c>
      <c r="AJ6190">
        <v>0</v>
      </c>
      <c r="AK6190" t="s">
        <v>31483</v>
      </c>
      <c r="AL6190" t="s">
        <v>84</v>
      </c>
      <c r="AM6190" t="s">
        <v>71</v>
      </c>
      <c r="AN6190" t="s">
        <v>73</v>
      </c>
      <c r="AP6190" t="s">
        <v>73</v>
      </c>
      <c r="AQ6190" t="s">
        <v>71</v>
      </c>
      <c r="AT6190" t="s">
        <v>81</v>
      </c>
      <c r="AU6190" t="s">
        <v>67</v>
      </c>
    </row>
    <row r="6191" spans="1:47" x14ac:dyDescent="0.25">
      <c r="A6191">
        <v>29501</v>
      </c>
      <c r="B6191" t="s">
        <v>31484</v>
      </c>
      <c r="C6191" t="s">
        <v>67</v>
      </c>
      <c r="D6191" t="s">
        <v>31485</v>
      </c>
      <c r="E6191" t="s">
        <v>12486</v>
      </c>
      <c r="F6191" t="s">
        <v>12486</v>
      </c>
      <c r="G6191" t="s">
        <v>99</v>
      </c>
      <c r="H6191" t="s">
        <v>214</v>
      </c>
      <c r="I6191" s="39">
        <v>36293</v>
      </c>
      <c r="J6191" t="s">
        <v>26118</v>
      </c>
      <c r="K6191">
        <v>6000</v>
      </c>
      <c r="L6191">
        <v>0</v>
      </c>
      <c r="M6191" t="s">
        <v>73</v>
      </c>
      <c r="N6191" t="s">
        <v>74</v>
      </c>
      <c r="O6191" t="s">
        <v>75</v>
      </c>
      <c r="P6191">
        <v>22</v>
      </c>
      <c r="Q6191">
        <v>1</v>
      </c>
      <c r="R6191">
        <v>10</v>
      </c>
      <c r="S6191">
        <v>21</v>
      </c>
      <c r="T6191" t="s">
        <v>76</v>
      </c>
      <c r="U6191" t="s">
        <v>77</v>
      </c>
      <c r="V6191">
        <v>30</v>
      </c>
      <c r="W6191" t="s">
        <v>78</v>
      </c>
      <c r="X6191">
        <v>0</v>
      </c>
      <c r="Y6191" t="s">
        <v>79</v>
      </c>
      <c r="Z6191" t="s">
        <v>112</v>
      </c>
      <c r="AA6191" t="s">
        <v>81</v>
      </c>
      <c r="AB6191" t="s">
        <v>82</v>
      </c>
      <c r="AC6191">
        <v>21</v>
      </c>
      <c r="AD6191" t="s">
        <v>78</v>
      </c>
      <c r="AE6191">
        <v>0</v>
      </c>
      <c r="AF6191">
        <v>0</v>
      </c>
      <c r="AG6191" t="s">
        <v>81</v>
      </c>
      <c r="AH6191">
        <v>4</v>
      </c>
      <c r="AI6191" t="s">
        <v>67</v>
      </c>
      <c r="AL6191" t="s">
        <v>84</v>
      </c>
      <c r="AN6191" t="s">
        <v>73</v>
      </c>
      <c r="AO6191" t="s">
        <v>81</v>
      </c>
      <c r="AP6191" t="s">
        <v>73</v>
      </c>
      <c r="AT6191" t="s">
        <v>99</v>
      </c>
      <c r="AU6191" t="s">
        <v>67</v>
      </c>
    </row>
    <row r="6192" spans="1:47" x14ac:dyDescent="0.25">
      <c r="A6192">
        <v>30001</v>
      </c>
      <c r="B6192" t="s">
        <v>31486</v>
      </c>
      <c r="C6192" t="s">
        <v>67</v>
      </c>
      <c r="D6192" t="s">
        <v>642</v>
      </c>
      <c r="E6192" t="s">
        <v>31487</v>
      </c>
      <c r="F6192" t="s">
        <v>31488</v>
      </c>
      <c r="G6192" t="s">
        <v>31489</v>
      </c>
      <c r="H6192" t="s">
        <v>214</v>
      </c>
      <c r="I6192" s="39">
        <v>36293</v>
      </c>
      <c r="J6192" t="s">
        <v>31490</v>
      </c>
      <c r="K6192">
        <v>5000</v>
      </c>
      <c r="L6192">
        <v>0</v>
      </c>
      <c r="M6192" t="s">
        <v>73</v>
      </c>
      <c r="N6192" t="s">
        <v>74</v>
      </c>
      <c r="O6192" t="s">
        <v>119</v>
      </c>
      <c r="P6192">
        <v>1</v>
      </c>
      <c r="Q6192">
        <v>1</v>
      </c>
      <c r="R6192">
        <v>5</v>
      </c>
      <c r="S6192">
        <v>51</v>
      </c>
      <c r="T6192" t="s">
        <v>76</v>
      </c>
      <c r="U6192" t="s">
        <v>145</v>
      </c>
      <c r="V6192">
        <v>30</v>
      </c>
      <c r="W6192" t="s">
        <v>78</v>
      </c>
      <c r="X6192">
        <v>0</v>
      </c>
      <c r="Y6192" t="s">
        <v>84</v>
      </c>
      <c r="Z6192" t="s">
        <v>2081</v>
      </c>
      <c r="AA6192" t="s">
        <v>81</v>
      </c>
      <c r="AB6192" t="s">
        <v>82</v>
      </c>
      <c r="AC6192">
        <v>51</v>
      </c>
      <c r="AD6192" t="s">
        <v>276</v>
      </c>
      <c r="AE6192">
        <v>0</v>
      </c>
      <c r="AF6192">
        <v>0</v>
      </c>
      <c r="AG6192" t="s">
        <v>81</v>
      </c>
      <c r="AH6192">
        <v>1</v>
      </c>
      <c r="AI6192" t="s">
        <v>67</v>
      </c>
      <c r="AL6192" t="s">
        <v>113</v>
      </c>
      <c r="AM6192" t="s">
        <v>992</v>
      </c>
      <c r="AN6192" t="s">
        <v>73</v>
      </c>
      <c r="AP6192" t="s">
        <v>73</v>
      </c>
      <c r="AT6192" t="s">
        <v>99</v>
      </c>
      <c r="AU6192" t="s">
        <v>67</v>
      </c>
    </row>
    <row r="6193" spans="1:47" x14ac:dyDescent="0.25">
      <c r="A6193">
        <v>30002</v>
      </c>
      <c r="B6193" t="s">
        <v>31491</v>
      </c>
      <c r="C6193" t="s">
        <v>101</v>
      </c>
      <c r="D6193" t="s">
        <v>31492</v>
      </c>
      <c r="E6193" t="s">
        <v>31493</v>
      </c>
      <c r="F6193" t="s">
        <v>31494</v>
      </c>
      <c r="G6193" t="s">
        <v>31495</v>
      </c>
      <c r="H6193" t="s">
        <v>31496</v>
      </c>
      <c r="I6193" s="39">
        <v>36293</v>
      </c>
      <c r="J6193" t="s">
        <v>31497</v>
      </c>
      <c r="K6193">
        <v>80000</v>
      </c>
      <c r="L6193">
        <v>233943.45</v>
      </c>
      <c r="M6193" t="s">
        <v>73</v>
      </c>
      <c r="N6193" t="s">
        <v>74</v>
      </c>
      <c r="O6193" t="s">
        <v>75</v>
      </c>
      <c r="P6193">
        <v>40</v>
      </c>
      <c r="Q6193">
        <v>1</v>
      </c>
      <c r="R6193">
        <v>1</v>
      </c>
      <c r="S6193">
        <v>51</v>
      </c>
      <c r="T6193" t="s">
        <v>76</v>
      </c>
      <c r="U6193" t="s">
        <v>26633</v>
      </c>
      <c r="V6193">
        <v>90</v>
      </c>
      <c r="W6193" t="s">
        <v>78</v>
      </c>
      <c r="X6193">
        <v>0</v>
      </c>
      <c r="Y6193" t="s">
        <v>84</v>
      </c>
      <c r="Z6193" t="s">
        <v>2081</v>
      </c>
      <c r="AA6193" t="s">
        <v>81</v>
      </c>
      <c r="AB6193" t="s">
        <v>82</v>
      </c>
      <c r="AC6193">
        <v>51</v>
      </c>
      <c r="AD6193" t="s">
        <v>163</v>
      </c>
      <c r="AE6193">
        <v>0</v>
      </c>
      <c r="AF6193">
        <v>0</v>
      </c>
      <c r="AG6193" t="s">
        <v>81</v>
      </c>
      <c r="AH6193">
        <v>1</v>
      </c>
      <c r="AI6193" t="s">
        <v>83</v>
      </c>
      <c r="AK6193" t="s">
        <v>31498</v>
      </c>
      <c r="AL6193" t="s">
        <v>84</v>
      </c>
      <c r="AM6193" t="s">
        <v>71</v>
      </c>
      <c r="AN6193" t="s">
        <v>73</v>
      </c>
      <c r="AO6193" t="s">
        <v>81</v>
      </c>
      <c r="AP6193" t="s">
        <v>73</v>
      </c>
      <c r="AQ6193" t="s">
        <v>71</v>
      </c>
      <c r="AR6193" t="s">
        <v>101</v>
      </c>
      <c r="AS6193" t="s">
        <v>31499</v>
      </c>
      <c r="AT6193" t="s">
        <v>382</v>
      </c>
      <c r="AU6193" t="s">
        <v>67</v>
      </c>
    </row>
    <row r="6194" spans="1:47" x14ac:dyDescent="0.25">
      <c r="A6194">
        <v>30003</v>
      </c>
      <c r="B6194" t="s">
        <v>31500</v>
      </c>
      <c r="C6194" t="s">
        <v>67</v>
      </c>
      <c r="D6194" t="s">
        <v>642</v>
      </c>
      <c r="E6194" t="s">
        <v>31501</v>
      </c>
      <c r="F6194" t="s">
        <v>31502</v>
      </c>
      <c r="G6194" t="s">
        <v>31503</v>
      </c>
      <c r="H6194" t="s">
        <v>214</v>
      </c>
      <c r="I6194" s="39">
        <v>36293</v>
      </c>
      <c r="J6194" t="s">
        <v>31504</v>
      </c>
      <c r="K6194">
        <v>5000</v>
      </c>
      <c r="L6194">
        <v>0</v>
      </c>
      <c r="M6194" t="s">
        <v>73</v>
      </c>
      <c r="N6194" t="s">
        <v>74</v>
      </c>
      <c r="O6194" t="s">
        <v>75</v>
      </c>
      <c r="P6194">
        <v>40</v>
      </c>
      <c r="Q6194">
        <v>1</v>
      </c>
      <c r="R6194">
        <v>1</v>
      </c>
      <c r="S6194">
        <v>51</v>
      </c>
      <c r="T6194" t="s">
        <v>76</v>
      </c>
      <c r="U6194" t="s">
        <v>82</v>
      </c>
      <c r="V6194">
        <v>30</v>
      </c>
      <c r="W6194" t="s">
        <v>78</v>
      </c>
      <c r="X6194">
        <v>0</v>
      </c>
      <c r="Y6194" t="s">
        <v>84</v>
      </c>
      <c r="Z6194" t="s">
        <v>2081</v>
      </c>
      <c r="AA6194" t="s">
        <v>81</v>
      </c>
      <c r="AB6194" t="s">
        <v>82</v>
      </c>
      <c r="AC6194">
        <v>51</v>
      </c>
      <c r="AD6194" t="s">
        <v>163</v>
      </c>
      <c r="AE6194">
        <v>0</v>
      </c>
      <c r="AF6194">
        <v>0</v>
      </c>
      <c r="AG6194" t="s">
        <v>81</v>
      </c>
      <c r="AH6194">
        <v>2</v>
      </c>
      <c r="AI6194" t="s">
        <v>67</v>
      </c>
      <c r="AL6194" t="s">
        <v>84</v>
      </c>
      <c r="AM6194" t="s">
        <v>232</v>
      </c>
      <c r="AN6194" t="s">
        <v>73</v>
      </c>
      <c r="AO6194" t="s">
        <v>81</v>
      </c>
      <c r="AP6194" t="s">
        <v>73</v>
      </c>
      <c r="AT6194" t="s">
        <v>185</v>
      </c>
      <c r="AU6194" t="s">
        <v>67</v>
      </c>
    </row>
    <row r="6195" spans="1:47" x14ac:dyDescent="0.25">
      <c r="A6195">
        <v>30004</v>
      </c>
      <c r="B6195" t="s">
        <v>31505</v>
      </c>
      <c r="C6195" t="s">
        <v>101</v>
      </c>
      <c r="D6195" t="s">
        <v>642</v>
      </c>
      <c r="E6195" t="s">
        <v>31506</v>
      </c>
      <c r="F6195" t="s">
        <v>31506</v>
      </c>
      <c r="G6195" t="s">
        <v>31507</v>
      </c>
      <c r="H6195" t="s">
        <v>31507</v>
      </c>
      <c r="I6195" s="39">
        <v>36293</v>
      </c>
      <c r="J6195" t="s">
        <v>31508</v>
      </c>
      <c r="K6195">
        <v>0</v>
      </c>
      <c r="L6195">
        <v>0</v>
      </c>
      <c r="M6195" t="s">
        <v>73</v>
      </c>
      <c r="N6195" t="s">
        <v>74</v>
      </c>
      <c r="O6195" t="s">
        <v>75</v>
      </c>
      <c r="P6195">
        <v>40</v>
      </c>
      <c r="Q6195">
        <v>1</v>
      </c>
      <c r="R6195">
        <v>1</v>
      </c>
      <c r="S6195">
        <v>51</v>
      </c>
      <c r="T6195" t="s">
        <v>76</v>
      </c>
      <c r="U6195" t="s">
        <v>26633</v>
      </c>
      <c r="V6195">
        <v>0</v>
      </c>
      <c r="W6195" t="s">
        <v>78</v>
      </c>
      <c r="X6195">
        <v>0</v>
      </c>
      <c r="Y6195" t="s">
        <v>84</v>
      </c>
      <c r="Z6195" t="s">
        <v>2081</v>
      </c>
      <c r="AA6195" t="s">
        <v>81</v>
      </c>
      <c r="AB6195" t="s">
        <v>82</v>
      </c>
      <c r="AC6195">
        <v>51</v>
      </c>
      <c r="AD6195" t="s">
        <v>163</v>
      </c>
      <c r="AE6195">
        <v>0</v>
      </c>
      <c r="AF6195">
        <v>0</v>
      </c>
      <c r="AG6195" t="s">
        <v>81</v>
      </c>
      <c r="AH6195">
        <v>2</v>
      </c>
      <c r="AI6195" t="s">
        <v>67</v>
      </c>
      <c r="AL6195" t="s">
        <v>84</v>
      </c>
      <c r="AM6195" t="s">
        <v>71</v>
      </c>
      <c r="AN6195" t="s">
        <v>73</v>
      </c>
      <c r="AO6195" t="s">
        <v>81</v>
      </c>
      <c r="AP6195" t="s">
        <v>73</v>
      </c>
      <c r="AT6195" t="s">
        <v>550</v>
      </c>
      <c r="AU6195" t="s">
        <v>67</v>
      </c>
    </row>
    <row r="6196" spans="1:47" x14ac:dyDescent="0.25">
      <c r="A6196">
        <v>30005</v>
      </c>
      <c r="B6196" t="s">
        <v>31509</v>
      </c>
      <c r="C6196" t="s">
        <v>67</v>
      </c>
      <c r="D6196" t="s">
        <v>31510</v>
      </c>
      <c r="E6196" t="s">
        <v>31511</v>
      </c>
      <c r="F6196" t="s">
        <v>31511</v>
      </c>
      <c r="G6196" t="s">
        <v>31512</v>
      </c>
      <c r="H6196" t="s">
        <v>31513</v>
      </c>
      <c r="I6196" s="39">
        <v>36293</v>
      </c>
      <c r="J6196" t="s">
        <v>31514</v>
      </c>
      <c r="K6196">
        <v>200000</v>
      </c>
      <c r="L6196">
        <v>0</v>
      </c>
      <c r="M6196" t="s">
        <v>73</v>
      </c>
      <c r="N6196" t="s">
        <v>74</v>
      </c>
      <c r="O6196" t="s">
        <v>75</v>
      </c>
      <c r="P6196">
        <v>40</v>
      </c>
      <c r="Q6196">
        <v>1</v>
      </c>
      <c r="R6196">
        <v>1</v>
      </c>
      <c r="S6196">
        <v>51</v>
      </c>
      <c r="T6196" t="s">
        <v>76</v>
      </c>
      <c r="U6196" t="s">
        <v>1650</v>
      </c>
      <c r="V6196">
        <v>30</v>
      </c>
      <c r="W6196" t="s">
        <v>78</v>
      </c>
      <c r="X6196">
        <v>0</v>
      </c>
      <c r="Y6196" t="s">
        <v>84</v>
      </c>
      <c r="Z6196" t="s">
        <v>2081</v>
      </c>
      <c r="AA6196" t="s">
        <v>81</v>
      </c>
      <c r="AB6196" t="s">
        <v>82</v>
      </c>
      <c r="AC6196">
        <v>51</v>
      </c>
      <c r="AD6196" t="s">
        <v>163</v>
      </c>
      <c r="AE6196">
        <v>0</v>
      </c>
      <c r="AF6196">
        <v>0</v>
      </c>
      <c r="AG6196" t="s">
        <v>81</v>
      </c>
      <c r="AH6196">
        <v>2</v>
      </c>
      <c r="AI6196" t="s">
        <v>83</v>
      </c>
      <c r="AJ6196">
        <v>0</v>
      </c>
      <c r="AK6196" t="s">
        <v>31509</v>
      </c>
      <c r="AL6196" t="s">
        <v>84</v>
      </c>
      <c r="AM6196" t="s">
        <v>992</v>
      </c>
      <c r="AN6196" t="s">
        <v>73</v>
      </c>
      <c r="AO6196" t="s">
        <v>81</v>
      </c>
      <c r="AP6196" t="s">
        <v>73</v>
      </c>
      <c r="AQ6196" t="s">
        <v>71</v>
      </c>
      <c r="AT6196" t="s">
        <v>992</v>
      </c>
      <c r="AU6196" t="s">
        <v>101</v>
      </c>
    </row>
    <row r="6197" spans="1:47" x14ac:dyDescent="0.25">
      <c r="A6197">
        <v>30006</v>
      </c>
      <c r="B6197" t="s">
        <v>31515</v>
      </c>
      <c r="C6197" t="s">
        <v>67</v>
      </c>
      <c r="D6197" t="s">
        <v>31515</v>
      </c>
      <c r="E6197" t="s">
        <v>31516</v>
      </c>
      <c r="F6197" t="s">
        <v>31516</v>
      </c>
      <c r="G6197" t="s">
        <v>99</v>
      </c>
      <c r="H6197" t="s">
        <v>214</v>
      </c>
      <c r="I6197" s="39">
        <v>36293</v>
      </c>
      <c r="J6197" t="s">
        <v>31517</v>
      </c>
      <c r="K6197">
        <v>2000</v>
      </c>
      <c r="L6197">
        <v>0</v>
      </c>
      <c r="M6197" t="s">
        <v>73</v>
      </c>
      <c r="N6197" t="s">
        <v>74</v>
      </c>
      <c r="O6197" t="s">
        <v>75</v>
      </c>
      <c r="P6197">
        <v>40</v>
      </c>
      <c r="Q6197">
        <v>1</v>
      </c>
      <c r="R6197">
        <v>1</v>
      </c>
      <c r="S6197">
        <v>51</v>
      </c>
      <c r="T6197" t="s">
        <v>76</v>
      </c>
      <c r="U6197" t="s">
        <v>145</v>
      </c>
      <c r="V6197">
        <v>0</v>
      </c>
      <c r="W6197" t="s">
        <v>78</v>
      </c>
      <c r="X6197">
        <v>0</v>
      </c>
      <c r="Y6197" t="s">
        <v>84</v>
      </c>
      <c r="Z6197" t="s">
        <v>2081</v>
      </c>
      <c r="AA6197" t="s">
        <v>81</v>
      </c>
      <c r="AB6197" t="s">
        <v>82</v>
      </c>
      <c r="AC6197">
        <v>51</v>
      </c>
      <c r="AD6197" t="s">
        <v>163</v>
      </c>
      <c r="AE6197">
        <v>0</v>
      </c>
      <c r="AF6197">
        <v>0</v>
      </c>
      <c r="AG6197" t="s">
        <v>81</v>
      </c>
      <c r="AH6197">
        <v>1</v>
      </c>
      <c r="AI6197" t="s">
        <v>67</v>
      </c>
      <c r="AL6197" t="s">
        <v>84</v>
      </c>
      <c r="AM6197" t="s">
        <v>696</v>
      </c>
      <c r="AN6197" t="s">
        <v>73</v>
      </c>
      <c r="AO6197" t="s">
        <v>81</v>
      </c>
      <c r="AP6197" t="s">
        <v>73</v>
      </c>
      <c r="AT6197" t="s">
        <v>696</v>
      </c>
      <c r="AU6197" t="s">
        <v>67</v>
      </c>
    </row>
    <row r="6198" spans="1:47" x14ac:dyDescent="0.25">
      <c r="A6198">
        <v>30007</v>
      </c>
      <c r="B6198" t="s">
        <v>31518</v>
      </c>
      <c r="C6198" t="s">
        <v>67</v>
      </c>
      <c r="D6198" t="s">
        <v>642</v>
      </c>
      <c r="E6198" t="s">
        <v>31519</v>
      </c>
      <c r="F6198" t="s">
        <v>31519</v>
      </c>
      <c r="G6198" t="s">
        <v>31520</v>
      </c>
      <c r="H6198" t="s">
        <v>214</v>
      </c>
      <c r="I6198" s="39">
        <v>36293</v>
      </c>
      <c r="J6198" t="s">
        <v>31521</v>
      </c>
      <c r="K6198">
        <v>2000</v>
      </c>
      <c r="L6198">
        <v>0</v>
      </c>
      <c r="M6198" t="s">
        <v>73</v>
      </c>
      <c r="N6198" t="s">
        <v>74</v>
      </c>
      <c r="O6198" t="s">
        <v>75</v>
      </c>
      <c r="P6198">
        <v>40</v>
      </c>
      <c r="Q6198">
        <v>1</v>
      </c>
      <c r="R6198">
        <v>1</v>
      </c>
      <c r="S6198">
        <v>51</v>
      </c>
      <c r="T6198" t="s">
        <v>76</v>
      </c>
      <c r="U6198" t="s">
        <v>26633</v>
      </c>
      <c r="V6198">
        <v>30</v>
      </c>
      <c r="W6198" t="s">
        <v>78</v>
      </c>
      <c r="X6198">
        <v>0</v>
      </c>
      <c r="Y6198" t="s">
        <v>84</v>
      </c>
      <c r="Z6198" t="s">
        <v>2081</v>
      </c>
      <c r="AA6198" t="s">
        <v>81</v>
      </c>
      <c r="AB6198" t="s">
        <v>82</v>
      </c>
      <c r="AC6198">
        <v>51</v>
      </c>
      <c r="AD6198" t="s">
        <v>163</v>
      </c>
      <c r="AE6198">
        <v>0</v>
      </c>
      <c r="AF6198">
        <v>0</v>
      </c>
      <c r="AG6198" t="s">
        <v>81</v>
      </c>
      <c r="AH6198">
        <v>2</v>
      </c>
      <c r="AI6198" t="s">
        <v>67</v>
      </c>
      <c r="AK6198" t="s">
        <v>31518</v>
      </c>
      <c r="AL6198" t="s">
        <v>84</v>
      </c>
      <c r="AM6198" t="s">
        <v>78</v>
      </c>
      <c r="AN6198" t="s">
        <v>73</v>
      </c>
      <c r="AO6198" t="s">
        <v>81</v>
      </c>
      <c r="AP6198" t="s">
        <v>73</v>
      </c>
      <c r="AT6198" t="s">
        <v>78</v>
      </c>
      <c r="AU6198" t="s">
        <v>67</v>
      </c>
    </row>
    <row r="6199" spans="1:47" x14ac:dyDescent="0.25">
      <c r="A6199">
        <v>30008</v>
      </c>
      <c r="B6199" t="s">
        <v>31522</v>
      </c>
      <c r="C6199" t="s">
        <v>67</v>
      </c>
      <c r="D6199" t="s">
        <v>642</v>
      </c>
      <c r="E6199" t="s">
        <v>31523</v>
      </c>
      <c r="F6199" t="s">
        <v>31523</v>
      </c>
      <c r="G6199" t="s">
        <v>855</v>
      </c>
      <c r="H6199" t="s">
        <v>214</v>
      </c>
      <c r="I6199" s="39">
        <v>36293</v>
      </c>
      <c r="J6199" t="s">
        <v>31524</v>
      </c>
      <c r="K6199">
        <v>1000</v>
      </c>
      <c r="L6199">
        <v>0</v>
      </c>
      <c r="M6199" t="s">
        <v>73</v>
      </c>
      <c r="N6199" t="s">
        <v>74</v>
      </c>
      <c r="O6199" t="s">
        <v>75</v>
      </c>
      <c r="P6199">
        <v>40</v>
      </c>
      <c r="Q6199">
        <v>1</v>
      </c>
      <c r="R6199">
        <v>1</v>
      </c>
      <c r="S6199">
        <v>51</v>
      </c>
      <c r="T6199" t="s">
        <v>76</v>
      </c>
      <c r="U6199" t="s">
        <v>145</v>
      </c>
      <c r="V6199">
        <v>0</v>
      </c>
      <c r="W6199" t="s">
        <v>78</v>
      </c>
      <c r="X6199">
        <v>0</v>
      </c>
      <c r="Y6199" t="s">
        <v>84</v>
      </c>
      <c r="Z6199" t="s">
        <v>2081</v>
      </c>
      <c r="AA6199" t="s">
        <v>81</v>
      </c>
      <c r="AB6199" t="s">
        <v>82</v>
      </c>
      <c r="AC6199">
        <v>51</v>
      </c>
      <c r="AD6199" t="s">
        <v>163</v>
      </c>
      <c r="AE6199">
        <v>0</v>
      </c>
      <c r="AF6199">
        <v>0</v>
      </c>
      <c r="AG6199" t="s">
        <v>81</v>
      </c>
      <c r="AH6199">
        <v>2</v>
      </c>
      <c r="AI6199" t="s">
        <v>67</v>
      </c>
      <c r="AL6199" t="s">
        <v>84</v>
      </c>
      <c r="AM6199" t="s">
        <v>269</v>
      </c>
      <c r="AN6199" t="s">
        <v>73</v>
      </c>
      <c r="AO6199" t="s">
        <v>81</v>
      </c>
      <c r="AP6199" t="s">
        <v>73</v>
      </c>
      <c r="AT6199" t="s">
        <v>269</v>
      </c>
      <c r="AU6199" t="s">
        <v>67</v>
      </c>
    </row>
    <row r="6200" spans="1:47" x14ac:dyDescent="0.25">
      <c r="A6200">
        <v>30009</v>
      </c>
      <c r="B6200" t="s">
        <v>31525</v>
      </c>
      <c r="C6200" t="s">
        <v>67</v>
      </c>
      <c r="D6200" t="s">
        <v>642</v>
      </c>
      <c r="E6200" t="s">
        <v>31526</v>
      </c>
      <c r="F6200" t="s">
        <v>31526</v>
      </c>
      <c r="G6200" t="s">
        <v>99</v>
      </c>
      <c r="H6200" t="s">
        <v>214</v>
      </c>
      <c r="I6200" s="39">
        <v>36293</v>
      </c>
      <c r="J6200" t="s">
        <v>31527</v>
      </c>
      <c r="K6200">
        <v>100</v>
      </c>
      <c r="L6200">
        <v>0</v>
      </c>
      <c r="M6200" t="s">
        <v>73</v>
      </c>
      <c r="N6200" t="s">
        <v>74</v>
      </c>
      <c r="O6200" t="s">
        <v>75</v>
      </c>
      <c r="P6200">
        <v>40</v>
      </c>
      <c r="Q6200">
        <v>1</v>
      </c>
      <c r="R6200">
        <v>1</v>
      </c>
      <c r="S6200">
        <v>51</v>
      </c>
      <c r="T6200" t="s">
        <v>76</v>
      </c>
      <c r="U6200" t="s">
        <v>145</v>
      </c>
      <c r="V6200">
        <v>0</v>
      </c>
      <c r="W6200" t="s">
        <v>78</v>
      </c>
      <c r="X6200">
        <v>0</v>
      </c>
      <c r="Y6200" t="s">
        <v>84</v>
      </c>
      <c r="Z6200" t="s">
        <v>2081</v>
      </c>
      <c r="AA6200" t="s">
        <v>81</v>
      </c>
      <c r="AB6200" t="s">
        <v>82</v>
      </c>
      <c r="AC6200">
        <v>51</v>
      </c>
      <c r="AD6200" t="s">
        <v>163</v>
      </c>
      <c r="AE6200">
        <v>0</v>
      </c>
      <c r="AF6200">
        <v>0</v>
      </c>
      <c r="AG6200" t="s">
        <v>81</v>
      </c>
      <c r="AH6200">
        <v>2</v>
      </c>
      <c r="AI6200" t="s">
        <v>67</v>
      </c>
      <c r="AL6200" t="s">
        <v>84</v>
      </c>
      <c r="AM6200" t="s">
        <v>121</v>
      </c>
      <c r="AN6200" t="s">
        <v>73</v>
      </c>
      <c r="AO6200" t="s">
        <v>81</v>
      </c>
      <c r="AP6200" t="s">
        <v>73</v>
      </c>
      <c r="AT6200" t="s">
        <v>121</v>
      </c>
      <c r="AU6200" t="s">
        <v>67</v>
      </c>
    </row>
    <row r="6201" spans="1:47" x14ac:dyDescent="0.25">
      <c r="A6201">
        <v>30010</v>
      </c>
      <c r="B6201" t="s">
        <v>31528</v>
      </c>
      <c r="C6201" t="s">
        <v>67</v>
      </c>
      <c r="D6201" t="s">
        <v>642</v>
      </c>
      <c r="E6201" t="s">
        <v>31529</v>
      </c>
      <c r="F6201" t="s">
        <v>31529</v>
      </c>
      <c r="G6201" t="s">
        <v>31530</v>
      </c>
      <c r="H6201" t="s">
        <v>214</v>
      </c>
      <c r="I6201" s="39">
        <v>36293</v>
      </c>
      <c r="J6201" t="s">
        <v>31531</v>
      </c>
      <c r="K6201">
        <v>500</v>
      </c>
      <c r="L6201">
        <v>0</v>
      </c>
      <c r="M6201" t="s">
        <v>73</v>
      </c>
      <c r="N6201" t="s">
        <v>74</v>
      </c>
      <c r="O6201" t="s">
        <v>75</v>
      </c>
      <c r="P6201">
        <v>40</v>
      </c>
      <c r="Q6201">
        <v>1</v>
      </c>
      <c r="R6201">
        <v>1</v>
      </c>
      <c r="S6201">
        <v>51</v>
      </c>
      <c r="T6201" t="s">
        <v>76</v>
      </c>
      <c r="U6201" t="s">
        <v>77</v>
      </c>
      <c r="V6201">
        <v>30</v>
      </c>
      <c r="W6201" t="s">
        <v>78</v>
      </c>
      <c r="X6201">
        <v>0</v>
      </c>
      <c r="Y6201" t="s">
        <v>84</v>
      </c>
      <c r="Z6201" t="s">
        <v>2081</v>
      </c>
      <c r="AA6201" t="s">
        <v>81</v>
      </c>
      <c r="AB6201" t="s">
        <v>82</v>
      </c>
      <c r="AC6201">
        <v>51</v>
      </c>
      <c r="AD6201" t="s">
        <v>78</v>
      </c>
      <c r="AE6201">
        <v>0</v>
      </c>
      <c r="AF6201">
        <v>0</v>
      </c>
      <c r="AG6201" t="s">
        <v>81</v>
      </c>
      <c r="AH6201">
        <v>2</v>
      </c>
      <c r="AI6201" t="s">
        <v>67</v>
      </c>
      <c r="AL6201" t="s">
        <v>84</v>
      </c>
      <c r="AM6201" t="s">
        <v>232</v>
      </c>
      <c r="AN6201" t="s">
        <v>73</v>
      </c>
      <c r="AO6201" t="s">
        <v>81</v>
      </c>
      <c r="AP6201" t="s">
        <v>73</v>
      </c>
      <c r="AT6201" t="s">
        <v>232</v>
      </c>
      <c r="AU6201" t="s">
        <v>67</v>
      </c>
    </row>
    <row r="6202" spans="1:47" x14ac:dyDescent="0.25">
      <c r="A6202">
        <v>30011</v>
      </c>
      <c r="B6202" t="s">
        <v>31532</v>
      </c>
      <c r="C6202" t="s">
        <v>67</v>
      </c>
      <c r="D6202" t="s">
        <v>642</v>
      </c>
      <c r="E6202" t="s">
        <v>31533</v>
      </c>
      <c r="F6202" t="s">
        <v>31534</v>
      </c>
      <c r="G6202" t="s">
        <v>31535</v>
      </c>
      <c r="H6202" t="s">
        <v>31536</v>
      </c>
      <c r="I6202" s="39">
        <v>36293</v>
      </c>
      <c r="J6202" t="s">
        <v>5066</v>
      </c>
      <c r="K6202">
        <v>0</v>
      </c>
      <c r="L6202">
        <v>0</v>
      </c>
      <c r="M6202" t="s">
        <v>73</v>
      </c>
      <c r="N6202" t="s">
        <v>74</v>
      </c>
      <c r="O6202" t="s">
        <v>119</v>
      </c>
      <c r="P6202">
        <v>40</v>
      </c>
      <c r="Q6202">
        <v>1</v>
      </c>
      <c r="R6202">
        <v>1</v>
      </c>
      <c r="S6202">
        <v>51</v>
      </c>
      <c r="T6202" t="s">
        <v>76</v>
      </c>
      <c r="U6202" t="s">
        <v>77</v>
      </c>
      <c r="V6202">
        <v>0</v>
      </c>
      <c r="W6202" t="s">
        <v>78</v>
      </c>
      <c r="X6202">
        <v>0</v>
      </c>
      <c r="Y6202" t="s">
        <v>84</v>
      </c>
      <c r="Z6202" t="s">
        <v>2081</v>
      </c>
      <c r="AA6202" t="s">
        <v>81</v>
      </c>
      <c r="AB6202" t="s">
        <v>82</v>
      </c>
      <c r="AC6202">
        <v>51</v>
      </c>
      <c r="AD6202" t="s">
        <v>163</v>
      </c>
      <c r="AE6202">
        <v>0</v>
      </c>
      <c r="AF6202">
        <v>0</v>
      </c>
      <c r="AG6202" t="s">
        <v>81</v>
      </c>
      <c r="AH6202">
        <v>1</v>
      </c>
      <c r="AI6202" t="s">
        <v>67</v>
      </c>
      <c r="AL6202" t="s">
        <v>84</v>
      </c>
      <c r="AM6202" t="s">
        <v>71</v>
      </c>
      <c r="AN6202" t="s">
        <v>73</v>
      </c>
      <c r="AP6202" t="s">
        <v>73</v>
      </c>
      <c r="AT6202" t="s">
        <v>218</v>
      </c>
      <c r="AU6202" t="s">
        <v>67</v>
      </c>
    </row>
    <row r="6203" spans="1:47" x14ac:dyDescent="0.25">
      <c r="A6203">
        <v>30012</v>
      </c>
      <c r="B6203" t="s">
        <v>31537</v>
      </c>
      <c r="C6203" t="s">
        <v>67</v>
      </c>
      <c r="D6203" t="s">
        <v>31537</v>
      </c>
      <c r="E6203" t="s">
        <v>31538</v>
      </c>
      <c r="F6203" t="s">
        <v>31538</v>
      </c>
      <c r="G6203" t="s">
        <v>31539</v>
      </c>
      <c r="H6203" t="s">
        <v>214</v>
      </c>
      <c r="I6203" s="39">
        <v>36293</v>
      </c>
      <c r="J6203" t="s">
        <v>31540</v>
      </c>
      <c r="K6203">
        <v>2000</v>
      </c>
      <c r="L6203">
        <v>0</v>
      </c>
      <c r="M6203" t="s">
        <v>73</v>
      </c>
      <c r="N6203" t="s">
        <v>74</v>
      </c>
      <c r="O6203" t="s">
        <v>75</v>
      </c>
      <c r="P6203">
        <v>40</v>
      </c>
      <c r="Q6203">
        <v>1</v>
      </c>
      <c r="R6203">
        <v>1</v>
      </c>
      <c r="S6203">
        <v>51</v>
      </c>
      <c r="T6203" t="s">
        <v>76</v>
      </c>
      <c r="U6203" t="s">
        <v>145</v>
      </c>
      <c r="V6203">
        <v>0</v>
      </c>
      <c r="W6203" t="s">
        <v>78</v>
      </c>
      <c r="X6203">
        <v>0</v>
      </c>
      <c r="Y6203" t="s">
        <v>84</v>
      </c>
      <c r="Z6203" t="s">
        <v>2081</v>
      </c>
      <c r="AA6203" t="s">
        <v>81</v>
      </c>
      <c r="AB6203" t="s">
        <v>82</v>
      </c>
      <c r="AC6203">
        <v>51</v>
      </c>
      <c r="AD6203" t="s">
        <v>163</v>
      </c>
      <c r="AE6203">
        <v>0</v>
      </c>
      <c r="AF6203">
        <v>0</v>
      </c>
      <c r="AG6203" t="s">
        <v>81</v>
      </c>
      <c r="AH6203">
        <v>6</v>
      </c>
      <c r="AI6203" t="s">
        <v>67</v>
      </c>
      <c r="AL6203" t="s">
        <v>84</v>
      </c>
      <c r="AM6203" t="s">
        <v>232</v>
      </c>
      <c r="AN6203" t="s">
        <v>73</v>
      </c>
      <c r="AO6203" t="s">
        <v>81</v>
      </c>
      <c r="AP6203" t="s">
        <v>73</v>
      </c>
      <c r="AT6203" t="s">
        <v>232</v>
      </c>
      <c r="AU6203" t="s">
        <v>67</v>
      </c>
    </row>
    <row r="6204" spans="1:47" x14ac:dyDescent="0.25">
      <c r="A6204">
        <v>30013</v>
      </c>
      <c r="B6204" t="s">
        <v>31541</v>
      </c>
      <c r="C6204" t="s">
        <v>67</v>
      </c>
      <c r="D6204" t="s">
        <v>642</v>
      </c>
      <c r="E6204" t="s">
        <v>31542</v>
      </c>
      <c r="F6204" t="s">
        <v>31542</v>
      </c>
      <c r="G6204" t="s">
        <v>99</v>
      </c>
      <c r="H6204" t="s">
        <v>214</v>
      </c>
      <c r="I6204" s="39">
        <v>36293</v>
      </c>
      <c r="J6204" t="s">
        <v>31543</v>
      </c>
      <c r="K6204">
        <v>2000</v>
      </c>
      <c r="L6204">
        <v>0</v>
      </c>
      <c r="M6204" t="s">
        <v>73</v>
      </c>
      <c r="N6204" t="s">
        <v>74</v>
      </c>
      <c r="O6204" t="s">
        <v>75</v>
      </c>
      <c r="P6204">
        <v>40</v>
      </c>
      <c r="Q6204">
        <v>1</v>
      </c>
      <c r="R6204">
        <v>1</v>
      </c>
      <c r="S6204">
        <v>51</v>
      </c>
      <c r="T6204" t="s">
        <v>76</v>
      </c>
      <c r="U6204" t="s">
        <v>145</v>
      </c>
      <c r="V6204">
        <v>0</v>
      </c>
      <c r="W6204" t="s">
        <v>78</v>
      </c>
      <c r="X6204">
        <v>0</v>
      </c>
      <c r="Y6204" t="s">
        <v>84</v>
      </c>
      <c r="Z6204" t="s">
        <v>2081</v>
      </c>
      <c r="AA6204" t="s">
        <v>81</v>
      </c>
      <c r="AB6204" t="s">
        <v>82</v>
      </c>
      <c r="AC6204">
        <v>51</v>
      </c>
      <c r="AD6204" t="s">
        <v>163</v>
      </c>
      <c r="AE6204">
        <v>0</v>
      </c>
      <c r="AF6204">
        <v>0</v>
      </c>
      <c r="AG6204" t="s">
        <v>81</v>
      </c>
      <c r="AH6204">
        <v>6</v>
      </c>
      <c r="AI6204" t="s">
        <v>67</v>
      </c>
      <c r="AL6204" t="s">
        <v>84</v>
      </c>
      <c r="AM6204" t="s">
        <v>390</v>
      </c>
      <c r="AN6204" t="s">
        <v>73</v>
      </c>
      <c r="AO6204" t="s">
        <v>81</v>
      </c>
      <c r="AP6204" t="s">
        <v>73</v>
      </c>
      <c r="AT6204" t="s">
        <v>390</v>
      </c>
      <c r="AU6204" t="s">
        <v>67</v>
      </c>
    </row>
    <row r="6205" spans="1:47" x14ac:dyDescent="0.25">
      <c r="A6205">
        <v>30014</v>
      </c>
      <c r="B6205" t="s">
        <v>31544</v>
      </c>
      <c r="C6205" t="s">
        <v>67</v>
      </c>
      <c r="D6205" t="s">
        <v>642</v>
      </c>
      <c r="E6205" t="s">
        <v>22054</v>
      </c>
      <c r="F6205" t="s">
        <v>22054</v>
      </c>
      <c r="G6205" t="s">
        <v>99</v>
      </c>
      <c r="H6205" t="s">
        <v>214</v>
      </c>
      <c r="I6205" s="39">
        <v>36293</v>
      </c>
      <c r="J6205" t="s">
        <v>31545</v>
      </c>
      <c r="K6205">
        <v>1000</v>
      </c>
      <c r="L6205">
        <v>0</v>
      </c>
      <c r="M6205" t="s">
        <v>73</v>
      </c>
      <c r="N6205" t="s">
        <v>74</v>
      </c>
      <c r="O6205" t="s">
        <v>75</v>
      </c>
      <c r="P6205">
        <v>14</v>
      </c>
      <c r="Q6205">
        <v>1</v>
      </c>
      <c r="R6205">
        <v>16</v>
      </c>
      <c r="S6205">
        <v>51</v>
      </c>
      <c r="T6205" t="s">
        <v>76</v>
      </c>
      <c r="U6205" t="s">
        <v>145</v>
      </c>
      <c r="V6205">
        <v>0</v>
      </c>
      <c r="W6205" t="s">
        <v>78</v>
      </c>
      <c r="X6205">
        <v>0</v>
      </c>
      <c r="Y6205" t="s">
        <v>79</v>
      </c>
      <c r="Z6205" t="s">
        <v>2081</v>
      </c>
      <c r="AA6205" t="s">
        <v>81</v>
      </c>
      <c r="AB6205" t="s">
        <v>82</v>
      </c>
      <c r="AC6205">
        <v>51</v>
      </c>
      <c r="AD6205" t="s">
        <v>163</v>
      </c>
      <c r="AE6205">
        <v>0</v>
      </c>
      <c r="AF6205">
        <v>0</v>
      </c>
      <c r="AG6205" t="s">
        <v>81</v>
      </c>
      <c r="AH6205">
        <v>4</v>
      </c>
      <c r="AI6205" t="s">
        <v>67</v>
      </c>
      <c r="AL6205" t="s">
        <v>84</v>
      </c>
      <c r="AN6205" t="s">
        <v>73</v>
      </c>
      <c r="AO6205" t="s">
        <v>81</v>
      </c>
      <c r="AP6205" t="s">
        <v>73</v>
      </c>
      <c r="AT6205" t="s">
        <v>99</v>
      </c>
      <c r="AU6205" t="s">
        <v>67</v>
      </c>
    </row>
    <row r="6206" spans="1:47" x14ac:dyDescent="0.25">
      <c r="A6206">
        <v>30015</v>
      </c>
      <c r="B6206" t="s">
        <v>31546</v>
      </c>
      <c r="C6206" t="s">
        <v>67</v>
      </c>
      <c r="D6206" t="s">
        <v>642</v>
      </c>
      <c r="E6206" t="s">
        <v>31547</v>
      </c>
      <c r="F6206" t="s">
        <v>31547</v>
      </c>
      <c r="G6206" t="s">
        <v>99</v>
      </c>
      <c r="H6206" t="s">
        <v>214</v>
      </c>
      <c r="I6206" s="39">
        <v>36293</v>
      </c>
      <c r="J6206" t="s">
        <v>31548</v>
      </c>
      <c r="K6206">
        <v>100</v>
      </c>
      <c r="L6206">
        <v>0</v>
      </c>
      <c r="M6206" t="s">
        <v>73</v>
      </c>
      <c r="N6206" t="s">
        <v>74</v>
      </c>
      <c r="O6206" t="s">
        <v>75</v>
      </c>
      <c r="P6206">
        <v>40</v>
      </c>
      <c r="Q6206">
        <v>1</v>
      </c>
      <c r="R6206">
        <v>1</v>
      </c>
      <c r="S6206">
        <v>51</v>
      </c>
      <c r="T6206" t="s">
        <v>76</v>
      </c>
      <c r="U6206" t="s">
        <v>145</v>
      </c>
      <c r="V6206">
        <v>0</v>
      </c>
      <c r="W6206" t="s">
        <v>78</v>
      </c>
      <c r="X6206">
        <v>0</v>
      </c>
      <c r="Y6206" t="s">
        <v>84</v>
      </c>
      <c r="Z6206" t="s">
        <v>2081</v>
      </c>
      <c r="AA6206" t="s">
        <v>81</v>
      </c>
      <c r="AB6206" t="s">
        <v>82</v>
      </c>
      <c r="AC6206">
        <v>51</v>
      </c>
      <c r="AD6206" t="s">
        <v>163</v>
      </c>
      <c r="AE6206">
        <v>0</v>
      </c>
      <c r="AF6206">
        <v>0</v>
      </c>
      <c r="AG6206" t="s">
        <v>81</v>
      </c>
      <c r="AH6206">
        <v>1</v>
      </c>
      <c r="AI6206" t="s">
        <v>67</v>
      </c>
      <c r="AL6206" t="s">
        <v>84</v>
      </c>
      <c r="AM6206" t="s">
        <v>382</v>
      </c>
      <c r="AN6206" t="s">
        <v>73</v>
      </c>
      <c r="AO6206" t="s">
        <v>81</v>
      </c>
      <c r="AP6206" t="s">
        <v>73</v>
      </c>
      <c r="AT6206" t="s">
        <v>382</v>
      </c>
      <c r="AU6206" t="s">
        <v>67</v>
      </c>
    </row>
    <row r="6207" spans="1:47" x14ac:dyDescent="0.25">
      <c r="A6207">
        <v>30016</v>
      </c>
      <c r="B6207" t="s">
        <v>31549</v>
      </c>
      <c r="C6207" t="s">
        <v>67</v>
      </c>
      <c r="D6207" t="s">
        <v>31550</v>
      </c>
      <c r="E6207" t="s">
        <v>31551</v>
      </c>
      <c r="F6207" t="s">
        <v>31551</v>
      </c>
      <c r="G6207" t="s">
        <v>855</v>
      </c>
      <c r="H6207" t="s">
        <v>214</v>
      </c>
      <c r="I6207" s="39">
        <v>36293</v>
      </c>
      <c r="J6207" t="s">
        <v>31552</v>
      </c>
      <c r="K6207">
        <v>2500</v>
      </c>
      <c r="L6207">
        <v>0</v>
      </c>
      <c r="M6207" t="s">
        <v>73</v>
      </c>
      <c r="N6207" t="s">
        <v>74</v>
      </c>
      <c r="O6207" t="s">
        <v>75</v>
      </c>
      <c r="P6207">
        <v>40</v>
      </c>
      <c r="Q6207">
        <v>1</v>
      </c>
      <c r="R6207">
        <v>1</v>
      </c>
      <c r="S6207">
        <v>51</v>
      </c>
      <c r="T6207" t="s">
        <v>76</v>
      </c>
      <c r="U6207" t="s">
        <v>77</v>
      </c>
      <c r="V6207">
        <v>30</v>
      </c>
      <c r="W6207" t="s">
        <v>78</v>
      </c>
      <c r="X6207">
        <v>0</v>
      </c>
      <c r="Y6207" t="s">
        <v>84</v>
      </c>
      <c r="Z6207" t="s">
        <v>2081</v>
      </c>
      <c r="AA6207" t="s">
        <v>81</v>
      </c>
      <c r="AB6207" t="s">
        <v>82</v>
      </c>
      <c r="AC6207">
        <v>51</v>
      </c>
      <c r="AD6207" t="s">
        <v>163</v>
      </c>
      <c r="AE6207">
        <v>0</v>
      </c>
      <c r="AF6207">
        <v>0</v>
      </c>
      <c r="AG6207" t="s">
        <v>81</v>
      </c>
      <c r="AH6207">
        <v>1</v>
      </c>
      <c r="AI6207" t="s">
        <v>67</v>
      </c>
      <c r="AL6207" t="s">
        <v>84</v>
      </c>
      <c r="AM6207" t="s">
        <v>81</v>
      </c>
      <c r="AN6207" t="s">
        <v>73</v>
      </c>
      <c r="AO6207" t="s">
        <v>81</v>
      </c>
      <c r="AP6207" t="s">
        <v>73</v>
      </c>
      <c r="AS6207" t="s">
        <v>71</v>
      </c>
      <c r="AT6207" t="s">
        <v>81</v>
      </c>
      <c r="AU6207" t="s">
        <v>67</v>
      </c>
    </row>
    <row r="6208" spans="1:47" x14ac:dyDescent="0.25">
      <c r="A6208">
        <v>30017</v>
      </c>
      <c r="B6208" t="s">
        <v>31553</v>
      </c>
      <c r="C6208" t="s">
        <v>67</v>
      </c>
      <c r="D6208" t="s">
        <v>642</v>
      </c>
      <c r="E6208" t="s">
        <v>31554</v>
      </c>
      <c r="F6208" t="s">
        <v>31554</v>
      </c>
      <c r="G6208" t="s">
        <v>99</v>
      </c>
      <c r="H6208" t="s">
        <v>214</v>
      </c>
      <c r="I6208" s="39">
        <v>36293</v>
      </c>
      <c r="J6208" t="s">
        <v>31555</v>
      </c>
      <c r="K6208">
        <v>100</v>
      </c>
      <c r="L6208">
        <v>0</v>
      </c>
      <c r="M6208" t="s">
        <v>73</v>
      </c>
      <c r="N6208" t="s">
        <v>74</v>
      </c>
      <c r="O6208" t="s">
        <v>75</v>
      </c>
      <c r="P6208">
        <v>40</v>
      </c>
      <c r="Q6208">
        <v>1</v>
      </c>
      <c r="R6208">
        <v>1</v>
      </c>
      <c r="S6208">
        <v>51</v>
      </c>
      <c r="T6208" t="s">
        <v>76</v>
      </c>
      <c r="U6208" t="s">
        <v>77</v>
      </c>
      <c r="V6208">
        <v>30</v>
      </c>
      <c r="W6208" t="s">
        <v>78</v>
      </c>
      <c r="X6208">
        <v>0</v>
      </c>
      <c r="Y6208" t="s">
        <v>84</v>
      </c>
      <c r="Z6208" t="s">
        <v>2081</v>
      </c>
      <c r="AA6208" t="s">
        <v>81</v>
      </c>
      <c r="AB6208" t="s">
        <v>82</v>
      </c>
      <c r="AC6208">
        <v>51</v>
      </c>
      <c r="AD6208" t="s">
        <v>163</v>
      </c>
      <c r="AE6208">
        <v>0</v>
      </c>
      <c r="AF6208">
        <v>0</v>
      </c>
      <c r="AG6208" t="s">
        <v>81</v>
      </c>
      <c r="AH6208">
        <v>1</v>
      </c>
      <c r="AI6208" t="s">
        <v>83</v>
      </c>
      <c r="AJ6208">
        <v>0</v>
      </c>
      <c r="AL6208" t="s">
        <v>84</v>
      </c>
      <c r="AM6208" t="s">
        <v>81</v>
      </c>
      <c r="AN6208" t="s">
        <v>73</v>
      </c>
      <c r="AO6208" t="s">
        <v>81</v>
      </c>
      <c r="AP6208" t="s">
        <v>73</v>
      </c>
      <c r="AT6208" t="s">
        <v>81</v>
      </c>
      <c r="AU6208" t="s">
        <v>67</v>
      </c>
    </row>
    <row r="6209" spans="1:47" x14ac:dyDescent="0.25">
      <c r="A6209">
        <v>30018</v>
      </c>
      <c r="B6209" t="s">
        <v>31556</v>
      </c>
      <c r="C6209" t="s">
        <v>67</v>
      </c>
      <c r="D6209" t="s">
        <v>642</v>
      </c>
      <c r="E6209" t="s">
        <v>31557</v>
      </c>
      <c r="F6209" t="s">
        <v>31557</v>
      </c>
      <c r="G6209" t="s">
        <v>31558</v>
      </c>
      <c r="H6209" t="s">
        <v>214</v>
      </c>
      <c r="I6209" s="39">
        <v>36293</v>
      </c>
      <c r="J6209" t="s">
        <v>31559</v>
      </c>
      <c r="K6209">
        <v>100</v>
      </c>
      <c r="L6209">
        <v>0</v>
      </c>
      <c r="M6209" t="s">
        <v>73</v>
      </c>
      <c r="N6209" t="s">
        <v>74</v>
      </c>
      <c r="O6209" t="s">
        <v>75</v>
      </c>
      <c r="P6209">
        <v>40</v>
      </c>
      <c r="Q6209">
        <v>1</v>
      </c>
      <c r="R6209">
        <v>1</v>
      </c>
      <c r="S6209">
        <v>51</v>
      </c>
      <c r="T6209" t="s">
        <v>76</v>
      </c>
      <c r="U6209" t="s">
        <v>145</v>
      </c>
      <c r="V6209">
        <v>0</v>
      </c>
      <c r="W6209" t="s">
        <v>78</v>
      </c>
      <c r="X6209">
        <v>0</v>
      </c>
      <c r="Y6209" t="s">
        <v>84</v>
      </c>
      <c r="Z6209" t="s">
        <v>2081</v>
      </c>
      <c r="AA6209" t="s">
        <v>81</v>
      </c>
      <c r="AB6209" t="s">
        <v>82</v>
      </c>
      <c r="AC6209">
        <v>51</v>
      </c>
      <c r="AD6209" t="s">
        <v>163</v>
      </c>
      <c r="AE6209">
        <v>0</v>
      </c>
      <c r="AF6209">
        <v>0</v>
      </c>
      <c r="AG6209" t="s">
        <v>81</v>
      </c>
      <c r="AH6209">
        <v>2</v>
      </c>
      <c r="AI6209" t="s">
        <v>67</v>
      </c>
      <c r="AL6209" t="s">
        <v>84</v>
      </c>
      <c r="AM6209" t="s">
        <v>232</v>
      </c>
      <c r="AN6209" t="s">
        <v>73</v>
      </c>
      <c r="AO6209" t="s">
        <v>81</v>
      </c>
      <c r="AP6209" t="s">
        <v>73</v>
      </c>
      <c r="AT6209" t="s">
        <v>232</v>
      </c>
      <c r="AU6209" t="s">
        <v>67</v>
      </c>
    </row>
    <row r="6210" spans="1:47" x14ac:dyDescent="0.25">
      <c r="A6210">
        <v>30019</v>
      </c>
      <c r="B6210" t="s">
        <v>31560</v>
      </c>
      <c r="C6210" t="s">
        <v>67</v>
      </c>
      <c r="D6210" t="s">
        <v>31561</v>
      </c>
      <c r="E6210" t="s">
        <v>31562</v>
      </c>
      <c r="F6210" t="s">
        <v>31562</v>
      </c>
      <c r="G6210" t="s">
        <v>31563</v>
      </c>
      <c r="H6210" t="s">
        <v>31564</v>
      </c>
      <c r="I6210" s="39">
        <v>36293</v>
      </c>
      <c r="J6210" t="s">
        <v>31565</v>
      </c>
      <c r="K6210">
        <v>1000</v>
      </c>
      <c r="L6210">
        <v>0</v>
      </c>
      <c r="M6210" t="s">
        <v>73</v>
      </c>
      <c r="N6210" t="s">
        <v>74</v>
      </c>
      <c r="O6210" t="s">
        <v>75</v>
      </c>
      <c r="P6210">
        <v>1</v>
      </c>
      <c r="Q6210">
        <v>1</v>
      </c>
      <c r="R6210">
        <v>5</v>
      </c>
      <c r="S6210">
        <v>51</v>
      </c>
      <c r="T6210" t="s">
        <v>76</v>
      </c>
      <c r="U6210" t="s">
        <v>224</v>
      </c>
      <c r="V6210">
        <v>30</v>
      </c>
      <c r="W6210" t="s">
        <v>78</v>
      </c>
      <c r="X6210">
        <v>0</v>
      </c>
      <c r="Y6210" t="s">
        <v>84</v>
      </c>
      <c r="Z6210" t="s">
        <v>2081</v>
      </c>
      <c r="AA6210" t="s">
        <v>81</v>
      </c>
      <c r="AB6210" t="s">
        <v>82</v>
      </c>
      <c r="AC6210">
        <v>51</v>
      </c>
      <c r="AD6210" t="s">
        <v>163</v>
      </c>
      <c r="AE6210">
        <v>0</v>
      </c>
      <c r="AF6210">
        <v>0</v>
      </c>
      <c r="AG6210" t="s">
        <v>81</v>
      </c>
      <c r="AH6210">
        <v>2</v>
      </c>
      <c r="AI6210" t="s">
        <v>67</v>
      </c>
      <c r="AK6210" t="s">
        <v>31566</v>
      </c>
      <c r="AL6210" t="s">
        <v>84</v>
      </c>
      <c r="AM6210" t="s">
        <v>71</v>
      </c>
      <c r="AN6210" t="s">
        <v>73</v>
      </c>
      <c r="AO6210" t="s">
        <v>81</v>
      </c>
      <c r="AP6210" t="s">
        <v>73</v>
      </c>
      <c r="AQ6210" t="s">
        <v>71</v>
      </c>
      <c r="AT6210" t="s">
        <v>550</v>
      </c>
      <c r="AU6210" t="s">
        <v>67</v>
      </c>
    </row>
    <row r="6211" spans="1:47" x14ac:dyDescent="0.25">
      <c r="A6211">
        <v>30020</v>
      </c>
      <c r="B6211" t="s">
        <v>2982</v>
      </c>
      <c r="C6211" t="s">
        <v>67</v>
      </c>
      <c r="D6211" t="s">
        <v>642</v>
      </c>
      <c r="E6211" t="s">
        <v>28842</v>
      </c>
      <c r="F6211" t="s">
        <v>28842</v>
      </c>
      <c r="G6211" t="s">
        <v>28843</v>
      </c>
      <c r="H6211" t="s">
        <v>214</v>
      </c>
      <c r="I6211" s="39">
        <v>36293</v>
      </c>
      <c r="J6211" t="s">
        <v>28844</v>
      </c>
      <c r="K6211">
        <v>100</v>
      </c>
      <c r="L6211">
        <v>0</v>
      </c>
      <c r="M6211" t="s">
        <v>73</v>
      </c>
      <c r="N6211" t="s">
        <v>74</v>
      </c>
      <c r="O6211" t="s">
        <v>75</v>
      </c>
      <c r="P6211">
        <v>40</v>
      </c>
      <c r="Q6211">
        <v>1</v>
      </c>
      <c r="R6211">
        <v>1</v>
      </c>
      <c r="S6211">
        <v>51</v>
      </c>
      <c r="T6211" t="s">
        <v>76</v>
      </c>
      <c r="U6211" t="s">
        <v>145</v>
      </c>
      <c r="V6211">
        <v>0</v>
      </c>
      <c r="W6211" t="s">
        <v>78</v>
      </c>
      <c r="X6211">
        <v>0</v>
      </c>
      <c r="Y6211" t="s">
        <v>84</v>
      </c>
      <c r="Z6211" t="s">
        <v>2081</v>
      </c>
      <c r="AA6211" t="s">
        <v>81</v>
      </c>
      <c r="AB6211" t="s">
        <v>82</v>
      </c>
      <c r="AC6211">
        <v>51</v>
      </c>
      <c r="AD6211" t="s">
        <v>163</v>
      </c>
      <c r="AE6211">
        <v>0</v>
      </c>
      <c r="AF6211">
        <v>0</v>
      </c>
      <c r="AG6211" t="s">
        <v>81</v>
      </c>
      <c r="AH6211">
        <v>1</v>
      </c>
      <c r="AI6211" t="s">
        <v>67</v>
      </c>
      <c r="AL6211" t="s">
        <v>84</v>
      </c>
      <c r="AM6211" t="s">
        <v>78</v>
      </c>
      <c r="AN6211" t="s">
        <v>73</v>
      </c>
      <c r="AO6211" t="s">
        <v>81</v>
      </c>
      <c r="AP6211" t="s">
        <v>73</v>
      </c>
      <c r="AT6211" t="s">
        <v>78</v>
      </c>
      <c r="AU6211" t="s">
        <v>67</v>
      </c>
    </row>
    <row r="6212" spans="1:47" x14ac:dyDescent="0.25">
      <c r="A6212">
        <v>30021</v>
      </c>
      <c r="B6212" t="s">
        <v>31567</v>
      </c>
      <c r="C6212" t="s">
        <v>67</v>
      </c>
      <c r="D6212" t="s">
        <v>642</v>
      </c>
      <c r="E6212" t="s">
        <v>31568</v>
      </c>
      <c r="F6212" t="s">
        <v>31568</v>
      </c>
      <c r="G6212" t="s">
        <v>99</v>
      </c>
      <c r="H6212" t="s">
        <v>214</v>
      </c>
      <c r="I6212" s="39">
        <v>36293</v>
      </c>
      <c r="J6212" t="s">
        <v>31569</v>
      </c>
      <c r="K6212">
        <v>100</v>
      </c>
      <c r="L6212">
        <v>0</v>
      </c>
      <c r="M6212" t="s">
        <v>73</v>
      </c>
      <c r="N6212" t="s">
        <v>74</v>
      </c>
      <c r="O6212" t="s">
        <v>75</v>
      </c>
      <c r="P6212">
        <v>40</v>
      </c>
      <c r="Q6212">
        <v>1</v>
      </c>
      <c r="R6212">
        <v>1</v>
      </c>
      <c r="S6212">
        <v>51</v>
      </c>
      <c r="T6212" t="s">
        <v>76</v>
      </c>
      <c r="U6212" t="s">
        <v>145</v>
      </c>
      <c r="V6212">
        <v>0</v>
      </c>
      <c r="W6212" t="s">
        <v>78</v>
      </c>
      <c r="X6212">
        <v>0</v>
      </c>
      <c r="Y6212" t="s">
        <v>84</v>
      </c>
      <c r="Z6212" t="s">
        <v>2081</v>
      </c>
      <c r="AA6212" t="s">
        <v>81</v>
      </c>
      <c r="AB6212" t="s">
        <v>82</v>
      </c>
      <c r="AC6212">
        <v>51</v>
      </c>
      <c r="AD6212" t="s">
        <v>163</v>
      </c>
      <c r="AE6212">
        <v>0</v>
      </c>
      <c r="AF6212">
        <v>0</v>
      </c>
      <c r="AG6212" t="s">
        <v>81</v>
      </c>
      <c r="AH6212">
        <v>2</v>
      </c>
      <c r="AI6212" t="s">
        <v>67</v>
      </c>
      <c r="AL6212" t="s">
        <v>84</v>
      </c>
      <c r="AM6212" t="s">
        <v>992</v>
      </c>
      <c r="AN6212" t="s">
        <v>73</v>
      </c>
      <c r="AO6212" t="s">
        <v>81</v>
      </c>
      <c r="AP6212" t="s">
        <v>73</v>
      </c>
      <c r="AT6212" t="s">
        <v>992</v>
      </c>
      <c r="AU6212" t="s">
        <v>67</v>
      </c>
    </row>
    <row r="6213" spans="1:47" x14ac:dyDescent="0.25">
      <c r="A6213">
        <v>30022</v>
      </c>
      <c r="B6213" t="s">
        <v>31570</v>
      </c>
      <c r="C6213" t="s">
        <v>67</v>
      </c>
      <c r="D6213" t="s">
        <v>31571</v>
      </c>
      <c r="E6213" t="s">
        <v>31572</v>
      </c>
      <c r="F6213" t="s">
        <v>31572</v>
      </c>
      <c r="G6213" t="s">
        <v>541</v>
      </c>
      <c r="H6213" t="s">
        <v>214</v>
      </c>
      <c r="I6213" s="39">
        <v>36293</v>
      </c>
      <c r="J6213" t="s">
        <v>31573</v>
      </c>
      <c r="K6213">
        <v>1500</v>
      </c>
      <c r="L6213">
        <v>0</v>
      </c>
      <c r="M6213" t="s">
        <v>73</v>
      </c>
      <c r="N6213" t="s">
        <v>74</v>
      </c>
      <c r="O6213" t="s">
        <v>75</v>
      </c>
      <c r="P6213">
        <v>40</v>
      </c>
      <c r="Q6213">
        <v>1</v>
      </c>
      <c r="R6213">
        <v>1</v>
      </c>
      <c r="S6213">
        <v>51</v>
      </c>
      <c r="T6213" t="s">
        <v>76</v>
      </c>
      <c r="U6213" t="s">
        <v>145</v>
      </c>
      <c r="V6213">
        <v>0</v>
      </c>
      <c r="W6213" t="s">
        <v>78</v>
      </c>
      <c r="X6213">
        <v>0</v>
      </c>
      <c r="Y6213" t="s">
        <v>84</v>
      </c>
      <c r="Z6213" t="s">
        <v>2081</v>
      </c>
      <c r="AA6213" t="s">
        <v>81</v>
      </c>
      <c r="AB6213" t="s">
        <v>82</v>
      </c>
      <c r="AC6213">
        <v>51</v>
      </c>
      <c r="AD6213" t="s">
        <v>163</v>
      </c>
      <c r="AE6213">
        <v>0</v>
      </c>
      <c r="AF6213">
        <v>0</v>
      </c>
      <c r="AG6213" t="s">
        <v>81</v>
      </c>
      <c r="AH6213">
        <v>2</v>
      </c>
      <c r="AI6213" t="s">
        <v>67</v>
      </c>
      <c r="AL6213" t="s">
        <v>84</v>
      </c>
      <c r="AM6213" t="s">
        <v>137</v>
      </c>
      <c r="AN6213" t="s">
        <v>73</v>
      </c>
      <c r="AO6213" t="s">
        <v>81</v>
      </c>
      <c r="AP6213" t="s">
        <v>73</v>
      </c>
      <c r="AT6213" t="s">
        <v>137</v>
      </c>
      <c r="AU6213" t="s">
        <v>67</v>
      </c>
    </row>
    <row r="6214" spans="1:47" x14ac:dyDescent="0.25">
      <c r="A6214">
        <v>30023</v>
      </c>
      <c r="B6214" t="s">
        <v>31574</v>
      </c>
      <c r="C6214" t="s">
        <v>67</v>
      </c>
      <c r="D6214" t="s">
        <v>642</v>
      </c>
      <c r="E6214" t="s">
        <v>31575</v>
      </c>
      <c r="F6214" t="s">
        <v>31575</v>
      </c>
      <c r="G6214" t="s">
        <v>99</v>
      </c>
      <c r="H6214" t="s">
        <v>214</v>
      </c>
      <c r="I6214" s="39">
        <v>36293</v>
      </c>
      <c r="J6214" t="s">
        <v>31576</v>
      </c>
      <c r="K6214">
        <v>100</v>
      </c>
      <c r="L6214">
        <v>0</v>
      </c>
      <c r="M6214" t="s">
        <v>73</v>
      </c>
      <c r="N6214" t="s">
        <v>74</v>
      </c>
      <c r="O6214" t="s">
        <v>75</v>
      </c>
      <c r="P6214">
        <v>40</v>
      </c>
      <c r="Q6214">
        <v>1</v>
      </c>
      <c r="R6214">
        <v>1</v>
      </c>
      <c r="S6214">
        <v>51</v>
      </c>
      <c r="T6214" t="s">
        <v>76</v>
      </c>
      <c r="U6214" t="s">
        <v>145</v>
      </c>
      <c r="V6214">
        <v>0</v>
      </c>
      <c r="W6214" t="s">
        <v>78</v>
      </c>
      <c r="X6214">
        <v>0</v>
      </c>
      <c r="Y6214" t="s">
        <v>84</v>
      </c>
      <c r="Z6214" t="s">
        <v>2081</v>
      </c>
      <c r="AA6214" t="s">
        <v>81</v>
      </c>
      <c r="AB6214" t="s">
        <v>82</v>
      </c>
      <c r="AC6214">
        <v>51</v>
      </c>
      <c r="AD6214" t="s">
        <v>163</v>
      </c>
      <c r="AE6214">
        <v>0</v>
      </c>
      <c r="AF6214">
        <v>0</v>
      </c>
      <c r="AG6214" t="s">
        <v>81</v>
      </c>
      <c r="AH6214">
        <v>2</v>
      </c>
      <c r="AI6214" t="s">
        <v>67</v>
      </c>
      <c r="AL6214" t="s">
        <v>84</v>
      </c>
      <c r="AM6214" t="s">
        <v>121</v>
      </c>
      <c r="AN6214" t="s">
        <v>73</v>
      </c>
      <c r="AO6214" t="s">
        <v>81</v>
      </c>
      <c r="AP6214" t="s">
        <v>73</v>
      </c>
      <c r="AT6214" t="s">
        <v>121</v>
      </c>
      <c r="AU6214" t="s">
        <v>67</v>
      </c>
    </row>
    <row r="6215" spans="1:47" x14ac:dyDescent="0.25">
      <c r="A6215">
        <v>30024</v>
      </c>
      <c r="B6215" t="s">
        <v>31577</v>
      </c>
      <c r="C6215" t="s">
        <v>67</v>
      </c>
      <c r="D6215" t="s">
        <v>31578</v>
      </c>
      <c r="E6215" t="s">
        <v>31579</v>
      </c>
      <c r="F6215" t="s">
        <v>31579</v>
      </c>
      <c r="G6215" t="s">
        <v>31580</v>
      </c>
      <c r="H6215" t="s">
        <v>214</v>
      </c>
      <c r="I6215" s="39">
        <v>36293</v>
      </c>
      <c r="J6215" t="s">
        <v>30269</v>
      </c>
      <c r="K6215">
        <v>100</v>
      </c>
      <c r="L6215">
        <v>0</v>
      </c>
      <c r="M6215" t="s">
        <v>73</v>
      </c>
      <c r="N6215" t="s">
        <v>74</v>
      </c>
      <c r="O6215" t="s">
        <v>75</v>
      </c>
      <c r="P6215">
        <v>40</v>
      </c>
      <c r="Q6215">
        <v>1</v>
      </c>
      <c r="R6215">
        <v>1</v>
      </c>
      <c r="S6215">
        <v>51</v>
      </c>
      <c r="T6215" t="s">
        <v>76</v>
      </c>
      <c r="U6215" t="s">
        <v>77</v>
      </c>
      <c r="V6215">
        <v>0</v>
      </c>
      <c r="W6215" t="s">
        <v>78</v>
      </c>
      <c r="X6215">
        <v>0</v>
      </c>
      <c r="Y6215" t="s">
        <v>84</v>
      </c>
      <c r="Z6215" t="s">
        <v>2081</v>
      </c>
      <c r="AA6215" t="s">
        <v>81</v>
      </c>
      <c r="AB6215" t="s">
        <v>82</v>
      </c>
      <c r="AC6215">
        <v>51</v>
      </c>
      <c r="AD6215" t="s">
        <v>163</v>
      </c>
      <c r="AE6215">
        <v>0</v>
      </c>
      <c r="AF6215">
        <v>0</v>
      </c>
      <c r="AG6215" t="s">
        <v>81</v>
      </c>
      <c r="AH6215">
        <v>1</v>
      </c>
      <c r="AI6215" t="s">
        <v>67</v>
      </c>
      <c r="AL6215" t="s">
        <v>84</v>
      </c>
      <c r="AM6215" t="s">
        <v>81</v>
      </c>
      <c r="AN6215" t="s">
        <v>73</v>
      </c>
      <c r="AO6215" t="s">
        <v>81</v>
      </c>
      <c r="AP6215" t="s">
        <v>73</v>
      </c>
      <c r="AT6215" t="s">
        <v>81</v>
      </c>
      <c r="AU6215" t="s">
        <v>67</v>
      </c>
    </row>
    <row r="6216" spans="1:47" x14ac:dyDescent="0.25">
      <c r="A6216">
        <v>30025</v>
      </c>
      <c r="B6216" t="s">
        <v>31581</v>
      </c>
      <c r="C6216" t="s">
        <v>67</v>
      </c>
      <c r="D6216" t="s">
        <v>642</v>
      </c>
      <c r="E6216" t="s">
        <v>31582</v>
      </c>
      <c r="F6216" t="s">
        <v>31582</v>
      </c>
      <c r="G6216" t="s">
        <v>31583</v>
      </c>
      <c r="H6216" t="s">
        <v>214</v>
      </c>
      <c r="I6216" s="39">
        <v>36293</v>
      </c>
      <c r="J6216" t="s">
        <v>29135</v>
      </c>
      <c r="K6216">
        <v>500</v>
      </c>
      <c r="L6216">
        <v>0</v>
      </c>
      <c r="M6216" t="s">
        <v>73</v>
      </c>
      <c r="N6216" t="s">
        <v>74</v>
      </c>
      <c r="O6216" t="s">
        <v>75</v>
      </c>
      <c r="P6216">
        <v>40</v>
      </c>
      <c r="Q6216">
        <v>1</v>
      </c>
      <c r="R6216">
        <v>1</v>
      </c>
      <c r="S6216">
        <v>51</v>
      </c>
      <c r="T6216" t="s">
        <v>76</v>
      </c>
      <c r="U6216" t="s">
        <v>145</v>
      </c>
      <c r="V6216">
        <v>0</v>
      </c>
      <c r="W6216" t="s">
        <v>78</v>
      </c>
      <c r="X6216">
        <v>0</v>
      </c>
      <c r="Y6216" t="s">
        <v>84</v>
      </c>
      <c r="Z6216" t="s">
        <v>2081</v>
      </c>
      <c r="AA6216" t="s">
        <v>81</v>
      </c>
      <c r="AB6216" t="s">
        <v>82</v>
      </c>
      <c r="AC6216">
        <v>51</v>
      </c>
      <c r="AD6216" t="s">
        <v>163</v>
      </c>
      <c r="AE6216">
        <v>0</v>
      </c>
      <c r="AF6216">
        <v>0</v>
      </c>
      <c r="AG6216" t="s">
        <v>81</v>
      </c>
      <c r="AH6216">
        <v>2</v>
      </c>
      <c r="AI6216" t="s">
        <v>67</v>
      </c>
      <c r="AL6216" t="s">
        <v>84</v>
      </c>
      <c r="AM6216" t="s">
        <v>137</v>
      </c>
      <c r="AN6216" t="s">
        <v>73</v>
      </c>
      <c r="AO6216" t="s">
        <v>81</v>
      </c>
      <c r="AP6216" t="s">
        <v>73</v>
      </c>
      <c r="AT6216" t="s">
        <v>137</v>
      </c>
      <c r="AU6216" t="s">
        <v>67</v>
      </c>
    </row>
    <row r="6217" spans="1:47" x14ac:dyDescent="0.25">
      <c r="A6217">
        <v>30026</v>
      </c>
      <c r="B6217" t="s">
        <v>31584</v>
      </c>
      <c r="C6217" t="s">
        <v>67</v>
      </c>
      <c r="D6217" t="s">
        <v>642</v>
      </c>
      <c r="E6217" t="s">
        <v>31585</v>
      </c>
      <c r="F6217" t="s">
        <v>31585</v>
      </c>
      <c r="G6217" t="s">
        <v>99</v>
      </c>
      <c r="H6217" t="s">
        <v>214</v>
      </c>
      <c r="I6217" s="39">
        <v>36293</v>
      </c>
      <c r="J6217" t="s">
        <v>31586</v>
      </c>
      <c r="K6217">
        <v>100</v>
      </c>
      <c r="L6217">
        <v>0</v>
      </c>
      <c r="M6217" t="s">
        <v>73</v>
      </c>
      <c r="N6217" t="s">
        <v>74</v>
      </c>
      <c r="O6217" t="s">
        <v>75</v>
      </c>
      <c r="P6217">
        <v>40</v>
      </c>
      <c r="Q6217">
        <v>1</v>
      </c>
      <c r="R6217">
        <v>1</v>
      </c>
      <c r="S6217">
        <v>51</v>
      </c>
      <c r="T6217" t="s">
        <v>76</v>
      </c>
      <c r="U6217" t="s">
        <v>145</v>
      </c>
      <c r="V6217">
        <v>0</v>
      </c>
      <c r="W6217" t="s">
        <v>78</v>
      </c>
      <c r="X6217">
        <v>0</v>
      </c>
      <c r="Y6217" t="s">
        <v>84</v>
      </c>
      <c r="Z6217" t="s">
        <v>2081</v>
      </c>
      <c r="AA6217" t="s">
        <v>81</v>
      </c>
      <c r="AB6217" t="s">
        <v>82</v>
      </c>
      <c r="AC6217">
        <v>51</v>
      </c>
      <c r="AD6217" t="s">
        <v>163</v>
      </c>
      <c r="AE6217">
        <v>0</v>
      </c>
      <c r="AF6217">
        <v>0</v>
      </c>
      <c r="AG6217" t="s">
        <v>81</v>
      </c>
      <c r="AH6217">
        <v>2</v>
      </c>
      <c r="AI6217" t="s">
        <v>67</v>
      </c>
      <c r="AL6217" t="s">
        <v>84</v>
      </c>
      <c r="AM6217" t="s">
        <v>121</v>
      </c>
      <c r="AN6217" t="s">
        <v>73</v>
      </c>
      <c r="AO6217" t="s">
        <v>81</v>
      </c>
      <c r="AP6217" t="s">
        <v>73</v>
      </c>
      <c r="AT6217" t="s">
        <v>121</v>
      </c>
      <c r="AU6217" t="s">
        <v>67</v>
      </c>
    </row>
    <row r="6218" spans="1:47" x14ac:dyDescent="0.25">
      <c r="A6218">
        <v>30027</v>
      </c>
      <c r="B6218" t="s">
        <v>31587</v>
      </c>
      <c r="C6218" t="s">
        <v>67</v>
      </c>
      <c r="D6218" t="s">
        <v>31587</v>
      </c>
      <c r="E6218" t="s">
        <v>18597</v>
      </c>
      <c r="F6218" t="s">
        <v>18597</v>
      </c>
      <c r="G6218" t="s">
        <v>99</v>
      </c>
      <c r="H6218" t="s">
        <v>214</v>
      </c>
      <c r="I6218" s="39">
        <v>36293</v>
      </c>
      <c r="J6218" t="s">
        <v>31588</v>
      </c>
      <c r="K6218">
        <v>100</v>
      </c>
      <c r="L6218">
        <v>0</v>
      </c>
      <c r="M6218" t="s">
        <v>73</v>
      </c>
      <c r="N6218" t="s">
        <v>74</v>
      </c>
      <c r="O6218" t="s">
        <v>75</v>
      </c>
      <c r="P6218">
        <v>18</v>
      </c>
      <c r="Q6218">
        <v>1</v>
      </c>
      <c r="R6218">
        <v>4</v>
      </c>
      <c r="S6218">
        <v>51</v>
      </c>
      <c r="T6218" t="s">
        <v>76</v>
      </c>
      <c r="U6218" t="s">
        <v>145</v>
      </c>
      <c r="V6218">
        <v>0</v>
      </c>
      <c r="W6218" t="s">
        <v>78</v>
      </c>
      <c r="X6218">
        <v>0</v>
      </c>
      <c r="Y6218" t="s">
        <v>79</v>
      </c>
      <c r="Z6218" t="s">
        <v>2081</v>
      </c>
      <c r="AA6218" t="s">
        <v>81</v>
      </c>
      <c r="AB6218" t="s">
        <v>82</v>
      </c>
      <c r="AC6218">
        <v>51</v>
      </c>
      <c r="AD6218" t="s">
        <v>78</v>
      </c>
      <c r="AE6218">
        <v>0</v>
      </c>
      <c r="AF6218">
        <v>0</v>
      </c>
      <c r="AG6218" t="s">
        <v>81</v>
      </c>
      <c r="AH6218">
        <v>4</v>
      </c>
      <c r="AI6218" t="s">
        <v>67</v>
      </c>
      <c r="AL6218" t="s">
        <v>84</v>
      </c>
      <c r="AN6218" t="s">
        <v>73</v>
      </c>
      <c r="AO6218" t="s">
        <v>81</v>
      </c>
      <c r="AP6218" t="s">
        <v>73</v>
      </c>
      <c r="AT6218" t="s">
        <v>99</v>
      </c>
      <c r="AU6218" t="s">
        <v>67</v>
      </c>
    </row>
    <row r="6219" spans="1:47" x14ac:dyDescent="0.25">
      <c r="A6219">
        <v>30028</v>
      </c>
      <c r="B6219" t="s">
        <v>31589</v>
      </c>
      <c r="C6219" t="s">
        <v>67</v>
      </c>
      <c r="D6219" t="s">
        <v>31590</v>
      </c>
      <c r="E6219" t="s">
        <v>31591</v>
      </c>
      <c r="F6219" t="s">
        <v>31591</v>
      </c>
      <c r="G6219" t="s">
        <v>31592</v>
      </c>
      <c r="H6219" t="s">
        <v>214</v>
      </c>
      <c r="I6219" s="39">
        <v>36293</v>
      </c>
      <c r="J6219" t="s">
        <v>13751</v>
      </c>
      <c r="K6219">
        <v>90000</v>
      </c>
      <c r="L6219">
        <v>0</v>
      </c>
      <c r="M6219" t="s">
        <v>73</v>
      </c>
      <c r="N6219" t="s">
        <v>74</v>
      </c>
      <c r="O6219" t="s">
        <v>75</v>
      </c>
      <c r="P6219">
        <v>40</v>
      </c>
      <c r="Q6219">
        <v>1</v>
      </c>
      <c r="R6219">
        <v>1</v>
      </c>
      <c r="S6219">
        <v>51</v>
      </c>
      <c r="T6219" t="s">
        <v>84</v>
      </c>
      <c r="U6219" t="s">
        <v>77</v>
      </c>
      <c r="V6219">
        <v>30</v>
      </c>
      <c r="W6219" t="s">
        <v>78</v>
      </c>
      <c r="X6219">
        <v>0</v>
      </c>
      <c r="Y6219" t="s">
        <v>84</v>
      </c>
      <c r="Z6219" t="s">
        <v>2081</v>
      </c>
      <c r="AA6219" t="s">
        <v>81</v>
      </c>
      <c r="AB6219" t="s">
        <v>82</v>
      </c>
      <c r="AC6219">
        <v>51</v>
      </c>
      <c r="AD6219" t="s">
        <v>163</v>
      </c>
      <c r="AE6219">
        <v>0</v>
      </c>
      <c r="AF6219">
        <v>0</v>
      </c>
      <c r="AG6219" t="s">
        <v>81</v>
      </c>
      <c r="AH6219">
        <v>2</v>
      </c>
      <c r="AI6219" t="s">
        <v>67</v>
      </c>
      <c r="AL6219" t="s">
        <v>84</v>
      </c>
      <c r="AM6219" t="s">
        <v>86</v>
      </c>
      <c r="AN6219" t="s">
        <v>73</v>
      </c>
      <c r="AO6219" t="s">
        <v>81</v>
      </c>
      <c r="AP6219" t="s">
        <v>73</v>
      </c>
      <c r="AT6219" t="s">
        <v>86</v>
      </c>
      <c r="AU6219" t="s">
        <v>67</v>
      </c>
    </row>
    <row r="6220" spans="1:47" x14ac:dyDescent="0.25">
      <c r="A6220">
        <v>30029</v>
      </c>
      <c r="B6220" t="s">
        <v>31593</v>
      </c>
      <c r="C6220" t="s">
        <v>67</v>
      </c>
      <c r="D6220" t="s">
        <v>31594</v>
      </c>
      <c r="E6220" t="s">
        <v>31595</v>
      </c>
      <c r="F6220" t="s">
        <v>31595</v>
      </c>
      <c r="G6220" t="s">
        <v>31596</v>
      </c>
      <c r="H6220" t="s">
        <v>214</v>
      </c>
      <c r="I6220" s="39">
        <v>36293</v>
      </c>
      <c r="J6220" t="s">
        <v>31597</v>
      </c>
      <c r="K6220">
        <v>100</v>
      </c>
      <c r="L6220">
        <v>0</v>
      </c>
      <c r="M6220" t="s">
        <v>73</v>
      </c>
      <c r="N6220" t="s">
        <v>74</v>
      </c>
      <c r="O6220" t="s">
        <v>75</v>
      </c>
      <c r="P6220">
        <v>40</v>
      </c>
      <c r="Q6220">
        <v>1</v>
      </c>
      <c r="R6220">
        <v>1</v>
      </c>
      <c r="S6220">
        <v>51</v>
      </c>
      <c r="T6220" t="s">
        <v>76</v>
      </c>
      <c r="U6220" t="s">
        <v>26633</v>
      </c>
      <c r="V6220">
        <v>30</v>
      </c>
      <c r="W6220" t="s">
        <v>78</v>
      </c>
      <c r="X6220">
        <v>0</v>
      </c>
      <c r="Y6220" t="s">
        <v>84</v>
      </c>
      <c r="Z6220" t="s">
        <v>2081</v>
      </c>
      <c r="AA6220" t="s">
        <v>81</v>
      </c>
      <c r="AB6220" t="s">
        <v>82</v>
      </c>
      <c r="AC6220">
        <v>51</v>
      </c>
      <c r="AD6220" t="s">
        <v>163</v>
      </c>
      <c r="AE6220">
        <v>0</v>
      </c>
      <c r="AF6220">
        <v>0</v>
      </c>
      <c r="AG6220" t="s">
        <v>81</v>
      </c>
      <c r="AH6220">
        <v>1</v>
      </c>
      <c r="AI6220" t="s">
        <v>67</v>
      </c>
      <c r="AL6220" t="s">
        <v>84</v>
      </c>
      <c r="AN6220" t="s">
        <v>73</v>
      </c>
      <c r="AO6220" t="s">
        <v>81</v>
      </c>
      <c r="AP6220" t="s">
        <v>73</v>
      </c>
      <c r="AT6220" t="s">
        <v>99</v>
      </c>
      <c r="AU6220" t="s">
        <v>67</v>
      </c>
    </row>
    <row r="6221" spans="1:47" x14ac:dyDescent="0.25">
      <c r="A6221">
        <v>30030</v>
      </c>
      <c r="B6221" t="s">
        <v>31598</v>
      </c>
      <c r="C6221" t="s">
        <v>67</v>
      </c>
      <c r="D6221" t="s">
        <v>31599</v>
      </c>
      <c r="E6221" t="s">
        <v>31600</v>
      </c>
      <c r="F6221" t="s">
        <v>31600</v>
      </c>
      <c r="G6221" t="s">
        <v>31601</v>
      </c>
      <c r="H6221" t="s">
        <v>214</v>
      </c>
      <c r="I6221" s="39">
        <v>36293</v>
      </c>
      <c r="J6221" t="s">
        <v>31602</v>
      </c>
      <c r="K6221">
        <v>100</v>
      </c>
      <c r="L6221">
        <v>0</v>
      </c>
      <c r="M6221" t="s">
        <v>73</v>
      </c>
      <c r="N6221" t="s">
        <v>74</v>
      </c>
      <c r="O6221" t="s">
        <v>75</v>
      </c>
      <c r="P6221">
        <v>40</v>
      </c>
      <c r="Q6221">
        <v>1</v>
      </c>
      <c r="R6221">
        <v>1</v>
      </c>
      <c r="S6221">
        <v>51</v>
      </c>
      <c r="T6221" t="s">
        <v>76</v>
      </c>
      <c r="U6221" t="s">
        <v>145</v>
      </c>
      <c r="V6221">
        <v>0</v>
      </c>
      <c r="W6221" t="s">
        <v>78</v>
      </c>
      <c r="X6221">
        <v>0</v>
      </c>
      <c r="Y6221" t="s">
        <v>84</v>
      </c>
      <c r="Z6221" t="s">
        <v>2081</v>
      </c>
      <c r="AA6221" t="s">
        <v>81</v>
      </c>
      <c r="AB6221" t="s">
        <v>82</v>
      </c>
      <c r="AC6221">
        <v>51</v>
      </c>
      <c r="AD6221" t="s">
        <v>163</v>
      </c>
      <c r="AE6221">
        <v>0</v>
      </c>
      <c r="AF6221">
        <v>0</v>
      </c>
      <c r="AG6221" t="s">
        <v>81</v>
      </c>
      <c r="AH6221">
        <v>2</v>
      </c>
      <c r="AI6221" t="s">
        <v>67</v>
      </c>
      <c r="AL6221" t="s">
        <v>84</v>
      </c>
      <c r="AM6221" t="s">
        <v>390</v>
      </c>
      <c r="AN6221" t="s">
        <v>73</v>
      </c>
      <c r="AO6221" t="s">
        <v>81</v>
      </c>
      <c r="AP6221" t="s">
        <v>73</v>
      </c>
      <c r="AT6221" t="s">
        <v>390</v>
      </c>
      <c r="AU6221" t="s">
        <v>67</v>
      </c>
    </row>
    <row r="6222" spans="1:47" x14ac:dyDescent="0.25">
      <c r="A6222">
        <v>30031</v>
      </c>
      <c r="B6222" t="s">
        <v>31603</v>
      </c>
      <c r="C6222" t="s">
        <v>67</v>
      </c>
      <c r="D6222" t="s">
        <v>31603</v>
      </c>
      <c r="E6222" t="s">
        <v>31604</v>
      </c>
      <c r="F6222" t="s">
        <v>31604</v>
      </c>
      <c r="G6222" t="s">
        <v>99</v>
      </c>
      <c r="H6222" t="s">
        <v>214</v>
      </c>
      <c r="I6222" s="39">
        <v>36293</v>
      </c>
      <c r="J6222" t="s">
        <v>31605</v>
      </c>
      <c r="K6222">
        <v>0</v>
      </c>
      <c r="L6222">
        <v>0</v>
      </c>
      <c r="M6222" t="s">
        <v>73</v>
      </c>
      <c r="N6222" t="s">
        <v>74</v>
      </c>
      <c r="O6222" t="s">
        <v>75</v>
      </c>
      <c r="P6222">
        <v>40</v>
      </c>
      <c r="Q6222">
        <v>1</v>
      </c>
      <c r="R6222">
        <v>1</v>
      </c>
      <c r="S6222">
        <v>51</v>
      </c>
      <c r="T6222" t="s">
        <v>84</v>
      </c>
      <c r="U6222" t="s">
        <v>145</v>
      </c>
      <c r="V6222">
        <v>0</v>
      </c>
      <c r="W6222" t="s">
        <v>78</v>
      </c>
      <c r="X6222">
        <v>0</v>
      </c>
      <c r="Y6222" t="s">
        <v>84</v>
      </c>
      <c r="Z6222" t="s">
        <v>2081</v>
      </c>
      <c r="AA6222" t="s">
        <v>81</v>
      </c>
      <c r="AB6222" t="s">
        <v>82</v>
      </c>
      <c r="AC6222">
        <v>51</v>
      </c>
      <c r="AD6222" t="s">
        <v>163</v>
      </c>
      <c r="AE6222">
        <v>0</v>
      </c>
      <c r="AF6222">
        <v>0</v>
      </c>
      <c r="AG6222" t="s">
        <v>81</v>
      </c>
      <c r="AH6222">
        <v>1</v>
      </c>
      <c r="AI6222" t="s">
        <v>67</v>
      </c>
      <c r="AL6222" t="s">
        <v>84</v>
      </c>
      <c r="AM6222" t="s">
        <v>81</v>
      </c>
      <c r="AN6222" t="s">
        <v>73</v>
      </c>
      <c r="AO6222" t="s">
        <v>81</v>
      </c>
      <c r="AP6222" t="s">
        <v>73</v>
      </c>
      <c r="AT6222" t="s">
        <v>81</v>
      </c>
      <c r="AU6222" t="s">
        <v>67</v>
      </c>
    </row>
    <row r="6223" spans="1:47" x14ac:dyDescent="0.25">
      <c r="A6223">
        <v>30032</v>
      </c>
      <c r="B6223" t="s">
        <v>31606</v>
      </c>
      <c r="C6223" t="s">
        <v>67</v>
      </c>
      <c r="D6223" t="s">
        <v>31607</v>
      </c>
      <c r="E6223" t="s">
        <v>31608</v>
      </c>
      <c r="F6223" t="s">
        <v>31608</v>
      </c>
      <c r="G6223" t="s">
        <v>31609</v>
      </c>
      <c r="H6223" t="s">
        <v>214</v>
      </c>
      <c r="I6223" s="39">
        <v>36293</v>
      </c>
      <c r="J6223" t="s">
        <v>31610</v>
      </c>
      <c r="K6223">
        <v>0</v>
      </c>
      <c r="L6223">
        <v>0</v>
      </c>
      <c r="M6223" t="s">
        <v>73</v>
      </c>
      <c r="N6223" t="s">
        <v>74</v>
      </c>
      <c r="O6223" t="s">
        <v>75</v>
      </c>
      <c r="P6223">
        <v>40</v>
      </c>
      <c r="Q6223">
        <v>1</v>
      </c>
      <c r="R6223">
        <v>1</v>
      </c>
      <c r="S6223">
        <v>51</v>
      </c>
      <c r="T6223" t="s">
        <v>84</v>
      </c>
      <c r="U6223" t="s">
        <v>145</v>
      </c>
      <c r="V6223">
        <v>0</v>
      </c>
      <c r="W6223" t="s">
        <v>78</v>
      </c>
      <c r="X6223">
        <v>0</v>
      </c>
      <c r="Y6223" t="s">
        <v>84</v>
      </c>
      <c r="Z6223" t="s">
        <v>2081</v>
      </c>
      <c r="AA6223" t="s">
        <v>81</v>
      </c>
      <c r="AB6223" t="s">
        <v>82</v>
      </c>
      <c r="AC6223">
        <v>51</v>
      </c>
      <c r="AD6223" t="s">
        <v>163</v>
      </c>
      <c r="AE6223">
        <v>0</v>
      </c>
      <c r="AF6223">
        <v>0</v>
      </c>
      <c r="AG6223" t="s">
        <v>81</v>
      </c>
      <c r="AH6223">
        <v>2</v>
      </c>
      <c r="AI6223" t="s">
        <v>67</v>
      </c>
      <c r="AL6223" t="s">
        <v>84</v>
      </c>
      <c r="AM6223" t="s">
        <v>232</v>
      </c>
      <c r="AN6223" t="s">
        <v>73</v>
      </c>
      <c r="AO6223" t="s">
        <v>81</v>
      </c>
      <c r="AP6223" t="s">
        <v>73</v>
      </c>
      <c r="AT6223" t="s">
        <v>232</v>
      </c>
      <c r="AU6223" t="s">
        <v>67</v>
      </c>
    </row>
    <row r="6224" spans="1:47" x14ac:dyDescent="0.25">
      <c r="A6224">
        <v>30033</v>
      </c>
      <c r="B6224" t="s">
        <v>31611</v>
      </c>
      <c r="C6224" t="s">
        <v>67</v>
      </c>
      <c r="D6224" t="s">
        <v>642</v>
      </c>
      <c r="E6224" t="s">
        <v>31547</v>
      </c>
      <c r="F6224" t="s">
        <v>31547</v>
      </c>
      <c r="G6224" t="s">
        <v>99</v>
      </c>
      <c r="H6224" t="s">
        <v>214</v>
      </c>
      <c r="I6224" s="39">
        <v>36293</v>
      </c>
      <c r="J6224" t="s">
        <v>31612</v>
      </c>
      <c r="K6224">
        <v>0</v>
      </c>
      <c r="L6224">
        <v>0</v>
      </c>
      <c r="M6224" t="s">
        <v>73</v>
      </c>
      <c r="N6224" t="s">
        <v>74</v>
      </c>
      <c r="O6224" t="s">
        <v>75</v>
      </c>
      <c r="P6224">
        <v>40</v>
      </c>
      <c r="Q6224">
        <v>1</v>
      </c>
      <c r="R6224">
        <v>1</v>
      </c>
      <c r="S6224">
        <v>51</v>
      </c>
      <c r="T6224" t="s">
        <v>84</v>
      </c>
      <c r="U6224" t="s">
        <v>145</v>
      </c>
      <c r="V6224">
        <v>0</v>
      </c>
      <c r="W6224" t="s">
        <v>78</v>
      </c>
      <c r="X6224">
        <v>0</v>
      </c>
      <c r="Y6224" t="s">
        <v>84</v>
      </c>
      <c r="Z6224" t="s">
        <v>2081</v>
      </c>
      <c r="AA6224" t="s">
        <v>81</v>
      </c>
      <c r="AB6224" t="s">
        <v>82</v>
      </c>
      <c r="AC6224">
        <v>51</v>
      </c>
      <c r="AD6224" t="s">
        <v>163</v>
      </c>
      <c r="AE6224">
        <v>0</v>
      </c>
      <c r="AF6224">
        <v>0</v>
      </c>
      <c r="AG6224" t="s">
        <v>81</v>
      </c>
      <c r="AH6224">
        <v>1</v>
      </c>
      <c r="AI6224" t="s">
        <v>67</v>
      </c>
      <c r="AL6224" t="s">
        <v>84</v>
      </c>
      <c r="AM6224" t="s">
        <v>382</v>
      </c>
      <c r="AN6224" t="s">
        <v>73</v>
      </c>
      <c r="AO6224" t="s">
        <v>81</v>
      </c>
      <c r="AP6224" t="s">
        <v>73</v>
      </c>
      <c r="AT6224" t="s">
        <v>382</v>
      </c>
      <c r="AU6224" t="s">
        <v>67</v>
      </c>
    </row>
    <row r="6225" spans="1:47" x14ac:dyDescent="0.25">
      <c r="A6225">
        <v>30034</v>
      </c>
      <c r="B6225" t="s">
        <v>31613</v>
      </c>
      <c r="C6225" t="s">
        <v>67</v>
      </c>
      <c r="D6225" t="s">
        <v>642</v>
      </c>
      <c r="E6225" t="s">
        <v>31614</v>
      </c>
      <c r="F6225" t="s">
        <v>31614</v>
      </c>
      <c r="G6225" t="s">
        <v>31615</v>
      </c>
      <c r="H6225" t="s">
        <v>214</v>
      </c>
      <c r="I6225" s="39">
        <v>36293</v>
      </c>
      <c r="J6225" t="s">
        <v>31616</v>
      </c>
      <c r="K6225">
        <v>800</v>
      </c>
      <c r="L6225">
        <v>0</v>
      </c>
      <c r="M6225" t="s">
        <v>73</v>
      </c>
      <c r="N6225" t="s">
        <v>74</v>
      </c>
      <c r="O6225" t="s">
        <v>75</v>
      </c>
      <c r="P6225">
        <v>40</v>
      </c>
      <c r="Q6225">
        <v>1</v>
      </c>
      <c r="R6225">
        <v>1</v>
      </c>
      <c r="S6225">
        <v>51</v>
      </c>
      <c r="T6225" t="s">
        <v>84</v>
      </c>
      <c r="U6225" t="s">
        <v>145</v>
      </c>
      <c r="V6225">
        <v>0</v>
      </c>
      <c r="W6225" t="s">
        <v>78</v>
      </c>
      <c r="X6225">
        <v>0</v>
      </c>
      <c r="Y6225" t="s">
        <v>84</v>
      </c>
      <c r="Z6225" t="s">
        <v>2081</v>
      </c>
      <c r="AA6225" t="s">
        <v>81</v>
      </c>
      <c r="AB6225" t="s">
        <v>82</v>
      </c>
      <c r="AC6225">
        <v>51</v>
      </c>
      <c r="AD6225" t="s">
        <v>163</v>
      </c>
      <c r="AE6225">
        <v>0</v>
      </c>
      <c r="AF6225">
        <v>0</v>
      </c>
      <c r="AG6225" t="s">
        <v>81</v>
      </c>
      <c r="AH6225">
        <v>2</v>
      </c>
      <c r="AI6225" t="s">
        <v>67</v>
      </c>
      <c r="AL6225" t="s">
        <v>84</v>
      </c>
      <c r="AM6225" t="s">
        <v>137</v>
      </c>
      <c r="AN6225" t="s">
        <v>73</v>
      </c>
      <c r="AO6225" t="s">
        <v>81</v>
      </c>
      <c r="AP6225" t="s">
        <v>73</v>
      </c>
      <c r="AT6225" t="s">
        <v>137</v>
      </c>
      <c r="AU6225" t="s">
        <v>67</v>
      </c>
    </row>
    <row r="6226" spans="1:47" x14ac:dyDescent="0.25">
      <c r="A6226">
        <v>30035</v>
      </c>
      <c r="B6226" t="s">
        <v>31617</v>
      </c>
      <c r="C6226" t="s">
        <v>67</v>
      </c>
      <c r="D6226" t="s">
        <v>642</v>
      </c>
      <c r="E6226" t="s">
        <v>31618</v>
      </c>
      <c r="F6226" t="s">
        <v>31618</v>
      </c>
      <c r="G6226" t="s">
        <v>99</v>
      </c>
      <c r="H6226" t="s">
        <v>214</v>
      </c>
      <c r="I6226" s="39">
        <v>36293</v>
      </c>
      <c r="J6226" t="s">
        <v>274</v>
      </c>
      <c r="K6226">
        <v>0</v>
      </c>
      <c r="L6226">
        <v>0</v>
      </c>
      <c r="M6226" t="s">
        <v>73</v>
      </c>
      <c r="N6226" t="s">
        <v>74</v>
      </c>
      <c r="O6226" t="s">
        <v>75</v>
      </c>
      <c r="P6226">
        <v>40</v>
      </c>
      <c r="Q6226">
        <v>1</v>
      </c>
      <c r="R6226">
        <v>1</v>
      </c>
      <c r="S6226">
        <v>51</v>
      </c>
      <c r="T6226" t="s">
        <v>84</v>
      </c>
      <c r="U6226" t="s">
        <v>145</v>
      </c>
      <c r="V6226">
        <v>0</v>
      </c>
      <c r="W6226" t="s">
        <v>78</v>
      </c>
      <c r="X6226">
        <v>0</v>
      </c>
      <c r="Y6226" t="s">
        <v>84</v>
      </c>
      <c r="Z6226" t="s">
        <v>2081</v>
      </c>
      <c r="AA6226" t="s">
        <v>81</v>
      </c>
      <c r="AB6226" t="s">
        <v>82</v>
      </c>
      <c r="AC6226">
        <v>51</v>
      </c>
      <c r="AD6226" t="s">
        <v>163</v>
      </c>
      <c r="AE6226">
        <v>0</v>
      </c>
      <c r="AF6226">
        <v>0</v>
      </c>
      <c r="AG6226" t="s">
        <v>81</v>
      </c>
      <c r="AH6226">
        <v>2</v>
      </c>
      <c r="AI6226" t="s">
        <v>67</v>
      </c>
      <c r="AL6226" t="s">
        <v>84</v>
      </c>
      <c r="AN6226" t="s">
        <v>73</v>
      </c>
      <c r="AO6226" t="s">
        <v>81</v>
      </c>
      <c r="AP6226" t="s">
        <v>73</v>
      </c>
      <c r="AT6226" t="s">
        <v>99</v>
      </c>
      <c r="AU6226" t="s">
        <v>67</v>
      </c>
    </row>
    <row r="6227" spans="1:47" x14ac:dyDescent="0.25">
      <c r="A6227">
        <v>30036</v>
      </c>
      <c r="B6227" t="s">
        <v>31619</v>
      </c>
      <c r="C6227" t="s">
        <v>67</v>
      </c>
      <c r="D6227" t="s">
        <v>642</v>
      </c>
      <c r="E6227" t="s">
        <v>31620</v>
      </c>
      <c r="F6227" t="s">
        <v>31620</v>
      </c>
      <c r="G6227" t="s">
        <v>31621</v>
      </c>
      <c r="H6227" t="s">
        <v>71</v>
      </c>
      <c r="I6227" s="39">
        <v>36293</v>
      </c>
      <c r="J6227" t="s">
        <v>31622</v>
      </c>
      <c r="K6227">
        <v>0</v>
      </c>
      <c r="L6227">
        <v>0</v>
      </c>
      <c r="M6227" t="s">
        <v>73</v>
      </c>
      <c r="N6227" t="s">
        <v>74</v>
      </c>
      <c r="O6227" t="s">
        <v>75</v>
      </c>
      <c r="P6227">
        <v>40</v>
      </c>
      <c r="Q6227">
        <v>1</v>
      </c>
      <c r="R6227">
        <v>1</v>
      </c>
      <c r="S6227">
        <v>51</v>
      </c>
      <c r="T6227" t="s">
        <v>84</v>
      </c>
      <c r="U6227" t="s">
        <v>26633</v>
      </c>
      <c r="V6227">
        <v>0</v>
      </c>
      <c r="W6227" t="s">
        <v>78</v>
      </c>
      <c r="X6227">
        <v>0</v>
      </c>
      <c r="Y6227" t="s">
        <v>84</v>
      </c>
      <c r="Z6227" t="s">
        <v>2081</v>
      </c>
      <c r="AA6227" t="s">
        <v>81</v>
      </c>
      <c r="AB6227" t="s">
        <v>82</v>
      </c>
      <c r="AC6227">
        <v>51</v>
      </c>
      <c r="AD6227" t="s">
        <v>163</v>
      </c>
      <c r="AE6227">
        <v>0</v>
      </c>
      <c r="AF6227">
        <v>0</v>
      </c>
      <c r="AG6227" t="s">
        <v>81</v>
      </c>
      <c r="AH6227">
        <v>2</v>
      </c>
      <c r="AI6227" t="s">
        <v>67</v>
      </c>
      <c r="AK6227" t="s">
        <v>31623</v>
      </c>
      <c r="AL6227" t="s">
        <v>84</v>
      </c>
      <c r="AM6227" t="s">
        <v>185</v>
      </c>
      <c r="AN6227" t="s">
        <v>73</v>
      </c>
      <c r="AO6227" t="s">
        <v>81</v>
      </c>
      <c r="AP6227" t="s">
        <v>73</v>
      </c>
      <c r="AQ6227" t="s">
        <v>71</v>
      </c>
      <c r="AT6227" t="s">
        <v>185</v>
      </c>
      <c r="AU6227" t="s">
        <v>67</v>
      </c>
    </row>
    <row r="6228" spans="1:47" x14ac:dyDescent="0.25">
      <c r="A6228">
        <v>30037</v>
      </c>
      <c r="B6228" t="s">
        <v>31624</v>
      </c>
      <c r="C6228" t="s">
        <v>67</v>
      </c>
      <c r="D6228" t="s">
        <v>71</v>
      </c>
      <c r="E6228" t="s">
        <v>31625</v>
      </c>
      <c r="F6228" t="s">
        <v>31625</v>
      </c>
      <c r="G6228" t="s">
        <v>31626</v>
      </c>
      <c r="H6228" t="s">
        <v>71</v>
      </c>
      <c r="I6228" s="39">
        <v>36691</v>
      </c>
      <c r="J6228" t="s">
        <v>31627</v>
      </c>
      <c r="K6228">
        <v>0</v>
      </c>
      <c r="L6228">
        <v>0</v>
      </c>
      <c r="M6228" t="s">
        <v>73</v>
      </c>
      <c r="N6228" t="s">
        <v>74</v>
      </c>
      <c r="O6228" t="s">
        <v>119</v>
      </c>
      <c r="P6228">
        <v>40</v>
      </c>
      <c r="Q6228">
        <v>1</v>
      </c>
      <c r="R6228">
        <v>1</v>
      </c>
      <c r="S6228">
        <v>51</v>
      </c>
      <c r="T6228" t="s">
        <v>76</v>
      </c>
      <c r="U6228" t="s">
        <v>77</v>
      </c>
      <c r="V6228">
        <v>0</v>
      </c>
      <c r="W6228" t="s">
        <v>78</v>
      </c>
      <c r="X6228">
        <v>0</v>
      </c>
      <c r="Y6228" t="s">
        <v>84</v>
      </c>
      <c r="Z6228" t="s">
        <v>2081</v>
      </c>
      <c r="AA6228" t="s">
        <v>81</v>
      </c>
      <c r="AB6228" t="s">
        <v>82</v>
      </c>
      <c r="AC6228">
        <v>51</v>
      </c>
      <c r="AD6228" t="s">
        <v>163</v>
      </c>
      <c r="AE6228">
        <v>0</v>
      </c>
      <c r="AF6228">
        <v>0</v>
      </c>
      <c r="AG6228" t="s">
        <v>81</v>
      </c>
      <c r="AH6228">
        <v>2</v>
      </c>
      <c r="AI6228" t="s">
        <v>83</v>
      </c>
      <c r="AJ6228">
        <v>0</v>
      </c>
      <c r="AK6228" t="s">
        <v>71</v>
      </c>
      <c r="AL6228" t="s">
        <v>84</v>
      </c>
      <c r="AM6228" t="s">
        <v>71</v>
      </c>
      <c r="AN6228" t="s">
        <v>73</v>
      </c>
      <c r="AP6228" t="s">
        <v>73</v>
      </c>
      <c r="AQ6228" t="s">
        <v>71</v>
      </c>
      <c r="AT6228" t="s">
        <v>390</v>
      </c>
      <c r="AU6228" t="s">
        <v>101</v>
      </c>
    </row>
    <row r="6229" spans="1:47" x14ac:dyDescent="0.25">
      <c r="A6229">
        <v>30038</v>
      </c>
      <c r="B6229" t="s">
        <v>31628</v>
      </c>
      <c r="C6229" t="s">
        <v>67</v>
      </c>
      <c r="D6229" t="s">
        <v>71</v>
      </c>
      <c r="E6229" t="s">
        <v>31629</v>
      </c>
      <c r="F6229" t="s">
        <v>31629</v>
      </c>
      <c r="G6229" t="s">
        <v>31630</v>
      </c>
      <c r="H6229" t="s">
        <v>71</v>
      </c>
      <c r="I6229" s="39">
        <v>36705</v>
      </c>
      <c r="J6229" t="s">
        <v>31631</v>
      </c>
      <c r="K6229">
        <v>0</v>
      </c>
      <c r="L6229">
        <v>0</v>
      </c>
      <c r="M6229" t="s">
        <v>73</v>
      </c>
      <c r="N6229" t="s">
        <v>74</v>
      </c>
      <c r="O6229" t="s">
        <v>119</v>
      </c>
      <c r="P6229">
        <v>40</v>
      </c>
      <c r="Q6229">
        <v>1</v>
      </c>
      <c r="R6229">
        <v>1</v>
      </c>
      <c r="S6229">
        <v>13</v>
      </c>
      <c r="T6229" t="s">
        <v>76</v>
      </c>
      <c r="U6229" t="s">
        <v>77</v>
      </c>
      <c r="V6229">
        <v>8</v>
      </c>
      <c r="W6229" t="s">
        <v>78</v>
      </c>
      <c r="X6229">
        <v>0</v>
      </c>
      <c r="Y6229" t="s">
        <v>84</v>
      </c>
      <c r="Z6229" t="s">
        <v>2081</v>
      </c>
      <c r="AA6229" t="s">
        <v>81</v>
      </c>
      <c r="AB6229" t="s">
        <v>82</v>
      </c>
      <c r="AC6229">
        <v>13</v>
      </c>
      <c r="AD6229" t="s">
        <v>78</v>
      </c>
      <c r="AE6229">
        <v>0</v>
      </c>
      <c r="AF6229">
        <v>0</v>
      </c>
      <c r="AG6229" t="s">
        <v>81</v>
      </c>
      <c r="AH6229">
        <v>2</v>
      </c>
      <c r="AI6229" t="s">
        <v>83</v>
      </c>
      <c r="AJ6229">
        <v>0</v>
      </c>
      <c r="AK6229" t="s">
        <v>71</v>
      </c>
      <c r="AL6229" t="s">
        <v>84</v>
      </c>
      <c r="AM6229" t="s">
        <v>71</v>
      </c>
      <c r="AN6229" t="s">
        <v>73</v>
      </c>
      <c r="AP6229" t="s">
        <v>73</v>
      </c>
      <c r="AQ6229" t="s">
        <v>71</v>
      </c>
      <c r="AT6229" t="s">
        <v>99</v>
      </c>
      <c r="AU6229" t="s">
        <v>67</v>
      </c>
    </row>
    <row r="6230" spans="1:47" x14ac:dyDescent="0.25">
      <c r="A6230">
        <v>30039</v>
      </c>
      <c r="B6230" t="s">
        <v>31632</v>
      </c>
      <c r="C6230" t="s">
        <v>67</v>
      </c>
      <c r="D6230" t="s">
        <v>71</v>
      </c>
      <c r="E6230" t="s">
        <v>31633</v>
      </c>
      <c r="F6230" t="s">
        <v>31633</v>
      </c>
      <c r="G6230" t="s">
        <v>31634</v>
      </c>
      <c r="H6230" t="s">
        <v>71</v>
      </c>
      <c r="I6230" s="39">
        <v>37090</v>
      </c>
      <c r="J6230" t="s">
        <v>31635</v>
      </c>
      <c r="K6230">
        <v>0</v>
      </c>
      <c r="L6230">
        <v>0</v>
      </c>
      <c r="M6230" t="s">
        <v>73</v>
      </c>
      <c r="N6230" t="s">
        <v>74</v>
      </c>
      <c r="O6230" t="s">
        <v>119</v>
      </c>
      <c r="P6230">
        <v>40</v>
      </c>
      <c r="Q6230">
        <v>1</v>
      </c>
      <c r="R6230">
        <v>1</v>
      </c>
      <c r="S6230">
        <v>51</v>
      </c>
      <c r="T6230" t="s">
        <v>76</v>
      </c>
      <c r="U6230" t="s">
        <v>224</v>
      </c>
      <c r="V6230">
        <v>0</v>
      </c>
      <c r="W6230" t="s">
        <v>78</v>
      </c>
      <c r="X6230">
        <v>0</v>
      </c>
      <c r="Y6230" t="s">
        <v>84</v>
      </c>
      <c r="Z6230" t="s">
        <v>2081</v>
      </c>
      <c r="AA6230" t="s">
        <v>81</v>
      </c>
      <c r="AB6230" t="s">
        <v>82</v>
      </c>
      <c r="AC6230">
        <v>51</v>
      </c>
      <c r="AD6230" t="s">
        <v>163</v>
      </c>
      <c r="AE6230">
        <v>0</v>
      </c>
      <c r="AF6230">
        <v>0</v>
      </c>
      <c r="AG6230" t="s">
        <v>81</v>
      </c>
      <c r="AH6230">
        <v>2</v>
      </c>
      <c r="AI6230" t="s">
        <v>83</v>
      </c>
      <c r="AJ6230">
        <v>0</v>
      </c>
      <c r="AK6230" t="s">
        <v>71</v>
      </c>
      <c r="AL6230" t="s">
        <v>84</v>
      </c>
      <c r="AM6230" t="s">
        <v>84</v>
      </c>
      <c r="AN6230" t="s">
        <v>73</v>
      </c>
      <c r="AP6230" t="s">
        <v>73</v>
      </c>
      <c r="AQ6230" t="s">
        <v>71</v>
      </c>
      <c r="AT6230" t="s">
        <v>86</v>
      </c>
      <c r="AU6230" t="s">
        <v>67</v>
      </c>
    </row>
    <row r="6231" spans="1:47" x14ac:dyDescent="0.25">
      <c r="A6231">
        <v>30040</v>
      </c>
      <c r="B6231" t="s">
        <v>31636</v>
      </c>
      <c r="C6231" t="s">
        <v>67</v>
      </c>
      <c r="D6231" t="s">
        <v>642</v>
      </c>
      <c r="E6231" t="s">
        <v>31637</v>
      </c>
      <c r="F6231" t="s">
        <v>31637</v>
      </c>
      <c r="G6231" t="s">
        <v>31638</v>
      </c>
      <c r="H6231" t="s">
        <v>214</v>
      </c>
      <c r="I6231" s="39">
        <v>36293</v>
      </c>
      <c r="J6231" t="s">
        <v>10505</v>
      </c>
      <c r="K6231">
        <v>0</v>
      </c>
      <c r="L6231">
        <v>0</v>
      </c>
      <c r="M6231" t="s">
        <v>73</v>
      </c>
      <c r="N6231" t="s">
        <v>74</v>
      </c>
      <c r="O6231" t="s">
        <v>75</v>
      </c>
      <c r="P6231">
        <v>40</v>
      </c>
      <c r="Q6231">
        <v>1</v>
      </c>
      <c r="R6231">
        <v>1</v>
      </c>
      <c r="S6231">
        <v>51</v>
      </c>
      <c r="T6231" t="s">
        <v>84</v>
      </c>
      <c r="U6231" t="s">
        <v>77</v>
      </c>
      <c r="V6231">
        <v>30</v>
      </c>
      <c r="W6231" t="s">
        <v>78</v>
      </c>
      <c r="X6231">
        <v>0</v>
      </c>
      <c r="Y6231" t="s">
        <v>84</v>
      </c>
      <c r="Z6231" t="s">
        <v>2081</v>
      </c>
      <c r="AA6231" t="s">
        <v>81</v>
      </c>
      <c r="AB6231" t="s">
        <v>82</v>
      </c>
      <c r="AC6231">
        <v>51</v>
      </c>
      <c r="AD6231" t="s">
        <v>163</v>
      </c>
      <c r="AE6231">
        <v>0</v>
      </c>
      <c r="AF6231">
        <v>0</v>
      </c>
      <c r="AG6231" t="s">
        <v>81</v>
      </c>
      <c r="AH6231">
        <v>2</v>
      </c>
      <c r="AI6231" t="s">
        <v>67</v>
      </c>
      <c r="AL6231" t="s">
        <v>84</v>
      </c>
      <c r="AN6231" t="s">
        <v>73</v>
      </c>
      <c r="AO6231" t="s">
        <v>81</v>
      </c>
      <c r="AP6231" t="s">
        <v>73</v>
      </c>
      <c r="AR6231" t="s">
        <v>101</v>
      </c>
      <c r="AT6231" t="s">
        <v>99</v>
      </c>
      <c r="AU6231" t="s">
        <v>67</v>
      </c>
    </row>
    <row r="6232" spans="1:47" x14ac:dyDescent="0.25">
      <c r="A6232">
        <v>30041</v>
      </c>
      <c r="B6232" t="s">
        <v>31639</v>
      </c>
      <c r="C6232" t="s">
        <v>67</v>
      </c>
      <c r="D6232" t="s">
        <v>642</v>
      </c>
      <c r="E6232" t="s">
        <v>31640</v>
      </c>
      <c r="F6232" t="s">
        <v>31640</v>
      </c>
      <c r="G6232" t="s">
        <v>31641</v>
      </c>
      <c r="H6232" t="s">
        <v>214</v>
      </c>
      <c r="I6232" s="39">
        <v>36293</v>
      </c>
      <c r="J6232" t="s">
        <v>31642</v>
      </c>
      <c r="K6232">
        <v>0</v>
      </c>
      <c r="L6232">
        <v>0</v>
      </c>
      <c r="M6232" t="s">
        <v>73</v>
      </c>
      <c r="N6232" t="s">
        <v>74</v>
      </c>
      <c r="O6232" t="s">
        <v>75</v>
      </c>
      <c r="P6232">
        <v>40</v>
      </c>
      <c r="Q6232">
        <v>1</v>
      </c>
      <c r="R6232">
        <v>1</v>
      </c>
      <c r="S6232">
        <v>51</v>
      </c>
      <c r="T6232" t="s">
        <v>84</v>
      </c>
      <c r="U6232" t="s">
        <v>77</v>
      </c>
      <c r="V6232">
        <v>30</v>
      </c>
      <c r="W6232" t="s">
        <v>78</v>
      </c>
      <c r="X6232">
        <v>0</v>
      </c>
      <c r="Y6232" t="s">
        <v>84</v>
      </c>
      <c r="Z6232" t="s">
        <v>2081</v>
      </c>
      <c r="AA6232" t="s">
        <v>81</v>
      </c>
      <c r="AB6232" t="s">
        <v>82</v>
      </c>
      <c r="AC6232">
        <v>51</v>
      </c>
      <c r="AD6232" t="s">
        <v>163</v>
      </c>
      <c r="AE6232">
        <v>0</v>
      </c>
      <c r="AF6232">
        <v>0</v>
      </c>
      <c r="AG6232" t="s">
        <v>81</v>
      </c>
      <c r="AH6232">
        <v>1</v>
      </c>
      <c r="AI6232" t="s">
        <v>67</v>
      </c>
      <c r="AL6232" t="s">
        <v>84</v>
      </c>
      <c r="AM6232" t="s">
        <v>81</v>
      </c>
      <c r="AN6232" t="s">
        <v>73</v>
      </c>
      <c r="AO6232" t="s">
        <v>81</v>
      </c>
      <c r="AP6232" t="s">
        <v>73</v>
      </c>
      <c r="AT6232" t="s">
        <v>78</v>
      </c>
      <c r="AU6232" t="s">
        <v>67</v>
      </c>
    </row>
    <row r="6233" spans="1:47" x14ac:dyDescent="0.25">
      <c r="A6233">
        <v>30042</v>
      </c>
      <c r="B6233" t="s">
        <v>31643</v>
      </c>
      <c r="C6233" t="s">
        <v>67</v>
      </c>
      <c r="D6233" t="s">
        <v>20323</v>
      </c>
      <c r="E6233" t="s">
        <v>31644</v>
      </c>
      <c r="F6233" t="s">
        <v>31644</v>
      </c>
      <c r="G6233" t="s">
        <v>11139</v>
      </c>
      <c r="H6233" t="s">
        <v>214</v>
      </c>
      <c r="I6233" s="39">
        <v>36293</v>
      </c>
      <c r="J6233" t="s">
        <v>11140</v>
      </c>
      <c r="K6233">
        <v>0</v>
      </c>
      <c r="L6233">
        <v>0</v>
      </c>
      <c r="M6233" t="s">
        <v>73</v>
      </c>
      <c r="N6233" t="s">
        <v>74</v>
      </c>
      <c r="O6233" t="s">
        <v>75</v>
      </c>
      <c r="P6233">
        <v>40</v>
      </c>
      <c r="Q6233">
        <v>1</v>
      </c>
      <c r="R6233">
        <v>1</v>
      </c>
      <c r="S6233">
        <v>51</v>
      </c>
      <c r="T6233" t="s">
        <v>101</v>
      </c>
      <c r="U6233" t="s">
        <v>77</v>
      </c>
      <c r="V6233">
        <v>30</v>
      </c>
      <c r="W6233" t="s">
        <v>78</v>
      </c>
      <c r="X6233">
        <v>0</v>
      </c>
      <c r="Y6233" t="s">
        <v>79</v>
      </c>
      <c r="Z6233" t="s">
        <v>2081</v>
      </c>
      <c r="AA6233" t="s">
        <v>81</v>
      </c>
      <c r="AB6233" t="s">
        <v>82</v>
      </c>
      <c r="AC6233">
        <v>51</v>
      </c>
      <c r="AD6233" t="s">
        <v>163</v>
      </c>
      <c r="AE6233">
        <v>0</v>
      </c>
      <c r="AF6233">
        <v>0</v>
      </c>
      <c r="AG6233" t="s">
        <v>81</v>
      </c>
      <c r="AH6233">
        <v>2</v>
      </c>
      <c r="AI6233" t="s">
        <v>67</v>
      </c>
      <c r="AL6233" t="s">
        <v>84</v>
      </c>
      <c r="AM6233" t="s">
        <v>78</v>
      </c>
      <c r="AN6233" t="s">
        <v>73</v>
      </c>
      <c r="AO6233" t="s">
        <v>81</v>
      </c>
      <c r="AP6233" t="s">
        <v>73</v>
      </c>
      <c r="AT6233" t="s">
        <v>78</v>
      </c>
      <c r="AU6233" t="s">
        <v>67</v>
      </c>
    </row>
    <row r="6234" spans="1:47" x14ac:dyDescent="0.25">
      <c r="A6234">
        <v>30043</v>
      </c>
      <c r="B6234" t="s">
        <v>31645</v>
      </c>
      <c r="C6234" t="s">
        <v>67</v>
      </c>
      <c r="D6234" t="s">
        <v>642</v>
      </c>
      <c r="E6234" t="s">
        <v>13991</v>
      </c>
      <c r="F6234" t="s">
        <v>13991</v>
      </c>
      <c r="G6234" t="s">
        <v>31646</v>
      </c>
      <c r="H6234" t="s">
        <v>214</v>
      </c>
      <c r="I6234" s="39">
        <v>36293</v>
      </c>
      <c r="J6234" t="s">
        <v>13993</v>
      </c>
      <c r="K6234">
        <v>0</v>
      </c>
      <c r="L6234">
        <v>0</v>
      </c>
      <c r="M6234" t="s">
        <v>73</v>
      </c>
      <c r="N6234" t="s">
        <v>74</v>
      </c>
      <c r="O6234" t="s">
        <v>75</v>
      </c>
      <c r="P6234">
        <v>1</v>
      </c>
      <c r="Q6234">
        <v>1</v>
      </c>
      <c r="R6234">
        <v>5</v>
      </c>
      <c r="S6234">
        <v>51</v>
      </c>
      <c r="T6234" t="s">
        <v>101</v>
      </c>
      <c r="U6234" t="s">
        <v>77</v>
      </c>
      <c r="V6234">
        <v>30</v>
      </c>
      <c r="W6234" t="s">
        <v>78</v>
      </c>
      <c r="X6234">
        <v>0</v>
      </c>
      <c r="Y6234" t="s">
        <v>84</v>
      </c>
      <c r="Z6234" t="s">
        <v>2081</v>
      </c>
      <c r="AA6234" t="s">
        <v>81</v>
      </c>
      <c r="AB6234" t="s">
        <v>82</v>
      </c>
      <c r="AC6234">
        <v>51</v>
      </c>
      <c r="AD6234" t="s">
        <v>78</v>
      </c>
      <c r="AE6234">
        <v>0</v>
      </c>
      <c r="AF6234">
        <v>0</v>
      </c>
      <c r="AG6234" t="s">
        <v>81</v>
      </c>
      <c r="AH6234">
        <v>1</v>
      </c>
      <c r="AI6234" t="s">
        <v>67</v>
      </c>
      <c r="AL6234" t="s">
        <v>84</v>
      </c>
      <c r="AM6234" t="s">
        <v>81</v>
      </c>
      <c r="AN6234" t="s">
        <v>73</v>
      </c>
      <c r="AO6234" t="s">
        <v>81</v>
      </c>
      <c r="AP6234" t="s">
        <v>73</v>
      </c>
      <c r="AT6234" t="s">
        <v>81</v>
      </c>
      <c r="AU6234" t="s">
        <v>67</v>
      </c>
    </row>
    <row r="6235" spans="1:47" x14ac:dyDescent="0.25">
      <c r="A6235">
        <v>30044</v>
      </c>
      <c r="B6235" t="s">
        <v>31647</v>
      </c>
      <c r="C6235" t="s">
        <v>67</v>
      </c>
      <c r="D6235" t="s">
        <v>31648</v>
      </c>
      <c r="E6235" t="s">
        <v>31649</v>
      </c>
      <c r="F6235" t="s">
        <v>31649</v>
      </c>
      <c r="G6235" t="s">
        <v>31650</v>
      </c>
      <c r="H6235" t="s">
        <v>214</v>
      </c>
      <c r="I6235" s="39">
        <v>36293</v>
      </c>
      <c r="J6235" t="s">
        <v>182</v>
      </c>
      <c r="K6235">
        <v>0</v>
      </c>
      <c r="L6235">
        <v>0</v>
      </c>
      <c r="M6235" t="s">
        <v>73</v>
      </c>
      <c r="N6235" t="s">
        <v>74</v>
      </c>
      <c r="O6235" t="s">
        <v>75</v>
      </c>
      <c r="P6235">
        <v>1</v>
      </c>
      <c r="Q6235">
        <v>1</v>
      </c>
      <c r="R6235">
        <v>5</v>
      </c>
      <c r="S6235">
        <v>51</v>
      </c>
      <c r="T6235" t="s">
        <v>101</v>
      </c>
      <c r="U6235" t="s">
        <v>77</v>
      </c>
      <c r="V6235">
        <v>30</v>
      </c>
      <c r="W6235" t="s">
        <v>78</v>
      </c>
      <c r="X6235">
        <v>0</v>
      </c>
      <c r="Y6235" t="s">
        <v>84</v>
      </c>
      <c r="Z6235" t="s">
        <v>2081</v>
      </c>
      <c r="AA6235" t="s">
        <v>81</v>
      </c>
      <c r="AB6235" t="s">
        <v>82</v>
      </c>
      <c r="AC6235">
        <v>51</v>
      </c>
      <c r="AD6235" t="s">
        <v>78</v>
      </c>
      <c r="AE6235">
        <v>0</v>
      </c>
      <c r="AF6235">
        <v>0</v>
      </c>
      <c r="AG6235" t="s">
        <v>81</v>
      </c>
      <c r="AH6235">
        <v>1</v>
      </c>
      <c r="AI6235" t="s">
        <v>67</v>
      </c>
      <c r="AL6235" t="s">
        <v>84</v>
      </c>
      <c r="AM6235" t="s">
        <v>81</v>
      </c>
      <c r="AN6235" t="s">
        <v>73</v>
      </c>
      <c r="AO6235" t="s">
        <v>81</v>
      </c>
      <c r="AP6235" t="s">
        <v>73</v>
      </c>
      <c r="AT6235" t="s">
        <v>81</v>
      </c>
      <c r="AU6235" t="s">
        <v>67</v>
      </c>
    </row>
    <row r="6236" spans="1:47" x14ac:dyDescent="0.25">
      <c r="A6236">
        <v>30045</v>
      </c>
      <c r="B6236" t="s">
        <v>31651</v>
      </c>
      <c r="C6236" t="s">
        <v>67</v>
      </c>
      <c r="D6236" t="s">
        <v>31652</v>
      </c>
      <c r="E6236" t="s">
        <v>31653</v>
      </c>
      <c r="F6236" t="s">
        <v>31653</v>
      </c>
      <c r="G6236" t="s">
        <v>31654</v>
      </c>
      <c r="H6236" t="s">
        <v>214</v>
      </c>
      <c r="I6236" s="39">
        <v>36293</v>
      </c>
      <c r="J6236" t="s">
        <v>16831</v>
      </c>
      <c r="K6236">
        <v>0</v>
      </c>
      <c r="L6236">
        <v>0</v>
      </c>
      <c r="M6236" t="s">
        <v>73</v>
      </c>
      <c r="N6236" t="s">
        <v>74</v>
      </c>
      <c r="O6236" t="s">
        <v>75</v>
      </c>
      <c r="P6236">
        <v>1</v>
      </c>
      <c r="Q6236">
        <v>1</v>
      </c>
      <c r="R6236">
        <v>5</v>
      </c>
      <c r="S6236">
        <v>51</v>
      </c>
      <c r="T6236" t="s">
        <v>101</v>
      </c>
      <c r="U6236" t="s">
        <v>77</v>
      </c>
      <c r="V6236">
        <v>30</v>
      </c>
      <c r="W6236" t="s">
        <v>78</v>
      </c>
      <c r="X6236">
        <v>0</v>
      </c>
      <c r="Y6236" t="s">
        <v>84</v>
      </c>
      <c r="Z6236" t="s">
        <v>2081</v>
      </c>
      <c r="AA6236" t="s">
        <v>81</v>
      </c>
      <c r="AB6236" t="s">
        <v>82</v>
      </c>
      <c r="AC6236">
        <v>51</v>
      </c>
      <c r="AD6236" t="s">
        <v>78</v>
      </c>
      <c r="AE6236">
        <v>0</v>
      </c>
      <c r="AF6236">
        <v>0</v>
      </c>
      <c r="AG6236" t="s">
        <v>81</v>
      </c>
      <c r="AH6236">
        <v>1</v>
      </c>
      <c r="AI6236" t="s">
        <v>67</v>
      </c>
      <c r="AK6236" t="s">
        <v>5306</v>
      </c>
      <c r="AL6236" t="s">
        <v>84</v>
      </c>
      <c r="AM6236" t="s">
        <v>81</v>
      </c>
      <c r="AN6236" t="s">
        <v>73</v>
      </c>
      <c r="AO6236" t="s">
        <v>81</v>
      </c>
      <c r="AP6236" t="s">
        <v>73</v>
      </c>
      <c r="AT6236" t="s">
        <v>81</v>
      </c>
      <c r="AU6236" t="s">
        <v>67</v>
      </c>
    </row>
    <row r="6237" spans="1:47" x14ac:dyDescent="0.25">
      <c r="A6237">
        <v>30046</v>
      </c>
      <c r="B6237" t="s">
        <v>26416</v>
      </c>
      <c r="C6237" t="s">
        <v>67</v>
      </c>
      <c r="D6237" t="s">
        <v>31655</v>
      </c>
      <c r="E6237" t="s">
        <v>31656</v>
      </c>
      <c r="F6237" t="s">
        <v>31656</v>
      </c>
      <c r="G6237" t="s">
        <v>26419</v>
      </c>
      <c r="H6237" t="s">
        <v>214</v>
      </c>
      <c r="I6237" s="39">
        <v>36293</v>
      </c>
      <c r="J6237" t="s">
        <v>15462</v>
      </c>
      <c r="K6237">
        <v>0</v>
      </c>
      <c r="L6237">
        <v>0</v>
      </c>
      <c r="M6237" t="s">
        <v>73</v>
      </c>
      <c r="N6237" t="s">
        <v>74</v>
      </c>
      <c r="O6237" t="s">
        <v>75</v>
      </c>
      <c r="P6237">
        <v>9</v>
      </c>
      <c r="Q6237">
        <v>1</v>
      </c>
      <c r="R6237">
        <v>15</v>
      </c>
      <c r="S6237">
        <v>51</v>
      </c>
      <c r="T6237" t="s">
        <v>84</v>
      </c>
      <c r="U6237" t="s">
        <v>77</v>
      </c>
      <c r="V6237">
        <v>30</v>
      </c>
      <c r="W6237" t="s">
        <v>78</v>
      </c>
      <c r="X6237">
        <v>0</v>
      </c>
      <c r="Y6237" t="s">
        <v>79</v>
      </c>
      <c r="Z6237" t="s">
        <v>2081</v>
      </c>
      <c r="AA6237" t="s">
        <v>81</v>
      </c>
      <c r="AB6237" t="s">
        <v>82</v>
      </c>
      <c r="AC6237">
        <v>51</v>
      </c>
      <c r="AD6237" t="s">
        <v>78</v>
      </c>
      <c r="AE6237">
        <v>0</v>
      </c>
      <c r="AF6237">
        <v>0</v>
      </c>
      <c r="AG6237" t="s">
        <v>81</v>
      </c>
      <c r="AH6237">
        <v>4</v>
      </c>
      <c r="AI6237" t="s">
        <v>67</v>
      </c>
      <c r="AL6237" t="s">
        <v>84</v>
      </c>
      <c r="AN6237" t="s">
        <v>73</v>
      </c>
      <c r="AO6237" t="s">
        <v>81</v>
      </c>
      <c r="AP6237" t="s">
        <v>73</v>
      </c>
      <c r="AT6237" t="s">
        <v>81</v>
      </c>
      <c r="AU6237" t="s">
        <v>67</v>
      </c>
    </row>
    <row r="6238" spans="1:47" x14ac:dyDescent="0.25">
      <c r="A6238">
        <v>30047</v>
      </c>
      <c r="B6238" t="s">
        <v>3082</v>
      </c>
      <c r="C6238" t="s">
        <v>67</v>
      </c>
      <c r="D6238" t="s">
        <v>3057</v>
      </c>
      <c r="E6238" t="s">
        <v>22054</v>
      </c>
      <c r="F6238" t="s">
        <v>22054</v>
      </c>
      <c r="G6238" t="s">
        <v>99</v>
      </c>
      <c r="H6238" t="s">
        <v>214</v>
      </c>
      <c r="I6238" s="39">
        <v>36293</v>
      </c>
      <c r="J6238" t="s">
        <v>31657</v>
      </c>
      <c r="K6238">
        <v>0</v>
      </c>
      <c r="L6238">
        <v>0</v>
      </c>
      <c r="M6238" t="s">
        <v>73</v>
      </c>
      <c r="N6238" t="s">
        <v>74</v>
      </c>
      <c r="O6238" t="s">
        <v>75</v>
      </c>
      <c r="P6238">
        <v>14</v>
      </c>
      <c r="Q6238">
        <v>1</v>
      </c>
      <c r="R6238">
        <v>16</v>
      </c>
      <c r="S6238">
        <v>51</v>
      </c>
      <c r="T6238" t="s">
        <v>84</v>
      </c>
      <c r="U6238" t="s">
        <v>77</v>
      </c>
      <c r="V6238">
        <v>60</v>
      </c>
      <c r="W6238" t="s">
        <v>78</v>
      </c>
      <c r="X6238">
        <v>0</v>
      </c>
      <c r="Y6238" t="s">
        <v>79</v>
      </c>
      <c r="Z6238" t="s">
        <v>2081</v>
      </c>
      <c r="AA6238" t="s">
        <v>81</v>
      </c>
      <c r="AB6238" t="s">
        <v>82</v>
      </c>
      <c r="AC6238">
        <v>51</v>
      </c>
      <c r="AD6238" t="s">
        <v>78</v>
      </c>
      <c r="AE6238">
        <v>0</v>
      </c>
      <c r="AF6238">
        <v>0</v>
      </c>
      <c r="AG6238" t="s">
        <v>81</v>
      </c>
      <c r="AH6238">
        <v>4</v>
      </c>
      <c r="AI6238" t="s">
        <v>67</v>
      </c>
      <c r="AL6238" t="s">
        <v>84</v>
      </c>
      <c r="AN6238" t="s">
        <v>73</v>
      </c>
      <c r="AO6238" t="s">
        <v>81</v>
      </c>
      <c r="AP6238" t="s">
        <v>73</v>
      </c>
      <c r="AT6238" t="s">
        <v>99</v>
      </c>
      <c r="AU6238" t="s">
        <v>67</v>
      </c>
    </row>
    <row r="6239" spans="1:47" x14ac:dyDescent="0.25">
      <c r="A6239">
        <v>30048</v>
      </c>
      <c r="B6239" t="s">
        <v>31658</v>
      </c>
      <c r="C6239" t="s">
        <v>101</v>
      </c>
      <c r="D6239" t="s">
        <v>31659</v>
      </c>
      <c r="E6239" t="s">
        <v>31660</v>
      </c>
      <c r="F6239" t="s">
        <v>31660</v>
      </c>
      <c r="G6239" t="s">
        <v>23452</v>
      </c>
      <c r="H6239" t="s">
        <v>214</v>
      </c>
      <c r="I6239" s="39">
        <v>36293</v>
      </c>
      <c r="J6239" t="s">
        <v>5286</v>
      </c>
      <c r="K6239">
        <v>0</v>
      </c>
      <c r="L6239">
        <v>0</v>
      </c>
      <c r="M6239" t="s">
        <v>73</v>
      </c>
      <c r="N6239" t="s">
        <v>74</v>
      </c>
      <c r="O6239" t="s">
        <v>75</v>
      </c>
      <c r="P6239">
        <v>40</v>
      </c>
      <c r="Q6239">
        <v>1</v>
      </c>
      <c r="R6239">
        <v>1</v>
      </c>
      <c r="S6239">
        <v>51</v>
      </c>
      <c r="T6239" t="s">
        <v>101</v>
      </c>
      <c r="U6239" t="s">
        <v>26662</v>
      </c>
      <c r="V6239">
        <v>0</v>
      </c>
      <c r="W6239" t="s">
        <v>78</v>
      </c>
      <c r="X6239">
        <v>0</v>
      </c>
      <c r="Y6239" t="s">
        <v>84</v>
      </c>
      <c r="Z6239" t="s">
        <v>2081</v>
      </c>
      <c r="AA6239" t="s">
        <v>81</v>
      </c>
      <c r="AB6239" t="s">
        <v>82</v>
      </c>
      <c r="AC6239">
        <v>51</v>
      </c>
      <c r="AD6239" t="s">
        <v>163</v>
      </c>
      <c r="AE6239">
        <v>0</v>
      </c>
      <c r="AF6239">
        <v>0</v>
      </c>
      <c r="AG6239" t="s">
        <v>81</v>
      </c>
      <c r="AH6239">
        <v>1</v>
      </c>
      <c r="AI6239" t="s">
        <v>67</v>
      </c>
      <c r="AK6239" t="s">
        <v>31661</v>
      </c>
      <c r="AL6239" t="s">
        <v>84</v>
      </c>
      <c r="AM6239" t="s">
        <v>218</v>
      </c>
      <c r="AN6239" t="s">
        <v>73</v>
      </c>
      <c r="AO6239" t="s">
        <v>81</v>
      </c>
      <c r="AP6239" t="s">
        <v>73</v>
      </c>
      <c r="AT6239" t="s">
        <v>218</v>
      </c>
      <c r="AU6239" t="s">
        <v>67</v>
      </c>
    </row>
    <row r="6240" spans="1:47" x14ac:dyDescent="0.25">
      <c r="A6240">
        <v>30049</v>
      </c>
      <c r="B6240" t="s">
        <v>31662</v>
      </c>
      <c r="C6240" t="s">
        <v>67</v>
      </c>
      <c r="D6240" t="s">
        <v>71</v>
      </c>
      <c r="E6240" t="s">
        <v>31663</v>
      </c>
      <c r="F6240" t="s">
        <v>31663</v>
      </c>
      <c r="G6240" t="s">
        <v>31664</v>
      </c>
      <c r="H6240" t="s">
        <v>71</v>
      </c>
      <c r="I6240" s="39">
        <v>36339</v>
      </c>
      <c r="J6240" t="s">
        <v>31665</v>
      </c>
      <c r="K6240">
        <v>0</v>
      </c>
      <c r="L6240">
        <v>0</v>
      </c>
      <c r="M6240" t="s">
        <v>73</v>
      </c>
      <c r="N6240" t="s">
        <v>74</v>
      </c>
      <c r="O6240" t="s">
        <v>119</v>
      </c>
      <c r="P6240">
        <v>1</v>
      </c>
      <c r="Q6240">
        <v>1</v>
      </c>
      <c r="R6240">
        <v>5</v>
      </c>
      <c r="S6240">
        <v>51</v>
      </c>
      <c r="T6240" t="s">
        <v>84</v>
      </c>
      <c r="U6240" t="s">
        <v>77</v>
      </c>
      <c r="V6240">
        <v>15</v>
      </c>
      <c r="W6240" t="s">
        <v>78</v>
      </c>
      <c r="X6240">
        <v>0</v>
      </c>
      <c r="Y6240" t="s">
        <v>84</v>
      </c>
      <c r="Z6240" t="s">
        <v>2081</v>
      </c>
      <c r="AA6240" t="s">
        <v>81</v>
      </c>
      <c r="AB6240" t="s">
        <v>82</v>
      </c>
      <c r="AC6240">
        <v>51</v>
      </c>
      <c r="AD6240" t="s">
        <v>78</v>
      </c>
      <c r="AE6240">
        <v>0</v>
      </c>
      <c r="AF6240">
        <v>0</v>
      </c>
      <c r="AG6240" t="s">
        <v>81</v>
      </c>
      <c r="AH6240">
        <v>2</v>
      </c>
      <c r="AI6240" t="s">
        <v>83</v>
      </c>
      <c r="AJ6240">
        <v>0</v>
      </c>
      <c r="AK6240" t="s">
        <v>31662</v>
      </c>
      <c r="AL6240" t="s">
        <v>84</v>
      </c>
      <c r="AM6240" t="s">
        <v>390</v>
      </c>
      <c r="AN6240" t="s">
        <v>73</v>
      </c>
      <c r="AP6240" t="s">
        <v>73</v>
      </c>
      <c r="AQ6240" t="s">
        <v>71</v>
      </c>
      <c r="AS6240" t="s">
        <v>71</v>
      </c>
      <c r="AT6240" t="s">
        <v>99</v>
      </c>
      <c r="AU6240" t="s">
        <v>67</v>
      </c>
    </row>
    <row r="6241" spans="1:47" x14ac:dyDescent="0.25">
      <c r="A6241">
        <v>30050</v>
      </c>
      <c r="B6241" t="s">
        <v>31666</v>
      </c>
      <c r="C6241" t="s">
        <v>101</v>
      </c>
      <c r="D6241" t="s">
        <v>31667</v>
      </c>
      <c r="E6241" t="s">
        <v>31668</v>
      </c>
      <c r="F6241" t="s">
        <v>31668</v>
      </c>
      <c r="G6241" t="s">
        <v>31669</v>
      </c>
      <c r="H6241" t="s">
        <v>615</v>
      </c>
      <c r="I6241" s="39">
        <v>36463</v>
      </c>
      <c r="J6241" t="s">
        <v>31670</v>
      </c>
      <c r="K6241">
        <v>0</v>
      </c>
      <c r="L6241">
        <v>8205.2999999999993</v>
      </c>
      <c r="M6241" t="s">
        <v>73</v>
      </c>
      <c r="N6241" t="s">
        <v>74</v>
      </c>
      <c r="O6241" t="s">
        <v>75</v>
      </c>
      <c r="P6241">
        <v>40</v>
      </c>
      <c r="Q6241">
        <v>1</v>
      </c>
      <c r="R6241">
        <v>1</v>
      </c>
      <c r="S6241">
        <v>51</v>
      </c>
      <c r="T6241" t="s">
        <v>101</v>
      </c>
      <c r="U6241" t="s">
        <v>13223</v>
      </c>
      <c r="V6241">
        <v>0</v>
      </c>
      <c r="W6241" t="s">
        <v>81</v>
      </c>
      <c r="X6241">
        <v>0</v>
      </c>
      <c r="Y6241" t="s">
        <v>84</v>
      </c>
      <c r="Z6241" t="s">
        <v>2081</v>
      </c>
      <c r="AA6241" t="s">
        <v>81</v>
      </c>
      <c r="AB6241" t="s">
        <v>82</v>
      </c>
      <c r="AC6241">
        <v>51</v>
      </c>
      <c r="AD6241" t="s">
        <v>163</v>
      </c>
      <c r="AE6241">
        <v>0</v>
      </c>
      <c r="AF6241">
        <v>0</v>
      </c>
      <c r="AG6241" t="s">
        <v>81</v>
      </c>
      <c r="AH6241">
        <v>2</v>
      </c>
      <c r="AI6241" t="s">
        <v>83</v>
      </c>
      <c r="AJ6241">
        <v>0</v>
      </c>
      <c r="AK6241" t="s">
        <v>31671</v>
      </c>
      <c r="AL6241" t="s">
        <v>84</v>
      </c>
      <c r="AM6241" t="s">
        <v>163</v>
      </c>
      <c r="AN6241" t="s">
        <v>73</v>
      </c>
      <c r="AO6241" t="s">
        <v>81</v>
      </c>
      <c r="AP6241" t="s">
        <v>73</v>
      </c>
      <c r="AQ6241" t="s">
        <v>615</v>
      </c>
      <c r="AT6241" t="s">
        <v>163</v>
      </c>
      <c r="AU6241" t="s">
        <v>67</v>
      </c>
    </row>
    <row r="6242" spans="1:47" x14ac:dyDescent="0.25">
      <c r="A6242">
        <v>30051</v>
      </c>
      <c r="B6242" t="s">
        <v>31672</v>
      </c>
      <c r="C6242" t="s">
        <v>101</v>
      </c>
      <c r="D6242" t="s">
        <v>31673</v>
      </c>
      <c r="E6242" t="s">
        <v>31674</v>
      </c>
      <c r="F6242" t="s">
        <v>31674</v>
      </c>
      <c r="G6242" t="s">
        <v>71</v>
      </c>
      <c r="H6242" t="s">
        <v>71</v>
      </c>
      <c r="I6242" s="39">
        <v>36503</v>
      </c>
      <c r="J6242" t="s">
        <v>31675</v>
      </c>
      <c r="K6242">
        <v>0</v>
      </c>
      <c r="L6242">
        <v>0</v>
      </c>
      <c r="M6242" t="s">
        <v>73</v>
      </c>
      <c r="N6242" t="s">
        <v>74</v>
      </c>
      <c r="O6242" t="s">
        <v>119</v>
      </c>
      <c r="P6242">
        <v>40</v>
      </c>
      <c r="Q6242">
        <v>1</v>
      </c>
      <c r="R6242">
        <v>1</v>
      </c>
      <c r="S6242">
        <v>51</v>
      </c>
      <c r="T6242" t="s">
        <v>76</v>
      </c>
      <c r="U6242" t="s">
        <v>21202</v>
      </c>
      <c r="V6242">
        <v>0</v>
      </c>
      <c r="W6242" t="s">
        <v>78</v>
      </c>
      <c r="X6242">
        <v>0</v>
      </c>
      <c r="Y6242" t="s">
        <v>84</v>
      </c>
      <c r="Z6242" t="s">
        <v>2081</v>
      </c>
      <c r="AA6242" t="s">
        <v>81</v>
      </c>
      <c r="AB6242" t="s">
        <v>82</v>
      </c>
      <c r="AC6242">
        <v>51</v>
      </c>
      <c r="AD6242" t="s">
        <v>163</v>
      </c>
      <c r="AE6242">
        <v>0</v>
      </c>
      <c r="AF6242">
        <v>0</v>
      </c>
      <c r="AG6242" t="s">
        <v>81</v>
      </c>
      <c r="AH6242">
        <v>1</v>
      </c>
      <c r="AI6242" t="s">
        <v>83</v>
      </c>
      <c r="AJ6242">
        <v>0</v>
      </c>
      <c r="AK6242" t="s">
        <v>71</v>
      </c>
      <c r="AL6242" t="s">
        <v>84</v>
      </c>
      <c r="AM6242" t="s">
        <v>78</v>
      </c>
      <c r="AN6242" t="s">
        <v>73</v>
      </c>
      <c r="AP6242" t="s">
        <v>73</v>
      </c>
      <c r="AQ6242" t="s">
        <v>71</v>
      </c>
      <c r="AT6242" t="s">
        <v>78</v>
      </c>
      <c r="AU6242" t="s">
        <v>67</v>
      </c>
    </row>
    <row r="6243" spans="1:47" x14ac:dyDescent="0.25">
      <c r="A6243">
        <v>30052</v>
      </c>
      <c r="B6243" t="s">
        <v>25604</v>
      </c>
      <c r="C6243" t="s">
        <v>101</v>
      </c>
      <c r="D6243" t="s">
        <v>31676</v>
      </c>
      <c r="E6243" t="s">
        <v>31677</v>
      </c>
      <c r="F6243" t="s">
        <v>31678</v>
      </c>
      <c r="G6243" t="s">
        <v>23311</v>
      </c>
      <c r="H6243" t="s">
        <v>71</v>
      </c>
      <c r="I6243" s="39">
        <v>36559</v>
      </c>
      <c r="J6243" t="s">
        <v>23313</v>
      </c>
      <c r="K6243">
        <v>75000</v>
      </c>
      <c r="L6243">
        <v>0</v>
      </c>
      <c r="M6243" t="s">
        <v>73</v>
      </c>
      <c r="N6243" t="s">
        <v>74</v>
      </c>
      <c r="O6243" t="s">
        <v>75</v>
      </c>
      <c r="P6243">
        <v>40</v>
      </c>
      <c r="Q6243">
        <v>1</v>
      </c>
      <c r="R6243">
        <v>1</v>
      </c>
      <c r="S6243">
        <v>51</v>
      </c>
      <c r="T6243" t="s">
        <v>76</v>
      </c>
      <c r="U6243" t="s">
        <v>26633</v>
      </c>
      <c r="V6243">
        <v>30</v>
      </c>
      <c r="W6243" t="s">
        <v>78</v>
      </c>
      <c r="X6243">
        <v>0</v>
      </c>
      <c r="Y6243" t="s">
        <v>84</v>
      </c>
      <c r="Z6243" t="s">
        <v>2081</v>
      </c>
      <c r="AA6243" t="s">
        <v>81</v>
      </c>
      <c r="AB6243" t="s">
        <v>82</v>
      </c>
      <c r="AC6243">
        <v>51</v>
      </c>
      <c r="AD6243" t="s">
        <v>163</v>
      </c>
      <c r="AE6243">
        <v>0</v>
      </c>
      <c r="AF6243">
        <v>0</v>
      </c>
      <c r="AG6243" t="s">
        <v>81</v>
      </c>
      <c r="AH6243">
        <v>1</v>
      </c>
      <c r="AI6243" t="s">
        <v>83</v>
      </c>
      <c r="AJ6243">
        <v>0</v>
      </c>
      <c r="AK6243" t="s">
        <v>25604</v>
      </c>
      <c r="AL6243" t="s">
        <v>84</v>
      </c>
      <c r="AM6243" t="s">
        <v>71</v>
      </c>
      <c r="AN6243" t="s">
        <v>73</v>
      </c>
      <c r="AO6243" t="s">
        <v>81</v>
      </c>
      <c r="AP6243" t="s">
        <v>73</v>
      </c>
      <c r="AQ6243" t="s">
        <v>71</v>
      </c>
      <c r="AT6243" t="s">
        <v>185</v>
      </c>
      <c r="AU6243" t="s">
        <v>67</v>
      </c>
    </row>
    <row r="6244" spans="1:47" x14ac:dyDescent="0.25">
      <c r="A6244">
        <v>30053</v>
      </c>
      <c r="B6244" t="s">
        <v>31679</v>
      </c>
      <c r="C6244" t="s">
        <v>67</v>
      </c>
      <c r="D6244" t="s">
        <v>31680</v>
      </c>
      <c r="E6244" t="s">
        <v>31681</v>
      </c>
      <c r="F6244" t="s">
        <v>31681</v>
      </c>
      <c r="G6244" t="s">
        <v>31682</v>
      </c>
      <c r="H6244" t="s">
        <v>71</v>
      </c>
      <c r="I6244" s="39">
        <v>36587</v>
      </c>
      <c r="J6244" t="s">
        <v>31683</v>
      </c>
      <c r="K6244">
        <v>0</v>
      </c>
      <c r="L6244">
        <v>0</v>
      </c>
      <c r="M6244" t="s">
        <v>73</v>
      </c>
      <c r="N6244" t="s">
        <v>74</v>
      </c>
      <c r="O6244" t="s">
        <v>75</v>
      </c>
      <c r="P6244">
        <v>40</v>
      </c>
      <c r="Q6244">
        <v>1</v>
      </c>
      <c r="R6244">
        <v>1</v>
      </c>
      <c r="S6244">
        <v>51</v>
      </c>
      <c r="T6244" t="s">
        <v>76</v>
      </c>
      <c r="U6244" t="s">
        <v>77</v>
      </c>
      <c r="V6244">
        <v>0</v>
      </c>
      <c r="W6244" t="s">
        <v>78</v>
      </c>
      <c r="X6244">
        <v>0</v>
      </c>
      <c r="Y6244" t="s">
        <v>84</v>
      </c>
      <c r="Z6244" t="s">
        <v>2081</v>
      </c>
      <c r="AA6244" t="s">
        <v>81</v>
      </c>
      <c r="AB6244" t="s">
        <v>82</v>
      </c>
      <c r="AC6244">
        <v>51</v>
      </c>
      <c r="AD6244" t="s">
        <v>163</v>
      </c>
      <c r="AE6244">
        <v>0</v>
      </c>
      <c r="AF6244">
        <v>0</v>
      </c>
      <c r="AG6244" t="s">
        <v>81</v>
      </c>
      <c r="AH6244">
        <v>2</v>
      </c>
      <c r="AI6244" t="s">
        <v>83</v>
      </c>
      <c r="AJ6244">
        <v>0</v>
      </c>
      <c r="AK6244" t="s">
        <v>71</v>
      </c>
      <c r="AL6244" t="s">
        <v>84</v>
      </c>
      <c r="AM6244" t="s">
        <v>121</v>
      </c>
      <c r="AN6244" t="s">
        <v>73</v>
      </c>
      <c r="AO6244" t="s">
        <v>81</v>
      </c>
      <c r="AP6244" t="s">
        <v>73</v>
      </c>
      <c r="AQ6244" t="s">
        <v>71</v>
      </c>
      <c r="AT6244" t="s">
        <v>121</v>
      </c>
      <c r="AU6244" t="s">
        <v>67</v>
      </c>
    </row>
    <row r="6245" spans="1:47" x14ac:dyDescent="0.25">
      <c r="A6245">
        <v>30054</v>
      </c>
      <c r="B6245" t="s">
        <v>31684</v>
      </c>
      <c r="C6245" t="s">
        <v>67</v>
      </c>
      <c r="D6245" t="s">
        <v>71</v>
      </c>
      <c r="E6245" t="s">
        <v>31685</v>
      </c>
      <c r="F6245" t="s">
        <v>31685</v>
      </c>
      <c r="G6245" t="s">
        <v>31686</v>
      </c>
      <c r="H6245" t="s">
        <v>71</v>
      </c>
      <c r="I6245" s="39">
        <v>36606</v>
      </c>
      <c r="J6245" t="s">
        <v>31687</v>
      </c>
      <c r="K6245">
        <v>1500</v>
      </c>
      <c r="L6245">
        <v>0</v>
      </c>
      <c r="M6245" t="s">
        <v>73</v>
      </c>
      <c r="N6245" t="s">
        <v>74</v>
      </c>
      <c r="O6245" t="s">
        <v>119</v>
      </c>
      <c r="P6245">
        <v>40</v>
      </c>
      <c r="Q6245">
        <v>1</v>
      </c>
      <c r="R6245">
        <v>1</v>
      </c>
      <c r="S6245">
        <v>51</v>
      </c>
      <c r="T6245" t="s">
        <v>76</v>
      </c>
      <c r="U6245" t="s">
        <v>77</v>
      </c>
      <c r="V6245">
        <v>8</v>
      </c>
      <c r="W6245" t="s">
        <v>78</v>
      </c>
      <c r="X6245">
        <v>0</v>
      </c>
      <c r="Y6245" t="s">
        <v>84</v>
      </c>
      <c r="Z6245" t="s">
        <v>2081</v>
      </c>
      <c r="AA6245" t="s">
        <v>81</v>
      </c>
      <c r="AB6245" t="s">
        <v>82</v>
      </c>
      <c r="AC6245">
        <v>51</v>
      </c>
      <c r="AD6245" t="s">
        <v>163</v>
      </c>
      <c r="AE6245">
        <v>0</v>
      </c>
      <c r="AF6245">
        <v>0</v>
      </c>
      <c r="AG6245" t="s">
        <v>81</v>
      </c>
      <c r="AH6245">
        <v>2</v>
      </c>
      <c r="AI6245" t="s">
        <v>83</v>
      </c>
      <c r="AJ6245">
        <v>0</v>
      </c>
      <c r="AK6245" t="s">
        <v>71</v>
      </c>
      <c r="AL6245" t="s">
        <v>84</v>
      </c>
      <c r="AM6245" t="s">
        <v>992</v>
      </c>
      <c r="AN6245" t="s">
        <v>73</v>
      </c>
      <c r="AP6245" t="s">
        <v>73</v>
      </c>
      <c r="AQ6245" t="s">
        <v>71</v>
      </c>
      <c r="AT6245" t="s">
        <v>232</v>
      </c>
      <c r="AU6245" t="s">
        <v>101</v>
      </c>
    </row>
    <row r="6246" spans="1:47" x14ac:dyDescent="0.25">
      <c r="A6246">
        <v>30055</v>
      </c>
      <c r="B6246" t="s">
        <v>10376</v>
      </c>
      <c r="C6246" t="s">
        <v>67</v>
      </c>
      <c r="D6246" t="s">
        <v>31688</v>
      </c>
      <c r="E6246" t="s">
        <v>31689</v>
      </c>
      <c r="F6246" t="s">
        <v>31689</v>
      </c>
      <c r="G6246" t="s">
        <v>10378</v>
      </c>
      <c r="H6246" t="s">
        <v>71</v>
      </c>
      <c r="I6246" s="39">
        <v>36626</v>
      </c>
      <c r="J6246" t="s">
        <v>10379</v>
      </c>
      <c r="K6246">
        <v>1500</v>
      </c>
      <c r="L6246">
        <v>0</v>
      </c>
      <c r="M6246" t="s">
        <v>73</v>
      </c>
      <c r="N6246" t="s">
        <v>74</v>
      </c>
      <c r="O6246" t="s">
        <v>119</v>
      </c>
      <c r="P6246">
        <v>40</v>
      </c>
      <c r="Q6246">
        <v>1</v>
      </c>
      <c r="R6246">
        <v>1</v>
      </c>
      <c r="S6246">
        <v>51</v>
      </c>
      <c r="T6246" t="s">
        <v>76</v>
      </c>
      <c r="U6246" t="s">
        <v>77</v>
      </c>
      <c r="V6246">
        <v>30</v>
      </c>
      <c r="W6246" t="s">
        <v>78</v>
      </c>
      <c r="X6246">
        <v>0</v>
      </c>
      <c r="Y6246" t="s">
        <v>84</v>
      </c>
      <c r="Z6246" t="s">
        <v>2081</v>
      </c>
      <c r="AA6246" t="s">
        <v>81</v>
      </c>
      <c r="AB6246" t="s">
        <v>82</v>
      </c>
      <c r="AC6246">
        <v>51</v>
      </c>
      <c r="AD6246" t="s">
        <v>163</v>
      </c>
      <c r="AE6246">
        <v>0</v>
      </c>
      <c r="AF6246">
        <v>0</v>
      </c>
      <c r="AG6246" t="s">
        <v>81</v>
      </c>
      <c r="AH6246">
        <v>1</v>
      </c>
      <c r="AI6246" t="s">
        <v>83</v>
      </c>
      <c r="AJ6246">
        <v>0</v>
      </c>
      <c r="AK6246" t="s">
        <v>71</v>
      </c>
      <c r="AL6246" t="s">
        <v>84</v>
      </c>
      <c r="AM6246" t="s">
        <v>71</v>
      </c>
      <c r="AN6246" t="s">
        <v>73</v>
      </c>
      <c r="AP6246" t="s">
        <v>73</v>
      </c>
      <c r="AQ6246" t="s">
        <v>71</v>
      </c>
      <c r="AT6246" t="s">
        <v>81</v>
      </c>
      <c r="AU6246" t="s">
        <v>67</v>
      </c>
    </row>
    <row r="6247" spans="1:47" x14ac:dyDescent="0.25">
      <c r="A6247">
        <v>30056</v>
      </c>
      <c r="B6247" t="s">
        <v>31690</v>
      </c>
      <c r="C6247" t="s">
        <v>101</v>
      </c>
      <c r="D6247" t="s">
        <v>71</v>
      </c>
      <c r="E6247" t="s">
        <v>31691</v>
      </c>
      <c r="F6247" t="s">
        <v>31691</v>
      </c>
      <c r="G6247" t="s">
        <v>31692</v>
      </c>
      <c r="H6247" t="s">
        <v>71</v>
      </c>
      <c r="I6247" s="39">
        <v>36657</v>
      </c>
      <c r="J6247" t="s">
        <v>27105</v>
      </c>
      <c r="K6247">
        <v>0</v>
      </c>
      <c r="L6247">
        <v>1553.99</v>
      </c>
      <c r="M6247" t="s">
        <v>73</v>
      </c>
      <c r="N6247" t="s">
        <v>74</v>
      </c>
      <c r="O6247" t="s">
        <v>119</v>
      </c>
      <c r="P6247">
        <v>40</v>
      </c>
      <c r="Q6247">
        <v>1</v>
      </c>
      <c r="R6247">
        <v>1</v>
      </c>
      <c r="S6247">
        <v>51</v>
      </c>
      <c r="T6247" t="s">
        <v>76</v>
      </c>
      <c r="U6247" t="s">
        <v>26633</v>
      </c>
      <c r="V6247">
        <v>0</v>
      </c>
      <c r="W6247" t="s">
        <v>78</v>
      </c>
      <c r="X6247">
        <v>0</v>
      </c>
      <c r="Y6247" t="s">
        <v>84</v>
      </c>
      <c r="Z6247" t="s">
        <v>2081</v>
      </c>
      <c r="AA6247" t="s">
        <v>81</v>
      </c>
      <c r="AB6247" t="s">
        <v>82</v>
      </c>
      <c r="AC6247">
        <v>51</v>
      </c>
      <c r="AD6247" t="s">
        <v>163</v>
      </c>
      <c r="AE6247">
        <v>0</v>
      </c>
      <c r="AF6247">
        <v>0</v>
      </c>
      <c r="AG6247" t="s">
        <v>81</v>
      </c>
      <c r="AH6247">
        <v>1</v>
      </c>
      <c r="AI6247" t="s">
        <v>83</v>
      </c>
      <c r="AJ6247">
        <v>0</v>
      </c>
      <c r="AK6247" t="s">
        <v>71</v>
      </c>
      <c r="AL6247" t="s">
        <v>84</v>
      </c>
      <c r="AM6247" t="s">
        <v>71</v>
      </c>
      <c r="AN6247" t="s">
        <v>73</v>
      </c>
      <c r="AP6247" t="s">
        <v>73</v>
      </c>
      <c r="AQ6247" t="s">
        <v>71</v>
      </c>
      <c r="AT6247" t="s">
        <v>992</v>
      </c>
      <c r="AU6247" t="s">
        <v>67</v>
      </c>
    </row>
    <row r="6248" spans="1:47" x14ac:dyDescent="0.25">
      <c r="A6248">
        <v>30057</v>
      </c>
      <c r="B6248" t="s">
        <v>31693</v>
      </c>
      <c r="C6248" t="s">
        <v>101</v>
      </c>
      <c r="D6248" t="s">
        <v>71</v>
      </c>
      <c r="E6248" t="s">
        <v>31694</v>
      </c>
      <c r="F6248" t="s">
        <v>31694</v>
      </c>
      <c r="G6248" t="s">
        <v>31695</v>
      </c>
      <c r="H6248" t="s">
        <v>71</v>
      </c>
      <c r="I6248" s="39">
        <v>36719</v>
      </c>
      <c r="J6248" t="s">
        <v>31696</v>
      </c>
      <c r="K6248">
        <v>5</v>
      </c>
      <c r="L6248">
        <v>0</v>
      </c>
      <c r="M6248" t="s">
        <v>73</v>
      </c>
      <c r="N6248" t="s">
        <v>74</v>
      </c>
      <c r="O6248" t="s">
        <v>119</v>
      </c>
      <c r="P6248">
        <v>1</v>
      </c>
      <c r="Q6248">
        <v>1</v>
      </c>
      <c r="R6248">
        <v>6</v>
      </c>
      <c r="S6248">
        <v>51</v>
      </c>
      <c r="T6248" t="s">
        <v>76</v>
      </c>
      <c r="U6248" t="s">
        <v>26633</v>
      </c>
      <c r="V6248">
        <v>30</v>
      </c>
      <c r="W6248" t="s">
        <v>78</v>
      </c>
      <c r="X6248">
        <v>0</v>
      </c>
      <c r="Y6248" t="s">
        <v>84</v>
      </c>
      <c r="Z6248" t="s">
        <v>71</v>
      </c>
      <c r="AA6248" t="s">
        <v>81</v>
      </c>
      <c r="AB6248" t="s">
        <v>82</v>
      </c>
      <c r="AC6248">
        <v>51</v>
      </c>
      <c r="AD6248" t="s">
        <v>163</v>
      </c>
      <c r="AE6248">
        <v>0</v>
      </c>
      <c r="AF6248">
        <v>0</v>
      </c>
      <c r="AG6248" t="s">
        <v>81</v>
      </c>
      <c r="AH6248">
        <v>1</v>
      </c>
      <c r="AI6248" t="s">
        <v>83</v>
      </c>
      <c r="AJ6248">
        <v>0</v>
      </c>
      <c r="AK6248" t="s">
        <v>71</v>
      </c>
      <c r="AL6248" t="s">
        <v>84</v>
      </c>
      <c r="AM6248" t="s">
        <v>71</v>
      </c>
      <c r="AN6248" t="s">
        <v>73</v>
      </c>
      <c r="AP6248" t="s">
        <v>73</v>
      </c>
      <c r="AQ6248" t="s">
        <v>71</v>
      </c>
      <c r="AT6248" t="s">
        <v>78</v>
      </c>
      <c r="AU6248" t="s">
        <v>67</v>
      </c>
    </row>
    <row r="6249" spans="1:47" x14ac:dyDescent="0.25">
      <c r="A6249">
        <v>30058</v>
      </c>
      <c r="B6249" t="s">
        <v>31697</v>
      </c>
      <c r="C6249" t="s">
        <v>67</v>
      </c>
      <c r="D6249" t="s">
        <v>71</v>
      </c>
      <c r="E6249" t="s">
        <v>31698</v>
      </c>
      <c r="F6249" t="s">
        <v>31698</v>
      </c>
      <c r="G6249" t="s">
        <v>71</v>
      </c>
      <c r="H6249" t="s">
        <v>71</v>
      </c>
      <c r="I6249" s="39">
        <v>36826</v>
      </c>
      <c r="J6249" t="s">
        <v>274</v>
      </c>
      <c r="K6249">
        <v>0</v>
      </c>
      <c r="L6249">
        <v>0</v>
      </c>
      <c r="M6249" t="s">
        <v>73</v>
      </c>
      <c r="N6249" t="s">
        <v>74</v>
      </c>
      <c r="O6249" t="s">
        <v>119</v>
      </c>
      <c r="P6249">
        <v>1</v>
      </c>
      <c r="Q6249">
        <v>7</v>
      </c>
      <c r="R6249">
        <v>1</v>
      </c>
      <c r="S6249">
        <v>51</v>
      </c>
      <c r="T6249" t="s">
        <v>76</v>
      </c>
      <c r="U6249" t="s">
        <v>77</v>
      </c>
      <c r="V6249">
        <v>0</v>
      </c>
      <c r="W6249" t="s">
        <v>81</v>
      </c>
      <c r="X6249">
        <v>0</v>
      </c>
      <c r="Y6249" t="s">
        <v>84</v>
      </c>
      <c r="Z6249" t="s">
        <v>2081</v>
      </c>
      <c r="AA6249" t="s">
        <v>81</v>
      </c>
      <c r="AB6249" t="s">
        <v>82</v>
      </c>
      <c r="AC6249">
        <v>51</v>
      </c>
      <c r="AD6249" t="s">
        <v>163</v>
      </c>
      <c r="AE6249">
        <v>0</v>
      </c>
      <c r="AF6249">
        <v>0</v>
      </c>
      <c r="AG6249" t="s">
        <v>81</v>
      </c>
      <c r="AH6249">
        <v>6</v>
      </c>
      <c r="AI6249" t="s">
        <v>83</v>
      </c>
      <c r="AJ6249">
        <v>0</v>
      </c>
      <c r="AK6249" t="s">
        <v>71</v>
      </c>
      <c r="AL6249" t="s">
        <v>84</v>
      </c>
      <c r="AM6249" t="s">
        <v>71</v>
      </c>
      <c r="AN6249" t="s">
        <v>73</v>
      </c>
      <c r="AP6249" t="s">
        <v>73</v>
      </c>
      <c r="AQ6249" t="s">
        <v>71</v>
      </c>
      <c r="AT6249" t="s">
        <v>99</v>
      </c>
      <c r="AU6249" t="s">
        <v>67</v>
      </c>
    </row>
    <row r="6250" spans="1:47" x14ac:dyDescent="0.25">
      <c r="A6250">
        <v>30059</v>
      </c>
      <c r="B6250" t="s">
        <v>31699</v>
      </c>
      <c r="C6250" t="s">
        <v>67</v>
      </c>
      <c r="D6250" t="s">
        <v>31699</v>
      </c>
      <c r="E6250" t="s">
        <v>31700</v>
      </c>
      <c r="F6250" t="s">
        <v>31700</v>
      </c>
      <c r="G6250" t="s">
        <v>31701</v>
      </c>
      <c r="H6250" t="s">
        <v>71</v>
      </c>
      <c r="I6250" s="39">
        <v>36840</v>
      </c>
      <c r="J6250" t="s">
        <v>31702</v>
      </c>
      <c r="K6250">
        <v>0</v>
      </c>
      <c r="L6250">
        <v>0</v>
      </c>
      <c r="M6250" t="s">
        <v>73</v>
      </c>
      <c r="N6250" t="s">
        <v>74</v>
      </c>
      <c r="O6250" t="s">
        <v>119</v>
      </c>
      <c r="P6250">
        <v>40</v>
      </c>
      <c r="Q6250">
        <v>1</v>
      </c>
      <c r="R6250">
        <v>1</v>
      </c>
      <c r="S6250">
        <v>51</v>
      </c>
      <c r="T6250" t="s">
        <v>76</v>
      </c>
      <c r="U6250" t="s">
        <v>13497</v>
      </c>
      <c r="V6250">
        <v>30</v>
      </c>
      <c r="W6250" t="s">
        <v>78</v>
      </c>
      <c r="X6250">
        <v>0</v>
      </c>
      <c r="Y6250" t="s">
        <v>84</v>
      </c>
      <c r="Z6250" t="s">
        <v>2081</v>
      </c>
      <c r="AA6250" t="s">
        <v>81</v>
      </c>
      <c r="AB6250" t="s">
        <v>82</v>
      </c>
      <c r="AC6250">
        <v>51</v>
      </c>
      <c r="AD6250" t="s">
        <v>163</v>
      </c>
      <c r="AE6250">
        <v>0</v>
      </c>
      <c r="AF6250">
        <v>0</v>
      </c>
      <c r="AG6250" t="s">
        <v>81</v>
      </c>
      <c r="AH6250">
        <v>1</v>
      </c>
      <c r="AI6250" t="s">
        <v>83</v>
      </c>
      <c r="AJ6250">
        <v>0</v>
      </c>
      <c r="AK6250" t="s">
        <v>71</v>
      </c>
      <c r="AL6250" t="s">
        <v>84</v>
      </c>
      <c r="AM6250" t="s">
        <v>71</v>
      </c>
      <c r="AN6250" t="s">
        <v>73</v>
      </c>
      <c r="AP6250" t="s">
        <v>73</v>
      </c>
      <c r="AQ6250" t="s">
        <v>71</v>
      </c>
      <c r="AT6250" t="s">
        <v>86</v>
      </c>
      <c r="AU6250" t="s">
        <v>67</v>
      </c>
    </row>
    <row r="6251" spans="1:47" x14ac:dyDescent="0.25">
      <c r="A6251">
        <v>30060</v>
      </c>
      <c r="B6251" t="s">
        <v>31703</v>
      </c>
      <c r="C6251" t="s">
        <v>67</v>
      </c>
      <c r="D6251" t="s">
        <v>31703</v>
      </c>
      <c r="E6251" t="s">
        <v>31704</v>
      </c>
      <c r="F6251" t="s">
        <v>31705</v>
      </c>
      <c r="G6251" t="s">
        <v>31706</v>
      </c>
      <c r="H6251" t="s">
        <v>71</v>
      </c>
      <c r="I6251" s="39">
        <v>36937</v>
      </c>
      <c r="J6251" t="s">
        <v>31707</v>
      </c>
      <c r="K6251">
        <v>50000</v>
      </c>
      <c r="L6251">
        <v>0</v>
      </c>
      <c r="M6251" t="s">
        <v>73</v>
      </c>
      <c r="N6251" t="s">
        <v>74</v>
      </c>
      <c r="O6251" t="s">
        <v>119</v>
      </c>
      <c r="P6251">
        <v>40</v>
      </c>
      <c r="Q6251">
        <v>1</v>
      </c>
      <c r="R6251">
        <v>1</v>
      </c>
      <c r="S6251">
        <v>51</v>
      </c>
      <c r="T6251" t="s">
        <v>76</v>
      </c>
      <c r="U6251" t="s">
        <v>77</v>
      </c>
      <c r="V6251">
        <v>0</v>
      </c>
      <c r="W6251" t="s">
        <v>81</v>
      </c>
      <c r="X6251">
        <v>0</v>
      </c>
      <c r="Y6251" t="s">
        <v>84</v>
      </c>
      <c r="Z6251" t="s">
        <v>2081</v>
      </c>
      <c r="AA6251" t="s">
        <v>81</v>
      </c>
      <c r="AB6251" t="s">
        <v>82</v>
      </c>
      <c r="AC6251">
        <v>51</v>
      </c>
      <c r="AD6251" t="s">
        <v>163</v>
      </c>
      <c r="AE6251">
        <v>0</v>
      </c>
      <c r="AF6251">
        <v>0</v>
      </c>
      <c r="AG6251" t="s">
        <v>81</v>
      </c>
      <c r="AH6251">
        <v>2</v>
      </c>
      <c r="AI6251" t="s">
        <v>83</v>
      </c>
      <c r="AJ6251">
        <v>0</v>
      </c>
      <c r="AK6251" t="s">
        <v>31703</v>
      </c>
      <c r="AL6251" t="s">
        <v>84</v>
      </c>
      <c r="AM6251" t="s">
        <v>71</v>
      </c>
      <c r="AN6251" t="s">
        <v>73</v>
      </c>
      <c r="AP6251" t="s">
        <v>73</v>
      </c>
      <c r="AQ6251" t="s">
        <v>71</v>
      </c>
      <c r="AS6251" t="s">
        <v>71</v>
      </c>
      <c r="AT6251" t="s">
        <v>390</v>
      </c>
      <c r="AU6251" t="s">
        <v>67</v>
      </c>
    </row>
    <row r="6252" spans="1:47" x14ac:dyDescent="0.25">
      <c r="A6252">
        <v>30061</v>
      </c>
      <c r="B6252" t="s">
        <v>31708</v>
      </c>
      <c r="C6252" t="s">
        <v>67</v>
      </c>
      <c r="D6252" t="s">
        <v>71</v>
      </c>
      <c r="E6252" t="s">
        <v>31709</v>
      </c>
      <c r="F6252" t="s">
        <v>31709</v>
      </c>
      <c r="G6252" t="s">
        <v>31710</v>
      </c>
      <c r="H6252" t="s">
        <v>71</v>
      </c>
      <c r="I6252" s="39">
        <v>37095</v>
      </c>
      <c r="J6252" t="s">
        <v>31711</v>
      </c>
      <c r="K6252">
        <v>0</v>
      </c>
      <c r="L6252">
        <v>0</v>
      </c>
      <c r="M6252" t="s">
        <v>73</v>
      </c>
      <c r="N6252" t="s">
        <v>74</v>
      </c>
      <c r="O6252" t="s">
        <v>119</v>
      </c>
      <c r="P6252">
        <v>40</v>
      </c>
      <c r="Q6252">
        <v>1</v>
      </c>
      <c r="R6252">
        <v>1</v>
      </c>
      <c r="S6252">
        <v>51</v>
      </c>
      <c r="T6252" t="s">
        <v>76</v>
      </c>
      <c r="U6252" t="s">
        <v>77</v>
      </c>
      <c r="V6252">
        <v>0</v>
      </c>
      <c r="W6252" t="s">
        <v>78</v>
      </c>
      <c r="X6252">
        <v>0</v>
      </c>
      <c r="Y6252" t="s">
        <v>84</v>
      </c>
      <c r="Z6252" t="s">
        <v>2081</v>
      </c>
      <c r="AA6252" t="s">
        <v>81</v>
      </c>
      <c r="AB6252" t="s">
        <v>82</v>
      </c>
      <c r="AC6252">
        <v>51</v>
      </c>
      <c r="AD6252" t="s">
        <v>163</v>
      </c>
      <c r="AE6252">
        <v>0</v>
      </c>
      <c r="AF6252">
        <v>0</v>
      </c>
      <c r="AG6252" t="s">
        <v>81</v>
      </c>
      <c r="AH6252">
        <v>1</v>
      </c>
      <c r="AI6252" t="s">
        <v>83</v>
      </c>
      <c r="AJ6252">
        <v>0</v>
      </c>
      <c r="AK6252" t="s">
        <v>71</v>
      </c>
      <c r="AL6252" t="s">
        <v>84</v>
      </c>
      <c r="AM6252" t="s">
        <v>71</v>
      </c>
      <c r="AN6252" t="s">
        <v>73</v>
      </c>
      <c r="AP6252" t="s">
        <v>73</v>
      </c>
      <c r="AQ6252" t="s">
        <v>71</v>
      </c>
      <c r="AT6252" t="s">
        <v>78</v>
      </c>
      <c r="AU6252" t="s">
        <v>101</v>
      </c>
    </row>
    <row r="6253" spans="1:47" x14ac:dyDescent="0.25">
      <c r="A6253">
        <v>30062</v>
      </c>
      <c r="B6253" t="s">
        <v>31712</v>
      </c>
      <c r="C6253" t="s">
        <v>67</v>
      </c>
      <c r="D6253" t="s">
        <v>71</v>
      </c>
      <c r="E6253" t="s">
        <v>31713</v>
      </c>
      <c r="F6253" t="s">
        <v>31713</v>
      </c>
      <c r="G6253" t="s">
        <v>71</v>
      </c>
      <c r="H6253" t="s">
        <v>71</v>
      </c>
      <c r="I6253" s="39">
        <v>37099</v>
      </c>
      <c r="J6253" t="s">
        <v>31714</v>
      </c>
      <c r="K6253">
        <v>0</v>
      </c>
      <c r="L6253">
        <v>0</v>
      </c>
      <c r="M6253" t="s">
        <v>73</v>
      </c>
      <c r="N6253" t="s">
        <v>74</v>
      </c>
      <c r="O6253" t="s">
        <v>119</v>
      </c>
      <c r="P6253">
        <v>40</v>
      </c>
      <c r="Q6253">
        <v>1</v>
      </c>
      <c r="R6253">
        <v>1</v>
      </c>
      <c r="S6253">
        <v>51</v>
      </c>
      <c r="T6253" t="s">
        <v>76</v>
      </c>
      <c r="U6253" t="s">
        <v>224</v>
      </c>
      <c r="V6253">
        <v>0</v>
      </c>
      <c r="W6253" t="s">
        <v>78</v>
      </c>
      <c r="X6253">
        <v>0</v>
      </c>
      <c r="Y6253" t="s">
        <v>84</v>
      </c>
      <c r="Z6253" t="s">
        <v>2081</v>
      </c>
      <c r="AA6253" t="s">
        <v>81</v>
      </c>
      <c r="AB6253" t="s">
        <v>82</v>
      </c>
      <c r="AC6253">
        <v>51</v>
      </c>
      <c r="AD6253" t="s">
        <v>163</v>
      </c>
      <c r="AE6253">
        <v>0</v>
      </c>
      <c r="AF6253">
        <v>0</v>
      </c>
      <c r="AG6253" t="s">
        <v>81</v>
      </c>
      <c r="AH6253">
        <v>2</v>
      </c>
      <c r="AI6253" t="s">
        <v>83</v>
      </c>
      <c r="AJ6253">
        <v>0</v>
      </c>
      <c r="AK6253" t="s">
        <v>71</v>
      </c>
      <c r="AL6253" t="s">
        <v>84</v>
      </c>
      <c r="AM6253" t="s">
        <v>232</v>
      </c>
      <c r="AN6253" t="s">
        <v>73</v>
      </c>
      <c r="AP6253" t="s">
        <v>73</v>
      </c>
      <c r="AQ6253" t="s">
        <v>71</v>
      </c>
      <c r="AT6253" t="s">
        <v>269</v>
      </c>
      <c r="AU6253" t="s">
        <v>67</v>
      </c>
    </row>
    <row r="6254" spans="1:47" x14ac:dyDescent="0.25">
      <c r="A6254">
        <v>30063</v>
      </c>
      <c r="B6254" t="s">
        <v>31715</v>
      </c>
      <c r="C6254" t="s">
        <v>67</v>
      </c>
      <c r="D6254" t="s">
        <v>71</v>
      </c>
      <c r="E6254" t="s">
        <v>31716</v>
      </c>
      <c r="F6254" t="s">
        <v>31716</v>
      </c>
      <c r="G6254" t="s">
        <v>31717</v>
      </c>
      <c r="H6254" t="s">
        <v>71</v>
      </c>
      <c r="I6254" s="39">
        <v>37131</v>
      </c>
      <c r="J6254" t="s">
        <v>689</v>
      </c>
      <c r="K6254">
        <v>0</v>
      </c>
      <c r="L6254">
        <v>0</v>
      </c>
      <c r="M6254" t="s">
        <v>73</v>
      </c>
      <c r="N6254" t="s">
        <v>74</v>
      </c>
      <c r="O6254" t="s">
        <v>119</v>
      </c>
      <c r="P6254">
        <v>40</v>
      </c>
      <c r="Q6254">
        <v>1</v>
      </c>
      <c r="R6254">
        <v>1</v>
      </c>
      <c r="S6254">
        <v>51</v>
      </c>
      <c r="T6254" t="s">
        <v>76</v>
      </c>
      <c r="U6254" t="s">
        <v>26633</v>
      </c>
      <c r="V6254">
        <v>0</v>
      </c>
      <c r="W6254" t="s">
        <v>78</v>
      </c>
      <c r="X6254">
        <v>0</v>
      </c>
      <c r="Y6254" t="s">
        <v>84</v>
      </c>
      <c r="Z6254" t="s">
        <v>2081</v>
      </c>
      <c r="AA6254" t="s">
        <v>81</v>
      </c>
      <c r="AB6254" t="s">
        <v>82</v>
      </c>
      <c r="AC6254">
        <v>51</v>
      </c>
      <c r="AD6254" t="s">
        <v>163</v>
      </c>
      <c r="AE6254">
        <v>0</v>
      </c>
      <c r="AF6254">
        <v>0</v>
      </c>
      <c r="AG6254" t="s">
        <v>81</v>
      </c>
      <c r="AH6254">
        <v>2</v>
      </c>
      <c r="AI6254" t="s">
        <v>83</v>
      </c>
      <c r="AJ6254">
        <v>0</v>
      </c>
      <c r="AK6254" t="s">
        <v>71</v>
      </c>
      <c r="AL6254" t="s">
        <v>84</v>
      </c>
      <c r="AM6254" t="s">
        <v>71</v>
      </c>
      <c r="AN6254" t="s">
        <v>73</v>
      </c>
      <c r="AP6254" t="s">
        <v>73</v>
      </c>
      <c r="AQ6254" t="s">
        <v>71</v>
      </c>
      <c r="AT6254" t="s">
        <v>121</v>
      </c>
      <c r="AU6254" t="s">
        <v>67</v>
      </c>
    </row>
    <row r="6255" spans="1:47" x14ac:dyDescent="0.25">
      <c r="A6255">
        <v>30064</v>
      </c>
      <c r="B6255" t="s">
        <v>31718</v>
      </c>
      <c r="C6255" t="s">
        <v>67</v>
      </c>
      <c r="D6255" t="s">
        <v>71</v>
      </c>
      <c r="E6255" t="s">
        <v>31719</v>
      </c>
      <c r="F6255" t="s">
        <v>31720</v>
      </c>
      <c r="G6255" t="s">
        <v>31721</v>
      </c>
      <c r="H6255" t="s">
        <v>71</v>
      </c>
      <c r="I6255" s="39">
        <v>37151</v>
      </c>
      <c r="J6255" t="s">
        <v>31722</v>
      </c>
      <c r="K6255">
        <v>0</v>
      </c>
      <c r="L6255">
        <v>0</v>
      </c>
      <c r="M6255" t="s">
        <v>73</v>
      </c>
      <c r="N6255" t="s">
        <v>74</v>
      </c>
      <c r="O6255" t="s">
        <v>119</v>
      </c>
      <c r="P6255">
        <v>40</v>
      </c>
      <c r="Q6255">
        <v>1</v>
      </c>
      <c r="R6255">
        <v>1</v>
      </c>
      <c r="S6255">
        <v>51</v>
      </c>
      <c r="T6255" t="s">
        <v>76</v>
      </c>
      <c r="U6255" t="s">
        <v>16512</v>
      </c>
      <c r="V6255">
        <v>0</v>
      </c>
      <c r="W6255" t="s">
        <v>78</v>
      </c>
      <c r="X6255">
        <v>0</v>
      </c>
      <c r="Y6255" t="s">
        <v>84</v>
      </c>
      <c r="Z6255" t="s">
        <v>2081</v>
      </c>
      <c r="AA6255" t="s">
        <v>81</v>
      </c>
      <c r="AB6255" t="s">
        <v>82</v>
      </c>
      <c r="AC6255">
        <v>51</v>
      </c>
      <c r="AD6255" t="s">
        <v>163</v>
      </c>
      <c r="AE6255">
        <v>0</v>
      </c>
      <c r="AF6255">
        <v>0</v>
      </c>
      <c r="AG6255" t="s">
        <v>81</v>
      </c>
      <c r="AH6255">
        <v>2</v>
      </c>
      <c r="AI6255" t="s">
        <v>83</v>
      </c>
      <c r="AJ6255">
        <v>0</v>
      </c>
      <c r="AK6255" t="s">
        <v>71</v>
      </c>
      <c r="AL6255" t="s">
        <v>84</v>
      </c>
      <c r="AM6255" t="s">
        <v>71</v>
      </c>
      <c r="AN6255" t="s">
        <v>73</v>
      </c>
      <c r="AP6255" t="s">
        <v>73</v>
      </c>
      <c r="AQ6255" t="s">
        <v>71</v>
      </c>
      <c r="AT6255" t="s">
        <v>390</v>
      </c>
      <c r="AU6255" t="s">
        <v>67</v>
      </c>
    </row>
    <row r="6256" spans="1:47" x14ac:dyDescent="0.25">
      <c r="A6256">
        <v>30065</v>
      </c>
      <c r="B6256" t="s">
        <v>31723</v>
      </c>
      <c r="C6256" t="s">
        <v>67</v>
      </c>
      <c r="D6256" t="s">
        <v>31724</v>
      </c>
      <c r="E6256" t="s">
        <v>31725</v>
      </c>
      <c r="F6256" t="s">
        <v>31725</v>
      </c>
      <c r="G6256" t="s">
        <v>31726</v>
      </c>
      <c r="H6256" t="s">
        <v>71</v>
      </c>
      <c r="I6256" s="39">
        <v>37159</v>
      </c>
      <c r="J6256" t="s">
        <v>274</v>
      </c>
      <c r="K6256">
        <v>0</v>
      </c>
      <c r="L6256">
        <v>201</v>
      </c>
      <c r="M6256" t="s">
        <v>5609</v>
      </c>
      <c r="N6256" t="s">
        <v>83</v>
      </c>
      <c r="O6256" t="s">
        <v>119</v>
      </c>
      <c r="P6256">
        <v>1</v>
      </c>
      <c r="Q6256">
        <v>2</v>
      </c>
      <c r="R6256">
        <v>1</v>
      </c>
      <c r="S6256">
        <v>52</v>
      </c>
      <c r="T6256" t="s">
        <v>76</v>
      </c>
      <c r="U6256" t="s">
        <v>22509</v>
      </c>
      <c r="V6256">
        <v>30</v>
      </c>
      <c r="W6256" t="s">
        <v>78</v>
      </c>
      <c r="X6256">
        <v>0</v>
      </c>
      <c r="Y6256" t="s">
        <v>83</v>
      </c>
      <c r="Z6256" t="s">
        <v>28632</v>
      </c>
      <c r="AB6256" t="s">
        <v>147</v>
      </c>
      <c r="AC6256">
        <v>52</v>
      </c>
      <c r="AD6256" t="s">
        <v>877</v>
      </c>
      <c r="AE6256">
        <v>0</v>
      </c>
      <c r="AF6256">
        <v>0</v>
      </c>
      <c r="AG6256" t="s">
        <v>78</v>
      </c>
      <c r="AH6256">
        <v>1</v>
      </c>
      <c r="AI6256" t="s">
        <v>83</v>
      </c>
      <c r="AJ6256">
        <v>0</v>
      </c>
      <c r="AK6256" t="s">
        <v>31727</v>
      </c>
      <c r="AL6256" t="s">
        <v>113</v>
      </c>
      <c r="AM6256" t="s">
        <v>71</v>
      </c>
      <c r="AN6256" t="s">
        <v>73</v>
      </c>
      <c r="AP6256" t="s">
        <v>73</v>
      </c>
      <c r="AQ6256" t="s">
        <v>71</v>
      </c>
      <c r="AS6256" t="s">
        <v>31727</v>
      </c>
      <c r="AT6256" t="s">
        <v>99</v>
      </c>
      <c r="AU6256" t="s">
        <v>67</v>
      </c>
    </row>
    <row r="6257" spans="1:47" x14ac:dyDescent="0.25">
      <c r="A6257">
        <v>30066</v>
      </c>
      <c r="B6257" t="s">
        <v>31624</v>
      </c>
      <c r="C6257" t="s">
        <v>101</v>
      </c>
      <c r="D6257" t="s">
        <v>71</v>
      </c>
      <c r="E6257" t="s">
        <v>31728</v>
      </c>
      <c r="F6257" t="s">
        <v>31728</v>
      </c>
      <c r="G6257" t="s">
        <v>31729</v>
      </c>
      <c r="H6257" t="s">
        <v>71</v>
      </c>
      <c r="I6257" s="39">
        <v>37174</v>
      </c>
      <c r="J6257" t="s">
        <v>31627</v>
      </c>
      <c r="K6257">
        <v>0</v>
      </c>
      <c r="L6257">
        <v>0.01</v>
      </c>
      <c r="M6257" t="s">
        <v>73</v>
      </c>
      <c r="N6257" t="s">
        <v>74</v>
      </c>
      <c r="O6257" t="s">
        <v>119</v>
      </c>
      <c r="P6257">
        <v>1</v>
      </c>
      <c r="Q6257">
        <v>1</v>
      </c>
      <c r="R6257">
        <v>5</v>
      </c>
      <c r="S6257">
        <v>51</v>
      </c>
      <c r="T6257" t="s">
        <v>76</v>
      </c>
      <c r="U6257" t="s">
        <v>31730</v>
      </c>
      <c r="V6257">
        <v>0</v>
      </c>
      <c r="W6257" t="s">
        <v>78</v>
      </c>
      <c r="X6257">
        <v>0</v>
      </c>
      <c r="Y6257" t="s">
        <v>84</v>
      </c>
      <c r="Z6257" t="s">
        <v>2081</v>
      </c>
      <c r="AA6257" t="s">
        <v>81</v>
      </c>
      <c r="AB6257" t="s">
        <v>82</v>
      </c>
      <c r="AC6257">
        <v>51</v>
      </c>
      <c r="AD6257" t="s">
        <v>163</v>
      </c>
      <c r="AE6257">
        <v>0</v>
      </c>
      <c r="AF6257">
        <v>0</v>
      </c>
      <c r="AG6257" t="s">
        <v>81</v>
      </c>
      <c r="AH6257">
        <v>2</v>
      </c>
      <c r="AI6257" t="s">
        <v>83</v>
      </c>
      <c r="AJ6257">
        <v>0</v>
      </c>
      <c r="AK6257" t="s">
        <v>71</v>
      </c>
      <c r="AL6257" t="s">
        <v>84</v>
      </c>
      <c r="AM6257" t="s">
        <v>71</v>
      </c>
      <c r="AN6257" t="s">
        <v>73</v>
      </c>
      <c r="AP6257" t="s">
        <v>73</v>
      </c>
      <c r="AQ6257" t="s">
        <v>71</v>
      </c>
      <c r="AT6257" t="s">
        <v>390</v>
      </c>
      <c r="AU6257" t="s">
        <v>101</v>
      </c>
    </row>
    <row r="6258" spans="1:47" x14ac:dyDescent="0.25">
      <c r="A6258">
        <v>30067</v>
      </c>
      <c r="B6258" t="s">
        <v>31731</v>
      </c>
      <c r="C6258" t="s">
        <v>67</v>
      </c>
      <c r="D6258" t="s">
        <v>71</v>
      </c>
      <c r="E6258" t="s">
        <v>31732</v>
      </c>
      <c r="F6258" t="s">
        <v>31733</v>
      </c>
      <c r="G6258" t="s">
        <v>31734</v>
      </c>
      <c r="H6258" t="s">
        <v>71</v>
      </c>
      <c r="I6258" s="39">
        <v>37215</v>
      </c>
      <c r="J6258" t="s">
        <v>31735</v>
      </c>
      <c r="K6258">
        <v>0</v>
      </c>
      <c r="L6258">
        <v>0</v>
      </c>
      <c r="M6258" t="s">
        <v>73</v>
      </c>
      <c r="N6258" t="s">
        <v>74</v>
      </c>
      <c r="O6258" t="s">
        <v>119</v>
      </c>
      <c r="P6258">
        <v>40</v>
      </c>
      <c r="Q6258">
        <v>1</v>
      </c>
      <c r="R6258">
        <v>1</v>
      </c>
      <c r="S6258">
        <v>51</v>
      </c>
      <c r="T6258" t="s">
        <v>76</v>
      </c>
      <c r="U6258" t="s">
        <v>1215</v>
      </c>
      <c r="V6258">
        <v>0</v>
      </c>
      <c r="W6258" t="s">
        <v>78</v>
      </c>
      <c r="X6258">
        <v>0</v>
      </c>
      <c r="Y6258" t="s">
        <v>84</v>
      </c>
      <c r="Z6258" t="s">
        <v>2081</v>
      </c>
      <c r="AA6258" t="s">
        <v>81</v>
      </c>
      <c r="AB6258" t="s">
        <v>82</v>
      </c>
      <c r="AC6258">
        <v>51</v>
      </c>
      <c r="AD6258" t="s">
        <v>163</v>
      </c>
      <c r="AE6258">
        <v>0</v>
      </c>
      <c r="AF6258">
        <v>0</v>
      </c>
      <c r="AG6258" t="s">
        <v>81</v>
      </c>
      <c r="AH6258">
        <v>1</v>
      </c>
      <c r="AI6258" t="s">
        <v>83</v>
      </c>
      <c r="AJ6258">
        <v>0</v>
      </c>
      <c r="AK6258" t="s">
        <v>71</v>
      </c>
      <c r="AL6258" t="s">
        <v>84</v>
      </c>
      <c r="AM6258" t="s">
        <v>71</v>
      </c>
      <c r="AN6258" t="s">
        <v>73</v>
      </c>
      <c r="AP6258" t="s">
        <v>73</v>
      </c>
      <c r="AQ6258" t="s">
        <v>71</v>
      </c>
      <c r="AT6258" t="s">
        <v>99</v>
      </c>
      <c r="AU6258" t="s">
        <v>67</v>
      </c>
    </row>
    <row r="6259" spans="1:47" x14ac:dyDescent="0.25">
      <c r="A6259">
        <v>30068</v>
      </c>
      <c r="B6259" t="s">
        <v>31736</v>
      </c>
      <c r="C6259" t="s">
        <v>101</v>
      </c>
      <c r="D6259" t="s">
        <v>31737</v>
      </c>
      <c r="E6259" t="s">
        <v>31738</v>
      </c>
      <c r="F6259" t="s">
        <v>71</v>
      </c>
      <c r="G6259" t="s">
        <v>31739</v>
      </c>
      <c r="H6259" t="s">
        <v>31740</v>
      </c>
      <c r="I6259" s="39">
        <v>37229</v>
      </c>
      <c r="J6259" t="s">
        <v>31741</v>
      </c>
      <c r="K6259">
        <v>50000</v>
      </c>
      <c r="L6259">
        <v>117569.41</v>
      </c>
      <c r="M6259" t="s">
        <v>73</v>
      </c>
      <c r="N6259" t="s">
        <v>74</v>
      </c>
      <c r="O6259" t="s">
        <v>119</v>
      </c>
      <c r="P6259">
        <v>40</v>
      </c>
      <c r="Q6259">
        <v>1</v>
      </c>
      <c r="R6259">
        <v>1</v>
      </c>
      <c r="S6259">
        <v>51</v>
      </c>
      <c r="T6259" t="s">
        <v>76</v>
      </c>
      <c r="U6259" t="s">
        <v>26633</v>
      </c>
      <c r="V6259">
        <v>90</v>
      </c>
      <c r="W6259" t="s">
        <v>78</v>
      </c>
      <c r="X6259">
        <v>0</v>
      </c>
      <c r="Y6259" t="s">
        <v>84</v>
      </c>
      <c r="Z6259" t="s">
        <v>2081</v>
      </c>
      <c r="AA6259" t="s">
        <v>81</v>
      </c>
      <c r="AB6259" t="s">
        <v>82</v>
      </c>
      <c r="AC6259">
        <v>51</v>
      </c>
      <c r="AD6259" t="s">
        <v>163</v>
      </c>
      <c r="AE6259">
        <v>0</v>
      </c>
      <c r="AF6259">
        <v>0</v>
      </c>
      <c r="AG6259" t="s">
        <v>81</v>
      </c>
      <c r="AH6259">
        <v>2</v>
      </c>
      <c r="AI6259" t="s">
        <v>83</v>
      </c>
      <c r="AJ6259">
        <v>0</v>
      </c>
      <c r="AK6259" t="s">
        <v>31742</v>
      </c>
      <c r="AL6259" t="s">
        <v>84</v>
      </c>
      <c r="AM6259" t="s">
        <v>71</v>
      </c>
      <c r="AN6259" t="s">
        <v>73</v>
      </c>
      <c r="AP6259" t="s">
        <v>73</v>
      </c>
      <c r="AQ6259" t="s">
        <v>71</v>
      </c>
      <c r="AS6259" t="s">
        <v>31743</v>
      </c>
      <c r="AT6259" t="s">
        <v>992</v>
      </c>
      <c r="AU6259" t="s">
        <v>101</v>
      </c>
    </row>
    <row r="6260" spans="1:47" x14ac:dyDescent="0.25">
      <c r="A6260">
        <v>30069</v>
      </c>
      <c r="B6260" t="s">
        <v>31744</v>
      </c>
      <c r="C6260" t="s">
        <v>67</v>
      </c>
      <c r="D6260" t="s">
        <v>31744</v>
      </c>
      <c r="E6260" t="s">
        <v>31745</v>
      </c>
      <c r="F6260" t="s">
        <v>31745</v>
      </c>
      <c r="G6260" t="s">
        <v>71</v>
      </c>
      <c r="H6260" t="s">
        <v>71</v>
      </c>
      <c r="I6260" s="39">
        <v>37237</v>
      </c>
      <c r="J6260" t="s">
        <v>31746</v>
      </c>
      <c r="K6260">
        <v>5000</v>
      </c>
      <c r="L6260">
        <v>0</v>
      </c>
      <c r="M6260" t="s">
        <v>73</v>
      </c>
      <c r="N6260" t="s">
        <v>74</v>
      </c>
      <c r="O6260" t="s">
        <v>75</v>
      </c>
      <c r="P6260">
        <v>1</v>
      </c>
      <c r="Q6260">
        <v>1</v>
      </c>
      <c r="R6260">
        <v>5</v>
      </c>
      <c r="S6260">
        <v>51</v>
      </c>
      <c r="T6260" t="s">
        <v>83</v>
      </c>
      <c r="U6260" t="s">
        <v>77</v>
      </c>
      <c r="V6260">
        <v>0</v>
      </c>
      <c r="W6260" t="s">
        <v>78</v>
      </c>
      <c r="X6260">
        <v>0</v>
      </c>
      <c r="Y6260" t="s">
        <v>84</v>
      </c>
      <c r="Z6260" t="s">
        <v>2081</v>
      </c>
      <c r="AA6260" t="s">
        <v>81</v>
      </c>
      <c r="AB6260" t="s">
        <v>82</v>
      </c>
      <c r="AC6260">
        <v>51</v>
      </c>
      <c r="AD6260" t="s">
        <v>78</v>
      </c>
      <c r="AE6260">
        <v>0</v>
      </c>
      <c r="AF6260">
        <v>0</v>
      </c>
      <c r="AG6260" t="s">
        <v>81</v>
      </c>
      <c r="AH6260">
        <v>2</v>
      </c>
      <c r="AI6260" t="s">
        <v>83</v>
      </c>
      <c r="AJ6260">
        <v>0</v>
      </c>
      <c r="AK6260" t="s">
        <v>31744</v>
      </c>
      <c r="AL6260" t="s">
        <v>84</v>
      </c>
      <c r="AM6260" t="s">
        <v>71</v>
      </c>
      <c r="AN6260" t="s">
        <v>73</v>
      </c>
      <c r="AO6260" t="s">
        <v>81</v>
      </c>
      <c r="AP6260" t="s">
        <v>73</v>
      </c>
      <c r="AQ6260" t="s">
        <v>71</v>
      </c>
      <c r="AT6260" t="s">
        <v>78</v>
      </c>
      <c r="AU6260" t="s">
        <v>67</v>
      </c>
    </row>
    <row r="6261" spans="1:47" x14ac:dyDescent="0.25">
      <c r="A6261">
        <v>30070</v>
      </c>
      <c r="B6261" t="s">
        <v>31747</v>
      </c>
      <c r="C6261" t="s">
        <v>67</v>
      </c>
      <c r="D6261" t="s">
        <v>31747</v>
      </c>
      <c r="E6261" t="s">
        <v>31748</v>
      </c>
      <c r="F6261" t="s">
        <v>31748</v>
      </c>
      <c r="G6261" t="s">
        <v>31749</v>
      </c>
      <c r="H6261" t="s">
        <v>71</v>
      </c>
      <c r="I6261" s="39">
        <v>37285</v>
      </c>
      <c r="J6261" t="s">
        <v>31750</v>
      </c>
      <c r="K6261">
        <v>1000</v>
      </c>
      <c r="L6261">
        <v>0</v>
      </c>
      <c r="M6261" t="s">
        <v>73</v>
      </c>
      <c r="N6261" t="s">
        <v>74</v>
      </c>
      <c r="O6261" t="s">
        <v>75</v>
      </c>
      <c r="P6261">
        <v>40</v>
      </c>
      <c r="Q6261">
        <v>1</v>
      </c>
      <c r="R6261">
        <v>1</v>
      </c>
      <c r="S6261">
        <v>51</v>
      </c>
      <c r="T6261" t="s">
        <v>83</v>
      </c>
      <c r="U6261" t="s">
        <v>77</v>
      </c>
      <c r="V6261">
        <v>0</v>
      </c>
      <c r="W6261" t="s">
        <v>81</v>
      </c>
      <c r="X6261">
        <v>0</v>
      </c>
      <c r="Y6261" t="s">
        <v>84</v>
      </c>
      <c r="Z6261" t="s">
        <v>2081</v>
      </c>
      <c r="AA6261" t="s">
        <v>81</v>
      </c>
      <c r="AB6261" t="s">
        <v>82</v>
      </c>
      <c r="AC6261">
        <v>51</v>
      </c>
      <c r="AD6261" t="s">
        <v>163</v>
      </c>
      <c r="AE6261">
        <v>0</v>
      </c>
      <c r="AF6261">
        <v>0</v>
      </c>
      <c r="AG6261" t="s">
        <v>81</v>
      </c>
      <c r="AH6261">
        <v>2</v>
      </c>
      <c r="AI6261" t="s">
        <v>83</v>
      </c>
      <c r="AJ6261">
        <v>0</v>
      </c>
      <c r="AK6261" t="s">
        <v>31747</v>
      </c>
      <c r="AL6261" t="s">
        <v>84</v>
      </c>
      <c r="AM6261" t="s">
        <v>71</v>
      </c>
      <c r="AN6261" t="s">
        <v>73</v>
      </c>
      <c r="AO6261" t="s">
        <v>81</v>
      </c>
      <c r="AP6261" t="s">
        <v>73</v>
      </c>
      <c r="AQ6261" t="s">
        <v>71</v>
      </c>
      <c r="AT6261" t="s">
        <v>550</v>
      </c>
      <c r="AU6261" t="s">
        <v>67</v>
      </c>
    </row>
    <row r="6262" spans="1:47" x14ac:dyDescent="0.25">
      <c r="A6262">
        <v>30071</v>
      </c>
      <c r="B6262" t="s">
        <v>31751</v>
      </c>
      <c r="C6262" t="s">
        <v>67</v>
      </c>
      <c r="D6262" t="s">
        <v>31752</v>
      </c>
      <c r="E6262" t="s">
        <v>31753</v>
      </c>
      <c r="F6262" t="s">
        <v>31753</v>
      </c>
      <c r="G6262" t="s">
        <v>31754</v>
      </c>
      <c r="H6262" t="s">
        <v>71</v>
      </c>
      <c r="I6262" s="39">
        <v>37286</v>
      </c>
      <c r="J6262" t="s">
        <v>31755</v>
      </c>
      <c r="K6262">
        <v>500</v>
      </c>
      <c r="L6262">
        <v>0</v>
      </c>
      <c r="M6262" t="s">
        <v>73</v>
      </c>
      <c r="N6262" t="s">
        <v>74</v>
      </c>
      <c r="O6262" t="s">
        <v>75</v>
      </c>
      <c r="P6262">
        <v>1</v>
      </c>
      <c r="Q6262">
        <v>1</v>
      </c>
      <c r="R6262">
        <v>5</v>
      </c>
      <c r="S6262">
        <v>51</v>
      </c>
      <c r="T6262" t="s">
        <v>83</v>
      </c>
      <c r="U6262" t="s">
        <v>77</v>
      </c>
      <c r="V6262">
        <v>0</v>
      </c>
      <c r="W6262" t="s">
        <v>81</v>
      </c>
      <c r="X6262">
        <v>0</v>
      </c>
      <c r="Y6262" t="s">
        <v>84</v>
      </c>
      <c r="Z6262" t="s">
        <v>2081</v>
      </c>
      <c r="AA6262" t="s">
        <v>81</v>
      </c>
      <c r="AB6262" t="s">
        <v>82</v>
      </c>
      <c r="AC6262">
        <v>51</v>
      </c>
      <c r="AD6262" t="s">
        <v>78</v>
      </c>
      <c r="AE6262">
        <v>0</v>
      </c>
      <c r="AF6262">
        <v>0</v>
      </c>
      <c r="AG6262" t="s">
        <v>81</v>
      </c>
      <c r="AH6262">
        <v>2</v>
      </c>
      <c r="AI6262" t="s">
        <v>83</v>
      </c>
      <c r="AJ6262">
        <v>0</v>
      </c>
      <c r="AK6262" t="s">
        <v>31752</v>
      </c>
      <c r="AL6262" t="s">
        <v>84</v>
      </c>
      <c r="AM6262" t="s">
        <v>71</v>
      </c>
      <c r="AN6262" t="s">
        <v>73</v>
      </c>
      <c r="AO6262" t="s">
        <v>81</v>
      </c>
      <c r="AP6262" t="s">
        <v>73</v>
      </c>
      <c r="AQ6262" t="s">
        <v>71</v>
      </c>
      <c r="AT6262" t="s">
        <v>992</v>
      </c>
      <c r="AU6262" t="s">
        <v>67</v>
      </c>
    </row>
    <row r="6263" spans="1:47" x14ac:dyDescent="0.25">
      <c r="A6263">
        <v>30072</v>
      </c>
      <c r="B6263" t="s">
        <v>31756</v>
      </c>
      <c r="C6263" t="s">
        <v>67</v>
      </c>
      <c r="D6263" t="s">
        <v>31757</v>
      </c>
      <c r="E6263" t="s">
        <v>31758</v>
      </c>
      <c r="F6263" t="s">
        <v>31758</v>
      </c>
      <c r="G6263" t="s">
        <v>31759</v>
      </c>
      <c r="H6263" t="s">
        <v>71</v>
      </c>
      <c r="I6263" s="39">
        <v>37287</v>
      </c>
      <c r="J6263" t="s">
        <v>11812</v>
      </c>
      <c r="K6263">
        <v>0</v>
      </c>
      <c r="L6263">
        <v>0</v>
      </c>
      <c r="M6263" t="s">
        <v>73</v>
      </c>
      <c r="N6263" t="s">
        <v>74</v>
      </c>
      <c r="O6263" t="s">
        <v>75</v>
      </c>
      <c r="P6263">
        <v>40</v>
      </c>
      <c r="Q6263">
        <v>1</v>
      </c>
      <c r="R6263">
        <v>1</v>
      </c>
      <c r="S6263">
        <v>51</v>
      </c>
      <c r="T6263" t="s">
        <v>83</v>
      </c>
      <c r="U6263" t="s">
        <v>77</v>
      </c>
      <c r="V6263">
        <v>0</v>
      </c>
      <c r="W6263" t="s">
        <v>81</v>
      </c>
      <c r="X6263">
        <v>0</v>
      </c>
      <c r="Y6263" t="s">
        <v>84</v>
      </c>
      <c r="Z6263" t="s">
        <v>2081</v>
      </c>
      <c r="AA6263" t="s">
        <v>81</v>
      </c>
      <c r="AB6263" t="s">
        <v>82</v>
      </c>
      <c r="AC6263">
        <v>51</v>
      </c>
      <c r="AD6263" t="s">
        <v>163</v>
      </c>
      <c r="AE6263">
        <v>0</v>
      </c>
      <c r="AF6263">
        <v>0</v>
      </c>
      <c r="AG6263" t="s">
        <v>81</v>
      </c>
      <c r="AH6263">
        <v>2</v>
      </c>
      <c r="AI6263" t="s">
        <v>83</v>
      </c>
      <c r="AJ6263">
        <v>0</v>
      </c>
      <c r="AK6263" t="s">
        <v>31756</v>
      </c>
      <c r="AL6263" t="s">
        <v>84</v>
      </c>
      <c r="AM6263" t="s">
        <v>71</v>
      </c>
      <c r="AN6263" t="s">
        <v>73</v>
      </c>
      <c r="AO6263" t="s">
        <v>81</v>
      </c>
      <c r="AP6263" t="s">
        <v>73</v>
      </c>
      <c r="AQ6263" t="s">
        <v>71</v>
      </c>
      <c r="AT6263" t="s">
        <v>99</v>
      </c>
      <c r="AU6263" t="s">
        <v>67</v>
      </c>
    </row>
    <row r="6264" spans="1:47" x14ac:dyDescent="0.25">
      <c r="A6264">
        <v>30073</v>
      </c>
      <c r="B6264" t="s">
        <v>6470</v>
      </c>
      <c r="C6264" t="s">
        <v>67</v>
      </c>
      <c r="D6264" t="s">
        <v>71</v>
      </c>
      <c r="E6264" t="s">
        <v>31760</v>
      </c>
      <c r="F6264" t="s">
        <v>31760</v>
      </c>
      <c r="G6264" t="s">
        <v>31761</v>
      </c>
      <c r="H6264" t="s">
        <v>71</v>
      </c>
      <c r="I6264" s="39">
        <v>37287</v>
      </c>
      <c r="J6264" t="s">
        <v>6474</v>
      </c>
      <c r="K6264">
        <v>0</v>
      </c>
      <c r="L6264">
        <v>0</v>
      </c>
      <c r="M6264" t="s">
        <v>73</v>
      </c>
      <c r="N6264" t="s">
        <v>74</v>
      </c>
      <c r="O6264" t="s">
        <v>119</v>
      </c>
      <c r="P6264">
        <v>40</v>
      </c>
      <c r="Q6264">
        <v>1</v>
      </c>
      <c r="R6264">
        <v>1</v>
      </c>
      <c r="S6264">
        <v>51</v>
      </c>
      <c r="T6264" t="s">
        <v>76</v>
      </c>
      <c r="U6264" t="s">
        <v>77</v>
      </c>
      <c r="V6264">
        <v>0</v>
      </c>
      <c r="W6264" t="s">
        <v>78</v>
      </c>
      <c r="X6264">
        <v>0</v>
      </c>
      <c r="Y6264" t="s">
        <v>84</v>
      </c>
      <c r="Z6264" t="s">
        <v>2081</v>
      </c>
      <c r="AA6264" t="s">
        <v>81</v>
      </c>
      <c r="AB6264" t="s">
        <v>82</v>
      </c>
      <c r="AC6264">
        <v>51</v>
      </c>
      <c r="AD6264" t="s">
        <v>163</v>
      </c>
      <c r="AE6264">
        <v>0</v>
      </c>
      <c r="AF6264">
        <v>0</v>
      </c>
      <c r="AG6264" t="s">
        <v>81</v>
      </c>
      <c r="AH6264">
        <v>1</v>
      </c>
      <c r="AI6264" t="s">
        <v>83</v>
      </c>
      <c r="AJ6264">
        <v>0</v>
      </c>
      <c r="AK6264" t="s">
        <v>71</v>
      </c>
      <c r="AL6264" t="s">
        <v>84</v>
      </c>
      <c r="AM6264" t="s">
        <v>71</v>
      </c>
      <c r="AN6264" t="s">
        <v>73</v>
      </c>
      <c r="AP6264" t="s">
        <v>73</v>
      </c>
      <c r="AQ6264" t="s">
        <v>71</v>
      </c>
      <c r="AT6264" t="s">
        <v>81</v>
      </c>
      <c r="AU6264" t="s">
        <v>67</v>
      </c>
    </row>
    <row r="6265" spans="1:47" x14ac:dyDescent="0.25">
      <c r="A6265">
        <v>30074</v>
      </c>
      <c r="B6265" t="s">
        <v>31762</v>
      </c>
      <c r="C6265" t="s">
        <v>67</v>
      </c>
      <c r="D6265" t="s">
        <v>31763</v>
      </c>
      <c r="E6265" t="s">
        <v>31764</v>
      </c>
      <c r="F6265" t="s">
        <v>31764</v>
      </c>
      <c r="G6265" t="s">
        <v>31765</v>
      </c>
      <c r="H6265" t="s">
        <v>71</v>
      </c>
      <c r="I6265" s="39">
        <v>37298</v>
      </c>
      <c r="J6265" t="s">
        <v>4314</v>
      </c>
      <c r="K6265">
        <v>0</v>
      </c>
      <c r="L6265">
        <v>0</v>
      </c>
      <c r="M6265" t="s">
        <v>73</v>
      </c>
      <c r="N6265" t="s">
        <v>74</v>
      </c>
      <c r="O6265" t="s">
        <v>119</v>
      </c>
      <c r="P6265">
        <v>40</v>
      </c>
      <c r="Q6265">
        <v>1</v>
      </c>
      <c r="R6265">
        <v>1</v>
      </c>
      <c r="S6265">
        <v>51</v>
      </c>
      <c r="T6265" t="s">
        <v>76</v>
      </c>
      <c r="U6265" t="s">
        <v>77</v>
      </c>
      <c r="V6265">
        <v>0</v>
      </c>
      <c r="W6265" t="s">
        <v>81</v>
      </c>
      <c r="X6265">
        <v>0</v>
      </c>
      <c r="Y6265" t="s">
        <v>84</v>
      </c>
      <c r="Z6265" t="s">
        <v>2081</v>
      </c>
      <c r="AA6265" t="s">
        <v>81</v>
      </c>
      <c r="AB6265" t="s">
        <v>82</v>
      </c>
      <c r="AC6265">
        <v>51</v>
      </c>
      <c r="AD6265" t="s">
        <v>163</v>
      </c>
      <c r="AE6265">
        <v>0</v>
      </c>
      <c r="AF6265">
        <v>0</v>
      </c>
      <c r="AG6265" t="s">
        <v>81</v>
      </c>
      <c r="AH6265">
        <v>2</v>
      </c>
      <c r="AI6265" t="s">
        <v>83</v>
      </c>
      <c r="AJ6265">
        <v>0</v>
      </c>
      <c r="AK6265" t="s">
        <v>31766</v>
      </c>
      <c r="AL6265" t="s">
        <v>84</v>
      </c>
      <c r="AM6265" t="s">
        <v>71</v>
      </c>
      <c r="AN6265" t="s">
        <v>73</v>
      </c>
      <c r="AP6265" t="s">
        <v>73</v>
      </c>
      <c r="AQ6265" t="s">
        <v>71</v>
      </c>
      <c r="AT6265" t="s">
        <v>99</v>
      </c>
      <c r="AU6265" t="s">
        <v>67</v>
      </c>
    </row>
    <row r="6266" spans="1:47" x14ac:dyDescent="0.25">
      <c r="A6266">
        <v>30075</v>
      </c>
      <c r="B6266" t="s">
        <v>31767</v>
      </c>
      <c r="C6266" t="s">
        <v>67</v>
      </c>
      <c r="D6266" t="s">
        <v>31768</v>
      </c>
      <c r="E6266" t="s">
        <v>31769</v>
      </c>
      <c r="F6266" t="s">
        <v>71</v>
      </c>
      <c r="G6266" t="s">
        <v>31770</v>
      </c>
      <c r="H6266" t="s">
        <v>31771</v>
      </c>
      <c r="I6266" s="39">
        <v>37400</v>
      </c>
      <c r="J6266" t="s">
        <v>31772</v>
      </c>
      <c r="K6266">
        <v>0</v>
      </c>
      <c r="L6266">
        <v>0</v>
      </c>
      <c r="M6266" t="s">
        <v>73</v>
      </c>
      <c r="N6266" t="s">
        <v>74</v>
      </c>
      <c r="O6266" t="s">
        <v>119</v>
      </c>
      <c r="P6266">
        <v>40</v>
      </c>
      <c r="Q6266">
        <v>1</v>
      </c>
      <c r="R6266">
        <v>1</v>
      </c>
      <c r="S6266">
        <v>51</v>
      </c>
      <c r="T6266" t="s">
        <v>76</v>
      </c>
      <c r="U6266" t="s">
        <v>31773</v>
      </c>
      <c r="V6266">
        <v>0</v>
      </c>
      <c r="W6266" t="s">
        <v>78</v>
      </c>
      <c r="X6266">
        <v>0</v>
      </c>
      <c r="Y6266" t="s">
        <v>84</v>
      </c>
      <c r="Z6266" t="s">
        <v>2081</v>
      </c>
      <c r="AA6266" t="s">
        <v>81</v>
      </c>
      <c r="AB6266" t="s">
        <v>82</v>
      </c>
      <c r="AC6266">
        <v>51</v>
      </c>
      <c r="AD6266" t="s">
        <v>163</v>
      </c>
      <c r="AE6266">
        <v>0</v>
      </c>
      <c r="AF6266">
        <v>0</v>
      </c>
      <c r="AG6266" t="s">
        <v>81</v>
      </c>
      <c r="AH6266">
        <v>2</v>
      </c>
      <c r="AI6266" t="s">
        <v>83</v>
      </c>
      <c r="AJ6266">
        <v>0</v>
      </c>
      <c r="AK6266" t="s">
        <v>31774</v>
      </c>
      <c r="AL6266" t="s">
        <v>84</v>
      </c>
      <c r="AM6266" t="s">
        <v>71</v>
      </c>
      <c r="AN6266" t="s">
        <v>73</v>
      </c>
      <c r="AP6266" t="s">
        <v>73</v>
      </c>
      <c r="AQ6266" t="s">
        <v>71</v>
      </c>
      <c r="AS6266" t="s">
        <v>31775</v>
      </c>
      <c r="AT6266" t="s">
        <v>550</v>
      </c>
      <c r="AU6266" t="s">
        <v>101</v>
      </c>
    </row>
    <row r="6267" spans="1:47" x14ac:dyDescent="0.25">
      <c r="A6267">
        <v>30076</v>
      </c>
      <c r="B6267" t="s">
        <v>31776</v>
      </c>
      <c r="C6267" t="s">
        <v>67</v>
      </c>
      <c r="D6267" t="s">
        <v>31777</v>
      </c>
      <c r="E6267" t="s">
        <v>31778</v>
      </c>
      <c r="F6267" t="s">
        <v>31778</v>
      </c>
      <c r="G6267" t="s">
        <v>31779</v>
      </c>
      <c r="H6267" t="s">
        <v>71</v>
      </c>
      <c r="I6267" s="39">
        <v>37410</v>
      </c>
      <c r="J6267" t="s">
        <v>31780</v>
      </c>
      <c r="K6267">
        <v>0</v>
      </c>
      <c r="L6267">
        <v>0</v>
      </c>
      <c r="M6267" t="s">
        <v>73</v>
      </c>
      <c r="N6267" t="s">
        <v>74</v>
      </c>
      <c r="O6267" t="s">
        <v>119</v>
      </c>
      <c r="P6267">
        <v>40</v>
      </c>
      <c r="Q6267">
        <v>1</v>
      </c>
      <c r="R6267">
        <v>1</v>
      </c>
      <c r="S6267">
        <v>51</v>
      </c>
      <c r="T6267" t="s">
        <v>76</v>
      </c>
      <c r="U6267" t="s">
        <v>26633</v>
      </c>
      <c r="V6267">
        <v>0</v>
      </c>
      <c r="W6267" t="s">
        <v>81</v>
      </c>
      <c r="X6267">
        <v>0</v>
      </c>
      <c r="Y6267" t="s">
        <v>84</v>
      </c>
      <c r="Z6267" t="s">
        <v>2081</v>
      </c>
      <c r="AA6267" t="s">
        <v>81</v>
      </c>
      <c r="AB6267" t="s">
        <v>82</v>
      </c>
      <c r="AC6267">
        <v>51</v>
      </c>
      <c r="AD6267" t="s">
        <v>163</v>
      </c>
      <c r="AE6267">
        <v>0</v>
      </c>
      <c r="AF6267">
        <v>0</v>
      </c>
      <c r="AG6267" t="s">
        <v>81</v>
      </c>
      <c r="AH6267">
        <v>2</v>
      </c>
      <c r="AI6267" t="s">
        <v>83</v>
      </c>
      <c r="AJ6267">
        <v>0</v>
      </c>
      <c r="AK6267" t="s">
        <v>71</v>
      </c>
      <c r="AL6267" t="s">
        <v>84</v>
      </c>
      <c r="AM6267" t="s">
        <v>71</v>
      </c>
      <c r="AN6267" t="s">
        <v>73</v>
      </c>
      <c r="AP6267" t="s">
        <v>73</v>
      </c>
      <c r="AQ6267" t="s">
        <v>71</v>
      </c>
      <c r="AT6267" t="s">
        <v>185</v>
      </c>
      <c r="AU6267" t="s">
        <v>67</v>
      </c>
    </row>
    <row r="6268" spans="1:47" x14ac:dyDescent="0.25">
      <c r="A6268">
        <v>30077</v>
      </c>
      <c r="B6268" t="s">
        <v>31781</v>
      </c>
      <c r="C6268" t="s">
        <v>67</v>
      </c>
      <c r="D6268" t="s">
        <v>71</v>
      </c>
      <c r="E6268" t="s">
        <v>31782</v>
      </c>
      <c r="F6268" t="s">
        <v>31782</v>
      </c>
      <c r="G6268" t="s">
        <v>31783</v>
      </c>
      <c r="H6268" t="s">
        <v>71</v>
      </c>
      <c r="I6268" s="39">
        <v>37455</v>
      </c>
      <c r="J6268" t="s">
        <v>31784</v>
      </c>
      <c r="K6268">
        <v>0</v>
      </c>
      <c r="L6268">
        <v>0</v>
      </c>
      <c r="M6268" t="s">
        <v>73</v>
      </c>
      <c r="N6268" t="s">
        <v>74</v>
      </c>
      <c r="O6268" t="s">
        <v>119</v>
      </c>
      <c r="P6268">
        <v>1</v>
      </c>
      <c r="Q6268">
        <v>1</v>
      </c>
      <c r="R6268">
        <v>5</v>
      </c>
      <c r="S6268">
        <v>51</v>
      </c>
      <c r="T6268" t="s">
        <v>76</v>
      </c>
      <c r="U6268" t="s">
        <v>26633</v>
      </c>
      <c r="V6268">
        <v>0</v>
      </c>
      <c r="W6268" t="s">
        <v>78</v>
      </c>
      <c r="X6268">
        <v>0</v>
      </c>
      <c r="Y6268" t="s">
        <v>84</v>
      </c>
      <c r="Z6268" t="s">
        <v>2081</v>
      </c>
      <c r="AA6268" t="s">
        <v>81</v>
      </c>
      <c r="AB6268" t="s">
        <v>82</v>
      </c>
      <c r="AC6268">
        <v>51</v>
      </c>
      <c r="AD6268" t="s">
        <v>78</v>
      </c>
      <c r="AE6268">
        <v>0</v>
      </c>
      <c r="AF6268">
        <v>0</v>
      </c>
      <c r="AG6268" t="s">
        <v>81</v>
      </c>
      <c r="AH6268">
        <v>1</v>
      </c>
      <c r="AI6268" t="s">
        <v>83</v>
      </c>
      <c r="AJ6268">
        <v>0</v>
      </c>
      <c r="AK6268" t="s">
        <v>71</v>
      </c>
      <c r="AL6268" t="s">
        <v>84</v>
      </c>
      <c r="AM6268" t="s">
        <v>71</v>
      </c>
      <c r="AN6268" t="s">
        <v>73</v>
      </c>
      <c r="AP6268" t="s">
        <v>73</v>
      </c>
      <c r="AQ6268" t="s">
        <v>71</v>
      </c>
      <c r="AT6268" t="s">
        <v>99</v>
      </c>
      <c r="AU6268" t="s">
        <v>67</v>
      </c>
    </row>
    <row r="6269" spans="1:47" x14ac:dyDescent="0.25">
      <c r="A6269">
        <v>30078</v>
      </c>
      <c r="B6269" t="s">
        <v>31785</v>
      </c>
      <c r="C6269" t="s">
        <v>67</v>
      </c>
      <c r="D6269" t="s">
        <v>31785</v>
      </c>
      <c r="E6269" t="s">
        <v>31786</v>
      </c>
      <c r="F6269" t="s">
        <v>31786</v>
      </c>
      <c r="G6269" t="s">
        <v>31787</v>
      </c>
      <c r="H6269" t="s">
        <v>71</v>
      </c>
      <c r="I6269" s="39">
        <v>37516</v>
      </c>
      <c r="J6269" t="s">
        <v>28803</v>
      </c>
      <c r="K6269">
        <v>500</v>
      </c>
      <c r="L6269">
        <v>0</v>
      </c>
      <c r="M6269" t="s">
        <v>73</v>
      </c>
      <c r="N6269" t="s">
        <v>74</v>
      </c>
      <c r="O6269" t="s">
        <v>75</v>
      </c>
      <c r="P6269">
        <v>40</v>
      </c>
      <c r="Q6269">
        <v>1</v>
      </c>
      <c r="R6269">
        <v>1</v>
      </c>
      <c r="S6269">
        <v>51</v>
      </c>
      <c r="T6269" t="s">
        <v>83</v>
      </c>
      <c r="U6269" t="s">
        <v>26633</v>
      </c>
      <c r="V6269">
        <v>0</v>
      </c>
      <c r="W6269" t="s">
        <v>81</v>
      </c>
      <c r="X6269">
        <v>0</v>
      </c>
      <c r="Y6269" t="s">
        <v>84</v>
      </c>
      <c r="Z6269" t="s">
        <v>2081</v>
      </c>
      <c r="AA6269" t="s">
        <v>81</v>
      </c>
      <c r="AB6269" t="s">
        <v>82</v>
      </c>
      <c r="AC6269">
        <v>51</v>
      </c>
      <c r="AD6269" t="s">
        <v>163</v>
      </c>
      <c r="AE6269">
        <v>0</v>
      </c>
      <c r="AF6269">
        <v>0</v>
      </c>
      <c r="AG6269" t="s">
        <v>81</v>
      </c>
      <c r="AH6269">
        <v>2</v>
      </c>
      <c r="AI6269" t="s">
        <v>83</v>
      </c>
      <c r="AJ6269">
        <v>0</v>
      </c>
      <c r="AK6269" t="s">
        <v>31785</v>
      </c>
      <c r="AL6269" t="s">
        <v>84</v>
      </c>
      <c r="AM6269" t="s">
        <v>71</v>
      </c>
      <c r="AN6269" t="s">
        <v>73</v>
      </c>
      <c r="AO6269" t="s">
        <v>81</v>
      </c>
      <c r="AP6269" t="s">
        <v>73</v>
      </c>
      <c r="AQ6269" t="s">
        <v>71</v>
      </c>
      <c r="AT6269" t="s">
        <v>232</v>
      </c>
      <c r="AU6269" t="s">
        <v>67</v>
      </c>
    </row>
    <row r="6270" spans="1:47" x14ac:dyDescent="0.25">
      <c r="A6270">
        <v>30079</v>
      </c>
      <c r="B6270" t="s">
        <v>16887</v>
      </c>
      <c r="C6270" t="s">
        <v>67</v>
      </c>
      <c r="D6270" t="s">
        <v>31788</v>
      </c>
      <c r="E6270" t="s">
        <v>31789</v>
      </c>
      <c r="F6270" t="s">
        <v>31789</v>
      </c>
      <c r="G6270" t="s">
        <v>31790</v>
      </c>
      <c r="H6270" t="s">
        <v>71</v>
      </c>
      <c r="I6270" s="39">
        <v>37538</v>
      </c>
      <c r="J6270" t="s">
        <v>16891</v>
      </c>
      <c r="K6270">
        <v>20000</v>
      </c>
      <c r="L6270">
        <v>0</v>
      </c>
      <c r="M6270" t="s">
        <v>73</v>
      </c>
      <c r="N6270" t="s">
        <v>74</v>
      </c>
      <c r="O6270" t="s">
        <v>119</v>
      </c>
      <c r="P6270">
        <v>40</v>
      </c>
      <c r="Q6270">
        <v>1</v>
      </c>
      <c r="R6270">
        <v>1</v>
      </c>
      <c r="S6270">
        <v>51</v>
      </c>
      <c r="T6270" t="s">
        <v>76</v>
      </c>
      <c r="U6270" t="s">
        <v>26633</v>
      </c>
      <c r="V6270">
        <v>0</v>
      </c>
      <c r="W6270" t="s">
        <v>81</v>
      </c>
      <c r="X6270">
        <v>0</v>
      </c>
      <c r="Y6270" t="s">
        <v>84</v>
      </c>
      <c r="Z6270" t="s">
        <v>2081</v>
      </c>
      <c r="AA6270" t="s">
        <v>81</v>
      </c>
      <c r="AB6270" t="s">
        <v>82</v>
      </c>
      <c r="AC6270">
        <v>51</v>
      </c>
      <c r="AD6270" t="s">
        <v>163</v>
      </c>
      <c r="AE6270">
        <v>0</v>
      </c>
      <c r="AF6270">
        <v>0</v>
      </c>
      <c r="AG6270" t="s">
        <v>81</v>
      </c>
      <c r="AH6270">
        <v>1</v>
      </c>
      <c r="AI6270" t="s">
        <v>83</v>
      </c>
      <c r="AJ6270">
        <v>0</v>
      </c>
      <c r="AK6270" t="s">
        <v>71</v>
      </c>
      <c r="AL6270" t="s">
        <v>84</v>
      </c>
      <c r="AM6270" t="s">
        <v>71</v>
      </c>
      <c r="AN6270" t="s">
        <v>73</v>
      </c>
      <c r="AP6270" t="s">
        <v>73</v>
      </c>
      <c r="AQ6270" t="s">
        <v>71</v>
      </c>
      <c r="AT6270" t="s">
        <v>81</v>
      </c>
      <c r="AU6270" t="s">
        <v>101</v>
      </c>
    </row>
    <row r="6271" spans="1:47" x14ac:dyDescent="0.25">
      <c r="A6271">
        <v>30080</v>
      </c>
      <c r="B6271" t="s">
        <v>31791</v>
      </c>
      <c r="C6271" t="s">
        <v>67</v>
      </c>
      <c r="D6271" t="s">
        <v>31792</v>
      </c>
      <c r="E6271" t="s">
        <v>31793</v>
      </c>
      <c r="F6271" t="s">
        <v>31793</v>
      </c>
      <c r="G6271" t="s">
        <v>31794</v>
      </c>
      <c r="H6271" t="s">
        <v>71</v>
      </c>
      <c r="I6271" s="39">
        <v>37580</v>
      </c>
      <c r="J6271" t="s">
        <v>31795</v>
      </c>
      <c r="K6271">
        <v>25000</v>
      </c>
      <c r="L6271">
        <v>0</v>
      </c>
      <c r="M6271" t="s">
        <v>73</v>
      </c>
      <c r="N6271" t="s">
        <v>74</v>
      </c>
      <c r="O6271" t="s">
        <v>119</v>
      </c>
      <c r="P6271">
        <v>40</v>
      </c>
      <c r="Q6271">
        <v>1</v>
      </c>
      <c r="R6271">
        <v>1</v>
      </c>
      <c r="S6271">
        <v>51</v>
      </c>
      <c r="T6271" t="s">
        <v>76</v>
      </c>
      <c r="U6271" t="s">
        <v>26633</v>
      </c>
      <c r="V6271">
        <v>30</v>
      </c>
      <c r="W6271" t="s">
        <v>78</v>
      </c>
      <c r="X6271">
        <v>0</v>
      </c>
      <c r="Y6271" t="s">
        <v>84</v>
      </c>
      <c r="Z6271" t="s">
        <v>2081</v>
      </c>
      <c r="AA6271" t="s">
        <v>81</v>
      </c>
      <c r="AB6271" t="s">
        <v>82</v>
      </c>
      <c r="AC6271">
        <v>51</v>
      </c>
      <c r="AD6271" t="s">
        <v>163</v>
      </c>
      <c r="AE6271">
        <v>0</v>
      </c>
      <c r="AF6271">
        <v>0</v>
      </c>
      <c r="AG6271" t="s">
        <v>81</v>
      </c>
      <c r="AH6271">
        <v>2</v>
      </c>
      <c r="AI6271" t="s">
        <v>83</v>
      </c>
      <c r="AJ6271">
        <v>0</v>
      </c>
      <c r="AL6271" t="s">
        <v>84</v>
      </c>
      <c r="AM6271" t="s">
        <v>71</v>
      </c>
      <c r="AN6271" t="s">
        <v>73</v>
      </c>
      <c r="AP6271" t="s">
        <v>73</v>
      </c>
      <c r="AQ6271" t="s">
        <v>71</v>
      </c>
      <c r="AT6271" t="s">
        <v>992</v>
      </c>
      <c r="AU6271" t="s">
        <v>67</v>
      </c>
    </row>
    <row r="6272" spans="1:47" x14ac:dyDescent="0.25">
      <c r="A6272">
        <v>30081</v>
      </c>
      <c r="B6272" t="s">
        <v>31796</v>
      </c>
      <c r="C6272" t="s">
        <v>67</v>
      </c>
      <c r="D6272" t="s">
        <v>31797</v>
      </c>
      <c r="E6272" t="s">
        <v>31798</v>
      </c>
      <c r="F6272" t="s">
        <v>31798</v>
      </c>
      <c r="G6272" t="s">
        <v>31799</v>
      </c>
      <c r="H6272" t="s">
        <v>31800</v>
      </c>
      <c r="I6272" s="39">
        <v>37631</v>
      </c>
      <c r="J6272" t="s">
        <v>31801</v>
      </c>
      <c r="K6272">
        <v>0</v>
      </c>
      <c r="L6272">
        <v>0</v>
      </c>
      <c r="M6272" t="s">
        <v>73</v>
      </c>
      <c r="N6272" t="s">
        <v>74</v>
      </c>
      <c r="O6272" t="s">
        <v>75</v>
      </c>
      <c r="P6272">
        <v>40</v>
      </c>
      <c r="Q6272">
        <v>1</v>
      </c>
      <c r="R6272">
        <v>1</v>
      </c>
      <c r="S6272">
        <v>51</v>
      </c>
      <c r="T6272" t="s">
        <v>76</v>
      </c>
      <c r="U6272" t="s">
        <v>26633</v>
      </c>
      <c r="V6272">
        <v>0</v>
      </c>
      <c r="W6272" t="s">
        <v>78</v>
      </c>
      <c r="X6272">
        <v>0</v>
      </c>
      <c r="Y6272" t="s">
        <v>84</v>
      </c>
      <c r="Z6272" t="s">
        <v>2081</v>
      </c>
      <c r="AA6272" t="s">
        <v>81</v>
      </c>
      <c r="AB6272" t="s">
        <v>82</v>
      </c>
      <c r="AC6272">
        <v>51</v>
      </c>
      <c r="AD6272" t="s">
        <v>163</v>
      </c>
      <c r="AE6272">
        <v>0</v>
      </c>
      <c r="AF6272">
        <v>0</v>
      </c>
      <c r="AG6272" t="s">
        <v>81</v>
      </c>
      <c r="AH6272">
        <v>2</v>
      </c>
      <c r="AI6272" t="s">
        <v>83</v>
      </c>
      <c r="AJ6272">
        <v>0</v>
      </c>
      <c r="AK6272" t="s">
        <v>31796</v>
      </c>
      <c r="AL6272" t="s">
        <v>84</v>
      </c>
      <c r="AM6272" t="s">
        <v>71</v>
      </c>
      <c r="AN6272" t="s">
        <v>73</v>
      </c>
      <c r="AO6272" t="s">
        <v>81</v>
      </c>
      <c r="AP6272" t="s">
        <v>73</v>
      </c>
      <c r="AQ6272" t="s">
        <v>71</v>
      </c>
      <c r="AT6272" t="s">
        <v>86</v>
      </c>
      <c r="AU6272" t="s">
        <v>67</v>
      </c>
    </row>
    <row r="6273" spans="1:47" x14ac:dyDescent="0.25">
      <c r="A6273">
        <v>30082</v>
      </c>
      <c r="B6273" t="s">
        <v>31802</v>
      </c>
      <c r="C6273" t="s">
        <v>67</v>
      </c>
      <c r="D6273" t="s">
        <v>71</v>
      </c>
      <c r="E6273" t="s">
        <v>31803</v>
      </c>
      <c r="F6273" t="s">
        <v>31803</v>
      </c>
      <c r="G6273" t="s">
        <v>31804</v>
      </c>
      <c r="H6273" t="s">
        <v>71</v>
      </c>
      <c r="I6273" s="39">
        <v>37687</v>
      </c>
      <c r="J6273" t="s">
        <v>31805</v>
      </c>
      <c r="K6273">
        <v>0</v>
      </c>
      <c r="L6273">
        <v>0</v>
      </c>
      <c r="M6273" t="s">
        <v>73</v>
      </c>
      <c r="N6273" t="s">
        <v>74</v>
      </c>
      <c r="O6273" t="s">
        <v>119</v>
      </c>
      <c r="P6273">
        <v>40</v>
      </c>
      <c r="Q6273">
        <v>1</v>
      </c>
      <c r="R6273">
        <v>1</v>
      </c>
      <c r="S6273">
        <v>51</v>
      </c>
      <c r="T6273" t="s">
        <v>76</v>
      </c>
      <c r="U6273" t="s">
        <v>26633</v>
      </c>
      <c r="V6273">
        <v>0</v>
      </c>
      <c r="W6273" t="s">
        <v>81</v>
      </c>
      <c r="X6273">
        <v>0</v>
      </c>
      <c r="Y6273" t="s">
        <v>84</v>
      </c>
      <c r="Z6273" t="s">
        <v>2081</v>
      </c>
      <c r="AA6273" t="s">
        <v>81</v>
      </c>
      <c r="AB6273" t="s">
        <v>82</v>
      </c>
      <c r="AC6273">
        <v>51</v>
      </c>
      <c r="AD6273" t="s">
        <v>163</v>
      </c>
      <c r="AE6273">
        <v>0</v>
      </c>
      <c r="AF6273">
        <v>0</v>
      </c>
      <c r="AG6273" t="s">
        <v>81</v>
      </c>
      <c r="AH6273">
        <v>2</v>
      </c>
      <c r="AI6273" t="s">
        <v>83</v>
      </c>
      <c r="AJ6273">
        <v>0</v>
      </c>
      <c r="AK6273" t="s">
        <v>71</v>
      </c>
      <c r="AL6273" t="s">
        <v>84</v>
      </c>
      <c r="AM6273" t="s">
        <v>71</v>
      </c>
      <c r="AN6273" t="s">
        <v>73</v>
      </c>
      <c r="AP6273" t="s">
        <v>73</v>
      </c>
      <c r="AQ6273" t="s">
        <v>71</v>
      </c>
      <c r="AT6273" t="s">
        <v>121</v>
      </c>
      <c r="AU6273" t="s">
        <v>67</v>
      </c>
    </row>
    <row r="6274" spans="1:47" x14ac:dyDescent="0.25">
      <c r="A6274">
        <v>30083</v>
      </c>
      <c r="B6274" t="s">
        <v>31806</v>
      </c>
      <c r="C6274" t="s">
        <v>67</v>
      </c>
      <c r="D6274" t="s">
        <v>71</v>
      </c>
      <c r="E6274" t="s">
        <v>31807</v>
      </c>
      <c r="F6274" t="s">
        <v>31807</v>
      </c>
      <c r="G6274" t="s">
        <v>31808</v>
      </c>
      <c r="H6274" t="s">
        <v>71</v>
      </c>
      <c r="I6274" s="39">
        <v>37697</v>
      </c>
      <c r="J6274" t="s">
        <v>31809</v>
      </c>
      <c r="K6274">
        <v>0</v>
      </c>
      <c r="L6274">
        <v>0</v>
      </c>
      <c r="M6274" t="s">
        <v>73</v>
      </c>
      <c r="N6274" t="s">
        <v>74</v>
      </c>
      <c r="O6274" t="s">
        <v>119</v>
      </c>
      <c r="P6274">
        <v>40</v>
      </c>
      <c r="Q6274">
        <v>1</v>
      </c>
      <c r="R6274">
        <v>1</v>
      </c>
      <c r="S6274">
        <v>51</v>
      </c>
      <c r="T6274" t="s">
        <v>76</v>
      </c>
      <c r="U6274" t="s">
        <v>26633</v>
      </c>
      <c r="V6274">
        <v>0</v>
      </c>
      <c r="W6274" t="s">
        <v>78</v>
      </c>
      <c r="X6274">
        <v>0</v>
      </c>
      <c r="Y6274" t="s">
        <v>84</v>
      </c>
      <c r="Z6274" t="s">
        <v>2081</v>
      </c>
      <c r="AA6274" t="s">
        <v>81</v>
      </c>
      <c r="AB6274" t="s">
        <v>82</v>
      </c>
      <c r="AC6274">
        <v>51</v>
      </c>
      <c r="AD6274" t="s">
        <v>163</v>
      </c>
      <c r="AE6274">
        <v>0</v>
      </c>
      <c r="AF6274">
        <v>0</v>
      </c>
      <c r="AG6274" t="s">
        <v>81</v>
      </c>
      <c r="AH6274">
        <v>2</v>
      </c>
      <c r="AI6274" t="s">
        <v>83</v>
      </c>
      <c r="AJ6274">
        <v>0</v>
      </c>
      <c r="AK6274" t="s">
        <v>71</v>
      </c>
      <c r="AL6274" t="s">
        <v>84</v>
      </c>
      <c r="AM6274" t="s">
        <v>71</v>
      </c>
      <c r="AN6274" t="s">
        <v>73</v>
      </c>
      <c r="AP6274" t="s">
        <v>73</v>
      </c>
      <c r="AQ6274" t="s">
        <v>71</v>
      </c>
      <c r="AT6274" t="s">
        <v>390</v>
      </c>
      <c r="AU6274" t="s">
        <v>67</v>
      </c>
    </row>
    <row r="6275" spans="1:47" x14ac:dyDescent="0.25">
      <c r="A6275">
        <v>30084</v>
      </c>
      <c r="B6275" t="s">
        <v>31810</v>
      </c>
      <c r="C6275" t="s">
        <v>67</v>
      </c>
      <c r="D6275" t="s">
        <v>71</v>
      </c>
      <c r="E6275" t="s">
        <v>31811</v>
      </c>
      <c r="F6275" t="s">
        <v>31811</v>
      </c>
      <c r="G6275" t="s">
        <v>31812</v>
      </c>
      <c r="H6275" t="s">
        <v>71</v>
      </c>
      <c r="I6275" s="39">
        <v>37701</v>
      </c>
      <c r="J6275" t="s">
        <v>31813</v>
      </c>
      <c r="K6275">
        <v>0</v>
      </c>
      <c r="L6275">
        <v>0</v>
      </c>
      <c r="M6275" t="s">
        <v>73</v>
      </c>
      <c r="N6275" t="s">
        <v>74</v>
      </c>
      <c r="O6275" t="s">
        <v>119</v>
      </c>
      <c r="P6275">
        <v>40</v>
      </c>
      <c r="Q6275">
        <v>1</v>
      </c>
      <c r="R6275">
        <v>1</v>
      </c>
      <c r="S6275">
        <v>51</v>
      </c>
      <c r="T6275" t="s">
        <v>76</v>
      </c>
      <c r="U6275" t="s">
        <v>77</v>
      </c>
      <c r="V6275">
        <v>0</v>
      </c>
      <c r="W6275" t="s">
        <v>78</v>
      </c>
      <c r="X6275">
        <v>0</v>
      </c>
      <c r="Y6275" t="s">
        <v>84</v>
      </c>
      <c r="Z6275" t="s">
        <v>2081</v>
      </c>
      <c r="AA6275" t="s">
        <v>81</v>
      </c>
      <c r="AB6275" t="s">
        <v>82</v>
      </c>
      <c r="AC6275">
        <v>51</v>
      </c>
      <c r="AD6275" t="s">
        <v>163</v>
      </c>
      <c r="AE6275">
        <v>0</v>
      </c>
      <c r="AF6275">
        <v>0</v>
      </c>
      <c r="AG6275" t="s">
        <v>81</v>
      </c>
      <c r="AH6275">
        <v>2</v>
      </c>
      <c r="AI6275" t="s">
        <v>83</v>
      </c>
      <c r="AJ6275">
        <v>0</v>
      </c>
      <c r="AK6275" t="s">
        <v>71</v>
      </c>
      <c r="AL6275" t="s">
        <v>84</v>
      </c>
      <c r="AM6275" t="s">
        <v>71</v>
      </c>
      <c r="AN6275" t="s">
        <v>73</v>
      </c>
      <c r="AP6275" t="s">
        <v>73</v>
      </c>
      <c r="AQ6275" t="s">
        <v>71</v>
      </c>
      <c r="AT6275" t="s">
        <v>992</v>
      </c>
      <c r="AU6275" t="s">
        <v>67</v>
      </c>
    </row>
    <row r="6276" spans="1:47" x14ac:dyDescent="0.25">
      <c r="A6276">
        <v>30085</v>
      </c>
      <c r="B6276" t="s">
        <v>31814</v>
      </c>
      <c r="C6276" t="s">
        <v>67</v>
      </c>
      <c r="D6276" t="s">
        <v>71</v>
      </c>
      <c r="E6276" t="s">
        <v>31815</v>
      </c>
      <c r="F6276" t="s">
        <v>31815</v>
      </c>
      <c r="G6276" t="s">
        <v>71</v>
      </c>
      <c r="H6276" t="s">
        <v>71</v>
      </c>
      <c r="I6276" s="39">
        <v>37712</v>
      </c>
      <c r="J6276" t="s">
        <v>31816</v>
      </c>
      <c r="K6276">
        <v>0</v>
      </c>
      <c r="L6276">
        <v>0</v>
      </c>
      <c r="M6276" t="s">
        <v>73</v>
      </c>
      <c r="N6276" t="s">
        <v>74</v>
      </c>
      <c r="O6276" t="s">
        <v>119</v>
      </c>
      <c r="P6276">
        <v>40</v>
      </c>
      <c r="Q6276">
        <v>1</v>
      </c>
      <c r="R6276">
        <v>1</v>
      </c>
      <c r="S6276">
        <v>51</v>
      </c>
      <c r="T6276" t="s">
        <v>76</v>
      </c>
      <c r="U6276" t="s">
        <v>26633</v>
      </c>
      <c r="V6276">
        <v>30</v>
      </c>
      <c r="W6276" t="s">
        <v>78</v>
      </c>
      <c r="X6276">
        <v>0</v>
      </c>
      <c r="Y6276" t="s">
        <v>84</v>
      </c>
      <c r="Z6276" t="s">
        <v>2081</v>
      </c>
      <c r="AA6276" t="s">
        <v>81</v>
      </c>
      <c r="AB6276" t="s">
        <v>82</v>
      </c>
      <c r="AC6276">
        <v>51</v>
      </c>
      <c r="AD6276" t="s">
        <v>163</v>
      </c>
      <c r="AE6276">
        <v>0</v>
      </c>
      <c r="AF6276">
        <v>0</v>
      </c>
      <c r="AG6276" t="s">
        <v>81</v>
      </c>
      <c r="AH6276">
        <v>1</v>
      </c>
      <c r="AI6276" t="s">
        <v>83</v>
      </c>
      <c r="AJ6276">
        <v>0</v>
      </c>
      <c r="AK6276" t="s">
        <v>71</v>
      </c>
      <c r="AL6276" t="s">
        <v>84</v>
      </c>
      <c r="AM6276" t="s">
        <v>71</v>
      </c>
      <c r="AN6276" t="s">
        <v>73</v>
      </c>
      <c r="AP6276" t="s">
        <v>73</v>
      </c>
      <c r="AQ6276" t="s">
        <v>71</v>
      </c>
      <c r="AT6276" t="s">
        <v>382</v>
      </c>
      <c r="AU6276" t="s">
        <v>67</v>
      </c>
    </row>
    <row r="6277" spans="1:47" x14ac:dyDescent="0.25">
      <c r="A6277">
        <v>30086</v>
      </c>
      <c r="B6277" t="s">
        <v>31817</v>
      </c>
      <c r="C6277" t="s">
        <v>67</v>
      </c>
      <c r="D6277" t="s">
        <v>71</v>
      </c>
      <c r="E6277" t="s">
        <v>31818</v>
      </c>
      <c r="F6277" t="s">
        <v>31818</v>
      </c>
      <c r="G6277" t="s">
        <v>31819</v>
      </c>
      <c r="H6277" t="s">
        <v>71</v>
      </c>
      <c r="I6277" s="39">
        <v>37721</v>
      </c>
      <c r="J6277" t="s">
        <v>31820</v>
      </c>
      <c r="K6277">
        <v>0</v>
      </c>
      <c r="L6277">
        <v>0</v>
      </c>
      <c r="M6277" t="s">
        <v>73</v>
      </c>
      <c r="N6277" t="s">
        <v>74</v>
      </c>
      <c r="O6277" t="s">
        <v>119</v>
      </c>
      <c r="P6277">
        <v>40</v>
      </c>
      <c r="Q6277">
        <v>1</v>
      </c>
      <c r="R6277">
        <v>1</v>
      </c>
      <c r="S6277">
        <v>51</v>
      </c>
      <c r="T6277" t="s">
        <v>76</v>
      </c>
      <c r="U6277" t="s">
        <v>26633</v>
      </c>
      <c r="V6277">
        <v>0</v>
      </c>
      <c r="W6277" t="s">
        <v>78</v>
      </c>
      <c r="X6277">
        <v>0</v>
      </c>
      <c r="Y6277" t="s">
        <v>84</v>
      </c>
      <c r="Z6277" t="s">
        <v>2081</v>
      </c>
      <c r="AA6277" t="s">
        <v>81</v>
      </c>
      <c r="AB6277" t="s">
        <v>82</v>
      </c>
      <c r="AC6277">
        <v>51</v>
      </c>
      <c r="AD6277" t="s">
        <v>163</v>
      </c>
      <c r="AE6277">
        <v>0</v>
      </c>
      <c r="AF6277">
        <v>0</v>
      </c>
      <c r="AG6277" t="s">
        <v>81</v>
      </c>
      <c r="AH6277">
        <v>2</v>
      </c>
      <c r="AI6277" t="s">
        <v>83</v>
      </c>
      <c r="AJ6277">
        <v>0</v>
      </c>
      <c r="AK6277" t="s">
        <v>71</v>
      </c>
      <c r="AL6277" t="s">
        <v>84</v>
      </c>
      <c r="AM6277" t="s">
        <v>71</v>
      </c>
      <c r="AN6277" t="s">
        <v>73</v>
      </c>
      <c r="AP6277" t="s">
        <v>73</v>
      </c>
      <c r="AQ6277" t="s">
        <v>71</v>
      </c>
      <c r="AT6277" t="s">
        <v>121</v>
      </c>
      <c r="AU6277" t="s">
        <v>67</v>
      </c>
    </row>
    <row r="6278" spans="1:47" x14ac:dyDescent="0.25">
      <c r="A6278">
        <v>30087</v>
      </c>
      <c r="B6278" t="s">
        <v>31821</v>
      </c>
      <c r="C6278" t="s">
        <v>67</v>
      </c>
      <c r="D6278" t="s">
        <v>71</v>
      </c>
      <c r="E6278" t="s">
        <v>31822</v>
      </c>
      <c r="F6278" t="s">
        <v>31822</v>
      </c>
      <c r="G6278" t="s">
        <v>31823</v>
      </c>
      <c r="H6278" t="s">
        <v>71</v>
      </c>
      <c r="I6278" s="39">
        <v>37734</v>
      </c>
      <c r="J6278" t="s">
        <v>31824</v>
      </c>
      <c r="K6278">
        <v>15000</v>
      </c>
      <c r="L6278">
        <v>0</v>
      </c>
      <c r="M6278" t="s">
        <v>73</v>
      </c>
      <c r="N6278" t="s">
        <v>74</v>
      </c>
      <c r="O6278" t="s">
        <v>119</v>
      </c>
      <c r="P6278">
        <v>40</v>
      </c>
      <c r="Q6278">
        <v>1</v>
      </c>
      <c r="R6278">
        <v>1</v>
      </c>
      <c r="S6278">
        <v>51</v>
      </c>
      <c r="T6278" t="s">
        <v>76</v>
      </c>
      <c r="U6278" t="s">
        <v>5287</v>
      </c>
      <c r="V6278">
        <v>30</v>
      </c>
      <c r="W6278" t="s">
        <v>78</v>
      </c>
      <c r="X6278">
        <v>0</v>
      </c>
      <c r="Y6278" t="s">
        <v>84</v>
      </c>
      <c r="Z6278" t="s">
        <v>2081</v>
      </c>
      <c r="AA6278" t="s">
        <v>81</v>
      </c>
      <c r="AB6278" t="s">
        <v>82</v>
      </c>
      <c r="AC6278">
        <v>51</v>
      </c>
      <c r="AD6278" t="s">
        <v>163</v>
      </c>
      <c r="AE6278">
        <v>0</v>
      </c>
      <c r="AF6278">
        <v>0</v>
      </c>
      <c r="AG6278" t="s">
        <v>81</v>
      </c>
      <c r="AH6278">
        <v>2</v>
      </c>
      <c r="AI6278" t="s">
        <v>83</v>
      </c>
      <c r="AJ6278">
        <v>0</v>
      </c>
      <c r="AK6278" t="s">
        <v>71</v>
      </c>
      <c r="AL6278" t="s">
        <v>84</v>
      </c>
      <c r="AM6278" t="s">
        <v>71</v>
      </c>
      <c r="AN6278" t="s">
        <v>73</v>
      </c>
      <c r="AP6278" t="s">
        <v>73</v>
      </c>
      <c r="AQ6278" t="s">
        <v>71</v>
      </c>
      <c r="AT6278" t="s">
        <v>550</v>
      </c>
      <c r="AU6278" t="s">
        <v>67</v>
      </c>
    </row>
    <row r="6279" spans="1:47" x14ac:dyDescent="0.25">
      <c r="A6279">
        <v>30088</v>
      </c>
      <c r="B6279" t="s">
        <v>31825</v>
      </c>
      <c r="C6279" t="s">
        <v>67</v>
      </c>
      <c r="D6279" t="s">
        <v>71</v>
      </c>
      <c r="E6279" t="s">
        <v>31826</v>
      </c>
      <c r="F6279" t="s">
        <v>31826</v>
      </c>
      <c r="G6279" t="s">
        <v>31827</v>
      </c>
      <c r="H6279" t="s">
        <v>71</v>
      </c>
      <c r="I6279" s="39">
        <v>37734</v>
      </c>
      <c r="J6279" t="s">
        <v>31828</v>
      </c>
      <c r="K6279">
        <v>0</v>
      </c>
      <c r="L6279">
        <v>0</v>
      </c>
      <c r="M6279" t="s">
        <v>73</v>
      </c>
      <c r="N6279" t="s">
        <v>74</v>
      </c>
      <c r="O6279" t="s">
        <v>119</v>
      </c>
      <c r="P6279">
        <v>40</v>
      </c>
      <c r="Q6279">
        <v>1</v>
      </c>
      <c r="R6279">
        <v>1</v>
      </c>
      <c r="S6279">
        <v>51</v>
      </c>
      <c r="T6279" t="s">
        <v>76</v>
      </c>
      <c r="U6279" t="s">
        <v>26633</v>
      </c>
      <c r="V6279">
        <v>0</v>
      </c>
      <c r="W6279" t="s">
        <v>78</v>
      </c>
      <c r="X6279">
        <v>0</v>
      </c>
      <c r="Y6279" t="s">
        <v>84</v>
      </c>
      <c r="Z6279" t="s">
        <v>2081</v>
      </c>
      <c r="AA6279" t="s">
        <v>81</v>
      </c>
      <c r="AB6279" t="s">
        <v>82</v>
      </c>
      <c r="AC6279">
        <v>51</v>
      </c>
      <c r="AD6279" t="s">
        <v>163</v>
      </c>
      <c r="AE6279">
        <v>0</v>
      </c>
      <c r="AF6279">
        <v>0</v>
      </c>
      <c r="AG6279" t="s">
        <v>81</v>
      </c>
      <c r="AH6279">
        <v>2</v>
      </c>
      <c r="AI6279" t="s">
        <v>83</v>
      </c>
      <c r="AJ6279">
        <v>0</v>
      </c>
      <c r="AK6279" t="s">
        <v>71</v>
      </c>
      <c r="AL6279" t="s">
        <v>84</v>
      </c>
      <c r="AM6279" t="s">
        <v>71</v>
      </c>
      <c r="AN6279" t="s">
        <v>73</v>
      </c>
      <c r="AP6279" t="s">
        <v>73</v>
      </c>
      <c r="AQ6279" t="s">
        <v>71</v>
      </c>
      <c r="AT6279" t="s">
        <v>121</v>
      </c>
      <c r="AU6279" t="s">
        <v>67</v>
      </c>
    </row>
    <row r="6280" spans="1:47" x14ac:dyDescent="0.25">
      <c r="A6280">
        <v>30089</v>
      </c>
      <c r="B6280" t="s">
        <v>31829</v>
      </c>
      <c r="C6280" t="s">
        <v>67</v>
      </c>
      <c r="D6280" t="s">
        <v>71</v>
      </c>
      <c r="E6280" t="s">
        <v>31830</v>
      </c>
      <c r="F6280" t="s">
        <v>31830</v>
      </c>
      <c r="G6280" t="s">
        <v>24589</v>
      </c>
      <c r="H6280" t="s">
        <v>71</v>
      </c>
      <c r="I6280" s="39">
        <v>37774</v>
      </c>
      <c r="J6280" t="s">
        <v>274</v>
      </c>
      <c r="K6280">
        <v>0</v>
      </c>
      <c r="L6280">
        <v>0</v>
      </c>
      <c r="M6280" t="s">
        <v>5609</v>
      </c>
      <c r="N6280" t="s">
        <v>74</v>
      </c>
      <c r="O6280" t="s">
        <v>119</v>
      </c>
      <c r="P6280">
        <v>1</v>
      </c>
      <c r="Q6280">
        <v>7</v>
      </c>
      <c r="R6280">
        <v>1</v>
      </c>
      <c r="S6280">
        <v>51</v>
      </c>
      <c r="T6280" t="s">
        <v>76</v>
      </c>
      <c r="U6280" t="s">
        <v>145</v>
      </c>
      <c r="V6280">
        <v>30</v>
      </c>
      <c r="W6280" t="s">
        <v>81</v>
      </c>
      <c r="X6280">
        <v>0</v>
      </c>
      <c r="Y6280" t="s">
        <v>83</v>
      </c>
      <c r="Z6280" t="s">
        <v>2081</v>
      </c>
      <c r="AB6280" t="s">
        <v>82</v>
      </c>
      <c r="AC6280">
        <v>51</v>
      </c>
      <c r="AD6280" t="s">
        <v>276</v>
      </c>
      <c r="AE6280">
        <v>0</v>
      </c>
      <c r="AF6280">
        <v>0</v>
      </c>
      <c r="AG6280" t="s">
        <v>81</v>
      </c>
      <c r="AH6280">
        <v>6</v>
      </c>
      <c r="AI6280" t="s">
        <v>83</v>
      </c>
      <c r="AJ6280">
        <v>0</v>
      </c>
      <c r="AK6280" t="s">
        <v>71</v>
      </c>
      <c r="AL6280" t="s">
        <v>84</v>
      </c>
      <c r="AM6280" t="s">
        <v>71</v>
      </c>
      <c r="AN6280" t="s">
        <v>73</v>
      </c>
      <c r="AP6280" t="s">
        <v>73</v>
      </c>
      <c r="AQ6280" t="s">
        <v>71</v>
      </c>
      <c r="AT6280" t="s">
        <v>99</v>
      </c>
      <c r="AU6280" t="s">
        <v>67</v>
      </c>
    </row>
    <row r="6281" spans="1:47" x14ac:dyDescent="0.25">
      <c r="A6281">
        <v>30090</v>
      </c>
      <c r="B6281" t="s">
        <v>31831</v>
      </c>
      <c r="C6281" t="s">
        <v>67</v>
      </c>
      <c r="D6281" t="s">
        <v>71</v>
      </c>
      <c r="E6281" t="s">
        <v>31832</v>
      </c>
      <c r="F6281" t="s">
        <v>31832</v>
      </c>
      <c r="G6281" t="s">
        <v>31833</v>
      </c>
      <c r="H6281" t="s">
        <v>71</v>
      </c>
      <c r="I6281" s="39">
        <v>37777</v>
      </c>
      <c r="J6281" t="s">
        <v>4539</v>
      </c>
      <c r="K6281">
        <v>0</v>
      </c>
      <c r="L6281">
        <v>0</v>
      </c>
      <c r="M6281" t="s">
        <v>73</v>
      </c>
      <c r="N6281" t="s">
        <v>74</v>
      </c>
      <c r="O6281" t="s">
        <v>119</v>
      </c>
      <c r="P6281">
        <v>40</v>
      </c>
      <c r="Q6281">
        <v>1</v>
      </c>
      <c r="R6281">
        <v>1</v>
      </c>
      <c r="S6281">
        <v>51</v>
      </c>
      <c r="T6281" t="s">
        <v>76</v>
      </c>
      <c r="U6281" t="s">
        <v>26633</v>
      </c>
      <c r="V6281">
        <v>30</v>
      </c>
      <c r="W6281" t="s">
        <v>78</v>
      </c>
      <c r="X6281">
        <v>0</v>
      </c>
      <c r="Y6281" t="s">
        <v>84</v>
      </c>
      <c r="Z6281" t="s">
        <v>2081</v>
      </c>
      <c r="AA6281" t="s">
        <v>81</v>
      </c>
      <c r="AB6281" t="s">
        <v>82</v>
      </c>
      <c r="AC6281">
        <v>51</v>
      </c>
      <c r="AD6281" t="s">
        <v>163</v>
      </c>
      <c r="AE6281">
        <v>0</v>
      </c>
      <c r="AF6281">
        <v>0</v>
      </c>
      <c r="AG6281" t="s">
        <v>81</v>
      </c>
      <c r="AH6281">
        <v>2</v>
      </c>
      <c r="AI6281" t="s">
        <v>83</v>
      </c>
      <c r="AJ6281">
        <v>0</v>
      </c>
      <c r="AK6281" t="s">
        <v>71</v>
      </c>
      <c r="AL6281" t="s">
        <v>84</v>
      </c>
      <c r="AM6281" t="s">
        <v>71</v>
      </c>
      <c r="AN6281" t="s">
        <v>73</v>
      </c>
      <c r="AP6281" t="s">
        <v>73</v>
      </c>
      <c r="AQ6281" t="s">
        <v>71</v>
      </c>
      <c r="AT6281" t="s">
        <v>185</v>
      </c>
      <c r="AU6281" t="s">
        <v>67</v>
      </c>
    </row>
    <row r="6282" spans="1:47" x14ac:dyDescent="0.25">
      <c r="A6282">
        <v>30091</v>
      </c>
      <c r="B6282" t="s">
        <v>31834</v>
      </c>
      <c r="C6282" t="s">
        <v>67</v>
      </c>
      <c r="D6282" t="s">
        <v>71</v>
      </c>
      <c r="E6282" t="s">
        <v>31835</v>
      </c>
      <c r="F6282" t="s">
        <v>31835</v>
      </c>
      <c r="G6282" t="s">
        <v>31836</v>
      </c>
      <c r="H6282" t="s">
        <v>71</v>
      </c>
      <c r="I6282" s="39">
        <v>37785</v>
      </c>
      <c r="J6282" t="s">
        <v>31837</v>
      </c>
      <c r="K6282">
        <v>0</v>
      </c>
      <c r="L6282">
        <v>0</v>
      </c>
      <c r="M6282" t="s">
        <v>73</v>
      </c>
      <c r="N6282" t="s">
        <v>74</v>
      </c>
      <c r="O6282" t="s">
        <v>119</v>
      </c>
      <c r="P6282">
        <v>40</v>
      </c>
      <c r="Q6282">
        <v>1</v>
      </c>
      <c r="R6282">
        <v>1</v>
      </c>
      <c r="S6282">
        <v>51</v>
      </c>
      <c r="T6282" t="s">
        <v>76</v>
      </c>
      <c r="U6282" t="s">
        <v>26633</v>
      </c>
      <c r="V6282">
        <v>0</v>
      </c>
      <c r="W6282" t="s">
        <v>78</v>
      </c>
      <c r="X6282">
        <v>0</v>
      </c>
      <c r="Y6282" t="s">
        <v>84</v>
      </c>
      <c r="Z6282" t="s">
        <v>2081</v>
      </c>
      <c r="AA6282" t="s">
        <v>81</v>
      </c>
      <c r="AB6282" t="s">
        <v>82</v>
      </c>
      <c r="AC6282">
        <v>51</v>
      </c>
      <c r="AD6282" t="s">
        <v>163</v>
      </c>
      <c r="AE6282">
        <v>0</v>
      </c>
      <c r="AF6282">
        <v>0</v>
      </c>
      <c r="AG6282" t="s">
        <v>81</v>
      </c>
      <c r="AH6282">
        <v>2</v>
      </c>
      <c r="AI6282" t="s">
        <v>83</v>
      </c>
      <c r="AJ6282">
        <v>0</v>
      </c>
      <c r="AK6282" t="s">
        <v>71</v>
      </c>
      <c r="AL6282" t="s">
        <v>84</v>
      </c>
      <c r="AM6282" t="s">
        <v>71</v>
      </c>
      <c r="AN6282" t="s">
        <v>73</v>
      </c>
      <c r="AP6282" t="s">
        <v>73</v>
      </c>
      <c r="AQ6282" t="s">
        <v>71</v>
      </c>
      <c r="AT6282" t="s">
        <v>550</v>
      </c>
      <c r="AU6282" t="s">
        <v>67</v>
      </c>
    </row>
    <row r="6283" spans="1:47" x14ac:dyDescent="0.25">
      <c r="A6283">
        <v>30092</v>
      </c>
      <c r="B6283" t="s">
        <v>31838</v>
      </c>
      <c r="C6283" t="s">
        <v>101</v>
      </c>
      <c r="D6283" t="s">
        <v>31839</v>
      </c>
      <c r="E6283" t="s">
        <v>31840</v>
      </c>
      <c r="F6283" t="s">
        <v>31840</v>
      </c>
      <c r="G6283" t="s">
        <v>31841</v>
      </c>
      <c r="H6283" t="s">
        <v>214</v>
      </c>
      <c r="I6283" s="39">
        <v>37790</v>
      </c>
      <c r="J6283" t="s">
        <v>31842</v>
      </c>
      <c r="K6283">
        <v>0</v>
      </c>
      <c r="L6283">
        <v>0</v>
      </c>
      <c r="M6283" t="s">
        <v>73</v>
      </c>
      <c r="N6283" t="s">
        <v>74</v>
      </c>
      <c r="O6283" t="s">
        <v>119</v>
      </c>
      <c r="P6283">
        <v>1</v>
      </c>
      <c r="Q6283">
        <v>1</v>
      </c>
      <c r="R6283">
        <v>9</v>
      </c>
      <c r="S6283">
        <v>51</v>
      </c>
      <c r="T6283" t="s">
        <v>76</v>
      </c>
      <c r="U6283" t="s">
        <v>9754</v>
      </c>
      <c r="V6283">
        <v>0</v>
      </c>
      <c r="W6283" t="s">
        <v>81</v>
      </c>
      <c r="X6283">
        <v>0</v>
      </c>
      <c r="Y6283" t="s">
        <v>84</v>
      </c>
      <c r="Z6283" t="s">
        <v>2081</v>
      </c>
      <c r="AA6283" t="s">
        <v>81</v>
      </c>
      <c r="AB6283" t="s">
        <v>82</v>
      </c>
      <c r="AC6283">
        <v>51</v>
      </c>
      <c r="AD6283" t="s">
        <v>163</v>
      </c>
      <c r="AE6283">
        <v>0</v>
      </c>
      <c r="AF6283">
        <v>0</v>
      </c>
      <c r="AG6283" t="s">
        <v>81</v>
      </c>
      <c r="AH6283">
        <v>1</v>
      </c>
      <c r="AI6283" t="s">
        <v>83</v>
      </c>
      <c r="AJ6283">
        <v>0</v>
      </c>
      <c r="AK6283" t="s">
        <v>31838</v>
      </c>
      <c r="AL6283" t="s">
        <v>84</v>
      </c>
      <c r="AM6283" t="s">
        <v>71</v>
      </c>
      <c r="AN6283" t="s">
        <v>73</v>
      </c>
      <c r="AP6283" t="s">
        <v>73</v>
      </c>
      <c r="AQ6283" t="s">
        <v>71</v>
      </c>
      <c r="AT6283" t="s">
        <v>137</v>
      </c>
      <c r="AU6283" t="s">
        <v>67</v>
      </c>
    </row>
    <row r="6284" spans="1:47" x14ac:dyDescent="0.25">
      <c r="A6284">
        <v>30093</v>
      </c>
      <c r="B6284" t="s">
        <v>31843</v>
      </c>
      <c r="C6284" t="s">
        <v>67</v>
      </c>
      <c r="D6284" t="s">
        <v>71</v>
      </c>
      <c r="E6284" t="s">
        <v>31844</v>
      </c>
      <c r="F6284" t="s">
        <v>31844</v>
      </c>
      <c r="G6284" t="s">
        <v>31845</v>
      </c>
      <c r="H6284" t="s">
        <v>71</v>
      </c>
      <c r="I6284" s="39">
        <v>37798</v>
      </c>
      <c r="J6284" t="s">
        <v>31846</v>
      </c>
      <c r="K6284">
        <v>0</v>
      </c>
      <c r="L6284">
        <v>0</v>
      </c>
      <c r="M6284" t="s">
        <v>73</v>
      </c>
      <c r="N6284" t="s">
        <v>74</v>
      </c>
      <c r="O6284" t="s">
        <v>119</v>
      </c>
      <c r="P6284">
        <v>1</v>
      </c>
      <c r="Q6284">
        <v>1</v>
      </c>
      <c r="R6284">
        <v>5</v>
      </c>
      <c r="S6284">
        <v>51</v>
      </c>
      <c r="T6284" t="s">
        <v>76</v>
      </c>
      <c r="U6284" t="s">
        <v>77</v>
      </c>
      <c r="V6284">
        <v>0</v>
      </c>
      <c r="W6284" t="s">
        <v>81</v>
      </c>
      <c r="X6284">
        <v>0</v>
      </c>
      <c r="Y6284" t="s">
        <v>84</v>
      </c>
      <c r="Z6284" t="s">
        <v>2081</v>
      </c>
      <c r="AA6284" t="s">
        <v>81</v>
      </c>
      <c r="AB6284" t="s">
        <v>82</v>
      </c>
      <c r="AC6284">
        <v>51</v>
      </c>
      <c r="AD6284" t="s">
        <v>78</v>
      </c>
      <c r="AE6284">
        <v>0</v>
      </c>
      <c r="AF6284">
        <v>0</v>
      </c>
      <c r="AG6284" t="s">
        <v>81</v>
      </c>
      <c r="AH6284">
        <v>2</v>
      </c>
      <c r="AI6284" t="s">
        <v>83</v>
      </c>
      <c r="AJ6284">
        <v>0</v>
      </c>
      <c r="AK6284" t="s">
        <v>71</v>
      </c>
      <c r="AL6284" t="s">
        <v>84</v>
      </c>
      <c r="AM6284" t="s">
        <v>71</v>
      </c>
      <c r="AN6284" t="s">
        <v>73</v>
      </c>
      <c r="AP6284" t="s">
        <v>73</v>
      </c>
      <c r="AQ6284" t="s">
        <v>71</v>
      </c>
      <c r="AT6284" t="s">
        <v>121</v>
      </c>
      <c r="AU6284" t="s">
        <v>67</v>
      </c>
    </row>
    <row r="6285" spans="1:47" x14ac:dyDescent="0.25">
      <c r="A6285">
        <v>30094</v>
      </c>
      <c r="B6285" t="s">
        <v>31847</v>
      </c>
      <c r="C6285" t="s">
        <v>101</v>
      </c>
      <c r="D6285" t="s">
        <v>31848</v>
      </c>
      <c r="E6285" t="s">
        <v>31849</v>
      </c>
      <c r="F6285" t="s">
        <v>31850</v>
      </c>
      <c r="G6285" t="s">
        <v>31851</v>
      </c>
      <c r="H6285" t="s">
        <v>31852</v>
      </c>
      <c r="I6285" s="39">
        <v>37803</v>
      </c>
      <c r="J6285" t="s">
        <v>31853</v>
      </c>
      <c r="K6285">
        <v>0</v>
      </c>
      <c r="L6285">
        <v>0</v>
      </c>
      <c r="M6285" t="s">
        <v>73</v>
      </c>
      <c r="N6285" t="s">
        <v>74</v>
      </c>
      <c r="O6285" t="s">
        <v>119</v>
      </c>
      <c r="P6285">
        <v>40</v>
      </c>
      <c r="Q6285">
        <v>1</v>
      </c>
      <c r="R6285">
        <v>1</v>
      </c>
      <c r="S6285">
        <v>51</v>
      </c>
      <c r="T6285" t="s">
        <v>76</v>
      </c>
      <c r="U6285" t="s">
        <v>26633</v>
      </c>
      <c r="V6285">
        <v>0</v>
      </c>
      <c r="W6285" t="s">
        <v>81</v>
      </c>
      <c r="X6285">
        <v>0</v>
      </c>
      <c r="Y6285" t="s">
        <v>84</v>
      </c>
      <c r="Z6285" t="s">
        <v>2081</v>
      </c>
      <c r="AA6285" t="s">
        <v>81</v>
      </c>
      <c r="AB6285" t="s">
        <v>82</v>
      </c>
      <c r="AC6285">
        <v>51</v>
      </c>
      <c r="AD6285" t="s">
        <v>163</v>
      </c>
      <c r="AE6285">
        <v>0</v>
      </c>
      <c r="AF6285">
        <v>0</v>
      </c>
      <c r="AG6285" t="s">
        <v>81</v>
      </c>
      <c r="AH6285">
        <v>1</v>
      </c>
      <c r="AI6285" t="s">
        <v>83</v>
      </c>
      <c r="AJ6285">
        <v>0</v>
      </c>
      <c r="AK6285" t="s">
        <v>31847</v>
      </c>
      <c r="AL6285" t="s">
        <v>84</v>
      </c>
      <c r="AM6285" t="s">
        <v>71</v>
      </c>
      <c r="AN6285" t="s">
        <v>73</v>
      </c>
      <c r="AP6285" t="s">
        <v>73</v>
      </c>
      <c r="AQ6285" t="s">
        <v>71</v>
      </c>
      <c r="AT6285" t="s">
        <v>81</v>
      </c>
      <c r="AU6285" t="s">
        <v>67</v>
      </c>
    </row>
    <row r="6286" spans="1:47" x14ac:dyDescent="0.25">
      <c r="A6286">
        <v>30095</v>
      </c>
      <c r="B6286" t="s">
        <v>31854</v>
      </c>
      <c r="C6286" t="s">
        <v>67</v>
      </c>
      <c r="D6286" t="s">
        <v>71</v>
      </c>
      <c r="E6286" t="s">
        <v>31855</v>
      </c>
      <c r="F6286" t="s">
        <v>31855</v>
      </c>
      <c r="G6286" t="s">
        <v>31856</v>
      </c>
      <c r="H6286" t="s">
        <v>71</v>
      </c>
      <c r="I6286" s="39">
        <v>37804</v>
      </c>
      <c r="J6286" t="s">
        <v>31857</v>
      </c>
      <c r="K6286">
        <v>0</v>
      </c>
      <c r="L6286">
        <v>0</v>
      </c>
      <c r="M6286" t="s">
        <v>73</v>
      </c>
      <c r="N6286" t="s">
        <v>74</v>
      </c>
      <c r="O6286" t="s">
        <v>119</v>
      </c>
      <c r="P6286">
        <v>40</v>
      </c>
      <c r="Q6286">
        <v>1</v>
      </c>
      <c r="R6286">
        <v>1</v>
      </c>
      <c r="S6286">
        <v>51</v>
      </c>
      <c r="T6286" t="s">
        <v>76</v>
      </c>
      <c r="U6286" t="s">
        <v>77</v>
      </c>
      <c r="V6286">
        <v>0</v>
      </c>
      <c r="W6286" t="s">
        <v>81</v>
      </c>
      <c r="X6286">
        <v>0</v>
      </c>
      <c r="Y6286" t="s">
        <v>84</v>
      </c>
      <c r="Z6286" t="s">
        <v>2081</v>
      </c>
      <c r="AA6286" t="s">
        <v>81</v>
      </c>
      <c r="AB6286" t="s">
        <v>82</v>
      </c>
      <c r="AC6286">
        <v>51</v>
      </c>
      <c r="AD6286" t="s">
        <v>163</v>
      </c>
      <c r="AE6286">
        <v>0</v>
      </c>
      <c r="AF6286">
        <v>0</v>
      </c>
      <c r="AG6286" t="s">
        <v>81</v>
      </c>
      <c r="AH6286">
        <v>2</v>
      </c>
      <c r="AI6286" t="s">
        <v>83</v>
      </c>
      <c r="AJ6286">
        <v>0</v>
      </c>
      <c r="AK6286" t="s">
        <v>71</v>
      </c>
      <c r="AL6286" t="s">
        <v>84</v>
      </c>
      <c r="AM6286" t="s">
        <v>71</v>
      </c>
      <c r="AN6286" t="s">
        <v>73</v>
      </c>
      <c r="AP6286" t="s">
        <v>73</v>
      </c>
      <c r="AQ6286" t="s">
        <v>71</v>
      </c>
      <c r="AT6286" t="s">
        <v>121</v>
      </c>
      <c r="AU6286" t="s">
        <v>67</v>
      </c>
    </row>
    <row r="6287" spans="1:47" x14ac:dyDescent="0.25">
      <c r="A6287">
        <v>30096</v>
      </c>
      <c r="B6287" t="s">
        <v>31858</v>
      </c>
      <c r="C6287" t="s">
        <v>67</v>
      </c>
      <c r="D6287" t="s">
        <v>71</v>
      </c>
      <c r="E6287" t="s">
        <v>31859</v>
      </c>
      <c r="F6287" t="s">
        <v>31860</v>
      </c>
      <c r="G6287" t="s">
        <v>31861</v>
      </c>
      <c r="H6287" t="s">
        <v>71</v>
      </c>
      <c r="I6287" s="39">
        <v>37844</v>
      </c>
      <c r="J6287" t="s">
        <v>31862</v>
      </c>
      <c r="K6287">
        <v>0</v>
      </c>
      <c r="L6287">
        <v>0</v>
      </c>
      <c r="M6287" t="s">
        <v>73</v>
      </c>
      <c r="N6287" t="s">
        <v>74</v>
      </c>
      <c r="O6287" t="s">
        <v>119</v>
      </c>
      <c r="P6287">
        <v>40</v>
      </c>
      <c r="Q6287">
        <v>1</v>
      </c>
      <c r="R6287">
        <v>1</v>
      </c>
      <c r="S6287">
        <v>51</v>
      </c>
      <c r="T6287" t="s">
        <v>76</v>
      </c>
      <c r="U6287" t="s">
        <v>31863</v>
      </c>
      <c r="V6287">
        <v>0</v>
      </c>
      <c r="W6287" t="s">
        <v>78</v>
      </c>
      <c r="X6287">
        <v>0</v>
      </c>
      <c r="Y6287" t="s">
        <v>84</v>
      </c>
      <c r="Z6287" t="s">
        <v>2081</v>
      </c>
      <c r="AA6287" t="s">
        <v>81</v>
      </c>
      <c r="AB6287" t="s">
        <v>82</v>
      </c>
      <c r="AC6287">
        <v>51</v>
      </c>
      <c r="AD6287" t="s">
        <v>163</v>
      </c>
      <c r="AE6287">
        <v>0</v>
      </c>
      <c r="AF6287">
        <v>0</v>
      </c>
      <c r="AG6287" t="s">
        <v>81</v>
      </c>
      <c r="AH6287">
        <v>2</v>
      </c>
      <c r="AI6287" t="s">
        <v>83</v>
      </c>
      <c r="AK6287" t="s">
        <v>71</v>
      </c>
      <c r="AL6287" t="s">
        <v>84</v>
      </c>
      <c r="AM6287" t="s">
        <v>71</v>
      </c>
      <c r="AN6287" t="s">
        <v>73</v>
      </c>
      <c r="AP6287" t="s">
        <v>73</v>
      </c>
      <c r="AQ6287" t="s">
        <v>71</v>
      </c>
      <c r="AT6287" t="s">
        <v>78</v>
      </c>
      <c r="AU6287" t="s">
        <v>67</v>
      </c>
    </row>
    <row r="6288" spans="1:47" x14ac:dyDescent="0.25">
      <c r="A6288">
        <v>30097</v>
      </c>
      <c r="B6288" t="s">
        <v>31864</v>
      </c>
      <c r="C6288" t="s">
        <v>101</v>
      </c>
      <c r="D6288" t="s">
        <v>31865</v>
      </c>
      <c r="E6288" t="s">
        <v>31866</v>
      </c>
      <c r="F6288" t="s">
        <v>31866</v>
      </c>
      <c r="G6288" t="s">
        <v>31867</v>
      </c>
      <c r="H6288" t="s">
        <v>31868</v>
      </c>
      <c r="I6288" s="39">
        <v>37855</v>
      </c>
      <c r="J6288" t="s">
        <v>31869</v>
      </c>
      <c r="K6288">
        <v>0</v>
      </c>
      <c r="L6288">
        <v>0</v>
      </c>
      <c r="M6288" t="s">
        <v>73</v>
      </c>
      <c r="N6288" t="s">
        <v>74</v>
      </c>
      <c r="O6288" t="s">
        <v>119</v>
      </c>
      <c r="P6288">
        <v>40</v>
      </c>
      <c r="Q6288">
        <v>1</v>
      </c>
      <c r="R6288">
        <v>1</v>
      </c>
      <c r="S6288">
        <v>51</v>
      </c>
      <c r="T6288" t="s">
        <v>76</v>
      </c>
      <c r="U6288" t="s">
        <v>26633</v>
      </c>
      <c r="V6288">
        <v>0</v>
      </c>
      <c r="W6288" t="s">
        <v>81</v>
      </c>
      <c r="X6288">
        <v>0</v>
      </c>
      <c r="Y6288" t="s">
        <v>84</v>
      </c>
      <c r="Z6288" t="s">
        <v>2081</v>
      </c>
      <c r="AA6288" t="s">
        <v>81</v>
      </c>
      <c r="AB6288" t="s">
        <v>82</v>
      </c>
      <c r="AC6288">
        <v>51</v>
      </c>
      <c r="AD6288" t="s">
        <v>163</v>
      </c>
      <c r="AE6288">
        <v>0</v>
      </c>
      <c r="AF6288">
        <v>0</v>
      </c>
      <c r="AG6288" t="s">
        <v>81</v>
      </c>
      <c r="AH6288">
        <v>1</v>
      </c>
      <c r="AI6288" t="s">
        <v>83</v>
      </c>
      <c r="AJ6288">
        <v>0</v>
      </c>
      <c r="AK6288" t="s">
        <v>71</v>
      </c>
      <c r="AL6288" t="s">
        <v>84</v>
      </c>
      <c r="AM6288" t="s">
        <v>71</v>
      </c>
      <c r="AN6288" t="s">
        <v>73</v>
      </c>
      <c r="AP6288" t="s">
        <v>73</v>
      </c>
      <c r="AQ6288" t="s">
        <v>71</v>
      </c>
      <c r="AT6288" t="s">
        <v>86</v>
      </c>
      <c r="AU6288" t="s">
        <v>67</v>
      </c>
    </row>
    <row r="6289" spans="1:47" x14ac:dyDescent="0.25">
      <c r="A6289">
        <v>30098</v>
      </c>
      <c r="B6289" t="s">
        <v>31870</v>
      </c>
      <c r="C6289" t="s">
        <v>67</v>
      </c>
      <c r="D6289" t="s">
        <v>71</v>
      </c>
      <c r="E6289" t="s">
        <v>31871</v>
      </c>
      <c r="F6289" t="s">
        <v>31871</v>
      </c>
      <c r="G6289" t="s">
        <v>31872</v>
      </c>
      <c r="H6289" t="s">
        <v>71</v>
      </c>
      <c r="I6289" s="39">
        <v>37888</v>
      </c>
      <c r="J6289" t="s">
        <v>10450</v>
      </c>
      <c r="K6289">
        <v>0</v>
      </c>
      <c r="L6289">
        <v>0</v>
      </c>
      <c r="M6289" t="s">
        <v>73</v>
      </c>
      <c r="N6289" t="s">
        <v>74</v>
      </c>
      <c r="O6289" t="s">
        <v>119</v>
      </c>
      <c r="P6289">
        <v>40</v>
      </c>
      <c r="Q6289">
        <v>1</v>
      </c>
      <c r="R6289">
        <v>1</v>
      </c>
      <c r="S6289">
        <v>51</v>
      </c>
      <c r="T6289" t="s">
        <v>76</v>
      </c>
      <c r="U6289" t="s">
        <v>8227</v>
      </c>
      <c r="V6289">
        <v>0</v>
      </c>
      <c r="W6289" t="s">
        <v>78</v>
      </c>
      <c r="X6289">
        <v>0</v>
      </c>
      <c r="Y6289" t="s">
        <v>84</v>
      </c>
      <c r="Z6289" t="s">
        <v>2081</v>
      </c>
      <c r="AA6289" t="s">
        <v>81</v>
      </c>
      <c r="AB6289" t="s">
        <v>82</v>
      </c>
      <c r="AC6289">
        <v>51</v>
      </c>
      <c r="AD6289" t="s">
        <v>163</v>
      </c>
      <c r="AE6289">
        <v>0</v>
      </c>
      <c r="AF6289">
        <v>0</v>
      </c>
      <c r="AG6289" t="s">
        <v>81</v>
      </c>
      <c r="AH6289">
        <v>1</v>
      </c>
      <c r="AI6289" t="s">
        <v>83</v>
      </c>
      <c r="AJ6289">
        <v>0</v>
      </c>
      <c r="AK6289" t="s">
        <v>71</v>
      </c>
      <c r="AL6289" t="s">
        <v>84</v>
      </c>
      <c r="AM6289" t="s">
        <v>71</v>
      </c>
      <c r="AN6289" t="s">
        <v>73</v>
      </c>
      <c r="AP6289" t="s">
        <v>73</v>
      </c>
      <c r="AQ6289" t="s">
        <v>71</v>
      </c>
      <c r="AT6289" t="s">
        <v>81</v>
      </c>
      <c r="AU6289" t="s">
        <v>67</v>
      </c>
    </row>
    <row r="6290" spans="1:47" x14ac:dyDescent="0.25">
      <c r="A6290">
        <v>30099</v>
      </c>
      <c r="B6290" t="s">
        <v>31873</v>
      </c>
      <c r="C6290" t="s">
        <v>67</v>
      </c>
      <c r="D6290" t="s">
        <v>71</v>
      </c>
      <c r="E6290" t="s">
        <v>31874</v>
      </c>
      <c r="F6290" t="s">
        <v>31875</v>
      </c>
      <c r="G6290" t="s">
        <v>31876</v>
      </c>
      <c r="H6290" t="s">
        <v>71</v>
      </c>
      <c r="I6290" s="39">
        <v>37902</v>
      </c>
      <c r="J6290" t="s">
        <v>31877</v>
      </c>
      <c r="K6290">
        <v>0</v>
      </c>
      <c r="L6290">
        <v>0</v>
      </c>
      <c r="M6290" t="s">
        <v>73</v>
      </c>
      <c r="N6290" t="s">
        <v>74</v>
      </c>
      <c r="O6290" t="s">
        <v>119</v>
      </c>
      <c r="P6290">
        <v>40</v>
      </c>
      <c r="Q6290">
        <v>1</v>
      </c>
      <c r="R6290">
        <v>1</v>
      </c>
      <c r="S6290">
        <v>51</v>
      </c>
      <c r="T6290" t="s">
        <v>76</v>
      </c>
      <c r="U6290" t="s">
        <v>26633</v>
      </c>
      <c r="V6290">
        <v>0</v>
      </c>
      <c r="W6290" t="s">
        <v>78</v>
      </c>
      <c r="X6290">
        <v>0</v>
      </c>
      <c r="Y6290" t="s">
        <v>84</v>
      </c>
      <c r="Z6290" t="s">
        <v>2081</v>
      </c>
      <c r="AA6290" t="s">
        <v>81</v>
      </c>
      <c r="AB6290" t="s">
        <v>82</v>
      </c>
      <c r="AC6290">
        <v>51</v>
      </c>
      <c r="AD6290" t="s">
        <v>163</v>
      </c>
      <c r="AE6290">
        <v>0</v>
      </c>
      <c r="AF6290">
        <v>0</v>
      </c>
      <c r="AG6290" t="s">
        <v>81</v>
      </c>
      <c r="AH6290">
        <v>2</v>
      </c>
      <c r="AI6290" t="s">
        <v>83</v>
      </c>
      <c r="AJ6290">
        <v>0</v>
      </c>
      <c r="AK6290" t="s">
        <v>71</v>
      </c>
      <c r="AL6290" t="s">
        <v>84</v>
      </c>
      <c r="AM6290" t="s">
        <v>71</v>
      </c>
      <c r="AN6290" t="s">
        <v>73</v>
      </c>
      <c r="AP6290" t="s">
        <v>73</v>
      </c>
      <c r="AQ6290" t="s">
        <v>71</v>
      </c>
      <c r="AT6290" t="s">
        <v>550</v>
      </c>
      <c r="AU6290" t="s">
        <v>67</v>
      </c>
    </row>
    <row r="6291" spans="1:47" x14ac:dyDescent="0.25">
      <c r="A6291">
        <v>30100</v>
      </c>
      <c r="B6291" t="s">
        <v>31878</v>
      </c>
      <c r="C6291" t="s">
        <v>67</v>
      </c>
      <c r="D6291" t="s">
        <v>31879</v>
      </c>
      <c r="E6291" t="s">
        <v>31880</v>
      </c>
      <c r="F6291" t="s">
        <v>31881</v>
      </c>
      <c r="G6291" t="s">
        <v>71</v>
      </c>
      <c r="H6291" t="s">
        <v>71</v>
      </c>
      <c r="I6291" s="39">
        <v>37966</v>
      </c>
      <c r="J6291" t="s">
        <v>31882</v>
      </c>
      <c r="K6291">
        <v>10000</v>
      </c>
      <c r="L6291">
        <v>0</v>
      </c>
      <c r="M6291" t="s">
        <v>73</v>
      </c>
      <c r="N6291" t="s">
        <v>74</v>
      </c>
      <c r="O6291" t="s">
        <v>75</v>
      </c>
      <c r="P6291">
        <v>6</v>
      </c>
      <c r="Q6291">
        <v>1</v>
      </c>
      <c r="R6291">
        <v>8</v>
      </c>
      <c r="S6291">
        <v>51</v>
      </c>
      <c r="T6291" t="s">
        <v>101</v>
      </c>
      <c r="U6291" t="s">
        <v>26633</v>
      </c>
      <c r="V6291">
        <v>30</v>
      </c>
      <c r="W6291" t="s">
        <v>81</v>
      </c>
      <c r="X6291">
        <v>0</v>
      </c>
      <c r="Y6291" t="s">
        <v>79</v>
      </c>
      <c r="Z6291" t="s">
        <v>2081</v>
      </c>
      <c r="AA6291" t="s">
        <v>81</v>
      </c>
      <c r="AB6291" t="s">
        <v>82</v>
      </c>
      <c r="AC6291">
        <v>51</v>
      </c>
      <c r="AD6291" t="s">
        <v>163</v>
      </c>
      <c r="AE6291">
        <v>0</v>
      </c>
      <c r="AF6291">
        <v>0</v>
      </c>
      <c r="AG6291" t="s">
        <v>81</v>
      </c>
      <c r="AH6291">
        <v>4</v>
      </c>
      <c r="AI6291" t="s">
        <v>83</v>
      </c>
      <c r="AK6291" t="s">
        <v>31878</v>
      </c>
      <c r="AL6291" t="s">
        <v>84</v>
      </c>
      <c r="AM6291" t="s">
        <v>71</v>
      </c>
      <c r="AN6291" t="s">
        <v>73</v>
      </c>
      <c r="AO6291" t="s">
        <v>81</v>
      </c>
      <c r="AP6291" t="s">
        <v>73</v>
      </c>
      <c r="AQ6291" t="s">
        <v>71</v>
      </c>
      <c r="AS6291" t="s">
        <v>101</v>
      </c>
      <c r="AT6291" t="s">
        <v>99</v>
      </c>
      <c r="AU6291" t="s">
        <v>67</v>
      </c>
    </row>
    <row r="6292" spans="1:47" x14ac:dyDescent="0.25">
      <c r="A6292">
        <v>30101</v>
      </c>
      <c r="B6292" t="s">
        <v>31883</v>
      </c>
      <c r="C6292" t="s">
        <v>101</v>
      </c>
      <c r="D6292" t="s">
        <v>31883</v>
      </c>
      <c r="E6292" t="s">
        <v>31884</v>
      </c>
      <c r="F6292" t="s">
        <v>31884</v>
      </c>
      <c r="G6292" t="s">
        <v>31885</v>
      </c>
      <c r="H6292" t="s">
        <v>31886</v>
      </c>
      <c r="I6292" s="39">
        <v>38008</v>
      </c>
      <c r="J6292" t="s">
        <v>31887</v>
      </c>
      <c r="K6292">
        <v>0</v>
      </c>
      <c r="L6292">
        <v>0</v>
      </c>
      <c r="M6292" t="s">
        <v>73</v>
      </c>
      <c r="N6292" t="s">
        <v>74</v>
      </c>
      <c r="O6292" t="s">
        <v>75</v>
      </c>
      <c r="P6292">
        <v>40</v>
      </c>
      <c r="Q6292">
        <v>1</v>
      </c>
      <c r="R6292">
        <v>1</v>
      </c>
      <c r="S6292">
        <v>51</v>
      </c>
      <c r="T6292" t="s">
        <v>76</v>
      </c>
      <c r="U6292" t="s">
        <v>26633</v>
      </c>
      <c r="V6292">
        <v>0</v>
      </c>
      <c r="W6292" t="s">
        <v>81</v>
      </c>
      <c r="X6292">
        <v>0</v>
      </c>
      <c r="Y6292" t="s">
        <v>84</v>
      </c>
      <c r="Z6292" t="s">
        <v>2081</v>
      </c>
      <c r="AA6292" t="s">
        <v>81</v>
      </c>
      <c r="AB6292" t="s">
        <v>82</v>
      </c>
      <c r="AC6292">
        <v>51</v>
      </c>
      <c r="AD6292" t="s">
        <v>163</v>
      </c>
      <c r="AE6292">
        <v>0</v>
      </c>
      <c r="AF6292">
        <v>0</v>
      </c>
      <c r="AG6292" t="s">
        <v>81</v>
      </c>
      <c r="AH6292">
        <v>2</v>
      </c>
      <c r="AI6292" t="s">
        <v>67</v>
      </c>
      <c r="AK6292" t="s">
        <v>31883</v>
      </c>
      <c r="AL6292" t="s">
        <v>84</v>
      </c>
      <c r="AM6292" t="s">
        <v>71</v>
      </c>
      <c r="AN6292" t="s">
        <v>73</v>
      </c>
      <c r="AO6292" t="s">
        <v>81</v>
      </c>
      <c r="AP6292" t="s">
        <v>73</v>
      </c>
      <c r="AQ6292" t="s">
        <v>71</v>
      </c>
      <c r="AT6292" t="s">
        <v>550</v>
      </c>
      <c r="AU6292" t="s">
        <v>67</v>
      </c>
    </row>
    <row r="6293" spans="1:47" x14ac:dyDescent="0.25">
      <c r="A6293">
        <v>30102</v>
      </c>
      <c r="B6293" t="s">
        <v>31888</v>
      </c>
      <c r="C6293" t="s">
        <v>67</v>
      </c>
      <c r="D6293" t="s">
        <v>31889</v>
      </c>
      <c r="E6293" t="s">
        <v>31890</v>
      </c>
      <c r="F6293" t="s">
        <v>31890</v>
      </c>
      <c r="G6293" t="s">
        <v>31891</v>
      </c>
      <c r="H6293" t="s">
        <v>31892</v>
      </c>
      <c r="I6293" s="39">
        <v>38009</v>
      </c>
      <c r="J6293" t="s">
        <v>31893</v>
      </c>
      <c r="K6293">
        <v>150000</v>
      </c>
      <c r="L6293">
        <v>0</v>
      </c>
      <c r="M6293" t="s">
        <v>73</v>
      </c>
      <c r="N6293" t="s">
        <v>74</v>
      </c>
      <c r="O6293" t="s">
        <v>75</v>
      </c>
      <c r="P6293">
        <v>40</v>
      </c>
      <c r="Q6293">
        <v>1</v>
      </c>
      <c r="R6293">
        <v>1</v>
      </c>
      <c r="S6293">
        <v>51</v>
      </c>
      <c r="T6293" t="s">
        <v>83</v>
      </c>
      <c r="U6293" t="s">
        <v>26633</v>
      </c>
      <c r="V6293">
        <v>30</v>
      </c>
      <c r="W6293" t="s">
        <v>78</v>
      </c>
      <c r="X6293">
        <v>0</v>
      </c>
      <c r="Y6293" t="s">
        <v>84</v>
      </c>
      <c r="Z6293" t="s">
        <v>2081</v>
      </c>
      <c r="AA6293" t="s">
        <v>81</v>
      </c>
      <c r="AB6293" t="s">
        <v>82</v>
      </c>
      <c r="AC6293">
        <v>51</v>
      </c>
      <c r="AD6293" t="s">
        <v>163</v>
      </c>
      <c r="AE6293">
        <v>0</v>
      </c>
      <c r="AF6293">
        <v>0</v>
      </c>
      <c r="AG6293" t="s">
        <v>81</v>
      </c>
      <c r="AH6293">
        <v>2</v>
      </c>
      <c r="AI6293" t="s">
        <v>83</v>
      </c>
      <c r="AJ6293">
        <v>0</v>
      </c>
      <c r="AK6293" t="s">
        <v>31888</v>
      </c>
      <c r="AL6293" t="s">
        <v>84</v>
      </c>
      <c r="AM6293" t="s">
        <v>71</v>
      </c>
      <c r="AN6293" t="s">
        <v>73</v>
      </c>
      <c r="AO6293" t="s">
        <v>81</v>
      </c>
      <c r="AP6293" t="s">
        <v>73</v>
      </c>
      <c r="AQ6293" t="s">
        <v>31894</v>
      </c>
      <c r="AR6293" t="s">
        <v>101</v>
      </c>
      <c r="AT6293" t="s">
        <v>232</v>
      </c>
      <c r="AU6293" t="s">
        <v>67</v>
      </c>
    </row>
    <row r="6294" spans="1:47" x14ac:dyDescent="0.25">
      <c r="A6294">
        <v>30103</v>
      </c>
      <c r="B6294" t="s">
        <v>1792</v>
      </c>
      <c r="C6294" t="s">
        <v>67</v>
      </c>
      <c r="D6294" t="s">
        <v>1792</v>
      </c>
      <c r="E6294" t="s">
        <v>1794</v>
      </c>
      <c r="F6294" t="s">
        <v>1794</v>
      </c>
      <c r="G6294" t="s">
        <v>71</v>
      </c>
      <c r="H6294" t="s">
        <v>71</v>
      </c>
      <c r="I6294" s="39">
        <v>38058</v>
      </c>
      <c r="J6294" t="s">
        <v>31895</v>
      </c>
      <c r="K6294">
        <v>5000</v>
      </c>
      <c r="L6294">
        <v>0</v>
      </c>
      <c r="M6294" t="s">
        <v>73</v>
      </c>
      <c r="N6294" t="s">
        <v>74</v>
      </c>
      <c r="O6294" t="s">
        <v>75</v>
      </c>
      <c r="P6294">
        <v>1</v>
      </c>
      <c r="Q6294">
        <v>1</v>
      </c>
      <c r="R6294">
        <v>5</v>
      </c>
      <c r="S6294">
        <v>51</v>
      </c>
      <c r="T6294" t="s">
        <v>76</v>
      </c>
      <c r="U6294" t="s">
        <v>26633</v>
      </c>
      <c r="V6294">
        <v>0</v>
      </c>
      <c r="W6294" t="s">
        <v>78</v>
      </c>
      <c r="X6294">
        <v>0</v>
      </c>
      <c r="Y6294" t="s">
        <v>84</v>
      </c>
      <c r="Z6294" t="s">
        <v>2081</v>
      </c>
      <c r="AA6294" t="s">
        <v>81</v>
      </c>
      <c r="AB6294" t="s">
        <v>82</v>
      </c>
      <c r="AC6294">
        <v>51</v>
      </c>
      <c r="AD6294" t="s">
        <v>78</v>
      </c>
      <c r="AE6294">
        <v>0</v>
      </c>
      <c r="AF6294">
        <v>0</v>
      </c>
      <c r="AG6294" t="s">
        <v>81</v>
      </c>
      <c r="AH6294">
        <v>1</v>
      </c>
      <c r="AI6294" t="s">
        <v>83</v>
      </c>
      <c r="AJ6294">
        <v>0</v>
      </c>
      <c r="AK6294" t="s">
        <v>1792</v>
      </c>
      <c r="AL6294" t="s">
        <v>84</v>
      </c>
      <c r="AM6294" t="s">
        <v>71</v>
      </c>
      <c r="AN6294" t="s">
        <v>73</v>
      </c>
      <c r="AO6294" t="s">
        <v>81</v>
      </c>
      <c r="AP6294" t="s">
        <v>73</v>
      </c>
      <c r="AQ6294" t="s">
        <v>71</v>
      </c>
      <c r="AT6294" t="s">
        <v>86</v>
      </c>
      <c r="AU6294" t="s">
        <v>67</v>
      </c>
    </row>
    <row r="6295" spans="1:47" x14ac:dyDescent="0.25">
      <c r="A6295">
        <v>30104</v>
      </c>
      <c r="B6295" t="s">
        <v>31896</v>
      </c>
      <c r="C6295" t="s">
        <v>67</v>
      </c>
      <c r="D6295" t="s">
        <v>31896</v>
      </c>
      <c r="E6295" t="s">
        <v>31897</v>
      </c>
      <c r="F6295" t="s">
        <v>31897</v>
      </c>
      <c r="G6295" t="s">
        <v>31898</v>
      </c>
      <c r="H6295" t="s">
        <v>31899</v>
      </c>
      <c r="I6295" s="39">
        <v>38076</v>
      </c>
      <c r="J6295" t="s">
        <v>31900</v>
      </c>
      <c r="K6295">
        <v>0</v>
      </c>
      <c r="L6295">
        <v>0</v>
      </c>
      <c r="M6295" t="s">
        <v>73</v>
      </c>
      <c r="N6295" t="s">
        <v>74</v>
      </c>
      <c r="O6295" t="s">
        <v>75</v>
      </c>
      <c r="P6295">
        <v>40</v>
      </c>
      <c r="Q6295">
        <v>1</v>
      </c>
      <c r="R6295">
        <v>1</v>
      </c>
      <c r="S6295">
        <v>51</v>
      </c>
      <c r="T6295" t="s">
        <v>76</v>
      </c>
      <c r="U6295" t="s">
        <v>26633</v>
      </c>
      <c r="V6295">
        <v>0</v>
      </c>
      <c r="W6295" t="s">
        <v>78</v>
      </c>
      <c r="X6295">
        <v>0</v>
      </c>
      <c r="Y6295" t="s">
        <v>84</v>
      </c>
      <c r="Z6295" t="s">
        <v>2081</v>
      </c>
      <c r="AA6295" t="s">
        <v>81</v>
      </c>
      <c r="AB6295" t="s">
        <v>82</v>
      </c>
      <c r="AC6295">
        <v>51</v>
      </c>
      <c r="AD6295" t="s">
        <v>163</v>
      </c>
      <c r="AE6295">
        <v>0</v>
      </c>
      <c r="AF6295">
        <v>0</v>
      </c>
      <c r="AG6295" t="s">
        <v>81</v>
      </c>
      <c r="AH6295">
        <v>1</v>
      </c>
      <c r="AI6295" t="s">
        <v>83</v>
      </c>
      <c r="AK6295" t="s">
        <v>31896</v>
      </c>
      <c r="AL6295" t="s">
        <v>84</v>
      </c>
      <c r="AM6295" t="s">
        <v>71</v>
      </c>
      <c r="AN6295" t="s">
        <v>73</v>
      </c>
      <c r="AO6295" t="s">
        <v>81</v>
      </c>
      <c r="AP6295" t="s">
        <v>73</v>
      </c>
      <c r="AQ6295" t="s">
        <v>71</v>
      </c>
      <c r="AT6295" t="s">
        <v>81</v>
      </c>
      <c r="AU6295" t="s">
        <v>67</v>
      </c>
    </row>
    <row r="6296" spans="1:47" x14ac:dyDescent="0.25">
      <c r="A6296">
        <v>30105</v>
      </c>
      <c r="B6296" t="s">
        <v>31901</v>
      </c>
      <c r="C6296" t="s">
        <v>67</v>
      </c>
      <c r="D6296" t="s">
        <v>31902</v>
      </c>
      <c r="E6296" t="s">
        <v>31903</v>
      </c>
      <c r="F6296" t="s">
        <v>31903</v>
      </c>
      <c r="G6296" t="s">
        <v>31904</v>
      </c>
      <c r="H6296" t="s">
        <v>71</v>
      </c>
      <c r="I6296" s="39">
        <v>38125</v>
      </c>
      <c r="J6296" t="s">
        <v>11812</v>
      </c>
      <c r="K6296">
        <v>0</v>
      </c>
      <c r="L6296">
        <v>0</v>
      </c>
      <c r="M6296" t="s">
        <v>73</v>
      </c>
      <c r="N6296" t="s">
        <v>74</v>
      </c>
      <c r="O6296" t="s">
        <v>75</v>
      </c>
      <c r="P6296">
        <v>40</v>
      </c>
      <c r="Q6296">
        <v>1</v>
      </c>
      <c r="R6296">
        <v>1</v>
      </c>
      <c r="S6296">
        <v>51</v>
      </c>
      <c r="T6296" t="s">
        <v>83</v>
      </c>
      <c r="U6296" t="s">
        <v>26633</v>
      </c>
      <c r="V6296">
        <v>0</v>
      </c>
      <c r="W6296" t="s">
        <v>78</v>
      </c>
      <c r="X6296">
        <v>0</v>
      </c>
      <c r="Y6296" t="s">
        <v>84</v>
      </c>
      <c r="Z6296" t="s">
        <v>2081</v>
      </c>
      <c r="AA6296" t="s">
        <v>81</v>
      </c>
      <c r="AB6296" t="s">
        <v>82</v>
      </c>
      <c r="AC6296">
        <v>51</v>
      </c>
      <c r="AD6296" t="s">
        <v>163</v>
      </c>
      <c r="AE6296">
        <v>0</v>
      </c>
      <c r="AF6296">
        <v>0</v>
      </c>
      <c r="AG6296" t="s">
        <v>81</v>
      </c>
      <c r="AH6296">
        <v>2</v>
      </c>
      <c r="AI6296" t="s">
        <v>83</v>
      </c>
      <c r="AK6296" t="s">
        <v>31901</v>
      </c>
      <c r="AL6296" t="s">
        <v>84</v>
      </c>
      <c r="AM6296" t="s">
        <v>71</v>
      </c>
      <c r="AN6296" t="s">
        <v>73</v>
      </c>
      <c r="AO6296" t="s">
        <v>81</v>
      </c>
      <c r="AP6296" t="s">
        <v>73</v>
      </c>
      <c r="AQ6296" t="s">
        <v>71</v>
      </c>
      <c r="AT6296" t="s">
        <v>163</v>
      </c>
      <c r="AU6296" t="s">
        <v>67</v>
      </c>
    </row>
    <row r="6297" spans="1:47" x14ac:dyDescent="0.25">
      <c r="A6297">
        <v>30106</v>
      </c>
      <c r="B6297" t="s">
        <v>31905</v>
      </c>
      <c r="C6297" t="s">
        <v>101</v>
      </c>
      <c r="D6297" t="s">
        <v>31906</v>
      </c>
      <c r="E6297" t="s">
        <v>31907</v>
      </c>
      <c r="F6297" t="s">
        <v>31908</v>
      </c>
      <c r="G6297" t="s">
        <v>31909</v>
      </c>
      <c r="H6297" t="s">
        <v>31910</v>
      </c>
      <c r="I6297" s="39">
        <v>38125</v>
      </c>
      <c r="J6297" t="s">
        <v>31911</v>
      </c>
      <c r="K6297">
        <v>150000</v>
      </c>
      <c r="L6297">
        <v>75225.53</v>
      </c>
      <c r="M6297" t="s">
        <v>73</v>
      </c>
      <c r="N6297" t="s">
        <v>74</v>
      </c>
      <c r="O6297" t="s">
        <v>75</v>
      </c>
      <c r="P6297">
        <v>40</v>
      </c>
      <c r="Q6297">
        <v>1</v>
      </c>
      <c r="R6297">
        <v>1</v>
      </c>
      <c r="S6297">
        <v>51</v>
      </c>
      <c r="T6297" t="s">
        <v>76</v>
      </c>
      <c r="U6297" t="s">
        <v>21873</v>
      </c>
      <c r="V6297">
        <v>30</v>
      </c>
      <c r="W6297" t="s">
        <v>78</v>
      </c>
      <c r="X6297">
        <v>0</v>
      </c>
      <c r="Y6297" t="s">
        <v>84</v>
      </c>
      <c r="Z6297" t="s">
        <v>2081</v>
      </c>
      <c r="AA6297" t="s">
        <v>81</v>
      </c>
      <c r="AB6297" t="s">
        <v>82</v>
      </c>
      <c r="AC6297">
        <v>51</v>
      </c>
      <c r="AD6297" t="s">
        <v>163</v>
      </c>
      <c r="AE6297">
        <v>0</v>
      </c>
      <c r="AF6297">
        <v>0</v>
      </c>
      <c r="AG6297" t="s">
        <v>81</v>
      </c>
      <c r="AH6297">
        <v>2</v>
      </c>
      <c r="AI6297" t="s">
        <v>83</v>
      </c>
      <c r="AK6297" t="s">
        <v>31905</v>
      </c>
      <c r="AL6297" t="s">
        <v>84</v>
      </c>
      <c r="AM6297" t="s">
        <v>71</v>
      </c>
      <c r="AN6297" t="s">
        <v>73</v>
      </c>
      <c r="AO6297" t="s">
        <v>81</v>
      </c>
      <c r="AP6297" t="s">
        <v>73</v>
      </c>
      <c r="AQ6297" t="s">
        <v>71</v>
      </c>
      <c r="AT6297" t="s">
        <v>86</v>
      </c>
      <c r="AU6297" t="s">
        <v>67</v>
      </c>
    </row>
    <row r="6298" spans="1:47" x14ac:dyDescent="0.25">
      <c r="A6298">
        <v>30107</v>
      </c>
      <c r="B6298" t="s">
        <v>31912</v>
      </c>
      <c r="C6298" t="s">
        <v>67</v>
      </c>
      <c r="D6298" t="s">
        <v>31913</v>
      </c>
      <c r="E6298" t="s">
        <v>31914</v>
      </c>
      <c r="F6298" t="s">
        <v>31914</v>
      </c>
      <c r="G6298" t="s">
        <v>31915</v>
      </c>
      <c r="H6298" t="s">
        <v>31916</v>
      </c>
      <c r="I6298" s="39">
        <v>38125</v>
      </c>
      <c r="J6298" t="s">
        <v>31917</v>
      </c>
      <c r="K6298">
        <v>0</v>
      </c>
      <c r="L6298">
        <v>0</v>
      </c>
      <c r="M6298" t="s">
        <v>73</v>
      </c>
      <c r="N6298" t="s">
        <v>74</v>
      </c>
      <c r="O6298" t="s">
        <v>75</v>
      </c>
      <c r="P6298">
        <v>40</v>
      </c>
      <c r="Q6298">
        <v>1</v>
      </c>
      <c r="R6298">
        <v>1</v>
      </c>
      <c r="S6298">
        <v>51</v>
      </c>
      <c r="T6298" t="s">
        <v>76</v>
      </c>
      <c r="U6298" t="s">
        <v>26633</v>
      </c>
      <c r="V6298">
        <v>0</v>
      </c>
      <c r="W6298" t="s">
        <v>78</v>
      </c>
      <c r="X6298">
        <v>0</v>
      </c>
      <c r="Y6298" t="s">
        <v>84</v>
      </c>
      <c r="Z6298" t="s">
        <v>2081</v>
      </c>
      <c r="AA6298" t="s">
        <v>81</v>
      </c>
      <c r="AB6298" t="s">
        <v>82</v>
      </c>
      <c r="AC6298">
        <v>51</v>
      </c>
      <c r="AD6298" t="s">
        <v>163</v>
      </c>
      <c r="AE6298">
        <v>0</v>
      </c>
      <c r="AF6298">
        <v>0</v>
      </c>
      <c r="AG6298" t="s">
        <v>81</v>
      </c>
      <c r="AH6298">
        <v>2</v>
      </c>
      <c r="AI6298" t="s">
        <v>83</v>
      </c>
      <c r="AJ6298">
        <v>0</v>
      </c>
      <c r="AK6298" t="s">
        <v>31912</v>
      </c>
      <c r="AL6298" t="s">
        <v>84</v>
      </c>
      <c r="AM6298" t="s">
        <v>71</v>
      </c>
      <c r="AN6298" t="s">
        <v>73</v>
      </c>
      <c r="AO6298" t="s">
        <v>81</v>
      </c>
      <c r="AP6298" t="s">
        <v>73</v>
      </c>
      <c r="AQ6298" t="s">
        <v>71</v>
      </c>
      <c r="AT6298" t="s">
        <v>276</v>
      </c>
      <c r="AU6298" t="s">
        <v>67</v>
      </c>
    </row>
    <row r="6299" spans="1:47" x14ac:dyDescent="0.25">
      <c r="A6299">
        <v>30108</v>
      </c>
      <c r="B6299" t="s">
        <v>31918</v>
      </c>
      <c r="C6299" t="s">
        <v>67</v>
      </c>
      <c r="D6299" t="s">
        <v>31919</v>
      </c>
      <c r="E6299" t="s">
        <v>31920</v>
      </c>
      <c r="F6299" t="s">
        <v>31920</v>
      </c>
      <c r="G6299" t="s">
        <v>31921</v>
      </c>
      <c r="H6299" t="s">
        <v>31922</v>
      </c>
      <c r="I6299" s="39">
        <v>38141</v>
      </c>
      <c r="J6299" t="s">
        <v>31923</v>
      </c>
      <c r="K6299">
        <v>0</v>
      </c>
      <c r="L6299">
        <v>0</v>
      </c>
      <c r="M6299" t="s">
        <v>73</v>
      </c>
      <c r="N6299" t="s">
        <v>74</v>
      </c>
      <c r="O6299" t="s">
        <v>75</v>
      </c>
      <c r="P6299">
        <v>40</v>
      </c>
      <c r="Q6299">
        <v>1</v>
      </c>
      <c r="R6299">
        <v>1</v>
      </c>
      <c r="S6299">
        <v>51</v>
      </c>
      <c r="T6299" t="s">
        <v>76</v>
      </c>
      <c r="U6299" t="s">
        <v>26633</v>
      </c>
      <c r="V6299">
        <v>0</v>
      </c>
      <c r="W6299" t="s">
        <v>78</v>
      </c>
      <c r="X6299">
        <v>0</v>
      </c>
      <c r="Y6299" t="s">
        <v>84</v>
      </c>
      <c r="Z6299" t="s">
        <v>2081</v>
      </c>
      <c r="AA6299" t="s">
        <v>81</v>
      </c>
      <c r="AB6299" t="s">
        <v>82</v>
      </c>
      <c r="AC6299">
        <v>51</v>
      </c>
      <c r="AD6299" t="s">
        <v>163</v>
      </c>
      <c r="AE6299">
        <v>0</v>
      </c>
      <c r="AF6299">
        <v>0</v>
      </c>
      <c r="AG6299" t="s">
        <v>81</v>
      </c>
      <c r="AH6299">
        <v>2</v>
      </c>
      <c r="AI6299" t="s">
        <v>83</v>
      </c>
      <c r="AJ6299">
        <v>0</v>
      </c>
      <c r="AK6299" t="s">
        <v>31924</v>
      </c>
      <c r="AL6299" t="s">
        <v>84</v>
      </c>
      <c r="AM6299" t="s">
        <v>642</v>
      </c>
      <c r="AN6299" t="s">
        <v>73</v>
      </c>
      <c r="AO6299" t="s">
        <v>81</v>
      </c>
      <c r="AP6299" t="s">
        <v>73</v>
      </c>
      <c r="AQ6299" t="s">
        <v>642</v>
      </c>
      <c r="AT6299" t="s">
        <v>185</v>
      </c>
      <c r="AU6299" t="s">
        <v>67</v>
      </c>
    </row>
    <row r="6300" spans="1:47" x14ac:dyDescent="0.25">
      <c r="A6300">
        <v>30109</v>
      </c>
      <c r="B6300" t="s">
        <v>31925</v>
      </c>
      <c r="C6300" t="s">
        <v>67</v>
      </c>
      <c r="D6300" t="s">
        <v>31925</v>
      </c>
      <c r="E6300" t="s">
        <v>31830</v>
      </c>
      <c r="F6300" t="s">
        <v>31830</v>
      </c>
      <c r="G6300" t="s">
        <v>71</v>
      </c>
      <c r="H6300" t="s">
        <v>71</v>
      </c>
      <c r="I6300" s="39">
        <v>38177.405555555553</v>
      </c>
      <c r="J6300" t="s">
        <v>274</v>
      </c>
      <c r="K6300">
        <v>0</v>
      </c>
      <c r="L6300">
        <v>0</v>
      </c>
      <c r="M6300" t="s">
        <v>5609</v>
      </c>
      <c r="N6300" t="s">
        <v>83</v>
      </c>
      <c r="O6300" t="s">
        <v>119</v>
      </c>
      <c r="P6300">
        <v>1</v>
      </c>
      <c r="Q6300">
        <v>7</v>
      </c>
      <c r="R6300">
        <v>1</v>
      </c>
      <c r="S6300">
        <v>51</v>
      </c>
      <c r="T6300" t="s">
        <v>76</v>
      </c>
      <c r="U6300" t="s">
        <v>26633</v>
      </c>
      <c r="V6300">
        <v>30</v>
      </c>
      <c r="W6300" t="s">
        <v>86</v>
      </c>
      <c r="X6300">
        <v>0</v>
      </c>
      <c r="Y6300" t="s">
        <v>83</v>
      </c>
      <c r="Z6300" t="s">
        <v>2081</v>
      </c>
      <c r="AB6300" t="s">
        <v>147</v>
      </c>
      <c r="AC6300">
        <v>51</v>
      </c>
      <c r="AD6300" t="s">
        <v>163</v>
      </c>
      <c r="AE6300">
        <v>0</v>
      </c>
      <c r="AF6300">
        <v>0</v>
      </c>
      <c r="AG6300" t="s">
        <v>78</v>
      </c>
      <c r="AH6300">
        <v>5</v>
      </c>
      <c r="AI6300" t="s">
        <v>83</v>
      </c>
      <c r="AJ6300">
        <v>0</v>
      </c>
      <c r="AK6300" t="s">
        <v>31925</v>
      </c>
      <c r="AL6300" t="s">
        <v>84</v>
      </c>
      <c r="AM6300" t="s">
        <v>71</v>
      </c>
      <c r="AN6300" t="s">
        <v>73</v>
      </c>
      <c r="AP6300" t="s">
        <v>73</v>
      </c>
      <c r="AQ6300" t="s">
        <v>71</v>
      </c>
      <c r="AT6300" t="s">
        <v>99</v>
      </c>
      <c r="AU6300" t="s">
        <v>67</v>
      </c>
    </row>
    <row r="6301" spans="1:47" x14ac:dyDescent="0.25">
      <c r="A6301">
        <v>30110</v>
      </c>
      <c r="B6301" t="s">
        <v>31926</v>
      </c>
      <c r="C6301" t="s">
        <v>67</v>
      </c>
      <c r="D6301" t="s">
        <v>31927</v>
      </c>
      <c r="E6301" t="s">
        <v>31928</v>
      </c>
      <c r="F6301" t="s">
        <v>31929</v>
      </c>
      <c r="G6301" t="s">
        <v>31930</v>
      </c>
      <c r="H6301" t="s">
        <v>31931</v>
      </c>
      <c r="I6301" s="39">
        <v>38212.668749999997</v>
      </c>
      <c r="J6301" t="s">
        <v>31514</v>
      </c>
      <c r="K6301">
        <v>0</v>
      </c>
      <c r="L6301">
        <v>0</v>
      </c>
      <c r="M6301" t="s">
        <v>5609</v>
      </c>
      <c r="N6301" t="s">
        <v>83</v>
      </c>
      <c r="O6301" t="s">
        <v>75</v>
      </c>
      <c r="P6301">
        <v>40</v>
      </c>
      <c r="Q6301">
        <v>1</v>
      </c>
      <c r="R6301">
        <v>1</v>
      </c>
      <c r="S6301">
        <v>51</v>
      </c>
      <c r="T6301" t="s">
        <v>76</v>
      </c>
      <c r="U6301" t="s">
        <v>145</v>
      </c>
      <c r="V6301">
        <v>8</v>
      </c>
      <c r="W6301" t="s">
        <v>78</v>
      </c>
      <c r="X6301">
        <v>0</v>
      </c>
      <c r="Y6301" t="s">
        <v>84</v>
      </c>
      <c r="Z6301" t="s">
        <v>2081</v>
      </c>
      <c r="AB6301" t="s">
        <v>147</v>
      </c>
      <c r="AC6301">
        <v>51</v>
      </c>
      <c r="AD6301" t="s">
        <v>163</v>
      </c>
      <c r="AE6301">
        <v>0</v>
      </c>
      <c r="AF6301">
        <v>0</v>
      </c>
      <c r="AG6301" t="s">
        <v>81</v>
      </c>
      <c r="AH6301">
        <v>6</v>
      </c>
      <c r="AI6301" t="s">
        <v>83</v>
      </c>
      <c r="AJ6301">
        <v>0</v>
      </c>
      <c r="AK6301" t="s">
        <v>31509</v>
      </c>
      <c r="AL6301" t="s">
        <v>113</v>
      </c>
      <c r="AM6301" t="s">
        <v>71</v>
      </c>
      <c r="AN6301" t="s">
        <v>73</v>
      </c>
      <c r="AO6301" t="s">
        <v>81</v>
      </c>
      <c r="AP6301" t="s">
        <v>73</v>
      </c>
      <c r="AQ6301" t="s">
        <v>71</v>
      </c>
      <c r="AT6301" t="s">
        <v>269</v>
      </c>
      <c r="AU6301" t="s">
        <v>67</v>
      </c>
    </row>
    <row r="6302" spans="1:47" x14ac:dyDescent="0.25">
      <c r="A6302">
        <v>30111</v>
      </c>
      <c r="B6302" t="s">
        <v>29224</v>
      </c>
      <c r="C6302" t="s">
        <v>67</v>
      </c>
      <c r="D6302" t="s">
        <v>31932</v>
      </c>
      <c r="E6302" t="s">
        <v>31933</v>
      </c>
      <c r="F6302" t="s">
        <v>31933</v>
      </c>
      <c r="G6302" t="s">
        <v>31934</v>
      </c>
      <c r="H6302" t="s">
        <v>31935</v>
      </c>
      <c r="I6302" s="39">
        <v>38254.545138888891</v>
      </c>
      <c r="J6302" t="s">
        <v>29227</v>
      </c>
      <c r="K6302">
        <v>0</v>
      </c>
      <c r="L6302">
        <v>0</v>
      </c>
      <c r="M6302" t="s">
        <v>73</v>
      </c>
      <c r="N6302" t="s">
        <v>74</v>
      </c>
      <c r="O6302" t="s">
        <v>119</v>
      </c>
      <c r="P6302">
        <v>40</v>
      </c>
      <c r="Q6302">
        <v>1</v>
      </c>
      <c r="R6302">
        <v>1</v>
      </c>
      <c r="S6302">
        <v>51</v>
      </c>
      <c r="T6302" t="s">
        <v>76</v>
      </c>
      <c r="U6302" t="s">
        <v>26633</v>
      </c>
      <c r="V6302">
        <v>0</v>
      </c>
      <c r="W6302" t="s">
        <v>78</v>
      </c>
      <c r="X6302">
        <v>0</v>
      </c>
      <c r="Y6302" t="s">
        <v>84</v>
      </c>
      <c r="Z6302" t="s">
        <v>2081</v>
      </c>
      <c r="AA6302" t="s">
        <v>81</v>
      </c>
      <c r="AB6302" t="s">
        <v>82</v>
      </c>
      <c r="AC6302">
        <v>51</v>
      </c>
      <c r="AD6302" t="s">
        <v>163</v>
      </c>
      <c r="AE6302">
        <v>0</v>
      </c>
      <c r="AF6302">
        <v>0</v>
      </c>
      <c r="AG6302" t="s">
        <v>81</v>
      </c>
      <c r="AH6302">
        <v>2</v>
      </c>
      <c r="AI6302" t="s">
        <v>83</v>
      </c>
      <c r="AJ6302">
        <v>0</v>
      </c>
      <c r="AL6302" t="s">
        <v>84</v>
      </c>
      <c r="AM6302" t="s">
        <v>71</v>
      </c>
      <c r="AN6302" t="s">
        <v>73</v>
      </c>
      <c r="AP6302" t="s">
        <v>73</v>
      </c>
      <c r="AQ6302" t="s">
        <v>71</v>
      </c>
      <c r="AT6302" t="s">
        <v>992</v>
      </c>
      <c r="AU6302" t="s">
        <v>67</v>
      </c>
    </row>
    <row r="6303" spans="1:47" x14ac:dyDescent="0.25">
      <c r="A6303">
        <v>30112</v>
      </c>
      <c r="B6303" t="s">
        <v>31936</v>
      </c>
      <c r="C6303" t="s">
        <v>67</v>
      </c>
      <c r="D6303" t="s">
        <v>71</v>
      </c>
      <c r="E6303" t="s">
        <v>28757</v>
      </c>
      <c r="F6303" t="s">
        <v>28757</v>
      </c>
      <c r="G6303" t="s">
        <v>71</v>
      </c>
      <c r="H6303" t="s">
        <v>71</v>
      </c>
      <c r="I6303" s="39">
        <v>38247.529166666667</v>
      </c>
      <c r="J6303" t="s">
        <v>274</v>
      </c>
      <c r="K6303">
        <v>0</v>
      </c>
      <c r="L6303">
        <v>0</v>
      </c>
      <c r="M6303" t="s">
        <v>73</v>
      </c>
      <c r="N6303" t="s">
        <v>74</v>
      </c>
      <c r="O6303" t="s">
        <v>75</v>
      </c>
      <c r="P6303">
        <v>40</v>
      </c>
      <c r="Q6303">
        <v>1</v>
      </c>
      <c r="R6303">
        <v>1</v>
      </c>
      <c r="S6303">
        <v>51</v>
      </c>
      <c r="T6303" t="s">
        <v>76</v>
      </c>
      <c r="U6303" t="s">
        <v>26633</v>
      </c>
      <c r="V6303">
        <v>0</v>
      </c>
      <c r="W6303" t="s">
        <v>81</v>
      </c>
      <c r="X6303">
        <v>0</v>
      </c>
      <c r="Y6303" t="s">
        <v>84</v>
      </c>
      <c r="Z6303" t="s">
        <v>2081</v>
      </c>
      <c r="AA6303" t="s">
        <v>81</v>
      </c>
      <c r="AB6303" t="s">
        <v>82</v>
      </c>
      <c r="AC6303">
        <v>51</v>
      </c>
      <c r="AD6303" t="s">
        <v>163</v>
      </c>
      <c r="AE6303">
        <v>0</v>
      </c>
      <c r="AF6303">
        <v>0</v>
      </c>
      <c r="AG6303" t="s">
        <v>81</v>
      </c>
      <c r="AH6303">
        <v>6</v>
      </c>
      <c r="AI6303" t="s">
        <v>83</v>
      </c>
      <c r="AJ6303">
        <v>0</v>
      </c>
      <c r="AK6303" t="s">
        <v>71</v>
      </c>
      <c r="AL6303" t="s">
        <v>84</v>
      </c>
      <c r="AM6303" t="s">
        <v>71</v>
      </c>
      <c r="AN6303" t="s">
        <v>73</v>
      </c>
      <c r="AO6303" t="s">
        <v>81</v>
      </c>
      <c r="AP6303" t="s">
        <v>73</v>
      </c>
      <c r="AQ6303" t="s">
        <v>71</v>
      </c>
      <c r="AT6303" t="s">
        <v>99</v>
      </c>
      <c r="AU6303" t="s">
        <v>67</v>
      </c>
    </row>
    <row r="6304" spans="1:47" x14ac:dyDescent="0.25">
      <c r="A6304">
        <v>30113</v>
      </c>
      <c r="B6304" t="s">
        <v>31937</v>
      </c>
      <c r="C6304" t="s">
        <v>67</v>
      </c>
      <c r="D6304" t="s">
        <v>31938</v>
      </c>
      <c r="E6304" t="s">
        <v>31939</v>
      </c>
      <c r="F6304" t="s">
        <v>31939</v>
      </c>
      <c r="G6304" t="s">
        <v>31940</v>
      </c>
      <c r="H6304" t="s">
        <v>31941</v>
      </c>
      <c r="I6304" s="39">
        <v>38287.320833333331</v>
      </c>
      <c r="J6304" t="s">
        <v>30274</v>
      </c>
      <c r="K6304">
        <v>0</v>
      </c>
      <c r="L6304">
        <v>0</v>
      </c>
      <c r="M6304" t="s">
        <v>73</v>
      </c>
      <c r="N6304" t="s">
        <v>74</v>
      </c>
      <c r="O6304" t="s">
        <v>75</v>
      </c>
      <c r="P6304">
        <v>40</v>
      </c>
      <c r="Q6304">
        <v>1</v>
      </c>
      <c r="R6304">
        <v>1</v>
      </c>
      <c r="S6304">
        <v>51</v>
      </c>
      <c r="T6304" t="s">
        <v>76</v>
      </c>
      <c r="U6304" t="s">
        <v>26633</v>
      </c>
      <c r="V6304">
        <v>0</v>
      </c>
      <c r="W6304" t="s">
        <v>78</v>
      </c>
      <c r="X6304">
        <v>0</v>
      </c>
      <c r="Y6304" t="s">
        <v>84</v>
      </c>
      <c r="Z6304" t="s">
        <v>2081</v>
      </c>
      <c r="AA6304" t="s">
        <v>81</v>
      </c>
      <c r="AB6304" t="s">
        <v>82</v>
      </c>
      <c r="AC6304">
        <v>51</v>
      </c>
      <c r="AD6304" t="s">
        <v>163</v>
      </c>
      <c r="AE6304">
        <v>0</v>
      </c>
      <c r="AF6304">
        <v>0</v>
      </c>
      <c r="AG6304" t="s">
        <v>81</v>
      </c>
      <c r="AH6304">
        <v>2</v>
      </c>
      <c r="AI6304" t="s">
        <v>83</v>
      </c>
      <c r="AJ6304">
        <v>0</v>
      </c>
      <c r="AK6304" t="s">
        <v>31937</v>
      </c>
      <c r="AL6304" t="s">
        <v>84</v>
      </c>
      <c r="AM6304" t="s">
        <v>71</v>
      </c>
      <c r="AN6304" t="s">
        <v>73</v>
      </c>
      <c r="AO6304" t="s">
        <v>81</v>
      </c>
      <c r="AP6304" t="s">
        <v>73</v>
      </c>
      <c r="AQ6304" t="s">
        <v>71</v>
      </c>
      <c r="AS6304" t="s">
        <v>31942</v>
      </c>
      <c r="AT6304" t="s">
        <v>185</v>
      </c>
      <c r="AU6304" t="s">
        <v>67</v>
      </c>
    </row>
    <row r="6305" spans="1:47" x14ac:dyDescent="0.25">
      <c r="A6305">
        <v>30114</v>
      </c>
      <c r="B6305" t="s">
        <v>31943</v>
      </c>
      <c r="C6305" t="s">
        <v>67</v>
      </c>
      <c r="D6305" t="s">
        <v>31944</v>
      </c>
      <c r="E6305" t="s">
        <v>31945</v>
      </c>
      <c r="F6305" t="s">
        <v>31946</v>
      </c>
      <c r="G6305" t="s">
        <v>31947</v>
      </c>
      <c r="H6305" t="s">
        <v>31948</v>
      </c>
      <c r="I6305" s="39">
        <v>38287.393055555556</v>
      </c>
      <c r="J6305" t="s">
        <v>31949</v>
      </c>
      <c r="K6305">
        <v>0</v>
      </c>
      <c r="L6305">
        <v>0</v>
      </c>
      <c r="M6305" t="s">
        <v>73</v>
      </c>
      <c r="N6305" t="s">
        <v>74</v>
      </c>
      <c r="O6305" t="s">
        <v>75</v>
      </c>
      <c r="P6305">
        <v>9</v>
      </c>
      <c r="Q6305">
        <v>1</v>
      </c>
      <c r="R6305">
        <v>15</v>
      </c>
      <c r="S6305">
        <v>51</v>
      </c>
      <c r="T6305" t="s">
        <v>76</v>
      </c>
      <c r="U6305" t="s">
        <v>26633</v>
      </c>
      <c r="V6305">
        <v>0</v>
      </c>
      <c r="W6305" t="s">
        <v>86</v>
      </c>
      <c r="X6305">
        <v>0</v>
      </c>
      <c r="Y6305" t="s">
        <v>79</v>
      </c>
      <c r="Z6305" t="s">
        <v>2081</v>
      </c>
      <c r="AA6305" t="s">
        <v>81</v>
      </c>
      <c r="AB6305" t="s">
        <v>82</v>
      </c>
      <c r="AC6305">
        <v>51</v>
      </c>
      <c r="AD6305" t="s">
        <v>163</v>
      </c>
      <c r="AE6305">
        <v>0</v>
      </c>
      <c r="AF6305">
        <v>0</v>
      </c>
      <c r="AG6305" t="s">
        <v>81</v>
      </c>
      <c r="AH6305">
        <v>4</v>
      </c>
      <c r="AI6305" t="s">
        <v>83</v>
      </c>
      <c r="AJ6305">
        <v>0</v>
      </c>
      <c r="AK6305" t="s">
        <v>31943</v>
      </c>
      <c r="AL6305" t="s">
        <v>84</v>
      </c>
      <c r="AM6305" t="s">
        <v>71</v>
      </c>
      <c r="AN6305" t="s">
        <v>73</v>
      </c>
      <c r="AO6305" t="s">
        <v>81</v>
      </c>
      <c r="AP6305" t="s">
        <v>73</v>
      </c>
      <c r="AQ6305" t="s">
        <v>71</v>
      </c>
      <c r="AT6305" t="s">
        <v>86</v>
      </c>
      <c r="AU6305" t="s">
        <v>67</v>
      </c>
    </row>
    <row r="6306" spans="1:47" x14ac:dyDescent="0.25">
      <c r="A6306">
        <v>30115</v>
      </c>
      <c r="B6306" t="s">
        <v>31950</v>
      </c>
      <c r="C6306" t="s">
        <v>67</v>
      </c>
      <c r="D6306" t="s">
        <v>31951</v>
      </c>
      <c r="E6306" t="s">
        <v>31952</v>
      </c>
      <c r="F6306" t="s">
        <v>31953</v>
      </c>
      <c r="G6306" t="s">
        <v>31954</v>
      </c>
      <c r="H6306" t="s">
        <v>31955</v>
      </c>
      <c r="I6306" s="39">
        <v>38287.602083333331</v>
      </c>
      <c r="J6306" t="s">
        <v>31877</v>
      </c>
      <c r="K6306">
        <v>0</v>
      </c>
      <c r="L6306">
        <v>0</v>
      </c>
      <c r="M6306" t="s">
        <v>73</v>
      </c>
      <c r="N6306" t="s">
        <v>74</v>
      </c>
      <c r="O6306" t="s">
        <v>75</v>
      </c>
      <c r="P6306">
        <v>40</v>
      </c>
      <c r="Q6306">
        <v>1</v>
      </c>
      <c r="R6306">
        <v>1</v>
      </c>
      <c r="S6306">
        <v>51</v>
      </c>
      <c r="T6306" t="s">
        <v>76</v>
      </c>
      <c r="U6306" t="s">
        <v>26633</v>
      </c>
      <c r="V6306">
        <v>0</v>
      </c>
      <c r="W6306" t="s">
        <v>78</v>
      </c>
      <c r="X6306">
        <v>0</v>
      </c>
      <c r="Y6306" t="s">
        <v>84</v>
      </c>
      <c r="Z6306" t="s">
        <v>2081</v>
      </c>
      <c r="AA6306" t="s">
        <v>81</v>
      </c>
      <c r="AB6306" t="s">
        <v>82</v>
      </c>
      <c r="AC6306">
        <v>51</v>
      </c>
      <c r="AD6306" t="s">
        <v>163</v>
      </c>
      <c r="AE6306">
        <v>0</v>
      </c>
      <c r="AF6306">
        <v>0</v>
      </c>
      <c r="AG6306" t="s">
        <v>81</v>
      </c>
      <c r="AH6306">
        <v>2</v>
      </c>
      <c r="AI6306" t="s">
        <v>83</v>
      </c>
      <c r="AJ6306">
        <v>0</v>
      </c>
      <c r="AK6306" t="s">
        <v>31950</v>
      </c>
      <c r="AL6306" t="s">
        <v>84</v>
      </c>
      <c r="AM6306" t="s">
        <v>71</v>
      </c>
      <c r="AN6306" t="s">
        <v>73</v>
      </c>
      <c r="AO6306" t="s">
        <v>81</v>
      </c>
      <c r="AP6306" t="s">
        <v>73</v>
      </c>
      <c r="AQ6306" t="s">
        <v>71</v>
      </c>
      <c r="AT6306" t="s">
        <v>550</v>
      </c>
      <c r="AU6306" t="s">
        <v>67</v>
      </c>
    </row>
    <row r="6307" spans="1:47" x14ac:dyDescent="0.25">
      <c r="A6307">
        <v>30116</v>
      </c>
      <c r="B6307" t="s">
        <v>31956</v>
      </c>
      <c r="C6307" t="s">
        <v>67</v>
      </c>
      <c r="D6307" t="s">
        <v>31957</v>
      </c>
      <c r="E6307" t="s">
        <v>31958</v>
      </c>
      <c r="F6307" t="s">
        <v>31958</v>
      </c>
      <c r="G6307" t="s">
        <v>31959</v>
      </c>
      <c r="H6307" t="s">
        <v>31959</v>
      </c>
      <c r="I6307" s="39">
        <v>38302.338888888888</v>
      </c>
      <c r="J6307" t="s">
        <v>31960</v>
      </c>
      <c r="K6307">
        <v>0</v>
      </c>
      <c r="L6307">
        <v>0</v>
      </c>
      <c r="M6307" t="s">
        <v>73</v>
      </c>
      <c r="N6307" t="s">
        <v>74</v>
      </c>
      <c r="O6307" t="s">
        <v>75</v>
      </c>
      <c r="P6307">
        <v>40</v>
      </c>
      <c r="Q6307">
        <v>1</v>
      </c>
      <c r="R6307">
        <v>1</v>
      </c>
      <c r="S6307">
        <v>51</v>
      </c>
      <c r="T6307" t="s">
        <v>76</v>
      </c>
      <c r="U6307" t="s">
        <v>98</v>
      </c>
      <c r="V6307">
        <v>0</v>
      </c>
      <c r="W6307" t="s">
        <v>78</v>
      </c>
      <c r="X6307">
        <v>0</v>
      </c>
      <c r="Y6307" t="s">
        <v>84</v>
      </c>
      <c r="Z6307" t="s">
        <v>2081</v>
      </c>
      <c r="AA6307" t="s">
        <v>81</v>
      </c>
      <c r="AB6307" t="s">
        <v>82</v>
      </c>
      <c r="AC6307">
        <v>51</v>
      </c>
      <c r="AD6307" t="s">
        <v>163</v>
      </c>
      <c r="AE6307">
        <v>0</v>
      </c>
      <c r="AF6307">
        <v>0</v>
      </c>
      <c r="AG6307" t="s">
        <v>81</v>
      </c>
      <c r="AH6307">
        <v>2</v>
      </c>
      <c r="AI6307" t="s">
        <v>83</v>
      </c>
      <c r="AJ6307">
        <v>0</v>
      </c>
      <c r="AK6307" t="s">
        <v>31956</v>
      </c>
      <c r="AL6307" t="s">
        <v>84</v>
      </c>
      <c r="AM6307" t="s">
        <v>71</v>
      </c>
      <c r="AN6307" t="s">
        <v>73</v>
      </c>
      <c r="AO6307" t="s">
        <v>81</v>
      </c>
      <c r="AP6307" t="s">
        <v>73</v>
      </c>
      <c r="AQ6307" t="s">
        <v>71</v>
      </c>
      <c r="AT6307" t="s">
        <v>269</v>
      </c>
      <c r="AU6307" t="s">
        <v>67</v>
      </c>
    </row>
    <row r="6308" spans="1:47" x14ac:dyDescent="0.25">
      <c r="A6308">
        <v>30117</v>
      </c>
      <c r="B6308" t="s">
        <v>31961</v>
      </c>
      <c r="C6308" t="s">
        <v>67</v>
      </c>
      <c r="D6308" t="s">
        <v>31962</v>
      </c>
      <c r="E6308" t="s">
        <v>31963</v>
      </c>
      <c r="F6308" t="s">
        <v>31963</v>
      </c>
      <c r="G6308" t="s">
        <v>31964</v>
      </c>
      <c r="H6308" t="s">
        <v>31965</v>
      </c>
      <c r="I6308" s="39">
        <v>38322.375694444447</v>
      </c>
      <c r="J6308" t="s">
        <v>274</v>
      </c>
      <c r="K6308">
        <v>0</v>
      </c>
      <c r="L6308">
        <v>0</v>
      </c>
      <c r="M6308" t="s">
        <v>5609</v>
      </c>
      <c r="N6308" t="s">
        <v>83</v>
      </c>
      <c r="O6308" t="s">
        <v>75</v>
      </c>
      <c r="P6308">
        <v>1</v>
      </c>
      <c r="Q6308">
        <v>10</v>
      </c>
      <c r="R6308">
        <v>1</v>
      </c>
      <c r="S6308">
        <v>51</v>
      </c>
      <c r="T6308" t="s">
        <v>76</v>
      </c>
      <c r="U6308" t="s">
        <v>634</v>
      </c>
      <c r="V6308">
        <v>90</v>
      </c>
      <c r="W6308" t="s">
        <v>86</v>
      </c>
      <c r="X6308">
        <v>0</v>
      </c>
      <c r="Y6308" t="s">
        <v>83</v>
      </c>
      <c r="Z6308" t="s">
        <v>2081</v>
      </c>
      <c r="AB6308" t="s">
        <v>147</v>
      </c>
      <c r="AC6308">
        <v>51</v>
      </c>
      <c r="AD6308" t="s">
        <v>163</v>
      </c>
      <c r="AE6308">
        <v>0</v>
      </c>
      <c r="AF6308">
        <v>0</v>
      </c>
      <c r="AG6308" t="s">
        <v>78</v>
      </c>
      <c r="AH6308">
        <v>5</v>
      </c>
      <c r="AI6308" t="s">
        <v>83</v>
      </c>
      <c r="AJ6308">
        <v>0</v>
      </c>
      <c r="AK6308" t="s">
        <v>31961</v>
      </c>
      <c r="AL6308" t="s">
        <v>113</v>
      </c>
      <c r="AM6308" t="s">
        <v>71</v>
      </c>
      <c r="AN6308" t="s">
        <v>73</v>
      </c>
      <c r="AO6308" t="s">
        <v>81</v>
      </c>
      <c r="AP6308" t="s">
        <v>73</v>
      </c>
      <c r="AQ6308" t="s">
        <v>71</v>
      </c>
      <c r="AS6308" t="s">
        <v>31966</v>
      </c>
      <c r="AT6308" t="s">
        <v>99</v>
      </c>
      <c r="AU6308" t="s">
        <v>67</v>
      </c>
    </row>
    <row r="6309" spans="1:47" x14ac:dyDescent="0.25">
      <c r="A6309">
        <v>30118</v>
      </c>
      <c r="B6309" t="s">
        <v>31967</v>
      </c>
      <c r="C6309" t="s">
        <v>67</v>
      </c>
      <c r="D6309" t="s">
        <v>31968</v>
      </c>
      <c r="E6309" t="s">
        <v>31969</v>
      </c>
      <c r="F6309" t="s">
        <v>5238</v>
      </c>
      <c r="G6309" t="s">
        <v>31970</v>
      </c>
      <c r="H6309" t="s">
        <v>31971</v>
      </c>
      <c r="I6309" s="39">
        <v>38387.395833333336</v>
      </c>
      <c r="J6309" t="s">
        <v>5240</v>
      </c>
      <c r="K6309">
        <v>0</v>
      </c>
      <c r="L6309">
        <v>0</v>
      </c>
      <c r="M6309" t="s">
        <v>73</v>
      </c>
      <c r="N6309" t="s">
        <v>74</v>
      </c>
      <c r="O6309" t="s">
        <v>75</v>
      </c>
      <c r="P6309">
        <v>40</v>
      </c>
      <c r="Q6309">
        <v>1</v>
      </c>
      <c r="R6309">
        <v>1</v>
      </c>
      <c r="S6309">
        <v>51</v>
      </c>
      <c r="T6309" t="s">
        <v>76</v>
      </c>
      <c r="U6309" t="s">
        <v>26633</v>
      </c>
      <c r="V6309">
        <v>0</v>
      </c>
      <c r="W6309" t="s">
        <v>78</v>
      </c>
      <c r="X6309">
        <v>0</v>
      </c>
      <c r="Y6309" t="s">
        <v>84</v>
      </c>
      <c r="Z6309" t="s">
        <v>2081</v>
      </c>
      <c r="AA6309" t="s">
        <v>81</v>
      </c>
      <c r="AB6309" t="s">
        <v>82</v>
      </c>
      <c r="AC6309">
        <v>51</v>
      </c>
      <c r="AD6309" t="s">
        <v>163</v>
      </c>
      <c r="AE6309">
        <v>0</v>
      </c>
      <c r="AF6309">
        <v>0</v>
      </c>
      <c r="AG6309" t="s">
        <v>81</v>
      </c>
      <c r="AH6309">
        <v>2</v>
      </c>
      <c r="AI6309" t="s">
        <v>83</v>
      </c>
      <c r="AJ6309">
        <v>0</v>
      </c>
      <c r="AK6309" t="s">
        <v>5236</v>
      </c>
      <c r="AL6309" t="s">
        <v>84</v>
      </c>
      <c r="AM6309" t="s">
        <v>71</v>
      </c>
      <c r="AN6309" t="s">
        <v>73</v>
      </c>
      <c r="AO6309" t="s">
        <v>81</v>
      </c>
      <c r="AP6309" t="s">
        <v>73</v>
      </c>
      <c r="AQ6309" t="s">
        <v>71</v>
      </c>
      <c r="AT6309" t="s">
        <v>550</v>
      </c>
      <c r="AU6309" t="s">
        <v>67</v>
      </c>
    </row>
    <row r="6310" spans="1:47" x14ac:dyDescent="0.25">
      <c r="A6310">
        <v>30119</v>
      </c>
      <c r="B6310" t="s">
        <v>31972</v>
      </c>
      <c r="C6310" t="s">
        <v>67</v>
      </c>
      <c r="D6310" t="s">
        <v>31973</v>
      </c>
      <c r="E6310" t="s">
        <v>31974</v>
      </c>
      <c r="F6310" t="s">
        <v>31974</v>
      </c>
      <c r="G6310" t="s">
        <v>31975</v>
      </c>
      <c r="H6310" t="s">
        <v>31975</v>
      </c>
      <c r="I6310" s="39">
        <v>38405.521527777775</v>
      </c>
      <c r="J6310" t="s">
        <v>31976</v>
      </c>
      <c r="K6310">
        <v>0</v>
      </c>
      <c r="L6310">
        <v>0</v>
      </c>
      <c r="M6310" t="s">
        <v>73</v>
      </c>
      <c r="N6310" t="s">
        <v>74</v>
      </c>
      <c r="O6310" t="s">
        <v>119</v>
      </c>
      <c r="P6310">
        <v>40</v>
      </c>
      <c r="Q6310">
        <v>1</v>
      </c>
      <c r="R6310">
        <v>1</v>
      </c>
      <c r="S6310">
        <v>51</v>
      </c>
      <c r="T6310" t="s">
        <v>76</v>
      </c>
      <c r="U6310" t="s">
        <v>4872</v>
      </c>
      <c r="V6310">
        <v>0</v>
      </c>
      <c r="W6310" t="s">
        <v>78</v>
      </c>
      <c r="X6310">
        <v>0</v>
      </c>
      <c r="Y6310" t="s">
        <v>84</v>
      </c>
      <c r="Z6310" t="s">
        <v>2081</v>
      </c>
      <c r="AA6310" t="s">
        <v>81</v>
      </c>
      <c r="AB6310" t="s">
        <v>82</v>
      </c>
      <c r="AC6310">
        <v>51</v>
      </c>
      <c r="AD6310" t="s">
        <v>163</v>
      </c>
      <c r="AE6310">
        <v>0</v>
      </c>
      <c r="AF6310">
        <v>0</v>
      </c>
      <c r="AG6310" t="s">
        <v>81</v>
      </c>
      <c r="AH6310">
        <v>2</v>
      </c>
      <c r="AI6310" t="s">
        <v>83</v>
      </c>
      <c r="AJ6310">
        <v>0</v>
      </c>
      <c r="AK6310" t="s">
        <v>31972</v>
      </c>
      <c r="AL6310" t="s">
        <v>84</v>
      </c>
      <c r="AM6310" t="s">
        <v>71</v>
      </c>
      <c r="AN6310" t="s">
        <v>73</v>
      </c>
      <c r="AP6310" t="s">
        <v>73</v>
      </c>
      <c r="AQ6310" t="s">
        <v>71</v>
      </c>
      <c r="AT6310" t="s">
        <v>232</v>
      </c>
      <c r="AU6310" t="s">
        <v>67</v>
      </c>
    </row>
    <row r="6311" spans="1:47" x14ac:dyDescent="0.25">
      <c r="A6311">
        <v>30120</v>
      </c>
      <c r="B6311" t="s">
        <v>31977</v>
      </c>
      <c r="C6311" t="s">
        <v>67</v>
      </c>
      <c r="D6311" t="s">
        <v>31978</v>
      </c>
      <c r="E6311" t="s">
        <v>31979</v>
      </c>
      <c r="F6311" t="s">
        <v>31979</v>
      </c>
      <c r="G6311" t="s">
        <v>31980</v>
      </c>
      <c r="H6311" t="s">
        <v>31981</v>
      </c>
      <c r="I6311" s="39">
        <v>38420.45416666667</v>
      </c>
      <c r="J6311" t="s">
        <v>31982</v>
      </c>
      <c r="K6311">
        <v>0</v>
      </c>
      <c r="L6311">
        <v>-109.15</v>
      </c>
      <c r="M6311" t="s">
        <v>5609</v>
      </c>
      <c r="N6311" t="s">
        <v>83</v>
      </c>
      <c r="O6311" t="s">
        <v>119</v>
      </c>
      <c r="P6311">
        <v>1</v>
      </c>
      <c r="Q6311">
        <v>2</v>
      </c>
      <c r="R6311">
        <v>1</v>
      </c>
      <c r="S6311">
        <v>52</v>
      </c>
      <c r="T6311" t="s">
        <v>76</v>
      </c>
      <c r="U6311" t="s">
        <v>26633</v>
      </c>
      <c r="V6311">
        <v>0</v>
      </c>
      <c r="W6311" t="s">
        <v>86</v>
      </c>
      <c r="X6311">
        <v>0</v>
      </c>
      <c r="Y6311" t="s">
        <v>83</v>
      </c>
      <c r="Z6311" t="s">
        <v>155</v>
      </c>
      <c r="AB6311" t="s">
        <v>147</v>
      </c>
      <c r="AC6311">
        <v>52</v>
      </c>
      <c r="AD6311" t="s">
        <v>877</v>
      </c>
      <c r="AE6311">
        <v>0</v>
      </c>
      <c r="AF6311">
        <v>0</v>
      </c>
      <c r="AG6311" t="s">
        <v>78</v>
      </c>
      <c r="AH6311">
        <v>1</v>
      </c>
      <c r="AI6311" t="s">
        <v>83</v>
      </c>
      <c r="AJ6311">
        <v>0</v>
      </c>
      <c r="AK6311" t="s">
        <v>31983</v>
      </c>
      <c r="AL6311" t="s">
        <v>113</v>
      </c>
      <c r="AM6311" t="s">
        <v>71</v>
      </c>
      <c r="AN6311" t="s">
        <v>73</v>
      </c>
      <c r="AP6311" t="s">
        <v>73</v>
      </c>
      <c r="AQ6311" t="s">
        <v>71</v>
      </c>
      <c r="AT6311" t="s">
        <v>99</v>
      </c>
      <c r="AU6311" t="s">
        <v>67</v>
      </c>
    </row>
    <row r="6312" spans="1:47" x14ac:dyDescent="0.25">
      <c r="A6312">
        <v>30121</v>
      </c>
      <c r="B6312" t="s">
        <v>31984</v>
      </c>
      <c r="C6312" t="s">
        <v>67</v>
      </c>
      <c r="D6312" t="s">
        <v>31985</v>
      </c>
      <c r="E6312" t="s">
        <v>31986</v>
      </c>
      <c r="F6312" t="s">
        <v>31986</v>
      </c>
      <c r="G6312" t="s">
        <v>31987</v>
      </c>
      <c r="H6312" t="s">
        <v>31988</v>
      </c>
      <c r="I6312" s="39">
        <v>38426.449305555558</v>
      </c>
      <c r="J6312" t="s">
        <v>16751</v>
      </c>
      <c r="K6312">
        <v>0</v>
      </c>
      <c r="L6312">
        <v>0</v>
      </c>
      <c r="M6312" t="s">
        <v>73</v>
      </c>
      <c r="N6312" t="s">
        <v>74</v>
      </c>
      <c r="O6312" t="s">
        <v>75</v>
      </c>
      <c r="P6312">
        <v>40</v>
      </c>
      <c r="Q6312">
        <v>1</v>
      </c>
      <c r="R6312">
        <v>1</v>
      </c>
      <c r="S6312">
        <v>51</v>
      </c>
      <c r="T6312" t="s">
        <v>76</v>
      </c>
      <c r="U6312" t="s">
        <v>26633</v>
      </c>
      <c r="V6312">
        <v>30</v>
      </c>
      <c r="W6312" t="s">
        <v>78</v>
      </c>
      <c r="X6312">
        <v>0</v>
      </c>
      <c r="Y6312" t="s">
        <v>84</v>
      </c>
      <c r="Z6312" t="s">
        <v>2081</v>
      </c>
      <c r="AA6312" t="s">
        <v>81</v>
      </c>
      <c r="AB6312" t="s">
        <v>82</v>
      </c>
      <c r="AC6312">
        <v>51</v>
      </c>
      <c r="AD6312" t="s">
        <v>163</v>
      </c>
      <c r="AE6312">
        <v>0</v>
      </c>
      <c r="AF6312">
        <v>0</v>
      </c>
      <c r="AG6312" t="s">
        <v>81</v>
      </c>
      <c r="AH6312">
        <v>1</v>
      </c>
      <c r="AI6312" t="s">
        <v>83</v>
      </c>
      <c r="AJ6312">
        <v>0</v>
      </c>
      <c r="AK6312" t="s">
        <v>31989</v>
      </c>
      <c r="AL6312" t="s">
        <v>84</v>
      </c>
      <c r="AM6312" t="s">
        <v>71</v>
      </c>
      <c r="AN6312" t="s">
        <v>73</v>
      </c>
      <c r="AO6312" t="s">
        <v>81</v>
      </c>
      <c r="AP6312" t="s">
        <v>73</v>
      </c>
      <c r="AQ6312" t="s">
        <v>71</v>
      </c>
      <c r="AT6312" t="s">
        <v>78</v>
      </c>
      <c r="AU6312" t="s">
        <v>67</v>
      </c>
    </row>
    <row r="6313" spans="1:47" x14ac:dyDescent="0.25">
      <c r="A6313">
        <v>30122</v>
      </c>
      <c r="B6313" t="s">
        <v>31990</v>
      </c>
      <c r="C6313" t="s">
        <v>67</v>
      </c>
      <c r="D6313" t="s">
        <v>31991</v>
      </c>
      <c r="E6313" t="s">
        <v>31992</v>
      </c>
      <c r="F6313" t="s">
        <v>31992</v>
      </c>
      <c r="G6313" t="s">
        <v>31993</v>
      </c>
      <c r="H6313" t="s">
        <v>31993</v>
      </c>
      <c r="I6313" s="39">
        <v>38428.561805555553</v>
      </c>
      <c r="J6313" t="s">
        <v>31994</v>
      </c>
      <c r="K6313">
        <v>0</v>
      </c>
      <c r="L6313">
        <v>0</v>
      </c>
      <c r="M6313" t="s">
        <v>73</v>
      </c>
      <c r="N6313" t="s">
        <v>74</v>
      </c>
      <c r="O6313" t="s">
        <v>75</v>
      </c>
      <c r="P6313">
        <v>40</v>
      </c>
      <c r="Q6313">
        <v>1</v>
      </c>
      <c r="R6313">
        <v>1</v>
      </c>
      <c r="S6313">
        <v>51</v>
      </c>
      <c r="T6313" t="s">
        <v>76</v>
      </c>
      <c r="U6313" t="s">
        <v>26633</v>
      </c>
      <c r="V6313">
        <v>0</v>
      </c>
      <c r="W6313" t="s">
        <v>78</v>
      </c>
      <c r="X6313">
        <v>0</v>
      </c>
      <c r="Y6313" t="s">
        <v>84</v>
      </c>
      <c r="Z6313" t="s">
        <v>2081</v>
      </c>
      <c r="AA6313" t="s">
        <v>81</v>
      </c>
      <c r="AB6313" t="s">
        <v>82</v>
      </c>
      <c r="AC6313">
        <v>51</v>
      </c>
      <c r="AD6313" t="s">
        <v>163</v>
      </c>
      <c r="AE6313">
        <v>0</v>
      </c>
      <c r="AF6313">
        <v>0</v>
      </c>
      <c r="AG6313" t="s">
        <v>81</v>
      </c>
      <c r="AH6313">
        <v>2</v>
      </c>
      <c r="AI6313" t="s">
        <v>83</v>
      </c>
      <c r="AJ6313">
        <v>0</v>
      </c>
      <c r="AK6313" t="s">
        <v>31990</v>
      </c>
      <c r="AL6313" t="s">
        <v>84</v>
      </c>
      <c r="AM6313" t="s">
        <v>71</v>
      </c>
      <c r="AN6313" t="s">
        <v>73</v>
      </c>
      <c r="AO6313" t="s">
        <v>81</v>
      </c>
      <c r="AP6313" t="s">
        <v>73</v>
      </c>
      <c r="AQ6313" t="s">
        <v>71</v>
      </c>
      <c r="AT6313" t="s">
        <v>232</v>
      </c>
      <c r="AU6313" t="s">
        <v>67</v>
      </c>
    </row>
    <row r="6314" spans="1:47" x14ac:dyDescent="0.25">
      <c r="A6314">
        <v>30123</v>
      </c>
      <c r="B6314" t="s">
        <v>31995</v>
      </c>
      <c r="C6314" t="s">
        <v>67</v>
      </c>
      <c r="D6314" t="s">
        <v>31996</v>
      </c>
      <c r="E6314" t="s">
        <v>31997</v>
      </c>
      <c r="F6314" t="s">
        <v>31997</v>
      </c>
      <c r="G6314" t="s">
        <v>31998</v>
      </c>
      <c r="H6314" t="s">
        <v>31999</v>
      </c>
      <c r="I6314" s="39">
        <v>38428.63958333333</v>
      </c>
      <c r="J6314" t="s">
        <v>32000</v>
      </c>
      <c r="K6314">
        <v>0</v>
      </c>
      <c r="L6314">
        <v>0</v>
      </c>
      <c r="M6314" t="s">
        <v>73</v>
      </c>
      <c r="N6314" t="s">
        <v>74</v>
      </c>
      <c r="O6314" t="s">
        <v>75</v>
      </c>
      <c r="P6314">
        <v>40</v>
      </c>
      <c r="Q6314">
        <v>1</v>
      </c>
      <c r="R6314">
        <v>1</v>
      </c>
      <c r="S6314">
        <v>51</v>
      </c>
      <c r="T6314" t="s">
        <v>76</v>
      </c>
      <c r="U6314" t="s">
        <v>3148</v>
      </c>
      <c r="V6314">
        <v>0</v>
      </c>
      <c r="W6314" t="s">
        <v>78</v>
      </c>
      <c r="X6314">
        <v>0</v>
      </c>
      <c r="Y6314" t="s">
        <v>84</v>
      </c>
      <c r="Z6314" t="s">
        <v>2081</v>
      </c>
      <c r="AA6314" t="s">
        <v>81</v>
      </c>
      <c r="AB6314" t="s">
        <v>82</v>
      </c>
      <c r="AC6314">
        <v>51</v>
      </c>
      <c r="AD6314" t="s">
        <v>163</v>
      </c>
      <c r="AE6314">
        <v>0</v>
      </c>
      <c r="AF6314">
        <v>0</v>
      </c>
      <c r="AG6314" t="s">
        <v>81</v>
      </c>
      <c r="AH6314">
        <v>1</v>
      </c>
      <c r="AI6314" t="s">
        <v>83</v>
      </c>
      <c r="AJ6314">
        <v>0</v>
      </c>
      <c r="AK6314" t="s">
        <v>31995</v>
      </c>
      <c r="AL6314" t="s">
        <v>84</v>
      </c>
      <c r="AM6314" t="s">
        <v>71</v>
      </c>
      <c r="AN6314" t="s">
        <v>73</v>
      </c>
      <c r="AO6314" t="s">
        <v>81</v>
      </c>
      <c r="AP6314" t="s">
        <v>73</v>
      </c>
      <c r="AQ6314" t="s">
        <v>71</v>
      </c>
      <c r="AT6314" t="s">
        <v>81</v>
      </c>
      <c r="AU6314" t="s">
        <v>67</v>
      </c>
    </row>
    <row r="6315" spans="1:47" x14ac:dyDescent="0.25">
      <c r="A6315">
        <v>30124</v>
      </c>
      <c r="B6315" t="s">
        <v>32001</v>
      </c>
      <c r="C6315" t="s">
        <v>67</v>
      </c>
      <c r="D6315" t="s">
        <v>32002</v>
      </c>
      <c r="E6315" t="s">
        <v>31914</v>
      </c>
      <c r="F6315" t="s">
        <v>31914</v>
      </c>
      <c r="G6315" t="s">
        <v>32003</v>
      </c>
      <c r="H6315" t="s">
        <v>32003</v>
      </c>
      <c r="I6315" s="39">
        <v>38471.59375</v>
      </c>
      <c r="J6315" t="s">
        <v>32004</v>
      </c>
      <c r="K6315">
        <v>0</v>
      </c>
      <c r="L6315">
        <v>0</v>
      </c>
      <c r="M6315" t="s">
        <v>73</v>
      </c>
      <c r="N6315" t="s">
        <v>74</v>
      </c>
      <c r="O6315" t="s">
        <v>119</v>
      </c>
      <c r="P6315">
        <v>40</v>
      </c>
      <c r="Q6315">
        <v>1</v>
      </c>
      <c r="R6315">
        <v>1</v>
      </c>
      <c r="S6315">
        <v>51</v>
      </c>
      <c r="T6315" t="s">
        <v>76</v>
      </c>
      <c r="U6315" t="s">
        <v>32005</v>
      </c>
      <c r="V6315">
        <v>0</v>
      </c>
      <c r="W6315" t="s">
        <v>78</v>
      </c>
      <c r="X6315">
        <v>0</v>
      </c>
      <c r="Y6315" t="s">
        <v>84</v>
      </c>
      <c r="Z6315" t="s">
        <v>2081</v>
      </c>
      <c r="AA6315" t="s">
        <v>81</v>
      </c>
      <c r="AB6315" t="s">
        <v>82</v>
      </c>
      <c r="AC6315">
        <v>51</v>
      </c>
      <c r="AD6315" t="s">
        <v>163</v>
      </c>
      <c r="AE6315">
        <v>0</v>
      </c>
      <c r="AF6315">
        <v>0</v>
      </c>
      <c r="AG6315" t="s">
        <v>81</v>
      </c>
      <c r="AH6315">
        <v>1</v>
      </c>
      <c r="AI6315" t="s">
        <v>83</v>
      </c>
      <c r="AJ6315">
        <v>0</v>
      </c>
      <c r="AK6315" t="s">
        <v>32001</v>
      </c>
      <c r="AL6315" t="s">
        <v>84</v>
      </c>
      <c r="AM6315" t="s">
        <v>71</v>
      </c>
      <c r="AN6315" t="s">
        <v>73</v>
      </c>
      <c r="AP6315" t="s">
        <v>73</v>
      </c>
      <c r="AQ6315" t="s">
        <v>71</v>
      </c>
      <c r="AT6315" t="s">
        <v>276</v>
      </c>
      <c r="AU6315" t="s">
        <v>67</v>
      </c>
    </row>
    <row r="6316" spans="1:47" x14ac:dyDescent="0.25">
      <c r="A6316">
        <v>30125</v>
      </c>
      <c r="B6316" t="s">
        <v>32006</v>
      </c>
      <c r="C6316" t="s">
        <v>67</v>
      </c>
      <c r="D6316" t="s">
        <v>31927</v>
      </c>
      <c r="E6316" t="s">
        <v>32007</v>
      </c>
      <c r="F6316" t="s">
        <v>32007</v>
      </c>
      <c r="G6316" t="s">
        <v>32008</v>
      </c>
      <c r="H6316" t="s">
        <v>32009</v>
      </c>
      <c r="I6316" s="39">
        <v>38489.662499999999</v>
      </c>
      <c r="J6316" t="s">
        <v>32010</v>
      </c>
      <c r="K6316">
        <v>0</v>
      </c>
      <c r="L6316">
        <v>0</v>
      </c>
      <c r="M6316" t="s">
        <v>5609</v>
      </c>
      <c r="N6316" t="s">
        <v>83</v>
      </c>
      <c r="O6316" t="s">
        <v>119</v>
      </c>
      <c r="P6316">
        <v>40</v>
      </c>
      <c r="Q6316">
        <v>1</v>
      </c>
      <c r="R6316">
        <v>1</v>
      </c>
      <c r="S6316">
        <v>43</v>
      </c>
      <c r="T6316" t="s">
        <v>76</v>
      </c>
      <c r="U6316" t="s">
        <v>32011</v>
      </c>
      <c r="V6316">
        <v>30</v>
      </c>
      <c r="W6316" t="s">
        <v>78</v>
      </c>
      <c r="X6316">
        <v>0</v>
      </c>
      <c r="Y6316" t="s">
        <v>83</v>
      </c>
      <c r="Z6316" t="s">
        <v>32012</v>
      </c>
      <c r="AB6316" t="s">
        <v>147</v>
      </c>
      <c r="AC6316">
        <v>43</v>
      </c>
      <c r="AD6316" t="s">
        <v>163</v>
      </c>
      <c r="AE6316">
        <v>0</v>
      </c>
      <c r="AF6316">
        <v>0</v>
      </c>
      <c r="AG6316" t="s">
        <v>78</v>
      </c>
      <c r="AH6316">
        <v>6</v>
      </c>
      <c r="AI6316" t="s">
        <v>83</v>
      </c>
      <c r="AJ6316">
        <v>0</v>
      </c>
      <c r="AK6316" t="s">
        <v>32006</v>
      </c>
      <c r="AL6316" t="s">
        <v>113</v>
      </c>
      <c r="AM6316" t="s">
        <v>71</v>
      </c>
      <c r="AN6316" t="s">
        <v>73</v>
      </c>
      <c r="AP6316" t="s">
        <v>73</v>
      </c>
      <c r="AQ6316" t="s">
        <v>71</v>
      </c>
      <c r="AT6316" t="s">
        <v>99</v>
      </c>
      <c r="AU6316" t="s">
        <v>67</v>
      </c>
    </row>
    <row r="6317" spans="1:47" x14ac:dyDescent="0.25">
      <c r="A6317">
        <v>30126</v>
      </c>
      <c r="B6317" t="s">
        <v>32013</v>
      </c>
      <c r="C6317" t="s">
        <v>101</v>
      </c>
      <c r="D6317" t="s">
        <v>32014</v>
      </c>
      <c r="E6317" t="s">
        <v>32015</v>
      </c>
      <c r="F6317" t="s">
        <v>32015</v>
      </c>
      <c r="G6317" t="s">
        <v>32016</v>
      </c>
      <c r="H6317" t="s">
        <v>32017</v>
      </c>
      <c r="I6317" s="39">
        <v>38539.500694444447</v>
      </c>
      <c r="J6317" t="s">
        <v>32018</v>
      </c>
      <c r="K6317">
        <v>0</v>
      </c>
      <c r="L6317">
        <v>11253.73</v>
      </c>
      <c r="M6317" t="s">
        <v>73</v>
      </c>
      <c r="N6317" t="s">
        <v>74</v>
      </c>
      <c r="O6317" t="s">
        <v>75</v>
      </c>
      <c r="P6317">
        <v>40</v>
      </c>
      <c r="Q6317">
        <v>1</v>
      </c>
      <c r="R6317">
        <v>1</v>
      </c>
      <c r="S6317">
        <v>51</v>
      </c>
      <c r="T6317" t="s">
        <v>76</v>
      </c>
      <c r="U6317" t="s">
        <v>13497</v>
      </c>
      <c r="V6317">
        <v>30</v>
      </c>
      <c r="W6317" t="s">
        <v>78</v>
      </c>
      <c r="X6317">
        <v>0</v>
      </c>
      <c r="Y6317" t="s">
        <v>84</v>
      </c>
      <c r="Z6317" t="s">
        <v>2081</v>
      </c>
      <c r="AA6317" t="s">
        <v>81</v>
      </c>
      <c r="AB6317" t="s">
        <v>82</v>
      </c>
      <c r="AC6317">
        <v>51</v>
      </c>
      <c r="AD6317" t="s">
        <v>163</v>
      </c>
      <c r="AE6317">
        <v>0</v>
      </c>
      <c r="AF6317">
        <v>0</v>
      </c>
      <c r="AG6317" t="s">
        <v>81</v>
      </c>
      <c r="AH6317">
        <v>1</v>
      </c>
      <c r="AI6317" t="s">
        <v>83</v>
      </c>
      <c r="AJ6317">
        <v>0</v>
      </c>
      <c r="AK6317" t="s">
        <v>32013</v>
      </c>
      <c r="AL6317" t="s">
        <v>84</v>
      </c>
      <c r="AM6317" t="s">
        <v>71</v>
      </c>
      <c r="AN6317" t="s">
        <v>73</v>
      </c>
      <c r="AO6317" t="s">
        <v>81</v>
      </c>
      <c r="AP6317" t="s">
        <v>73</v>
      </c>
      <c r="AQ6317" t="s">
        <v>71</v>
      </c>
      <c r="AT6317" t="s">
        <v>276</v>
      </c>
      <c r="AU6317" t="s">
        <v>67</v>
      </c>
    </row>
    <row r="6318" spans="1:47" x14ac:dyDescent="0.25">
      <c r="A6318">
        <v>30127</v>
      </c>
      <c r="B6318" t="s">
        <v>32019</v>
      </c>
      <c r="C6318" t="s">
        <v>67</v>
      </c>
      <c r="D6318" t="s">
        <v>32020</v>
      </c>
      <c r="E6318" t="s">
        <v>32021</v>
      </c>
      <c r="F6318" t="s">
        <v>32021</v>
      </c>
      <c r="G6318" t="s">
        <v>32022</v>
      </c>
      <c r="H6318" t="s">
        <v>32022</v>
      </c>
      <c r="I6318" s="39">
        <v>38552.661805555559</v>
      </c>
      <c r="J6318" t="s">
        <v>32023</v>
      </c>
      <c r="K6318">
        <v>0</v>
      </c>
      <c r="L6318">
        <v>0</v>
      </c>
      <c r="M6318" t="s">
        <v>73</v>
      </c>
      <c r="N6318" t="s">
        <v>74</v>
      </c>
      <c r="O6318" t="s">
        <v>75</v>
      </c>
      <c r="P6318">
        <v>40</v>
      </c>
      <c r="Q6318">
        <v>1</v>
      </c>
      <c r="R6318">
        <v>1</v>
      </c>
      <c r="S6318">
        <v>51</v>
      </c>
      <c r="T6318" t="s">
        <v>76</v>
      </c>
      <c r="U6318" t="s">
        <v>26633</v>
      </c>
      <c r="V6318">
        <v>0</v>
      </c>
      <c r="W6318" t="s">
        <v>81</v>
      </c>
      <c r="X6318">
        <v>0</v>
      </c>
      <c r="Y6318" t="s">
        <v>84</v>
      </c>
      <c r="Z6318" t="s">
        <v>2081</v>
      </c>
      <c r="AA6318" t="s">
        <v>81</v>
      </c>
      <c r="AB6318" t="s">
        <v>82</v>
      </c>
      <c r="AC6318">
        <v>51</v>
      </c>
      <c r="AD6318" t="s">
        <v>163</v>
      </c>
      <c r="AE6318">
        <v>0</v>
      </c>
      <c r="AF6318">
        <v>0</v>
      </c>
      <c r="AG6318" t="s">
        <v>81</v>
      </c>
      <c r="AH6318">
        <v>1</v>
      </c>
      <c r="AI6318" t="s">
        <v>83</v>
      </c>
      <c r="AJ6318">
        <v>0</v>
      </c>
      <c r="AK6318" t="s">
        <v>32019</v>
      </c>
      <c r="AL6318" t="s">
        <v>84</v>
      </c>
      <c r="AM6318" t="s">
        <v>71</v>
      </c>
      <c r="AN6318" t="s">
        <v>73</v>
      </c>
      <c r="AO6318" t="s">
        <v>81</v>
      </c>
      <c r="AP6318" t="s">
        <v>73</v>
      </c>
      <c r="AQ6318" t="s">
        <v>71</v>
      </c>
      <c r="AT6318" t="s">
        <v>86</v>
      </c>
      <c r="AU6318" t="s">
        <v>67</v>
      </c>
    </row>
    <row r="6319" spans="1:47" x14ac:dyDescent="0.25">
      <c r="A6319">
        <v>30128</v>
      </c>
      <c r="B6319" t="s">
        <v>32024</v>
      </c>
      <c r="C6319" t="s">
        <v>67</v>
      </c>
      <c r="D6319" t="s">
        <v>32025</v>
      </c>
      <c r="E6319" t="s">
        <v>32026</v>
      </c>
      <c r="F6319" t="s">
        <v>32027</v>
      </c>
      <c r="G6319" t="s">
        <v>31771</v>
      </c>
      <c r="H6319" t="s">
        <v>32028</v>
      </c>
      <c r="I6319" s="39">
        <v>38589.626388888886</v>
      </c>
      <c r="J6319" t="s">
        <v>32029</v>
      </c>
      <c r="K6319">
        <v>0</v>
      </c>
      <c r="L6319">
        <v>0</v>
      </c>
      <c r="M6319" t="s">
        <v>73</v>
      </c>
      <c r="N6319" t="s">
        <v>74</v>
      </c>
      <c r="O6319" t="s">
        <v>75</v>
      </c>
      <c r="P6319">
        <v>1</v>
      </c>
      <c r="Q6319">
        <v>1</v>
      </c>
      <c r="R6319">
        <v>5</v>
      </c>
      <c r="S6319">
        <v>51</v>
      </c>
      <c r="T6319" t="s">
        <v>76</v>
      </c>
      <c r="U6319" t="s">
        <v>31773</v>
      </c>
      <c r="V6319">
        <v>30</v>
      </c>
      <c r="W6319" t="s">
        <v>78</v>
      </c>
      <c r="X6319">
        <v>0</v>
      </c>
      <c r="Y6319" t="s">
        <v>1059</v>
      </c>
      <c r="Z6319" t="s">
        <v>2081</v>
      </c>
      <c r="AA6319" t="s">
        <v>81</v>
      </c>
      <c r="AB6319" t="s">
        <v>82</v>
      </c>
      <c r="AC6319">
        <v>51</v>
      </c>
      <c r="AD6319" t="s">
        <v>163</v>
      </c>
      <c r="AE6319">
        <v>0</v>
      </c>
      <c r="AF6319">
        <v>0</v>
      </c>
      <c r="AG6319" t="s">
        <v>81</v>
      </c>
      <c r="AH6319">
        <v>2</v>
      </c>
      <c r="AI6319" t="s">
        <v>83</v>
      </c>
      <c r="AJ6319">
        <v>0</v>
      </c>
      <c r="AK6319" t="s">
        <v>32024</v>
      </c>
      <c r="AL6319" t="s">
        <v>84</v>
      </c>
      <c r="AM6319" t="s">
        <v>71</v>
      </c>
      <c r="AN6319" t="s">
        <v>73</v>
      </c>
      <c r="AO6319" t="s">
        <v>81</v>
      </c>
      <c r="AP6319" t="s">
        <v>73</v>
      </c>
      <c r="AQ6319" t="s">
        <v>71</v>
      </c>
      <c r="AT6319" t="s">
        <v>232</v>
      </c>
      <c r="AU6319" t="s">
        <v>67</v>
      </c>
    </row>
    <row r="6320" spans="1:47" x14ac:dyDescent="0.25">
      <c r="A6320">
        <v>30129</v>
      </c>
      <c r="B6320" t="s">
        <v>32030</v>
      </c>
      <c r="C6320" t="s">
        <v>67</v>
      </c>
      <c r="D6320" t="s">
        <v>32031</v>
      </c>
      <c r="E6320" t="s">
        <v>32032</v>
      </c>
      <c r="F6320" t="s">
        <v>32032</v>
      </c>
      <c r="G6320" t="s">
        <v>32033</v>
      </c>
      <c r="H6320" t="s">
        <v>32033</v>
      </c>
      <c r="I6320" s="39">
        <v>38609.629861111112</v>
      </c>
      <c r="J6320" t="s">
        <v>32034</v>
      </c>
      <c r="K6320">
        <v>10000</v>
      </c>
      <c r="L6320">
        <v>0</v>
      </c>
      <c r="M6320" t="s">
        <v>73</v>
      </c>
      <c r="N6320" t="s">
        <v>74</v>
      </c>
      <c r="O6320" t="s">
        <v>75</v>
      </c>
      <c r="P6320">
        <v>1</v>
      </c>
      <c r="Q6320">
        <v>1</v>
      </c>
      <c r="R6320">
        <v>6</v>
      </c>
      <c r="S6320">
        <v>51</v>
      </c>
      <c r="T6320" t="s">
        <v>76</v>
      </c>
      <c r="U6320" t="s">
        <v>26633</v>
      </c>
      <c r="V6320">
        <v>0</v>
      </c>
      <c r="W6320" t="s">
        <v>78</v>
      </c>
      <c r="X6320">
        <v>0</v>
      </c>
      <c r="Y6320" t="s">
        <v>84</v>
      </c>
      <c r="Z6320" t="s">
        <v>2081</v>
      </c>
      <c r="AA6320" t="s">
        <v>81</v>
      </c>
      <c r="AB6320" t="s">
        <v>82</v>
      </c>
      <c r="AC6320">
        <v>51</v>
      </c>
      <c r="AD6320" t="s">
        <v>163</v>
      </c>
      <c r="AE6320">
        <v>0</v>
      </c>
      <c r="AF6320">
        <v>0</v>
      </c>
      <c r="AG6320" t="s">
        <v>81</v>
      </c>
      <c r="AH6320">
        <v>2</v>
      </c>
      <c r="AI6320" t="s">
        <v>83</v>
      </c>
      <c r="AJ6320">
        <v>0</v>
      </c>
      <c r="AK6320" t="s">
        <v>32035</v>
      </c>
      <c r="AL6320" t="s">
        <v>84</v>
      </c>
      <c r="AM6320" t="s">
        <v>71</v>
      </c>
      <c r="AN6320" t="s">
        <v>73</v>
      </c>
      <c r="AO6320" t="s">
        <v>81</v>
      </c>
      <c r="AP6320" t="s">
        <v>73</v>
      </c>
      <c r="AQ6320" t="s">
        <v>71</v>
      </c>
      <c r="AT6320" t="s">
        <v>99</v>
      </c>
      <c r="AU6320" t="s">
        <v>67</v>
      </c>
    </row>
    <row r="6321" spans="1:47" x14ac:dyDescent="0.25">
      <c r="A6321">
        <v>30130</v>
      </c>
      <c r="B6321" t="s">
        <v>32036</v>
      </c>
      <c r="C6321" t="s">
        <v>67</v>
      </c>
      <c r="D6321" t="s">
        <v>32037</v>
      </c>
      <c r="E6321" t="s">
        <v>32038</v>
      </c>
      <c r="F6321" t="s">
        <v>32039</v>
      </c>
      <c r="G6321" t="s">
        <v>32040</v>
      </c>
      <c r="H6321" t="s">
        <v>32040</v>
      </c>
      <c r="I6321" s="39">
        <v>38615.543749999997</v>
      </c>
      <c r="J6321" t="s">
        <v>32041</v>
      </c>
      <c r="K6321">
        <v>5</v>
      </c>
      <c r="L6321">
        <v>196611.27</v>
      </c>
      <c r="M6321" t="s">
        <v>73</v>
      </c>
      <c r="N6321" t="s">
        <v>74</v>
      </c>
      <c r="O6321" t="s">
        <v>75</v>
      </c>
      <c r="P6321">
        <v>40</v>
      </c>
      <c r="Q6321">
        <v>1</v>
      </c>
      <c r="R6321">
        <v>1</v>
      </c>
      <c r="S6321">
        <v>95</v>
      </c>
      <c r="T6321" t="s">
        <v>79</v>
      </c>
      <c r="U6321" t="s">
        <v>9219</v>
      </c>
      <c r="V6321">
        <v>0</v>
      </c>
      <c r="W6321" t="s">
        <v>78</v>
      </c>
      <c r="X6321">
        <v>0</v>
      </c>
      <c r="Y6321" t="s">
        <v>84</v>
      </c>
      <c r="Z6321" t="s">
        <v>81</v>
      </c>
      <c r="AA6321" t="s">
        <v>81</v>
      </c>
      <c r="AB6321" t="s">
        <v>82</v>
      </c>
      <c r="AC6321">
        <v>95</v>
      </c>
      <c r="AD6321" t="s">
        <v>634</v>
      </c>
      <c r="AE6321">
        <v>0</v>
      </c>
      <c r="AF6321">
        <v>0</v>
      </c>
      <c r="AG6321" t="s">
        <v>81</v>
      </c>
      <c r="AH6321">
        <v>2</v>
      </c>
      <c r="AI6321" t="s">
        <v>83</v>
      </c>
      <c r="AJ6321">
        <v>0</v>
      </c>
      <c r="AK6321" t="s">
        <v>32036</v>
      </c>
      <c r="AL6321" t="s">
        <v>84</v>
      </c>
      <c r="AM6321" t="s">
        <v>71</v>
      </c>
      <c r="AN6321" t="s">
        <v>73</v>
      </c>
      <c r="AO6321" t="s">
        <v>81</v>
      </c>
      <c r="AP6321" t="s">
        <v>73</v>
      </c>
      <c r="AQ6321" t="s">
        <v>71</v>
      </c>
      <c r="AT6321" t="s">
        <v>99</v>
      </c>
      <c r="AU6321" t="s">
        <v>67</v>
      </c>
    </row>
    <row r="6322" spans="1:47" x14ac:dyDescent="0.25">
      <c r="A6322">
        <v>30131</v>
      </c>
      <c r="B6322" t="s">
        <v>32042</v>
      </c>
      <c r="C6322" t="s">
        <v>67</v>
      </c>
      <c r="D6322" t="s">
        <v>32043</v>
      </c>
      <c r="E6322" t="s">
        <v>32044</v>
      </c>
      <c r="F6322" t="s">
        <v>32044</v>
      </c>
      <c r="G6322" t="s">
        <v>32045</v>
      </c>
      <c r="H6322" t="s">
        <v>71</v>
      </c>
      <c r="I6322" s="39">
        <v>38672.371527777781</v>
      </c>
      <c r="J6322" t="s">
        <v>12333</v>
      </c>
      <c r="K6322">
        <v>100000</v>
      </c>
      <c r="L6322">
        <v>0</v>
      </c>
      <c r="M6322" t="s">
        <v>73</v>
      </c>
      <c r="N6322" t="s">
        <v>74</v>
      </c>
      <c r="O6322" t="s">
        <v>75</v>
      </c>
      <c r="P6322">
        <v>40</v>
      </c>
      <c r="Q6322">
        <v>1</v>
      </c>
      <c r="R6322">
        <v>1</v>
      </c>
      <c r="S6322">
        <v>51</v>
      </c>
      <c r="T6322" t="s">
        <v>76</v>
      </c>
      <c r="U6322" t="s">
        <v>183</v>
      </c>
      <c r="V6322">
        <v>30</v>
      </c>
      <c r="W6322" t="s">
        <v>78</v>
      </c>
      <c r="X6322">
        <v>0</v>
      </c>
      <c r="Y6322" t="s">
        <v>84</v>
      </c>
      <c r="Z6322" t="s">
        <v>2081</v>
      </c>
      <c r="AA6322" t="s">
        <v>81</v>
      </c>
      <c r="AB6322" t="s">
        <v>82</v>
      </c>
      <c r="AC6322">
        <v>51</v>
      </c>
      <c r="AD6322" t="s">
        <v>163</v>
      </c>
      <c r="AE6322">
        <v>0</v>
      </c>
      <c r="AF6322">
        <v>0</v>
      </c>
      <c r="AG6322" t="s">
        <v>81</v>
      </c>
      <c r="AH6322">
        <v>2</v>
      </c>
      <c r="AI6322" t="s">
        <v>83</v>
      </c>
      <c r="AJ6322">
        <v>0</v>
      </c>
      <c r="AK6322" t="s">
        <v>32046</v>
      </c>
      <c r="AL6322" t="s">
        <v>84</v>
      </c>
      <c r="AM6322" t="s">
        <v>71</v>
      </c>
      <c r="AN6322" t="s">
        <v>73</v>
      </c>
      <c r="AO6322" t="s">
        <v>81</v>
      </c>
      <c r="AP6322" t="s">
        <v>73</v>
      </c>
      <c r="AQ6322" t="s">
        <v>32047</v>
      </c>
      <c r="AT6322" t="s">
        <v>232</v>
      </c>
      <c r="AU6322" t="s">
        <v>67</v>
      </c>
    </row>
    <row r="6323" spans="1:47" x14ac:dyDescent="0.25">
      <c r="A6323">
        <v>30132</v>
      </c>
      <c r="B6323" t="s">
        <v>32048</v>
      </c>
      <c r="C6323" t="s">
        <v>67</v>
      </c>
      <c r="D6323" t="s">
        <v>32049</v>
      </c>
      <c r="E6323" t="s">
        <v>32050</v>
      </c>
      <c r="F6323" t="s">
        <v>32050</v>
      </c>
      <c r="G6323" t="s">
        <v>32051</v>
      </c>
      <c r="H6323" t="s">
        <v>32052</v>
      </c>
      <c r="I6323" s="39">
        <v>38687.542361111111</v>
      </c>
      <c r="J6323" t="s">
        <v>32053</v>
      </c>
      <c r="K6323">
        <v>0</v>
      </c>
      <c r="L6323">
        <v>0.1</v>
      </c>
      <c r="M6323" t="s">
        <v>73</v>
      </c>
      <c r="N6323" t="s">
        <v>74</v>
      </c>
      <c r="O6323" t="s">
        <v>75</v>
      </c>
      <c r="P6323">
        <v>40</v>
      </c>
      <c r="Q6323">
        <v>1</v>
      </c>
      <c r="R6323">
        <v>1</v>
      </c>
      <c r="S6323">
        <v>51</v>
      </c>
      <c r="T6323" t="s">
        <v>76</v>
      </c>
      <c r="U6323" t="s">
        <v>19897</v>
      </c>
      <c r="V6323">
        <v>30</v>
      </c>
      <c r="W6323" t="s">
        <v>78</v>
      </c>
      <c r="X6323">
        <v>0</v>
      </c>
      <c r="Y6323" t="s">
        <v>84</v>
      </c>
      <c r="Z6323" t="s">
        <v>2081</v>
      </c>
      <c r="AA6323" t="s">
        <v>81</v>
      </c>
      <c r="AB6323" t="s">
        <v>82</v>
      </c>
      <c r="AC6323">
        <v>51</v>
      </c>
      <c r="AD6323" t="s">
        <v>163</v>
      </c>
      <c r="AE6323">
        <v>0</v>
      </c>
      <c r="AF6323">
        <v>0</v>
      </c>
      <c r="AG6323" t="s">
        <v>81</v>
      </c>
      <c r="AH6323">
        <v>2</v>
      </c>
      <c r="AI6323" t="s">
        <v>83</v>
      </c>
      <c r="AJ6323">
        <v>0</v>
      </c>
      <c r="AK6323" t="s">
        <v>32048</v>
      </c>
      <c r="AL6323" t="s">
        <v>84</v>
      </c>
      <c r="AM6323" t="s">
        <v>71</v>
      </c>
      <c r="AN6323" t="s">
        <v>73</v>
      </c>
      <c r="AO6323" t="s">
        <v>81</v>
      </c>
      <c r="AP6323" t="s">
        <v>73</v>
      </c>
      <c r="AQ6323" t="s">
        <v>71</v>
      </c>
      <c r="AT6323" t="s">
        <v>276</v>
      </c>
      <c r="AU6323" t="s">
        <v>67</v>
      </c>
    </row>
    <row r="6324" spans="1:47" x14ac:dyDescent="0.25">
      <c r="A6324">
        <v>30133</v>
      </c>
      <c r="B6324" t="s">
        <v>32054</v>
      </c>
      <c r="C6324" t="s">
        <v>67</v>
      </c>
      <c r="D6324" t="s">
        <v>32054</v>
      </c>
      <c r="E6324" t="s">
        <v>32055</v>
      </c>
      <c r="F6324" t="s">
        <v>32055</v>
      </c>
      <c r="G6324" t="s">
        <v>32056</v>
      </c>
      <c r="H6324" t="s">
        <v>32056</v>
      </c>
      <c r="I6324" s="39">
        <v>38834.654861111114</v>
      </c>
      <c r="J6324" t="s">
        <v>32057</v>
      </c>
      <c r="K6324">
        <v>0</v>
      </c>
      <c r="L6324">
        <v>0</v>
      </c>
      <c r="M6324" t="s">
        <v>73</v>
      </c>
      <c r="N6324" t="s">
        <v>74</v>
      </c>
      <c r="O6324" t="s">
        <v>75</v>
      </c>
      <c r="P6324">
        <v>1</v>
      </c>
      <c r="Q6324">
        <v>1</v>
      </c>
      <c r="R6324">
        <v>5</v>
      </c>
      <c r="S6324">
        <v>51</v>
      </c>
      <c r="T6324" t="s">
        <v>76</v>
      </c>
      <c r="U6324" t="s">
        <v>26633</v>
      </c>
      <c r="V6324">
        <v>0</v>
      </c>
      <c r="W6324" t="s">
        <v>81</v>
      </c>
      <c r="X6324">
        <v>0</v>
      </c>
      <c r="Y6324" t="s">
        <v>84</v>
      </c>
      <c r="Z6324" t="s">
        <v>71</v>
      </c>
      <c r="AA6324" t="s">
        <v>81</v>
      </c>
      <c r="AB6324" t="s">
        <v>82</v>
      </c>
      <c r="AC6324">
        <v>51</v>
      </c>
      <c r="AD6324" t="s">
        <v>163</v>
      </c>
      <c r="AE6324">
        <v>0</v>
      </c>
      <c r="AF6324">
        <v>0</v>
      </c>
      <c r="AG6324" t="s">
        <v>81</v>
      </c>
      <c r="AH6324">
        <v>1</v>
      </c>
      <c r="AI6324" t="s">
        <v>83</v>
      </c>
      <c r="AJ6324">
        <v>0</v>
      </c>
      <c r="AL6324" t="s">
        <v>84</v>
      </c>
      <c r="AM6324" t="s">
        <v>71</v>
      </c>
      <c r="AN6324" t="s">
        <v>73</v>
      </c>
      <c r="AO6324" t="s">
        <v>81</v>
      </c>
      <c r="AP6324" t="s">
        <v>73</v>
      </c>
      <c r="AQ6324" t="s">
        <v>71</v>
      </c>
      <c r="AT6324" t="s">
        <v>86</v>
      </c>
      <c r="AU6324" t="s">
        <v>67</v>
      </c>
    </row>
    <row r="6325" spans="1:47" x14ac:dyDescent="0.25">
      <c r="A6325">
        <v>30134</v>
      </c>
      <c r="B6325" t="s">
        <v>32058</v>
      </c>
      <c r="C6325" t="s">
        <v>67</v>
      </c>
      <c r="D6325" t="s">
        <v>32059</v>
      </c>
      <c r="E6325" t="s">
        <v>32060</v>
      </c>
      <c r="F6325" t="s">
        <v>32060</v>
      </c>
      <c r="G6325" t="s">
        <v>32061</v>
      </c>
      <c r="H6325" t="s">
        <v>32061</v>
      </c>
      <c r="I6325" s="39">
        <v>38834.663194444445</v>
      </c>
      <c r="J6325" t="s">
        <v>32062</v>
      </c>
      <c r="K6325">
        <v>0</v>
      </c>
      <c r="L6325">
        <v>0</v>
      </c>
      <c r="M6325" t="s">
        <v>73</v>
      </c>
      <c r="N6325" t="s">
        <v>74</v>
      </c>
      <c r="O6325" t="s">
        <v>75</v>
      </c>
      <c r="P6325">
        <v>1</v>
      </c>
      <c r="Q6325">
        <v>1</v>
      </c>
      <c r="R6325">
        <v>5</v>
      </c>
      <c r="S6325">
        <v>51</v>
      </c>
      <c r="T6325" t="s">
        <v>76</v>
      </c>
      <c r="U6325" t="s">
        <v>26633</v>
      </c>
      <c r="V6325">
        <v>0</v>
      </c>
      <c r="W6325" t="s">
        <v>78</v>
      </c>
      <c r="X6325">
        <v>0</v>
      </c>
      <c r="Y6325" t="s">
        <v>84</v>
      </c>
      <c r="Z6325" t="s">
        <v>71</v>
      </c>
      <c r="AA6325" t="s">
        <v>81</v>
      </c>
      <c r="AB6325" t="s">
        <v>82</v>
      </c>
      <c r="AC6325">
        <v>51</v>
      </c>
      <c r="AD6325" t="s">
        <v>163</v>
      </c>
      <c r="AE6325">
        <v>0</v>
      </c>
      <c r="AF6325">
        <v>0</v>
      </c>
      <c r="AG6325" t="s">
        <v>81</v>
      </c>
      <c r="AH6325">
        <v>2</v>
      </c>
      <c r="AI6325" t="s">
        <v>83</v>
      </c>
      <c r="AJ6325">
        <v>0</v>
      </c>
      <c r="AK6325" t="s">
        <v>32058</v>
      </c>
      <c r="AL6325" t="s">
        <v>84</v>
      </c>
      <c r="AM6325" t="s">
        <v>71</v>
      </c>
      <c r="AN6325" t="s">
        <v>73</v>
      </c>
      <c r="AO6325" t="s">
        <v>81</v>
      </c>
      <c r="AP6325" t="s">
        <v>73</v>
      </c>
      <c r="AQ6325" t="s">
        <v>71</v>
      </c>
      <c r="AT6325" t="s">
        <v>992</v>
      </c>
      <c r="AU6325" t="s">
        <v>67</v>
      </c>
    </row>
    <row r="6326" spans="1:47" x14ac:dyDescent="0.25">
      <c r="A6326">
        <v>30135</v>
      </c>
      <c r="B6326" t="s">
        <v>32063</v>
      </c>
      <c r="C6326" t="s">
        <v>101</v>
      </c>
      <c r="D6326" t="s">
        <v>32064</v>
      </c>
      <c r="E6326" t="s">
        <v>32065</v>
      </c>
      <c r="F6326" t="s">
        <v>71</v>
      </c>
      <c r="G6326" t="s">
        <v>32066</v>
      </c>
      <c r="H6326" t="s">
        <v>32067</v>
      </c>
      <c r="I6326" s="39">
        <v>38859.665972222225</v>
      </c>
      <c r="J6326" t="s">
        <v>32068</v>
      </c>
      <c r="K6326">
        <v>30000</v>
      </c>
      <c r="L6326">
        <v>0</v>
      </c>
      <c r="M6326" t="s">
        <v>73</v>
      </c>
      <c r="N6326" t="s">
        <v>74</v>
      </c>
      <c r="O6326" t="s">
        <v>75</v>
      </c>
      <c r="P6326">
        <v>40</v>
      </c>
      <c r="Q6326">
        <v>1</v>
      </c>
      <c r="R6326">
        <v>1</v>
      </c>
      <c r="S6326">
        <v>51</v>
      </c>
      <c r="T6326" t="s">
        <v>76</v>
      </c>
      <c r="U6326" t="s">
        <v>32069</v>
      </c>
      <c r="V6326">
        <v>30</v>
      </c>
      <c r="W6326" t="s">
        <v>78</v>
      </c>
      <c r="X6326">
        <v>0</v>
      </c>
      <c r="Y6326" t="s">
        <v>84</v>
      </c>
      <c r="Z6326" t="s">
        <v>71</v>
      </c>
      <c r="AA6326" t="s">
        <v>81</v>
      </c>
      <c r="AB6326" t="s">
        <v>82</v>
      </c>
      <c r="AC6326">
        <v>51</v>
      </c>
      <c r="AD6326" t="s">
        <v>163</v>
      </c>
      <c r="AE6326">
        <v>0</v>
      </c>
      <c r="AF6326">
        <v>0</v>
      </c>
      <c r="AG6326" t="s">
        <v>81</v>
      </c>
      <c r="AH6326">
        <v>1</v>
      </c>
      <c r="AI6326" t="s">
        <v>83</v>
      </c>
      <c r="AJ6326">
        <v>0</v>
      </c>
      <c r="AK6326" t="s">
        <v>32063</v>
      </c>
      <c r="AL6326" t="s">
        <v>84</v>
      </c>
      <c r="AM6326" t="s">
        <v>71</v>
      </c>
      <c r="AN6326" t="s">
        <v>73</v>
      </c>
      <c r="AO6326" t="s">
        <v>81</v>
      </c>
      <c r="AP6326" t="s">
        <v>73</v>
      </c>
      <c r="AQ6326" t="s">
        <v>71</v>
      </c>
      <c r="AT6326" t="s">
        <v>81</v>
      </c>
      <c r="AU6326" t="s">
        <v>67</v>
      </c>
    </row>
    <row r="6327" spans="1:47" x14ac:dyDescent="0.25">
      <c r="A6327">
        <v>30136</v>
      </c>
      <c r="B6327" t="s">
        <v>32070</v>
      </c>
      <c r="C6327" t="s">
        <v>67</v>
      </c>
      <c r="D6327" t="s">
        <v>32071</v>
      </c>
      <c r="E6327" t="s">
        <v>32072</v>
      </c>
      <c r="F6327" t="s">
        <v>32073</v>
      </c>
      <c r="G6327" t="s">
        <v>32074</v>
      </c>
      <c r="H6327" t="s">
        <v>32075</v>
      </c>
      <c r="I6327" s="39">
        <v>38860.595833333333</v>
      </c>
      <c r="J6327" t="s">
        <v>32076</v>
      </c>
      <c r="K6327">
        <v>50000</v>
      </c>
      <c r="L6327">
        <v>41403.410000000003</v>
      </c>
      <c r="M6327" t="s">
        <v>73</v>
      </c>
      <c r="N6327" t="s">
        <v>74</v>
      </c>
      <c r="O6327" t="s">
        <v>75</v>
      </c>
      <c r="P6327">
        <v>40</v>
      </c>
      <c r="Q6327">
        <v>1</v>
      </c>
      <c r="R6327">
        <v>1</v>
      </c>
      <c r="S6327">
        <v>51</v>
      </c>
      <c r="T6327" t="s">
        <v>76</v>
      </c>
      <c r="U6327" t="s">
        <v>1696</v>
      </c>
      <c r="V6327">
        <v>30</v>
      </c>
      <c r="W6327" t="s">
        <v>78</v>
      </c>
      <c r="X6327">
        <v>0</v>
      </c>
      <c r="Y6327" t="s">
        <v>84</v>
      </c>
      <c r="Z6327" t="s">
        <v>71</v>
      </c>
      <c r="AA6327" t="s">
        <v>81</v>
      </c>
      <c r="AB6327" t="s">
        <v>82</v>
      </c>
      <c r="AC6327">
        <v>51</v>
      </c>
      <c r="AD6327" t="s">
        <v>163</v>
      </c>
      <c r="AE6327">
        <v>0</v>
      </c>
      <c r="AF6327">
        <v>0</v>
      </c>
      <c r="AG6327" t="s">
        <v>81</v>
      </c>
      <c r="AH6327">
        <v>2</v>
      </c>
      <c r="AI6327" t="s">
        <v>83</v>
      </c>
      <c r="AJ6327">
        <v>0</v>
      </c>
      <c r="AK6327" t="s">
        <v>32070</v>
      </c>
      <c r="AL6327" t="s">
        <v>84</v>
      </c>
      <c r="AM6327" t="s">
        <v>32077</v>
      </c>
      <c r="AN6327" t="s">
        <v>73</v>
      </c>
      <c r="AO6327" t="s">
        <v>81</v>
      </c>
      <c r="AP6327" t="s">
        <v>73</v>
      </c>
      <c r="AQ6327" t="s">
        <v>71</v>
      </c>
      <c r="AT6327" t="s">
        <v>163</v>
      </c>
      <c r="AU6327" t="s">
        <v>67</v>
      </c>
    </row>
    <row r="6328" spans="1:47" x14ac:dyDescent="0.25">
      <c r="A6328">
        <v>30137</v>
      </c>
      <c r="B6328" t="s">
        <v>32078</v>
      </c>
      <c r="C6328" t="s">
        <v>67</v>
      </c>
      <c r="D6328" t="s">
        <v>32079</v>
      </c>
      <c r="E6328" t="s">
        <v>32080</v>
      </c>
      <c r="F6328" t="s">
        <v>32080</v>
      </c>
      <c r="G6328" t="s">
        <v>32081</v>
      </c>
      <c r="H6328" t="s">
        <v>32082</v>
      </c>
      <c r="I6328" s="39">
        <v>38862.549305555556</v>
      </c>
      <c r="J6328" t="s">
        <v>28629</v>
      </c>
      <c r="K6328">
        <v>0</v>
      </c>
      <c r="L6328">
        <v>0</v>
      </c>
      <c r="M6328" t="s">
        <v>73</v>
      </c>
      <c r="N6328" t="s">
        <v>74</v>
      </c>
      <c r="O6328" t="s">
        <v>75</v>
      </c>
      <c r="P6328">
        <v>1</v>
      </c>
      <c r="Q6328">
        <v>1</v>
      </c>
      <c r="R6328">
        <v>5</v>
      </c>
      <c r="S6328">
        <v>51</v>
      </c>
      <c r="T6328" t="s">
        <v>76</v>
      </c>
      <c r="U6328" t="s">
        <v>26633</v>
      </c>
      <c r="V6328">
        <v>0</v>
      </c>
      <c r="W6328" t="s">
        <v>78</v>
      </c>
      <c r="X6328">
        <v>0</v>
      </c>
      <c r="Y6328" t="s">
        <v>84</v>
      </c>
      <c r="Z6328" t="s">
        <v>71</v>
      </c>
      <c r="AA6328" t="s">
        <v>81</v>
      </c>
      <c r="AB6328" t="s">
        <v>82</v>
      </c>
      <c r="AC6328">
        <v>51</v>
      </c>
      <c r="AD6328" t="s">
        <v>163</v>
      </c>
      <c r="AE6328">
        <v>0</v>
      </c>
      <c r="AF6328">
        <v>0</v>
      </c>
      <c r="AG6328" t="s">
        <v>81</v>
      </c>
      <c r="AH6328">
        <v>6</v>
      </c>
      <c r="AI6328" t="s">
        <v>83</v>
      </c>
      <c r="AJ6328">
        <v>0</v>
      </c>
      <c r="AK6328" t="s">
        <v>32083</v>
      </c>
      <c r="AL6328" t="s">
        <v>84</v>
      </c>
      <c r="AM6328" t="s">
        <v>71</v>
      </c>
      <c r="AN6328" t="s">
        <v>73</v>
      </c>
      <c r="AO6328" t="s">
        <v>81</v>
      </c>
      <c r="AP6328" t="s">
        <v>73</v>
      </c>
      <c r="AQ6328" t="s">
        <v>71</v>
      </c>
      <c r="AT6328" t="s">
        <v>81</v>
      </c>
      <c r="AU6328" t="s">
        <v>67</v>
      </c>
    </row>
    <row r="6329" spans="1:47" x14ac:dyDescent="0.25">
      <c r="A6329">
        <v>30138</v>
      </c>
      <c r="B6329" t="s">
        <v>32084</v>
      </c>
      <c r="C6329" t="s">
        <v>67</v>
      </c>
      <c r="D6329" t="s">
        <v>32085</v>
      </c>
      <c r="E6329" t="s">
        <v>32086</v>
      </c>
      <c r="F6329" t="s">
        <v>32086</v>
      </c>
      <c r="G6329" t="s">
        <v>32087</v>
      </c>
      <c r="H6329" t="s">
        <v>32088</v>
      </c>
      <c r="I6329" s="39">
        <v>38880.453472222223</v>
      </c>
      <c r="J6329" t="s">
        <v>32089</v>
      </c>
      <c r="K6329">
        <v>0</v>
      </c>
      <c r="L6329">
        <v>0</v>
      </c>
      <c r="M6329" t="s">
        <v>73</v>
      </c>
      <c r="N6329" t="s">
        <v>74</v>
      </c>
      <c r="O6329" t="s">
        <v>75</v>
      </c>
      <c r="P6329">
        <v>1</v>
      </c>
      <c r="Q6329">
        <v>1</v>
      </c>
      <c r="R6329">
        <v>5</v>
      </c>
      <c r="S6329">
        <v>51</v>
      </c>
      <c r="T6329" t="s">
        <v>76</v>
      </c>
      <c r="U6329" t="s">
        <v>26633</v>
      </c>
      <c r="V6329">
        <v>0</v>
      </c>
      <c r="W6329" t="s">
        <v>78</v>
      </c>
      <c r="X6329">
        <v>0</v>
      </c>
      <c r="Y6329" t="s">
        <v>84</v>
      </c>
      <c r="Z6329" t="s">
        <v>71</v>
      </c>
      <c r="AA6329" t="s">
        <v>81</v>
      </c>
      <c r="AB6329" t="s">
        <v>82</v>
      </c>
      <c r="AC6329">
        <v>51</v>
      </c>
      <c r="AD6329" t="s">
        <v>163</v>
      </c>
      <c r="AE6329">
        <v>0</v>
      </c>
      <c r="AF6329">
        <v>0</v>
      </c>
      <c r="AG6329" t="s">
        <v>81</v>
      </c>
      <c r="AH6329">
        <v>6</v>
      </c>
      <c r="AI6329" t="s">
        <v>83</v>
      </c>
      <c r="AJ6329">
        <v>0</v>
      </c>
      <c r="AK6329" t="s">
        <v>32090</v>
      </c>
      <c r="AL6329" t="s">
        <v>84</v>
      </c>
      <c r="AM6329" t="s">
        <v>71</v>
      </c>
      <c r="AN6329" t="s">
        <v>73</v>
      </c>
      <c r="AO6329" t="s">
        <v>81</v>
      </c>
      <c r="AP6329" t="s">
        <v>73</v>
      </c>
      <c r="AQ6329" t="s">
        <v>71</v>
      </c>
      <c r="AT6329" t="s">
        <v>137</v>
      </c>
      <c r="AU6329" t="s">
        <v>67</v>
      </c>
    </row>
    <row r="6330" spans="1:47" x14ac:dyDescent="0.25">
      <c r="A6330">
        <v>30139</v>
      </c>
      <c r="B6330" t="s">
        <v>32091</v>
      </c>
      <c r="C6330" t="s">
        <v>67</v>
      </c>
      <c r="D6330" t="s">
        <v>32092</v>
      </c>
      <c r="E6330" t="s">
        <v>32093</v>
      </c>
      <c r="F6330" t="s">
        <v>32093</v>
      </c>
      <c r="G6330" t="s">
        <v>32094</v>
      </c>
      <c r="H6330" t="s">
        <v>32095</v>
      </c>
      <c r="I6330" s="39">
        <v>38880.46597222222</v>
      </c>
      <c r="J6330" t="s">
        <v>32096</v>
      </c>
      <c r="K6330">
        <v>0</v>
      </c>
      <c r="L6330">
        <v>0</v>
      </c>
      <c r="M6330" t="s">
        <v>73</v>
      </c>
      <c r="N6330" t="s">
        <v>74</v>
      </c>
      <c r="O6330" t="s">
        <v>75</v>
      </c>
      <c r="P6330">
        <v>40</v>
      </c>
      <c r="Q6330">
        <v>1</v>
      </c>
      <c r="R6330">
        <v>1</v>
      </c>
      <c r="S6330">
        <v>51</v>
      </c>
      <c r="T6330" t="s">
        <v>76</v>
      </c>
      <c r="U6330" t="s">
        <v>26633</v>
      </c>
      <c r="V6330">
        <v>0</v>
      </c>
      <c r="W6330" t="s">
        <v>78</v>
      </c>
      <c r="X6330">
        <v>0</v>
      </c>
      <c r="Y6330" t="s">
        <v>84</v>
      </c>
      <c r="Z6330" t="s">
        <v>71</v>
      </c>
      <c r="AA6330" t="s">
        <v>81</v>
      </c>
      <c r="AB6330" t="s">
        <v>82</v>
      </c>
      <c r="AC6330">
        <v>51</v>
      </c>
      <c r="AD6330" t="s">
        <v>163</v>
      </c>
      <c r="AE6330">
        <v>0</v>
      </c>
      <c r="AF6330">
        <v>0</v>
      </c>
      <c r="AG6330" t="s">
        <v>81</v>
      </c>
      <c r="AH6330">
        <v>1</v>
      </c>
      <c r="AI6330" t="s">
        <v>83</v>
      </c>
      <c r="AJ6330">
        <v>0</v>
      </c>
      <c r="AK6330" t="s">
        <v>32097</v>
      </c>
      <c r="AL6330" t="s">
        <v>84</v>
      </c>
      <c r="AM6330" t="s">
        <v>71</v>
      </c>
      <c r="AN6330" t="s">
        <v>73</v>
      </c>
      <c r="AO6330" t="s">
        <v>81</v>
      </c>
      <c r="AP6330" t="s">
        <v>73</v>
      </c>
      <c r="AQ6330" t="s">
        <v>71</v>
      </c>
      <c r="AT6330" t="s">
        <v>78</v>
      </c>
      <c r="AU6330" t="s">
        <v>67</v>
      </c>
    </row>
    <row r="6331" spans="1:47" x14ac:dyDescent="0.25">
      <c r="A6331">
        <v>30140</v>
      </c>
      <c r="B6331" t="s">
        <v>16708</v>
      </c>
      <c r="C6331" t="s">
        <v>67</v>
      </c>
      <c r="D6331" t="s">
        <v>32098</v>
      </c>
      <c r="E6331" t="s">
        <v>32099</v>
      </c>
      <c r="F6331" t="s">
        <v>32099</v>
      </c>
      <c r="G6331" t="s">
        <v>32100</v>
      </c>
      <c r="H6331" t="s">
        <v>32100</v>
      </c>
      <c r="I6331" s="39">
        <v>38922.630555555559</v>
      </c>
      <c r="J6331" t="s">
        <v>16714</v>
      </c>
      <c r="K6331">
        <v>0</v>
      </c>
      <c r="L6331">
        <v>0</v>
      </c>
      <c r="M6331" t="s">
        <v>73</v>
      </c>
      <c r="N6331" t="s">
        <v>74</v>
      </c>
      <c r="O6331" t="s">
        <v>75</v>
      </c>
      <c r="P6331">
        <v>1</v>
      </c>
      <c r="Q6331">
        <v>1</v>
      </c>
      <c r="R6331">
        <v>5</v>
      </c>
      <c r="S6331">
        <v>51</v>
      </c>
      <c r="T6331" t="s">
        <v>76</v>
      </c>
      <c r="U6331" t="s">
        <v>26633</v>
      </c>
      <c r="V6331">
        <v>0</v>
      </c>
      <c r="W6331" t="s">
        <v>78</v>
      </c>
      <c r="X6331">
        <v>0</v>
      </c>
      <c r="Y6331" t="s">
        <v>84</v>
      </c>
      <c r="Z6331" t="s">
        <v>71</v>
      </c>
      <c r="AA6331" t="s">
        <v>81</v>
      </c>
      <c r="AB6331" t="s">
        <v>82</v>
      </c>
      <c r="AC6331">
        <v>51</v>
      </c>
      <c r="AD6331" t="s">
        <v>163</v>
      </c>
      <c r="AE6331">
        <v>0</v>
      </c>
      <c r="AF6331">
        <v>0</v>
      </c>
      <c r="AG6331" t="s">
        <v>81</v>
      </c>
      <c r="AH6331">
        <v>1</v>
      </c>
      <c r="AI6331" t="s">
        <v>83</v>
      </c>
      <c r="AJ6331">
        <v>0</v>
      </c>
      <c r="AK6331" t="s">
        <v>16708</v>
      </c>
      <c r="AL6331" t="s">
        <v>84</v>
      </c>
      <c r="AM6331" t="s">
        <v>71</v>
      </c>
      <c r="AN6331" t="s">
        <v>73</v>
      </c>
      <c r="AO6331" t="s">
        <v>81</v>
      </c>
      <c r="AP6331" t="s">
        <v>73</v>
      </c>
      <c r="AQ6331" t="s">
        <v>71</v>
      </c>
      <c r="AT6331" t="s">
        <v>390</v>
      </c>
      <c r="AU6331" t="s">
        <v>67</v>
      </c>
    </row>
    <row r="6332" spans="1:47" x14ac:dyDescent="0.25">
      <c r="A6332">
        <v>30141</v>
      </c>
      <c r="B6332" t="s">
        <v>32101</v>
      </c>
      <c r="C6332" t="s">
        <v>67</v>
      </c>
      <c r="D6332" t="s">
        <v>32102</v>
      </c>
      <c r="E6332" t="s">
        <v>32103</v>
      </c>
      <c r="F6332" t="s">
        <v>32103</v>
      </c>
      <c r="G6332" t="s">
        <v>32104</v>
      </c>
      <c r="H6332" t="s">
        <v>32104</v>
      </c>
      <c r="I6332" s="39">
        <v>38931.475694444445</v>
      </c>
      <c r="J6332" t="s">
        <v>274</v>
      </c>
      <c r="K6332">
        <v>0</v>
      </c>
      <c r="L6332">
        <v>0</v>
      </c>
      <c r="M6332" t="s">
        <v>73</v>
      </c>
      <c r="N6332" t="s">
        <v>74</v>
      </c>
      <c r="O6332" t="s">
        <v>75</v>
      </c>
      <c r="P6332">
        <v>40</v>
      </c>
      <c r="Q6332">
        <v>1</v>
      </c>
      <c r="R6332">
        <v>1</v>
      </c>
      <c r="S6332">
        <v>51</v>
      </c>
      <c r="T6332" t="s">
        <v>76</v>
      </c>
      <c r="U6332" t="s">
        <v>26633</v>
      </c>
      <c r="V6332">
        <v>0</v>
      </c>
      <c r="W6332" t="s">
        <v>81</v>
      </c>
      <c r="X6332">
        <v>0</v>
      </c>
      <c r="Y6332" t="s">
        <v>84</v>
      </c>
      <c r="Z6332" t="s">
        <v>71</v>
      </c>
      <c r="AA6332" t="s">
        <v>81</v>
      </c>
      <c r="AB6332" t="s">
        <v>82</v>
      </c>
      <c r="AC6332">
        <v>51</v>
      </c>
      <c r="AD6332" t="s">
        <v>163</v>
      </c>
      <c r="AE6332">
        <v>0</v>
      </c>
      <c r="AF6332">
        <v>0</v>
      </c>
      <c r="AG6332" t="s">
        <v>81</v>
      </c>
      <c r="AH6332">
        <v>1</v>
      </c>
      <c r="AI6332" t="s">
        <v>83</v>
      </c>
      <c r="AJ6332">
        <v>0</v>
      </c>
      <c r="AK6332" t="s">
        <v>32101</v>
      </c>
      <c r="AL6332" t="s">
        <v>84</v>
      </c>
      <c r="AM6332" t="s">
        <v>71</v>
      </c>
      <c r="AN6332" t="s">
        <v>73</v>
      </c>
      <c r="AO6332" t="s">
        <v>81</v>
      </c>
      <c r="AP6332" t="s">
        <v>73</v>
      </c>
      <c r="AQ6332" t="s">
        <v>71</v>
      </c>
      <c r="AT6332" t="s">
        <v>232</v>
      </c>
      <c r="AU6332" t="s">
        <v>67</v>
      </c>
    </row>
    <row r="6333" spans="1:47" x14ac:dyDescent="0.25">
      <c r="A6333">
        <v>30142</v>
      </c>
      <c r="B6333" t="s">
        <v>32105</v>
      </c>
      <c r="C6333" t="s">
        <v>101</v>
      </c>
      <c r="D6333" t="s">
        <v>32106</v>
      </c>
      <c r="E6333" t="s">
        <v>32107</v>
      </c>
      <c r="F6333" t="s">
        <v>32107</v>
      </c>
      <c r="G6333" t="s">
        <v>32108</v>
      </c>
      <c r="H6333" t="s">
        <v>32109</v>
      </c>
      <c r="I6333" s="39">
        <v>38989.43472222222</v>
      </c>
      <c r="J6333" t="s">
        <v>32110</v>
      </c>
      <c r="K6333">
        <v>0</v>
      </c>
      <c r="L6333">
        <v>0</v>
      </c>
      <c r="M6333" t="s">
        <v>73</v>
      </c>
      <c r="N6333" t="s">
        <v>74</v>
      </c>
      <c r="O6333" t="s">
        <v>75</v>
      </c>
      <c r="P6333">
        <v>40</v>
      </c>
      <c r="Q6333">
        <v>1</v>
      </c>
      <c r="R6333">
        <v>1</v>
      </c>
      <c r="S6333">
        <v>51</v>
      </c>
      <c r="T6333" t="s">
        <v>76</v>
      </c>
      <c r="U6333" t="s">
        <v>26633</v>
      </c>
      <c r="V6333">
        <v>0</v>
      </c>
      <c r="W6333" t="s">
        <v>78</v>
      </c>
      <c r="X6333">
        <v>0</v>
      </c>
      <c r="Y6333" t="s">
        <v>84</v>
      </c>
      <c r="Z6333" t="s">
        <v>71</v>
      </c>
      <c r="AA6333" t="s">
        <v>81</v>
      </c>
      <c r="AB6333" t="s">
        <v>82</v>
      </c>
      <c r="AC6333">
        <v>51</v>
      </c>
      <c r="AD6333" t="s">
        <v>163</v>
      </c>
      <c r="AE6333">
        <v>0</v>
      </c>
      <c r="AF6333">
        <v>0</v>
      </c>
      <c r="AG6333" t="s">
        <v>81</v>
      </c>
      <c r="AH6333">
        <v>1</v>
      </c>
      <c r="AI6333" t="s">
        <v>83</v>
      </c>
      <c r="AK6333" t="s">
        <v>32105</v>
      </c>
      <c r="AL6333" t="s">
        <v>84</v>
      </c>
      <c r="AM6333" t="s">
        <v>71</v>
      </c>
      <c r="AN6333" t="s">
        <v>73</v>
      </c>
      <c r="AO6333" t="s">
        <v>81</v>
      </c>
      <c r="AP6333" t="s">
        <v>73</v>
      </c>
      <c r="AQ6333" t="s">
        <v>71</v>
      </c>
      <c r="AT6333" t="s">
        <v>269</v>
      </c>
      <c r="AU6333" t="s">
        <v>67</v>
      </c>
    </row>
    <row r="6334" spans="1:47" x14ac:dyDescent="0.25">
      <c r="A6334">
        <v>30143</v>
      </c>
      <c r="B6334" t="s">
        <v>32111</v>
      </c>
      <c r="C6334" t="s">
        <v>67</v>
      </c>
      <c r="D6334" t="s">
        <v>32112</v>
      </c>
      <c r="E6334" t="s">
        <v>32113</v>
      </c>
      <c r="F6334" t="s">
        <v>32113</v>
      </c>
      <c r="G6334" t="s">
        <v>32114</v>
      </c>
      <c r="H6334" t="s">
        <v>32115</v>
      </c>
      <c r="I6334" s="39">
        <v>39087.506249999999</v>
      </c>
      <c r="J6334" t="s">
        <v>32116</v>
      </c>
      <c r="K6334">
        <v>0</v>
      </c>
      <c r="L6334">
        <v>0</v>
      </c>
      <c r="M6334" t="s">
        <v>73</v>
      </c>
      <c r="N6334" t="s">
        <v>74</v>
      </c>
      <c r="O6334" t="s">
        <v>75</v>
      </c>
      <c r="P6334">
        <v>1</v>
      </c>
      <c r="Q6334">
        <v>1</v>
      </c>
      <c r="R6334">
        <v>5</v>
      </c>
      <c r="S6334">
        <v>51</v>
      </c>
      <c r="T6334" t="s">
        <v>76</v>
      </c>
      <c r="U6334" t="s">
        <v>31730</v>
      </c>
      <c r="V6334">
        <v>0</v>
      </c>
      <c r="W6334" t="s">
        <v>78</v>
      </c>
      <c r="X6334">
        <v>0</v>
      </c>
      <c r="Y6334" t="s">
        <v>84</v>
      </c>
      <c r="Z6334" t="s">
        <v>71</v>
      </c>
      <c r="AA6334" t="s">
        <v>81</v>
      </c>
      <c r="AB6334" t="s">
        <v>82</v>
      </c>
      <c r="AC6334">
        <v>51</v>
      </c>
      <c r="AD6334" t="s">
        <v>163</v>
      </c>
      <c r="AE6334">
        <v>0</v>
      </c>
      <c r="AF6334">
        <v>0</v>
      </c>
      <c r="AG6334" t="s">
        <v>81</v>
      </c>
      <c r="AH6334">
        <v>1</v>
      </c>
      <c r="AI6334" t="s">
        <v>83</v>
      </c>
      <c r="AJ6334">
        <v>0</v>
      </c>
      <c r="AK6334" t="s">
        <v>32111</v>
      </c>
      <c r="AL6334" t="s">
        <v>84</v>
      </c>
      <c r="AM6334" t="s">
        <v>71</v>
      </c>
      <c r="AN6334" t="s">
        <v>73</v>
      </c>
      <c r="AO6334" t="s">
        <v>81</v>
      </c>
      <c r="AP6334" t="s">
        <v>73</v>
      </c>
      <c r="AQ6334" t="s">
        <v>71</v>
      </c>
      <c r="AT6334" t="s">
        <v>390</v>
      </c>
      <c r="AU6334" t="s">
        <v>67</v>
      </c>
    </row>
    <row r="6335" spans="1:47" x14ac:dyDescent="0.25">
      <c r="A6335">
        <v>30144</v>
      </c>
      <c r="B6335" t="s">
        <v>32117</v>
      </c>
      <c r="C6335" t="s">
        <v>67</v>
      </c>
      <c r="D6335" t="s">
        <v>32118</v>
      </c>
      <c r="E6335" t="s">
        <v>32119</v>
      </c>
      <c r="F6335" t="s">
        <v>32119</v>
      </c>
      <c r="G6335" t="s">
        <v>32120</v>
      </c>
      <c r="H6335" t="s">
        <v>32121</v>
      </c>
      <c r="I6335" s="39">
        <v>39135.411805555559</v>
      </c>
      <c r="J6335" t="s">
        <v>32122</v>
      </c>
      <c r="K6335">
        <v>0</v>
      </c>
      <c r="L6335">
        <v>0</v>
      </c>
      <c r="M6335" t="s">
        <v>73</v>
      </c>
      <c r="N6335" t="s">
        <v>74</v>
      </c>
      <c r="O6335" t="s">
        <v>119</v>
      </c>
      <c r="P6335">
        <v>1</v>
      </c>
      <c r="Q6335">
        <v>1</v>
      </c>
      <c r="R6335">
        <v>5</v>
      </c>
      <c r="S6335">
        <v>51</v>
      </c>
      <c r="T6335" t="s">
        <v>76</v>
      </c>
      <c r="U6335" t="s">
        <v>26633</v>
      </c>
      <c r="V6335">
        <v>0</v>
      </c>
      <c r="W6335" t="s">
        <v>78</v>
      </c>
      <c r="X6335">
        <v>0</v>
      </c>
      <c r="Y6335" t="s">
        <v>84</v>
      </c>
      <c r="Z6335" t="s">
        <v>71</v>
      </c>
      <c r="AA6335" t="s">
        <v>81</v>
      </c>
      <c r="AB6335" t="s">
        <v>82</v>
      </c>
      <c r="AC6335">
        <v>51</v>
      </c>
      <c r="AD6335" t="s">
        <v>163</v>
      </c>
      <c r="AE6335">
        <v>0</v>
      </c>
      <c r="AF6335">
        <v>0</v>
      </c>
      <c r="AG6335" t="s">
        <v>81</v>
      </c>
      <c r="AH6335">
        <v>1</v>
      </c>
      <c r="AI6335" t="s">
        <v>83</v>
      </c>
      <c r="AK6335" t="s">
        <v>32117</v>
      </c>
      <c r="AL6335" t="s">
        <v>84</v>
      </c>
      <c r="AM6335" t="s">
        <v>71</v>
      </c>
      <c r="AN6335" t="s">
        <v>73</v>
      </c>
      <c r="AP6335" t="s">
        <v>73</v>
      </c>
      <c r="AQ6335" t="s">
        <v>71</v>
      </c>
      <c r="AT6335" t="s">
        <v>550</v>
      </c>
      <c r="AU6335" t="s">
        <v>67</v>
      </c>
    </row>
    <row r="6336" spans="1:47" x14ac:dyDescent="0.25">
      <c r="A6336">
        <v>30145</v>
      </c>
      <c r="B6336" t="s">
        <v>32123</v>
      </c>
      <c r="C6336" t="s">
        <v>101</v>
      </c>
      <c r="D6336" t="s">
        <v>32124</v>
      </c>
      <c r="E6336" t="s">
        <v>32125</v>
      </c>
      <c r="F6336" t="s">
        <v>32125</v>
      </c>
      <c r="G6336" t="s">
        <v>32126</v>
      </c>
      <c r="H6336" t="s">
        <v>32126</v>
      </c>
      <c r="I6336" s="39">
        <v>39148.504861111112</v>
      </c>
      <c r="J6336" t="s">
        <v>32127</v>
      </c>
      <c r="K6336">
        <v>2500</v>
      </c>
      <c r="L6336">
        <v>0</v>
      </c>
      <c r="M6336" t="s">
        <v>73</v>
      </c>
      <c r="N6336" t="s">
        <v>74</v>
      </c>
      <c r="O6336" t="s">
        <v>75</v>
      </c>
      <c r="P6336">
        <v>21</v>
      </c>
      <c r="Q6336">
        <v>1</v>
      </c>
      <c r="R6336">
        <v>1</v>
      </c>
      <c r="S6336">
        <v>51</v>
      </c>
      <c r="T6336" t="s">
        <v>76</v>
      </c>
      <c r="U6336" t="s">
        <v>32128</v>
      </c>
      <c r="V6336">
        <v>0</v>
      </c>
      <c r="W6336" t="s">
        <v>78</v>
      </c>
      <c r="X6336">
        <v>0</v>
      </c>
      <c r="Y6336" t="s">
        <v>84</v>
      </c>
      <c r="Z6336" t="s">
        <v>71</v>
      </c>
      <c r="AA6336" t="s">
        <v>81</v>
      </c>
      <c r="AB6336" t="s">
        <v>82</v>
      </c>
      <c r="AC6336">
        <v>51</v>
      </c>
      <c r="AD6336" t="s">
        <v>163</v>
      </c>
      <c r="AE6336">
        <v>0</v>
      </c>
      <c r="AF6336">
        <v>0</v>
      </c>
      <c r="AG6336" t="s">
        <v>81</v>
      </c>
      <c r="AH6336">
        <v>1</v>
      </c>
      <c r="AI6336" t="s">
        <v>83</v>
      </c>
      <c r="AJ6336">
        <v>0</v>
      </c>
      <c r="AK6336" t="s">
        <v>32129</v>
      </c>
      <c r="AL6336" t="s">
        <v>84</v>
      </c>
      <c r="AM6336" t="s">
        <v>71</v>
      </c>
      <c r="AN6336" t="s">
        <v>73</v>
      </c>
      <c r="AO6336" t="s">
        <v>81</v>
      </c>
      <c r="AP6336" t="s">
        <v>73</v>
      </c>
      <c r="AQ6336" t="s">
        <v>71</v>
      </c>
      <c r="AT6336" t="s">
        <v>99</v>
      </c>
      <c r="AU6336" t="s">
        <v>67</v>
      </c>
    </row>
    <row r="6337" spans="1:47" x14ac:dyDescent="0.25">
      <c r="A6337">
        <v>30146</v>
      </c>
      <c r="B6337" t="s">
        <v>32130</v>
      </c>
      <c r="C6337" t="s">
        <v>67</v>
      </c>
      <c r="D6337" t="s">
        <v>32131</v>
      </c>
      <c r="E6337" t="s">
        <v>32132</v>
      </c>
      <c r="F6337" t="s">
        <v>32132</v>
      </c>
      <c r="G6337" t="s">
        <v>32133</v>
      </c>
      <c r="H6337" t="s">
        <v>32133</v>
      </c>
      <c r="I6337" s="39">
        <v>39168.659722222219</v>
      </c>
      <c r="J6337" t="s">
        <v>32134</v>
      </c>
      <c r="K6337">
        <v>0</v>
      </c>
      <c r="L6337">
        <v>0</v>
      </c>
      <c r="M6337" t="s">
        <v>73</v>
      </c>
      <c r="N6337" t="s">
        <v>74</v>
      </c>
      <c r="O6337" t="s">
        <v>75</v>
      </c>
      <c r="P6337">
        <v>40</v>
      </c>
      <c r="Q6337">
        <v>1</v>
      </c>
      <c r="R6337">
        <v>1</v>
      </c>
      <c r="S6337">
        <v>51</v>
      </c>
      <c r="T6337" t="s">
        <v>76</v>
      </c>
      <c r="U6337" t="s">
        <v>26633</v>
      </c>
      <c r="V6337">
        <v>0</v>
      </c>
      <c r="W6337" t="s">
        <v>78</v>
      </c>
      <c r="X6337">
        <v>0</v>
      </c>
      <c r="Y6337" t="s">
        <v>84</v>
      </c>
      <c r="Z6337" t="s">
        <v>71</v>
      </c>
      <c r="AA6337" t="s">
        <v>81</v>
      </c>
      <c r="AB6337" t="s">
        <v>82</v>
      </c>
      <c r="AC6337">
        <v>51</v>
      </c>
      <c r="AD6337" t="s">
        <v>163</v>
      </c>
      <c r="AE6337">
        <v>0</v>
      </c>
      <c r="AF6337">
        <v>0</v>
      </c>
      <c r="AG6337" t="s">
        <v>81</v>
      </c>
      <c r="AH6337">
        <v>1</v>
      </c>
      <c r="AI6337" t="s">
        <v>83</v>
      </c>
      <c r="AK6337" t="s">
        <v>32130</v>
      </c>
      <c r="AL6337" t="s">
        <v>84</v>
      </c>
      <c r="AM6337" t="s">
        <v>71</v>
      </c>
      <c r="AN6337" t="s">
        <v>73</v>
      </c>
      <c r="AO6337" t="s">
        <v>81</v>
      </c>
      <c r="AP6337" t="s">
        <v>73</v>
      </c>
      <c r="AQ6337" t="s">
        <v>71</v>
      </c>
      <c r="AT6337" t="s">
        <v>163</v>
      </c>
      <c r="AU6337" t="s">
        <v>67</v>
      </c>
    </row>
    <row r="6338" spans="1:47" x14ac:dyDescent="0.25">
      <c r="A6338">
        <v>30147</v>
      </c>
      <c r="B6338" t="s">
        <v>32135</v>
      </c>
      <c r="C6338" t="s">
        <v>67</v>
      </c>
      <c r="D6338" t="s">
        <v>32136</v>
      </c>
      <c r="E6338" t="s">
        <v>32137</v>
      </c>
      <c r="F6338" t="s">
        <v>32137</v>
      </c>
      <c r="G6338" t="s">
        <v>32138</v>
      </c>
      <c r="H6338" t="s">
        <v>32138</v>
      </c>
      <c r="I6338" s="39">
        <v>39210.507638888892</v>
      </c>
      <c r="J6338" t="s">
        <v>32139</v>
      </c>
      <c r="K6338">
        <v>0</v>
      </c>
      <c r="L6338">
        <v>0</v>
      </c>
      <c r="M6338" t="s">
        <v>73</v>
      </c>
      <c r="N6338" t="s">
        <v>74</v>
      </c>
      <c r="O6338" t="s">
        <v>75</v>
      </c>
      <c r="P6338">
        <v>15</v>
      </c>
      <c r="Q6338">
        <v>1</v>
      </c>
      <c r="R6338">
        <v>6</v>
      </c>
      <c r="S6338">
        <v>51</v>
      </c>
      <c r="T6338" t="s">
        <v>76</v>
      </c>
      <c r="U6338" t="s">
        <v>26633</v>
      </c>
      <c r="V6338">
        <v>0</v>
      </c>
      <c r="W6338" t="s">
        <v>86</v>
      </c>
      <c r="X6338">
        <v>0</v>
      </c>
      <c r="Y6338" t="s">
        <v>84</v>
      </c>
      <c r="Z6338" t="s">
        <v>71</v>
      </c>
      <c r="AA6338" t="s">
        <v>81</v>
      </c>
      <c r="AB6338" t="s">
        <v>82</v>
      </c>
      <c r="AC6338">
        <v>51</v>
      </c>
      <c r="AD6338" t="s">
        <v>163</v>
      </c>
      <c r="AE6338">
        <v>0</v>
      </c>
      <c r="AF6338">
        <v>0</v>
      </c>
      <c r="AG6338" t="s">
        <v>81</v>
      </c>
      <c r="AH6338">
        <v>1</v>
      </c>
      <c r="AI6338" t="s">
        <v>83</v>
      </c>
      <c r="AK6338" t="s">
        <v>32135</v>
      </c>
      <c r="AL6338" t="s">
        <v>84</v>
      </c>
      <c r="AM6338" t="s">
        <v>71</v>
      </c>
      <c r="AN6338" t="s">
        <v>73</v>
      </c>
      <c r="AO6338" t="s">
        <v>81</v>
      </c>
      <c r="AP6338" t="s">
        <v>73</v>
      </c>
      <c r="AQ6338" t="s">
        <v>71</v>
      </c>
      <c r="AT6338" t="s">
        <v>276</v>
      </c>
      <c r="AU6338" t="s">
        <v>67</v>
      </c>
    </row>
    <row r="6339" spans="1:47" x14ac:dyDescent="0.25">
      <c r="A6339">
        <v>30148</v>
      </c>
      <c r="B6339" t="s">
        <v>32140</v>
      </c>
      <c r="C6339" t="s">
        <v>67</v>
      </c>
      <c r="D6339" t="s">
        <v>32141</v>
      </c>
      <c r="E6339" t="s">
        <v>32142</v>
      </c>
      <c r="F6339" t="s">
        <v>32143</v>
      </c>
      <c r="G6339" t="s">
        <v>32144</v>
      </c>
      <c r="H6339" t="s">
        <v>32145</v>
      </c>
      <c r="I6339" s="39">
        <v>39227.618750000001</v>
      </c>
      <c r="J6339" t="s">
        <v>32146</v>
      </c>
      <c r="K6339">
        <v>0</v>
      </c>
      <c r="L6339">
        <v>0</v>
      </c>
      <c r="M6339" t="s">
        <v>73</v>
      </c>
      <c r="N6339" t="s">
        <v>74</v>
      </c>
      <c r="O6339" t="s">
        <v>75</v>
      </c>
      <c r="P6339">
        <v>1</v>
      </c>
      <c r="Q6339">
        <v>1</v>
      </c>
      <c r="R6339">
        <v>5</v>
      </c>
      <c r="S6339">
        <v>51</v>
      </c>
      <c r="T6339" t="s">
        <v>76</v>
      </c>
      <c r="U6339" t="s">
        <v>26633</v>
      </c>
      <c r="V6339">
        <v>0</v>
      </c>
      <c r="W6339" t="s">
        <v>78</v>
      </c>
      <c r="X6339">
        <v>0</v>
      </c>
      <c r="Y6339" t="s">
        <v>84</v>
      </c>
      <c r="Z6339" t="s">
        <v>71</v>
      </c>
      <c r="AA6339" t="s">
        <v>81</v>
      </c>
      <c r="AB6339" t="s">
        <v>82</v>
      </c>
      <c r="AC6339">
        <v>51</v>
      </c>
      <c r="AD6339" t="s">
        <v>163</v>
      </c>
      <c r="AE6339">
        <v>0</v>
      </c>
      <c r="AF6339">
        <v>0</v>
      </c>
      <c r="AG6339" t="s">
        <v>81</v>
      </c>
      <c r="AH6339">
        <v>1</v>
      </c>
      <c r="AI6339" t="s">
        <v>83</v>
      </c>
      <c r="AK6339" t="s">
        <v>32140</v>
      </c>
      <c r="AL6339" t="s">
        <v>84</v>
      </c>
      <c r="AM6339" t="s">
        <v>71</v>
      </c>
      <c r="AN6339" t="s">
        <v>73</v>
      </c>
      <c r="AO6339" t="s">
        <v>81</v>
      </c>
      <c r="AP6339" t="s">
        <v>73</v>
      </c>
      <c r="AQ6339" t="s">
        <v>71</v>
      </c>
      <c r="AT6339" t="s">
        <v>992</v>
      </c>
      <c r="AU6339" t="s">
        <v>67</v>
      </c>
    </row>
    <row r="6340" spans="1:47" x14ac:dyDescent="0.25">
      <c r="A6340">
        <v>30149</v>
      </c>
      <c r="B6340" t="s">
        <v>32147</v>
      </c>
      <c r="C6340" t="s">
        <v>67</v>
      </c>
      <c r="D6340" t="s">
        <v>32148</v>
      </c>
      <c r="E6340" t="s">
        <v>32149</v>
      </c>
      <c r="F6340" t="s">
        <v>71</v>
      </c>
      <c r="G6340" t="s">
        <v>32150</v>
      </c>
      <c r="H6340" t="s">
        <v>32151</v>
      </c>
      <c r="I6340" s="39">
        <v>39237.42291666667</v>
      </c>
      <c r="J6340" t="s">
        <v>32152</v>
      </c>
      <c r="K6340">
        <v>0</v>
      </c>
      <c r="L6340">
        <v>0</v>
      </c>
      <c r="M6340" t="s">
        <v>5609</v>
      </c>
      <c r="N6340" t="s">
        <v>74</v>
      </c>
      <c r="O6340" t="s">
        <v>75</v>
      </c>
      <c r="P6340">
        <v>1</v>
      </c>
      <c r="Q6340">
        <v>1</v>
      </c>
      <c r="R6340">
        <v>5</v>
      </c>
      <c r="S6340">
        <v>51</v>
      </c>
      <c r="T6340" t="s">
        <v>76</v>
      </c>
      <c r="U6340" t="s">
        <v>26633</v>
      </c>
      <c r="V6340">
        <v>0</v>
      </c>
      <c r="W6340" t="s">
        <v>78</v>
      </c>
      <c r="X6340">
        <v>0</v>
      </c>
      <c r="Y6340" t="s">
        <v>84</v>
      </c>
      <c r="Z6340" t="s">
        <v>71</v>
      </c>
      <c r="AB6340" t="s">
        <v>82</v>
      </c>
      <c r="AC6340">
        <v>51</v>
      </c>
      <c r="AD6340" t="s">
        <v>163</v>
      </c>
      <c r="AE6340">
        <v>0</v>
      </c>
      <c r="AF6340">
        <v>0</v>
      </c>
      <c r="AG6340" t="s">
        <v>81</v>
      </c>
      <c r="AH6340">
        <v>1</v>
      </c>
      <c r="AI6340" t="s">
        <v>83</v>
      </c>
      <c r="AJ6340">
        <v>0</v>
      </c>
      <c r="AK6340" t="s">
        <v>32147</v>
      </c>
      <c r="AL6340" t="s">
        <v>113</v>
      </c>
      <c r="AM6340" t="s">
        <v>71</v>
      </c>
      <c r="AN6340" t="s">
        <v>73</v>
      </c>
      <c r="AO6340" t="s">
        <v>81</v>
      </c>
      <c r="AP6340" t="s">
        <v>73</v>
      </c>
      <c r="AQ6340" t="s">
        <v>71</v>
      </c>
      <c r="AT6340" t="s">
        <v>232</v>
      </c>
      <c r="AU6340" t="s">
        <v>67</v>
      </c>
    </row>
    <row r="6341" spans="1:47" x14ac:dyDescent="0.25">
      <c r="A6341">
        <v>30150</v>
      </c>
      <c r="B6341" t="s">
        <v>32153</v>
      </c>
      <c r="C6341" t="s">
        <v>101</v>
      </c>
      <c r="D6341" t="s">
        <v>32154</v>
      </c>
      <c r="E6341" t="s">
        <v>32155</v>
      </c>
      <c r="F6341" t="s">
        <v>32155</v>
      </c>
      <c r="G6341" t="s">
        <v>32156</v>
      </c>
      <c r="H6341" t="s">
        <v>32156</v>
      </c>
      <c r="I6341" s="39">
        <v>39247.390972222223</v>
      </c>
      <c r="J6341" t="s">
        <v>32157</v>
      </c>
      <c r="K6341">
        <v>0</v>
      </c>
      <c r="L6341">
        <v>0</v>
      </c>
      <c r="M6341" t="s">
        <v>73</v>
      </c>
      <c r="N6341" t="s">
        <v>74</v>
      </c>
      <c r="O6341" t="s">
        <v>75</v>
      </c>
      <c r="P6341">
        <v>1</v>
      </c>
      <c r="Q6341">
        <v>1</v>
      </c>
      <c r="R6341">
        <v>11</v>
      </c>
      <c r="S6341">
        <v>51</v>
      </c>
      <c r="T6341" t="s">
        <v>76</v>
      </c>
      <c r="U6341" t="s">
        <v>26633</v>
      </c>
      <c r="V6341">
        <v>0</v>
      </c>
      <c r="W6341" t="s">
        <v>81</v>
      </c>
      <c r="X6341">
        <v>0</v>
      </c>
      <c r="Y6341" t="s">
        <v>84</v>
      </c>
      <c r="Z6341" t="s">
        <v>71</v>
      </c>
      <c r="AA6341" t="s">
        <v>81</v>
      </c>
      <c r="AB6341" t="s">
        <v>82</v>
      </c>
      <c r="AC6341">
        <v>51</v>
      </c>
      <c r="AD6341" t="s">
        <v>163</v>
      </c>
      <c r="AE6341">
        <v>0</v>
      </c>
      <c r="AF6341">
        <v>0</v>
      </c>
      <c r="AG6341" t="s">
        <v>81</v>
      </c>
      <c r="AH6341">
        <v>1</v>
      </c>
      <c r="AI6341" t="s">
        <v>83</v>
      </c>
      <c r="AJ6341">
        <v>0</v>
      </c>
      <c r="AK6341" t="s">
        <v>32153</v>
      </c>
      <c r="AL6341" t="s">
        <v>84</v>
      </c>
      <c r="AM6341" t="s">
        <v>71</v>
      </c>
      <c r="AN6341" t="s">
        <v>73</v>
      </c>
      <c r="AO6341" t="s">
        <v>81</v>
      </c>
      <c r="AP6341" t="s">
        <v>73</v>
      </c>
      <c r="AQ6341" t="s">
        <v>71</v>
      </c>
      <c r="AT6341" t="s">
        <v>121</v>
      </c>
      <c r="AU6341" t="s">
        <v>67</v>
      </c>
    </row>
    <row r="6342" spans="1:47" x14ac:dyDescent="0.25">
      <c r="A6342">
        <v>30151</v>
      </c>
      <c r="B6342" t="s">
        <v>1645</v>
      </c>
      <c r="C6342" t="s">
        <v>67</v>
      </c>
      <c r="D6342" t="s">
        <v>32158</v>
      </c>
      <c r="E6342" t="s">
        <v>32159</v>
      </c>
      <c r="F6342" t="s">
        <v>32159</v>
      </c>
      <c r="G6342" t="s">
        <v>1648</v>
      </c>
      <c r="H6342" t="s">
        <v>71</v>
      </c>
      <c r="I6342" s="39">
        <v>39255.5</v>
      </c>
      <c r="J6342" t="s">
        <v>1649</v>
      </c>
      <c r="K6342">
        <v>0</v>
      </c>
      <c r="L6342">
        <v>0</v>
      </c>
      <c r="M6342" t="s">
        <v>73</v>
      </c>
      <c r="N6342" t="s">
        <v>74</v>
      </c>
      <c r="O6342" t="s">
        <v>75</v>
      </c>
      <c r="P6342">
        <v>13</v>
      </c>
      <c r="Q6342">
        <v>1</v>
      </c>
      <c r="R6342">
        <v>7</v>
      </c>
      <c r="S6342">
        <v>51</v>
      </c>
      <c r="T6342" t="s">
        <v>76</v>
      </c>
      <c r="U6342" t="s">
        <v>26633</v>
      </c>
      <c r="V6342">
        <v>0</v>
      </c>
      <c r="W6342" t="s">
        <v>86</v>
      </c>
      <c r="X6342">
        <v>0</v>
      </c>
      <c r="Y6342" t="s">
        <v>84</v>
      </c>
      <c r="Z6342" t="s">
        <v>71</v>
      </c>
      <c r="AA6342" t="s">
        <v>81</v>
      </c>
      <c r="AB6342" t="s">
        <v>82</v>
      </c>
      <c r="AC6342">
        <v>51</v>
      </c>
      <c r="AD6342" t="s">
        <v>163</v>
      </c>
      <c r="AE6342">
        <v>0</v>
      </c>
      <c r="AF6342">
        <v>0</v>
      </c>
      <c r="AG6342" t="s">
        <v>81</v>
      </c>
      <c r="AH6342">
        <v>1</v>
      </c>
      <c r="AI6342" t="s">
        <v>83</v>
      </c>
      <c r="AJ6342">
        <v>0</v>
      </c>
      <c r="AK6342" t="s">
        <v>1645</v>
      </c>
      <c r="AL6342" t="s">
        <v>84</v>
      </c>
      <c r="AM6342" t="s">
        <v>71</v>
      </c>
      <c r="AN6342" t="s">
        <v>73</v>
      </c>
      <c r="AO6342" t="s">
        <v>81</v>
      </c>
      <c r="AP6342" t="s">
        <v>73</v>
      </c>
      <c r="AQ6342" t="s">
        <v>71</v>
      </c>
      <c r="AT6342" t="s">
        <v>99</v>
      </c>
      <c r="AU6342" t="s">
        <v>67</v>
      </c>
    </row>
    <row r="6343" spans="1:47" x14ac:dyDescent="0.25">
      <c r="A6343">
        <v>30152</v>
      </c>
      <c r="B6343" t="s">
        <v>32160</v>
      </c>
      <c r="C6343" t="s">
        <v>101</v>
      </c>
      <c r="D6343" t="s">
        <v>32161</v>
      </c>
      <c r="E6343" t="s">
        <v>32162</v>
      </c>
      <c r="F6343" t="s">
        <v>32162</v>
      </c>
      <c r="G6343" t="s">
        <v>32163</v>
      </c>
      <c r="H6343" t="s">
        <v>32164</v>
      </c>
      <c r="I6343" s="39">
        <v>39290.540277777778</v>
      </c>
      <c r="J6343" t="s">
        <v>32165</v>
      </c>
      <c r="K6343">
        <v>30000</v>
      </c>
      <c r="L6343">
        <v>19944.91</v>
      </c>
      <c r="M6343" t="s">
        <v>73</v>
      </c>
      <c r="N6343" t="s">
        <v>74</v>
      </c>
      <c r="O6343" t="s">
        <v>75</v>
      </c>
      <c r="P6343">
        <v>40</v>
      </c>
      <c r="Q6343">
        <v>1</v>
      </c>
      <c r="R6343">
        <v>1</v>
      </c>
      <c r="S6343">
        <v>51</v>
      </c>
      <c r="T6343" t="s">
        <v>76</v>
      </c>
      <c r="U6343" t="s">
        <v>16512</v>
      </c>
      <c r="V6343">
        <v>30</v>
      </c>
      <c r="W6343" t="s">
        <v>78</v>
      </c>
      <c r="X6343">
        <v>0</v>
      </c>
      <c r="Y6343" t="s">
        <v>84</v>
      </c>
      <c r="Z6343" t="s">
        <v>71</v>
      </c>
      <c r="AA6343" t="s">
        <v>81</v>
      </c>
      <c r="AB6343" t="s">
        <v>82</v>
      </c>
      <c r="AC6343">
        <v>51</v>
      </c>
      <c r="AD6343" t="s">
        <v>163</v>
      </c>
      <c r="AE6343">
        <v>0</v>
      </c>
      <c r="AF6343">
        <v>0</v>
      </c>
      <c r="AG6343" t="s">
        <v>81</v>
      </c>
      <c r="AH6343">
        <v>1</v>
      </c>
      <c r="AI6343" t="s">
        <v>83</v>
      </c>
      <c r="AJ6343">
        <v>0</v>
      </c>
      <c r="AK6343" t="s">
        <v>32160</v>
      </c>
      <c r="AL6343" t="s">
        <v>84</v>
      </c>
      <c r="AM6343" t="s">
        <v>71</v>
      </c>
      <c r="AN6343" t="s">
        <v>73</v>
      </c>
      <c r="AO6343" t="s">
        <v>81</v>
      </c>
      <c r="AP6343" t="s">
        <v>73</v>
      </c>
      <c r="AQ6343" t="s">
        <v>71</v>
      </c>
      <c r="AT6343" t="s">
        <v>276</v>
      </c>
      <c r="AU6343" t="s">
        <v>67</v>
      </c>
    </row>
    <row r="6344" spans="1:47" x14ac:dyDescent="0.25">
      <c r="A6344">
        <v>30153</v>
      </c>
      <c r="B6344" t="s">
        <v>32166</v>
      </c>
      <c r="C6344" t="s">
        <v>101</v>
      </c>
      <c r="D6344" t="s">
        <v>32167</v>
      </c>
      <c r="E6344" t="s">
        <v>32168</v>
      </c>
      <c r="F6344" t="s">
        <v>32168</v>
      </c>
      <c r="G6344" t="s">
        <v>32169</v>
      </c>
      <c r="H6344" t="s">
        <v>32170</v>
      </c>
      <c r="I6344" s="39">
        <v>39290.544444444444</v>
      </c>
      <c r="J6344" t="s">
        <v>32171</v>
      </c>
      <c r="K6344">
        <v>0</v>
      </c>
      <c r="L6344">
        <v>-23827</v>
      </c>
      <c r="M6344" t="s">
        <v>73</v>
      </c>
      <c r="N6344" t="s">
        <v>74</v>
      </c>
      <c r="O6344" t="s">
        <v>75</v>
      </c>
      <c r="P6344">
        <v>1</v>
      </c>
      <c r="Q6344">
        <v>1</v>
      </c>
      <c r="R6344">
        <v>5</v>
      </c>
      <c r="S6344">
        <v>51</v>
      </c>
      <c r="T6344" t="s">
        <v>76</v>
      </c>
      <c r="U6344" t="s">
        <v>26633</v>
      </c>
      <c r="V6344">
        <v>0</v>
      </c>
      <c r="W6344" t="s">
        <v>78</v>
      </c>
      <c r="X6344">
        <v>0</v>
      </c>
      <c r="Y6344" t="s">
        <v>84</v>
      </c>
      <c r="Z6344" t="s">
        <v>71</v>
      </c>
      <c r="AA6344" t="s">
        <v>81</v>
      </c>
      <c r="AB6344" t="s">
        <v>82</v>
      </c>
      <c r="AC6344">
        <v>51</v>
      </c>
      <c r="AD6344" t="s">
        <v>163</v>
      </c>
      <c r="AE6344">
        <v>0</v>
      </c>
      <c r="AF6344">
        <v>0</v>
      </c>
      <c r="AG6344" t="s">
        <v>81</v>
      </c>
      <c r="AH6344">
        <v>1</v>
      </c>
      <c r="AI6344" t="s">
        <v>83</v>
      </c>
      <c r="AJ6344">
        <v>0</v>
      </c>
      <c r="AK6344" t="s">
        <v>32166</v>
      </c>
      <c r="AL6344" t="s">
        <v>84</v>
      </c>
      <c r="AM6344" t="s">
        <v>71</v>
      </c>
      <c r="AN6344" t="s">
        <v>73</v>
      </c>
      <c r="AO6344" t="s">
        <v>81</v>
      </c>
      <c r="AP6344" t="s">
        <v>73</v>
      </c>
      <c r="AQ6344" t="s">
        <v>71</v>
      </c>
      <c r="AS6344" t="s">
        <v>32172</v>
      </c>
      <c r="AT6344" t="s">
        <v>550</v>
      </c>
      <c r="AU6344" t="s">
        <v>67</v>
      </c>
    </row>
    <row r="6345" spans="1:47" x14ac:dyDescent="0.25">
      <c r="A6345">
        <v>30154</v>
      </c>
      <c r="B6345" t="s">
        <v>32173</v>
      </c>
      <c r="C6345" t="s">
        <v>67</v>
      </c>
      <c r="D6345" t="s">
        <v>32174</v>
      </c>
      <c r="E6345" t="s">
        <v>32175</v>
      </c>
      <c r="F6345" t="s">
        <v>32175</v>
      </c>
      <c r="G6345" t="s">
        <v>32176</v>
      </c>
      <c r="H6345" t="s">
        <v>32176</v>
      </c>
      <c r="I6345" s="39">
        <v>39349.541666666664</v>
      </c>
      <c r="J6345" t="s">
        <v>7767</v>
      </c>
      <c r="K6345">
        <v>0</v>
      </c>
      <c r="L6345">
        <v>0</v>
      </c>
      <c r="M6345" t="s">
        <v>73</v>
      </c>
      <c r="N6345" t="s">
        <v>74</v>
      </c>
      <c r="O6345" t="s">
        <v>75</v>
      </c>
      <c r="P6345">
        <v>7</v>
      </c>
      <c r="Q6345">
        <v>1</v>
      </c>
      <c r="R6345">
        <v>18</v>
      </c>
      <c r="S6345">
        <v>51</v>
      </c>
      <c r="T6345" t="s">
        <v>76</v>
      </c>
      <c r="U6345" t="s">
        <v>26633</v>
      </c>
      <c r="V6345">
        <v>0</v>
      </c>
      <c r="W6345" t="s">
        <v>81</v>
      </c>
      <c r="X6345">
        <v>0</v>
      </c>
      <c r="Y6345" t="s">
        <v>84</v>
      </c>
      <c r="Z6345" t="s">
        <v>71</v>
      </c>
      <c r="AA6345" t="s">
        <v>81</v>
      </c>
      <c r="AB6345" t="s">
        <v>82</v>
      </c>
      <c r="AC6345">
        <v>51</v>
      </c>
      <c r="AD6345" t="s">
        <v>163</v>
      </c>
      <c r="AE6345">
        <v>0</v>
      </c>
      <c r="AF6345">
        <v>0</v>
      </c>
      <c r="AG6345" t="s">
        <v>81</v>
      </c>
      <c r="AH6345">
        <v>1</v>
      </c>
      <c r="AI6345" t="s">
        <v>83</v>
      </c>
      <c r="AL6345" t="s">
        <v>84</v>
      </c>
      <c r="AM6345" t="s">
        <v>71</v>
      </c>
      <c r="AN6345" t="s">
        <v>73</v>
      </c>
      <c r="AO6345" t="s">
        <v>81</v>
      </c>
      <c r="AP6345" t="s">
        <v>73</v>
      </c>
      <c r="AQ6345" t="s">
        <v>71</v>
      </c>
      <c r="AT6345" t="s">
        <v>99</v>
      </c>
      <c r="AU6345" t="s">
        <v>67</v>
      </c>
    </row>
    <row r="6346" spans="1:47" x14ac:dyDescent="0.25">
      <c r="A6346">
        <v>30155</v>
      </c>
      <c r="B6346" t="s">
        <v>32135</v>
      </c>
      <c r="C6346" t="s">
        <v>67</v>
      </c>
      <c r="D6346" t="s">
        <v>32177</v>
      </c>
      <c r="E6346" t="s">
        <v>32178</v>
      </c>
      <c r="F6346" t="s">
        <v>32178</v>
      </c>
      <c r="G6346" t="s">
        <v>32138</v>
      </c>
      <c r="H6346" t="s">
        <v>32138</v>
      </c>
      <c r="I6346" s="39">
        <v>39366.552777777775</v>
      </c>
      <c r="J6346" t="s">
        <v>32139</v>
      </c>
      <c r="K6346">
        <v>0</v>
      </c>
      <c r="L6346">
        <v>0</v>
      </c>
      <c r="M6346" t="s">
        <v>73</v>
      </c>
      <c r="N6346" t="s">
        <v>74</v>
      </c>
      <c r="O6346" t="s">
        <v>75</v>
      </c>
      <c r="P6346">
        <v>15</v>
      </c>
      <c r="Q6346">
        <v>1</v>
      </c>
      <c r="R6346">
        <v>6</v>
      </c>
      <c r="S6346">
        <v>51</v>
      </c>
      <c r="T6346" t="s">
        <v>76</v>
      </c>
      <c r="U6346" t="s">
        <v>26633</v>
      </c>
      <c r="V6346">
        <v>0</v>
      </c>
      <c r="W6346" t="s">
        <v>86</v>
      </c>
      <c r="X6346">
        <v>0</v>
      </c>
      <c r="Y6346" t="s">
        <v>71</v>
      </c>
      <c r="Z6346" t="s">
        <v>71</v>
      </c>
      <c r="AA6346" t="s">
        <v>81</v>
      </c>
      <c r="AB6346" t="s">
        <v>82</v>
      </c>
      <c r="AC6346">
        <v>51</v>
      </c>
      <c r="AD6346" t="s">
        <v>163</v>
      </c>
      <c r="AE6346">
        <v>0</v>
      </c>
      <c r="AF6346">
        <v>0</v>
      </c>
      <c r="AG6346" t="s">
        <v>81</v>
      </c>
      <c r="AH6346">
        <v>1</v>
      </c>
      <c r="AI6346" t="s">
        <v>83</v>
      </c>
      <c r="AJ6346">
        <v>0</v>
      </c>
      <c r="AK6346" t="s">
        <v>32135</v>
      </c>
      <c r="AL6346" t="s">
        <v>84</v>
      </c>
      <c r="AM6346" t="s">
        <v>71</v>
      </c>
      <c r="AN6346" t="s">
        <v>73</v>
      </c>
      <c r="AO6346" t="s">
        <v>81</v>
      </c>
      <c r="AP6346" t="s">
        <v>73</v>
      </c>
      <c r="AQ6346" t="s">
        <v>71</v>
      </c>
      <c r="AT6346" t="s">
        <v>276</v>
      </c>
      <c r="AU6346" t="s">
        <v>67</v>
      </c>
    </row>
    <row r="6347" spans="1:47" x14ac:dyDescent="0.25">
      <c r="A6347">
        <v>30156</v>
      </c>
      <c r="B6347" t="s">
        <v>32179</v>
      </c>
      <c r="C6347" t="s">
        <v>67</v>
      </c>
      <c r="D6347" t="s">
        <v>32180</v>
      </c>
      <c r="E6347" t="s">
        <v>32181</v>
      </c>
      <c r="F6347" t="s">
        <v>32181</v>
      </c>
      <c r="G6347" t="s">
        <v>32182</v>
      </c>
      <c r="H6347" t="s">
        <v>71</v>
      </c>
      <c r="I6347" s="39">
        <v>39371.467361111114</v>
      </c>
      <c r="J6347" t="s">
        <v>32183</v>
      </c>
      <c r="K6347">
        <v>0</v>
      </c>
      <c r="L6347">
        <v>0</v>
      </c>
      <c r="M6347" t="s">
        <v>73</v>
      </c>
      <c r="N6347" t="s">
        <v>74</v>
      </c>
      <c r="O6347" t="s">
        <v>75</v>
      </c>
      <c r="P6347">
        <v>40</v>
      </c>
      <c r="Q6347">
        <v>1</v>
      </c>
      <c r="R6347">
        <v>1</v>
      </c>
      <c r="S6347">
        <v>51</v>
      </c>
      <c r="T6347" t="s">
        <v>76</v>
      </c>
      <c r="U6347" t="s">
        <v>1650</v>
      </c>
      <c r="V6347">
        <v>30</v>
      </c>
      <c r="W6347" t="s">
        <v>78</v>
      </c>
      <c r="X6347">
        <v>0</v>
      </c>
      <c r="Y6347" t="s">
        <v>84</v>
      </c>
      <c r="Z6347" t="s">
        <v>71</v>
      </c>
      <c r="AA6347" t="s">
        <v>81</v>
      </c>
      <c r="AB6347" t="s">
        <v>82</v>
      </c>
      <c r="AC6347">
        <v>51</v>
      </c>
      <c r="AD6347" t="s">
        <v>163</v>
      </c>
      <c r="AE6347">
        <v>0</v>
      </c>
      <c r="AF6347">
        <v>0</v>
      </c>
      <c r="AG6347" t="s">
        <v>81</v>
      </c>
      <c r="AH6347">
        <v>1</v>
      </c>
      <c r="AI6347" t="s">
        <v>83</v>
      </c>
      <c r="AJ6347">
        <v>0</v>
      </c>
      <c r="AK6347" t="s">
        <v>32179</v>
      </c>
      <c r="AL6347" t="s">
        <v>84</v>
      </c>
      <c r="AM6347" t="s">
        <v>71</v>
      </c>
      <c r="AN6347" t="s">
        <v>73</v>
      </c>
      <c r="AO6347" t="s">
        <v>81</v>
      </c>
      <c r="AP6347" t="s">
        <v>73</v>
      </c>
      <c r="AQ6347" t="s">
        <v>71</v>
      </c>
      <c r="AT6347" t="s">
        <v>232</v>
      </c>
      <c r="AU6347" t="s">
        <v>67</v>
      </c>
    </row>
    <row r="6348" spans="1:47" x14ac:dyDescent="0.25">
      <c r="A6348">
        <v>30157</v>
      </c>
      <c r="B6348" t="s">
        <v>32184</v>
      </c>
      <c r="C6348" t="s">
        <v>101</v>
      </c>
      <c r="D6348" t="s">
        <v>32059</v>
      </c>
      <c r="E6348" t="s">
        <v>32185</v>
      </c>
      <c r="F6348" t="s">
        <v>32185</v>
      </c>
      <c r="G6348" t="s">
        <v>32186</v>
      </c>
      <c r="H6348" t="s">
        <v>32186</v>
      </c>
      <c r="I6348" s="39">
        <v>39373.340277777781</v>
      </c>
      <c r="J6348" t="s">
        <v>32187</v>
      </c>
      <c r="K6348">
        <v>0</v>
      </c>
      <c r="L6348">
        <v>-14153.74</v>
      </c>
      <c r="M6348" t="s">
        <v>73</v>
      </c>
      <c r="N6348" t="s">
        <v>74</v>
      </c>
      <c r="O6348" t="s">
        <v>75</v>
      </c>
      <c r="P6348">
        <v>40</v>
      </c>
      <c r="Q6348">
        <v>1</v>
      </c>
      <c r="R6348">
        <v>1</v>
      </c>
      <c r="S6348">
        <v>51</v>
      </c>
      <c r="T6348" t="s">
        <v>76</v>
      </c>
      <c r="U6348" t="s">
        <v>26633</v>
      </c>
      <c r="V6348">
        <v>0</v>
      </c>
      <c r="W6348" t="s">
        <v>78</v>
      </c>
      <c r="X6348">
        <v>0</v>
      </c>
      <c r="Y6348" t="s">
        <v>84</v>
      </c>
      <c r="Z6348" t="s">
        <v>71</v>
      </c>
      <c r="AA6348" t="s">
        <v>81</v>
      </c>
      <c r="AB6348" t="s">
        <v>82</v>
      </c>
      <c r="AC6348">
        <v>51</v>
      </c>
      <c r="AD6348" t="s">
        <v>163</v>
      </c>
      <c r="AE6348">
        <v>0</v>
      </c>
      <c r="AF6348">
        <v>0</v>
      </c>
      <c r="AG6348" t="s">
        <v>81</v>
      </c>
      <c r="AH6348">
        <v>1</v>
      </c>
      <c r="AI6348" t="s">
        <v>83</v>
      </c>
      <c r="AK6348" t="s">
        <v>32184</v>
      </c>
      <c r="AL6348" t="s">
        <v>84</v>
      </c>
      <c r="AM6348" t="s">
        <v>71</v>
      </c>
      <c r="AN6348" t="s">
        <v>73</v>
      </c>
      <c r="AO6348" t="s">
        <v>81</v>
      </c>
      <c r="AP6348" t="s">
        <v>73</v>
      </c>
      <c r="AQ6348" t="s">
        <v>71</v>
      </c>
      <c r="AT6348" t="s">
        <v>992</v>
      </c>
      <c r="AU6348" t="s">
        <v>67</v>
      </c>
    </row>
    <row r="6349" spans="1:47" x14ac:dyDescent="0.25">
      <c r="A6349">
        <v>30158</v>
      </c>
      <c r="B6349" t="s">
        <v>16708</v>
      </c>
      <c r="C6349" t="s">
        <v>67</v>
      </c>
      <c r="D6349" t="s">
        <v>32188</v>
      </c>
      <c r="E6349" t="s">
        <v>32099</v>
      </c>
      <c r="F6349" t="s">
        <v>32099</v>
      </c>
      <c r="G6349" t="s">
        <v>32189</v>
      </c>
      <c r="H6349" t="s">
        <v>32100</v>
      </c>
      <c r="I6349" s="39">
        <v>39401.441666666666</v>
      </c>
      <c r="J6349" t="s">
        <v>16714</v>
      </c>
      <c r="K6349">
        <v>0</v>
      </c>
      <c r="L6349">
        <v>0</v>
      </c>
      <c r="M6349" t="s">
        <v>73</v>
      </c>
      <c r="N6349" t="s">
        <v>74</v>
      </c>
      <c r="O6349" t="s">
        <v>75</v>
      </c>
      <c r="P6349">
        <v>40</v>
      </c>
      <c r="Q6349">
        <v>1</v>
      </c>
      <c r="R6349">
        <v>1</v>
      </c>
      <c r="S6349">
        <v>51</v>
      </c>
      <c r="T6349" t="s">
        <v>76</v>
      </c>
      <c r="U6349" t="s">
        <v>26633</v>
      </c>
      <c r="V6349">
        <v>0</v>
      </c>
      <c r="W6349" t="s">
        <v>81</v>
      </c>
      <c r="X6349">
        <v>0</v>
      </c>
      <c r="Y6349" t="s">
        <v>84</v>
      </c>
      <c r="Z6349" t="s">
        <v>71</v>
      </c>
      <c r="AA6349" t="s">
        <v>81</v>
      </c>
      <c r="AB6349" t="s">
        <v>82</v>
      </c>
      <c r="AC6349">
        <v>51</v>
      </c>
      <c r="AD6349" t="s">
        <v>163</v>
      </c>
      <c r="AE6349">
        <v>0</v>
      </c>
      <c r="AF6349">
        <v>0</v>
      </c>
      <c r="AG6349" t="s">
        <v>81</v>
      </c>
      <c r="AH6349">
        <v>1</v>
      </c>
      <c r="AI6349" t="s">
        <v>83</v>
      </c>
      <c r="AJ6349">
        <v>0</v>
      </c>
      <c r="AK6349" t="s">
        <v>16708</v>
      </c>
      <c r="AL6349" t="s">
        <v>84</v>
      </c>
      <c r="AM6349" t="s">
        <v>71</v>
      </c>
      <c r="AN6349" t="s">
        <v>73</v>
      </c>
      <c r="AO6349" t="s">
        <v>81</v>
      </c>
      <c r="AP6349" t="s">
        <v>73</v>
      </c>
      <c r="AQ6349" t="s">
        <v>71</v>
      </c>
      <c r="AT6349" t="s">
        <v>390</v>
      </c>
      <c r="AU6349" t="s">
        <v>67</v>
      </c>
    </row>
    <row r="6350" spans="1:47" x14ac:dyDescent="0.25">
      <c r="A6350">
        <v>30159</v>
      </c>
      <c r="B6350" t="s">
        <v>32190</v>
      </c>
      <c r="C6350" t="s">
        <v>67</v>
      </c>
      <c r="D6350" t="s">
        <v>32191</v>
      </c>
      <c r="E6350" t="s">
        <v>32192</v>
      </c>
      <c r="F6350" t="s">
        <v>32192</v>
      </c>
      <c r="G6350" t="s">
        <v>32193</v>
      </c>
      <c r="H6350" t="s">
        <v>32193</v>
      </c>
      <c r="I6350" s="39">
        <v>39427.405555555553</v>
      </c>
      <c r="J6350" t="s">
        <v>274</v>
      </c>
      <c r="K6350">
        <v>0</v>
      </c>
      <c r="L6350">
        <v>0</v>
      </c>
      <c r="M6350" t="s">
        <v>73</v>
      </c>
      <c r="N6350" t="s">
        <v>74</v>
      </c>
      <c r="O6350" t="s">
        <v>75</v>
      </c>
      <c r="P6350">
        <v>40</v>
      </c>
      <c r="Q6350">
        <v>1</v>
      </c>
      <c r="R6350">
        <v>1</v>
      </c>
      <c r="S6350">
        <v>51</v>
      </c>
      <c r="T6350" t="s">
        <v>76</v>
      </c>
      <c r="U6350" t="s">
        <v>26633</v>
      </c>
      <c r="V6350">
        <v>0</v>
      </c>
      <c r="W6350" t="s">
        <v>78</v>
      </c>
      <c r="X6350">
        <v>0</v>
      </c>
      <c r="Y6350" t="s">
        <v>84</v>
      </c>
      <c r="Z6350" t="s">
        <v>71</v>
      </c>
      <c r="AA6350" t="s">
        <v>81</v>
      </c>
      <c r="AB6350" t="s">
        <v>82</v>
      </c>
      <c r="AC6350">
        <v>51</v>
      </c>
      <c r="AD6350" t="s">
        <v>163</v>
      </c>
      <c r="AE6350">
        <v>0</v>
      </c>
      <c r="AF6350">
        <v>0</v>
      </c>
      <c r="AG6350" t="s">
        <v>81</v>
      </c>
      <c r="AH6350">
        <v>1</v>
      </c>
      <c r="AI6350" t="s">
        <v>83</v>
      </c>
      <c r="AJ6350">
        <v>0</v>
      </c>
      <c r="AK6350" t="s">
        <v>32190</v>
      </c>
      <c r="AL6350" t="s">
        <v>84</v>
      </c>
      <c r="AM6350" t="s">
        <v>71</v>
      </c>
      <c r="AN6350" t="s">
        <v>73</v>
      </c>
      <c r="AO6350" t="s">
        <v>81</v>
      </c>
      <c r="AP6350" t="s">
        <v>73</v>
      </c>
      <c r="AQ6350" t="s">
        <v>71</v>
      </c>
      <c r="AT6350" t="s">
        <v>550</v>
      </c>
      <c r="AU6350" t="s">
        <v>67</v>
      </c>
    </row>
    <row r="6351" spans="1:47" x14ac:dyDescent="0.25">
      <c r="A6351">
        <v>30160</v>
      </c>
      <c r="B6351" t="s">
        <v>32194</v>
      </c>
      <c r="C6351" t="s">
        <v>67</v>
      </c>
      <c r="D6351" t="s">
        <v>32195</v>
      </c>
      <c r="E6351" t="s">
        <v>32196</v>
      </c>
      <c r="F6351" t="s">
        <v>32196</v>
      </c>
      <c r="G6351" t="s">
        <v>32197</v>
      </c>
      <c r="H6351" t="s">
        <v>71</v>
      </c>
      <c r="I6351" s="39">
        <v>39478.65347222222</v>
      </c>
      <c r="J6351" t="s">
        <v>32198</v>
      </c>
      <c r="K6351">
        <v>0</v>
      </c>
      <c r="L6351">
        <v>0</v>
      </c>
      <c r="M6351" t="s">
        <v>73</v>
      </c>
      <c r="N6351" t="s">
        <v>74</v>
      </c>
      <c r="O6351" t="s">
        <v>75</v>
      </c>
      <c r="P6351">
        <v>3</v>
      </c>
      <c r="Q6351">
        <v>1</v>
      </c>
      <c r="R6351">
        <v>5</v>
      </c>
      <c r="S6351">
        <v>51</v>
      </c>
      <c r="T6351" t="s">
        <v>76</v>
      </c>
      <c r="U6351" t="s">
        <v>26633</v>
      </c>
      <c r="V6351">
        <v>0</v>
      </c>
      <c r="W6351" t="s">
        <v>86</v>
      </c>
      <c r="X6351">
        <v>0</v>
      </c>
      <c r="Y6351" t="s">
        <v>84</v>
      </c>
      <c r="Z6351" t="s">
        <v>71</v>
      </c>
      <c r="AA6351" t="s">
        <v>81</v>
      </c>
      <c r="AB6351" t="s">
        <v>82</v>
      </c>
      <c r="AC6351">
        <v>51</v>
      </c>
      <c r="AD6351" t="s">
        <v>163</v>
      </c>
      <c r="AE6351">
        <v>0</v>
      </c>
      <c r="AF6351">
        <v>0</v>
      </c>
      <c r="AG6351" t="s">
        <v>81</v>
      </c>
      <c r="AH6351">
        <v>1</v>
      </c>
      <c r="AI6351" t="s">
        <v>83</v>
      </c>
      <c r="AK6351" t="s">
        <v>32199</v>
      </c>
      <c r="AL6351" t="s">
        <v>84</v>
      </c>
      <c r="AM6351" t="s">
        <v>71</v>
      </c>
      <c r="AN6351" t="s">
        <v>73</v>
      </c>
      <c r="AO6351" t="s">
        <v>81</v>
      </c>
      <c r="AP6351" t="s">
        <v>73</v>
      </c>
      <c r="AQ6351" t="s">
        <v>71</v>
      </c>
      <c r="AT6351" t="s">
        <v>99</v>
      </c>
      <c r="AU6351" t="s">
        <v>67</v>
      </c>
    </row>
    <row r="6352" spans="1:47" x14ac:dyDescent="0.25">
      <c r="A6352">
        <v>30161</v>
      </c>
      <c r="B6352" t="s">
        <v>32200</v>
      </c>
      <c r="C6352" t="s">
        <v>67</v>
      </c>
      <c r="D6352" t="s">
        <v>32201</v>
      </c>
      <c r="E6352" t="s">
        <v>32202</v>
      </c>
      <c r="F6352" t="s">
        <v>32203</v>
      </c>
      <c r="G6352" t="s">
        <v>32204</v>
      </c>
      <c r="H6352" t="s">
        <v>32204</v>
      </c>
      <c r="I6352" s="39">
        <v>39506.617361111108</v>
      </c>
      <c r="J6352" t="s">
        <v>32205</v>
      </c>
      <c r="K6352">
        <v>0</v>
      </c>
      <c r="L6352">
        <v>-4275</v>
      </c>
      <c r="M6352" t="s">
        <v>73</v>
      </c>
      <c r="N6352" t="s">
        <v>74</v>
      </c>
      <c r="O6352" t="s">
        <v>75</v>
      </c>
      <c r="P6352">
        <v>12</v>
      </c>
      <c r="Q6352">
        <v>1</v>
      </c>
      <c r="R6352">
        <v>20</v>
      </c>
      <c r="S6352">
        <v>51</v>
      </c>
      <c r="T6352" t="s">
        <v>76</v>
      </c>
      <c r="U6352" t="s">
        <v>5287</v>
      </c>
      <c r="V6352">
        <v>0</v>
      </c>
      <c r="W6352" t="s">
        <v>78</v>
      </c>
      <c r="X6352">
        <v>0</v>
      </c>
      <c r="Y6352" t="s">
        <v>84</v>
      </c>
      <c r="Z6352" t="s">
        <v>71</v>
      </c>
      <c r="AA6352" t="s">
        <v>81</v>
      </c>
      <c r="AB6352" t="s">
        <v>82</v>
      </c>
      <c r="AC6352">
        <v>51</v>
      </c>
      <c r="AD6352" t="s">
        <v>163</v>
      </c>
      <c r="AE6352">
        <v>0</v>
      </c>
      <c r="AF6352">
        <v>0</v>
      </c>
      <c r="AG6352" t="s">
        <v>81</v>
      </c>
      <c r="AH6352">
        <v>1</v>
      </c>
      <c r="AI6352" t="s">
        <v>83</v>
      </c>
      <c r="AJ6352">
        <v>0</v>
      </c>
      <c r="AK6352" t="s">
        <v>32200</v>
      </c>
      <c r="AL6352" t="s">
        <v>113</v>
      </c>
      <c r="AM6352" t="s">
        <v>71</v>
      </c>
      <c r="AN6352" t="s">
        <v>73</v>
      </c>
      <c r="AO6352" t="s">
        <v>81</v>
      </c>
      <c r="AP6352" t="s">
        <v>73</v>
      </c>
      <c r="AQ6352" t="s">
        <v>71</v>
      </c>
      <c r="AT6352" t="s">
        <v>218</v>
      </c>
      <c r="AU6352" t="s">
        <v>67</v>
      </c>
    </row>
    <row r="6353" spans="1:47" x14ac:dyDescent="0.25">
      <c r="A6353">
        <v>30162</v>
      </c>
      <c r="B6353" t="s">
        <v>32206</v>
      </c>
      <c r="C6353" t="s">
        <v>67</v>
      </c>
      <c r="D6353" t="s">
        <v>32207</v>
      </c>
      <c r="E6353" t="s">
        <v>32208</v>
      </c>
      <c r="F6353" t="s">
        <v>32208</v>
      </c>
      <c r="G6353" t="s">
        <v>32209</v>
      </c>
      <c r="H6353" t="s">
        <v>32209</v>
      </c>
      <c r="I6353" s="39">
        <v>39540.532638888886</v>
      </c>
      <c r="J6353" t="s">
        <v>32210</v>
      </c>
      <c r="K6353">
        <v>0</v>
      </c>
      <c r="L6353">
        <v>0</v>
      </c>
      <c r="M6353" t="s">
        <v>73</v>
      </c>
      <c r="N6353" t="s">
        <v>74</v>
      </c>
      <c r="O6353" t="s">
        <v>75</v>
      </c>
      <c r="P6353">
        <v>21</v>
      </c>
      <c r="Q6353">
        <v>1</v>
      </c>
      <c r="R6353">
        <v>1</v>
      </c>
      <c r="S6353">
        <v>51</v>
      </c>
      <c r="T6353" t="s">
        <v>76</v>
      </c>
      <c r="U6353" t="s">
        <v>26633</v>
      </c>
      <c r="V6353">
        <v>0</v>
      </c>
      <c r="W6353" t="s">
        <v>78</v>
      </c>
      <c r="X6353">
        <v>0</v>
      </c>
      <c r="Y6353" t="s">
        <v>84</v>
      </c>
      <c r="Z6353" t="s">
        <v>71</v>
      </c>
      <c r="AA6353" t="s">
        <v>81</v>
      </c>
      <c r="AB6353" t="s">
        <v>82</v>
      </c>
      <c r="AC6353">
        <v>51</v>
      </c>
      <c r="AD6353" t="s">
        <v>163</v>
      </c>
      <c r="AE6353">
        <v>0</v>
      </c>
      <c r="AF6353">
        <v>0</v>
      </c>
      <c r="AG6353" t="s">
        <v>81</v>
      </c>
      <c r="AH6353">
        <v>1</v>
      </c>
      <c r="AI6353" t="s">
        <v>83</v>
      </c>
      <c r="AK6353" t="s">
        <v>32206</v>
      </c>
      <c r="AL6353" t="s">
        <v>84</v>
      </c>
      <c r="AM6353" t="s">
        <v>71</v>
      </c>
      <c r="AN6353" t="s">
        <v>73</v>
      </c>
      <c r="AO6353" t="s">
        <v>81</v>
      </c>
      <c r="AP6353" t="s">
        <v>73</v>
      </c>
      <c r="AQ6353" t="s">
        <v>71</v>
      </c>
      <c r="AT6353" t="s">
        <v>81</v>
      </c>
      <c r="AU6353" t="s">
        <v>67</v>
      </c>
    </row>
    <row r="6354" spans="1:47" x14ac:dyDescent="0.25">
      <c r="A6354">
        <v>30163</v>
      </c>
      <c r="B6354" t="s">
        <v>32211</v>
      </c>
      <c r="C6354" t="s">
        <v>67</v>
      </c>
      <c r="D6354" t="s">
        <v>32212</v>
      </c>
      <c r="E6354" t="s">
        <v>32213</v>
      </c>
      <c r="F6354" t="s">
        <v>32213</v>
      </c>
      <c r="G6354" t="s">
        <v>32214</v>
      </c>
      <c r="H6354" t="s">
        <v>71</v>
      </c>
      <c r="I6354" s="39">
        <v>39563.52847222222</v>
      </c>
      <c r="J6354" t="s">
        <v>32215</v>
      </c>
      <c r="K6354">
        <v>0</v>
      </c>
      <c r="L6354">
        <v>0</v>
      </c>
      <c r="M6354" t="s">
        <v>73</v>
      </c>
      <c r="N6354" t="s">
        <v>74</v>
      </c>
      <c r="O6354" t="s">
        <v>75</v>
      </c>
      <c r="P6354">
        <v>3</v>
      </c>
      <c r="Q6354">
        <v>1</v>
      </c>
      <c r="R6354">
        <v>9</v>
      </c>
      <c r="S6354">
        <v>51</v>
      </c>
      <c r="T6354" t="s">
        <v>76</v>
      </c>
      <c r="U6354" t="s">
        <v>26633</v>
      </c>
      <c r="V6354">
        <v>0</v>
      </c>
      <c r="W6354" t="s">
        <v>78</v>
      </c>
      <c r="X6354">
        <v>0</v>
      </c>
      <c r="Y6354" t="s">
        <v>84</v>
      </c>
      <c r="Z6354" t="s">
        <v>71</v>
      </c>
      <c r="AA6354" t="s">
        <v>81</v>
      </c>
      <c r="AB6354" t="s">
        <v>82</v>
      </c>
      <c r="AC6354">
        <v>51</v>
      </c>
      <c r="AD6354" t="s">
        <v>163</v>
      </c>
      <c r="AE6354">
        <v>0</v>
      </c>
      <c r="AF6354">
        <v>0</v>
      </c>
      <c r="AG6354" t="s">
        <v>81</v>
      </c>
      <c r="AH6354">
        <v>1</v>
      </c>
      <c r="AI6354" t="s">
        <v>83</v>
      </c>
      <c r="AK6354" t="s">
        <v>32216</v>
      </c>
      <c r="AL6354" t="s">
        <v>84</v>
      </c>
      <c r="AM6354" t="s">
        <v>71</v>
      </c>
      <c r="AN6354" t="s">
        <v>73</v>
      </c>
      <c r="AO6354" t="s">
        <v>81</v>
      </c>
      <c r="AP6354" t="s">
        <v>73</v>
      </c>
      <c r="AQ6354" t="s">
        <v>71</v>
      </c>
      <c r="AT6354" t="s">
        <v>99</v>
      </c>
      <c r="AU6354" t="s">
        <v>67</v>
      </c>
    </row>
    <row r="6355" spans="1:47" x14ac:dyDescent="0.25">
      <c r="A6355">
        <v>30164</v>
      </c>
      <c r="B6355" t="s">
        <v>32217</v>
      </c>
      <c r="C6355" t="s">
        <v>101</v>
      </c>
      <c r="D6355" t="s">
        <v>32218</v>
      </c>
      <c r="E6355" t="s">
        <v>32219</v>
      </c>
      <c r="F6355" t="s">
        <v>32219</v>
      </c>
      <c r="G6355" t="s">
        <v>32220</v>
      </c>
      <c r="H6355" t="s">
        <v>32220</v>
      </c>
      <c r="I6355" s="39">
        <v>39602.425000000003</v>
      </c>
      <c r="J6355" t="s">
        <v>32221</v>
      </c>
      <c r="K6355">
        <v>0</v>
      </c>
      <c r="L6355">
        <v>0</v>
      </c>
      <c r="M6355" t="s">
        <v>73</v>
      </c>
      <c r="N6355" t="s">
        <v>74</v>
      </c>
      <c r="O6355" t="s">
        <v>75</v>
      </c>
      <c r="P6355">
        <v>21</v>
      </c>
      <c r="Q6355">
        <v>1</v>
      </c>
      <c r="R6355">
        <v>1</v>
      </c>
      <c r="S6355">
        <v>51</v>
      </c>
      <c r="T6355" t="s">
        <v>76</v>
      </c>
      <c r="U6355" t="s">
        <v>1771</v>
      </c>
      <c r="V6355">
        <v>0</v>
      </c>
      <c r="W6355" t="s">
        <v>78</v>
      </c>
      <c r="X6355">
        <v>0</v>
      </c>
      <c r="Y6355" t="s">
        <v>84</v>
      </c>
      <c r="Z6355" t="s">
        <v>71</v>
      </c>
      <c r="AA6355" t="s">
        <v>81</v>
      </c>
      <c r="AB6355" t="s">
        <v>82</v>
      </c>
      <c r="AC6355">
        <v>51</v>
      </c>
      <c r="AD6355" t="s">
        <v>163</v>
      </c>
      <c r="AE6355">
        <v>0</v>
      </c>
      <c r="AF6355">
        <v>0</v>
      </c>
      <c r="AG6355" t="s">
        <v>81</v>
      </c>
      <c r="AH6355">
        <v>1</v>
      </c>
      <c r="AI6355" t="s">
        <v>83</v>
      </c>
      <c r="AJ6355">
        <v>0</v>
      </c>
      <c r="AK6355" t="s">
        <v>32217</v>
      </c>
      <c r="AL6355" t="s">
        <v>84</v>
      </c>
      <c r="AM6355" t="s">
        <v>71</v>
      </c>
      <c r="AN6355" t="s">
        <v>73</v>
      </c>
      <c r="AO6355" t="s">
        <v>81</v>
      </c>
      <c r="AP6355" t="s">
        <v>73</v>
      </c>
      <c r="AQ6355" t="s">
        <v>71</v>
      </c>
      <c r="AT6355" t="s">
        <v>81</v>
      </c>
      <c r="AU6355" t="s">
        <v>67</v>
      </c>
    </row>
    <row r="6356" spans="1:47" x14ac:dyDescent="0.25">
      <c r="A6356">
        <v>30165</v>
      </c>
      <c r="B6356" t="s">
        <v>32222</v>
      </c>
      <c r="C6356" t="s">
        <v>67</v>
      </c>
      <c r="D6356" t="s">
        <v>32223</v>
      </c>
      <c r="E6356" t="s">
        <v>32224</v>
      </c>
      <c r="F6356" t="s">
        <v>32224</v>
      </c>
      <c r="G6356" t="s">
        <v>32225</v>
      </c>
      <c r="H6356" t="s">
        <v>32225</v>
      </c>
      <c r="I6356" s="39">
        <v>39618.455555555556</v>
      </c>
      <c r="J6356" t="s">
        <v>32226</v>
      </c>
      <c r="K6356">
        <v>0</v>
      </c>
      <c r="L6356">
        <v>0</v>
      </c>
      <c r="M6356" t="s">
        <v>73</v>
      </c>
      <c r="N6356" t="s">
        <v>74</v>
      </c>
      <c r="O6356" t="s">
        <v>75</v>
      </c>
      <c r="P6356">
        <v>40</v>
      </c>
      <c r="Q6356">
        <v>1</v>
      </c>
      <c r="R6356">
        <v>1</v>
      </c>
      <c r="S6356">
        <v>51</v>
      </c>
      <c r="T6356" t="s">
        <v>76</v>
      </c>
      <c r="U6356" t="s">
        <v>26633</v>
      </c>
      <c r="V6356">
        <v>0</v>
      </c>
      <c r="W6356" t="s">
        <v>81</v>
      </c>
      <c r="X6356">
        <v>0</v>
      </c>
      <c r="Y6356" t="s">
        <v>84</v>
      </c>
      <c r="Z6356" t="s">
        <v>71</v>
      </c>
      <c r="AA6356" t="s">
        <v>81</v>
      </c>
      <c r="AB6356" t="s">
        <v>82</v>
      </c>
      <c r="AC6356">
        <v>51</v>
      </c>
      <c r="AD6356" t="s">
        <v>163</v>
      </c>
      <c r="AE6356">
        <v>0</v>
      </c>
      <c r="AF6356">
        <v>0</v>
      </c>
      <c r="AG6356" t="s">
        <v>81</v>
      </c>
      <c r="AH6356">
        <v>1</v>
      </c>
      <c r="AI6356" t="s">
        <v>83</v>
      </c>
      <c r="AJ6356">
        <v>0</v>
      </c>
      <c r="AK6356" t="s">
        <v>32227</v>
      </c>
      <c r="AL6356" t="s">
        <v>84</v>
      </c>
      <c r="AM6356" t="s">
        <v>71</v>
      </c>
      <c r="AN6356" t="s">
        <v>73</v>
      </c>
      <c r="AO6356" t="s">
        <v>81</v>
      </c>
      <c r="AP6356" t="s">
        <v>73</v>
      </c>
      <c r="AQ6356" t="s">
        <v>71</v>
      </c>
      <c r="AT6356" t="s">
        <v>992</v>
      </c>
      <c r="AU6356" t="s">
        <v>67</v>
      </c>
    </row>
    <row r="6357" spans="1:47" x14ac:dyDescent="0.25">
      <c r="A6357">
        <v>30166</v>
      </c>
      <c r="B6357" t="s">
        <v>32228</v>
      </c>
      <c r="C6357" t="s">
        <v>101</v>
      </c>
      <c r="D6357" t="s">
        <v>32229</v>
      </c>
      <c r="E6357" t="s">
        <v>32230</v>
      </c>
      <c r="F6357" t="s">
        <v>32230</v>
      </c>
      <c r="G6357" t="s">
        <v>32231</v>
      </c>
      <c r="H6357" t="s">
        <v>32232</v>
      </c>
      <c r="I6357" s="39">
        <v>39623.629861111112</v>
      </c>
      <c r="J6357" t="s">
        <v>32233</v>
      </c>
      <c r="K6357">
        <v>0</v>
      </c>
      <c r="L6357">
        <v>-11123.81</v>
      </c>
      <c r="M6357" t="s">
        <v>73</v>
      </c>
      <c r="N6357" t="s">
        <v>74</v>
      </c>
      <c r="O6357" t="s">
        <v>75</v>
      </c>
      <c r="P6357">
        <v>40</v>
      </c>
      <c r="Q6357">
        <v>1</v>
      </c>
      <c r="R6357">
        <v>1</v>
      </c>
      <c r="S6357">
        <v>51</v>
      </c>
      <c r="T6357" t="s">
        <v>76</v>
      </c>
      <c r="U6357" t="s">
        <v>26633</v>
      </c>
      <c r="V6357">
        <v>0</v>
      </c>
      <c r="W6357" t="s">
        <v>78</v>
      </c>
      <c r="X6357">
        <v>0</v>
      </c>
      <c r="Y6357" t="s">
        <v>84</v>
      </c>
      <c r="Z6357" t="s">
        <v>71</v>
      </c>
      <c r="AA6357" t="s">
        <v>81</v>
      </c>
      <c r="AB6357" t="s">
        <v>82</v>
      </c>
      <c r="AC6357">
        <v>51</v>
      </c>
      <c r="AD6357" t="s">
        <v>163</v>
      </c>
      <c r="AE6357">
        <v>0</v>
      </c>
      <c r="AF6357">
        <v>0</v>
      </c>
      <c r="AG6357" t="s">
        <v>81</v>
      </c>
      <c r="AH6357">
        <v>1</v>
      </c>
      <c r="AI6357" t="s">
        <v>83</v>
      </c>
      <c r="AK6357" t="s">
        <v>32228</v>
      </c>
      <c r="AL6357" t="s">
        <v>84</v>
      </c>
      <c r="AM6357" t="s">
        <v>71</v>
      </c>
      <c r="AN6357" t="s">
        <v>73</v>
      </c>
      <c r="AO6357" t="s">
        <v>81</v>
      </c>
      <c r="AP6357" t="s">
        <v>73</v>
      </c>
      <c r="AQ6357" t="s">
        <v>71</v>
      </c>
      <c r="AT6357" t="s">
        <v>382</v>
      </c>
      <c r="AU6357" t="s">
        <v>67</v>
      </c>
    </row>
    <row r="6358" spans="1:47" x14ac:dyDescent="0.25">
      <c r="A6358">
        <v>30167</v>
      </c>
      <c r="B6358" t="s">
        <v>32234</v>
      </c>
      <c r="C6358" t="s">
        <v>67</v>
      </c>
      <c r="D6358" t="s">
        <v>32235</v>
      </c>
      <c r="E6358" t="s">
        <v>32236</v>
      </c>
      <c r="F6358" t="s">
        <v>32237</v>
      </c>
      <c r="G6358" t="s">
        <v>32238</v>
      </c>
      <c r="H6358" t="s">
        <v>32238</v>
      </c>
      <c r="I6358" s="39">
        <v>39625.615972222222</v>
      </c>
      <c r="J6358" t="s">
        <v>32239</v>
      </c>
      <c r="K6358">
        <v>0</v>
      </c>
      <c r="L6358">
        <v>0</v>
      </c>
      <c r="M6358" t="s">
        <v>73</v>
      </c>
      <c r="N6358" t="s">
        <v>74</v>
      </c>
      <c r="O6358" t="s">
        <v>75</v>
      </c>
      <c r="P6358">
        <v>1</v>
      </c>
      <c r="Q6358">
        <v>1</v>
      </c>
      <c r="R6358">
        <v>5</v>
      </c>
      <c r="S6358">
        <v>51</v>
      </c>
      <c r="T6358" t="s">
        <v>76</v>
      </c>
      <c r="U6358" t="s">
        <v>26633</v>
      </c>
      <c r="V6358">
        <v>0</v>
      </c>
      <c r="W6358" t="s">
        <v>81</v>
      </c>
      <c r="X6358">
        <v>0</v>
      </c>
      <c r="Y6358" t="s">
        <v>84</v>
      </c>
      <c r="Z6358" t="s">
        <v>71</v>
      </c>
      <c r="AA6358" t="s">
        <v>81</v>
      </c>
      <c r="AB6358" t="s">
        <v>82</v>
      </c>
      <c r="AC6358">
        <v>51</v>
      </c>
      <c r="AD6358" t="s">
        <v>163</v>
      </c>
      <c r="AE6358">
        <v>0</v>
      </c>
      <c r="AF6358">
        <v>0</v>
      </c>
      <c r="AG6358" t="s">
        <v>81</v>
      </c>
      <c r="AH6358">
        <v>1</v>
      </c>
      <c r="AI6358" t="s">
        <v>83</v>
      </c>
      <c r="AK6358" t="s">
        <v>32240</v>
      </c>
      <c r="AL6358" t="s">
        <v>84</v>
      </c>
      <c r="AM6358" t="s">
        <v>71</v>
      </c>
      <c r="AN6358" t="s">
        <v>73</v>
      </c>
      <c r="AO6358" t="s">
        <v>81</v>
      </c>
      <c r="AP6358" t="s">
        <v>73</v>
      </c>
      <c r="AQ6358" t="s">
        <v>71</v>
      </c>
      <c r="AT6358" t="s">
        <v>81</v>
      </c>
      <c r="AU6358" t="s">
        <v>67</v>
      </c>
    </row>
    <row r="6359" spans="1:47" x14ac:dyDescent="0.25">
      <c r="A6359">
        <v>30168</v>
      </c>
      <c r="B6359" t="s">
        <v>32241</v>
      </c>
      <c r="C6359" t="s">
        <v>101</v>
      </c>
      <c r="D6359" t="s">
        <v>32242</v>
      </c>
      <c r="E6359" t="s">
        <v>32243</v>
      </c>
      <c r="F6359" t="s">
        <v>32244</v>
      </c>
      <c r="G6359" t="s">
        <v>32197</v>
      </c>
      <c r="H6359" t="s">
        <v>32197</v>
      </c>
      <c r="I6359" s="39">
        <v>39686.379861111112</v>
      </c>
      <c r="J6359" t="s">
        <v>32198</v>
      </c>
      <c r="K6359">
        <v>0</v>
      </c>
      <c r="L6359">
        <v>0</v>
      </c>
      <c r="M6359" t="s">
        <v>73</v>
      </c>
      <c r="N6359" t="s">
        <v>74</v>
      </c>
      <c r="O6359" t="s">
        <v>75</v>
      </c>
      <c r="P6359">
        <v>3</v>
      </c>
      <c r="Q6359">
        <v>1</v>
      </c>
      <c r="R6359">
        <v>2</v>
      </c>
      <c r="S6359">
        <v>51</v>
      </c>
      <c r="T6359" t="s">
        <v>76</v>
      </c>
      <c r="U6359" t="s">
        <v>26633</v>
      </c>
      <c r="V6359">
        <v>0</v>
      </c>
      <c r="W6359" t="s">
        <v>81</v>
      </c>
      <c r="X6359">
        <v>0</v>
      </c>
      <c r="Y6359" t="s">
        <v>84</v>
      </c>
      <c r="Z6359" t="s">
        <v>71</v>
      </c>
      <c r="AA6359" t="s">
        <v>81</v>
      </c>
      <c r="AB6359" t="s">
        <v>82</v>
      </c>
      <c r="AC6359">
        <v>51</v>
      </c>
      <c r="AD6359" t="s">
        <v>163</v>
      </c>
      <c r="AE6359">
        <v>0</v>
      </c>
      <c r="AF6359">
        <v>0</v>
      </c>
      <c r="AG6359" t="s">
        <v>81</v>
      </c>
      <c r="AH6359">
        <v>1</v>
      </c>
      <c r="AI6359" t="s">
        <v>83</v>
      </c>
      <c r="AJ6359">
        <v>0</v>
      </c>
      <c r="AK6359" t="s">
        <v>32241</v>
      </c>
      <c r="AL6359" t="s">
        <v>84</v>
      </c>
      <c r="AM6359" t="s">
        <v>71</v>
      </c>
      <c r="AN6359" t="s">
        <v>73</v>
      </c>
      <c r="AO6359" t="s">
        <v>81</v>
      </c>
      <c r="AP6359" t="s">
        <v>73</v>
      </c>
      <c r="AQ6359" t="s">
        <v>71</v>
      </c>
      <c r="AT6359" t="s">
        <v>99</v>
      </c>
      <c r="AU6359" t="s">
        <v>67</v>
      </c>
    </row>
    <row r="6360" spans="1:47" x14ac:dyDescent="0.25">
      <c r="A6360">
        <v>30169</v>
      </c>
      <c r="B6360" t="s">
        <v>32245</v>
      </c>
      <c r="C6360" t="s">
        <v>67</v>
      </c>
      <c r="D6360" t="s">
        <v>32246</v>
      </c>
      <c r="E6360" t="s">
        <v>32247</v>
      </c>
      <c r="F6360" t="s">
        <v>32247</v>
      </c>
      <c r="G6360" t="s">
        <v>16676</v>
      </c>
      <c r="H6360" t="s">
        <v>32248</v>
      </c>
      <c r="I6360" s="39">
        <v>39748.400694444441</v>
      </c>
      <c r="J6360" t="s">
        <v>16678</v>
      </c>
      <c r="K6360">
        <v>0</v>
      </c>
      <c r="L6360">
        <v>0</v>
      </c>
      <c r="M6360" t="s">
        <v>73</v>
      </c>
      <c r="N6360" t="s">
        <v>74</v>
      </c>
      <c r="O6360" t="s">
        <v>75</v>
      </c>
      <c r="P6360">
        <v>1</v>
      </c>
      <c r="Q6360">
        <v>1</v>
      </c>
      <c r="R6360">
        <v>5</v>
      </c>
      <c r="S6360">
        <v>51</v>
      </c>
      <c r="T6360" t="s">
        <v>76</v>
      </c>
      <c r="U6360" t="s">
        <v>26633</v>
      </c>
      <c r="V6360">
        <v>0</v>
      </c>
      <c r="W6360" t="s">
        <v>78</v>
      </c>
      <c r="X6360">
        <v>0</v>
      </c>
      <c r="Y6360" t="s">
        <v>84</v>
      </c>
      <c r="Z6360" t="s">
        <v>71</v>
      </c>
      <c r="AA6360" t="s">
        <v>81</v>
      </c>
      <c r="AB6360" t="s">
        <v>82</v>
      </c>
      <c r="AC6360">
        <v>51</v>
      </c>
      <c r="AD6360" t="s">
        <v>163</v>
      </c>
      <c r="AE6360">
        <v>0</v>
      </c>
      <c r="AF6360">
        <v>0</v>
      </c>
      <c r="AG6360" t="s">
        <v>81</v>
      </c>
      <c r="AH6360">
        <v>1</v>
      </c>
      <c r="AI6360" t="s">
        <v>83</v>
      </c>
      <c r="AJ6360">
        <v>0</v>
      </c>
      <c r="AK6360" t="s">
        <v>32249</v>
      </c>
      <c r="AL6360" t="s">
        <v>84</v>
      </c>
      <c r="AM6360" t="s">
        <v>71</v>
      </c>
      <c r="AN6360" t="s">
        <v>73</v>
      </c>
      <c r="AO6360" t="s">
        <v>81</v>
      </c>
      <c r="AP6360" t="s">
        <v>73</v>
      </c>
      <c r="AQ6360" t="s">
        <v>71</v>
      </c>
      <c r="AT6360" t="s">
        <v>185</v>
      </c>
      <c r="AU6360" t="s">
        <v>67</v>
      </c>
    </row>
    <row r="6361" spans="1:47" x14ac:dyDescent="0.25">
      <c r="A6361">
        <v>30170</v>
      </c>
      <c r="B6361" t="s">
        <v>32250</v>
      </c>
      <c r="C6361" t="s">
        <v>67</v>
      </c>
      <c r="D6361" t="s">
        <v>32251</v>
      </c>
      <c r="E6361" t="s">
        <v>32252</v>
      </c>
      <c r="F6361" t="s">
        <v>32252</v>
      </c>
      <c r="G6361" t="s">
        <v>32253</v>
      </c>
      <c r="H6361" t="s">
        <v>32253</v>
      </c>
      <c r="I6361" s="39">
        <v>39765.651388888888</v>
      </c>
      <c r="J6361" t="s">
        <v>32254</v>
      </c>
      <c r="K6361">
        <v>0</v>
      </c>
      <c r="L6361">
        <v>3387.5</v>
      </c>
      <c r="M6361" t="s">
        <v>73</v>
      </c>
      <c r="N6361" t="s">
        <v>74</v>
      </c>
      <c r="O6361" t="s">
        <v>75</v>
      </c>
      <c r="P6361">
        <v>40</v>
      </c>
      <c r="Q6361">
        <v>1</v>
      </c>
      <c r="R6361">
        <v>1</v>
      </c>
      <c r="S6361">
        <v>51</v>
      </c>
      <c r="T6361" t="s">
        <v>76</v>
      </c>
      <c r="U6361" t="s">
        <v>26633</v>
      </c>
      <c r="V6361">
        <v>0</v>
      </c>
      <c r="W6361" t="s">
        <v>78</v>
      </c>
      <c r="X6361">
        <v>0</v>
      </c>
      <c r="Y6361" t="s">
        <v>1059</v>
      </c>
      <c r="Z6361" t="s">
        <v>71</v>
      </c>
      <c r="AA6361" t="s">
        <v>81</v>
      </c>
      <c r="AB6361" t="s">
        <v>82</v>
      </c>
      <c r="AC6361">
        <v>51</v>
      </c>
      <c r="AD6361" t="s">
        <v>163</v>
      </c>
      <c r="AE6361">
        <v>0</v>
      </c>
      <c r="AF6361">
        <v>0</v>
      </c>
      <c r="AG6361" t="s">
        <v>81</v>
      </c>
      <c r="AH6361">
        <v>1</v>
      </c>
      <c r="AI6361" t="s">
        <v>83</v>
      </c>
      <c r="AK6361" t="s">
        <v>32250</v>
      </c>
      <c r="AL6361" t="s">
        <v>84</v>
      </c>
      <c r="AM6361" t="s">
        <v>71</v>
      </c>
      <c r="AN6361" t="s">
        <v>73</v>
      </c>
      <c r="AO6361" t="s">
        <v>81</v>
      </c>
      <c r="AP6361" t="s">
        <v>73</v>
      </c>
      <c r="AQ6361" t="s">
        <v>71</v>
      </c>
      <c r="AS6361" t="s">
        <v>32255</v>
      </c>
      <c r="AT6361" t="s">
        <v>121</v>
      </c>
      <c r="AU6361" t="s">
        <v>67</v>
      </c>
    </row>
    <row r="6362" spans="1:47" x14ac:dyDescent="0.25">
      <c r="A6362">
        <v>30171</v>
      </c>
      <c r="B6362" t="s">
        <v>32256</v>
      </c>
      <c r="C6362" t="s">
        <v>101</v>
      </c>
      <c r="D6362" t="s">
        <v>32257</v>
      </c>
      <c r="E6362" t="s">
        <v>32258</v>
      </c>
      <c r="F6362" t="s">
        <v>32258</v>
      </c>
      <c r="G6362" t="s">
        <v>32259</v>
      </c>
      <c r="H6362" t="s">
        <v>32260</v>
      </c>
      <c r="I6362" s="39">
        <v>39793.4375</v>
      </c>
      <c r="J6362" t="s">
        <v>32261</v>
      </c>
      <c r="K6362">
        <v>65000</v>
      </c>
      <c r="L6362">
        <v>122643.96</v>
      </c>
      <c r="M6362" t="s">
        <v>73</v>
      </c>
      <c r="N6362" t="s">
        <v>74</v>
      </c>
      <c r="O6362" t="s">
        <v>75</v>
      </c>
      <c r="P6362">
        <v>1</v>
      </c>
      <c r="Q6362">
        <v>1</v>
      </c>
      <c r="R6362">
        <v>5</v>
      </c>
      <c r="S6362">
        <v>51</v>
      </c>
      <c r="T6362" t="s">
        <v>76</v>
      </c>
      <c r="U6362" t="s">
        <v>4872</v>
      </c>
      <c r="V6362">
        <v>30</v>
      </c>
      <c r="W6362" t="s">
        <v>78</v>
      </c>
      <c r="X6362">
        <v>0</v>
      </c>
      <c r="Y6362" t="s">
        <v>84</v>
      </c>
      <c r="Z6362" t="s">
        <v>71</v>
      </c>
      <c r="AA6362" t="s">
        <v>81</v>
      </c>
      <c r="AB6362" t="s">
        <v>82</v>
      </c>
      <c r="AC6362">
        <v>51</v>
      </c>
      <c r="AD6362" t="s">
        <v>163</v>
      </c>
      <c r="AE6362">
        <v>0</v>
      </c>
      <c r="AF6362">
        <v>0</v>
      </c>
      <c r="AG6362" t="s">
        <v>81</v>
      </c>
      <c r="AH6362">
        <v>1</v>
      </c>
      <c r="AI6362" t="s">
        <v>83</v>
      </c>
      <c r="AK6362" t="s">
        <v>32256</v>
      </c>
      <c r="AL6362" t="s">
        <v>84</v>
      </c>
      <c r="AM6362" t="s">
        <v>71</v>
      </c>
      <c r="AN6362" t="s">
        <v>73</v>
      </c>
      <c r="AO6362" t="s">
        <v>81</v>
      </c>
      <c r="AP6362" t="s">
        <v>73</v>
      </c>
      <c r="AQ6362" t="s">
        <v>71</v>
      </c>
      <c r="AT6362" t="s">
        <v>185</v>
      </c>
      <c r="AU6362" t="s">
        <v>67</v>
      </c>
    </row>
    <row r="6363" spans="1:47" x14ac:dyDescent="0.25">
      <c r="A6363">
        <v>30172</v>
      </c>
      <c r="B6363" t="s">
        <v>32262</v>
      </c>
      <c r="C6363" t="s">
        <v>101</v>
      </c>
      <c r="D6363" t="s">
        <v>32263</v>
      </c>
      <c r="E6363" t="s">
        <v>32264</v>
      </c>
      <c r="F6363" t="s">
        <v>32264</v>
      </c>
      <c r="G6363" t="s">
        <v>32265</v>
      </c>
      <c r="H6363" t="s">
        <v>32266</v>
      </c>
      <c r="I6363" s="39">
        <v>39850.614583333336</v>
      </c>
      <c r="J6363" t="s">
        <v>32267</v>
      </c>
      <c r="K6363">
        <v>50000</v>
      </c>
      <c r="L6363">
        <v>7110.8</v>
      </c>
      <c r="M6363" t="s">
        <v>73</v>
      </c>
      <c r="N6363" t="s">
        <v>74</v>
      </c>
      <c r="O6363" t="s">
        <v>75</v>
      </c>
      <c r="P6363">
        <v>1</v>
      </c>
      <c r="Q6363">
        <v>1</v>
      </c>
      <c r="R6363">
        <v>6</v>
      </c>
      <c r="S6363">
        <v>51</v>
      </c>
      <c r="T6363" t="s">
        <v>76</v>
      </c>
      <c r="U6363" t="s">
        <v>904</v>
      </c>
      <c r="V6363">
        <v>30</v>
      </c>
      <c r="W6363" t="s">
        <v>78</v>
      </c>
      <c r="X6363">
        <v>0</v>
      </c>
      <c r="Y6363" t="s">
        <v>84</v>
      </c>
      <c r="Z6363" t="s">
        <v>71</v>
      </c>
      <c r="AA6363" t="s">
        <v>81</v>
      </c>
      <c r="AB6363" t="s">
        <v>82</v>
      </c>
      <c r="AC6363">
        <v>51</v>
      </c>
      <c r="AD6363" t="s">
        <v>163</v>
      </c>
      <c r="AE6363">
        <v>0</v>
      </c>
      <c r="AF6363">
        <v>0</v>
      </c>
      <c r="AG6363" t="s">
        <v>81</v>
      </c>
      <c r="AH6363">
        <v>1</v>
      </c>
      <c r="AI6363" t="s">
        <v>83</v>
      </c>
      <c r="AJ6363">
        <v>0</v>
      </c>
      <c r="AK6363" t="s">
        <v>32262</v>
      </c>
      <c r="AL6363" t="s">
        <v>84</v>
      </c>
      <c r="AM6363" t="s">
        <v>32214</v>
      </c>
      <c r="AN6363" t="s">
        <v>73</v>
      </c>
      <c r="AO6363" t="s">
        <v>81</v>
      </c>
      <c r="AP6363" t="s">
        <v>73</v>
      </c>
      <c r="AQ6363" t="s">
        <v>32268</v>
      </c>
      <c r="AS6363" t="s">
        <v>32269</v>
      </c>
      <c r="AT6363" t="s">
        <v>163</v>
      </c>
      <c r="AU6363" t="s">
        <v>67</v>
      </c>
    </row>
    <row r="6364" spans="1:47" x14ac:dyDescent="0.25">
      <c r="A6364">
        <v>30173</v>
      </c>
      <c r="B6364" t="s">
        <v>32270</v>
      </c>
      <c r="C6364" t="s">
        <v>67</v>
      </c>
      <c r="D6364" t="s">
        <v>32271</v>
      </c>
      <c r="E6364" t="s">
        <v>32272</v>
      </c>
      <c r="F6364" t="s">
        <v>71</v>
      </c>
      <c r="G6364" t="s">
        <v>32273</v>
      </c>
      <c r="H6364" t="s">
        <v>32273</v>
      </c>
      <c r="I6364" s="39">
        <v>39896.40625</v>
      </c>
      <c r="J6364" t="s">
        <v>32274</v>
      </c>
      <c r="K6364">
        <v>0</v>
      </c>
      <c r="L6364">
        <v>0</v>
      </c>
      <c r="M6364" t="s">
        <v>73</v>
      </c>
      <c r="N6364" t="s">
        <v>74</v>
      </c>
      <c r="O6364" t="s">
        <v>75</v>
      </c>
      <c r="P6364">
        <v>1</v>
      </c>
      <c r="Q6364">
        <v>1</v>
      </c>
      <c r="R6364">
        <v>5</v>
      </c>
      <c r="S6364">
        <v>51</v>
      </c>
      <c r="T6364" t="s">
        <v>76</v>
      </c>
      <c r="U6364" t="s">
        <v>26633</v>
      </c>
      <c r="V6364">
        <v>0</v>
      </c>
      <c r="W6364" t="s">
        <v>78</v>
      </c>
      <c r="X6364">
        <v>0</v>
      </c>
      <c r="Y6364" t="s">
        <v>84</v>
      </c>
      <c r="Z6364" t="s">
        <v>71</v>
      </c>
      <c r="AA6364" t="s">
        <v>81</v>
      </c>
      <c r="AB6364" t="s">
        <v>82</v>
      </c>
      <c r="AC6364">
        <v>51</v>
      </c>
      <c r="AD6364" t="s">
        <v>163</v>
      </c>
      <c r="AE6364">
        <v>0</v>
      </c>
      <c r="AF6364">
        <v>0</v>
      </c>
      <c r="AG6364" t="s">
        <v>81</v>
      </c>
      <c r="AH6364">
        <v>1</v>
      </c>
      <c r="AI6364" t="s">
        <v>83</v>
      </c>
      <c r="AJ6364">
        <v>0</v>
      </c>
      <c r="AK6364" t="s">
        <v>32270</v>
      </c>
      <c r="AL6364" t="s">
        <v>84</v>
      </c>
      <c r="AM6364" t="s">
        <v>71</v>
      </c>
      <c r="AN6364" t="s">
        <v>73</v>
      </c>
      <c r="AO6364" t="s">
        <v>81</v>
      </c>
      <c r="AP6364" t="s">
        <v>73</v>
      </c>
      <c r="AQ6364" t="s">
        <v>71</v>
      </c>
      <c r="AT6364" t="s">
        <v>992</v>
      </c>
      <c r="AU6364" t="s">
        <v>67</v>
      </c>
    </row>
    <row r="6365" spans="1:47" x14ac:dyDescent="0.25">
      <c r="A6365">
        <v>30174</v>
      </c>
      <c r="B6365" t="s">
        <v>32275</v>
      </c>
      <c r="C6365" t="s">
        <v>101</v>
      </c>
      <c r="D6365" t="s">
        <v>32276</v>
      </c>
      <c r="E6365" t="s">
        <v>32277</v>
      </c>
      <c r="F6365" t="s">
        <v>32278</v>
      </c>
      <c r="G6365" t="s">
        <v>32279</v>
      </c>
      <c r="H6365" t="s">
        <v>32279</v>
      </c>
      <c r="I6365" s="39">
        <v>39896.418055555558</v>
      </c>
      <c r="J6365" t="s">
        <v>32280</v>
      </c>
      <c r="K6365">
        <v>0</v>
      </c>
      <c r="L6365">
        <v>-100000</v>
      </c>
      <c r="M6365" t="s">
        <v>73</v>
      </c>
      <c r="N6365" t="s">
        <v>74</v>
      </c>
      <c r="O6365" t="s">
        <v>75</v>
      </c>
      <c r="P6365">
        <v>9</v>
      </c>
      <c r="Q6365">
        <v>1</v>
      </c>
      <c r="R6365">
        <v>15</v>
      </c>
      <c r="S6365">
        <v>51</v>
      </c>
      <c r="T6365" t="s">
        <v>76</v>
      </c>
      <c r="U6365" t="s">
        <v>26633</v>
      </c>
      <c r="V6365">
        <v>0</v>
      </c>
      <c r="W6365" t="s">
        <v>78</v>
      </c>
      <c r="X6365">
        <v>0</v>
      </c>
      <c r="Y6365" t="s">
        <v>84</v>
      </c>
      <c r="Z6365" t="s">
        <v>71</v>
      </c>
      <c r="AA6365" t="s">
        <v>81</v>
      </c>
      <c r="AB6365" t="s">
        <v>82</v>
      </c>
      <c r="AC6365">
        <v>51</v>
      </c>
      <c r="AD6365" t="s">
        <v>163</v>
      </c>
      <c r="AE6365">
        <v>0</v>
      </c>
      <c r="AF6365">
        <v>0</v>
      </c>
      <c r="AG6365" t="s">
        <v>81</v>
      </c>
      <c r="AH6365">
        <v>1</v>
      </c>
      <c r="AI6365" t="s">
        <v>83</v>
      </c>
      <c r="AJ6365">
        <v>0</v>
      </c>
      <c r="AK6365" t="s">
        <v>32281</v>
      </c>
      <c r="AL6365" t="s">
        <v>84</v>
      </c>
      <c r="AM6365" t="s">
        <v>71</v>
      </c>
      <c r="AN6365" t="s">
        <v>73</v>
      </c>
      <c r="AO6365" t="s">
        <v>81</v>
      </c>
      <c r="AP6365" t="s">
        <v>73</v>
      </c>
      <c r="AQ6365" t="s">
        <v>71</v>
      </c>
      <c r="AS6365" t="s">
        <v>32282</v>
      </c>
      <c r="AT6365" t="s">
        <v>163</v>
      </c>
      <c r="AU6365" t="s">
        <v>67</v>
      </c>
    </row>
    <row r="6366" spans="1:47" x14ac:dyDescent="0.25">
      <c r="A6366">
        <v>30175</v>
      </c>
      <c r="B6366" t="s">
        <v>32283</v>
      </c>
      <c r="C6366" t="s">
        <v>101</v>
      </c>
      <c r="D6366" t="s">
        <v>32284</v>
      </c>
      <c r="E6366" t="s">
        <v>32285</v>
      </c>
      <c r="F6366" t="s">
        <v>71</v>
      </c>
      <c r="G6366" t="s">
        <v>32286</v>
      </c>
      <c r="H6366" t="s">
        <v>32286</v>
      </c>
      <c r="I6366" s="39">
        <v>39927.507638888892</v>
      </c>
      <c r="J6366" t="s">
        <v>32287</v>
      </c>
      <c r="K6366">
        <v>500</v>
      </c>
      <c r="L6366">
        <v>0</v>
      </c>
      <c r="M6366" t="s">
        <v>73</v>
      </c>
      <c r="N6366" t="s">
        <v>74</v>
      </c>
      <c r="O6366" t="s">
        <v>75</v>
      </c>
      <c r="P6366">
        <v>1</v>
      </c>
      <c r="Q6366">
        <v>1</v>
      </c>
      <c r="R6366">
        <v>5</v>
      </c>
      <c r="S6366">
        <v>51</v>
      </c>
      <c r="T6366" t="s">
        <v>76</v>
      </c>
      <c r="U6366" t="s">
        <v>26633</v>
      </c>
      <c r="V6366">
        <v>0</v>
      </c>
      <c r="W6366" t="s">
        <v>78</v>
      </c>
      <c r="X6366">
        <v>0</v>
      </c>
      <c r="Y6366" t="s">
        <v>71</v>
      </c>
      <c r="Z6366" t="s">
        <v>71</v>
      </c>
      <c r="AA6366" t="s">
        <v>81</v>
      </c>
      <c r="AB6366" t="s">
        <v>82</v>
      </c>
      <c r="AC6366">
        <v>51</v>
      </c>
      <c r="AD6366" t="s">
        <v>163</v>
      </c>
      <c r="AE6366">
        <v>0</v>
      </c>
      <c r="AF6366">
        <v>0</v>
      </c>
      <c r="AG6366" t="s">
        <v>81</v>
      </c>
      <c r="AH6366">
        <v>1</v>
      </c>
      <c r="AI6366" t="s">
        <v>83</v>
      </c>
      <c r="AJ6366">
        <v>0</v>
      </c>
      <c r="AK6366" t="s">
        <v>32283</v>
      </c>
      <c r="AL6366" t="s">
        <v>84</v>
      </c>
      <c r="AM6366" t="s">
        <v>71</v>
      </c>
      <c r="AN6366" t="s">
        <v>73</v>
      </c>
      <c r="AO6366" t="s">
        <v>81</v>
      </c>
      <c r="AP6366" t="s">
        <v>73</v>
      </c>
      <c r="AQ6366" t="s">
        <v>71</v>
      </c>
      <c r="AT6366" t="s">
        <v>185</v>
      </c>
      <c r="AU6366" t="s">
        <v>67</v>
      </c>
    </row>
    <row r="6367" spans="1:47" x14ac:dyDescent="0.25">
      <c r="A6367">
        <v>30176</v>
      </c>
      <c r="B6367" t="s">
        <v>32288</v>
      </c>
      <c r="C6367" t="s">
        <v>67</v>
      </c>
      <c r="D6367" t="s">
        <v>32289</v>
      </c>
      <c r="E6367" t="s">
        <v>32290</v>
      </c>
      <c r="F6367" t="s">
        <v>32290</v>
      </c>
      <c r="G6367" t="s">
        <v>32291</v>
      </c>
      <c r="H6367" t="s">
        <v>71</v>
      </c>
      <c r="I6367" s="39">
        <v>39947.620833333334</v>
      </c>
      <c r="J6367" t="s">
        <v>32292</v>
      </c>
      <c r="K6367">
        <v>0</v>
      </c>
      <c r="L6367">
        <v>0</v>
      </c>
      <c r="M6367" t="s">
        <v>73</v>
      </c>
      <c r="N6367" t="s">
        <v>74</v>
      </c>
      <c r="O6367" t="s">
        <v>75</v>
      </c>
      <c r="P6367">
        <v>1</v>
      </c>
      <c r="Q6367">
        <v>1</v>
      </c>
      <c r="R6367">
        <v>5</v>
      </c>
      <c r="S6367">
        <v>51</v>
      </c>
      <c r="T6367" t="s">
        <v>76</v>
      </c>
      <c r="U6367" t="s">
        <v>26633</v>
      </c>
      <c r="V6367">
        <v>0</v>
      </c>
      <c r="W6367" t="s">
        <v>78</v>
      </c>
      <c r="X6367">
        <v>0</v>
      </c>
      <c r="Y6367" t="s">
        <v>84</v>
      </c>
      <c r="Z6367" t="s">
        <v>71</v>
      </c>
      <c r="AA6367" t="s">
        <v>81</v>
      </c>
      <c r="AB6367" t="s">
        <v>82</v>
      </c>
      <c r="AC6367">
        <v>51</v>
      </c>
      <c r="AD6367" t="s">
        <v>163</v>
      </c>
      <c r="AE6367">
        <v>0</v>
      </c>
      <c r="AF6367">
        <v>0</v>
      </c>
      <c r="AG6367" t="s">
        <v>81</v>
      </c>
      <c r="AH6367">
        <v>1</v>
      </c>
      <c r="AI6367" t="s">
        <v>83</v>
      </c>
      <c r="AK6367" t="s">
        <v>32288</v>
      </c>
      <c r="AL6367" t="s">
        <v>84</v>
      </c>
      <c r="AM6367" t="s">
        <v>71</v>
      </c>
      <c r="AN6367" t="s">
        <v>73</v>
      </c>
      <c r="AO6367" t="s">
        <v>81</v>
      </c>
      <c r="AP6367" t="s">
        <v>73</v>
      </c>
      <c r="AQ6367" t="s">
        <v>71</v>
      </c>
      <c r="AT6367" t="s">
        <v>163</v>
      </c>
      <c r="AU6367" t="s">
        <v>67</v>
      </c>
    </row>
    <row r="6368" spans="1:47" x14ac:dyDescent="0.25">
      <c r="A6368">
        <v>30177</v>
      </c>
      <c r="B6368" t="s">
        <v>32293</v>
      </c>
      <c r="C6368" t="s">
        <v>67</v>
      </c>
      <c r="D6368" t="s">
        <v>32294</v>
      </c>
      <c r="E6368" t="s">
        <v>32295</v>
      </c>
      <c r="F6368" t="s">
        <v>71</v>
      </c>
      <c r="G6368" t="s">
        <v>32296</v>
      </c>
      <c r="H6368" t="s">
        <v>32297</v>
      </c>
      <c r="I6368" s="39">
        <v>39961.660416666666</v>
      </c>
      <c r="J6368" t="s">
        <v>32298</v>
      </c>
      <c r="K6368">
        <v>0</v>
      </c>
      <c r="L6368">
        <v>0</v>
      </c>
      <c r="M6368" t="s">
        <v>73</v>
      </c>
      <c r="N6368" t="s">
        <v>74</v>
      </c>
      <c r="O6368" t="s">
        <v>75</v>
      </c>
      <c r="P6368">
        <v>1</v>
      </c>
      <c r="Q6368">
        <v>2</v>
      </c>
      <c r="R6368">
        <v>1</v>
      </c>
      <c r="S6368">
        <v>51</v>
      </c>
      <c r="T6368" t="s">
        <v>76</v>
      </c>
      <c r="U6368" t="s">
        <v>26633</v>
      </c>
      <c r="V6368">
        <v>0</v>
      </c>
      <c r="W6368" t="s">
        <v>86</v>
      </c>
      <c r="X6368">
        <v>0</v>
      </c>
      <c r="Y6368" t="s">
        <v>71</v>
      </c>
      <c r="Z6368" t="s">
        <v>71</v>
      </c>
      <c r="AA6368" t="s">
        <v>81</v>
      </c>
      <c r="AB6368" t="s">
        <v>82</v>
      </c>
      <c r="AC6368">
        <v>51</v>
      </c>
      <c r="AD6368" t="s">
        <v>163</v>
      </c>
      <c r="AE6368">
        <v>0</v>
      </c>
      <c r="AF6368">
        <v>0</v>
      </c>
      <c r="AG6368" t="s">
        <v>78</v>
      </c>
      <c r="AH6368">
        <v>1</v>
      </c>
      <c r="AI6368" t="s">
        <v>83</v>
      </c>
      <c r="AJ6368">
        <v>0</v>
      </c>
      <c r="AK6368" t="s">
        <v>32299</v>
      </c>
      <c r="AL6368" t="s">
        <v>84</v>
      </c>
      <c r="AM6368" t="s">
        <v>71</v>
      </c>
      <c r="AN6368" t="s">
        <v>73</v>
      </c>
      <c r="AO6368" t="s">
        <v>81</v>
      </c>
      <c r="AP6368" t="s">
        <v>73</v>
      </c>
      <c r="AQ6368" t="s">
        <v>71</v>
      </c>
      <c r="AT6368" t="s">
        <v>99</v>
      </c>
      <c r="AU6368" t="s">
        <v>67</v>
      </c>
    </row>
    <row r="6369" spans="1:47" x14ac:dyDescent="0.25">
      <c r="A6369">
        <v>30178</v>
      </c>
      <c r="B6369" t="s">
        <v>32293</v>
      </c>
      <c r="C6369" t="s">
        <v>67</v>
      </c>
      <c r="D6369" t="s">
        <v>32294</v>
      </c>
      <c r="E6369" t="s">
        <v>32300</v>
      </c>
      <c r="F6369" t="s">
        <v>32300</v>
      </c>
      <c r="G6369" t="s">
        <v>32296</v>
      </c>
      <c r="H6369" t="s">
        <v>32297</v>
      </c>
      <c r="I6369" s="39">
        <v>39965.440972222219</v>
      </c>
      <c r="J6369" t="s">
        <v>32301</v>
      </c>
      <c r="K6369">
        <v>0</v>
      </c>
      <c r="L6369">
        <v>0</v>
      </c>
      <c r="M6369" t="s">
        <v>73</v>
      </c>
      <c r="N6369" t="s">
        <v>83</v>
      </c>
      <c r="O6369" t="s">
        <v>75</v>
      </c>
      <c r="P6369">
        <v>1</v>
      </c>
      <c r="Q6369">
        <v>2</v>
      </c>
      <c r="R6369">
        <v>1</v>
      </c>
      <c r="S6369">
        <v>31</v>
      </c>
      <c r="T6369" t="s">
        <v>76</v>
      </c>
      <c r="U6369" t="s">
        <v>26633</v>
      </c>
      <c r="V6369">
        <v>0</v>
      </c>
      <c r="W6369" t="s">
        <v>78</v>
      </c>
      <c r="X6369">
        <v>0</v>
      </c>
      <c r="Y6369" t="s">
        <v>71</v>
      </c>
      <c r="Z6369" t="s">
        <v>71</v>
      </c>
      <c r="AA6369" t="s">
        <v>81</v>
      </c>
      <c r="AB6369" t="s">
        <v>147</v>
      </c>
      <c r="AC6369">
        <v>31</v>
      </c>
      <c r="AD6369" t="s">
        <v>163</v>
      </c>
      <c r="AE6369">
        <v>0</v>
      </c>
      <c r="AF6369">
        <v>0</v>
      </c>
      <c r="AG6369" t="s">
        <v>78</v>
      </c>
      <c r="AH6369">
        <v>1</v>
      </c>
      <c r="AI6369" t="s">
        <v>83</v>
      </c>
      <c r="AK6369" t="s">
        <v>32299</v>
      </c>
      <c r="AL6369" t="s">
        <v>84</v>
      </c>
      <c r="AM6369" t="s">
        <v>71</v>
      </c>
      <c r="AN6369" t="s">
        <v>73</v>
      </c>
      <c r="AO6369" t="s">
        <v>81</v>
      </c>
      <c r="AP6369" t="s">
        <v>73</v>
      </c>
      <c r="AQ6369" t="s">
        <v>71</v>
      </c>
      <c r="AT6369" t="s">
        <v>99</v>
      </c>
      <c r="AU6369" t="s">
        <v>67</v>
      </c>
    </row>
    <row r="6370" spans="1:47" x14ac:dyDescent="0.25">
      <c r="A6370">
        <v>30179</v>
      </c>
      <c r="B6370" t="s">
        <v>32302</v>
      </c>
      <c r="C6370" t="s">
        <v>67</v>
      </c>
      <c r="D6370" t="s">
        <v>32303</v>
      </c>
      <c r="E6370" t="s">
        <v>32237</v>
      </c>
      <c r="F6370" t="s">
        <v>32237</v>
      </c>
      <c r="G6370" t="s">
        <v>32304</v>
      </c>
      <c r="H6370" t="s">
        <v>71</v>
      </c>
      <c r="I6370" s="39">
        <v>39968.497916666667</v>
      </c>
      <c r="J6370" t="s">
        <v>32305</v>
      </c>
      <c r="K6370">
        <v>0</v>
      </c>
      <c r="L6370">
        <v>0</v>
      </c>
      <c r="M6370" t="s">
        <v>73</v>
      </c>
      <c r="N6370" t="s">
        <v>74</v>
      </c>
      <c r="O6370" t="s">
        <v>75</v>
      </c>
      <c r="P6370">
        <v>1</v>
      </c>
      <c r="Q6370">
        <v>1</v>
      </c>
      <c r="R6370">
        <v>5</v>
      </c>
      <c r="S6370">
        <v>51</v>
      </c>
      <c r="T6370" t="s">
        <v>76</v>
      </c>
      <c r="U6370" t="s">
        <v>26633</v>
      </c>
      <c r="V6370">
        <v>0</v>
      </c>
      <c r="W6370" t="s">
        <v>81</v>
      </c>
      <c r="X6370">
        <v>0</v>
      </c>
      <c r="Y6370" t="s">
        <v>84</v>
      </c>
      <c r="Z6370" t="s">
        <v>71</v>
      </c>
      <c r="AA6370" t="s">
        <v>81</v>
      </c>
      <c r="AB6370" t="s">
        <v>82</v>
      </c>
      <c r="AC6370">
        <v>51</v>
      </c>
      <c r="AD6370" t="s">
        <v>163</v>
      </c>
      <c r="AE6370">
        <v>0</v>
      </c>
      <c r="AF6370">
        <v>0</v>
      </c>
      <c r="AG6370" t="s">
        <v>81</v>
      </c>
      <c r="AH6370">
        <v>1</v>
      </c>
      <c r="AI6370" t="s">
        <v>83</v>
      </c>
      <c r="AJ6370">
        <v>0</v>
      </c>
      <c r="AK6370" t="s">
        <v>32302</v>
      </c>
      <c r="AL6370" t="s">
        <v>84</v>
      </c>
      <c r="AM6370" t="s">
        <v>71</v>
      </c>
      <c r="AN6370" t="s">
        <v>73</v>
      </c>
      <c r="AO6370" t="s">
        <v>81</v>
      </c>
      <c r="AP6370" t="s">
        <v>73</v>
      </c>
      <c r="AQ6370" t="s">
        <v>71</v>
      </c>
      <c r="AT6370" t="s">
        <v>99</v>
      </c>
      <c r="AU6370" t="s">
        <v>67</v>
      </c>
    </row>
    <row r="6371" spans="1:47" x14ac:dyDescent="0.25">
      <c r="A6371">
        <v>30180</v>
      </c>
      <c r="B6371" t="s">
        <v>32306</v>
      </c>
      <c r="C6371" t="s">
        <v>101</v>
      </c>
      <c r="D6371" t="s">
        <v>32307</v>
      </c>
      <c r="E6371" t="s">
        <v>32308</v>
      </c>
      <c r="F6371" t="s">
        <v>71</v>
      </c>
      <c r="G6371" t="s">
        <v>32309</v>
      </c>
      <c r="H6371" t="s">
        <v>32310</v>
      </c>
      <c r="I6371" s="39">
        <v>39973.445833333331</v>
      </c>
      <c r="J6371" t="s">
        <v>32311</v>
      </c>
      <c r="K6371">
        <v>0</v>
      </c>
      <c r="L6371">
        <v>0</v>
      </c>
      <c r="M6371" t="s">
        <v>73</v>
      </c>
      <c r="N6371" t="s">
        <v>74</v>
      </c>
      <c r="O6371" t="s">
        <v>75</v>
      </c>
      <c r="P6371">
        <v>1</v>
      </c>
      <c r="Q6371">
        <v>1</v>
      </c>
      <c r="R6371">
        <v>5</v>
      </c>
      <c r="S6371">
        <v>51</v>
      </c>
      <c r="T6371" t="s">
        <v>76</v>
      </c>
      <c r="U6371" t="s">
        <v>26633</v>
      </c>
      <c r="V6371">
        <v>0</v>
      </c>
      <c r="W6371" t="s">
        <v>78</v>
      </c>
      <c r="X6371">
        <v>0</v>
      </c>
      <c r="Y6371" t="s">
        <v>84</v>
      </c>
      <c r="Z6371" t="s">
        <v>71</v>
      </c>
      <c r="AA6371" t="s">
        <v>81</v>
      </c>
      <c r="AB6371" t="s">
        <v>82</v>
      </c>
      <c r="AC6371">
        <v>51</v>
      </c>
      <c r="AD6371" t="s">
        <v>163</v>
      </c>
      <c r="AE6371">
        <v>0</v>
      </c>
      <c r="AF6371">
        <v>0</v>
      </c>
      <c r="AG6371" t="s">
        <v>81</v>
      </c>
      <c r="AH6371">
        <v>1</v>
      </c>
      <c r="AI6371" t="s">
        <v>83</v>
      </c>
      <c r="AK6371" t="s">
        <v>32306</v>
      </c>
      <c r="AL6371" t="s">
        <v>84</v>
      </c>
      <c r="AM6371" t="s">
        <v>71</v>
      </c>
      <c r="AN6371" t="s">
        <v>73</v>
      </c>
      <c r="AO6371" t="s">
        <v>81</v>
      </c>
      <c r="AP6371" t="s">
        <v>73</v>
      </c>
      <c r="AQ6371" t="s">
        <v>71</v>
      </c>
      <c r="AT6371" t="s">
        <v>232</v>
      </c>
      <c r="AU6371" t="s">
        <v>67</v>
      </c>
    </row>
    <row r="6372" spans="1:47" x14ac:dyDescent="0.25">
      <c r="A6372">
        <v>30181</v>
      </c>
      <c r="B6372" t="s">
        <v>32312</v>
      </c>
      <c r="C6372" t="s">
        <v>101</v>
      </c>
      <c r="D6372" t="s">
        <v>32313</v>
      </c>
      <c r="E6372" t="s">
        <v>32314</v>
      </c>
      <c r="F6372" t="s">
        <v>71</v>
      </c>
      <c r="G6372" t="s">
        <v>32315</v>
      </c>
      <c r="H6372" t="s">
        <v>71</v>
      </c>
      <c r="I6372" s="39">
        <v>39980.498611111114</v>
      </c>
      <c r="J6372" t="s">
        <v>32316</v>
      </c>
      <c r="K6372">
        <v>0</v>
      </c>
      <c r="L6372">
        <v>0</v>
      </c>
      <c r="M6372" t="s">
        <v>73</v>
      </c>
      <c r="N6372" t="s">
        <v>74</v>
      </c>
      <c r="O6372" t="s">
        <v>75</v>
      </c>
      <c r="P6372">
        <v>18</v>
      </c>
      <c r="Q6372">
        <v>1</v>
      </c>
      <c r="R6372">
        <v>4</v>
      </c>
      <c r="S6372">
        <v>51</v>
      </c>
      <c r="T6372" t="s">
        <v>76</v>
      </c>
      <c r="U6372" t="s">
        <v>26633</v>
      </c>
      <c r="V6372">
        <v>0</v>
      </c>
      <c r="W6372" t="s">
        <v>81</v>
      </c>
      <c r="X6372">
        <v>0</v>
      </c>
      <c r="Y6372" t="s">
        <v>71</v>
      </c>
      <c r="Z6372" t="s">
        <v>71</v>
      </c>
      <c r="AA6372" t="s">
        <v>81</v>
      </c>
      <c r="AB6372" t="s">
        <v>82</v>
      </c>
      <c r="AC6372">
        <v>51</v>
      </c>
      <c r="AD6372" t="s">
        <v>163</v>
      </c>
      <c r="AE6372">
        <v>0</v>
      </c>
      <c r="AF6372">
        <v>0</v>
      </c>
      <c r="AG6372" t="s">
        <v>81</v>
      </c>
      <c r="AH6372">
        <v>1</v>
      </c>
      <c r="AI6372" t="s">
        <v>83</v>
      </c>
      <c r="AK6372" t="s">
        <v>32313</v>
      </c>
      <c r="AL6372" t="s">
        <v>84</v>
      </c>
      <c r="AM6372" t="s">
        <v>71</v>
      </c>
      <c r="AN6372" t="s">
        <v>73</v>
      </c>
      <c r="AO6372" t="s">
        <v>81</v>
      </c>
      <c r="AP6372" t="s">
        <v>73</v>
      </c>
      <c r="AQ6372" t="s">
        <v>71</v>
      </c>
      <c r="AT6372" t="s">
        <v>99</v>
      </c>
      <c r="AU6372" t="s">
        <v>67</v>
      </c>
    </row>
    <row r="6373" spans="1:47" x14ac:dyDescent="0.25">
      <c r="A6373">
        <v>30182</v>
      </c>
      <c r="B6373" t="s">
        <v>32317</v>
      </c>
      <c r="C6373" t="s">
        <v>67</v>
      </c>
      <c r="D6373" t="s">
        <v>32318</v>
      </c>
      <c r="E6373" t="s">
        <v>32319</v>
      </c>
      <c r="F6373" t="s">
        <v>32319</v>
      </c>
      <c r="G6373" t="s">
        <v>32320</v>
      </c>
      <c r="H6373" t="s">
        <v>71</v>
      </c>
      <c r="I6373" s="39">
        <v>40015.645138888889</v>
      </c>
      <c r="J6373" t="s">
        <v>2674</v>
      </c>
      <c r="K6373">
        <v>0</v>
      </c>
      <c r="L6373">
        <v>0</v>
      </c>
      <c r="M6373" t="s">
        <v>73</v>
      </c>
      <c r="N6373" t="s">
        <v>74</v>
      </c>
      <c r="O6373" t="s">
        <v>75</v>
      </c>
      <c r="P6373">
        <v>10</v>
      </c>
      <c r="Q6373">
        <v>1</v>
      </c>
      <c r="R6373">
        <v>19</v>
      </c>
      <c r="S6373">
        <v>51</v>
      </c>
      <c r="T6373" t="s">
        <v>76</v>
      </c>
      <c r="U6373" t="s">
        <v>26633</v>
      </c>
      <c r="V6373">
        <v>0</v>
      </c>
      <c r="W6373" t="s">
        <v>81</v>
      </c>
      <c r="X6373">
        <v>0</v>
      </c>
      <c r="Y6373" t="s">
        <v>84</v>
      </c>
      <c r="Z6373" t="s">
        <v>71</v>
      </c>
      <c r="AA6373" t="s">
        <v>81</v>
      </c>
      <c r="AB6373" t="s">
        <v>82</v>
      </c>
      <c r="AC6373">
        <v>51</v>
      </c>
      <c r="AD6373" t="s">
        <v>163</v>
      </c>
      <c r="AE6373">
        <v>0</v>
      </c>
      <c r="AF6373">
        <v>0</v>
      </c>
      <c r="AG6373" t="s">
        <v>81</v>
      </c>
      <c r="AH6373">
        <v>1</v>
      </c>
      <c r="AI6373" t="s">
        <v>83</v>
      </c>
      <c r="AJ6373">
        <v>0</v>
      </c>
      <c r="AK6373" t="s">
        <v>32321</v>
      </c>
      <c r="AL6373" t="s">
        <v>84</v>
      </c>
      <c r="AM6373" t="s">
        <v>71</v>
      </c>
      <c r="AN6373" t="s">
        <v>73</v>
      </c>
      <c r="AO6373" t="s">
        <v>81</v>
      </c>
      <c r="AP6373" t="s">
        <v>73</v>
      </c>
      <c r="AQ6373" t="s">
        <v>71</v>
      </c>
      <c r="AT6373" t="s">
        <v>99</v>
      </c>
      <c r="AU6373" t="s">
        <v>67</v>
      </c>
    </row>
    <row r="6374" spans="1:47" x14ac:dyDescent="0.25">
      <c r="A6374">
        <v>30183</v>
      </c>
      <c r="B6374" t="s">
        <v>32322</v>
      </c>
      <c r="C6374" t="s">
        <v>67</v>
      </c>
      <c r="D6374" t="s">
        <v>32323</v>
      </c>
      <c r="E6374" t="s">
        <v>32324</v>
      </c>
      <c r="F6374" t="s">
        <v>32324</v>
      </c>
      <c r="G6374" t="s">
        <v>32325</v>
      </c>
      <c r="H6374" t="s">
        <v>32325</v>
      </c>
      <c r="I6374" s="39">
        <v>40065.55972222222</v>
      </c>
      <c r="J6374" t="s">
        <v>32326</v>
      </c>
      <c r="K6374">
        <v>0</v>
      </c>
      <c r="L6374">
        <v>3868.95</v>
      </c>
      <c r="M6374" t="s">
        <v>73</v>
      </c>
      <c r="N6374" t="s">
        <v>74</v>
      </c>
      <c r="O6374" t="s">
        <v>75</v>
      </c>
      <c r="P6374">
        <v>10</v>
      </c>
      <c r="Q6374">
        <v>1</v>
      </c>
      <c r="R6374">
        <v>3</v>
      </c>
      <c r="S6374">
        <v>51</v>
      </c>
      <c r="T6374" t="s">
        <v>76</v>
      </c>
      <c r="U6374" t="s">
        <v>26633</v>
      </c>
      <c r="V6374">
        <v>0</v>
      </c>
      <c r="W6374" t="s">
        <v>78</v>
      </c>
      <c r="X6374">
        <v>0</v>
      </c>
      <c r="Y6374" t="s">
        <v>1059</v>
      </c>
      <c r="Z6374" t="s">
        <v>71</v>
      </c>
      <c r="AA6374" t="s">
        <v>81</v>
      </c>
      <c r="AB6374" t="s">
        <v>82</v>
      </c>
      <c r="AC6374">
        <v>51</v>
      </c>
      <c r="AD6374" t="s">
        <v>163</v>
      </c>
      <c r="AE6374">
        <v>0</v>
      </c>
      <c r="AF6374">
        <v>0</v>
      </c>
      <c r="AG6374" t="s">
        <v>81</v>
      </c>
      <c r="AH6374">
        <v>1</v>
      </c>
      <c r="AI6374" t="s">
        <v>83</v>
      </c>
      <c r="AJ6374">
        <v>0</v>
      </c>
      <c r="AK6374" t="s">
        <v>32322</v>
      </c>
      <c r="AL6374" t="s">
        <v>84</v>
      </c>
      <c r="AM6374" t="s">
        <v>71</v>
      </c>
      <c r="AN6374" t="s">
        <v>73</v>
      </c>
      <c r="AO6374" t="s">
        <v>81</v>
      </c>
      <c r="AP6374" t="s">
        <v>73</v>
      </c>
      <c r="AQ6374" t="s">
        <v>71</v>
      </c>
      <c r="AT6374" t="s">
        <v>78</v>
      </c>
      <c r="AU6374" t="s">
        <v>67</v>
      </c>
    </row>
    <row r="6375" spans="1:47" x14ac:dyDescent="0.25">
      <c r="A6375">
        <v>30184</v>
      </c>
      <c r="B6375" t="s">
        <v>32327</v>
      </c>
      <c r="C6375" t="s">
        <v>67</v>
      </c>
      <c r="D6375" t="s">
        <v>32328</v>
      </c>
      <c r="E6375" t="s">
        <v>32329</v>
      </c>
      <c r="F6375" t="s">
        <v>32329</v>
      </c>
      <c r="G6375" t="s">
        <v>32330</v>
      </c>
      <c r="H6375" t="s">
        <v>71</v>
      </c>
      <c r="I6375" s="39">
        <v>40067.393750000003</v>
      </c>
      <c r="J6375" t="s">
        <v>32331</v>
      </c>
      <c r="K6375">
        <v>0</v>
      </c>
      <c r="L6375">
        <v>0</v>
      </c>
      <c r="M6375" t="s">
        <v>73</v>
      </c>
      <c r="N6375" t="s">
        <v>74</v>
      </c>
      <c r="O6375" t="s">
        <v>75</v>
      </c>
      <c r="P6375">
        <v>1</v>
      </c>
      <c r="Q6375">
        <v>1</v>
      </c>
      <c r="R6375">
        <v>5</v>
      </c>
      <c r="S6375">
        <v>51</v>
      </c>
      <c r="T6375" t="s">
        <v>76</v>
      </c>
      <c r="U6375" t="s">
        <v>26633</v>
      </c>
      <c r="V6375">
        <v>0</v>
      </c>
      <c r="W6375" t="s">
        <v>81</v>
      </c>
      <c r="X6375">
        <v>0</v>
      </c>
      <c r="Y6375" t="s">
        <v>84</v>
      </c>
      <c r="Z6375" t="s">
        <v>71</v>
      </c>
      <c r="AA6375" t="s">
        <v>81</v>
      </c>
      <c r="AB6375" t="s">
        <v>82</v>
      </c>
      <c r="AC6375">
        <v>51</v>
      </c>
      <c r="AD6375" t="s">
        <v>163</v>
      </c>
      <c r="AE6375">
        <v>0</v>
      </c>
      <c r="AF6375">
        <v>0</v>
      </c>
      <c r="AG6375" t="s">
        <v>81</v>
      </c>
      <c r="AH6375">
        <v>1</v>
      </c>
      <c r="AI6375" t="s">
        <v>83</v>
      </c>
      <c r="AK6375" t="s">
        <v>32328</v>
      </c>
      <c r="AL6375" t="s">
        <v>84</v>
      </c>
      <c r="AM6375" t="s">
        <v>71</v>
      </c>
      <c r="AN6375" t="s">
        <v>73</v>
      </c>
      <c r="AO6375" t="s">
        <v>81</v>
      </c>
      <c r="AP6375" t="s">
        <v>73</v>
      </c>
      <c r="AQ6375" t="s">
        <v>71</v>
      </c>
      <c r="AT6375" t="s">
        <v>81</v>
      </c>
      <c r="AU6375" t="s">
        <v>67</v>
      </c>
    </row>
    <row r="6376" spans="1:47" x14ac:dyDescent="0.25">
      <c r="A6376">
        <v>30185</v>
      </c>
      <c r="B6376" t="s">
        <v>32332</v>
      </c>
      <c r="C6376" t="s">
        <v>101</v>
      </c>
      <c r="D6376" t="s">
        <v>32333</v>
      </c>
      <c r="E6376" t="s">
        <v>32334</v>
      </c>
      <c r="F6376" t="s">
        <v>32334</v>
      </c>
      <c r="G6376" t="s">
        <v>32335</v>
      </c>
      <c r="H6376" t="s">
        <v>32336</v>
      </c>
      <c r="I6376" s="39">
        <v>40067.509027777778</v>
      </c>
      <c r="J6376" t="s">
        <v>32337</v>
      </c>
      <c r="K6376">
        <v>0</v>
      </c>
      <c r="L6376">
        <v>-3387.5</v>
      </c>
      <c r="M6376" t="s">
        <v>73</v>
      </c>
      <c r="N6376" t="s">
        <v>74</v>
      </c>
      <c r="O6376" t="s">
        <v>75</v>
      </c>
      <c r="P6376">
        <v>9</v>
      </c>
      <c r="Q6376">
        <v>1</v>
      </c>
      <c r="R6376">
        <v>12</v>
      </c>
      <c r="S6376">
        <v>51</v>
      </c>
      <c r="T6376" t="s">
        <v>76</v>
      </c>
      <c r="U6376" t="s">
        <v>26633</v>
      </c>
      <c r="V6376">
        <v>0</v>
      </c>
      <c r="W6376" t="s">
        <v>78</v>
      </c>
      <c r="X6376">
        <v>0</v>
      </c>
      <c r="Y6376" t="s">
        <v>84</v>
      </c>
      <c r="Z6376" t="s">
        <v>71</v>
      </c>
      <c r="AA6376" t="s">
        <v>81</v>
      </c>
      <c r="AB6376" t="s">
        <v>82</v>
      </c>
      <c r="AC6376">
        <v>51</v>
      </c>
      <c r="AD6376" t="s">
        <v>163</v>
      </c>
      <c r="AE6376">
        <v>0</v>
      </c>
      <c r="AF6376">
        <v>0</v>
      </c>
      <c r="AG6376" t="s">
        <v>81</v>
      </c>
      <c r="AH6376">
        <v>1</v>
      </c>
      <c r="AI6376" t="s">
        <v>83</v>
      </c>
      <c r="AK6376" t="s">
        <v>32332</v>
      </c>
      <c r="AL6376" t="s">
        <v>84</v>
      </c>
      <c r="AM6376" t="s">
        <v>71</v>
      </c>
      <c r="AN6376" t="s">
        <v>73</v>
      </c>
      <c r="AO6376" t="s">
        <v>81</v>
      </c>
      <c r="AP6376" t="s">
        <v>73</v>
      </c>
      <c r="AQ6376" t="s">
        <v>71</v>
      </c>
      <c r="AT6376" t="s">
        <v>81</v>
      </c>
      <c r="AU6376" t="s">
        <v>67</v>
      </c>
    </row>
    <row r="6377" spans="1:47" x14ac:dyDescent="0.25">
      <c r="A6377">
        <v>30186</v>
      </c>
      <c r="B6377" t="s">
        <v>32338</v>
      </c>
      <c r="C6377" t="s">
        <v>101</v>
      </c>
      <c r="D6377" t="s">
        <v>32339</v>
      </c>
      <c r="E6377" t="s">
        <v>32340</v>
      </c>
      <c r="F6377" t="s">
        <v>32340</v>
      </c>
      <c r="G6377" t="s">
        <v>32341</v>
      </c>
      <c r="H6377" t="s">
        <v>32336</v>
      </c>
      <c r="I6377" s="39">
        <v>40067.513888888891</v>
      </c>
      <c r="J6377" t="s">
        <v>32342</v>
      </c>
      <c r="K6377">
        <v>0</v>
      </c>
      <c r="L6377">
        <v>-18625.009999999998</v>
      </c>
      <c r="M6377" t="s">
        <v>73</v>
      </c>
      <c r="N6377" t="s">
        <v>74</v>
      </c>
      <c r="O6377" t="s">
        <v>75</v>
      </c>
      <c r="P6377">
        <v>9</v>
      </c>
      <c r="Q6377">
        <v>1</v>
      </c>
      <c r="R6377">
        <v>12</v>
      </c>
      <c r="S6377">
        <v>51</v>
      </c>
      <c r="T6377" t="s">
        <v>76</v>
      </c>
      <c r="U6377" t="s">
        <v>3148</v>
      </c>
      <c r="V6377">
        <v>0</v>
      </c>
      <c r="W6377" t="s">
        <v>78</v>
      </c>
      <c r="X6377">
        <v>0</v>
      </c>
      <c r="Y6377" t="s">
        <v>84</v>
      </c>
      <c r="Z6377" t="s">
        <v>71</v>
      </c>
      <c r="AA6377" t="s">
        <v>81</v>
      </c>
      <c r="AB6377" t="s">
        <v>82</v>
      </c>
      <c r="AC6377">
        <v>51</v>
      </c>
      <c r="AD6377" t="s">
        <v>163</v>
      </c>
      <c r="AE6377">
        <v>0</v>
      </c>
      <c r="AF6377">
        <v>0</v>
      </c>
      <c r="AG6377" t="s">
        <v>81</v>
      </c>
      <c r="AH6377">
        <v>1</v>
      </c>
      <c r="AI6377" t="s">
        <v>83</v>
      </c>
      <c r="AK6377" t="s">
        <v>32338</v>
      </c>
      <c r="AL6377" t="s">
        <v>84</v>
      </c>
      <c r="AM6377" t="s">
        <v>71</v>
      </c>
      <c r="AN6377" t="s">
        <v>73</v>
      </c>
      <c r="AO6377" t="s">
        <v>81</v>
      </c>
      <c r="AP6377" t="s">
        <v>73</v>
      </c>
      <c r="AQ6377" t="s">
        <v>71</v>
      </c>
      <c r="AT6377" t="s">
        <v>81</v>
      </c>
      <c r="AU6377" t="s">
        <v>67</v>
      </c>
    </row>
    <row r="6378" spans="1:47" x14ac:dyDescent="0.25">
      <c r="A6378">
        <v>30187</v>
      </c>
      <c r="B6378" t="s">
        <v>32343</v>
      </c>
      <c r="C6378" t="s">
        <v>67</v>
      </c>
      <c r="D6378" t="s">
        <v>32344</v>
      </c>
      <c r="E6378" t="s">
        <v>32345</v>
      </c>
      <c r="F6378" t="s">
        <v>32345</v>
      </c>
      <c r="G6378" t="s">
        <v>32346</v>
      </c>
      <c r="H6378" t="s">
        <v>32346</v>
      </c>
      <c r="I6378" s="39">
        <v>40156.60833333333</v>
      </c>
      <c r="J6378" t="s">
        <v>32347</v>
      </c>
      <c r="K6378">
        <v>0</v>
      </c>
      <c r="L6378">
        <v>0</v>
      </c>
      <c r="M6378" t="s">
        <v>73</v>
      </c>
      <c r="N6378" t="s">
        <v>74</v>
      </c>
      <c r="O6378" t="s">
        <v>75</v>
      </c>
      <c r="P6378">
        <v>9</v>
      </c>
      <c r="Q6378">
        <v>1</v>
      </c>
      <c r="R6378">
        <v>15</v>
      </c>
      <c r="S6378">
        <v>51</v>
      </c>
      <c r="T6378" t="s">
        <v>76</v>
      </c>
      <c r="U6378" t="s">
        <v>26633</v>
      </c>
      <c r="V6378">
        <v>0</v>
      </c>
      <c r="W6378" t="s">
        <v>78</v>
      </c>
      <c r="X6378">
        <v>0</v>
      </c>
      <c r="Y6378" t="s">
        <v>71</v>
      </c>
      <c r="Z6378" t="s">
        <v>71</v>
      </c>
      <c r="AA6378" t="s">
        <v>81</v>
      </c>
      <c r="AB6378" t="s">
        <v>82</v>
      </c>
      <c r="AC6378">
        <v>51</v>
      </c>
      <c r="AD6378" t="s">
        <v>163</v>
      </c>
      <c r="AE6378">
        <v>0</v>
      </c>
      <c r="AF6378">
        <v>0</v>
      </c>
      <c r="AG6378" t="s">
        <v>81</v>
      </c>
      <c r="AH6378">
        <v>1</v>
      </c>
      <c r="AI6378" t="s">
        <v>83</v>
      </c>
      <c r="AK6378" t="s">
        <v>32343</v>
      </c>
      <c r="AL6378" t="s">
        <v>84</v>
      </c>
      <c r="AM6378" t="s">
        <v>71</v>
      </c>
      <c r="AN6378" t="s">
        <v>73</v>
      </c>
      <c r="AO6378" t="s">
        <v>81</v>
      </c>
      <c r="AP6378" t="s">
        <v>73</v>
      </c>
      <c r="AQ6378" t="s">
        <v>71</v>
      </c>
      <c r="AS6378" t="s">
        <v>32348</v>
      </c>
      <c r="AT6378" t="s">
        <v>86</v>
      </c>
      <c r="AU6378" t="s">
        <v>67</v>
      </c>
    </row>
    <row r="6379" spans="1:47" x14ac:dyDescent="0.25">
      <c r="A6379">
        <v>30188</v>
      </c>
      <c r="B6379" t="s">
        <v>32349</v>
      </c>
      <c r="C6379" t="s">
        <v>101</v>
      </c>
      <c r="D6379" t="s">
        <v>32350</v>
      </c>
      <c r="E6379" t="s">
        <v>32351</v>
      </c>
      <c r="F6379" t="s">
        <v>32351</v>
      </c>
      <c r="G6379" t="s">
        <v>32352</v>
      </c>
      <c r="H6379" t="s">
        <v>32352</v>
      </c>
      <c r="I6379" s="39">
        <v>40190.372916666667</v>
      </c>
      <c r="J6379" t="s">
        <v>32353</v>
      </c>
      <c r="K6379">
        <v>0</v>
      </c>
      <c r="L6379">
        <v>0</v>
      </c>
      <c r="M6379" t="s">
        <v>73</v>
      </c>
      <c r="N6379" t="s">
        <v>74</v>
      </c>
      <c r="O6379" t="s">
        <v>75</v>
      </c>
      <c r="P6379">
        <v>1</v>
      </c>
      <c r="Q6379">
        <v>1</v>
      </c>
      <c r="R6379">
        <v>6</v>
      </c>
      <c r="S6379">
        <v>51</v>
      </c>
      <c r="T6379" t="s">
        <v>76</v>
      </c>
      <c r="U6379" t="s">
        <v>13223</v>
      </c>
      <c r="V6379">
        <v>0</v>
      </c>
      <c r="W6379" t="s">
        <v>78</v>
      </c>
      <c r="X6379">
        <v>0</v>
      </c>
      <c r="Y6379" t="s">
        <v>84</v>
      </c>
      <c r="Z6379" t="s">
        <v>71</v>
      </c>
      <c r="AA6379" t="s">
        <v>81</v>
      </c>
      <c r="AB6379" t="s">
        <v>82</v>
      </c>
      <c r="AC6379">
        <v>51</v>
      </c>
      <c r="AD6379" t="s">
        <v>163</v>
      </c>
      <c r="AE6379">
        <v>0</v>
      </c>
      <c r="AF6379">
        <v>0</v>
      </c>
      <c r="AG6379" t="s">
        <v>81</v>
      </c>
      <c r="AH6379">
        <v>1</v>
      </c>
      <c r="AI6379" t="s">
        <v>83</v>
      </c>
      <c r="AK6379" t="s">
        <v>32349</v>
      </c>
      <c r="AL6379" t="s">
        <v>84</v>
      </c>
      <c r="AM6379" t="s">
        <v>71</v>
      </c>
      <c r="AN6379" t="s">
        <v>73</v>
      </c>
      <c r="AO6379" t="s">
        <v>81</v>
      </c>
      <c r="AP6379" t="s">
        <v>73</v>
      </c>
      <c r="AQ6379" t="s">
        <v>71</v>
      </c>
      <c r="AT6379" t="s">
        <v>163</v>
      </c>
      <c r="AU6379" t="s">
        <v>67</v>
      </c>
    </row>
    <row r="6380" spans="1:47" x14ac:dyDescent="0.25">
      <c r="A6380">
        <v>30189</v>
      </c>
      <c r="B6380" t="s">
        <v>32354</v>
      </c>
      <c r="C6380" t="s">
        <v>67</v>
      </c>
      <c r="D6380" t="s">
        <v>32355</v>
      </c>
      <c r="E6380" t="s">
        <v>32356</v>
      </c>
      <c r="F6380" t="s">
        <v>32357</v>
      </c>
      <c r="G6380" t="s">
        <v>32358</v>
      </c>
      <c r="H6380" t="s">
        <v>32358</v>
      </c>
      <c r="I6380" s="39">
        <v>40224.432638888888</v>
      </c>
      <c r="J6380" t="s">
        <v>32359</v>
      </c>
      <c r="K6380">
        <v>0</v>
      </c>
      <c r="L6380">
        <v>0</v>
      </c>
      <c r="M6380" t="s">
        <v>73</v>
      </c>
      <c r="N6380" t="s">
        <v>74</v>
      </c>
      <c r="O6380" t="s">
        <v>75</v>
      </c>
      <c r="P6380">
        <v>1</v>
      </c>
      <c r="Q6380">
        <v>1</v>
      </c>
      <c r="R6380">
        <v>5</v>
      </c>
      <c r="S6380">
        <v>51</v>
      </c>
      <c r="T6380" t="s">
        <v>76</v>
      </c>
      <c r="U6380" t="s">
        <v>26633</v>
      </c>
      <c r="V6380">
        <v>0</v>
      </c>
      <c r="W6380" t="s">
        <v>81</v>
      </c>
      <c r="X6380">
        <v>0</v>
      </c>
      <c r="Y6380" t="s">
        <v>84</v>
      </c>
      <c r="Z6380" t="s">
        <v>71</v>
      </c>
      <c r="AA6380" t="s">
        <v>81</v>
      </c>
      <c r="AB6380" t="s">
        <v>82</v>
      </c>
      <c r="AC6380">
        <v>51</v>
      </c>
      <c r="AD6380" t="s">
        <v>163</v>
      </c>
      <c r="AE6380">
        <v>0</v>
      </c>
      <c r="AF6380">
        <v>0</v>
      </c>
      <c r="AG6380" t="s">
        <v>81</v>
      </c>
      <c r="AH6380">
        <v>1</v>
      </c>
      <c r="AI6380" t="s">
        <v>83</v>
      </c>
      <c r="AK6380" t="s">
        <v>32354</v>
      </c>
      <c r="AL6380" t="s">
        <v>84</v>
      </c>
      <c r="AM6380" t="s">
        <v>71</v>
      </c>
      <c r="AN6380" t="s">
        <v>73</v>
      </c>
      <c r="AO6380" t="s">
        <v>81</v>
      </c>
      <c r="AP6380" t="s">
        <v>73</v>
      </c>
      <c r="AQ6380" t="s">
        <v>71</v>
      </c>
      <c r="AT6380" t="s">
        <v>163</v>
      </c>
      <c r="AU6380" t="s">
        <v>67</v>
      </c>
    </row>
    <row r="6381" spans="1:47" x14ac:dyDescent="0.25">
      <c r="A6381">
        <v>30190</v>
      </c>
      <c r="B6381" t="s">
        <v>32360</v>
      </c>
      <c r="C6381" t="s">
        <v>67</v>
      </c>
      <c r="D6381" t="s">
        <v>32361</v>
      </c>
      <c r="E6381" t="s">
        <v>32362</v>
      </c>
      <c r="F6381" t="s">
        <v>32362</v>
      </c>
      <c r="G6381" t="s">
        <v>32363</v>
      </c>
      <c r="H6381" t="s">
        <v>32363</v>
      </c>
      <c r="I6381" s="39">
        <v>40254.6875</v>
      </c>
      <c r="J6381" t="s">
        <v>32364</v>
      </c>
      <c r="K6381">
        <v>0</v>
      </c>
      <c r="L6381">
        <v>0</v>
      </c>
      <c r="M6381" t="s">
        <v>73</v>
      </c>
      <c r="N6381" t="s">
        <v>74</v>
      </c>
      <c r="O6381" t="s">
        <v>75</v>
      </c>
      <c r="P6381">
        <v>9</v>
      </c>
      <c r="Q6381">
        <v>1</v>
      </c>
      <c r="R6381">
        <v>15</v>
      </c>
      <c r="S6381">
        <v>51</v>
      </c>
      <c r="T6381" t="s">
        <v>76</v>
      </c>
      <c r="U6381" t="s">
        <v>26633</v>
      </c>
      <c r="V6381">
        <v>0</v>
      </c>
      <c r="W6381" t="s">
        <v>86</v>
      </c>
      <c r="X6381">
        <v>0</v>
      </c>
      <c r="Y6381" t="s">
        <v>84</v>
      </c>
      <c r="Z6381" t="s">
        <v>71</v>
      </c>
      <c r="AA6381" t="s">
        <v>81</v>
      </c>
      <c r="AB6381" t="s">
        <v>82</v>
      </c>
      <c r="AC6381">
        <v>51</v>
      </c>
      <c r="AD6381" t="s">
        <v>163</v>
      </c>
      <c r="AE6381">
        <v>0</v>
      </c>
      <c r="AF6381">
        <v>0</v>
      </c>
      <c r="AG6381" t="s">
        <v>81</v>
      </c>
      <c r="AH6381">
        <v>1</v>
      </c>
      <c r="AI6381" t="s">
        <v>83</v>
      </c>
      <c r="AJ6381">
        <v>0</v>
      </c>
      <c r="AK6381" t="s">
        <v>32365</v>
      </c>
      <c r="AL6381" t="s">
        <v>84</v>
      </c>
      <c r="AM6381" t="s">
        <v>71</v>
      </c>
      <c r="AN6381" t="s">
        <v>73</v>
      </c>
      <c r="AO6381" t="s">
        <v>81</v>
      </c>
      <c r="AP6381" t="s">
        <v>73</v>
      </c>
      <c r="AQ6381" t="s">
        <v>71</v>
      </c>
      <c r="AT6381" t="s">
        <v>86</v>
      </c>
      <c r="AU6381" t="s">
        <v>67</v>
      </c>
    </row>
    <row r="6382" spans="1:47" x14ac:dyDescent="0.25">
      <c r="A6382">
        <v>30191</v>
      </c>
      <c r="B6382" t="s">
        <v>32366</v>
      </c>
      <c r="C6382" t="s">
        <v>101</v>
      </c>
      <c r="D6382" t="s">
        <v>32367</v>
      </c>
      <c r="E6382" t="s">
        <v>32368</v>
      </c>
      <c r="F6382" t="s">
        <v>32368</v>
      </c>
      <c r="G6382" t="s">
        <v>32369</v>
      </c>
      <c r="H6382" t="s">
        <v>32369</v>
      </c>
      <c r="I6382" s="39">
        <v>40312.495833333334</v>
      </c>
      <c r="J6382" t="s">
        <v>32370</v>
      </c>
      <c r="K6382">
        <v>0</v>
      </c>
      <c r="L6382">
        <v>-54849.7</v>
      </c>
      <c r="M6382" t="s">
        <v>73</v>
      </c>
      <c r="N6382" t="s">
        <v>74</v>
      </c>
      <c r="O6382" t="s">
        <v>75</v>
      </c>
      <c r="P6382">
        <v>1</v>
      </c>
      <c r="Q6382">
        <v>1</v>
      </c>
      <c r="R6382">
        <v>5</v>
      </c>
      <c r="S6382">
        <v>51</v>
      </c>
      <c r="T6382" t="s">
        <v>76</v>
      </c>
      <c r="U6382" t="s">
        <v>26633</v>
      </c>
      <c r="V6382">
        <v>0</v>
      </c>
      <c r="W6382" t="s">
        <v>78</v>
      </c>
      <c r="X6382">
        <v>0</v>
      </c>
      <c r="Y6382" t="s">
        <v>71</v>
      </c>
      <c r="Z6382" t="s">
        <v>71</v>
      </c>
      <c r="AA6382" t="s">
        <v>81</v>
      </c>
      <c r="AB6382" t="s">
        <v>82</v>
      </c>
      <c r="AC6382">
        <v>51</v>
      </c>
      <c r="AD6382" t="s">
        <v>163</v>
      </c>
      <c r="AE6382">
        <v>0</v>
      </c>
      <c r="AF6382">
        <v>0</v>
      </c>
      <c r="AG6382" t="s">
        <v>81</v>
      </c>
      <c r="AH6382">
        <v>1</v>
      </c>
      <c r="AI6382" t="s">
        <v>83</v>
      </c>
      <c r="AK6382" t="s">
        <v>32366</v>
      </c>
      <c r="AL6382" t="s">
        <v>84</v>
      </c>
      <c r="AN6382" t="s">
        <v>73</v>
      </c>
      <c r="AO6382" t="s">
        <v>81</v>
      </c>
      <c r="AP6382" t="s">
        <v>73</v>
      </c>
      <c r="AS6382" t="s">
        <v>32371</v>
      </c>
      <c r="AT6382" t="s">
        <v>390</v>
      </c>
      <c r="AU6382" t="s">
        <v>67</v>
      </c>
    </row>
    <row r="6383" spans="1:47" x14ac:dyDescent="0.25">
      <c r="A6383">
        <v>30192</v>
      </c>
      <c r="B6383" t="s">
        <v>32372</v>
      </c>
      <c r="C6383" t="s">
        <v>101</v>
      </c>
      <c r="D6383" t="s">
        <v>32373</v>
      </c>
      <c r="E6383" t="s">
        <v>32374</v>
      </c>
      <c r="F6383" t="s">
        <v>32375</v>
      </c>
      <c r="G6383" t="s">
        <v>32376</v>
      </c>
      <c r="H6383" t="s">
        <v>32377</v>
      </c>
      <c r="I6383" s="39">
        <v>40382.443749999999</v>
      </c>
      <c r="J6383" t="s">
        <v>32378</v>
      </c>
      <c r="K6383">
        <v>35000</v>
      </c>
      <c r="L6383">
        <v>35309.32</v>
      </c>
      <c r="M6383" t="s">
        <v>73</v>
      </c>
      <c r="N6383" t="s">
        <v>74</v>
      </c>
      <c r="O6383" t="s">
        <v>75</v>
      </c>
      <c r="P6383">
        <v>1</v>
      </c>
      <c r="Q6383">
        <v>1</v>
      </c>
      <c r="R6383">
        <v>6</v>
      </c>
      <c r="S6383">
        <v>51</v>
      </c>
      <c r="T6383" t="s">
        <v>76</v>
      </c>
      <c r="U6383" t="s">
        <v>26633</v>
      </c>
      <c r="V6383">
        <v>30</v>
      </c>
      <c r="W6383" t="s">
        <v>78</v>
      </c>
      <c r="X6383">
        <v>0</v>
      </c>
      <c r="Y6383" t="s">
        <v>84</v>
      </c>
      <c r="Z6383" t="s">
        <v>71</v>
      </c>
      <c r="AA6383" t="s">
        <v>81</v>
      </c>
      <c r="AB6383" t="s">
        <v>82</v>
      </c>
      <c r="AC6383">
        <v>51</v>
      </c>
      <c r="AD6383" t="s">
        <v>163</v>
      </c>
      <c r="AE6383">
        <v>0</v>
      </c>
      <c r="AF6383">
        <v>0</v>
      </c>
      <c r="AG6383" t="s">
        <v>81</v>
      </c>
      <c r="AH6383">
        <v>1</v>
      </c>
      <c r="AI6383" t="s">
        <v>83</v>
      </c>
      <c r="AJ6383">
        <v>0</v>
      </c>
      <c r="AK6383" t="s">
        <v>32379</v>
      </c>
      <c r="AL6383" t="s">
        <v>84</v>
      </c>
      <c r="AM6383" t="s">
        <v>71</v>
      </c>
      <c r="AN6383" t="s">
        <v>73</v>
      </c>
      <c r="AO6383" t="s">
        <v>81</v>
      </c>
      <c r="AP6383" t="s">
        <v>73</v>
      </c>
      <c r="AQ6383" t="s">
        <v>71</v>
      </c>
      <c r="AT6383" t="s">
        <v>78</v>
      </c>
      <c r="AU6383" t="s">
        <v>67</v>
      </c>
    </row>
    <row r="6384" spans="1:47" x14ac:dyDescent="0.25">
      <c r="A6384">
        <v>30193</v>
      </c>
      <c r="B6384" t="s">
        <v>32380</v>
      </c>
      <c r="C6384" t="s">
        <v>67</v>
      </c>
      <c r="D6384" t="s">
        <v>32381</v>
      </c>
      <c r="E6384" t="s">
        <v>32382</v>
      </c>
      <c r="F6384" t="s">
        <v>32382</v>
      </c>
      <c r="G6384" t="s">
        <v>32383</v>
      </c>
      <c r="H6384" t="s">
        <v>71</v>
      </c>
      <c r="I6384" s="39">
        <v>40399.404166666667</v>
      </c>
      <c r="J6384" t="s">
        <v>32384</v>
      </c>
      <c r="K6384">
        <v>150000</v>
      </c>
      <c r="L6384">
        <v>0</v>
      </c>
      <c r="M6384" t="s">
        <v>73</v>
      </c>
      <c r="N6384" t="s">
        <v>74</v>
      </c>
      <c r="O6384" t="s">
        <v>75</v>
      </c>
      <c r="P6384">
        <v>9</v>
      </c>
      <c r="Q6384">
        <v>1</v>
      </c>
      <c r="R6384">
        <v>15</v>
      </c>
      <c r="S6384">
        <v>51</v>
      </c>
      <c r="T6384" t="s">
        <v>76</v>
      </c>
      <c r="U6384" t="s">
        <v>183</v>
      </c>
      <c r="V6384">
        <v>30</v>
      </c>
      <c r="W6384" t="s">
        <v>78</v>
      </c>
      <c r="X6384">
        <v>0</v>
      </c>
      <c r="Y6384" t="s">
        <v>84</v>
      </c>
      <c r="Z6384" t="s">
        <v>71</v>
      </c>
      <c r="AA6384" t="s">
        <v>81</v>
      </c>
      <c r="AB6384" t="s">
        <v>82</v>
      </c>
      <c r="AC6384">
        <v>51</v>
      </c>
      <c r="AD6384" t="s">
        <v>163</v>
      </c>
      <c r="AE6384">
        <v>0</v>
      </c>
      <c r="AF6384">
        <v>0</v>
      </c>
      <c r="AG6384" t="s">
        <v>81</v>
      </c>
      <c r="AH6384">
        <v>1</v>
      </c>
      <c r="AI6384" t="s">
        <v>83</v>
      </c>
      <c r="AJ6384">
        <v>0</v>
      </c>
      <c r="AK6384" t="s">
        <v>32385</v>
      </c>
      <c r="AL6384" t="s">
        <v>84</v>
      </c>
      <c r="AM6384" t="s">
        <v>71</v>
      </c>
      <c r="AN6384" t="s">
        <v>73</v>
      </c>
      <c r="AO6384" t="s">
        <v>81</v>
      </c>
      <c r="AP6384" t="s">
        <v>73</v>
      </c>
      <c r="AQ6384" t="s">
        <v>71</v>
      </c>
      <c r="AS6384" t="s">
        <v>32386</v>
      </c>
      <c r="AT6384" t="s">
        <v>218</v>
      </c>
      <c r="AU6384" t="s">
        <v>67</v>
      </c>
    </row>
    <row r="6385" spans="1:47" x14ac:dyDescent="0.25">
      <c r="A6385">
        <v>30194</v>
      </c>
      <c r="B6385" t="s">
        <v>32387</v>
      </c>
      <c r="C6385" t="s">
        <v>67</v>
      </c>
      <c r="D6385" t="s">
        <v>32388</v>
      </c>
      <c r="E6385" t="s">
        <v>32389</v>
      </c>
      <c r="F6385" t="s">
        <v>71</v>
      </c>
      <c r="G6385" t="s">
        <v>32390</v>
      </c>
      <c r="H6385" t="s">
        <v>32390</v>
      </c>
      <c r="I6385" s="39">
        <v>40409.369444444441</v>
      </c>
      <c r="J6385" t="s">
        <v>32391</v>
      </c>
      <c r="K6385">
        <v>0</v>
      </c>
      <c r="L6385">
        <v>0</v>
      </c>
      <c r="M6385" t="s">
        <v>73</v>
      </c>
      <c r="N6385" t="s">
        <v>74</v>
      </c>
      <c r="O6385" t="s">
        <v>75</v>
      </c>
      <c r="P6385">
        <v>1</v>
      </c>
      <c r="Q6385">
        <v>1</v>
      </c>
      <c r="R6385">
        <v>5</v>
      </c>
      <c r="S6385">
        <v>51</v>
      </c>
      <c r="T6385" t="s">
        <v>76</v>
      </c>
      <c r="U6385" t="s">
        <v>26633</v>
      </c>
      <c r="V6385">
        <v>0</v>
      </c>
      <c r="W6385" t="s">
        <v>81</v>
      </c>
      <c r="X6385">
        <v>0</v>
      </c>
      <c r="Y6385" t="s">
        <v>84</v>
      </c>
      <c r="Z6385" t="s">
        <v>71</v>
      </c>
      <c r="AA6385" t="s">
        <v>81</v>
      </c>
      <c r="AB6385" t="s">
        <v>82</v>
      </c>
      <c r="AC6385">
        <v>51</v>
      </c>
      <c r="AD6385" t="s">
        <v>163</v>
      </c>
      <c r="AE6385">
        <v>0</v>
      </c>
      <c r="AF6385">
        <v>0</v>
      </c>
      <c r="AG6385" t="s">
        <v>81</v>
      </c>
      <c r="AH6385">
        <v>1</v>
      </c>
      <c r="AI6385" t="s">
        <v>83</v>
      </c>
      <c r="AK6385" t="s">
        <v>32392</v>
      </c>
      <c r="AL6385" t="s">
        <v>84</v>
      </c>
      <c r="AM6385" t="s">
        <v>71</v>
      </c>
      <c r="AN6385" t="s">
        <v>73</v>
      </c>
      <c r="AO6385" t="s">
        <v>81</v>
      </c>
      <c r="AP6385" t="s">
        <v>73</v>
      </c>
      <c r="AQ6385" t="s">
        <v>71</v>
      </c>
      <c r="AT6385" t="s">
        <v>99</v>
      </c>
      <c r="AU6385" t="s">
        <v>67</v>
      </c>
    </row>
    <row r="6386" spans="1:47" x14ac:dyDescent="0.25">
      <c r="A6386">
        <v>30195</v>
      </c>
      <c r="B6386" t="s">
        <v>32393</v>
      </c>
      <c r="C6386" t="s">
        <v>101</v>
      </c>
      <c r="D6386" t="s">
        <v>32394</v>
      </c>
      <c r="E6386" t="s">
        <v>32395</v>
      </c>
      <c r="F6386" t="s">
        <v>32395</v>
      </c>
      <c r="G6386" t="s">
        <v>32396</v>
      </c>
      <c r="H6386" t="s">
        <v>32396</v>
      </c>
      <c r="I6386" s="39">
        <v>40441.336111111108</v>
      </c>
      <c r="J6386" t="s">
        <v>32397</v>
      </c>
      <c r="K6386">
        <v>0</v>
      </c>
      <c r="L6386">
        <v>0</v>
      </c>
      <c r="M6386" t="s">
        <v>73</v>
      </c>
      <c r="N6386" t="s">
        <v>74</v>
      </c>
      <c r="O6386" t="s">
        <v>75</v>
      </c>
      <c r="P6386">
        <v>3</v>
      </c>
      <c r="Q6386">
        <v>1</v>
      </c>
      <c r="R6386">
        <v>12</v>
      </c>
      <c r="S6386">
        <v>51</v>
      </c>
      <c r="T6386" t="s">
        <v>76</v>
      </c>
      <c r="U6386" t="s">
        <v>26633</v>
      </c>
      <c r="V6386">
        <v>0</v>
      </c>
      <c r="W6386" t="s">
        <v>78</v>
      </c>
      <c r="X6386">
        <v>0</v>
      </c>
      <c r="Y6386" t="s">
        <v>84</v>
      </c>
      <c r="Z6386" t="s">
        <v>71</v>
      </c>
      <c r="AA6386" t="s">
        <v>81</v>
      </c>
      <c r="AB6386" t="s">
        <v>82</v>
      </c>
      <c r="AC6386">
        <v>51</v>
      </c>
      <c r="AD6386" t="s">
        <v>163</v>
      </c>
      <c r="AE6386">
        <v>0</v>
      </c>
      <c r="AF6386">
        <v>0</v>
      </c>
      <c r="AG6386" t="s">
        <v>81</v>
      </c>
      <c r="AH6386">
        <v>1</v>
      </c>
      <c r="AI6386" t="s">
        <v>83</v>
      </c>
      <c r="AJ6386">
        <v>0</v>
      </c>
      <c r="AK6386" t="s">
        <v>32398</v>
      </c>
      <c r="AL6386" t="s">
        <v>84</v>
      </c>
      <c r="AM6386" t="s">
        <v>71</v>
      </c>
      <c r="AN6386" t="s">
        <v>73</v>
      </c>
      <c r="AO6386" t="s">
        <v>81</v>
      </c>
      <c r="AP6386" t="s">
        <v>73</v>
      </c>
      <c r="AQ6386" t="s">
        <v>71</v>
      </c>
      <c r="AS6386" t="s">
        <v>32399</v>
      </c>
      <c r="AT6386" t="s">
        <v>86</v>
      </c>
      <c r="AU6386" t="s">
        <v>67</v>
      </c>
    </row>
    <row r="6387" spans="1:47" x14ac:dyDescent="0.25">
      <c r="A6387">
        <v>30196</v>
      </c>
      <c r="B6387" t="s">
        <v>32400</v>
      </c>
      <c r="C6387" t="s">
        <v>67</v>
      </c>
      <c r="D6387" t="s">
        <v>71</v>
      </c>
      <c r="E6387" t="s">
        <v>32401</v>
      </c>
      <c r="F6387" t="s">
        <v>32402</v>
      </c>
      <c r="G6387" t="s">
        <v>32186</v>
      </c>
      <c r="H6387" t="s">
        <v>32186</v>
      </c>
      <c r="I6387" s="39">
        <v>40576.345833333333</v>
      </c>
      <c r="J6387" t="s">
        <v>32403</v>
      </c>
      <c r="K6387">
        <v>0</v>
      </c>
      <c r="L6387">
        <v>14148.66</v>
      </c>
      <c r="M6387" t="s">
        <v>73</v>
      </c>
      <c r="N6387" t="s">
        <v>74</v>
      </c>
      <c r="O6387" t="s">
        <v>75</v>
      </c>
      <c r="P6387">
        <v>1</v>
      </c>
      <c r="Q6387">
        <v>1</v>
      </c>
      <c r="R6387">
        <v>5</v>
      </c>
      <c r="S6387">
        <v>51</v>
      </c>
      <c r="T6387" t="s">
        <v>76</v>
      </c>
      <c r="U6387" t="s">
        <v>26633</v>
      </c>
      <c r="V6387">
        <v>0</v>
      </c>
      <c r="W6387" t="s">
        <v>81</v>
      </c>
      <c r="X6387">
        <v>0</v>
      </c>
      <c r="Y6387" t="s">
        <v>84</v>
      </c>
      <c r="Z6387" t="s">
        <v>71</v>
      </c>
      <c r="AA6387" t="s">
        <v>81</v>
      </c>
      <c r="AB6387" t="s">
        <v>82</v>
      </c>
      <c r="AC6387">
        <v>51</v>
      </c>
      <c r="AD6387" t="s">
        <v>163</v>
      </c>
      <c r="AE6387">
        <v>0</v>
      </c>
      <c r="AF6387">
        <v>0</v>
      </c>
      <c r="AG6387" t="s">
        <v>81</v>
      </c>
      <c r="AH6387">
        <v>1</v>
      </c>
      <c r="AI6387" t="s">
        <v>83</v>
      </c>
      <c r="AJ6387">
        <v>0</v>
      </c>
      <c r="AK6387" t="s">
        <v>32404</v>
      </c>
      <c r="AL6387" t="s">
        <v>84</v>
      </c>
      <c r="AM6387" t="s">
        <v>71</v>
      </c>
      <c r="AN6387" t="s">
        <v>73</v>
      </c>
      <c r="AO6387" t="s">
        <v>81</v>
      </c>
      <c r="AP6387" t="s">
        <v>73</v>
      </c>
      <c r="AQ6387" t="s">
        <v>71</v>
      </c>
      <c r="AT6387" t="s">
        <v>992</v>
      </c>
      <c r="AU6387" t="s">
        <v>67</v>
      </c>
    </row>
    <row r="6388" spans="1:47" x14ac:dyDescent="0.25">
      <c r="A6388">
        <v>30197</v>
      </c>
      <c r="B6388" t="s">
        <v>32405</v>
      </c>
      <c r="C6388" t="s">
        <v>67</v>
      </c>
      <c r="D6388" t="s">
        <v>32406</v>
      </c>
      <c r="E6388" t="s">
        <v>32407</v>
      </c>
      <c r="F6388" t="s">
        <v>32407</v>
      </c>
      <c r="G6388" t="s">
        <v>32408</v>
      </c>
      <c r="H6388" t="s">
        <v>32409</v>
      </c>
      <c r="I6388" s="39">
        <v>40676.638194444444</v>
      </c>
      <c r="J6388" t="s">
        <v>32410</v>
      </c>
      <c r="K6388">
        <v>0</v>
      </c>
      <c r="L6388">
        <v>0</v>
      </c>
      <c r="M6388" t="s">
        <v>5609</v>
      </c>
      <c r="N6388" t="s">
        <v>83</v>
      </c>
      <c r="O6388" t="s">
        <v>75</v>
      </c>
      <c r="P6388">
        <v>1</v>
      </c>
      <c r="Q6388">
        <v>1</v>
      </c>
      <c r="R6388">
        <v>1</v>
      </c>
      <c r="S6388">
        <v>43</v>
      </c>
      <c r="T6388" t="s">
        <v>76</v>
      </c>
      <c r="U6388" t="s">
        <v>32011</v>
      </c>
      <c r="V6388">
        <v>30</v>
      </c>
      <c r="W6388" t="s">
        <v>78</v>
      </c>
      <c r="X6388">
        <v>0</v>
      </c>
      <c r="Y6388" t="s">
        <v>84</v>
      </c>
      <c r="Z6388" t="s">
        <v>71</v>
      </c>
      <c r="AB6388" t="s">
        <v>147</v>
      </c>
      <c r="AC6388">
        <v>43</v>
      </c>
      <c r="AD6388" t="s">
        <v>163</v>
      </c>
      <c r="AE6388">
        <v>0</v>
      </c>
      <c r="AF6388">
        <v>0</v>
      </c>
      <c r="AG6388" t="s">
        <v>78</v>
      </c>
      <c r="AH6388">
        <v>1</v>
      </c>
      <c r="AI6388" t="s">
        <v>83</v>
      </c>
      <c r="AJ6388">
        <v>0</v>
      </c>
      <c r="AK6388" t="s">
        <v>32411</v>
      </c>
      <c r="AL6388" t="s">
        <v>113</v>
      </c>
      <c r="AM6388" t="s">
        <v>71</v>
      </c>
      <c r="AN6388" t="s">
        <v>73</v>
      </c>
      <c r="AO6388" t="s">
        <v>81</v>
      </c>
      <c r="AP6388" t="s">
        <v>73</v>
      </c>
      <c r="AQ6388" t="s">
        <v>71</v>
      </c>
      <c r="AT6388" t="s">
        <v>99</v>
      </c>
      <c r="AU6388" t="s">
        <v>67</v>
      </c>
    </row>
    <row r="6389" spans="1:47" x14ac:dyDescent="0.25">
      <c r="A6389">
        <v>30198</v>
      </c>
      <c r="B6389" t="s">
        <v>32412</v>
      </c>
      <c r="C6389" t="s">
        <v>67</v>
      </c>
      <c r="D6389" t="s">
        <v>32413</v>
      </c>
      <c r="E6389" t="s">
        <v>32414</v>
      </c>
      <c r="F6389" t="s">
        <v>32414</v>
      </c>
      <c r="G6389" t="s">
        <v>32415</v>
      </c>
      <c r="H6389" t="s">
        <v>32416</v>
      </c>
      <c r="I6389" s="39">
        <v>40682.556944444441</v>
      </c>
      <c r="J6389" t="s">
        <v>32417</v>
      </c>
      <c r="K6389">
        <v>0</v>
      </c>
      <c r="L6389">
        <v>0</v>
      </c>
      <c r="M6389" t="s">
        <v>73</v>
      </c>
      <c r="N6389" t="s">
        <v>74</v>
      </c>
      <c r="O6389" t="s">
        <v>75</v>
      </c>
      <c r="P6389">
        <v>1</v>
      </c>
      <c r="Q6389">
        <v>1</v>
      </c>
      <c r="R6389">
        <v>5</v>
      </c>
      <c r="S6389">
        <v>51</v>
      </c>
      <c r="T6389" t="s">
        <v>76</v>
      </c>
      <c r="U6389" t="s">
        <v>26633</v>
      </c>
      <c r="V6389">
        <v>0</v>
      </c>
      <c r="W6389" t="s">
        <v>81</v>
      </c>
      <c r="X6389">
        <v>0</v>
      </c>
      <c r="Y6389" t="s">
        <v>84</v>
      </c>
      <c r="Z6389" t="s">
        <v>71</v>
      </c>
      <c r="AA6389" t="s">
        <v>81</v>
      </c>
      <c r="AB6389" t="s">
        <v>82</v>
      </c>
      <c r="AC6389">
        <v>51</v>
      </c>
      <c r="AD6389" t="s">
        <v>163</v>
      </c>
      <c r="AE6389">
        <v>0</v>
      </c>
      <c r="AF6389">
        <v>0</v>
      </c>
      <c r="AG6389" t="s">
        <v>81</v>
      </c>
      <c r="AH6389">
        <v>1</v>
      </c>
      <c r="AI6389" t="s">
        <v>83</v>
      </c>
      <c r="AK6389" t="s">
        <v>32418</v>
      </c>
      <c r="AL6389" t="s">
        <v>84</v>
      </c>
      <c r="AM6389" t="s">
        <v>71</v>
      </c>
      <c r="AN6389" t="s">
        <v>73</v>
      </c>
      <c r="AO6389" t="s">
        <v>81</v>
      </c>
      <c r="AP6389" t="s">
        <v>73</v>
      </c>
      <c r="AQ6389" t="s">
        <v>71</v>
      </c>
      <c r="AT6389" t="s">
        <v>232</v>
      </c>
      <c r="AU6389" t="s">
        <v>67</v>
      </c>
    </row>
    <row r="6390" spans="1:47" x14ac:dyDescent="0.25">
      <c r="A6390">
        <v>30199</v>
      </c>
      <c r="B6390" t="s">
        <v>32419</v>
      </c>
      <c r="C6390" t="s">
        <v>67</v>
      </c>
      <c r="D6390" t="s">
        <v>32420</v>
      </c>
      <c r="E6390" t="s">
        <v>32421</v>
      </c>
      <c r="F6390" t="s">
        <v>32421</v>
      </c>
      <c r="G6390" t="s">
        <v>32422</v>
      </c>
      <c r="H6390" t="s">
        <v>32422</v>
      </c>
      <c r="I6390" s="39">
        <v>40721.558333333334</v>
      </c>
      <c r="J6390" t="s">
        <v>32423</v>
      </c>
      <c r="K6390">
        <v>0</v>
      </c>
      <c r="L6390">
        <v>0</v>
      </c>
      <c r="M6390" t="s">
        <v>73</v>
      </c>
      <c r="N6390" t="s">
        <v>74</v>
      </c>
      <c r="O6390" t="s">
        <v>75</v>
      </c>
      <c r="P6390">
        <v>1</v>
      </c>
      <c r="Q6390">
        <v>1</v>
      </c>
      <c r="R6390">
        <v>5</v>
      </c>
      <c r="S6390">
        <v>51</v>
      </c>
      <c r="T6390" t="s">
        <v>76</v>
      </c>
      <c r="U6390" t="s">
        <v>26633</v>
      </c>
      <c r="V6390">
        <v>0</v>
      </c>
      <c r="W6390" t="s">
        <v>78</v>
      </c>
      <c r="X6390">
        <v>0</v>
      </c>
      <c r="Y6390" t="s">
        <v>84</v>
      </c>
      <c r="Z6390" t="s">
        <v>71</v>
      </c>
      <c r="AA6390" t="s">
        <v>81</v>
      </c>
      <c r="AB6390" t="s">
        <v>82</v>
      </c>
      <c r="AC6390">
        <v>51</v>
      </c>
      <c r="AD6390" t="s">
        <v>163</v>
      </c>
      <c r="AE6390">
        <v>0</v>
      </c>
      <c r="AF6390">
        <v>0</v>
      </c>
      <c r="AG6390" t="s">
        <v>81</v>
      </c>
      <c r="AH6390">
        <v>1</v>
      </c>
      <c r="AI6390" t="s">
        <v>83</v>
      </c>
      <c r="AJ6390">
        <v>0</v>
      </c>
      <c r="AK6390" t="s">
        <v>32424</v>
      </c>
      <c r="AL6390" t="s">
        <v>84</v>
      </c>
      <c r="AM6390" t="s">
        <v>71</v>
      </c>
      <c r="AN6390" t="s">
        <v>73</v>
      </c>
      <c r="AO6390" t="s">
        <v>81</v>
      </c>
      <c r="AP6390" t="s">
        <v>73</v>
      </c>
      <c r="AQ6390" t="s">
        <v>71</v>
      </c>
      <c r="AS6390" t="s">
        <v>32425</v>
      </c>
      <c r="AT6390" t="s">
        <v>81</v>
      </c>
      <c r="AU6390" t="s">
        <v>67</v>
      </c>
    </row>
    <row r="6391" spans="1:47" x14ac:dyDescent="0.25">
      <c r="A6391">
        <v>30200</v>
      </c>
      <c r="B6391" t="s">
        <v>32426</v>
      </c>
      <c r="C6391" t="s">
        <v>67</v>
      </c>
      <c r="D6391" t="s">
        <v>32427</v>
      </c>
      <c r="E6391" t="s">
        <v>32428</v>
      </c>
      <c r="F6391" t="s">
        <v>32429</v>
      </c>
      <c r="G6391" t="s">
        <v>32430</v>
      </c>
      <c r="H6391" t="s">
        <v>32430</v>
      </c>
      <c r="I6391" s="39">
        <v>40723.529166666667</v>
      </c>
      <c r="J6391" t="s">
        <v>32431</v>
      </c>
      <c r="K6391">
        <v>0</v>
      </c>
      <c r="L6391">
        <v>0</v>
      </c>
      <c r="M6391" t="s">
        <v>73</v>
      </c>
      <c r="N6391" t="s">
        <v>74</v>
      </c>
      <c r="O6391" t="s">
        <v>75</v>
      </c>
      <c r="P6391">
        <v>1</v>
      </c>
      <c r="Q6391">
        <v>1</v>
      </c>
      <c r="R6391">
        <v>5</v>
      </c>
      <c r="S6391">
        <v>51</v>
      </c>
      <c r="T6391" t="s">
        <v>76</v>
      </c>
      <c r="U6391" t="s">
        <v>26633</v>
      </c>
      <c r="V6391">
        <v>0</v>
      </c>
      <c r="W6391" t="s">
        <v>81</v>
      </c>
      <c r="X6391">
        <v>0</v>
      </c>
      <c r="Y6391" t="s">
        <v>84</v>
      </c>
      <c r="Z6391" t="s">
        <v>71</v>
      </c>
      <c r="AA6391" t="s">
        <v>81</v>
      </c>
      <c r="AB6391" t="s">
        <v>82</v>
      </c>
      <c r="AC6391">
        <v>51</v>
      </c>
      <c r="AD6391" t="s">
        <v>163</v>
      </c>
      <c r="AE6391">
        <v>0</v>
      </c>
      <c r="AF6391">
        <v>0</v>
      </c>
      <c r="AG6391" t="s">
        <v>81</v>
      </c>
      <c r="AH6391">
        <v>1</v>
      </c>
      <c r="AI6391" t="s">
        <v>83</v>
      </c>
      <c r="AJ6391">
        <v>0</v>
      </c>
      <c r="AK6391" t="s">
        <v>32426</v>
      </c>
      <c r="AL6391" t="s">
        <v>84</v>
      </c>
      <c r="AM6391" t="s">
        <v>71</v>
      </c>
      <c r="AN6391" t="s">
        <v>73</v>
      </c>
      <c r="AO6391" t="s">
        <v>81</v>
      </c>
      <c r="AP6391" t="s">
        <v>73</v>
      </c>
      <c r="AQ6391" t="s">
        <v>71</v>
      </c>
      <c r="AT6391" t="s">
        <v>232</v>
      </c>
      <c r="AU6391" t="s">
        <v>67</v>
      </c>
    </row>
    <row r="6392" spans="1:47" x14ac:dyDescent="0.25">
      <c r="A6392">
        <v>30201</v>
      </c>
      <c r="B6392" t="s">
        <v>32432</v>
      </c>
      <c r="C6392" t="s">
        <v>67</v>
      </c>
      <c r="D6392" t="s">
        <v>32433</v>
      </c>
      <c r="E6392" t="s">
        <v>32434</v>
      </c>
      <c r="F6392" t="s">
        <v>32434</v>
      </c>
      <c r="G6392" t="s">
        <v>32435</v>
      </c>
      <c r="H6392" t="s">
        <v>32435</v>
      </c>
      <c r="I6392" s="39">
        <v>40758.40902777778</v>
      </c>
      <c r="J6392" t="s">
        <v>32436</v>
      </c>
      <c r="K6392">
        <v>0</v>
      </c>
      <c r="L6392">
        <v>0</v>
      </c>
      <c r="M6392" t="s">
        <v>73</v>
      </c>
      <c r="N6392" t="s">
        <v>74</v>
      </c>
      <c r="O6392" t="s">
        <v>75</v>
      </c>
      <c r="P6392">
        <v>1</v>
      </c>
      <c r="Q6392">
        <v>1</v>
      </c>
      <c r="R6392">
        <v>6</v>
      </c>
      <c r="S6392">
        <v>51</v>
      </c>
      <c r="T6392" t="s">
        <v>76</v>
      </c>
      <c r="U6392" t="s">
        <v>26633</v>
      </c>
      <c r="V6392">
        <v>0</v>
      </c>
      <c r="W6392" t="s">
        <v>81</v>
      </c>
      <c r="X6392">
        <v>0</v>
      </c>
      <c r="Y6392" t="s">
        <v>84</v>
      </c>
      <c r="Z6392" t="s">
        <v>71</v>
      </c>
      <c r="AA6392" t="s">
        <v>81</v>
      </c>
      <c r="AB6392" t="s">
        <v>82</v>
      </c>
      <c r="AC6392">
        <v>51</v>
      </c>
      <c r="AD6392" t="s">
        <v>163</v>
      </c>
      <c r="AE6392">
        <v>0</v>
      </c>
      <c r="AF6392">
        <v>0</v>
      </c>
      <c r="AG6392" t="s">
        <v>81</v>
      </c>
      <c r="AH6392">
        <v>1</v>
      </c>
      <c r="AI6392" t="s">
        <v>83</v>
      </c>
      <c r="AK6392" t="s">
        <v>32432</v>
      </c>
      <c r="AL6392" t="s">
        <v>84</v>
      </c>
      <c r="AM6392" t="s">
        <v>71</v>
      </c>
      <c r="AN6392" t="s">
        <v>73</v>
      </c>
      <c r="AO6392" t="s">
        <v>81</v>
      </c>
      <c r="AP6392" t="s">
        <v>73</v>
      </c>
      <c r="AQ6392" t="s">
        <v>71</v>
      </c>
      <c r="AT6392" t="s">
        <v>86</v>
      </c>
      <c r="AU6392" t="s">
        <v>67</v>
      </c>
    </row>
    <row r="6393" spans="1:47" x14ac:dyDescent="0.25">
      <c r="A6393">
        <v>30202</v>
      </c>
      <c r="B6393" t="s">
        <v>32437</v>
      </c>
      <c r="C6393" t="s">
        <v>101</v>
      </c>
      <c r="D6393" t="s">
        <v>32438</v>
      </c>
      <c r="E6393" t="s">
        <v>32439</v>
      </c>
      <c r="F6393" t="s">
        <v>32439</v>
      </c>
      <c r="G6393" t="s">
        <v>32440</v>
      </c>
      <c r="H6393" t="s">
        <v>32440</v>
      </c>
      <c r="I6393" s="39">
        <v>40773.384722222225</v>
      </c>
      <c r="J6393" t="s">
        <v>32441</v>
      </c>
      <c r="K6393">
        <v>50000</v>
      </c>
      <c r="L6393">
        <v>0</v>
      </c>
      <c r="M6393" t="s">
        <v>73</v>
      </c>
      <c r="N6393" t="s">
        <v>83</v>
      </c>
      <c r="O6393" t="s">
        <v>75</v>
      </c>
      <c r="P6393">
        <v>1</v>
      </c>
      <c r="Q6393">
        <v>1</v>
      </c>
      <c r="R6393">
        <v>1</v>
      </c>
      <c r="S6393">
        <v>52</v>
      </c>
      <c r="T6393" t="s">
        <v>76</v>
      </c>
      <c r="U6393" t="s">
        <v>32011</v>
      </c>
      <c r="V6393">
        <v>30</v>
      </c>
      <c r="W6393" t="s">
        <v>78</v>
      </c>
      <c r="X6393">
        <v>0</v>
      </c>
      <c r="Y6393" t="s">
        <v>1059</v>
      </c>
      <c r="Z6393" t="s">
        <v>71</v>
      </c>
      <c r="AA6393" t="s">
        <v>81</v>
      </c>
      <c r="AB6393" t="s">
        <v>147</v>
      </c>
      <c r="AC6393">
        <v>52</v>
      </c>
      <c r="AD6393" t="s">
        <v>877</v>
      </c>
      <c r="AE6393">
        <v>0</v>
      </c>
      <c r="AF6393">
        <v>0</v>
      </c>
      <c r="AG6393" t="s">
        <v>78</v>
      </c>
      <c r="AH6393">
        <v>1</v>
      </c>
      <c r="AI6393" t="s">
        <v>83</v>
      </c>
      <c r="AJ6393">
        <v>0</v>
      </c>
      <c r="AK6393" t="s">
        <v>32437</v>
      </c>
      <c r="AL6393" t="s">
        <v>84</v>
      </c>
      <c r="AM6393" t="s">
        <v>32442</v>
      </c>
      <c r="AN6393" t="s">
        <v>73</v>
      </c>
      <c r="AO6393" t="s">
        <v>81</v>
      </c>
      <c r="AP6393" t="s">
        <v>73</v>
      </c>
      <c r="AQ6393" t="s">
        <v>71</v>
      </c>
      <c r="AT6393" t="s">
        <v>99</v>
      </c>
      <c r="AU6393" t="s">
        <v>67</v>
      </c>
    </row>
    <row r="6394" spans="1:47" x14ac:dyDescent="0.25">
      <c r="A6394">
        <v>30203</v>
      </c>
      <c r="B6394" t="s">
        <v>15152</v>
      </c>
      <c r="C6394" t="s">
        <v>67</v>
      </c>
      <c r="D6394" t="s">
        <v>32443</v>
      </c>
      <c r="E6394" t="s">
        <v>32444</v>
      </c>
      <c r="F6394" t="s">
        <v>32444</v>
      </c>
      <c r="G6394" t="s">
        <v>32445</v>
      </c>
      <c r="H6394" t="s">
        <v>71</v>
      </c>
      <c r="I6394" s="39">
        <v>40779.418749999997</v>
      </c>
      <c r="J6394" t="s">
        <v>15157</v>
      </c>
      <c r="K6394">
        <v>0</v>
      </c>
      <c r="L6394">
        <v>0</v>
      </c>
      <c r="M6394" t="s">
        <v>73</v>
      </c>
      <c r="N6394" t="s">
        <v>74</v>
      </c>
      <c r="O6394" t="s">
        <v>75</v>
      </c>
      <c r="P6394">
        <v>21</v>
      </c>
      <c r="Q6394">
        <v>1</v>
      </c>
      <c r="R6394">
        <v>21</v>
      </c>
      <c r="S6394">
        <v>51</v>
      </c>
      <c r="T6394" t="s">
        <v>76</v>
      </c>
      <c r="U6394" t="s">
        <v>26633</v>
      </c>
      <c r="V6394">
        <v>0</v>
      </c>
      <c r="W6394" t="s">
        <v>86</v>
      </c>
      <c r="X6394">
        <v>0</v>
      </c>
      <c r="Y6394" t="s">
        <v>84</v>
      </c>
      <c r="Z6394" t="s">
        <v>71</v>
      </c>
      <c r="AA6394" t="s">
        <v>81</v>
      </c>
      <c r="AB6394" t="s">
        <v>82</v>
      </c>
      <c r="AC6394">
        <v>51</v>
      </c>
      <c r="AD6394" t="s">
        <v>163</v>
      </c>
      <c r="AE6394">
        <v>0</v>
      </c>
      <c r="AF6394">
        <v>0</v>
      </c>
      <c r="AG6394" t="s">
        <v>81</v>
      </c>
      <c r="AH6394">
        <v>1</v>
      </c>
      <c r="AI6394" t="s">
        <v>83</v>
      </c>
      <c r="AJ6394">
        <v>0</v>
      </c>
      <c r="AK6394" t="s">
        <v>32446</v>
      </c>
      <c r="AL6394" t="s">
        <v>84</v>
      </c>
      <c r="AM6394" t="s">
        <v>71</v>
      </c>
      <c r="AN6394" t="s">
        <v>73</v>
      </c>
      <c r="AO6394" t="s">
        <v>81</v>
      </c>
      <c r="AP6394" t="s">
        <v>73</v>
      </c>
      <c r="AQ6394" t="s">
        <v>71</v>
      </c>
      <c r="AT6394" t="s">
        <v>86</v>
      </c>
      <c r="AU6394" t="s">
        <v>67</v>
      </c>
    </row>
    <row r="6395" spans="1:47" x14ac:dyDescent="0.25">
      <c r="A6395">
        <v>30204</v>
      </c>
      <c r="B6395" t="s">
        <v>32447</v>
      </c>
      <c r="C6395" t="s">
        <v>101</v>
      </c>
      <c r="D6395" t="s">
        <v>32448</v>
      </c>
      <c r="E6395" t="s">
        <v>32449</v>
      </c>
      <c r="F6395" t="s">
        <v>32449</v>
      </c>
      <c r="G6395" t="s">
        <v>32450</v>
      </c>
      <c r="H6395" t="s">
        <v>32451</v>
      </c>
      <c r="I6395" s="39">
        <v>40786.585416666669</v>
      </c>
      <c r="J6395" t="s">
        <v>10733</v>
      </c>
      <c r="K6395">
        <v>0</v>
      </c>
      <c r="L6395">
        <v>-1800.18</v>
      </c>
      <c r="M6395" t="s">
        <v>73</v>
      </c>
      <c r="N6395" t="s">
        <v>74</v>
      </c>
      <c r="O6395" t="s">
        <v>75</v>
      </c>
      <c r="P6395">
        <v>12</v>
      </c>
      <c r="Q6395">
        <v>1</v>
      </c>
      <c r="R6395">
        <v>30</v>
      </c>
      <c r="S6395">
        <v>51</v>
      </c>
      <c r="T6395" t="s">
        <v>76</v>
      </c>
      <c r="U6395" t="s">
        <v>26633</v>
      </c>
      <c r="V6395">
        <v>0</v>
      </c>
      <c r="W6395" t="s">
        <v>78</v>
      </c>
      <c r="X6395">
        <v>0</v>
      </c>
      <c r="Y6395" t="s">
        <v>71</v>
      </c>
      <c r="Z6395" t="s">
        <v>71</v>
      </c>
      <c r="AA6395" t="s">
        <v>81</v>
      </c>
      <c r="AB6395" t="s">
        <v>82</v>
      </c>
      <c r="AC6395">
        <v>51</v>
      </c>
      <c r="AD6395" t="s">
        <v>163</v>
      </c>
      <c r="AE6395">
        <v>0</v>
      </c>
      <c r="AF6395">
        <v>0</v>
      </c>
      <c r="AG6395" t="s">
        <v>81</v>
      </c>
      <c r="AH6395">
        <v>1</v>
      </c>
      <c r="AI6395" t="s">
        <v>83</v>
      </c>
      <c r="AK6395" t="s">
        <v>32452</v>
      </c>
      <c r="AL6395" t="s">
        <v>84</v>
      </c>
      <c r="AM6395" t="s">
        <v>71</v>
      </c>
      <c r="AN6395" t="s">
        <v>73</v>
      </c>
      <c r="AO6395" t="s">
        <v>81</v>
      </c>
      <c r="AP6395" t="s">
        <v>73</v>
      </c>
      <c r="AQ6395" t="s">
        <v>71</v>
      </c>
      <c r="AT6395" t="s">
        <v>81</v>
      </c>
      <c r="AU6395" t="s">
        <v>67</v>
      </c>
    </row>
    <row r="6396" spans="1:47" x14ac:dyDescent="0.25">
      <c r="A6396">
        <v>30205</v>
      </c>
      <c r="B6396" t="s">
        <v>32453</v>
      </c>
      <c r="C6396" t="s">
        <v>67</v>
      </c>
      <c r="D6396" t="s">
        <v>32454</v>
      </c>
      <c r="E6396" t="s">
        <v>32455</v>
      </c>
      <c r="F6396" t="s">
        <v>32455</v>
      </c>
      <c r="G6396" t="s">
        <v>32456</v>
      </c>
      <c r="H6396" t="s">
        <v>32456</v>
      </c>
      <c r="I6396" s="39">
        <v>40812.40902777778</v>
      </c>
      <c r="J6396" t="s">
        <v>32457</v>
      </c>
      <c r="K6396">
        <v>50000</v>
      </c>
      <c r="L6396">
        <v>59219.74</v>
      </c>
      <c r="M6396" t="s">
        <v>73</v>
      </c>
      <c r="N6396" t="s">
        <v>74</v>
      </c>
      <c r="O6396" t="s">
        <v>75</v>
      </c>
      <c r="P6396">
        <v>1</v>
      </c>
      <c r="Q6396">
        <v>1</v>
      </c>
      <c r="R6396">
        <v>6</v>
      </c>
      <c r="S6396">
        <v>95</v>
      </c>
      <c r="T6396" t="s">
        <v>79</v>
      </c>
      <c r="U6396" t="s">
        <v>26633</v>
      </c>
      <c r="V6396">
        <v>0</v>
      </c>
      <c r="W6396" t="s">
        <v>78</v>
      </c>
      <c r="X6396">
        <v>0</v>
      </c>
      <c r="Y6396" t="s">
        <v>84</v>
      </c>
      <c r="Z6396" t="s">
        <v>81</v>
      </c>
      <c r="AA6396" t="s">
        <v>81</v>
      </c>
      <c r="AB6396" t="s">
        <v>82</v>
      </c>
      <c r="AC6396">
        <v>95</v>
      </c>
      <c r="AD6396" t="s">
        <v>634</v>
      </c>
      <c r="AE6396">
        <v>0</v>
      </c>
      <c r="AF6396">
        <v>0</v>
      </c>
      <c r="AG6396" t="s">
        <v>81</v>
      </c>
      <c r="AH6396">
        <v>1</v>
      </c>
      <c r="AI6396" t="s">
        <v>83</v>
      </c>
      <c r="AJ6396">
        <v>0</v>
      </c>
      <c r="AK6396" t="s">
        <v>32453</v>
      </c>
      <c r="AL6396" t="s">
        <v>84</v>
      </c>
      <c r="AM6396" t="s">
        <v>71</v>
      </c>
      <c r="AN6396" t="s">
        <v>73</v>
      </c>
      <c r="AO6396" t="s">
        <v>81</v>
      </c>
      <c r="AP6396" t="s">
        <v>73</v>
      </c>
      <c r="AQ6396" t="s">
        <v>71</v>
      </c>
      <c r="AT6396" t="s">
        <v>99</v>
      </c>
      <c r="AU6396" t="s">
        <v>67</v>
      </c>
    </row>
    <row r="6397" spans="1:47" x14ac:dyDescent="0.25">
      <c r="A6397">
        <v>30206</v>
      </c>
      <c r="B6397" t="s">
        <v>32458</v>
      </c>
      <c r="C6397" t="s">
        <v>101</v>
      </c>
      <c r="D6397" t="s">
        <v>32459</v>
      </c>
      <c r="E6397" t="s">
        <v>32460</v>
      </c>
      <c r="F6397" t="s">
        <v>32460</v>
      </c>
      <c r="G6397" t="s">
        <v>32461</v>
      </c>
      <c r="H6397" t="s">
        <v>32462</v>
      </c>
      <c r="I6397" s="39">
        <v>40843.624305555553</v>
      </c>
      <c r="J6397" t="s">
        <v>32463</v>
      </c>
      <c r="K6397">
        <v>10000</v>
      </c>
      <c r="L6397">
        <v>0</v>
      </c>
      <c r="M6397" t="s">
        <v>73</v>
      </c>
      <c r="N6397" t="s">
        <v>74</v>
      </c>
      <c r="O6397" t="s">
        <v>75</v>
      </c>
      <c r="P6397">
        <v>1</v>
      </c>
      <c r="Q6397">
        <v>1</v>
      </c>
      <c r="R6397">
        <v>5</v>
      </c>
      <c r="S6397">
        <v>51</v>
      </c>
      <c r="T6397" t="s">
        <v>76</v>
      </c>
      <c r="U6397" t="s">
        <v>26633</v>
      </c>
      <c r="V6397">
        <v>30</v>
      </c>
      <c r="W6397" t="s">
        <v>78</v>
      </c>
      <c r="X6397">
        <v>0</v>
      </c>
      <c r="Y6397" t="s">
        <v>84</v>
      </c>
      <c r="Z6397" t="s">
        <v>71</v>
      </c>
      <c r="AA6397" t="s">
        <v>81</v>
      </c>
      <c r="AB6397" t="s">
        <v>82</v>
      </c>
      <c r="AC6397">
        <v>51</v>
      </c>
      <c r="AD6397" t="s">
        <v>163</v>
      </c>
      <c r="AE6397">
        <v>0</v>
      </c>
      <c r="AF6397">
        <v>0</v>
      </c>
      <c r="AG6397" t="s">
        <v>81</v>
      </c>
      <c r="AH6397">
        <v>1</v>
      </c>
      <c r="AI6397" t="s">
        <v>83</v>
      </c>
      <c r="AJ6397">
        <v>0</v>
      </c>
      <c r="AK6397" t="s">
        <v>32464</v>
      </c>
      <c r="AL6397" t="s">
        <v>84</v>
      </c>
      <c r="AM6397" t="s">
        <v>71</v>
      </c>
      <c r="AN6397" t="s">
        <v>73</v>
      </c>
      <c r="AO6397" t="s">
        <v>81</v>
      </c>
      <c r="AP6397" t="s">
        <v>73</v>
      </c>
      <c r="AQ6397" t="s">
        <v>32465</v>
      </c>
      <c r="AS6397" t="s">
        <v>32466</v>
      </c>
      <c r="AT6397" t="s">
        <v>550</v>
      </c>
      <c r="AU6397" t="s">
        <v>67</v>
      </c>
    </row>
    <row r="6398" spans="1:47" x14ac:dyDescent="0.25">
      <c r="A6398">
        <v>30207</v>
      </c>
      <c r="B6398" t="s">
        <v>32467</v>
      </c>
      <c r="C6398" t="s">
        <v>67</v>
      </c>
      <c r="D6398" t="s">
        <v>32468</v>
      </c>
      <c r="E6398" t="s">
        <v>32469</v>
      </c>
      <c r="F6398" t="s">
        <v>32469</v>
      </c>
      <c r="G6398" t="s">
        <v>32470</v>
      </c>
      <c r="H6398" t="s">
        <v>32470</v>
      </c>
      <c r="I6398" s="39">
        <v>40868.480555555558</v>
      </c>
      <c r="J6398" t="s">
        <v>32471</v>
      </c>
      <c r="K6398">
        <v>0</v>
      </c>
      <c r="L6398">
        <v>0</v>
      </c>
      <c r="M6398" t="s">
        <v>73</v>
      </c>
      <c r="N6398" t="s">
        <v>74</v>
      </c>
      <c r="O6398" t="s">
        <v>75</v>
      </c>
      <c r="P6398">
        <v>1</v>
      </c>
      <c r="Q6398">
        <v>1</v>
      </c>
      <c r="R6398">
        <v>5</v>
      </c>
      <c r="S6398">
        <v>51</v>
      </c>
      <c r="T6398" t="s">
        <v>76</v>
      </c>
      <c r="U6398" t="s">
        <v>26633</v>
      </c>
      <c r="V6398">
        <v>0</v>
      </c>
      <c r="W6398" t="s">
        <v>81</v>
      </c>
      <c r="X6398">
        <v>0</v>
      </c>
      <c r="Y6398" t="s">
        <v>1059</v>
      </c>
      <c r="Z6398" t="s">
        <v>71</v>
      </c>
      <c r="AA6398" t="s">
        <v>81</v>
      </c>
      <c r="AB6398" t="s">
        <v>82</v>
      </c>
      <c r="AC6398">
        <v>51</v>
      </c>
      <c r="AD6398" t="s">
        <v>163</v>
      </c>
      <c r="AE6398">
        <v>0</v>
      </c>
      <c r="AF6398">
        <v>0</v>
      </c>
      <c r="AG6398" t="s">
        <v>81</v>
      </c>
      <c r="AH6398">
        <v>1</v>
      </c>
      <c r="AI6398" t="s">
        <v>83</v>
      </c>
      <c r="AK6398" t="s">
        <v>32468</v>
      </c>
      <c r="AL6398" t="s">
        <v>84</v>
      </c>
      <c r="AM6398" t="s">
        <v>71</v>
      </c>
      <c r="AN6398" t="s">
        <v>73</v>
      </c>
      <c r="AO6398" t="s">
        <v>81</v>
      </c>
      <c r="AP6398" t="s">
        <v>73</v>
      </c>
      <c r="AQ6398" t="s">
        <v>71</v>
      </c>
      <c r="AT6398" t="s">
        <v>382</v>
      </c>
      <c r="AU6398" t="s">
        <v>67</v>
      </c>
    </row>
    <row r="6399" spans="1:47" x14ac:dyDescent="0.25">
      <c r="A6399">
        <v>30208</v>
      </c>
      <c r="B6399" t="s">
        <v>30007</v>
      </c>
      <c r="C6399" t="s">
        <v>101</v>
      </c>
      <c r="D6399" t="s">
        <v>32472</v>
      </c>
      <c r="E6399" t="s">
        <v>32473</v>
      </c>
      <c r="F6399" t="s">
        <v>32473</v>
      </c>
      <c r="G6399" t="s">
        <v>32474</v>
      </c>
      <c r="H6399" t="s">
        <v>32474</v>
      </c>
      <c r="I6399" s="39">
        <v>40918.689583333333</v>
      </c>
      <c r="J6399" t="s">
        <v>30011</v>
      </c>
      <c r="K6399">
        <v>0</v>
      </c>
      <c r="L6399">
        <v>0</v>
      </c>
      <c r="M6399" t="s">
        <v>73</v>
      </c>
      <c r="N6399" t="s">
        <v>74</v>
      </c>
      <c r="O6399" t="s">
        <v>75</v>
      </c>
      <c r="P6399">
        <v>18</v>
      </c>
      <c r="Q6399">
        <v>1</v>
      </c>
      <c r="R6399">
        <v>4</v>
      </c>
      <c r="S6399">
        <v>51</v>
      </c>
      <c r="T6399" t="s">
        <v>76</v>
      </c>
      <c r="U6399" t="s">
        <v>26633</v>
      </c>
      <c r="V6399">
        <v>0</v>
      </c>
      <c r="W6399" t="s">
        <v>81</v>
      </c>
      <c r="X6399">
        <v>0</v>
      </c>
      <c r="Y6399" t="s">
        <v>71</v>
      </c>
      <c r="Z6399" t="s">
        <v>71</v>
      </c>
      <c r="AA6399" t="s">
        <v>81</v>
      </c>
      <c r="AB6399" t="s">
        <v>82</v>
      </c>
      <c r="AC6399">
        <v>51</v>
      </c>
      <c r="AD6399" t="s">
        <v>163</v>
      </c>
      <c r="AE6399">
        <v>0</v>
      </c>
      <c r="AF6399">
        <v>0</v>
      </c>
      <c r="AG6399" t="s">
        <v>81</v>
      </c>
      <c r="AH6399">
        <v>1</v>
      </c>
      <c r="AI6399" t="s">
        <v>83</v>
      </c>
      <c r="AK6399" t="s">
        <v>32475</v>
      </c>
      <c r="AL6399" t="s">
        <v>84</v>
      </c>
      <c r="AM6399" t="s">
        <v>71</v>
      </c>
      <c r="AN6399" t="s">
        <v>73</v>
      </c>
      <c r="AO6399" t="s">
        <v>81</v>
      </c>
      <c r="AP6399" t="s">
        <v>73</v>
      </c>
      <c r="AQ6399" t="s">
        <v>71</v>
      </c>
      <c r="AT6399" t="s">
        <v>99</v>
      </c>
      <c r="AU6399" t="s">
        <v>67</v>
      </c>
    </row>
    <row r="6400" spans="1:47" x14ac:dyDescent="0.25">
      <c r="A6400">
        <v>30209</v>
      </c>
      <c r="B6400" t="s">
        <v>32476</v>
      </c>
      <c r="C6400" t="s">
        <v>67</v>
      </c>
      <c r="D6400" t="s">
        <v>32477</v>
      </c>
      <c r="E6400" t="s">
        <v>32478</v>
      </c>
      <c r="F6400" t="s">
        <v>12814</v>
      </c>
      <c r="G6400" t="s">
        <v>32479</v>
      </c>
      <c r="H6400" t="s">
        <v>71</v>
      </c>
      <c r="I6400" s="39">
        <v>41029.645833333336</v>
      </c>
      <c r="J6400" t="s">
        <v>32480</v>
      </c>
      <c r="K6400">
        <v>0</v>
      </c>
      <c r="L6400">
        <v>0</v>
      </c>
      <c r="M6400" t="s">
        <v>73</v>
      </c>
      <c r="N6400" t="s">
        <v>74</v>
      </c>
      <c r="O6400" t="s">
        <v>75</v>
      </c>
      <c r="P6400">
        <v>1</v>
      </c>
      <c r="Q6400">
        <v>1</v>
      </c>
      <c r="R6400">
        <v>17</v>
      </c>
      <c r="S6400">
        <v>51</v>
      </c>
      <c r="T6400" t="s">
        <v>76</v>
      </c>
      <c r="U6400" t="s">
        <v>26633</v>
      </c>
      <c r="V6400">
        <v>0</v>
      </c>
      <c r="W6400" t="s">
        <v>78</v>
      </c>
      <c r="X6400">
        <v>0</v>
      </c>
      <c r="Y6400" t="s">
        <v>1059</v>
      </c>
      <c r="Z6400" t="s">
        <v>71</v>
      </c>
      <c r="AA6400" t="s">
        <v>81</v>
      </c>
      <c r="AB6400" t="s">
        <v>82</v>
      </c>
      <c r="AC6400">
        <v>51</v>
      </c>
      <c r="AD6400" t="s">
        <v>163</v>
      </c>
      <c r="AE6400">
        <v>0</v>
      </c>
      <c r="AF6400">
        <v>0</v>
      </c>
      <c r="AG6400" t="s">
        <v>81</v>
      </c>
      <c r="AH6400">
        <v>1</v>
      </c>
      <c r="AI6400" t="s">
        <v>83</v>
      </c>
      <c r="AK6400" t="s">
        <v>32481</v>
      </c>
      <c r="AL6400" t="s">
        <v>84</v>
      </c>
      <c r="AM6400" t="s">
        <v>71</v>
      </c>
      <c r="AN6400" t="s">
        <v>73</v>
      </c>
      <c r="AO6400" t="s">
        <v>81</v>
      </c>
      <c r="AP6400" t="s">
        <v>73</v>
      </c>
      <c r="AQ6400" t="s">
        <v>71</v>
      </c>
      <c r="AT6400" t="s">
        <v>99</v>
      </c>
      <c r="AU6400" t="s">
        <v>67</v>
      </c>
    </row>
    <row r="6401" spans="1:47" x14ac:dyDescent="0.25">
      <c r="A6401">
        <v>30210</v>
      </c>
      <c r="B6401" t="s">
        <v>32482</v>
      </c>
      <c r="C6401" t="s">
        <v>101</v>
      </c>
      <c r="D6401" t="s">
        <v>32483</v>
      </c>
      <c r="E6401" t="s">
        <v>32484</v>
      </c>
      <c r="F6401" t="s">
        <v>32484</v>
      </c>
      <c r="G6401" t="s">
        <v>32485</v>
      </c>
      <c r="H6401" t="s">
        <v>32486</v>
      </c>
      <c r="I6401" s="39">
        <v>41074.499305555553</v>
      </c>
      <c r="J6401" t="s">
        <v>32487</v>
      </c>
      <c r="K6401">
        <v>5</v>
      </c>
      <c r="L6401">
        <v>0</v>
      </c>
      <c r="M6401" t="s">
        <v>73</v>
      </c>
      <c r="N6401" t="s">
        <v>74</v>
      </c>
      <c r="O6401" t="s">
        <v>75</v>
      </c>
      <c r="P6401">
        <v>1</v>
      </c>
      <c r="Q6401">
        <v>1</v>
      </c>
      <c r="R6401">
        <v>5</v>
      </c>
      <c r="S6401">
        <v>51</v>
      </c>
      <c r="T6401" t="s">
        <v>76</v>
      </c>
      <c r="U6401" t="s">
        <v>26633</v>
      </c>
      <c r="V6401">
        <v>0</v>
      </c>
      <c r="W6401" t="s">
        <v>78</v>
      </c>
      <c r="X6401">
        <v>0</v>
      </c>
      <c r="Y6401" t="s">
        <v>84</v>
      </c>
      <c r="Z6401" t="s">
        <v>71</v>
      </c>
      <c r="AA6401" t="s">
        <v>81</v>
      </c>
      <c r="AB6401" t="s">
        <v>82</v>
      </c>
      <c r="AC6401">
        <v>51</v>
      </c>
      <c r="AD6401" t="s">
        <v>163</v>
      </c>
      <c r="AE6401">
        <v>0</v>
      </c>
      <c r="AF6401">
        <v>0</v>
      </c>
      <c r="AG6401" t="s">
        <v>81</v>
      </c>
      <c r="AH6401">
        <v>1</v>
      </c>
      <c r="AI6401" t="s">
        <v>83</v>
      </c>
      <c r="AJ6401">
        <v>0</v>
      </c>
      <c r="AK6401" t="s">
        <v>32488</v>
      </c>
      <c r="AL6401" t="s">
        <v>84</v>
      </c>
      <c r="AM6401" t="s">
        <v>71</v>
      </c>
      <c r="AN6401" t="s">
        <v>73</v>
      </c>
      <c r="AO6401" t="s">
        <v>81</v>
      </c>
      <c r="AP6401" t="s">
        <v>73</v>
      </c>
      <c r="AQ6401" t="s">
        <v>71</v>
      </c>
      <c r="AT6401" t="s">
        <v>550</v>
      </c>
      <c r="AU6401" t="s">
        <v>67</v>
      </c>
    </row>
    <row r="6402" spans="1:47" x14ac:dyDescent="0.25">
      <c r="A6402">
        <v>30211</v>
      </c>
      <c r="B6402" t="s">
        <v>32489</v>
      </c>
      <c r="C6402" t="s">
        <v>101</v>
      </c>
      <c r="D6402" t="s">
        <v>32490</v>
      </c>
      <c r="E6402" t="s">
        <v>32491</v>
      </c>
      <c r="F6402" t="s">
        <v>32491</v>
      </c>
      <c r="G6402" t="s">
        <v>32114</v>
      </c>
      <c r="H6402" t="s">
        <v>32114</v>
      </c>
      <c r="I6402" s="39">
        <v>41081.329861111109</v>
      </c>
      <c r="J6402" t="s">
        <v>32492</v>
      </c>
      <c r="K6402">
        <v>0</v>
      </c>
      <c r="L6402">
        <v>0</v>
      </c>
      <c r="M6402" t="s">
        <v>73</v>
      </c>
      <c r="N6402" t="s">
        <v>74</v>
      </c>
      <c r="O6402" t="s">
        <v>75</v>
      </c>
      <c r="P6402">
        <v>1</v>
      </c>
      <c r="Q6402">
        <v>1</v>
      </c>
      <c r="R6402">
        <v>5</v>
      </c>
      <c r="S6402">
        <v>51</v>
      </c>
      <c r="T6402" t="s">
        <v>76</v>
      </c>
      <c r="U6402" t="s">
        <v>26633</v>
      </c>
      <c r="V6402">
        <v>0</v>
      </c>
      <c r="W6402" t="s">
        <v>78</v>
      </c>
      <c r="X6402">
        <v>0</v>
      </c>
      <c r="Y6402" t="s">
        <v>71</v>
      </c>
      <c r="Z6402" t="s">
        <v>71</v>
      </c>
      <c r="AA6402" t="s">
        <v>81</v>
      </c>
      <c r="AB6402" t="s">
        <v>82</v>
      </c>
      <c r="AC6402">
        <v>51</v>
      </c>
      <c r="AD6402" t="s">
        <v>163</v>
      </c>
      <c r="AE6402">
        <v>0</v>
      </c>
      <c r="AF6402">
        <v>0</v>
      </c>
      <c r="AG6402" t="s">
        <v>81</v>
      </c>
      <c r="AH6402">
        <v>1</v>
      </c>
      <c r="AI6402" t="s">
        <v>83</v>
      </c>
      <c r="AJ6402">
        <v>0</v>
      </c>
      <c r="AK6402" t="s">
        <v>32493</v>
      </c>
      <c r="AL6402" t="s">
        <v>84</v>
      </c>
      <c r="AM6402" t="s">
        <v>71</v>
      </c>
      <c r="AN6402" t="s">
        <v>73</v>
      </c>
      <c r="AO6402" t="s">
        <v>81</v>
      </c>
      <c r="AP6402" t="s">
        <v>73</v>
      </c>
      <c r="AQ6402" t="s">
        <v>71</v>
      </c>
      <c r="AT6402" t="s">
        <v>390</v>
      </c>
      <c r="AU6402" t="s">
        <v>67</v>
      </c>
    </row>
    <row r="6403" spans="1:47" x14ac:dyDescent="0.25">
      <c r="A6403">
        <v>30212</v>
      </c>
      <c r="B6403" t="s">
        <v>32494</v>
      </c>
      <c r="C6403" t="s">
        <v>101</v>
      </c>
      <c r="D6403" t="s">
        <v>32313</v>
      </c>
      <c r="E6403" t="s">
        <v>32314</v>
      </c>
      <c r="F6403" t="s">
        <v>32314</v>
      </c>
      <c r="G6403" t="s">
        <v>32495</v>
      </c>
      <c r="H6403" t="s">
        <v>32495</v>
      </c>
      <c r="I6403" s="39">
        <v>41100.70208333333</v>
      </c>
      <c r="J6403" t="s">
        <v>32496</v>
      </c>
      <c r="K6403">
        <v>0</v>
      </c>
      <c r="L6403">
        <v>0</v>
      </c>
      <c r="M6403" t="s">
        <v>73</v>
      </c>
      <c r="N6403" t="s">
        <v>74</v>
      </c>
      <c r="O6403" t="s">
        <v>75</v>
      </c>
      <c r="P6403">
        <v>18</v>
      </c>
      <c r="Q6403">
        <v>1</v>
      </c>
      <c r="R6403">
        <v>4</v>
      </c>
      <c r="S6403">
        <v>51</v>
      </c>
      <c r="T6403" t="s">
        <v>76</v>
      </c>
      <c r="U6403" t="s">
        <v>26633</v>
      </c>
      <c r="V6403">
        <v>0</v>
      </c>
      <c r="W6403" t="s">
        <v>81</v>
      </c>
      <c r="X6403">
        <v>0</v>
      </c>
      <c r="Y6403" t="s">
        <v>71</v>
      </c>
      <c r="Z6403" t="s">
        <v>71</v>
      </c>
      <c r="AA6403" t="s">
        <v>81</v>
      </c>
      <c r="AB6403" t="s">
        <v>82</v>
      </c>
      <c r="AC6403">
        <v>51</v>
      </c>
      <c r="AD6403" t="s">
        <v>163</v>
      </c>
      <c r="AE6403">
        <v>0</v>
      </c>
      <c r="AF6403">
        <v>0</v>
      </c>
      <c r="AG6403" t="s">
        <v>81</v>
      </c>
      <c r="AH6403">
        <v>1</v>
      </c>
      <c r="AI6403" t="s">
        <v>83</v>
      </c>
      <c r="AK6403" t="s">
        <v>32497</v>
      </c>
      <c r="AL6403" t="s">
        <v>84</v>
      </c>
      <c r="AM6403" t="s">
        <v>71</v>
      </c>
      <c r="AN6403" t="s">
        <v>73</v>
      </c>
      <c r="AO6403" t="s">
        <v>81</v>
      </c>
      <c r="AP6403" t="s">
        <v>73</v>
      </c>
      <c r="AQ6403" t="s">
        <v>71</v>
      </c>
      <c r="AT6403" t="s">
        <v>99</v>
      </c>
      <c r="AU6403" t="s">
        <v>67</v>
      </c>
    </row>
    <row r="6404" spans="1:47" x14ac:dyDescent="0.25">
      <c r="A6404">
        <v>30213</v>
      </c>
      <c r="B6404" t="s">
        <v>32498</v>
      </c>
      <c r="C6404" t="s">
        <v>67</v>
      </c>
      <c r="D6404" t="s">
        <v>32499</v>
      </c>
      <c r="E6404" t="s">
        <v>32500</v>
      </c>
      <c r="F6404" t="s">
        <v>32500</v>
      </c>
      <c r="G6404" t="s">
        <v>32501</v>
      </c>
      <c r="H6404" t="s">
        <v>71</v>
      </c>
      <c r="I6404" s="39">
        <v>41107.541666666664</v>
      </c>
      <c r="J6404" t="s">
        <v>32502</v>
      </c>
      <c r="K6404">
        <v>36000</v>
      </c>
      <c r="L6404">
        <v>0</v>
      </c>
      <c r="M6404" t="s">
        <v>73</v>
      </c>
      <c r="N6404" t="s">
        <v>74</v>
      </c>
      <c r="O6404" t="s">
        <v>75</v>
      </c>
      <c r="P6404">
        <v>9</v>
      </c>
      <c r="Q6404">
        <v>1</v>
      </c>
      <c r="R6404">
        <v>15</v>
      </c>
      <c r="S6404">
        <v>51</v>
      </c>
      <c r="T6404" t="s">
        <v>76</v>
      </c>
      <c r="U6404" t="s">
        <v>26633</v>
      </c>
      <c r="V6404">
        <v>30</v>
      </c>
      <c r="W6404" t="s">
        <v>78</v>
      </c>
      <c r="X6404">
        <v>0</v>
      </c>
      <c r="Y6404" t="s">
        <v>84</v>
      </c>
      <c r="Z6404" t="s">
        <v>71</v>
      </c>
      <c r="AA6404" t="s">
        <v>81</v>
      </c>
      <c r="AB6404" t="s">
        <v>82</v>
      </c>
      <c r="AC6404">
        <v>51</v>
      </c>
      <c r="AD6404" t="s">
        <v>163</v>
      </c>
      <c r="AE6404">
        <v>0</v>
      </c>
      <c r="AF6404">
        <v>0</v>
      </c>
      <c r="AG6404" t="s">
        <v>81</v>
      </c>
      <c r="AH6404">
        <v>1</v>
      </c>
      <c r="AI6404" t="s">
        <v>83</v>
      </c>
      <c r="AJ6404">
        <v>0</v>
      </c>
      <c r="AK6404" t="s">
        <v>32503</v>
      </c>
      <c r="AL6404" t="s">
        <v>84</v>
      </c>
      <c r="AM6404" t="s">
        <v>71</v>
      </c>
      <c r="AN6404" t="s">
        <v>73</v>
      </c>
      <c r="AO6404" t="s">
        <v>81</v>
      </c>
      <c r="AP6404" t="s">
        <v>73</v>
      </c>
      <c r="AQ6404" t="s">
        <v>32504</v>
      </c>
      <c r="AT6404" t="s">
        <v>992</v>
      </c>
      <c r="AU6404" t="s">
        <v>67</v>
      </c>
    </row>
    <row r="6405" spans="1:47" x14ac:dyDescent="0.25">
      <c r="A6405">
        <v>30214</v>
      </c>
      <c r="B6405" t="s">
        <v>32505</v>
      </c>
      <c r="C6405" t="s">
        <v>67</v>
      </c>
      <c r="D6405" t="s">
        <v>32506</v>
      </c>
      <c r="E6405" t="s">
        <v>32507</v>
      </c>
      <c r="F6405" t="s">
        <v>32507</v>
      </c>
      <c r="G6405" t="s">
        <v>32508</v>
      </c>
      <c r="H6405" t="s">
        <v>32508</v>
      </c>
      <c r="I6405" s="39">
        <v>41137.466666666667</v>
      </c>
      <c r="J6405" t="s">
        <v>32509</v>
      </c>
      <c r="K6405">
        <v>0</v>
      </c>
      <c r="L6405">
        <v>0</v>
      </c>
      <c r="M6405" t="s">
        <v>73</v>
      </c>
      <c r="N6405" t="s">
        <v>74</v>
      </c>
      <c r="O6405" t="s">
        <v>75</v>
      </c>
      <c r="P6405">
        <v>1</v>
      </c>
      <c r="Q6405">
        <v>1</v>
      </c>
      <c r="R6405">
        <v>6</v>
      </c>
      <c r="S6405">
        <v>51</v>
      </c>
      <c r="T6405" t="s">
        <v>76</v>
      </c>
      <c r="U6405" t="s">
        <v>26633</v>
      </c>
      <c r="V6405">
        <v>0</v>
      </c>
      <c r="W6405" t="s">
        <v>81</v>
      </c>
      <c r="X6405">
        <v>0</v>
      </c>
      <c r="Y6405" t="s">
        <v>71</v>
      </c>
      <c r="Z6405" t="s">
        <v>71</v>
      </c>
      <c r="AA6405" t="s">
        <v>81</v>
      </c>
      <c r="AB6405" t="s">
        <v>82</v>
      </c>
      <c r="AC6405">
        <v>51</v>
      </c>
      <c r="AD6405" t="s">
        <v>163</v>
      </c>
      <c r="AE6405">
        <v>0</v>
      </c>
      <c r="AF6405">
        <v>0</v>
      </c>
      <c r="AG6405" t="s">
        <v>81</v>
      </c>
      <c r="AH6405">
        <v>1</v>
      </c>
      <c r="AI6405" t="s">
        <v>83</v>
      </c>
      <c r="AK6405" t="s">
        <v>32505</v>
      </c>
      <c r="AL6405" t="s">
        <v>84</v>
      </c>
      <c r="AM6405" t="s">
        <v>71</v>
      </c>
      <c r="AN6405" t="s">
        <v>73</v>
      </c>
      <c r="AO6405" t="s">
        <v>81</v>
      </c>
      <c r="AP6405" t="s">
        <v>73</v>
      </c>
      <c r="AQ6405" t="s">
        <v>71</v>
      </c>
      <c r="AT6405" t="s">
        <v>163</v>
      </c>
      <c r="AU6405" t="s">
        <v>67</v>
      </c>
    </row>
    <row r="6406" spans="1:47" x14ac:dyDescent="0.25">
      <c r="A6406">
        <v>30215</v>
      </c>
      <c r="B6406" t="s">
        <v>32299</v>
      </c>
      <c r="C6406" t="s">
        <v>101</v>
      </c>
      <c r="D6406" t="s">
        <v>32294</v>
      </c>
      <c r="E6406" t="s">
        <v>32300</v>
      </c>
      <c r="F6406" t="s">
        <v>32300</v>
      </c>
      <c r="G6406" t="s">
        <v>32510</v>
      </c>
      <c r="H6406" t="s">
        <v>32297</v>
      </c>
      <c r="I6406" s="39">
        <v>41152.38958333333</v>
      </c>
      <c r="J6406" t="s">
        <v>32301</v>
      </c>
      <c r="K6406">
        <v>0</v>
      </c>
      <c r="L6406">
        <v>-15460</v>
      </c>
      <c r="M6406" t="s">
        <v>5609</v>
      </c>
      <c r="N6406" t="s">
        <v>83</v>
      </c>
      <c r="O6406" t="s">
        <v>75</v>
      </c>
      <c r="P6406">
        <v>1</v>
      </c>
      <c r="Q6406">
        <v>2</v>
      </c>
      <c r="R6406">
        <v>1</v>
      </c>
      <c r="S6406">
        <v>52</v>
      </c>
      <c r="T6406" t="s">
        <v>76</v>
      </c>
      <c r="U6406" t="s">
        <v>26633</v>
      </c>
      <c r="V6406">
        <v>0</v>
      </c>
      <c r="W6406" t="s">
        <v>86</v>
      </c>
      <c r="X6406">
        <v>0</v>
      </c>
      <c r="Y6406" t="s">
        <v>71</v>
      </c>
      <c r="Z6406" t="s">
        <v>71</v>
      </c>
      <c r="AB6406" t="s">
        <v>147</v>
      </c>
      <c r="AC6406">
        <v>52</v>
      </c>
      <c r="AD6406" t="s">
        <v>877</v>
      </c>
      <c r="AE6406">
        <v>0</v>
      </c>
      <c r="AF6406">
        <v>0</v>
      </c>
      <c r="AG6406" t="s">
        <v>78</v>
      </c>
      <c r="AH6406">
        <v>5</v>
      </c>
      <c r="AI6406" t="s">
        <v>83</v>
      </c>
      <c r="AJ6406">
        <v>0</v>
      </c>
      <c r="AK6406" t="s">
        <v>32511</v>
      </c>
      <c r="AL6406" t="s">
        <v>113</v>
      </c>
      <c r="AM6406" t="s">
        <v>71</v>
      </c>
      <c r="AN6406" t="s">
        <v>73</v>
      </c>
      <c r="AO6406" t="s">
        <v>81</v>
      </c>
      <c r="AP6406" t="s">
        <v>73</v>
      </c>
      <c r="AQ6406" t="s">
        <v>71</v>
      </c>
      <c r="AT6406" t="s">
        <v>99</v>
      </c>
      <c r="AU6406" t="s">
        <v>67</v>
      </c>
    </row>
    <row r="6407" spans="1:47" x14ac:dyDescent="0.25">
      <c r="A6407">
        <v>30216</v>
      </c>
      <c r="B6407" t="s">
        <v>32512</v>
      </c>
      <c r="C6407" t="s">
        <v>67</v>
      </c>
      <c r="D6407" t="s">
        <v>32513</v>
      </c>
      <c r="E6407" t="s">
        <v>32514</v>
      </c>
      <c r="F6407" t="s">
        <v>32514</v>
      </c>
      <c r="G6407" t="s">
        <v>32515</v>
      </c>
      <c r="H6407" t="s">
        <v>71</v>
      </c>
      <c r="I6407" s="39">
        <v>41169.519444444442</v>
      </c>
      <c r="J6407" t="s">
        <v>32516</v>
      </c>
      <c r="K6407">
        <v>0</v>
      </c>
      <c r="L6407">
        <v>0</v>
      </c>
      <c r="M6407" t="s">
        <v>73</v>
      </c>
      <c r="N6407" t="s">
        <v>74</v>
      </c>
      <c r="O6407" t="s">
        <v>75</v>
      </c>
      <c r="P6407">
        <v>6</v>
      </c>
      <c r="Q6407">
        <v>1</v>
      </c>
      <c r="R6407">
        <v>4</v>
      </c>
      <c r="S6407">
        <v>51</v>
      </c>
      <c r="T6407" t="s">
        <v>76</v>
      </c>
      <c r="U6407" t="s">
        <v>26633</v>
      </c>
      <c r="V6407">
        <v>0</v>
      </c>
      <c r="W6407" t="s">
        <v>78</v>
      </c>
      <c r="X6407">
        <v>0</v>
      </c>
      <c r="Y6407" t="s">
        <v>84</v>
      </c>
      <c r="Z6407" t="s">
        <v>71</v>
      </c>
      <c r="AA6407" t="s">
        <v>81</v>
      </c>
      <c r="AB6407" t="s">
        <v>82</v>
      </c>
      <c r="AC6407">
        <v>51</v>
      </c>
      <c r="AD6407" t="s">
        <v>163</v>
      </c>
      <c r="AE6407">
        <v>0</v>
      </c>
      <c r="AF6407">
        <v>0</v>
      </c>
      <c r="AG6407" t="s">
        <v>81</v>
      </c>
      <c r="AH6407">
        <v>1</v>
      </c>
      <c r="AI6407" t="s">
        <v>83</v>
      </c>
      <c r="AK6407" t="s">
        <v>32512</v>
      </c>
      <c r="AL6407" t="s">
        <v>84</v>
      </c>
      <c r="AM6407" t="s">
        <v>71</v>
      </c>
      <c r="AN6407" t="s">
        <v>73</v>
      </c>
      <c r="AO6407" t="s">
        <v>81</v>
      </c>
      <c r="AP6407" t="s">
        <v>73</v>
      </c>
      <c r="AQ6407" t="s">
        <v>71</v>
      </c>
      <c r="AT6407" t="s">
        <v>99</v>
      </c>
      <c r="AU6407" t="s">
        <v>67</v>
      </c>
    </row>
    <row r="6408" spans="1:47" x14ac:dyDescent="0.25">
      <c r="A6408">
        <v>30217</v>
      </c>
      <c r="B6408" t="s">
        <v>32517</v>
      </c>
      <c r="C6408" t="s">
        <v>101</v>
      </c>
      <c r="D6408" t="s">
        <v>32518</v>
      </c>
      <c r="E6408" t="s">
        <v>32519</v>
      </c>
      <c r="F6408" t="s">
        <v>32519</v>
      </c>
      <c r="G6408" t="s">
        <v>32520</v>
      </c>
      <c r="H6408" t="s">
        <v>71</v>
      </c>
      <c r="I6408" s="39">
        <v>41177.397222222222</v>
      </c>
      <c r="J6408" t="s">
        <v>32521</v>
      </c>
      <c r="K6408">
        <v>0</v>
      </c>
      <c r="L6408">
        <v>448</v>
      </c>
      <c r="M6408" t="s">
        <v>73</v>
      </c>
      <c r="N6408" t="s">
        <v>74</v>
      </c>
      <c r="O6408" t="s">
        <v>75</v>
      </c>
      <c r="P6408">
        <v>9</v>
      </c>
      <c r="Q6408">
        <v>1</v>
      </c>
      <c r="R6408">
        <v>19</v>
      </c>
      <c r="S6408">
        <v>51</v>
      </c>
      <c r="T6408" t="s">
        <v>76</v>
      </c>
      <c r="U6408" t="s">
        <v>26633</v>
      </c>
      <c r="V6408">
        <v>0</v>
      </c>
      <c r="W6408" t="s">
        <v>81</v>
      </c>
      <c r="X6408">
        <v>0</v>
      </c>
      <c r="Y6408" t="s">
        <v>84</v>
      </c>
      <c r="Z6408" t="s">
        <v>71</v>
      </c>
      <c r="AA6408" t="s">
        <v>81</v>
      </c>
      <c r="AB6408" t="s">
        <v>82</v>
      </c>
      <c r="AC6408">
        <v>51</v>
      </c>
      <c r="AD6408" t="s">
        <v>163</v>
      </c>
      <c r="AE6408">
        <v>0</v>
      </c>
      <c r="AF6408">
        <v>0</v>
      </c>
      <c r="AG6408" t="s">
        <v>81</v>
      </c>
      <c r="AH6408">
        <v>1</v>
      </c>
      <c r="AI6408" t="s">
        <v>83</v>
      </c>
      <c r="AK6408" t="s">
        <v>32517</v>
      </c>
      <c r="AL6408" t="s">
        <v>84</v>
      </c>
      <c r="AM6408" t="s">
        <v>71</v>
      </c>
      <c r="AN6408" t="s">
        <v>73</v>
      </c>
      <c r="AO6408" t="s">
        <v>81</v>
      </c>
      <c r="AP6408" t="s">
        <v>73</v>
      </c>
      <c r="AQ6408" t="s">
        <v>71</v>
      </c>
      <c r="AT6408" t="s">
        <v>81</v>
      </c>
      <c r="AU6408" t="s">
        <v>67</v>
      </c>
    </row>
    <row r="6409" spans="1:47" x14ac:dyDescent="0.25">
      <c r="A6409">
        <v>30218</v>
      </c>
      <c r="B6409" t="s">
        <v>32522</v>
      </c>
      <c r="C6409" t="s">
        <v>67</v>
      </c>
      <c r="D6409" t="s">
        <v>32523</v>
      </c>
      <c r="E6409" t="s">
        <v>32524</v>
      </c>
      <c r="F6409" t="s">
        <v>32525</v>
      </c>
      <c r="G6409" t="s">
        <v>32526</v>
      </c>
      <c r="H6409" t="s">
        <v>32527</v>
      </c>
      <c r="I6409" s="39">
        <v>41376.361805555556</v>
      </c>
      <c r="J6409" t="s">
        <v>32528</v>
      </c>
      <c r="K6409">
        <v>0</v>
      </c>
      <c r="L6409">
        <v>0</v>
      </c>
      <c r="M6409" t="s">
        <v>73</v>
      </c>
      <c r="N6409" t="s">
        <v>74</v>
      </c>
      <c r="O6409" t="s">
        <v>75</v>
      </c>
      <c r="P6409">
        <v>1</v>
      </c>
      <c r="Q6409">
        <v>1</v>
      </c>
      <c r="R6409">
        <v>5</v>
      </c>
      <c r="S6409">
        <v>51</v>
      </c>
      <c r="T6409" t="s">
        <v>76</v>
      </c>
      <c r="U6409" t="s">
        <v>26633</v>
      </c>
      <c r="V6409">
        <v>0</v>
      </c>
      <c r="W6409" t="s">
        <v>78</v>
      </c>
      <c r="X6409">
        <v>0</v>
      </c>
      <c r="Y6409" t="s">
        <v>1059</v>
      </c>
      <c r="Z6409" t="s">
        <v>71</v>
      </c>
      <c r="AA6409" t="s">
        <v>81</v>
      </c>
      <c r="AB6409" t="s">
        <v>82</v>
      </c>
      <c r="AC6409">
        <v>51</v>
      </c>
      <c r="AD6409" t="s">
        <v>163</v>
      </c>
      <c r="AE6409">
        <v>0</v>
      </c>
      <c r="AF6409">
        <v>0</v>
      </c>
      <c r="AG6409" t="s">
        <v>81</v>
      </c>
      <c r="AH6409">
        <v>1</v>
      </c>
      <c r="AI6409" t="s">
        <v>83</v>
      </c>
      <c r="AJ6409">
        <v>0</v>
      </c>
      <c r="AK6409" t="s">
        <v>32522</v>
      </c>
      <c r="AL6409" t="s">
        <v>84</v>
      </c>
      <c r="AM6409" t="s">
        <v>71</v>
      </c>
      <c r="AN6409" t="s">
        <v>73</v>
      </c>
      <c r="AO6409" t="s">
        <v>81</v>
      </c>
      <c r="AP6409" t="s">
        <v>73</v>
      </c>
      <c r="AQ6409" t="s">
        <v>71</v>
      </c>
      <c r="AR6409" t="s">
        <v>101</v>
      </c>
      <c r="AT6409" t="s">
        <v>232</v>
      </c>
      <c r="AU6409" t="s">
        <v>67</v>
      </c>
    </row>
    <row r="6410" spans="1:47" x14ac:dyDescent="0.25">
      <c r="A6410">
        <v>30219</v>
      </c>
      <c r="B6410" t="s">
        <v>32529</v>
      </c>
      <c r="C6410" t="s">
        <v>101</v>
      </c>
      <c r="D6410" t="s">
        <v>32530</v>
      </c>
      <c r="E6410" t="s">
        <v>32531</v>
      </c>
      <c r="F6410" t="s">
        <v>32531</v>
      </c>
      <c r="G6410" t="s">
        <v>32532</v>
      </c>
      <c r="H6410" t="s">
        <v>32532</v>
      </c>
      <c r="I6410" s="39">
        <v>41397.357638888891</v>
      </c>
      <c r="J6410" t="s">
        <v>32533</v>
      </c>
      <c r="K6410">
        <v>100</v>
      </c>
      <c r="L6410">
        <v>-89667.5</v>
      </c>
      <c r="M6410" t="s">
        <v>73</v>
      </c>
      <c r="N6410" t="s">
        <v>74</v>
      </c>
      <c r="O6410" t="s">
        <v>75</v>
      </c>
      <c r="P6410">
        <v>1</v>
      </c>
      <c r="Q6410">
        <v>1</v>
      </c>
      <c r="R6410">
        <v>5</v>
      </c>
      <c r="S6410">
        <v>51</v>
      </c>
      <c r="T6410" t="s">
        <v>76</v>
      </c>
      <c r="U6410" t="s">
        <v>26633</v>
      </c>
      <c r="V6410">
        <v>0</v>
      </c>
      <c r="W6410" t="s">
        <v>78</v>
      </c>
      <c r="X6410">
        <v>0</v>
      </c>
      <c r="Y6410" t="s">
        <v>71</v>
      </c>
      <c r="Z6410" t="s">
        <v>71</v>
      </c>
      <c r="AA6410" t="s">
        <v>81</v>
      </c>
      <c r="AB6410" t="s">
        <v>82</v>
      </c>
      <c r="AC6410">
        <v>51</v>
      </c>
      <c r="AD6410" t="s">
        <v>163</v>
      </c>
      <c r="AE6410">
        <v>0</v>
      </c>
      <c r="AF6410">
        <v>0</v>
      </c>
      <c r="AG6410" t="s">
        <v>81</v>
      </c>
      <c r="AH6410">
        <v>1</v>
      </c>
      <c r="AI6410" t="s">
        <v>83</v>
      </c>
      <c r="AK6410" t="s">
        <v>32529</v>
      </c>
      <c r="AL6410" t="s">
        <v>84</v>
      </c>
      <c r="AM6410" t="s">
        <v>71</v>
      </c>
      <c r="AN6410" t="s">
        <v>73</v>
      </c>
      <c r="AO6410" t="s">
        <v>81</v>
      </c>
      <c r="AP6410" t="s">
        <v>73</v>
      </c>
      <c r="AQ6410" t="s">
        <v>71</v>
      </c>
      <c r="AT6410" t="s">
        <v>99</v>
      </c>
      <c r="AU6410" t="s">
        <v>67</v>
      </c>
    </row>
    <row r="6411" spans="1:47" x14ac:dyDescent="0.25">
      <c r="A6411">
        <v>30220</v>
      </c>
      <c r="B6411" t="s">
        <v>32534</v>
      </c>
      <c r="C6411" t="s">
        <v>101</v>
      </c>
      <c r="D6411" t="s">
        <v>32535</v>
      </c>
      <c r="E6411" t="s">
        <v>32536</v>
      </c>
      <c r="F6411" t="s">
        <v>32536</v>
      </c>
      <c r="G6411" t="s">
        <v>32537</v>
      </c>
      <c r="H6411" t="s">
        <v>71</v>
      </c>
      <c r="I6411" s="39">
        <v>41415.344444444447</v>
      </c>
      <c r="J6411" t="s">
        <v>32538</v>
      </c>
      <c r="K6411">
        <v>0</v>
      </c>
      <c r="L6411">
        <v>0</v>
      </c>
      <c r="M6411" t="s">
        <v>73</v>
      </c>
      <c r="N6411" t="s">
        <v>74</v>
      </c>
      <c r="O6411" t="s">
        <v>75</v>
      </c>
      <c r="P6411">
        <v>1</v>
      </c>
      <c r="Q6411">
        <v>1</v>
      </c>
      <c r="R6411">
        <v>5</v>
      </c>
      <c r="S6411">
        <v>51</v>
      </c>
      <c r="T6411" t="s">
        <v>76</v>
      </c>
      <c r="U6411" t="s">
        <v>26633</v>
      </c>
      <c r="V6411">
        <v>0</v>
      </c>
      <c r="W6411" t="s">
        <v>78</v>
      </c>
      <c r="X6411">
        <v>0</v>
      </c>
      <c r="Y6411" t="s">
        <v>1059</v>
      </c>
      <c r="Z6411" t="s">
        <v>71</v>
      </c>
      <c r="AA6411" t="s">
        <v>81</v>
      </c>
      <c r="AB6411" t="s">
        <v>82</v>
      </c>
      <c r="AC6411">
        <v>51</v>
      </c>
      <c r="AD6411" t="s">
        <v>163</v>
      </c>
      <c r="AE6411">
        <v>0</v>
      </c>
      <c r="AF6411">
        <v>0</v>
      </c>
      <c r="AG6411" t="s">
        <v>81</v>
      </c>
      <c r="AH6411">
        <v>1</v>
      </c>
      <c r="AI6411" t="s">
        <v>83</v>
      </c>
      <c r="AK6411" t="s">
        <v>32539</v>
      </c>
      <c r="AL6411" t="s">
        <v>84</v>
      </c>
      <c r="AM6411" t="s">
        <v>71</v>
      </c>
      <c r="AN6411" t="s">
        <v>73</v>
      </c>
      <c r="AO6411" t="s">
        <v>81</v>
      </c>
      <c r="AP6411" t="s">
        <v>73</v>
      </c>
      <c r="AQ6411" t="s">
        <v>71</v>
      </c>
      <c r="AT6411" t="s">
        <v>81</v>
      </c>
      <c r="AU6411" t="s">
        <v>67</v>
      </c>
    </row>
    <row r="6412" spans="1:47" x14ac:dyDescent="0.25">
      <c r="A6412">
        <v>30221</v>
      </c>
      <c r="B6412" t="s">
        <v>32540</v>
      </c>
      <c r="C6412" t="s">
        <v>101</v>
      </c>
      <c r="D6412" t="s">
        <v>32541</v>
      </c>
      <c r="E6412" t="s">
        <v>32542</v>
      </c>
      <c r="F6412" t="s">
        <v>32542</v>
      </c>
      <c r="G6412" t="s">
        <v>32543</v>
      </c>
      <c r="H6412" t="s">
        <v>32543</v>
      </c>
      <c r="I6412" s="39">
        <v>41423.670138888891</v>
      </c>
      <c r="J6412" t="s">
        <v>32544</v>
      </c>
      <c r="K6412">
        <v>0</v>
      </c>
      <c r="L6412">
        <v>-18645</v>
      </c>
      <c r="M6412" t="s">
        <v>73</v>
      </c>
      <c r="N6412" t="s">
        <v>74</v>
      </c>
      <c r="O6412" t="s">
        <v>75</v>
      </c>
      <c r="P6412">
        <v>1</v>
      </c>
      <c r="Q6412">
        <v>1</v>
      </c>
      <c r="R6412">
        <v>5</v>
      </c>
      <c r="S6412">
        <v>51</v>
      </c>
      <c r="T6412" t="s">
        <v>76</v>
      </c>
      <c r="U6412" t="s">
        <v>26633</v>
      </c>
      <c r="V6412">
        <v>0</v>
      </c>
      <c r="W6412" t="s">
        <v>78</v>
      </c>
      <c r="X6412">
        <v>0</v>
      </c>
      <c r="Y6412" t="s">
        <v>84</v>
      </c>
      <c r="Z6412" t="s">
        <v>71</v>
      </c>
      <c r="AA6412" t="s">
        <v>81</v>
      </c>
      <c r="AB6412" t="s">
        <v>82</v>
      </c>
      <c r="AC6412">
        <v>51</v>
      </c>
      <c r="AD6412" t="s">
        <v>163</v>
      </c>
      <c r="AE6412">
        <v>0</v>
      </c>
      <c r="AF6412">
        <v>0</v>
      </c>
      <c r="AG6412" t="s">
        <v>81</v>
      </c>
      <c r="AH6412">
        <v>1</v>
      </c>
      <c r="AI6412" t="s">
        <v>83</v>
      </c>
      <c r="AK6412" t="s">
        <v>32545</v>
      </c>
      <c r="AL6412" t="s">
        <v>84</v>
      </c>
      <c r="AM6412" t="s">
        <v>71</v>
      </c>
      <c r="AN6412" t="s">
        <v>73</v>
      </c>
      <c r="AO6412" t="s">
        <v>81</v>
      </c>
      <c r="AP6412" t="s">
        <v>73</v>
      </c>
      <c r="AQ6412" t="s">
        <v>71</v>
      </c>
      <c r="AU6412" t="s">
        <v>67</v>
      </c>
    </row>
    <row r="6413" spans="1:47" x14ac:dyDescent="0.25">
      <c r="A6413">
        <v>30222</v>
      </c>
      <c r="B6413" t="s">
        <v>32546</v>
      </c>
      <c r="C6413" t="s">
        <v>67</v>
      </c>
      <c r="D6413" t="s">
        <v>32547</v>
      </c>
      <c r="E6413" t="s">
        <v>32548</v>
      </c>
      <c r="F6413" t="s">
        <v>32548</v>
      </c>
      <c r="G6413" t="s">
        <v>32549</v>
      </c>
      <c r="H6413" t="s">
        <v>32550</v>
      </c>
      <c r="I6413" s="39">
        <v>41442.474305555559</v>
      </c>
      <c r="J6413" t="s">
        <v>32551</v>
      </c>
      <c r="K6413">
        <v>0</v>
      </c>
      <c r="L6413">
        <v>0</v>
      </c>
      <c r="M6413" t="s">
        <v>73</v>
      </c>
      <c r="N6413" t="s">
        <v>74</v>
      </c>
      <c r="O6413" t="s">
        <v>75</v>
      </c>
      <c r="P6413">
        <v>1</v>
      </c>
      <c r="Q6413">
        <v>1</v>
      </c>
      <c r="R6413">
        <v>5</v>
      </c>
      <c r="S6413">
        <v>51</v>
      </c>
      <c r="T6413" t="s">
        <v>76</v>
      </c>
      <c r="U6413" t="s">
        <v>26633</v>
      </c>
      <c r="V6413">
        <v>0</v>
      </c>
      <c r="W6413" t="s">
        <v>81</v>
      </c>
      <c r="X6413">
        <v>0</v>
      </c>
      <c r="Y6413" t="s">
        <v>1059</v>
      </c>
      <c r="Z6413" t="s">
        <v>71</v>
      </c>
      <c r="AA6413" t="s">
        <v>81</v>
      </c>
      <c r="AB6413" t="s">
        <v>82</v>
      </c>
      <c r="AC6413">
        <v>51</v>
      </c>
      <c r="AD6413" t="s">
        <v>163</v>
      </c>
      <c r="AE6413">
        <v>0</v>
      </c>
      <c r="AF6413">
        <v>0</v>
      </c>
      <c r="AG6413" t="s">
        <v>81</v>
      </c>
      <c r="AH6413">
        <v>1</v>
      </c>
      <c r="AI6413" t="s">
        <v>83</v>
      </c>
      <c r="AL6413" t="s">
        <v>84</v>
      </c>
      <c r="AM6413" t="s">
        <v>71</v>
      </c>
      <c r="AN6413" t="s">
        <v>73</v>
      </c>
      <c r="AO6413" t="s">
        <v>81</v>
      </c>
      <c r="AP6413" t="s">
        <v>73</v>
      </c>
      <c r="AQ6413" t="s">
        <v>71</v>
      </c>
      <c r="AU6413" t="s">
        <v>67</v>
      </c>
    </row>
    <row r="6414" spans="1:47" x14ac:dyDescent="0.25">
      <c r="A6414">
        <v>30223</v>
      </c>
      <c r="B6414" t="s">
        <v>32552</v>
      </c>
      <c r="C6414" t="s">
        <v>101</v>
      </c>
      <c r="D6414" t="s">
        <v>32553</v>
      </c>
      <c r="E6414" t="s">
        <v>32554</v>
      </c>
      <c r="F6414" t="s">
        <v>32554</v>
      </c>
      <c r="G6414" t="s">
        <v>32555</v>
      </c>
      <c r="H6414" t="s">
        <v>32555</v>
      </c>
      <c r="I6414" s="39">
        <v>41459.665277777778</v>
      </c>
      <c r="J6414" t="s">
        <v>32556</v>
      </c>
      <c r="K6414">
        <v>0</v>
      </c>
      <c r="L6414">
        <v>0</v>
      </c>
      <c r="M6414" t="s">
        <v>73</v>
      </c>
      <c r="N6414" t="s">
        <v>74</v>
      </c>
      <c r="O6414" t="s">
        <v>75</v>
      </c>
      <c r="P6414">
        <v>1</v>
      </c>
      <c r="Q6414">
        <v>1</v>
      </c>
      <c r="R6414">
        <v>17</v>
      </c>
      <c r="S6414">
        <v>51</v>
      </c>
      <c r="T6414" t="s">
        <v>76</v>
      </c>
      <c r="U6414" t="s">
        <v>26633</v>
      </c>
      <c r="V6414">
        <v>0</v>
      </c>
      <c r="W6414" t="s">
        <v>81</v>
      </c>
      <c r="X6414">
        <v>0</v>
      </c>
      <c r="Y6414" t="s">
        <v>71</v>
      </c>
      <c r="Z6414" t="s">
        <v>71</v>
      </c>
      <c r="AA6414" t="s">
        <v>81</v>
      </c>
      <c r="AB6414" t="s">
        <v>82</v>
      </c>
      <c r="AC6414">
        <v>51</v>
      </c>
      <c r="AD6414" t="s">
        <v>163</v>
      </c>
      <c r="AE6414">
        <v>0</v>
      </c>
      <c r="AF6414">
        <v>0</v>
      </c>
      <c r="AG6414" t="s">
        <v>81</v>
      </c>
      <c r="AH6414">
        <v>1</v>
      </c>
      <c r="AI6414" t="s">
        <v>83</v>
      </c>
      <c r="AK6414" t="s">
        <v>32557</v>
      </c>
      <c r="AL6414" t="s">
        <v>84</v>
      </c>
      <c r="AM6414" t="s">
        <v>71</v>
      </c>
      <c r="AN6414" t="s">
        <v>73</v>
      </c>
      <c r="AO6414" t="s">
        <v>81</v>
      </c>
      <c r="AP6414" t="s">
        <v>73</v>
      </c>
      <c r="AQ6414" t="s">
        <v>71</v>
      </c>
      <c r="AU6414" t="s">
        <v>67</v>
      </c>
    </row>
    <row r="6415" spans="1:47" x14ac:dyDescent="0.25">
      <c r="A6415">
        <v>30224</v>
      </c>
      <c r="B6415" t="s">
        <v>32558</v>
      </c>
      <c r="C6415" t="s">
        <v>101</v>
      </c>
      <c r="D6415" t="s">
        <v>32559</v>
      </c>
      <c r="E6415" t="s">
        <v>32560</v>
      </c>
      <c r="F6415" t="s">
        <v>32560</v>
      </c>
      <c r="G6415" t="s">
        <v>32561</v>
      </c>
      <c r="H6415" t="s">
        <v>32561</v>
      </c>
      <c r="I6415" s="39">
        <v>41460.629861111112</v>
      </c>
      <c r="J6415" t="s">
        <v>32562</v>
      </c>
      <c r="K6415">
        <v>1000</v>
      </c>
      <c r="L6415">
        <v>2319.4</v>
      </c>
      <c r="M6415" t="s">
        <v>73</v>
      </c>
      <c r="N6415" t="s">
        <v>74</v>
      </c>
      <c r="O6415" t="s">
        <v>75</v>
      </c>
      <c r="P6415">
        <v>9</v>
      </c>
      <c r="Q6415">
        <v>1</v>
      </c>
      <c r="R6415">
        <v>5</v>
      </c>
      <c r="S6415">
        <v>51</v>
      </c>
      <c r="T6415" t="s">
        <v>76</v>
      </c>
      <c r="U6415" t="s">
        <v>26633</v>
      </c>
      <c r="V6415">
        <v>0</v>
      </c>
      <c r="W6415" t="s">
        <v>81</v>
      </c>
      <c r="X6415">
        <v>0</v>
      </c>
      <c r="Y6415" t="s">
        <v>71</v>
      </c>
      <c r="Z6415" t="s">
        <v>71</v>
      </c>
      <c r="AA6415" t="s">
        <v>81</v>
      </c>
      <c r="AB6415" t="s">
        <v>82</v>
      </c>
      <c r="AC6415">
        <v>51</v>
      </c>
      <c r="AD6415" t="s">
        <v>163</v>
      </c>
      <c r="AE6415">
        <v>0</v>
      </c>
      <c r="AF6415">
        <v>0</v>
      </c>
      <c r="AG6415" t="s">
        <v>81</v>
      </c>
      <c r="AH6415">
        <v>1</v>
      </c>
      <c r="AI6415" t="s">
        <v>83</v>
      </c>
      <c r="AJ6415">
        <v>0</v>
      </c>
      <c r="AK6415" t="s">
        <v>32563</v>
      </c>
      <c r="AL6415" t="s">
        <v>84</v>
      </c>
      <c r="AM6415" t="s">
        <v>71</v>
      </c>
      <c r="AN6415" t="s">
        <v>73</v>
      </c>
      <c r="AO6415" t="s">
        <v>81</v>
      </c>
      <c r="AP6415" t="s">
        <v>73</v>
      </c>
      <c r="AQ6415" t="s">
        <v>71</v>
      </c>
      <c r="AU6415" t="s">
        <v>67</v>
      </c>
    </row>
    <row r="6416" spans="1:47" x14ac:dyDescent="0.25">
      <c r="A6416">
        <v>30225</v>
      </c>
      <c r="B6416" t="s">
        <v>32564</v>
      </c>
      <c r="C6416" t="s">
        <v>67</v>
      </c>
      <c r="D6416" t="s">
        <v>32565</v>
      </c>
      <c r="E6416" t="s">
        <v>32566</v>
      </c>
      <c r="F6416" t="s">
        <v>32566</v>
      </c>
      <c r="G6416" t="s">
        <v>32567</v>
      </c>
      <c r="H6416" t="s">
        <v>71</v>
      </c>
      <c r="I6416" s="39">
        <v>41471.343055555553</v>
      </c>
      <c r="J6416" t="s">
        <v>32568</v>
      </c>
      <c r="K6416">
        <v>0</v>
      </c>
      <c r="L6416">
        <v>0</v>
      </c>
      <c r="M6416" t="s">
        <v>73</v>
      </c>
      <c r="N6416" t="s">
        <v>74</v>
      </c>
      <c r="O6416" t="s">
        <v>75</v>
      </c>
      <c r="P6416">
        <v>1</v>
      </c>
      <c r="Q6416">
        <v>1</v>
      </c>
      <c r="R6416">
        <v>6</v>
      </c>
      <c r="S6416">
        <v>51</v>
      </c>
      <c r="T6416" t="s">
        <v>76</v>
      </c>
      <c r="U6416" t="s">
        <v>26633</v>
      </c>
      <c r="V6416">
        <v>0</v>
      </c>
      <c r="W6416" t="s">
        <v>78</v>
      </c>
      <c r="X6416">
        <v>0</v>
      </c>
      <c r="Y6416" t="s">
        <v>71</v>
      </c>
      <c r="Z6416" t="s">
        <v>71</v>
      </c>
      <c r="AA6416" t="s">
        <v>81</v>
      </c>
      <c r="AB6416" t="s">
        <v>82</v>
      </c>
      <c r="AC6416">
        <v>51</v>
      </c>
      <c r="AD6416" t="s">
        <v>163</v>
      </c>
      <c r="AE6416">
        <v>0</v>
      </c>
      <c r="AF6416">
        <v>0</v>
      </c>
      <c r="AG6416" t="s">
        <v>81</v>
      </c>
      <c r="AH6416">
        <v>1</v>
      </c>
      <c r="AI6416" t="s">
        <v>83</v>
      </c>
      <c r="AK6416" t="s">
        <v>32564</v>
      </c>
      <c r="AL6416" t="s">
        <v>84</v>
      </c>
      <c r="AM6416" t="s">
        <v>71</v>
      </c>
      <c r="AN6416" t="s">
        <v>73</v>
      </c>
      <c r="AO6416" t="s">
        <v>81</v>
      </c>
      <c r="AP6416" t="s">
        <v>73</v>
      </c>
      <c r="AQ6416" t="s">
        <v>71</v>
      </c>
      <c r="AU6416" t="s">
        <v>67</v>
      </c>
    </row>
    <row r="6417" spans="1:47" x14ac:dyDescent="0.25">
      <c r="A6417">
        <v>30226</v>
      </c>
      <c r="B6417" t="s">
        <v>32569</v>
      </c>
      <c r="C6417" t="s">
        <v>101</v>
      </c>
      <c r="D6417" t="s">
        <v>32570</v>
      </c>
      <c r="E6417" t="s">
        <v>32571</v>
      </c>
      <c r="F6417" t="s">
        <v>32571</v>
      </c>
      <c r="G6417" t="s">
        <v>32572</v>
      </c>
      <c r="H6417" t="s">
        <v>71</v>
      </c>
      <c r="I6417" s="39">
        <v>41473.384722222225</v>
      </c>
      <c r="J6417" t="s">
        <v>32573</v>
      </c>
      <c r="K6417">
        <v>0</v>
      </c>
      <c r="L6417">
        <v>0</v>
      </c>
      <c r="M6417" t="s">
        <v>73</v>
      </c>
      <c r="N6417" t="s">
        <v>74</v>
      </c>
      <c r="O6417" t="s">
        <v>75</v>
      </c>
      <c r="P6417">
        <v>40</v>
      </c>
      <c r="Q6417">
        <v>1</v>
      </c>
      <c r="R6417">
        <v>1</v>
      </c>
      <c r="S6417">
        <v>51</v>
      </c>
      <c r="T6417" t="s">
        <v>76</v>
      </c>
      <c r="U6417" t="s">
        <v>26633</v>
      </c>
      <c r="V6417">
        <v>0</v>
      </c>
      <c r="W6417" t="s">
        <v>81</v>
      </c>
      <c r="X6417">
        <v>0</v>
      </c>
      <c r="Y6417" t="s">
        <v>71</v>
      </c>
      <c r="Z6417" t="s">
        <v>71</v>
      </c>
      <c r="AA6417" t="s">
        <v>81</v>
      </c>
      <c r="AB6417" t="s">
        <v>82</v>
      </c>
      <c r="AC6417">
        <v>51</v>
      </c>
      <c r="AD6417" t="s">
        <v>163</v>
      </c>
      <c r="AE6417">
        <v>0</v>
      </c>
      <c r="AF6417">
        <v>0</v>
      </c>
      <c r="AG6417" t="s">
        <v>81</v>
      </c>
      <c r="AH6417">
        <v>1</v>
      </c>
      <c r="AI6417" t="s">
        <v>83</v>
      </c>
      <c r="AK6417" t="s">
        <v>32574</v>
      </c>
      <c r="AL6417" t="s">
        <v>84</v>
      </c>
      <c r="AM6417" t="s">
        <v>71</v>
      </c>
      <c r="AN6417" t="s">
        <v>73</v>
      </c>
      <c r="AO6417" t="s">
        <v>81</v>
      </c>
      <c r="AP6417" t="s">
        <v>73</v>
      </c>
      <c r="AQ6417" t="s">
        <v>71</v>
      </c>
      <c r="AU6417" t="s">
        <v>67</v>
      </c>
    </row>
    <row r="6418" spans="1:47" x14ac:dyDescent="0.25">
      <c r="A6418">
        <v>30227</v>
      </c>
      <c r="B6418" t="s">
        <v>32575</v>
      </c>
      <c r="C6418" t="s">
        <v>101</v>
      </c>
      <c r="D6418" t="s">
        <v>32576</v>
      </c>
      <c r="E6418" t="s">
        <v>32577</v>
      </c>
      <c r="F6418" t="s">
        <v>32577</v>
      </c>
      <c r="G6418" t="s">
        <v>32578</v>
      </c>
      <c r="H6418" t="s">
        <v>71</v>
      </c>
      <c r="I6418" s="39">
        <v>41485.463888888888</v>
      </c>
      <c r="J6418" t="s">
        <v>32579</v>
      </c>
      <c r="K6418">
        <v>0</v>
      </c>
      <c r="L6418">
        <v>0</v>
      </c>
      <c r="M6418" t="s">
        <v>73</v>
      </c>
      <c r="N6418" t="s">
        <v>74</v>
      </c>
      <c r="O6418" t="s">
        <v>75</v>
      </c>
      <c r="P6418">
        <v>9</v>
      </c>
      <c r="Q6418">
        <v>1</v>
      </c>
      <c r="R6418">
        <v>15</v>
      </c>
      <c r="S6418">
        <v>51</v>
      </c>
      <c r="T6418" t="s">
        <v>76</v>
      </c>
      <c r="U6418" t="s">
        <v>26633</v>
      </c>
      <c r="V6418">
        <v>0</v>
      </c>
      <c r="W6418" t="s">
        <v>78</v>
      </c>
      <c r="X6418">
        <v>0</v>
      </c>
      <c r="Y6418" t="s">
        <v>71</v>
      </c>
      <c r="Z6418" t="s">
        <v>71</v>
      </c>
      <c r="AA6418" t="s">
        <v>81</v>
      </c>
      <c r="AB6418" t="s">
        <v>82</v>
      </c>
      <c r="AC6418">
        <v>51</v>
      </c>
      <c r="AD6418" t="s">
        <v>163</v>
      </c>
      <c r="AE6418">
        <v>0</v>
      </c>
      <c r="AF6418">
        <v>0</v>
      </c>
      <c r="AG6418" t="s">
        <v>81</v>
      </c>
      <c r="AH6418">
        <v>1</v>
      </c>
      <c r="AI6418" t="s">
        <v>83</v>
      </c>
      <c r="AK6418" t="s">
        <v>32580</v>
      </c>
      <c r="AL6418" t="s">
        <v>84</v>
      </c>
      <c r="AM6418" t="s">
        <v>71</v>
      </c>
      <c r="AN6418" t="s">
        <v>73</v>
      </c>
      <c r="AO6418" t="s">
        <v>81</v>
      </c>
      <c r="AP6418" t="s">
        <v>73</v>
      </c>
      <c r="AQ6418" t="s">
        <v>71</v>
      </c>
      <c r="AU6418" t="s">
        <v>67</v>
      </c>
    </row>
    <row r="6419" spans="1:47" x14ac:dyDescent="0.25">
      <c r="A6419">
        <v>30228</v>
      </c>
      <c r="B6419" t="s">
        <v>32581</v>
      </c>
      <c r="C6419" t="s">
        <v>101</v>
      </c>
      <c r="D6419" t="s">
        <v>32582</v>
      </c>
      <c r="E6419" t="s">
        <v>32583</v>
      </c>
      <c r="F6419" t="s">
        <v>32583</v>
      </c>
      <c r="G6419" t="s">
        <v>32584</v>
      </c>
      <c r="H6419" t="s">
        <v>71</v>
      </c>
      <c r="I6419" s="39">
        <v>41593.525694444441</v>
      </c>
      <c r="J6419" t="s">
        <v>32585</v>
      </c>
      <c r="K6419">
        <v>0</v>
      </c>
      <c r="L6419">
        <v>0</v>
      </c>
      <c r="M6419" t="s">
        <v>73</v>
      </c>
      <c r="N6419" t="s">
        <v>74</v>
      </c>
      <c r="O6419" t="s">
        <v>75</v>
      </c>
      <c r="P6419">
        <v>9</v>
      </c>
      <c r="Q6419">
        <v>1</v>
      </c>
      <c r="R6419">
        <v>15</v>
      </c>
      <c r="S6419">
        <v>51</v>
      </c>
      <c r="T6419" t="s">
        <v>76</v>
      </c>
      <c r="U6419" t="s">
        <v>26633</v>
      </c>
      <c r="V6419">
        <v>0</v>
      </c>
      <c r="W6419" t="s">
        <v>81</v>
      </c>
      <c r="X6419">
        <v>0</v>
      </c>
      <c r="Y6419" t="s">
        <v>71</v>
      </c>
      <c r="Z6419" t="s">
        <v>71</v>
      </c>
      <c r="AA6419" t="s">
        <v>81</v>
      </c>
      <c r="AB6419" t="s">
        <v>82</v>
      </c>
      <c r="AC6419">
        <v>51</v>
      </c>
      <c r="AD6419" t="s">
        <v>163</v>
      </c>
      <c r="AE6419">
        <v>0</v>
      </c>
      <c r="AF6419">
        <v>0</v>
      </c>
      <c r="AG6419" t="s">
        <v>81</v>
      </c>
      <c r="AH6419">
        <v>1</v>
      </c>
      <c r="AI6419" t="s">
        <v>83</v>
      </c>
      <c r="AK6419" t="s">
        <v>32586</v>
      </c>
      <c r="AL6419" t="s">
        <v>84</v>
      </c>
      <c r="AM6419" t="s">
        <v>71</v>
      </c>
      <c r="AN6419" t="s">
        <v>73</v>
      </c>
      <c r="AO6419" t="s">
        <v>81</v>
      </c>
      <c r="AP6419" t="s">
        <v>73</v>
      </c>
      <c r="AQ6419" t="s">
        <v>71</v>
      </c>
      <c r="AU6419" t="s">
        <v>67</v>
      </c>
    </row>
    <row r="6420" spans="1:47" x14ac:dyDescent="0.25">
      <c r="A6420">
        <v>30229</v>
      </c>
      <c r="B6420" t="s">
        <v>32587</v>
      </c>
      <c r="C6420" t="s">
        <v>67</v>
      </c>
      <c r="D6420" t="s">
        <v>32588</v>
      </c>
      <c r="E6420" t="s">
        <v>32589</v>
      </c>
      <c r="F6420" t="s">
        <v>32589</v>
      </c>
      <c r="G6420" t="s">
        <v>32363</v>
      </c>
      <c r="H6420" t="s">
        <v>71</v>
      </c>
      <c r="I6420" s="39">
        <v>41661.549305555556</v>
      </c>
      <c r="J6420" t="s">
        <v>32590</v>
      </c>
      <c r="K6420">
        <v>0</v>
      </c>
      <c r="L6420">
        <v>0</v>
      </c>
      <c r="M6420" t="s">
        <v>73</v>
      </c>
      <c r="N6420" t="s">
        <v>74</v>
      </c>
      <c r="O6420" t="s">
        <v>75</v>
      </c>
      <c r="P6420">
        <v>9</v>
      </c>
      <c r="Q6420">
        <v>1</v>
      </c>
      <c r="R6420">
        <v>15</v>
      </c>
      <c r="S6420">
        <v>51</v>
      </c>
      <c r="T6420" t="s">
        <v>76</v>
      </c>
      <c r="U6420" t="s">
        <v>26633</v>
      </c>
      <c r="V6420">
        <v>0</v>
      </c>
      <c r="W6420" t="s">
        <v>81</v>
      </c>
      <c r="X6420">
        <v>0</v>
      </c>
      <c r="Y6420" t="s">
        <v>71</v>
      </c>
      <c r="Z6420" t="s">
        <v>71</v>
      </c>
      <c r="AA6420" t="s">
        <v>81</v>
      </c>
      <c r="AB6420" t="s">
        <v>82</v>
      </c>
      <c r="AC6420">
        <v>51</v>
      </c>
      <c r="AD6420" t="s">
        <v>163</v>
      </c>
      <c r="AE6420">
        <v>0</v>
      </c>
      <c r="AF6420">
        <v>0</v>
      </c>
      <c r="AG6420" t="s">
        <v>81</v>
      </c>
      <c r="AH6420">
        <v>1</v>
      </c>
      <c r="AI6420" t="s">
        <v>83</v>
      </c>
      <c r="AK6420" t="s">
        <v>32587</v>
      </c>
      <c r="AL6420" t="s">
        <v>84</v>
      </c>
      <c r="AM6420" t="s">
        <v>71</v>
      </c>
      <c r="AN6420" t="s">
        <v>73</v>
      </c>
      <c r="AO6420" t="s">
        <v>81</v>
      </c>
      <c r="AP6420" t="s">
        <v>73</v>
      </c>
      <c r="AQ6420" t="s">
        <v>71</v>
      </c>
      <c r="AU6420" t="s">
        <v>67</v>
      </c>
    </row>
    <row r="6421" spans="1:47" x14ac:dyDescent="0.25">
      <c r="A6421">
        <v>30230</v>
      </c>
      <c r="B6421" t="s">
        <v>32591</v>
      </c>
      <c r="C6421" t="s">
        <v>101</v>
      </c>
      <c r="D6421" t="s">
        <v>32592</v>
      </c>
      <c r="E6421" t="s">
        <v>32593</v>
      </c>
      <c r="F6421" t="s">
        <v>32594</v>
      </c>
      <c r="G6421" t="s">
        <v>32595</v>
      </c>
      <c r="H6421" t="s">
        <v>71</v>
      </c>
      <c r="I6421" s="39">
        <v>41694.470138888886</v>
      </c>
      <c r="J6421" t="s">
        <v>32596</v>
      </c>
      <c r="K6421">
        <v>0</v>
      </c>
      <c r="L6421">
        <v>0</v>
      </c>
      <c r="M6421" t="s">
        <v>73</v>
      </c>
      <c r="N6421" t="s">
        <v>74</v>
      </c>
      <c r="O6421" t="s">
        <v>75</v>
      </c>
      <c r="P6421">
        <v>1</v>
      </c>
      <c r="Q6421">
        <v>1</v>
      </c>
      <c r="R6421">
        <v>6</v>
      </c>
      <c r="S6421">
        <v>51</v>
      </c>
      <c r="T6421" t="s">
        <v>76</v>
      </c>
      <c r="U6421" t="s">
        <v>26633</v>
      </c>
      <c r="V6421">
        <v>0</v>
      </c>
      <c r="W6421" t="s">
        <v>81</v>
      </c>
      <c r="X6421">
        <v>0</v>
      </c>
      <c r="Y6421" t="s">
        <v>84</v>
      </c>
      <c r="Z6421" t="s">
        <v>71</v>
      </c>
      <c r="AA6421" t="s">
        <v>81</v>
      </c>
      <c r="AB6421" t="s">
        <v>82</v>
      </c>
      <c r="AC6421">
        <v>51</v>
      </c>
      <c r="AD6421" t="s">
        <v>163</v>
      </c>
      <c r="AE6421">
        <v>0</v>
      </c>
      <c r="AF6421">
        <v>0</v>
      </c>
      <c r="AG6421" t="s">
        <v>81</v>
      </c>
      <c r="AH6421">
        <v>1</v>
      </c>
      <c r="AI6421" t="s">
        <v>83</v>
      </c>
      <c r="AK6421" t="s">
        <v>32591</v>
      </c>
      <c r="AL6421" t="s">
        <v>84</v>
      </c>
      <c r="AM6421" t="s">
        <v>71</v>
      </c>
      <c r="AN6421" t="s">
        <v>73</v>
      </c>
      <c r="AO6421" t="s">
        <v>81</v>
      </c>
      <c r="AP6421" t="s">
        <v>73</v>
      </c>
      <c r="AQ6421" t="s">
        <v>71</v>
      </c>
      <c r="AU6421" t="s">
        <v>67</v>
      </c>
    </row>
    <row r="6422" spans="1:47" x14ac:dyDescent="0.25">
      <c r="A6422">
        <v>30231</v>
      </c>
      <c r="B6422" t="s">
        <v>32597</v>
      </c>
      <c r="C6422" t="s">
        <v>67</v>
      </c>
      <c r="D6422" t="s">
        <v>32598</v>
      </c>
      <c r="E6422" t="s">
        <v>32599</v>
      </c>
      <c r="F6422" t="s">
        <v>32599</v>
      </c>
      <c r="G6422" t="s">
        <v>32600</v>
      </c>
      <c r="H6422" t="s">
        <v>32600</v>
      </c>
      <c r="I6422" s="39">
        <v>41771.502083333333</v>
      </c>
      <c r="J6422" t="s">
        <v>32601</v>
      </c>
      <c r="K6422">
        <v>0</v>
      </c>
      <c r="L6422">
        <v>0</v>
      </c>
      <c r="M6422" t="s">
        <v>73</v>
      </c>
      <c r="N6422" t="s">
        <v>74</v>
      </c>
      <c r="O6422" t="s">
        <v>75</v>
      </c>
      <c r="P6422">
        <v>1</v>
      </c>
      <c r="Q6422">
        <v>1</v>
      </c>
      <c r="R6422">
        <v>5</v>
      </c>
      <c r="S6422">
        <v>51</v>
      </c>
      <c r="T6422" t="s">
        <v>76</v>
      </c>
      <c r="U6422" t="s">
        <v>26633</v>
      </c>
      <c r="V6422">
        <v>0</v>
      </c>
      <c r="W6422" t="s">
        <v>81</v>
      </c>
      <c r="X6422">
        <v>0</v>
      </c>
      <c r="Y6422" t="s">
        <v>71</v>
      </c>
      <c r="Z6422" t="s">
        <v>71</v>
      </c>
      <c r="AA6422" t="s">
        <v>81</v>
      </c>
      <c r="AB6422" t="s">
        <v>82</v>
      </c>
      <c r="AC6422">
        <v>51</v>
      </c>
      <c r="AD6422" t="s">
        <v>163</v>
      </c>
      <c r="AE6422">
        <v>0</v>
      </c>
      <c r="AF6422">
        <v>0</v>
      </c>
      <c r="AG6422" t="s">
        <v>81</v>
      </c>
      <c r="AH6422">
        <v>1</v>
      </c>
      <c r="AI6422" t="s">
        <v>83</v>
      </c>
      <c r="AK6422" t="s">
        <v>32602</v>
      </c>
      <c r="AL6422" t="s">
        <v>84</v>
      </c>
      <c r="AM6422" t="s">
        <v>71</v>
      </c>
      <c r="AN6422" t="s">
        <v>73</v>
      </c>
      <c r="AO6422" t="s">
        <v>81</v>
      </c>
      <c r="AP6422" t="s">
        <v>73</v>
      </c>
      <c r="AQ6422" t="s">
        <v>71</v>
      </c>
      <c r="AU6422" t="s">
        <v>67</v>
      </c>
    </row>
    <row r="6423" spans="1:47" x14ac:dyDescent="0.25">
      <c r="A6423">
        <v>30232</v>
      </c>
      <c r="B6423" t="s">
        <v>32603</v>
      </c>
      <c r="C6423" t="s">
        <v>101</v>
      </c>
      <c r="D6423" t="s">
        <v>32604</v>
      </c>
      <c r="E6423" t="s">
        <v>32605</v>
      </c>
      <c r="F6423" t="s">
        <v>32605</v>
      </c>
      <c r="G6423" t="s">
        <v>32606</v>
      </c>
      <c r="H6423" t="s">
        <v>71</v>
      </c>
      <c r="I6423" s="39">
        <v>41836.368055555555</v>
      </c>
      <c r="J6423" t="s">
        <v>32607</v>
      </c>
      <c r="K6423">
        <v>0</v>
      </c>
      <c r="L6423">
        <v>4000</v>
      </c>
      <c r="M6423" t="s">
        <v>73</v>
      </c>
      <c r="N6423" t="s">
        <v>74</v>
      </c>
      <c r="O6423" t="s">
        <v>75</v>
      </c>
      <c r="P6423">
        <v>1</v>
      </c>
      <c r="Q6423">
        <v>1</v>
      </c>
      <c r="R6423">
        <v>5</v>
      </c>
      <c r="S6423">
        <v>51</v>
      </c>
      <c r="T6423" t="s">
        <v>76</v>
      </c>
      <c r="U6423" t="s">
        <v>26633</v>
      </c>
      <c r="V6423">
        <v>0</v>
      </c>
      <c r="W6423" t="s">
        <v>81</v>
      </c>
      <c r="X6423">
        <v>0</v>
      </c>
      <c r="Y6423" t="s">
        <v>71</v>
      </c>
      <c r="Z6423" t="s">
        <v>71</v>
      </c>
      <c r="AA6423" t="s">
        <v>81</v>
      </c>
      <c r="AB6423" t="s">
        <v>82</v>
      </c>
      <c r="AC6423">
        <v>51</v>
      </c>
      <c r="AD6423" t="s">
        <v>163</v>
      </c>
      <c r="AE6423">
        <v>0</v>
      </c>
      <c r="AF6423">
        <v>0</v>
      </c>
      <c r="AG6423" t="s">
        <v>81</v>
      </c>
      <c r="AH6423">
        <v>1</v>
      </c>
      <c r="AI6423" t="s">
        <v>83</v>
      </c>
      <c r="AK6423" t="s">
        <v>32603</v>
      </c>
      <c r="AL6423" t="s">
        <v>84</v>
      </c>
      <c r="AM6423" t="s">
        <v>71</v>
      </c>
      <c r="AN6423" t="s">
        <v>73</v>
      </c>
      <c r="AO6423" t="s">
        <v>81</v>
      </c>
      <c r="AP6423" t="s">
        <v>73</v>
      </c>
      <c r="AQ6423" t="s">
        <v>71</v>
      </c>
      <c r="AU6423" t="s">
        <v>67</v>
      </c>
    </row>
    <row r="6424" spans="1:47" x14ac:dyDescent="0.25">
      <c r="A6424">
        <v>30233</v>
      </c>
      <c r="B6424" t="s">
        <v>32608</v>
      </c>
      <c r="C6424" t="s">
        <v>101</v>
      </c>
      <c r="D6424" t="s">
        <v>32609</v>
      </c>
      <c r="E6424" t="s">
        <v>32610</v>
      </c>
      <c r="F6424" t="s">
        <v>32610</v>
      </c>
      <c r="G6424" t="s">
        <v>32611</v>
      </c>
      <c r="H6424" t="s">
        <v>32612</v>
      </c>
      <c r="I6424" s="39">
        <v>41879.462500000001</v>
      </c>
      <c r="J6424" t="s">
        <v>32613</v>
      </c>
      <c r="K6424">
        <v>0</v>
      </c>
      <c r="L6424">
        <v>0</v>
      </c>
      <c r="M6424" t="s">
        <v>73</v>
      </c>
      <c r="N6424" t="s">
        <v>74</v>
      </c>
      <c r="O6424" t="s">
        <v>75</v>
      </c>
      <c r="P6424">
        <v>1</v>
      </c>
      <c r="Q6424">
        <v>1</v>
      </c>
      <c r="R6424">
        <v>5</v>
      </c>
      <c r="S6424">
        <v>51</v>
      </c>
      <c r="T6424" t="s">
        <v>76</v>
      </c>
      <c r="U6424" t="s">
        <v>26633</v>
      </c>
      <c r="V6424">
        <v>0</v>
      </c>
      <c r="W6424" t="s">
        <v>81</v>
      </c>
      <c r="X6424">
        <v>0</v>
      </c>
      <c r="Y6424" t="s">
        <v>71</v>
      </c>
      <c r="Z6424" t="s">
        <v>71</v>
      </c>
      <c r="AA6424" t="s">
        <v>81</v>
      </c>
      <c r="AB6424" t="s">
        <v>82</v>
      </c>
      <c r="AC6424">
        <v>51</v>
      </c>
      <c r="AD6424" t="s">
        <v>163</v>
      </c>
      <c r="AE6424">
        <v>0</v>
      </c>
      <c r="AF6424">
        <v>0</v>
      </c>
      <c r="AG6424" t="s">
        <v>81</v>
      </c>
      <c r="AH6424">
        <v>1</v>
      </c>
      <c r="AI6424" t="s">
        <v>83</v>
      </c>
      <c r="AK6424" t="s">
        <v>32608</v>
      </c>
      <c r="AL6424" t="s">
        <v>84</v>
      </c>
      <c r="AN6424" t="s">
        <v>73</v>
      </c>
      <c r="AO6424" t="s">
        <v>81</v>
      </c>
      <c r="AP6424" t="s">
        <v>73</v>
      </c>
      <c r="AQ6424" t="s">
        <v>71</v>
      </c>
      <c r="AU6424" t="s">
        <v>67</v>
      </c>
    </row>
    <row r="6425" spans="1:47" x14ac:dyDescent="0.25">
      <c r="A6425">
        <v>30234</v>
      </c>
      <c r="B6425" t="s">
        <v>32614</v>
      </c>
      <c r="C6425" t="s">
        <v>101</v>
      </c>
      <c r="D6425" t="s">
        <v>32615</v>
      </c>
      <c r="E6425" t="s">
        <v>32616</v>
      </c>
      <c r="F6425" t="s">
        <v>32616</v>
      </c>
      <c r="G6425" t="s">
        <v>32617</v>
      </c>
      <c r="H6425" t="s">
        <v>32618</v>
      </c>
      <c r="I6425" s="39">
        <v>41886.380555555559</v>
      </c>
      <c r="J6425" t="s">
        <v>32619</v>
      </c>
      <c r="K6425">
        <v>0</v>
      </c>
      <c r="L6425">
        <v>-102995</v>
      </c>
      <c r="M6425" t="s">
        <v>73</v>
      </c>
      <c r="N6425" t="s">
        <v>74</v>
      </c>
      <c r="O6425" t="s">
        <v>75</v>
      </c>
      <c r="P6425">
        <v>1</v>
      </c>
      <c r="Q6425">
        <v>1</v>
      </c>
      <c r="R6425">
        <v>5</v>
      </c>
      <c r="S6425">
        <v>51</v>
      </c>
      <c r="T6425" t="s">
        <v>76</v>
      </c>
      <c r="U6425" t="s">
        <v>26633</v>
      </c>
      <c r="V6425">
        <v>0</v>
      </c>
      <c r="W6425" t="s">
        <v>81</v>
      </c>
      <c r="X6425">
        <v>0</v>
      </c>
      <c r="Y6425" t="s">
        <v>71</v>
      </c>
      <c r="Z6425" t="s">
        <v>71</v>
      </c>
      <c r="AA6425" t="s">
        <v>81</v>
      </c>
      <c r="AB6425" t="s">
        <v>82</v>
      </c>
      <c r="AC6425">
        <v>51</v>
      </c>
      <c r="AD6425" t="s">
        <v>163</v>
      </c>
      <c r="AE6425">
        <v>0</v>
      </c>
      <c r="AF6425">
        <v>0</v>
      </c>
      <c r="AG6425" t="s">
        <v>81</v>
      </c>
      <c r="AH6425">
        <v>1</v>
      </c>
      <c r="AI6425" t="s">
        <v>83</v>
      </c>
      <c r="AK6425" t="s">
        <v>32620</v>
      </c>
      <c r="AL6425" t="s">
        <v>84</v>
      </c>
      <c r="AM6425" t="s">
        <v>71</v>
      </c>
      <c r="AN6425" t="s">
        <v>73</v>
      </c>
      <c r="AO6425" t="s">
        <v>81</v>
      </c>
      <c r="AP6425" t="s">
        <v>73</v>
      </c>
      <c r="AQ6425" t="s">
        <v>71</v>
      </c>
      <c r="AU6425" t="s">
        <v>67</v>
      </c>
    </row>
    <row r="6426" spans="1:47" x14ac:dyDescent="0.25">
      <c r="A6426">
        <v>30235</v>
      </c>
      <c r="B6426" t="s">
        <v>32621</v>
      </c>
      <c r="C6426" t="s">
        <v>101</v>
      </c>
      <c r="D6426" t="s">
        <v>32622</v>
      </c>
      <c r="E6426" t="s">
        <v>32623</v>
      </c>
      <c r="F6426" t="s">
        <v>32624</v>
      </c>
      <c r="G6426" t="s">
        <v>32625</v>
      </c>
      <c r="H6426" t="s">
        <v>32626</v>
      </c>
      <c r="I6426" s="39">
        <v>41891.386111111111</v>
      </c>
      <c r="J6426" t="s">
        <v>32627</v>
      </c>
      <c r="K6426">
        <v>0</v>
      </c>
      <c r="L6426">
        <v>-20025</v>
      </c>
      <c r="M6426" t="s">
        <v>73</v>
      </c>
      <c r="N6426" t="s">
        <v>74</v>
      </c>
      <c r="O6426" t="s">
        <v>75</v>
      </c>
      <c r="P6426">
        <v>1</v>
      </c>
      <c r="Q6426">
        <v>1</v>
      </c>
      <c r="R6426">
        <v>6</v>
      </c>
      <c r="S6426">
        <v>51</v>
      </c>
      <c r="T6426" t="s">
        <v>76</v>
      </c>
      <c r="U6426" t="s">
        <v>26633</v>
      </c>
      <c r="V6426">
        <v>0</v>
      </c>
      <c r="W6426" t="s">
        <v>81</v>
      </c>
      <c r="X6426">
        <v>0</v>
      </c>
      <c r="Y6426" t="s">
        <v>71</v>
      </c>
      <c r="Z6426" t="s">
        <v>71</v>
      </c>
      <c r="AA6426" t="s">
        <v>81</v>
      </c>
      <c r="AB6426" t="s">
        <v>82</v>
      </c>
      <c r="AC6426">
        <v>51</v>
      </c>
      <c r="AD6426" t="s">
        <v>163</v>
      </c>
      <c r="AE6426">
        <v>0</v>
      </c>
      <c r="AF6426">
        <v>0</v>
      </c>
      <c r="AG6426" t="s">
        <v>81</v>
      </c>
      <c r="AH6426">
        <v>1</v>
      </c>
      <c r="AI6426" t="s">
        <v>83</v>
      </c>
      <c r="AK6426" t="s">
        <v>32628</v>
      </c>
      <c r="AL6426" t="s">
        <v>84</v>
      </c>
      <c r="AM6426" t="s">
        <v>71</v>
      </c>
      <c r="AN6426" t="s">
        <v>73</v>
      </c>
      <c r="AO6426" t="s">
        <v>81</v>
      </c>
      <c r="AP6426" t="s">
        <v>73</v>
      </c>
      <c r="AQ6426" t="s">
        <v>71</v>
      </c>
      <c r="AU6426" t="s">
        <v>67</v>
      </c>
    </row>
    <row r="6427" spans="1:47" x14ac:dyDescent="0.25">
      <c r="A6427">
        <v>30236</v>
      </c>
      <c r="B6427" t="s">
        <v>32629</v>
      </c>
      <c r="C6427" t="s">
        <v>101</v>
      </c>
      <c r="D6427" t="s">
        <v>32630</v>
      </c>
      <c r="E6427" t="s">
        <v>32631</v>
      </c>
      <c r="F6427" t="s">
        <v>32631</v>
      </c>
      <c r="G6427" t="s">
        <v>32632</v>
      </c>
      <c r="H6427" t="s">
        <v>71</v>
      </c>
      <c r="I6427" s="39">
        <v>41891.395138888889</v>
      </c>
      <c r="J6427" t="s">
        <v>32633</v>
      </c>
      <c r="K6427">
        <v>0</v>
      </c>
      <c r="L6427">
        <v>0</v>
      </c>
      <c r="M6427" t="s">
        <v>73</v>
      </c>
      <c r="N6427" t="s">
        <v>74</v>
      </c>
      <c r="O6427" t="s">
        <v>75</v>
      </c>
      <c r="P6427">
        <v>1</v>
      </c>
      <c r="Q6427">
        <v>1</v>
      </c>
      <c r="R6427">
        <v>5</v>
      </c>
      <c r="S6427">
        <v>51</v>
      </c>
      <c r="T6427" t="s">
        <v>76</v>
      </c>
      <c r="U6427" t="s">
        <v>26633</v>
      </c>
      <c r="V6427">
        <v>0</v>
      </c>
      <c r="W6427" t="s">
        <v>81</v>
      </c>
      <c r="X6427">
        <v>0</v>
      </c>
      <c r="Y6427" t="s">
        <v>71</v>
      </c>
      <c r="Z6427" t="s">
        <v>71</v>
      </c>
      <c r="AA6427" t="s">
        <v>81</v>
      </c>
      <c r="AB6427" t="s">
        <v>82</v>
      </c>
      <c r="AC6427">
        <v>51</v>
      </c>
      <c r="AD6427" t="s">
        <v>163</v>
      </c>
      <c r="AE6427">
        <v>0</v>
      </c>
      <c r="AF6427">
        <v>0</v>
      </c>
      <c r="AG6427" t="s">
        <v>81</v>
      </c>
      <c r="AH6427">
        <v>1</v>
      </c>
      <c r="AI6427" t="s">
        <v>83</v>
      </c>
      <c r="AK6427" t="s">
        <v>32634</v>
      </c>
      <c r="AL6427" t="s">
        <v>84</v>
      </c>
      <c r="AM6427" t="s">
        <v>71</v>
      </c>
      <c r="AN6427" t="s">
        <v>73</v>
      </c>
      <c r="AO6427" t="s">
        <v>81</v>
      </c>
      <c r="AP6427" t="s">
        <v>73</v>
      </c>
      <c r="AQ6427" t="s">
        <v>71</v>
      </c>
      <c r="AU6427" t="s">
        <v>67</v>
      </c>
    </row>
    <row r="6428" spans="1:47" x14ac:dyDescent="0.25">
      <c r="A6428">
        <v>30237</v>
      </c>
      <c r="B6428" t="s">
        <v>32635</v>
      </c>
      <c r="C6428" t="s">
        <v>101</v>
      </c>
      <c r="D6428" t="s">
        <v>32636</v>
      </c>
      <c r="E6428" t="s">
        <v>32637</v>
      </c>
      <c r="F6428" t="s">
        <v>32637</v>
      </c>
      <c r="G6428" t="s">
        <v>32638</v>
      </c>
      <c r="H6428" t="s">
        <v>32639</v>
      </c>
      <c r="I6428" s="39">
        <v>41912.647916666669</v>
      </c>
      <c r="J6428" t="s">
        <v>32640</v>
      </c>
      <c r="K6428">
        <v>0</v>
      </c>
      <c r="L6428">
        <v>0</v>
      </c>
      <c r="M6428" t="s">
        <v>73</v>
      </c>
      <c r="N6428" t="s">
        <v>74</v>
      </c>
      <c r="O6428" t="s">
        <v>75</v>
      </c>
      <c r="P6428">
        <v>9</v>
      </c>
      <c r="Q6428">
        <v>1</v>
      </c>
      <c r="R6428">
        <v>15</v>
      </c>
      <c r="S6428">
        <v>51</v>
      </c>
      <c r="T6428" t="s">
        <v>76</v>
      </c>
      <c r="U6428" t="s">
        <v>26633</v>
      </c>
      <c r="V6428">
        <v>0</v>
      </c>
      <c r="W6428" t="s">
        <v>81</v>
      </c>
      <c r="X6428">
        <v>0</v>
      </c>
      <c r="Y6428" t="s">
        <v>71</v>
      </c>
      <c r="Z6428" t="s">
        <v>71</v>
      </c>
      <c r="AA6428" t="s">
        <v>81</v>
      </c>
      <c r="AB6428" t="s">
        <v>82</v>
      </c>
      <c r="AC6428">
        <v>51</v>
      </c>
      <c r="AD6428" t="s">
        <v>163</v>
      </c>
      <c r="AE6428">
        <v>0</v>
      </c>
      <c r="AF6428">
        <v>0</v>
      </c>
      <c r="AG6428" t="s">
        <v>81</v>
      </c>
      <c r="AH6428">
        <v>1</v>
      </c>
      <c r="AI6428" t="s">
        <v>83</v>
      </c>
      <c r="AK6428" t="s">
        <v>32635</v>
      </c>
      <c r="AL6428" t="s">
        <v>84</v>
      </c>
      <c r="AM6428" t="s">
        <v>71</v>
      </c>
      <c r="AN6428" t="s">
        <v>73</v>
      </c>
      <c r="AO6428" t="s">
        <v>81</v>
      </c>
      <c r="AP6428" t="s">
        <v>73</v>
      </c>
      <c r="AQ6428" t="s">
        <v>71</v>
      </c>
      <c r="AU6428" t="s">
        <v>67</v>
      </c>
    </row>
    <row r="6429" spans="1:47" x14ac:dyDescent="0.25">
      <c r="A6429">
        <v>30238</v>
      </c>
      <c r="B6429" t="s">
        <v>32641</v>
      </c>
      <c r="C6429" t="s">
        <v>101</v>
      </c>
      <c r="D6429" t="s">
        <v>32642</v>
      </c>
      <c r="E6429" t="s">
        <v>32643</v>
      </c>
      <c r="F6429" t="s">
        <v>32643</v>
      </c>
      <c r="G6429" t="s">
        <v>32644</v>
      </c>
      <c r="H6429" t="s">
        <v>32645</v>
      </c>
      <c r="I6429" s="39">
        <v>41929.368750000001</v>
      </c>
      <c r="J6429" t="s">
        <v>32646</v>
      </c>
      <c r="K6429">
        <v>0</v>
      </c>
      <c r="L6429">
        <v>0</v>
      </c>
      <c r="M6429" t="s">
        <v>73</v>
      </c>
      <c r="N6429" t="s">
        <v>74</v>
      </c>
      <c r="O6429" t="s">
        <v>75</v>
      </c>
      <c r="P6429">
        <v>3</v>
      </c>
      <c r="Q6429">
        <v>1</v>
      </c>
      <c r="R6429">
        <v>12</v>
      </c>
      <c r="S6429">
        <v>51</v>
      </c>
      <c r="T6429" t="s">
        <v>76</v>
      </c>
      <c r="U6429" t="s">
        <v>26633</v>
      </c>
      <c r="V6429">
        <v>0</v>
      </c>
      <c r="W6429" t="s">
        <v>81</v>
      </c>
      <c r="X6429">
        <v>0</v>
      </c>
      <c r="Y6429" t="s">
        <v>71</v>
      </c>
      <c r="Z6429" t="s">
        <v>71</v>
      </c>
      <c r="AA6429" t="s">
        <v>81</v>
      </c>
      <c r="AB6429" t="s">
        <v>82</v>
      </c>
      <c r="AC6429">
        <v>51</v>
      </c>
      <c r="AD6429" t="s">
        <v>163</v>
      </c>
      <c r="AE6429">
        <v>0</v>
      </c>
      <c r="AF6429">
        <v>0</v>
      </c>
      <c r="AG6429" t="s">
        <v>81</v>
      </c>
      <c r="AH6429">
        <v>1</v>
      </c>
      <c r="AI6429" t="s">
        <v>83</v>
      </c>
      <c r="AK6429" t="s">
        <v>32641</v>
      </c>
      <c r="AL6429" t="s">
        <v>84</v>
      </c>
      <c r="AM6429" t="s">
        <v>71</v>
      </c>
      <c r="AN6429" t="s">
        <v>73</v>
      </c>
      <c r="AO6429" t="s">
        <v>81</v>
      </c>
      <c r="AP6429" t="s">
        <v>73</v>
      </c>
      <c r="AQ6429" t="s">
        <v>71</v>
      </c>
      <c r="AU6429" t="s">
        <v>67</v>
      </c>
    </row>
    <row r="6430" spans="1:47" x14ac:dyDescent="0.25">
      <c r="A6430">
        <v>30239</v>
      </c>
      <c r="B6430" t="s">
        <v>32437</v>
      </c>
      <c r="C6430" t="s">
        <v>101</v>
      </c>
      <c r="D6430" t="s">
        <v>32438</v>
      </c>
      <c r="E6430" t="s">
        <v>32647</v>
      </c>
      <c r="F6430" t="s">
        <v>32647</v>
      </c>
      <c r="G6430" t="s">
        <v>32440</v>
      </c>
      <c r="H6430" t="s">
        <v>32440</v>
      </c>
      <c r="I6430" s="39">
        <v>41970.493750000001</v>
      </c>
      <c r="J6430" t="s">
        <v>32441</v>
      </c>
      <c r="K6430">
        <v>500000</v>
      </c>
      <c r="L6430">
        <v>0</v>
      </c>
      <c r="M6430" t="s">
        <v>73</v>
      </c>
      <c r="N6430" t="s">
        <v>74</v>
      </c>
      <c r="O6430" t="s">
        <v>75</v>
      </c>
      <c r="P6430">
        <v>1</v>
      </c>
      <c r="Q6430">
        <v>1</v>
      </c>
      <c r="R6430">
        <v>1</v>
      </c>
      <c r="S6430">
        <v>51</v>
      </c>
      <c r="T6430" t="s">
        <v>76</v>
      </c>
      <c r="U6430" t="s">
        <v>26633</v>
      </c>
      <c r="V6430">
        <v>30</v>
      </c>
      <c r="W6430" t="s">
        <v>78</v>
      </c>
      <c r="X6430">
        <v>0</v>
      </c>
      <c r="Y6430" t="s">
        <v>1059</v>
      </c>
      <c r="Z6430" t="s">
        <v>71</v>
      </c>
      <c r="AA6430" t="s">
        <v>81</v>
      </c>
      <c r="AB6430" t="s">
        <v>82</v>
      </c>
      <c r="AC6430">
        <v>51</v>
      </c>
      <c r="AD6430" t="s">
        <v>163</v>
      </c>
      <c r="AE6430">
        <v>0</v>
      </c>
      <c r="AF6430">
        <v>0</v>
      </c>
      <c r="AG6430" t="s">
        <v>81</v>
      </c>
      <c r="AH6430">
        <v>1</v>
      </c>
      <c r="AI6430" t="s">
        <v>83</v>
      </c>
      <c r="AJ6430">
        <v>0</v>
      </c>
      <c r="AK6430" t="s">
        <v>32437</v>
      </c>
      <c r="AL6430" t="s">
        <v>84</v>
      </c>
      <c r="AM6430" t="s">
        <v>71</v>
      </c>
      <c r="AN6430" t="s">
        <v>73</v>
      </c>
      <c r="AO6430" t="s">
        <v>81</v>
      </c>
      <c r="AP6430" t="s">
        <v>73</v>
      </c>
      <c r="AQ6430" t="s">
        <v>71</v>
      </c>
      <c r="AU6430" t="s">
        <v>67</v>
      </c>
    </row>
    <row r="6431" spans="1:47" x14ac:dyDescent="0.25">
      <c r="A6431">
        <v>30240</v>
      </c>
      <c r="B6431" t="s">
        <v>32648</v>
      </c>
      <c r="C6431" t="s">
        <v>101</v>
      </c>
      <c r="D6431" t="s">
        <v>32381</v>
      </c>
      <c r="E6431" t="s">
        <v>32649</v>
      </c>
      <c r="F6431" t="s">
        <v>32649</v>
      </c>
      <c r="G6431" t="s">
        <v>32383</v>
      </c>
      <c r="H6431" t="s">
        <v>71</v>
      </c>
      <c r="I6431" s="39">
        <v>42012.368750000001</v>
      </c>
      <c r="J6431" t="s">
        <v>32650</v>
      </c>
      <c r="K6431">
        <v>0</v>
      </c>
      <c r="L6431">
        <v>698194.55</v>
      </c>
      <c r="M6431" t="s">
        <v>73</v>
      </c>
      <c r="N6431" t="s">
        <v>74</v>
      </c>
      <c r="O6431" t="s">
        <v>75</v>
      </c>
      <c r="P6431">
        <v>1</v>
      </c>
      <c r="Q6431">
        <v>1</v>
      </c>
      <c r="R6431">
        <v>5</v>
      </c>
      <c r="S6431">
        <v>51</v>
      </c>
      <c r="T6431" t="s">
        <v>76</v>
      </c>
      <c r="U6431" t="s">
        <v>183</v>
      </c>
      <c r="V6431">
        <v>30</v>
      </c>
      <c r="W6431" t="s">
        <v>78</v>
      </c>
      <c r="X6431">
        <v>0</v>
      </c>
      <c r="Y6431" t="s">
        <v>71</v>
      </c>
      <c r="Z6431" t="s">
        <v>71</v>
      </c>
      <c r="AA6431" t="s">
        <v>81</v>
      </c>
      <c r="AB6431" t="s">
        <v>82</v>
      </c>
      <c r="AC6431">
        <v>51</v>
      </c>
      <c r="AD6431" t="s">
        <v>163</v>
      </c>
      <c r="AE6431">
        <v>0</v>
      </c>
      <c r="AF6431">
        <v>0</v>
      </c>
      <c r="AG6431" t="s">
        <v>81</v>
      </c>
      <c r="AH6431">
        <v>1</v>
      </c>
      <c r="AI6431" t="s">
        <v>83</v>
      </c>
      <c r="AK6431" t="s">
        <v>32651</v>
      </c>
      <c r="AL6431" t="s">
        <v>84</v>
      </c>
      <c r="AM6431" t="s">
        <v>71</v>
      </c>
      <c r="AN6431" t="s">
        <v>73</v>
      </c>
      <c r="AO6431" t="s">
        <v>81</v>
      </c>
      <c r="AP6431" t="s">
        <v>73</v>
      </c>
      <c r="AQ6431" t="s">
        <v>71</v>
      </c>
      <c r="AU6431" t="s">
        <v>67</v>
      </c>
    </row>
    <row r="6432" spans="1:47" x14ac:dyDescent="0.25">
      <c r="A6432">
        <v>30241</v>
      </c>
      <c r="B6432" t="s">
        <v>32652</v>
      </c>
      <c r="C6432" t="s">
        <v>101</v>
      </c>
      <c r="D6432" t="s">
        <v>32653</v>
      </c>
      <c r="E6432" t="s">
        <v>32654</v>
      </c>
      <c r="F6432" t="s">
        <v>32654</v>
      </c>
      <c r="G6432" t="s">
        <v>32655</v>
      </c>
      <c r="H6432" t="s">
        <v>32655</v>
      </c>
      <c r="I6432" s="39">
        <v>42047.331250000003</v>
      </c>
      <c r="J6432" t="s">
        <v>32656</v>
      </c>
      <c r="K6432">
        <v>0</v>
      </c>
      <c r="L6432">
        <v>0</v>
      </c>
      <c r="M6432" t="s">
        <v>73</v>
      </c>
      <c r="N6432" t="s">
        <v>74</v>
      </c>
      <c r="O6432" t="s">
        <v>75</v>
      </c>
      <c r="P6432">
        <v>1</v>
      </c>
      <c r="Q6432">
        <v>1</v>
      </c>
      <c r="R6432">
        <v>5</v>
      </c>
      <c r="S6432">
        <v>51</v>
      </c>
      <c r="T6432" t="s">
        <v>76</v>
      </c>
      <c r="U6432" t="s">
        <v>26633</v>
      </c>
      <c r="V6432">
        <v>0</v>
      </c>
      <c r="W6432" t="s">
        <v>81</v>
      </c>
      <c r="X6432">
        <v>0</v>
      </c>
      <c r="Y6432" t="s">
        <v>71</v>
      </c>
      <c r="Z6432" t="s">
        <v>71</v>
      </c>
      <c r="AA6432" t="s">
        <v>81</v>
      </c>
      <c r="AB6432" t="s">
        <v>82</v>
      </c>
      <c r="AC6432">
        <v>51</v>
      </c>
      <c r="AD6432" t="s">
        <v>163</v>
      </c>
      <c r="AE6432">
        <v>0</v>
      </c>
      <c r="AF6432">
        <v>0</v>
      </c>
      <c r="AG6432" t="s">
        <v>81</v>
      </c>
      <c r="AH6432">
        <v>1</v>
      </c>
      <c r="AI6432" t="s">
        <v>83</v>
      </c>
      <c r="AK6432" t="s">
        <v>32652</v>
      </c>
      <c r="AL6432" t="s">
        <v>84</v>
      </c>
      <c r="AM6432" t="s">
        <v>71</v>
      </c>
      <c r="AN6432" t="s">
        <v>73</v>
      </c>
      <c r="AO6432" t="s">
        <v>81</v>
      </c>
      <c r="AP6432" t="s">
        <v>73</v>
      </c>
      <c r="AQ6432" t="s">
        <v>71</v>
      </c>
      <c r="AU6432" t="s">
        <v>67</v>
      </c>
    </row>
    <row r="6433" spans="1:47" x14ac:dyDescent="0.25">
      <c r="A6433">
        <v>30242</v>
      </c>
      <c r="B6433" t="s">
        <v>32657</v>
      </c>
      <c r="C6433" t="s">
        <v>101</v>
      </c>
      <c r="D6433" t="s">
        <v>32658</v>
      </c>
      <c r="E6433" t="s">
        <v>32659</v>
      </c>
      <c r="F6433" t="s">
        <v>32659</v>
      </c>
      <c r="G6433" t="s">
        <v>32660</v>
      </c>
      <c r="H6433" t="s">
        <v>71</v>
      </c>
      <c r="I6433" s="39">
        <v>42180.313888888886</v>
      </c>
      <c r="J6433" t="s">
        <v>32661</v>
      </c>
      <c r="K6433">
        <v>0</v>
      </c>
      <c r="L6433">
        <v>-457.59</v>
      </c>
      <c r="M6433" t="s">
        <v>73</v>
      </c>
      <c r="N6433" t="s">
        <v>74</v>
      </c>
      <c r="O6433" t="s">
        <v>75</v>
      </c>
      <c r="P6433">
        <v>1</v>
      </c>
      <c r="Q6433">
        <v>1</v>
      </c>
      <c r="R6433">
        <v>5</v>
      </c>
      <c r="S6433">
        <v>51</v>
      </c>
      <c r="T6433" t="s">
        <v>76</v>
      </c>
      <c r="U6433" t="s">
        <v>26633</v>
      </c>
      <c r="V6433">
        <v>0</v>
      </c>
      <c r="W6433" t="s">
        <v>81</v>
      </c>
      <c r="X6433">
        <v>0</v>
      </c>
      <c r="Y6433" t="s">
        <v>71</v>
      </c>
      <c r="Z6433" t="s">
        <v>71</v>
      </c>
      <c r="AA6433" t="s">
        <v>81</v>
      </c>
      <c r="AB6433" t="s">
        <v>82</v>
      </c>
      <c r="AC6433">
        <v>51</v>
      </c>
      <c r="AD6433" t="s">
        <v>163</v>
      </c>
      <c r="AE6433">
        <v>0</v>
      </c>
      <c r="AF6433">
        <v>0</v>
      </c>
      <c r="AG6433" t="s">
        <v>81</v>
      </c>
      <c r="AH6433">
        <v>1</v>
      </c>
      <c r="AI6433" t="s">
        <v>83</v>
      </c>
      <c r="AK6433" t="s">
        <v>32657</v>
      </c>
      <c r="AL6433" t="s">
        <v>84</v>
      </c>
      <c r="AM6433" t="s">
        <v>71</v>
      </c>
      <c r="AN6433" t="s">
        <v>73</v>
      </c>
      <c r="AO6433" t="s">
        <v>81</v>
      </c>
      <c r="AP6433" t="s">
        <v>73</v>
      </c>
      <c r="AQ6433" t="s">
        <v>71</v>
      </c>
      <c r="AU6433" t="s">
        <v>67</v>
      </c>
    </row>
    <row r="6434" spans="1:47" x14ac:dyDescent="0.25">
      <c r="A6434">
        <v>30243</v>
      </c>
      <c r="B6434" t="s">
        <v>32662</v>
      </c>
      <c r="C6434" t="s">
        <v>101</v>
      </c>
      <c r="D6434" t="s">
        <v>32663</v>
      </c>
      <c r="E6434" t="s">
        <v>32664</v>
      </c>
      <c r="F6434" t="s">
        <v>32664</v>
      </c>
      <c r="G6434" t="s">
        <v>32665</v>
      </c>
      <c r="H6434" t="s">
        <v>251</v>
      </c>
      <c r="I6434" s="39">
        <v>42194.32916666667</v>
      </c>
      <c r="J6434" t="s">
        <v>32666</v>
      </c>
      <c r="K6434">
        <v>0</v>
      </c>
      <c r="L6434">
        <v>0</v>
      </c>
      <c r="M6434" t="s">
        <v>73</v>
      </c>
      <c r="N6434" t="s">
        <v>74</v>
      </c>
      <c r="O6434" t="s">
        <v>75</v>
      </c>
      <c r="P6434">
        <v>1</v>
      </c>
      <c r="Q6434">
        <v>1</v>
      </c>
      <c r="R6434">
        <v>5</v>
      </c>
      <c r="S6434">
        <v>51</v>
      </c>
      <c r="T6434" t="s">
        <v>76</v>
      </c>
      <c r="U6434" t="s">
        <v>26633</v>
      </c>
      <c r="V6434">
        <v>0</v>
      </c>
      <c r="W6434" t="s">
        <v>81</v>
      </c>
      <c r="X6434">
        <v>0</v>
      </c>
      <c r="Y6434" t="s">
        <v>71</v>
      </c>
      <c r="Z6434" t="s">
        <v>71</v>
      </c>
      <c r="AA6434" t="s">
        <v>81</v>
      </c>
      <c r="AB6434" t="s">
        <v>82</v>
      </c>
      <c r="AC6434">
        <v>51</v>
      </c>
      <c r="AD6434" t="s">
        <v>163</v>
      </c>
      <c r="AE6434">
        <v>0</v>
      </c>
      <c r="AF6434">
        <v>0</v>
      </c>
      <c r="AG6434" t="s">
        <v>81</v>
      </c>
      <c r="AH6434">
        <v>1</v>
      </c>
      <c r="AI6434" t="s">
        <v>83</v>
      </c>
      <c r="AK6434" t="s">
        <v>32662</v>
      </c>
      <c r="AL6434" t="s">
        <v>84</v>
      </c>
      <c r="AM6434" t="s">
        <v>71</v>
      </c>
      <c r="AN6434" t="s">
        <v>73</v>
      </c>
      <c r="AO6434" t="s">
        <v>81</v>
      </c>
      <c r="AP6434" t="s">
        <v>73</v>
      </c>
      <c r="AQ6434" t="s">
        <v>71</v>
      </c>
      <c r="AU6434" t="s">
        <v>67</v>
      </c>
    </row>
    <row r="6435" spans="1:47" x14ac:dyDescent="0.25">
      <c r="A6435">
        <v>30244</v>
      </c>
      <c r="B6435" t="s">
        <v>32667</v>
      </c>
      <c r="C6435" t="s">
        <v>101</v>
      </c>
      <c r="D6435" t="s">
        <v>32668</v>
      </c>
      <c r="E6435" t="s">
        <v>32669</v>
      </c>
      <c r="F6435" t="s">
        <v>32669</v>
      </c>
      <c r="G6435" t="s">
        <v>32670</v>
      </c>
      <c r="H6435" t="s">
        <v>71</v>
      </c>
      <c r="I6435" s="39">
        <v>42195.657638888886</v>
      </c>
      <c r="J6435" t="s">
        <v>32671</v>
      </c>
      <c r="K6435">
        <v>0</v>
      </c>
      <c r="L6435">
        <v>0</v>
      </c>
      <c r="M6435" t="s">
        <v>73</v>
      </c>
      <c r="N6435" t="s">
        <v>74</v>
      </c>
      <c r="O6435" t="s">
        <v>75</v>
      </c>
      <c r="P6435">
        <v>9</v>
      </c>
      <c r="Q6435">
        <v>1</v>
      </c>
      <c r="R6435">
        <v>15</v>
      </c>
      <c r="S6435">
        <v>51</v>
      </c>
      <c r="T6435" t="s">
        <v>76</v>
      </c>
      <c r="U6435" t="s">
        <v>26633</v>
      </c>
      <c r="V6435">
        <v>0</v>
      </c>
      <c r="W6435" t="s">
        <v>81</v>
      </c>
      <c r="X6435">
        <v>0</v>
      </c>
      <c r="Y6435" t="s">
        <v>71</v>
      </c>
      <c r="Z6435" t="s">
        <v>71</v>
      </c>
      <c r="AA6435" t="s">
        <v>81</v>
      </c>
      <c r="AB6435" t="s">
        <v>82</v>
      </c>
      <c r="AC6435">
        <v>51</v>
      </c>
      <c r="AD6435" t="s">
        <v>163</v>
      </c>
      <c r="AE6435">
        <v>0</v>
      </c>
      <c r="AF6435">
        <v>0</v>
      </c>
      <c r="AG6435" t="s">
        <v>81</v>
      </c>
      <c r="AH6435">
        <v>1</v>
      </c>
      <c r="AI6435" t="s">
        <v>83</v>
      </c>
      <c r="AK6435" t="s">
        <v>32667</v>
      </c>
      <c r="AL6435" t="s">
        <v>84</v>
      </c>
      <c r="AM6435" t="s">
        <v>71</v>
      </c>
      <c r="AN6435" t="s">
        <v>73</v>
      </c>
      <c r="AO6435" t="s">
        <v>81</v>
      </c>
      <c r="AP6435" t="s">
        <v>73</v>
      </c>
      <c r="AQ6435" t="s">
        <v>71</v>
      </c>
      <c r="AU6435" t="s">
        <v>67</v>
      </c>
    </row>
    <row r="6436" spans="1:47" x14ac:dyDescent="0.25">
      <c r="A6436">
        <v>30245</v>
      </c>
      <c r="B6436" t="s">
        <v>32672</v>
      </c>
      <c r="C6436" t="s">
        <v>101</v>
      </c>
      <c r="D6436" t="s">
        <v>32673</v>
      </c>
      <c r="E6436" t="s">
        <v>32674</v>
      </c>
      <c r="F6436" t="s">
        <v>32674</v>
      </c>
      <c r="G6436" t="s">
        <v>32675</v>
      </c>
      <c r="H6436" t="s">
        <v>71</v>
      </c>
      <c r="I6436" s="39">
        <v>42198.372916666667</v>
      </c>
      <c r="J6436" t="s">
        <v>32676</v>
      </c>
      <c r="K6436">
        <v>0</v>
      </c>
      <c r="L6436">
        <v>0</v>
      </c>
      <c r="M6436" t="s">
        <v>73</v>
      </c>
      <c r="N6436" t="s">
        <v>74</v>
      </c>
      <c r="O6436" t="s">
        <v>75</v>
      </c>
      <c r="P6436">
        <v>1</v>
      </c>
      <c r="Q6436">
        <v>1</v>
      </c>
      <c r="R6436">
        <v>5</v>
      </c>
      <c r="S6436">
        <v>51</v>
      </c>
      <c r="T6436" t="s">
        <v>76</v>
      </c>
      <c r="U6436" t="s">
        <v>26633</v>
      </c>
      <c r="V6436">
        <v>0</v>
      </c>
      <c r="W6436" t="s">
        <v>81</v>
      </c>
      <c r="X6436">
        <v>0</v>
      </c>
      <c r="Y6436" t="s">
        <v>71</v>
      </c>
      <c r="Z6436" t="s">
        <v>71</v>
      </c>
      <c r="AA6436" t="s">
        <v>81</v>
      </c>
      <c r="AB6436" t="s">
        <v>82</v>
      </c>
      <c r="AC6436">
        <v>51</v>
      </c>
      <c r="AD6436" t="s">
        <v>163</v>
      </c>
      <c r="AE6436">
        <v>0</v>
      </c>
      <c r="AF6436">
        <v>0</v>
      </c>
      <c r="AG6436" t="s">
        <v>81</v>
      </c>
      <c r="AH6436">
        <v>1</v>
      </c>
      <c r="AI6436" t="s">
        <v>83</v>
      </c>
      <c r="AK6436" t="s">
        <v>32677</v>
      </c>
      <c r="AL6436" t="s">
        <v>84</v>
      </c>
      <c r="AM6436" t="s">
        <v>71</v>
      </c>
      <c r="AN6436" t="s">
        <v>73</v>
      </c>
      <c r="AO6436" t="s">
        <v>81</v>
      </c>
      <c r="AP6436" t="s">
        <v>73</v>
      </c>
      <c r="AQ6436" t="s">
        <v>71</v>
      </c>
      <c r="AS6436" t="s">
        <v>32678</v>
      </c>
      <c r="AU6436" t="s">
        <v>67</v>
      </c>
    </row>
    <row r="6437" spans="1:47" x14ac:dyDescent="0.25">
      <c r="A6437">
        <v>30246</v>
      </c>
      <c r="B6437" t="s">
        <v>32679</v>
      </c>
      <c r="C6437" t="s">
        <v>101</v>
      </c>
      <c r="D6437" t="s">
        <v>32680</v>
      </c>
      <c r="E6437" t="s">
        <v>32681</v>
      </c>
      <c r="F6437" t="s">
        <v>32682</v>
      </c>
      <c r="G6437" t="s">
        <v>32683</v>
      </c>
      <c r="H6437" t="s">
        <v>71</v>
      </c>
      <c r="I6437" s="39">
        <v>42230.344444444447</v>
      </c>
      <c r="J6437" t="s">
        <v>32684</v>
      </c>
      <c r="K6437">
        <v>0</v>
      </c>
      <c r="L6437">
        <v>65820.5</v>
      </c>
      <c r="M6437" t="s">
        <v>73</v>
      </c>
      <c r="N6437" t="s">
        <v>74</v>
      </c>
      <c r="O6437" t="s">
        <v>75</v>
      </c>
      <c r="P6437">
        <v>1</v>
      </c>
      <c r="Q6437">
        <v>1</v>
      </c>
      <c r="R6437">
        <v>5</v>
      </c>
      <c r="S6437">
        <v>51</v>
      </c>
      <c r="T6437" t="s">
        <v>76</v>
      </c>
      <c r="U6437" t="s">
        <v>26633</v>
      </c>
      <c r="V6437">
        <v>0</v>
      </c>
      <c r="W6437" t="s">
        <v>81</v>
      </c>
      <c r="X6437">
        <v>0</v>
      </c>
      <c r="Y6437" t="s">
        <v>71</v>
      </c>
      <c r="Z6437" t="s">
        <v>71</v>
      </c>
      <c r="AA6437" t="s">
        <v>81</v>
      </c>
      <c r="AB6437" t="s">
        <v>82</v>
      </c>
      <c r="AC6437">
        <v>51</v>
      </c>
      <c r="AD6437" t="s">
        <v>163</v>
      </c>
      <c r="AE6437">
        <v>0</v>
      </c>
      <c r="AF6437">
        <v>0</v>
      </c>
      <c r="AG6437" t="s">
        <v>81</v>
      </c>
      <c r="AH6437">
        <v>1</v>
      </c>
      <c r="AI6437" t="s">
        <v>83</v>
      </c>
      <c r="AK6437" t="s">
        <v>32685</v>
      </c>
      <c r="AL6437" t="s">
        <v>84</v>
      </c>
      <c r="AM6437" t="s">
        <v>71</v>
      </c>
      <c r="AN6437" t="s">
        <v>73</v>
      </c>
      <c r="AO6437" t="s">
        <v>81</v>
      </c>
      <c r="AP6437" t="s">
        <v>73</v>
      </c>
      <c r="AQ6437" t="s">
        <v>71</v>
      </c>
      <c r="AU6437" t="s">
        <v>67</v>
      </c>
    </row>
    <row r="6438" spans="1:47" x14ac:dyDescent="0.25">
      <c r="A6438">
        <v>30247</v>
      </c>
      <c r="B6438" t="s">
        <v>32686</v>
      </c>
      <c r="C6438" t="s">
        <v>101</v>
      </c>
      <c r="D6438" t="s">
        <v>32687</v>
      </c>
      <c r="E6438" t="s">
        <v>32688</v>
      </c>
      <c r="F6438" t="s">
        <v>32688</v>
      </c>
      <c r="G6438" t="s">
        <v>32600</v>
      </c>
      <c r="H6438" t="s">
        <v>32600</v>
      </c>
      <c r="I6438" s="39">
        <v>42488.538888888892</v>
      </c>
      <c r="J6438" t="s">
        <v>32689</v>
      </c>
      <c r="K6438">
        <v>0</v>
      </c>
      <c r="L6438">
        <v>0</v>
      </c>
      <c r="M6438" t="s">
        <v>73</v>
      </c>
      <c r="N6438" t="s">
        <v>74</v>
      </c>
      <c r="O6438" t="s">
        <v>75</v>
      </c>
      <c r="P6438">
        <v>40</v>
      </c>
      <c r="Q6438">
        <v>1</v>
      </c>
      <c r="R6438">
        <v>1</v>
      </c>
      <c r="S6438">
        <v>51</v>
      </c>
      <c r="T6438" t="s">
        <v>76</v>
      </c>
      <c r="U6438" t="s">
        <v>26633</v>
      </c>
      <c r="V6438">
        <v>0</v>
      </c>
      <c r="W6438" t="s">
        <v>81</v>
      </c>
      <c r="X6438">
        <v>0</v>
      </c>
      <c r="Y6438" t="s">
        <v>71</v>
      </c>
      <c r="Z6438" t="s">
        <v>71</v>
      </c>
      <c r="AA6438" t="s">
        <v>81</v>
      </c>
      <c r="AB6438" t="s">
        <v>82</v>
      </c>
      <c r="AC6438">
        <v>51</v>
      </c>
      <c r="AD6438" t="s">
        <v>163</v>
      </c>
      <c r="AE6438">
        <v>0</v>
      </c>
      <c r="AF6438">
        <v>0</v>
      </c>
      <c r="AG6438" t="s">
        <v>81</v>
      </c>
      <c r="AH6438">
        <v>1</v>
      </c>
      <c r="AI6438" t="s">
        <v>83</v>
      </c>
      <c r="AK6438" t="s">
        <v>32686</v>
      </c>
      <c r="AL6438" t="s">
        <v>84</v>
      </c>
      <c r="AM6438" t="s">
        <v>71</v>
      </c>
      <c r="AN6438" t="s">
        <v>73</v>
      </c>
      <c r="AO6438" t="s">
        <v>81</v>
      </c>
      <c r="AP6438" t="s">
        <v>73</v>
      </c>
      <c r="AQ6438" t="s">
        <v>71</v>
      </c>
      <c r="AU6438" t="s">
        <v>67</v>
      </c>
    </row>
    <row r="6439" spans="1:47" x14ac:dyDescent="0.25">
      <c r="A6439">
        <v>30248</v>
      </c>
      <c r="B6439" t="s">
        <v>32690</v>
      </c>
      <c r="C6439" t="s">
        <v>101</v>
      </c>
      <c r="D6439" t="s">
        <v>32691</v>
      </c>
      <c r="E6439" t="s">
        <v>32692</v>
      </c>
      <c r="F6439" t="s">
        <v>32692</v>
      </c>
      <c r="G6439" t="s">
        <v>32693</v>
      </c>
      <c r="H6439" t="s">
        <v>71</v>
      </c>
      <c r="I6439" s="39">
        <v>42634.318055555559</v>
      </c>
      <c r="J6439" t="s">
        <v>32694</v>
      </c>
      <c r="K6439">
        <v>0</v>
      </c>
      <c r="L6439">
        <v>0</v>
      </c>
      <c r="M6439" t="s">
        <v>73</v>
      </c>
      <c r="N6439" t="s">
        <v>74</v>
      </c>
      <c r="O6439" t="s">
        <v>75</v>
      </c>
      <c r="P6439">
        <v>12</v>
      </c>
      <c r="Q6439">
        <v>1</v>
      </c>
      <c r="R6439">
        <v>23</v>
      </c>
      <c r="S6439">
        <v>51</v>
      </c>
      <c r="T6439" t="s">
        <v>76</v>
      </c>
      <c r="U6439" t="s">
        <v>26633</v>
      </c>
      <c r="V6439">
        <v>0</v>
      </c>
      <c r="W6439" t="s">
        <v>81</v>
      </c>
      <c r="X6439">
        <v>0</v>
      </c>
      <c r="Y6439" t="s">
        <v>71</v>
      </c>
      <c r="Z6439" t="s">
        <v>71</v>
      </c>
      <c r="AA6439" t="s">
        <v>81</v>
      </c>
      <c r="AB6439" t="s">
        <v>82</v>
      </c>
      <c r="AC6439">
        <v>51</v>
      </c>
      <c r="AD6439" t="s">
        <v>163</v>
      </c>
      <c r="AE6439">
        <v>0</v>
      </c>
      <c r="AF6439">
        <v>0</v>
      </c>
      <c r="AG6439" t="s">
        <v>81</v>
      </c>
      <c r="AH6439">
        <v>1</v>
      </c>
      <c r="AI6439" t="s">
        <v>83</v>
      </c>
      <c r="AK6439" t="s">
        <v>32695</v>
      </c>
      <c r="AL6439" t="s">
        <v>84</v>
      </c>
      <c r="AM6439" t="s">
        <v>71</v>
      </c>
      <c r="AN6439" t="s">
        <v>73</v>
      </c>
      <c r="AO6439" t="s">
        <v>81</v>
      </c>
      <c r="AP6439" t="s">
        <v>73</v>
      </c>
      <c r="AQ6439" t="s">
        <v>71</v>
      </c>
      <c r="AU6439" t="s">
        <v>67</v>
      </c>
    </row>
    <row r="6440" spans="1:47" x14ac:dyDescent="0.25">
      <c r="A6440">
        <v>30249</v>
      </c>
      <c r="B6440" t="s">
        <v>32696</v>
      </c>
      <c r="C6440" t="s">
        <v>101</v>
      </c>
      <c r="D6440" t="s">
        <v>32697</v>
      </c>
      <c r="E6440" t="s">
        <v>32698</v>
      </c>
      <c r="F6440" t="s">
        <v>32698</v>
      </c>
      <c r="G6440" t="s">
        <v>32699</v>
      </c>
      <c r="H6440" t="s">
        <v>71</v>
      </c>
      <c r="I6440" s="39">
        <v>42724.540277777778</v>
      </c>
      <c r="J6440" t="s">
        <v>32700</v>
      </c>
      <c r="K6440">
        <v>0</v>
      </c>
      <c r="L6440">
        <v>0</v>
      </c>
      <c r="M6440" t="s">
        <v>73</v>
      </c>
      <c r="N6440" t="s">
        <v>74</v>
      </c>
      <c r="O6440" t="s">
        <v>75</v>
      </c>
      <c r="P6440">
        <v>1</v>
      </c>
      <c r="Q6440">
        <v>1</v>
      </c>
      <c r="R6440">
        <v>5</v>
      </c>
      <c r="S6440">
        <v>51</v>
      </c>
      <c r="T6440" t="s">
        <v>76</v>
      </c>
      <c r="U6440" t="s">
        <v>26633</v>
      </c>
      <c r="V6440">
        <v>0</v>
      </c>
      <c r="W6440" t="s">
        <v>81</v>
      </c>
      <c r="X6440">
        <v>0</v>
      </c>
      <c r="Y6440" t="s">
        <v>71</v>
      </c>
      <c r="Z6440" t="s">
        <v>71</v>
      </c>
      <c r="AA6440" t="s">
        <v>81</v>
      </c>
      <c r="AB6440" t="s">
        <v>82</v>
      </c>
      <c r="AC6440">
        <v>51</v>
      </c>
      <c r="AD6440" t="s">
        <v>163</v>
      </c>
      <c r="AE6440">
        <v>0</v>
      </c>
      <c r="AF6440">
        <v>0</v>
      </c>
      <c r="AG6440" t="s">
        <v>81</v>
      </c>
      <c r="AH6440">
        <v>1</v>
      </c>
      <c r="AI6440" t="s">
        <v>83</v>
      </c>
      <c r="AK6440" t="s">
        <v>32701</v>
      </c>
      <c r="AL6440" t="s">
        <v>84</v>
      </c>
      <c r="AM6440" t="s">
        <v>71</v>
      </c>
      <c r="AN6440" t="s">
        <v>73</v>
      </c>
      <c r="AO6440" t="s">
        <v>81</v>
      </c>
      <c r="AP6440" t="s">
        <v>73</v>
      </c>
      <c r="AQ6440" t="s">
        <v>71</v>
      </c>
      <c r="AU6440" t="s">
        <v>67</v>
      </c>
    </row>
    <row r="6441" spans="1:47" x14ac:dyDescent="0.25">
      <c r="A6441">
        <v>30250</v>
      </c>
      <c r="B6441" t="s">
        <v>32702</v>
      </c>
      <c r="C6441" t="s">
        <v>101</v>
      </c>
      <c r="D6441" t="s">
        <v>32703</v>
      </c>
      <c r="E6441" t="s">
        <v>32704</v>
      </c>
      <c r="F6441" t="s">
        <v>32704</v>
      </c>
      <c r="G6441" t="s">
        <v>32705</v>
      </c>
      <c r="H6441" t="s">
        <v>71</v>
      </c>
      <c r="I6441" s="39">
        <v>42802.628472222219</v>
      </c>
      <c r="J6441" t="s">
        <v>32706</v>
      </c>
      <c r="K6441">
        <v>0</v>
      </c>
      <c r="L6441">
        <v>0</v>
      </c>
      <c r="M6441" t="s">
        <v>73</v>
      </c>
      <c r="N6441" t="s">
        <v>74</v>
      </c>
      <c r="O6441" t="s">
        <v>75</v>
      </c>
      <c r="P6441">
        <v>1</v>
      </c>
      <c r="Q6441">
        <v>1</v>
      </c>
      <c r="R6441">
        <v>17</v>
      </c>
      <c r="S6441">
        <v>51</v>
      </c>
      <c r="T6441" t="s">
        <v>76</v>
      </c>
      <c r="U6441" t="s">
        <v>26633</v>
      </c>
      <c r="V6441">
        <v>0</v>
      </c>
      <c r="W6441" t="s">
        <v>81</v>
      </c>
      <c r="X6441">
        <v>0</v>
      </c>
      <c r="Y6441" t="s">
        <v>71</v>
      </c>
      <c r="Z6441" t="s">
        <v>71</v>
      </c>
      <c r="AA6441" t="s">
        <v>81</v>
      </c>
      <c r="AB6441" t="s">
        <v>82</v>
      </c>
      <c r="AC6441">
        <v>51</v>
      </c>
      <c r="AD6441" t="s">
        <v>163</v>
      </c>
      <c r="AE6441">
        <v>0</v>
      </c>
      <c r="AF6441">
        <v>0</v>
      </c>
      <c r="AG6441" t="s">
        <v>81</v>
      </c>
      <c r="AH6441">
        <v>1</v>
      </c>
      <c r="AI6441" t="s">
        <v>83</v>
      </c>
      <c r="AK6441" t="s">
        <v>32707</v>
      </c>
      <c r="AL6441" t="s">
        <v>84</v>
      </c>
      <c r="AM6441" t="s">
        <v>71</v>
      </c>
      <c r="AN6441" t="s">
        <v>73</v>
      </c>
      <c r="AO6441" t="s">
        <v>81</v>
      </c>
      <c r="AP6441" t="s">
        <v>73</v>
      </c>
      <c r="AQ6441" t="s">
        <v>71</v>
      </c>
      <c r="AU6441" t="s">
        <v>67</v>
      </c>
    </row>
    <row r="6442" spans="1:47" x14ac:dyDescent="0.25">
      <c r="A6442">
        <v>30251</v>
      </c>
      <c r="B6442" t="s">
        <v>32708</v>
      </c>
      <c r="C6442" t="s">
        <v>101</v>
      </c>
      <c r="D6442" t="s">
        <v>32709</v>
      </c>
      <c r="E6442" t="s">
        <v>32710</v>
      </c>
      <c r="F6442" t="s">
        <v>32710</v>
      </c>
      <c r="G6442" t="s">
        <v>32543</v>
      </c>
      <c r="H6442" t="s">
        <v>32711</v>
      </c>
      <c r="I6442" s="39">
        <v>42851.54791666667</v>
      </c>
      <c r="J6442" t="s">
        <v>32712</v>
      </c>
      <c r="K6442">
        <v>0</v>
      </c>
      <c r="L6442">
        <v>18645</v>
      </c>
      <c r="M6442" t="s">
        <v>73</v>
      </c>
      <c r="N6442" t="s">
        <v>74</v>
      </c>
      <c r="O6442" t="s">
        <v>75</v>
      </c>
      <c r="P6442">
        <v>1</v>
      </c>
      <c r="Q6442">
        <v>1</v>
      </c>
      <c r="R6442">
        <v>6</v>
      </c>
      <c r="S6442">
        <v>51</v>
      </c>
      <c r="T6442" t="s">
        <v>76</v>
      </c>
      <c r="U6442" t="s">
        <v>26633</v>
      </c>
      <c r="V6442">
        <v>0</v>
      </c>
      <c r="W6442" t="s">
        <v>81</v>
      </c>
      <c r="X6442">
        <v>0</v>
      </c>
      <c r="Y6442" t="s">
        <v>71</v>
      </c>
      <c r="Z6442" t="s">
        <v>71</v>
      </c>
      <c r="AA6442" t="s">
        <v>81</v>
      </c>
      <c r="AB6442" t="s">
        <v>82</v>
      </c>
      <c r="AC6442">
        <v>51</v>
      </c>
      <c r="AD6442" t="s">
        <v>163</v>
      </c>
      <c r="AE6442">
        <v>0</v>
      </c>
      <c r="AF6442">
        <v>0</v>
      </c>
      <c r="AG6442" t="s">
        <v>81</v>
      </c>
      <c r="AH6442">
        <v>1</v>
      </c>
      <c r="AI6442" t="s">
        <v>83</v>
      </c>
      <c r="AK6442" t="s">
        <v>32713</v>
      </c>
      <c r="AL6442" t="s">
        <v>84</v>
      </c>
      <c r="AM6442" t="s">
        <v>71</v>
      </c>
      <c r="AN6442" t="s">
        <v>73</v>
      </c>
      <c r="AO6442" t="s">
        <v>81</v>
      </c>
      <c r="AP6442" t="s">
        <v>73</v>
      </c>
      <c r="AQ6442" t="s">
        <v>71</v>
      </c>
      <c r="AU6442" t="s">
        <v>67</v>
      </c>
    </row>
    <row r="6443" spans="1:47" x14ac:dyDescent="0.25">
      <c r="A6443">
        <v>30252</v>
      </c>
      <c r="B6443" t="s">
        <v>32281</v>
      </c>
      <c r="C6443" t="s">
        <v>101</v>
      </c>
      <c r="D6443" t="s">
        <v>32714</v>
      </c>
      <c r="E6443" t="s">
        <v>32715</v>
      </c>
      <c r="F6443" t="s">
        <v>32715</v>
      </c>
      <c r="G6443" t="s">
        <v>32716</v>
      </c>
      <c r="H6443" t="s">
        <v>32716</v>
      </c>
      <c r="I6443" s="39">
        <v>42969.404166666667</v>
      </c>
      <c r="J6443" t="s">
        <v>32717</v>
      </c>
      <c r="K6443">
        <v>0</v>
      </c>
      <c r="L6443">
        <v>100000</v>
      </c>
      <c r="M6443" t="s">
        <v>73</v>
      </c>
      <c r="N6443" t="s">
        <v>74</v>
      </c>
      <c r="O6443" t="s">
        <v>75</v>
      </c>
      <c r="P6443">
        <v>9</v>
      </c>
      <c r="Q6443">
        <v>1</v>
      </c>
      <c r="R6443">
        <v>15</v>
      </c>
      <c r="S6443">
        <v>51</v>
      </c>
      <c r="T6443" t="s">
        <v>76</v>
      </c>
      <c r="U6443" t="s">
        <v>26633</v>
      </c>
      <c r="V6443">
        <v>0</v>
      </c>
      <c r="W6443" t="s">
        <v>81</v>
      </c>
      <c r="X6443">
        <v>0</v>
      </c>
      <c r="Y6443" t="s">
        <v>71</v>
      </c>
      <c r="Z6443" t="s">
        <v>71</v>
      </c>
      <c r="AA6443" t="s">
        <v>81</v>
      </c>
      <c r="AB6443" t="s">
        <v>82</v>
      </c>
      <c r="AC6443">
        <v>51</v>
      </c>
      <c r="AD6443" t="s">
        <v>163</v>
      </c>
      <c r="AE6443">
        <v>0</v>
      </c>
      <c r="AF6443">
        <v>0</v>
      </c>
      <c r="AG6443" t="s">
        <v>81</v>
      </c>
      <c r="AH6443">
        <v>1</v>
      </c>
      <c r="AI6443" t="s">
        <v>83</v>
      </c>
      <c r="AK6443" t="s">
        <v>32718</v>
      </c>
      <c r="AL6443" t="s">
        <v>84</v>
      </c>
      <c r="AM6443" t="s">
        <v>71</v>
      </c>
      <c r="AN6443" t="s">
        <v>73</v>
      </c>
      <c r="AO6443" t="s">
        <v>81</v>
      </c>
      <c r="AP6443" t="s">
        <v>73</v>
      </c>
      <c r="AQ6443" t="s">
        <v>71</v>
      </c>
      <c r="AU6443" t="s">
        <v>67</v>
      </c>
    </row>
    <row r="6444" spans="1:47" x14ac:dyDescent="0.25">
      <c r="A6444">
        <v>30253</v>
      </c>
      <c r="B6444" t="s">
        <v>32719</v>
      </c>
      <c r="C6444" t="s">
        <v>101</v>
      </c>
      <c r="D6444" t="s">
        <v>32720</v>
      </c>
      <c r="E6444" t="s">
        <v>32721</v>
      </c>
      <c r="F6444" t="s">
        <v>32721</v>
      </c>
      <c r="G6444" t="s">
        <v>32722</v>
      </c>
      <c r="H6444" t="s">
        <v>71</v>
      </c>
      <c r="I6444" s="39">
        <v>42991.523611111108</v>
      </c>
      <c r="J6444" t="s">
        <v>32723</v>
      </c>
      <c r="K6444">
        <v>0</v>
      </c>
      <c r="L6444">
        <v>0</v>
      </c>
      <c r="M6444" t="s">
        <v>73</v>
      </c>
      <c r="N6444" t="s">
        <v>74</v>
      </c>
      <c r="O6444" t="s">
        <v>75</v>
      </c>
      <c r="P6444">
        <v>1</v>
      </c>
      <c r="Q6444">
        <v>1</v>
      </c>
      <c r="R6444">
        <v>17</v>
      </c>
      <c r="S6444">
        <v>51</v>
      </c>
      <c r="T6444" t="s">
        <v>76</v>
      </c>
      <c r="U6444" t="s">
        <v>26633</v>
      </c>
      <c r="V6444">
        <v>0</v>
      </c>
      <c r="W6444" t="s">
        <v>81</v>
      </c>
      <c r="X6444">
        <v>0</v>
      </c>
      <c r="Y6444" t="s">
        <v>71</v>
      </c>
      <c r="Z6444" t="s">
        <v>71</v>
      </c>
      <c r="AA6444" t="s">
        <v>81</v>
      </c>
      <c r="AB6444" t="s">
        <v>82</v>
      </c>
      <c r="AC6444">
        <v>51</v>
      </c>
      <c r="AD6444" t="s">
        <v>163</v>
      </c>
      <c r="AE6444">
        <v>0</v>
      </c>
      <c r="AF6444">
        <v>0</v>
      </c>
      <c r="AG6444" t="s">
        <v>81</v>
      </c>
      <c r="AH6444">
        <v>1</v>
      </c>
      <c r="AI6444" t="s">
        <v>83</v>
      </c>
      <c r="AJ6444">
        <v>0</v>
      </c>
      <c r="AK6444" t="s">
        <v>32724</v>
      </c>
      <c r="AL6444" t="s">
        <v>84</v>
      </c>
      <c r="AM6444" t="s">
        <v>71</v>
      </c>
      <c r="AN6444" t="s">
        <v>73</v>
      </c>
      <c r="AO6444" t="s">
        <v>81</v>
      </c>
      <c r="AP6444" t="s">
        <v>73</v>
      </c>
      <c r="AQ6444" t="s">
        <v>71</v>
      </c>
      <c r="AU6444" t="s">
        <v>67</v>
      </c>
    </row>
    <row r="6445" spans="1:47" x14ac:dyDescent="0.25">
      <c r="A6445">
        <v>30999</v>
      </c>
      <c r="B6445" t="s">
        <v>32725</v>
      </c>
      <c r="C6445" t="s">
        <v>67</v>
      </c>
      <c r="D6445" t="s">
        <v>12335</v>
      </c>
      <c r="E6445" t="s">
        <v>12335</v>
      </c>
      <c r="F6445" t="s">
        <v>12335</v>
      </c>
      <c r="G6445" t="s">
        <v>71</v>
      </c>
      <c r="H6445" t="s">
        <v>71</v>
      </c>
      <c r="I6445" s="39">
        <v>39615.658333333333</v>
      </c>
      <c r="J6445" t="s">
        <v>274</v>
      </c>
      <c r="K6445">
        <v>0</v>
      </c>
      <c r="L6445">
        <v>-5000</v>
      </c>
      <c r="M6445" t="s">
        <v>73</v>
      </c>
      <c r="N6445" t="s">
        <v>74</v>
      </c>
      <c r="O6445" t="s">
        <v>75</v>
      </c>
      <c r="P6445">
        <v>99</v>
      </c>
      <c r="Q6445">
        <v>1</v>
      </c>
      <c r="R6445">
        <v>99</v>
      </c>
      <c r="S6445">
        <v>51</v>
      </c>
      <c r="T6445" t="s">
        <v>76</v>
      </c>
      <c r="U6445" t="s">
        <v>26633</v>
      </c>
      <c r="V6445">
        <v>0</v>
      </c>
      <c r="W6445" t="s">
        <v>78</v>
      </c>
      <c r="X6445">
        <v>0</v>
      </c>
      <c r="Y6445" t="s">
        <v>84</v>
      </c>
      <c r="Z6445" t="s">
        <v>2081</v>
      </c>
      <c r="AA6445" t="s">
        <v>81</v>
      </c>
      <c r="AB6445" t="s">
        <v>82</v>
      </c>
      <c r="AC6445">
        <v>51</v>
      </c>
      <c r="AD6445" t="s">
        <v>163</v>
      </c>
      <c r="AE6445">
        <v>0</v>
      </c>
      <c r="AF6445">
        <v>0</v>
      </c>
      <c r="AG6445" t="s">
        <v>81</v>
      </c>
      <c r="AH6445">
        <v>6</v>
      </c>
      <c r="AI6445" t="s">
        <v>83</v>
      </c>
      <c r="AJ6445">
        <v>0</v>
      </c>
      <c r="AK6445" t="s">
        <v>32725</v>
      </c>
      <c r="AL6445" t="s">
        <v>84</v>
      </c>
      <c r="AM6445" t="s">
        <v>71</v>
      </c>
      <c r="AN6445" t="s">
        <v>73</v>
      </c>
      <c r="AO6445" t="s">
        <v>81</v>
      </c>
      <c r="AP6445" t="s">
        <v>73</v>
      </c>
      <c r="AQ6445" t="s">
        <v>71</v>
      </c>
      <c r="AT6445" t="s">
        <v>99</v>
      </c>
      <c r="AU6445" t="s">
        <v>67</v>
      </c>
    </row>
    <row r="6446" spans="1:47" x14ac:dyDescent="0.25">
      <c r="A6446">
        <v>34001</v>
      </c>
      <c r="B6446" t="s">
        <v>32726</v>
      </c>
      <c r="C6446" t="s">
        <v>67</v>
      </c>
      <c r="D6446" t="s">
        <v>32727</v>
      </c>
      <c r="E6446" t="s">
        <v>32728</v>
      </c>
      <c r="F6446" t="s">
        <v>32728</v>
      </c>
      <c r="G6446" t="s">
        <v>32729</v>
      </c>
      <c r="H6446" t="s">
        <v>214</v>
      </c>
      <c r="I6446" s="39">
        <v>36293</v>
      </c>
      <c r="J6446" t="s">
        <v>274</v>
      </c>
      <c r="K6446">
        <v>0</v>
      </c>
      <c r="L6446">
        <v>0</v>
      </c>
      <c r="M6446" t="s">
        <v>5609</v>
      </c>
      <c r="N6446" t="s">
        <v>74</v>
      </c>
      <c r="O6446" t="s">
        <v>75</v>
      </c>
      <c r="P6446">
        <v>1</v>
      </c>
      <c r="Q6446">
        <v>5</v>
      </c>
      <c r="R6446">
        <v>1</v>
      </c>
      <c r="S6446">
        <v>34</v>
      </c>
      <c r="T6446" t="s">
        <v>84</v>
      </c>
      <c r="U6446" t="s">
        <v>77</v>
      </c>
      <c r="V6446">
        <v>0</v>
      </c>
      <c r="W6446" t="s">
        <v>78</v>
      </c>
      <c r="X6446">
        <v>0</v>
      </c>
      <c r="Y6446" t="s">
        <v>83</v>
      </c>
      <c r="Z6446" t="s">
        <v>32730</v>
      </c>
      <c r="AB6446" t="s">
        <v>82</v>
      </c>
      <c r="AC6446">
        <v>34</v>
      </c>
      <c r="AD6446" t="s">
        <v>78</v>
      </c>
      <c r="AE6446">
        <v>0</v>
      </c>
      <c r="AF6446">
        <v>0</v>
      </c>
      <c r="AG6446" t="s">
        <v>81</v>
      </c>
      <c r="AH6446">
        <v>6</v>
      </c>
      <c r="AI6446" t="s">
        <v>67</v>
      </c>
      <c r="AL6446" t="s">
        <v>84</v>
      </c>
      <c r="AN6446" t="s">
        <v>73</v>
      </c>
      <c r="AO6446" t="s">
        <v>81</v>
      </c>
      <c r="AP6446" t="s">
        <v>73</v>
      </c>
      <c r="AT6446" t="s">
        <v>99</v>
      </c>
      <c r="AU6446" t="s">
        <v>67</v>
      </c>
    </row>
    <row r="6447" spans="1:47" x14ac:dyDescent="0.25">
      <c r="A6447">
        <v>34002</v>
      </c>
      <c r="B6447" t="s">
        <v>32731</v>
      </c>
      <c r="C6447" t="s">
        <v>101</v>
      </c>
      <c r="D6447" t="s">
        <v>702</v>
      </c>
      <c r="E6447" t="s">
        <v>32732</v>
      </c>
      <c r="F6447" t="s">
        <v>32732</v>
      </c>
      <c r="G6447" t="s">
        <v>71</v>
      </c>
      <c r="H6447" t="s">
        <v>71</v>
      </c>
      <c r="I6447" s="39">
        <v>36544</v>
      </c>
      <c r="J6447" t="s">
        <v>32733</v>
      </c>
      <c r="K6447">
        <v>500</v>
      </c>
      <c r="L6447">
        <v>0</v>
      </c>
      <c r="M6447" t="s">
        <v>73</v>
      </c>
      <c r="N6447" t="s">
        <v>74</v>
      </c>
      <c r="O6447" t="s">
        <v>119</v>
      </c>
      <c r="P6447">
        <v>40</v>
      </c>
      <c r="Q6447">
        <v>1</v>
      </c>
      <c r="R6447">
        <v>1</v>
      </c>
      <c r="S6447">
        <v>15</v>
      </c>
      <c r="T6447" t="s">
        <v>76</v>
      </c>
      <c r="U6447" t="s">
        <v>77</v>
      </c>
      <c r="V6447">
        <v>30</v>
      </c>
      <c r="W6447" t="s">
        <v>78</v>
      </c>
      <c r="X6447">
        <v>0</v>
      </c>
      <c r="Y6447" t="s">
        <v>84</v>
      </c>
      <c r="Z6447" t="s">
        <v>23432</v>
      </c>
      <c r="AA6447" t="s">
        <v>81</v>
      </c>
      <c r="AB6447" t="s">
        <v>82</v>
      </c>
      <c r="AC6447">
        <v>15</v>
      </c>
      <c r="AD6447" t="s">
        <v>550</v>
      </c>
      <c r="AE6447">
        <v>20</v>
      </c>
      <c r="AF6447">
        <v>0</v>
      </c>
      <c r="AG6447" t="s">
        <v>81</v>
      </c>
      <c r="AH6447">
        <v>3</v>
      </c>
      <c r="AI6447" t="s">
        <v>67</v>
      </c>
      <c r="AJ6447">
        <v>0</v>
      </c>
      <c r="AK6447" t="s">
        <v>32731</v>
      </c>
      <c r="AL6447" t="s">
        <v>84</v>
      </c>
      <c r="AM6447" t="s">
        <v>81</v>
      </c>
      <c r="AN6447" t="s">
        <v>73</v>
      </c>
      <c r="AP6447" t="s">
        <v>73</v>
      </c>
      <c r="AQ6447" t="s">
        <v>71</v>
      </c>
      <c r="AT6447" t="s">
        <v>81</v>
      </c>
      <c r="AU6447" t="s">
        <v>67</v>
      </c>
    </row>
    <row r="6448" spans="1:47" x14ac:dyDescent="0.25">
      <c r="A6448">
        <v>34003</v>
      </c>
      <c r="B6448" t="s">
        <v>32734</v>
      </c>
      <c r="C6448" t="s">
        <v>67</v>
      </c>
      <c r="D6448" t="s">
        <v>32734</v>
      </c>
      <c r="E6448" t="s">
        <v>32735</v>
      </c>
      <c r="F6448" t="s">
        <v>32735</v>
      </c>
      <c r="G6448" t="s">
        <v>32736</v>
      </c>
      <c r="H6448" t="s">
        <v>32737</v>
      </c>
      <c r="I6448" s="39">
        <v>36762</v>
      </c>
      <c r="J6448" t="s">
        <v>32738</v>
      </c>
      <c r="K6448">
        <v>500</v>
      </c>
      <c r="L6448">
        <v>0</v>
      </c>
      <c r="M6448" t="s">
        <v>73</v>
      </c>
      <c r="N6448" t="s">
        <v>74</v>
      </c>
      <c r="O6448" t="s">
        <v>119</v>
      </c>
      <c r="P6448">
        <v>10</v>
      </c>
      <c r="Q6448">
        <v>1</v>
      </c>
      <c r="R6448">
        <v>7</v>
      </c>
      <c r="S6448">
        <v>2</v>
      </c>
      <c r="T6448" t="s">
        <v>76</v>
      </c>
      <c r="U6448" t="s">
        <v>77</v>
      </c>
      <c r="V6448">
        <v>30</v>
      </c>
      <c r="W6448" t="s">
        <v>78</v>
      </c>
      <c r="X6448">
        <v>0</v>
      </c>
      <c r="Y6448" t="s">
        <v>79</v>
      </c>
      <c r="Z6448" t="s">
        <v>2779</v>
      </c>
      <c r="AA6448" t="s">
        <v>81</v>
      </c>
      <c r="AB6448" t="s">
        <v>82</v>
      </c>
      <c r="AC6448">
        <v>2</v>
      </c>
      <c r="AD6448" t="s">
        <v>138</v>
      </c>
      <c r="AE6448">
        <v>0</v>
      </c>
      <c r="AF6448">
        <v>0</v>
      </c>
      <c r="AG6448" t="s">
        <v>81</v>
      </c>
      <c r="AH6448">
        <v>4</v>
      </c>
      <c r="AI6448" t="s">
        <v>83</v>
      </c>
      <c r="AJ6448">
        <v>0</v>
      </c>
      <c r="AK6448" t="s">
        <v>32734</v>
      </c>
      <c r="AL6448" t="s">
        <v>84</v>
      </c>
      <c r="AM6448" t="s">
        <v>32739</v>
      </c>
      <c r="AN6448" t="s">
        <v>73</v>
      </c>
      <c r="AP6448" t="s">
        <v>73</v>
      </c>
      <c r="AQ6448" t="s">
        <v>71</v>
      </c>
      <c r="AT6448" t="s">
        <v>81</v>
      </c>
      <c r="AU6448" t="s">
        <v>101</v>
      </c>
    </row>
    <row r="6449" spans="1:47" x14ac:dyDescent="0.25">
      <c r="A6449">
        <v>34004</v>
      </c>
      <c r="B6449" t="s">
        <v>32740</v>
      </c>
      <c r="C6449" t="s">
        <v>101</v>
      </c>
      <c r="D6449" t="s">
        <v>71</v>
      </c>
      <c r="E6449" t="s">
        <v>29083</v>
      </c>
      <c r="F6449" t="s">
        <v>29083</v>
      </c>
      <c r="G6449" t="s">
        <v>32741</v>
      </c>
      <c r="H6449" t="s">
        <v>71</v>
      </c>
      <c r="I6449" s="39">
        <v>37280</v>
      </c>
      <c r="J6449" t="s">
        <v>32742</v>
      </c>
      <c r="K6449">
        <v>200</v>
      </c>
      <c r="L6449">
        <v>0</v>
      </c>
      <c r="M6449" t="s">
        <v>73</v>
      </c>
      <c r="N6449" t="s">
        <v>74</v>
      </c>
      <c r="O6449" t="s">
        <v>119</v>
      </c>
      <c r="P6449">
        <v>40</v>
      </c>
      <c r="Q6449">
        <v>1</v>
      </c>
      <c r="R6449">
        <v>1</v>
      </c>
      <c r="S6449">
        <v>15</v>
      </c>
      <c r="T6449" t="s">
        <v>76</v>
      </c>
      <c r="U6449" t="s">
        <v>77</v>
      </c>
      <c r="V6449">
        <v>30</v>
      </c>
      <c r="W6449" t="s">
        <v>78</v>
      </c>
      <c r="X6449">
        <v>0</v>
      </c>
      <c r="Y6449" t="s">
        <v>84</v>
      </c>
      <c r="Z6449" t="s">
        <v>23432</v>
      </c>
      <c r="AA6449" t="s">
        <v>81</v>
      </c>
      <c r="AB6449" t="s">
        <v>82</v>
      </c>
      <c r="AC6449">
        <v>15</v>
      </c>
      <c r="AD6449" t="s">
        <v>550</v>
      </c>
      <c r="AE6449">
        <v>20</v>
      </c>
      <c r="AF6449">
        <v>0</v>
      </c>
      <c r="AG6449" t="s">
        <v>81</v>
      </c>
      <c r="AH6449">
        <v>3</v>
      </c>
      <c r="AI6449" t="s">
        <v>67</v>
      </c>
      <c r="AJ6449">
        <v>0</v>
      </c>
      <c r="AK6449" t="s">
        <v>71</v>
      </c>
      <c r="AL6449" t="s">
        <v>84</v>
      </c>
      <c r="AM6449" t="s">
        <v>71</v>
      </c>
      <c r="AN6449" t="s">
        <v>73</v>
      </c>
      <c r="AP6449" t="s">
        <v>73</v>
      </c>
      <c r="AQ6449" t="s">
        <v>71</v>
      </c>
      <c r="AT6449" t="s">
        <v>81</v>
      </c>
      <c r="AU6449" t="s">
        <v>67</v>
      </c>
    </row>
    <row r="6450" spans="1:47" x14ac:dyDescent="0.25">
      <c r="A6450">
        <v>34005</v>
      </c>
      <c r="B6450" t="s">
        <v>32743</v>
      </c>
      <c r="C6450" t="s">
        <v>67</v>
      </c>
      <c r="D6450" t="s">
        <v>71</v>
      </c>
      <c r="E6450" t="s">
        <v>32744</v>
      </c>
      <c r="F6450" t="s">
        <v>32744</v>
      </c>
      <c r="G6450" t="s">
        <v>32745</v>
      </c>
      <c r="H6450" t="s">
        <v>71</v>
      </c>
      <c r="I6450" s="39">
        <v>37315</v>
      </c>
      <c r="J6450" t="s">
        <v>32746</v>
      </c>
      <c r="K6450">
        <v>100</v>
      </c>
      <c r="L6450">
        <v>0</v>
      </c>
      <c r="M6450" t="s">
        <v>73</v>
      </c>
      <c r="N6450" t="s">
        <v>74</v>
      </c>
      <c r="O6450" t="s">
        <v>119</v>
      </c>
      <c r="P6450">
        <v>40</v>
      </c>
      <c r="Q6450">
        <v>1</v>
      </c>
      <c r="R6450">
        <v>1</v>
      </c>
      <c r="S6450">
        <v>15</v>
      </c>
      <c r="T6450" t="s">
        <v>76</v>
      </c>
      <c r="U6450" t="s">
        <v>77</v>
      </c>
      <c r="V6450">
        <v>30</v>
      </c>
      <c r="W6450" t="s">
        <v>78</v>
      </c>
      <c r="X6450">
        <v>0</v>
      </c>
      <c r="Y6450" t="s">
        <v>84</v>
      </c>
      <c r="Z6450" t="s">
        <v>23432</v>
      </c>
      <c r="AA6450" t="s">
        <v>81</v>
      </c>
      <c r="AB6450" t="s">
        <v>82</v>
      </c>
      <c r="AC6450">
        <v>15</v>
      </c>
      <c r="AD6450" t="s">
        <v>550</v>
      </c>
      <c r="AE6450">
        <v>0</v>
      </c>
      <c r="AF6450">
        <v>0</v>
      </c>
      <c r="AG6450" t="s">
        <v>81</v>
      </c>
      <c r="AH6450">
        <v>3</v>
      </c>
      <c r="AI6450" t="s">
        <v>83</v>
      </c>
      <c r="AJ6450">
        <v>0</v>
      </c>
      <c r="AK6450" t="s">
        <v>32747</v>
      </c>
      <c r="AL6450" t="s">
        <v>84</v>
      </c>
      <c r="AM6450" t="s">
        <v>71</v>
      </c>
      <c r="AN6450" t="s">
        <v>73</v>
      </c>
      <c r="AP6450" t="s">
        <v>73</v>
      </c>
      <c r="AQ6450" t="s">
        <v>71</v>
      </c>
      <c r="AT6450" t="s">
        <v>86</v>
      </c>
      <c r="AU6450" t="s">
        <v>67</v>
      </c>
    </row>
    <row r="6451" spans="1:47" x14ac:dyDescent="0.25">
      <c r="A6451">
        <v>34006</v>
      </c>
      <c r="B6451" t="s">
        <v>32748</v>
      </c>
      <c r="C6451" t="s">
        <v>67</v>
      </c>
      <c r="D6451" t="s">
        <v>32749</v>
      </c>
      <c r="E6451" t="s">
        <v>32750</v>
      </c>
      <c r="F6451" t="s">
        <v>32750</v>
      </c>
      <c r="G6451" t="s">
        <v>32751</v>
      </c>
      <c r="H6451" t="s">
        <v>71</v>
      </c>
      <c r="I6451" s="39">
        <v>37315</v>
      </c>
      <c r="J6451" t="s">
        <v>32752</v>
      </c>
      <c r="K6451">
        <v>0</v>
      </c>
      <c r="L6451">
        <v>0</v>
      </c>
      <c r="M6451" t="s">
        <v>73</v>
      </c>
      <c r="N6451" t="s">
        <v>74</v>
      </c>
      <c r="O6451" t="s">
        <v>119</v>
      </c>
      <c r="P6451">
        <v>40</v>
      </c>
      <c r="Q6451">
        <v>1</v>
      </c>
      <c r="R6451">
        <v>1</v>
      </c>
      <c r="S6451">
        <v>15</v>
      </c>
      <c r="T6451" t="s">
        <v>76</v>
      </c>
      <c r="U6451" t="s">
        <v>77</v>
      </c>
      <c r="V6451">
        <v>30</v>
      </c>
      <c r="W6451" t="s">
        <v>78</v>
      </c>
      <c r="X6451">
        <v>0</v>
      </c>
      <c r="Y6451" t="s">
        <v>84</v>
      </c>
      <c r="Z6451" t="s">
        <v>23432</v>
      </c>
      <c r="AA6451" t="s">
        <v>81</v>
      </c>
      <c r="AB6451" t="s">
        <v>82</v>
      </c>
      <c r="AC6451">
        <v>15</v>
      </c>
      <c r="AD6451" t="s">
        <v>550</v>
      </c>
      <c r="AE6451">
        <v>20</v>
      </c>
      <c r="AF6451">
        <v>0</v>
      </c>
      <c r="AG6451" t="s">
        <v>81</v>
      </c>
      <c r="AH6451">
        <v>3</v>
      </c>
      <c r="AI6451" t="s">
        <v>83</v>
      </c>
      <c r="AJ6451">
        <v>0</v>
      </c>
      <c r="AK6451" t="s">
        <v>71</v>
      </c>
      <c r="AL6451" t="s">
        <v>84</v>
      </c>
      <c r="AM6451" t="s">
        <v>71</v>
      </c>
      <c r="AN6451" t="s">
        <v>73</v>
      </c>
      <c r="AP6451" t="s">
        <v>73</v>
      </c>
      <c r="AQ6451" t="s">
        <v>71</v>
      </c>
      <c r="AT6451" t="s">
        <v>382</v>
      </c>
      <c r="AU6451" t="s">
        <v>67</v>
      </c>
    </row>
    <row r="6452" spans="1:47" x14ac:dyDescent="0.25">
      <c r="A6452">
        <v>34007</v>
      </c>
      <c r="B6452" t="s">
        <v>32753</v>
      </c>
      <c r="C6452" t="s">
        <v>67</v>
      </c>
      <c r="D6452" t="s">
        <v>71</v>
      </c>
      <c r="E6452" t="s">
        <v>32754</v>
      </c>
      <c r="F6452" t="s">
        <v>32754</v>
      </c>
      <c r="G6452" t="s">
        <v>32755</v>
      </c>
      <c r="H6452" t="s">
        <v>71</v>
      </c>
      <c r="I6452" s="39">
        <v>37320</v>
      </c>
      <c r="J6452" t="s">
        <v>32756</v>
      </c>
      <c r="K6452">
        <v>100</v>
      </c>
      <c r="L6452">
        <v>0</v>
      </c>
      <c r="M6452" t="s">
        <v>73</v>
      </c>
      <c r="N6452" t="s">
        <v>74</v>
      </c>
      <c r="O6452" t="s">
        <v>119</v>
      </c>
      <c r="P6452">
        <v>40</v>
      </c>
      <c r="Q6452">
        <v>1</v>
      </c>
      <c r="R6452">
        <v>1</v>
      </c>
      <c r="S6452">
        <v>15</v>
      </c>
      <c r="T6452" t="s">
        <v>76</v>
      </c>
      <c r="U6452" t="s">
        <v>77</v>
      </c>
      <c r="V6452">
        <v>30</v>
      </c>
      <c r="W6452" t="s">
        <v>78</v>
      </c>
      <c r="X6452">
        <v>0</v>
      </c>
      <c r="Y6452" t="s">
        <v>84</v>
      </c>
      <c r="Z6452" t="s">
        <v>23432</v>
      </c>
      <c r="AA6452" t="s">
        <v>81</v>
      </c>
      <c r="AB6452" t="s">
        <v>82</v>
      </c>
      <c r="AC6452">
        <v>15</v>
      </c>
      <c r="AD6452" t="s">
        <v>550</v>
      </c>
      <c r="AE6452">
        <v>0</v>
      </c>
      <c r="AF6452">
        <v>0</v>
      </c>
      <c r="AG6452" t="s">
        <v>81</v>
      </c>
      <c r="AH6452">
        <v>3</v>
      </c>
      <c r="AI6452" t="s">
        <v>83</v>
      </c>
      <c r="AJ6452">
        <v>0</v>
      </c>
      <c r="AK6452" t="s">
        <v>32757</v>
      </c>
      <c r="AL6452" t="s">
        <v>84</v>
      </c>
      <c r="AM6452" t="s">
        <v>71</v>
      </c>
      <c r="AN6452" t="s">
        <v>73</v>
      </c>
      <c r="AP6452" t="s">
        <v>73</v>
      </c>
      <c r="AQ6452" t="s">
        <v>71</v>
      </c>
      <c r="AT6452" t="s">
        <v>390</v>
      </c>
      <c r="AU6452" t="s">
        <v>67</v>
      </c>
    </row>
    <row r="6453" spans="1:47" x14ac:dyDescent="0.25">
      <c r="A6453">
        <v>40001</v>
      </c>
      <c r="B6453" t="s">
        <v>32758</v>
      </c>
      <c r="C6453" t="s">
        <v>67</v>
      </c>
      <c r="D6453" t="s">
        <v>32759</v>
      </c>
      <c r="E6453" t="s">
        <v>32760</v>
      </c>
      <c r="F6453" t="s">
        <v>32760</v>
      </c>
      <c r="G6453" t="s">
        <v>32761</v>
      </c>
      <c r="H6453" t="s">
        <v>71</v>
      </c>
      <c r="I6453" s="39">
        <v>37214</v>
      </c>
      <c r="J6453" t="s">
        <v>32762</v>
      </c>
      <c r="K6453">
        <v>500</v>
      </c>
      <c r="L6453">
        <v>0</v>
      </c>
      <c r="M6453" t="s">
        <v>73</v>
      </c>
      <c r="N6453" t="s">
        <v>74</v>
      </c>
      <c r="O6453" t="s">
        <v>75</v>
      </c>
      <c r="P6453">
        <v>40</v>
      </c>
      <c r="Q6453">
        <v>1</v>
      </c>
      <c r="R6453">
        <v>1</v>
      </c>
      <c r="S6453">
        <v>14</v>
      </c>
      <c r="T6453" t="s">
        <v>101</v>
      </c>
      <c r="U6453" t="s">
        <v>32763</v>
      </c>
      <c r="V6453">
        <v>30</v>
      </c>
      <c r="W6453" t="s">
        <v>78</v>
      </c>
      <c r="X6453">
        <v>0</v>
      </c>
      <c r="Y6453" t="s">
        <v>84</v>
      </c>
      <c r="Z6453" t="s">
        <v>32764</v>
      </c>
      <c r="AA6453" t="s">
        <v>81</v>
      </c>
      <c r="AB6453" t="s">
        <v>82</v>
      </c>
      <c r="AC6453">
        <v>14</v>
      </c>
      <c r="AD6453" t="s">
        <v>137</v>
      </c>
      <c r="AE6453">
        <v>0</v>
      </c>
      <c r="AF6453">
        <v>0</v>
      </c>
      <c r="AG6453" t="s">
        <v>81</v>
      </c>
      <c r="AH6453">
        <v>3</v>
      </c>
      <c r="AI6453" t="s">
        <v>67</v>
      </c>
      <c r="AK6453" t="s">
        <v>71</v>
      </c>
      <c r="AL6453" t="s">
        <v>84</v>
      </c>
      <c r="AN6453" t="s">
        <v>73</v>
      </c>
      <c r="AO6453" t="s">
        <v>81</v>
      </c>
      <c r="AP6453" t="s">
        <v>73</v>
      </c>
      <c r="AT6453" t="s">
        <v>81</v>
      </c>
      <c r="AU6453" t="s">
        <v>67</v>
      </c>
    </row>
    <row r="6454" spans="1:47" x14ac:dyDescent="0.25">
      <c r="A6454">
        <v>40002</v>
      </c>
      <c r="B6454" t="s">
        <v>32765</v>
      </c>
      <c r="C6454" t="s">
        <v>101</v>
      </c>
      <c r="D6454" t="s">
        <v>32766</v>
      </c>
      <c r="E6454" t="s">
        <v>32767</v>
      </c>
      <c r="F6454" t="s">
        <v>32767</v>
      </c>
      <c r="G6454" t="s">
        <v>32768</v>
      </c>
      <c r="H6454" t="s">
        <v>32768</v>
      </c>
      <c r="I6454" s="39">
        <v>37214</v>
      </c>
      <c r="J6454" t="s">
        <v>32769</v>
      </c>
      <c r="K6454">
        <v>400</v>
      </c>
      <c r="L6454">
        <v>0</v>
      </c>
      <c r="M6454" t="s">
        <v>73</v>
      </c>
      <c r="N6454" t="s">
        <v>74</v>
      </c>
      <c r="O6454" t="s">
        <v>75</v>
      </c>
      <c r="P6454">
        <v>40</v>
      </c>
      <c r="Q6454">
        <v>1</v>
      </c>
      <c r="R6454">
        <v>1</v>
      </c>
      <c r="S6454">
        <v>14</v>
      </c>
      <c r="T6454" t="s">
        <v>76</v>
      </c>
      <c r="U6454" t="s">
        <v>32763</v>
      </c>
      <c r="V6454">
        <v>30</v>
      </c>
      <c r="W6454" t="s">
        <v>78</v>
      </c>
      <c r="X6454">
        <v>0</v>
      </c>
      <c r="Y6454" t="s">
        <v>84</v>
      </c>
      <c r="Z6454" t="s">
        <v>32764</v>
      </c>
      <c r="AA6454" t="s">
        <v>81</v>
      </c>
      <c r="AB6454" t="s">
        <v>82</v>
      </c>
      <c r="AC6454">
        <v>14</v>
      </c>
      <c r="AD6454" t="s">
        <v>137</v>
      </c>
      <c r="AE6454">
        <v>0</v>
      </c>
      <c r="AF6454">
        <v>0</v>
      </c>
      <c r="AG6454" t="s">
        <v>81</v>
      </c>
      <c r="AH6454">
        <v>3</v>
      </c>
      <c r="AI6454" t="s">
        <v>67</v>
      </c>
      <c r="AK6454" t="s">
        <v>32765</v>
      </c>
      <c r="AL6454" t="s">
        <v>84</v>
      </c>
      <c r="AN6454" t="s">
        <v>73</v>
      </c>
      <c r="AO6454" t="s">
        <v>81</v>
      </c>
      <c r="AP6454" t="s">
        <v>73</v>
      </c>
      <c r="AT6454" t="s">
        <v>81</v>
      </c>
      <c r="AU6454" t="s">
        <v>67</v>
      </c>
    </row>
    <row r="6455" spans="1:47" x14ac:dyDescent="0.25">
      <c r="A6455">
        <v>40003</v>
      </c>
      <c r="B6455" t="s">
        <v>32770</v>
      </c>
      <c r="C6455" t="s">
        <v>101</v>
      </c>
      <c r="D6455" t="s">
        <v>71</v>
      </c>
      <c r="E6455" t="s">
        <v>32771</v>
      </c>
      <c r="F6455" t="s">
        <v>32771</v>
      </c>
      <c r="G6455" t="s">
        <v>32772</v>
      </c>
      <c r="H6455" t="s">
        <v>32772</v>
      </c>
      <c r="I6455" s="39">
        <v>37214</v>
      </c>
      <c r="J6455" t="s">
        <v>32773</v>
      </c>
      <c r="K6455">
        <v>500</v>
      </c>
      <c r="L6455">
        <v>0</v>
      </c>
      <c r="M6455" t="s">
        <v>73</v>
      </c>
      <c r="N6455" t="s">
        <v>74</v>
      </c>
      <c r="O6455" t="s">
        <v>75</v>
      </c>
      <c r="P6455">
        <v>40</v>
      </c>
      <c r="Q6455">
        <v>1</v>
      </c>
      <c r="R6455">
        <v>1</v>
      </c>
      <c r="S6455">
        <v>14</v>
      </c>
      <c r="T6455" t="s">
        <v>101</v>
      </c>
      <c r="U6455" t="s">
        <v>32763</v>
      </c>
      <c r="V6455">
        <v>30</v>
      </c>
      <c r="W6455" t="s">
        <v>81</v>
      </c>
      <c r="X6455">
        <v>0</v>
      </c>
      <c r="Y6455" t="s">
        <v>84</v>
      </c>
      <c r="Z6455" t="s">
        <v>32764</v>
      </c>
      <c r="AA6455" t="s">
        <v>81</v>
      </c>
      <c r="AB6455" t="s">
        <v>82</v>
      </c>
      <c r="AC6455">
        <v>14</v>
      </c>
      <c r="AD6455" t="s">
        <v>137</v>
      </c>
      <c r="AE6455">
        <v>0</v>
      </c>
      <c r="AF6455">
        <v>0</v>
      </c>
      <c r="AG6455" t="s">
        <v>81</v>
      </c>
      <c r="AH6455">
        <v>3</v>
      </c>
      <c r="AI6455" t="s">
        <v>67</v>
      </c>
      <c r="AK6455" t="s">
        <v>32770</v>
      </c>
      <c r="AL6455" t="s">
        <v>84</v>
      </c>
      <c r="AM6455" t="s">
        <v>71</v>
      </c>
      <c r="AN6455" t="s">
        <v>73</v>
      </c>
      <c r="AO6455" t="s">
        <v>81</v>
      </c>
      <c r="AP6455" t="s">
        <v>73</v>
      </c>
      <c r="AT6455" t="s">
        <v>81</v>
      </c>
      <c r="AU6455" t="s">
        <v>67</v>
      </c>
    </row>
    <row r="6456" spans="1:47" x14ac:dyDescent="0.25">
      <c r="A6456">
        <v>40004</v>
      </c>
      <c r="B6456" t="s">
        <v>32774</v>
      </c>
      <c r="C6456" t="s">
        <v>67</v>
      </c>
      <c r="D6456" t="s">
        <v>71</v>
      </c>
      <c r="E6456" t="s">
        <v>32775</v>
      </c>
      <c r="F6456" t="s">
        <v>32775</v>
      </c>
      <c r="G6456" t="s">
        <v>32776</v>
      </c>
      <c r="H6456" t="s">
        <v>32776</v>
      </c>
      <c r="I6456" s="39">
        <v>37214</v>
      </c>
      <c r="J6456" t="s">
        <v>274</v>
      </c>
      <c r="K6456">
        <v>0</v>
      </c>
      <c r="L6456">
        <v>0</v>
      </c>
      <c r="M6456" t="s">
        <v>73</v>
      </c>
      <c r="N6456" t="s">
        <v>74</v>
      </c>
      <c r="O6456" t="s">
        <v>119</v>
      </c>
      <c r="P6456">
        <v>40</v>
      </c>
      <c r="Q6456">
        <v>1</v>
      </c>
      <c r="R6456">
        <v>1</v>
      </c>
      <c r="S6456">
        <v>14</v>
      </c>
      <c r="T6456" t="s">
        <v>101</v>
      </c>
      <c r="U6456" t="s">
        <v>32763</v>
      </c>
      <c r="V6456">
        <v>30</v>
      </c>
      <c r="W6456" t="s">
        <v>81</v>
      </c>
      <c r="X6456">
        <v>0</v>
      </c>
      <c r="Y6456" t="s">
        <v>84</v>
      </c>
      <c r="Z6456" t="s">
        <v>32764</v>
      </c>
      <c r="AA6456" t="s">
        <v>81</v>
      </c>
      <c r="AB6456" t="s">
        <v>82</v>
      </c>
      <c r="AC6456">
        <v>14</v>
      </c>
      <c r="AD6456" t="s">
        <v>137</v>
      </c>
      <c r="AE6456">
        <v>0</v>
      </c>
      <c r="AF6456">
        <v>0</v>
      </c>
      <c r="AG6456" t="s">
        <v>81</v>
      </c>
      <c r="AH6456">
        <v>6</v>
      </c>
      <c r="AI6456" t="s">
        <v>67</v>
      </c>
      <c r="AK6456" t="s">
        <v>32777</v>
      </c>
      <c r="AL6456" t="s">
        <v>84</v>
      </c>
      <c r="AM6456" t="s">
        <v>71</v>
      </c>
      <c r="AN6456" t="s">
        <v>73</v>
      </c>
      <c r="AP6456" t="s">
        <v>73</v>
      </c>
      <c r="AQ6456" t="s">
        <v>71</v>
      </c>
      <c r="AT6456" t="s">
        <v>86</v>
      </c>
      <c r="AU6456" t="s">
        <v>67</v>
      </c>
    </row>
    <row r="6457" spans="1:47" x14ac:dyDescent="0.25">
      <c r="A6457">
        <v>40005</v>
      </c>
      <c r="B6457" t="s">
        <v>32778</v>
      </c>
      <c r="C6457" t="s">
        <v>101</v>
      </c>
      <c r="D6457" t="s">
        <v>32779</v>
      </c>
      <c r="E6457" t="s">
        <v>32780</v>
      </c>
      <c r="F6457" t="s">
        <v>32780</v>
      </c>
      <c r="G6457" t="s">
        <v>71</v>
      </c>
      <c r="H6457" t="s">
        <v>71</v>
      </c>
      <c r="I6457" s="39">
        <v>37214</v>
      </c>
      <c r="J6457" t="s">
        <v>32781</v>
      </c>
      <c r="K6457">
        <v>250</v>
      </c>
      <c r="L6457">
        <v>250</v>
      </c>
      <c r="M6457" t="s">
        <v>73</v>
      </c>
      <c r="N6457" t="s">
        <v>74</v>
      </c>
      <c r="O6457" t="s">
        <v>75</v>
      </c>
      <c r="P6457">
        <v>40</v>
      </c>
      <c r="Q6457">
        <v>1</v>
      </c>
      <c r="R6457">
        <v>1</v>
      </c>
      <c r="S6457">
        <v>14</v>
      </c>
      <c r="T6457" t="s">
        <v>76</v>
      </c>
      <c r="U6457" t="s">
        <v>32763</v>
      </c>
      <c r="V6457">
        <v>30</v>
      </c>
      <c r="W6457" t="s">
        <v>78</v>
      </c>
      <c r="X6457">
        <v>0</v>
      </c>
      <c r="Y6457" t="s">
        <v>84</v>
      </c>
      <c r="Z6457" t="s">
        <v>32764</v>
      </c>
      <c r="AA6457" t="s">
        <v>81</v>
      </c>
      <c r="AB6457" t="s">
        <v>82</v>
      </c>
      <c r="AC6457">
        <v>14</v>
      </c>
      <c r="AD6457" t="s">
        <v>137</v>
      </c>
      <c r="AE6457">
        <v>0</v>
      </c>
      <c r="AF6457">
        <v>0</v>
      </c>
      <c r="AG6457" t="s">
        <v>81</v>
      </c>
      <c r="AH6457">
        <v>3</v>
      </c>
      <c r="AI6457" t="s">
        <v>67</v>
      </c>
      <c r="AK6457" t="s">
        <v>32778</v>
      </c>
      <c r="AL6457" t="s">
        <v>84</v>
      </c>
      <c r="AM6457" t="s">
        <v>71</v>
      </c>
      <c r="AN6457" t="s">
        <v>73</v>
      </c>
      <c r="AO6457" t="s">
        <v>81</v>
      </c>
      <c r="AP6457" t="s">
        <v>73</v>
      </c>
      <c r="AQ6457" t="s">
        <v>71</v>
      </c>
      <c r="AT6457" t="s">
        <v>99</v>
      </c>
      <c r="AU6457" t="s">
        <v>67</v>
      </c>
    </row>
    <row r="6458" spans="1:47" x14ac:dyDescent="0.25">
      <c r="A6458">
        <v>40006</v>
      </c>
      <c r="B6458" t="s">
        <v>32782</v>
      </c>
      <c r="C6458" t="s">
        <v>101</v>
      </c>
      <c r="D6458" t="s">
        <v>32783</v>
      </c>
      <c r="E6458" t="s">
        <v>4850</v>
      </c>
      <c r="F6458" t="s">
        <v>4850</v>
      </c>
      <c r="G6458" t="s">
        <v>32784</v>
      </c>
      <c r="H6458" t="s">
        <v>71</v>
      </c>
      <c r="I6458" s="39">
        <v>37214</v>
      </c>
      <c r="J6458" t="s">
        <v>32785</v>
      </c>
      <c r="K6458">
        <v>500</v>
      </c>
      <c r="L6458">
        <v>0</v>
      </c>
      <c r="M6458" t="s">
        <v>73</v>
      </c>
      <c r="N6458" t="s">
        <v>74</v>
      </c>
      <c r="O6458" t="s">
        <v>119</v>
      </c>
      <c r="P6458">
        <v>40</v>
      </c>
      <c r="Q6458">
        <v>1</v>
      </c>
      <c r="R6458">
        <v>1</v>
      </c>
      <c r="S6458">
        <v>14</v>
      </c>
      <c r="T6458" t="s">
        <v>101</v>
      </c>
      <c r="U6458" t="s">
        <v>32763</v>
      </c>
      <c r="V6458">
        <v>30</v>
      </c>
      <c r="W6458" t="s">
        <v>81</v>
      </c>
      <c r="X6458">
        <v>0</v>
      </c>
      <c r="Y6458" t="s">
        <v>84</v>
      </c>
      <c r="Z6458" t="s">
        <v>32764</v>
      </c>
      <c r="AA6458" t="s">
        <v>81</v>
      </c>
      <c r="AB6458" t="s">
        <v>82</v>
      </c>
      <c r="AC6458">
        <v>14</v>
      </c>
      <c r="AD6458" t="s">
        <v>137</v>
      </c>
      <c r="AE6458">
        <v>0</v>
      </c>
      <c r="AF6458">
        <v>0</v>
      </c>
      <c r="AG6458" t="s">
        <v>81</v>
      </c>
      <c r="AH6458">
        <v>3</v>
      </c>
      <c r="AI6458" t="s">
        <v>67</v>
      </c>
      <c r="AJ6458">
        <v>0</v>
      </c>
      <c r="AK6458" t="s">
        <v>32782</v>
      </c>
      <c r="AL6458" t="s">
        <v>84</v>
      </c>
      <c r="AM6458" t="s">
        <v>71</v>
      </c>
      <c r="AN6458" t="s">
        <v>73</v>
      </c>
      <c r="AP6458" t="s">
        <v>73</v>
      </c>
      <c r="AQ6458" t="s">
        <v>24589</v>
      </c>
      <c r="AT6458" t="s">
        <v>99</v>
      </c>
      <c r="AU6458" t="s">
        <v>67</v>
      </c>
    </row>
    <row r="6459" spans="1:47" x14ac:dyDescent="0.25">
      <c r="A6459">
        <v>40007</v>
      </c>
      <c r="B6459" t="s">
        <v>32786</v>
      </c>
      <c r="C6459" t="s">
        <v>67</v>
      </c>
      <c r="D6459" t="s">
        <v>593</v>
      </c>
      <c r="E6459" t="s">
        <v>32787</v>
      </c>
      <c r="F6459" t="s">
        <v>32787</v>
      </c>
      <c r="G6459" t="s">
        <v>32788</v>
      </c>
      <c r="H6459" t="s">
        <v>32788</v>
      </c>
      <c r="I6459" s="39">
        <v>37214</v>
      </c>
      <c r="J6459" t="s">
        <v>32789</v>
      </c>
      <c r="K6459">
        <v>150</v>
      </c>
      <c r="L6459">
        <v>0</v>
      </c>
      <c r="M6459" t="s">
        <v>73</v>
      </c>
      <c r="N6459" t="s">
        <v>74</v>
      </c>
      <c r="O6459" t="s">
        <v>119</v>
      </c>
      <c r="P6459">
        <v>40</v>
      </c>
      <c r="Q6459">
        <v>1</v>
      </c>
      <c r="R6459">
        <v>1</v>
      </c>
      <c r="S6459">
        <v>14</v>
      </c>
      <c r="T6459" t="s">
        <v>101</v>
      </c>
      <c r="U6459" t="s">
        <v>32763</v>
      </c>
      <c r="V6459">
        <v>0</v>
      </c>
      <c r="W6459" t="s">
        <v>81</v>
      </c>
      <c r="X6459">
        <v>0</v>
      </c>
      <c r="Y6459" t="s">
        <v>32790</v>
      </c>
      <c r="Z6459" t="s">
        <v>32764</v>
      </c>
      <c r="AA6459" t="s">
        <v>81</v>
      </c>
      <c r="AB6459" t="s">
        <v>82</v>
      </c>
      <c r="AC6459">
        <v>14</v>
      </c>
      <c r="AD6459" t="s">
        <v>137</v>
      </c>
      <c r="AE6459">
        <v>0</v>
      </c>
      <c r="AF6459">
        <v>0</v>
      </c>
      <c r="AG6459" t="s">
        <v>81</v>
      </c>
      <c r="AH6459">
        <v>1</v>
      </c>
      <c r="AI6459" t="s">
        <v>67</v>
      </c>
      <c r="AJ6459">
        <v>0</v>
      </c>
      <c r="AK6459" t="s">
        <v>32791</v>
      </c>
      <c r="AL6459" t="s">
        <v>84</v>
      </c>
      <c r="AM6459" t="s">
        <v>8713</v>
      </c>
      <c r="AN6459" t="s">
        <v>73</v>
      </c>
      <c r="AP6459" t="s">
        <v>73</v>
      </c>
      <c r="AQ6459" t="s">
        <v>32792</v>
      </c>
      <c r="AS6459" t="s">
        <v>32793</v>
      </c>
      <c r="AT6459" t="s">
        <v>99</v>
      </c>
      <c r="AU6459" t="s">
        <v>101</v>
      </c>
    </row>
    <row r="6460" spans="1:47" x14ac:dyDescent="0.25">
      <c r="A6460">
        <v>40008</v>
      </c>
      <c r="B6460" t="s">
        <v>32794</v>
      </c>
      <c r="C6460" t="s">
        <v>101</v>
      </c>
      <c r="D6460" t="s">
        <v>32794</v>
      </c>
      <c r="E6460" t="s">
        <v>32795</v>
      </c>
      <c r="F6460" t="s">
        <v>32795</v>
      </c>
      <c r="G6460" t="s">
        <v>32796</v>
      </c>
      <c r="H6460" t="s">
        <v>32797</v>
      </c>
      <c r="I6460" s="39">
        <v>37214</v>
      </c>
      <c r="J6460" t="s">
        <v>32798</v>
      </c>
      <c r="K6460">
        <v>200</v>
      </c>
      <c r="L6460">
        <v>0</v>
      </c>
      <c r="M6460" t="s">
        <v>73</v>
      </c>
      <c r="N6460" t="s">
        <v>74</v>
      </c>
      <c r="O6460" t="s">
        <v>119</v>
      </c>
      <c r="P6460">
        <v>40</v>
      </c>
      <c r="Q6460">
        <v>1</v>
      </c>
      <c r="R6460">
        <v>1</v>
      </c>
      <c r="S6460">
        <v>14</v>
      </c>
      <c r="T6460" t="s">
        <v>101</v>
      </c>
      <c r="U6460" t="s">
        <v>32763</v>
      </c>
      <c r="V6460">
        <v>30</v>
      </c>
      <c r="W6460" t="s">
        <v>81</v>
      </c>
      <c r="X6460">
        <v>0</v>
      </c>
      <c r="Y6460" t="s">
        <v>84</v>
      </c>
      <c r="Z6460" t="s">
        <v>32764</v>
      </c>
      <c r="AA6460" t="s">
        <v>81</v>
      </c>
      <c r="AB6460" t="s">
        <v>82</v>
      </c>
      <c r="AC6460">
        <v>14</v>
      </c>
      <c r="AD6460" t="s">
        <v>137</v>
      </c>
      <c r="AE6460">
        <v>0</v>
      </c>
      <c r="AF6460">
        <v>0</v>
      </c>
      <c r="AG6460" t="s">
        <v>81</v>
      </c>
      <c r="AH6460">
        <v>3</v>
      </c>
      <c r="AI6460" t="s">
        <v>67</v>
      </c>
      <c r="AK6460" t="s">
        <v>32794</v>
      </c>
      <c r="AL6460" t="s">
        <v>84</v>
      </c>
      <c r="AM6460" t="s">
        <v>71</v>
      </c>
      <c r="AN6460" t="s">
        <v>73</v>
      </c>
      <c r="AP6460" t="s">
        <v>73</v>
      </c>
      <c r="AQ6460" t="s">
        <v>71</v>
      </c>
      <c r="AT6460" t="s">
        <v>81</v>
      </c>
      <c r="AU6460" t="s">
        <v>67</v>
      </c>
    </row>
    <row r="6461" spans="1:47" x14ac:dyDescent="0.25">
      <c r="A6461">
        <v>40009</v>
      </c>
      <c r="B6461" t="s">
        <v>32799</v>
      </c>
      <c r="C6461" t="s">
        <v>67</v>
      </c>
      <c r="D6461" t="s">
        <v>71</v>
      </c>
      <c r="E6461" t="s">
        <v>32775</v>
      </c>
      <c r="F6461" t="s">
        <v>32775</v>
      </c>
      <c r="G6461" t="s">
        <v>32800</v>
      </c>
      <c r="H6461" t="s">
        <v>32800</v>
      </c>
      <c r="I6461" s="39">
        <v>37214</v>
      </c>
      <c r="J6461" t="s">
        <v>32801</v>
      </c>
      <c r="K6461">
        <v>500</v>
      </c>
      <c r="L6461">
        <v>0</v>
      </c>
      <c r="M6461" t="s">
        <v>73</v>
      </c>
      <c r="N6461" t="s">
        <v>74</v>
      </c>
      <c r="O6461" t="s">
        <v>119</v>
      </c>
      <c r="P6461">
        <v>40</v>
      </c>
      <c r="Q6461">
        <v>1</v>
      </c>
      <c r="R6461">
        <v>1</v>
      </c>
      <c r="S6461">
        <v>14</v>
      </c>
      <c r="T6461" t="s">
        <v>101</v>
      </c>
      <c r="U6461" t="s">
        <v>32763</v>
      </c>
      <c r="V6461">
        <v>30</v>
      </c>
      <c r="W6461" t="s">
        <v>81</v>
      </c>
      <c r="X6461">
        <v>0</v>
      </c>
      <c r="Y6461" t="s">
        <v>84</v>
      </c>
      <c r="Z6461" t="s">
        <v>32764</v>
      </c>
      <c r="AA6461" t="s">
        <v>81</v>
      </c>
      <c r="AB6461" t="s">
        <v>82</v>
      </c>
      <c r="AC6461">
        <v>14</v>
      </c>
      <c r="AD6461" t="s">
        <v>137</v>
      </c>
      <c r="AE6461">
        <v>0</v>
      </c>
      <c r="AF6461">
        <v>0</v>
      </c>
      <c r="AG6461" t="s">
        <v>81</v>
      </c>
      <c r="AH6461">
        <v>3</v>
      </c>
      <c r="AI6461" t="s">
        <v>67</v>
      </c>
      <c r="AK6461" t="s">
        <v>32799</v>
      </c>
      <c r="AL6461" t="s">
        <v>84</v>
      </c>
      <c r="AM6461" t="s">
        <v>71</v>
      </c>
      <c r="AN6461" t="s">
        <v>73</v>
      </c>
      <c r="AP6461" t="s">
        <v>73</v>
      </c>
      <c r="AQ6461" t="s">
        <v>71</v>
      </c>
      <c r="AT6461" t="s">
        <v>86</v>
      </c>
      <c r="AU6461" t="s">
        <v>67</v>
      </c>
    </row>
    <row r="6462" spans="1:47" x14ac:dyDescent="0.25">
      <c r="A6462">
        <v>40010</v>
      </c>
      <c r="B6462" t="s">
        <v>32802</v>
      </c>
      <c r="C6462" t="s">
        <v>101</v>
      </c>
      <c r="D6462" t="s">
        <v>32803</v>
      </c>
      <c r="E6462" t="s">
        <v>4850</v>
      </c>
      <c r="F6462" t="s">
        <v>4850</v>
      </c>
      <c r="G6462" t="s">
        <v>32804</v>
      </c>
      <c r="H6462" t="s">
        <v>32804</v>
      </c>
      <c r="I6462" s="39">
        <v>39631.390972222223</v>
      </c>
      <c r="J6462" t="s">
        <v>32805</v>
      </c>
      <c r="K6462">
        <v>500</v>
      </c>
      <c r="L6462">
        <v>196</v>
      </c>
      <c r="M6462" t="s">
        <v>73</v>
      </c>
      <c r="N6462" t="s">
        <v>74</v>
      </c>
      <c r="O6462" t="s">
        <v>75</v>
      </c>
      <c r="P6462">
        <v>40</v>
      </c>
      <c r="Q6462">
        <v>1</v>
      </c>
      <c r="R6462">
        <v>1</v>
      </c>
      <c r="S6462">
        <v>14</v>
      </c>
      <c r="T6462" t="s">
        <v>76</v>
      </c>
      <c r="U6462" t="s">
        <v>32763</v>
      </c>
      <c r="V6462">
        <v>30</v>
      </c>
      <c r="W6462" t="s">
        <v>78</v>
      </c>
      <c r="X6462">
        <v>0</v>
      </c>
      <c r="Y6462" t="s">
        <v>84</v>
      </c>
      <c r="Z6462" t="s">
        <v>32764</v>
      </c>
      <c r="AA6462" t="s">
        <v>81</v>
      </c>
      <c r="AB6462" t="s">
        <v>82</v>
      </c>
      <c r="AC6462">
        <v>14</v>
      </c>
      <c r="AD6462" t="s">
        <v>137</v>
      </c>
      <c r="AE6462">
        <v>0</v>
      </c>
      <c r="AF6462">
        <v>0</v>
      </c>
      <c r="AG6462" t="s">
        <v>81</v>
      </c>
      <c r="AH6462">
        <v>3</v>
      </c>
      <c r="AI6462" t="s">
        <v>83</v>
      </c>
      <c r="AJ6462">
        <v>0</v>
      </c>
      <c r="AK6462" t="s">
        <v>32802</v>
      </c>
      <c r="AL6462" t="s">
        <v>84</v>
      </c>
      <c r="AM6462" t="s">
        <v>71</v>
      </c>
      <c r="AN6462" t="s">
        <v>73</v>
      </c>
      <c r="AO6462" t="s">
        <v>81</v>
      </c>
      <c r="AP6462" t="s">
        <v>73</v>
      </c>
      <c r="AQ6462" t="s">
        <v>71</v>
      </c>
      <c r="AT6462" t="s">
        <v>99</v>
      </c>
      <c r="AU6462" t="s">
        <v>67</v>
      </c>
    </row>
    <row r="6463" spans="1:47" x14ac:dyDescent="0.25">
      <c r="A6463">
        <v>40011</v>
      </c>
      <c r="B6463" t="s">
        <v>32806</v>
      </c>
      <c r="C6463" t="s">
        <v>67</v>
      </c>
      <c r="D6463" t="s">
        <v>32807</v>
      </c>
      <c r="E6463" t="s">
        <v>4850</v>
      </c>
      <c r="F6463" t="s">
        <v>4850</v>
      </c>
      <c r="G6463" t="s">
        <v>32808</v>
      </c>
      <c r="H6463" t="s">
        <v>32809</v>
      </c>
      <c r="I6463" s="39">
        <v>37214</v>
      </c>
      <c r="J6463" t="s">
        <v>32810</v>
      </c>
      <c r="K6463">
        <v>500</v>
      </c>
      <c r="L6463">
        <v>0</v>
      </c>
      <c r="M6463" t="s">
        <v>73</v>
      </c>
      <c r="N6463" t="s">
        <v>74</v>
      </c>
      <c r="O6463" t="s">
        <v>75</v>
      </c>
      <c r="P6463">
        <v>40</v>
      </c>
      <c r="Q6463">
        <v>1</v>
      </c>
      <c r="R6463">
        <v>1</v>
      </c>
      <c r="S6463">
        <v>14</v>
      </c>
      <c r="T6463" t="s">
        <v>76</v>
      </c>
      <c r="U6463" t="s">
        <v>32763</v>
      </c>
      <c r="V6463">
        <v>30</v>
      </c>
      <c r="W6463" t="s">
        <v>78</v>
      </c>
      <c r="X6463">
        <v>0</v>
      </c>
      <c r="Y6463" t="s">
        <v>84</v>
      </c>
      <c r="Z6463" t="s">
        <v>32764</v>
      </c>
      <c r="AA6463" t="s">
        <v>81</v>
      </c>
      <c r="AB6463" t="s">
        <v>82</v>
      </c>
      <c r="AC6463">
        <v>14</v>
      </c>
      <c r="AD6463" t="s">
        <v>137</v>
      </c>
      <c r="AE6463">
        <v>0</v>
      </c>
      <c r="AF6463">
        <v>0</v>
      </c>
      <c r="AG6463" t="s">
        <v>81</v>
      </c>
      <c r="AH6463">
        <v>3</v>
      </c>
      <c r="AI6463" t="s">
        <v>67</v>
      </c>
      <c r="AK6463" t="s">
        <v>32806</v>
      </c>
      <c r="AL6463" t="s">
        <v>84</v>
      </c>
      <c r="AM6463" t="s">
        <v>71</v>
      </c>
      <c r="AN6463" t="s">
        <v>73</v>
      </c>
      <c r="AO6463" t="s">
        <v>81</v>
      </c>
      <c r="AP6463" t="s">
        <v>73</v>
      </c>
      <c r="AQ6463" t="s">
        <v>71</v>
      </c>
      <c r="AT6463" t="s">
        <v>99</v>
      </c>
      <c r="AU6463" t="s">
        <v>67</v>
      </c>
    </row>
    <row r="6464" spans="1:47" x14ac:dyDescent="0.25">
      <c r="A6464">
        <v>40012</v>
      </c>
      <c r="B6464" t="s">
        <v>32811</v>
      </c>
      <c r="C6464" t="s">
        <v>67</v>
      </c>
      <c r="D6464" t="s">
        <v>71</v>
      </c>
      <c r="E6464" t="s">
        <v>32812</v>
      </c>
      <c r="F6464" t="s">
        <v>32813</v>
      </c>
      <c r="G6464" t="s">
        <v>32814</v>
      </c>
      <c r="H6464" t="s">
        <v>71</v>
      </c>
      <c r="I6464" s="39">
        <v>37228</v>
      </c>
      <c r="J6464" t="s">
        <v>32815</v>
      </c>
      <c r="K6464">
        <v>500</v>
      </c>
      <c r="L6464">
        <v>0</v>
      </c>
      <c r="M6464" t="s">
        <v>73</v>
      </c>
      <c r="N6464" t="s">
        <v>74</v>
      </c>
      <c r="O6464" t="s">
        <v>75</v>
      </c>
      <c r="P6464">
        <v>40</v>
      </c>
      <c r="Q6464">
        <v>1</v>
      </c>
      <c r="R6464">
        <v>1</v>
      </c>
      <c r="S6464">
        <v>14</v>
      </c>
      <c r="T6464" t="s">
        <v>101</v>
      </c>
      <c r="U6464" t="s">
        <v>32763</v>
      </c>
      <c r="V6464">
        <v>30</v>
      </c>
      <c r="W6464" t="s">
        <v>78</v>
      </c>
      <c r="X6464">
        <v>0</v>
      </c>
      <c r="Y6464" t="s">
        <v>84</v>
      </c>
      <c r="Z6464" t="s">
        <v>32764</v>
      </c>
      <c r="AA6464" t="s">
        <v>81</v>
      </c>
      <c r="AB6464" t="s">
        <v>82</v>
      </c>
      <c r="AC6464">
        <v>14</v>
      </c>
      <c r="AD6464" t="s">
        <v>137</v>
      </c>
      <c r="AE6464">
        <v>0</v>
      </c>
      <c r="AF6464">
        <v>0</v>
      </c>
      <c r="AG6464" t="s">
        <v>81</v>
      </c>
      <c r="AH6464">
        <v>3</v>
      </c>
      <c r="AI6464" t="s">
        <v>67</v>
      </c>
      <c r="AJ6464">
        <v>0</v>
      </c>
      <c r="AK6464" t="s">
        <v>32816</v>
      </c>
      <c r="AL6464" t="s">
        <v>84</v>
      </c>
      <c r="AM6464" t="s">
        <v>71</v>
      </c>
      <c r="AN6464" t="s">
        <v>73</v>
      </c>
      <c r="AO6464" t="s">
        <v>81</v>
      </c>
      <c r="AP6464" t="s">
        <v>73</v>
      </c>
      <c r="AQ6464" t="s">
        <v>32817</v>
      </c>
      <c r="AT6464" t="s">
        <v>99</v>
      </c>
      <c r="AU6464" t="s">
        <v>67</v>
      </c>
    </row>
    <row r="6465" spans="1:47" x14ac:dyDescent="0.25">
      <c r="A6465">
        <v>40013</v>
      </c>
      <c r="B6465" t="s">
        <v>32818</v>
      </c>
      <c r="C6465" t="s">
        <v>67</v>
      </c>
      <c r="D6465" t="s">
        <v>71</v>
      </c>
      <c r="E6465" t="s">
        <v>4850</v>
      </c>
      <c r="F6465" t="s">
        <v>32819</v>
      </c>
      <c r="G6465" t="s">
        <v>32820</v>
      </c>
      <c r="H6465" t="s">
        <v>71</v>
      </c>
      <c r="I6465" s="39">
        <v>37228</v>
      </c>
      <c r="J6465" t="s">
        <v>32821</v>
      </c>
      <c r="K6465">
        <v>500</v>
      </c>
      <c r="L6465">
        <v>0</v>
      </c>
      <c r="M6465" t="s">
        <v>73</v>
      </c>
      <c r="N6465" t="s">
        <v>74</v>
      </c>
      <c r="O6465" t="s">
        <v>119</v>
      </c>
      <c r="P6465">
        <v>40</v>
      </c>
      <c r="Q6465">
        <v>1</v>
      </c>
      <c r="R6465">
        <v>1</v>
      </c>
      <c r="S6465">
        <v>14</v>
      </c>
      <c r="T6465" t="s">
        <v>101</v>
      </c>
      <c r="U6465" t="s">
        <v>32763</v>
      </c>
      <c r="V6465">
        <v>30</v>
      </c>
      <c r="W6465" t="s">
        <v>78</v>
      </c>
      <c r="X6465">
        <v>0</v>
      </c>
      <c r="Y6465" t="s">
        <v>84</v>
      </c>
      <c r="Z6465" t="s">
        <v>32764</v>
      </c>
      <c r="AA6465" t="s">
        <v>81</v>
      </c>
      <c r="AB6465" t="s">
        <v>82</v>
      </c>
      <c r="AC6465">
        <v>14</v>
      </c>
      <c r="AD6465" t="s">
        <v>137</v>
      </c>
      <c r="AE6465">
        <v>0</v>
      </c>
      <c r="AF6465">
        <v>0</v>
      </c>
      <c r="AG6465" t="s">
        <v>81</v>
      </c>
      <c r="AH6465">
        <v>3</v>
      </c>
      <c r="AI6465" t="s">
        <v>67</v>
      </c>
      <c r="AJ6465">
        <v>0</v>
      </c>
      <c r="AK6465" t="s">
        <v>32818</v>
      </c>
      <c r="AL6465" t="s">
        <v>84</v>
      </c>
      <c r="AM6465" t="s">
        <v>71</v>
      </c>
      <c r="AN6465" t="s">
        <v>73</v>
      </c>
      <c r="AP6465" t="s">
        <v>73</v>
      </c>
      <c r="AQ6465" t="s">
        <v>71</v>
      </c>
      <c r="AT6465" t="s">
        <v>99</v>
      </c>
      <c r="AU6465" t="s">
        <v>67</v>
      </c>
    </row>
    <row r="6466" spans="1:47" x14ac:dyDescent="0.25">
      <c r="A6466">
        <v>40014</v>
      </c>
      <c r="B6466" t="s">
        <v>32822</v>
      </c>
      <c r="C6466" t="s">
        <v>67</v>
      </c>
      <c r="D6466" t="s">
        <v>32823</v>
      </c>
      <c r="E6466" t="s">
        <v>32824</v>
      </c>
      <c r="F6466" t="s">
        <v>32824</v>
      </c>
      <c r="G6466" t="s">
        <v>71</v>
      </c>
      <c r="H6466" t="s">
        <v>71</v>
      </c>
      <c r="I6466" s="39">
        <v>37319</v>
      </c>
      <c r="J6466" t="s">
        <v>274</v>
      </c>
      <c r="K6466">
        <v>0</v>
      </c>
      <c r="L6466">
        <v>0</v>
      </c>
      <c r="M6466" t="s">
        <v>73</v>
      </c>
      <c r="N6466" t="s">
        <v>74</v>
      </c>
      <c r="O6466" t="s">
        <v>119</v>
      </c>
      <c r="P6466">
        <v>40</v>
      </c>
      <c r="Q6466">
        <v>1</v>
      </c>
      <c r="R6466">
        <v>1</v>
      </c>
      <c r="S6466">
        <v>14</v>
      </c>
      <c r="T6466" t="s">
        <v>76</v>
      </c>
      <c r="U6466" t="s">
        <v>32763</v>
      </c>
      <c r="V6466">
        <v>30</v>
      </c>
      <c r="W6466" t="s">
        <v>78</v>
      </c>
      <c r="X6466">
        <v>0</v>
      </c>
      <c r="Y6466" t="s">
        <v>84</v>
      </c>
      <c r="Z6466" t="s">
        <v>32764</v>
      </c>
      <c r="AA6466" t="s">
        <v>81</v>
      </c>
      <c r="AB6466" t="s">
        <v>82</v>
      </c>
      <c r="AC6466">
        <v>14</v>
      </c>
      <c r="AD6466" t="s">
        <v>137</v>
      </c>
      <c r="AE6466">
        <v>0</v>
      </c>
      <c r="AF6466">
        <v>0</v>
      </c>
      <c r="AG6466" t="s">
        <v>81</v>
      </c>
      <c r="AH6466">
        <v>3</v>
      </c>
      <c r="AI6466" t="s">
        <v>67</v>
      </c>
      <c r="AJ6466">
        <v>0</v>
      </c>
      <c r="AK6466" t="s">
        <v>32822</v>
      </c>
      <c r="AL6466" t="s">
        <v>84</v>
      </c>
      <c r="AM6466" t="s">
        <v>71</v>
      </c>
      <c r="AN6466" t="s">
        <v>73</v>
      </c>
      <c r="AP6466" t="s">
        <v>73</v>
      </c>
      <c r="AQ6466" t="s">
        <v>71</v>
      </c>
      <c r="AT6466" t="s">
        <v>81</v>
      </c>
      <c r="AU6466" t="s">
        <v>67</v>
      </c>
    </row>
    <row r="6467" spans="1:47" x14ac:dyDescent="0.25">
      <c r="A6467">
        <v>40015</v>
      </c>
      <c r="B6467" t="s">
        <v>32825</v>
      </c>
      <c r="C6467" t="s">
        <v>67</v>
      </c>
      <c r="D6467" t="s">
        <v>32826</v>
      </c>
      <c r="E6467" t="s">
        <v>32827</v>
      </c>
      <c r="F6467" t="s">
        <v>32827</v>
      </c>
      <c r="G6467" t="s">
        <v>32828</v>
      </c>
      <c r="H6467" t="s">
        <v>71</v>
      </c>
      <c r="I6467" s="39">
        <v>37413</v>
      </c>
      <c r="J6467" t="s">
        <v>274</v>
      </c>
      <c r="K6467">
        <v>0</v>
      </c>
      <c r="L6467">
        <v>0</v>
      </c>
      <c r="M6467" t="s">
        <v>73</v>
      </c>
      <c r="N6467" t="s">
        <v>74</v>
      </c>
      <c r="O6467" t="s">
        <v>119</v>
      </c>
      <c r="P6467">
        <v>40</v>
      </c>
      <c r="Q6467">
        <v>1</v>
      </c>
      <c r="R6467">
        <v>1</v>
      </c>
      <c r="S6467">
        <v>14</v>
      </c>
      <c r="T6467" t="s">
        <v>76</v>
      </c>
      <c r="U6467" t="s">
        <v>32763</v>
      </c>
      <c r="V6467">
        <v>30</v>
      </c>
      <c r="W6467" t="s">
        <v>78</v>
      </c>
      <c r="X6467">
        <v>0</v>
      </c>
      <c r="Y6467" t="s">
        <v>84</v>
      </c>
      <c r="Z6467" t="s">
        <v>32764</v>
      </c>
      <c r="AA6467" t="s">
        <v>81</v>
      </c>
      <c r="AB6467" t="s">
        <v>82</v>
      </c>
      <c r="AC6467">
        <v>14</v>
      </c>
      <c r="AD6467" t="s">
        <v>137</v>
      </c>
      <c r="AE6467">
        <v>0</v>
      </c>
      <c r="AF6467">
        <v>0</v>
      </c>
      <c r="AG6467" t="s">
        <v>81</v>
      </c>
      <c r="AH6467">
        <v>3</v>
      </c>
      <c r="AI6467" t="s">
        <v>83</v>
      </c>
      <c r="AJ6467">
        <v>0</v>
      </c>
      <c r="AK6467" t="s">
        <v>71</v>
      </c>
      <c r="AL6467" t="s">
        <v>84</v>
      </c>
      <c r="AM6467" t="s">
        <v>71</v>
      </c>
      <c r="AN6467" t="s">
        <v>73</v>
      </c>
      <c r="AP6467" t="s">
        <v>73</v>
      </c>
      <c r="AQ6467" t="s">
        <v>71</v>
      </c>
      <c r="AT6467" t="s">
        <v>86</v>
      </c>
      <c r="AU6467" t="s">
        <v>101</v>
      </c>
    </row>
    <row r="6468" spans="1:47" x14ac:dyDescent="0.25">
      <c r="A6468">
        <v>40016</v>
      </c>
      <c r="B6468" t="s">
        <v>32829</v>
      </c>
      <c r="C6468" t="s">
        <v>67</v>
      </c>
      <c r="D6468" t="s">
        <v>32829</v>
      </c>
      <c r="E6468" t="s">
        <v>29083</v>
      </c>
      <c r="F6468" t="s">
        <v>29083</v>
      </c>
      <c r="G6468" t="s">
        <v>71</v>
      </c>
      <c r="H6468" t="s">
        <v>71</v>
      </c>
      <c r="I6468" s="39">
        <v>37438</v>
      </c>
      <c r="J6468" t="s">
        <v>32733</v>
      </c>
      <c r="K6468">
        <v>0</v>
      </c>
      <c r="L6468">
        <v>0</v>
      </c>
      <c r="M6468" t="s">
        <v>73</v>
      </c>
      <c r="N6468" t="s">
        <v>74</v>
      </c>
      <c r="O6468" t="s">
        <v>119</v>
      </c>
      <c r="P6468">
        <v>40</v>
      </c>
      <c r="Q6468">
        <v>1</v>
      </c>
      <c r="R6468">
        <v>1</v>
      </c>
      <c r="S6468">
        <v>14</v>
      </c>
      <c r="T6468" t="s">
        <v>76</v>
      </c>
      <c r="U6468" t="s">
        <v>32763</v>
      </c>
      <c r="V6468">
        <v>30</v>
      </c>
      <c r="W6468" t="s">
        <v>78</v>
      </c>
      <c r="X6468">
        <v>0</v>
      </c>
      <c r="Y6468" t="s">
        <v>84</v>
      </c>
      <c r="Z6468" t="s">
        <v>32764</v>
      </c>
      <c r="AA6468" t="s">
        <v>81</v>
      </c>
      <c r="AB6468" t="s">
        <v>82</v>
      </c>
      <c r="AC6468">
        <v>14</v>
      </c>
      <c r="AD6468" t="s">
        <v>137</v>
      </c>
      <c r="AE6468">
        <v>0</v>
      </c>
      <c r="AF6468">
        <v>0</v>
      </c>
      <c r="AG6468" t="s">
        <v>81</v>
      </c>
      <c r="AH6468">
        <v>3</v>
      </c>
      <c r="AI6468" t="s">
        <v>67</v>
      </c>
      <c r="AJ6468">
        <v>0</v>
      </c>
      <c r="AK6468" t="s">
        <v>32829</v>
      </c>
      <c r="AL6468" t="s">
        <v>84</v>
      </c>
      <c r="AM6468" t="s">
        <v>71</v>
      </c>
      <c r="AN6468" t="s">
        <v>73</v>
      </c>
      <c r="AP6468" t="s">
        <v>73</v>
      </c>
      <c r="AQ6468" t="s">
        <v>71</v>
      </c>
      <c r="AT6468" t="s">
        <v>81</v>
      </c>
      <c r="AU6468" t="s">
        <v>67</v>
      </c>
    </row>
    <row r="6469" spans="1:47" x14ac:dyDescent="0.25">
      <c r="A6469">
        <v>40017</v>
      </c>
      <c r="B6469" t="s">
        <v>32830</v>
      </c>
      <c r="C6469" t="s">
        <v>67</v>
      </c>
      <c r="D6469" t="s">
        <v>32831</v>
      </c>
      <c r="E6469" t="s">
        <v>32832</v>
      </c>
      <c r="F6469" t="s">
        <v>32832</v>
      </c>
      <c r="G6469" t="s">
        <v>32833</v>
      </c>
      <c r="H6469" t="s">
        <v>32834</v>
      </c>
      <c r="I6469" s="39">
        <v>37441</v>
      </c>
      <c r="J6469" t="s">
        <v>32835</v>
      </c>
      <c r="K6469">
        <v>392</v>
      </c>
      <c r="L6469">
        <v>0</v>
      </c>
      <c r="M6469" t="s">
        <v>73</v>
      </c>
      <c r="N6469" t="s">
        <v>74</v>
      </c>
      <c r="O6469" t="s">
        <v>119</v>
      </c>
      <c r="P6469">
        <v>40</v>
      </c>
      <c r="Q6469">
        <v>1</v>
      </c>
      <c r="R6469">
        <v>1</v>
      </c>
      <c r="S6469">
        <v>14</v>
      </c>
      <c r="T6469" t="s">
        <v>76</v>
      </c>
      <c r="U6469" t="s">
        <v>32763</v>
      </c>
      <c r="V6469">
        <v>30</v>
      </c>
      <c r="W6469" t="s">
        <v>78</v>
      </c>
      <c r="X6469">
        <v>0</v>
      </c>
      <c r="Y6469" t="s">
        <v>84</v>
      </c>
      <c r="Z6469" t="s">
        <v>32764</v>
      </c>
      <c r="AA6469" t="s">
        <v>81</v>
      </c>
      <c r="AB6469" t="s">
        <v>82</v>
      </c>
      <c r="AC6469">
        <v>14</v>
      </c>
      <c r="AD6469" t="s">
        <v>137</v>
      </c>
      <c r="AE6469">
        <v>0</v>
      </c>
      <c r="AF6469">
        <v>0</v>
      </c>
      <c r="AG6469" t="s">
        <v>81</v>
      </c>
      <c r="AH6469">
        <v>6</v>
      </c>
      <c r="AI6469" t="s">
        <v>67</v>
      </c>
      <c r="AJ6469">
        <v>0</v>
      </c>
      <c r="AK6469" t="s">
        <v>32830</v>
      </c>
      <c r="AL6469" t="s">
        <v>84</v>
      </c>
      <c r="AM6469" t="s">
        <v>71</v>
      </c>
      <c r="AN6469" t="s">
        <v>73</v>
      </c>
      <c r="AP6469" t="s">
        <v>73</v>
      </c>
      <c r="AQ6469" t="s">
        <v>71</v>
      </c>
      <c r="AT6469" t="s">
        <v>86</v>
      </c>
      <c r="AU6469" t="s">
        <v>67</v>
      </c>
    </row>
    <row r="6470" spans="1:47" x14ac:dyDescent="0.25">
      <c r="A6470">
        <v>40018</v>
      </c>
      <c r="B6470" t="s">
        <v>32836</v>
      </c>
      <c r="C6470" t="s">
        <v>101</v>
      </c>
      <c r="D6470" t="s">
        <v>32837</v>
      </c>
      <c r="E6470" t="s">
        <v>32838</v>
      </c>
      <c r="F6470" t="s">
        <v>32838</v>
      </c>
      <c r="G6470" t="s">
        <v>32839</v>
      </c>
      <c r="H6470" t="s">
        <v>71</v>
      </c>
      <c r="I6470" s="39">
        <v>37545</v>
      </c>
      <c r="J6470" t="s">
        <v>32840</v>
      </c>
      <c r="K6470">
        <v>200</v>
      </c>
      <c r="L6470">
        <v>0</v>
      </c>
      <c r="M6470" t="s">
        <v>73</v>
      </c>
      <c r="N6470" t="s">
        <v>74</v>
      </c>
      <c r="O6470" t="s">
        <v>119</v>
      </c>
      <c r="P6470">
        <v>40</v>
      </c>
      <c r="Q6470">
        <v>1</v>
      </c>
      <c r="R6470">
        <v>1</v>
      </c>
      <c r="S6470">
        <v>14</v>
      </c>
      <c r="T6470" t="s">
        <v>76</v>
      </c>
      <c r="U6470" t="s">
        <v>32763</v>
      </c>
      <c r="V6470">
        <v>30</v>
      </c>
      <c r="W6470" t="s">
        <v>78</v>
      </c>
      <c r="X6470">
        <v>0</v>
      </c>
      <c r="Y6470" t="s">
        <v>84</v>
      </c>
      <c r="Z6470" t="s">
        <v>32764</v>
      </c>
      <c r="AA6470" t="s">
        <v>81</v>
      </c>
      <c r="AB6470" t="s">
        <v>82</v>
      </c>
      <c r="AC6470">
        <v>14</v>
      </c>
      <c r="AD6470" t="s">
        <v>137</v>
      </c>
      <c r="AE6470">
        <v>0</v>
      </c>
      <c r="AF6470">
        <v>0</v>
      </c>
      <c r="AG6470" t="s">
        <v>81</v>
      </c>
      <c r="AH6470">
        <v>3</v>
      </c>
      <c r="AI6470" t="s">
        <v>83</v>
      </c>
      <c r="AJ6470">
        <v>0</v>
      </c>
      <c r="AK6470" t="s">
        <v>32836</v>
      </c>
      <c r="AL6470" t="s">
        <v>84</v>
      </c>
      <c r="AM6470" t="s">
        <v>71</v>
      </c>
      <c r="AN6470" t="s">
        <v>73</v>
      </c>
      <c r="AP6470" t="s">
        <v>73</v>
      </c>
      <c r="AQ6470" t="s">
        <v>71</v>
      </c>
      <c r="AT6470" t="s">
        <v>81</v>
      </c>
      <c r="AU6470" t="s">
        <v>67</v>
      </c>
    </row>
    <row r="6471" spans="1:47" x14ac:dyDescent="0.25">
      <c r="A6471">
        <v>40019</v>
      </c>
      <c r="B6471" t="s">
        <v>32841</v>
      </c>
      <c r="C6471" t="s">
        <v>101</v>
      </c>
      <c r="D6471" t="s">
        <v>32842</v>
      </c>
      <c r="E6471" t="s">
        <v>32843</v>
      </c>
      <c r="F6471" t="s">
        <v>32843</v>
      </c>
      <c r="G6471" t="s">
        <v>32844</v>
      </c>
      <c r="H6471" t="s">
        <v>32845</v>
      </c>
      <c r="I6471" s="39">
        <v>39660.837500000001</v>
      </c>
      <c r="J6471" t="s">
        <v>274</v>
      </c>
      <c r="K6471">
        <v>196</v>
      </c>
      <c r="L6471">
        <v>196</v>
      </c>
      <c r="M6471" t="s">
        <v>73</v>
      </c>
      <c r="N6471" t="s">
        <v>74</v>
      </c>
      <c r="O6471" t="s">
        <v>75</v>
      </c>
      <c r="P6471">
        <v>40</v>
      </c>
      <c r="Q6471">
        <v>1</v>
      </c>
      <c r="R6471">
        <v>1</v>
      </c>
      <c r="S6471">
        <v>14</v>
      </c>
      <c r="T6471" t="s">
        <v>76</v>
      </c>
      <c r="U6471" t="s">
        <v>77</v>
      </c>
      <c r="V6471">
        <v>30</v>
      </c>
      <c r="W6471" t="s">
        <v>78</v>
      </c>
      <c r="X6471">
        <v>0</v>
      </c>
      <c r="Y6471" t="s">
        <v>84</v>
      </c>
      <c r="Z6471" t="s">
        <v>32764</v>
      </c>
      <c r="AA6471" t="s">
        <v>81</v>
      </c>
      <c r="AB6471" t="s">
        <v>82</v>
      </c>
      <c r="AC6471">
        <v>14</v>
      </c>
      <c r="AD6471" t="s">
        <v>137</v>
      </c>
      <c r="AE6471">
        <v>0</v>
      </c>
      <c r="AF6471">
        <v>0</v>
      </c>
      <c r="AG6471" t="s">
        <v>81</v>
      </c>
      <c r="AH6471">
        <v>3</v>
      </c>
      <c r="AI6471" t="s">
        <v>67</v>
      </c>
      <c r="AJ6471">
        <v>0</v>
      </c>
      <c r="AK6471" t="s">
        <v>32846</v>
      </c>
      <c r="AL6471" t="s">
        <v>84</v>
      </c>
      <c r="AM6471" t="s">
        <v>71</v>
      </c>
      <c r="AN6471" t="s">
        <v>73</v>
      </c>
      <c r="AO6471" t="s">
        <v>81</v>
      </c>
      <c r="AP6471" t="s">
        <v>73</v>
      </c>
      <c r="AQ6471" t="s">
        <v>71</v>
      </c>
      <c r="AT6471" t="s">
        <v>99</v>
      </c>
      <c r="AU6471" t="s">
        <v>67</v>
      </c>
    </row>
    <row r="6472" spans="1:47" x14ac:dyDescent="0.25">
      <c r="A6472">
        <v>40020</v>
      </c>
      <c r="B6472" t="s">
        <v>32847</v>
      </c>
      <c r="C6472" t="s">
        <v>67</v>
      </c>
      <c r="D6472" t="s">
        <v>32848</v>
      </c>
      <c r="E6472" t="s">
        <v>32849</v>
      </c>
      <c r="F6472" t="s">
        <v>32849</v>
      </c>
      <c r="G6472" t="s">
        <v>32850</v>
      </c>
      <c r="H6472" t="s">
        <v>642</v>
      </c>
      <c r="I6472" s="39">
        <v>38219.347916666666</v>
      </c>
      <c r="J6472" t="s">
        <v>32851</v>
      </c>
      <c r="K6472">
        <v>200</v>
      </c>
      <c r="L6472">
        <v>0</v>
      </c>
      <c r="M6472" t="s">
        <v>73</v>
      </c>
      <c r="N6472" t="s">
        <v>74</v>
      </c>
      <c r="O6472" t="s">
        <v>75</v>
      </c>
      <c r="P6472">
        <v>40</v>
      </c>
      <c r="Q6472">
        <v>1</v>
      </c>
      <c r="R6472">
        <v>1</v>
      </c>
      <c r="S6472">
        <v>14</v>
      </c>
      <c r="T6472" t="s">
        <v>76</v>
      </c>
      <c r="U6472" t="s">
        <v>32763</v>
      </c>
      <c r="V6472">
        <v>30</v>
      </c>
      <c r="W6472" t="s">
        <v>78</v>
      </c>
      <c r="X6472">
        <v>0</v>
      </c>
      <c r="Y6472" t="s">
        <v>84</v>
      </c>
      <c r="Z6472" t="s">
        <v>32764</v>
      </c>
      <c r="AA6472" t="s">
        <v>81</v>
      </c>
      <c r="AB6472" t="s">
        <v>82</v>
      </c>
      <c r="AC6472">
        <v>14</v>
      </c>
      <c r="AD6472" t="s">
        <v>137</v>
      </c>
      <c r="AE6472">
        <v>0</v>
      </c>
      <c r="AF6472">
        <v>0</v>
      </c>
      <c r="AG6472" t="s">
        <v>81</v>
      </c>
      <c r="AH6472">
        <v>3</v>
      </c>
      <c r="AI6472" t="s">
        <v>83</v>
      </c>
      <c r="AK6472" t="s">
        <v>32847</v>
      </c>
      <c r="AL6472" t="s">
        <v>84</v>
      </c>
      <c r="AM6472" t="s">
        <v>642</v>
      </c>
      <c r="AN6472" t="s">
        <v>73</v>
      </c>
      <c r="AO6472" t="s">
        <v>81</v>
      </c>
      <c r="AP6472" t="s">
        <v>73</v>
      </c>
      <c r="AQ6472" t="s">
        <v>642</v>
      </c>
      <c r="AT6472" t="s">
        <v>86</v>
      </c>
      <c r="AU6472" t="s">
        <v>67</v>
      </c>
    </row>
    <row r="6473" spans="1:47" x14ac:dyDescent="0.25">
      <c r="A6473">
        <v>40021</v>
      </c>
      <c r="B6473" t="s">
        <v>32852</v>
      </c>
      <c r="C6473" t="s">
        <v>67</v>
      </c>
      <c r="D6473" t="s">
        <v>71</v>
      </c>
      <c r="E6473" t="s">
        <v>32853</v>
      </c>
      <c r="F6473" t="s">
        <v>32853</v>
      </c>
      <c r="G6473" t="s">
        <v>32854</v>
      </c>
      <c r="H6473" t="s">
        <v>71</v>
      </c>
      <c r="I6473" s="39">
        <v>38295.699999999997</v>
      </c>
      <c r="J6473" t="s">
        <v>32855</v>
      </c>
      <c r="K6473">
        <v>500</v>
      </c>
      <c r="L6473">
        <v>0</v>
      </c>
      <c r="M6473" t="s">
        <v>73</v>
      </c>
      <c r="N6473" t="s">
        <v>74</v>
      </c>
      <c r="O6473" t="s">
        <v>75</v>
      </c>
      <c r="P6473">
        <v>40</v>
      </c>
      <c r="Q6473">
        <v>1</v>
      </c>
      <c r="R6473">
        <v>1</v>
      </c>
      <c r="S6473">
        <v>14</v>
      </c>
      <c r="T6473" t="s">
        <v>76</v>
      </c>
      <c r="U6473" t="s">
        <v>77</v>
      </c>
      <c r="V6473">
        <v>30</v>
      </c>
      <c r="W6473" t="s">
        <v>78</v>
      </c>
      <c r="X6473">
        <v>0</v>
      </c>
      <c r="Y6473" t="s">
        <v>84</v>
      </c>
      <c r="Z6473" t="s">
        <v>32764</v>
      </c>
      <c r="AA6473" t="s">
        <v>81</v>
      </c>
      <c r="AB6473" t="s">
        <v>82</v>
      </c>
      <c r="AC6473">
        <v>14</v>
      </c>
      <c r="AD6473" t="s">
        <v>137</v>
      </c>
      <c r="AE6473">
        <v>0</v>
      </c>
      <c r="AF6473">
        <v>0</v>
      </c>
      <c r="AG6473" t="s">
        <v>81</v>
      </c>
      <c r="AH6473">
        <v>3</v>
      </c>
      <c r="AI6473" t="s">
        <v>83</v>
      </c>
      <c r="AJ6473">
        <v>0</v>
      </c>
      <c r="AK6473" t="s">
        <v>32856</v>
      </c>
      <c r="AL6473" t="s">
        <v>84</v>
      </c>
      <c r="AM6473" t="s">
        <v>71</v>
      </c>
      <c r="AN6473" t="s">
        <v>73</v>
      </c>
      <c r="AO6473" t="s">
        <v>81</v>
      </c>
      <c r="AP6473" t="s">
        <v>73</v>
      </c>
      <c r="AQ6473" t="s">
        <v>32857</v>
      </c>
      <c r="AT6473" t="s">
        <v>99</v>
      </c>
      <c r="AU6473" t="s">
        <v>101</v>
      </c>
    </row>
    <row r="6474" spans="1:47" x14ac:dyDescent="0.25">
      <c r="A6474">
        <v>40022</v>
      </c>
      <c r="B6474" t="s">
        <v>32858</v>
      </c>
      <c r="C6474" t="s">
        <v>101</v>
      </c>
      <c r="D6474" t="s">
        <v>32859</v>
      </c>
      <c r="E6474" t="s">
        <v>32860</v>
      </c>
      <c r="F6474" t="s">
        <v>32860</v>
      </c>
      <c r="G6474" t="s">
        <v>32861</v>
      </c>
      <c r="H6474" t="s">
        <v>71</v>
      </c>
      <c r="I6474" s="39">
        <v>38315.422222222223</v>
      </c>
      <c r="J6474" t="s">
        <v>32862</v>
      </c>
      <c r="K6474">
        <v>250</v>
      </c>
      <c r="L6474">
        <v>250</v>
      </c>
      <c r="M6474" t="s">
        <v>73</v>
      </c>
      <c r="N6474" t="s">
        <v>74</v>
      </c>
      <c r="O6474" t="s">
        <v>75</v>
      </c>
      <c r="P6474">
        <v>40</v>
      </c>
      <c r="Q6474">
        <v>1</v>
      </c>
      <c r="R6474">
        <v>1</v>
      </c>
      <c r="S6474">
        <v>14</v>
      </c>
      <c r="T6474" t="s">
        <v>76</v>
      </c>
      <c r="U6474" t="s">
        <v>32763</v>
      </c>
      <c r="V6474">
        <v>30</v>
      </c>
      <c r="W6474" t="s">
        <v>78</v>
      </c>
      <c r="X6474">
        <v>0</v>
      </c>
      <c r="Y6474" t="s">
        <v>84</v>
      </c>
      <c r="Z6474" t="s">
        <v>32764</v>
      </c>
      <c r="AA6474" t="s">
        <v>81</v>
      </c>
      <c r="AB6474" t="s">
        <v>82</v>
      </c>
      <c r="AC6474">
        <v>14</v>
      </c>
      <c r="AD6474" t="s">
        <v>137</v>
      </c>
      <c r="AE6474">
        <v>0</v>
      </c>
      <c r="AF6474">
        <v>0</v>
      </c>
      <c r="AG6474" t="s">
        <v>81</v>
      </c>
      <c r="AH6474">
        <v>3</v>
      </c>
      <c r="AI6474" t="s">
        <v>67</v>
      </c>
      <c r="AJ6474">
        <v>0</v>
      </c>
      <c r="AK6474" t="s">
        <v>32858</v>
      </c>
      <c r="AL6474" t="s">
        <v>84</v>
      </c>
      <c r="AM6474" t="s">
        <v>71</v>
      </c>
      <c r="AN6474" t="s">
        <v>73</v>
      </c>
      <c r="AO6474" t="s">
        <v>81</v>
      </c>
      <c r="AP6474" t="s">
        <v>73</v>
      </c>
      <c r="AQ6474" t="s">
        <v>71</v>
      </c>
      <c r="AS6474" t="s">
        <v>32863</v>
      </c>
      <c r="AT6474" t="s">
        <v>86</v>
      </c>
      <c r="AU6474" t="s">
        <v>67</v>
      </c>
    </row>
    <row r="6475" spans="1:47" x14ac:dyDescent="0.25">
      <c r="A6475">
        <v>40023</v>
      </c>
      <c r="B6475" t="s">
        <v>32765</v>
      </c>
      <c r="C6475" t="s">
        <v>67</v>
      </c>
      <c r="D6475" t="s">
        <v>593</v>
      </c>
      <c r="E6475" t="s">
        <v>32864</v>
      </c>
      <c r="F6475" t="s">
        <v>32864</v>
      </c>
      <c r="G6475" t="s">
        <v>32865</v>
      </c>
      <c r="H6475" t="s">
        <v>32866</v>
      </c>
      <c r="I6475" s="39">
        <v>38547.615277777775</v>
      </c>
      <c r="J6475" t="s">
        <v>32769</v>
      </c>
      <c r="K6475">
        <v>200</v>
      </c>
      <c r="L6475">
        <v>0</v>
      </c>
      <c r="M6475" t="s">
        <v>73</v>
      </c>
      <c r="N6475" t="s">
        <v>74</v>
      </c>
      <c r="O6475" t="s">
        <v>75</v>
      </c>
      <c r="P6475">
        <v>1</v>
      </c>
      <c r="Q6475">
        <v>1</v>
      </c>
      <c r="R6475">
        <v>5</v>
      </c>
      <c r="S6475">
        <v>14</v>
      </c>
      <c r="T6475" t="s">
        <v>76</v>
      </c>
      <c r="U6475" t="s">
        <v>32763</v>
      </c>
      <c r="V6475">
        <v>30</v>
      </c>
      <c r="W6475" t="s">
        <v>78</v>
      </c>
      <c r="X6475">
        <v>0</v>
      </c>
      <c r="Y6475" t="s">
        <v>84</v>
      </c>
      <c r="Z6475" t="s">
        <v>32764</v>
      </c>
      <c r="AA6475" t="s">
        <v>81</v>
      </c>
      <c r="AB6475" t="s">
        <v>82</v>
      </c>
      <c r="AC6475">
        <v>14</v>
      </c>
      <c r="AD6475" t="s">
        <v>137</v>
      </c>
      <c r="AE6475">
        <v>0</v>
      </c>
      <c r="AF6475">
        <v>0</v>
      </c>
      <c r="AG6475" t="s">
        <v>81</v>
      </c>
      <c r="AH6475">
        <v>3</v>
      </c>
      <c r="AI6475" t="s">
        <v>83</v>
      </c>
      <c r="AJ6475">
        <v>0</v>
      </c>
      <c r="AK6475" t="s">
        <v>32867</v>
      </c>
      <c r="AL6475" t="s">
        <v>84</v>
      </c>
      <c r="AM6475" t="s">
        <v>71</v>
      </c>
      <c r="AN6475" t="s">
        <v>73</v>
      </c>
      <c r="AO6475" t="s">
        <v>81</v>
      </c>
      <c r="AP6475" t="s">
        <v>73</v>
      </c>
      <c r="AQ6475" t="s">
        <v>32868</v>
      </c>
      <c r="AT6475" t="s">
        <v>81</v>
      </c>
      <c r="AU6475" t="s">
        <v>67</v>
      </c>
    </row>
    <row r="6476" spans="1:47" x14ac:dyDescent="0.25">
      <c r="A6476">
        <v>40024</v>
      </c>
      <c r="B6476" t="s">
        <v>32765</v>
      </c>
      <c r="C6476" t="s">
        <v>101</v>
      </c>
      <c r="D6476" t="s">
        <v>71</v>
      </c>
      <c r="E6476" t="s">
        <v>32869</v>
      </c>
      <c r="F6476" t="s">
        <v>32869</v>
      </c>
      <c r="G6476" t="s">
        <v>32870</v>
      </c>
      <c r="H6476" t="s">
        <v>71</v>
      </c>
      <c r="I6476" s="39">
        <v>38756.374305555553</v>
      </c>
      <c r="J6476" t="s">
        <v>32769</v>
      </c>
      <c r="K6476">
        <v>0</v>
      </c>
      <c r="L6476">
        <v>0</v>
      </c>
      <c r="M6476" t="s">
        <v>73</v>
      </c>
      <c r="N6476" t="s">
        <v>74</v>
      </c>
      <c r="O6476" t="s">
        <v>75</v>
      </c>
      <c r="P6476">
        <v>1</v>
      </c>
      <c r="Q6476">
        <v>1</v>
      </c>
      <c r="R6476">
        <v>5</v>
      </c>
      <c r="S6476">
        <v>14</v>
      </c>
      <c r="T6476" t="s">
        <v>76</v>
      </c>
      <c r="U6476" t="s">
        <v>32763</v>
      </c>
      <c r="V6476">
        <v>30</v>
      </c>
      <c r="W6476" t="s">
        <v>78</v>
      </c>
      <c r="X6476">
        <v>0</v>
      </c>
      <c r="Y6476" t="s">
        <v>84</v>
      </c>
      <c r="Z6476" t="s">
        <v>32764</v>
      </c>
      <c r="AA6476" t="s">
        <v>81</v>
      </c>
      <c r="AB6476" t="s">
        <v>82</v>
      </c>
      <c r="AC6476">
        <v>14</v>
      </c>
      <c r="AD6476" t="s">
        <v>137</v>
      </c>
      <c r="AE6476">
        <v>0</v>
      </c>
      <c r="AF6476">
        <v>0</v>
      </c>
      <c r="AG6476" t="s">
        <v>81</v>
      </c>
      <c r="AH6476">
        <v>3</v>
      </c>
      <c r="AI6476" t="s">
        <v>67</v>
      </c>
      <c r="AJ6476">
        <v>0</v>
      </c>
      <c r="AK6476" t="s">
        <v>71</v>
      </c>
      <c r="AL6476" t="s">
        <v>84</v>
      </c>
      <c r="AM6476" t="s">
        <v>71</v>
      </c>
      <c r="AN6476" t="s">
        <v>73</v>
      </c>
      <c r="AO6476" t="s">
        <v>81</v>
      </c>
      <c r="AP6476" t="s">
        <v>73</v>
      </c>
      <c r="AQ6476" t="s">
        <v>71</v>
      </c>
      <c r="AT6476" t="s">
        <v>81</v>
      </c>
      <c r="AU6476" t="s">
        <v>67</v>
      </c>
    </row>
    <row r="6477" spans="1:47" x14ac:dyDescent="0.25">
      <c r="A6477">
        <v>40025</v>
      </c>
      <c r="B6477" t="s">
        <v>32871</v>
      </c>
      <c r="C6477" t="s">
        <v>67</v>
      </c>
      <c r="D6477" t="s">
        <v>71</v>
      </c>
      <c r="E6477" t="s">
        <v>32872</v>
      </c>
      <c r="F6477" t="s">
        <v>32872</v>
      </c>
      <c r="G6477" t="s">
        <v>32873</v>
      </c>
      <c r="H6477" t="s">
        <v>71</v>
      </c>
      <c r="I6477" s="39">
        <v>38775.396527777775</v>
      </c>
      <c r="J6477" t="s">
        <v>32874</v>
      </c>
      <c r="K6477">
        <v>0</v>
      </c>
      <c r="L6477">
        <v>0</v>
      </c>
      <c r="M6477" t="s">
        <v>73</v>
      </c>
      <c r="N6477" t="s">
        <v>74</v>
      </c>
      <c r="O6477" t="s">
        <v>75</v>
      </c>
      <c r="P6477">
        <v>40</v>
      </c>
      <c r="Q6477">
        <v>1</v>
      </c>
      <c r="R6477">
        <v>1</v>
      </c>
      <c r="S6477">
        <v>14</v>
      </c>
      <c r="T6477" t="s">
        <v>76</v>
      </c>
      <c r="U6477" t="s">
        <v>32763</v>
      </c>
      <c r="V6477">
        <v>30</v>
      </c>
      <c r="W6477" t="s">
        <v>78</v>
      </c>
      <c r="X6477">
        <v>0</v>
      </c>
      <c r="Y6477" t="s">
        <v>84</v>
      </c>
      <c r="Z6477" t="s">
        <v>71</v>
      </c>
      <c r="AA6477" t="s">
        <v>81</v>
      </c>
      <c r="AB6477" t="s">
        <v>82</v>
      </c>
      <c r="AC6477">
        <v>14</v>
      </c>
      <c r="AD6477" t="s">
        <v>137</v>
      </c>
      <c r="AE6477">
        <v>0</v>
      </c>
      <c r="AF6477">
        <v>0</v>
      </c>
      <c r="AG6477" t="s">
        <v>81</v>
      </c>
      <c r="AH6477">
        <v>6</v>
      </c>
      <c r="AI6477" t="s">
        <v>83</v>
      </c>
      <c r="AJ6477">
        <v>0</v>
      </c>
      <c r="AK6477" t="s">
        <v>32871</v>
      </c>
      <c r="AL6477" t="s">
        <v>84</v>
      </c>
      <c r="AM6477" t="s">
        <v>71</v>
      </c>
      <c r="AN6477" t="s">
        <v>73</v>
      </c>
      <c r="AO6477" t="s">
        <v>81</v>
      </c>
      <c r="AP6477" t="s">
        <v>73</v>
      </c>
      <c r="AQ6477" t="s">
        <v>71</v>
      </c>
      <c r="AT6477" t="s">
        <v>81</v>
      </c>
      <c r="AU6477" t="s">
        <v>67</v>
      </c>
    </row>
    <row r="6478" spans="1:47" x14ac:dyDescent="0.25">
      <c r="A6478">
        <v>40026</v>
      </c>
      <c r="B6478" t="s">
        <v>32818</v>
      </c>
      <c r="C6478" t="s">
        <v>67</v>
      </c>
      <c r="D6478" t="s">
        <v>32875</v>
      </c>
      <c r="E6478" t="s">
        <v>32876</v>
      </c>
      <c r="F6478" t="s">
        <v>32876</v>
      </c>
      <c r="G6478" t="s">
        <v>32877</v>
      </c>
      <c r="H6478" t="s">
        <v>32878</v>
      </c>
      <c r="I6478" s="39">
        <v>39281.425694444442</v>
      </c>
      <c r="J6478" t="s">
        <v>32821</v>
      </c>
      <c r="K6478">
        <v>0</v>
      </c>
      <c r="L6478">
        <v>0</v>
      </c>
      <c r="M6478" t="s">
        <v>73</v>
      </c>
      <c r="N6478" t="s">
        <v>74</v>
      </c>
      <c r="O6478" t="s">
        <v>75</v>
      </c>
      <c r="P6478">
        <v>1</v>
      </c>
      <c r="Q6478">
        <v>1</v>
      </c>
      <c r="R6478">
        <v>5</v>
      </c>
      <c r="S6478">
        <v>14</v>
      </c>
      <c r="T6478" t="s">
        <v>76</v>
      </c>
      <c r="U6478" t="s">
        <v>32763</v>
      </c>
      <c r="V6478">
        <v>8</v>
      </c>
      <c r="W6478" t="s">
        <v>78</v>
      </c>
      <c r="X6478">
        <v>0</v>
      </c>
      <c r="Y6478" t="s">
        <v>84</v>
      </c>
      <c r="Z6478" t="s">
        <v>71</v>
      </c>
      <c r="AA6478" t="s">
        <v>81</v>
      </c>
      <c r="AB6478" t="s">
        <v>82</v>
      </c>
      <c r="AC6478">
        <v>14</v>
      </c>
      <c r="AD6478" t="s">
        <v>137</v>
      </c>
      <c r="AE6478">
        <v>0</v>
      </c>
      <c r="AF6478">
        <v>0</v>
      </c>
      <c r="AG6478" t="s">
        <v>81</v>
      </c>
      <c r="AH6478">
        <v>6</v>
      </c>
      <c r="AI6478" t="s">
        <v>83</v>
      </c>
      <c r="AJ6478">
        <v>0</v>
      </c>
      <c r="AK6478" t="s">
        <v>32875</v>
      </c>
      <c r="AL6478" t="s">
        <v>84</v>
      </c>
      <c r="AM6478" t="s">
        <v>71</v>
      </c>
      <c r="AN6478" t="s">
        <v>73</v>
      </c>
      <c r="AO6478" t="s">
        <v>81</v>
      </c>
      <c r="AP6478" t="s">
        <v>73</v>
      </c>
      <c r="AQ6478" t="s">
        <v>71</v>
      </c>
      <c r="AT6478" t="s">
        <v>86</v>
      </c>
      <c r="AU6478" t="s">
        <v>67</v>
      </c>
    </row>
    <row r="6479" spans="1:47" x14ac:dyDescent="0.25">
      <c r="A6479">
        <v>40027</v>
      </c>
      <c r="B6479" t="s">
        <v>32879</v>
      </c>
      <c r="C6479" t="s">
        <v>67</v>
      </c>
      <c r="D6479" t="s">
        <v>32879</v>
      </c>
      <c r="E6479" t="s">
        <v>32880</v>
      </c>
      <c r="F6479" t="s">
        <v>32880</v>
      </c>
      <c r="G6479" t="s">
        <v>32881</v>
      </c>
      <c r="H6479" t="s">
        <v>71</v>
      </c>
      <c r="I6479" s="39">
        <v>39602.359722222223</v>
      </c>
      <c r="J6479" t="s">
        <v>32882</v>
      </c>
      <c r="K6479">
        <v>0</v>
      </c>
      <c r="L6479">
        <v>0</v>
      </c>
      <c r="M6479" t="s">
        <v>73</v>
      </c>
      <c r="N6479" t="s">
        <v>74</v>
      </c>
      <c r="O6479" t="s">
        <v>75</v>
      </c>
      <c r="P6479">
        <v>1</v>
      </c>
      <c r="Q6479">
        <v>1</v>
      </c>
      <c r="R6479">
        <v>5</v>
      </c>
      <c r="S6479">
        <v>14</v>
      </c>
      <c r="T6479" t="s">
        <v>76</v>
      </c>
      <c r="U6479" t="s">
        <v>32763</v>
      </c>
      <c r="V6479">
        <v>8</v>
      </c>
      <c r="W6479" t="s">
        <v>78</v>
      </c>
      <c r="X6479">
        <v>0</v>
      </c>
      <c r="Y6479" t="s">
        <v>84</v>
      </c>
      <c r="Z6479" t="s">
        <v>71</v>
      </c>
      <c r="AA6479" t="s">
        <v>81</v>
      </c>
      <c r="AB6479" t="s">
        <v>82</v>
      </c>
      <c r="AC6479">
        <v>14</v>
      </c>
      <c r="AD6479" t="s">
        <v>137</v>
      </c>
      <c r="AE6479">
        <v>0</v>
      </c>
      <c r="AF6479">
        <v>0</v>
      </c>
      <c r="AG6479" t="s">
        <v>81</v>
      </c>
      <c r="AH6479">
        <v>6</v>
      </c>
      <c r="AI6479" t="s">
        <v>83</v>
      </c>
      <c r="AJ6479">
        <v>0</v>
      </c>
      <c r="AK6479" t="s">
        <v>32879</v>
      </c>
      <c r="AL6479" t="s">
        <v>84</v>
      </c>
      <c r="AM6479" t="s">
        <v>71</v>
      </c>
      <c r="AN6479" t="s">
        <v>73</v>
      </c>
      <c r="AO6479" t="s">
        <v>81</v>
      </c>
      <c r="AP6479" t="s">
        <v>73</v>
      </c>
      <c r="AQ6479" t="s">
        <v>71</v>
      </c>
      <c r="AT6479" t="s">
        <v>81</v>
      </c>
      <c r="AU6479" t="s">
        <v>67</v>
      </c>
    </row>
    <row r="6480" spans="1:47" x14ac:dyDescent="0.25">
      <c r="A6480">
        <v>40028</v>
      </c>
      <c r="B6480" t="s">
        <v>32883</v>
      </c>
      <c r="C6480" t="s">
        <v>67</v>
      </c>
      <c r="D6480" t="s">
        <v>32884</v>
      </c>
      <c r="E6480" t="s">
        <v>4850</v>
      </c>
      <c r="F6480" t="s">
        <v>32885</v>
      </c>
      <c r="G6480" t="s">
        <v>71</v>
      </c>
      <c r="H6480" t="s">
        <v>71</v>
      </c>
      <c r="I6480" s="39">
        <v>39755.636111111111</v>
      </c>
      <c r="J6480" t="s">
        <v>32886</v>
      </c>
      <c r="K6480">
        <v>500</v>
      </c>
      <c r="L6480">
        <v>0</v>
      </c>
      <c r="M6480" t="s">
        <v>73</v>
      </c>
      <c r="N6480" t="s">
        <v>74</v>
      </c>
      <c r="O6480" t="s">
        <v>75</v>
      </c>
      <c r="P6480">
        <v>1</v>
      </c>
      <c r="Q6480">
        <v>1</v>
      </c>
      <c r="R6480">
        <v>5</v>
      </c>
      <c r="S6480">
        <v>14</v>
      </c>
      <c r="T6480" t="s">
        <v>76</v>
      </c>
      <c r="U6480" t="s">
        <v>32763</v>
      </c>
      <c r="V6480">
        <v>30</v>
      </c>
      <c r="W6480" t="s">
        <v>78</v>
      </c>
      <c r="X6480">
        <v>0</v>
      </c>
      <c r="Y6480" t="s">
        <v>84</v>
      </c>
      <c r="Z6480" t="s">
        <v>32764</v>
      </c>
      <c r="AA6480" t="s">
        <v>81</v>
      </c>
      <c r="AB6480" t="s">
        <v>82</v>
      </c>
      <c r="AC6480">
        <v>14</v>
      </c>
      <c r="AD6480" t="s">
        <v>137</v>
      </c>
      <c r="AE6480">
        <v>0</v>
      </c>
      <c r="AF6480">
        <v>0</v>
      </c>
      <c r="AG6480" t="s">
        <v>81</v>
      </c>
      <c r="AH6480">
        <v>3</v>
      </c>
      <c r="AI6480" t="s">
        <v>67</v>
      </c>
      <c r="AJ6480">
        <v>0</v>
      </c>
      <c r="AK6480" t="s">
        <v>32883</v>
      </c>
      <c r="AL6480" t="s">
        <v>84</v>
      </c>
      <c r="AM6480" t="s">
        <v>71</v>
      </c>
      <c r="AN6480" t="s">
        <v>73</v>
      </c>
      <c r="AO6480" t="s">
        <v>81</v>
      </c>
      <c r="AP6480" t="s">
        <v>73</v>
      </c>
      <c r="AQ6480" t="s">
        <v>71</v>
      </c>
      <c r="AT6480" t="s">
        <v>99</v>
      </c>
      <c r="AU6480" t="s">
        <v>67</v>
      </c>
    </row>
    <row r="6481" spans="1:47" x14ac:dyDescent="0.25">
      <c r="A6481">
        <v>40029</v>
      </c>
      <c r="B6481" t="s">
        <v>32887</v>
      </c>
      <c r="C6481" t="s">
        <v>67</v>
      </c>
      <c r="D6481" t="s">
        <v>32847</v>
      </c>
      <c r="E6481" t="s">
        <v>32888</v>
      </c>
      <c r="F6481" t="s">
        <v>32888</v>
      </c>
      <c r="G6481" t="s">
        <v>32889</v>
      </c>
      <c r="H6481" t="s">
        <v>32889</v>
      </c>
      <c r="I6481" s="39">
        <v>39874.427777777775</v>
      </c>
      <c r="J6481" t="s">
        <v>32890</v>
      </c>
      <c r="K6481">
        <v>500</v>
      </c>
      <c r="L6481">
        <v>0</v>
      </c>
      <c r="M6481" t="s">
        <v>73</v>
      </c>
      <c r="N6481" t="s">
        <v>74</v>
      </c>
      <c r="O6481" t="s">
        <v>75</v>
      </c>
      <c r="P6481">
        <v>40</v>
      </c>
      <c r="Q6481">
        <v>1</v>
      </c>
      <c r="R6481">
        <v>1</v>
      </c>
      <c r="S6481">
        <v>14</v>
      </c>
      <c r="T6481" t="s">
        <v>76</v>
      </c>
      <c r="U6481" t="s">
        <v>32763</v>
      </c>
      <c r="V6481">
        <v>30</v>
      </c>
      <c r="W6481" t="s">
        <v>78</v>
      </c>
      <c r="X6481">
        <v>0</v>
      </c>
      <c r="Y6481" t="s">
        <v>84</v>
      </c>
      <c r="Z6481" t="s">
        <v>32764</v>
      </c>
      <c r="AA6481" t="s">
        <v>81</v>
      </c>
      <c r="AB6481" t="s">
        <v>82</v>
      </c>
      <c r="AC6481">
        <v>14</v>
      </c>
      <c r="AD6481" t="s">
        <v>137</v>
      </c>
      <c r="AE6481">
        <v>0</v>
      </c>
      <c r="AF6481">
        <v>0</v>
      </c>
      <c r="AG6481" t="s">
        <v>81</v>
      </c>
      <c r="AH6481">
        <v>6</v>
      </c>
      <c r="AI6481" t="s">
        <v>83</v>
      </c>
      <c r="AJ6481">
        <v>0</v>
      </c>
      <c r="AK6481" t="s">
        <v>32887</v>
      </c>
      <c r="AL6481" t="s">
        <v>84</v>
      </c>
      <c r="AM6481" t="s">
        <v>71</v>
      </c>
      <c r="AN6481" t="s">
        <v>73</v>
      </c>
      <c r="AO6481" t="s">
        <v>81</v>
      </c>
      <c r="AP6481" t="s">
        <v>73</v>
      </c>
      <c r="AQ6481" t="s">
        <v>71</v>
      </c>
      <c r="AT6481" t="s">
        <v>86</v>
      </c>
      <c r="AU6481" t="s">
        <v>67</v>
      </c>
    </row>
    <row r="6482" spans="1:47" x14ac:dyDescent="0.25">
      <c r="A6482">
        <v>40030</v>
      </c>
      <c r="B6482" t="s">
        <v>32818</v>
      </c>
      <c r="C6482" t="s">
        <v>101</v>
      </c>
      <c r="D6482" t="s">
        <v>32891</v>
      </c>
      <c r="E6482" t="s">
        <v>32892</v>
      </c>
      <c r="F6482" t="s">
        <v>32892</v>
      </c>
      <c r="G6482" t="s">
        <v>32877</v>
      </c>
      <c r="H6482" t="s">
        <v>71</v>
      </c>
      <c r="I6482" s="39">
        <v>39981.473611111112</v>
      </c>
      <c r="J6482" t="s">
        <v>32821</v>
      </c>
      <c r="K6482">
        <v>300</v>
      </c>
      <c r="L6482">
        <v>588</v>
      </c>
      <c r="M6482" t="s">
        <v>73</v>
      </c>
      <c r="N6482" t="s">
        <v>74</v>
      </c>
      <c r="O6482" t="s">
        <v>75</v>
      </c>
      <c r="P6482">
        <v>40</v>
      </c>
      <c r="Q6482">
        <v>1</v>
      </c>
      <c r="R6482">
        <v>1</v>
      </c>
      <c r="S6482">
        <v>14</v>
      </c>
      <c r="T6482" t="s">
        <v>76</v>
      </c>
      <c r="U6482" t="s">
        <v>32763</v>
      </c>
      <c r="V6482">
        <v>30</v>
      </c>
      <c r="W6482" t="s">
        <v>78</v>
      </c>
      <c r="X6482">
        <v>0</v>
      </c>
      <c r="Y6482" t="s">
        <v>79</v>
      </c>
      <c r="Z6482" t="s">
        <v>32764</v>
      </c>
      <c r="AA6482" t="s">
        <v>81</v>
      </c>
      <c r="AB6482" t="s">
        <v>82</v>
      </c>
      <c r="AC6482">
        <v>14</v>
      </c>
      <c r="AD6482" t="s">
        <v>137</v>
      </c>
      <c r="AE6482">
        <v>0</v>
      </c>
      <c r="AF6482">
        <v>0</v>
      </c>
      <c r="AG6482" t="s">
        <v>81</v>
      </c>
      <c r="AH6482">
        <v>6</v>
      </c>
      <c r="AI6482" t="s">
        <v>83</v>
      </c>
      <c r="AJ6482">
        <v>0</v>
      </c>
      <c r="AK6482" t="s">
        <v>32818</v>
      </c>
      <c r="AL6482" t="s">
        <v>84</v>
      </c>
      <c r="AM6482" t="s">
        <v>71</v>
      </c>
      <c r="AN6482" t="s">
        <v>73</v>
      </c>
      <c r="AO6482" t="s">
        <v>81</v>
      </c>
      <c r="AP6482" t="s">
        <v>73</v>
      </c>
      <c r="AQ6482" t="s">
        <v>71</v>
      </c>
      <c r="AT6482" t="s">
        <v>86</v>
      </c>
      <c r="AU6482" t="s">
        <v>67</v>
      </c>
    </row>
    <row r="6483" spans="1:47" x14ac:dyDescent="0.25">
      <c r="A6483">
        <v>40031</v>
      </c>
      <c r="B6483" t="s">
        <v>32893</v>
      </c>
      <c r="C6483" t="s">
        <v>67</v>
      </c>
      <c r="D6483" t="s">
        <v>32894</v>
      </c>
      <c r="E6483" t="s">
        <v>32895</v>
      </c>
      <c r="F6483" t="s">
        <v>32895</v>
      </c>
      <c r="G6483" t="s">
        <v>32896</v>
      </c>
      <c r="H6483" t="s">
        <v>32897</v>
      </c>
      <c r="I6483" s="39">
        <v>39993.713194444441</v>
      </c>
      <c r="J6483" t="s">
        <v>32898</v>
      </c>
      <c r="K6483">
        <v>300</v>
      </c>
      <c r="L6483">
        <v>0</v>
      </c>
      <c r="M6483" t="s">
        <v>73</v>
      </c>
      <c r="N6483" t="s">
        <v>74</v>
      </c>
      <c r="O6483" t="s">
        <v>75</v>
      </c>
      <c r="P6483">
        <v>40</v>
      </c>
      <c r="Q6483">
        <v>1</v>
      </c>
      <c r="R6483">
        <v>1</v>
      </c>
      <c r="S6483">
        <v>14</v>
      </c>
      <c r="T6483" t="s">
        <v>76</v>
      </c>
      <c r="U6483" t="s">
        <v>32763</v>
      </c>
      <c r="V6483">
        <v>8</v>
      </c>
      <c r="W6483" t="s">
        <v>78</v>
      </c>
      <c r="X6483">
        <v>0</v>
      </c>
      <c r="Y6483" t="s">
        <v>84</v>
      </c>
      <c r="Z6483" t="s">
        <v>32764</v>
      </c>
      <c r="AA6483" t="s">
        <v>81</v>
      </c>
      <c r="AB6483" t="s">
        <v>82</v>
      </c>
      <c r="AC6483">
        <v>14</v>
      </c>
      <c r="AD6483" t="s">
        <v>137</v>
      </c>
      <c r="AE6483">
        <v>0</v>
      </c>
      <c r="AF6483">
        <v>0</v>
      </c>
      <c r="AG6483" t="s">
        <v>81</v>
      </c>
      <c r="AH6483">
        <v>6</v>
      </c>
      <c r="AI6483" t="s">
        <v>67</v>
      </c>
      <c r="AJ6483">
        <v>0</v>
      </c>
      <c r="AK6483" t="s">
        <v>32893</v>
      </c>
      <c r="AL6483" t="s">
        <v>84</v>
      </c>
      <c r="AM6483" t="s">
        <v>71</v>
      </c>
      <c r="AN6483" t="s">
        <v>73</v>
      </c>
      <c r="AO6483" t="s">
        <v>81</v>
      </c>
      <c r="AP6483" t="s">
        <v>73</v>
      </c>
      <c r="AQ6483" t="s">
        <v>71</v>
      </c>
      <c r="AT6483" t="s">
        <v>81</v>
      </c>
      <c r="AU6483" t="s">
        <v>67</v>
      </c>
    </row>
    <row r="6484" spans="1:47" x14ac:dyDescent="0.25">
      <c r="A6484">
        <v>40032</v>
      </c>
      <c r="B6484" t="s">
        <v>32899</v>
      </c>
      <c r="C6484" t="s">
        <v>101</v>
      </c>
      <c r="D6484" t="s">
        <v>32899</v>
      </c>
      <c r="E6484" t="s">
        <v>32900</v>
      </c>
      <c r="F6484" t="s">
        <v>32900</v>
      </c>
      <c r="G6484" t="s">
        <v>32901</v>
      </c>
      <c r="H6484" t="s">
        <v>32902</v>
      </c>
      <c r="I6484" s="39">
        <v>40815.519444444442</v>
      </c>
      <c r="J6484" t="s">
        <v>32903</v>
      </c>
      <c r="K6484">
        <v>196</v>
      </c>
      <c r="L6484">
        <v>0</v>
      </c>
      <c r="M6484" t="s">
        <v>73</v>
      </c>
      <c r="N6484" t="s">
        <v>74</v>
      </c>
      <c r="O6484" t="s">
        <v>75</v>
      </c>
      <c r="P6484">
        <v>1</v>
      </c>
      <c r="Q6484">
        <v>1</v>
      </c>
      <c r="R6484">
        <v>5</v>
      </c>
      <c r="S6484">
        <v>14</v>
      </c>
      <c r="T6484" t="s">
        <v>76</v>
      </c>
      <c r="U6484" t="s">
        <v>32763</v>
      </c>
      <c r="V6484">
        <v>30</v>
      </c>
      <c r="W6484" t="s">
        <v>78</v>
      </c>
      <c r="X6484">
        <v>0</v>
      </c>
      <c r="Y6484" t="s">
        <v>84</v>
      </c>
      <c r="Z6484" t="s">
        <v>32764</v>
      </c>
      <c r="AA6484" t="s">
        <v>81</v>
      </c>
      <c r="AB6484" t="s">
        <v>82</v>
      </c>
      <c r="AC6484">
        <v>14</v>
      </c>
      <c r="AD6484" t="s">
        <v>137</v>
      </c>
      <c r="AE6484">
        <v>0</v>
      </c>
      <c r="AF6484">
        <v>0</v>
      </c>
      <c r="AG6484" t="s">
        <v>81</v>
      </c>
      <c r="AH6484">
        <v>1</v>
      </c>
      <c r="AI6484" t="s">
        <v>67</v>
      </c>
      <c r="AJ6484">
        <v>0</v>
      </c>
      <c r="AK6484" t="s">
        <v>32899</v>
      </c>
      <c r="AL6484" t="s">
        <v>84</v>
      </c>
      <c r="AM6484" t="s">
        <v>32904</v>
      </c>
      <c r="AN6484" t="s">
        <v>73</v>
      </c>
      <c r="AO6484" t="s">
        <v>81</v>
      </c>
      <c r="AP6484" t="s">
        <v>73</v>
      </c>
      <c r="AQ6484" t="s">
        <v>32905</v>
      </c>
      <c r="AS6484" t="s">
        <v>32906</v>
      </c>
      <c r="AT6484" t="s">
        <v>99</v>
      </c>
      <c r="AU6484" t="s">
        <v>67</v>
      </c>
    </row>
    <row r="6485" spans="1:47" x14ac:dyDescent="0.25">
      <c r="A6485">
        <v>40033</v>
      </c>
      <c r="B6485" t="s">
        <v>32907</v>
      </c>
      <c r="C6485" t="s">
        <v>101</v>
      </c>
      <c r="D6485" t="s">
        <v>32907</v>
      </c>
      <c r="E6485" t="s">
        <v>32908</v>
      </c>
      <c r="F6485" t="s">
        <v>32909</v>
      </c>
      <c r="G6485" t="s">
        <v>127</v>
      </c>
      <c r="H6485" t="s">
        <v>71</v>
      </c>
      <c r="I6485" s="39">
        <v>40843.395833333336</v>
      </c>
      <c r="J6485" t="s">
        <v>32910</v>
      </c>
      <c r="K6485">
        <v>250</v>
      </c>
      <c r="L6485">
        <v>0</v>
      </c>
      <c r="M6485" t="s">
        <v>73</v>
      </c>
      <c r="N6485" t="s">
        <v>74</v>
      </c>
      <c r="O6485" t="s">
        <v>75</v>
      </c>
      <c r="P6485">
        <v>1</v>
      </c>
      <c r="Q6485">
        <v>1</v>
      </c>
      <c r="R6485">
        <v>5</v>
      </c>
      <c r="S6485">
        <v>14</v>
      </c>
      <c r="T6485" t="s">
        <v>76</v>
      </c>
      <c r="U6485" t="s">
        <v>77</v>
      </c>
      <c r="V6485">
        <v>30</v>
      </c>
      <c r="W6485" t="s">
        <v>78</v>
      </c>
      <c r="X6485">
        <v>0</v>
      </c>
      <c r="Y6485" t="s">
        <v>84</v>
      </c>
      <c r="Z6485" t="s">
        <v>185</v>
      </c>
      <c r="AA6485" t="s">
        <v>81</v>
      </c>
      <c r="AB6485" t="s">
        <v>82</v>
      </c>
      <c r="AC6485">
        <v>14</v>
      </c>
      <c r="AD6485" t="s">
        <v>78</v>
      </c>
      <c r="AE6485">
        <v>0</v>
      </c>
      <c r="AF6485">
        <v>0</v>
      </c>
      <c r="AG6485" t="s">
        <v>81</v>
      </c>
      <c r="AH6485">
        <v>1</v>
      </c>
      <c r="AI6485" t="s">
        <v>83</v>
      </c>
      <c r="AJ6485">
        <v>0</v>
      </c>
      <c r="AK6485" t="s">
        <v>32907</v>
      </c>
      <c r="AL6485" t="s">
        <v>84</v>
      </c>
      <c r="AM6485" t="s">
        <v>71</v>
      </c>
      <c r="AN6485" t="s">
        <v>73</v>
      </c>
      <c r="AO6485" t="s">
        <v>81</v>
      </c>
      <c r="AP6485" t="s">
        <v>73</v>
      </c>
      <c r="AQ6485" t="s">
        <v>71</v>
      </c>
      <c r="AT6485" t="s">
        <v>99</v>
      </c>
      <c r="AU6485" t="s">
        <v>67</v>
      </c>
    </row>
    <row r="6486" spans="1:47" x14ac:dyDescent="0.25">
      <c r="A6486">
        <v>40034</v>
      </c>
      <c r="B6486" t="s">
        <v>32911</v>
      </c>
      <c r="C6486" t="s">
        <v>101</v>
      </c>
      <c r="D6486" t="s">
        <v>32911</v>
      </c>
      <c r="E6486" t="s">
        <v>4850</v>
      </c>
      <c r="F6486" t="s">
        <v>4850</v>
      </c>
      <c r="G6486" t="s">
        <v>71</v>
      </c>
      <c r="H6486" t="s">
        <v>71</v>
      </c>
      <c r="I6486" s="39">
        <v>40942.595833333333</v>
      </c>
      <c r="J6486" t="s">
        <v>32912</v>
      </c>
      <c r="K6486">
        <v>1000</v>
      </c>
      <c r="L6486">
        <v>0</v>
      </c>
      <c r="M6486" t="s">
        <v>73</v>
      </c>
      <c r="N6486" t="s">
        <v>74</v>
      </c>
      <c r="O6486" t="s">
        <v>75</v>
      </c>
      <c r="P6486">
        <v>1</v>
      </c>
      <c r="Q6486">
        <v>1</v>
      </c>
      <c r="R6486">
        <v>5</v>
      </c>
      <c r="S6486">
        <v>14</v>
      </c>
      <c r="T6486" t="s">
        <v>76</v>
      </c>
      <c r="U6486" t="s">
        <v>32763</v>
      </c>
      <c r="V6486">
        <v>30</v>
      </c>
      <c r="W6486" t="s">
        <v>78</v>
      </c>
      <c r="X6486">
        <v>0</v>
      </c>
      <c r="Y6486" t="s">
        <v>84</v>
      </c>
      <c r="Z6486" t="s">
        <v>696</v>
      </c>
      <c r="AA6486" t="s">
        <v>81</v>
      </c>
      <c r="AB6486" t="s">
        <v>82</v>
      </c>
      <c r="AC6486">
        <v>14</v>
      </c>
      <c r="AD6486" t="s">
        <v>137</v>
      </c>
      <c r="AE6486">
        <v>0</v>
      </c>
      <c r="AF6486">
        <v>0</v>
      </c>
      <c r="AG6486" t="s">
        <v>81</v>
      </c>
      <c r="AH6486">
        <v>6</v>
      </c>
      <c r="AI6486" t="s">
        <v>83</v>
      </c>
      <c r="AJ6486">
        <v>0</v>
      </c>
      <c r="AK6486" t="s">
        <v>32911</v>
      </c>
      <c r="AL6486" t="s">
        <v>84</v>
      </c>
      <c r="AM6486" t="s">
        <v>71</v>
      </c>
      <c r="AN6486" t="s">
        <v>73</v>
      </c>
      <c r="AO6486" t="s">
        <v>81</v>
      </c>
      <c r="AP6486" t="s">
        <v>73</v>
      </c>
      <c r="AQ6486" t="s">
        <v>71</v>
      </c>
      <c r="AT6486" t="s">
        <v>99</v>
      </c>
      <c r="AU6486" t="s">
        <v>67</v>
      </c>
    </row>
    <row r="6487" spans="1:47" x14ac:dyDescent="0.25">
      <c r="A6487">
        <v>40035</v>
      </c>
      <c r="B6487" t="s">
        <v>32913</v>
      </c>
      <c r="C6487" t="s">
        <v>101</v>
      </c>
      <c r="D6487" t="s">
        <v>32913</v>
      </c>
      <c r="E6487" t="s">
        <v>32914</v>
      </c>
      <c r="F6487" t="s">
        <v>32914</v>
      </c>
      <c r="G6487" t="s">
        <v>71</v>
      </c>
      <c r="H6487" t="s">
        <v>71</v>
      </c>
      <c r="I6487" s="39">
        <v>40969.377083333333</v>
      </c>
      <c r="J6487" t="s">
        <v>274</v>
      </c>
      <c r="K6487">
        <v>1000</v>
      </c>
      <c r="L6487">
        <v>1</v>
      </c>
      <c r="M6487" t="s">
        <v>73</v>
      </c>
      <c r="N6487" t="s">
        <v>74</v>
      </c>
      <c r="O6487" t="s">
        <v>75</v>
      </c>
      <c r="P6487">
        <v>1</v>
      </c>
      <c r="Q6487">
        <v>1</v>
      </c>
      <c r="R6487">
        <v>5</v>
      </c>
      <c r="S6487">
        <v>14</v>
      </c>
      <c r="T6487" t="s">
        <v>76</v>
      </c>
      <c r="U6487" t="s">
        <v>77</v>
      </c>
      <c r="V6487">
        <v>30</v>
      </c>
      <c r="W6487" t="s">
        <v>78</v>
      </c>
      <c r="X6487">
        <v>0</v>
      </c>
      <c r="Y6487" t="s">
        <v>84</v>
      </c>
      <c r="Z6487" t="s">
        <v>185</v>
      </c>
      <c r="AA6487" t="s">
        <v>81</v>
      </c>
      <c r="AB6487" t="s">
        <v>82</v>
      </c>
      <c r="AC6487">
        <v>14</v>
      </c>
      <c r="AD6487" t="s">
        <v>137</v>
      </c>
      <c r="AE6487">
        <v>0</v>
      </c>
      <c r="AF6487">
        <v>0</v>
      </c>
      <c r="AG6487" t="s">
        <v>81</v>
      </c>
      <c r="AH6487">
        <v>1</v>
      </c>
      <c r="AI6487" t="s">
        <v>83</v>
      </c>
      <c r="AJ6487">
        <v>0</v>
      </c>
      <c r="AK6487" t="s">
        <v>32913</v>
      </c>
      <c r="AL6487" t="s">
        <v>84</v>
      </c>
      <c r="AM6487" t="s">
        <v>71</v>
      </c>
      <c r="AN6487" t="s">
        <v>73</v>
      </c>
      <c r="AO6487" t="s">
        <v>81</v>
      </c>
      <c r="AP6487" t="s">
        <v>73</v>
      </c>
      <c r="AQ6487" t="s">
        <v>71</v>
      </c>
      <c r="AT6487" t="s">
        <v>99</v>
      </c>
      <c r="AU6487" t="s">
        <v>67</v>
      </c>
    </row>
    <row r="6488" spans="1:47" x14ac:dyDescent="0.25">
      <c r="A6488">
        <v>40036</v>
      </c>
      <c r="B6488" t="s">
        <v>32915</v>
      </c>
      <c r="C6488" t="s">
        <v>67</v>
      </c>
      <c r="D6488" t="s">
        <v>32915</v>
      </c>
      <c r="E6488" t="s">
        <v>32916</v>
      </c>
      <c r="F6488" t="s">
        <v>32916</v>
      </c>
      <c r="G6488" t="s">
        <v>32917</v>
      </c>
      <c r="H6488" t="s">
        <v>32918</v>
      </c>
      <c r="I6488" s="39">
        <v>41508.411111111112</v>
      </c>
      <c r="J6488" t="s">
        <v>274</v>
      </c>
      <c r="K6488">
        <v>196</v>
      </c>
      <c r="L6488">
        <v>0</v>
      </c>
      <c r="M6488" t="s">
        <v>73</v>
      </c>
      <c r="N6488" t="s">
        <v>74</v>
      </c>
      <c r="O6488" t="s">
        <v>119</v>
      </c>
      <c r="P6488">
        <v>1</v>
      </c>
      <c r="Q6488">
        <v>1</v>
      </c>
      <c r="R6488">
        <v>5</v>
      </c>
      <c r="S6488">
        <v>14</v>
      </c>
      <c r="T6488" t="s">
        <v>76</v>
      </c>
      <c r="U6488" t="s">
        <v>32763</v>
      </c>
      <c r="V6488">
        <v>30</v>
      </c>
      <c r="W6488" t="s">
        <v>78</v>
      </c>
      <c r="X6488">
        <v>0</v>
      </c>
      <c r="Y6488" t="s">
        <v>84</v>
      </c>
      <c r="Z6488" t="s">
        <v>185</v>
      </c>
      <c r="AA6488" t="s">
        <v>81</v>
      </c>
      <c r="AB6488" t="s">
        <v>82</v>
      </c>
      <c r="AC6488">
        <v>14</v>
      </c>
      <c r="AD6488" t="s">
        <v>137</v>
      </c>
      <c r="AE6488">
        <v>0</v>
      </c>
      <c r="AF6488">
        <v>0</v>
      </c>
      <c r="AG6488" t="s">
        <v>81</v>
      </c>
      <c r="AH6488">
        <v>1</v>
      </c>
      <c r="AI6488" t="s">
        <v>83</v>
      </c>
      <c r="AJ6488">
        <v>0</v>
      </c>
      <c r="AK6488" t="s">
        <v>32915</v>
      </c>
      <c r="AL6488" t="s">
        <v>84</v>
      </c>
      <c r="AM6488" t="s">
        <v>71</v>
      </c>
      <c r="AN6488" t="s">
        <v>73</v>
      </c>
      <c r="AP6488" t="s">
        <v>73</v>
      </c>
      <c r="AQ6488" t="s">
        <v>71</v>
      </c>
      <c r="AT6488" t="s">
        <v>86</v>
      </c>
      <c r="AU6488" t="s">
        <v>67</v>
      </c>
    </row>
    <row r="6489" spans="1:47" x14ac:dyDescent="0.25">
      <c r="A6489">
        <v>40037</v>
      </c>
      <c r="B6489" t="s">
        <v>32919</v>
      </c>
      <c r="C6489" t="s">
        <v>101</v>
      </c>
      <c r="D6489" t="s">
        <v>32920</v>
      </c>
      <c r="E6489" t="s">
        <v>32921</v>
      </c>
      <c r="F6489" t="s">
        <v>32921</v>
      </c>
      <c r="G6489" t="s">
        <v>32922</v>
      </c>
      <c r="H6489" t="s">
        <v>71</v>
      </c>
      <c r="I6489" s="39">
        <v>41800.393055555556</v>
      </c>
      <c r="J6489" t="s">
        <v>32923</v>
      </c>
      <c r="K6489">
        <v>196</v>
      </c>
      <c r="L6489">
        <v>0</v>
      </c>
      <c r="M6489" t="s">
        <v>73</v>
      </c>
      <c r="N6489" t="s">
        <v>74</v>
      </c>
      <c r="O6489" t="s">
        <v>75</v>
      </c>
      <c r="P6489">
        <v>1</v>
      </c>
      <c r="Q6489">
        <v>1</v>
      </c>
      <c r="R6489">
        <v>5</v>
      </c>
      <c r="S6489">
        <v>14</v>
      </c>
      <c r="T6489" t="s">
        <v>76</v>
      </c>
      <c r="U6489" t="s">
        <v>32763</v>
      </c>
      <c r="V6489">
        <v>8</v>
      </c>
      <c r="W6489" t="s">
        <v>78</v>
      </c>
      <c r="X6489">
        <v>0</v>
      </c>
      <c r="Y6489" t="s">
        <v>84</v>
      </c>
      <c r="Z6489" t="s">
        <v>185</v>
      </c>
      <c r="AA6489" t="s">
        <v>81</v>
      </c>
      <c r="AB6489" t="s">
        <v>82</v>
      </c>
      <c r="AC6489">
        <v>14</v>
      </c>
      <c r="AD6489" t="s">
        <v>137</v>
      </c>
      <c r="AE6489">
        <v>0</v>
      </c>
      <c r="AF6489">
        <v>0</v>
      </c>
      <c r="AG6489" t="s">
        <v>81</v>
      </c>
      <c r="AH6489">
        <v>1</v>
      </c>
      <c r="AI6489" t="s">
        <v>67</v>
      </c>
      <c r="AJ6489">
        <v>0</v>
      </c>
      <c r="AK6489" t="s">
        <v>32919</v>
      </c>
      <c r="AL6489" t="s">
        <v>84</v>
      </c>
      <c r="AM6489" t="s">
        <v>71</v>
      </c>
      <c r="AN6489" t="s">
        <v>73</v>
      </c>
      <c r="AO6489" t="s">
        <v>81</v>
      </c>
      <c r="AP6489" t="s">
        <v>73</v>
      </c>
      <c r="AQ6489" t="s">
        <v>71</v>
      </c>
      <c r="AU6489" t="s">
        <v>67</v>
      </c>
    </row>
    <row r="6490" spans="1:47" x14ac:dyDescent="0.25">
      <c r="A6490">
        <v>40038</v>
      </c>
      <c r="B6490" t="s">
        <v>32924</v>
      </c>
      <c r="C6490" t="s">
        <v>101</v>
      </c>
      <c r="D6490" t="s">
        <v>32925</v>
      </c>
      <c r="E6490" t="s">
        <v>32926</v>
      </c>
      <c r="F6490" t="s">
        <v>32926</v>
      </c>
      <c r="G6490" t="s">
        <v>32927</v>
      </c>
      <c r="H6490" t="s">
        <v>32928</v>
      </c>
      <c r="I6490" s="39">
        <v>41975.347916666666</v>
      </c>
      <c r="J6490" t="s">
        <v>32929</v>
      </c>
      <c r="K6490">
        <v>196</v>
      </c>
      <c r="L6490">
        <v>0</v>
      </c>
      <c r="M6490" t="s">
        <v>73</v>
      </c>
      <c r="N6490" t="s">
        <v>74</v>
      </c>
      <c r="O6490" t="s">
        <v>75</v>
      </c>
      <c r="P6490">
        <v>1</v>
      </c>
      <c r="Q6490">
        <v>1</v>
      </c>
      <c r="R6490">
        <v>5</v>
      </c>
      <c r="S6490">
        <v>14</v>
      </c>
      <c r="T6490" t="s">
        <v>76</v>
      </c>
      <c r="U6490" t="s">
        <v>32763</v>
      </c>
      <c r="V6490">
        <v>8</v>
      </c>
      <c r="W6490" t="s">
        <v>78</v>
      </c>
      <c r="X6490">
        <v>0</v>
      </c>
      <c r="Y6490" t="s">
        <v>84</v>
      </c>
      <c r="Z6490" t="s">
        <v>185</v>
      </c>
      <c r="AA6490" t="s">
        <v>81</v>
      </c>
      <c r="AB6490" t="s">
        <v>82</v>
      </c>
      <c r="AC6490">
        <v>14</v>
      </c>
      <c r="AD6490" t="s">
        <v>137</v>
      </c>
      <c r="AE6490">
        <v>0</v>
      </c>
      <c r="AF6490">
        <v>0</v>
      </c>
      <c r="AG6490" t="s">
        <v>81</v>
      </c>
      <c r="AH6490">
        <v>1</v>
      </c>
      <c r="AI6490" t="s">
        <v>67</v>
      </c>
      <c r="AJ6490">
        <v>0</v>
      </c>
      <c r="AK6490" t="s">
        <v>32924</v>
      </c>
      <c r="AL6490" t="s">
        <v>84</v>
      </c>
      <c r="AN6490" t="s">
        <v>73</v>
      </c>
      <c r="AO6490" t="s">
        <v>81</v>
      </c>
      <c r="AP6490" t="s">
        <v>73</v>
      </c>
      <c r="AQ6490" t="s">
        <v>32930</v>
      </c>
      <c r="AR6490" t="s">
        <v>32926</v>
      </c>
      <c r="AU6490" t="s">
        <v>67</v>
      </c>
    </row>
    <row r="6491" spans="1:47" x14ac:dyDescent="0.25">
      <c r="A6491">
        <v>40039</v>
      </c>
      <c r="B6491" t="s">
        <v>32931</v>
      </c>
      <c r="C6491" t="s">
        <v>101</v>
      </c>
      <c r="D6491" t="s">
        <v>32908</v>
      </c>
      <c r="E6491" t="s">
        <v>32932</v>
      </c>
      <c r="F6491" t="s">
        <v>32932</v>
      </c>
      <c r="G6491" t="s">
        <v>32933</v>
      </c>
      <c r="H6491" t="s">
        <v>71</v>
      </c>
      <c r="I6491" s="39">
        <v>42023.671527777777</v>
      </c>
      <c r="J6491" t="s">
        <v>32934</v>
      </c>
      <c r="K6491">
        <v>196</v>
      </c>
      <c r="L6491">
        <v>392</v>
      </c>
      <c r="M6491" t="s">
        <v>73</v>
      </c>
      <c r="N6491" t="s">
        <v>74</v>
      </c>
      <c r="O6491" t="s">
        <v>75</v>
      </c>
      <c r="P6491">
        <v>40</v>
      </c>
      <c r="Q6491">
        <v>1</v>
      </c>
      <c r="R6491">
        <v>1</v>
      </c>
      <c r="S6491">
        <v>14</v>
      </c>
      <c r="T6491" t="s">
        <v>76</v>
      </c>
      <c r="U6491" t="s">
        <v>32763</v>
      </c>
      <c r="V6491">
        <v>30</v>
      </c>
      <c r="W6491" t="s">
        <v>78</v>
      </c>
      <c r="X6491">
        <v>0</v>
      </c>
      <c r="Y6491" t="s">
        <v>84</v>
      </c>
      <c r="Z6491" t="s">
        <v>32764</v>
      </c>
      <c r="AA6491" t="s">
        <v>81</v>
      </c>
      <c r="AB6491" t="s">
        <v>82</v>
      </c>
      <c r="AC6491">
        <v>14</v>
      </c>
      <c r="AD6491" t="s">
        <v>137</v>
      </c>
      <c r="AE6491">
        <v>0</v>
      </c>
      <c r="AF6491">
        <v>0</v>
      </c>
      <c r="AG6491" t="s">
        <v>81</v>
      </c>
      <c r="AH6491">
        <v>3</v>
      </c>
      <c r="AI6491" t="s">
        <v>83</v>
      </c>
      <c r="AJ6491">
        <v>0</v>
      </c>
      <c r="AK6491" t="s">
        <v>32931</v>
      </c>
      <c r="AL6491" t="s">
        <v>84</v>
      </c>
      <c r="AM6491" t="s">
        <v>71</v>
      </c>
      <c r="AN6491" t="s">
        <v>73</v>
      </c>
      <c r="AO6491" t="s">
        <v>81</v>
      </c>
      <c r="AP6491" t="s">
        <v>73</v>
      </c>
      <c r="AQ6491" t="s">
        <v>71</v>
      </c>
      <c r="AS6491" t="s">
        <v>32935</v>
      </c>
      <c r="AU6491" t="s">
        <v>67</v>
      </c>
    </row>
    <row r="6492" spans="1:47" x14ac:dyDescent="0.25">
      <c r="A6492">
        <v>40040</v>
      </c>
      <c r="B6492" t="s">
        <v>32936</v>
      </c>
      <c r="C6492" t="s">
        <v>67</v>
      </c>
      <c r="D6492" t="s">
        <v>32937</v>
      </c>
      <c r="E6492" t="s">
        <v>32780</v>
      </c>
      <c r="F6492" t="s">
        <v>32938</v>
      </c>
      <c r="G6492" t="s">
        <v>32939</v>
      </c>
      <c r="H6492" t="s">
        <v>32940</v>
      </c>
      <c r="I6492" s="39">
        <v>42075.380555555559</v>
      </c>
      <c r="J6492" t="s">
        <v>32941</v>
      </c>
      <c r="K6492">
        <v>250</v>
      </c>
      <c r="L6492">
        <v>0</v>
      </c>
      <c r="M6492" t="s">
        <v>73</v>
      </c>
      <c r="N6492" t="s">
        <v>74</v>
      </c>
      <c r="O6492" t="s">
        <v>75</v>
      </c>
      <c r="P6492">
        <v>40</v>
      </c>
      <c r="Q6492">
        <v>1</v>
      </c>
      <c r="R6492">
        <v>1</v>
      </c>
      <c r="S6492">
        <v>14</v>
      </c>
      <c r="T6492" t="s">
        <v>76</v>
      </c>
      <c r="U6492" t="s">
        <v>32763</v>
      </c>
      <c r="V6492">
        <v>30</v>
      </c>
      <c r="W6492" t="s">
        <v>78</v>
      </c>
      <c r="X6492">
        <v>0</v>
      </c>
      <c r="Y6492" t="s">
        <v>84</v>
      </c>
      <c r="Z6492" t="s">
        <v>32764</v>
      </c>
      <c r="AA6492" t="s">
        <v>81</v>
      </c>
      <c r="AB6492" t="s">
        <v>82</v>
      </c>
      <c r="AC6492">
        <v>14</v>
      </c>
      <c r="AD6492" t="s">
        <v>137</v>
      </c>
      <c r="AE6492">
        <v>0</v>
      </c>
      <c r="AF6492">
        <v>0</v>
      </c>
      <c r="AG6492" t="s">
        <v>81</v>
      </c>
      <c r="AH6492">
        <v>3</v>
      </c>
      <c r="AI6492" t="s">
        <v>83</v>
      </c>
      <c r="AJ6492">
        <v>0</v>
      </c>
      <c r="AK6492" t="s">
        <v>32937</v>
      </c>
      <c r="AL6492" t="s">
        <v>84</v>
      </c>
      <c r="AM6492" t="s">
        <v>71</v>
      </c>
      <c r="AN6492" t="s">
        <v>73</v>
      </c>
      <c r="AO6492" t="s">
        <v>81</v>
      </c>
      <c r="AP6492" t="s">
        <v>73</v>
      </c>
      <c r="AQ6492" t="s">
        <v>71</v>
      </c>
      <c r="AR6492" t="s">
        <v>32942</v>
      </c>
      <c r="AS6492" t="s">
        <v>32943</v>
      </c>
      <c r="AU6492" t="s">
        <v>67</v>
      </c>
    </row>
    <row r="6493" spans="1:47" x14ac:dyDescent="0.25">
      <c r="A6493">
        <v>40041</v>
      </c>
      <c r="B6493" t="s">
        <v>32944</v>
      </c>
      <c r="C6493" t="s">
        <v>101</v>
      </c>
      <c r="D6493" t="s">
        <v>32945</v>
      </c>
      <c r="E6493" t="s">
        <v>32946</v>
      </c>
      <c r="F6493" t="s">
        <v>32946</v>
      </c>
      <c r="G6493" t="s">
        <v>32947</v>
      </c>
      <c r="H6493" t="s">
        <v>71</v>
      </c>
      <c r="I6493" s="39">
        <v>42143.53125</v>
      </c>
      <c r="J6493" t="s">
        <v>32948</v>
      </c>
      <c r="K6493">
        <v>250</v>
      </c>
      <c r="L6493">
        <v>250</v>
      </c>
      <c r="M6493" t="s">
        <v>73</v>
      </c>
      <c r="N6493" t="s">
        <v>74</v>
      </c>
      <c r="O6493" t="s">
        <v>75</v>
      </c>
      <c r="P6493">
        <v>40</v>
      </c>
      <c r="Q6493">
        <v>1</v>
      </c>
      <c r="R6493">
        <v>1</v>
      </c>
      <c r="S6493">
        <v>14</v>
      </c>
      <c r="T6493" t="s">
        <v>76</v>
      </c>
      <c r="U6493" t="s">
        <v>32763</v>
      </c>
      <c r="V6493">
        <v>30</v>
      </c>
      <c r="W6493" t="s">
        <v>78</v>
      </c>
      <c r="X6493">
        <v>0</v>
      </c>
      <c r="Y6493" t="s">
        <v>84</v>
      </c>
      <c r="Z6493" t="s">
        <v>32764</v>
      </c>
      <c r="AA6493" t="s">
        <v>81</v>
      </c>
      <c r="AB6493" t="s">
        <v>82</v>
      </c>
      <c r="AC6493">
        <v>14</v>
      </c>
      <c r="AD6493" t="s">
        <v>137</v>
      </c>
      <c r="AE6493">
        <v>0</v>
      </c>
      <c r="AF6493">
        <v>0</v>
      </c>
      <c r="AG6493" t="s">
        <v>81</v>
      </c>
      <c r="AH6493">
        <v>3</v>
      </c>
      <c r="AI6493" t="s">
        <v>67</v>
      </c>
      <c r="AJ6493">
        <v>0</v>
      </c>
      <c r="AK6493" t="s">
        <v>32944</v>
      </c>
      <c r="AL6493" t="s">
        <v>84</v>
      </c>
      <c r="AM6493" t="s">
        <v>71</v>
      </c>
      <c r="AN6493" t="s">
        <v>73</v>
      </c>
      <c r="AO6493" t="s">
        <v>81</v>
      </c>
      <c r="AP6493" t="s">
        <v>73</v>
      </c>
      <c r="AQ6493" t="s">
        <v>32949</v>
      </c>
      <c r="AR6493" t="s">
        <v>71</v>
      </c>
      <c r="AS6493" t="s">
        <v>32950</v>
      </c>
      <c r="AT6493" t="s">
        <v>71</v>
      </c>
      <c r="AU6493" t="s">
        <v>67</v>
      </c>
    </row>
    <row r="6494" spans="1:47" x14ac:dyDescent="0.25">
      <c r="A6494">
        <v>40042</v>
      </c>
      <c r="B6494" t="s">
        <v>32951</v>
      </c>
      <c r="C6494" t="s">
        <v>101</v>
      </c>
      <c r="D6494" t="s">
        <v>32951</v>
      </c>
      <c r="E6494" t="s">
        <v>32952</v>
      </c>
      <c r="F6494" t="s">
        <v>32952</v>
      </c>
      <c r="G6494" t="s">
        <v>32953</v>
      </c>
      <c r="H6494" t="s">
        <v>71</v>
      </c>
      <c r="I6494" s="39">
        <v>42250.411805555559</v>
      </c>
      <c r="J6494" t="s">
        <v>32954</v>
      </c>
      <c r="K6494">
        <v>250</v>
      </c>
      <c r="L6494">
        <v>500</v>
      </c>
      <c r="M6494" t="s">
        <v>73</v>
      </c>
      <c r="N6494" t="s">
        <v>74</v>
      </c>
      <c r="O6494" t="s">
        <v>75</v>
      </c>
      <c r="P6494">
        <v>40</v>
      </c>
      <c r="Q6494">
        <v>1</v>
      </c>
      <c r="R6494">
        <v>1</v>
      </c>
      <c r="S6494">
        <v>14</v>
      </c>
      <c r="T6494" t="s">
        <v>76</v>
      </c>
      <c r="U6494" t="s">
        <v>32763</v>
      </c>
      <c r="V6494">
        <v>30</v>
      </c>
      <c r="W6494" t="s">
        <v>78</v>
      </c>
      <c r="X6494">
        <v>0</v>
      </c>
      <c r="Y6494" t="s">
        <v>84</v>
      </c>
      <c r="Z6494" t="s">
        <v>32764</v>
      </c>
      <c r="AA6494" t="s">
        <v>81</v>
      </c>
      <c r="AB6494" t="s">
        <v>82</v>
      </c>
      <c r="AC6494">
        <v>14</v>
      </c>
      <c r="AD6494" t="s">
        <v>137</v>
      </c>
      <c r="AE6494">
        <v>0</v>
      </c>
      <c r="AF6494">
        <v>0</v>
      </c>
      <c r="AG6494" t="s">
        <v>81</v>
      </c>
      <c r="AH6494">
        <v>2</v>
      </c>
      <c r="AI6494" t="s">
        <v>67</v>
      </c>
      <c r="AJ6494">
        <v>0</v>
      </c>
      <c r="AK6494" t="s">
        <v>32951</v>
      </c>
      <c r="AL6494" t="s">
        <v>84</v>
      </c>
      <c r="AM6494" t="s">
        <v>71</v>
      </c>
      <c r="AN6494" t="s">
        <v>73</v>
      </c>
      <c r="AO6494" t="s">
        <v>81</v>
      </c>
      <c r="AP6494" t="s">
        <v>73</v>
      </c>
      <c r="AQ6494" t="s">
        <v>71</v>
      </c>
      <c r="AR6494" t="s">
        <v>71</v>
      </c>
      <c r="AS6494" t="s">
        <v>32955</v>
      </c>
      <c r="AT6494" t="s">
        <v>71</v>
      </c>
      <c r="AU6494" t="s">
        <v>67</v>
      </c>
    </row>
    <row r="6495" spans="1:47" x14ac:dyDescent="0.25">
      <c r="A6495">
        <v>40043</v>
      </c>
      <c r="B6495" t="s">
        <v>32899</v>
      </c>
      <c r="C6495" t="s">
        <v>67</v>
      </c>
      <c r="D6495" t="s">
        <v>32899</v>
      </c>
      <c r="E6495" t="s">
        <v>32900</v>
      </c>
      <c r="F6495" t="s">
        <v>32900</v>
      </c>
      <c r="G6495" t="s">
        <v>32901</v>
      </c>
      <c r="H6495" t="s">
        <v>32902</v>
      </c>
      <c r="I6495" s="39">
        <v>42258.45</v>
      </c>
      <c r="J6495" t="s">
        <v>32903</v>
      </c>
      <c r="K6495">
        <v>196</v>
      </c>
      <c r="L6495">
        <v>0</v>
      </c>
      <c r="M6495" t="s">
        <v>73</v>
      </c>
      <c r="N6495" t="s">
        <v>74</v>
      </c>
      <c r="O6495" t="s">
        <v>75</v>
      </c>
      <c r="P6495">
        <v>40</v>
      </c>
      <c r="Q6495">
        <v>1</v>
      </c>
      <c r="R6495">
        <v>1</v>
      </c>
      <c r="S6495">
        <v>14</v>
      </c>
      <c r="T6495" t="s">
        <v>76</v>
      </c>
      <c r="U6495" t="s">
        <v>32763</v>
      </c>
      <c r="V6495">
        <v>30</v>
      </c>
      <c r="W6495" t="s">
        <v>78</v>
      </c>
      <c r="X6495">
        <v>0</v>
      </c>
      <c r="Y6495" t="s">
        <v>84</v>
      </c>
      <c r="Z6495" t="s">
        <v>32764</v>
      </c>
      <c r="AA6495" t="s">
        <v>81</v>
      </c>
      <c r="AB6495" t="s">
        <v>82</v>
      </c>
      <c r="AC6495">
        <v>14</v>
      </c>
      <c r="AD6495" t="s">
        <v>137</v>
      </c>
      <c r="AE6495">
        <v>0</v>
      </c>
      <c r="AF6495">
        <v>0</v>
      </c>
      <c r="AG6495" t="s">
        <v>81</v>
      </c>
      <c r="AH6495">
        <v>6</v>
      </c>
      <c r="AI6495" t="s">
        <v>67</v>
      </c>
      <c r="AJ6495">
        <v>0</v>
      </c>
      <c r="AK6495" t="s">
        <v>32899</v>
      </c>
      <c r="AL6495" t="s">
        <v>84</v>
      </c>
      <c r="AM6495" t="s">
        <v>32956</v>
      </c>
      <c r="AN6495" t="s">
        <v>73</v>
      </c>
      <c r="AO6495" t="s">
        <v>81</v>
      </c>
      <c r="AP6495" t="s">
        <v>73</v>
      </c>
      <c r="AQ6495" t="s">
        <v>32905</v>
      </c>
      <c r="AR6495" t="s">
        <v>71</v>
      </c>
      <c r="AS6495" t="s">
        <v>32957</v>
      </c>
      <c r="AT6495" t="s">
        <v>71</v>
      </c>
      <c r="AU6495" t="s">
        <v>67</v>
      </c>
    </row>
    <row r="6496" spans="1:47" x14ac:dyDescent="0.25">
      <c r="A6496">
        <v>40044</v>
      </c>
      <c r="B6496" t="s">
        <v>32958</v>
      </c>
      <c r="C6496" t="s">
        <v>101</v>
      </c>
      <c r="D6496" t="s">
        <v>32959</v>
      </c>
      <c r="E6496" t="s">
        <v>32960</v>
      </c>
      <c r="F6496" t="s">
        <v>32960</v>
      </c>
      <c r="G6496" t="s">
        <v>32961</v>
      </c>
      <c r="H6496" t="s">
        <v>71</v>
      </c>
      <c r="I6496" s="39">
        <v>42447.375</v>
      </c>
      <c r="J6496" t="s">
        <v>31374</v>
      </c>
      <c r="K6496">
        <v>196</v>
      </c>
      <c r="L6496">
        <v>0</v>
      </c>
      <c r="M6496" t="s">
        <v>73</v>
      </c>
      <c r="N6496" t="s">
        <v>74</v>
      </c>
      <c r="O6496" t="s">
        <v>75</v>
      </c>
      <c r="P6496">
        <v>1</v>
      </c>
      <c r="Q6496">
        <v>1</v>
      </c>
      <c r="R6496">
        <v>5</v>
      </c>
      <c r="S6496">
        <v>14</v>
      </c>
      <c r="T6496" t="s">
        <v>76</v>
      </c>
      <c r="U6496" t="s">
        <v>32763</v>
      </c>
      <c r="V6496">
        <v>30</v>
      </c>
      <c r="W6496" t="s">
        <v>78</v>
      </c>
      <c r="X6496">
        <v>0</v>
      </c>
      <c r="Y6496" t="s">
        <v>84</v>
      </c>
      <c r="Z6496" t="s">
        <v>32764</v>
      </c>
      <c r="AA6496" t="s">
        <v>81</v>
      </c>
      <c r="AB6496" t="s">
        <v>82</v>
      </c>
      <c r="AC6496">
        <v>14</v>
      </c>
      <c r="AD6496" t="s">
        <v>137</v>
      </c>
      <c r="AE6496">
        <v>0</v>
      </c>
      <c r="AF6496">
        <v>0</v>
      </c>
      <c r="AG6496" t="s">
        <v>81</v>
      </c>
      <c r="AH6496">
        <v>1</v>
      </c>
      <c r="AI6496" t="s">
        <v>67</v>
      </c>
      <c r="AJ6496">
        <v>0</v>
      </c>
      <c r="AK6496" t="s">
        <v>32958</v>
      </c>
      <c r="AL6496" t="s">
        <v>84</v>
      </c>
      <c r="AM6496" t="s">
        <v>71</v>
      </c>
      <c r="AN6496" t="s">
        <v>73</v>
      </c>
      <c r="AO6496" t="s">
        <v>81</v>
      </c>
      <c r="AP6496" t="s">
        <v>73</v>
      </c>
      <c r="AQ6496" t="s">
        <v>32962</v>
      </c>
      <c r="AR6496" t="s">
        <v>251</v>
      </c>
      <c r="AS6496" t="s">
        <v>32963</v>
      </c>
      <c r="AU6496" t="s">
        <v>67</v>
      </c>
    </row>
    <row r="6497" spans="1:47" x14ac:dyDescent="0.25">
      <c r="A6497">
        <v>40045</v>
      </c>
      <c r="B6497" t="s">
        <v>32964</v>
      </c>
      <c r="C6497" t="s">
        <v>101</v>
      </c>
      <c r="D6497" t="s">
        <v>32965</v>
      </c>
      <c r="E6497" t="s">
        <v>32966</v>
      </c>
      <c r="F6497" t="s">
        <v>31348</v>
      </c>
      <c r="G6497" t="s">
        <v>32967</v>
      </c>
      <c r="H6497" t="s">
        <v>71</v>
      </c>
      <c r="I6497" s="39">
        <v>42600.392361111109</v>
      </c>
      <c r="J6497" t="s">
        <v>32968</v>
      </c>
      <c r="K6497">
        <v>250</v>
      </c>
      <c r="L6497">
        <v>500</v>
      </c>
      <c r="M6497" t="s">
        <v>73</v>
      </c>
      <c r="N6497" t="s">
        <v>74</v>
      </c>
      <c r="O6497" t="s">
        <v>75</v>
      </c>
      <c r="P6497">
        <v>1</v>
      </c>
      <c r="Q6497">
        <v>1</v>
      </c>
      <c r="R6497">
        <v>5</v>
      </c>
      <c r="S6497">
        <v>14</v>
      </c>
      <c r="T6497" t="s">
        <v>76</v>
      </c>
      <c r="U6497" t="s">
        <v>32763</v>
      </c>
      <c r="V6497">
        <v>30</v>
      </c>
      <c r="W6497" t="s">
        <v>78</v>
      </c>
      <c r="X6497">
        <v>0</v>
      </c>
      <c r="Y6497" t="s">
        <v>84</v>
      </c>
      <c r="Z6497" t="s">
        <v>71</v>
      </c>
      <c r="AA6497" t="s">
        <v>81</v>
      </c>
      <c r="AB6497" t="s">
        <v>82</v>
      </c>
      <c r="AC6497">
        <v>14</v>
      </c>
      <c r="AD6497" t="s">
        <v>137</v>
      </c>
      <c r="AE6497">
        <v>0</v>
      </c>
      <c r="AF6497">
        <v>0</v>
      </c>
      <c r="AG6497" t="s">
        <v>81</v>
      </c>
      <c r="AH6497">
        <v>1</v>
      </c>
      <c r="AI6497" t="s">
        <v>67</v>
      </c>
      <c r="AJ6497">
        <v>0</v>
      </c>
      <c r="AK6497" t="s">
        <v>32969</v>
      </c>
      <c r="AL6497" t="s">
        <v>84</v>
      </c>
      <c r="AM6497" t="s">
        <v>71</v>
      </c>
      <c r="AN6497" t="s">
        <v>73</v>
      </c>
      <c r="AO6497" t="s">
        <v>81</v>
      </c>
      <c r="AP6497" t="s">
        <v>73</v>
      </c>
      <c r="AQ6497" t="s">
        <v>32970</v>
      </c>
      <c r="AR6497" t="s">
        <v>71</v>
      </c>
      <c r="AS6497" t="s">
        <v>32971</v>
      </c>
      <c r="AT6497" t="s">
        <v>71</v>
      </c>
      <c r="AU6497" t="s">
        <v>67</v>
      </c>
    </row>
    <row r="6498" spans="1:47" x14ac:dyDescent="0.25">
      <c r="A6498">
        <v>40046</v>
      </c>
      <c r="B6498" t="s">
        <v>32972</v>
      </c>
      <c r="C6498" t="s">
        <v>101</v>
      </c>
      <c r="D6498" t="s">
        <v>32842</v>
      </c>
      <c r="E6498" t="s">
        <v>32973</v>
      </c>
      <c r="F6498" t="s">
        <v>32973</v>
      </c>
      <c r="G6498" t="s">
        <v>32974</v>
      </c>
      <c r="H6498" t="s">
        <v>71</v>
      </c>
      <c r="I6498" s="39">
        <v>42633.369444444441</v>
      </c>
      <c r="J6498" t="s">
        <v>274</v>
      </c>
      <c r="K6498">
        <v>5</v>
      </c>
      <c r="L6498">
        <v>196</v>
      </c>
      <c r="M6498" t="s">
        <v>73</v>
      </c>
      <c r="N6498" t="s">
        <v>74</v>
      </c>
      <c r="O6498" t="s">
        <v>75</v>
      </c>
      <c r="P6498">
        <v>1</v>
      </c>
      <c r="Q6498">
        <v>1</v>
      </c>
      <c r="R6498">
        <v>5</v>
      </c>
      <c r="S6498">
        <v>14</v>
      </c>
      <c r="T6498" t="s">
        <v>76</v>
      </c>
      <c r="U6498" t="s">
        <v>32763</v>
      </c>
      <c r="V6498">
        <v>30</v>
      </c>
      <c r="W6498" t="s">
        <v>78</v>
      </c>
      <c r="X6498">
        <v>0</v>
      </c>
      <c r="Y6498" t="s">
        <v>71</v>
      </c>
      <c r="Z6498" t="s">
        <v>32764</v>
      </c>
      <c r="AA6498" t="s">
        <v>81</v>
      </c>
      <c r="AB6498" t="s">
        <v>82</v>
      </c>
      <c r="AC6498">
        <v>14</v>
      </c>
      <c r="AD6498" t="s">
        <v>137</v>
      </c>
      <c r="AE6498">
        <v>0</v>
      </c>
      <c r="AF6498">
        <v>0</v>
      </c>
      <c r="AG6498" t="s">
        <v>81</v>
      </c>
      <c r="AH6498">
        <v>1</v>
      </c>
      <c r="AI6498" t="s">
        <v>67</v>
      </c>
      <c r="AJ6498">
        <v>0</v>
      </c>
      <c r="AK6498" t="s">
        <v>32972</v>
      </c>
      <c r="AL6498" t="s">
        <v>84</v>
      </c>
      <c r="AM6498" t="s">
        <v>71</v>
      </c>
      <c r="AN6498" t="s">
        <v>73</v>
      </c>
      <c r="AO6498" t="s">
        <v>81</v>
      </c>
      <c r="AP6498" t="s">
        <v>73</v>
      </c>
      <c r="AQ6498" t="s">
        <v>32975</v>
      </c>
      <c r="AR6498" t="s">
        <v>32976</v>
      </c>
      <c r="AS6498" t="s">
        <v>32977</v>
      </c>
      <c r="AT6498" t="s">
        <v>71</v>
      </c>
      <c r="AU6498" t="s">
        <v>67</v>
      </c>
    </row>
    <row r="6499" spans="1:47" x14ac:dyDescent="0.25">
      <c r="A6499">
        <v>40047</v>
      </c>
      <c r="B6499" t="s">
        <v>32978</v>
      </c>
      <c r="C6499" t="s">
        <v>101</v>
      </c>
      <c r="D6499" t="s">
        <v>32978</v>
      </c>
      <c r="E6499" t="s">
        <v>32979</v>
      </c>
      <c r="F6499" t="s">
        <v>4850</v>
      </c>
      <c r="G6499" t="s">
        <v>71</v>
      </c>
      <c r="H6499" t="s">
        <v>71</v>
      </c>
      <c r="I6499" s="39">
        <v>42689.649305555555</v>
      </c>
      <c r="J6499" t="s">
        <v>274</v>
      </c>
      <c r="K6499">
        <v>100</v>
      </c>
      <c r="L6499">
        <v>0</v>
      </c>
      <c r="M6499" t="s">
        <v>73</v>
      </c>
      <c r="N6499" t="s">
        <v>74</v>
      </c>
      <c r="O6499" t="s">
        <v>75</v>
      </c>
      <c r="P6499">
        <v>1</v>
      </c>
      <c r="Q6499">
        <v>1</v>
      </c>
      <c r="R6499">
        <v>5</v>
      </c>
      <c r="S6499">
        <v>14</v>
      </c>
      <c r="T6499" t="s">
        <v>76</v>
      </c>
      <c r="U6499" t="s">
        <v>32763</v>
      </c>
      <c r="V6499">
        <v>30</v>
      </c>
      <c r="W6499" t="s">
        <v>78</v>
      </c>
      <c r="X6499">
        <v>0</v>
      </c>
      <c r="Y6499" t="s">
        <v>84</v>
      </c>
      <c r="Z6499" t="s">
        <v>71</v>
      </c>
      <c r="AA6499" t="s">
        <v>81</v>
      </c>
      <c r="AB6499" t="s">
        <v>82</v>
      </c>
      <c r="AC6499">
        <v>14</v>
      </c>
      <c r="AD6499" t="s">
        <v>137</v>
      </c>
      <c r="AE6499">
        <v>0</v>
      </c>
      <c r="AF6499">
        <v>0</v>
      </c>
      <c r="AG6499" t="s">
        <v>81</v>
      </c>
      <c r="AH6499">
        <v>1</v>
      </c>
      <c r="AI6499" t="s">
        <v>67</v>
      </c>
      <c r="AJ6499">
        <v>0</v>
      </c>
      <c r="AK6499" t="s">
        <v>32978</v>
      </c>
      <c r="AL6499" t="s">
        <v>84</v>
      </c>
      <c r="AM6499" t="s">
        <v>71</v>
      </c>
      <c r="AN6499" t="s">
        <v>73</v>
      </c>
      <c r="AO6499" t="s">
        <v>81</v>
      </c>
      <c r="AP6499" t="s">
        <v>73</v>
      </c>
      <c r="AQ6499" t="s">
        <v>71</v>
      </c>
      <c r="AR6499" t="s">
        <v>71</v>
      </c>
      <c r="AS6499" t="s">
        <v>32980</v>
      </c>
      <c r="AT6499" t="s">
        <v>71</v>
      </c>
      <c r="AU6499" t="s">
        <v>67</v>
      </c>
    </row>
    <row r="6500" spans="1:47" x14ac:dyDescent="0.25">
      <c r="A6500">
        <v>40048</v>
      </c>
      <c r="B6500" t="s">
        <v>32981</v>
      </c>
      <c r="C6500" t="s">
        <v>101</v>
      </c>
      <c r="D6500" t="s">
        <v>32982</v>
      </c>
      <c r="E6500" t="s">
        <v>32914</v>
      </c>
      <c r="F6500" t="s">
        <v>32914</v>
      </c>
      <c r="G6500" t="s">
        <v>32983</v>
      </c>
      <c r="H6500" t="s">
        <v>71</v>
      </c>
      <c r="I6500" s="39">
        <v>42774.521527777775</v>
      </c>
      <c r="J6500" t="s">
        <v>32984</v>
      </c>
      <c r="K6500">
        <v>500</v>
      </c>
      <c r="L6500">
        <v>500</v>
      </c>
      <c r="M6500" t="s">
        <v>73</v>
      </c>
      <c r="N6500" t="s">
        <v>74</v>
      </c>
      <c r="O6500" t="s">
        <v>75</v>
      </c>
      <c r="P6500">
        <v>1</v>
      </c>
      <c r="Q6500">
        <v>1</v>
      </c>
      <c r="R6500">
        <v>5</v>
      </c>
      <c r="S6500">
        <v>14</v>
      </c>
      <c r="T6500" t="s">
        <v>76</v>
      </c>
      <c r="U6500" t="s">
        <v>77</v>
      </c>
      <c r="V6500">
        <v>30</v>
      </c>
      <c r="W6500" t="s">
        <v>78</v>
      </c>
      <c r="X6500">
        <v>0</v>
      </c>
      <c r="Y6500" t="s">
        <v>71</v>
      </c>
      <c r="Z6500" t="s">
        <v>185</v>
      </c>
      <c r="AA6500" t="s">
        <v>81</v>
      </c>
      <c r="AB6500" t="s">
        <v>82</v>
      </c>
      <c r="AC6500">
        <v>14</v>
      </c>
      <c r="AD6500" t="s">
        <v>137</v>
      </c>
      <c r="AE6500">
        <v>0</v>
      </c>
      <c r="AF6500">
        <v>0</v>
      </c>
      <c r="AG6500" t="s">
        <v>81</v>
      </c>
      <c r="AH6500">
        <v>1</v>
      </c>
      <c r="AI6500" t="s">
        <v>67</v>
      </c>
      <c r="AJ6500">
        <v>0</v>
      </c>
      <c r="AK6500" t="s">
        <v>32981</v>
      </c>
      <c r="AL6500" t="s">
        <v>84</v>
      </c>
      <c r="AM6500" t="s">
        <v>71</v>
      </c>
      <c r="AN6500" t="s">
        <v>73</v>
      </c>
      <c r="AO6500" t="s">
        <v>81</v>
      </c>
      <c r="AP6500" t="s">
        <v>73</v>
      </c>
      <c r="AQ6500" t="s">
        <v>32985</v>
      </c>
      <c r="AR6500" t="s">
        <v>71</v>
      </c>
      <c r="AS6500" t="s">
        <v>32986</v>
      </c>
      <c r="AT6500" t="s">
        <v>71</v>
      </c>
      <c r="AU6500" t="s">
        <v>67</v>
      </c>
    </row>
    <row r="6501" spans="1:47" x14ac:dyDescent="0.25">
      <c r="A6501">
        <v>40049</v>
      </c>
      <c r="B6501" t="s">
        <v>32987</v>
      </c>
      <c r="C6501" t="s">
        <v>101</v>
      </c>
      <c r="D6501" t="s">
        <v>32988</v>
      </c>
      <c r="E6501" t="s">
        <v>32989</v>
      </c>
      <c r="F6501" t="s">
        <v>32989</v>
      </c>
      <c r="G6501" t="s">
        <v>32990</v>
      </c>
      <c r="H6501" t="s">
        <v>71</v>
      </c>
      <c r="I6501" s="39">
        <v>42807.661805555559</v>
      </c>
      <c r="J6501" t="s">
        <v>32991</v>
      </c>
      <c r="K6501">
        <v>125</v>
      </c>
      <c r="L6501">
        <v>125</v>
      </c>
      <c r="M6501" t="s">
        <v>73</v>
      </c>
      <c r="N6501" t="s">
        <v>74</v>
      </c>
      <c r="O6501" t="s">
        <v>75</v>
      </c>
      <c r="P6501">
        <v>1</v>
      </c>
      <c r="Q6501">
        <v>1</v>
      </c>
      <c r="R6501">
        <v>5</v>
      </c>
      <c r="S6501">
        <v>14</v>
      </c>
      <c r="T6501" t="s">
        <v>76</v>
      </c>
      <c r="U6501" t="s">
        <v>77</v>
      </c>
      <c r="V6501">
        <v>30</v>
      </c>
      <c r="W6501" t="s">
        <v>78</v>
      </c>
      <c r="X6501">
        <v>0</v>
      </c>
      <c r="Y6501" t="s">
        <v>71</v>
      </c>
      <c r="Z6501" t="s">
        <v>32764</v>
      </c>
      <c r="AA6501" t="s">
        <v>81</v>
      </c>
      <c r="AB6501" t="s">
        <v>82</v>
      </c>
      <c r="AC6501">
        <v>14</v>
      </c>
      <c r="AD6501" t="s">
        <v>137</v>
      </c>
      <c r="AE6501">
        <v>0</v>
      </c>
      <c r="AF6501">
        <v>0</v>
      </c>
      <c r="AG6501" t="s">
        <v>81</v>
      </c>
      <c r="AH6501">
        <v>1</v>
      </c>
      <c r="AI6501" t="s">
        <v>67</v>
      </c>
      <c r="AJ6501">
        <v>0</v>
      </c>
      <c r="AK6501" t="s">
        <v>32992</v>
      </c>
      <c r="AL6501" t="s">
        <v>84</v>
      </c>
      <c r="AM6501" t="s">
        <v>71</v>
      </c>
      <c r="AN6501" t="s">
        <v>73</v>
      </c>
      <c r="AO6501" t="s">
        <v>81</v>
      </c>
      <c r="AP6501" t="s">
        <v>73</v>
      </c>
      <c r="AQ6501" t="s">
        <v>71</v>
      </c>
      <c r="AR6501" t="s">
        <v>32993</v>
      </c>
      <c r="AS6501" t="s">
        <v>32994</v>
      </c>
      <c r="AU6501" t="s">
        <v>67</v>
      </c>
    </row>
    <row r="6502" spans="1:47" x14ac:dyDescent="0.25">
      <c r="A6502">
        <v>40050</v>
      </c>
      <c r="B6502" t="s">
        <v>32995</v>
      </c>
      <c r="C6502" t="s">
        <v>101</v>
      </c>
      <c r="D6502" t="s">
        <v>32996</v>
      </c>
      <c r="E6502" t="s">
        <v>32997</v>
      </c>
      <c r="F6502" t="s">
        <v>32997</v>
      </c>
      <c r="G6502" t="s">
        <v>32998</v>
      </c>
      <c r="H6502" t="s">
        <v>32999</v>
      </c>
      <c r="I6502" s="39">
        <v>42817.533333333333</v>
      </c>
      <c r="J6502" t="s">
        <v>33000</v>
      </c>
      <c r="K6502">
        <v>300</v>
      </c>
      <c r="L6502">
        <v>196</v>
      </c>
      <c r="M6502" t="s">
        <v>73</v>
      </c>
      <c r="N6502" t="s">
        <v>74</v>
      </c>
      <c r="O6502" t="s">
        <v>75</v>
      </c>
      <c r="P6502">
        <v>1</v>
      </c>
      <c r="Q6502">
        <v>1</v>
      </c>
      <c r="R6502">
        <v>5</v>
      </c>
      <c r="S6502">
        <v>14</v>
      </c>
      <c r="T6502" t="s">
        <v>76</v>
      </c>
      <c r="U6502" t="s">
        <v>32763</v>
      </c>
      <c r="V6502">
        <v>30</v>
      </c>
      <c r="W6502" t="s">
        <v>78</v>
      </c>
      <c r="X6502">
        <v>0</v>
      </c>
      <c r="Y6502" t="s">
        <v>33001</v>
      </c>
      <c r="Z6502" t="s">
        <v>185</v>
      </c>
      <c r="AA6502" t="s">
        <v>81</v>
      </c>
      <c r="AB6502" t="s">
        <v>82</v>
      </c>
      <c r="AC6502">
        <v>14</v>
      </c>
      <c r="AD6502" t="s">
        <v>137</v>
      </c>
      <c r="AE6502">
        <v>0</v>
      </c>
      <c r="AF6502">
        <v>0</v>
      </c>
      <c r="AG6502" t="s">
        <v>81</v>
      </c>
      <c r="AH6502">
        <v>1</v>
      </c>
      <c r="AI6502" t="s">
        <v>67</v>
      </c>
      <c r="AJ6502">
        <v>0</v>
      </c>
      <c r="AK6502" t="s">
        <v>32995</v>
      </c>
      <c r="AL6502" t="s">
        <v>84</v>
      </c>
      <c r="AM6502" t="s">
        <v>71</v>
      </c>
      <c r="AN6502" t="s">
        <v>73</v>
      </c>
      <c r="AO6502" t="s">
        <v>81</v>
      </c>
      <c r="AP6502" t="s">
        <v>73</v>
      </c>
      <c r="AQ6502" t="s">
        <v>33002</v>
      </c>
      <c r="AR6502" t="s">
        <v>71</v>
      </c>
      <c r="AS6502" t="s">
        <v>33003</v>
      </c>
      <c r="AU6502" t="s">
        <v>67</v>
      </c>
    </row>
    <row r="6503" spans="1:47" x14ac:dyDescent="0.25">
      <c r="A6503">
        <v>40051</v>
      </c>
      <c r="B6503" t="s">
        <v>33004</v>
      </c>
      <c r="C6503" t="s">
        <v>101</v>
      </c>
      <c r="D6503" t="s">
        <v>33005</v>
      </c>
      <c r="E6503" t="s">
        <v>33006</v>
      </c>
      <c r="F6503" t="s">
        <v>33006</v>
      </c>
      <c r="G6503" t="s">
        <v>33007</v>
      </c>
      <c r="H6503" t="s">
        <v>251</v>
      </c>
      <c r="I6503" s="39">
        <v>42845.349305555559</v>
      </c>
      <c r="J6503" t="s">
        <v>33008</v>
      </c>
      <c r="K6503">
        <v>300</v>
      </c>
      <c r="L6503">
        <v>0</v>
      </c>
      <c r="M6503" t="s">
        <v>73</v>
      </c>
      <c r="N6503" t="s">
        <v>74</v>
      </c>
      <c r="O6503" t="s">
        <v>75</v>
      </c>
      <c r="P6503">
        <v>1</v>
      </c>
      <c r="Q6503">
        <v>1</v>
      </c>
      <c r="R6503">
        <v>5</v>
      </c>
      <c r="S6503">
        <v>14</v>
      </c>
      <c r="T6503" t="s">
        <v>76</v>
      </c>
      <c r="U6503" t="s">
        <v>32763</v>
      </c>
      <c r="V6503">
        <v>30</v>
      </c>
      <c r="W6503" t="s">
        <v>78</v>
      </c>
      <c r="X6503">
        <v>0</v>
      </c>
      <c r="Y6503" t="s">
        <v>5735</v>
      </c>
      <c r="Z6503" t="s">
        <v>32764</v>
      </c>
      <c r="AA6503" t="s">
        <v>81</v>
      </c>
      <c r="AB6503" t="s">
        <v>82</v>
      </c>
      <c r="AC6503">
        <v>14</v>
      </c>
      <c r="AD6503" t="s">
        <v>137</v>
      </c>
      <c r="AE6503">
        <v>0</v>
      </c>
      <c r="AF6503">
        <v>0</v>
      </c>
      <c r="AG6503" t="s">
        <v>81</v>
      </c>
      <c r="AH6503">
        <v>1</v>
      </c>
      <c r="AI6503" t="s">
        <v>67</v>
      </c>
      <c r="AJ6503">
        <v>0</v>
      </c>
      <c r="AK6503" t="s">
        <v>33004</v>
      </c>
      <c r="AL6503" t="s">
        <v>84</v>
      </c>
      <c r="AM6503" t="s">
        <v>33009</v>
      </c>
      <c r="AN6503" t="s">
        <v>73</v>
      </c>
      <c r="AO6503" t="s">
        <v>81</v>
      </c>
      <c r="AP6503" t="s">
        <v>73</v>
      </c>
      <c r="AQ6503" t="s">
        <v>33010</v>
      </c>
      <c r="AR6503" t="s">
        <v>5735</v>
      </c>
      <c r="AS6503" t="s">
        <v>33011</v>
      </c>
      <c r="AT6503" t="s">
        <v>71</v>
      </c>
      <c r="AU6503" t="s">
        <v>67</v>
      </c>
    </row>
    <row r="6504" spans="1:47" x14ac:dyDescent="0.25">
      <c r="A6504">
        <v>40052</v>
      </c>
      <c r="B6504" t="s">
        <v>33012</v>
      </c>
      <c r="C6504" t="s">
        <v>101</v>
      </c>
      <c r="D6504" t="s">
        <v>33013</v>
      </c>
      <c r="E6504" t="s">
        <v>33014</v>
      </c>
      <c r="F6504" t="s">
        <v>33014</v>
      </c>
      <c r="G6504" t="s">
        <v>33015</v>
      </c>
      <c r="H6504" t="s">
        <v>71</v>
      </c>
      <c r="I6504" s="39">
        <v>42870.350694444445</v>
      </c>
      <c r="J6504" t="s">
        <v>33016</v>
      </c>
      <c r="K6504">
        <v>250</v>
      </c>
      <c r="L6504">
        <v>500</v>
      </c>
      <c r="M6504" t="s">
        <v>73</v>
      </c>
      <c r="N6504" t="s">
        <v>74</v>
      </c>
      <c r="O6504" t="s">
        <v>75</v>
      </c>
      <c r="P6504">
        <v>1</v>
      </c>
      <c r="Q6504">
        <v>1</v>
      </c>
      <c r="R6504">
        <v>6</v>
      </c>
      <c r="S6504">
        <v>14</v>
      </c>
      <c r="T6504" t="s">
        <v>76</v>
      </c>
      <c r="U6504" t="s">
        <v>77</v>
      </c>
      <c r="V6504">
        <v>30</v>
      </c>
      <c r="W6504" t="s">
        <v>78</v>
      </c>
      <c r="X6504">
        <v>0</v>
      </c>
      <c r="Y6504" t="s">
        <v>71</v>
      </c>
      <c r="Z6504" t="s">
        <v>185</v>
      </c>
      <c r="AA6504" t="s">
        <v>81</v>
      </c>
      <c r="AB6504" t="s">
        <v>82</v>
      </c>
      <c r="AC6504">
        <v>14</v>
      </c>
      <c r="AD6504" t="s">
        <v>137</v>
      </c>
      <c r="AE6504">
        <v>0</v>
      </c>
      <c r="AF6504">
        <v>0</v>
      </c>
      <c r="AG6504" t="s">
        <v>81</v>
      </c>
      <c r="AH6504">
        <v>1</v>
      </c>
      <c r="AI6504" t="s">
        <v>67</v>
      </c>
      <c r="AJ6504">
        <v>0</v>
      </c>
      <c r="AK6504" t="s">
        <v>33012</v>
      </c>
      <c r="AL6504" t="s">
        <v>84</v>
      </c>
      <c r="AM6504" t="s">
        <v>71</v>
      </c>
      <c r="AN6504" t="s">
        <v>73</v>
      </c>
      <c r="AO6504" t="s">
        <v>81</v>
      </c>
      <c r="AP6504" t="s">
        <v>73</v>
      </c>
      <c r="AQ6504" t="s">
        <v>71</v>
      </c>
      <c r="AR6504" t="s">
        <v>33017</v>
      </c>
      <c r="AS6504" t="s">
        <v>33018</v>
      </c>
      <c r="AT6504" t="s">
        <v>71</v>
      </c>
      <c r="AU6504" t="s">
        <v>67</v>
      </c>
    </row>
    <row r="6505" spans="1:47" x14ac:dyDescent="0.25">
      <c r="A6505">
        <v>40053</v>
      </c>
      <c r="B6505" t="s">
        <v>33019</v>
      </c>
      <c r="C6505" t="s">
        <v>101</v>
      </c>
      <c r="D6505" t="s">
        <v>33020</v>
      </c>
      <c r="E6505" t="s">
        <v>33021</v>
      </c>
      <c r="F6505" t="s">
        <v>33021</v>
      </c>
      <c r="G6505" t="s">
        <v>71</v>
      </c>
      <c r="H6505" t="s">
        <v>71</v>
      </c>
      <c r="I6505" s="39">
        <v>42975.679166666669</v>
      </c>
      <c r="J6505" t="s">
        <v>33022</v>
      </c>
      <c r="K6505">
        <v>250</v>
      </c>
      <c r="L6505">
        <v>250</v>
      </c>
      <c r="M6505" t="s">
        <v>73</v>
      </c>
      <c r="N6505" t="s">
        <v>74</v>
      </c>
      <c r="O6505" t="s">
        <v>75</v>
      </c>
      <c r="P6505">
        <v>1</v>
      </c>
      <c r="Q6505">
        <v>1</v>
      </c>
      <c r="R6505">
        <v>5</v>
      </c>
      <c r="S6505">
        <v>14</v>
      </c>
      <c r="T6505" t="s">
        <v>76</v>
      </c>
      <c r="U6505" t="s">
        <v>77</v>
      </c>
      <c r="V6505">
        <v>30</v>
      </c>
      <c r="W6505" t="s">
        <v>78</v>
      </c>
      <c r="X6505">
        <v>0</v>
      </c>
      <c r="Y6505" t="s">
        <v>71</v>
      </c>
      <c r="Z6505" t="s">
        <v>33023</v>
      </c>
      <c r="AA6505" t="s">
        <v>81</v>
      </c>
      <c r="AB6505" t="s">
        <v>82</v>
      </c>
      <c r="AC6505">
        <v>14</v>
      </c>
      <c r="AD6505" t="s">
        <v>137</v>
      </c>
      <c r="AE6505">
        <v>0</v>
      </c>
      <c r="AF6505">
        <v>0</v>
      </c>
      <c r="AG6505" t="s">
        <v>81</v>
      </c>
      <c r="AH6505">
        <v>1</v>
      </c>
      <c r="AI6505" t="s">
        <v>67</v>
      </c>
      <c r="AJ6505">
        <v>0</v>
      </c>
      <c r="AK6505" t="s">
        <v>33019</v>
      </c>
      <c r="AL6505" t="s">
        <v>84</v>
      </c>
      <c r="AM6505" t="s">
        <v>71</v>
      </c>
      <c r="AN6505" t="s">
        <v>73</v>
      </c>
      <c r="AO6505" t="s">
        <v>81</v>
      </c>
      <c r="AP6505" t="s">
        <v>73</v>
      </c>
      <c r="AQ6505" t="s">
        <v>71</v>
      </c>
      <c r="AR6505" t="s">
        <v>33024</v>
      </c>
      <c r="AS6505" t="s">
        <v>33025</v>
      </c>
      <c r="AT6505" t="s">
        <v>71</v>
      </c>
      <c r="AU6505" t="s">
        <v>67</v>
      </c>
    </row>
    <row r="6506" spans="1:47" x14ac:dyDescent="0.25">
      <c r="A6506">
        <v>45000</v>
      </c>
      <c r="B6506" t="s">
        <v>33026</v>
      </c>
      <c r="C6506" t="s">
        <v>101</v>
      </c>
      <c r="D6506" t="s">
        <v>33027</v>
      </c>
      <c r="E6506" t="s">
        <v>33028</v>
      </c>
      <c r="F6506" t="s">
        <v>33028</v>
      </c>
      <c r="G6506" t="s">
        <v>33029</v>
      </c>
      <c r="H6506" t="s">
        <v>71</v>
      </c>
      <c r="I6506" s="39">
        <v>37574</v>
      </c>
      <c r="J6506" t="s">
        <v>33030</v>
      </c>
      <c r="K6506">
        <v>1500000</v>
      </c>
      <c r="L6506">
        <v>182423.35</v>
      </c>
      <c r="M6506" t="s">
        <v>73</v>
      </c>
      <c r="N6506" t="s">
        <v>74</v>
      </c>
      <c r="O6506" t="s">
        <v>119</v>
      </c>
      <c r="P6506">
        <v>40</v>
      </c>
      <c r="Q6506">
        <v>1</v>
      </c>
      <c r="R6506">
        <v>1</v>
      </c>
      <c r="S6506">
        <v>22</v>
      </c>
      <c r="T6506" t="s">
        <v>76</v>
      </c>
      <c r="U6506" t="s">
        <v>137</v>
      </c>
      <c r="V6506">
        <v>180</v>
      </c>
      <c r="W6506" t="s">
        <v>78</v>
      </c>
      <c r="X6506">
        <v>0</v>
      </c>
      <c r="Y6506" t="s">
        <v>84</v>
      </c>
      <c r="Z6506" t="s">
        <v>33031</v>
      </c>
      <c r="AA6506" t="s">
        <v>81</v>
      </c>
      <c r="AB6506" t="s">
        <v>82</v>
      </c>
      <c r="AC6506">
        <v>22</v>
      </c>
      <c r="AD6506" t="s">
        <v>1667</v>
      </c>
      <c r="AE6506">
        <v>0</v>
      </c>
      <c r="AF6506">
        <v>0</v>
      </c>
      <c r="AG6506" t="s">
        <v>81</v>
      </c>
      <c r="AH6506">
        <v>6</v>
      </c>
      <c r="AI6506" t="s">
        <v>83</v>
      </c>
      <c r="AJ6506">
        <v>0</v>
      </c>
      <c r="AK6506" t="s">
        <v>33026</v>
      </c>
      <c r="AL6506" t="s">
        <v>84</v>
      </c>
      <c r="AM6506" t="s">
        <v>71</v>
      </c>
      <c r="AN6506" t="s">
        <v>73</v>
      </c>
      <c r="AP6506" t="s">
        <v>73</v>
      </c>
      <c r="AQ6506" t="s">
        <v>71</v>
      </c>
      <c r="AT6506" t="s">
        <v>81</v>
      </c>
      <c r="AU6506" t="s">
        <v>67</v>
      </c>
    </row>
    <row r="6507" spans="1:47" x14ac:dyDescent="0.25">
      <c r="A6507">
        <v>46000</v>
      </c>
      <c r="B6507" t="s">
        <v>33032</v>
      </c>
      <c r="C6507" t="s">
        <v>67</v>
      </c>
      <c r="D6507" t="s">
        <v>33033</v>
      </c>
      <c r="E6507" t="s">
        <v>33028</v>
      </c>
      <c r="F6507" t="s">
        <v>33028</v>
      </c>
      <c r="G6507" t="s">
        <v>33034</v>
      </c>
      <c r="H6507" t="s">
        <v>71</v>
      </c>
      <c r="I6507" s="39">
        <v>37581</v>
      </c>
      <c r="J6507" t="s">
        <v>33030</v>
      </c>
      <c r="K6507">
        <v>50000</v>
      </c>
      <c r="L6507">
        <v>0</v>
      </c>
      <c r="M6507" t="s">
        <v>73</v>
      </c>
      <c r="N6507" t="s">
        <v>74</v>
      </c>
      <c r="O6507" t="s">
        <v>119</v>
      </c>
      <c r="P6507">
        <v>40</v>
      </c>
      <c r="Q6507">
        <v>1</v>
      </c>
      <c r="R6507">
        <v>1</v>
      </c>
      <c r="S6507">
        <v>22</v>
      </c>
      <c r="T6507" t="s">
        <v>76</v>
      </c>
      <c r="U6507" t="s">
        <v>33035</v>
      </c>
      <c r="V6507">
        <v>180</v>
      </c>
      <c r="W6507" t="s">
        <v>78</v>
      </c>
      <c r="X6507">
        <v>0</v>
      </c>
      <c r="Y6507" t="s">
        <v>84</v>
      </c>
      <c r="Z6507" t="s">
        <v>33031</v>
      </c>
      <c r="AA6507" t="s">
        <v>81</v>
      </c>
      <c r="AB6507" t="s">
        <v>82</v>
      </c>
      <c r="AC6507">
        <v>22</v>
      </c>
      <c r="AD6507" t="s">
        <v>1667</v>
      </c>
      <c r="AE6507">
        <v>0</v>
      </c>
      <c r="AF6507">
        <v>0</v>
      </c>
      <c r="AG6507" t="s">
        <v>81</v>
      </c>
      <c r="AH6507">
        <v>6</v>
      </c>
      <c r="AI6507" t="s">
        <v>83</v>
      </c>
      <c r="AJ6507">
        <v>0</v>
      </c>
      <c r="AK6507" t="s">
        <v>33036</v>
      </c>
      <c r="AL6507" t="s">
        <v>84</v>
      </c>
      <c r="AM6507" t="s">
        <v>71</v>
      </c>
      <c r="AN6507" t="s">
        <v>73</v>
      </c>
      <c r="AP6507" t="s">
        <v>73</v>
      </c>
      <c r="AQ6507" t="s">
        <v>71</v>
      </c>
      <c r="AT6507" t="s">
        <v>81</v>
      </c>
      <c r="AU6507" t="s">
        <v>67</v>
      </c>
    </row>
    <row r="6508" spans="1:47" x14ac:dyDescent="0.25">
      <c r="A6508">
        <v>47000</v>
      </c>
      <c r="B6508" t="s">
        <v>33037</v>
      </c>
      <c r="C6508" t="s">
        <v>67</v>
      </c>
      <c r="D6508" t="s">
        <v>33038</v>
      </c>
      <c r="E6508" t="s">
        <v>33039</v>
      </c>
      <c r="F6508" t="s">
        <v>33039</v>
      </c>
      <c r="G6508" t="s">
        <v>33034</v>
      </c>
      <c r="H6508" t="s">
        <v>71</v>
      </c>
      <c r="I6508" s="39">
        <v>38581.556944444441</v>
      </c>
      <c r="J6508" t="s">
        <v>33030</v>
      </c>
      <c r="K6508">
        <v>50000</v>
      </c>
      <c r="L6508">
        <v>0</v>
      </c>
      <c r="M6508" t="s">
        <v>73</v>
      </c>
      <c r="N6508" t="s">
        <v>74</v>
      </c>
      <c r="O6508" t="s">
        <v>119</v>
      </c>
      <c r="P6508">
        <v>40</v>
      </c>
      <c r="Q6508">
        <v>1</v>
      </c>
      <c r="R6508">
        <v>1</v>
      </c>
      <c r="S6508">
        <v>22</v>
      </c>
      <c r="T6508" t="s">
        <v>76</v>
      </c>
      <c r="U6508" t="s">
        <v>137</v>
      </c>
      <c r="V6508">
        <v>180</v>
      </c>
      <c r="W6508" t="s">
        <v>78</v>
      </c>
      <c r="X6508">
        <v>0</v>
      </c>
      <c r="Y6508" t="s">
        <v>84</v>
      </c>
      <c r="Z6508" t="s">
        <v>33031</v>
      </c>
      <c r="AA6508" t="s">
        <v>81</v>
      </c>
      <c r="AB6508" t="s">
        <v>82</v>
      </c>
      <c r="AC6508">
        <v>22</v>
      </c>
      <c r="AD6508" t="s">
        <v>121</v>
      </c>
      <c r="AE6508">
        <v>20</v>
      </c>
      <c r="AF6508">
        <v>0</v>
      </c>
      <c r="AG6508" t="s">
        <v>81</v>
      </c>
      <c r="AH6508">
        <v>6</v>
      </c>
      <c r="AI6508" t="s">
        <v>83</v>
      </c>
      <c r="AK6508" t="s">
        <v>33036</v>
      </c>
      <c r="AL6508" t="s">
        <v>84</v>
      </c>
      <c r="AM6508" t="s">
        <v>71</v>
      </c>
      <c r="AN6508" t="s">
        <v>73</v>
      </c>
      <c r="AP6508" t="s">
        <v>73</v>
      </c>
      <c r="AQ6508" t="s">
        <v>71</v>
      </c>
      <c r="AT6508" t="s">
        <v>81</v>
      </c>
      <c r="AU6508" t="s">
        <v>67</v>
      </c>
    </row>
    <row r="6509" spans="1:47" x14ac:dyDescent="0.25">
      <c r="A6509">
        <v>47001</v>
      </c>
      <c r="B6509" t="s">
        <v>33040</v>
      </c>
      <c r="C6509" t="s">
        <v>67</v>
      </c>
      <c r="D6509" t="s">
        <v>33041</v>
      </c>
      <c r="E6509" t="s">
        <v>31653</v>
      </c>
      <c r="F6509" t="s">
        <v>33042</v>
      </c>
      <c r="G6509" t="s">
        <v>33043</v>
      </c>
      <c r="H6509" t="s">
        <v>33044</v>
      </c>
      <c r="I6509" s="39">
        <v>36293</v>
      </c>
      <c r="J6509" t="s">
        <v>16831</v>
      </c>
      <c r="K6509">
        <v>37000</v>
      </c>
      <c r="L6509">
        <v>0</v>
      </c>
      <c r="M6509" t="s">
        <v>73</v>
      </c>
      <c r="N6509" t="s">
        <v>74</v>
      </c>
      <c r="O6509" t="s">
        <v>75</v>
      </c>
      <c r="P6509">
        <v>1</v>
      </c>
      <c r="Q6509">
        <v>1</v>
      </c>
      <c r="R6509">
        <v>5</v>
      </c>
      <c r="S6509">
        <v>7</v>
      </c>
      <c r="T6509" t="s">
        <v>101</v>
      </c>
      <c r="U6509" t="s">
        <v>77</v>
      </c>
      <c r="V6509">
        <v>0</v>
      </c>
      <c r="W6509" t="s">
        <v>78</v>
      </c>
      <c r="X6509">
        <v>0</v>
      </c>
      <c r="Y6509" t="s">
        <v>84</v>
      </c>
      <c r="Z6509" t="s">
        <v>684</v>
      </c>
      <c r="AA6509" t="s">
        <v>81</v>
      </c>
      <c r="AB6509" t="s">
        <v>82</v>
      </c>
      <c r="AC6509">
        <v>7</v>
      </c>
      <c r="AD6509" t="s">
        <v>81</v>
      </c>
      <c r="AE6509">
        <v>0</v>
      </c>
      <c r="AF6509">
        <v>0</v>
      </c>
      <c r="AG6509" t="s">
        <v>81</v>
      </c>
      <c r="AH6509">
        <v>6</v>
      </c>
      <c r="AI6509" t="s">
        <v>67</v>
      </c>
      <c r="AJ6509">
        <v>0</v>
      </c>
      <c r="AK6509" t="s">
        <v>33045</v>
      </c>
      <c r="AL6509" t="s">
        <v>84</v>
      </c>
      <c r="AM6509" t="s">
        <v>33046</v>
      </c>
      <c r="AN6509" t="s">
        <v>73</v>
      </c>
      <c r="AO6509" t="s">
        <v>81</v>
      </c>
      <c r="AP6509" t="s">
        <v>73</v>
      </c>
      <c r="AT6509" t="s">
        <v>81</v>
      </c>
      <c r="AU6509" t="s">
        <v>67</v>
      </c>
    </row>
    <row r="6510" spans="1:47" x14ac:dyDescent="0.25">
      <c r="A6510">
        <v>47500</v>
      </c>
      <c r="B6510" t="s">
        <v>33047</v>
      </c>
      <c r="C6510" t="s">
        <v>67</v>
      </c>
      <c r="D6510" t="s">
        <v>71</v>
      </c>
      <c r="E6510" t="s">
        <v>29083</v>
      </c>
      <c r="F6510" t="s">
        <v>29083</v>
      </c>
      <c r="G6510" t="s">
        <v>33048</v>
      </c>
      <c r="H6510" t="s">
        <v>33049</v>
      </c>
      <c r="I6510" s="39">
        <v>39414.51666666667</v>
      </c>
      <c r="J6510" t="s">
        <v>33050</v>
      </c>
      <c r="K6510">
        <v>0</v>
      </c>
      <c r="L6510">
        <v>0</v>
      </c>
      <c r="M6510" t="s">
        <v>73</v>
      </c>
      <c r="N6510" t="s">
        <v>74</v>
      </c>
      <c r="O6510" t="s">
        <v>75</v>
      </c>
      <c r="P6510">
        <v>40</v>
      </c>
      <c r="Q6510">
        <v>1</v>
      </c>
      <c r="R6510">
        <v>1</v>
      </c>
      <c r="S6510">
        <v>50</v>
      </c>
      <c r="T6510" t="s">
        <v>76</v>
      </c>
      <c r="U6510" t="s">
        <v>137</v>
      </c>
      <c r="V6510">
        <v>30</v>
      </c>
      <c r="W6510" t="s">
        <v>78</v>
      </c>
      <c r="X6510">
        <v>0</v>
      </c>
      <c r="Y6510" t="s">
        <v>84</v>
      </c>
      <c r="Z6510" t="s">
        <v>642</v>
      </c>
      <c r="AA6510" t="s">
        <v>81</v>
      </c>
      <c r="AB6510" t="s">
        <v>82</v>
      </c>
      <c r="AC6510">
        <v>50</v>
      </c>
      <c r="AD6510" t="s">
        <v>121</v>
      </c>
      <c r="AE6510">
        <v>0</v>
      </c>
      <c r="AF6510">
        <v>0</v>
      </c>
      <c r="AG6510" t="s">
        <v>81</v>
      </c>
      <c r="AH6510">
        <v>6</v>
      </c>
      <c r="AI6510" t="s">
        <v>83</v>
      </c>
      <c r="AK6510" t="s">
        <v>33047</v>
      </c>
      <c r="AL6510" t="s">
        <v>84</v>
      </c>
      <c r="AM6510" t="s">
        <v>33049</v>
      </c>
      <c r="AN6510" t="s">
        <v>73</v>
      </c>
      <c r="AO6510" t="s">
        <v>81</v>
      </c>
      <c r="AP6510" t="s">
        <v>73</v>
      </c>
      <c r="AQ6510" t="s">
        <v>33049</v>
      </c>
      <c r="AT6510" t="s">
        <v>81</v>
      </c>
      <c r="AU6510" t="s">
        <v>67</v>
      </c>
    </row>
    <row r="6511" spans="1:47" x14ac:dyDescent="0.25">
      <c r="A6511">
        <v>48000</v>
      </c>
      <c r="B6511" t="s">
        <v>114</v>
      </c>
      <c r="C6511" t="s">
        <v>101</v>
      </c>
      <c r="D6511" t="s">
        <v>71</v>
      </c>
      <c r="E6511" t="s">
        <v>29083</v>
      </c>
      <c r="F6511" t="s">
        <v>29083</v>
      </c>
      <c r="G6511" t="s">
        <v>33048</v>
      </c>
      <c r="H6511" t="s">
        <v>33051</v>
      </c>
      <c r="I6511" s="39">
        <v>37916</v>
      </c>
      <c r="J6511" t="s">
        <v>33052</v>
      </c>
      <c r="K6511">
        <v>1500000</v>
      </c>
      <c r="L6511">
        <v>2558995.21</v>
      </c>
      <c r="M6511" t="s">
        <v>73</v>
      </c>
      <c r="N6511" t="s">
        <v>74</v>
      </c>
      <c r="O6511" t="s">
        <v>119</v>
      </c>
      <c r="P6511">
        <v>40</v>
      </c>
      <c r="Q6511">
        <v>1</v>
      </c>
      <c r="R6511">
        <v>1</v>
      </c>
      <c r="S6511">
        <v>23</v>
      </c>
      <c r="T6511" t="s">
        <v>76</v>
      </c>
      <c r="U6511" t="s">
        <v>390</v>
      </c>
      <c r="V6511">
        <v>30</v>
      </c>
      <c r="W6511" t="s">
        <v>78</v>
      </c>
      <c r="X6511">
        <v>0</v>
      </c>
      <c r="Y6511" t="s">
        <v>84</v>
      </c>
      <c r="Z6511" t="s">
        <v>33053</v>
      </c>
      <c r="AA6511" t="s">
        <v>81</v>
      </c>
      <c r="AB6511" t="s">
        <v>82</v>
      </c>
      <c r="AC6511">
        <v>23</v>
      </c>
      <c r="AD6511" t="s">
        <v>696</v>
      </c>
      <c r="AE6511">
        <v>0</v>
      </c>
      <c r="AF6511">
        <v>0</v>
      </c>
      <c r="AG6511" t="s">
        <v>81</v>
      </c>
      <c r="AH6511">
        <v>6</v>
      </c>
      <c r="AI6511" t="s">
        <v>83</v>
      </c>
      <c r="AJ6511">
        <v>0</v>
      </c>
      <c r="AK6511" t="s">
        <v>71</v>
      </c>
      <c r="AL6511" t="s">
        <v>84</v>
      </c>
      <c r="AM6511" t="s">
        <v>71</v>
      </c>
      <c r="AN6511" t="s">
        <v>73</v>
      </c>
      <c r="AP6511" t="s">
        <v>73</v>
      </c>
      <c r="AQ6511" t="s">
        <v>71</v>
      </c>
      <c r="AT6511" t="s">
        <v>81</v>
      </c>
      <c r="AU6511" t="s">
        <v>67</v>
      </c>
    </row>
    <row r="6512" spans="1:47" x14ac:dyDescent="0.25">
      <c r="A6512">
        <v>62250</v>
      </c>
      <c r="B6512" t="s">
        <v>33054</v>
      </c>
      <c r="C6512" t="s">
        <v>67</v>
      </c>
      <c r="D6512" t="s">
        <v>33055</v>
      </c>
      <c r="E6512" t="s">
        <v>33056</v>
      </c>
      <c r="F6512" t="s">
        <v>33056</v>
      </c>
      <c r="G6512" t="s">
        <v>33057</v>
      </c>
      <c r="H6512" t="s">
        <v>71</v>
      </c>
      <c r="I6512" s="39">
        <v>36976</v>
      </c>
      <c r="J6512" t="s">
        <v>33058</v>
      </c>
      <c r="K6512">
        <v>0</v>
      </c>
      <c r="L6512">
        <v>0</v>
      </c>
      <c r="M6512" t="s">
        <v>73</v>
      </c>
      <c r="N6512" t="s">
        <v>74</v>
      </c>
      <c r="O6512" t="s">
        <v>75</v>
      </c>
      <c r="P6512">
        <v>22</v>
      </c>
      <c r="Q6512">
        <v>1</v>
      </c>
      <c r="R6512">
        <v>10</v>
      </c>
      <c r="S6512">
        <v>21</v>
      </c>
      <c r="T6512" t="s">
        <v>76</v>
      </c>
      <c r="U6512" t="s">
        <v>77</v>
      </c>
      <c r="V6512">
        <v>0</v>
      </c>
      <c r="W6512" t="s">
        <v>81</v>
      </c>
      <c r="X6512">
        <v>0</v>
      </c>
      <c r="Y6512" t="s">
        <v>79</v>
      </c>
      <c r="Z6512" t="s">
        <v>12652</v>
      </c>
      <c r="AA6512" t="s">
        <v>81</v>
      </c>
      <c r="AB6512" t="s">
        <v>82</v>
      </c>
      <c r="AC6512">
        <v>21</v>
      </c>
      <c r="AD6512" t="s">
        <v>78</v>
      </c>
      <c r="AE6512">
        <v>0</v>
      </c>
      <c r="AF6512">
        <v>0</v>
      </c>
      <c r="AG6512" t="s">
        <v>81</v>
      </c>
      <c r="AH6512">
        <v>4</v>
      </c>
      <c r="AI6512" t="s">
        <v>83</v>
      </c>
      <c r="AJ6512">
        <v>0</v>
      </c>
      <c r="AK6512" t="s">
        <v>71</v>
      </c>
      <c r="AL6512" t="s">
        <v>84</v>
      </c>
      <c r="AM6512" t="s">
        <v>71</v>
      </c>
      <c r="AN6512" t="s">
        <v>73</v>
      </c>
      <c r="AO6512" t="s">
        <v>81</v>
      </c>
      <c r="AP6512" t="s">
        <v>73</v>
      </c>
      <c r="AQ6512" t="s">
        <v>71</v>
      </c>
      <c r="AT6512" t="s">
        <v>99</v>
      </c>
      <c r="AU6512" t="s">
        <v>67</v>
      </c>
    </row>
    <row r="6513" spans="1:47" x14ac:dyDescent="0.25">
      <c r="A6513">
        <v>90000</v>
      </c>
      <c r="B6513" t="s">
        <v>33059</v>
      </c>
      <c r="C6513" t="s">
        <v>101</v>
      </c>
      <c r="D6513" t="s">
        <v>33060</v>
      </c>
      <c r="E6513" t="s">
        <v>33061</v>
      </c>
      <c r="F6513" t="s">
        <v>33061</v>
      </c>
      <c r="G6513" t="s">
        <v>642</v>
      </c>
      <c r="H6513" t="s">
        <v>642</v>
      </c>
      <c r="I6513" s="39">
        <v>39169.468055555553</v>
      </c>
      <c r="J6513" t="s">
        <v>274</v>
      </c>
      <c r="K6513">
        <v>1000</v>
      </c>
      <c r="L6513">
        <v>0</v>
      </c>
      <c r="M6513" t="s">
        <v>73</v>
      </c>
      <c r="N6513" t="s">
        <v>74</v>
      </c>
      <c r="O6513" t="s">
        <v>119</v>
      </c>
      <c r="P6513">
        <v>1</v>
      </c>
      <c r="Q6513">
        <v>1</v>
      </c>
      <c r="R6513">
        <v>5</v>
      </c>
      <c r="S6513">
        <v>31</v>
      </c>
      <c r="T6513" t="s">
        <v>83</v>
      </c>
      <c r="U6513" t="s">
        <v>77</v>
      </c>
      <c r="V6513">
        <v>0</v>
      </c>
      <c r="W6513" t="s">
        <v>81</v>
      </c>
      <c r="X6513">
        <v>0</v>
      </c>
      <c r="Y6513" t="s">
        <v>84</v>
      </c>
      <c r="Z6513" t="s">
        <v>71</v>
      </c>
      <c r="AA6513" t="s">
        <v>81</v>
      </c>
      <c r="AB6513" t="s">
        <v>82</v>
      </c>
      <c r="AC6513">
        <v>31</v>
      </c>
      <c r="AD6513" t="s">
        <v>78</v>
      </c>
      <c r="AE6513">
        <v>0</v>
      </c>
      <c r="AF6513">
        <v>0</v>
      </c>
      <c r="AG6513" t="s">
        <v>81</v>
      </c>
      <c r="AH6513">
        <v>1</v>
      </c>
      <c r="AI6513" t="s">
        <v>83</v>
      </c>
      <c r="AK6513" t="s">
        <v>33059</v>
      </c>
      <c r="AL6513" t="s">
        <v>84</v>
      </c>
      <c r="AM6513" t="s">
        <v>642</v>
      </c>
      <c r="AN6513" t="s">
        <v>73</v>
      </c>
      <c r="AP6513" t="s">
        <v>73</v>
      </c>
      <c r="AQ6513" t="s">
        <v>71</v>
      </c>
      <c r="AT6513" t="s">
        <v>99</v>
      </c>
      <c r="AU6513" t="s">
        <v>67</v>
      </c>
    </row>
    <row r="6514" spans="1:47" x14ac:dyDescent="0.25">
      <c r="A6514">
        <v>90001</v>
      </c>
      <c r="B6514" t="s">
        <v>28759</v>
      </c>
      <c r="C6514" t="s">
        <v>67</v>
      </c>
      <c r="D6514" t="s">
        <v>28760</v>
      </c>
      <c r="E6514" t="s">
        <v>33062</v>
      </c>
      <c r="F6514" t="s">
        <v>33062</v>
      </c>
      <c r="G6514" t="s">
        <v>28763</v>
      </c>
      <c r="H6514" t="s">
        <v>28764</v>
      </c>
      <c r="I6514" s="39">
        <v>37809</v>
      </c>
      <c r="J6514" t="s">
        <v>274</v>
      </c>
      <c r="K6514">
        <v>1000</v>
      </c>
      <c r="L6514">
        <v>0</v>
      </c>
      <c r="M6514" t="s">
        <v>5609</v>
      </c>
      <c r="N6514" t="s">
        <v>83</v>
      </c>
      <c r="O6514" t="s">
        <v>119</v>
      </c>
      <c r="P6514">
        <v>1</v>
      </c>
      <c r="Q6514">
        <v>5</v>
      </c>
      <c r="R6514">
        <v>1</v>
      </c>
      <c r="S6514">
        <v>34</v>
      </c>
      <c r="T6514" t="s">
        <v>76</v>
      </c>
      <c r="U6514" t="s">
        <v>33063</v>
      </c>
      <c r="V6514">
        <v>90</v>
      </c>
      <c r="W6514" t="s">
        <v>78</v>
      </c>
      <c r="X6514">
        <v>0</v>
      </c>
      <c r="Y6514" t="s">
        <v>83</v>
      </c>
      <c r="Z6514" t="s">
        <v>32730</v>
      </c>
      <c r="AB6514" t="s">
        <v>147</v>
      </c>
      <c r="AC6514">
        <v>34</v>
      </c>
      <c r="AD6514" t="s">
        <v>276</v>
      </c>
      <c r="AE6514">
        <v>0</v>
      </c>
      <c r="AF6514">
        <v>0</v>
      </c>
      <c r="AG6514" t="s">
        <v>78</v>
      </c>
      <c r="AH6514">
        <v>5</v>
      </c>
      <c r="AI6514" t="s">
        <v>83</v>
      </c>
      <c r="AJ6514">
        <v>0</v>
      </c>
      <c r="AK6514" t="s">
        <v>28759</v>
      </c>
      <c r="AL6514" t="s">
        <v>84</v>
      </c>
      <c r="AM6514" t="s">
        <v>71</v>
      </c>
      <c r="AN6514" t="s">
        <v>73</v>
      </c>
      <c r="AP6514" t="s">
        <v>73</v>
      </c>
      <c r="AQ6514" t="s">
        <v>71</v>
      </c>
      <c r="AT6514" t="s">
        <v>99</v>
      </c>
      <c r="AU6514" t="s">
        <v>67</v>
      </c>
    </row>
    <row r="6515" spans="1:47" x14ac:dyDescent="0.25">
      <c r="A6515">
        <v>90002</v>
      </c>
      <c r="B6515" t="s">
        <v>28727</v>
      </c>
      <c r="C6515" t="s">
        <v>101</v>
      </c>
      <c r="D6515" t="s">
        <v>71</v>
      </c>
      <c r="E6515" t="s">
        <v>33064</v>
      </c>
      <c r="F6515" t="s">
        <v>33065</v>
      </c>
      <c r="G6515" t="s">
        <v>28729</v>
      </c>
      <c r="H6515" t="s">
        <v>71</v>
      </c>
      <c r="I6515" s="39">
        <v>37812</v>
      </c>
      <c r="J6515" t="s">
        <v>274</v>
      </c>
      <c r="K6515">
        <v>95000</v>
      </c>
      <c r="L6515">
        <v>252064.02</v>
      </c>
      <c r="M6515" t="s">
        <v>5609</v>
      </c>
      <c r="N6515" t="s">
        <v>83</v>
      </c>
      <c r="O6515" t="s">
        <v>75</v>
      </c>
      <c r="P6515">
        <v>1</v>
      </c>
      <c r="Q6515">
        <v>2</v>
      </c>
      <c r="R6515">
        <v>1</v>
      </c>
      <c r="S6515">
        <v>31</v>
      </c>
      <c r="T6515" t="s">
        <v>76</v>
      </c>
      <c r="U6515" t="s">
        <v>1060</v>
      </c>
      <c r="V6515">
        <v>90</v>
      </c>
      <c r="W6515" t="s">
        <v>78</v>
      </c>
      <c r="X6515">
        <v>0</v>
      </c>
      <c r="Y6515" t="s">
        <v>83</v>
      </c>
      <c r="Z6515" t="s">
        <v>28632</v>
      </c>
      <c r="AB6515" t="s">
        <v>147</v>
      </c>
      <c r="AC6515">
        <v>31</v>
      </c>
      <c r="AD6515" t="s">
        <v>276</v>
      </c>
      <c r="AE6515">
        <v>0</v>
      </c>
      <c r="AF6515">
        <v>0</v>
      </c>
      <c r="AG6515" t="s">
        <v>78</v>
      </c>
      <c r="AH6515">
        <v>6</v>
      </c>
      <c r="AI6515" t="s">
        <v>83</v>
      </c>
      <c r="AJ6515">
        <v>0</v>
      </c>
      <c r="AK6515" t="s">
        <v>28727</v>
      </c>
      <c r="AL6515" t="s">
        <v>84</v>
      </c>
      <c r="AM6515" t="s">
        <v>71</v>
      </c>
      <c r="AN6515" t="s">
        <v>73</v>
      </c>
      <c r="AO6515" t="s">
        <v>81</v>
      </c>
      <c r="AP6515" t="s">
        <v>73</v>
      </c>
      <c r="AQ6515" t="s">
        <v>33066</v>
      </c>
      <c r="AT6515" t="s">
        <v>99</v>
      </c>
      <c r="AU6515" t="s">
        <v>67</v>
      </c>
    </row>
    <row r="6516" spans="1:47" x14ac:dyDescent="0.25">
      <c r="A6516">
        <v>90003</v>
      </c>
      <c r="B6516" t="s">
        <v>33067</v>
      </c>
      <c r="C6516" t="s">
        <v>101</v>
      </c>
      <c r="D6516" t="s">
        <v>28756</v>
      </c>
      <c r="E6516" t="s">
        <v>33068</v>
      </c>
      <c r="F6516" t="s">
        <v>71</v>
      </c>
      <c r="G6516" t="s">
        <v>71</v>
      </c>
      <c r="H6516" t="s">
        <v>71</v>
      </c>
      <c r="I6516" s="39">
        <v>37812</v>
      </c>
      <c r="J6516" t="s">
        <v>274</v>
      </c>
      <c r="K6516">
        <v>1000</v>
      </c>
      <c r="L6516">
        <v>3600</v>
      </c>
      <c r="M6516" t="s">
        <v>5609</v>
      </c>
      <c r="N6516" t="s">
        <v>83</v>
      </c>
      <c r="O6516" t="s">
        <v>119</v>
      </c>
      <c r="P6516">
        <v>1</v>
      </c>
      <c r="Q6516">
        <v>3</v>
      </c>
      <c r="R6516">
        <v>1</v>
      </c>
      <c r="S6516">
        <v>32</v>
      </c>
      <c r="T6516" t="s">
        <v>84</v>
      </c>
      <c r="U6516" t="s">
        <v>33069</v>
      </c>
      <c r="V6516">
        <v>60</v>
      </c>
      <c r="W6516" t="s">
        <v>78</v>
      </c>
      <c r="X6516">
        <v>0</v>
      </c>
      <c r="Y6516" t="s">
        <v>83</v>
      </c>
      <c r="Z6516" t="s">
        <v>28734</v>
      </c>
      <c r="AB6516" t="s">
        <v>147</v>
      </c>
      <c r="AC6516">
        <v>32</v>
      </c>
      <c r="AD6516" t="s">
        <v>276</v>
      </c>
      <c r="AE6516">
        <v>0</v>
      </c>
      <c r="AF6516">
        <v>0</v>
      </c>
      <c r="AG6516" t="s">
        <v>78</v>
      </c>
      <c r="AH6516">
        <v>6</v>
      </c>
      <c r="AI6516" t="s">
        <v>83</v>
      </c>
      <c r="AJ6516">
        <v>0</v>
      </c>
      <c r="AK6516" t="s">
        <v>33067</v>
      </c>
      <c r="AL6516" t="s">
        <v>84</v>
      </c>
      <c r="AM6516" t="s">
        <v>71</v>
      </c>
      <c r="AN6516" t="s">
        <v>73</v>
      </c>
      <c r="AP6516" t="s">
        <v>73</v>
      </c>
      <c r="AQ6516" t="s">
        <v>33070</v>
      </c>
      <c r="AT6516" t="s">
        <v>99</v>
      </c>
      <c r="AU6516" t="s">
        <v>67</v>
      </c>
    </row>
    <row r="6517" spans="1:47" x14ac:dyDescent="0.25">
      <c r="A6517">
        <v>90004</v>
      </c>
      <c r="B6517" t="s">
        <v>33071</v>
      </c>
      <c r="C6517" t="s">
        <v>101</v>
      </c>
      <c r="D6517" t="s">
        <v>28649</v>
      </c>
      <c r="E6517" t="s">
        <v>33072</v>
      </c>
      <c r="F6517" t="s">
        <v>33073</v>
      </c>
      <c r="G6517" t="s">
        <v>71</v>
      </c>
      <c r="H6517" t="s">
        <v>71</v>
      </c>
      <c r="I6517" s="39">
        <v>37812</v>
      </c>
      <c r="J6517" t="s">
        <v>274</v>
      </c>
      <c r="K6517">
        <v>1000</v>
      </c>
      <c r="L6517">
        <v>158584.07</v>
      </c>
      <c r="M6517" t="s">
        <v>5609</v>
      </c>
      <c r="N6517" t="s">
        <v>83</v>
      </c>
      <c r="O6517" t="s">
        <v>75</v>
      </c>
      <c r="P6517">
        <v>1</v>
      </c>
      <c r="Q6517">
        <v>4</v>
      </c>
      <c r="R6517">
        <v>1</v>
      </c>
      <c r="S6517">
        <v>33</v>
      </c>
      <c r="T6517" t="s">
        <v>76</v>
      </c>
      <c r="U6517" t="s">
        <v>10490</v>
      </c>
      <c r="V6517">
        <v>60</v>
      </c>
      <c r="W6517" t="s">
        <v>78</v>
      </c>
      <c r="X6517">
        <v>0</v>
      </c>
      <c r="Y6517" t="s">
        <v>83</v>
      </c>
      <c r="Z6517" t="s">
        <v>28651</v>
      </c>
      <c r="AB6517" t="s">
        <v>147</v>
      </c>
      <c r="AC6517">
        <v>33</v>
      </c>
      <c r="AD6517" t="s">
        <v>276</v>
      </c>
      <c r="AE6517">
        <v>0</v>
      </c>
      <c r="AF6517">
        <v>0</v>
      </c>
      <c r="AG6517" t="s">
        <v>78</v>
      </c>
      <c r="AH6517">
        <v>6</v>
      </c>
      <c r="AI6517" t="s">
        <v>83</v>
      </c>
      <c r="AJ6517">
        <v>0</v>
      </c>
      <c r="AK6517" t="s">
        <v>33071</v>
      </c>
      <c r="AL6517" t="s">
        <v>84</v>
      </c>
      <c r="AM6517" t="s">
        <v>71</v>
      </c>
      <c r="AN6517" t="s">
        <v>73</v>
      </c>
      <c r="AO6517" t="s">
        <v>81</v>
      </c>
      <c r="AP6517" t="s">
        <v>73</v>
      </c>
      <c r="AQ6517" t="s">
        <v>33074</v>
      </c>
      <c r="AT6517" t="s">
        <v>99</v>
      </c>
      <c r="AU6517" t="s">
        <v>67</v>
      </c>
    </row>
    <row r="6518" spans="1:47" x14ac:dyDescent="0.25">
      <c r="A6518">
        <v>90005</v>
      </c>
      <c r="B6518" t="s">
        <v>28783</v>
      </c>
      <c r="C6518" t="s">
        <v>101</v>
      </c>
      <c r="D6518" t="s">
        <v>28784</v>
      </c>
      <c r="E6518" t="s">
        <v>33075</v>
      </c>
      <c r="F6518" t="s">
        <v>33076</v>
      </c>
      <c r="G6518" t="s">
        <v>28786</v>
      </c>
      <c r="H6518" t="s">
        <v>28787</v>
      </c>
      <c r="I6518" s="39">
        <v>38061</v>
      </c>
      <c r="J6518" t="s">
        <v>274</v>
      </c>
      <c r="K6518">
        <v>1000</v>
      </c>
      <c r="L6518">
        <v>0</v>
      </c>
      <c r="M6518" t="s">
        <v>5609</v>
      </c>
      <c r="N6518" t="s">
        <v>83</v>
      </c>
      <c r="O6518" t="s">
        <v>119</v>
      </c>
      <c r="P6518">
        <v>1</v>
      </c>
      <c r="Q6518">
        <v>11</v>
      </c>
      <c r="R6518">
        <v>1</v>
      </c>
      <c r="S6518">
        <v>36</v>
      </c>
      <c r="T6518" t="s">
        <v>76</v>
      </c>
      <c r="U6518" t="s">
        <v>5603</v>
      </c>
      <c r="V6518">
        <v>90</v>
      </c>
      <c r="W6518" t="s">
        <v>78</v>
      </c>
      <c r="X6518">
        <v>0</v>
      </c>
      <c r="Y6518" t="s">
        <v>83</v>
      </c>
      <c r="Z6518" t="s">
        <v>28788</v>
      </c>
      <c r="AB6518" t="s">
        <v>147</v>
      </c>
      <c r="AC6518">
        <v>36</v>
      </c>
      <c r="AD6518" t="s">
        <v>276</v>
      </c>
      <c r="AE6518">
        <v>0</v>
      </c>
      <c r="AF6518">
        <v>0</v>
      </c>
      <c r="AG6518" t="s">
        <v>78</v>
      </c>
      <c r="AH6518">
        <v>6</v>
      </c>
      <c r="AI6518" t="s">
        <v>83</v>
      </c>
      <c r="AJ6518">
        <v>0</v>
      </c>
      <c r="AK6518" t="s">
        <v>28783</v>
      </c>
      <c r="AL6518" t="s">
        <v>84</v>
      </c>
      <c r="AM6518" t="s">
        <v>71</v>
      </c>
      <c r="AN6518" t="s">
        <v>73</v>
      </c>
      <c r="AP6518" t="s">
        <v>73</v>
      </c>
      <c r="AQ6518" t="s">
        <v>33077</v>
      </c>
      <c r="AT6518" t="s">
        <v>99</v>
      </c>
      <c r="AU6518" t="s">
        <v>67</v>
      </c>
    </row>
    <row r="6519" spans="1:47" x14ac:dyDescent="0.25">
      <c r="A6519">
        <v>90006</v>
      </c>
      <c r="B6519" t="s">
        <v>33078</v>
      </c>
      <c r="C6519" t="s">
        <v>101</v>
      </c>
      <c r="D6519" t="s">
        <v>33078</v>
      </c>
      <c r="E6519" t="s">
        <v>33079</v>
      </c>
      <c r="F6519" t="s">
        <v>33080</v>
      </c>
      <c r="G6519" t="s">
        <v>71</v>
      </c>
      <c r="H6519" t="s">
        <v>71</v>
      </c>
      <c r="I6519" s="39">
        <v>38125</v>
      </c>
      <c r="J6519" t="s">
        <v>274</v>
      </c>
      <c r="K6519">
        <v>1000</v>
      </c>
      <c r="L6519">
        <v>19114.599999999999</v>
      </c>
      <c r="M6519" t="s">
        <v>5609</v>
      </c>
      <c r="N6519" t="s">
        <v>83</v>
      </c>
      <c r="O6519" t="s">
        <v>119</v>
      </c>
      <c r="P6519">
        <v>1</v>
      </c>
      <c r="Q6519">
        <v>9</v>
      </c>
      <c r="R6519">
        <v>1</v>
      </c>
      <c r="S6519">
        <v>39</v>
      </c>
      <c r="T6519" t="s">
        <v>76</v>
      </c>
      <c r="U6519" t="s">
        <v>138</v>
      </c>
      <c r="V6519">
        <v>60</v>
      </c>
      <c r="W6519" t="s">
        <v>78</v>
      </c>
      <c r="X6519">
        <v>0</v>
      </c>
      <c r="Y6519" t="s">
        <v>83</v>
      </c>
      <c r="Z6519" t="s">
        <v>33081</v>
      </c>
      <c r="AB6519" t="s">
        <v>147</v>
      </c>
      <c r="AC6519">
        <v>39</v>
      </c>
      <c r="AD6519" t="s">
        <v>276</v>
      </c>
      <c r="AE6519">
        <v>0</v>
      </c>
      <c r="AF6519">
        <v>0</v>
      </c>
      <c r="AG6519" t="s">
        <v>78</v>
      </c>
      <c r="AH6519">
        <v>6</v>
      </c>
      <c r="AI6519" t="s">
        <v>83</v>
      </c>
      <c r="AJ6519">
        <v>0</v>
      </c>
      <c r="AK6519" t="s">
        <v>33078</v>
      </c>
      <c r="AL6519" t="s">
        <v>84</v>
      </c>
      <c r="AM6519" t="s">
        <v>71</v>
      </c>
      <c r="AN6519" t="s">
        <v>73</v>
      </c>
      <c r="AP6519" t="s">
        <v>73</v>
      </c>
      <c r="AQ6519" t="s">
        <v>33082</v>
      </c>
      <c r="AT6519" t="s">
        <v>99</v>
      </c>
      <c r="AU6519" t="s">
        <v>67</v>
      </c>
    </row>
    <row r="6520" spans="1:47" x14ac:dyDescent="0.25">
      <c r="A6520">
        <v>90007</v>
      </c>
      <c r="B6520" t="s">
        <v>33083</v>
      </c>
      <c r="C6520" t="s">
        <v>101</v>
      </c>
      <c r="D6520" t="s">
        <v>71</v>
      </c>
      <c r="E6520" t="s">
        <v>33084</v>
      </c>
      <c r="F6520" t="s">
        <v>33085</v>
      </c>
      <c r="G6520" t="s">
        <v>71</v>
      </c>
      <c r="H6520" t="s">
        <v>71</v>
      </c>
      <c r="I6520" s="39">
        <v>38471.655555555553</v>
      </c>
      <c r="J6520" t="s">
        <v>274</v>
      </c>
      <c r="K6520">
        <v>1000</v>
      </c>
      <c r="L6520">
        <v>13927.07</v>
      </c>
      <c r="M6520" t="s">
        <v>5609</v>
      </c>
      <c r="N6520" t="s">
        <v>83</v>
      </c>
      <c r="O6520" t="s">
        <v>119</v>
      </c>
      <c r="P6520">
        <v>1</v>
      </c>
      <c r="Q6520">
        <v>7</v>
      </c>
      <c r="R6520">
        <v>1</v>
      </c>
      <c r="S6520">
        <v>40</v>
      </c>
      <c r="T6520" t="s">
        <v>76</v>
      </c>
      <c r="U6520" t="s">
        <v>131</v>
      </c>
      <c r="V6520">
        <v>60</v>
      </c>
      <c r="W6520" t="s">
        <v>78</v>
      </c>
      <c r="X6520">
        <v>0</v>
      </c>
      <c r="Y6520" t="s">
        <v>83</v>
      </c>
      <c r="Z6520" t="s">
        <v>33086</v>
      </c>
      <c r="AB6520" t="s">
        <v>147</v>
      </c>
      <c r="AC6520">
        <v>40</v>
      </c>
      <c r="AD6520" t="s">
        <v>276</v>
      </c>
      <c r="AE6520">
        <v>0</v>
      </c>
      <c r="AF6520">
        <v>0</v>
      </c>
      <c r="AG6520" t="s">
        <v>78</v>
      </c>
      <c r="AH6520">
        <v>5</v>
      </c>
      <c r="AI6520" t="s">
        <v>83</v>
      </c>
      <c r="AJ6520">
        <v>0</v>
      </c>
      <c r="AK6520" t="s">
        <v>33083</v>
      </c>
      <c r="AL6520" t="s">
        <v>84</v>
      </c>
      <c r="AM6520" t="s">
        <v>71</v>
      </c>
      <c r="AN6520" t="s">
        <v>73</v>
      </c>
      <c r="AP6520" t="s">
        <v>73</v>
      </c>
      <c r="AQ6520" t="s">
        <v>33087</v>
      </c>
      <c r="AT6520" t="s">
        <v>99</v>
      </c>
      <c r="AU6520" t="s">
        <v>67</v>
      </c>
    </row>
    <row r="6521" spans="1:47" x14ac:dyDescent="0.25">
      <c r="A6521">
        <v>90008</v>
      </c>
      <c r="B6521" t="s">
        <v>33088</v>
      </c>
      <c r="C6521" t="s">
        <v>101</v>
      </c>
      <c r="D6521" t="s">
        <v>33089</v>
      </c>
      <c r="E6521" t="s">
        <v>33090</v>
      </c>
      <c r="F6521" t="s">
        <v>33090</v>
      </c>
      <c r="G6521" t="s">
        <v>33091</v>
      </c>
      <c r="H6521" t="s">
        <v>71</v>
      </c>
      <c r="I6521" s="39">
        <v>39161.374305555553</v>
      </c>
      <c r="J6521" t="s">
        <v>274</v>
      </c>
      <c r="K6521">
        <v>1000</v>
      </c>
      <c r="L6521">
        <v>771.57</v>
      </c>
      <c r="M6521" t="s">
        <v>5609</v>
      </c>
      <c r="N6521" t="s">
        <v>83</v>
      </c>
      <c r="O6521" t="s">
        <v>119</v>
      </c>
      <c r="P6521">
        <v>1</v>
      </c>
      <c r="Q6521">
        <v>10</v>
      </c>
      <c r="R6521">
        <v>1</v>
      </c>
      <c r="S6521">
        <v>52</v>
      </c>
      <c r="T6521" t="s">
        <v>76</v>
      </c>
      <c r="U6521" t="s">
        <v>634</v>
      </c>
      <c r="V6521">
        <v>0</v>
      </c>
      <c r="W6521" t="s">
        <v>86</v>
      </c>
      <c r="X6521">
        <v>0</v>
      </c>
      <c r="Y6521" t="s">
        <v>83</v>
      </c>
      <c r="Z6521" t="s">
        <v>71</v>
      </c>
      <c r="AB6521" t="s">
        <v>147</v>
      </c>
      <c r="AC6521">
        <v>52</v>
      </c>
      <c r="AD6521" t="s">
        <v>877</v>
      </c>
      <c r="AE6521">
        <v>0</v>
      </c>
      <c r="AF6521">
        <v>0</v>
      </c>
      <c r="AG6521" t="s">
        <v>78</v>
      </c>
      <c r="AH6521">
        <v>5</v>
      </c>
      <c r="AI6521" t="s">
        <v>83</v>
      </c>
      <c r="AJ6521">
        <v>0</v>
      </c>
      <c r="AK6521" t="s">
        <v>33088</v>
      </c>
      <c r="AL6521" t="s">
        <v>84</v>
      </c>
      <c r="AM6521" t="s">
        <v>71</v>
      </c>
      <c r="AN6521" t="s">
        <v>73</v>
      </c>
      <c r="AP6521" t="s">
        <v>73</v>
      </c>
      <c r="AQ6521" t="s">
        <v>71</v>
      </c>
      <c r="AT6521" t="s">
        <v>99</v>
      </c>
      <c r="AU6521" t="s">
        <v>67</v>
      </c>
    </row>
    <row r="6522" spans="1:47" x14ac:dyDescent="0.25">
      <c r="A6522">
        <v>90009</v>
      </c>
      <c r="B6522" t="s">
        <v>33092</v>
      </c>
      <c r="C6522" t="s">
        <v>67</v>
      </c>
      <c r="D6522" t="s">
        <v>33093</v>
      </c>
      <c r="E6522" t="s">
        <v>33094</v>
      </c>
      <c r="F6522" t="s">
        <v>33094</v>
      </c>
      <c r="G6522" t="s">
        <v>33095</v>
      </c>
      <c r="H6522" t="s">
        <v>33095</v>
      </c>
      <c r="I6522" s="39">
        <v>39241.399305555555</v>
      </c>
      <c r="J6522" t="s">
        <v>274</v>
      </c>
      <c r="K6522">
        <v>1000</v>
      </c>
      <c r="L6522">
        <v>0</v>
      </c>
      <c r="M6522" t="s">
        <v>5609</v>
      </c>
      <c r="N6522" t="s">
        <v>74</v>
      </c>
      <c r="O6522" t="s">
        <v>75</v>
      </c>
      <c r="P6522">
        <v>1</v>
      </c>
      <c r="Q6522">
        <v>5</v>
      </c>
      <c r="R6522">
        <v>1</v>
      </c>
      <c r="S6522">
        <v>34</v>
      </c>
      <c r="T6522" t="s">
        <v>76</v>
      </c>
      <c r="U6522" t="s">
        <v>33063</v>
      </c>
      <c r="V6522">
        <v>0</v>
      </c>
      <c r="W6522" t="s">
        <v>86</v>
      </c>
      <c r="X6522">
        <v>0</v>
      </c>
      <c r="Y6522" t="s">
        <v>83</v>
      </c>
      <c r="Z6522" t="s">
        <v>32730</v>
      </c>
      <c r="AB6522" t="s">
        <v>147</v>
      </c>
      <c r="AC6522">
        <v>34</v>
      </c>
      <c r="AD6522" t="s">
        <v>276</v>
      </c>
      <c r="AE6522">
        <v>0</v>
      </c>
      <c r="AF6522">
        <v>0</v>
      </c>
      <c r="AG6522" t="s">
        <v>78</v>
      </c>
      <c r="AH6522">
        <v>5</v>
      </c>
      <c r="AI6522" t="s">
        <v>83</v>
      </c>
      <c r="AJ6522">
        <v>0</v>
      </c>
      <c r="AK6522" t="s">
        <v>33092</v>
      </c>
      <c r="AL6522" t="s">
        <v>84</v>
      </c>
      <c r="AM6522" t="s">
        <v>71</v>
      </c>
      <c r="AN6522" t="s">
        <v>73</v>
      </c>
      <c r="AO6522" t="s">
        <v>81</v>
      </c>
      <c r="AP6522" t="s">
        <v>73</v>
      </c>
      <c r="AQ6522" t="s">
        <v>71</v>
      </c>
      <c r="AT6522" t="s">
        <v>99</v>
      </c>
      <c r="AU6522" t="s">
        <v>67</v>
      </c>
    </row>
    <row r="6523" spans="1:47" x14ac:dyDescent="0.25">
      <c r="A6523">
        <v>90010</v>
      </c>
      <c r="B6523" t="s">
        <v>33096</v>
      </c>
      <c r="C6523" t="s">
        <v>67</v>
      </c>
      <c r="D6523" t="s">
        <v>71</v>
      </c>
      <c r="E6523" t="s">
        <v>33097</v>
      </c>
      <c r="F6523" t="s">
        <v>33097</v>
      </c>
      <c r="G6523" t="s">
        <v>33098</v>
      </c>
      <c r="H6523" t="s">
        <v>33098</v>
      </c>
      <c r="I6523" s="39">
        <v>39843.759722222225</v>
      </c>
      <c r="J6523" t="s">
        <v>33099</v>
      </c>
      <c r="K6523">
        <v>1000</v>
      </c>
      <c r="L6523">
        <v>0</v>
      </c>
      <c r="M6523" t="s">
        <v>5609</v>
      </c>
      <c r="N6523" t="s">
        <v>83</v>
      </c>
      <c r="O6523" t="s">
        <v>75</v>
      </c>
      <c r="P6523">
        <v>1</v>
      </c>
      <c r="Q6523">
        <v>2</v>
      </c>
      <c r="R6523">
        <v>1</v>
      </c>
      <c r="S6523">
        <v>31</v>
      </c>
      <c r="T6523" t="s">
        <v>76</v>
      </c>
      <c r="U6523" t="s">
        <v>139</v>
      </c>
      <c r="V6523">
        <v>60</v>
      </c>
      <c r="W6523" t="s">
        <v>78</v>
      </c>
      <c r="X6523">
        <v>0</v>
      </c>
      <c r="Y6523" t="s">
        <v>83</v>
      </c>
      <c r="Z6523" t="s">
        <v>28632</v>
      </c>
      <c r="AB6523" t="s">
        <v>147</v>
      </c>
      <c r="AC6523">
        <v>31</v>
      </c>
      <c r="AD6523" t="s">
        <v>276</v>
      </c>
      <c r="AE6523">
        <v>0</v>
      </c>
      <c r="AF6523">
        <v>0</v>
      </c>
      <c r="AG6523" t="s">
        <v>78</v>
      </c>
      <c r="AH6523">
        <v>5</v>
      </c>
      <c r="AI6523" t="s">
        <v>83</v>
      </c>
      <c r="AJ6523">
        <v>0</v>
      </c>
      <c r="AK6523" t="s">
        <v>33096</v>
      </c>
      <c r="AL6523" t="s">
        <v>84</v>
      </c>
      <c r="AM6523" t="s">
        <v>71</v>
      </c>
      <c r="AN6523" t="s">
        <v>73</v>
      </c>
      <c r="AO6523" t="s">
        <v>81</v>
      </c>
      <c r="AP6523" t="s">
        <v>73</v>
      </c>
      <c r="AQ6523" t="s">
        <v>71</v>
      </c>
      <c r="AT6523" t="s">
        <v>99</v>
      </c>
      <c r="AU6523" t="s">
        <v>67</v>
      </c>
    </row>
    <row r="6524" spans="1:47" x14ac:dyDescent="0.25">
      <c r="A6524">
        <v>90011</v>
      </c>
      <c r="B6524" t="s">
        <v>33100</v>
      </c>
      <c r="C6524" t="s">
        <v>67</v>
      </c>
      <c r="D6524" t="s">
        <v>33101</v>
      </c>
      <c r="E6524" t="s">
        <v>33102</v>
      </c>
      <c r="F6524" t="s">
        <v>33103</v>
      </c>
      <c r="G6524" t="s">
        <v>33104</v>
      </c>
      <c r="H6524" t="s">
        <v>71</v>
      </c>
      <c r="I6524" s="39">
        <v>40298.493055555555</v>
      </c>
      <c r="J6524" t="s">
        <v>33105</v>
      </c>
      <c r="K6524">
        <v>1000</v>
      </c>
      <c r="L6524">
        <v>0</v>
      </c>
      <c r="M6524" t="s">
        <v>5609</v>
      </c>
      <c r="N6524" t="s">
        <v>74</v>
      </c>
      <c r="O6524" t="s">
        <v>75</v>
      </c>
      <c r="P6524">
        <v>1</v>
      </c>
      <c r="Q6524">
        <v>7</v>
      </c>
      <c r="R6524">
        <v>1</v>
      </c>
      <c r="S6524">
        <v>40</v>
      </c>
      <c r="T6524" t="s">
        <v>76</v>
      </c>
      <c r="U6524" t="s">
        <v>131</v>
      </c>
      <c r="V6524">
        <v>30</v>
      </c>
      <c r="W6524" t="s">
        <v>78</v>
      </c>
      <c r="X6524">
        <v>0</v>
      </c>
      <c r="Y6524" t="s">
        <v>83</v>
      </c>
      <c r="Z6524" t="s">
        <v>33086</v>
      </c>
      <c r="AB6524" t="s">
        <v>147</v>
      </c>
      <c r="AC6524">
        <v>40</v>
      </c>
      <c r="AD6524" t="s">
        <v>276</v>
      </c>
      <c r="AE6524">
        <v>0</v>
      </c>
      <c r="AF6524">
        <v>0</v>
      </c>
      <c r="AG6524" t="s">
        <v>78</v>
      </c>
      <c r="AH6524">
        <v>5</v>
      </c>
      <c r="AI6524" t="s">
        <v>83</v>
      </c>
      <c r="AJ6524">
        <v>0</v>
      </c>
      <c r="AK6524" t="s">
        <v>33100</v>
      </c>
      <c r="AL6524" t="s">
        <v>84</v>
      </c>
      <c r="AM6524" t="s">
        <v>71</v>
      </c>
      <c r="AN6524" t="s">
        <v>73</v>
      </c>
      <c r="AO6524" t="s">
        <v>81</v>
      </c>
      <c r="AP6524" t="s">
        <v>73</v>
      </c>
      <c r="AQ6524" t="s">
        <v>71</v>
      </c>
      <c r="AT6524" t="s">
        <v>992</v>
      </c>
      <c r="AU6524" t="s">
        <v>67</v>
      </c>
    </row>
    <row r="6525" spans="1:47" x14ac:dyDescent="0.25">
      <c r="A6525">
        <v>90012</v>
      </c>
      <c r="B6525" t="s">
        <v>33106</v>
      </c>
      <c r="C6525" t="s">
        <v>101</v>
      </c>
      <c r="D6525" t="s">
        <v>33107</v>
      </c>
      <c r="E6525" t="s">
        <v>33108</v>
      </c>
      <c r="F6525" t="s">
        <v>33108</v>
      </c>
      <c r="G6525" t="s">
        <v>33109</v>
      </c>
      <c r="H6525" t="s">
        <v>71</v>
      </c>
      <c r="I6525" s="39">
        <v>40662.659722222219</v>
      </c>
      <c r="J6525" t="s">
        <v>33110</v>
      </c>
      <c r="K6525">
        <v>1000</v>
      </c>
      <c r="L6525">
        <v>-434.32</v>
      </c>
      <c r="M6525" t="s">
        <v>5609</v>
      </c>
      <c r="N6525" t="s">
        <v>83</v>
      </c>
      <c r="O6525" t="s">
        <v>119</v>
      </c>
      <c r="P6525">
        <v>1</v>
      </c>
      <c r="Q6525">
        <v>10</v>
      </c>
      <c r="R6525">
        <v>1</v>
      </c>
      <c r="S6525">
        <v>52</v>
      </c>
      <c r="T6525" t="s">
        <v>76</v>
      </c>
      <c r="U6525" t="s">
        <v>634</v>
      </c>
      <c r="V6525">
        <v>60</v>
      </c>
      <c r="W6525" t="s">
        <v>445</v>
      </c>
      <c r="X6525">
        <v>0</v>
      </c>
      <c r="Y6525" t="s">
        <v>79</v>
      </c>
      <c r="Z6525" t="s">
        <v>71</v>
      </c>
      <c r="AB6525" t="s">
        <v>147</v>
      </c>
      <c r="AC6525">
        <v>52</v>
      </c>
      <c r="AD6525" t="s">
        <v>877</v>
      </c>
      <c r="AE6525">
        <v>0</v>
      </c>
      <c r="AF6525">
        <v>0</v>
      </c>
      <c r="AG6525" t="s">
        <v>78</v>
      </c>
      <c r="AH6525">
        <v>5</v>
      </c>
      <c r="AI6525" t="s">
        <v>83</v>
      </c>
      <c r="AJ6525">
        <v>0</v>
      </c>
      <c r="AK6525" t="s">
        <v>33106</v>
      </c>
      <c r="AL6525" t="s">
        <v>84</v>
      </c>
      <c r="AM6525" t="s">
        <v>71</v>
      </c>
      <c r="AN6525" t="s">
        <v>73</v>
      </c>
      <c r="AP6525" t="s">
        <v>73</v>
      </c>
      <c r="AQ6525" t="s">
        <v>71</v>
      </c>
      <c r="AT6525" t="s">
        <v>99</v>
      </c>
      <c r="AU6525" t="s">
        <v>67</v>
      </c>
    </row>
    <row r="6526" spans="1:47" x14ac:dyDescent="0.25">
      <c r="A6526">
        <v>90013</v>
      </c>
      <c r="B6526" t="s">
        <v>33111</v>
      </c>
      <c r="C6526" t="s">
        <v>67</v>
      </c>
      <c r="D6526" t="s">
        <v>33112</v>
      </c>
      <c r="E6526" t="s">
        <v>33113</v>
      </c>
      <c r="F6526" t="s">
        <v>33113</v>
      </c>
      <c r="G6526" t="s">
        <v>33114</v>
      </c>
      <c r="H6526" t="s">
        <v>71</v>
      </c>
      <c r="I6526" s="39">
        <v>40843.538194444445</v>
      </c>
      <c r="J6526" t="s">
        <v>33115</v>
      </c>
      <c r="K6526">
        <v>1000</v>
      </c>
      <c r="L6526">
        <v>0</v>
      </c>
      <c r="M6526" t="s">
        <v>5609</v>
      </c>
      <c r="N6526" t="s">
        <v>83</v>
      </c>
      <c r="O6526" t="s">
        <v>75</v>
      </c>
      <c r="P6526">
        <v>1</v>
      </c>
      <c r="Q6526">
        <v>2</v>
      </c>
      <c r="R6526">
        <v>1</v>
      </c>
      <c r="S6526">
        <v>31</v>
      </c>
      <c r="T6526" t="s">
        <v>76</v>
      </c>
      <c r="U6526" t="s">
        <v>1060</v>
      </c>
      <c r="V6526">
        <v>60</v>
      </c>
      <c r="W6526" t="s">
        <v>78</v>
      </c>
      <c r="X6526">
        <v>0</v>
      </c>
      <c r="Y6526" t="s">
        <v>83</v>
      </c>
      <c r="Z6526" t="s">
        <v>28632</v>
      </c>
      <c r="AB6526" t="s">
        <v>147</v>
      </c>
      <c r="AC6526">
        <v>31</v>
      </c>
      <c r="AD6526" t="s">
        <v>276</v>
      </c>
      <c r="AE6526">
        <v>0</v>
      </c>
      <c r="AF6526">
        <v>0</v>
      </c>
      <c r="AG6526" t="s">
        <v>78</v>
      </c>
      <c r="AH6526">
        <v>6</v>
      </c>
      <c r="AI6526" t="s">
        <v>83</v>
      </c>
      <c r="AJ6526">
        <v>0</v>
      </c>
      <c r="AK6526" t="s">
        <v>33111</v>
      </c>
      <c r="AL6526" t="s">
        <v>84</v>
      </c>
      <c r="AM6526" t="s">
        <v>71</v>
      </c>
      <c r="AN6526" t="s">
        <v>73</v>
      </c>
      <c r="AO6526" t="s">
        <v>81</v>
      </c>
      <c r="AP6526" t="s">
        <v>73</v>
      </c>
      <c r="AQ6526" t="s">
        <v>71</v>
      </c>
      <c r="AT6526" t="s">
        <v>99</v>
      </c>
      <c r="AU6526" t="s">
        <v>67</v>
      </c>
    </row>
    <row r="6527" spans="1:47" x14ac:dyDescent="0.25">
      <c r="A6527">
        <v>90014</v>
      </c>
      <c r="B6527" t="s">
        <v>33116</v>
      </c>
      <c r="C6527" t="s">
        <v>67</v>
      </c>
      <c r="D6527" t="s">
        <v>33116</v>
      </c>
      <c r="E6527" t="s">
        <v>33117</v>
      </c>
      <c r="F6527" t="s">
        <v>33117</v>
      </c>
      <c r="G6527" t="s">
        <v>71</v>
      </c>
      <c r="H6527" t="s">
        <v>71</v>
      </c>
      <c r="I6527" s="39">
        <v>41225.489583333336</v>
      </c>
      <c r="J6527" t="s">
        <v>71</v>
      </c>
      <c r="K6527">
        <v>0</v>
      </c>
      <c r="L6527">
        <v>0</v>
      </c>
      <c r="M6527" t="s">
        <v>73</v>
      </c>
      <c r="N6527" t="s">
        <v>83</v>
      </c>
      <c r="O6527" t="s">
        <v>75</v>
      </c>
      <c r="P6527">
        <v>1</v>
      </c>
      <c r="Q6527">
        <v>1</v>
      </c>
      <c r="R6527">
        <v>5</v>
      </c>
      <c r="S6527">
        <v>34</v>
      </c>
      <c r="T6527" t="s">
        <v>76</v>
      </c>
      <c r="U6527" t="s">
        <v>145</v>
      </c>
      <c r="V6527">
        <v>30</v>
      </c>
      <c r="W6527" t="s">
        <v>81</v>
      </c>
      <c r="X6527">
        <v>0</v>
      </c>
      <c r="Y6527" t="s">
        <v>71</v>
      </c>
      <c r="Z6527" t="s">
        <v>71</v>
      </c>
      <c r="AA6527" t="s">
        <v>81</v>
      </c>
      <c r="AB6527" t="s">
        <v>147</v>
      </c>
      <c r="AC6527">
        <v>34</v>
      </c>
      <c r="AD6527" t="s">
        <v>276</v>
      </c>
      <c r="AE6527">
        <v>0</v>
      </c>
      <c r="AF6527">
        <v>0</v>
      </c>
      <c r="AG6527" t="s">
        <v>78</v>
      </c>
      <c r="AH6527">
        <v>1</v>
      </c>
      <c r="AI6527" t="s">
        <v>67</v>
      </c>
      <c r="AJ6527">
        <v>0</v>
      </c>
      <c r="AK6527" t="s">
        <v>33116</v>
      </c>
      <c r="AL6527" t="s">
        <v>84</v>
      </c>
      <c r="AM6527" t="s">
        <v>71</v>
      </c>
      <c r="AN6527" t="s">
        <v>73</v>
      </c>
      <c r="AO6527" t="s">
        <v>81</v>
      </c>
      <c r="AP6527" t="s">
        <v>73</v>
      </c>
      <c r="AQ6527" t="s">
        <v>71</v>
      </c>
      <c r="AT6527" t="s">
        <v>99</v>
      </c>
      <c r="AU6527" t="s">
        <v>67</v>
      </c>
    </row>
    <row r="6528" spans="1:47" x14ac:dyDescent="0.25">
      <c r="A6528">
        <v>90015</v>
      </c>
      <c r="B6528" t="s">
        <v>33118</v>
      </c>
      <c r="C6528" t="s">
        <v>101</v>
      </c>
      <c r="D6528" t="s">
        <v>33119</v>
      </c>
      <c r="E6528" t="s">
        <v>33120</v>
      </c>
      <c r="F6528" t="s">
        <v>71</v>
      </c>
      <c r="G6528" t="s">
        <v>71</v>
      </c>
      <c r="H6528" t="s">
        <v>71</v>
      </c>
      <c r="I6528" s="39">
        <v>41388.634722222225</v>
      </c>
      <c r="J6528" t="s">
        <v>274</v>
      </c>
      <c r="K6528">
        <v>20000</v>
      </c>
      <c r="L6528">
        <v>8475.08</v>
      </c>
      <c r="M6528" t="s">
        <v>5609</v>
      </c>
      <c r="N6528" t="s">
        <v>83</v>
      </c>
      <c r="O6528" t="s">
        <v>119</v>
      </c>
      <c r="P6528">
        <v>1</v>
      </c>
      <c r="Q6528">
        <v>5</v>
      </c>
      <c r="R6528">
        <v>1</v>
      </c>
      <c r="S6528">
        <v>34</v>
      </c>
      <c r="T6528" t="s">
        <v>76</v>
      </c>
      <c r="U6528" t="s">
        <v>33063</v>
      </c>
      <c r="V6528">
        <v>60</v>
      </c>
      <c r="W6528" t="s">
        <v>86</v>
      </c>
      <c r="X6528">
        <v>0</v>
      </c>
      <c r="Y6528" t="s">
        <v>33121</v>
      </c>
      <c r="Z6528" t="s">
        <v>33122</v>
      </c>
      <c r="AB6528" t="s">
        <v>147</v>
      </c>
      <c r="AC6528">
        <v>34</v>
      </c>
      <c r="AD6528" t="s">
        <v>276</v>
      </c>
      <c r="AE6528">
        <v>0</v>
      </c>
      <c r="AF6528">
        <v>0</v>
      </c>
      <c r="AG6528" t="s">
        <v>78</v>
      </c>
      <c r="AH6528">
        <v>6</v>
      </c>
      <c r="AI6528" t="s">
        <v>83</v>
      </c>
      <c r="AJ6528">
        <v>0</v>
      </c>
      <c r="AK6528" t="s">
        <v>33118</v>
      </c>
      <c r="AL6528" t="s">
        <v>84</v>
      </c>
      <c r="AM6528" t="s">
        <v>33119</v>
      </c>
      <c r="AN6528" t="s">
        <v>73</v>
      </c>
      <c r="AP6528" t="s">
        <v>73</v>
      </c>
      <c r="AQ6528" t="s">
        <v>33123</v>
      </c>
      <c r="AT6528" t="s">
        <v>99</v>
      </c>
      <c r="AU6528" t="s">
        <v>67</v>
      </c>
    </row>
    <row r="6529" spans="1:47" x14ac:dyDescent="0.25">
      <c r="A6529">
        <v>90016</v>
      </c>
      <c r="B6529" t="s">
        <v>33124</v>
      </c>
      <c r="C6529" t="s">
        <v>101</v>
      </c>
      <c r="D6529" t="s">
        <v>33125</v>
      </c>
      <c r="E6529" t="s">
        <v>33126</v>
      </c>
      <c r="F6529" t="s">
        <v>33126</v>
      </c>
      <c r="G6529" t="s">
        <v>33127</v>
      </c>
      <c r="H6529" t="s">
        <v>71</v>
      </c>
      <c r="I6529" s="39">
        <v>41605.548611111109</v>
      </c>
      <c r="J6529" t="s">
        <v>33128</v>
      </c>
      <c r="K6529">
        <v>100</v>
      </c>
      <c r="L6529">
        <v>0</v>
      </c>
      <c r="M6529" t="s">
        <v>5609</v>
      </c>
      <c r="N6529" t="s">
        <v>83</v>
      </c>
      <c r="O6529" t="s">
        <v>119</v>
      </c>
      <c r="P6529">
        <v>2</v>
      </c>
      <c r="Q6529">
        <v>2</v>
      </c>
      <c r="R6529">
        <v>1</v>
      </c>
      <c r="S6529">
        <v>52</v>
      </c>
      <c r="T6529" t="s">
        <v>76</v>
      </c>
      <c r="U6529" t="s">
        <v>26633</v>
      </c>
      <c r="V6529">
        <v>0</v>
      </c>
      <c r="W6529" t="s">
        <v>86</v>
      </c>
      <c r="X6529">
        <v>0</v>
      </c>
      <c r="Y6529" t="s">
        <v>71</v>
      </c>
      <c r="Z6529" t="s">
        <v>71</v>
      </c>
      <c r="AB6529" t="s">
        <v>147</v>
      </c>
      <c r="AC6529">
        <v>52</v>
      </c>
      <c r="AD6529" t="s">
        <v>877</v>
      </c>
      <c r="AE6529">
        <v>0</v>
      </c>
      <c r="AF6529">
        <v>0</v>
      </c>
      <c r="AG6529" t="s">
        <v>78</v>
      </c>
      <c r="AH6529">
        <v>1</v>
      </c>
      <c r="AI6529" t="s">
        <v>83</v>
      </c>
      <c r="AK6529" t="s">
        <v>33129</v>
      </c>
      <c r="AL6529" t="s">
        <v>84</v>
      </c>
      <c r="AM6529" t="s">
        <v>71</v>
      </c>
      <c r="AN6529" t="s">
        <v>73</v>
      </c>
      <c r="AP6529" t="s">
        <v>73</v>
      </c>
      <c r="AQ6529" t="s">
        <v>71</v>
      </c>
      <c r="AU6529" t="s">
        <v>67</v>
      </c>
    </row>
    <row r="6530" spans="1:47" x14ac:dyDescent="0.25">
      <c r="A6530">
        <v>90017</v>
      </c>
      <c r="B6530" t="s">
        <v>33130</v>
      </c>
      <c r="C6530" t="s">
        <v>101</v>
      </c>
      <c r="D6530" t="s">
        <v>33131</v>
      </c>
      <c r="E6530" t="s">
        <v>33132</v>
      </c>
      <c r="F6530" t="s">
        <v>33132</v>
      </c>
      <c r="G6530" t="s">
        <v>33133</v>
      </c>
      <c r="H6530" t="s">
        <v>71</v>
      </c>
      <c r="I6530" s="39">
        <v>41667.511805555558</v>
      </c>
      <c r="J6530" t="s">
        <v>33134</v>
      </c>
      <c r="K6530">
        <v>0</v>
      </c>
      <c r="L6530">
        <v>651.23</v>
      </c>
      <c r="M6530" t="s">
        <v>73</v>
      </c>
      <c r="N6530" t="s">
        <v>83</v>
      </c>
      <c r="O6530" t="s">
        <v>75</v>
      </c>
      <c r="P6530">
        <v>1</v>
      </c>
      <c r="Q6530">
        <v>2</v>
      </c>
      <c r="R6530">
        <v>1</v>
      </c>
      <c r="S6530">
        <v>52</v>
      </c>
      <c r="T6530" t="s">
        <v>76</v>
      </c>
      <c r="U6530" t="s">
        <v>26633</v>
      </c>
      <c r="V6530">
        <v>0</v>
      </c>
      <c r="W6530" t="s">
        <v>86</v>
      </c>
      <c r="X6530">
        <v>0</v>
      </c>
      <c r="Y6530" t="s">
        <v>71</v>
      </c>
      <c r="Z6530" t="s">
        <v>71</v>
      </c>
      <c r="AA6530" t="s">
        <v>81</v>
      </c>
      <c r="AB6530" t="s">
        <v>147</v>
      </c>
      <c r="AC6530">
        <v>52</v>
      </c>
      <c r="AD6530" t="s">
        <v>877</v>
      </c>
      <c r="AE6530">
        <v>0</v>
      </c>
      <c r="AF6530">
        <v>0</v>
      </c>
      <c r="AG6530" t="s">
        <v>78</v>
      </c>
      <c r="AH6530">
        <v>1</v>
      </c>
      <c r="AI6530" t="s">
        <v>83</v>
      </c>
      <c r="AK6530" t="s">
        <v>33130</v>
      </c>
      <c r="AL6530" t="s">
        <v>84</v>
      </c>
      <c r="AM6530" t="s">
        <v>71</v>
      </c>
      <c r="AN6530" t="s">
        <v>73</v>
      </c>
      <c r="AO6530" t="s">
        <v>81</v>
      </c>
      <c r="AP6530" t="s">
        <v>73</v>
      </c>
      <c r="AQ6530" t="s">
        <v>71</v>
      </c>
      <c r="AU6530" t="s">
        <v>67</v>
      </c>
    </row>
    <row r="6531" spans="1:47" x14ac:dyDescent="0.25">
      <c r="A6531">
        <v>90018</v>
      </c>
      <c r="B6531" t="s">
        <v>33135</v>
      </c>
      <c r="C6531" t="s">
        <v>67</v>
      </c>
      <c r="D6531" t="s">
        <v>33136</v>
      </c>
      <c r="E6531" t="s">
        <v>33137</v>
      </c>
      <c r="F6531" t="s">
        <v>33137</v>
      </c>
      <c r="G6531" t="s">
        <v>33138</v>
      </c>
      <c r="H6531" t="s">
        <v>71</v>
      </c>
      <c r="I6531" s="39">
        <v>41751.679861111108</v>
      </c>
      <c r="J6531" t="s">
        <v>31374</v>
      </c>
      <c r="K6531">
        <v>0</v>
      </c>
      <c r="L6531">
        <v>0</v>
      </c>
      <c r="M6531" t="s">
        <v>73</v>
      </c>
      <c r="N6531" t="s">
        <v>83</v>
      </c>
      <c r="O6531" t="s">
        <v>75</v>
      </c>
      <c r="P6531">
        <v>1</v>
      </c>
      <c r="Q6531">
        <v>5</v>
      </c>
      <c r="R6531">
        <v>1</v>
      </c>
      <c r="S6531">
        <v>34</v>
      </c>
      <c r="T6531" t="s">
        <v>76</v>
      </c>
      <c r="U6531" t="s">
        <v>33063</v>
      </c>
      <c r="V6531">
        <v>0</v>
      </c>
      <c r="W6531" t="s">
        <v>86</v>
      </c>
      <c r="X6531">
        <v>0</v>
      </c>
      <c r="Y6531" t="s">
        <v>33121</v>
      </c>
      <c r="Z6531" t="s">
        <v>33122</v>
      </c>
      <c r="AA6531" t="s">
        <v>81</v>
      </c>
      <c r="AB6531" t="s">
        <v>147</v>
      </c>
      <c r="AC6531">
        <v>34</v>
      </c>
      <c r="AD6531" t="s">
        <v>276</v>
      </c>
      <c r="AE6531">
        <v>0</v>
      </c>
      <c r="AF6531">
        <v>0</v>
      </c>
      <c r="AG6531" t="s">
        <v>78</v>
      </c>
      <c r="AH6531">
        <v>1</v>
      </c>
      <c r="AI6531" t="s">
        <v>83</v>
      </c>
      <c r="AJ6531">
        <v>0</v>
      </c>
      <c r="AK6531" t="s">
        <v>33135</v>
      </c>
      <c r="AL6531" t="s">
        <v>84</v>
      </c>
      <c r="AM6531" t="s">
        <v>71</v>
      </c>
      <c r="AN6531" t="s">
        <v>73</v>
      </c>
      <c r="AO6531" t="s">
        <v>81</v>
      </c>
      <c r="AP6531" t="s">
        <v>73</v>
      </c>
      <c r="AQ6531" t="s">
        <v>71</v>
      </c>
      <c r="AS6531" t="s">
        <v>33139</v>
      </c>
      <c r="AT6531" t="s">
        <v>71</v>
      </c>
      <c r="AU6531" t="s">
        <v>67</v>
      </c>
    </row>
    <row r="6532" spans="1:47" x14ac:dyDescent="0.25">
      <c r="A6532">
        <v>99121</v>
      </c>
      <c r="B6532" t="s">
        <v>26606</v>
      </c>
      <c r="C6532" t="s">
        <v>101</v>
      </c>
      <c r="D6532" t="s">
        <v>26606</v>
      </c>
      <c r="E6532" t="s">
        <v>18533</v>
      </c>
      <c r="F6532" t="s">
        <v>18533</v>
      </c>
      <c r="G6532" t="s">
        <v>71</v>
      </c>
      <c r="H6532" t="s">
        <v>71</v>
      </c>
      <c r="I6532" s="39">
        <v>42025.590277777781</v>
      </c>
      <c r="J6532" t="s">
        <v>4644</v>
      </c>
      <c r="K6532">
        <v>5</v>
      </c>
      <c r="L6532">
        <v>121132.73</v>
      </c>
      <c r="M6532" t="s">
        <v>73</v>
      </c>
      <c r="N6532" t="s">
        <v>74</v>
      </c>
      <c r="O6532" t="s">
        <v>75</v>
      </c>
      <c r="P6532">
        <v>12</v>
      </c>
      <c r="Q6532">
        <v>1</v>
      </c>
      <c r="R6532">
        <v>5</v>
      </c>
      <c r="S6532">
        <v>12</v>
      </c>
      <c r="T6532" t="s">
        <v>76</v>
      </c>
      <c r="U6532" t="s">
        <v>77</v>
      </c>
      <c r="V6532">
        <v>0</v>
      </c>
      <c r="W6532" t="s">
        <v>81</v>
      </c>
      <c r="X6532">
        <v>0</v>
      </c>
      <c r="Y6532" t="s">
        <v>84</v>
      </c>
      <c r="Z6532" t="s">
        <v>269</v>
      </c>
      <c r="AA6532" t="s">
        <v>81</v>
      </c>
      <c r="AB6532" t="s">
        <v>82</v>
      </c>
      <c r="AC6532">
        <v>12</v>
      </c>
      <c r="AD6532" t="s">
        <v>78</v>
      </c>
      <c r="AE6532">
        <v>0</v>
      </c>
      <c r="AF6532">
        <v>0</v>
      </c>
      <c r="AG6532" t="s">
        <v>81</v>
      </c>
      <c r="AH6532">
        <v>6</v>
      </c>
      <c r="AI6532" t="s">
        <v>83</v>
      </c>
      <c r="AJ6532">
        <v>0</v>
      </c>
      <c r="AK6532" t="s">
        <v>26606</v>
      </c>
      <c r="AL6532" t="s">
        <v>84</v>
      </c>
      <c r="AM6532" t="s">
        <v>71</v>
      </c>
      <c r="AN6532" t="s">
        <v>73</v>
      </c>
      <c r="AO6532" t="s">
        <v>81</v>
      </c>
      <c r="AP6532" t="s">
        <v>73</v>
      </c>
      <c r="AQ6532" t="s">
        <v>71</v>
      </c>
      <c r="AR6532" t="s">
        <v>5735</v>
      </c>
      <c r="AS6532" t="s">
        <v>33140</v>
      </c>
      <c r="AT6532" t="s">
        <v>5735</v>
      </c>
      <c r="AU6532" t="s">
        <v>67</v>
      </c>
    </row>
    <row r="6533" spans="1:47" x14ac:dyDescent="0.25">
      <c r="A6533">
        <v>210010</v>
      </c>
      <c r="B6533" t="s">
        <v>33141</v>
      </c>
      <c r="C6533" t="s">
        <v>67</v>
      </c>
      <c r="D6533" t="s">
        <v>33142</v>
      </c>
      <c r="E6533" t="s">
        <v>33143</v>
      </c>
      <c r="F6533" t="s">
        <v>33143</v>
      </c>
      <c r="G6533" t="s">
        <v>33144</v>
      </c>
      <c r="H6533" t="s">
        <v>71</v>
      </c>
      <c r="I6533" s="39">
        <v>36293</v>
      </c>
      <c r="J6533" t="s">
        <v>33145</v>
      </c>
      <c r="K6533">
        <v>1000</v>
      </c>
      <c r="L6533">
        <v>0</v>
      </c>
      <c r="M6533" t="s">
        <v>73</v>
      </c>
      <c r="N6533" t="s">
        <v>74</v>
      </c>
      <c r="O6533" t="s">
        <v>75</v>
      </c>
      <c r="P6533">
        <v>1</v>
      </c>
      <c r="Q6533">
        <v>1</v>
      </c>
      <c r="R6533">
        <v>5</v>
      </c>
      <c r="S6533">
        <v>17</v>
      </c>
      <c r="T6533" t="s">
        <v>79</v>
      </c>
      <c r="U6533" t="s">
        <v>77</v>
      </c>
      <c r="V6533">
        <v>30</v>
      </c>
      <c r="W6533" t="s">
        <v>78</v>
      </c>
      <c r="X6533">
        <v>0</v>
      </c>
      <c r="Y6533" t="s">
        <v>84</v>
      </c>
      <c r="Z6533" t="s">
        <v>521</v>
      </c>
      <c r="AA6533" t="s">
        <v>81</v>
      </c>
      <c r="AB6533" t="s">
        <v>82</v>
      </c>
      <c r="AC6533">
        <v>17</v>
      </c>
      <c r="AD6533" t="s">
        <v>78</v>
      </c>
      <c r="AE6533">
        <v>0</v>
      </c>
      <c r="AF6533">
        <v>0</v>
      </c>
      <c r="AG6533" t="s">
        <v>81</v>
      </c>
      <c r="AH6533">
        <v>1</v>
      </c>
      <c r="AI6533" t="s">
        <v>67</v>
      </c>
      <c r="AJ6533">
        <v>0</v>
      </c>
      <c r="AK6533" t="s">
        <v>33146</v>
      </c>
      <c r="AL6533" t="s">
        <v>84</v>
      </c>
      <c r="AM6533" t="s">
        <v>71</v>
      </c>
      <c r="AN6533" t="s">
        <v>73</v>
      </c>
      <c r="AO6533" t="s">
        <v>81</v>
      </c>
      <c r="AP6533" t="s">
        <v>73</v>
      </c>
      <c r="AQ6533" t="s">
        <v>71</v>
      </c>
      <c r="AT6533" t="s">
        <v>276</v>
      </c>
      <c r="AU6533" t="s">
        <v>67</v>
      </c>
    </row>
    <row r="6534" spans="1:47" x14ac:dyDescent="0.25">
      <c r="A6534">
        <v>240018</v>
      </c>
      <c r="B6534" t="s">
        <v>33147</v>
      </c>
      <c r="C6534" t="s">
        <v>67</v>
      </c>
      <c r="D6534" t="s">
        <v>31347</v>
      </c>
      <c r="E6534" t="s">
        <v>81</v>
      </c>
      <c r="F6534" t="s">
        <v>31401</v>
      </c>
      <c r="G6534" t="s">
        <v>71</v>
      </c>
      <c r="H6534" t="s">
        <v>71</v>
      </c>
      <c r="I6534" s="39">
        <v>41829.640972222223</v>
      </c>
      <c r="J6534" t="s">
        <v>274</v>
      </c>
      <c r="K6534">
        <v>0</v>
      </c>
      <c r="L6534">
        <v>0</v>
      </c>
      <c r="M6534" t="s">
        <v>73</v>
      </c>
      <c r="N6534" t="s">
        <v>74</v>
      </c>
      <c r="O6534" t="s">
        <v>75</v>
      </c>
      <c r="P6534">
        <v>9</v>
      </c>
      <c r="Q6534">
        <v>1</v>
      </c>
      <c r="R6534">
        <v>15</v>
      </c>
      <c r="S6534">
        <v>1</v>
      </c>
      <c r="T6534" t="s">
        <v>76</v>
      </c>
      <c r="U6534" t="s">
        <v>77</v>
      </c>
      <c r="V6534">
        <v>8</v>
      </c>
      <c r="W6534" t="s">
        <v>78</v>
      </c>
      <c r="X6534">
        <v>0</v>
      </c>
      <c r="Y6534" t="s">
        <v>84</v>
      </c>
      <c r="Z6534" t="s">
        <v>207</v>
      </c>
      <c r="AA6534" t="s">
        <v>81</v>
      </c>
      <c r="AB6534" t="s">
        <v>82</v>
      </c>
      <c r="AC6534">
        <v>1</v>
      </c>
      <c r="AD6534" t="s">
        <v>78</v>
      </c>
      <c r="AE6534">
        <v>0</v>
      </c>
      <c r="AF6534">
        <v>0</v>
      </c>
      <c r="AG6534" t="s">
        <v>81</v>
      </c>
      <c r="AH6534">
        <v>6</v>
      </c>
      <c r="AI6534" t="s">
        <v>67</v>
      </c>
      <c r="AJ6534">
        <v>0</v>
      </c>
      <c r="AK6534" t="s">
        <v>33148</v>
      </c>
      <c r="AL6534" t="s">
        <v>84</v>
      </c>
      <c r="AM6534" t="s">
        <v>71</v>
      </c>
      <c r="AN6534" t="s">
        <v>73</v>
      </c>
      <c r="AO6534" t="s">
        <v>81</v>
      </c>
      <c r="AP6534" t="s">
        <v>73</v>
      </c>
      <c r="AQ6534" t="s">
        <v>71</v>
      </c>
      <c r="AS6534" t="s">
        <v>33148</v>
      </c>
      <c r="AU6534" t="s">
        <v>67</v>
      </c>
    </row>
    <row r="6535" spans="1:47" x14ac:dyDescent="0.25">
      <c r="A6535">
        <v>2002063</v>
      </c>
      <c r="B6535" t="s">
        <v>33149</v>
      </c>
      <c r="C6535" t="s">
        <v>67</v>
      </c>
      <c r="D6535" t="s">
        <v>33149</v>
      </c>
      <c r="E6535" t="s">
        <v>4850</v>
      </c>
      <c r="F6535" t="s">
        <v>4850</v>
      </c>
      <c r="G6535" t="s">
        <v>33150</v>
      </c>
      <c r="H6535" t="s">
        <v>71</v>
      </c>
      <c r="I6535" s="39">
        <v>41428.665972222225</v>
      </c>
      <c r="J6535" t="s">
        <v>33151</v>
      </c>
      <c r="K6535">
        <v>5</v>
      </c>
      <c r="L6535">
        <v>13055.7</v>
      </c>
      <c r="M6535" t="s">
        <v>73</v>
      </c>
      <c r="N6535" t="s">
        <v>74</v>
      </c>
      <c r="O6535" t="s">
        <v>75</v>
      </c>
      <c r="P6535">
        <v>1</v>
      </c>
      <c r="Q6535">
        <v>1</v>
      </c>
      <c r="R6535">
        <v>5</v>
      </c>
      <c r="S6535">
        <v>95</v>
      </c>
      <c r="T6535" t="s">
        <v>79</v>
      </c>
      <c r="U6535" t="s">
        <v>77</v>
      </c>
      <c r="V6535">
        <v>0</v>
      </c>
      <c r="W6535" t="s">
        <v>81</v>
      </c>
      <c r="X6535">
        <v>0</v>
      </c>
      <c r="Y6535" t="s">
        <v>84</v>
      </c>
      <c r="Z6535" t="s">
        <v>23432</v>
      </c>
      <c r="AA6535" t="s">
        <v>81</v>
      </c>
      <c r="AB6535" t="s">
        <v>82</v>
      </c>
      <c r="AC6535">
        <v>95</v>
      </c>
      <c r="AD6535" t="s">
        <v>634</v>
      </c>
      <c r="AE6535">
        <v>20</v>
      </c>
      <c r="AF6535">
        <v>0</v>
      </c>
      <c r="AG6535" t="s">
        <v>81</v>
      </c>
      <c r="AH6535">
        <v>1</v>
      </c>
      <c r="AI6535" t="s">
        <v>83</v>
      </c>
      <c r="AJ6535">
        <v>0</v>
      </c>
      <c r="AK6535" t="s">
        <v>33152</v>
      </c>
      <c r="AL6535" t="s">
        <v>84</v>
      </c>
      <c r="AM6535" t="s">
        <v>71</v>
      </c>
      <c r="AN6535" t="s">
        <v>73</v>
      </c>
      <c r="AO6535" t="s">
        <v>81</v>
      </c>
      <c r="AP6535" t="s">
        <v>73</v>
      </c>
      <c r="AQ6535" t="s">
        <v>71</v>
      </c>
      <c r="AT6535" t="s">
        <v>99</v>
      </c>
      <c r="AU6535" t="s">
        <v>67</v>
      </c>
    </row>
    <row r="6536" spans="1:47" x14ac:dyDescent="0.25">
      <c r="A6536">
        <v>2003000</v>
      </c>
      <c r="B6536" t="s">
        <v>33153</v>
      </c>
      <c r="C6536" t="s">
        <v>67</v>
      </c>
      <c r="D6536" t="s">
        <v>33154</v>
      </c>
      <c r="E6536" t="s">
        <v>4850</v>
      </c>
      <c r="F6536" t="s">
        <v>33155</v>
      </c>
      <c r="G6536" t="s">
        <v>71</v>
      </c>
      <c r="H6536" t="s">
        <v>71</v>
      </c>
      <c r="I6536" s="39">
        <v>37365</v>
      </c>
      <c r="J6536" t="s">
        <v>33156</v>
      </c>
      <c r="K6536">
        <v>100</v>
      </c>
      <c r="L6536">
        <v>0</v>
      </c>
      <c r="M6536" t="s">
        <v>73</v>
      </c>
      <c r="N6536" t="s">
        <v>74</v>
      </c>
      <c r="O6536" t="s">
        <v>119</v>
      </c>
      <c r="P6536">
        <v>40</v>
      </c>
      <c r="Q6536">
        <v>1</v>
      </c>
      <c r="R6536">
        <v>1</v>
      </c>
      <c r="S6536">
        <v>15</v>
      </c>
      <c r="T6536" t="s">
        <v>76</v>
      </c>
      <c r="U6536" t="s">
        <v>77</v>
      </c>
      <c r="V6536">
        <v>30</v>
      </c>
      <c r="W6536" t="s">
        <v>78</v>
      </c>
      <c r="X6536">
        <v>0</v>
      </c>
      <c r="Y6536" t="s">
        <v>84</v>
      </c>
      <c r="Z6536" t="s">
        <v>23432</v>
      </c>
      <c r="AA6536" t="s">
        <v>81</v>
      </c>
      <c r="AB6536" t="s">
        <v>82</v>
      </c>
      <c r="AC6536">
        <v>15</v>
      </c>
      <c r="AD6536" t="s">
        <v>550</v>
      </c>
      <c r="AE6536">
        <v>20</v>
      </c>
      <c r="AF6536">
        <v>0</v>
      </c>
      <c r="AG6536" t="s">
        <v>81</v>
      </c>
      <c r="AH6536">
        <v>3</v>
      </c>
      <c r="AI6536" t="s">
        <v>83</v>
      </c>
      <c r="AK6536" t="s">
        <v>71</v>
      </c>
      <c r="AL6536" t="s">
        <v>84</v>
      </c>
      <c r="AM6536" t="s">
        <v>71</v>
      </c>
      <c r="AN6536" t="s">
        <v>73</v>
      </c>
      <c r="AP6536" t="s">
        <v>73</v>
      </c>
      <c r="AQ6536" t="s">
        <v>71</v>
      </c>
      <c r="AT6536" t="s">
        <v>99</v>
      </c>
      <c r="AU6536" t="s">
        <v>67</v>
      </c>
    </row>
    <row r="6537" spans="1:47" x14ac:dyDescent="0.25">
      <c r="A6537">
        <v>2003001</v>
      </c>
      <c r="B6537" t="s">
        <v>33157</v>
      </c>
      <c r="C6537" t="s">
        <v>101</v>
      </c>
      <c r="D6537" t="s">
        <v>33158</v>
      </c>
      <c r="E6537" t="s">
        <v>33159</v>
      </c>
      <c r="F6537" t="s">
        <v>33159</v>
      </c>
      <c r="G6537" t="s">
        <v>71</v>
      </c>
      <c r="H6537" t="s">
        <v>71</v>
      </c>
      <c r="I6537" s="39">
        <v>37365</v>
      </c>
      <c r="J6537" t="s">
        <v>33160</v>
      </c>
      <c r="K6537">
        <v>150</v>
      </c>
      <c r="L6537">
        <v>0</v>
      </c>
      <c r="M6537" t="s">
        <v>73</v>
      </c>
      <c r="N6537" t="s">
        <v>74</v>
      </c>
      <c r="O6537" t="s">
        <v>119</v>
      </c>
      <c r="P6537">
        <v>40</v>
      </c>
      <c r="Q6537">
        <v>1</v>
      </c>
      <c r="R6537">
        <v>1</v>
      </c>
      <c r="S6537">
        <v>15</v>
      </c>
      <c r="T6537" t="s">
        <v>76</v>
      </c>
      <c r="U6537" t="s">
        <v>77</v>
      </c>
      <c r="V6537">
        <v>30</v>
      </c>
      <c r="W6537" t="s">
        <v>78</v>
      </c>
      <c r="X6537">
        <v>0</v>
      </c>
      <c r="Y6537" t="s">
        <v>84</v>
      </c>
      <c r="Z6537" t="s">
        <v>23432</v>
      </c>
      <c r="AA6537" t="s">
        <v>81</v>
      </c>
      <c r="AB6537" t="s">
        <v>82</v>
      </c>
      <c r="AC6537">
        <v>15</v>
      </c>
      <c r="AD6537" t="s">
        <v>550</v>
      </c>
      <c r="AE6537">
        <v>20</v>
      </c>
      <c r="AF6537">
        <v>0</v>
      </c>
      <c r="AG6537" t="s">
        <v>81</v>
      </c>
      <c r="AH6537">
        <v>3</v>
      </c>
      <c r="AI6537" t="s">
        <v>83</v>
      </c>
      <c r="AJ6537">
        <v>0</v>
      </c>
      <c r="AK6537" t="s">
        <v>71</v>
      </c>
      <c r="AL6537" t="s">
        <v>84</v>
      </c>
      <c r="AM6537" t="s">
        <v>71</v>
      </c>
      <c r="AN6537" t="s">
        <v>73</v>
      </c>
      <c r="AP6537" t="s">
        <v>73</v>
      </c>
      <c r="AQ6537" t="s">
        <v>71</v>
      </c>
      <c r="AT6537" t="s">
        <v>382</v>
      </c>
      <c r="AU6537" t="s">
        <v>67</v>
      </c>
    </row>
    <row r="6538" spans="1:47" x14ac:dyDescent="0.25">
      <c r="A6538">
        <v>2111036</v>
      </c>
      <c r="B6538" t="s">
        <v>33161</v>
      </c>
      <c r="C6538" t="s">
        <v>67</v>
      </c>
      <c r="D6538" t="s">
        <v>33162</v>
      </c>
      <c r="E6538" t="s">
        <v>33163</v>
      </c>
      <c r="F6538" t="s">
        <v>33163</v>
      </c>
      <c r="G6538" t="s">
        <v>99</v>
      </c>
      <c r="H6538" t="s">
        <v>214</v>
      </c>
      <c r="I6538" s="39">
        <v>36293</v>
      </c>
      <c r="J6538" t="s">
        <v>274</v>
      </c>
      <c r="K6538">
        <v>0</v>
      </c>
      <c r="L6538">
        <v>0</v>
      </c>
      <c r="M6538" t="s">
        <v>73</v>
      </c>
      <c r="N6538" t="s">
        <v>74</v>
      </c>
      <c r="O6538" t="s">
        <v>75</v>
      </c>
      <c r="P6538">
        <v>9</v>
      </c>
      <c r="Q6538">
        <v>1</v>
      </c>
      <c r="R6538">
        <v>15</v>
      </c>
      <c r="S6538">
        <v>15</v>
      </c>
      <c r="T6538" t="s">
        <v>84</v>
      </c>
      <c r="U6538" t="s">
        <v>77</v>
      </c>
      <c r="V6538">
        <v>30</v>
      </c>
      <c r="W6538" t="s">
        <v>78</v>
      </c>
      <c r="X6538">
        <v>0</v>
      </c>
      <c r="Y6538" t="s">
        <v>79</v>
      </c>
      <c r="Z6538" t="s">
        <v>23432</v>
      </c>
      <c r="AA6538" t="s">
        <v>81</v>
      </c>
      <c r="AB6538" t="s">
        <v>82</v>
      </c>
      <c r="AC6538">
        <v>15</v>
      </c>
      <c r="AD6538" t="s">
        <v>78</v>
      </c>
      <c r="AE6538">
        <v>0</v>
      </c>
      <c r="AG6538" t="s">
        <v>81</v>
      </c>
      <c r="AH6538">
        <v>3</v>
      </c>
      <c r="AI6538" t="s">
        <v>67</v>
      </c>
      <c r="AL6538" t="s">
        <v>84</v>
      </c>
      <c r="AN6538" t="s">
        <v>73</v>
      </c>
      <c r="AT6538" t="s">
        <v>86</v>
      </c>
    </row>
    <row r="6539" spans="1:47" x14ac:dyDescent="0.25">
      <c r="A6539">
        <v>20020000</v>
      </c>
      <c r="B6539" t="s">
        <v>33164</v>
      </c>
      <c r="C6539" t="s">
        <v>101</v>
      </c>
      <c r="D6539" t="s">
        <v>33164</v>
      </c>
      <c r="E6539" t="s">
        <v>4850</v>
      </c>
      <c r="F6539" t="s">
        <v>4850</v>
      </c>
      <c r="G6539" t="s">
        <v>71</v>
      </c>
      <c r="H6539" t="s">
        <v>71</v>
      </c>
      <c r="I6539" s="39">
        <v>42689.643055555556</v>
      </c>
      <c r="J6539" t="s">
        <v>33165</v>
      </c>
      <c r="K6539">
        <v>10000</v>
      </c>
      <c r="L6539">
        <v>0</v>
      </c>
      <c r="M6539" t="s">
        <v>73</v>
      </c>
      <c r="N6539" t="s">
        <v>74</v>
      </c>
      <c r="O6539" t="s">
        <v>75</v>
      </c>
      <c r="P6539">
        <v>1</v>
      </c>
      <c r="Q6539">
        <v>1</v>
      </c>
      <c r="R6539">
        <v>5</v>
      </c>
      <c r="S6539">
        <v>15</v>
      </c>
      <c r="T6539" t="s">
        <v>76</v>
      </c>
      <c r="U6539" t="s">
        <v>77</v>
      </c>
      <c r="V6539">
        <v>30</v>
      </c>
      <c r="W6539" t="s">
        <v>78</v>
      </c>
      <c r="X6539">
        <v>0</v>
      </c>
      <c r="Y6539" t="s">
        <v>84</v>
      </c>
      <c r="Z6539" t="s">
        <v>23432</v>
      </c>
      <c r="AA6539" t="s">
        <v>81</v>
      </c>
      <c r="AB6539" t="s">
        <v>82</v>
      </c>
      <c r="AC6539">
        <v>15</v>
      </c>
      <c r="AD6539" t="s">
        <v>550</v>
      </c>
      <c r="AE6539">
        <v>0</v>
      </c>
      <c r="AF6539">
        <v>0</v>
      </c>
      <c r="AG6539" t="s">
        <v>81</v>
      </c>
      <c r="AH6539">
        <v>1</v>
      </c>
      <c r="AI6539" t="s">
        <v>67</v>
      </c>
      <c r="AJ6539">
        <v>0</v>
      </c>
      <c r="AK6539" t="s">
        <v>33164</v>
      </c>
      <c r="AL6539" t="s">
        <v>84</v>
      </c>
      <c r="AM6539" t="s">
        <v>71</v>
      </c>
      <c r="AN6539" t="s">
        <v>73</v>
      </c>
      <c r="AO6539" t="s">
        <v>81</v>
      </c>
      <c r="AP6539" t="s">
        <v>5609</v>
      </c>
      <c r="AQ6539" t="s">
        <v>71</v>
      </c>
      <c r="AR6539" t="s">
        <v>71</v>
      </c>
      <c r="AS6539" t="s">
        <v>33166</v>
      </c>
      <c r="AT6539" t="s">
        <v>71</v>
      </c>
      <c r="AU6539" t="s">
        <v>67</v>
      </c>
    </row>
    <row r="6540" spans="1:47" x14ac:dyDescent="0.25">
      <c r="A6540">
        <v>20020001</v>
      </c>
      <c r="B6540" t="s">
        <v>33167</v>
      </c>
      <c r="C6540" t="s">
        <v>101</v>
      </c>
      <c r="D6540" t="s">
        <v>33168</v>
      </c>
      <c r="E6540" t="s">
        <v>33169</v>
      </c>
      <c r="F6540" t="s">
        <v>33169</v>
      </c>
      <c r="G6540" t="s">
        <v>71</v>
      </c>
      <c r="H6540" t="s">
        <v>71</v>
      </c>
      <c r="I6540" s="39">
        <v>40511.34097222222</v>
      </c>
      <c r="J6540" t="s">
        <v>33170</v>
      </c>
      <c r="K6540">
        <v>250</v>
      </c>
      <c r="L6540">
        <v>0</v>
      </c>
      <c r="M6540" t="s">
        <v>73</v>
      </c>
      <c r="N6540" t="s">
        <v>74</v>
      </c>
      <c r="O6540" t="s">
        <v>75</v>
      </c>
      <c r="P6540">
        <v>40</v>
      </c>
      <c r="Q6540">
        <v>1</v>
      </c>
      <c r="R6540">
        <v>1</v>
      </c>
      <c r="S6540">
        <v>15</v>
      </c>
      <c r="T6540" t="s">
        <v>76</v>
      </c>
      <c r="U6540" t="s">
        <v>77</v>
      </c>
      <c r="V6540">
        <v>30</v>
      </c>
      <c r="W6540" t="s">
        <v>78</v>
      </c>
      <c r="X6540">
        <v>0</v>
      </c>
      <c r="Y6540" t="s">
        <v>84</v>
      </c>
      <c r="Z6540" t="s">
        <v>23432</v>
      </c>
      <c r="AA6540" t="s">
        <v>81</v>
      </c>
      <c r="AB6540" t="s">
        <v>82</v>
      </c>
      <c r="AC6540">
        <v>15</v>
      </c>
      <c r="AD6540" t="s">
        <v>550</v>
      </c>
      <c r="AE6540">
        <v>20</v>
      </c>
      <c r="AF6540">
        <v>0</v>
      </c>
      <c r="AG6540" t="s">
        <v>81</v>
      </c>
      <c r="AH6540">
        <v>3</v>
      </c>
      <c r="AI6540" t="s">
        <v>67</v>
      </c>
      <c r="AJ6540">
        <v>0</v>
      </c>
      <c r="AK6540" t="s">
        <v>33167</v>
      </c>
      <c r="AL6540" t="s">
        <v>84</v>
      </c>
      <c r="AM6540" t="s">
        <v>71</v>
      </c>
      <c r="AN6540" t="s">
        <v>73</v>
      </c>
      <c r="AO6540" t="s">
        <v>81</v>
      </c>
      <c r="AP6540" t="s">
        <v>73</v>
      </c>
      <c r="AQ6540" t="s">
        <v>71</v>
      </c>
      <c r="AT6540" t="s">
        <v>99</v>
      </c>
      <c r="AU6540" t="s">
        <v>67</v>
      </c>
    </row>
    <row r="6541" spans="1:47" x14ac:dyDescent="0.25">
      <c r="A6541">
        <v>20020002</v>
      </c>
      <c r="B6541" t="s">
        <v>33171</v>
      </c>
      <c r="C6541" t="s">
        <v>67</v>
      </c>
      <c r="D6541" t="s">
        <v>33172</v>
      </c>
      <c r="E6541" t="s">
        <v>33173</v>
      </c>
      <c r="F6541" t="s">
        <v>33173</v>
      </c>
      <c r="G6541" t="s">
        <v>71</v>
      </c>
      <c r="H6541" t="s">
        <v>71</v>
      </c>
      <c r="I6541" s="39">
        <v>40511.551388888889</v>
      </c>
      <c r="J6541" t="s">
        <v>274</v>
      </c>
      <c r="K6541">
        <v>100</v>
      </c>
      <c r="L6541">
        <v>0</v>
      </c>
      <c r="M6541" t="s">
        <v>73</v>
      </c>
      <c r="N6541" t="s">
        <v>74</v>
      </c>
      <c r="O6541" t="s">
        <v>75</v>
      </c>
      <c r="P6541">
        <v>40</v>
      </c>
      <c r="Q6541">
        <v>1</v>
      </c>
      <c r="R6541">
        <v>1</v>
      </c>
      <c r="S6541">
        <v>15</v>
      </c>
      <c r="T6541" t="s">
        <v>76</v>
      </c>
      <c r="U6541" t="s">
        <v>77</v>
      </c>
      <c r="V6541">
        <v>30</v>
      </c>
      <c r="W6541" t="s">
        <v>78</v>
      </c>
      <c r="X6541">
        <v>0</v>
      </c>
      <c r="Y6541" t="s">
        <v>84</v>
      </c>
      <c r="Z6541" t="s">
        <v>23432</v>
      </c>
      <c r="AA6541" t="s">
        <v>81</v>
      </c>
      <c r="AB6541" t="s">
        <v>82</v>
      </c>
      <c r="AC6541">
        <v>15</v>
      </c>
      <c r="AD6541" t="s">
        <v>550</v>
      </c>
      <c r="AE6541">
        <v>20</v>
      </c>
      <c r="AF6541">
        <v>0</v>
      </c>
      <c r="AG6541" t="s">
        <v>81</v>
      </c>
      <c r="AH6541">
        <v>3</v>
      </c>
      <c r="AI6541" t="s">
        <v>67</v>
      </c>
      <c r="AJ6541">
        <v>0</v>
      </c>
      <c r="AK6541" t="s">
        <v>33174</v>
      </c>
      <c r="AL6541" t="s">
        <v>84</v>
      </c>
      <c r="AM6541" t="s">
        <v>71</v>
      </c>
      <c r="AN6541" t="s">
        <v>73</v>
      </c>
      <c r="AO6541" t="s">
        <v>81</v>
      </c>
      <c r="AP6541" t="s">
        <v>73</v>
      </c>
      <c r="AQ6541" t="s">
        <v>71</v>
      </c>
      <c r="AT6541" t="s">
        <v>99</v>
      </c>
      <c r="AU6541" t="s">
        <v>67</v>
      </c>
    </row>
    <row r="6542" spans="1:47" x14ac:dyDescent="0.25">
      <c r="A6542">
        <v>20020003</v>
      </c>
      <c r="B6542" t="s">
        <v>33175</v>
      </c>
      <c r="C6542" t="s">
        <v>67</v>
      </c>
      <c r="D6542" t="s">
        <v>33175</v>
      </c>
      <c r="E6542" t="s">
        <v>33176</v>
      </c>
      <c r="F6542" t="s">
        <v>33176</v>
      </c>
      <c r="G6542" t="s">
        <v>71</v>
      </c>
      <c r="H6542" t="s">
        <v>71</v>
      </c>
      <c r="I6542" s="39">
        <v>40520.359722222223</v>
      </c>
      <c r="J6542" t="s">
        <v>274</v>
      </c>
      <c r="K6542">
        <v>5</v>
      </c>
      <c r="L6542">
        <v>2637.07</v>
      </c>
      <c r="M6542" t="s">
        <v>73</v>
      </c>
      <c r="N6542" t="s">
        <v>74</v>
      </c>
      <c r="O6542" t="s">
        <v>75</v>
      </c>
      <c r="P6542">
        <v>40</v>
      </c>
      <c r="Q6542">
        <v>1</v>
      </c>
      <c r="R6542">
        <v>1</v>
      </c>
      <c r="S6542">
        <v>95</v>
      </c>
      <c r="T6542" t="s">
        <v>79</v>
      </c>
      <c r="U6542" t="s">
        <v>77</v>
      </c>
      <c r="V6542">
        <v>30</v>
      </c>
      <c r="W6542" t="s">
        <v>78</v>
      </c>
      <c r="X6542">
        <v>0</v>
      </c>
      <c r="Y6542" t="s">
        <v>84</v>
      </c>
      <c r="Z6542" t="s">
        <v>86</v>
      </c>
      <c r="AA6542" t="s">
        <v>81</v>
      </c>
      <c r="AB6542" t="s">
        <v>82</v>
      </c>
      <c r="AC6542">
        <v>95</v>
      </c>
      <c r="AD6542" t="s">
        <v>634</v>
      </c>
      <c r="AE6542">
        <v>0</v>
      </c>
      <c r="AF6542">
        <v>0</v>
      </c>
      <c r="AG6542" t="s">
        <v>81</v>
      </c>
      <c r="AH6542">
        <v>3</v>
      </c>
      <c r="AI6542" t="s">
        <v>67</v>
      </c>
      <c r="AJ6542">
        <v>0</v>
      </c>
      <c r="AK6542" t="s">
        <v>33175</v>
      </c>
      <c r="AL6542" t="s">
        <v>84</v>
      </c>
      <c r="AM6542" t="s">
        <v>71</v>
      </c>
      <c r="AN6542" t="s">
        <v>73</v>
      </c>
      <c r="AO6542" t="s">
        <v>81</v>
      </c>
      <c r="AP6542" t="s">
        <v>73</v>
      </c>
      <c r="AQ6542" t="s">
        <v>71</v>
      </c>
      <c r="AT6542" t="s">
        <v>99</v>
      </c>
      <c r="AU6542" t="s">
        <v>67</v>
      </c>
    </row>
    <row r="6543" spans="1:47" x14ac:dyDescent="0.25">
      <c r="A6543">
        <v>20020004</v>
      </c>
      <c r="B6543" t="s">
        <v>33177</v>
      </c>
      <c r="C6543" t="s">
        <v>67</v>
      </c>
      <c r="D6543" t="s">
        <v>33178</v>
      </c>
      <c r="E6543" t="s">
        <v>33179</v>
      </c>
      <c r="F6543" t="s">
        <v>33179</v>
      </c>
      <c r="G6543" t="s">
        <v>71</v>
      </c>
      <c r="H6543" t="s">
        <v>71</v>
      </c>
      <c r="I6543" s="39">
        <v>40560.671527777777</v>
      </c>
      <c r="J6543" t="s">
        <v>274</v>
      </c>
      <c r="K6543">
        <v>200</v>
      </c>
      <c r="L6543">
        <v>0</v>
      </c>
      <c r="M6543" t="s">
        <v>73</v>
      </c>
      <c r="N6543" t="s">
        <v>74</v>
      </c>
      <c r="O6543" t="s">
        <v>75</v>
      </c>
      <c r="P6543">
        <v>40</v>
      </c>
      <c r="Q6543">
        <v>1</v>
      </c>
      <c r="R6543">
        <v>1</v>
      </c>
      <c r="S6543">
        <v>15</v>
      </c>
      <c r="T6543" t="s">
        <v>76</v>
      </c>
      <c r="U6543" t="s">
        <v>77</v>
      </c>
      <c r="V6543">
        <v>30</v>
      </c>
      <c r="W6543" t="s">
        <v>78</v>
      </c>
      <c r="X6543">
        <v>0</v>
      </c>
      <c r="Y6543" t="s">
        <v>84</v>
      </c>
      <c r="Z6543" t="s">
        <v>23432</v>
      </c>
      <c r="AA6543" t="s">
        <v>81</v>
      </c>
      <c r="AB6543" t="s">
        <v>82</v>
      </c>
      <c r="AC6543">
        <v>15</v>
      </c>
      <c r="AD6543" t="s">
        <v>550</v>
      </c>
      <c r="AE6543">
        <v>20</v>
      </c>
      <c r="AF6543">
        <v>0</v>
      </c>
      <c r="AG6543" t="s">
        <v>81</v>
      </c>
      <c r="AH6543">
        <v>3</v>
      </c>
      <c r="AI6543" t="s">
        <v>67</v>
      </c>
      <c r="AJ6543">
        <v>0</v>
      </c>
      <c r="AK6543" t="s">
        <v>33177</v>
      </c>
      <c r="AL6543" t="s">
        <v>84</v>
      </c>
      <c r="AM6543" t="s">
        <v>71</v>
      </c>
      <c r="AN6543" t="s">
        <v>73</v>
      </c>
      <c r="AO6543" t="s">
        <v>81</v>
      </c>
      <c r="AP6543" t="s">
        <v>73</v>
      </c>
      <c r="AQ6543" t="s">
        <v>71</v>
      </c>
      <c r="AT6543" t="s">
        <v>99</v>
      </c>
      <c r="AU6543" t="s">
        <v>67</v>
      </c>
    </row>
    <row r="6544" spans="1:47" x14ac:dyDescent="0.25">
      <c r="A6544">
        <v>20020005</v>
      </c>
      <c r="B6544" t="s">
        <v>33180</v>
      </c>
      <c r="C6544" t="s">
        <v>67</v>
      </c>
      <c r="D6544" t="s">
        <v>33180</v>
      </c>
      <c r="E6544" t="s">
        <v>4850</v>
      </c>
      <c r="F6544" t="s">
        <v>4850</v>
      </c>
      <c r="G6544" t="s">
        <v>71</v>
      </c>
      <c r="H6544" t="s">
        <v>71</v>
      </c>
      <c r="I6544" s="39">
        <v>40602.547222222223</v>
      </c>
      <c r="J6544" t="s">
        <v>274</v>
      </c>
      <c r="K6544">
        <v>1500</v>
      </c>
      <c r="L6544">
        <v>0</v>
      </c>
      <c r="M6544" t="s">
        <v>73</v>
      </c>
      <c r="N6544" t="s">
        <v>74</v>
      </c>
      <c r="O6544" t="s">
        <v>75</v>
      </c>
      <c r="P6544">
        <v>40</v>
      </c>
      <c r="Q6544">
        <v>1</v>
      </c>
      <c r="R6544">
        <v>1</v>
      </c>
      <c r="S6544">
        <v>15</v>
      </c>
      <c r="T6544" t="s">
        <v>76</v>
      </c>
      <c r="U6544" t="s">
        <v>77</v>
      </c>
      <c r="V6544">
        <v>30</v>
      </c>
      <c r="W6544" t="s">
        <v>78</v>
      </c>
      <c r="X6544">
        <v>0</v>
      </c>
      <c r="Y6544" t="s">
        <v>84</v>
      </c>
      <c r="Z6544" t="s">
        <v>550</v>
      </c>
      <c r="AA6544" t="s">
        <v>81</v>
      </c>
      <c r="AB6544" t="s">
        <v>82</v>
      </c>
      <c r="AC6544">
        <v>15</v>
      </c>
      <c r="AD6544" t="s">
        <v>550</v>
      </c>
      <c r="AE6544">
        <v>20</v>
      </c>
      <c r="AF6544">
        <v>0</v>
      </c>
      <c r="AG6544" t="s">
        <v>81</v>
      </c>
      <c r="AH6544">
        <v>3</v>
      </c>
      <c r="AI6544" t="s">
        <v>67</v>
      </c>
      <c r="AJ6544">
        <v>0</v>
      </c>
      <c r="AK6544" t="s">
        <v>33180</v>
      </c>
      <c r="AL6544" t="s">
        <v>84</v>
      </c>
      <c r="AM6544" t="s">
        <v>71</v>
      </c>
      <c r="AN6544" t="s">
        <v>73</v>
      </c>
      <c r="AO6544" t="s">
        <v>81</v>
      </c>
      <c r="AP6544" t="s">
        <v>73</v>
      </c>
      <c r="AQ6544" t="s">
        <v>71</v>
      </c>
      <c r="AT6544" t="s">
        <v>99</v>
      </c>
      <c r="AU6544" t="s">
        <v>67</v>
      </c>
    </row>
    <row r="6545" spans="1:47" x14ac:dyDescent="0.25">
      <c r="A6545">
        <v>20020006</v>
      </c>
      <c r="B6545" t="s">
        <v>33181</v>
      </c>
      <c r="C6545" t="s">
        <v>67</v>
      </c>
      <c r="D6545" t="s">
        <v>33182</v>
      </c>
      <c r="E6545" t="s">
        <v>33183</v>
      </c>
      <c r="F6545" t="s">
        <v>33183</v>
      </c>
      <c r="G6545" t="s">
        <v>71</v>
      </c>
      <c r="H6545" t="s">
        <v>71</v>
      </c>
      <c r="I6545" s="39">
        <v>40619.65902777778</v>
      </c>
      <c r="J6545" t="s">
        <v>33184</v>
      </c>
      <c r="K6545">
        <v>300</v>
      </c>
      <c r="L6545">
        <v>0</v>
      </c>
      <c r="M6545" t="s">
        <v>73</v>
      </c>
      <c r="N6545" t="s">
        <v>74</v>
      </c>
      <c r="O6545" t="s">
        <v>75</v>
      </c>
      <c r="P6545">
        <v>40</v>
      </c>
      <c r="Q6545">
        <v>1</v>
      </c>
      <c r="R6545">
        <v>1</v>
      </c>
      <c r="S6545">
        <v>15</v>
      </c>
      <c r="T6545" t="s">
        <v>76</v>
      </c>
      <c r="U6545" t="s">
        <v>77</v>
      </c>
      <c r="V6545">
        <v>30</v>
      </c>
      <c r="W6545" t="s">
        <v>78</v>
      </c>
      <c r="X6545">
        <v>0</v>
      </c>
      <c r="Y6545" t="s">
        <v>84</v>
      </c>
      <c r="Z6545" t="s">
        <v>23432</v>
      </c>
      <c r="AA6545" t="s">
        <v>81</v>
      </c>
      <c r="AB6545" t="s">
        <v>82</v>
      </c>
      <c r="AC6545">
        <v>15</v>
      </c>
      <c r="AD6545" t="s">
        <v>550</v>
      </c>
      <c r="AE6545">
        <v>20</v>
      </c>
      <c r="AF6545">
        <v>0</v>
      </c>
      <c r="AG6545" t="s">
        <v>81</v>
      </c>
      <c r="AH6545">
        <v>3</v>
      </c>
      <c r="AI6545" t="s">
        <v>67</v>
      </c>
      <c r="AJ6545">
        <v>0</v>
      </c>
      <c r="AK6545" t="s">
        <v>33185</v>
      </c>
      <c r="AL6545" t="s">
        <v>84</v>
      </c>
      <c r="AM6545" t="s">
        <v>71</v>
      </c>
      <c r="AN6545" t="s">
        <v>73</v>
      </c>
      <c r="AO6545" t="s">
        <v>81</v>
      </c>
      <c r="AP6545" t="s">
        <v>73</v>
      </c>
      <c r="AQ6545" t="s">
        <v>71</v>
      </c>
      <c r="AT6545" t="s">
        <v>99</v>
      </c>
      <c r="AU6545" t="s">
        <v>67</v>
      </c>
    </row>
    <row r="6546" spans="1:47" x14ac:dyDescent="0.25">
      <c r="A6546">
        <v>20020007</v>
      </c>
      <c r="B6546" t="s">
        <v>33186</v>
      </c>
      <c r="C6546" t="s">
        <v>67</v>
      </c>
      <c r="D6546" t="s">
        <v>33187</v>
      </c>
      <c r="E6546" t="s">
        <v>33188</v>
      </c>
      <c r="F6546" t="s">
        <v>33188</v>
      </c>
      <c r="G6546" t="s">
        <v>71</v>
      </c>
      <c r="H6546" t="s">
        <v>71</v>
      </c>
      <c r="I6546" s="39">
        <v>40625.40625</v>
      </c>
      <c r="J6546" t="s">
        <v>33189</v>
      </c>
      <c r="K6546">
        <v>300</v>
      </c>
      <c r="L6546">
        <v>0</v>
      </c>
      <c r="M6546" t="s">
        <v>73</v>
      </c>
      <c r="N6546" t="s">
        <v>74</v>
      </c>
      <c r="O6546" t="s">
        <v>75</v>
      </c>
      <c r="P6546">
        <v>40</v>
      </c>
      <c r="Q6546">
        <v>1</v>
      </c>
      <c r="R6546">
        <v>1</v>
      </c>
      <c r="S6546">
        <v>15</v>
      </c>
      <c r="T6546" t="s">
        <v>76</v>
      </c>
      <c r="U6546" t="s">
        <v>77</v>
      </c>
      <c r="V6546">
        <v>30</v>
      </c>
      <c r="W6546" t="s">
        <v>78</v>
      </c>
      <c r="X6546">
        <v>0</v>
      </c>
      <c r="Y6546" t="s">
        <v>84</v>
      </c>
      <c r="Z6546" t="s">
        <v>23432</v>
      </c>
      <c r="AA6546" t="s">
        <v>81</v>
      </c>
      <c r="AB6546" t="s">
        <v>82</v>
      </c>
      <c r="AC6546">
        <v>15</v>
      </c>
      <c r="AD6546" t="s">
        <v>550</v>
      </c>
      <c r="AE6546">
        <v>20</v>
      </c>
      <c r="AF6546">
        <v>0</v>
      </c>
      <c r="AG6546" t="s">
        <v>81</v>
      </c>
      <c r="AH6546">
        <v>3</v>
      </c>
      <c r="AI6546" t="s">
        <v>67</v>
      </c>
      <c r="AJ6546">
        <v>0</v>
      </c>
      <c r="AK6546" t="s">
        <v>33186</v>
      </c>
      <c r="AL6546" t="s">
        <v>84</v>
      </c>
      <c r="AM6546" t="s">
        <v>71</v>
      </c>
      <c r="AN6546" t="s">
        <v>73</v>
      </c>
      <c r="AO6546" t="s">
        <v>81</v>
      </c>
      <c r="AP6546" t="s">
        <v>73</v>
      </c>
      <c r="AQ6546" t="s">
        <v>71</v>
      </c>
      <c r="AT6546" t="s">
        <v>99</v>
      </c>
      <c r="AU6546" t="s">
        <v>67</v>
      </c>
    </row>
    <row r="6547" spans="1:47" x14ac:dyDescent="0.25">
      <c r="A6547">
        <v>20020008</v>
      </c>
      <c r="B6547" t="s">
        <v>33190</v>
      </c>
      <c r="C6547" t="s">
        <v>67</v>
      </c>
      <c r="D6547" t="s">
        <v>33190</v>
      </c>
      <c r="E6547" t="s">
        <v>33191</v>
      </c>
      <c r="F6547" t="s">
        <v>33191</v>
      </c>
      <c r="G6547" t="s">
        <v>71</v>
      </c>
      <c r="H6547" t="s">
        <v>71</v>
      </c>
      <c r="I6547" s="39">
        <v>40974.602083333331</v>
      </c>
      <c r="J6547" t="s">
        <v>33192</v>
      </c>
      <c r="K6547">
        <v>1000</v>
      </c>
      <c r="L6547">
        <v>0</v>
      </c>
      <c r="M6547" t="s">
        <v>73</v>
      </c>
      <c r="N6547" t="s">
        <v>74</v>
      </c>
      <c r="O6547" t="s">
        <v>75</v>
      </c>
      <c r="P6547">
        <v>1</v>
      </c>
      <c r="Q6547">
        <v>1</v>
      </c>
      <c r="R6547">
        <v>5</v>
      </c>
      <c r="S6547">
        <v>15</v>
      </c>
      <c r="T6547" t="s">
        <v>76</v>
      </c>
      <c r="U6547" t="s">
        <v>77</v>
      </c>
      <c r="V6547">
        <v>30</v>
      </c>
      <c r="W6547" t="s">
        <v>78</v>
      </c>
      <c r="X6547">
        <v>0</v>
      </c>
      <c r="Y6547" t="s">
        <v>84</v>
      </c>
      <c r="Z6547" t="s">
        <v>550</v>
      </c>
      <c r="AA6547" t="s">
        <v>81</v>
      </c>
      <c r="AB6547" t="s">
        <v>82</v>
      </c>
      <c r="AC6547">
        <v>15</v>
      </c>
      <c r="AD6547" t="s">
        <v>78</v>
      </c>
      <c r="AE6547">
        <v>20</v>
      </c>
      <c r="AF6547">
        <v>0</v>
      </c>
      <c r="AG6547" t="s">
        <v>81</v>
      </c>
      <c r="AH6547">
        <v>1</v>
      </c>
      <c r="AI6547" t="s">
        <v>83</v>
      </c>
      <c r="AJ6547">
        <v>0</v>
      </c>
      <c r="AK6547" t="s">
        <v>33190</v>
      </c>
      <c r="AL6547" t="s">
        <v>84</v>
      </c>
      <c r="AM6547" t="s">
        <v>71</v>
      </c>
      <c r="AN6547" t="s">
        <v>73</v>
      </c>
      <c r="AO6547" t="s">
        <v>81</v>
      </c>
      <c r="AP6547" t="s">
        <v>73</v>
      </c>
      <c r="AQ6547" t="s">
        <v>71</v>
      </c>
      <c r="AT6547" t="s">
        <v>99</v>
      </c>
      <c r="AU6547" t="s">
        <v>67</v>
      </c>
    </row>
    <row r="6548" spans="1:47" x14ac:dyDescent="0.25">
      <c r="A6548">
        <v>20020009</v>
      </c>
      <c r="B6548" t="s">
        <v>33193</v>
      </c>
      <c r="C6548" t="s">
        <v>101</v>
      </c>
      <c r="D6548" t="s">
        <v>33193</v>
      </c>
      <c r="E6548" t="s">
        <v>33194</v>
      </c>
      <c r="F6548" t="s">
        <v>33194</v>
      </c>
      <c r="G6548" t="s">
        <v>71</v>
      </c>
      <c r="H6548" t="s">
        <v>71</v>
      </c>
      <c r="I6548" s="39">
        <v>40974.659722222219</v>
      </c>
      <c r="J6548" t="s">
        <v>274</v>
      </c>
      <c r="K6548">
        <v>250</v>
      </c>
      <c r="L6548">
        <v>0</v>
      </c>
      <c r="M6548" t="s">
        <v>73</v>
      </c>
      <c r="N6548" t="s">
        <v>74</v>
      </c>
      <c r="O6548" t="s">
        <v>75</v>
      </c>
      <c r="P6548">
        <v>1</v>
      </c>
      <c r="Q6548">
        <v>1</v>
      </c>
      <c r="R6548">
        <v>5</v>
      </c>
      <c r="S6548">
        <v>15</v>
      </c>
      <c r="T6548" t="s">
        <v>76</v>
      </c>
      <c r="U6548" t="s">
        <v>77</v>
      </c>
      <c r="V6548">
        <v>30</v>
      </c>
      <c r="W6548" t="s">
        <v>78</v>
      </c>
      <c r="X6548">
        <v>0</v>
      </c>
      <c r="Y6548" t="s">
        <v>84</v>
      </c>
      <c r="Z6548" t="s">
        <v>550</v>
      </c>
      <c r="AA6548" t="s">
        <v>81</v>
      </c>
      <c r="AB6548" t="s">
        <v>82</v>
      </c>
      <c r="AC6548">
        <v>15</v>
      </c>
      <c r="AD6548" t="s">
        <v>78</v>
      </c>
      <c r="AE6548">
        <v>20</v>
      </c>
      <c r="AF6548">
        <v>0</v>
      </c>
      <c r="AG6548" t="s">
        <v>81</v>
      </c>
      <c r="AH6548">
        <v>1</v>
      </c>
      <c r="AI6548" t="s">
        <v>83</v>
      </c>
      <c r="AJ6548">
        <v>0</v>
      </c>
      <c r="AK6548" t="s">
        <v>33193</v>
      </c>
      <c r="AL6548" t="s">
        <v>84</v>
      </c>
      <c r="AM6548" t="s">
        <v>71</v>
      </c>
      <c r="AN6548" t="s">
        <v>73</v>
      </c>
      <c r="AO6548" t="s">
        <v>81</v>
      </c>
      <c r="AP6548" t="s">
        <v>73</v>
      </c>
      <c r="AQ6548" t="s">
        <v>71</v>
      </c>
      <c r="AT6548" t="s">
        <v>99</v>
      </c>
      <c r="AU6548" t="s">
        <v>67</v>
      </c>
    </row>
    <row r="6549" spans="1:47" x14ac:dyDescent="0.25">
      <c r="A6549">
        <v>20020010</v>
      </c>
      <c r="B6549" t="s">
        <v>33195</v>
      </c>
      <c r="C6549" t="s">
        <v>67</v>
      </c>
      <c r="D6549" t="s">
        <v>33195</v>
      </c>
      <c r="E6549" t="s">
        <v>33194</v>
      </c>
      <c r="F6549" t="s">
        <v>33194</v>
      </c>
      <c r="G6549" t="s">
        <v>71</v>
      </c>
      <c r="H6549" t="s">
        <v>71</v>
      </c>
      <c r="I6549" s="39">
        <v>40976.453472222223</v>
      </c>
      <c r="J6549" t="s">
        <v>274</v>
      </c>
      <c r="K6549">
        <v>250</v>
      </c>
      <c r="L6549">
        <v>0</v>
      </c>
      <c r="M6549" t="s">
        <v>73</v>
      </c>
      <c r="N6549" t="s">
        <v>74</v>
      </c>
      <c r="O6549" t="s">
        <v>75</v>
      </c>
      <c r="P6549">
        <v>1</v>
      </c>
      <c r="Q6549">
        <v>1</v>
      </c>
      <c r="R6549">
        <v>5</v>
      </c>
      <c r="S6549">
        <v>15</v>
      </c>
      <c r="T6549" t="s">
        <v>76</v>
      </c>
      <c r="U6549" t="s">
        <v>77</v>
      </c>
      <c r="V6549">
        <v>30</v>
      </c>
      <c r="W6549" t="s">
        <v>81</v>
      </c>
      <c r="X6549">
        <v>0</v>
      </c>
      <c r="Y6549" t="s">
        <v>71</v>
      </c>
      <c r="Z6549" t="s">
        <v>550</v>
      </c>
      <c r="AA6549" t="s">
        <v>81</v>
      </c>
      <c r="AB6549" t="s">
        <v>82</v>
      </c>
      <c r="AC6549">
        <v>15</v>
      </c>
      <c r="AD6549" t="s">
        <v>78</v>
      </c>
      <c r="AE6549">
        <v>20</v>
      </c>
      <c r="AF6549">
        <v>0</v>
      </c>
      <c r="AG6549" t="s">
        <v>81</v>
      </c>
      <c r="AH6549">
        <v>1</v>
      </c>
      <c r="AI6549" t="s">
        <v>83</v>
      </c>
      <c r="AJ6549">
        <v>0</v>
      </c>
      <c r="AK6549" t="s">
        <v>33195</v>
      </c>
      <c r="AL6549" t="s">
        <v>84</v>
      </c>
      <c r="AM6549" t="s">
        <v>71</v>
      </c>
      <c r="AN6549" t="s">
        <v>73</v>
      </c>
      <c r="AO6549" t="s">
        <v>81</v>
      </c>
      <c r="AP6549" t="s">
        <v>73</v>
      </c>
      <c r="AQ6549" t="s">
        <v>71</v>
      </c>
      <c r="AT6549" t="s">
        <v>99</v>
      </c>
      <c r="AU6549" t="s">
        <v>67</v>
      </c>
    </row>
    <row r="6550" spans="1:47" x14ac:dyDescent="0.25">
      <c r="A6550">
        <v>20020011</v>
      </c>
      <c r="B6550" t="s">
        <v>33196</v>
      </c>
      <c r="C6550" t="s">
        <v>101</v>
      </c>
      <c r="D6550" t="s">
        <v>33197</v>
      </c>
      <c r="E6550" t="s">
        <v>33194</v>
      </c>
      <c r="F6550" t="s">
        <v>33194</v>
      </c>
      <c r="G6550" t="s">
        <v>71</v>
      </c>
      <c r="H6550" t="s">
        <v>71</v>
      </c>
      <c r="I6550" s="39">
        <v>40976.455555555556</v>
      </c>
      <c r="J6550" t="s">
        <v>274</v>
      </c>
      <c r="K6550">
        <v>250</v>
      </c>
      <c r="L6550">
        <v>0</v>
      </c>
      <c r="M6550" t="s">
        <v>73</v>
      </c>
      <c r="N6550" t="s">
        <v>74</v>
      </c>
      <c r="O6550" t="s">
        <v>75</v>
      </c>
      <c r="P6550">
        <v>1</v>
      </c>
      <c r="Q6550">
        <v>1</v>
      </c>
      <c r="R6550">
        <v>5</v>
      </c>
      <c r="S6550">
        <v>15</v>
      </c>
      <c r="T6550" t="s">
        <v>76</v>
      </c>
      <c r="U6550" t="s">
        <v>77</v>
      </c>
      <c r="V6550">
        <v>30</v>
      </c>
      <c r="W6550" t="s">
        <v>81</v>
      </c>
      <c r="X6550">
        <v>0</v>
      </c>
      <c r="Y6550" t="s">
        <v>71</v>
      </c>
      <c r="Z6550" t="s">
        <v>550</v>
      </c>
      <c r="AA6550" t="s">
        <v>81</v>
      </c>
      <c r="AB6550" t="s">
        <v>82</v>
      </c>
      <c r="AC6550">
        <v>15</v>
      </c>
      <c r="AD6550" t="s">
        <v>78</v>
      </c>
      <c r="AE6550">
        <v>20</v>
      </c>
      <c r="AF6550">
        <v>0</v>
      </c>
      <c r="AG6550" t="s">
        <v>81</v>
      </c>
      <c r="AH6550">
        <v>1</v>
      </c>
      <c r="AI6550" t="s">
        <v>83</v>
      </c>
      <c r="AJ6550">
        <v>0</v>
      </c>
      <c r="AK6550" t="s">
        <v>33197</v>
      </c>
      <c r="AL6550" t="s">
        <v>84</v>
      </c>
      <c r="AM6550" t="s">
        <v>71</v>
      </c>
      <c r="AN6550" t="s">
        <v>73</v>
      </c>
      <c r="AO6550" t="s">
        <v>81</v>
      </c>
      <c r="AP6550" t="s">
        <v>73</v>
      </c>
      <c r="AQ6550" t="s">
        <v>71</v>
      </c>
      <c r="AT6550" t="s">
        <v>99</v>
      </c>
      <c r="AU6550" t="s">
        <v>67</v>
      </c>
    </row>
    <row r="6551" spans="1:47" x14ac:dyDescent="0.25">
      <c r="A6551">
        <v>20020012</v>
      </c>
      <c r="B6551" t="s">
        <v>33198</v>
      </c>
      <c r="C6551" t="s">
        <v>67</v>
      </c>
      <c r="D6551" t="s">
        <v>33199</v>
      </c>
      <c r="E6551" t="s">
        <v>32966</v>
      </c>
      <c r="F6551" t="s">
        <v>32966</v>
      </c>
      <c r="G6551" t="s">
        <v>71</v>
      </c>
      <c r="H6551" t="s">
        <v>71</v>
      </c>
      <c r="I6551" s="39">
        <v>41046.627083333333</v>
      </c>
      <c r="J6551" t="s">
        <v>274</v>
      </c>
      <c r="K6551">
        <v>1000</v>
      </c>
      <c r="L6551">
        <v>0</v>
      </c>
      <c r="M6551" t="s">
        <v>73</v>
      </c>
      <c r="N6551" t="s">
        <v>74</v>
      </c>
      <c r="O6551" t="s">
        <v>75</v>
      </c>
      <c r="P6551">
        <v>1</v>
      </c>
      <c r="Q6551">
        <v>1</v>
      </c>
      <c r="R6551">
        <v>5</v>
      </c>
      <c r="S6551">
        <v>15</v>
      </c>
      <c r="T6551" t="s">
        <v>76</v>
      </c>
      <c r="U6551" t="s">
        <v>77</v>
      </c>
      <c r="V6551">
        <v>30</v>
      </c>
      <c r="W6551" t="s">
        <v>78</v>
      </c>
      <c r="X6551">
        <v>0</v>
      </c>
      <c r="Y6551" t="s">
        <v>84</v>
      </c>
      <c r="Z6551" t="s">
        <v>550</v>
      </c>
      <c r="AA6551" t="s">
        <v>81</v>
      </c>
      <c r="AB6551" t="s">
        <v>82</v>
      </c>
      <c r="AC6551">
        <v>15</v>
      </c>
      <c r="AD6551" t="s">
        <v>78</v>
      </c>
      <c r="AE6551">
        <v>20</v>
      </c>
      <c r="AF6551">
        <v>0</v>
      </c>
      <c r="AG6551" t="s">
        <v>81</v>
      </c>
      <c r="AH6551">
        <v>1</v>
      </c>
      <c r="AI6551" t="s">
        <v>83</v>
      </c>
      <c r="AJ6551">
        <v>0</v>
      </c>
      <c r="AK6551" t="s">
        <v>33198</v>
      </c>
      <c r="AL6551" t="s">
        <v>84</v>
      </c>
      <c r="AM6551" t="s">
        <v>71</v>
      </c>
      <c r="AN6551" t="s">
        <v>73</v>
      </c>
      <c r="AO6551" t="s">
        <v>81</v>
      </c>
      <c r="AP6551" t="s">
        <v>73</v>
      </c>
      <c r="AQ6551" t="s">
        <v>71</v>
      </c>
      <c r="AT6551" t="s">
        <v>99</v>
      </c>
      <c r="AU6551" t="s">
        <v>67</v>
      </c>
    </row>
    <row r="6552" spans="1:47" x14ac:dyDescent="0.25">
      <c r="A6552">
        <v>20020013</v>
      </c>
      <c r="B6552" t="s">
        <v>33200</v>
      </c>
      <c r="C6552" t="s">
        <v>101</v>
      </c>
      <c r="D6552" t="s">
        <v>33201</v>
      </c>
      <c r="E6552" t="s">
        <v>33202</v>
      </c>
      <c r="F6552" t="s">
        <v>125</v>
      </c>
      <c r="G6552" t="s">
        <v>33203</v>
      </c>
      <c r="H6552" t="s">
        <v>71</v>
      </c>
      <c r="I6552" s="39">
        <v>42390.651388888888</v>
      </c>
      <c r="J6552" t="s">
        <v>33204</v>
      </c>
      <c r="K6552">
        <v>150</v>
      </c>
      <c r="L6552">
        <v>0</v>
      </c>
      <c r="M6552" t="s">
        <v>73</v>
      </c>
      <c r="N6552" t="s">
        <v>74</v>
      </c>
      <c r="O6552" t="s">
        <v>75</v>
      </c>
      <c r="P6552">
        <v>1</v>
      </c>
      <c r="Q6552">
        <v>1</v>
      </c>
      <c r="R6552">
        <v>5</v>
      </c>
      <c r="S6552">
        <v>15</v>
      </c>
      <c r="T6552" t="s">
        <v>76</v>
      </c>
      <c r="U6552" t="s">
        <v>77</v>
      </c>
      <c r="V6552">
        <v>30</v>
      </c>
      <c r="W6552" t="s">
        <v>78</v>
      </c>
      <c r="X6552">
        <v>0</v>
      </c>
      <c r="Y6552" t="s">
        <v>84</v>
      </c>
      <c r="Z6552" t="s">
        <v>550</v>
      </c>
      <c r="AA6552" t="s">
        <v>81</v>
      </c>
      <c r="AB6552" t="s">
        <v>82</v>
      </c>
      <c r="AC6552">
        <v>15</v>
      </c>
      <c r="AD6552" t="s">
        <v>78</v>
      </c>
      <c r="AE6552">
        <v>20</v>
      </c>
      <c r="AF6552">
        <v>0</v>
      </c>
      <c r="AG6552" t="s">
        <v>81</v>
      </c>
      <c r="AH6552">
        <v>1</v>
      </c>
      <c r="AI6552" t="s">
        <v>67</v>
      </c>
      <c r="AJ6552">
        <v>0</v>
      </c>
      <c r="AK6552" t="s">
        <v>33200</v>
      </c>
      <c r="AL6552" t="s">
        <v>84</v>
      </c>
      <c r="AM6552" t="s">
        <v>71</v>
      </c>
      <c r="AN6552" t="s">
        <v>73</v>
      </c>
      <c r="AO6552" t="s">
        <v>81</v>
      </c>
      <c r="AP6552" t="s">
        <v>73</v>
      </c>
      <c r="AQ6552" t="s">
        <v>33205</v>
      </c>
      <c r="AR6552" t="s">
        <v>5735</v>
      </c>
      <c r="AS6552" t="s">
        <v>33206</v>
      </c>
      <c r="AT6552" t="s">
        <v>71</v>
      </c>
      <c r="AU6552" t="s">
        <v>67</v>
      </c>
    </row>
    <row r="6553" spans="1:47" x14ac:dyDescent="0.25">
      <c r="A6553">
        <v>20020014</v>
      </c>
      <c r="B6553" t="s">
        <v>33207</v>
      </c>
      <c r="C6553" t="s">
        <v>101</v>
      </c>
      <c r="D6553" t="s">
        <v>33208</v>
      </c>
      <c r="E6553" t="s">
        <v>33209</v>
      </c>
      <c r="F6553" t="s">
        <v>33210</v>
      </c>
      <c r="G6553" t="s">
        <v>33211</v>
      </c>
      <c r="H6553" t="s">
        <v>33211</v>
      </c>
      <c r="I6553" s="39">
        <v>42395.679166666669</v>
      </c>
      <c r="J6553" t="s">
        <v>33212</v>
      </c>
      <c r="K6553">
        <v>150</v>
      </c>
      <c r="L6553">
        <v>0</v>
      </c>
      <c r="M6553" t="s">
        <v>73</v>
      </c>
      <c r="N6553" t="s">
        <v>74</v>
      </c>
      <c r="O6553" t="s">
        <v>75</v>
      </c>
      <c r="P6553">
        <v>1</v>
      </c>
      <c r="Q6553">
        <v>1</v>
      </c>
      <c r="R6553">
        <v>17</v>
      </c>
      <c r="S6553">
        <v>15</v>
      </c>
      <c r="T6553" t="s">
        <v>76</v>
      </c>
      <c r="U6553" t="s">
        <v>77</v>
      </c>
      <c r="V6553">
        <v>30</v>
      </c>
      <c r="W6553" t="s">
        <v>78</v>
      </c>
      <c r="X6553">
        <v>0</v>
      </c>
      <c r="Y6553" t="s">
        <v>84</v>
      </c>
      <c r="Z6553" t="s">
        <v>23432</v>
      </c>
      <c r="AA6553" t="s">
        <v>81</v>
      </c>
      <c r="AB6553" t="s">
        <v>82</v>
      </c>
      <c r="AC6553">
        <v>15</v>
      </c>
      <c r="AD6553" t="s">
        <v>550</v>
      </c>
      <c r="AE6553">
        <v>20</v>
      </c>
      <c r="AF6553">
        <v>0</v>
      </c>
      <c r="AG6553" t="s">
        <v>81</v>
      </c>
      <c r="AH6553">
        <v>1</v>
      </c>
      <c r="AI6553" t="s">
        <v>67</v>
      </c>
      <c r="AJ6553">
        <v>0</v>
      </c>
      <c r="AK6553" t="s">
        <v>33207</v>
      </c>
      <c r="AL6553" t="s">
        <v>84</v>
      </c>
      <c r="AM6553" t="s">
        <v>71</v>
      </c>
      <c r="AN6553" t="s">
        <v>73</v>
      </c>
      <c r="AO6553" t="s">
        <v>81</v>
      </c>
      <c r="AP6553" t="s">
        <v>73</v>
      </c>
      <c r="AQ6553" t="s">
        <v>33213</v>
      </c>
      <c r="AR6553" t="s">
        <v>33214</v>
      </c>
      <c r="AS6553" t="s">
        <v>33215</v>
      </c>
      <c r="AU6553" t="s">
        <v>67</v>
      </c>
    </row>
    <row r="6554" spans="1:47" x14ac:dyDescent="0.25">
      <c r="A6554">
        <v>20020015</v>
      </c>
      <c r="B6554" t="s">
        <v>33216</v>
      </c>
      <c r="C6554" t="s">
        <v>101</v>
      </c>
      <c r="D6554" t="s">
        <v>33217</v>
      </c>
      <c r="E6554" t="s">
        <v>33218</v>
      </c>
      <c r="F6554" t="s">
        <v>125</v>
      </c>
      <c r="G6554" t="s">
        <v>33219</v>
      </c>
      <c r="H6554" t="s">
        <v>702</v>
      </c>
      <c r="I6554" s="39">
        <v>42397.390277777777</v>
      </c>
      <c r="J6554" t="s">
        <v>33220</v>
      </c>
      <c r="K6554">
        <v>100</v>
      </c>
      <c r="L6554">
        <v>0</v>
      </c>
      <c r="M6554" t="s">
        <v>73</v>
      </c>
      <c r="N6554" t="s">
        <v>74</v>
      </c>
      <c r="O6554" t="s">
        <v>75</v>
      </c>
      <c r="P6554">
        <v>1</v>
      </c>
      <c r="Q6554">
        <v>1</v>
      </c>
      <c r="R6554">
        <v>17</v>
      </c>
      <c r="S6554">
        <v>15</v>
      </c>
      <c r="T6554" t="s">
        <v>76</v>
      </c>
      <c r="U6554" t="s">
        <v>77</v>
      </c>
      <c r="V6554">
        <v>30</v>
      </c>
      <c r="W6554" t="s">
        <v>78</v>
      </c>
      <c r="X6554">
        <v>0</v>
      </c>
      <c r="Y6554" t="s">
        <v>84</v>
      </c>
      <c r="Z6554" t="s">
        <v>23432</v>
      </c>
      <c r="AA6554" t="s">
        <v>81</v>
      </c>
      <c r="AB6554" t="s">
        <v>82</v>
      </c>
      <c r="AC6554">
        <v>15</v>
      </c>
      <c r="AD6554" t="s">
        <v>550</v>
      </c>
      <c r="AE6554">
        <v>20</v>
      </c>
      <c r="AF6554">
        <v>0</v>
      </c>
      <c r="AG6554" t="s">
        <v>81</v>
      </c>
      <c r="AH6554">
        <v>1</v>
      </c>
      <c r="AI6554" t="s">
        <v>67</v>
      </c>
      <c r="AJ6554">
        <v>0</v>
      </c>
      <c r="AK6554" t="s">
        <v>33216</v>
      </c>
      <c r="AL6554" t="s">
        <v>84</v>
      </c>
      <c r="AM6554" t="s">
        <v>71</v>
      </c>
      <c r="AN6554" t="s">
        <v>73</v>
      </c>
      <c r="AO6554" t="s">
        <v>81</v>
      </c>
      <c r="AP6554" t="s">
        <v>73</v>
      </c>
      <c r="AQ6554" t="s">
        <v>33221</v>
      </c>
      <c r="AR6554" t="s">
        <v>33214</v>
      </c>
      <c r="AS6554" t="s">
        <v>33222</v>
      </c>
      <c r="AT6554" t="s">
        <v>71</v>
      </c>
      <c r="AU6554" t="s">
        <v>67</v>
      </c>
    </row>
    <row r="6555" spans="1:47" x14ac:dyDescent="0.25">
      <c r="A6555">
        <v>20020016</v>
      </c>
      <c r="B6555" t="s">
        <v>33223</v>
      </c>
      <c r="C6555" t="s">
        <v>101</v>
      </c>
      <c r="D6555" t="s">
        <v>33224</v>
      </c>
      <c r="E6555" t="s">
        <v>33225</v>
      </c>
      <c r="F6555" t="s">
        <v>125</v>
      </c>
      <c r="G6555" t="s">
        <v>33226</v>
      </c>
      <c r="H6555" t="s">
        <v>33227</v>
      </c>
      <c r="I6555" s="39">
        <v>42432.388194444444</v>
      </c>
      <c r="J6555" t="s">
        <v>33228</v>
      </c>
      <c r="K6555">
        <v>150</v>
      </c>
      <c r="L6555">
        <v>0</v>
      </c>
      <c r="M6555" t="s">
        <v>73</v>
      </c>
      <c r="N6555" t="s">
        <v>74</v>
      </c>
      <c r="O6555" t="s">
        <v>75</v>
      </c>
      <c r="P6555">
        <v>1</v>
      </c>
      <c r="Q6555">
        <v>1</v>
      </c>
      <c r="R6555">
        <v>11</v>
      </c>
      <c r="S6555">
        <v>15</v>
      </c>
      <c r="T6555" t="s">
        <v>76</v>
      </c>
      <c r="U6555" t="s">
        <v>77</v>
      </c>
      <c r="V6555">
        <v>30</v>
      </c>
      <c r="W6555" t="s">
        <v>78</v>
      </c>
      <c r="X6555">
        <v>0</v>
      </c>
      <c r="Y6555" t="s">
        <v>84</v>
      </c>
      <c r="Z6555" t="s">
        <v>23432</v>
      </c>
      <c r="AA6555" t="s">
        <v>81</v>
      </c>
      <c r="AB6555" t="s">
        <v>82</v>
      </c>
      <c r="AC6555">
        <v>15</v>
      </c>
      <c r="AD6555" t="s">
        <v>550</v>
      </c>
      <c r="AE6555">
        <v>20</v>
      </c>
      <c r="AF6555">
        <v>0</v>
      </c>
      <c r="AG6555" t="s">
        <v>81</v>
      </c>
      <c r="AH6555">
        <v>1</v>
      </c>
      <c r="AI6555" t="s">
        <v>67</v>
      </c>
      <c r="AJ6555">
        <v>0</v>
      </c>
      <c r="AK6555" t="s">
        <v>33223</v>
      </c>
      <c r="AL6555" t="s">
        <v>84</v>
      </c>
      <c r="AM6555" t="s">
        <v>71</v>
      </c>
      <c r="AN6555" t="s">
        <v>73</v>
      </c>
      <c r="AO6555" t="s">
        <v>81</v>
      </c>
      <c r="AP6555" t="s">
        <v>73</v>
      </c>
      <c r="AQ6555" t="s">
        <v>33229</v>
      </c>
      <c r="AR6555" t="s">
        <v>71</v>
      </c>
      <c r="AS6555" t="s">
        <v>33230</v>
      </c>
      <c r="AT6555" t="s">
        <v>71</v>
      </c>
      <c r="AU6555" t="s">
        <v>67</v>
      </c>
    </row>
    <row r="6556" spans="1:47" x14ac:dyDescent="0.25">
      <c r="A6556">
        <v>20020017</v>
      </c>
      <c r="B6556" t="s">
        <v>33231</v>
      </c>
      <c r="C6556" t="s">
        <v>101</v>
      </c>
      <c r="D6556" t="s">
        <v>33232</v>
      </c>
      <c r="E6556" t="s">
        <v>33233</v>
      </c>
      <c r="F6556" t="s">
        <v>33234</v>
      </c>
      <c r="G6556" t="s">
        <v>33235</v>
      </c>
      <c r="H6556" t="s">
        <v>33236</v>
      </c>
      <c r="I6556" s="39">
        <v>42445.625694444447</v>
      </c>
      <c r="J6556" t="s">
        <v>33237</v>
      </c>
      <c r="K6556">
        <v>150</v>
      </c>
      <c r="L6556">
        <v>0</v>
      </c>
      <c r="M6556" t="s">
        <v>73</v>
      </c>
      <c r="N6556" t="s">
        <v>74</v>
      </c>
      <c r="O6556" t="s">
        <v>75</v>
      </c>
      <c r="P6556">
        <v>1</v>
      </c>
      <c r="Q6556">
        <v>1</v>
      </c>
      <c r="R6556">
        <v>5</v>
      </c>
      <c r="S6556">
        <v>15</v>
      </c>
      <c r="T6556" t="s">
        <v>76</v>
      </c>
      <c r="U6556" t="s">
        <v>77</v>
      </c>
      <c r="V6556">
        <v>30</v>
      </c>
      <c r="W6556" t="s">
        <v>78</v>
      </c>
      <c r="X6556">
        <v>0</v>
      </c>
      <c r="Y6556" t="s">
        <v>84</v>
      </c>
      <c r="Z6556" t="s">
        <v>23432</v>
      </c>
      <c r="AA6556" t="s">
        <v>81</v>
      </c>
      <c r="AB6556" t="s">
        <v>82</v>
      </c>
      <c r="AC6556">
        <v>15</v>
      </c>
      <c r="AD6556" t="s">
        <v>550</v>
      </c>
      <c r="AE6556">
        <v>20</v>
      </c>
      <c r="AF6556">
        <v>0</v>
      </c>
      <c r="AG6556" t="s">
        <v>81</v>
      </c>
      <c r="AH6556">
        <v>1</v>
      </c>
      <c r="AI6556" t="s">
        <v>67</v>
      </c>
      <c r="AJ6556">
        <v>0</v>
      </c>
      <c r="AK6556" t="s">
        <v>33231</v>
      </c>
      <c r="AL6556" t="s">
        <v>84</v>
      </c>
      <c r="AM6556" t="s">
        <v>71</v>
      </c>
      <c r="AN6556" t="s">
        <v>73</v>
      </c>
      <c r="AO6556" t="s">
        <v>81</v>
      </c>
      <c r="AP6556" t="s">
        <v>73</v>
      </c>
      <c r="AQ6556" t="s">
        <v>33238</v>
      </c>
      <c r="AR6556" t="s">
        <v>71</v>
      </c>
      <c r="AS6556" t="s">
        <v>33239</v>
      </c>
      <c r="AT6556" t="s">
        <v>71</v>
      </c>
      <c r="AU6556" t="s">
        <v>67</v>
      </c>
    </row>
    <row r="6557" spans="1:47" x14ac:dyDescent="0.25">
      <c r="A6557">
        <v>20020018</v>
      </c>
      <c r="B6557" t="s">
        <v>33240</v>
      </c>
      <c r="C6557" t="s">
        <v>101</v>
      </c>
      <c r="D6557" t="s">
        <v>33241</v>
      </c>
      <c r="E6557" t="s">
        <v>33242</v>
      </c>
      <c r="F6557" t="s">
        <v>125</v>
      </c>
      <c r="G6557" t="s">
        <v>33243</v>
      </c>
      <c r="H6557" t="s">
        <v>33244</v>
      </c>
      <c r="I6557" s="39">
        <v>42467.584027777775</v>
      </c>
      <c r="J6557" t="s">
        <v>31374</v>
      </c>
      <c r="K6557">
        <v>100</v>
      </c>
      <c r="L6557">
        <v>0</v>
      </c>
      <c r="M6557" t="s">
        <v>73</v>
      </c>
      <c r="N6557" t="s">
        <v>74</v>
      </c>
      <c r="O6557" t="s">
        <v>75</v>
      </c>
      <c r="P6557">
        <v>1</v>
      </c>
      <c r="Q6557">
        <v>1</v>
      </c>
      <c r="R6557">
        <v>17</v>
      </c>
      <c r="S6557">
        <v>15</v>
      </c>
      <c r="T6557" t="s">
        <v>76</v>
      </c>
      <c r="U6557" t="s">
        <v>77</v>
      </c>
      <c r="V6557">
        <v>30</v>
      </c>
      <c r="W6557" t="s">
        <v>78</v>
      </c>
      <c r="X6557">
        <v>0</v>
      </c>
      <c r="Y6557" t="s">
        <v>84</v>
      </c>
      <c r="Z6557" t="s">
        <v>550</v>
      </c>
      <c r="AA6557" t="s">
        <v>81</v>
      </c>
      <c r="AB6557" t="s">
        <v>82</v>
      </c>
      <c r="AC6557">
        <v>15</v>
      </c>
      <c r="AD6557" t="s">
        <v>550</v>
      </c>
      <c r="AE6557">
        <v>20</v>
      </c>
      <c r="AF6557">
        <v>0</v>
      </c>
      <c r="AG6557" t="s">
        <v>81</v>
      </c>
      <c r="AH6557">
        <v>1</v>
      </c>
      <c r="AI6557" t="s">
        <v>67</v>
      </c>
      <c r="AJ6557">
        <v>0</v>
      </c>
      <c r="AK6557" t="s">
        <v>33240</v>
      </c>
      <c r="AL6557" t="s">
        <v>84</v>
      </c>
      <c r="AM6557" t="s">
        <v>71</v>
      </c>
      <c r="AN6557" t="s">
        <v>73</v>
      </c>
      <c r="AO6557" t="s">
        <v>81</v>
      </c>
      <c r="AP6557" t="s">
        <v>73</v>
      </c>
      <c r="AQ6557" t="s">
        <v>33245</v>
      </c>
      <c r="AR6557" t="s">
        <v>71</v>
      </c>
      <c r="AS6557" t="s">
        <v>33246</v>
      </c>
      <c r="AT6557" t="s">
        <v>71</v>
      </c>
      <c r="AU6557" t="s">
        <v>67</v>
      </c>
    </row>
    <row r="6558" spans="1:47" x14ac:dyDescent="0.25">
      <c r="A6558">
        <v>20020019</v>
      </c>
      <c r="B6558" t="s">
        <v>33247</v>
      </c>
      <c r="C6558" t="s">
        <v>101</v>
      </c>
      <c r="D6558" t="s">
        <v>33248</v>
      </c>
      <c r="E6558" t="s">
        <v>33249</v>
      </c>
      <c r="F6558" t="s">
        <v>125</v>
      </c>
      <c r="G6558" t="s">
        <v>33250</v>
      </c>
      <c r="H6558" t="s">
        <v>71</v>
      </c>
      <c r="I6558" s="39">
        <v>42471.606944444444</v>
      </c>
      <c r="J6558" t="s">
        <v>33251</v>
      </c>
      <c r="K6558">
        <v>150</v>
      </c>
      <c r="L6558">
        <v>0</v>
      </c>
      <c r="M6558" t="s">
        <v>73</v>
      </c>
      <c r="N6558" t="s">
        <v>74</v>
      </c>
      <c r="O6558" t="s">
        <v>75</v>
      </c>
      <c r="P6558">
        <v>1</v>
      </c>
      <c r="Q6558">
        <v>1</v>
      </c>
      <c r="R6558">
        <v>6</v>
      </c>
      <c r="S6558">
        <v>15</v>
      </c>
      <c r="T6558" t="s">
        <v>76</v>
      </c>
      <c r="U6558" t="s">
        <v>77</v>
      </c>
      <c r="V6558">
        <v>30</v>
      </c>
      <c r="W6558" t="s">
        <v>78</v>
      </c>
      <c r="X6558">
        <v>0</v>
      </c>
      <c r="Y6558" t="s">
        <v>84</v>
      </c>
      <c r="Z6558" t="s">
        <v>550</v>
      </c>
      <c r="AA6558" t="s">
        <v>81</v>
      </c>
      <c r="AB6558" t="s">
        <v>82</v>
      </c>
      <c r="AC6558">
        <v>15</v>
      </c>
      <c r="AD6558" t="s">
        <v>550</v>
      </c>
      <c r="AE6558">
        <v>20</v>
      </c>
      <c r="AF6558">
        <v>0</v>
      </c>
      <c r="AG6558" t="s">
        <v>81</v>
      </c>
      <c r="AH6558">
        <v>1</v>
      </c>
      <c r="AI6558" t="s">
        <v>67</v>
      </c>
      <c r="AJ6558">
        <v>0</v>
      </c>
      <c r="AK6558" t="s">
        <v>33247</v>
      </c>
      <c r="AL6558" t="s">
        <v>84</v>
      </c>
      <c r="AM6558" t="s">
        <v>71</v>
      </c>
      <c r="AN6558" t="s">
        <v>73</v>
      </c>
      <c r="AO6558" t="s">
        <v>81</v>
      </c>
      <c r="AP6558" t="s">
        <v>73</v>
      </c>
      <c r="AQ6558" t="s">
        <v>33252</v>
      </c>
      <c r="AR6558" t="s">
        <v>71</v>
      </c>
      <c r="AS6558" t="s">
        <v>33253</v>
      </c>
      <c r="AT6558" t="s">
        <v>71</v>
      </c>
      <c r="AU6558" t="s">
        <v>67</v>
      </c>
    </row>
    <row r="6559" spans="1:47" x14ac:dyDescent="0.25">
      <c r="A6559">
        <v>20020020</v>
      </c>
      <c r="B6559" t="s">
        <v>33254</v>
      </c>
      <c r="C6559" t="s">
        <v>101</v>
      </c>
      <c r="D6559" t="s">
        <v>33255</v>
      </c>
      <c r="E6559" t="s">
        <v>32914</v>
      </c>
      <c r="F6559" t="s">
        <v>125</v>
      </c>
      <c r="G6559" t="s">
        <v>71</v>
      </c>
      <c r="H6559" t="s">
        <v>71</v>
      </c>
      <c r="I6559" s="39">
        <v>42523.349305555559</v>
      </c>
      <c r="J6559" t="s">
        <v>31374</v>
      </c>
      <c r="K6559">
        <v>100</v>
      </c>
      <c r="L6559">
        <v>0</v>
      </c>
      <c r="M6559" t="s">
        <v>73</v>
      </c>
      <c r="N6559" t="s">
        <v>74</v>
      </c>
      <c r="O6559" t="s">
        <v>75</v>
      </c>
      <c r="P6559">
        <v>1</v>
      </c>
      <c r="Q6559">
        <v>1</v>
      </c>
      <c r="R6559">
        <v>17</v>
      </c>
      <c r="S6559">
        <v>15</v>
      </c>
      <c r="T6559" t="s">
        <v>76</v>
      </c>
      <c r="U6559" t="s">
        <v>77</v>
      </c>
      <c r="V6559">
        <v>30</v>
      </c>
      <c r="W6559" t="s">
        <v>78</v>
      </c>
      <c r="X6559">
        <v>0</v>
      </c>
      <c r="Y6559" t="s">
        <v>84</v>
      </c>
      <c r="Z6559" t="s">
        <v>550</v>
      </c>
      <c r="AA6559" t="s">
        <v>81</v>
      </c>
      <c r="AB6559" t="s">
        <v>82</v>
      </c>
      <c r="AC6559">
        <v>15</v>
      </c>
      <c r="AD6559" t="s">
        <v>550</v>
      </c>
      <c r="AE6559">
        <v>20</v>
      </c>
      <c r="AF6559">
        <v>0</v>
      </c>
      <c r="AG6559" t="s">
        <v>81</v>
      </c>
      <c r="AH6559">
        <v>1</v>
      </c>
      <c r="AI6559" t="s">
        <v>67</v>
      </c>
      <c r="AJ6559">
        <v>0</v>
      </c>
      <c r="AK6559" t="s">
        <v>33254</v>
      </c>
      <c r="AL6559" t="s">
        <v>84</v>
      </c>
      <c r="AM6559" t="s">
        <v>71</v>
      </c>
      <c r="AN6559" t="s">
        <v>73</v>
      </c>
      <c r="AO6559" t="s">
        <v>81</v>
      </c>
      <c r="AP6559" t="s">
        <v>73</v>
      </c>
      <c r="AQ6559" t="s">
        <v>71</v>
      </c>
      <c r="AR6559" t="s">
        <v>33256</v>
      </c>
      <c r="AS6559" t="s">
        <v>33257</v>
      </c>
      <c r="AT6559" t="s">
        <v>71</v>
      </c>
      <c r="AU6559" t="s">
        <v>67</v>
      </c>
    </row>
    <row r="6560" spans="1:47" x14ac:dyDescent="0.25">
      <c r="A6560">
        <v>20020021</v>
      </c>
      <c r="B6560" t="s">
        <v>33258</v>
      </c>
      <c r="C6560" t="s">
        <v>101</v>
      </c>
      <c r="D6560" t="s">
        <v>33259</v>
      </c>
      <c r="E6560" t="s">
        <v>33260</v>
      </c>
      <c r="F6560" t="s">
        <v>125</v>
      </c>
      <c r="G6560" t="s">
        <v>33261</v>
      </c>
      <c r="H6560" t="s">
        <v>33262</v>
      </c>
      <c r="I6560" s="39">
        <v>42531.481249999997</v>
      </c>
      <c r="J6560" t="s">
        <v>33263</v>
      </c>
      <c r="K6560">
        <v>100</v>
      </c>
      <c r="L6560">
        <v>0</v>
      </c>
      <c r="M6560" t="s">
        <v>73</v>
      </c>
      <c r="N6560" t="s">
        <v>74</v>
      </c>
      <c r="O6560" t="s">
        <v>75</v>
      </c>
      <c r="P6560">
        <v>1</v>
      </c>
      <c r="Q6560">
        <v>1</v>
      </c>
      <c r="R6560">
        <v>17</v>
      </c>
      <c r="S6560">
        <v>15</v>
      </c>
      <c r="T6560" t="s">
        <v>76</v>
      </c>
      <c r="U6560" t="s">
        <v>77</v>
      </c>
      <c r="V6560">
        <v>30</v>
      </c>
      <c r="W6560" t="s">
        <v>78</v>
      </c>
      <c r="X6560">
        <v>0</v>
      </c>
      <c r="Y6560" t="s">
        <v>84</v>
      </c>
      <c r="Z6560" t="s">
        <v>550</v>
      </c>
      <c r="AA6560" t="s">
        <v>81</v>
      </c>
      <c r="AB6560" t="s">
        <v>82</v>
      </c>
      <c r="AC6560">
        <v>15</v>
      </c>
      <c r="AD6560" t="s">
        <v>550</v>
      </c>
      <c r="AE6560">
        <v>20</v>
      </c>
      <c r="AF6560">
        <v>0</v>
      </c>
      <c r="AG6560" t="s">
        <v>81</v>
      </c>
      <c r="AH6560">
        <v>1</v>
      </c>
      <c r="AI6560" t="s">
        <v>67</v>
      </c>
      <c r="AJ6560">
        <v>0</v>
      </c>
      <c r="AK6560" t="s">
        <v>33258</v>
      </c>
      <c r="AL6560" t="s">
        <v>84</v>
      </c>
      <c r="AM6560" t="s">
        <v>71</v>
      </c>
      <c r="AN6560" t="s">
        <v>73</v>
      </c>
      <c r="AO6560" t="s">
        <v>81</v>
      </c>
      <c r="AP6560" t="s">
        <v>73</v>
      </c>
      <c r="AQ6560" t="s">
        <v>33264</v>
      </c>
      <c r="AR6560" t="s">
        <v>33265</v>
      </c>
      <c r="AS6560" t="s">
        <v>33266</v>
      </c>
      <c r="AT6560" t="s">
        <v>71</v>
      </c>
      <c r="AU6560" t="s">
        <v>67</v>
      </c>
    </row>
    <row r="6561" spans="1:47" x14ac:dyDescent="0.25">
      <c r="A6561">
        <v>20020022</v>
      </c>
      <c r="B6561" t="s">
        <v>33267</v>
      </c>
      <c r="C6561" t="s">
        <v>101</v>
      </c>
      <c r="D6561" t="s">
        <v>33268</v>
      </c>
      <c r="E6561" t="s">
        <v>33269</v>
      </c>
      <c r="F6561" t="s">
        <v>125</v>
      </c>
      <c r="G6561" t="s">
        <v>33270</v>
      </c>
      <c r="H6561" t="s">
        <v>71</v>
      </c>
      <c r="I6561" s="39">
        <v>42531.526388888888</v>
      </c>
      <c r="J6561" t="s">
        <v>33271</v>
      </c>
      <c r="K6561">
        <v>100</v>
      </c>
      <c r="L6561">
        <v>0</v>
      </c>
      <c r="M6561" t="s">
        <v>73</v>
      </c>
      <c r="N6561" t="s">
        <v>74</v>
      </c>
      <c r="O6561" t="s">
        <v>75</v>
      </c>
      <c r="P6561">
        <v>1</v>
      </c>
      <c r="Q6561">
        <v>1</v>
      </c>
      <c r="R6561">
        <v>17</v>
      </c>
      <c r="S6561">
        <v>15</v>
      </c>
      <c r="T6561" t="s">
        <v>76</v>
      </c>
      <c r="U6561" t="s">
        <v>77</v>
      </c>
      <c r="V6561">
        <v>30</v>
      </c>
      <c r="W6561" t="s">
        <v>78</v>
      </c>
      <c r="X6561">
        <v>0</v>
      </c>
      <c r="Y6561" t="s">
        <v>84</v>
      </c>
      <c r="Z6561" t="s">
        <v>550</v>
      </c>
      <c r="AA6561" t="s">
        <v>81</v>
      </c>
      <c r="AB6561" t="s">
        <v>82</v>
      </c>
      <c r="AC6561">
        <v>15</v>
      </c>
      <c r="AD6561" t="s">
        <v>550</v>
      </c>
      <c r="AE6561">
        <v>20</v>
      </c>
      <c r="AF6561">
        <v>0</v>
      </c>
      <c r="AG6561" t="s">
        <v>81</v>
      </c>
      <c r="AH6561">
        <v>1</v>
      </c>
      <c r="AI6561" t="s">
        <v>67</v>
      </c>
      <c r="AJ6561">
        <v>0</v>
      </c>
      <c r="AK6561" t="s">
        <v>33267</v>
      </c>
      <c r="AL6561" t="s">
        <v>84</v>
      </c>
      <c r="AM6561" t="s">
        <v>71</v>
      </c>
      <c r="AN6561" t="s">
        <v>73</v>
      </c>
      <c r="AO6561" t="s">
        <v>81</v>
      </c>
      <c r="AP6561" t="s">
        <v>73</v>
      </c>
      <c r="AQ6561" t="s">
        <v>33272</v>
      </c>
      <c r="AR6561" t="s">
        <v>33273</v>
      </c>
      <c r="AS6561" t="s">
        <v>33274</v>
      </c>
      <c r="AT6561" t="s">
        <v>71</v>
      </c>
      <c r="AU6561" t="s">
        <v>67</v>
      </c>
    </row>
    <row r="6562" spans="1:47" x14ac:dyDescent="0.25">
      <c r="A6562">
        <v>20020023</v>
      </c>
      <c r="B6562" t="s">
        <v>33275</v>
      </c>
      <c r="C6562" t="s">
        <v>101</v>
      </c>
      <c r="D6562" t="s">
        <v>33276</v>
      </c>
      <c r="E6562" t="s">
        <v>33277</v>
      </c>
      <c r="F6562" t="s">
        <v>125</v>
      </c>
      <c r="G6562" t="s">
        <v>33278</v>
      </c>
      <c r="H6562" t="s">
        <v>33279</v>
      </c>
      <c r="I6562" s="39">
        <v>42531.540972222225</v>
      </c>
      <c r="J6562" t="s">
        <v>33280</v>
      </c>
      <c r="K6562">
        <v>100</v>
      </c>
      <c r="L6562">
        <v>0</v>
      </c>
      <c r="M6562" t="s">
        <v>73</v>
      </c>
      <c r="N6562" t="s">
        <v>74</v>
      </c>
      <c r="O6562" t="s">
        <v>75</v>
      </c>
      <c r="P6562">
        <v>1</v>
      </c>
      <c r="Q6562">
        <v>1</v>
      </c>
      <c r="R6562">
        <v>5</v>
      </c>
      <c r="S6562">
        <v>15</v>
      </c>
      <c r="T6562" t="s">
        <v>76</v>
      </c>
      <c r="U6562" t="s">
        <v>77</v>
      </c>
      <c r="V6562">
        <v>30</v>
      </c>
      <c r="W6562" t="s">
        <v>78</v>
      </c>
      <c r="X6562">
        <v>0</v>
      </c>
      <c r="Y6562" t="s">
        <v>84</v>
      </c>
      <c r="Z6562" t="s">
        <v>550</v>
      </c>
      <c r="AA6562" t="s">
        <v>81</v>
      </c>
      <c r="AB6562" t="s">
        <v>82</v>
      </c>
      <c r="AC6562">
        <v>15</v>
      </c>
      <c r="AD6562" t="s">
        <v>550</v>
      </c>
      <c r="AE6562">
        <v>20</v>
      </c>
      <c r="AF6562">
        <v>0</v>
      </c>
      <c r="AG6562" t="s">
        <v>81</v>
      </c>
      <c r="AH6562">
        <v>1</v>
      </c>
      <c r="AI6562" t="s">
        <v>67</v>
      </c>
      <c r="AJ6562">
        <v>0</v>
      </c>
      <c r="AK6562" t="s">
        <v>33281</v>
      </c>
      <c r="AL6562" t="s">
        <v>84</v>
      </c>
      <c r="AM6562" t="s">
        <v>71</v>
      </c>
      <c r="AN6562" t="s">
        <v>73</v>
      </c>
      <c r="AO6562" t="s">
        <v>81</v>
      </c>
      <c r="AP6562" t="s">
        <v>73</v>
      </c>
      <c r="AQ6562" t="s">
        <v>33282</v>
      </c>
      <c r="AR6562" t="s">
        <v>33283</v>
      </c>
      <c r="AS6562" t="s">
        <v>33284</v>
      </c>
      <c r="AT6562" t="s">
        <v>71</v>
      </c>
      <c r="AU6562" t="s">
        <v>67</v>
      </c>
    </row>
    <row r="6563" spans="1:47" x14ac:dyDescent="0.25">
      <c r="A6563">
        <v>20020024</v>
      </c>
      <c r="B6563" t="s">
        <v>33285</v>
      </c>
      <c r="C6563" t="s">
        <v>101</v>
      </c>
      <c r="D6563" t="s">
        <v>33286</v>
      </c>
      <c r="E6563" t="s">
        <v>33287</v>
      </c>
      <c r="F6563" t="s">
        <v>33288</v>
      </c>
      <c r="G6563" t="s">
        <v>33289</v>
      </c>
      <c r="H6563" t="s">
        <v>33290</v>
      </c>
      <c r="I6563" s="39">
        <v>42544.660416666666</v>
      </c>
      <c r="J6563" t="s">
        <v>33291</v>
      </c>
      <c r="K6563">
        <v>100</v>
      </c>
      <c r="L6563">
        <v>0</v>
      </c>
      <c r="M6563" t="s">
        <v>73</v>
      </c>
      <c r="N6563" t="s">
        <v>74</v>
      </c>
      <c r="O6563" t="s">
        <v>75</v>
      </c>
      <c r="P6563">
        <v>1</v>
      </c>
      <c r="Q6563">
        <v>1</v>
      </c>
      <c r="R6563">
        <v>17</v>
      </c>
      <c r="S6563">
        <v>15</v>
      </c>
      <c r="T6563" t="s">
        <v>76</v>
      </c>
      <c r="U6563" t="s">
        <v>77</v>
      </c>
      <c r="V6563">
        <v>30</v>
      </c>
      <c r="W6563" t="s">
        <v>78</v>
      </c>
      <c r="X6563">
        <v>0</v>
      </c>
      <c r="Y6563" t="s">
        <v>84</v>
      </c>
      <c r="Z6563" t="s">
        <v>550</v>
      </c>
      <c r="AA6563" t="s">
        <v>81</v>
      </c>
      <c r="AB6563" t="s">
        <v>82</v>
      </c>
      <c r="AC6563">
        <v>15</v>
      </c>
      <c r="AD6563" t="s">
        <v>550</v>
      </c>
      <c r="AE6563">
        <v>20</v>
      </c>
      <c r="AF6563">
        <v>0</v>
      </c>
      <c r="AG6563" t="s">
        <v>81</v>
      </c>
      <c r="AH6563">
        <v>3</v>
      </c>
      <c r="AI6563" t="s">
        <v>67</v>
      </c>
      <c r="AJ6563">
        <v>0</v>
      </c>
      <c r="AK6563" t="s">
        <v>33285</v>
      </c>
      <c r="AL6563" t="s">
        <v>84</v>
      </c>
      <c r="AM6563" t="s">
        <v>71</v>
      </c>
      <c r="AN6563" t="s">
        <v>73</v>
      </c>
      <c r="AO6563" t="s">
        <v>81</v>
      </c>
      <c r="AP6563" t="s">
        <v>73</v>
      </c>
      <c r="AQ6563" t="s">
        <v>33292</v>
      </c>
      <c r="AR6563" t="s">
        <v>71</v>
      </c>
      <c r="AS6563" t="s">
        <v>33293</v>
      </c>
      <c r="AT6563" t="s">
        <v>71</v>
      </c>
      <c r="AU6563" t="s">
        <v>67</v>
      </c>
    </row>
    <row r="6564" spans="1:47" x14ac:dyDescent="0.25">
      <c r="A6564">
        <v>20020025</v>
      </c>
      <c r="B6564" t="s">
        <v>33294</v>
      </c>
      <c r="C6564" t="s">
        <v>101</v>
      </c>
      <c r="D6564" t="s">
        <v>33295</v>
      </c>
      <c r="E6564" t="s">
        <v>33296</v>
      </c>
      <c r="F6564" t="s">
        <v>125</v>
      </c>
      <c r="G6564" t="s">
        <v>33297</v>
      </c>
      <c r="H6564" t="s">
        <v>71</v>
      </c>
      <c r="I6564" s="39">
        <v>42571.430555555555</v>
      </c>
      <c r="J6564" t="s">
        <v>33298</v>
      </c>
      <c r="K6564">
        <v>100</v>
      </c>
      <c r="L6564">
        <v>0</v>
      </c>
      <c r="M6564" t="s">
        <v>73</v>
      </c>
      <c r="N6564" t="s">
        <v>74</v>
      </c>
      <c r="O6564" t="s">
        <v>75</v>
      </c>
      <c r="P6564">
        <v>1</v>
      </c>
      <c r="Q6564">
        <v>1</v>
      </c>
      <c r="R6564">
        <v>17</v>
      </c>
      <c r="S6564">
        <v>15</v>
      </c>
      <c r="T6564" t="s">
        <v>76</v>
      </c>
      <c r="U6564" t="s">
        <v>77</v>
      </c>
      <c r="V6564">
        <v>30</v>
      </c>
      <c r="W6564" t="s">
        <v>78</v>
      </c>
      <c r="X6564">
        <v>0</v>
      </c>
      <c r="Y6564" t="s">
        <v>1059</v>
      </c>
      <c r="Z6564" t="s">
        <v>550</v>
      </c>
      <c r="AA6564" t="s">
        <v>81</v>
      </c>
      <c r="AB6564" t="s">
        <v>82</v>
      </c>
      <c r="AC6564">
        <v>15</v>
      </c>
      <c r="AD6564" t="s">
        <v>550</v>
      </c>
      <c r="AE6564">
        <v>20</v>
      </c>
      <c r="AF6564">
        <v>0</v>
      </c>
      <c r="AG6564" t="s">
        <v>81</v>
      </c>
      <c r="AH6564">
        <v>1</v>
      </c>
      <c r="AI6564" t="s">
        <v>67</v>
      </c>
      <c r="AJ6564">
        <v>0</v>
      </c>
      <c r="AK6564" t="s">
        <v>33294</v>
      </c>
      <c r="AL6564" t="s">
        <v>84</v>
      </c>
      <c r="AM6564" t="s">
        <v>71</v>
      </c>
      <c r="AN6564" t="s">
        <v>73</v>
      </c>
      <c r="AO6564" t="s">
        <v>81</v>
      </c>
      <c r="AP6564" t="s">
        <v>73</v>
      </c>
      <c r="AQ6564" t="s">
        <v>71</v>
      </c>
      <c r="AR6564" t="s">
        <v>71</v>
      </c>
      <c r="AS6564" t="s">
        <v>33299</v>
      </c>
      <c r="AU6564" t="s">
        <v>67</v>
      </c>
    </row>
    <row r="6565" spans="1:47" x14ac:dyDescent="0.25">
      <c r="A6565">
        <v>20020026</v>
      </c>
      <c r="B6565" t="s">
        <v>33300</v>
      </c>
      <c r="C6565" t="s">
        <v>101</v>
      </c>
      <c r="D6565" t="s">
        <v>33301</v>
      </c>
      <c r="E6565" t="s">
        <v>33302</v>
      </c>
      <c r="F6565" t="s">
        <v>33303</v>
      </c>
      <c r="G6565" t="s">
        <v>33304</v>
      </c>
      <c r="H6565" t="s">
        <v>251</v>
      </c>
      <c r="I6565" s="39">
        <v>42571.515277777777</v>
      </c>
      <c r="J6565" t="s">
        <v>274</v>
      </c>
      <c r="K6565">
        <v>100</v>
      </c>
      <c r="L6565">
        <v>0</v>
      </c>
      <c r="M6565" t="s">
        <v>73</v>
      </c>
      <c r="N6565" t="s">
        <v>74</v>
      </c>
      <c r="O6565" t="s">
        <v>75</v>
      </c>
      <c r="P6565">
        <v>1</v>
      </c>
      <c r="Q6565">
        <v>1</v>
      </c>
      <c r="R6565">
        <v>17</v>
      </c>
      <c r="S6565">
        <v>15</v>
      </c>
      <c r="T6565" t="s">
        <v>76</v>
      </c>
      <c r="U6565" t="s">
        <v>77</v>
      </c>
      <c r="V6565">
        <v>30</v>
      </c>
      <c r="W6565" t="s">
        <v>78</v>
      </c>
      <c r="X6565">
        <v>0</v>
      </c>
      <c r="Y6565" t="s">
        <v>84</v>
      </c>
      <c r="Z6565" t="s">
        <v>550</v>
      </c>
      <c r="AA6565" t="s">
        <v>81</v>
      </c>
      <c r="AB6565" t="s">
        <v>82</v>
      </c>
      <c r="AC6565">
        <v>15</v>
      </c>
      <c r="AD6565" t="s">
        <v>550</v>
      </c>
      <c r="AE6565">
        <v>20</v>
      </c>
      <c r="AF6565">
        <v>0</v>
      </c>
      <c r="AG6565" t="s">
        <v>81</v>
      </c>
      <c r="AH6565">
        <v>1</v>
      </c>
      <c r="AI6565" t="s">
        <v>67</v>
      </c>
      <c r="AJ6565">
        <v>0</v>
      </c>
      <c r="AK6565" t="s">
        <v>33300</v>
      </c>
      <c r="AL6565" t="s">
        <v>84</v>
      </c>
      <c r="AM6565" t="s">
        <v>71</v>
      </c>
      <c r="AN6565" t="s">
        <v>73</v>
      </c>
      <c r="AO6565" t="s">
        <v>81</v>
      </c>
      <c r="AP6565" t="s">
        <v>73</v>
      </c>
      <c r="AQ6565" t="s">
        <v>33305</v>
      </c>
      <c r="AR6565" t="s">
        <v>71</v>
      </c>
      <c r="AS6565" t="s">
        <v>33306</v>
      </c>
      <c r="AU6565" t="s">
        <v>67</v>
      </c>
    </row>
    <row r="6566" spans="1:47" x14ac:dyDescent="0.25">
      <c r="A6566">
        <v>20020027</v>
      </c>
      <c r="B6566" t="s">
        <v>33307</v>
      </c>
      <c r="C6566" t="s">
        <v>101</v>
      </c>
      <c r="D6566" t="s">
        <v>33241</v>
      </c>
      <c r="E6566" t="s">
        <v>33308</v>
      </c>
      <c r="F6566" t="s">
        <v>33309</v>
      </c>
      <c r="G6566" t="s">
        <v>33310</v>
      </c>
      <c r="H6566" t="s">
        <v>33311</v>
      </c>
      <c r="I6566" s="39">
        <v>42571.522222222222</v>
      </c>
      <c r="J6566" t="s">
        <v>33312</v>
      </c>
      <c r="K6566">
        <v>100</v>
      </c>
      <c r="L6566">
        <v>0</v>
      </c>
      <c r="M6566" t="s">
        <v>73</v>
      </c>
      <c r="N6566" t="s">
        <v>74</v>
      </c>
      <c r="O6566" t="s">
        <v>75</v>
      </c>
      <c r="P6566">
        <v>1</v>
      </c>
      <c r="Q6566">
        <v>1</v>
      </c>
      <c r="R6566">
        <v>17</v>
      </c>
      <c r="S6566">
        <v>15</v>
      </c>
      <c r="T6566" t="s">
        <v>76</v>
      </c>
      <c r="U6566" t="s">
        <v>77</v>
      </c>
      <c r="V6566">
        <v>30</v>
      </c>
      <c r="W6566" t="s">
        <v>78</v>
      </c>
      <c r="X6566">
        <v>0</v>
      </c>
      <c r="Y6566" t="s">
        <v>84</v>
      </c>
      <c r="Z6566" t="s">
        <v>550</v>
      </c>
      <c r="AA6566" t="s">
        <v>81</v>
      </c>
      <c r="AB6566" t="s">
        <v>82</v>
      </c>
      <c r="AC6566">
        <v>15</v>
      </c>
      <c r="AD6566" t="s">
        <v>550</v>
      </c>
      <c r="AE6566">
        <v>20</v>
      </c>
      <c r="AF6566">
        <v>0</v>
      </c>
      <c r="AG6566" t="s">
        <v>81</v>
      </c>
      <c r="AH6566">
        <v>1</v>
      </c>
      <c r="AI6566" t="s">
        <v>67</v>
      </c>
      <c r="AJ6566">
        <v>0</v>
      </c>
      <c r="AK6566" t="s">
        <v>33307</v>
      </c>
      <c r="AL6566" t="s">
        <v>84</v>
      </c>
      <c r="AM6566" t="s">
        <v>71</v>
      </c>
      <c r="AN6566" t="s">
        <v>73</v>
      </c>
      <c r="AO6566" t="s">
        <v>81</v>
      </c>
      <c r="AP6566" t="s">
        <v>73</v>
      </c>
      <c r="AQ6566" t="s">
        <v>33313</v>
      </c>
      <c r="AR6566" t="s">
        <v>71</v>
      </c>
      <c r="AS6566" t="s">
        <v>33314</v>
      </c>
      <c r="AT6566" t="s">
        <v>71</v>
      </c>
      <c r="AU6566" t="s">
        <v>67</v>
      </c>
    </row>
    <row r="6567" spans="1:47" x14ac:dyDescent="0.25">
      <c r="A6567">
        <v>20020028</v>
      </c>
      <c r="B6567" t="s">
        <v>33315</v>
      </c>
      <c r="C6567" t="s">
        <v>101</v>
      </c>
      <c r="D6567" t="s">
        <v>33316</v>
      </c>
      <c r="E6567" t="s">
        <v>33317</v>
      </c>
      <c r="F6567" t="s">
        <v>33318</v>
      </c>
      <c r="G6567" t="s">
        <v>33319</v>
      </c>
      <c r="H6567" t="s">
        <v>71</v>
      </c>
      <c r="I6567" s="39">
        <v>42600.399305555555</v>
      </c>
      <c r="J6567" t="s">
        <v>33320</v>
      </c>
      <c r="K6567">
        <v>150</v>
      </c>
      <c r="L6567">
        <v>0</v>
      </c>
      <c r="M6567" t="s">
        <v>73</v>
      </c>
      <c r="N6567" t="s">
        <v>74</v>
      </c>
      <c r="O6567" t="s">
        <v>75</v>
      </c>
      <c r="P6567">
        <v>1</v>
      </c>
      <c r="Q6567">
        <v>1</v>
      </c>
      <c r="R6567">
        <v>5</v>
      </c>
      <c r="S6567">
        <v>15</v>
      </c>
      <c r="T6567" t="s">
        <v>76</v>
      </c>
      <c r="U6567" t="s">
        <v>77</v>
      </c>
      <c r="V6567">
        <v>30</v>
      </c>
      <c r="W6567" t="s">
        <v>78</v>
      </c>
      <c r="X6567">
        <v>0</v>
      </c>
      <c r="Y6567" t="s">
        <v>84</v>
      </c>
      <c r="Z6567" t="s">
        <v>23432</v>
      </c>
      <c r="AA6567" t="s">
        <v>81</v>
      </c>
      <c r="AB6567" t="s">
        <v>82</v>
      </c>
      <c r="AC6567">
        <v>15</v>
      </c>
      <c r="AD6567" t="s">
        <v>550</v>
      </c>
      <c r="AE6567">
        <v>20</v>
      </c>
      <c r="AF6567">
        <v>0</v>
      </c>
      <c r="AG6567" t="s">
        <v>81</v>
      </c>
      <c r="AH6567">
        <v>1</v>
      </c>
      <c r="AI6567" t="s">
        <v>67</v>
      </c>
      <c r="AJ6567">
        <v>0</v>
      </c>
      <c r="AK6567" t="s">
        <v>33315</v>
      </c>
      <c r="AL6567" t="s">
        <v>84</v>
      </c>
      <c r="AM6567" t="s">
        <v>71</v>
      </c>
      <c r="AN6567" t="s">
        <v>73</v>
      </c>
      <c r="AO6567" t="s">
        <v>81</v>
      </c>
      <c r="AP6567" t="s">
        <v>73</v>
      </c>
      <c r="AQ6567" t="s">
        <v>33321</v>
      </c>
      <c r="AR6567" t="s">
        <v>71</v>
      </c>
      <c r="AS6567" t="s">
        <v>33322</v>
      </c>
      <c r="AT6567" t="s">
        <v>71</v>
      </c>
      <c r="AU6567" t="s">
        <v>67</v>
      </c>
    </row>
    <row r="6568" spans="1:47" x14ac:dyDescent="0.25">
      <c r="A6568">
        <v>20020029</v>
      </c>
      <c r="B6568" t="s">
        <v>32858</v>
      </c>
      <c r="C6568" t="s">
        <v>101</v>
      </c>
      <c r="D6568" t="s">
        <v>33323</v>
      </c>
      <c r="E6568" t="s">
        <v>33324</v>
      </c>
      <c r="F6568" t="s">
        <v>31348</v>
      </c>
      <c r="G6568" t="s">
        <v>33325</v>
      </c>
      <c r="H6568" t="s">
        <v>71</v>
      </c>
      <c r="I6568" s="39">
        <v>42600.665972222225</v>
      </c>
      <c r="J6568" t="s">
        <v>32862</v>
      </c>
      <c r="K6568">
        <v>500</v>
      </c>
      <c r="L6568">
        <v>0</v>
      </c>
      <c r="M6568" t="s">
        <v>73</v>
      </c>
      <c r="N6568" t="s">
        <v>74</v>
      </c>
      <c r="O6568" t="s">
        <v>75</v>
      </c>
      <c r="P6568">
        <v>1</v>
      </c>
      <c r="Q6568">
        <v>1</v>
      </c>
      <c r="R6568">
        <v>5</v>
      </c>
      <c r="S6568">
        <v>15</v>
      </c>
      <c r="T6568" t="s">
        <v>76</v>
      </c>
      <c r="U6568" t="s">
        <v>77</v>
      </c>
      <c r="V6568">
        <v>30</v>
      </c>
      <c r="W6568" t="s">
        <v>78</v>
      </c>
      <c r="X6568">
        <v>0</v>
      </c>
      <c r="Y6568" t="s">
        <v>84</v>
      </c>
      <c r="Z6568" t="s">
        <v>23432</v>
      </c>
      <c r="AA6568" t="s">
        <v>81</v>
      </c>
      <c r="AB6568" t="s">
        <v>82</v>
      </c>
      <c r="AC6568">
        <v>15</v>
      </c>
      <c r="AD6568" t="s">
        <v>550</v>
      </c>
      <c r="AE6568">
        <v>20</v>
      </c>
      <c r="AF6568">
        <v>0</v>
      </c>
      <c r="AG6568" t="s">
        <v>81</v>
      </c>
      <c r="AH6568">
        <v>1</v>
      </c>
      <c r="AI6568" t="s">
        <v>67</v>
      </c>
      <c r="AJ6568">
        <v>0</v>
      </c>
      <c r="AK6568" t="s">
        <v>32858</v>
      </c>
      <c r="AL6568" t="s">
        <v>84</v>
      </c>
      <c r="AM6568" t="s">
        <v>71</v>
      </c>
      <c r="AN6568" t="s">
        <v>73</v>
      </c>
      <c r="AO6568" t="s">
        <v>81</v>
      </c>
      <c r="AP6568" t="s">
        <v>73</v>
      </c>
      <c r="AQ6568" t="s">
        <v>33326</v>
      </c>
      <c r="AR6568" t="s">
        <v>33327</v>
      </c>
      <c r="AS6568" t="s">
        <v>33328</v>
      </c>
      <c r="AT6568" t="s">
        <v>71</v>
      </c>
      <c r="AU6568" t="s">
        <v>67</v>
      </c>
    </row>
    <row r="6569" spans="1:47" x14ac:dyDescent="0.25">
      <c r="A6569">
        <v>20020030</v>
      </c>
      <c r="B6569" t="s">
        <v>33329</v>
      </c>
      <c r="C6569" t="s">
        <v>101</v>
      </c>
      <c r="D6569" t="s">
        <v>33330</v>
      </c>
      <c r="E6569" t="s">
        <v>33331</v>
      </c>
      <c r="F6569" t="s">
        <v>125</v>
      </c>
      <c r="G6569" t="s">
        <v>33332</v>
      </c>
      <c r="H6569" t="s">
        <v>71</v>
      </c>
      <c r="I6569" s="39">
        <v>42614.59097222222</v>
      </c>
      <c r="J6569" t="s">
        <v>33333</v>
      </c>
      <c r="K6569">
        <v>200</v>
      </c>
      <c r="L6569">
        <v>0</v>
      </c>
      <c r="M6569" t="s">
        <v>73</v>
      </c>
      <c r="N6569" t="s">
        <v>74</v>
      </c>
      <c r="O6569" t="s">
        <v>75</v>
      </c>
      <c r="P6569">
        <v>1</v>
      </c>
      <c r="Q6569">
        <v>1</v>
      </c>
      <c r="R6569">
        <v>16</v>
      </c>
      <c r="S6569">
        <v>15</v>
      </c>
      <c r="T6569" t="s">
        <v>76</v>
      </c>
      <c r="U6569" t="s">
        <v>77</v>
      </c>
      <c r="V6569">
        <v>30</v>
      </c>
      <c r="W6569" t="s">
        <v>78</v>
      </c>
      <c r="X6569">
        <v>0</v>
      </c>
      <c r="Y6569" t="s">
        <v>84</v>
      </c>
      <c r="Z6569" t="s">
        <v>550</v>
      </c>
      <c r="AA6569" t="s">
        <v>81</v>
      </c>
      <c r="AB6569" t="s">
        <v>82</v>
      </c>
      <c r="AC6569">
        <v>15</v>
      </c>
      <c r="AD6569" t="s">
        <v>550</v>
      </c>
      <c r="AE6569">
        <v>20</v>
      </c>
      <c r="AF6569">
        <v>0</v>
      </c>
      <c r="AG6569" t="s">
        <v>81</v>
      </c>
      <c r="AH6569">
        <v>3</v>
      </c>
      <c r="AI6569" t="s">
        <v>2572</v>
      </c>
      <c r="AJ6569">
        <v>0</v>
      </c>
      <c r="AK6569" t="s">
        <v>33329</v>
      </c>
      <c r="AL6569" t="s">
        <v>84</v>
      </c>
      <c r="AM6569" t="s">
        <v>71</v>
      </c>
      <c r="AN6569" t="s">
        <v>73</v>
      </c>
      <c r="AO6569" t="s">
        <v>81</v>
      </c>
      <c r="AP6569" t="s">
        <v>73</v>
      </c>
      <c r="AQ6569" t="s">
        <v>33334</v>
      </c>
      <c r="AR6569" t="s">
        <v>71</v>
      </c>
      <c r="AU6569" t="s">
        <v>67</v>
      </c>
    </row>
    <row r="6570" spans="1:47" x14ac:dyDescent="0.25">
      <c r="A6570">
        <v>20020031</v>
      </c>
      <c r="B6570" t="s">
        <v>33335</v>
      </c>
      <c r="C6570" t="s">
        <v>101</v>
      </c>
      <c r="D6570" t="s">
        <v>33336</v>
      </c>
      <c r="E6570" t="s">
        <v>33337</v>
      </c>
      <c r="F6570" t="s">
        <v>33338</v>
      </c>
      <c r="G6570" t="s">
        <v>33339</v>
      </c>
      <c r="H6570" t="s">
        <v>71</v>
      </c>
      <c r="I6570" s="39">
        <v>42639.606249999997</v>
      </c>
      <c r="J6570" t="s">
        <v>33340</v>
      </c>
      <c r="K6570">
        <v>150</v>
      </c>
      <c r="L6570">
        <v>20.8</v>
      </c>
      <c r="M6570" t="s">
        <v>73</v>
      </c>
      <c r="N6570" t="s">
        <v>74</v>
      </c>
      <c r="O6570" t="s">
        <v>75</v>
      </c>
      <c r="P6570">
        <v>1</v>
      </c>
      <c r="Q6570">
        <v>1</v>
      </c>
      <c r="R6570">
        <v>5</v>
      </c>
      <c r="S6570">
        <v>15</v>
      </c>
      <c r="T6570" t="s">
        <v>76</v>
      </c>
      <c r="U6570" t="s">
        <v>77</v>
      </c>
      <c r="V6570">
        <v>30</v>
      </c>
      <c r="W6570" t="s">
        <v>78</v>
      </c>
      <c r="X6570">
        <v>0</v>
      </c>
      <c r="Y6570" t="s">
        <v>1059</v>
      </c>
      <c r="Z6570" t="s">
        <v>550</v>
      </c>
      <c r="AA6570" t="s">
        <v>81</v>
      </c>
      <c r="AB6570" t="s">
        <v>82</v>
      </c>
      <c r="AC6570">
        <v>15</v>
      </c>
      <c r="AD6570" t="s">
        <v>550</v>
      </c>
      <c r="AE6570">
        <v>20</v>
      </c>
      <c r="AF6570">
        <v>0</v>
      </c>
      <c r="AG6570" t="s">
        <v>81</v>
      </c>
      <c r="AH6570">
        <v>1</v>
      </c>
      <c r="AI6570" t="s">
        <v>67</v>
      </c>
      <c r="AJ6570">
        <v>0</v>
      </c>
      <c r="AK6570" t="s">
        <v>33335</v>
      </c>
      <c r="AL6570" t="s">
        <v>84</v>
      </c>
      <c r="AM6570" t="s">
        <v>71</v>
      </c>
      <c r="AN6570" t="s">
        <v>73</v>
      </c>
      <c r="AO6570" t="s">
        <v>81</v>
      </c>
      <c r="AP6570" t="s">
        <v>73</v>
      </c>
      <c r="AQ6570" t="s">
        <v>33341</v>
      </c>
      <c r="AR6570" t="s">
        <v>33342</v>
      </c>
      <c r="AS6570" t="s">
        <v>33343</v>
      </c>
      <c r="AT6570" t="s">
        <v>71</v>
      </c>
      <c r="AU6570" t="s">
        <v>67</v>
      </c>
    </row>
    <row r="6571" spans="1:47" x14ac:dyDescent="0.25">
      <c r="A6571">
        <v>20020032</v>
      </c>
      <c r="B6571" t="s">
        <v>33344</v>
      </c>
      <c r="C6571" t="s">
        <v>101</v>
      </c>
      <c r="D6571" t="s">
        <v>33345</v>
      </c>
      <c r="E6571" t="s">
        <v>33346</v>
      </c>
      <c r="F6571" t="s">
        <v>33347</v>
      </c>
      <c r="G6571" t="s">
        <v>33348</v>
      </c>
      <c r="H6571" t="s">
        <v>71</v>
      </c>
      <c r="I6571" s="39">
        <v>42684.331944444442</v>
      </c>
      <c r="J6571" t="s">
        <v>33349</v>
      </c>
      <c r="K6571">
        <v>100</v>
      </c>
      <c r="L6571">
        <v>142.11000000000001</v>
      </c>
      <c r="M6571" t="s">
        <v>73</v>
      </c>
      <c r="N6571" t="s">
        <v>74</v>
      </c>
      <c r="O6571" t="s">
        <v>75</v>
      </c>
      <c r="P6571">
        <v>1</v>
      </c>
      <c r="Q6571">
        <v>1</v>
      </c>
      <c r="R6571">
        <v>17</v>
      </c>
      <c r="S6571">
        <v>15</v>
      </c>
      <c r="T6571" t="s">
        <v>76</v>
      </c>
      <c r="U6571" t="s">
        <v>77</v>
      </c>
      <c r="V6571">
        <v>30</v>
      </c>
      <c r="W6571" t="s">
        <v>78</v>
      </c>
      <c r="X6571">
        <v>0</v>
      </c>
      <c r="Y6571" t="s">
        <v>84</v>
      </c>
      <c r="Z6571" t="s">
        <v>23432</v>
      </c>
      <c r="AA6571" t="s">
        <v>81</v>
      </c>
      <c r="AB6571" t="s">
        <v>82</v>
      </c>
      <c r="AC6571">
        <v>15</v>
      </c>
      <c r="AD6571" t="s">
        <v>550</v>
      </c>
      <c r="AE6571">
        <v>20</v>
      </c>
      <c r="AF6571">
        <v>0</v>
      </c>
      <c r="AG6571" t="s">
        <v>81</v>
      </c>
      <c r="AH6571">
        <v>1</v>
      </c>
      <c r="AI6571" t="s">
        <v>67</v>
      </c>
      <c r="AJ6571">
        <v>0</v>
      </c>
      <c r="AK6571" t="s">
        <v>33344</v>
      </c>
      <c r="AL6571" t="s">
        <v>84</v>
      </c>
      <c r="AM6571" t="s">
        <v>71</v>
      </c>
      <c r="AN6571" t="s">
        <v>73</v>
      </c>
      <c r="AO6571" t="s">
        <v>81</v>
      </c>
      <c r="AP6571" t="s">
        <v>73</v>
      </c>
      <c r="AQ6571" t="s">
        <v>33350</v>
      </c>
      <c r="AR6571" t="s">
        <v>33351</v>
      </c>
      <c r="AS6571" t="s">
        <v>33352</v>
      </c>
      <c r="AU6571" t="s">
        <v>67</v>
      </c>
    </row>
    <row r="6572" spans="1:47" x14ac:dyDescent="0.25">
      <c r="A6572">
        <v>20020033</v>
      </c>
      <c r="B6572" t="s">
        <v>33353</v>
      </c>
      <c r="C6572" t="s">
        <v>101</v>
      </c>
      <c r="D6572" t="s">
        <v>31384</v>
      </c>
      <c r="E6572" t="s">
        <v>33354</v>
      </c>
      <c r="F6572" t="s">
        <v>33355</v>
      </c>
      <c r="G6572" t="s">
        <v>33356</v>
      </c>
      <c r="H6572" t="s">
        <v>71</v>
      </c>
      <c r="I6572" s="39">
        <v>42781.629861111112</v>
      </c>
      <c r="J6572" t="s">
        <v>33357</v>
      </c>
      <c r="K6572">
        <v>250</v>
      </c>
      <c r="L6572">
        <v>41.92</v>
      </c>
      <c r="M6572" t="s">
        <v>73</v>
      </c>
      <c r="N6572" t="s">
        <v>74</v>
      </c>
      <c r="O6572" t="s">
        <v>75</v>
      </c>
      <c r="P6572">
        <v>1</v>
      </c>
      <c r="Q6572">
        <v>1</v>
      </c>
      <c r="R6572">
        <v>17</v>
      </c>
      <c r="S6572">
        <v>15</v>
      </c>
      <c r="T6572" t="s">
        <v>76</v>
      </c>
      <c r="U6572" t="s">
        <v>77</v>
      </c>
      <c r="V6572">
        <v>30</v>
      </c>
      <c r="W6572" t="s">
        <v>78</v>
      </c>
      <c r="X6572">
        <v>0</v>
      </c>
      <c r="Y6572" t="s">
        <v>84</v>
      </c>
      <c r="Z6572" t="s">
        <v>550</v>
      </c>
      <c r="AA6572" t="s">
        <v>81</v>
      </c>
      <c r="AB6572" t="s">
        <v>82</v>
      </c>
      <c r="AC6572">
        <v>15</v>
      </c>
      <c r="AD6572" t="s">
        <v>550</v>
      </c>
      <c r="AE6572">
        <v>20</v>
      </c>
      <c r="AF6572">
        <v>0</v>
      </c>
      <c r="AG6572" t="s">
        <v>81</v>
      </c>
      <c r="AH6572">
        <v>1</v>
      </c>
      <c r="AI6572" t="s">
        <v>67</v>
      </c>
      <c r="AJ6572">
        <v>0</v>
      </c>
      <c r="AK6572" t="s">
        <v>33353</v>
      </c>
      <c r="AL6572" t="s">
        <v>84</v>
      </c>
      <c r="AM6572" t="s">
        <v>71</v>
      </c>
      <c r="AN6572" t="s">
        <v>73</v>
      </c>
      <c r="AO6572" t="s">
        <v>81</v>
      </c>
      <c r="AP6572" t="s">
        <v>73</v>
      </c>
      <c r="AQ6572" t="s">
        <v>33358</v>
      </c>
      <c r="AR6572" t="s">
        <v>71</v>
      </c>
      <c r="AS6572" t="s">
        <v>33359</v>
      </c>
      <c r="AU6572" t="s">
        <v>67</v>
      </c>
    </row>
    <row r="6573" spans="1:47" x14ac:dyDescent="0.25">
      <c r="A6573">
        <v>20020035</v>
      </c>
      <c r="B6573" t="s">
        <v>33360</v>
      </c>
      <c r="C6573" t="s">
        <v>101</v>
      </c>
      <c r="D6573" t="s">
        <v>33361</v>
      </c>
      <c r="E6573" t="s">
        <v>33362</v>
      </c>
      <c r="F6573" t="s">
        <v>125</v>
      </c>
      <c r="G6573" t="s">
        <v>33363</v>
      </c>
      <c r="H6573" t="s">
        <v>71</v>
      </c>
      <c r="I6573" s="39">
        <v>42859.479166666664</v>
      </c>
      <c r="J6573" t="s">
        <v>33364</v>
      </c>
      <c r="K6573">
        <v>150</v>
      </c>
      <c r="L6573">
        <v>0</v>
      </c>
      <c r="M6573" t="s">
        <v>73</v>
      </c>
      <c r="N6573" t="s">
        <v>74</v>
      </c>
      <c r="O6573" t="s">
        <v>75</v>
      </c>
      <c r="P6573">
        <v>1</v>
      </c>
      <c r="Q6573">
        <v>1</v>
      </c>
      <c r="R6573">
        <v>6</v>
      </c>
      <c r="S6573">
        <v>15</v>
      </c>
      <c r="T6573" t="s">
        <v>76</v>
      </c>
      <c r="U6573" t="s">
        <v>77</v>
      </c>
      <c r="V6573">
        <v>30</v>
      </c>
      <c r="W6573" t="s">
        <v>78</v>
      </c>
      <c r="X6573">
        <v>0</v>
      </c>
      <c r="Y6573" t="s">
        <v>33365</v>
      </c>
      <c r="Z6573" t="s">
        <v>23432</v>
      </c>
      <c r="AA6573" t="s">
        <v>81</v>
      </c>
      <c r="AB6573" t="s">
        <v>82</v>
      </c>
      <c r="AC6573">
        <v>15</v>
      </c>
      <c r="AD6573" t="s">
        <v>550</v>
      </c>
      <c r="AE6573">
        <v>20</v>
      </c>
      <c r="AF6573">
        <v>0</v>
      </c>
      <c r="AG6573" t="s">
        <v>81</v>
      </c>
      <c r="AH6573">
        <v>1</v>
      </c>
      <c r="AI6573" t="s">
        <v>67</v>
      </c>
      <c r="AJ6573">
        <v>0</v>
      </c>
      <c r="AK6573" t="s">
        <v>33360</v>
      </c>
      <c r="AL6573" t="s">
        <v>84</v>
      </c>
      <c r="AM6573" t="s">
        <v>71</v>
      </c>
      <c r="AN6573" t="s">
        <v>73</v>
      </c>
      <c r="AO6573" t="s">
        <v>81</v>
      </c>
      <c r="AP6573" t="s">
        <v>73</v>
      </c>
      <c r="AQ6573" t="s">
        <v>33366</v>
      </c>
      <c r="AR6573" t="s">
        <v>71</v>
      </c>
      <c r="AS6573" t="s">
        <v>33367</v>
      </c>
      <c r="AT6573" t="s">
        <v>71</v>
      </c>
      <c r="AU6573" t="s">
        <v>67</v>
      </c>
    </row>
    <row r="6574" spans="1:47" x14ac:dyDescent="0.25">
      <c r="A6574">
        <v>20020040</v>
      </c>
      <c r="B6574" t="s">
        <v>33368</v>
      </c>
      <c r="C6574" t="s">
        <v>67</v>
      </c>
      <c r="D6574" t="s">
        <v>33368</v>
      </c>
      <c r="E6574" t="s">
        <v>33369</v>
      </c>
      <c r="F6574" t="s">
        <v>33369</v>
      </c>
      <c r="G6574" t="s">
        <v>33370</v>
      </c>
      <c r="H6574" t="s">
        <v>33370</v>
      </c>
      <c r="I6574" s="39">
        <v>37355</v>
      </c>
      <c r="J6574" t="s">
        <v>274</v>
      </c>
      <c r="K6574">
        <v>0</v>
      </c>
      <c r="L6574">
        <v>0</v>
      </c>
      <c r="M6574" t="s">
        <v>73</v>
      </c>
      <c r="N6574" t="s">
        <v>74</v>
      </c>
      <c r="O6574" t="s">
        <v>119</v>
      </c>
      <c r="P6574">
        <v>40</v>
      </c>
      <c r="Q6574">
        <v>1</v>
      </c>
      <c r="R6574">
        <v>1</v>
      </c>
      <c r="S6574">
        <v>15</v>
      </c>
      <c r="T6574" t="s">
        <v>101</v>
      </c>
      <c r="U6574" t="s">
        <v>77</v>
      </c>
      <c r="V6574">
        <v>0</v>
      </c>
      <c r="W6574" t="s">
        <v>81</v>
      </c>
      <c r="X6574">
        <v>0</v>
      </c>
      <c r="Y6574" t="s">
        <v>84</v>
      </c>
      <c r="Z6574" t="s">
        <v>23432</v>
      </c>
      <c r="AA6574" t="s">
        <v>81</v>
      </c>
      <c r="AB6574" t="s">
        <v>82</v>
      </c>
      <c r="AC6574">
        <v>15</v>
      </c>
      <c r="AD6574" t="s">
        <v>550</v>
      </c>
      <c r="AE6574">
        <v>20</v>
      </c>
      <c r="AF6574">
        <v>0</v>
      </c>
      <c r="AG6574" t="s">
        <v>81</v>
      </c>
      <c r="AH6574">
        <v>3</v>
      </c>
      <c r="AI6574" t="s">
        <v>67</v>
      </c>
      <c r="AJ6574">
        <v>0</v>
      </c>
      <c r="AK6574" t="s">
        <v>33368</v>
      </c>
      <c r="AL6574" t="s">
        <v>84</v>
      </c>
      <c r="AM6574" t="s">
        <v>33370</v>
      </c>
      <c r="AN6574" t="s">
        <v>73</v>
      </c>
      <c r="AP6574" t="s">
        <v>73</v>
      </c>
      <c r="AQ6574" t="s">
        <v>33370</v>
      </c>
      <c r="AT6574" t="s">
        <v>99</v>
      </c>
      <c r="AU6574" t="s">
        <v>67</v>
      </c>
    </row>
    <row r="6575" spans="1:47" x14ac:dyDescent="0.25">
      <c r="A6575">
        <v>20020041</v>
      </c>
      <c r="B6575" t="s">
        <v>33371</v>
      </c>
      <c r="C6575" t="s">
        <v>101</v>
      </c>
      <c r="D6575" t="s">
        <v>33372</v>
      </c>
      <c r="E6575" t="s">
        <v>33373</v>
      </c>
      <c r="F6575" t="s">
        <v>33373</v>
      </c>
      <c r="G6575" t="s">
        <v>71</v>
      </c>
      <c r="H6575" t="s">
        <v>71</v>
      </c>
      <c r="I6575" s="39">
        <v>40435.4</v>
      </c>
      <c r="J6575" t="s">
        <v>274</v>
      </c>
      <c r="K6575">
        <v>1500</v>
      </c>
      <c r="L6575">
        <v>0</v>
      </c>
      <c r="M6575" t="s">
        <v>73</v>
      </c>
      <c r="N6575" t="s">
        <v>74</v>
      </c>
      <c r="O6575" t="s">
        <v>75</v>
      </c>
      <c r="P6575">
        <v>40</v>
      </c>
      <c r="Q6575">
        <v>1</v>
      </c>
      <c r="R6575">
        <v>1</v>
      </c>
      <c r="S6575">
        <v>15</v>
      </c>
      <c r="T6575" t="s">
        <v>76</v>
      </c>
      <c r="U6575" t="s">
        <v>77</v>
      </c>
      <c r="V6575">
        <v>30</v>
      </c>
      <c r="W6575" t="s">
        <v>78</v>
      </c>
      <c r="X6575">
        <v>0</v>
      </c>
      <c r="Y6575" t="s">
        <v>84</v>
      </c>
      <c r="Z6575" t="s">
        <v>23432</v>
      </c>
      <c r="AA6575" t="s">
        <v>81</v>
      </c>
      <c r="AB6575" t="s">
        <v>82</v>
      </c>
      <c r="AC6575">
        <v>15</v>
      </c>
      <c r="AD6575" t="s">
        <v>78</v>
      </c>
      <c r="AE6575">
        <v>0</v>
      </c>
      <c r="AF6575">
        <v>0</v>
      </c>
      <c r="AG6575" t="s">
        <v>81</v>
      </c>
      <c r="AH6575">
        <v>3</v>
      </c>
      <c r="AI6575" t="s">
        <v>83</v>
      </c>
      <c r="AJ6575">
        <v>0</v>
      </c>
      <c r="AK6575" t="s">
        <v>33371</v>
      </c>
      <c r="AL6575" t="s">
        <v>84</v>
      </c>
      <c r="AM6575" t="s">
        <v>71</v>
      </c>
      <c r="AN6575" t="s">
        <v>73</v>
      </c>
      <c r="AO6575" t="s">
        <v>81</v>
      </c>
      <c r="AP6575" t="s">
        <v>73</v>
      </c>
      <c r="AQ6575" t="s">
        <v>71</v>
      </c>
      <c r="AT6575" t="s">
        <v>99</v>
      </c>
      <c r="AU6575" t="s">
        <v>67</v>
      </c>
    </row>
    <row r="6576" spans="1:47" x14ac:dyDescent="0.25">
      <c r="A6576">
        <v>20020044</v>
      </c>
      <c r="B6576" t="s">
        <v>33374</v>
      </c>
      <c r="C6576" t="s">
        <v>67</v>
      </c>
      <c r="D6576" t="s">
        <v>33374</v>
      </c>
      <c r="E6576" t="s">
        <v>33369</v>
      </c>
      <c r="F6576" t="s">
        <v>33369</v>
      </c>
      <c r="G6576" t="s">
        <v>33375</v>
      </c>
      <c r="H6576" t="s">
        <v>33375</v>
      </c>
      <c r="I6576" s="39">
        <v>37334</v>
      </c>
      <c r="J6576" t="s">
        <v>274</v>
      </c>
      <c r="K6576">
        <v>0</v>
      </c>
      <c r="L6576">
        <v>0</v>
      </c>
      <c r="M6576" t="s">
        <v>73</v>
      </c>
      <c r="N6576" t="s">
        <v>74</v>
      </c>
      <c r="O6576" t="s">
        <v>119</v>
      </c>
      <c r="P6576">
        <v>40</v>
      </c>
      <c r="Q6576">
        <v>1</v>
      </c>
      <c r="R6576">
        <v>1</v>
      </c>
      <c r="S6576">
        <v>15</v>
      </c>
      <c r="T6576" t="s">
        <v>101</v>
      </c>
      <c r="U6576" t="s">
        <v>77</v>
      </c>
      <c r="V6576">
        <v>0</v>
      </c>
      <c r="W6576" t="s">
        <v>81</v>
      </c>
      <c r="X6576">
        <v>0</v>
      </c>
      <c r="Y6576" t="s">
        <v>84</v>
      </c>
      <c r="Z6576" t="s">
        <v>23432</v>
      </c>
      <c r="AA6576" t="s">
        <v>81</v>
      </c>
      <c r="AB6576" t="s">
        <v>82</v>
      </c>
      <c r="AC6576">
        <v>15</v>
      </c>
      <c r="AD6576" t="s">
        <v>550</v>
      </c>
      <c r="AE6576">
        <v>20</v>
      </c>
      <c r="AF6576">
        <v>0</v>
      </c>
      <c r="AG6576" t="s">
        <v>81</v>
      </c>
      <c r="AH6576">
        <v>3</v>
      </c>
      <c r="AI6576" t="s">
        <v>67</v>
      </c>
      <c r="AJ6576">
        <v>0</v>
      </c>
      <c r="AK6576" t="s">
        <v>33374</v>
      </c>
      <c r="AL6576" t="s">
        <v>84</v>
      </c>
      <c r="AM6576" t="s">
        <v>33375</v>
      </c>
      <c r="AN6576" t="s">
        <v>73</v>
      </c>
      <c r="AP6576" t="s">
        <v>73</v>
      </c>
      <c r="AQ6576" t="s">
        <v>33375</v>
      </c>
      <c r="AT6576" t="s">
        <v>99</v>
      </c>
      <c r="AU6576" t="s">
        <v>67</v>
      </c>
    </row>
    <row r="6577" spans="1:47" x14ac:dyDescent="0.25">
      <c r="A6577">
        <v>20020072</v>
      </c>
      <c r="B6577" t="s">
        <v>33376</v>
      </c>
      <c r="C6577" t="s">
        <v>67</v>
      </c>
      <c r="D6577" t="s">
        <v>33376</v>
      </c>
      <c r="E6577" t="s">
        <v>33369</v>
      </c>
      <c r="F6577" t="s">
        <v>33369</v>
      </c>
      <c r="G6577" t="s">
        <v>33377</v>
      </c>
      <c r="H6577" t="s">
        <v>33378</v>
      </c>
      <c r="I6577" s="39">
        <v>37309</v>
      </c>
      <c r="J6577" t="s">
        <v>33377</v>
      </c>
      <c r="K6577">
        <v>0</v>
      </c>
      <c r="L6577">
        <v>0</v>
      </c>
      <c r="M6577" t="s">
        <v>73</v>
      </c>
      <c r="N6577" t="s">
        <v>74</v>
      </c>
      <c r="O6577" t="s">
        <v>119</v>
      </c>
      <c r="P6577">
        <v>40</v>
      </c>
      <c r="Q6577">
        <v>1</v>
      </c>
      <c r="R6577">
        <v>1</v>
      </c>
      <c r="S6577">
        <v>15</v>
      </c>
      <c r="T6577" t="s">
        <v>101</v>
      </c>
      <c r="U6577" t="s">
        <v>77</v>
      </c>
      <c r="V6577">
        <v>30</v>
      </c>
      <c r="W6577" t="s">
        <v>78</v>
      </c>
      <c r="X6577">
        <v>0</v>
      </c>
      <c r="Y6577" t="s">
        <v>84</v>
      </c>
      <c r="Z6577" t="s">
        <v>23432</v>
      </c>
      <c r="AA6577" t="s">
        <v>81</v>
      </c>
      <c r="AB6577" t="s">
        <v>82</v>
      </c>
      <c r="AC6577">
        <v>15</v>
      </c>
      <c r="AD6577" t="s">
        <v>550</v>
      </c>
      <c r="AE6577">
        <v>20</v>
      </c>
      <c r="AF6577">
        <v>0</v>
      </c>
      <c r="AG6577" t="s">
        <v>81</v>
      </c>
      <c r="AH6577">
        <v>3</v>
      </c>
      <c r="AI6577" t="s">
        <v>67</v>
      </c>
      <c r="AJ6577">
        <v>0</v>
      </c>
      <c r="AK6577" t="s">
        <v>33376</v>
      </c>
      <c r="AL6577" t="s">
        <v>84</v>
      </c>
      <c r="AM6577" t="s">
        <v>33377</v>
      </c>
      <c r="AN6577" t="s">
        <v>73</v>
      </c>
      <c r="AP6577" t="s">
        <v>73</v>
      </c>
      <c r="AQ6577" t="s">
        <v>33377</v>
      </c>
      <c r="AT6577" t="s">
        <v>99</v>
      </c>
      <c r="AU6577" t="s">
        <v>67</v>
      </c>
    </row>
    <row r="6578" spans="1:47" x14ac:dyDescent="0.25">
      <c r="A6578">
        <v>20020076</v>
      </c>
      <c r="B6578" t="s">
        <v>33379</v>
      </c>
      <c r="C6578" t="s">
        <v>67</v>
      </c>
      <c r="D6578" t="s">
        <v>33380</v>
      </c>
      <c r="E6578" t="s">
        <v>33369</v>
      </c>
      <c r="F6578" t="s">
        <v>33369</v>
      </c>
      <c r="G6578" t="s">
        <v>33381</v>
      </c>
      <c r="H6578" t="s">
        <v>33382</v>
      </c>
      <c r="I6578" s="39">
        <v>37302</v>
      </c>
      <c r="J6578" t="s">
        <v>33382</v>
      </c>
      <c r="K6578">
        <v>0</v>
      </c>
      <c r="L6578">
        <v>0</v>
      </c>
      <c r="M6578" t="s">
        <v>73</v>
      </c>
      <c r="N6578" t="s">
        <v>74</v>
      </c>
      <c r="O6578" t="s">
        <v>119</v>
      </c>
      <c r="P6578">
        <v>40</v>
      </c>
      <c r="Q6578">
        <v>1</v>
      </c>
      <c r="R6578">
        <v>1</v>
      </c>
      <c r="S6578">
        <v>15</v>
      </c>
      <c r="T6578" t="s">
        <v>101</v>
      </c>
      <c r="U6578" t="s">
        <v>77</v>
      </c>
      <c r="V6578">
        <v>30</v>
      </c>
      <c r="W6578" t="s">
        <v>81</v>
      </c>
      <c r="X6578">
        <v>0</v>
      </c>
      <c r="Y6578" t="s">
        <v>84</v>
      </c>
      <c r="Z6578" t="s">
        <v>23432</v>
      </c>
      <c r="AA6578" t="s">
        <v>81</v>
      </c>
      <c r="AB6578" t="s">
        <v>82</v>
      </c>
      <c r="AC6578">
        <v>15</v>
      </c>
      <c r="AD6578" t="s">
        <v>550</v>
      </c>
      <c r="AE6578">
        <v>20</v>
      </c>
      <c r="AF6578">
        <v>0</v>
      </c>
      <c r="AG6578" t="s">
        <v>81</v>
      </c>
      <c r="AH6578">
        <v>3</v>
      </c>
      <c r="AI6578" t="s">
        <v>67</v>
      </c>
      <c r="AJ6578">
        <v>0</v>
      </c>
      <c r="AK6578" t="s">
        <v>33379</v>
      </c>
      <c r="AL6578" t="s">
        <v>84</v>
      </c>
      <c r="AM6578" t="s">
        <v>33383</v>
      </c>
      <c r="AN6578" t="s">
        <v>73</v>
      </c>
      <c r="AP6578" t="s">
        <v>73</v>
      </c>
      <c r="AQ6578" t="s">
        <v>33382</v>
      </c>
      <c r="AT6578" t="s">
        <v>99</v>
      </c>
      <c r="AU6578" t="s">
        <v>67</v>
      </c>
    </row>
    <row r="6579" spans="1:47" x14ac:dyDescent="0.25">
      <c r="A6579">
        <v>20020100</v>
      </c>
      <c r="B6579" t="s">
        <v>33384</v>
      </c>
      <c r="C6579" t="s">
        <v>101</v>
      </c>
      <c r="D6579" t="s">
        <v>33384</v>
      </c>
      <c r="E6579" t="s">
        <v>33369</v>
      </c>
      <c r="F6579" t="s">
        <v>33369</v>
      </c>
      <c r="G6579" t="s">
        <v>33385</v>
      </c>
      <c r="H6579" t="s">
        <v>33385</v>
      </c>
      <c r="I6579" s="39">
        <v>37351</v>
      </c>
      <c r="J6579" t="s">
        <v>274</v>
      </c>
      <c r="K6579">
        <v>200</v>
      </c>
      <c r="L6579">
        <v>0</v>
      </c>
      <c r="M6579" t="s">
        <v>73</v>
      </c>
      <c r="N6579" t="s">
        <v>74</v>
      </c>
      <c r="O6579" t="s">
        <v>119</v>
      </c>
      <c r="P6579">
        <v>40</v>
      </c>
      <c r="Q6579">
        <v>1</v>
      </c>
      <c r="R6579">
        <v>1</v>
      </c>
      <c r="S6579">
        <v>15</v>
      </c>
      <c r="T6579" t="s">
        <v>101</v>
      </c>
      <c r="U6579" t="s">
        <v>77</v>
      </c>
      <c r="V6579">
        <v>30</v>
      </c>
      <c r="W6579" t="s">
        <v>81</v>
      </c>
      <c r="X6579">
        <v>0</v>
      </c>
      <c r="Y6579" t="s">
        <v>84</v>
      </c>
      <c r="Z6579" t="s">
        <v>23432</v>
      </c>
      <c r="AA6579" t="s">
        <v>81</v>
      </c>
      <c r="AB6579" t="s">
        <v>82</v>
      </c>
      <c r="AC6579">
        <v>15</v>
      </c>
      <c r="AD6579" t="s">
        <v>550</v>
      </c>
      <c r="AE6579">
        <v>20</v>
      </c>
      <c r="AF6579">
        <v>0</v>
      </c>
      <c r="AG6579" t="s">
        <v>81</v>
      </c>
      <c r="AH6579">
        <v>3</v>
      </c>
      <c r="AI6579" t="s">
        <v>83</v>
      </c>
      <c r="AJ6579">
        <v>0</v>
      </c>
      <c r="AK6579" t="s">
        <v>33384</v>
      </c>
      <c r="AL6579" t="s">
        <v>84</v>
      </c>
      <c r="AM6579" t="s">
        <v>33385</v>
      </c>
      <c r="AN6579" t="s">
        <v>73</v>
      </c>
      <c r="AP6579" t="s">
        <v>73</v>
      </c>
      <c r="AQ6579" t="s">
        <v>33385</v>
      </c>
      <c r="AT6579" t="s">
        <v>99</v>
      </c>
      <c r="AU6579" t="s">
        <v>67</v>
      </c>
    </row>
    <row r="6580" spans="1:47" x14ac:dyDescent="0.25">
      <c r="A6580">
        <v>20020101</v>
      </c>
      <c r="B6580" t="s">
        <v>33386</v>
      </c>
      <c r="C6580" t="s">
        <v>67</v>
      </c>
      <c r="D6580" t="s">
        <v>33173</v>
      </c>
      <c r="E6580" t="s">
        <v>33194</v>
      </c>
      <c r="F6580" t="s">
        <v>33194</v>
      </c>
      <c r="G6580" t="s">
        <v>71</v>
      </c>
      <c r="H6580" t="s">
        <v>71</v>
      </c>
      <c r="I6580" s="39">
        <v>39521.368750000001</v>
      </c>
      <c r="J6580" t="s">
        <v>274</v>
      </c>
      <c r="K6580">
        <v>500</v>
      </c>
      <c r="L6580">
        <v>0</v>
      </c>
      <c r="M6580" t="s">
        <v>73</v>
      </c>
      <c r="N6580" t="s">
        <v>74</v>
      </c>
      <c r="O6580" t="s">
        <v>75</v>
      </c>
      <c r="P6580">
        <v>40</v>
      </c>
      <c r="Q6580">
        <v>1</v>
      </c>
      <c r="R6580">
        <v>1</v>
      </c>
      <c r="S6580">
        <v>15</v>
      </c>
      <c r="T6580" t="s">
        <v>76</v>
      </c>
      <c r="U6580" t="s">
        <v>77</v>
      </c>
      <c r="V6580">
        <v>30</v>
      </c>
      <c r="W6580" t="s">
        <v>78</v>
      </c>
      <c r="X6580">
        <v>0</v>
      </c>
      <c r="Y6580" t="s">
        <v>84</v>
      </c>
      <c r="Z6580" t="s">
        <v>23432</v>
      </c>
      <c r="AA6580" t="s">
        <v>81</v>
      </c>
      <c r="AB6580" t="s">
        <v>82</v>
      </c>
      <c r="AC6580">
        <v>15</v>
      </c>
      <c r="AD6580" t="s">
        <v>550</v>
      </c>
      <c r="AE6580">
        <v>20</v>
      </c>
      <c r="AF6580">
        <v>0</v>
      </c>
      <c r="AG6580" t="s">
        <v>81</v>
      </c>
      <c r="AH6580">
        <v>3</v>
      </c>
      <c r="AI6580" t="s">
        <v>83</v>
      </c>
      <c r="AJ6580">
        <v>0</v>
      </c>
      <c r="AK6580" t="s">
        <v>33386</v>
      </c>
      <c r="AL6580" t="s">
        <v>84</v>
      </c>
      <c r="AM6580" t="s">
        <v>71</v>
      </c>
      <c r="AN6580" t="s">
        <v>73</v>
      </c>
      <c r="AO6580" t="s">
        <v>81</v>
      </c>
      <c r="AP6580" t="s">
        <v>73</v>
      </c>
      <c r="AQ6580" t="s">
        <v>71</v>
      </c>
      <c r="AT6580" t="s">
        <v>99</v>
      </c>
      <c r="AU6580" t="s">
        <v>67</v>
      </c>
    </row>
    <row r="6581" spans="1:47" x14ac:dyDescent="0.25">
      <c r="A6581">
        <v>20020102</v>
      </c>
      <c r="B6581" t="s">
        <v>33387</v>
      </c>
      <c r="C6581" t="s">
        <v>67</v>
      </c>
      <c r="D6581" t="s">
        <v>33388</v>
      </c>
      <c r="E6581" t="s">
        <v>33389</v>
      </c>
      <c r="F6581" t="s">
        <v>33389</v>
      </c>
      <c r="G6581" t="s">
        <v>71</v>
      </c>
      <c r="H6581" t="s">
        <v>71</v>
      </c>
      <c r="I6581" s="39">
        <v>39535.613194444442</v>
      </c>
      <c r="J6581" t="s">
        <v>274</v>
      </c>
      <c r="K6581">
        <v>300</v>
      </c>
      <c r="L6581">
        <v>0</v>
      </c>
      <c r="M6581" t="s">
        <v>73</v>
      </c>
      <c r="N6581" t="s">
        <v>74</v>
      </c>
      <c r="O6581" t="s">
        <v>75</v>
      </c>
      <c r="P6581">
        <v>40</v>
      </c>
      <c r="Q6581">
        <v>1</v>
      </c>
      <c r="R6581">
        <v>1</v>
      </c>
      <c r="S6581">
        <v>15</v>
      </c>
      <c r="T6581" t="s">
        <v>76</v>
      </c>
      <c r="U6581" t="s">
        <v>77</v>
      </c>
      <c r="V6581">
        <v>30</v>
      </c>
      <c r="W6581" t="s">
        <v>78</v>
      </c>
      <c r="X6581">
        <v>0</v>
      </c>
      <c r="Y6581" t="s">
        <v>84</v>
      </c>
      <c r="Z6581" t="s">
        <v>23432</v>
      </c>
      <c r="AA6581" t="s">
        <v>81</v>
      </c>
      <c r="AB6581" t="s">
        <v>82</v>
      </c>
      <c r="AC6581">
        <v>15</v>
      </c>
      <c r="AD6581" t="s">
        <v>550</v>
      </c>
      <c r="AE6581">
        <v>20</v>
      </c>
      <c r="AF6581">
        <v>0</v>
      </c>
      <c r="AG6581" t="s">
        <v>81</v>
      </c>
      <c r="AH6581">
        <v>3</v>
      </c>
      <c r="AI6581" t="s">
        <v>83</v>
      </c>
      <c r="AJ6581">
        <v>0</v>
      </c>
      <c r="AK6581" t="s">
        <v>33387</v>
      </c>
      <c r="AL6581" t="s">
        <v>84</v>
      </c>
      <c r="AM6581" t="s">
        <v>71</v>
      </c>
      <c r="AN6581" t="s">
        <v>73</v>
      </c>
      <c r="AO6581" t="s">
        <v>81</v>
      </c>
      <c r="AP6581" t="s">
        <v>73</v>
      </c>
      <c r="AQ6581" t="s">
        <v>71</v>
      </c>
      <c r="AT6581" t="s">
        <v>99</v>
      </c>
      <c r="AU6581" t="s">
        <v>67</v>
      </c>
    </row>
    <row r="6582" spans="1:47" x14ac:dyDescent="0.25">
      <c r="A6582">
        <v>20020103</v>
      </c>
      <c r="B6582" t="s">
        <v>33390</v>
      </c>
      <c r="C6582" t="s">
        <v>67</v>
      </c>
      <c r="D6582" t="s">
        <v>33391</v>
      </c>
      <c r="E6582" t="s">
        <v>33173</v>
      </c>
      <c r="F6582" t="s">
        <v>33173</v>
      </c>
      <c r="G6582" t="s">
        <v>71</v>
      </c>
      <c r="H6582" t="s">
        <v>71</v>
      </c>
      <c r="I6582" s="39">
        <v>39542.459722222222</v>
      </c>
      <c r="J6582" t="s">
        <v>274</v>
      </c>
      <c r="K6582">
        <v>500</v>
      </c>
      <c r="L6582">
        <v>0</v>
      </c>
      <c r="M6582" t="s">
        <v>73</v>
      </c>
      <c r="N6582" t="s">
        <v>74</v>
      </c>
      <c r="O6582" t="s">
        <v>75</v>
      </c>
      <c r="P6582">
        <v>40</v>
      </c>
      <c r="Q6582">
        <v>1</v>
      </c>
      <c r="R6582">
        <v>1</v>
      </c>
      <c r="S6582">
        <v>15</v>
      </c>
      <c r="T6582" t="s">
        <v>76</v>
      </c>
      <c r="U6582" t="s">
        <v>77</v>
      </c>
      <c r="V6582">
        <v>30</v>
      </c>
      <c r="W6582" t="s">
        <v>78</v>
      </c>
      <c r="X6582">
        <v>0</v>
      </c>
      <c r="Y6582" t="s">
        <v>84</v>
      </c>
      <c r="Z6582" t="s">
        <v>23432</v>
      </c>
      <c r="AA6582" t="s">
        <v>81</v>
      </c>
      <c r="AB6582" t="s">
        <v>82</v>
      </c>
      <c r="AC6582">
        <v>15</v>
      </c>
      <c r="AD6582" t="s">
        <v>550</v>
      </c>
      <c r="AE6582">
        <v>20</v>
      </c>
      <c r="AF6582">
        <v>0</v>
      </c>
      <c r="AG6582" t="s">
        <v>81</v>
      </c>
      <c r="AH6582">
        <v>3</v>
      </c>
      <c r="AI6582" t="s">
        <v>83</v>
      </c>
      <c r="AJ6582">
        <v>0</v>
      </c>
      <c r="AK6582" t="s">
        <v>33390</v>
      </c>
      <c r="AL6582" t="s">
        <v>84</v>
      </c>
      <c r="AM6582" t="s">
        <v>71</v>
      </c>
      <c r="AN6582" t="s">
        <v>73</v>
      </c>
      <c r="AO6582" t="s">
        <v>81</v>
      </c>
      <c r="AP6582" t="s">
        <v>73</v>
      </c>
      <c r="AQ6582" t="s">
        <v>71</v>
      </c>
      <c r="AT6582" t="s">
        <v>99</v>
      </c>
      <c r="AU6582" t="s">
        <v>67</v>
      </c>
    </row>
    <row r="6583" spans="1:47" x14ac:dyDescent="0.25">
      <c r="A6583">
        <v>20020104</v>
      </c>
      <c r="B6583" t="s">
        <v>33392</v>
      </c>
      <c r="C6583" t="s">
        <v>67</v>
      </c>
      <c r="D6583" t="s">
        <v>33393</v>
      </c>
      <c r="E6583" t="s">
        <v>33394</v>
      </c>
      <c r="F6583" t="s">
        <v>33394</v>
      </c>
      <c r="G6583" t="s">
        <v>33395</v>
      </c>
      <c r="H6583" t="s">
        <v>33396</v>
      </c>
      <c r="I6583" s="39">
        <v>39548.456250000003</v>
      </c>
      <c r="J6583" t="s">
        <v>33397</v>
      </c>
      <c r="K6583">
        <v>500</v>
      </c>
      <c r="L6583">
        <v>0</v>
      </c>
      <c r="M6583" t="s">
        <v>73</v>
      </c>
      <c r="N6583" t="s">
        <v>74</v>
      </c>
      <c r="O6583" t="s">
        <v>75</v>
      </c>
      <c r="P6583">
        <v>40</v>
      </c>
      <c r="Q6583">
        <v>1</v>
      </c>
      <c r="R6583">
        <v>1</v>
      </c>
      <c r="S6583">
        <v>15</v>
      </c>
      <c r="T6583" t="s">
        <v>76</v>
      </c>
      <c r="U6583" t="s">
        <v>77</v>
      </c>
      <c r="V6583">
        <v>30</v>
      </c>
      <c r="W6583" t="s">
        <v>78</v>
      </c>
      <c r="X6583">
        <v>0</v>
      </c>
      <c r="Y6583" t="s">
        <v>84</v>
      </c>
      <c r="Z6583" t="s">
        <v>23432</v>
      </c>
      <c r="AA6583" t="s">
        <v>81</v>
      </c>
      <c r="AB6583" t="s">
        <v>82</v>
      </c>
      <c r="AC6583">
        <v>15</v>
      </c>
      <c r="AD6583" t="s">
        <v>550</v>
      </c>
      <c r="AE6583">
        <v>20</v>
      </c>
      <c r="AF6583">
        <v>0</v>
      </c>
      <c r="AG6583" t="s">
        <v>81</v>
      </c>
      <c r="AH6583">
        <v>3</v>
      </c>
      <c r="AI6583" t="s">
        <v>83</v>
      </c>
      <c r="AJ6583">
        <v>0</v>
      </c>
      <c r="AK6583" t="s">
        <v>33392</v>
      </c>
      <c r="AL6583" t="s">
        <v>84</v>
      </c>
      <c r="AM6583" t="s">
        <v>71</v>
      </c>
      <c r="AN6583" t="s">
        <v>73</v>
      </c>
      <c r="AO6583" t="s">
        <v>81</v>
      </c>
      <c r="AP6583" t="s">
        <v>73</v>
      </c>
      <c r="AQ6583" t="s">
        <v>33398</v>
      </c>
      <c r="AT6583" t="s">
        <v>99</v>
      </c>
      <c r="AU6583" t="s">
        <v>67</v>
      </c>
    </row>
    <row r="6584" spans="1:47" x14ac:dyDescent="0.25">
      <c r="A6584">
        <v>20020105</v>
      </c>
      <c r="B6584" t="s">
        <v>33399</v>
      </c>
      <c r="C6584" t="s">
        <v>67</v>
      </c>
      <c r="D6584" t="s">
        <v>33400</v>
      </c>
      <c r="E6584" t="s">
        <v>33173</v>
      </c>
      <c r="F6584" t="s">
        <v>33173</v>
      </c>
      <c r="G6584" t="s">
        <v>33401</v>
      </c>
      <c r="H6584" t="s">
        <v>33401</v>
      </c>
      <c r="I6584" s="39">
        <v>39552.62222222222</v>
      </c>
      <c r="J6584" t="s">
        <v>274</v>
      </c>
      <c r="K6584">
        <v>500</v>
      </c>
      <c r="L6584">
        <v>0</v>
      </c>
      <c r="M6584" t="s">
        <v>73</v>
      </c>
      <c r="N6584" t="s">
        <v>74</v>
      </c>
      <c r="O6584" t="s">
        <v>75</v>
      </c>
      <c r="P6584">
        <v>40</v>
      </c>
      <c r="Q6584">
        <v>1</v>
      </c>
      <c r="R6584">
        <v>1</v>
      </c>
      <c r="S6584">
        <v>15</v>
      </c>
      <c r="T6584" t="s">
        <v>76</v>
      </c>
      <c r="U6584" t="s">
        <v>77</v>
      </c>
      <c r="V6584">
        <v>30</v>
      </c>
      <c r="W6584" t="s">
        <v>78</v>
      </c>
      <c r="X6584">
        <v>0</v>
      </c>
      <c r="Y6584" t="s">
        <v>84</v>
      </c>
      <c r="Z6584" t="s">
        <v>23432</v>
      </c>
      <c r="AA6584" t="s">
        <v>81</v>
      </c>
      <c r="AB6584" t="s">
        <v>82</v>
      </c>
      <c r="AC6584">
        <v>15</v>
      </c>
      <c r="AD6584" t="s">
        <v>550</v>
      </c>
      <c r="AE6584">
        <v>20</v>
      </c>
      <c r="AF6584">
        <v>0</v>
      </c>
      <c r="AG6584" t="s">
        <v>81</v>
      </c>
      <c r="AH6584">
        <v>3</v>
      </c>
      <c r="AI6584" t="s">
        <v>83</v>
      </c>
      <c r="AJ6584">
        <v>0</v>
      </c>
      <c r="AK6584" t="s">
        <v>33399</v>
      </c>
      <c r="AL6584" t="s">
        <v>84</v>
      </c>
      <c r="AM6584" t="s">
        <v>71</v>
      </c>
      <c r="AN6584" t="s">
        <v>73</v>
      </c>
      <c r="AO6584" t="s">
        <v>81</v>
      </c>
      <c r="AP6584" t="s">
        <v>73</v>
      </c>
      <c r="AQ6584" t="s">
        <v>71</v>
      </c>
      <c r="AT6584" t="s">
        <v>99</v>
      </c>
      <c r="AU6584" t="s">
        <v>67</v>
      </c>
    </row>
    <row r="6585" spans="1:47" x14ac:dyDescent="0.25">
      <c r="A6585">
        <v>20020106</v>
      </c>
      <c r="B6585" t="s">
        <v>33402</v>
      </c>
      <c r="C6585" t="s">
        <v>101</v>
      </c>
      <c r="D6585" t="s">
        <v>33402</v>
      </c>
      <c r="E6585" t="s">
        <v>33369</v>
      </c>
      <c r="F6585" t="s">
        <v>33369</v>
      </c>
      <c r="G6585" t="s">
        <v>33403</v>
      </c>
      <c r="H6585" t="s">
        <v>33403</v>
      </c>
      <c r="I6585" s="39">
        <v>37365</v>
      </c>
      <c r="J6585" t="s">
        <v>33404</v>
      </c>
      <c r="K6585">
        <v>100</v>
      </c>
      <c r="L6585">
        <v>0</v>
      </c>
      <c r="M6585" t="s">
        <v>73</v>
      </c>
      <c r="N6585" t="s">
        <v>74</v>
      </c>
      <c r="O6585" t="s">
        <v>119</v>
      </c>
      <c r="P6585">
        <v>40</v>
      </c>
      <c r="Q6585">
        <v>1</v>
      </c>
      <c r="R6585">
        <v>1</v>
      </c>
      <c r="S6585">
        <v>15</v>
      </c>
      <c r="T6585" t="s">
        <v>101</v>
      </c>
      <c r="U6585" t="s">
        <v>77</v>
      </c>
      <c r="V6585">
        <v>30</v>
      </c>
      <c r="W6585" t="s">
        <v>81</v>
      </c>
      <c r="X6585">
        <v>0</v>
      </c>
      <c r="Y6585" t="s">
        <v>84</v>
      </c>
      <c r="Z6585" t="s">
        <v>23432</v>
      </c>
      <c r="AA6585" t="s">
        <v>81</v>
      </c>
      <c r="AB6585" t="s">
        <v>82</v>
      </c>
      <c r="AC6585">
        <v>15</v>
      </c>
      <c r="AD6585" t="s">
        <v>550</v>
      </c>
      <c r="AE6585">
        <v>20</v>
      </c>
      <c r="AF6585">
        <v>0</v>
      </c>
      <c r="AG6585" t="s">
        <v>81</v>
      </c>
      <c r="AH6585">
        <v>3</v>
      </c>
      <c r="AI6585" t="s">
        <v>67</v>
      </c>
      <c r="AJ6585">
        <v>0</v>
      </c>
      <c r="AK6585" t="s">
        <v>33402</v>
      </c>
      <c r="AL6585" t="s">
        <v>84</v>
      </c>
      <c r="AM6585" t="s">
        <v>33403</v>
      </c>
      <c r="AN6585" t="s">
        <v>73</v>
      </c>
      <c r="AP6585" t="s">
        <v>73</v>
      </c>
      <c r="AQ6585" t="s">
        <v>33403</v>
      </c>
      <c r="AT6585" t="s">
        <v>99</v>
      </c>
      <c r="AU6585" t="s">
        <v>67</v>
      </c>
    </row>
    <row r="6586" spans="1:47" x14ac:dyDescent="0.25">
      <c r="A6586">
        <v>20020107</v>
      </c>
      <c r="B6586" t="s">
        <v>33405</v>
      </c>
      <c r="C6586" t="s">
        <v>67</v>
      </c>
      <c r="D6586" t="s">
        <v>33406</v>
      </c>
      <c r="E6586" t="s">
        <v>33406</v>
      </c>
      <c r="F6586" t="s">
        <v>33406</v>
      </c>
      <c r="G6586" t="s">
        <v>71</v>
      </c>
      <c r="H6586" t="s">
        <v>71</v>
      </c>
      <c r="I6586" s="39">
        <v>39552.625</v>
      </c>
      <c r="J6586" t="s">
        <v>274</v>
      </c>
      <c r="K6586">
        <v>500</v>
      </c>
      <c r="L6586">
        <v>0</v>
      </c>
      <c r="M6586" t="s">
        <v>73</v>
      </c>
      <c r="N6586" t="s">
        <v>74</v>
      </c>
      <c r="O6586" t="s">
        <v>75</v>
      </c>
      <c r="P6586">
        <v>1</v>
      </c>
      <c r="Q6586">
        <v>1</v>
      </c>
      <c r="R6586">
        <v>5</v>
      </c>
      <c r="S6586">
        <v>15</v>
      </c>
      <c r="T6586" t="s">
        <v>76</v>
      </c>
      <c r="U6586" t="s">
        <v>77</v>
      </c>
      <c r="V6586">
        <v>30</v>
      </c>
      <c r="W6586" t="s">
        <v>78</v>
      </c>
      <c r="X6586">
        <v>0</v>
      </c>
      <c r="Y6586" t="s">
        <v>84</v>
      </c>
      <c r="Z6586" t="s">
        <v>23432</v>
      </c>
      <c r="AA6586" t="s">
        <v>81</v>
      </c>
      <c r="AB6586" t="s">
        <v>82</v>
      </c>
      <c r="AC6586">
        <v>15</v>
      </c>
      <c r="AD6586" t="s">
        <v>550</v>
      </c>
      <c r="AE6586">
        <v>20</v>
      </c>
      <c r="AF6586">
        <v>0</v>
      </c>
      <c r="AG6586" t="s">
        <v>81</v>
      </c>
      <c r="AH6586">
        <v>3</v>
      </c>
      <c r="AI6586" t="s">
        <v>83</v>
      </c>
      <c r="AJ6586">
        <v>0</v>
      </c>
      <c r="AK6586" t="s">
        <v>33405</v>
      </c>
      <c r="AL6586" t="s">
        <v>84</v>
      </c>
      <c r="AM6586" t="s">
        <v>71</v>
      </c>
      <c r="AN6586" t="s">
        <v>73</v>
      </c>
      <c r="AO6586" t="s">
        <v>81</v>
      </c>
      <c r="AP6586" t="s">
        <v>73</v>
      </c>
      <c r="AQ6586" t="s">
        <v>71</v>
      </c>
      <c r="AT6586" t="s">
        <v>99</v>
      </c>
      <c r="AU6586" t="s">
        <v>67</v>
      </c>
    </row>
    <row r="6587" spans="1:47" x14ac:dyDescent="0.25">
      <c r="A6587">
        <v>20020108</v>
      </c>
      <c r="B6587" t="s">
        <v>33407</v>
      </c>
      <c r="C6587" t="s">
        <v>67</v>
      </c>
      <c r="D6587" t="s">
        <v>33408</v>
      </c>
      <c r="E6587" t="s">
        <v>33173</v>
      </c>
      <c r="F6587" t="s">
        <v>33173</v>
      </c>
      <c r="G6587" t="s">
        <v>71</v>
      </c>
      <c r="H6587" t="s">
        <v>71</v>
      </c>
      <c r="I6587" s="39">
        <v>39624.530555555553</v>
      </c>
      <c r="J6587" t="s">
        <v>274</v>
      </c>
      <c r="K6587">
        <v>0</v>
      </c>
      <c r="L6587">
        <v>0</v>
      </c>
      <c r="M6587" t="s">
        <v>73</v>
      </c>
      <c r="N6587" t="s">
        <v>74</v>
      </c>
      <c r="O6587" t="s">
        <v>75</v>
      </c>
      <c r="P6587">
        <v>40</v>
      </c>
      <c r="Q6587">
        <v>1</v>
      </c>
      <c r="R6587">
        <v>1</v>
      </c>
      <c r="S6587">
        <v>15</v>
      </c>
      <c r="T6587" t="s">
        <v>76</v>
      </c>
      <c r="U6587" t="s">
        <v>77</v>
      </c>
      <c r="V6587">
        <v>30</v>
      </c>
      <c r="W6587" t="s">
        <v>78</v>
      </c>
      <c r="X6587">
        <v>0</v>
      </c>
      <c r="Y6587" t="s">
        <v>84</v>
      </c>
      <c r="Z6587" t="s">
        <v>23432</v>
      </c>
      <c r="AA6587" t="s">
        <v>81</v>
      </c>
      <c r="AB6587" t="s">
        <v>82</v>
      </c>
      <c r="AC6587">
        <v>15</v>
      </c>
      <c r="AD6587" t="s">
        <v>550</v>
      </c>
      <c r="AE6587">
        <v>20</v>
      </c>
      <c r="AF6587">
        <v>0</v>
      </c>
      <c r="AG6587" t="s">
        <v>81</v>
      </c>
      <c r="AH6587">
        <v>3</v>
      </c>
      <c r="AI6587" t="s">
        <v>83</v>
      </c>
      <c r="AJ6587">
        <v>0</v>
      </c>
      <c r="AK6587" t="s">
        <v>33407</v>
      </c>
      <c r="AL6587" t="s">
        <v>84</v>
      </c>
      <c r="AM6587" t="s">
        <v>71</v>
      </c>
      <c r="AN6587" t="s">
        <v>73</v>
      </c>
      <c r="AO6587" t="s">
        <v>81</v>
      </c>
      <c r="AP6587" t="s">
        <v>73</v>
      </c>
      <c r="AQ6587" t="s">
        <v>71</v>
      </c>
      <c r="AT6587" t="s">
        <v>99</v>
      </c>
      <c r="AU6587" t="s">
        <v>67</v>
      </c>
    </row>
    <row r="6588" spans="1:47" x14ac:dyDescent="0.25">
      <c r="A6588">
        <v>20020109</v>
      </c>
      <c r="B6588" t="s">
        <v>33409</v>
      </c>
      <c r="C6588" t="s">
        <v>67</v>
      </c>
      <c r="D6588" t="s">
        <v>33410</v>
      </c>
      <c r="E6588" t="s">
        <v>33173</v>
      </c>
      <c r="F6588" t="s">
        <v>33173</v>
      </c>
      <c r="G6588" t="s">
        <v>71</v>
      </c>
      <c r="H6588" t="s">
        <v>71</v>
      </c>
      <c r="I6588" s="39">
        <v>39625.488888888889</v>
      </c>
      <c r="J6588" t="s">
        <v>274</v>
      </c>
      <c r="K6588">
        <v>500</v>
      </c>
      <c r="L6588">
        <v>0</v>
      </c>
      <c r="M6588" t="s">
        <v>73</v>
      </c>
      <c r="N6588" t="s">
        <v>74</v>
      </c>
      <c r="O6588" t="s">
        <v>75</v>
      </c>
      <c r="P6588">
        <v>40</v>
      </c>
      <c r="Q6588">
        <v>1</v>
      </c>
      <c r="R6588">
        <v>1</v>
      </c>
      <c r="S6588">
        <v>15</v>
      </c>
      <c r="T6588" t="s">
        <v>76</v>
      </c>
      <c r="U6588" t="s">
        <v>77</v>
      </c>
      <c r="V6588">
        <v>30</v>
      </c>
      <c r="W6588" t="s">
        <v>78</v>
      </c>
      <c r="X6588">
        <v>0</v>
      </c>
      <c r="Y6588" t="s">
        <v>84</v>
      </c>
      <c r="Z6588" t="s">
        <v>23432</v>
      </c>
      <c r="AA6588" t="s">
        <v>81</v>
      </c>
      <c r="AB6588" t="s">
        <v>82</v>
      </c>
      <c r="AC6588">
        <v>15</v>
      </c>
      <c r="AD6588" t="s">
        <v>550</v>
      </c>
      <c r="AE6588">
        <v>20</v>
      </c>
      <c r="AF6588">
        <v>0</v>
      </c>
      <c r="AG6588" t="s">
        <v>81</v>
      </c>
      <c r="AH6588">
        <v>3</v>
      </c>
      <c r="AI6588" t="s">
        <v>67</v>
      </c>
      <c r="AJ6588">
        <v>0</v>
      </c>
      <c r="AK6588" t="s">
        <v>33409</v>
      </c>
      <c r="AL6588" t="s">
        <v>84</v>
      </c>
      <c r="AM6588" t="s">
        <v>71</v>
      </c>
      <c r="AN6588" t="s">
        <v>73</v>
      </c>
      <c r="AO6588" t="s">
        <v>81</v>
      </c>
      <c r="AP6588" t="s">
        <v>73</v>
      </c>
      <c r="AQ6588" t="s">
        <v>71</v>
      </c>
      <c r="AT6588" t="s">
        <v>99</v>
      </c>
      <c r="AU6588" t="s">
        <v>67</v>
      </c>
    </row>
    <row r="6589" spans="1:47" x14ac:dyDescent="0.25">
      <c r="A6589">
        <v>20020110</v>
      </c>
      <c r="B6589" t="s">
        <v>33411</v>
      </c>
      <c r="C6589" t="s">
        <v>67</v>
      </c>
      <c r="D6589" t="s">
        <v>33412</v>
      </c>
      <c r="E6589" t="s">
        <v>33394</v>
      </c>
      <c r="F6589" t="s">
        <v>33394</v>
      </c>
      <c r="G6589" t="s">
        <v>71</v>
      </c>
      <c r="H6589" t="s">
        <v>71</v>
      </c>
      <c r="I6589" s="39">
        <v>39637.520138888889</v>
      </c>
      <c r="J6589" t="s">
        <v>274</v>
      </c>
      <c r="K6589">
        <v>5</v>
      </c>
      <c r="L6589">
        <v>27324.639999999999</v>
      </c>
      <c r="M6589" t="s">
        <v>73</v>
      </c>
      <c r="N6589" t="s">
        <v>74</v>
      </c>
      <c r="O6589" t="s">
        <v>75</v>
      </c>
      <c r="P6589">
        <v>40</v>
      </c>
      <c r="Q6589">
        <v>1</v>
      </c>
      <c r="R6589">
        <v>1</v>
      </c>
      <c r="S6589">
        <v>95</v>
      </c>
      <c r="T6589" t="s">
        <v>79</v>
      </c>
      <c r="U6589" t="s">
        <v>77</v>
      </c>
      <c r="V6589">
        <v>30</v>
      </c>
      <c r="W6589" t="s">
        <v>78</v>
      </c>
      <c r="X6589">
        <v>0</v>
      </c>
      <c r="Y6589" t="s">
        <v>84</v>
      </c>
      <c r="Z6589" t="s">
        <v>86</v>
      </c>
      <c r="AA6589" t="s">
        <v>81</v>
      </c>
      <c r="AB6589" t="s">
        <v>82</v>
      </c>
      <c r="AC6589">
        <v>95</v>
      </c>
      <c r="AD6589" t="s">
        <v>634</v>
      </c>
      <c r="AE6589">
        <v>20</v>
      </c>
      <c r="AF6589">
        <v>0</v>
      </c>
      <c r="AG6589" t="s">
        <v>81</v>
      </c>
      <c r="AH6589">
        <v>3</v>
      </c>
      <c r="AI6589" t="s">
        <v>67</v>
      </c>
      <c r="AJ6589">
        <v>0</v>
      </c>
      <c r="AK6589" t="s">
        <v>33411</v>
      </c>
      <c r="AL6589" t="s">
        <v>84</v>
      </c>
      <c r="AM6589" t="s">
        <v>71</v>
      </c>
      <c r="AN6589" t="s">
        <v>73</v>
      </c>
      <c r="AO6589" t="s">
        <v>81</v>
      </c>
      <c r="AP6589" t="s">
        <v>73</v>
      </c>
      <c r="AQ6589" t="s">
        <v>71</v>
      </c>
      <c r="AT6589" t="s">
        <v>99</v>
      </c>
      <c r="AU6589" t="s">
        <v>67</v>
      </c>
    </row>
    <row r="6590" spans="1:47" x14ac:dyDescent="0.25">
      <c r="A6590">
        <v>20020111</v>
      </c>
      <c r="B6590" t="s">
        <v>33413</v>
      </c>
      <c r="C6590" t="s">
        <v>67</v>
      </c>
      <c r="D6590" t="s">
        <v>33414</v>
      </c>
      <c r="E6590" t="s">
        <v>33415</v>
      </c>
      <c r="F6590" t="s">
        <v>33415</v>
      </c>
      <c r="G6590" t="s">
        <v>71</v>
      </c>
      <c r="H6590" t="s">
        <v>71</v>
      </c>
      <c r="I6590" s="39">
        <v>39644.481944444444</v>
      </c>
      <c r="J6590" t="s">
        <v>33416</v>
      </c>
      <c r="K6590">
        <v>500</v>
      </c>
      <c r="L6590">
        <v>0</v>
      </c>
      <c r="M6590" t="s">
        <v>73</v>
      </c>
      <c r="N6590" t="s">
        <v>74</v>
      </c>
      <c r="O6590" t="s">
        <v>75</v>
      </c>
      <c r="P6590">
        <v>40</v>
      </c>
      <c r="Q6590">
        <v>1</v>
      </c>
      <c r="R6590">
        <v>1</v>
      </c>
      <c r="S6590">
        <v>15</v>
      </c>
      <c r="T6590" t="s">
        <v>76</v>
      </c>
      <c r="U6590" t="s">
        <v>77</v>
      </c>
      <c r="V6590">
        <v>30</v>
      </c>
      <c r="W6590" t="s">
        <v>78</v>
      </c>
      <c r="X6590">
        <v>0</v>
      </c>
      <c r="Y6590" t="s">
        <v>84</v>
      </c>
      <c r="Z6590" t="s">
        <v>23432</v>
      </c>
      <c r="AA6590" t="s">
        <v>81</v>
      </c>
      <c r="AB6590" t="s">
        <v>82</v>
      </c>
      <c r="AC6590">
        <v>15</v>
      </c>
      <c r="AD6590" t="s">
        <v>550</v>
      </c>
      <c r="AE6590">
        <v>20</v>
      </c>
      <c r="AF6590">
        <v>0</v>
      </c>
      <c r="AG6590" t="s">
        <v>81</v>
      </c>
      <c r="AH6590">
        <v>3</v>
      </c>
      <c r="AI6590" t="s">
        <v>67</v>
      </c>
      <c r="AJ6590">
        <v>0</v>
      </c>
      <c r="AK6590" t="s">
        <v>33413</v>
      </c>
      <c r="AL6590" t="s">
        <v>84</v>
      </c>
      <c r="AM6590" t="s">
        <v>71</v>
      </c>
      <c r="AN6590" t="s">
        <v>73</v>
      </c>
      <c r="AO6590" t="s">
        <v>81</v>
      </c>
      <c r="AP6590" t="s">
        <v>73</v>
      </c>
      <c r="AQ6590" t="s">
        <v>71</v>
      </c>
      <c r="AT6590" t="s">
        <v>99</v>
      </c>
      <c r="AU6590" t="s">
        <v>67</v>
      </c>
    </row>
    <row r="6591" spans="1:47" x14ac:dyDescent="0.25">
      <c r="A6591">
        <v>20020112</v>
      </c>
      <c r="B6591" t="s">
        <v>33417</v>
      </c>
      <c r="C6591" t="s">
        <v>67</v>
      </c>
      <c r="D6591" t="s">
        <v>33417</v>
      </c>
      <c r="E6591" t="s">
        <v>4850</v>
      </c>
      <c r="F6591" t="s">
        <v>4850</v>
      </c>
      <c r="G6591" t="s">
        <v>71</v>
      </c>
      <c r="H6591" t="s">
        <v>71</v>
      </c>
      <c r="I6591" s="39">
        <v>40667.425000000003</v>
      </c>
      <c r="J6591" t="s">
        <v>274</v>
      </c>
      <c r="K6591">
        <v>5</v>
      </c>
      <c r="L6591">
        <v>3531.36</v>
      </c>
      <c r="M6591" t="s">
        <v>73</v>
      </c>
      <c r="N6591" t="s">
        <v>74</v>
      </c>
      <c r="O6591" t="s">
        <v>75</v>
      </c>
      <c r="P6591">
        <v>1</v>
      </c>
      <c r="Q6591">
        <v>1</v>
      </c>
      <c r="R6591">
        <v>5</v>
      </c>
      <c r="S6591">
        <v>95</v>
      </c>
      <c r="T6591" t="s">
        <v>79</v>
      </c>
      <c r="U6591" t="s">
        <v>77</v>
      </c>
      <c r="V6591">
        <v>30</v>
      </c>
      <c r="W6591" t="s">
        <v>78</v>
      </c>
      <c r="X6591">
        <v>0</v>
      </c>
      <c r="Y6591" t="s">
        <v>84</v>
      </c>
      <c r="Z6591" t="s">
        <v>86</v>
      </c>
      <c r="AA6591" t="s">
        <v>81</v>
      </c>
      <c r="AB6591" t="s">
        <v>82</v>
      </c>
      <c r="AC6591">
        <v>95</v>
      </c>
      <c r="AD6591" t="s">
        <v>634</v>
      </c>
      <c r="AE6591">
        <v>0</v>
      </c>
      <c r="AF6591">
        <v>0</v>
      </c>
      <c r="AG6591" t="s">
        <v>81</v>
      </c>
      <c r="AH6591">
        <v>6</v>
      </c>
      <c r="AI6591" t="s">
        <v>83</v>
      </c>
      <c r="AJ6591">
        <v>0</v>
      </c>
      <c r="AK6591" t="s">
        <v>33417</v>
      </c>
      <c r="AL6591" t="s">
        <v>84</v>
      </c>
      <c r="AM6591" t="s">
        <v>71</v>
      </c>
      <c r="AN6591" t="s">
        <v>73</v>
      </c>
      <c r="AO6591" t="s">
        <v>81</v>
      </c>
      <c r="AP6591" t="s">
        <v>73</v>
      </c>
      <c r="AQ6591" t="s">
        <v>71</v>
      </c>
      <c r="AT6591" t="s">
        <v>99</v>
      </c>
      <c r="AU6591" t="s">
        <v>67</v>
      </c>
    </row>
    <row r="6592" spans="1:47" x14ac:dyDescent="0.25">
      <c r="A6592">
        <v>20020113</v>
      </c>
      <c r="B6592" t="s">
        <v>33418</v>
      </c>
      <c r="C6592" t="s">
        <v>67</v>
      </c>
      <c r="D6592" t="s">
        <v>33418</v>
      </c>
      <c r="E6592" t="s">
        <v>32237</v>
      </c>
      <c r="F6592" t="s">
        <v>32237</v>
      </c>
      <c r="G6592" t="s">
        <v>33419</v>
      </c>
      <c r="H6592" t="s">
        <v>33419</v>
      </c>
      <c r="I6592" s="39">
        <v>37369</v>
      </c>
      <c r="J6592" t="s">
        <v>274</v>
      </c>
      <c r="K6592">
        <v>0</v>
      </c>
      <c r="L6592">
        <v>0</v>
      </c>
      <c r="M6592" t="s">
        <v>73</v>
      </c>
      <c r="N6592" t="s">
        <v>74</v>
      </c>
      <c r="O6592" t="s">
        <v>119</v>
      </c>
      <c r="P6592">
        <v>40</v>
      </c>
      <c r="Q6592">
        <v>1</v>
      </c>
      <c r="R6592">
        <v>1</v>
      </c>
      <c r="S6592">
        <v>15</v>
      </c>
      <c r="T6592" t="s">
        <v>101</v>
      </c>
      <c r="U6592" t="s">
        <v>77</v>
      </c>
      <c r="V6592">
        <v>0</v>
      </c>
      <c r="W6592" t="s">
        <v>81</v>
      </c>
      <c r="X6592">
        <v>0</v>
      </c>
      <c r="Y6592" t="s">
        <v>84</v>
      </c>
      <c r="Z6592" t="s">
        <v>23432</v>
      </c>
      <c r="AA6592" t="s">
        <v>81</v>
      </c>
      <c r="AB6592" t="s">
        <v>82</v>
      </c>
      <c r="AC6592">
        <v>15</v>
      </c>
      <c r="AD6592" t="s">
        <v>550</v>
      </c>
      <c r="AE6592">
        <v>20</v>
      </c>
      <c r="AF6592">
        <v>0</v>
      </c>
      <c r="AG6592" t="s">
        <v>81</v>
      </c>
      <c r="AH6592">
        <v>3</v>
      </c>
      <c r="AI6592" t="s">
        <v>67</v>
      </c>
      <c r="AJ6592">
        <v>0</v>
      </c>
      <c r="AK6592" t="s">
        <v>33418</v>
      </c>
      <c r="AL6592" t="s">
        <v>84</v>
      </c>
      <c r="AM6592" t="s">
        <v>33419</v>
      </c>
      <c r="AN6592" t="s">
        <v>73</v>
      </c>
      <c r="AP6592" t="s">
        <v>73</v>
      </c>
      <c r="AQ6592" t="s">
        <v>33419</v>
      </c>
      <c r="AT6592" t="s">
        <v>99</v>
      </c>
      <c r="AU6592" t="s">
        <v>67</v>
      </c>
    </row>
    <row r="6593" spans="1:47" x14ac:dyDescent="0.25">
      <c r="A6593">
        <v>20020114</v>
      </c>
      <c r="B6593" t="s">
        <v>33420</v>
      </c>
      <c r="C6593" t="s">
        <v>67</v>
      </c>
      <c r="D6593" t="s">
        <v>33169</v>
      </c>
      <c r="E6593" t="s">
        <v>33169</v>
      </c>
      <c r="F6593" t="s">
        <v>33169</v>
      </c>
      <c r="G6593" t="s">
        <v>71</v>
      </c>
      <c r="H6593" t="s">
        <v>71</v>
      </c>
      <c r="I6593" s="39">
        <v>39653.352083333331</v>
      </c>
      <c r="J6593" t="s">
        <v>274</v>
      </c>
      <c r="K6593">
        <v>300</v>
      </c>
      <c r="L6593">
        <v>0</v>
      </c>
      <c r="M6593" t="s">
        <v>73</v>
      </c>
      <c r="N6593" t="s">
        <v>74</v>
      </c>
      <c r="O6593" t="s">
        <v>75</v>
      </c>
      <c r="P6593">
        <v>40</v>
      </c>
      <c r="Q6593">
        <v>1</v>
      </c>
      <c r="R6593">
        <v>1</v>
      </c>
      <c r="S6593">
        <v>15</v>
      </c>
      <c r="T6593" t="s">
        <v>76</v>
      </c>
      <c r="U6593" t="s">
        <v>77</v>
      </c>
      <c r="V6593">
        <v>30</v>
      </c>
      <c r="W6593" t="s">
        <v>78</v>
      </c>
      <c r="X6593">
        <v>0</v>
      </c>
      <c r="Y6593" t="s">
        <v>84</v>
      </c>
      <c r="Z6593" t="s">
        <v>23432</v>
      </c>
      <c r="AA6593" t="s">
        <v>81</v>
      </c>
      <c r="AB6593" t="s">
        <v>82</v>
      </c>
      <c r="AC6593">
        <v>15</v>
      </c>
      <c r="AD6593" t="s">
        <v>550</v>
      </c>
      <c r="AE6593">
        <v>20</v>
      </c>
      <c r="AF6593">
        <v>0</v>
      </c>
      <c r="AG6593" t="s">
        <v>81</v>
      </c>
      <c r="AH6593">
        <v>3</v>
      </c>
      <c r="AI6593" t="s">
        <v>67</v>
      </c>
      <c r="AJ6593">
        <v>0</v>
      </c>
      <c r="AK6593" t="s">
        <v>33420</v>
      </c>
      <c r="AL6593" t="s">
        <v>84</v>
      </c>
      <c r="AM6593" t="s">
        <v>71</v>
      </c>
      <c r="AN6593" t="s">
        <v>73</v>
      </c>
      <c r="AO6593" t="s">
        <v>81</v>
      </c>
      <c r="AP6593" t="s">
        <v>73</v>
      </c>
      <c r="AQ6593" t="s">
        <v>71</v>
      </c>
      <c r="AT6593" t="s">
        <v>99</v>
      </c>
      <c r="AU6593" t="s">
        <v>67</v>
      </c>
    </row>
    <row r="6594" spans="1:47" x14ac:dyDescent="0.25">
      <c r="A6594">
        <v>20020115</v>
      </c>
      <c r="B6594" t="s">
        <v>33421</v>
      </c>
      <c r="C6594" t="s">
        <v>67</v>
      </c>
      <c r="D6594" t="s">
        <v>33421</v>
      </c>
      <c r="E6594" t="s">
        <v>33369</v>
      </c>
      <c r="F6594" t="s">
        <v>33369</v>
      </c>
      <c r="G6594" t="s">
        <v>33422</v>
      </c>
      <c r="H6594" t="s">
        <v>33422</v>
      </c>
      <c r="I6594" s="39">
        <v>37315</v>
      </c>
      <c r="J6594" t="s">
        <v>33423</v>
      </c>
      <c r="K6594">
        <v>0</v>
      </c>
      <c r="L6594">
        <v>0</v>
      </c>
      <c r="M6594" t="s">
        <v>73</v>
      </c>
      <c r="N6594" t="s">
        <v>74</v>
      </c>
      <c r="O6594" t="s">
        <v>119</v>
      </c>
      <c r="P6594">
        <v>40</v>
      </c>
      <c r="Q6594">
        <v>1</v>
      </c>
      <c r="R6594">
        <v>1</v>
      </c>
      <c r="S6594">
        <v>15</v>
      </c>
      <c r="T6594" t="s">
        <v>101</v>
      </c>
      <c r="U6594" t="s">
        <v>77</v>
      </c>
      <c r="V6594">
        <v>30</v>
      </c>
      <c r="W6594" t="s">
        <v>78</v>
      </c>
      <c r="X6594">
        <v>0</v>
      </c>
      <c r="Y6594" t="s">
        <v>84</v>
      </c>
      <c r="Z6594" t="s">
        <v>23432</v>
      </c>
      <c r="AA6594" t="s">
        <v>81</v>
      </c>
      <c r="AB6594" t="s">
        <v>82</v>
      </c>
      <c r="AC6594">
        <v>15</v>
      </c>
      <c r="AD6594" t="s">
        <v>550</v>
      </c>
      <c r="AE6594">
        <v>20</v>
      </c>
      <c r="AF6594">
        <v>0</v>
      </c>
      <c r="AG6594" t="s">
        <v>81</v>
      </c>
      <c r="AH6594">
        <v>3</v>
      </c>
      <c r="AI6594" t="s">
        <v>67</v>
      </c>
      <c r="AJ6594">
        <v>0</v>
      </c>
      <c r="AK6594" t="s">
        <v>33421</v>
      </c>
      <c r="AL6594" t="s">
        <v>84</v>
      </c>
      <c r="AM6594" t="s">
        <v>33422</v>
      </c>
      <c r="AN6594" t="s">
        <v>73</v>
      </c>
      <c r="AP6594" t="s">
        <v>73</v>
      </c>
      <c r="AQ6594" t="s">
        <v>33422</v>
      </c>
      <c r="AT6594" t="s">
        <v>99</v>
      </c>
      <c r="AU6594" t="s">
        <v>67</v>
      </c>
    </row>
    <row r="6595" spans="1:47" x14ac:dyDescent="0.25">
      <c r="A6595">
        <v>20020116</v>
      </c>
      <c r="B6595" t="s">
        <v>33424</v>
      </c>
      <c r="C6595" t="s">
        <v>67</v>
      </c>
      <c r="D6595" t="s">
        <v>33425</v>
      </c>
      <c r="E6595" t="s">
        <v>33426</v>
      </c>
      <c r="F6595" t="s">
        <v>33426</v>
      </c>
      <c r="G6595" t="s">
        <v>71</v>
      </c>
      <c r="H6595" t="s">
        <v>71</v>
      </c>
      <c r="I6595" s="39">
        <v>39658.526388888888</v>
      </c>
      <c r="J6595" t="s">
        <v>33427</v>
      </c>
      <c r="K6595">
        <v>500</v>
      </c>
      <c r="L6595">
        <v>0</v>
      </c>
      <c r="M6595" t="s">
        <v>73</v>
      </c>
      <c r="N6595" t="s">
        <v>74</v>
      </c>
      <c r="O6595" t="s">
        <v>75</v>
      </c>
      <c r="P6595">
        <v>40</v>
      </c>
      <c r="Q6595">
        <v>1</v>
      </c>
      <c r="R6595">
        <v>1</v>
      </c>
      <c r="S6595">
        <v>15</v>
      </c>
      <c r="T6595" t="s">
        <v>76</v>
      </c>
      <c r="U6595" t="s">
        <v>77</v>
      </c>
      <c r="V6595">
        <v>30</v>
      </c>
      <c r="W6595" t="s">
        <v>78</v>
      </c>
      <c r="X6595">
        <v>0</v>
      </c>
      <c r="Y6595" t="s">
        <v>84</v>
      </c>
      <c r="Z6595" t="s">
        <v>23432</v>
      </c>
      <c r="AA6595" t="s">
        <v>81</v>
      </c>
      <c r="AB6595" t="s">
        <v>82</v>
      </c>
      <c r="AC6595">
        <v>15</v>
      </c>
      <c r="AD6595" t="s">
        <v>550</v>
      </c>
      <c r="AE6595">
        <v>20</v>
      </c>
      <c r="AF6595">
        <v>0</v>
      </c>
      <c r="AG6595" t="s">
        <v>81</v>
      </c>
      <c r="AH6595">
        <v>3</v>
      </c>
      <c r="AI6595" t="s">
        <v>67</v>
      </c>
      <c r="AJ6595">
        <v>0</v>
      </c>
      <c r="AK6595" t="s">
        <v>33424</v>
      </c>
      <c r="AL6595" t="s">
        <v>84</v>
      </c>
      <c r="AM6595" t="s">
        <v>71</v>
      </c>
      <c r="AN6595" t="s">
        <v>73</v>
      </c>
      <c r="AO6595" t="s">
        <v>81</v>
      </c>
      <c r="AP6595" t="s">
        <v>73</v>
      </c>
      <c r="AQ6595" t="s">
        <v>71</v>
      </c>
      <c r="AT6595" t="s">
        <v>99</v>
      </c>
      <c r="AU6595" t="s">
        <v>67</v>
      </c>
    </row>
    <row r="6596" spans="1:47" x14ac:dyDescent="0.25">
      <c r="A6596">
        <v>20020117</v>
      </c>
      <c r="B6596" t="s">
        <v>33428</v>
      </c>
      <c r="C6596" t="s">
        <v>67</v>
      </c>
      <c r="D6596" t="s">
        <v>33429</v>
      </c>
      <c r="E6596" t="s">
        <v>33430</v>
      </c>
      <c r="F6596" t="s">
        <v>33430</v>
      </c>
      <c r="G6596" t="s">
        <v>71</v>
      </c>
      <c r="H6596" t="s">
        <v>71</v>
      </c>
      <c r="I6596" s="39">
        <v>39679.607638888891</v>
      </c>
      <c r="J6596" t="s">
        <v>33431</v>
      </c>
      <c r="K6596">
        <v>500</v>
      </c>
      <c r="L6596">
        <v>0</v>
      </c>
      <c r="M6596" t="s">
        <v>73</v>
      </c>
      <c r="N6596" t="s">
        <v>74</v>
      </c>
      <c r="O6596" t="s">
        <v>75</v>
      </c>
      <c r="P6596">
        <v>40</v>
      </c>
      <c r="Q6596">
        <v>1</v>
      </c>
      <c r="R6596">
        <v>1</v>
      </c>
      <c r="S6596">
        <v>15</v>
      </c>
      <c r="T6596" t="s">
        <v>76</v>
      </c>
      <c r="U6596" t="s">
        <v>77</v>
      </c>
      <c r="V6596">
        <v>30</v>
      </c>
      <c r="W6596" t="s">
        <v>78</v>
      </c>
      <c r="X6596">
        <v>0</v>
      </c>
      <c r="Y6596" t="s">
        <v>84</v>
      </c>
      <c r="Z6596" t="s">
        <v>23432</v>
      </c>
      <c r="AA6596" t="s">
        <v>81</v>
      </c>
      <c r="AB6596" t="s">
        <v>82</v>
      </c>
      <c r="AC6596">
        <v>15</v>
      </c>
      <c r="AD6596" t="s">
        <v>550</v>
      </c>
      <c r="AE6596">
        <v>20</v>
      </c>
      <c r="AF6596">
        <v>0</v>
      </c>
      <c r="AG6596" t="s">
        <v>81</v>
      </c>
      <c r="AH6596">
        <v>3</v>
      </c>
      <c r="AI6596" t="s">
        <v>67</v>
      </c>
      <c r="AJ6596">
        <v>0</v>
      </c>
      <c r="AK6596" t="s">
        <v>33428</v>
      </c>
      <c r="AL6596" t="s">
        <v>84</v>
      </c>
      <c r="AM6596" t="s">
        <v>71</v>
      </c>
      <c r="AN6596" t="s">
        <v>73</v>
      </c>
      <c r="AO6596" t="s">
        <v>81</v>
      </c>
      <c r="AP6596" t="s">
        <v>73</v>
      </c>
      <c r="AQ6596" t="s">
        <v>71</v>
      </c>
      <c r="AT6596" t="s">
        <v>99</v>
      </c>
      <c r="AU6596" t="s">
        <v>67</v>
      </c>
    </row>
    <row r="6597" spans="1:47" x14ac:dyDescent="0.25">
      <c r="A6597">
        <v>20020118</v>
      </c>
      <c r="B6597" t="s">
        <v>33432</v>
      </c>
      <c r="C6597" t="s">
        <v>67</v>
      </c>
      <c r="D6597" t="s">
        <v>33433</v>
      </c>
      <c r="E6597" t="s">
        <v>33434</v>
      </c>
      <c r="F6597" t="s">
        <v>33394</v>
      </c>
      <c r="G6597" t="s">
        <v>33435</v>
      </c>
      <c r="H6597" t="s">
        <v>71</v>
      </c>
      <c r="I6597" s="39">
        <v>39679.627083333333</v>
      </c>
      <c r="J6597" t="s">
        <v>33436</v>
      </c>
      <c r="K6597">
        <v>5</v>
      </c>
      <c r="L6597">
        <v>31116.92</v>
      </c>
      <c r="M6597" t="s">
        <v>73</v>
      </c>
      <c r="N6597" t="s">
        <v>74</v>
      </c>
      <c r="O6597" t="s">
        <v>75</v>
      </c>
      <c r="P6597">
        <v>40</v>
      </c>
      <c r="Q6597">
        <v>1</v>
      </c>
      <c r="R6597">
        <v>1</v>
      </c>
      <c r="S6597">
        <v>95</v>
      </c>
      <c r="T6597" t="s">
        <v>76</v>
      </c>
      <c r="U6597" t="s">
        <v>77</v>
      </c>
      <c r="V6597">
        <v>30</v>
      </c>
      <c r="W6597" t="s">
        <v>78</v>
      </c>
      <c r="X6597">
        <v>0</v>
      </c>
      <c r="Y6597" t="s">
        <v>84</v>
      </c>
      <c r="Z6597" t="s">
        <v>23432</v>
      </c>
      <c r="AA6597" t="s">
        <v>81</v>
      </c>
      <c r="AB6597" t="s">
        <v>82</v>
      </c>
      <c r="AC6597">
        <v>95</v>
      </c>
      <c r="AD6597" t="s">
        <v>634</v>
      </c>
      <c r="AE6597">
        <v>20</v>
      </c>
      <c r="AF6597">
        <v>0</v>
      </c>
      <c r="AG6597" t="s">
        <v>81</v>
      </c>
      <c r="AH6597">
        <v>3</v>
      </c>
      <c r="AI6597" t="s">
        <v>67</v>
      </c>
      <c r="AJ6597">
        <v>0</v>
      </c>
      <c r="AK6597" t="s">
        <v>33437</v>
      </c>
      <c r="AL6597" t="s">
        <v>84</v>
      </c>
      <c r="AM6597" t="s">
        <v>71</v>
      </c>
      <c r="AN6597" t="s">
        <v>73</v>
      </c>
      <c r="AO6597" t="s">
        <v>81</v>
      </c>
      <c r="AP6597" t="s">
        <v>73</v>
      </c>
      <c r="AQ6597" t="s">
        <v>71</v>
      </c>
      <c r="AT6597" t="s">
        <v>382</v>
      </c>
      <c r="AU6597" t="s">
        <v>67</v>
      </c>
    </row>
    <row r="6598" spans="1:47" x14ac:dyDescent="0.25">
      <c r="A6598">
        <v>20020119</v>
      </c>
      <c r="B6598" t="s">
        <v>33438</v>
      </c>
      <c r="C6598" t="s">
        <v>67</v>
      </c>
      <c r="D6598" t="s">
        <v>33439</v>
      </c>
      <c r="E6598" t="s">
        <v>33173</v>
      </c>
      <c r="F6598" t="s">
        <v>33173</v>
      </c>
      <c r="G6598" t="s">
        <v>71</v>
      </c>
      <c r="H6598" t="s">
        <v>71</v>
      </c>
      <c r="I6598" s="39">
        <v>39695.652777777781</v>
      </c>
      <c r="J6598" t="s">
        <v>274</v>
      </c>
      <c r="K6598">
        <v>500</v>
      </c>
      <c r="L6598">
        <v>0</v>
      </c>
      <c r="M6598" t="s">
        <v>73</v>
      </c>
      <c r="N6598" t="s">
        <v>74</v>
      </c>
      <c r="O6598" t="s">
        <v>75</v>
      </c>
      <c r="P6598">
        <v>40</v>
      </c>
      <c r="Q6598">
        <v>1</v>
      </c>
      <c r="R6598">
        <v>1</v>
      </c>
      <c r="S6598">
        <v>15</v>
      </c>
      <c r="T6598" t="s">
        <v>76</v>
      </c>
      <c r="U6598" t="s">
        <v>77</v>
      </c>
      <c r="V6598">
        <v>30</v>
      </c>
      <c r="W6598" t="s">
        <v>78</v>
      </c>
      <c r="X6598">
        <v>0</v>
      </c>
      <c r="Y6598" t="s">
        <v>84</v>
      </c>
      <c r="Z6598" t="s">
        <v>23432</v>
      </c>
      <c r="AA6598" t="s">
        <v>81</v>
      </c>
      <c r="AB6598" t="s">
        <v>82</v>
      </c>
      <c r="AC6598">
        <v>15</v>
      </c>
      <c r="AD6598" t="s">
        <v>550</v>
      </c>
      <c r="AE6598">
        <v>20</v>
      </c>
      <c r="AF6598">
        <v>0</v>
      </c>
      <c r="AG6598" t="s">
        <v>81</v>
      </c>
      <c r="AH6598">
        <v>3</v>
      </c>
      <c r="AI6598" t="s">
        <v>67</v>
      </c>
      <c r="AJ6598">
        <v>0</v>
      </c>
      <c r="AK6598" t="s">
        <v>33438</v>
      </c>
      <c r="AL6598" t="s">
        <v>84</v>
      </c>
      <c r="AM6598" t="s">
        <v>71</v>
      </c>
      <c r="AN6598" t="s">
        <v>73</v>
      </c>
      <c r="AO6598" t="s">
        <v>81</v>
      </c>
      <c r="AP6598" t="s">
        <v>73</v>
      </c>
      <c r="AQ6598" t="s">
        <v>71</v>
      </c>
      <c r="AT6598" t="s">
        <v>99</v>
      </c>
      <c r="AU6598" t="s">
        <v>67</v>
      </c>
    </row>
    <row r="6599" spans="1:47" x14ac:dyDescent="0.25">
      <c r="A6599">
        <v>20020120</v>
      </c>
      <c r="B6599" t="s">
        <v>33440</v>
      </c>
      <c r="C6599" t="s">
        <v>67</v>
      </c>
      <c r="D6599" t="s">
        <v>33440</v>
      </c>
      <c r="E6599" t="s">
        <v>33369</v>
      </c>
      <c r="F6599" t="s">
        <v>33369</v>
      </c>
      <c r="G6599" t="s">
        <v>33441</v>
      </c>
      <c r="H6599" t="s">
        <v>33441</v>
      </c>
      <c r="I6599" s="39">
        <v>37363</v>
      </c>
      <c r="J6599" t="s">
        <v>274</v>
      </c>
      <c r="K6599">
        <v>0</v>
      </c>
      <c r="L6599">
        <v>0</v>
      </c>
      <c r="M6599" t="s">
        <v>73</v>
      </c>
      <c r="N6599" t="s">
        <v>74</v>
      </c>
      <c r="O6599" t="s">
        <v>119</v>
      </c>
      <c r="P6599">
        <v>40</v>
      </c>
      <c r="Q6599">
        <v>1</v>
      </c>
      <c r="R6599">
        <v>1</v>
      </c>
      <c r="S6599">
        <v>15</v>
      </c>
      <c r="T6599" t="s">
        <v>101</v>
      </c>
      <c r="U6599" t="s">
        <v>77</v>
      </c>
      <c r="V6599">
        <v>0</v>
      </c>
      <c r="W6599" t="s">
        <v>81</v>
      </c>
      <c r="X6599">
        <v>0</v>
      </c>
      <c r="Y6599" t="s">
        <v>84</v>
      </c>
      <c r="Z6599" t="s">
        <v>23432</v>
      </c>
      <c r="AA6599" t="s">
        <v>81</v>
      </c>
      <c r="AB6599" t="s">
        <v>82</v>
      </c>
      <c r="AC6599">
        <v>15</v>
      </c>
      <c r="AD6599" t="s">
        <v>550</v>
      </c>
      <c r="AE6599">
        <v>20</v>
      </c>
      <c r="AF6599">
        <v>0</v>
      </c>
      <c r="AG6599" t="s">
        <v>81</v>
      </c>
      <c r="AH6599">
        <v>3</v>
      </c>
      <c r="AI6599" t="s">
        <v>67</v>
      </c>
      <c r="AJ6599">
        <v>0</v>
      </c>
      <c r="AK6599" t="s">
        <v>33440</v>
      </c>
      <c r="AL6599" t="s">
        <v>84</v>
      </c>
      <c r="AM6599" t="s">
        <v>33441</v>
      </c>
      <c r="AN6599" t="s">
        <v>73</v>
      </c>
      <c r="AP6599" t="s">
        <v>73</v>
      </c>
      <c r="AQ6599" t="s">
        <v>33441</v>
      </c>
      <c r="AT6599" t="s">
        <v>99</v>
      </c>
      <c r="AU6599" t="s">
        <v>67</v>
      </c>
    </row>
    <row r="6600" spans="1:47" x14ac:dyDescent="0.25">
      <c r="A6600">
        <v>20020121</v>
      </c>
      <c r="B6600" t="s">
        <v>33442</v>
      </c>
      <c r="C6600" t="s">
        <v>67</v>
      </c>
      <c r="D6600" t="s">
        <v>33442</v>
      </c>
      <c r="E6600" t="s">
        <v>26676</v>
      </c>
      <c r="F6600" t="s">
        <v>26676</v>
      </c>
      <c r="G6600" t="s">
        <v>71</v>
      </c>
      <c r="H6600" t="s">
        <v>71</v>
      </c>
      <c r="I6600" s="39">
        <v>39696.361111111109</v>
      </c>
      <c r="J6600" t="s">
        <v>274</v>
      </c>
      <c r="K6600">
        <v>500</v>
      </c>
      <c r="L6600">
        <v>0</v>
      </c>
      <c r="M6600" t="s">
        <v>73</v>
      </c>
      <c r="N6600" t="s">
        <v>74</v>
      </c>
      <c r="O6600" t="s">
        <v>75</v>
      </c>
      <c r="P6600">
        <v>40</v>
      </c>
      <c r="Q6600">
        <v>1</v>
      </c>
      <c r="R6600">
        <v>1</v>
      </c>
      <c r="S6600">
        <v>15</v>
      </c>
      <c r="T6600" t="s">
        <v>76</v>
      </c>
      <c r="U6600" t="s">
        <v>77</v>
      </c>
      <c r="V6600">
        <v>30</v>
      </c>
      <c r="W6600" t="s">
        <v>78</v>
      </c>
      <c r="X6600">
        <v>0</v>
      </c>
      <c r="Y6600" t="s">
        <v>84</v>
      </c>
      <c r="Z6600" t="s">
        <v>23432</v>
      </c>
      <c r="AA6600" t="s">
        <v>81</v>
      </c>
      <c r="AB6600" t="s">
        <v>82</v>
      </c>
      <c r="AC6600">
        <v>15</v>
      </c>
      <c r="AD6600" t="s">
        <v>550</v>
      </c>
      <c r="AE6600">
        <v>20</v>
      </c>
      <c r="AF6600">
        <v>0</v>
      </c>
      <c r="AG6600" t="s">
        <v>81</v>
      </c>
      <c r="AH6600">
        <v>3</v>
      </c>
      <c r="AI6600" t="s">
        <v>67</v>
      </c>
      <c r="AJ6600">
        <v>0</v>
      </c>
      <c r="AK6600" t="s">
        <v>33442</v>
      </c>
      <c r="AL6600" t="s">
        <v>84</v>
      </c>
      <c r="AM6600" t="s">
        <v>71</v>
      </c>
      <c r="AN6600" t="s">
        <v>73</v>
      </c>
      <c r="AO6600" t="s">
        <v>81</v>
      </c>
      <c r="AP6600" t="s">
        <v>73</v>
      </c>
      <c r="AQ6600" t="s">
        <v>71</v>
      </c>
      <c r="AT6600" t="s">
        <v>99</v>
      </c>
      <c r="AU6600" t="s">
        <v>67</v>
      </c>
    </row>
    <row r="6601" spans="1:47" x14ac:dyDescent="0.25">
      <c r="A6601">
        <v>20020122</v>
      </c>
      <c r="B6601" t="s">
        <v>33443</v>
      </c>
      <c r="C6601" t="s">
        <v>67</v>
      </c>
      <c r="D6601" t="s">
        <v>33444</v>
      </c>
      <c r="E6601" t="s">
        <v>33406</v>
      </c>
      <c r="F6601" t="s">
        <v>33406</v>
      </c>
      <c r="G6601" t="s">
        <v>71</v>
      </c>
      <c r="H6601" t="s">
        <v>71</v>
      </c>
      <c r="I6601" s="39">
        <v>39710.547222222223</v>
      </c>
      <c r="J6601" t="s">
        <v>33445</v>
      </c>
      <c r="K6601">
        <v>300</v>
      </c>
      <c r="L6601">
        <v>0</v>
      </c>
      <c r="M6601" t="s">
        <v>73</v>
      </c>
      <c r="N6601" t="s">
        <v>74</v>
      </c>
      <c r="O6601" t="s">
        <v>75</v>
      </c>
      <c r="P6601">
        <v>40</v>
      </c>
      <c r="Q6601">
        <v>1</v>
      </c>
      <c r="R6601">
        <v>1</v>
      </c>
      <c r="S6601">
        <v>15</v>
      </c>
      <c r="T6601" t="s">
        <v>76</v>
      </c>
      <c r="U6601" t="s">
        <v>77</v>
      </c>
      <c r="V6601">
        <v>30</v>
      </c>
      <c r="W6601" t="s">
        <v>78</v>
      </c>
      <c r="X6601">
        <v>0</v>
      </c>
      <c r="Y6601" t="s">
        <v>84</v>
      </c>
      <c r="Z6601" t="s">
        <v>23432</v>
      </c>
      <c r="AA6601" t="s">
        <v>81</v>
      </c>
      <c r="AB6601" t="s">
        <v>82</v>
      </c>
      <c r="AC6601">
        <v>15</v>
      </c>
      <c r="AD6601" t="s">
        <v>550</v>
      </c>
      <c r="AE6601">
        <v>20</v>
      </c>
      <c r="AF6601">
        <v>0</v>
      </c>
      <c r="AG6601" t="s">
        <v>81</v>
      </c>
      <c r="AH6601">
        <v>3</v>
      </c>
      <c r="AI6601" t="s">
        <v>67</v>
      </c>
      <c r="AJ6601">
        <v>0</v>
      </c>
      <c r="AK6601" t="s">
        <v>33443</v>
      </c>
      <c r="AL6601" t="s">
        <v>84</v>
      </c>
      <c r="AM6601" t="s">
        <v>71</v>
      </c>
      <c r="AN6601" t="s">
        <v>73</v>
      </c>
      <c r="AO6601" t="s">
        <v>81</v>
      </c>
      <c r="AP6601" t="s">
        <v>73</v>
      </c>
      <c r="AQ6601" t="s">
        <v>71</v>
      </c>
      <c r="AT6601" t="s">
        <v>99</v>
      </c>
      <c r="AU6601" t="s">
        <v>67</v>
      </c>
    </row>
    <row r="6602" spans="1:47" x14ac:dyDescent="0.25">
      <c r="A6602">
        <v>20020123</v>
      </c>
      <c r="B6602" t="s">
        <v>33446</v>
      </c>
      <c r="C6602" t="s">
        <v>67</v>
      </c>
      <c r="D6602" t="s">
        <v>33446</v>
      </c>
      <c r="E6602" t="s">
        <v>32237</v>
      </c>
      <c r="F6602" t="s">
        <v>32237</v>
      </c>
      <c r="G6602" t="s">
        <v>33447</v>
      </c>
      <c r="H6602" t="s">
        <v>33447</v>
      </c>
      <c r="I6602" s="39">
        <v>37348</v>
      </c>
      <c r="J6602" t="s">
        <v>274</v>
      </c>
      <c r="K6602">
        <v>0</v>
      </c>
      <c r="L6602">
        <v>0</v>
      </c>
      <c r="M6602" t="s">
        <v>73</v>
      </c>
      <c r="N6602" t="s">
        <v>74</v>
      </c>
      <c r="O6602" t="s">
        <v>119</v>
      </c>
      <c r="P6602">
        <v>40</v>
      </c>
      <c r="Q6602">
        <v>1</v>
      </c>
      <c r="R6602">
        <v>1</v>
      </c>
      <c r="S6602">
        <v>15</v>
      </c>
      <c r="T6602" t="s">
        <v>101</v>
      </c>
      <c r="U6602" t="s">
        <v>77</v>
      </c>
      <c r="V6602">
        <v>0</v>
      </c>
      <c r="W6602" t="s">
        <v>81</v>
      </c>
      <c r="X6602">
        <v>0</v>
      </c>
      <c r="Y6602" t="s">
        <v>84</v>
      </c>
      <c r="Z6602" t="s">
        <v>23432</v>
      </c>
      <c r="AA6602" t="s">
        <v>81</v>
      </c>
      <c r="AB6602" t="s">
        <v>82</v>
      </c>
      <c r="AC6602">
        <v>15</v>
      </c>
      <c r="AD6602" t="s">
        <v>550</v>
      </c>
      <c r="AE6602">
        <v>20</v>
      </c>
      <c r="AF6602">
        <v>0</v>
      </c>
      <c r="AG6602" t="s">
        <v>81</v>
      </c>
      <c r="AH6602">
        <v>3</v>
      </c>
      <c r="AI6602" t="s">
        <v>67</v>
      </c>
      <c r="AJ6602">
        <v>0</v>
      </c>
      <c r="AK6602" t="s">
        <v>33446</v>
      </c>
      <c r="AL6602" t="s">
        <v>84</v>
      </c>
      <c r="AM6602" t="s">
        <v>33447</v>
      </c>
      <c r="AN6602" t="s">
        <v>73</v>
      </c>
      <c r="AP6602" t="s">
        <v>73</v>
      </c>
      <c r="AQ6602" t="s">
        <v>33447</v>
      </c>
      <c r="AT6602" t="s">
        <v>99</v>
      </c>
      <c r="AU6602" t="s">
        <v>67</v>
      </c>
    </row>
    <row r="6603" spans="1:47" x14ac:dyDescent="0.25">
      <c r="A6603">
        <v>20020124</v>
      </c>
      <c r="B6603" t="s">
        <v>33448</v>
      </c>
      <c r="C6603" t="s">
        <v>67</v>
      </c>
      <c r="D6603" t="s">
        <v>33449</v>
      </c>
      <c r="E6603" t="s">
        <v>33449</v>
      </c>
      <c r="F6603" t="s">
        <v>33449</v>
      </c>
      <c r="G6603" t="s">
        <v>33450</v>
      </c>
      <c r="H6603" t="s">
        <v>71</v>
      </c>
      <c r="I6603" s="39">
        <v>39717.60833333333</v>
      </c>
      <c r="J6603" t="s">
        <v>33451</v>
      </c>
      <c r="K6603">
        <v>300</v>
      </c>
      <c r="L6603">
        <v>0</v>
      </c>
      <c r="M6603" t="s">
        <v>73</v>
      </c>
      <c r="N6603" t="s">
        <v>74</v>
      </c>
      <c r="O6603" t="s">
        <v>75</v>
      </c>
      <c r="P6603">
        <v>40</v>
      </c>
      <c r="Q6603">
        <v>1</v>
      </c>
      <c r="R6603">
        <v>1</v>
      </c>
      <c r="S6603">
        <v>15</v>
      </c>
      <c r="T6603" t="s">
        <v>76</v>
      </c>
      <c r="U6603" t="s">
        <v>77</v>
      </c>
      <c r="V6603">
        <v>30</v>
      </c>
      <c r="W6603" t="s">
        <v>78</v>
      </c>
      <c r="X6603">
        <v>0</v>
      </c>
      <c r="Y6603" t="s">
        <v>84</v>
      </c>
      <c r="Z6603" t="s">
        <v>23432</v>
      </c>
      <c r="AA6603" t="s">
        <v>81</v>
      </c>
      <c r="AB6603" t="s">
        <v>82</v>
      </c>
      <c r="AC6603">
        <v>15</v>
      </c>
      <c r="AD6603" t="s">
        <v>550</v>
      </c>
      <c r="AE6603">
        <v>20</v>
      </c>
      <c r="AF6603">
        <v>0</v>
      </c>
      <c r="AG6603" t="s">
        <v>81</v>
      </c>
      <c r="AH6603">
        <v>3</v>
      </c>
      <c r="AI6603" t="s">
        <v>67</v>
      </c>
      <c r="AJ6603">
        <v>0</v>
      </c>
      <c r="AK6603" t="s">
        <v>33448</v>
      </c>
      <c r="AL6603" t="s">
        <v>84</v>
      </c>
      <c r="AM6603" t="s">
        <v>71</v>
      </c>
      <c r="AN6603" t="s">
        <v>73</v>
      </c>
      <c r="AO6603" t="s">
        <v>81</v>
      </c>
      <c r="AP6603" t="s">
        <v>73</v>
      </c>
      <c r="AQ6603" t="s">
        <v>71</v>
      </c>
      <c r="AT6603" t="s">
        <v>99</v>
      </c>
      <c r="AU6603" t="s">
        <v>67</v>
      </c>
    </row>
    <row r="6604" spans="1:47" x14ac:dyDescent="0.25">
      <c r="A6604">
        <v>20020125</v>
      </c>
      <c r="B6604" t="s">
        <v>33452</v>
      </c>
      <c r="C6604" t="s">
        <v>67</v>
      </c>
      <c r="D6604" t="s">
        <v>33453</v>
      </c>
      <c r="E6604" t="s">
        <v>33454</v>
      </c>
      <c r="F6604" t="s">
        <v>33454</v>
      </c>
      <c r="G6604" t="s">
        <v>127</v>
      </c>
      <c r="H6604" t="s">
        <v>71</v>
      </c>
      <c r="I6604" s="39">
        <v>37319</v>
      </c>
      <c r="J6604" t="s">
        <v>33455</v>
      </c>
      <c r="K6604">
        <v>0</v>
      </c>
      <c r="L6604">
        <v>0</v>
      </c>
      <c r="M6604" t="s">
        <v>73</v>
      </c>
      <c r="N6604" t="s">
        <v>74</v>
      </c>
      <c r="O6604" t="s">
        <v>119</v>
      </c>
      <c r="P6604">
        <v>40</v>
      </c>
      <c r="Q6604">
        <v>1</v>
      </c>
      <c r="R6604">
        <v>1</v>
      </c>
      <c r="S6604">
        <v>15</v>
      </c>
      <c r="T6604" t="s">
        <v>101</v>
      </c>
      <c r="U6604" t="s">
        <v>77</v>
      </c>
      <c r="V6604">
        <v>30</v>
      </c>
      <c r="W6604" t="s">
        <v>78</v>
      </c>
      <c r="X6604">
        <v>0</v>
      </c>
      <c r="Y6604" t="s">
        <v>84</v>
      </c>
      <c r="Z6604" t="s">
        <v>23432</v>
      </c>
      <c r="AA6604" t="s">
        <v>81</v>
      </c>
      <c r="AB6604" t="s">
        <v>82</v>
      </c>
      <c r="AC6604">
        <v>15</v>
      </c>
      <c r="AD6604" t="s">
        <v>550</v>
      </c>
      <c r="AE6604">
        <v>20</v>
      </c>
      <c r="AF6604">
        <v>0</v>
      </c>
      <c r="AG6604" t="s">
        <v>81</v>
      </c>
      <c r="AH6604">
        <v>3</v>
      </c>
      <c r="AI6604" t="s">
        <v>67</v>
      </c>
      <c r="AJ6604">
        <v>0</v>
      </c>
      <c r="AK6604" t="s">
        <v>33452</v>
      </c>
      <c r="AL6604" t="s">
        <v>84</v>
      </c>
      <c r="AM6604" t="s">
        <v>71</v>
      </c>
      <c r="AN6604" t="s">
        <v>73</v>
      </c>
      <c r="AP6604" t="s">
        <v>73</v>
      </c>
      <c r="AQ6604" t="s">
        <v>71</v>
      </c>
      <c r="AT6604" t="s">
        <v>99</v>
      </c>
      <c r="AU6604" t="s">
        <v>67</v>
      </c>
    </row>
    <row r="6605" spans="1:47" x14ac:dyDescent="0.25">
      <c r="A6605">
        <v>20020126</v>
      </c>
      <c r="B6605" t="s">
        <v>33456</v>
      </c>
      <c r="C6605" t="s">
        <v>67</v>
      </c>
      <c r="D6605" t="s">
        <v>33456</v>
      </c>
      <c r="E6605" t="s">
        <v>33369</v>
      </c>
      <c r="F6605" t="s">
        <v>33369</v>
      </c>
      <c r="G6605" t="s">
        <v>33457</v>
      </c>
      <c r="H6605" t="s">
        <v>33457</v>
      </c>
      <c r="I6605" s="39">
        <v>37337</v>
      </c>
      <c r="J6605" t="s">
        <v>274</v>
      </c>
      <c r="K6605">
        <v>0</v>
      </c>
      <c r="L6605">
        <v>0</v>
      </c>
      <c r="M6605" t="s">
        <v>73</v>
      </c>
      <c r="N6605" t="s">
        <v>74</v>
      </c>
      <c r="O6605" t="s">
        <v>119</v>
      </c>
      <c r="P6605">
        <v>40</v>
      </c>
      <c r="Q6605">
        <v>1</v>
      </c>
      <c r="R6605">
        <v>1</v>
      </c>
      <c r="S6605">
        <v>15</v>
      </c>
      <c r="T6605" t="s">
        <v>101</v>
      </c>
      <c r="U6605" t="s">
        <v>77</v>
      </c>
      <c r="V6605">
        <v>0</v>
      </c>
      <c r="W6605" t="s">
        <v>81</v>
      </c>
      <c r="X6605">
        <v>0</v>
      </c>
      <c r="Y6605" t="s">
        <v>84</v>
      </c>
      <c r="Z6605" t="s">
        <v>23432</v>
      </c>
      <c r="AA6605" t="s">
        <v>81</v>
      </c>
      <c r="AB6605" t="s">
        <v>82</v>
      </c>
      <c r="AC6605">
        <v>15</v>
      </c>
      <c r="AD6605" t="s">
        <v>550</v>
      </c>
      <c r="AE6605">
        <v>20</v>
      </c>
      <c r="AF6605">
        <v>0</v>
      </c>
      <c r="AG6605" t="s">
        <v>81</v>
      </c>
      <c r="AH6605">
        <v>3</v>
      </c>
      <c r="AI6605" t="s">
        <v>67</v>
      </c>
      <c r="AJ6605">
        <v>0</v>
      </c>
      <c r="AK6605" t="s">
        <v>33456</v>
      </c>
      <c r="AL6605" t="s">
        <v>84</v>
      </c>
      <c r="AM6605" t="s">
        <v>33457</v>
      </c>
      <c r="AN6605" t="s">
        <v>73</v>
      </c>
      <c r="AP6605" t="s">
        <v>73</v>
      </c>
      <c r="AQ6605" t="s">
        <v>33457</v>
      </c>
      <c r="AT6605" t="s">
        <v>99</v>
      </c>
      <c r="AU6605" t="s">
        <v>67</v>
      </c>
    </row>
    <row r="6606" spans="1:47" x14ac:dyDescent="0.25">
      <c r="A6606">
        <v>20020127</v>
      </c>
      <c r="B6606" t="s">
        <v>33458</v>
      </c>
      <c r="C6606" t="s">
        <v>67</v>
      </c>
      <c r="D6606" t="s">
        <v>33459</v>
      </c>
      <c r="E6606" t="s">
        <v>33460</v>
      </c>
      <c r="F6606" t="s">
        <v>33460</v>
      </c>
      <c r="G6606" t="s">
        <v>71</v>
      </c>
      <c r="H6606" t="s">
        <v>71</v>
      </c>
      <c r="I6606" s="39">
        <v>39727.684027777781</v>
      </c>
      <c r="J6606" t="s">
        <v>33461</v>
      </c>
      <c r="K6606">
        <v>300</v>
      </c>
      <c r="L6606">
        <v>0</v>
      </c>
      <c r="M6606" t="s">
        <v>73</v>
      </c>
      <c r="N6606" t="s">
        <v>74</v>
      </c>
      <c r="O6606" t="s">
        <v>75</v>
      </c>
      <c r="P6606">
        <v>40</v>
      </c>
      <c r="Q6606">
        <v>1</v>
      </c>
      <c r="R6606">
        <v>1</v>
      </c>
      <c r="S6606">
        <v>15</v>
      </c>
      <c r="T6606" t="s">
        <v>76</v>
      </c>
      <c r="U6606" t="s">
        <v>77</v>
      </c>
      <c r="V6606">
        <v>30</v>
      </c>
      <c r="W6606" t="s">
        <v>78</v>
      </c>
      <c r="X6606">
        <v>0</v>
      </c>
      <c r="Y6606" t="s">
        <v>84</v>
      </c>
      <c r="Z6606" t="s">
        <v>23432</v>
      </c>
      <c r="AA6606" t="s">
        <v>81</v>
      </c>
      <c r="AB6606" t="s">
        <v>82</v>
      </c>
      <c r="AC6606">
        <v>15</v>
      </c>
      <c r="AD6606" t="s">
        <v>550</v>
      </c>
      <c r="AE6606">
        <v>20</v>
      </c>
      <c r="AF6606">
        <v>0</v>
      </c>
      <c r="AG6606" t="s">
        <v>81</v>
      </c>
      <c r="AH6606">
        <v>3</v>
      </c>
      <c r="AI6606" t="s">
        <v>67</v>
      </c>
      <c r="AJ6606">
        <v>0</v>
      </c>
      <c r="AK6606" t="s">
        <v>33458</v>
      </c>
      <c r="AL6606" t="s">
        <v>84</v>
      </c>
      <c r="AM6606" t="s">
        <v>71</v>
      </c>
      <c r="AN6606" t="s">
        <v>73</v>
      </c>
      <c r="AO6606" t="s">
        <v>81</v>
      </c>
      <c r="AP6606" t="s">
        <v>73</v>
      </c>
      <c r="AQ6606" t="s">
        <v>71</v>
      </c>
      <c r="AT6606" t="s">
        <v>99</v>
      </c>
      <c r="AU6606" t="s">
        <v>67</v>
      </c>
    </row>
    <row r="6607" spans="1:47" x14ac:dyDescent="0.25">
      <c r="A6607">
        <v>20020128</v>
      </c>
      <c r="B6607" t="s">
        <v>33462</v>
      </c>
      <c r="C6607" t="s">
        <v>101</v>
      </c>
      <c r="D6607" t="s">
        <v>33463</v>
      </c>
      <c r="E6607" t="s">
        <v>33464</v>
      </c>
      <c r="F6607" t="s">
        <v>33464</v>
      </c>
      <c r="G6607" t="s">
        <v>71</v>
      </c>
      <c r="H6607" t="s">
        <v>71</v>
      </c>
      <c r="I6607" s="39">
        <v>39721.4</v>
      </c>
      <c r="J6607" t="s">
        <v>274</v>
      </c>
      <c r="K6607">
        <v>300</v>
      </c>
      <c r="L6607">
        <v>0</v>
      </c>
      <c r="M6607" t="s">
        <v>73</v>
      </c>
      <c r="N6607" t="s">
        <v>74</v>
      </c>
      <c r="O6607" t="s">
        <v>75</v>
      </c>
      <c r="P6607">
        <v>40</v>
      </c>
      <c r="Q6607">
        <v>1</v>
      </c>
      <c r="R6607">
        <v>1</v>
      </c>
      <c r="S6607">
        <v>15</v>
      </c>
      <c r="T6607" t="s">
        <v>76</v>
      </c>
      <c r="U6607" t="s">
        <v>77</v>
      </c>
      <c r="V6607">
        <v>30</v>
      </c>
      <c r="W6607" t="s">
        <v>78</v>
      </c>
      <c r="X6607">
        <v>0</v>
      </c>
      <c r="Y6607" t="s">
        <v>84</v>
      </c>
      <c r="Z6607" t="s">
        <v>550</v>
      </c>
      <c r="AA6607" t="s">
        <v>81</v>
      </c>
      <c r="AB6607" t="s">
        <v>82</v>
      </c>
      <c r="AC6607">
        <v>15</v>
      </c>
      <c r="AD6607" t="s">
        <v>550</v>
      </c>
      <c r="AE6607">
        <v>20</v>
      </c>
      <c r="AF6607">
        <v>0</v>
      </c>
      <c r="AG6607" t="s">
        <v>81</v>
      </c>
      <c r="AH6607">
        <v>3</v>
      </c>
      <c r="AI6607" t="s">
        <v>67</v>
      </c>
      <c r="AJ6607">
        <v>0</v>
      </c>
      <c r="AK6607" t="s">
        <v>33462</v>
      </c>
      <c r="AL6607" t="s">
        <v>84</v>
      </c>
      <c r="AM6607" t="s">
        <v>71</v>
      </c>
      <c r="AN6607" t="s">
        <v>73</v>
      </c>
      <c r="AO6607" t="s">
        <v>81</v>
      </c>
      <c r="AP6607" t="s">
        <v>73</v>
      </c>
      <c r="AQ6607" t="s">
        <v>71</v>
      </c>
      <c r="AT6607" t="s">
        <v>99</v>
      </c>
      <c r="AU6607" t="s">
        <v>67</v>
      </c>
    </row>
    <row r="6608" spans="1:47" x14ac:dyDescent="0.25">
      <c r="A6608">
        <v>20020129</v>
      </c>
      <c r="B6608" t="s">
        <v>33465</v>
      </c>
      <c r="C6608" t="s">
        <v>67</v>
      </c>
      <c r="D6608" t="s">
        <v>33466</v>
      </c>
      <c r="E6608" t="s">
        <v>33467</v>
      </c>
      <c r="F6608" t="s">
        <v>33467</v>
      </c>
      <c r="G6608" t="s">
        <v>71</v>
      </c>
      <c r="H6608" t="s">
        <v>71</v>
      </c>
      <c r="I6608" s="39">
        <v>39738.408333333333</v>
      </c>
      <c r="J6608" t="s">
        <v>33468</v>
      </c>
      <c r="K6608">
        <v>300</v>
      </c>
      <c r="L6608">
        <v>0</v>
      </c>
      <c r="M6608" t="s">
        <v>73</v>
      </c>
      <c r="N6608" t="s">
        <v>74</v>
      </c>
      <c r="O6608" t="s">
        <v>75</v>
      </c>
      <c r="P6608">
        <v>40</v>
      </c>
      <c r="Q6608">
        <v>1</v>
      </c>
      <c r="R6608">
        <v>1</v>
      </c>
      <c r="S6608">
        <v>15</v>
      </c>
      <c r="T6608" t="s">
        <v>76</v>
      </c>
      <c r="U6608" t="s">
        <v>77</v>
      </c>
      <c r="V6608">
        <v>30</v>
      </c>
      <c r="W6608" t="s">
        <v>78</v>
      </c>
      <c r="X6608">
        <v>0</v>
      </c>
      <c r="Y6608" t="s">
        <v>84</v>
      </c>
      <c r="Z6608" t="s">
        <v>23432</v>
      </c>
      <c r="AA6608" t="s">
        <v>81</v>
      </c>
      <c r="AB6608" t="s">
        <v>82</v>
      </c>
      <c r="AC6608">
        <v>15</v>
      </c>
      <c r="AD6608" t="s">
        <v>550</v>
      </c>
      <c r="AE6608">
        <v>20</v>
      </c>
      <c r="AF6608">
        <v>0</v>
      </c>
      <c r="AG6608" t="s">
        <v>81</v>
      </c>
      <c r="AH6608">
        <v>3</v>
      </c>
      <c r="AI6608" t="s">
        <v>67</v>
      </c>
      <c r="AJ6608">
        <v>0</v>
      </c>
      <c r="AK6608" t="s">
        <v>33465</v>
      </c>
      <c r="AL6608" t="s">
        <v>84</v>
      </c>
      <c r="AM6608" t="s">
        <v>71</v>
      </c>
      <c r="AN6608" t="s">
        <v>73</v>
      </c>
      <c r="AO6608" t="s">
        <v>81</v>
      </c>
      <c r="AP6608" t="s">
        <v>73</v>
      </c>
      <c r="AQ6608" t="s">
        <v>71</v>
      </c>
      <c r="AT6608" t="s">
        <v>99</v>
      </c>
      <c r="AU6608" t="s">
        <v>67</v>
      </c>
    </row>
    <row r="6609" spans="1:47" x14ac:dyDescent="0.25">
      <c r="A6609">
        <v>20020130</v>
      </c>
      <c r="B6609" t="s">
        <v>33469</v>
      </c>
      <c r="C6609" t="s">
        <v>67</v>
      </c>
      <c r="D6609" t="s">
        <v>33470</v>
      </c>
      <c r="E6609" t="s">
        <v>33394</v>
      </c>
      <c r="F6609" t="s">
        <v>33394</v>
      </c>
      <c r="G6609" t="s">
        <v>33471</v>
      </c>
      <c r="H6609" t="s">
        <v>71</v>
      </c>
      <c r="I6609" s="39">
        <v>39745.400694444441</v>
      </c>
      <c r="J6609" t="s">
        <v>274</v>
      </c>
      <c r="K6609">
        <v>300</v>
      </c>
      <c r="L6609">
        <v>0</v>
      </c>
      <c r="M6609" t="s">
        <v>73</v>
      </c>
      <c r="N6609" t="s">
        <v>74</v>
      </c>
      <c r="O6609" t="s">
        <v>75</v>
      </c>
      <c r="P6609">
        <v>40</v>
      </c>
      <c r="Q6609">
        <v>1</v>
      </c>
      <c r="R6609">
        <v>1</v>
      </c>
      <c r="S6609">
        <v>15</v>
      </c>
      <c r="T6609" t="s">
        <v>76</v>
      </c>
      <c r="U6609" t="s">
        <v>77</v>
      </c>
      <c r="V6609">
        <v>30</v>
      </c>
      <c r="W6609" t="s">
        <v>78</v>
      </c>
      <c r="X6609">
        <v>0</v>
      </c>
      <c r="Y6609" t="s">
        <v>84</v>
      </c>
      <c r="Z6609" t="s">
        <v>23432</v>
      </c>
      <c r="AA6609" t="s">
        <v>81</v>
      </c>
      <c r="AB6609" t="s">
        <v>82</v>
      </c>
      <c r="AC6609">
        <v>15</v>
      </c>
      <c r="AD6609" t="s">
        <v>550</v>
      </c>
      <c r="AE6609">
        <v>20</v>
      </c>
      <c r="AF6609">
        <v>0</v>
      </c>
      <c r="AG6609" t="s">
        <v>81</v>
      </c>
      <c r="AH6609">
        <v>3</v>
      </c>
      <c r="AI6609" t="s">
        <v>67</v>
      </c>
      <c r="AJ6609">
        <v>0</v>
      </c>
      <c r="AK6609" t="s">
        <v>33469</v>
      </c>
      <c r="AL6609" t="s">
        <v>84</v>
      </c>
      <c r="AM6609" t="s">
        <v>71</v>
      </c>
      <c r="AN6609" t="s">
        <v>73</v>
      </c>
      <c r="AO6609" t="s">
        <v>81</v>
      </c>
      <c r="AP6609" t="s">
        <v>73</v>
      </c>
      <c r="AQ6609" t="s">
        <v>33472</v>
      </c>
      <c r="AT6609" t="s">
        <v>99</v>
      </c>
      <c r="AU6609" t="s">
        <v>67</v>
      </c>
    </row>
    <row r="6610" spans="1:47" x14ac:dyDescent="0.25">
      <c r="A6610">
        <v>20020131</v>
      </c>
      <c r="B6610" t="s">
        <v>33473</v>
      </c>
      <c r="C6610" t="s">
        <v>101</v>
      </c>
      <c r="D6610" t="s">
        <v>33473</v>
      </c>
      <c r="E6610" t="s">
        <v>33369</v>
      </c>
      <c r="F6610" t="s">
        <v>33369</v>
      </c>
      <c r="G6610" t="s">
        <v>33474</v>
      </c>
      <c r="H6610" t="s">
        <v>33474</v>
      </c>
      <c r="I6610" s="39">
        <v>37313</v>
      </c>
      <c r="J6610" t="s">
        <v>33475</v>
      </c>
      <c r="K6610">
        <v>0</v>
      </c>
      <c r="L6610">
        <v>0</v>
      </c>
      <c r="M6610" t="s">
        <v>73</v>
      </c>
      <c r="N6610" t="s">
        <v>74</v>
      </c>
      <c r="O6610" t="s">
        <v>119</v>
      </c>
      <c r="P6610">
        <v>40</v>
      </c>
      <c r="Q6610">
        <v>1</v>
      </c>
      <c r="R6610">
        <v>1</v>
      </c>
      <c r="S6610">
        <v>15</v>
      </c>
      <c r="T6610" t="s">
        <v>101</v>
      </c>
      <c r="U6610" t="s">
        <v>77</v>
      </c>
      <c r="V6610">
        <v>0</v>
      </c>
      <c r="W6610" t="s">
        <v>81</v>
      </c>
      <c r="X6610">
        <v>0</v>
      </c>
      <c r="Y6610" t="s">
        <v>84</v>
      </c>
      <c r="Z6610" t="s">
        <v>23432</v>
      </c>
      <c r="AA6610" t="s">
        <v>81</v>
      </c>
      <c r="AB6610" t="s">
        <v>82</v>
      </c>
      <c r="AC6610">
        <v>15</v>
      </c>
      <c r="AD6610" t="s">
        <v>550</v>
      </c>
      <c r="AE6610">
        <v>20</v>
      </c>
      <c r="AF6610">
        <v>0</v>
      </c>
      <c r="AG6610" t="s">
        <v>81</v>
      </c>
      <c r="AH6610">
        <v>3</v>
      </c>
      <c r="AI6610" t="s">
        <v>67</v>
      </c>
      <c r="AJ6610">
        <v>0</v>
      </c>
      <c r="AK6610" t="s">
        <v>33473</v>
      </c>
      <c r="AL6610" t="s">
        <v>84</v>
      </c>
      <c r="AM6610" t="s">
        <v>33474</v>
      </c>
      <c r="AN6610" t="s">
        <v>73</v>
      </c>
      <c r="AP6610" t="s">
        <v>73</v>
      </c>
      <c r="AQ6610" t="s">
        <v>33474</v>
      </c>
      <c r="AS6610" t="s">
        <v>33474</v>
      </c>
      <c r="AT6610" t="s">
        <v>99</v>
      </c>
      <c r="AU6610" t="s">
        <v>67</v>
      </c>
    </row>
    <row r="6611" spans="1:47" x14ac:dyDescent="0.25">
      <c r="A6611">
        <v>20020132</v>
      </c>
      <c r="B6611" t="s">
        <v>33476</v>
      </c>
      <c r="C6611" t="s">
        <v>101</v>
      </c>
      <c r="D6611" t="s">
        <v>33477</v>
      </c>
      <c r="E6611" t="s">
        <v>33478</v>
      </c>
      <c r="F6611" t="s">
        <v>33478</v>
      </c>
      <c r="G6611" t="s">
        <v>71</v>
      </c>
      <c r="H6611" t="s">
        <v>71</v>
      </c>
      <c r="I6611" s="39">
        <v>37337</v>
      </c>
      <c r="J6611" t="s">
        <v>32805</v>
      </c>
      <c r="K6611">
        <v>500</v>
      </c>
      <c r="L6611">
        <v>0</v>
      </c>
      <c r="M6611" t="s">
        <v>73</v>
      </c>
      <c r="N6611" t="s">
        <v>74</v>
      </c>
      <c r="O6611" t="s">
        <v>119</v>
      </c>
      <c r="P6611">
        <v>40</v>
      </c>
      <c r="Q6611">
        <v>1</v>
      </c>
      <c r="R6611">
        <v>1</v>
      </c>
      <c r="S6611">
        <v>15</v>
      </c>
      <c r="T6611" t="s">
        <v>101</v>
      </c>
      <c r="U6611" t="s">
        <v>77</v>
      </c>
      <c r="V6611">
        <v>30</v>
      </c>
      <c r="W6611" t="s">
        <v>81</v>
      </c>
      <c r="X6611">
        <v>0</v>
      </c>
      <c r="Y6611" t="s">
        <v>84</v>
      </c>
      <c r="Z6611" t="s">
        <v>23432</v>
      </c>
      <c r="AA6611" t="s">
        <v>81</v>
      </c>
      <c r="AB6611" t="s">
        <v>82</v>
      </c>
      <c r="AC6611">
        <v>15</v>
      </c>
      <c r="AD6611" t="s">
        <v>550</v>
      </c>
      <c r="AE6611">
        <v>20</v>
      </c>
      <c r="AF6611">
        <v>0</v>
      </c>
      <c r="AG6611" t="s">
        <v>81</v>
      </c>
      <c r="AH6611">
        <v>3</v>
      </c>
      <c r="AI6611" t="s">
        <v>67</v>
      </c>
      <c r="AJ6611">
        <v>0</v>
      </c>
      <c r="AK6611" t="s">
        <v>33476</v>
      </c>
      <c r="AL6611" t="s">
        <v>84</v>
      </c>
      <c r="AM6611" t="s">
        <v>71</v>
      </c>
      <c r="AN6611" t="s">
        <v>73</v>
      </c>
      <c r="AP6611" t="s">
        <v>73</v>
      </c>
      <c r="AQ6611" t="s">
        <v>71</v>
      </c>
      <c r="AT6611" t="s">
        <v>99</v>
      </c>
      <c r="AU6611" t="s">
        <v>67</v>
      </c>
    </row>
    <row r="6612" spans="1:47" x14ac:dyDescent="0.25">
      <c r="A6612">
        <v>20020133</v>
      </c>
      <c r="B6612" t="s">
        <v>33479</v>
      </c>
      <c r="C6612" t="s">
        <v>67</v>
      </c>
      <c r="D6612" t="s">
        <v>33480</v>
      </c>
      <c r="E6612" t="s">
        <v>33173</v>
      </c>
      <c r="F6612" t="s">
        <v>33173</v>
      </c>
      <c r="G6612" t="s">
        <v>71</v>
      </c>
      <c r="H6612" t="s">
        <v>71</v>
      </c>
      <c r="I6612" s="39">
        <v>39755.65625</v>
      </c>
      <c r="J6612" t="s">
        <v>274</v>
      </c>
      <c r="K6612">
        <v>300</v>
      </c>
      <c r="L6612">
        <v>0</v>
      </c>
      <c r="M6612" t="s">
        <v>73</v>
      </c>
      <c r="N6612" t="s">
        <v>74</v>
      </c>
      <c r="O6612" t="s">
        <v>75</v>
      </c>
      <c r="P6612">
        <v>40</v>
      </c>
      <c r="Q6612">
        <v>1</v>
      </c>
      <c r="R6612">
        <v>1</v>
      </c>
      <c r="S6612">
        <v>15</v>
      </c>
      <c r="T6612" t="s">
        <v>76</v>
      </c>
      <c r="U6612" t="s">
        <v>77</v>
      </c>
      <c r="V6612">
        <v>30</v>
      </c>
      <c r="W6612" t="s">
        <v>78</v>
      </c>
      <c r="X6612">
        <v>0</v>
      </c>
      <c r="Y6612" t="s">
        <v>84</v>
      </c>
      <c r="Z6612" t="s">
        <v>23432</v>
      </c>
      <c r="AA6612" t="s">
        <v>81</v>
      </c>
      <c r="AB6612" t="s">
        <v>82</v>
      </c>
      <c r="AC6612">
        <v>15</v>
      </c>
      <c r="AD6612" t="s">
        <v>550</v>
      </c>
      <c r="AE6612">
        <v>20</v>
      </c>
      <c r="AF6612">
        <v>0</v>
      </c>
      <c r="AG6612" t="s">
        <v>81</v>
      </c>
      <c r="AH6612">
        <v>3</v>
      </c>
      <c r="AI6612" t="s">
        <v>67</v>
      </c>
      <c r="AJ6612">
        <v>0</v>
      </c>
      <c r="AK6612" t="s">
        <v>33479</v>
      </c>
      <c r="AL6612" t="s">
        <v>84</v>
      </c>
      <c r="AM6612" t="s">
        <v>71</v>
      </c>
      <c r="AN6612" t="s">
        <v>73</v>
      </c>
      <c r="AO6612" t="s">
        <v>81</v>
      </c>
      <c r="AP6612" t="s">
        <v>73</v>
      </c>
      <c r="AQ6612" t="s">
        <v>71</v>
      </c>
      <c r="AT6612" t="s">
        <v>99</v>
      </c>
      <c r="AU6612" t="s">
        <v>67</v>
      </c>
    </row>
    <row r="6613" spans="1:47" x14ac:dyDescent="0.25">
      <c r="A6613">
        <v>20020134</v>
      </c>
      <c r="B6613" t="s">
        <v>32883</v>
      </c>
      <c r="C6613" t="s">
        <v>67</v>
      </c>
      <c r="D6613" t="s">
        <v>33481</v>
      </c>
      <c r="E6613" t="s">
        <v>33482</v>
      </c>
      <c r="F6613" t="s">
        <v>33482</v>
      </c>
      <c r="G6613" t="s">
        <v>71</v>
      </c>
      <c r="H6613" t="s">
        <v>71</v>
      </c>
      <c r="I6613" s="39">
        <v>39759.599999999999</v>
      </c>
      <c r="J6613" t="s">
        <v>32886</v>
      </c>
      <c r="K6613">
        <v>500</v>
      </c>
      <c r="L6613">
        <v>0</v>
      </c>
      <c r="M6613" t="s">
        <v>73</v>
      </c>
      <c r="N6613" t="s">
        <v>74</v>
      </c>
      <c r="O6613" t="s">
        <v>75</v>
      </c>
      <c r="P6613">
        <v>40</v>
      </c>
      <c r="Q6613">
        <v>1</v>
      </c>
      <c r="R6613">
        <v>1</v>
      </c>
      <c r="S6613">
        <v>15</v>
      </c>
      <c r="T6613" t="s">
        <v>76</v>
      </c>
      <c r="U6613" t="s">
        <v>77</v>
      </c>
      <c r="V6613">
        <v>30</v>
      </c>
      <c r="W6613" t="s">
        <v>78</v>
      </c>
      <c r="X6613">
        <v>0</v>
      </c>
      <c r="Y6613" t="s">
        <v>84</v>
      </c>
      <c r="Z6613" t="s">
        <v>23432</v>
      </c>
      <c r="AA6613" t="s">
        <v>81</v>
      </c>
      <c r="AB6613" t="s">
        <v>82</v>
      </c>
      <c r="AC6613">
        <v>15</v>
      </c>
      <c r="AD6613" t="s">
        <v>550</v>
      </c>
      <c r="AE6613">
        <v>20</v>
      </c>
      <c r="AF6613">
        <v>0</v>
      </c>
      <c r="AG6613" t="s">
        <v>81</v>
      </c>
      <c r="AH6613">
        <v>3</v>
      </c>
      <c r="AI6613" t="s">
        <v>67</v>
      </c>
      <c r="AJ6613">
        <v>0</v>
      </c>
      <c r="AK6613" t="s">
        <v>32883</v>
      </c>
      <c r="AL6613" t="s">
        <v>84</v>
      </c>
      <c r="AM6613" t="s">
        <v>71</v>
      </c>
      <c r="AN6613" t="s">
        <v>73</v>
      </c>
      <c r="AO6613" t="s">
        <v>81</v>
      </c>
      <c r="AP6613" t="s">
        <v>73</v>
      </c>
      <c r="AQ6613" t="s">
        <v>71</v>
      </c>
      <c r="AT6613" t="s">
        <v>99</v>
      </c>
      <c r="AU6613" t="s">
        <v>67</v>
      </c>
    </row>
    <row r="6614" spans="1:47" x14ac:dyDescent="0.25">
      <c r="A6614">
        <v>20020135</v>
      </c>
      <c r="B6614" t="s">
        <v>33483</v>
      </c>
      <c r="C6614" t="s">
        <v>67</v>
      </c>
      <c r="D6614" t="s">
        <v>33484</v>
      </c>
      <c r="E6614" t="s">
        <v>33173</v>
      </c>
      <c r="F6614" t="s">
        <v>33173</v>
      </c>
      <c r="G6614" t="s">
        <v>71</v>
      </c>
      <c r="H6614" t="s">
        <v>71</v>
      </c>
      <c r="I6614" s="39">
        <v>39801.490277777775</v>
      </c>
      <c r="J6614" t="s">
        <v>274</v>
      </c>
      <c r="K6614">
        <v>500</v>
      </c>
      <c r="L6614">
        <v>0</v>
      </c>
      <c r="M6614" t="s">
        <v>73</v>
      </c>
      <c r="N6614" t="s">
        <v>74</v>
      </c>
      <c r="O6614" t="s">
        <v>75</v>
      </c>
      <c r="P6614">
        <v>40</v>
      </c>
      <c r="Q6614">
        <v>1</v>
      </c>
      <c r="R6614">
        <v>1</v>
      </c>
      <c r="S6614">
        <v>15</v>
      </c>
      <c r="T6614" t="s">
        <v>76</v>
      </c>
      <c r="U6614" t="s">
        <v>77</v>
      </c>
      <c r="V6614">
        <v>30</v>
      </c>
      <c r="W6614" t="s">
        <v>78</v>
      </c>
      <c r="X6614">
        <v>0</v>
      </c>
      <c r="Y6614" t="s">
        <v>84</v>
      </c>
      <c r="Z6614" t="s">
        <v>23432</v>
      </c>
      <c r="AA6614" t="s">
        <v>81</v>
      </c>
      <c r="AB6614" t="s">
        <v>82</v>
      </c>
      <c r="AC6614">
        <v>15</v>
      </c>
      <c r="AD6614" t="s">
        <v>550</v>
      </c>
      <c r="AE6614">
        <v>20</v>
      </c>
      <c r="AF6614">
        <v>0</v>
      </c>
      <c r="AG6614" t="s">
        <v>81</v>
      </c>
      <c r="AH6614">
        <v>3</v>
      </c>
      <c r="AI6614" t="s">
        <v>67</v>
      </c>
      <c r="AJ6614">
        <v>0</v>
      </c>
      <c r="AK6614" t="s">
        <v>33483</v>
      </c>
      <c r="AL6614" t="s">
        <v>84</v>
      </c>
      <c r="AM6614" t="s">
        <v>71</v>
      </c>
      <c r="AN6614" t="s">
        <v>73</v>
      </c>
      <c r="AO6614" t="s">
        <v>81</v>
      </c>
      <c r="AP6614" t="s">
        <v>73</v>
      </c>
      <c r="AQ6614" t="s">
        <v>71</v>
      </c>
      <c r="AT6614" t="s">
        <v>99</v>
      </c>
      <c r="AU6614" t="s">
        <v>67</v>
      </c>
    </row>
    <row r="6615" spans="1:47" x14ac:dyDescent="0.25">
      <c r="A6615">
        <v>20020136</v>
      </c>
      <c r="B6615" t="s">
        <v>33485</v>
      </c>
      <c r="C6615" t="s">
        <v>67</v>
      </c>
      <c r="D6615" t="s">
        <v>33485</v>
      </c>
      <c r="E6615" t="s">
        <v>33369</v>
      </c>
      <c r="F6615" t="s">
        <v>33369</v>
      </c>
      <c r="G6615" t="s">
        <v>33486</v>
      </c>
      <c r="H6615" t="s">
        <v>33486</v>
      </c>
      <c r="I6615" s="39">
        <v>37333</v>
      </c>
      <c r="J6615" t="s">
        <v>274</v>
      </c>
      <c r="K6615">
        <v>400</v>
      </c>
      <c r="L6615">
        <v>0</v>
      </c>
      <c r="M6615" t="s">
        <v>73</v>
      </c>
      <c r="N6615" t="s">
        <v>74</v>
      </c>
      <c r="O6615" t="s">
        <v>119</v>
      </c>
      <c r="P6615">
        <v>40</v>
      </c>
      <c r="Q6615">
        <v>1</v>
      </c>
      <c r="R6615">
        <v>1</v>
      </c>
      <c r="S6615">
        <v>15</v>
      </c>
      <c r="T6615" t="s">
        <v>101</v>
      </c>
      <c r="U6615" t="s">
        <v>77</v>
      </c>
      <c r="V6615">
        <v>30</v>
      </c>
      <c r="W6615" t="s">
        <v>81</v>
      </c>
      <c r="X6615">
        <v>0</v>
      </c>
      <c r="Y6615" t="s">
        <v>84</v>
      </c>
      <c r="Z6615" t="s">
        <v>23432</v>
      </c>
      <c r="AA6615" t="s">
        <v>81</v>
      </c>
      <c r="AB6615" t="s">
        <v>82</v>
      </c>
      <c r="AC6615">
        <v>15</v>
      </c>
      <c r="AD6615" t="s">
        <v>550</v>
      </c>
      <c r="AE6615">
        <v>20</v>
      </c>
      <c r="AF6615">
        <v>0</v>
      </c>
      <c r="AG6615" t="s">
        <v>81</v>
      </c>
      <c r="AH6615">
        <v>3</v>
      </c>
      <c r="AI6615" t="s">
        <v>67</v>
      </c>
      <c r="AJ6615">
        <v>0</v>
      </c>
      <c r="AK6615" t="s">
        <v>33485</v>
      </c>
      <c r="AL6615" t="s">
        <v>84</v>
      </c>
      <c r="AM6615" t="s">
        <v>33486</v>
      </c>
      <c r="AN6615" t="s">
        <v>73</v>
      </c>
      <c r="AP6615" t="s">
        <v>73</v>
      </c>
      <c r="AQ6615" t="s">
        <v>33486</v>
      </c>
      <c r="AT6615" t="s">
        <v>99</v>
      </c>
      <c r="AU6615" t="s">
        <v>67</v>
      </c>
    </row>
    <row r="6616" spans="1:47" x14ac:dyDescent="0.25">
      <c r="A6616">
        <v>20020137</v>
      </c>
      <c r="B6616" t="s">
        <v>33487</v>
      </c>
      <c r="C6616" t="s">
        <v>67</v>
      </c>
      <c r="D6616" t="s">
        <v>33487</v>
      </c>
      <c r="E6616" t="s">
        <v>33369</v>
      </c>
      <c r="F6616" t="s">
        <v>33369</v>
      </c>
      <c r="G6616" t="s">
        <v>33488</v>
      </c>
      <c r="H6616" t="s">
        <v>33488</v>
      </c>
      <c r="I6616" s="39">
        <v>37337</v>
      </c>
      <c r="J6616" t="s">
        <v>274</v>
      </c>
      <c r="K6616">
        <v>300</v>
      </c>
      <c r="L6616">
        <v>0</v>
      </c>
      <c r="M6616" t="s">
        <v>73</v>
      </c>
      <c r="N6616" t="s">
        <v>74</v>
      </c>
      <c r="O6616" t="s">
        <v>119</v>
      </c>
      <c r="P6616">
        <v>40</v>
      </c>
      <c r="Q6616">
        <v>1</v>
      </c>
      <c r="R6616">
        <v>1</v>
      </c>
      <c r="S6616">
        <v>15</v>
      </c>
      <c r="T6616" t="s">
        <v>101</v>
      </c>
      <c r="U6616" t="s">
        <v>77</v>
      </c>
      <c r="V6616">
        <v>30</v>
      </c>
      <c r="W6616" t="s">
        <v>81</v>
      </c>
      <c r="X6616">
        <v>0</v>
      </c>
      <c r="Y6616" t="s">
        <v>84</v>
      </c>
      <c r="Z6616" t="s">
        <v>23432</v>
      </c>
      <c r="AA6616" t="s">
        <v>81</v>
      </c>
      <c r="AB6616" t="s">
        <v>82</v>
      </c>
      <c r="AC6616">
        <v>15</v>
      </c>
      <c r="AD6616" t="s">
        <v>550</v>
      </c>
      <c r="AE6616">
        <v>20</v>
      </c>
      <c r="AF6616">
        <v>0</v>
      </c>
      <c r="AG6616" t="s">
        <v>81</v>
      </c>
      <c r="AH6616">
        <v>3</v>
      </c>
      <c r="AI6616" t="s">
        <v>67</v>
      </c>
      <c r="AJ6616">
        <v>0</v>
      </c>
      <c r="AK6616" t="s">
        <v>33487</v>
      </c>
      <c r="AL6616" t="s">
        <v>84</v>
      </c>
      <c r="AM6616" t="s">
        <v>33488</v>
      </c>
      <c r="AN6616" t="s">
        <v>73</v>
      </c>
      <c r="AP6616" t="s">
        <v>73</v>
      </c>
      <c r="AQ6616" t="s">
        <v>33488</v>
      </c>
      <c r="AT6616" t="s">
        <v>99</v>
      </c>
      <c r="AU6616" t="s">
        <v>67</v>
      </c>
    </row>
    <row r="6617" spans="1:47" x14ac:dyDescent="0.25">
      <c r="A6617">
        <v>20020138</v>
      </c>
      <c r="B6617" t="s">
        <v>32931</v>
      </c>
      <c r="C6617" t="s">
        <v>101</v>
      </c>
      <c r="D6617" t="s">
        <v>33489</v>
      </c>
      <c r="E6617" t="s">
        <v>33490</v>
      </c>
      <c r="F6617" t="s">
        <v>33490</v>
      </c>
      <c r="G6617" t="s">
        <v>33491</v>
      </c>
      <c r="H6617" t="s">
        <v>71</v>
      </c>
      <c r="I6617" s="39">
        <v>39836.375694444447</v>
      </c>
      <c r="J6617" t="s">
        <v>33492</v>
      </c>
      <c r="K6617">
        <v>500</v>
      </c>
      <c r="L6617">
        <v>0</v>
      </c>
      <c r="M6617" t="s">
        <v>73</v>
      </c>
      <c r="N6617" t="s">
        <v>74</v>
      </c>
      <c r="O6617" t="s">
        <v>75</v>
      </c>
      <c r="P6617">
        <v>40</v>
      </c>
      <c r="Q6617">
        <v>1</v>
      </c>
      <c r="R6617">
        <v>1</v>
      </c>
      <c r="S6617">
        <v>15</v>
      </c>
      <c r="T6617" t="s">
        <v>76</v>
      </c>
      <c r="U6617" t="s">
        <v>77</v>
      </c>
      <c r="V6617">
        <v>30</v>
      </c>
      <c r="W6617" t="s">
        <v>78</v>
      </c>
      <c r="X6617">
        <v>0</v>
      </c>
      <c r="Y6617" t="s">
        <v>84</v>
      </c>
      <c r="Z6617" t="s">
        <v>23432</v>
      </c>
      <c r="AA6617" t="s">
        <v>81</v>
      </c>
      <c r="AB6617" t="s">
        <v>82</v>
      </c>
      <c r="AC6617">
        <v>15</v>
      </c>
      <c r="AD6617" t="s">
        <v>550</v>
      </c>
      <c r="AE6617">
        <v>20</v>
      </c>
      <c r="AF6617">
        <v>0</v>
      </c>
      <c r="AG6617" t="s">
        <v>81</v>
      </c>
      <c r="AH6617">
        <v>3</v>
      </c>
      <c r="AI6617" t="s">
        <v>67</v>
      </c>
      <c r="AJ6617">
        <v>0</v>
      </c>
      <c r="AK6617" t="s">
        <v>32931</v>
      </c>
      <c r="AL6617" t="s">
        <v>84</v>
      </c>
      <c r="AM6617" t="s">
        <v>71</v>
      </c>
      <c r="AN6617" t="s">
        <v>73</v>
      </c>
      <c r="AO6617" t="s">
        <v>81</v>
      </c>
      <c r="AP6617" t="s">
        <v>73</v>
      </c>
      <c r="AQ6617" t="s">
        <v>71</v>
      </c>
      <c r="AT6617" t="s">
        <v>99</v>
      </c>
      <c r="AU6617" t="s">
        <v>67</v>
      </c>
    </row>
    <row r="6618" spans="1:47" x14ac:dyDescent="0.25">
      <c r="A6618">
        <v>20020139</v>
      </c>
      <c r="B6618" t="s">
        <v>33493</v>
      </c>
      <c r="C6618" t="s">
        <v>67</v>
      </c>
      <c r="D6618" t="s">
        <v>33494</v>
      </c>
      <c r="E6618" t="s">
        <v>33173</v>
      </c>
      <c r="F6618" t="s">
        <v>33173</v>
      </c>
      <c r="G6618" t="s">
        <v>71</v>
      </c>
      <c r="H6618" t="s">
        <v>71</v>
      </c>
      <c r="I6618" s="39">
        <v>39840.547222222223</v>
      </c>
      <c r="J6618" t="s">
        <v>274</v>
      </c>
      <c r="K6618">
        <v>500</v>
      </c>
      <c r="L6618">
        <v>0</v>
      </c>
      <c r="M6618" t="s">
        <v>73</v>
      </c>
      <c r="N6618" t="s">
        <v>74</v>
      </c>
      <c r="O6618" t="s">
        <v>75</v>
      </c>
      <c r="P6618">
        <v>40</v>
      </c>
      <c r="Q6618">
        <v>1</v>
      </c>
      <c r="R6618">
        <v>1</v>
      </c>
      <c r="S6618">
        <v>15</v>
      </c>
      <c r="T6618" t="s">
        <v>76</v>
      </c>
      <c r="U6618" t="s">
        <v>77</v>
      </c>
      <c r="V6618">
        <v>30</v>
      </c>
      <c r="W6618" t="s">
        <v>78</v>
      </c>
      <c r="X6618">
        <v>0</v>
      </c>
      <c r="Y6618" t="s">
        <v>84</v>
      </c>
      <c r="Z6618" t="s">
        <v>23432</v>
      </c>
      <c r="AA6618" t="s">
        <v>81</v>
      </c>
      <c r="AB6618" t="s">
        <v>82</v>
      </c>
      <c r="AC6618">
        <v>15</v>
      </c>
      <c r="AD6618" t="s">
        <v>550</v>
      </c>
      <c r="AE6618">
        <v>20</v>
      </c>
      <c r="AF6618">
        <v>0</v>
      </c>
      <c r="AG6618" t="s">
        <v>81</v>
      </c>
      <c r="AH6618">
        <v>3</v>
      </c>
      <c r="AI6618" t="s">
        <v>67</v>
      </c>
      <c r="AJ6618">
        <v>0</v>
      </c>
      <c r="AK6618" t="s">
        <v>33493</v>
      </c>
      <c r="AL6618" t="s">
        <v>84</v>
      </c>
      <c r="AM6618" t="s">
        <v>71</v>
      </c>
      <c r="AN6618" t="s">
        <v>73</v>
      </c>
      <c r="AO6618" t="s">
        <v>81</v>
      </c>
      <c r="AP6618" t="s">
        <v>73</v>
      </c>
      <c r="AQ6618" t="s">
        <v>71</v>
      </c>
      <c r="AT6618" t="s">
        <v>99</v>
      </c>
      <c r="AU6618" t="s">
        <v>67</v>
      </c>
    </row>
    <row r="6619" spans="1:47" x14ac:dyDescent="0.25">
      <c r="A6619">
        <v>20020140</v>
      </c>
      <c r="B6619" t="s">
        <v>33495</v>
      </c>
      <c r="C6619" t="s">
        <v>67</v>
      </c>
      <c r="D6619" t="s">
        <v>33495</v>
      </c>
      <c r="E6619" t="s">
        <v>32237</v>
      </c>
      <c r="F6619" t="s">
        <v>32237</v>
      </c>
      <c r="G6619" t="s">
        <v>33496</v>
      </c>
      <c r="H6619" t="s">
        <v>33496</v>
      </c>
      <c r="I6619" s="39">
        <v>37348</v>
      </c>
      <c r="J6619" t="s">
        <v>274</v>
      </c>
      <c r="K6619">
        <v>200</v>
      </c>
      <c r="L6619">
        <v>0</v>
      </c>
      <c r="M6619" t="s">
        <v>73</v>
      </c>
      <c r="N6619" t="s">
        <v>74</v>
      </c>
      <c r="O6619" t="s">
        <v>119</v>
      </c>
      <c r="P6619">
        <v>40</v>
      </c>
      <c r="Q6619">
        <v>1</v>
      </c>
      <c r="R6619">
        <v>1</v>
      </c>
      <c r="S6619">
        <v>15</v>
      </c>
      <c r="T6619" t="s">
        <v>101</v>
      </c>
      <c r="U6619" t="s">
        <v>77</v>
      </c>
      <c r="V6619">
        <v>30</v>
      </c>
      <c r="W6619" t="s">
        <v>81</v>
      </c>
      <c r="X6619">
        <v>0</v>
      </c>
      <c r="Y6619" t="s">
        <v>84</v>
      </c>
      <c r="Z6619" t="s">
        <v>23432</v>
      </c>
      <c r="AA6619" t="s">
        <v>81</v>
      </c>
      <c r="AB6619" t="s">
        <v>82</v>
      </c>
      <c r="AC6619">
        <v>15</v>
      </c>
      <c r="AD6619" t="s">
        <v>550</v>
      </c>
      <c r="AE6619">
        <v>20</v>
      </c>
      <c r="AF6619">
        <v>0</v>
      </c>
      <c r="AG6619" t="s">
        <v>81</v>
      </c>
      <c r="AH6619">
        <v>3</v>
      </c>
      <c r="AI6619" t="s">
        <v>67</v>
      </c>
      <c r="AJ6619">
        <v>0</v>
      </c>
      <c r="AK6619" t="s">
        <v>33495</v>
      </c>
      <c r="AL6619" t="s">
        <v>84</v>
      </c>
      <c r="AM6619" t="s">
        <v>33496</v>
      </c>
      <c r="AN6619" t="s">
        <v>73</v>
      </c>
      <c r="AP6619" t="s">
        <v>73</v>
      </c>
      <c r="AQ6619" t="s">
        <v>33496</v>
      </c>
      <c r="AT6619" t="s">
        <v>99</v>
      </c>
      <c r="AU6619" t="s">
        <v>101</v>
      </c>
    </row>
    <row r="6620" spans="1:47" x14ac:dyDescent="0.25">
      <c r="A6620">
        <v>20020141</v>
      </c>
      <c r="B6620" t="s">
        <v>33497</v>
      </c>
      <c r="C6620" t="s">
        <v>67</v>
      </c>
      <c r="D6620" t="s">
        <v>33498</v>
      </c>
      <c r="E6620" t="s">
        <v>33499</v>
      </c>
      <c r="F6620" t="s">
        <v>33499</v>
      </c>
      <c r="G6620" t="s">
        <v>71</v>
      </c>
      <c r="H6620" t="s">
        <v>71</v>
      </c>
      <c r="I6620" s="39">
        <v>39833.635416666664</v>
      </c>
      <c r="J6620" t="s">
        <v>274</v>
      </c>
      <c r="K6620">
        <v>500</v>
      </c>
      <c r="L6620">
        <v>0</v>
      </c>
      <c r="M6620" t="s">
        <v>73</v>
      </c>
      <c r="N6620" t="s">
        <v>74</v>
      </c>
      <c r="O6620" t="s">
        <v>75</v>
      </c>
      <c r="P6620">
        <v>40</v>
      </c>
      <c r="Q6620">
        <v>1</v>
      </c>
      <c r="R6620">
        <v>1</v>
      </c>
      <c r="S6620">
        <v>15</v>
      </c>
      <c r="T6620" t="s">
        <v>76</v>
      </c>
      <c r="U6620" t="s">
        <v>77</v>
      </c>
      <c r="V6620">
        <v>30</v>
      </c>
      <c r="W6620" t="s">
        <v>78</v>
      </c>
      <c r="X6620">
        <v>0</v>
      </c>
      <c r="Y6620" t="s">
        <v>84</v>
      </c>
      <c r="Z6620" t="s">
        <v>23432</v>
      </c>
      <c r="AA6620" t="s">
        <v>81</v>
      </c>
      <c r="AB6620" t="s">
        <v>82</v>
      </c>
      <c r="AC6620">
        <v>15</v>
      </c>
      <c r="AD6620" t="s">
        <v>550</v>
      </c>
      <c r="AE6620">
        <v>20</v>
      </c>
      <c r="AF6620">
        <v>0</v>
      </c>
      <c r="AG6620" t="s">
        <v>81</v>
      </c>
      <c r="AH6620">
        <v>3</v>
      </c>
      <c r="AI6620" t="s">
        <v>83</v>
      </c>
      <c r="AJ6620">
        <v>0</v>
      </c>
      <c r="AK6620" t="s">
        <v>33497</v>
      </c>
      <c r="AL6620" t="s">
        <v>84</v>
      </c>
      <c r="AM6620" t="s">
        <v>71</v>
      </c>
      <c r="AN6620" t="s">
        <v>73</v>
      </c>
      <c r="AO6620" t="s">
        <v>81</v>
      </c>
      <c r="AP6620" t="s">
        <v>73</v>
      </c>
      <c r="AQ6620" t="s">
        <v>71</v>
      </c>
      <c r="AT6620" t="s">
        <v>99</v>
      </c>
      <c r="AU6620" t="s">
        <v>67</v>
      </c>
    </row>
    <row r="6621" spans="1:47" x14ac:dyDescent="0.25">
      <c r="A6621">
        <v>20020142</v>
      </c>
      <c r="B6621" t="s">
        <v>33500</v>
      </c>
      <c r="C6621" t="s">
        <v>67</v>
      </c>
      <c r="D6621" t="s">
        <v>33501</v>
      </c>
      <c r="E6621" t="s">
        <v>33173</v>
      </c>
      <c r="F6621" t="s">
        <v>33173</v>
      </c>
      <c r="G6621" t="s">
        <v>71</v>
      </c>
      <c r="H6621" t="s">
        <v>71</v>
      </c>
      <c r="I6621" s="39">
        <v>39846.660416666666</v>
      </c>
      <c r="J6621" t="s">
        <v>274</v>
      </c>
      <c r="K6621">
        <v>500</v>
      </c>
      <c r="L6621">
        <v>0</v>
      </c>
      <c r="M6621" t="s">
        <v>73</v>
      </c>
      <c r="N6621" t="s">
        <v>74</v>
      </c>
      <c r="O6621" t="s">
        <v>75</v>
      </c>
      <c r="P6621">
        <v>40</v>
      </c>
      <c r="Q6621">
        <v>1</v>
      </c>
      <c r="R6621">
        <v>1</v>
      </c>
      <c r="S6621">
        <v>15</v>
      </c>
      <c r="T6621" t="s">
        <v>76</v>
      </c>
      <c r="U6621" t="s">
        <v>77</v>
      </c>
      <c r="V6621">
        <v>30</v>
      </c>
      <c r="W6621" t="s">
        <v>78</v>
      </c>
      <c r="X6621">
        <v>0</v>
      </c>
      <c r="Y6621" t="s">
        <v>84</v>
      </c>
      <c r="Z6621" t="s">
        <v>23432</v>
      </c>
      <c r="AA6621" t="s">
        <v>81</v>
      </c>
      <c r="AB6621" t="s">
        <v>82</v>
      </c>
      <c r="AC6621">
        <v>15</v>
      </c>
      <c r="AD6621" t="s">
        <v>550</v>
      </c>
      <c r="AE6621">
        <v>20</v>
      </c>
      <c r="AF6621">
        <v>0</v>
      </c>
      <c r="AG6621" t="s">
        <v>81</v>
      </c>
      <c r="AH6621">
        <v>3</v>
      </c>
      <c r="AI6621" t="s">
        <v>67</v>
      </c>
      <c r="AJ6621">
        <v>0</v>
      </c>
      <c r="AK6621" t="s">
        <v>33500</v>
      </c>
      <c r="AL6621" t="s">
        <v>84</v>
      </c>
      <c r="AM6621" t="s">
        <v>71</v>
      </c>
      <c r="AN6621" t="s">
        <v>73</v>
      </c>
      <c r="AO6621" t="s">
        <v>81</v>
      </c>
      <c r="AP6621" t="s">
        <v>73</v>
      </c>
      <c r="AQ6621" t="s">
        <v>71</v>
      </c>
      <c r="AT6621" t="s">
        <v>99</v>
      </c>
      <c r="AU6621" t="s">
        <v>67</v>
      </c>
    </row>
    <row r="6622" spans="1:47" x14ac:dyDescent="0.25">
      <c r="A6622">
        <v>20020143</v>
      </c>
      <c r="B6622" t="s">
        <v>33502</v>
      </c>
      <c r="C6622" t="s">
        <v>67</v>
      </c>
      <c r="D6622" t="s">
        <v>33503</v>
      </c>
      <c r="E6622" t="s">
        <v>33173</v>
      </c>
      <c r="F6622" t="s">
        <v>33173</v>
      </c>
      <c r="G6622" t="s">
        <v>71</v>
      </c>
      <c r="H6622" t="s">
        <v>71</v>
      </c>
      <c r="I6622" s="39">
        <v>39856.650694444441</v>
      </c>
      <c r="J6622" t="s">
        <v>274</v>
      </c>
      <c r="K6622">
        <v>500</v>
      </c>
      <c r="L6622">
        <v>0</v>
      </c>
      <c r="M6622" t="s">
        <v>73</v>
      </c>
      <c r="N6622" t="s">
        <v>74</v>
      </c>
      <c r="O6622" t="s">
        <v>75</v>
      </c>
      <c r="P6622">
        <v>40</v>
      </c>
      <c r="Q6622">
        <v>1</v>
      </c>
      <c r="R6622">
        <v>1</v>
      </c>
      <c r="S6622">
        <v>15</v>
      </c>
      <c r="T6622" t="s">
        <v>76</v>
      </c>
      <c r="U6622" t="s">
        <v>77</v>
      </c>
      <c r="V6622">
        <v>30</v>
      </c>
      <c r="W6622" t="s">
        <v>78</v>
      </c>
      <c r="X6622">
        <v>0</v>
      </c>
      <c r="Y6622" t="s">
        <v>84</v>
      </c>
      <c r="Z6622" t="s">
        <v>23432</v>
      </c>
      <c r="AA6622" t="s">
        <v>81</v>
      </c>
      <c r="AB6622" t="s">
        <v>82</v>
      </c>
      <c r="AC6622">
        <v>15</v>
      </c>
      <c r="AD6622" t="s">
        <v>550</v>
      </c>
      <c r="AE6622">
        <v>20</v>
      </c>
      <c r="AF6622">
        <v>0</v>
      </c>
      <c r="AG6622" t="s">
        <v>81</v>
      </c>
      <c r="AH6622">
        <v>3</v>
      </c>
      <c r="AI6622" t="s">
        <v>67</v>
      </c>
      <c r="AJ6622">
        <v>0</v>
      </c>
      <c r="AK6622" t="s">
        <v>33502</v>
      </c>
      <c r="AL6622" t="s">
        <v>84</v>
      </c>
      <c r="AM6622" t="s">
        <v>71</v>
      </c>
      <c r="AN6622" t="s">
        <v>73</v>
      </c>
      <c r="AO6622" t="s">
        <v>81</v>
      </c>
      <c r="AP6622" t="s">
        <v>73</v>
      </c>
      <c r="AQ6622" t="s">
        <v>71</v>
      </c>
      <c r="AT6622" t="s">
        <v>99</v>
      </c>
      <c r="AU6622" t="s">
        <v>67</v>
      </c>
    </row>
    <row r="6623" spans="1:47" x14ac:dyDescent="0.25">
      <c r="A6623">
        <v>20020144</v>
      </c>
      <c r="B6623" t="s">
        <v>33504</v>
      </c>
      <c r="C6623" t="s">
        <v>67</v>
      </c>
      <c r="D6623" t="s">
        <v>33505</v>
      </c>
      <c r="E6623" t="s">
        <v>33173</v>
      </c>
      <c r="F6623" t="s">
        <v>33173</v>
      </c>
      <c r="G6623" t="s">
        <v>71</v>
      </c>
      <c r="H6623" t="s">
        <v>71</v>
      </c>
      <c r="I6623" s="39">
        <v>39883.673611111109</v>
      </c>
      <c r="J6623" t="s">
        <v>33506</v>
      </c>
      <c r="K6623">
        <v>100</v>
      </c>
      <c r="L6623">
        <v>0</v>
      </c>
      <c r="M6623" t="s">
        <v>73</v>
      </c>
      <c r="N6623" t="s">
        <v>74</v>
      </c>
      <c r="O6623" t="s">
        <v>75</v>
      </c>
      <c r="P6623">
        <v>40</v>
      </c>
      <c r="Q6623">
        <v>1</v>
      </c>
      <c r="R6623">
        <v>1</v>
      </c>
      <c r="S6623">
        <v>15</v>
      </c>
      <c r="T6623" t="s">
        <v>76</v>
      </c>
      <c r="U6623" t="s">
        <v>77</v>
      </c>
      <c r="V6623">
        <v>30</v>
      </c>
      <c r="W6623" t="s">
        <v>78</v>
      </c>
      <c r="X6623">
        <v>0</v>
      </c>
      <c r="Y6623" t="s">
        <v>84</v>
      </c>
      <c r="Z6623" t="s">
        <v>23432</v>
      </c>
      <c r="AA6623" t="s">
        <v>81</v>
      </c>
      <c r="AB6623" t="s">
        <v>82</v>
      </c>
      <c r="AC6623">
        <v>15</v>
      </c>
      <c r="AD6623" t="s">
        <v>550</v>
      </c>
      <c r="AE6623">
        <v>20</v>
      </c>
      <c r="AF6623">
        <v>0</v>
      </c>
      <c r="AG6623" t="s">
        <v>81</v>
      </c>
      <c r="AH6623">
        <v>3</v>
      </c>
      <c r="AI6623" t="s">
        <v>83</v>
      </c>
      <c r="AJ6623">
        <v>0</v>
      </c>
      <c r="AK6623" t="s">
        <v>33507</v>
      </c>
      <c r="AL6623" t="s">
        <v>84</v>
      </c>
      <c r="AM6623" t="s">
        <v>71</v>
      </c>
      <c r="AN6623" t="s">
        <v>73</v>
      </c>
      <c r="AO6623" t="s">
        <v>81</v>
      </c>
      <c r="AP6623" t="s">
        <v>73</v>
      </c>
      <c r="AQ6623" t="s">
        <v>71</v>
      </c>
      <c r="AT6623" t="s">
        <v>99</v>
      </c>
      <c r="AU6623" t="s">
        <v>67</v>
      </c>
    </row>
    <row r="6624" spans="1:47" x14ac:dyDescent="0.25">
      <c r="A6624">
        <v>20020145</v>
      </c>
      <c r="B6624" t="s">
        <v>33508</v>
      </c>
      <c r="C6624" t="s">
        <v>101</v>
      </c>
      <c r="D6624" t="s">
        <v>33509</v>
      </c>
      <c r="E6624" t="s">
        <v>26676</v>
      </c>
      <c r="F6624" t="s">
        <v>26676</v>
      </c>
      <c r="G6624" t="s">
        <v>71</v>
      </c>
      <c r="H6624" t="s">
        <v>71</v>
      </c>
      <c r="I6624" s="39">
        <v>39930.609722222223</v>
      </c>
      <c r="J6624" t="s">
        <v>274</v>
      </c>
      <c r="K6624">
        <v>100</v>
      </c>
      <c r="L6624">
        <v>0</v>
      </c>
      <c r="M6624" t="s">
        <v>73</v>
      </c>
      <c r="N6624" t="s">
        <v>74</v>
      </c>
      <c r="O6624" t="s">
        <v>75</v>
      </c>
      <c r="P6624">
        <v>40</v>
      </c>
      <c r="Q6624">
        <v>1</v>
      </c>
      <c r="R6624">
        <v>1</v>
      </c>
      <c r="S6624">
        <v>15</v>
      </c>
      <c r="T6624" t="s">
        <v>76</v>
      </c>
      <c r="U6624" t="s">
        <v>77</v>
      </c>
      <c r="V6624">
        <v>30</v>
      </c>
      <c r="W6624" t="s">
        <v>78</v>
      </c>
      <c r="X6624">
        <v>0</v>
      </c>
      <c r="Y6624" t="s">
        <v>84</v>
      </c>
      <c r="Z6624" t="s">
        <v>23432</v>
      </c>
      <c r="AA6624" t="s">
        <v>81</v>
      </c>
      <c r="AB6624" t="s">
        <v>82</v>
      </c>
      <c r="AC6624">
        <v>15</v>
      </c>
      <c r="AD6624" t="s">
        <v>550</v>
      </c>
      <c r="AE6624">
        <v>20</v>
      </c>
      <c r="AF6624">
        <v>0</v>
      </c>
      <c r="AG6624" t="s">
        <v>81</v>
      </c>
      <c r="AH6624">
        <v>3</v>
      </c>
      <c r="AI6624" t="s">
        <v>67</v>
      </c>
      <c r="AJ6624">
        <v>0</v>
      </c>
      <c r="AK6624" t="s">
        <v>33508</v>
      </c>
      <c r="AL6624" t="s">
        <v>84</v>
      </c>
      <c r="AM6624" t="s">
        <v>71</v>
      </c>
      <c r="AN6624" t="s">
        <v>73</v>
      </c>
      <c r="AO6624" t="s">
        <v>81</v>
      </c>
      <c r="AP6624" t="s">
        <v>73</v>
      </c>
      <c r="AQ6624" t="s">
        <v>71</v>
      </c>
      <c r="AT6624" t="s">
        <v>99</v>
      </c>
      <c r="AU6624" t="s">
        <v>67</v>
      </c>
    </row>
    <row r="6625" spans="1:47" x14ac:dyDescent="0.25">
      <c r="A6625">
        <v>20020146</v>
      </c>
      <c r="B6625" t="s">
        <v>33510</v>
      </c>
      <c r="C6625" t="s">
        <v>67</v>
      </c>
      <c r="D6625" t="s">
        <v>33511</v>
      </c>
      <c r="E6625" t="s">
        <v>33173</v>
      </c>
      <c r="F6625" t="s">
        <v>33173</v>
      </c>
      <c r="G6625" t="s">
        <v>71</v>
      </c>
      <c r="H6625" t="s">
        <v>71</v>
      </c>
      <c r="I6625" s="39">
        <v>39941.556944444441</v>
      </c>
      <c r="J6625" t="s">
        <v>33512</v>
      </c>
      <c r="K6625">
        <v>500</v>
      </c>
      <c r="L6625">
        <v>0</v>
      </c>
      <c r="M6625" t="s">
        <v>73</v>
      </c>
      <c r="N6625" t="s">
        <v>74</v>
      </c>
      <c r="O6625" t="s">
        <v>75</v>
      </c>
      <c r="P6625">
        <v>40</v>
      </c>
      <c r="Q6625">
        <v>1</v>
      </c>
      <c r="R6625">
        <v>1</v>
      </c>
      <c r="S6625">
        <v>15</v>
      </c>
      <c r="T6625" t="s">
        <v>76</v>
      </c>
      <c r="U6625" t="s">
        <v>77</v>
      </c>
      <c r="V6625">
        <v>30</v>
      </c>
      <c r="W6625" t="s">
        <v>78</v>
      </c>
      <c r="X6625">
        <v>0</v>
      </c>
      <c r="Y6625" t="s">
        <v>84</v>
      </c>
      <c r="Z6625" t="s">
        <v>23432</v>
      </c>
      <c r="AA6625" t="s">
        <v>81</v>
      </c>
      <c r="AB6625" t="s">
        <v>82</v>
      </c>
      <c r="AC6625">
        <v>15</v>
      </c>
      <c r="AD6625" t="s">
        <v>550</v>
      </c>
      <c r="AE6625">
        <v>20</v>
      </c>
      <c r="AF6625">
        <v>0</v>
      </c>
      <c r="AG6625" t="s">
        <v>81</v>
      </c>
      <c r="AH6625">
        <v>3</v>
      </c>
      <c r="AI6625" t="s">
        <v>67</v>
      </c>
      <c r="AJ6625">
        <v>0</v>
      </c>
      <c r="AK6625" t="s">
        <v>33510</v>
      </c>
      <c r="AL6625" t="s">
        <v>84</v>
      </c>
      <c r="AM6625" t="s">
        <v>71</v>
      </c>
      <c r="AN6625" t="s">
        <v>73</v>
      </c>
      <c r="AO6625" t="s">
        <v>81</v>
      </c>
      <c r="AP6625" t="s">
        <v>73</v>
      </c>
      <c r="AQ6625" t="s">
        <v>71</v>
      </c>
      <c r="AT6625" t="s">
        <v>99</v>
      </c>
      <c r="AU6625" t="s">
        <v>67</v>
      </c>
    </row>
    <row r="6626" spans="1:47" x14ac:dyDescent="0.25">
      <c r="A6626">
        <v>20020147</v>
      </c>
      <c r="B6626" t="s">
        <v>33513</v>
      </c>
      <c r="C6626" t="s">
        <v>101</v>
      </c>
      <c r="D6626" t="s">
        <v>33514</v>
      </c>
      <c r="E6626" t="s">
        <v>33515</v>
      </c>
      <c r="F6626" t="s">
        <v>33515</v>
      </c>
      <c r="G6626" t="s">
        <v>71</v>
      </c>
      <c r="H6626" t="s">
        <v>71</v>
      </c>
      <c r="I6626" s="39">
        <v>39955.531944444447</v>
      </c>
      <c r="J6626" t="s">
        <v>33516</v>
      </c>
      <c r="K6626">
        <v>150</v>
      </c>
      <c r="L6626">
        <v>0</v>
      </c>
      <c r="M6626" t="s">
        <v>73</v>
      </c>
      <c r="N6626" t="s">
        <v>74</v>
      </c>
      <c r="O6626" t="s">
        <v>75</v>
      </c>
      <c r="P6626">
        <v>40</v>
      </c>
      <c r="Q6626">
        <v>1</v>
      </c>
      <c r="R6626">
        <v>1</v>
      </c>
      <c r="S6626">
        <v>15</v>
      </c>
      <c r="T6626" t="s">
        <v>76</v>
      </c>
      <c r="U6626" t="s">
        <v>77</v>
      </c>
      <c r="V6626">
        <v>30</v>
      </c>
      <c r="W6626" t="s">
        <v>78</v>
      </c>
      <c r="X6626">
        <v>0</v>
      </c>
      <c r="Y6626" t="s">
        <v>84</v>
      </c>
      <c r="Z6626" t="s">
        <v>23432</v>
      </c>
      <c r="AA6626" t="s">
        <v>81</v>
      </c>
      <c r="AB6626" t="s">
        <v>82</v>
      </c>
      <c r="AC6626">
        <v>15</v>
      </c>
      <c r="AD6626" t="s">
        <v>550</v>
      </c>
      <c r="AE6626">
        <v>20</v>
      </c>
      <c r="AF6626">
        <v>0</v>
      </c>
      <c r="AG6626" t="s">
        <v>81</v>
      </c>
      <c r="AH6626">
        <v>3</v>
      </c>
      <c r="AI6626" t="s">
        <v>67</v>
      </c>
      <c r="AJ6626">
        <v>0</v>
      </c>
      <c r="AK6626" t="s">
        <v>33513</v>
      </c>
      <c r="AL6626" t="s">
        <v>84</v>
      </c>
      <c r="AM6626" t="s">
        <v>71</v>
      </c>
      <c r="AN6626" t="s">
        <v>73</v>
      </c>
      <c r="AO6626" t="s">
        <v>81</v>
      </c>
      <c r="AP6626" t="s">
        <v>73</v>
      </c>
      <c r="AQ6626" t="s">
        <v>71</v>
      </c>
      <c r="AT6626" t="s">
        <v>99</v>
      </c>
      <c r="AU6626" t="s">
        <v>67</v>
      </c>
    </row>
    <row r="6627" spans="1:47" x14ac:dyDescent="0.25">
      <c r="A6627">
        <v>20020148</v>
      </c>
      <c r="B6627" t="s">
        <v>33517</v>
      </c>
      <c r="C6627" t="s">
        <v>67</v>
      </c>
      <c r="D6627" t="s">
        <v>33517</v>
      </c>
      <c r="E6627" t="s">
        <v>33179</v>
      </c>
      <c r="F6627" t="s">
        <v>33179</v>
      </c>
      <c r="G6627" t="s">
        <v>71</v>
      </c>
      <c r="H6627" t="s">
        <v>71</v>
      </c>
      <c r="I6627" s="39">
        <v>39959.597222222219</v>
      </c>
      <c r="J6627" t="s">
        <v>274</v>
      </c>
      <c r="K6627">
        <v>500</v>
      </c>
      <c r="L6627">
        <v>0</v>
      </c>
      <c r="M6627" t="s">
        <v>73</v>
      </c>
      <c r="N6627" t="s">
        <v>74</v>
      </c>
      <c r="O6627" t="s">
        <v>75</v>
      </c>
      <c r="P6627">
        <v>40</v>
      </c>
      <c r="Q6627">
        <v>1</v>
      </c>
      <c r="R6627">
        <v>1</v>
      </c>
      <c r="S6627">
        <v>15</v>
      </c>
      <c r="T6627" t="s">
        <v>76</v>
      </c>
      <c r="U6627" t="s">
        <v>77</v>
      </c>
      <c r="V6627">
        <v>30</v>
      </c>
      <c r="W6627" t="s">
        <v>78</v>
      </c>
      <c r="X6627">
        <v>0</v>
      </c>
      <c r="Y6627" t="s">
        <v>84</v>
      </c>
      <c r="Z6627" t="s">
        <v>550</v>
      </c>
      <c r="AA6627" t="s">
        <v>81</v>
      </c>
      <c r="AB6627" t="s">
        <v>82</v>
      </c>
      <c r="AC6627">
        <v>15</v>
      </c>
      <c r="AD6627" t="s">
        <v>550</v>
      </c>
      <c r="AE6627">
        <v>20</v>
      </c>
      <c r="AF6627">
        <v>0</v>
      </c>
      <c r="AG6627" t="s">
        <v>81</v>
      </c>
      <c r="AH6627">
        <v>3</v>
      </c>
      <c r="AI6627" t="s">
        <v>67</v>
      </c>
      <c r="AJ6627">
        <v>0</v>
      </c>
      <c r="AK6627" t="s">
        <v>33517</v>
      </c>
      <c r="AL6627" t="s">
        <v>84</v>
      </c>
      <c r="AM6627" t="s">
        <v>71</v>
      </c>
      <c r="AN6627" t="s">
        <v>73</v>
      </c>
      <c r="AO6627" t="s">
        <v>81</v>
      </c>
      <c r="AP6627" t="s">
        <v>73</v>
      </c>
      <c r="AQ6627" t="s">
        <v>71</v>
      </c>
      <c r="AT6627" t="s">
        <v>99</v>
      </c>
      <c r="AU6627" t="s">
        <v>67</v>
      </c>
    </row>
    <row r="6628" spans="1:47" x14ac:dyDescent="0.25">
      <c r="A6628">
        <v>20020149</v>
      </c>
      <c r="B6628" t="s">
        <v>33518</v>
      </c>
      <c r="C6628" t="s">
        <v>67</v>
      </c>
      <c r="D6628" t="s">
        <v>33519</v>
      </c>
      <c r="E6628" t="s">
        <v>33449</v>
      </c>
      <c r="F6628" t="s">
        <v>33449</v>
      </c>
      <c r="G6628" t="s">
        <v>71</v>
      </c>
      <c r="H6628" t="s">
        <v>71</v>
      </c>
      <c r="I6628" s="39">
        <v>39967.379166666666</v>
      </c>
      <c r="J6628" t="s">
        <v>33520</v>
      </c>
      <c r="K6628">
        <v>500</v>
      </c>
      <c r="L6628">
        <v>0</v>
      </c>
      <c r="M6628" t="s">
        <v>73</v>
      </c>
      <c r="N6628" t="s">
        <v>74</v>
      </c>
      <c r="O6628" t="s">
        <v>75</v>
      </c>
      <c r="P6628">
        <v>40</v>
      </c>
      <c r="Q6628">
        <v>1</v>
      </c>
      <c r="R6628">
        <v>1</v>
      </c>
      <c r="S6628">
        <v>15</v>
      </c>
      <c r="T6628" t="s">
        <v>76</v>
      </c>
      <c r="U6628" t="s">
        <v>77</v>
      </c>
      <c r="V6628">
        <v>30</v>
      </c>
      <c r="W6628" t="s">
        <v>78</v>
      </c>
      <c r="X6628">
        <v>0</v>
      </c>
      <c r="Y6628" t="s">
        <v>84</v>
      </c>
      <c r="Z6628" t="s">
        <v>23432</v>
      </c>
      <c r="AA6628" t="s">
        <v>81</v>
      </c>
      <c r="AB6628" t="s">
        <v>82</v>
      </c>
      <c r="AC6628">
        <v>15</v>
      </c>
      <c r="AD6628" t="s">
        <v>550</v>
      </c>
      <c r="AE6628">
        <v>20</v>
      </c>
      <c r="AF6628">
        <v>0</v>
      </c>
      <c r="AG6628" t="s">
        <v>81</v>
      </c>
      <c r="AH6628">
        <v>3</v>
      </c>
      <c r="AI6628" t="s">
        <v>67</v>
      </c>
      <c r="AJ6628">
        <v>0</v>
      </c>
      <c r="AK6628" t="s">
        <v>33518</v>
      </c>
      <c r="AL6628" t="s">
        <v>84</v>
      </c>
      <c r="AM6628" t="s">
        <v>71</v>
      </c>
      <c r="AN6628" t="s">
        <v>73</v>
      </c>
      <c r="AO6628" t="s">
        <v>81</v>
      </c>
      <c r="AP6628" t="s">
        <v>73</v>
      </c>
      <c r="AQ6628" t="s">
        <v>71</v>
      </c>
      <c r="AT6628" t="s">
        <v>99</v>
      </c>
      <c r="AU6628" t="s">
        <v>67</v>
      </c>
    </row>
    <row r="6629" spans="1:47" x14ac:dyDescent="0.25">
      <c r="A6629">
        <v>20020150</v>
      </c>
      <c r="B6629" t="s">
        <v>33521</v>
      </c>
      <c r="C6629" t="s">
        <v>67</v>
      </c>
      <c r="D6629" t="s">
        <v>33173</v>
      </c>
      <c r="E6629" t="s">
        <v>33173</v>
      </c>
      <c r="F6629" t="s">
        <v>33173</v>
      </c>
      <c r="G6629" t="s">
        <v>71</v>
      </c>
      <c r="H6629" t="s">
        <v>71</v>
      </c>
      <c r="I6629" s="39">
        <v>39997.477777777778</v>
      </c>
      <c r="J6629" t="s">
        <v>33522</v>
      </c>
      <c r="K6629">
        <v>500</v>
      </c>
      <c r="L6629">
        <v>0</v>
      </c>
      <c r="M6629" t="s">
        <v>73</v>
      </c>
      <c r="N6629" t="s">
        <v>74</v>
      </c>
      <c r="O6629" t="s">
        <v>75</v>
      </c>
      <c r="P6629">
        <v>40</v>
      </c>
      <c r="Q6629">
        <v>1</v>
      </c>
      <c r="R6629">
        <v>1</v>
      </c>
      <c r="S6629">
        <v>15</v>
      </c>
      <c r="T6629" t="s">
        <v>76</v>
      </c>
      <c r="U6629" t="s">
        <v>77</v>
      </c>
      <c r="V6629">
        <v>30</v>
      </c>
      <c r="W6629" t="s">
        <v>78</v>
      </c>
      <c r="X6629">
        <v>0</v>
      </c>
      <c r="Y6629" t="s">
        <v>84</v>
      </c>
      <c r="Z6629" t="s">
        <v>23432</v>
      </c>
      <c r="AA6629" t="s">
        <v>81</v>
      </c>
      <c r="AB6629" t="s">
        <v>82</v>
      </c>
      <c r="AC6629">
        <v>15</v>
      </c>
      <c r="AD6629" t="s">
        <v>550</v>
      </c>
      <c r="AE6629">
        <v>20</v>
      </c>
      <c r="AF6629">
        <v>0</v>
      </c>
      <c r="AG6629" t="s">
        <v>81</v>
      </c>
      <c r="AH6629">
        <v>3</v>
      </c>
      <c r="AI6629" t="s">
        <v>67</v>
      </c>
      <c r="AJ6629">
        <v>0</v>
      </c>
      <c r="AK6629" t="s">
        <v>33521</v>
      </c>
      <c r="AL6629" t="s">
        <v>84</v>
      </c>
      <c r="AM6629" t="s">
        <v>71</v>
      </c>
      <c r="AN6629" t="s">
        <v>73</v>
      </c>
      <c r="AO6629" t="s">
        <v>81</v>
      </c>
      <c r="AP6629" t="s">
        <v>73</v>
      </c>
      <c r="AQ6629" t="s">
        <v>71</v>
      </c>
      <c r="AT6629" t="s">
        <v>99</v>
      </c>
      <c r="AU6629" t="s">
        <v>67</v>
      </c>
    </row>
    <row r="6630" spans="1:47" x14ac:dyDescent="0.25">
      <c r="A6630">
        <v>20020151</v>
      </c>
      <c r="B6630" t="s">
        <v>33523</v>
      </c>
      <c r="C6630" t="s">
        <v>67</v>
      </c>
      <c r="D6630" t="s">
        <v>33524</v>
      </c>
      <c r="E6630" t="s">
        <v>33406</v>
      </c>
      <c r="F6630" t="s">
        <v>33406</v>
      </c>
      <c r="G6630" t="s">
        <v>71</v>
      </c>
      <c r="H6630" t="s">
        <v>71</v>
      </c>
      <c r="I6630" s="39">
        <v>39969.456250000003</v>
      </c>
      <c r="J6630" t="s">
        <v>33525</v>
      </c>
      <c r="K6630">
        <v>500</v>
      </c>
      <c r="L6630">
        <v>0</v>
      </c>
      <c r="M6630" t="s">
        <v>73</v>
      </c>
      <c r="N6630" t="s">
        <v>74</v>
      </c>
      <c r="O6630" t="s">
        <v>75</v>
      </c>
      <c r="P6630">
        <v>40</v>
      </c>
      <c r="Q6630">
        <v>1</v>
      </c>
      <c r="R6630">
        <v>1</v>
      </c>
      <c r="S6630">
        <v>15</v>
      </c>
      <c r="T6630" t="s">
        <v>76</v>
      </c>
      <c r="U6630" t="s">
        <v>77</v>
      </c>
      <c r="V6630">
        <v>30</v>
      </c>
      <c r="W6630" t="s">
        <v>78</v>
      </c>
      <c r="X6630">
        <v>0</v>
      </c>
      <c r="Y6630" t="s">
        <v>84</v>
      </c>
      <c r="Z6630" t="s">
        <v>23432</v>
      </c>
      <c r="AA6630" t="s">
        <v>81</v>
      </c>
      <c r="AB6630" t="s">
        <v>82</v>
      </c>
      <c r="AC6630">
        <v>15</v>
      </c>
      <c r="AD6630" t="s">
        <v>550</v>
      </c>
      <c r="AE6630">
        <v>20</v>
      </c>
      <c r="AF6630">
        <v>0</v>
      </c>
      <c r="AG6630" t="s">
        <v>81</v>
      </c>
      <c r="AH6630">
        <v>3</v>
      </c>
      <c r="AI6630" t="s">
        <v>67</v>
      </c>
      <c r="AJ6630">
        <v>0</v>
      </c>
      <c r="AK6630" t="s">
        <v>33523</v>
      </c>
      <c r="AL6630" t="s">
        <v>84</v>
      </c>
      <c r="AM6630" t="s">
        <v>71</v>
      </c>
      <c r="AN6630" t="s">
        <v>73</v>
      </c>
      <c r="AO6630" t="s">
        <v>81</v>
      </c>
      <c r="AP6630" t="s">
        <v>73</v>
      </c>
      <c r="AQ6630" t="s">
        <v>71</v>
      </c>
      <c r="AT6630" t="s">
        <v>99</v>
      </c>
      <c r="AU6630" t="s">
        <v>67</v>
      </c>
    </row>
    <row r="6631" spans="1:47" x14ac:dyDescent="0.25">
      <c r="A6631">
        <v>20020152</v>
      </c>
      <c r="B6631" t="s">
        <v>33526</v>
      </c>
      <c r="C6631" t="s">
        <v>67</v>
      </c>
      <c r="D6631" t="s">
        <v>33527</v>
      </c>
      <c r="E6631" t="s">
        <v>33528</v>
      </c>
      <c r="F6631" t="s">
        <v>33528</v>
      </c>
      <c r="G6631" t="s">
        <v>71</v>
      </c>
      <c r="H6631" t="s">
        <v>71</v>
      </c>
      <c r="I6631" s="39">
        <v>39973.645833333336</v>
      </c>
      <c r="J6631" t="s">
        <v>33529</v>
      </c>
      <c r="K6631">
        <v>500</v>
      </c>
      <c r="L6631">
        <v>0</v>
      </c>
      <c r="M6631" t="s">
        <v>73</v>
      </c>
      <c r="N6631" t="s">
        <v>74</v>
      </c>
      <c r="O6631" t="s">
        <v>75</v>
      </c>
      <c r="P6631">
        <v>40</v>
      </c>
      <c r="Q6631">
        <v>1</v>
      </c>
      <c r="R6631">
        <v>1</v>
      </c>
      <c r="S6631">
        <v>15</v>
      </c>
      <c r="T6631" t="s">
        <v>76</v>
      </c>
      <c r="U6631" t="s">
        <v>77</v>
      </c>
      <c r="V6631">
        <v>30</v>
      </c>
      <c r="W6631" t="s">
        <v>78</v>
      </c>
      <c r="X6631">
        <v>0</v>
      </c>
      <c r="Y6631" t="s">
        <v>84</v>
      </c>
      <c r="Z6631" t="s">
        <v>23432</v>
      </c>
      <c r="AA6631" t="s">
        <v>81</v>
      </c>
      <c r="AB6631" t="s">
        <v>82</v>
      </c>
      <c r="AC6631">
        <v>15</v>
      </c>
      <c r="AD6631" t="s">
        <v>550</v>
      </c>
      <c r="AE6631">
        <v>20</v>
      </c>
      <c r="AF6631">
        <v>0</v>
      </c>
      <c r="AG6631" t="s">
        <v>81</v>
      </c>
      <c r="AH6631">
        <v>3</v>
      </c>
      <c r="AI6631" t="s">
        <v>67</v>
      </c>
      <c r="AJ6631">
        <v>0</v>
      </c>
      <c r="AK6631" t="s">
        <v>33526</v>
      </c>
      <c r="AL6631" t="s">
        <v>84</v>
      </c>
      <c r="AM6631" t="s">
        <v>71</v>
      </c>
      <c r="AN6631" t="s">
        <v>73</v>
      </c>
      <c r="AO6631" t="s">
        <v>81</v>
      </c>
      <c r="AP6631" t="s">
        <v>73</v>
      </c>
      <c r="AQ6631" t="s">
        <v>71</v>
      </c>
      <c r="AT6631" t="s">
        <v>99</v>
      </c>
      <c r="AU6631" t="s">
        <v>67</v>
      </c>
    </row>
    <row r="6632" spans="1:47" x14ac:dyDescent="0.25">
      <c r="A6632">
        <v>20020153</v>
      </c>
      <c r="B6632" t="s">
        <v>33530</v>
      </c>
      <c r="C6632" t="s">
        <v>67</v>
      </c>
      <c r="D6632" t="s">
        <v>33531</v>
      </c>
      <c r="E6632" t="s">
        <v>33532</v>
      </c>
      <c r="F6632" t="s">
        <v>33532</v>
      </c>
      <c r="G6632" t="s">
        <v>71</v>
      </c>
      <c r="H6632" t="s">
        <v>71</v>
      </c>
      <c r="I6632" s="39">
        <v>39974.604166666664</v>
      </c>
      <c r="J6632" t="s">
        <v>33533</v>
      </c>
      <c r="K6632">
        <v>500</v>
      </c>
      <c r="L6632">
        <v>0</v>
      </c>
      <c r="M6632" t="s">
        <v>73</v>
      </c>
      <c r="N6632" t="s">
        <v>74</v>
      </c>
      <c r="O6632" t="s">
        <v>75</v>
      </c>
      <c r="P6632">
        <v>40</v>
      </c>
      <c r="Q6632">
        <v>1</v>
      </c>
      <c r="R6632">
        <v>1</v>
      </c>
      <c r="S6632">
        <v>15</v>
      </c>
      <c r="T6632" t="s">
        <v>76</v>
      </c>
      <c r="U6632" t="s">
        <v>77</v>
      </c>
      <c r="V6632">
        <v>30</v>
      </c>
      <c r="W6632" t="s">
        <v>78</v>
      </c>
      <c r="X6632">
        <v>0</v>
      </c>
      <c r="Y6632" t="s">
        <v>84</v>
      </c>
      <c r="Z6632" t="s">
        <v>23432</v>
      </c>
      <c r="AA6632" t="s">
        <v>81</v>
      </c>
      <c r="AB6632" t="s">
        <v>82</v>
      </c>
      <c r="AC6632">
        <v>15</v>
      </c>
      <c r="AD6632" t="s">
        <v>550</v>
      </c>
      <c r="AE6632">
        <v>20</v>
      </c>
      <c r="AF6632">
        <v>0</v>
      </c>
      <c r="AG6632" t="s">
        <v>81</v>
      </c>
      <c r="AH6632">
        <v>3</v>
      </c>
      <c r="AI6632" t="s">
        <v>83</v>
      </c>
      <c r="AJ6632">
        <v>0</v>
      </c>
      <c r="AK6632" t="s">
        <v>33530</v>
      </c>
      <c r="AL6632" t="s">
        <v>84</v>
      </c>
      <c r="AM6632" t="s">
        <v>71</v>
      </c>
      <c r="AN6632" t="s">
        <v>73</v>
      </c>
      <c r="AO6632" t="s">
        <v>81</v>
      </c>
      <c r="AP6632" t="s">
        <v>73</v>
      </c>
      <c r="AQ6632" t="s">
        <v>71</v>
      </c>
      <c r="AT6632" t="s">
        <v>99</v>
      </c>
      <c r="AU6632" t="s">
        <v>67</v>
      </c>
    </row>
    <row r="6633" spans="1:47" x14ac:dyDescent="0.25">
      <c r="A6633">
        <v>20020154</v>
      </c>
      <c r="B6633" t="s">
        <v>33534</v>
      </c>
      <c r="C6633" t="s">
        <v>67</v>
      </c>
      <c r="D6633" t="s">
        <v>33535</v>
      </c>
      <c r="E6633" t="s">
        <v>33179</v>
      </c>
      <c r="F6633" t="s">
        <v>33179</v>
      </c>
      <c r="G6633" t="s">
        <v>71</v>
      </c>
      <c r="H6633" t="s">
        <v>71</v>
      </c>
      <c r="I6633" s="39">
        <v>39997.634027777778</v>
      </c>
      <c r="J6633" t="s">
        <v>274</v>
      </c>
      <c r="K6633">
        <v>500</v>
      </c>
      <c r="L6633">
        <v>0</v>
      </c>
      <c r="M6633" t="s">
        <v>73</v>
      </c>
      <c r="N6633" t="s">
        <v>74</v>
      </c>
      <c r="O6633" t="s">
        <v>75</v>
      </c>
      <c r="P6633">
        <v>40</v>
      </c>
      <c r="Q6633">
        <v>1</v>
      </c>
      <c r="R6633">
        <v>1</v>
      </c>
      <c r="S6633">
        <v>15</v>
      </c>
      <c r="T6633" t="s">
        <v>76</v>
      </c>
      <c r="U6633" t="s">
        <v>77</v>
      </c>
      <c r="V6633">
        <v>30</v>
      </c>
      <c r="W6633" t="s">
        <v>78</v>
      </c>
      <c r="X6633">
        <v>0</v>
      </c>
      <c r="Y6633" t="s">
        <v>84</v>
      </c>
      <c r="Z6633" t="s">
        <v>23432</v>
      </c>
      <c r="AA6633" t="s">
        <v>81</v>
      </c>
      <c r="AB6633" t="s">
        <v>82</v>
      </c>
      <c r="AC6633">
        <v>15</v>
      </c>
      <c r="AD6633" t="s">
        <v>550</v>
      </c>
      <c r="AE6633">
        <v>20</v>
      </c>
      <c r="AF6633">
        <v>0</v>
      </c>
      <c r="AG6633" t="s">
        <v>81</v>
      </c>
      <c r="AH6633">
        <v>3</v>
      </c>
      <c r="AI6633" t="s">
        <v>67</v>
      </c>
      <c r="AJ6633">
        <v>0</v>
      </c>
      <c r="AK6633" t="s">
        <v>33534</v>
      </c>
      <c r="AL6633" t="s">
        <v>84</v>
      </c>
      <c r="AM6633" t="s">
        <v>71</v>
      </c>
      <c r="AN6633" t="s">
        <v>73</v>
      </c>
      <c r="AO6633" t="s">
        <v>81</v>
      </c>
      <c r="AP6633" t="s">
        <v>73</v>
      </c>
      <c r="AQ6633" t="s">
        <v>71</v>
      </c>
      <c r="AT6633" t="s">
        <v>99</v>
      </c>
      <c r="AU6633" t="s">
        <v>67</v>
      </c>
    </row>
    <row r="6634" spans="1:47" x14ac:dyDescent="0.25">
      <c r="A6634">
        <v>20020155</v>
      </c>
      <c r="B6634" t="s">
        <v>33536</v>
      </c>
      <c r="C6634" t="s">
        <v>101</v>
      </c>
      <c r="D6634" t="s">
        <v>33537</v>
      </c>
      <c r="E6634" t="s">
        <v>33538</v>
      </c>
      <c r="F6634" t="s">
        <v>33538</v>
      </c>
      <c r="G6634" t="s">
        <v>71</v>
      </c>
      <c r="H6634" t="s">
        <v>71</v>
      </c>
      <c r="I6634" s="39">
        <v>40112.69027777778</v>
      </c>
      <c r="J6634" t="s">
        <v>33539</v>
      </c>
      <c r="K6634">
        <v>500</v>
      </c>
      <c r="L6634">
        <v>174.53</v>
      </c>
      <c r="M6634" t="s">
        <v>73</v>
      </c>
      <c r="N6634" t="s">
        <v>74</v>
      </c>
      <c r="O6634" t="s">
        <v>75</v>
      </c>
      <c r="P6634">
        <v>40</v>
      </c>
      <c r="Q6634">
        <v>1</v>
      </c>
      <c r="R6634">
        <v>1</v>
      </c>
      <c r="S6634">
        <v>15</v>
      </c>
      <c r="T6634" t="s">
        <v>76</v>
      </c>
      <c r="U6634" t="s">
        <v>77</v>
      </c>
      <c r="V6634">
        <v>30</v>
      </c>
      <c r="W6634" t="s">
        <v>78</v>
      </c>
      <c r="X6634">
        <v>0</v>
      </c>
      <c r="Y6634" t="s">
        <v>84</v>
      </c>
      <c r="Z6634" t="s">
        <v>23432</v>
      </c>
      <c r="AA6634" t="s">
        <v>81</v>
      </c>
      <c r="AB6634" t="s">
        <v>82</v>
      </c>
      <c r="AC6634">
        <v>15</v>
      </c>
      <c r="AD6634" t="s">
        <v>550</v>
      </c>
      <c r="AE6634">
        <v>20</v>
      </c>
      <c r="AF6634">
        <v>0</v>
      </c>
      <c r="AG6634" t="s">
        <v>81</v>
      </c>
      <c r="AH6634">
        <v>3</v>
      </c>
      <c r="AI6634" t="s">
        <v>67</v>
      </c>
      <c r="AJ6634">
        <v>0</v>
      </c>
      <c r="AK6634" t="s">
        <v>33536</v>
      </c>
      <c r="AL6634" t="s">
        <v>84</v>
      </c>
      <c r="AM6634" t="s">
        <v>71</v>
      </c>
      <c r="AN6634" t="s">
        <v>73</v>
      </c>
      <c r="AO6634" t="s">
        <v>81</v>
      </c>
      <c r="AP6634" t="s">
        <v>73</v>
      </c>
      <c r="AQ6634" t="s">
        <v>71</v>
      </c>
      <c r="AT6634" t="s">
        <v>99</v>
      </c>
      <c r="AU6634" t="s">
        <v>67</v>
      </c>
    </row>
    <row r="6635" spans="1:47" x14ac:dyDescent="0.25">
      <c r="A6635">
        <v>20020156</v>
      </c>
      <c r="B6635" t="s">
        <v>33540</v>
      </c>
      <c r="C6635" t="s">
        <v>67</v>
      </c>
      <c r="D6635" t="s">
        <v>33541</v>
      </c>
      <c r="E6635" t="s">
        <v>33173</v>
      </c>
      <c r="F6635" t="s">
        <v>33173</v>
      </c>
      <c r="G6635" t="s">
        <v>71</v>
      </c>
      <c r="H6635" t="s">
        <v>71</v>
      </c>
      <c r="I6635" s="39">
        <v>40126.482638888891</v>
      </c>
      <c r="J6635" t="s">
        <v>33542</v>
      </c>
      <c r="K6635">
        <v>500</v>
      </c>
      <c r="L6635">
        <v>0</v>
      </c>
      <c r="M6635" t="s">
        <v>73</v>
      </c>
      <c r="N6635" t="s">
        <v>74</v>
      </c>
      <c r="O6635" t="s">
        <v>75</v>
      </c>
      <c r="P6635">
        <v>40</v>
      </c>
      <c r="Q6635">
        <v>1</v>
      </c>
      <c r="R6635">
        <v>1</v>
      </c>
      <c r="S6635">
        <v>15</v>
      </c>
      <c r="T6635" t="s">
        <v>76</v>
      </c>
      <c r="U6635" t="s">
        <v>77</v>
      </c>
      <c r="V6635">
        <v>30</v>
      </c>
      <c r="W6635" t="s">
        <v>78</v>
      </c>
      <c r="X6635">
        <v>0</v>
      </c>
      <c r="Y6635" t="s">
        <v>84</v>
      </c>
      <c r="Z6635" t="s">
        <v>23432</v>
      </c>
      <c r="AA6635" t="s">
        <v>81</v>
      </c>
      <c r="AB6635" t="s">
        <v>82</v>
      </c>
      <c r="AC6635">
        <v>15</v>
      </c>
      <c r="AD6635" t="s">
        <v>550</v>
      </c>
      <c r="AE6635">
        <v>20</v>
      </c>
      <c r="AF6635">
        <v>0</v>
      </c>
      <c r="AG6635" t="s">
        <v>81</v>
      </c>
      <c r="AH6635">
        <v>3</v>
      </c>
      <c r="AI6635" t="s">
        <v>67</v>
      </c>
      <c r="AJ6635">
        <v>0</v>
      </c>
      <c r="AK6635" t="s">
        <v>33540</v>
      </c>
      <c r="AL6635" t="s">
        <v>84</v>
      </c>
      <c r="AM6635" t="s">
        <v>71</v>
      </c>
      <c r="AN6635" t="s">
        <v>73</v>
      </c>
      <c r="AO6635" t="s">
        <v>81</v>
      </c>
      <c r="AP6635" t="s">
        <v>73</v>
      </c>
      <c r="AQ6635" t="s">
        <v>71</v>
      </c>
      <c r="AT6635" t="s">
        <v>99</v>
      </c>
      <c r="AU6635" t="s">
        <v>67</v>
      </c>
    </row>
    <row r="6636" spans="1:47" x14ac:dyDescent="0.25">
      <c r="A6636">
        <v>20020157</v>
      </c>
      <c r="B6636" t="s">
        <v>33543</v>
      </c>
      <c r="C6636" t="s">
        <v>67</v>
      </c>
      <c r="D6636" t="s">
        <v>33544</v>
      </c>
      <c r="E6636" t="s">
        <v>33545</v>
      </c>
      <c r="F6636" t="s">
        <v>33545</v>
      </c>
      <c r="G6636" t="s">
        <v>71</v>
      </c>
      <c r="H6636" t="s">
        <v>71</v>
      </c>
      <c r="I6636" s="39">
        <v>40233.557638888888</v>
      </c>
      <c r="J6636" t="s">
        <v>33546</v>
      </c>
      <c r="K6636">
        <v>0</v>
      </c>
      <c r="L6636">
        <v>0</v>
      </c>
      <c r="M6636" t="s">
        <v>73</v>
      </c>
      <c r="N6636" t="s">
        <v>74</v>
      </c>
      <c r="O6636" t="s">
        <v>75</v>
      </c>
      <c r="P6636">
        <v>40</v>
      </c>
      <c r="Q6636">
        <v>1</v>
      </c>
      <c r="R6636">
        <v>1</v>
      </c>
      <c r="S6636">
        <v>15</v>
      </c>
      <c r="T6636" t="s">
        <v>76</v>
      </c>
      <c r="U6636" t="s">
        <v>77</v>
      </c>
      <c r="V6636">
        <v>30</v>
      </c>
      <c r="W6636" t="s">
        <v>78</v>
      </c>
      <c r="X6636">
        <v>0</v>
      </c>
      <c r="Y6636" t="s">
        <v>84</v>
      </c>
      <c r="Z6636" t="s">
        <v>23432</v>
      </c>
      <c r="AA6636" t="s">
        <v>81</v>
      </c>
      <c r="AB6636" t="s">
        <v>82</v>
      </c>
      <c r="AC6636">
        <v>15</v>
      </c>
      <c r="AD6636" t="s">
        <v>550</v>
      </c>
      <c r="AE6636">
        <v>20</v>
      </c>
      <c r="AF6636">
        <v>0</v>
      </c>
      <c r="AG6636" t="s">
        <v>81</v>
      </c>
      <c r="AH6636">
        <v>3</v>
      </c>
      <c r="AI6636" t="s">
        <v>67</v>
      </c>
      <c r="AJ6636">
        <v>0</v>
      </c>
      <c r="AK6636" t="s">
        <v>33543</v>
      </c>
      <c r="AL6636" t="s">
        <v>84</v>
      </c>
      <c r="AM6636" t="s">
        <v>71</v>
      </c>
      <c r="AN6636" t="s">
        <v>73</v>
      </c>
      <c r="AO6636" t="s">
        <v>81</v>
      </c>
      <c r="AP6636" t="s">
        <v>73</v>
      </c>
      <c r="AQ6636" t="s">
        <v>71</v>
      </c>
      <c r="AT6636" t="s">
        <v>99</v>
      </c>
      <c r="AU6636" t="s">
        <v>67</v>
      </c>
    </row>
    <row r="6637" spans="1:47" x14ac:dyDescent="0.25">
      <c r="A6637">
        <v>20020158</v>
      </c>
      <c r="B6637" t="s">
        <v>33547</v>
      </c>
      <c r="C6637" t="s">
        <v>67</v>
      </c>
      <c r="D6637" t="s">
        <v>33548</v>
      </c>
      <c r="E6637" t="s">
        <v>33173</v>
      </c>
      <c r="F6637" t="s">
        <v>33173</v>
      </c>
      <c r="G6637" t="s">
        <v>71</v>
      </c>
      <c r="H6637" t="s">
        <v>71</v>
      </c>
      <c r="I6637" s="39">
        <v>40235.374305555553</v>
      </c>
      <c r="J6637" t="s">
        <v>33549</v>
      </c>
      <c r="K6637">
        <v>250</v>
      </c>
      <c r="L6637">
        <v>0</v>
      </c>
      <c r="M6637" t="s">
        <v>73</v>
      </c>
      <c r="N6637" t="s">
        <v>74</v>
      </c>
      <c r="O6637" t="s">
        <v>75</v>
      </c>
      <c r="P6637">
        <v>40</v>
      </c>
      <c r="Q6637">
        <v>1</v>
      </c>
      <c r="R6637">
        <v>1</v>
      </c>
      <c r="S6637">
        <v>15</v>
      </c>
      <c r="T6637" t="s">
        <v>76</v>
      </c>
      <c r="U6637" t="s">
        <v>77</v>
      </c>
      <c r="V6637">
        <v>30</v>
      </c>
      <c r="W6637" t="s">
        <v>78</v>
      </c>
      <c r="X6637">
        <v>0</v>
      </c>
      <c r="Y6637" t="s">
        <v>84</v>
      </c>
      <c r="Z6637" t="s">
        <v>23432</v>
      </c>
      <c r="AA6637" t="s">
        <v>81</v>
      </c>
      <c r="AB6637" t="s">
        <v>82</v>
      </c>
      <c r="AC6637">
        <v>15</v>
      </c>
      <c r="AD6637" t="s">
        <v>550</v>
      </c>
      <c r="AE6637">
        <v>20</v>
      </c>
      <c r="AF6637">
        <v>0</v>
      </c>
      <c r="AG6637" t="s">
        <v>81</v>
      </c>
      <c r="AH6637">
        <v>3</v>
      </c>
      <c r="AI6637" t="s">
        <v>67</v>
      </c>
      <c r="AJ6637">
        <v>0</v>
      </c>
      <c r="AK6637" t="s">
        <v>33547</v>
      </c>
      <c r="AL6637" t="s">
        <v>84</v>
      </c>
      <c r="AM6637" t="s">
        <v>71</v>
      </c>
      <c r="AN6637" t="s">
        <v>73</v>
      </c>
      <c r="AO6637" t="s">
        <v>81</v>
      </c>
      <c r="AP6637" t="s">
        <v>73</v>
      </c>
      <c r="AQ6637" t="s">
        <v>71</v>
      </c>
      <c r="AT6637" t="s">
        <v>99</v>
      </c>
      <c r="AU6637" t="s">
        <v>67</v>
      </c>
    </row>
    <row r="6638" spans="1:47" x14ac:dyDescent="0.25">
      <c r="A6638">
        <v>20020159</v>
      </c>
      <c r="B6638" t="s">
        <v>33550</v>
      </c>
      <c r="C6638" t="s">
        <v>101</v>
      </c>
      <c r="D6638" t="s">
        <v>33551</v>
      </c>
      <c r="E6638" t="s">
        <v>33173</v>
      </c>
      <c r="F6638" t="s">
        <v>33173</v>
      </c>
      <c r="G6638" t="s">
        <v>71</v>
      </c>
      <c r="H6638" t="s">
        <v>71</v>
      </c>
      <c r="I6638" s="39">
        <v>40235.382638888892</v>
      </c>
      <c r="J6638" t="s">
        <v>274</v>
      </c>
      <c r="K6638">
        <v>250</v>
      </c>
      <c r="L6638">
        <v>0</v>
      </c>
      <c r="M6638" t="s">
        <v>73</v>
      </c>
      <c r="N6638" t="s">
        <v>74</v>
      </c>
      <c r="O6638" t="s">
        <v>75</v>
      </c>
      <c r="P6638">
        <v>40</v>
      </c>
      <c r="Q6638">
        <v>1</v>
      </c>
      <c r="R6638">
        <v>1</v>
      </c>
      <c r="S6638">
        <v>15</v>
      </c>
      <c r="T6638" t="s">
        <v>76</v>
      </c>
      <c r="U6638" t="s">
        <v>77</v>
      </c>
      <c r="V6638">
        <v>30</v>
      </c>
      <c r="W6638" t="s">
        <v>78</v>
      </c>
      <c r="X6638">
        <v>0</v>
      </c>
      <c r="Y6638" t="s">
        <v>84</v>
      </c>
      <c r="Z6638" t="s">
        <v>550</v>
      </c>
      <c r="AA6638" t="s">
        <v>81</v>
      </c>
      <c r="AB6638" t="s">
        <v>82</v>
      </c>
      <c r="AC6638">
        <v>15</v>
      </c>
      <c r="AD6638" t="s">
        <v>550</v>
      </c>
      <c r="AE6638">
        <v>20</v>
      </c>
      <c r="AF6638">
        <v>0</v>
      </c>
      <c r="AG6638" t="s">
        <v>81</v>
      </c>
      <c r="AH6638">
        <v>3</v>
      </c>
      <c r="AI6638" t="s">
        <v>83</v>
      </c>
      <c r="AJ6638">
        <v>0</v>
      </c>
      <c r="AK6638" t="s">
        <v>33550</v>
      </c>
      <c r="AL6638" t="s">
        <v>84</v>
      </c>
      <c r="AM6638" t="s">
        <v>71</v>
      </c>
      <c r="AN6638" t="s">
        <v>73</v>
      </c>
      <c r="AO6638" t="s">
        <v>81</v>
      </c>
      <c r="AP6638" t="s">
        <v>73</v>
      </c>
      <c r="AQ6638" t="s">
        <v>71</v>
      </c>
      <c r="AT6638" t="s">
        <v>99</v>
      </c>
      <c r="AU6638" t="s">
        <v>67</v>
      </c>
    </row>
    <row r="6639" spans="1:47" x14ac:dyDescent="0.25">
      <c r="A6639">
        <v>20020160</v>
      </c>
      <c r="B6639" t="s">
        <v>33552</v>
      </c>
      <c r="C6639" t="s">
        <v>67</v>
      </c>
      <c r="D6639" t="s">
        <v>33553</v>
      </c>
      <c r="E6639" t="s">
        <v>33173</v>
      </c>
      <c r="F6639" t="s">
        <v>33173</v>
      </c>
      <c r="G6639" t="s">
        <v>71</v>
      </c>
      <c r="H6639" t="s">
        <v>71</v>
      </c>
      <c r="I6639" s="39">
        <v>40239.345833333333</v>
      </c>
      <c r="J6639" t="s">
        <v>274</v>
      </c>
      <c r="K6639">
        <v>500</v>
      </c>
      <c r="L6639">
        <v>0</v>
      </c>
      <c r="M6639" t="s">
        <v>73</v>
      </c>
      <c r="N6639" t="s">
        <v>74</v>
      </c>
      <c r="O6639" t="s">
        <v>75</v>
      </c>
      <c r="P6639">
        <v>40</v>
      </c>
      <c r="Q6639">
        <v>1</v>
      </c>
      <c r="R6639">
        <v>1</v>
      </c>
      <c r="S6639">
        <v>15</v>
      </c>
      <c r="T6639" t="s">
        <v>76</v>
      </c>
      <c r="U6639" t="s">
        <v>77</v>
      </c>
      <c r="V6639">
        <v>30</v>
      </c>
      <c r="W6639" t="s">
        <v>78</v>
      </c>
      <c r="X6639">
        <v>0</v>
      </c>
      <c r="Y6639" t="s">
        <v>84</v>
      </c>
      <c r="Z6639" t="s">
        <v>23432</v>
      </c>
      <c r="AA6639" t="s">
        <v>81</v>
      </c>
      <c r="AB6639" t="s">
        <v>82</v>
      </c>
      <c r="AC6639">
        <v>15</v>
      </c>
      <c r="AD6639" t="s">
        <v>550</v>
      </c>
      <c r="AE6639">
        <v>20</v>
      </c>
      <c r="AF6639">
        <v>0</v>
      </c>
      <c r="AG6639" t="s">
        <v>81</v>
      </c>
      <c r="AH6639">
        <v>3</v>
      </c>
      <c r="AI6639" t="s">
        <v>67</v>
      </c>
      <c r="AJ6639">
        <v>0</v>
      </c>
      <c r="AK6639" t="s">
        <v>33552</v>
      </c>
      <c r="AL6639" t="s">
        <v>84</v>
      </c>
      <c r="AM6639" t="s">
        <v>71</v>
      </c>
      <c r="AN6639" t="s">
        <v>73</v>
      </c>
      <c r="AO6639" t="s">
        <v>81</v>
      </c>
      <c r="AP6639" t="s">
        <v>73</v>
      </c>
      <c r="AQ6639" t="s">
        <v>71</v>
      </c>
      <c r="AT6639" t="s">
        <v>99</v>
      </c>
      <c r="AU6639" t="s">
        <v>67</v>
      </c>
    </row>
    <row r="6640" spans="1:47" x14ac:dyDescent="0.25">
      <c r="A6640">
        <v>20020161</v>
      </c>
      <c r="B6640" t="s">
        <v>33554</v>
      </c>
      <c r="C6640" t="s">
        <v>67</v>
      </c>
      <c r="D6640" t="s">
        <v>33555</v>
      </c>
      <c r="E6640" t="s">
        <v>33556</v>
      </c>
      <c r="F6640" t="s">
        <v>33556</v>
      </c>
      <c r="G6640" t="s">
        <v>71</v>
      </c>
      <c r="H6640" t="s">
        <v>71</v>
      </c>
      <c r="I6640" s="39">
        <v>40254.443749999999</v>
      </c>
      <c r="J6640" t="s">
        <v>274</v>
      </c>
      <c r="K6640">
        <v>250</v>
      </c>
      <c r="L6640">
        <v>0</v>
      </c>
      <c r="M6640" t="s">
        <v>73</v>
      </c>
      <c r="N6640" t="s">
        <v>74</v>
      </c>
      <c r="O6640" t="s">
        <v>75</v>
      </c>
      <c r="P6640">
        <v>40</v>
      </c>
      <c r="Q6640">
        <v>1</v>
      </c>
      <c r="R6640">
        <v>1</v>
      </c>
      <c r="S6640">
        <v>15</v>
      </c>
      <c r="T6640" t="s">
        <v>76</v>
      </c>
      <c r="U6640" t="s">
        <v>77</v>
      </c>
      <c r="V6640">
        <v>30</v>
      </c>
      <c r="W6640" t="s">
        <v>78</v>
      </c>
      <c r="X6640">
        <v>0</v>
      </c>
      <c r="Y6640" t="s">
        <v>84</v>
      </c>
      <c r="Z6640" t="s">
        <v>550</v>
      </c>
      <c r="AA6640" t="s">
        <v>81</v>
      </c>
      <c r="AB6640" t="s">
        <v>82</v>
      </c>
      <c r="AC6640">
        <v>15</v>
      </c>
      <c r="AD6640" t="s">
        <v>550</v>
      </c>
      <c r="AE6640">
        <v>20</v>
      </c>
      <c r="AF6640">
        <v>0</v>
      </c>
      <c r="AG6640" t="s">
        <v>81</v>
      </c>
      <c r="AH6640">
        <v>3</v>
      </c>
      <c r="AI6640" t="s">
        <v>67</v>
      </c>
      <c r="AJ6640">
        <v>0</v>
      </c>
      <c r="AK6640" t="s">
        <v>33554</v>
      </c>
      <c r="AL6640" t="s">
        <v>84</v>
      </c>
      <c r="AM6640" t="s">
        <v>71</v>
      </c>
      <c r="AN6640" t="s">
        <v>73</v>
      </c>
      <c r="AO6640" t="s">
        <v>81</v>
      </c>
      <c r="AP6640" t="s">
        <v>73</v>
      </c>
      <c r="AQ6640" t="s">
        <v>71</v>
      </c>
      <c r="AT6640" t="s">
        <v>99</v>
      </c>
      <c r="AU6640" t="s">
        <v>67</v>
      </c>
    </row>
    <row r="6641" spans="1:47" x14ac:dyDescent="0.25">
      <c r="A6641">
        <v>20020162</v>
      </c>
      <c r="B6641" t="s">
        <v>33557</v>
      </c>
      <c r="C6641" t="s">
        <v>67</v>
      </c>
      <c r="D6641" t="s">
        <v>33557</v>
      </c>
      <c r="E6641" t="s">
        <v>33558</v>
      </c>
      <c r="F6641" t="s">
        <v>33558</v>
      </c>
      <c r="G6641" t="s">
        <v>71</v>
      </c>
      <c r="H6641" t="s">
        <v>71</v>
      </c>
      <c r="I6641" s="39">
        <v>40750.491666666669</v>
      </c>
      <c r="J6641" t="s">
        <v>33184</v>
      </c>
      <c r="K6641">
        <v>250</v>
      </c>
      <c r="L6641">
        <v>0</v>
      </c>
      <c r="M6641" t="s">
        <v>73</v>
      </c>
      <c r="N6641" t="s">
        <v>74</v>
      </c>
      <c r="O6641" t="s">
        <v>75</v>
      </c>
      <c r="P6641">
        <v>1</v>
      </c>
      <c r="Q6641">
        <v>1</v>
      </c>
      <c r="R6641">
        <v>5</v>
      </c>
      <c r="S6641">
        <v>15</v>
      </c>
      <c r="T6641" t="s">
        <v>76</v>
      </c>
      <c r="U6641" t="s">
        <v>77</v>
      </c>
      <c r="V6641">
        <v>30</v>
      </c>
      <c r="W6641" t="s">
        <v>78</v>
      </c>
      <c r="X6641">
        <v>0</v>
      </c>
      <c r="Y6641" t="s">
        <v>84</v>
      </c>
      <c r="Z6641" t="s">
        <v>23432</v>
      </c>
      <c r="AA6641" t="s">
        <v>81</v>
      </c>
      <c r="AB6641" t="s">
        <v>82</v>
      </c>
      <c r="AC6641">
        <v>15</v>
      </c>
      <c r="AD6641" t="s">
        <v>550</v>
      </c>
      <c r="AE6641">
        <v>20</v>
      </c>
      <c r="AF6641">
        <v>0</v>
      </c>
      <c r="AG6641" t="s">
        <v>81</v>
      </c>
      <c r="AH6641">
        <v>6</v>
      </c>
      <c r="AI6641" t="s">
        <v>83</v>
      </c>
      <c r="AJ6641">
        <v>0</v>
      </c>
      <c r="AK6641" t="s">
        <v>33557</v>
      </c>
      <c r="AL6641" t="s">
        <v>84</v>
      </c>
      <c r="AM6641" t="s">
        <v>71</v>
      </c>
      <c r="AN6641" t="s">
        <v>73</v>
      </c>
      <c r="AO6641" t="s">
        <v>81</v>
      </c>
      <c r="AP6641" t="s">
        <v>73</v>
      </c>
      <c r="AQ6641" t="s">
        <v>251</v>
      </c>
      <c r="AT6641" t="s">
        <v>99</v>
      </c>
      <c r="AU6641" t="s">
        <v>67</v>
      </c>
    </row>
    <row r="6642" spans="1:47" x14ac:dyDescent="0.25">
      <c r="A6642">
        <v>20020163</v>
      </c>
      <c r="B6642" t="s">
        <v>33559</v>
      </c>
      <c r="C6642" t="s">
        <v>67</v>
      </c>
      <c r="D6642" t="s">
        <v>33560</v>
      </c>
      <c r="E6642" t="s">
        <v>32966</v>
      </c>
      <c r="F6642" t="s">
        <v>32966</v>
      </c>
      <c r="G6642" t="s">
        <v>71</v>
      </c>
      <c r="H6642" t="s">
        <v>71</v>
      </c>
      <c r="I6642" s="39">
        <v>41022.629861111112</v>
      </c>
      <c r="J6642" t="s">
        <v>33561</v>
      </c>
      <c r="K6642">
        <v>1000</v>
      </c>
      <c r="L6642">
        <v>0</v>
      </c>
      <c r="M6642" t="s">
        <v>73</v>
      </c>
      <c r="N6642" t="s">
        <v>74</v>
      </c>
      <c r="O6642" t="s">
        <v>75</v>
      </c>
      <c r="P6642">
        <v>1</v>
      </c>
      <c r="Q6642">
        <v>1</v>
      </c>
      <c r="R6642">
        <v>5</v>
      </c>
      <c r="S6642">
        <v>15</v>
      </c>
      <c r="T6642" t="s">
        <v>76</v>
      </c>
      <c r="U6642" t="s">
        <v>77</v>
      </c>
      <c r="V6642">
        <v>30</v>
      </c>
      <c r="W6642" t="s">
        <v>78</v>
      </c>
      <c r="X6642">
        <v>0</v>
      </c>
      <c r="Y6642" t="s">
        <v>84</v>
      </c>
      <c r="Z6642" t="s">
        <v>550</v>
      </c>
      <c r="AA6642" t="s">
        <v>81</v>
      </c>
      <c r="AB6642" t="s">
        <v>82</v>
      </c>
      <c r="AC6642">
        <v>15</v>
      </c>
      <c r="AD6642" t="s">
        <v>78</v>
      </c>
      <c r="AE6642">
        <v>20</v>
      </c>
      <c r="AF6642">
        <v>0</v>
      </c>
      <c r="AG6642" t="s">
        <v>81</v>
      </c>
      <c r="AH6642">
        <v>1</v>
      </c>
      <c r="AI6642" t="s">
        <v>83</v>
      </c>
      <c r="AJ6642">
        <v>0</v>
      </c>
      <c r="AK6642" t="s">
        <v>33562</v>
      </c>
      <c r="AL6642" t="s">
        <v>84</v>
      </c>
      <c r="AM6642" t="s">
        <v>71</v>
      </c>
      <c r="AN6642" t="s">
        <v>73</v>
      </c>
      <c r="AO6642" t="s">
        <v>81</v>
      </c>
      <c r="AP6642" t="s">
        <v>73</v>
      </c>
      <c r="AQ6642" t="s">
        <v>71</v>
      </c>
      <c r="AT6642" t="s">
        <v>99</v>
      </c>
      <c r="AU6642" t="s">
        <v>67</v>
      </c>
    </row>
    <row r="6643" spans="1:47" x14ac:dyDescent="0.25">
      <c r="A6643">
        <v>20020164</v>
      </c>
      <c r="B6643" t="s">
        <v>33563</v>
      </c>
      <c r="C6643" t="s">
        <v>67</v>
      </c>
      <c r="D6643" t="s">
        <v>33564</v>
      </c>
      <c r="E6643" t="s">
        <v>33173</v>
      </c>
      <c r="F6643" t="s">
        <v>33173</v>
      </c>
      <c r="G6643" t="s">
        <v>71</v>
      </c>
      <c r="H6643" t="s">
        <v>71</v>
      </c>
      <c r="I6643" s="39">
        <v>40290.519444444442</v>
      </c>
      <c r="J6643" t="s">
        <v>274</v>
      </c>
      <c r="K6643">
        <v>300</v>
      </c>
      <c r="L6643">
        <v>0</v>
      </c>
      <c r="M6643" t="s">
        <v>73</v>
      </c>
      <c r="N6643" t="s">
        <v>74</v>
      </c>
      <c r="O6643" t="s">
        <v>75</v>
      </c>
      <c r="P6643">
        <v>40</v>
      </c>
      <c r="Q6643">
        <v>1</v>
      </c>
      <c r="R6643">
        <v>1</v>
      </c>
      <c r="S6643">
        <v>15</v>
      </c>
      <c r="T6643" t="s">
        <v>76</v>
      </c>
      <c r="U6643" t="s">
        <v>77</v>
      </c>
      <c r="V6643">
        <v>30</v>
      </c>
      <c r="W6643" t="s">
        <v>78</v>
      </c>
      <c r="X6643">
        <v>0</v>
      </c>
      <c r="Y6643" t="s">
        <v>84</v>
      </c>
      <c r="Z6643" t="s">
        <v>23432</v>
      </c>
      <c r="AA6643" t="s">
        <v>81</v>
      </c>
      <c r="AB6643" t="s">
        <v>82</v>
      </c>
      <c r="AC6643">
        <v>15</v>
      </c>
      <c r="AD6643" t="s">
        <v>550</v>
      </c>
      <c r="AE6643">
        <v>20</v>
      </c>
      <c r="AF6643">
        <v>0</v>
      </c>
      <c r="AG6643" t="s">
        <v>81</v>
      </c>
      <c r="AH6643">
        <v>3</v>
      </c>
      <c r="AI6643" t="s">
        <v>67</v>
      </c>
      <c r="AJ6643">
        <v>0</v>
      </c>
      <c r="AK6643" t="s">
        <v>33563</v>
      </c>
      <c r="AL6643" t="s">
        <v>84</v>
      </c>
      <c r="AM6643" t="s">
        <v>71</v>
      </c>
      <c r="AN6643" t="s">
        <v>73</v>
      </c>
      <c r="AO6643" t="s">
        <v>81</v>
      </c>
      <c r="AP6643" t="s">
        <v>73</v>
      </c>
      <c r="AQ6643" t="s">
        <v>71</v>
      </c>
      <c r="AT6643" t="s">
        <v>99</v>
      </c>
      <c r="AU6643" t="s">
        <v>67</v>
      </c>
    </row>
    <row r="6644" spans="1:47" x14ac:dyDescent="0.25">
      <c r="A6644">
        <v>20020165</v>
      </c>
      <c r="B6644" t="s">
        <v>33565</v>
      </c>
      <c r="C6644" t="s">
        <v>67</v>
      </c>
      <c r="D6644" t="s">
        <v>33565</v>
      </c>
      <c r="E6644" t="s">
        <v>4850</v>
      </c>
      <c r="F6644" t="s">
        <v>4850</v>
      </c>
      <c r="G6644" t="s">
        <v>71</v>
      </c>
      <c r="H6644" t="s">
        <v>71</v>
      </c>
      <c r="I6644" s="39">
        <v>40667.532638888886</v>
      </c>
      <c r="J6644" t="s">
        <v>33566</v>
      </c>
      <c r="K6644">
        <v>250</v>
      </c>
      <c r="L6644">
        <v>0</v>
      </c>
      <c r="M6644" t="s">
        <v>73</v>
      </c>
      <c r="N6644" t="s">
        <v>74</v>
      </c>
      <c r="O6644" t="s">
        <v>75</v>
      </c>
      <c r="P6644">
        <v>1</v>
      </c>
      <c r="Q6644">
        <v>1</v>
      </c>
      <c r="R6644">
        <v>5</v>
      </c>
      <c r="S6644">
        <v>15</v>
      </c>
      <c r="T6644" t="s">
        <v>76</v>
      </c>
      <c r="U6644" t="s">
        <v>77</v>
      </c>
      <c r="V6644">
        <v>30</v>
      </c>
      <c r="W6644" t="s">
        <v>78</v>
      </c>
      <c r="X6644">
        <v>0</v>
      </c>
      <c r="Y6644" t="s">
        <v>84</v>
      </c>
      <c r="Z6644" t="s">
        <v>904</v>
      </c>
      <c r="AA6644" t="s">
        <v>81</v>
      </c>
      <c r="AB6644" t="s">
        <v>82</v>
      </c>
      <c r="AC6644">
        <v>15</v>
      </c>
      <c r="AD6644" t="s">
        <v>78</v>
      </c>
      <c r="AE6644">
        <v>0</v>
      </c>
      <c r="AF6644">
        <v>0</v>
      </c>
      <c r="AG6644" t="s">
        <v>81</v>
      </c>
      <c r="AH6644">
        <v>6</v>
      </c>
      <c r="AI6644" t="s">
        <v>83</v>
      </c>
      <c r="AJ6644">
        <v>0</v>
      </c>
      <c r="AK6644" t="s">
        <v>33565</v>
      </c>
      <c r="AL6644" t="s">
        <v>84</v>
      </c>
      <c r="AM6644" t="s">
        <v>71</v>
      </c>
      <c r="AN6644" t="s">
        <v>73</v>
      </c>
      <c r="AO6644" t="s">
        <v>81</v>
      </c>
      <c r="AP6644" t="s">
        <v>73</v>
      </c>
      <c r="AQ6644" t="s">
        <v>71</v>
      </c>
      <c r="AT6644" t="s">
        <v>99</v>
      </c>
      <c r="AU6644" t="s">
        <v>67</v>
      </c>
    </row>
    <row r="6645" spans="1:47" x14ac:dyDescent="0.25">
      <c r="A6645">
        <v>20020166</v>
      </c>
      <c r="B6645" t="s">
        <v>33567</v>
      </c>
      <c r="C6645" t="s">
        <v>101</v>
      </c>
      <c r="D6645" t="s">
        <v>33567</v>
      </c>
      <c r="E6645" t="s">
        <v>33194</v>
      </c>
      <c r="F6645" t="s">
        <v>33194</v>
      </c>
      <c r="G6645" t="s">
        <v>71</v>
      </c>
      <c r="H6645" t="s">
        <v>71</v>
      </c>
      <c r="I6645" s="39">
        <v>40884.686805555553</v>
      </c>
      <c r="J6645" t="s">
        <v>33568</v>
      </c>
      <c r="K6645">
        <v>250</v>
      </c>
      <c r="L6645">
        <v>0</v>
      </c>
      <c r="M6645" t="s">
        <v>73</v>
      </c>
      <c r="N6645" t="s">
        <v>74</v>
      </c>
      <c r="O6645" t="s">
        <v>75</v>
      </c>
      <c r="P6645">
        <v>1</v>
      </c>
      <c r="Q6645">
        <v>1</v>
      </c>
      <c r="R6645">
        <v>5</v>
      </c>
      <c r="S6645">
        <v>15</v>
      </c>
      <c r="T6645" t="s">
        <v>76</v>
      </c>
      <c r="U6645" t="s">
        <v>77</v>
      </c>
      <c r="V6645">
        <v>30</v>
      </c>
      <c r="W6645" t="s">
        <v>78</v>
      </c>
      <c r="X6645">
        <v>0</v>
      </c>
      <c r="Y6645" t="s">
        <v>84</v>
      </c>
      <c r="Z6645" t="s">
        <v>550</v>
      </c>
      <c r="AA6645" t="s">
        <v>81</v>
      </c>
      <c r="AB6645" t="s">
        <v>82</v>
      </c>
      <c r="AC6645">
        <v>15</v>
      </c>
      <c r="AD6645" t="s">
        <v>78</v>
      </c>
      <c r="AE6645">
        <v>20</v>
      </c>
      <c r="AF6645">
        <v>0</v>
      </c>
      <c r="AG6645" t="s">
        <v>81</v>
      </c>
      <c r="AH6645">
        <v>6</v>
      </c>
      <c r="AI6645" t="s">
        <v>83</v>
      </c>
      <c r="AJ6645">
        <v>0</v>
      </c>
      <c r="AK6645" t="s">
        <v>33567</v>
      </c>
      <c r="AL6645" t="s">
        <v>84</v>
      </c>
      <c r="AM6645" t="s">
        <v>71</v>
      </c>
      <c r="AN6645" t="s">
        <v>73</v>
      </c>
      <c r="AO6645" t="s">
        <v>81</v>
      </c>
      <c r="AP6645" t="s">
        <v>73</v>
      </c>
      <c r="AQ6645" t="s">
        <v>71</v>
      </c>
      <c r="AT6645" t="s">
        <v>99</v>
      </c>
      <c r="AU6645" t="s">
        <v>67</v>
      </c>
    </row>
    <row r="6646" spans="1:47" x14ac:dyDescent="0.25">
      <c r="A6646">
        <v>20020167</v>
      </c>
      <c r="B6646" t="s">
        <v>33569</v>
      </c>
      <c r="C6646" t="s">
        <v>67</v>
      </c>
      <c r="D6646" t="s">
        <v>33569</v>
      </c>
      <c r="E6646" t="s">
        <v>32914</v>
      </c>
      <c r="F6646" t="s">
        <v>32914</v>
      </c>
      <c r="G6646" t="s">
        <v>71</v>
      </c>
      <c r="H6646" t="s">
        <v>71</v>
      </c>
      <c r="I6646" s="39">
        <v>41022.638888888891</v>
      </c>
      <c r="J6646" t="s">
        <v>274</v>
      </c>
      <c r="K6646">
        <v>1000</v>
      </c>
      <c r="L6646">
        <v>0</v>
      </c>
      <c r="M6646" t="s">
        <v>73</v>
      </c>
      <c r="N6646" t="s">
        <v>74</v>
      </c>
      <c r="O6646" t="s">
        <v>75</v>
      </c>
      <c r="P6646">
        <v>1</v>
      </c>
      <c r="Q6646">
        <v>1</v>
      </c>
      <c r="R6646">
        <v>5</v>
      </c>
      <c r="S6646">
        <v>15</v>
      </c>
      <c r="T6646" t="s">
        <v>76</v>
      </c>
      <c r="U6646" t="s">
        <v>77</v>
      </c>
      <c r="V6646">
        <v>30</v>
      </c>
      <c r="W6646" t="s">
        <v>78</v>
      </c>
      <c r="X6646">
        <v>0</v>
      </c>
      <c r="Y6646" t="s">
        <v>84</v>
      </c>
      <c r="Z6646" t="s">
        <v>550</v>
      </c>
      <c r="AA6646" t="s">
        <v>81</v>
      </c>
      <c r="AB6646" t="s">
        <v>82</v>
      </c>
      <c r="AC6646">
        <v>15</v>
      </c>
      <c r="AD6646" t="s">
        <v>78</v>
      </c>
      <c r="AE6646">
        <v>20</v>
      </c>
      <c r="AF6646">
        <v>0</v>
      </c>
      <c r="AG6646" t="s">
        <v>81</v>
      </c>
      <c r="AH6646">
        <v>1</v>
      </c>
      <c r="AI6646" t="s">
        <v>83</v>
      </c>
      <c r="AJ6646">
        <v>0</v>
      </c>
      <c r="AK6646" t="s">
        <v>33569</v>
      </c>
      <c r="AL6646" t="s">
        <v>84</v>
      </c>
      <c r="AM6646" t="s">
        <v>71</v>
      </c>
      <c r="AN6646" t="s">
        <v>73</v>
      </c>
      <c r="AO6646" t="s">
        <v>81</v>
      </c>
      <c r="AP6646" t="s">
        <v>73</v>
      </c>
      <c r="AQ6646" t="s">
        <v>71</v>
      </c>
      <c r="AT6646" t="s">
        <v>99</v>
      </c>
      <c r="AU6646" t="s">
        <v>67</v>
      </c>
    </row>
    <row r="6647" spans="1:47" x14ac:dyDescent="0.25">
      <c r="A6647">
        <v>20020168</v>
      </c>
      <c r="B6647" t="s">
        <v>33570</v>
      </c>
      <c r="C6647" t="s">
        <v>67</v>
      </c>
      <c r="D6647" t="s">
        <v>33570</v>
      </c>
      <c r="E6647" t="s">
        <v>32914</v>
      </c>
      <c r="F6647" t="s">
        <v>32914</v>
      </c>
      <c r="G6647" t="s">
        <v>71</v>
      </c>
      <c r="H6647" t="s">
        <v>71</v>
      </c>
      <c r="I6647" s="39">
        <v>41025.393055555556</v>
      </c>
      <c r="J6647" t="s">
        <v>274</v>
      </c>
      <c r="K6647">
        <v>1000</v>
      </c>
      <c r="L6647">
        <v>0</v>
      </c>
      <c r="M6647" t="s">
        <v>73</v>
      </c>
      <c r="N6647" t="s">
        <v>74</v>
      </c>
      <c r="O6647" t="s">
        <v>75</v>
      </c>
      <c r="P6647">
        <v>1</v>
      </c>
      <c r="Q6647">
        <v>1</v>
      </c>
      <c r="R6647">
        <v>5</v>
      </c>
      <c r="S6647">
        <v>15</v>
      </c>
      <c r="T6647" t="s">
        <v>76</v>
      </c>
      <c r="U6647" t="s">
        <v>77</v>
      </c>
      <c r="V6647">
        <v>30</v>
      </c>
      <c r="W6647" t="s">
        <v>78</v>
      </c>
      <c r="X6647">
        <v>0</v>
      </c>
      <c r="Y6647" t="s">
        <v>84</v>
      </c>
      <c r="Z6647" t="s">
        <v>550</v>
      </c>
      <c r="AA6647" t="s">
        <v>81</v>
      </c>
      <c r="AB6647" t="s">
        <v>82</v>
      </c>
      <c r="AC6647">
        <v>15</v>
      </c>
      <c r="AD6647" t="s">
        <v>78</v>
      </c>
      <c r="AE6647">
        <v>20</v>
      </c>
      <c r="AF6647">
        <v>0</v>
      </c>
      <c r="AG6647" t="s">
        <v>81</v>
      </c>
      <c r="AH6647">
        <v>1</v>
      </c>
      <c r="AI6647" t="s">
        <v>83</v>
      </c>
      <c r="AJ6647">
        <v>0</v>
      </c>
      <c r="AK6647" t="s">
        <v>33570</v>
      </c>
      <c r="AL6647" t="s">
        <v>84</v>
      </c>
      <c r="AM6647" t="s">
        <v>71</v>
      </c>
      <c r="AN6647" t="s">
        <v>73</v>
      </c>
      <c r="AO6647" t="s">
        <v>81</v>
      </c>
      <c r="AP6647" t="s">
        <v>73</v>
      </c>
      <c r="AQ6647" t="s">
        <v>71</v>
      </c>
      <c r="AT6647" t="s">
        <v>99</v>
      </c>
      <c r="AU6647" t="s">
        <v>67</v>
      </c>
    </row>
    <row r="6648" spans="1:47" x14ac:dyDescent="0.25">
      <c r="A6648">
        <v>20020169</v>
      </c>
      <c r="B6648" t="s">
        <v>33571</v>
      </c>
      <c r="C6648" t="s">
        <v>67</v>
      </c>
      <c r="D6648" t="s">
        <v>33572</v>
      </c>
      <c r="E6648" t="s">
        <v>32966</v>
      </c>
      <c r="F6648" t="s">
        <v>32966</v>
      </c>
      <c r="G6648" t="s">
        <v>71</v>
      </c>
      <c r="H6648" t="s">
        <v>71</v>
      </c>
      <c r="I6648" s="39">
        <v>41025.668749999997</v>
      </c>
      <c r="J6648" t="s">
        <v>274</v>
      </c>
      <c r="K6648">
        <v>0</v>
      </c>
      <c r="L6648">
        <v>2354</v>
      </c>
      <c r="M6648" t="s">
        <v>73</v>
      </c>
      <c r="N6648" t="s">
        <v>74</v>
      </c>
      <c r="O6648" t="s">
        <v>75</v>
      </c>
      <c r="P6648">
        <v>1</v>
      </c>
      <c r="Q6648">
        <v>1</v>
      </c>
      <c r="R6648">
        <v>5</v>
      </c>
      <c r="S6648">
        <v>15</v>
      </c>
      <c r="T6648" t="s">
        <v>76</v>
      </c>
      <c r="U6648" t="s">
        <v>77</v>
      </c>
      <c r="V6648">
        <v>30</v>
      </c>
      <c r="W6648" t="s">
        <v>78</v>
      </c>
      <c r="X6648">
        <v>0</v>
      </c>
      <c r="Y6648" t="s">
        <v>84</v>
      </c>
      <c r="Z6648" t="s">
        <v>550</v>
      </c>
      <c r="AA6648" t="s">
        <v>81</v>
      </c>
      <c r="AB6648" t="s">
        <v>82</v>
      </c>
      <c r="AC6648">
        <v>15</v>
      </c>
      <c r="AD6648" t="s">
        <v>78</v>
      </c>
      <c r="AE6648">
        <v>20</v>
      </c>
      <c r="AF6648">
        <v>0</v>
      </c>
      <c r="AG6648" t="s">
        <v>81</v>
      </c>
      <c r="AH6648">
        <v>1</v>
      </c>
      <c r="AI6648" t="s">
        <v>83</v>
      </c>
      <c r="AJ6648">
        <v>0</v>
      </c>
      <c r="AK6648" t="s">
        <v>33571</v>
      </c>
      <c r="AL6648" t="s">
        <v>84</v>
      </c>
      <c r="AM6648" t="s">
        <v>71</v>
      </c>
      <c r="AN6648" t="s">
        <v>73</v>
      </c>
      <c r="AO6648" t="s">
        <v>81</v>
      </c>
      <c r="AP6648" t="s">
        <v>73</v>
      </c>
      <c r="AQ6648" t="s">
        <v>71</v>
      </c>
      <c r="AT6648" t="s">
        <v>99</v>
      </c>
      <c r="AU6648" t="s">
        <v>67</v>
      </c>
    </row>
    <row r="6649" spans="1:47" x14ac:dyDescent="0.25">
      <c r="A6649">
        <v>20020170</v>
      </c>
      <c r="B6649" t="s">
        <v>33573</v>
      </c>
      <c r="C6649" t="s">
        <v>67</v>
      </c>
      <c r="D6649" t="s">
        <v>33573</v>
      </c>
      <c r="E6649" t="s">
        <v>4850</v>
      </c>
      <c r="F6649" t="s">
        <v>4850</v>
      </c>
      <c r="G6649" t="s">
        <v>71</v>
      </c>
      <c r="H6649" t="s">
        <v>71</v>
      </c>
      <c r="I6649" s="39">
        <v>41424.674305555556</v>
      </c>
      <c r="J6649" t="s">
        <v>274</v>
      </c>
      <c r="K6649">
        <v>5</v>
      </c>
      <c r="L6649">
        <v>196</v>
      </c>
      <c r="M6649" t="s">
        <v>73</v>
      </c>
      <c r="N6649" t="s">
        <v>74</v>
      </c>
      <c r="O6649" t="s">
        <v>75</v>
      </c>
      <c r="P6649">
        <v>5</v>
      </c>
      <c r="Q6649">
        <v>1</v>
      </c>
      <c r="R6649">
        <v>5</v>
      </c>
      <c r="S6649">
        <v>95</v>
      </c>
      <c r="T6649" t="s">
        <v>79</v>
      </c>
      <c r="U6649" t="s">
        <v>77</v>
      </c>
      <c r="V6649">
        <v>0</v>
      </c>
      <c r="W6649" t="s">
        <v>81</v>
      </c>
      <c r="X6649">
        <v>0</v>
      </c>
      <c r="Y6649" t="s">
        <v>84</v>
      </c>
      <c r="Z6649" t="s">
        <v>904</v>
      </c>
      <c r="AA6649" t="s">
        <v>81</v>
      </c>
      <c r="AB6649" t="s">
        <v>82</v>
      </c>
      <c r="AC6649">
        <v>95</v>
      </c>
      <c r="AD6649" t="s">
        <v>634</v>
      </c>
      <c r="AE6649">
        <v>0</v>
      </c>
      <c r="AF6649">
        <v>0</v>
      </c>
      <c r="AG6649" t="s">
        <v>81</v>
      </c>
      <c r="AH6649">
        <v>1</v>
      </c>
      <c r="AI6649" t="s">
        <v>83</v>
      </c>
      <c r="AJ6649">
        <v>0</v>
      </c>
      <c r="AK6649" t="s">
        <v>33573</v>
      </c>
      <c r="AL6649" t="s">
        <v>84</v>
      </c>
      <c r="AM6649" t="s">
        <v>71</v>
      </c>
      <c r="AN6649" t="s">
        <v>73</v>
      </c>
      <c r="AO6649" t="s">
        <v>81</v>
      </c>
      <c r="AP6649" t="s">
        <v>73</v>
      </c>
      <c r="AQ6649" t="s">
        <v>71</v>
      </c>
      <c r="AU6649" t="s">
        <v>67</v>
      </c>
    </row>
    <row r="6650" spans="1:47" x14ac:dyDescent="0.25">
      <c r="A6650">
        <v>20020171</v>
      </c>
      <c r="B6650" t="s">
        <v>33574</v>
      </c>
      <c r="C6650" t="s">
        <v>67</v>
      </c>
      <c r="D6650" t="s">
        <v>33575</v>
      </c>
      <c r="E6650" t="s">
        <v>33117</v>
      </c>
      <c r="F6650" t="s">
        <v>33117</v>
      </c>
      <c r="G6650" t="s">
        <v>33576</v>
      </c>
      <c r="H6650" t="s">
        <v>71</v>
      </c>
      <c r="I6650" s="39">
        <v>41442.643750000003</v>
      </c>
      <c r="J6650" t="s">
        <v>33577</v>
      </c>
      <c r="K6650">
        <v>150</v>
      </c>
      <c r="L6650">
        <v>0</v>
      </c>
      <c r="M6650" t="s">
        <v>73</v>
      </c>
      <c r="N6650" t="s">
        <v>74</v>
      </c>
      <c r="O6650" t="s">
        <v>75</v>
      </c>
      <c r="P6650">
        <v>1</v>
      </c>
      <c r="Q6650">
        <v>1</v>
      </c>
      <c r="R6650">
        <v>5</v>
      </c>
      <c r="S6650">
        <v>15</v>
      </c>
      <c r="T6650" t="s">
        <v>76</v>
      </c>
      <c r="U6650" t="s">
        <v>77</v>
      </c>
      <c r="V6650">
        <v>30</v>
      </c>
      <c r="W6650" t="s">
        <v>78</v>
      </c>
      <c r="X6650">
        <v>0</v>
      </c>
      <c r="Y6650" t="s">
        <v>84</v>
      </c>
      <c r="Z6650" t="s">
        <v>550</v>
      </c>
      <c r="AA6650" t="s">
        <v>81</v>
      </c>
      <c r="AB6650" t="s">
        <v>82</v>
      </c>
      <c r="AC6650">
        <v>15</v>
      </c>
      <c r="AD6650" t="s">
        <v>550</v>
      </c>
      <c r="AE6650">
        <v>20</v>
      </c>
      <c r="AF6650">
        <v>0</v>
      </c>
      <c r="AG6650" t="s">
        <v>81</v>
      </c>
      <c r="AH6650">
        <v>1</v>
      </c>
      <c r="AI6650" t="s">
        <v>83</v>
      </c>
      <c r="AJ6650">
        <v>0</v>
      </c>
      <c r="AK6650" t="s">
        <v>33574</v>
      </c>
      <c r="AL6650" t="s">
        <v>84</v>
      </c>
      <c r="AM6650" t="s">
        <v>71</v>
      </c>
      <c r="AN6650" t="s">
        <v>73</v>
      </c>
      <c r="AO6650" t="s">
        <v>81</v>
      </c>
      <c r="AP6650" t="s">
        <v>73</v>
      </c>
      <c r="AQ6650" t="s">
        <v>71</v>
      </c>
      <c r="AT6650" t="s">
        <v>99</v>
      </c>
      <c r="AU6650" t="s">
        <v>67</v>
      </c>
    </row>
    <row r="6651" spans="1:47" x14ac:dyDescent="0.25">
      <c r="A6651">
        <v>20020172</v>
      </c>
      <c r="B6651" t="s">
        <v>33578</v>
      </c>
      <c r="C6651" t="s">
        <v>101</v>
      </c>
      <c r="D6651" t="s">
        <v>33578</v>
      </c>
      <c r="E6651" t="s">
        <v>4850</v>
      </c>
      <c r="F6651" t="s">
        <v>4850</v>
      </c>
      <c r="G6651" t="s">
        <v>33579</v>
      </c>
      <c r="H6651" t="s">
        <v>71</v>
      </c>
      <c r="I6651" s="39">
        <v>41459.613194444442</v>
      </c>
      <c r="J6651" t="s">
        <v>32984</v>
      </c>
      <c r="K6651">
        <v>250</v>
      </c>
      <c r="L6651">
        <v>0</v>
      </c>
      <c r="M6651" t="s">
        <v>73</v>
      </c>
      <c r="N6651" t="s">
        <v>74</v>
      </c>
      <c r="O6651" t="s">
        <v>75</v>
      </c>
      <c r="P6651">
        <v>1</v>
      </c>
      <c r="Q6651">
        <v>1</v>
      </c>
      <c r="R6651">
        <v>5</v>
      </c>
      <c r="S6651">
        <v>15</v>
      </c>
      <c r="T6651" t="s">
        <v>76</v>
      </c>
      <c r="U6651" t="s">
        <v>77</v>
      </c>
      <c r="V6651">
        <v>30</v>
      </c>
      <c r="W6651" t="s">
        <v>78</v>
      </c>
      <c r="X6651">
        <v>0</v>
      </c>
      <c r="Y6651" t="s">
        <v>84</v>
      </c>
      <c r="Z6651" t="s">
        <v>550</v>
      </c>
      <c r="AA6651" t="s">
        <v>81</v>
      </c>
      <c r="AB6651" t="s">
        <v>82</v>
      </c>
      <c r="AC6651">
        <v>15</v>
      </c>
      <c r="AD6651" t="s">
        <v>550</v>
      </c>
      <c r="AE6651">
        <v>20</v>
      </c>
      <c r="AF6651">
        <v>0</v>
      </c>
      <c r="AG6651" t="s">
        <v>81</v>
      </c>
      <c r="AH6651">
        <v>1</v>
      </c>
      <c r="AI6651" t="s">
        <v>83</v>
      </c>
      <c r="AJ6651">
        <v>0</v>
      </c>
      <c r="AK6651" t="s">
        <v>33578</v>
      </c>
      <c r="AL6651" t="s">
        <v>84</v>
      </c>
      <c r="AM6651" t="s">
        <v>71</v>
      </c>
      <c r="AN6651" t="s">
        <v>73</v>
      </c>
      <c r="AO6651" t="s">
        <v>81</v>
      </c>
      <c r="AP6651" t="s">
        <v>73</v>
      </c>
      <c r="AQ6651" t="s">
        <v>71</v>
      </c>
      <c r="AT6651" t="s">
        <v>99</v>
      </c>
      <c r="AU6651" t="s">
        <v>67</v>
      </c>
    </row>
    <row r="6652" spans="1:47" x14ac:dyDescent="0.25">
      <c r="A6652">
        <v>20020173</v>
      </c>
      <c r="B6652" t="s">
        <v>33580</v>
      </c>
      <c r="C6652" t="s">
        <v>67</v>
      </c>
      <c r="D6652" t="s">
        <v>33580</v>
      </c>
      <c r="E6652" t="s">
        <v>71</v>
      </c>
      <c r="F6652" t="s">
        <v>71</v>
      </c>
      <c r="G6652" t="s">
        <v>99</v>
      </c>
      <c r="H6652" t="s">
        <v>99</v>
      </c>
      <c r="I6652" s="39">
        <v>41479.425000000003</v>
      </c>
      <c r="J6652" t="s">
        <v>31374</v>
      </c>
      <c r="K6652">
        <v>200</v>
      </c>
      <c r="L6652">
        <v>0</v>
      </c>
      <c r="M6652" t="s">
        <v>73</v>
      </c>
      <c r="N6652" t="s">
        <v>74</v>
      </c>
      <c r="O6652" t="s">
        <v>75</v>
      </c>
      <c r="P6652">
        <v>1</v>
      </c>
      <c r="Q6652">
        <v>1</v>
      </c>
      <c r="R6652">
        <v>5</v>
      </c>
      <c r="S6652">
        <v>15</v>
      </c>
      <c r="T6652" t="s">
        <v>76</v>
      </c>
      <c r="U6652" t="s">
        <v>77</v>
      </c>
      <c r="V6652">
        <v>30</v>
      </c>
      <c r="W6652" t="s">
        <v>78</v>
      </c>
      <c r="X6652">
        <v>0</v>
      </c>
      <c r="Y6652" t="s">
        <v>84</v>
      </c>
      <c r="Z6652" t="s">
        <v>550</v>
      </c>
      <c r="AA6652" t="s">
        <v>81</v>
      </c>
      <c r="AB6652" t="s">
        <v>82</v>
      </c>
      <c r="AC6652">
        <v>15</v>
      </c>
      <c r="AD6652" t="s">
        <v>550</v>
      </c>
      <c r="AE6652">
        <v>20</v>
      </c>
      <c r="AF6652">
        <v>0</v>
      </c>
      <c r="AG6652" t="s">
        <v>81</v>
      </c>
      <c r="AH6652">
        <v>3</v>
      </c>
      <c r="AI6652" t="s">
        <v>67</v>
      </c>
      <c r="AJ6652">
        <v>0</v>
      </c>
      <c r="AK6652" t="s">
        <v>33580</v>
      </c>
      <c r="AL6652" t="s">
        <v>84</v>
      </c>
      <c r="AN6652" t="s">
        <v>73</v>
      </c>
      <c r="AO6652" t="s">
        <v>81</v>
      </c>
      <c r="AP6652" t="s">
        <v>73</v>
      </c>
      <c r="AU6652" t="s">
        <v>67</v>
      </c>
    </row>
    <row r="6653" spans="1:47" x14ac:dyDescent="0.25">
      <c r="A6653">
        <v>20020174</v>
      </c>
      <c r="B6653" t="s">
        <v>33581</v>
      </c>
      <c r="C6653" t="s">
        <v>67</v>
      </c>
      <c r="D6653" t="s">
        <v>33582</v>
      </c>
      <c r="E6653" t="s">
        <v>18533</v>
      </c>
      <c r="F6653" t="s">
        <v>33583</v>
      </c>
      <c r="G6653" t="s">
        <v>33584</v>
      </c>
      <c r="H6653" t="s">
        <v>71</v>
      </c>
      <c r="I6653" s="39">
        <v>41508.40347222222</v>
      </c>
      <c r="J6653" t="s">
        <v>33585</v>
      </c>
      <c r="K6653">
        <v>250</v>
      </c>
      <c r="L6653">
        <v>0</v>
      </c>
      <c r="M6653" t="s">
        <v>73</v>
      </c>
      <c r="N6653" t="s">
        <v>74</v>
      </c>
      <c r="O6653" t="s">
        <v>75</v>
      </c>
      <c r="P6653">
        <v>1</v>
      </c>
      <c r="Q6653">
        <v>1</v>
      </c>
      <c r="R6653">
        <v>5</v>
      </c>
      <c r="S6653">
        <v>15</v>
      </c>
      <c r="T6653" t="s">
        <v>76</v>
      </c>
      <c r="U6653" t="s">
        <v>77</v>
      </c>
      <c r="V6653">
        <v>30</v>
      </c>
      <c r="W6653" t="s">
        <v>78</v>
      </c>
      <c r="X6653">
        <v>0</v>
      </c>
      <c r="Y6653" t="s">
        <v>84</v>
      </c>
      <c r="Z6653" t="s">
        <v>550</v>
      </c>
      <c r="AA6653" t="s">
        <v>81</v>
      </c>
      <c r="AB6653" t="s">
        <v>82</v>
      </c>
      <c r="AC6653">
        <v>15</v>
      </c>
      <c r="AD6653" t="s">
        <v>550</v>
      </c>
      <c r="AE6653">
        <v>20</v>
      </c>
      <c r="AF6653">
        <v>0</v>
      </c>
      <c r="AG6653" t="s">
        <v>81</v>
      </c>
      <c r="AH6653">
        <v>3</v>
      </c>
      <c r="AI6653" t="s">
        <v>83</v>
      </c>
      <c r="AJ6653">
        <v>0</v>
      </c>
      <c r="AK6653" t="s">
        <v>33581</v>
      </c>
      <c r="AL6653" t="s">
        <v>84</v>
      </c>
      <c r="AM6653" t="s">
        <v>71</v>
      </c>
      <c r="AN6653" t="s">
        <v>73</v>
      </c>
      <c r="AO6653" t="s">
        <v>81</v>
      </c>
      <c r="AP6653" t="s">
        <v>73</v>
      </c>
      <c r="AQ6653" t="s">
        <v>71</v>
      </c>
      <c r="AT6653" t="s">
        <v>99</v>
      </c>
      <c r="AU6653" t="s">
        <v>67</v>
      </c>
    </row>
    <row r="6654" spans="1:47" x14ac:dyDescent="0.25">
      <c r="A6654">
        <v>20020175</v>
      </c>
      <c r="B6654" t="s">
        <v>33586</v>
      </c>
      <c r="C6654" t="s">
        <v>67</v>
      </c>
      <c r="D6654" t="s">
        <v>33586</v>
      </c>
      <c r="E6654" t="s">
        <v>33587</v>
      </c>
      <c r="F6654" t="s">
        <v>33587</v>
      </c>
      <c r="G6654" t="s">
        <v>99</v>
      </c>
      <c r="H6654" t="s">
        <v>99</v>
      </c>
      <c r="I6654" s="39">
        <v>41522.417361111111</v>
      </c>
      <c r="J6654" t="s">
        <v>33588</v>
      </c>
      <c r="K6654">
        <v>200</v>
      </c>
      <c r="L6654">
        <v>0</v>
      </c>
      <c r="M6654" t="s">
        <v>73</v>
      </c>
      <c r="N6654" t="s">
        <v>74</v>
      </c>
      <c r="O6654" t="s">
        <v>75</v>
      </c>
      <c r="P6654">
        <v>1</v>
      </c>
      <c r="Q6654">
        <v>1</v>
      </c>
      <c r="R6654">
        <v>5</v>
      </c>
      <c r="S6654">
        <v>15</v>
      </c>
      <c r="T6654" t="s">
        <v>76</v>
      </c>
      <c r="U6654" t="s">
        <v>77</v>
      </c>
      <c r="V6654">
        <v>30</v>
      </c>
      <c r="W6654" t="s">
        <v>78</v>
      </c>
      <c r="X6654">
        <v>0</v>
      </c>
      <c r="Y6654" t="s">
        <v>84</v>
      </c>
      <c r="Z6654" t="s">
        <v>550</v>
      </c>
      <c r="AA6654" t="s">
        <v>81</v>
      </c>
      <c r="AB6654" t="s">
        <v>82</v>
      </c>
      <c r="AC6654">
        <v>15</v>
      </c>
      <c r="AD6654" t="s">
        <v>550</v>
      </c>
      <c r="AE6654">
        <v>20</v>
      </c>
      <c r="AF6654">
        <v>0</v>
      </c>
      <c r="AG6654" t="s">
        <v>81</v>
      </c>
      <c r="AH6654">
        <v>3</v>
      </c>
      <c r="AI6654" t="s">
        <v>67</v>
      </c>
      <c r="AJ6654">
        <v>0</v>
      </c>
      <c r="AK6654" t="s">
        <v>33586</v>
      </c>
      <c r="AL6654" t="s">
        <v>84</v>
      </c>
      <c r="AN6654" t="s">
        <v>73</v>
      </c>
      <c r="AO6654" t="s">
        <v>81</v>
      </c>
      <c r="AP6654" t="s">
        <v>73</v>
      </c>
      <c r="AU6654" t="s">
        <v>67</v>
      </c>
    </row>
    <row r="6655" spans="1:47" x14ac:dyDescent="0.25">
      <c r="A6655">
        <v>20020176</v>
      </c>
      <c r="B6655" t="s">
        <v>33589</v>
      </c>
      <c r="C6655" t="s">
        <v>67</v>
      </c>
      <c r="D6655" t="s">
        <v>33590</v>
      </c>
      <c r="E6655" t="s">
        <v>33591</v>
      </c>
      <c r="F6655" t="s">
        <v>33591</v>
      </c>
      <c r="G6655" t="s">
        <v>33592</v>
      </c>
      <c r="H6655" t="s">
        <v>33593</v>
      </c>
      <c r="I6655" s="39">
        <v>41662.57708333333</v>
      </c>
      <c r="J6655" t="s">
        <v>33594</v>
      </c>
      <c r="K6655">
        <v>0</v>
      </c>
      <c r="L6655">
        <v>0</v>
      </c>
      <c r="M6655" t="s">
        <v>73</v>
      </c>
      <c r="N6655" t="s">
        <v>74</v>
      </c>
      <c r="O6655" t="s">
        <v>75</v>
      </c>
      <c r="P6655">
        <v>1</v>
      </c>
      <c r="Q6655">
        <v>1</v>
      </c>
      <c r="R6655">
        <v>5</v>
      </c>
      <c r="S6655">
        <v>15</v>
      </c>
      <c r="T6655" t="s">
        <v>101</v>
      </c>
      <c r="U6655" t="s">
        <v>77</v>
      </c>
      <c r="V6655">
        <v>30</v>
      </c>
      <c r="W6655" t="s">
        <v>78</v>
      </c>
      <c r="X6655">
        <v>0</v>
      </c>
      <c r="Y6655" t="s">
        <v>84</v>
      </c>
      <c r="Z6655" t="s">
        <v>550</v>
      </c>
      <c r="AA6655" t="s">
        <v>81</v>
      </c>
      <c r="AB6655" t="s">
        <v>82</v>
      </c>
      <c r="AC6655">
        <v>15</v>
      </c>
      <c r="AD6655" t="s">
        <v>550</v>
      </c>
      <c r="AE6655">
        <v>20</v>
      </c>
      <c r="AF6655">
        <v>0</v>
      </c>
      <c r="AG6655" t="s">
        <v>81</v>
      </c>
      <c r="AH6655">
        <v>1</v>
      </c>
      <c r="AI6655" t="s">
        <v>83</v>
      </c>
      <c r="AJ6655">
        <v>0</v>
      </c>
      <c r="AK6655" t="s">
        <v>33589</v>
      </c>
      <c r="AL6655" t="s">
        <v>84</v>
      </c>
      <c r="AM6655" t="s">
        <v>8713</v>
      </c>
      <c r="AN6655" t="s">
        <v>73</v>
      </c>
      <c r="AO6655" t="s">
        <v>81</v>
      </c>
      <c r="AP6655" t="s">
        <v>73</v>
      </c>
      <c r="AQ6655" t="s">
        <v>31350</v>
      </c>
      <c r="AS6655" t="s">
        <v>5735</v>
      </c>
      <c r="AT6655" t="s">
        <v>5735</v>
      </c>
      <c r="AU6655" t="s">
        <v>67</v>
      </c>
    </row>
    <row r="6656" spans="1:47" x14ac:dyDescent="0.25">
      <c r="A6656">
        <v>20020177</v>
      </c>
      <c r="B6656" t="s">
        <v>33595</v>
      </c>
      <c r="C6656" t="s">
        <v>67</v>
      </c>
      <c r="D6656" t="s">
        <v>33596</v>
      </c>
      <c r="E6656" t="s">
        <v>33597</v>
      </c>
      <c r="F6656" t="s">
        <v>33598</v>
      </c>
      <c r="G6656" t="s">
        <v>33599</v>
      </c>
      <c r="H6656" t="s">
        <v>8713</v>
      </c>
      <c r="I6656" s="39">
        <v>41669.602777777778</v>
      </c>
      <c r="J6656" t="s">
        <v>33600</v>
      </c>
      <c r="K6656">
        <v>200</v>
      </c>
      <c r="L6656">
        <v>0</v>
      </c>
      <c r="M6656" t="s">
        <v>73</v>
      </c>
      <c r="N6656" t="s">
        <v>74</v>
      </c>
      <c r="O6656" t="s">
        <v>75</v>
      </c>
      <c r="P6656">
        <v>40</v>
      </c>
      <c r="Q6656">
        <v>1</v>
      </c>
      <c r="R6656">
        <v>1</v>
      </c>
      <c r="S6656">
        <v>15</v>
      </c>
      <c r="T6656" t="s">
        <v>76</v>
      </c>
      <c r="U6656" t="s">
        <v>77</v>
      </c>
      <c r="V6656">
        <v>30</v>
      </c>
      <c r="W6656" t="s">
        <v>78</v>
      </c>
      <c r="X6656">
        <v>0</v>
      </c>
      <c r="Y6656" t="s">
        <v>84</v>
      </c>
      <c r="Z6656" t="s">
        <v>550</v>
      </c>
      <c r="AA6656" t="s">
        <v>81</v>
      </c>
      <c r="AB6656" t="s">
        <v>82</v>
      </c>
      <c r="AC6656">
        <v>15</v>
      </c>
      <c r="AD6656" t="s">
        <v>550</v>
      </c>
      <c r="AE6656">
        <v>20</v>
      </c>
      <c r="AF6656">
        <v>0</v>
      </c>
      <c r="AG6656" t="s">
        <v>81</v>
      </c>
      <c r="AH6656">
        <v>3</v>
      </c>
      <c r="AI6656" t="s">
        <v>67</v>
      </c>
      <c r="AJ6656">
        <v>0</v>
      </c>
      <c r="AK6656" t="s">
        <v>33595</v>
      </c>
      <c r="AL6656" t="s">
        <v>84</v>
      </c>
      <c r="AM6656" t="s">
        <v>8713</v>
      </c>
      <c r="AN6656" t="s">
        <v>73</v>
      </c>
      <c r="AO6656" t="s">
        <v>81</v>
      </c>
      <c r="AP6656" t="s">
        <v>73</v>
      </c>
      <c r="AQ6656" t="s">
        <v>8713</v>
      </c>
      <c r="AT6656" t="s">
        <v>5735</v>
      </c>
      <c r="AU6656" t="s">
        <v>67</v>
      </c>
    </row>
    <row r="6657" spans="1:47" x14ac:dyDescent="0.25">
      <c r="A6657">
        <v>20020178</v>
      </c>
      <c r="B6657" t="s">
        <v>33601</v>
      </c>
      <c r="C6657" t="s">
        <v>101</v>
      </c>
      <c r="D6657" t="s">
        <v>33602</v>
      </c>
      <c r="E6657" t="s">
        <v>33603</v>
      </c>
      <c r="F6657" t="s">
        <v>33598</v>
      </c>
      <c r="G6657" t="s">
        <v>33599</v>
      </c>
      <c r="H6657" t="s">
        <v>8409</v>
      </c>
      <c r="I6657" s="39">
        <v>41670.518750000003</v>
      </c>
      <c r="J6657" t="s">
        <v>33604</v>
      </c>
      <c r="K6657">
        <v>200</v>
      </c>
      <c r="L6657">
        <v>0</v>
      </c>
      <c r="M6657" t="s">
        <v>73</v>
      </c>
      <c r="N6657" t="s">
        <v>74</v>
      </c>
      <c r="O6657" t="s">
        <v>75</v>
      </c>
      <c r="P6657">
        <v>40</v>
      </c>
      <c r="Q6657">
        <v>1</v>
      </c>
      <c r="R6657">
        <v>1</v>
      </c>
      <c r="S6657">
        <v>15</v>
      </c>
      <c r="T6657" t="s">
        <v>76</v>
      </c>
      <c r="U6657" t="s">
        <v>77</v>
      </c>
      <c r="V6657">
        <v>30</v>
      </c>
      <c r="W6657" t="s">
        <v>78</v>
      </c>
      <c r="X6657">
        <v>0</v>
      </c>
      <c r="Y6657" t="s">
        <v>84</v>
      </c>
      <c r="Z6657" t="s">
        <v>550</v>
      </c>
      <c r="AA6657" t="s">
        <v>81</v>
      </c>
      <c r="AB6657" t="s">
        <v>82</v>
      </c>
      <c r="AC6657">
        <v>15</v>
      </c>
      <c r="AD6657" t="s">
        <v>550</v>
      </c>
      <c r="AE6657">
        <v>20</v>
      </c>
      <c r="AF6657">
        <v>0</v>
      </c>
      <c r="AG6657" t="s">
        <v>81</v>
      </c>
      <c r="AH6657">
        <v>3</v>
      </c>
      <c r="AI6657" t="s">
        <v>67</v>
      </c>
      <c r="AJ6657">
        <v>0</v>
      </c>
      <c r="AK6657" t="s">
        <v>33601</v>
      </c>
      <c r="AL6657" t="s">
        <v>84</v>
      </c>
      <c r="AM6657" t="s">
        <v>5735</v>
      </c>
      <c r="AN6657" t="s">
        <v>73</v>
      </c>
      <c r="AO6657" t="s">
        <v>81</v>
      </c>
      <c r="AP6657" t="s">
        <v>73</v>
      </c>
      <c r="AQ6657" t="s">
        <v>5735</v>
      </c>
      <c r="AU6657" t="s">
        <v>67</v>
      </c>
    </row>
    <row r="6658" spans="1:47" x14ac:dyDescent="0.25">
      <c r="A6658">
        <v>20020179</v>
      </c>
      <c r="B6658" t="s">
        <v>33605</v>
      </c>
      <c r="C6658" t="s">
        <v>67</v>
      </c>
      <c r="D6658" t="s">
        <v>33606</v>
      </c>
      <c r="E6658" t="s">
        <v>33607</v>
      </c>
      <c r="F6658" t="s">
        <v>33607</v>
      </c>
      <c r="G6658" t="s">
        <v>8713</v>
      </c>
      <c r="H6658" t="s">
        <v>5735</v>
      </c>
      <c r="I6658" s="39">
        <v>41674.657638888886</v>
      </c>
      <c r="J6658" t="s">
        <v>33608</v>
      </c>
      <c r="K6658">
        <v>200</v>
      </c>
      <c r="L6658">
        <v>0</v>
      </c>
      <c r="M6658" t="s">
        <v>73</v>
      </c>
      <c r="N6658" t="s">
        <v>74</v>
      </c>
      <c r="O6658" t="s">
        <v>75</v>
      </c>
      <c r="P6658">
        <v>40</v>
      </c>
      <c r="Q6658">
        <v>1</v>
      </c>
      <c r="R6658">
        <v>1</v>
      </c>
      <c r="S6658">
        <v>15</v>
      </c>
      <c r="T6658" t="s">
        <v>76</v>
      </c>
      <c r="U6658" t="s">
        <v>77</v>
      </c>
      <c r="V6658">
        <v>30</v>
      </c>
      <c r="W6658" t="s">
        <v>78</v>
      </c>
      <c r="X6658">
        <v>0</v>
      </c>
      <c r="Y6658" t="s">
        <v>84</v>
      </c>
      <c r="Z6658" t="s">
        <v>23432</v>
      </c>
      <c r="AA6658" t="s">
        <v>81</v>
      </c>
      <c r="AB6658" t="s">
        <v>82</v>
      </c>
      <c r="AC6658">
        <v>15</v>
      </c>
      <c r="AD6658" t="s">
        <v>550</v>
      </c>
      <c r="AE6658">
        <v>20</v>
      </c>
      <c r="AF6658">
        <v>0</v>
      </c>
      <c r="AG6658" t="s">
        <v>81</v>
      </c>
      <c r="AH6658">
        <v>3</v>
      </c>
      <c r="AI6658" t="s">
        <v>67</v>
      </c>
      <c r="AJ6658">
        <v>0</v>
      </c>
      <c r="AK6658" t="s">
        <v>33605</v>
      </c>
      <c r="AL6658" t="s">
        <v>84</v>
      </c>
      <c r="AM6658" t="s">
        <v>5735</v>
      </c>
      <c r="AN6658" t="s">
        <v>73</v>
      </c>
      <c r="AO6658" t="s">
        <v>81</v>
      </c>
      <c r="AP6658" t="s">
        <v>73</v>
      </c>
      <c r="AQ6658" t="s">
        <v>5735</v>
      </c>
      <c r="AS6658" t="s">
        <v>33609</v>
      </c>
      <c r="AU6658" t="s">
        <v>67</v>
      </c>
    </row>
    <row r="6659" spans="1:47" x14ac:dyDescent="0.25">
      <c r="A6659">
        <v>20020180</v>
      </c>
      <c r="B6659" t="s">
        <v>33610</v>
      </c>
      <c r="C6659" t="s">
        <v>101</v>
      </c>
      <c r="D6659" t="s">
        <v>33611</v>
      </c>
      <c r="E6659" t="s">
        <v>33467</v>
      </c>
      <c r="F6659" t="s">
        <v>33467</v>
      </c>
      <c r="G6659" t="s">
        <v>5735</v>
      </c>
      <c r="H6659" t="s">
        <v>5735</v>
      </c>
      <c r="I6659" s="39">
        <v>41675.666666666664</v>
      </c>
      <c r="J6659" t="s">
        <v>33612</v>
      </c>
      <c r="K6659">
        <v>200</v>
      </c>
      <c r="L6659">
        <v>0</v>
      </c>
      <c r="M6659" t="s">
        <v>73</v>
      </c>
      <c r="N6659" t="s">
        <v>74</v>
      </c>
      <c r="O6659" t="s">
        <v>75</v>
      </c>
      <c r="P6659">
        <v>40</v>
      </c>
      <c r="Q6659">
        <v>1</v>
      </c>
      <c r="R6659">
        <v>1</v>
      </c>
      <c r="S6659">
        <v>15</v>
      </c>
      <c r="T6659" t="s">
        <v>76</v>
      </c>
      <c r="U6659" t="s">
        <v>77</v>
      </c>
      <c r="V6659">
        <v>30</v>
      </c>
      <c r="W6659" t="s">
        <v>78</v>
      </c>
      <c r="X6659">
        <v>0</v>
      </c>
      <c r="Y6659" t="s">
        <v>84</v>
      </c>
      <c r="Z6659" t="s">
        <v>23432</v>
      </c>
      <c r="AA6659" t="s">
        <v>81</v>
      </c>
      <c r="AB6659" t="s">
        <v>82</v>
      </c>
      <c r="AC6659">
        <v>15</v>
      </c>
      <c r="AD6659" t="s">
        <v>550</v>
      </c>
      <c r="AE6659">
        <v>20</v>
      </c>
      <c r="AF6659">
        <v>0</v>
      </c>
      <c r="AG6659" t="s">
        <v>81</v>
      </c>
      <c r="AH6659">
        <v>3</v>
      </c>
      <c r="AI6659" t="s">
        <v>67</v>
      </c>
      <c r="AJ6659">
        <v>0</v>
      </c>
      <c r="AK6659" t="s">
        <v>33610</v>
      </c>
      <c r="AL6659" t="s">
        <v>84</v>
      </c>
      <c r="AM6659" t="s">
        <v>5735</v>
      </c>
      <c r="AN6659" t="s">
        <v>73</v>
      </c>
      <c r="AO6659" t="s">
        <v>81</v>
      </c>
      <c r="AP6659" t="s">
        <v>73</v>
      </c>
      <c r="AQ6659" t="s">
        <v>5735</v>
      </c>
      <c r="AU6659" t="s">
        <v>67</v>
      </c>
    </row>
    <row r="6660" spans="1:47" x14ac:dyDescent="0.25">
      <c r="A6660">
        <v>20020181</v>
      </c>
      <c r="B6660" t="s">
        <v>33613</v>
      </c>
      <c r="C6660" t="s">
        <v>101</v>
      </c>
      <c r="D6660" t="s">
        <v>33614</v>
      </c>
      <c r="E6660" t="s">
        <v>33615</v>
      </c>
      <c r="F6660" t="s">
        <v>33615</v>
      </c>
      <c r="G6660" t="s">
        <v>5735</v>
      </c>
      <c r="H6660" t="s">
        <v>5735</v>
      </c>
      <c r="I6660" s="39">
        <v>41676.299305555556</v>
      </c>
      <c r="J6660" t="s">
        <v>33616</v>
      </c>
      <c r="K6660">
        <v>200</v>
      </c>
      <c r="L6660">
        <v>0</v>
      </c>
      <c r="M6660" t="s">
        <v>73</v>
      </c>
      <c r="N6660" t="s">
        <v>74</v>
      </c>
      <c r="O6660" t="s">
        <v>75</v>
      </c>
      <c r="P6660">
        <v>40</v>
      </c>
      <c r="Q6660">
        <v>1</v>
      </c>
      <c r="R6660">
        <v>1</v>
      </c>
      <c r="S6660">
        <v>15</v>
      </c>
      <c r="T6660" t="s">
        <v>76</v>
      </c>
      <c r="U6660" t="s">
        <v>77</v>
      </c>
      <c r="V6660">
        <v>30</v>
      </c>
      <c r="W6660" t="s">
        <v>78</v>
      </c>
      <c r="X6660">
        <v>0</v>
      </c>
      <c r="Y6660" t="s">
        <v>84</v>
      </c>
      <c r="Z6660" t="s">
        <v>23432</v>
      </c>
      <c r="AA6660" t="s">
        <v>81</v>
      </c>
      <c r="AB6660" t="s">
        <v>82</v>
      </c>
      <c r="AC6660">
        <v>15</v>
      </c>
      <c r="AD6660" t="s">
        <v>550</v>
      </c>
      <c r="AE6660">
        <v>20</v>
      </c>
      <c r="AF6660">
        <v>0</v>
      </c>
      <c r="AG6660" t="s">
        <v>81</v>
      </c>
      <c r="AH6660">
        <v>3</v>
      </c>
      <c r="AI6660" t="s">
        <v>67</v>
      </c>
      <c r="AJ6660">
        <v>0</v>
      </c>
      <c r="AK6660" t="s">
        <v>33617</v>
      </c>
      <c r="AL6660" t="s">
        <v>84</v>
      </c>
      <c r="AM6660" t="s">
        <v>5735</v>
      </c>
      <c r="AN6660" t="s">
        <v>73</v>
      </c>
      <c r="AO6660" t="s">
        <v>81</v>
      </c>
      <c r="AP6660" t="s">
        <v>73</v>
      </c>
      <c r="AQ6660" t="s">
        <v>5735</v>
      </c>
      <c r="AT6660" t="s">
        <v>5735</v>
      </c>
      <c r="AU6660" t="s">
        <v>67</v>
      </c>
    </row>
    <row r="6661" spans="1:47" x14ac:dyDescent="0.25">
      <c r="A6661">
        <v>20020182</v>
      </c>
      <c r="B6661" t="s">
        <v>33618</v>
      </c>
      <c r="C6661" t="s">
        <v>101</v>
      </c>
      <c r="D6661" t="s">
        <v>33619</v>
      </c>
      <c r="E6661" t="s">
        <v>33587</v>
      </c>
      <c r="F6661" t="s">
        <v>33587</v>
      </c>
      <c r="G6661" t="s">
        <v>71</v>
      </c>
      <c r="H6661" t="s">
        <v>71</v>
      </c>
      <c r="I6661" s="39">
        <v>41684.529861111114</v>
      </c>
      <c r="J6661" t="s">
        <v>33620</v>
      </c>
      <c r="K6661">
        <v>200</v>
      </c>
      <c r="L6661">
        <v>0</v>
      </c>
      <c r="M6661" t="s">
        <v>73</v>
      </c>
      <c r="N6661" t="s">
        <v>74</v>
      </c>
      <c r="O6661" t="s">
        <v>75</v>
      </c>
      <c r="P6661">
        <v>1</v>
      </c>
      <c r="Q6661">
        <v>1</v>
      </c>
      <c r="R6661">
        <v>5</v>
      </c>
      <c r="S6661">
        <v>15</v>
      </c>
      <c r="T6661" t="s">
        <v>76</v>
      </c>
      <c r="U6661" t="s">
        <v>77</v>
      </c>
      <c r="V6661">
        <v>30</v>
      </c>
      <c r="W6661" t="s">
        <v>78</v>
      </c>
      <c r="X6661">
        <v>0</v>
      </c>
      <c r="Y6661" t="s">
        <v>1059</v>
      </c>
      <c r="Z6661" t="s">
        <v>23432</v>
      </c>
      <c r="AA6661" t="s">
        <v>81</v>
      </c>
      <c r="AB6661" t="s">
        <v>82</v>
      </c>
      <c r="AC6661">
        <v>15</v>
      </c>
      <c r="AD6661" t="s">
        <v>550</v>
      </c>
      <c r="AE6661">
        <v>20</v>
      </c>
      <c r="AF6661">
        <v>0</v>
      </c>
      <c r="AG6661" t="s">
        <v>81</v>
      </c>
      <c r="AH6661">
        <v>3</v>
      </c>
      <c r="AI6661" t="s">
        <v>67</v>
      </c>
      <c r="AJ6661">
        <v>0</v>
      </c>
      <c r="AK6661" t="s">
        <v>33619</v>
      </c>
      <c r="AL6661" t="s">
        <v>84</v>
      </c>
      <c r="AM6661" t="s">
        <v>71</v>
      </c>
      <c r="AN6661" t="s">
        <v>73</v>
      </c>
      <c r="AO6661" t="s">
        <v>81</v>
      </c>
      <c r="AP6661" t="s">
        <v>73</v>
      </c>
      <c r="AQ6661" t="s">
        <v>71</v>
      </c>
      <c r="AU6661" t="s">
        <v>67</v>
      </c>
    </row>
    <row r="6662" spans="1:47" x14ac:dyDescent="0.25">
      <c r="A6662">
        <v>20020183</v>
      </c>
      <c r="B6662" t="s">
        <v>33621</v>
      </c>
      <c r="C6662" t="s">
        <v>67</v>
      </c>
      <c r="D6662" t="s">
        <v>33621</v>
      </c>
      <c r="E6662" t="s">
        <v>33622</v>
      </c>
      <c r="F6662" t="s">
        <v>33622</v>
      </c>
      <c r="G6662" t="s">
        <v>33623</v>
      </c>
      <c r="H6662" t="s">
        <v>71</v>
      </c>
      <c r="I6662" s="39">
        <v>41684.598611111112</v>
      </c>
      <c r="J6662" t="s">
        <v>33624</v>
      </c>
      <c r="K6662">
        <v>200</v>
      </c>
      <c r="L6662">
        <v>0</v>
      </c>
      <c r="M6662" t="s">
        <v>73</v>
      </c>
      <c r="N6662" t="s">
        <v>74</v>
      </c>
      <c r="O6662" t="s">
        <v>75</v>
      </c>
      <c r="P6662">
        <v>1</v>
      </c>
      <c r="Q6662">
        <v>1</v>
      </c>
      <c r="R6662">
        <v>5</v>
      </c>
      <c r="S6662">
        <v>15</v>
      </c>
      <c r="T6662" t="s">
        <v>76</v>
      </c>
      <c r="U6662" t="s">
        <v>77</v>
      </c>
      <c r="V6662">
        <v>30</v>
      </c>
      <c r="W6662" t="s">
        <v>78</v>
      </c>
      <c r="X6662">
        <v>0</v>
      </c>
      <c r="Y6662" t="s">
        <v>84</v>
      </c>
      <c r="Z6662" t="s">
        <v>550</v>
      </c>
      <c r="AA6662" t="s">
        <v>81</v>
      </c>
      <c r="AB6662" t="s">
        <v>82</v>
      </c>
      <c r="AC6662">
        <v>15</v>
      </c>
      <c r="AD6662" t="s">
        <v>550</v>
      </c>
      <c r="AE6662">
        <v>20</v>
      </c>
      <c r="AF6662">
        <v>0</v>
      </c>
      <c r="AG6662" t="s">
        <v>81</v>
      </c>
      <c r="AH6662">
        <v>1</v>
      </c>
      <c r="AI6662" t="s">
        <v>67</v>
      </c>
      <c r="AJ6662">
        <v>0</v>
      </c>
      <c r="AK6662" t="s">
        <v>33621</v>
      </c>
      <c r="AL6662" t="s">
        <v>84</v>
      </c>
      <c r="AM6662" t="s">
        <v>71</v>
      </c>
      <c r="AN6662" t="s">
        <v>73</v>
      </c>
      <c r="AO6662" t="s">
        <v>81</v>
      </c>
      <c r="AP6662" t="s">
        <v>73</v>
      </c>
      <c r="AQ6662" t="s">
        <v>33625</v>
      </c>
      <c r="AS6662" t="s">
        <v>33626</v>
      </c>
      <c r="AT6662" t="s">
        <v>71</v>
      </c>
      <c r="AU6662" t="s">
        <v>67</v>
      </c>
    </row>
    <row r="6663" spans="1:47" x14ac:dyDescent="0.25">
      <c r="A6663">
        <v>20020184</v>
      </c>
      <c r="B6663" t="s">
        <v>33627</v>
      </c>
      <c r="C6663" t="s">
        <v>67</v>
      </c>
      <c r="D6663" t="s">
        <v>33628</v>
      </c>
      <c r="E6663" t="s">
        <v>33629</v>
      </c>
      <c r="F6663" t="s">
        <v>33629</v>
      </c>
      <c r="G6663" t="s">
        <v>33630</v>
      </c>
      <c r="H6663" t="s">
        <v>5735</v>
      </c>
      <c r="I6663" s="39">
        <v>41689.49722222222</v>
      </c>
      <c r="J6663" t="s">
        <v>33631</v>
      </c>
      <c r="K6663">
        <v>1</v>
      </c>
      <c r="L6663">
        <v>89118.62</v>
      </c>
      <c r="M6663" t="s">
        <v>73</v>
      </c>
      <c r="N6663" t="s">
        <v>74</v>
      </c>
      <c r="O6663" t="s">
        <v>75</v>
      </c>
      <c r="P6663">
        <v>1</v>
      </c>
      <c r="Q6663">
        <v>1</v>
      </c>
      <c r="R6663">
        <v>5</v>
      </c>
      <c r="S6663">
        <v>95</v>
      </c>
      <c r="T6663" t="s">
        <v>76</v>
      </c>
      <c r="U6663" t="s">
        <v>77</v>
      </c>
      <c r="V6663">
        <v>30</v>
      </c>
      <c r="W6663" t="s">
        <v>78</v>
      </c>
      <c r="X6663">
        <v>0</v>
      </c>
      <c r="Y6663" t="s">
        <v>84</v>
      </c>
      <c r="Z6663" t="s">
        <v>550</v>
      </c>
      <c r="AA6663" t="s">
        <v>81</v>
      </c>
      <c r="AB6663" t="s">
        <v>82</v>
      </c>
      <c r="AC6663">
        <v>95</v>
      </c>
      <c r="AD6663" t="s">
        <v>634</v>
      </c>
      <c r="AE6663">
        <v>20</v>
      </c>
      <c r="AF6663">
        <v>0</v>
      </c>
      <c r="AG6663" t="s">
        <v>81</v>
      </c>
      <c r="AH6663">
        <v>1</v>
      </c>
      <c r="AI6663" t="s">
        <v>67</v>
      </c>
      <c r="AJ6663">
        <v>0</v>
      </c>
      <c r="AK6663" t="s">
        <v>33628</v>
      </c>
      <c r="AL6663" t="s">
        <v>84</v>
      </c>
      <c r="AM6663" t="s">
        <v>71</v>
      </c>
      <c r="AN6663" t="s">
        <v>73</v>
      </c>
      <c r="AO6663" t="s">
        <v>81</v>
      </c>
      <c r="AP6663" t="s">
        <v>73</v>
      </c>
      <c r="AQ6663" t="s">
        <v>33632</v>
      </c>
      <c r="AS6663" t="s">
        <v>8713</v>
      </c>
      <c r="AT6663" t="s">
        <v>71</v>
      </c>
      <c r="AU6663" t="s">
        <v>67</v>
      </c>
    </row>
    <row r="6664" spans="1:47" x14ac:dyDescent="0.25">
      <c r="A6664">
        <v>20020185</v>
      </c>
      <c r="B6664" t="s">
        <v>33633</v>
      </c>
      <c r="C6664" t="s">
        <v>101</v>
      </c>
      <c r="D6664" t="s">
        <v>33634</v>
      </c>
      <c r="E6664" t="s">
        <v>33635</v>
      </c>
      <c r="F6664" t="s">
        <v>33635</v>
      </c>
      <c r="G6664" t="s">
        <v>71</v>
      </c>
      <c r="H6664" t="s">
        <v>71</v>
      </c>
      <c r="I6664" s="39">
        <v>41689.621527777781</v>
      </c>
      <c r="J6664" t="s">
        <v>33636</v>
      </c>
      <c r="K6664">
        <v>200</v>
      </c>
      <c r="L6664">
        <v>0</v>
      </c>
      <c r="M6664" t="s">
        <v>73</v>
      </c>
      <c r="N6664" t="s">
        <v>74</v>
      </c>
      <c r="O6664" t="s">
        <v>75</v>
      </c>
      <c r="P6664">
        <v>40</v>
      </c>
      <c r="Q6664">
        <v>1</v>
      </c>
      <c r="R6664">
        <v>1</v>
      </c>
      <c r="S6664">
        <v>15</v>
      </c>
      <c r="T6664" t="s">
        <v>76</v>
      </c>
      <c r="U6664" t="s">
        <v>77</v>
      </c>
      <c r="V6664">
        <v>30</v>
      </c>
      <c r="W6664" t="s">
        <v>78</v>
      </c>
      <c r="X6664">
        <v>0</v>
      </c>
      <c r="Y6664" t="s">
        <v>84</v>
      </c>
      <c r="Z6664" t="s">
        <v>23432</v>
      </c>
      <c r="AA6664" t="s">
        <v>81</v>
      </c>
      <c r="AB6664" t="s">
        <v>82</v>
      </c>
      <c r="AC6664">
        <v>15</v>
      </c>
      <c r="AD6664" t="s">
        <v>550</v>
      </c>
      <c r="AE6664">
        <v>20</v>
      </c>
      <c r="AF6664">
        <v>0</v>
      </c>
      <c r="AG6664" t="s">
        <v>81</v>
      </c>
      <c r="AH6664">
        <v>3</v>
      </c>
      <c r="AI6664" t="s">
        <v>67</v>
      </c>
      <c r="AJ6664">
        <v>0</v>
      </c>
      <c r="AK6664" t="s">
        <v>33634</v>
      </c>
      <c r="AL6664" t="s">
        <v>84</v>
      </c>
      <c r="AM6664" t="s">
        <v>71</v>
      </c>
      <c r="AN6664" t="s">
        <v>73</v>
      </c>
      <c r="AO6664" t="s">
        <v>81</v>
      </c>
      <c r="AP6664" t="s">
        <v>73</v>
      </c>
      <c r="AQ6664" t="s">
        <v>71</v>
      </c>
      <c r="AS6664" t="s">
        <v>33598</v>
      </c>
      <c r="AT6664" t="s">
        <v>71</v>
      </c>
      <c r="AU6664" t="s">
        <v>67</v>
      </c>
    </row>
    <row r="6665" spans="1:47" x14ac:dyDescent="0.25">
      <c r="A6665">
        <v>20020186</v>
      </c>
      <c r="B6665" t="s">
        <v>33637</v>
      </c>
      <c r="C6665" t="s">
        <v>67</v>
      </c>
      <c r="D6665" t="s">
        <v>33637</v>
      </c>
      <c r="E6665" t="s">
        <v>33629</v>
      </c>
      <c r="F6665" t="s">
        <v>33629</v>
      </c>
      <c r="G6665" t="s">
        <v>71</v>
      </c>
      <c r="H6665" t="s">
        <v>71</v>
      </c>
      <c r="I6665" s="39">
        <v>41704.347222222219</v>
      </c>
      <c r="J6665" t="s">
        <v>33638</v>
      </c>
      <c r="K6665">
        <v>200</v>
      </c>
      <c r="L6665">
        <v>0</v>
      </c>
      <c r="M6665" t="s">
        <v>73</v>
      </c>
      <c r="N6665" t="s">
        <v>74</v>
      </c>
      <c r="O6665" t="s">
        <v>75</v>
      </c>
      <c r="P6665">
        <v>1</v>
      </c>
      <c r="Q6665">
        <v>1</v>
      </c>
      <c r="R6665">
        <v>5</v>
      </c>
      <c r="S6665">
        <v>15</v>
      </c>
      <c r="T6665" t="s">
        <v>76</v>
      </c>
      <c r="U6665" t="s">
        <v>77</v>
      </c>
      <c r="V6665">
        <v>30</v>
      </c>
      <c r="W6665" t="s">
        <v>78</v>
      </c>
      <c r="X6665">
        <v>0</v>
      </c>
      <c r="Y6665" t="s">
        <v>1059</v>
      </c>
      <c r="Z6665" t="s">
        <v>550</v>
      </c>
      <c r="AA6665" t="s">
        <v>81</v>
      </c>
      <c r="AB6665" t="s">
        <v>82</v>
      </c>
      <c r="AC6665">
        <v>15</v>
      </c>
      <c r="AD6665" t="s">
        <v>550</v>
      </c>
      <c r="AE6665">
        <v>20</v>
      </c>
      <c r="AF6665">
        <v>0</v>
      </c>
      <c r="AG6665" t="s">
        <v>81</v>
      </c>
      <c r="AH6665">
        <v>1</v>
      </c>
      <c r="AI6665" t="s">
        <v>67</v>
      </c>
      <c r="AJ6665">
        <v>0</v>
      </c>
      <c r="AK6665" t="s">
        <v>33637</v>
      </c>
      <c r="AL6665" t="s">
        <v>84</v>
      </c>
      <c r="AM6665" t="s">
        <v>71</v>
      </c>
      <c r="AN6665" t="s">
        <v>73</v>
      </c>
      <c r="AO6665" t="s">
        <v>81</v>
      </c>
      <c r="AP6665" t="s">
        <v>73</v>
      </c>
      <c r="AQ6665" t="s">
        <v>33639</v>
      </c>
      <c r="AU6665" t="s">
        <v>67</v>
      </c>
    </row>
    <row r="6666" spans="1:47" x14ac:dyDescent="0.25">
      <c r="A6666">
        <v>20020187</v>
      </c>
      <c r="B6666" t="s">
        <v>33640</v>
      </c>
      <c r="C6666" t="s">
        <v>67</v>
      </c>
      <c r="D6666" t="s">
        <v>33641</v>
      </c>
      <c r="E6666" t="s">
        <v>33642</v>
      </c>
      <c r="F6666" t="s">
        <v>33642</v>
      </c>
      <c r="G6666" t="s">
        <v>71</v>
      </c>
      <c r="H6666" t="s">
        <v>71</v>
      </c>
      <c r="I6666" s="39">
        <v>41705.684027777781</v>
      </c>
      <c r="J6666" t="s">
        <v>33643</v>
      </c>
      <c r="K6666">
        <v>200</v>
      </c>
      <c r="L6666">
        <v>0</v>
      </c>
      <c r="M6666" t="s">
        <v>73</v>
      </c>
      <c r="N6666" t="s">
        <v>74</v>
      </c>
      <c r="O6666" t="s">
        <v>75</v>
      </c>
      <c r="P6666">
        <v>40</v>
      </c>
      <c r="Q6666">
        <v>1</v>
      </c>
      <c r="R6666">
        <v>1</v>
      </c>
      <c r="S6666">
        <v>15</v>
      </c>
      <c r="T6666" t="s">
        <v>76</v>
      </c>
      <c r="U6666" t="s">
        <v>77</v>
      </c>
      <c r="V6666">
        <v>30</v>
      </c>
      <c r="W6666" t="s">
        <v>78</v>
      </c>
      <c r="X6666">
        <v>0</v>
      </c>
      <c r="Y6666" t="s">
        <v>84</v>
      </c>
      <c r="Z6666" t="s">
        <v>23432</v>
      </c>
      <c r="AA6666" t="s">
        <v>81</v>
      </c>
      <c r="AB6666" t="s">
        <v>82</v>
      </c>
      <c r="AC6666">
        <v>15</v>
      </c>
      <c r="AD6666" t="s">
        <v>550</v>
      </c>
      <c r="AE6666">
        <v>20</v>
      </c>
      <c r="AF6666">
        <v>0</v>
      </c>
      <c r="AG6666" t="s">
        <v>81</v>
      </c>
      <c r="AH6666">
        <v>3</v>
      </c>
      <c r="AI6666" t="s">
        <v>67</v>
      </c>
      <c r="AJ6666">
        <v>0</v>
      </c>
      <c r="AK6666" t="s">
        <v>33644</v>
      </c>
      <c r="AL6666" t="s">
        <v>84</v>
      </c>
      <c r="AM6666" t="s">
        <v>71</v>
      </c>
      <c r="AN6666" t="s">
        <v>73</v>
      </c>
      <c r="AO6666" t="s">
        <v>81</v>
      </c>
      <c r="AP6666" t="s">
        <v>73</v>
      </c>
      <c r="AQ6666" t="s">
        <v>71</v>
      </c>
      <c r="AU6666" t="s">
        <v>67</v>
      </c>
    </row>
    <row r="6667" spans="1:47" x14ac:dyDescent="0.25">
      <c r="A6667">
        <v>20020188</v>
      </c>
      <c r="B6667" t="s">
        <v>33645</v>
      </c>
      <c r="C6667" t="s">
        <v>101</v>
      </c>
      <c r="D6667" t="s">
        <v>33645</v>
      </c>
      <c r="E6667" t="s">
        <v>33646</v>
      </c>
      <c r="F6667" t="s">
        <v>33646</v>
      </c>
      <c r="G6667" t="s">
        <v>5735</v>
      </c>
      <c r="H6667" t="s">
        <v>5735</v>
      </c>
      <c r="I6667" s="39">
        <v>41708.561111111114</v>
      </c>
      <c r="J6667" t="s">
        <v>33647</v>
      </c>
      <c r="K6667">
        <v>250</v>
      </c>
      <c r="L6667">
        <v>0</v>
      </c>
      <c r="M6667" t="s">
        <v>73</v>
      </c>
      <c r="N6667" t="s">
        <v>74</v>
      </c>
      <c r="O6667" t="s">
        <v>75</v>
      </c>
      <c r="P6667">
        <v>1</v>
      </c>
      <c r="Q6667">
        <v>1</v>
      </c>
      <c r="R6667">
        <v>5</v>
      </c>
      <c r="S6667">
        <v>15</v>
      </c>
      <c r="T6667" t="s">
        <v>76</v>
      </c>
      <c r="U6667" t="s">
        <v>77</v>
      </c>
      <c r="V6667">
        <v>30</v>
      </c>
      <c r="W6667" t="s">
        <v>78</v>
      </c>
      <c r="X6667">
        <v>0</v>
      </c>
      <c r="Y6667" t="s">
        <v>84</v>
      </c>
      <c r="Z6667" t="s">
        <v>550</v>
      </c>
      <c r="AA6667" t="s">
        <v>81</v>
      </c>
      <c r="AB6667" t="s">
        <v>82</v>
      </c>
      <c r="AC6667">
        <v>15</v>
      </c>
      <c r="AD6667" t="s">
        <v>550</v>
      </c>
      <c r="AE6667">
        <v>20</v>
      </c>
      <c r="AF6667">
        <v>0</v>
      </c>
      <c r="AG6667" t="s">
        <v>81</v>
      </c>
      <c r="AH6667">
        <v>1</v>
      </c>
      <c r="AI6667" t="s">
        <v>67</v>
      </c>
      <c r="AJ6667">
        <v>0</v>
      </c>
      <c r="AK6667" t="s">
        <v>33645</v>
      </c>
      <c r="AL6667" t="s">
        <v>84</v>
      </c>
      <c r="AM6667" t="s">
        <v>31350</v>
      </c>
      <c r="AN6667" t="s">
        <v>73</v>
      </c>
      <c r="AO6667" t="s">
        <v>81</v>
      </c>
      <c r="AP6667" t="s">
        <v>73</v>
      </c>
      <c r="AQ6667" t="s">
        <v>5735</v>
      </c>
      <c r="AU6667" t="s">
        <v>67</v>
      </c>
    </row>
    <row r="6668" spans="1:47" x14ac:dyDescent="0.25">
      <c r="A6668">
        <v>20020189</v>
      </c>
      <c r="B6668" t="s">
        <v>33648</v>
      </c>
      <c r="C6668" t="s">
        <v>101</v>
      </c>
      <c r="D6668" t="s">
        <v>33648</v>
      </c>
      <c r="E6668" t="s">
        <v>33615</v>
      </c>
      <c r="F6668" t="s">
        <v>33615</v>
      </c>
      <c r="G6668" t="s">
        <v>5735</v>
      </c>
      <c r="H6668" t="s">
        <v>5735</v>
      </c>
      <c r="I6668" s="39">
        <v>41716.591666666667</v>
      </c>
      <c r="J6668" t="s">
        <v>274</v>
      </c>
      <c r="K6668">
        <v>100</v>
      </c>
      <c r="L6668">
        <v>0</v>
      </c>
      <c r="M6668" t="s">
        <v>73</v>
      </c>
      <c r="N6668" t="s">
        <v>74</v>
      </c>
      <c r="O6668" t="s">
        <v>75</v>
      </c>
      <c r="P6668">
        <v>40</v>
      </c>
      <c r="Q6668">
        <v>1</v>
      </c>
      <c r="R6668">
        <v>1</v>
      </c>
      <c r="S6668">
        <v>15</v>
      </c>
      <c r="T6668" t="s">
        <v>76</v>
      </c>
      <c r="U6668" t="s">
        <v>77</v>
      </c>
      <c r="V6668">
        <v>30</v>
      </c>
      <c r="W6668" t="s">
        <v>78</v>
      </c>
      <c r="X6668">
        <v>0</v>
      </c>
      <c r="Y6668" t="s">
        <v>84</v>
      </c>
      <c r="Z6668" t="s">
        <v>23432</v>
      </c>
      <c r="AA6668" t="s">
        <v>81</v>
      </c>
      <c r="AB6668" t="s">
        <v>82</v>
      </c>
      <c r="AC6668">
        <v>15</v>
      </c>
      <c r="AD6668" t="s">
        <v>550</v>
      </c>
      <c r="AE6668">
        <v>20</v>
      </c>
      <c r="AF6668">
        <v>0</v>
      </c>
      <c r="AG6668" t="s">
        <v>81</v>
      </c>
      <c r="AH6668">
        <v>3</v>
      </c>
      <c r="AI6668" t="s">
        <v>67</v>
      </c>
      <c r="AJ6668">
        <v>0</v>
      </c>
      <c r="AK6668" t="s">
        <v>33648</v>
      </c>
      <c r="AL6668" t="s">
        <v>84</v>
      </c>
      <c r="AM6668" t="s">
        <v>5735</v>
      </c>
      <c r="AN6668" t="s">
        <v>73</v>
      </c>
      <c r="AO6668" t="s">
        <v>81</v>
      </c>
      <c r="AP6668" t="s">
        <v>73</v>
      </c>
      <c r="AQ6668" t="s">
        <v>33649</v>
      </c>
      <c r="AS6668" t="s">
        <v>33650</v>
      </c>
      <c r="AT6668" t="s">
        <v>5735</v>
      </c>
      <c r="AU6668" t="s">
        <v>67</v>
      </c>
    </row>
    <row r="6669" spans="1:47" x14ac:dyDescent="0.25">
      <c r="A6669">
        <v>20020190</v>
      </c>
      <c r="B6669" t="s">
        <v>33651</v>
      </c>
      <c r="C6669" t="s">
        <v>101</v>
      </c>
      <c r="D6669" t="s">
        <v>33652</v>
      </c>
      <c r="E6669" t="s">
        <v>33615</v>
      </c>
      <c r="F6669" t="s">
        <v>33615</v>
      </c>
      <c r="G6669" t="s">
        <v>71</v>
      </c>
      <c r="H6669" t="s">
        <v>71</v>
      </c>
      <c r="I6669" s="39">
        <v>41724.319444444445</v>
      </c>
      <c r="J6669" t="s">
        <v>33653</v>
      </c>
      <c r="K6669">
        <v>200</v>
      </c>
      <c r="L6669">
        <v>0</v>
      </c>
      <c r="M6669" t="s">
        <v>73</v>
      </c>
      <c r="N6669" t="s">
        <v>74</v>
      </c>
      <c r="O6669" t="s">
        <v>75</v>
      </c>
      <c r="P6669">
        <v>40</v>
      </c>
      <c r="Q6669">
        <v>1</v>
      </c>
      <c r="R6669">
        <v>1</v>
      </c>
      <c r="S6669">
        <v>15</v>
      </c>
      <c r="T6669" t="s">
        <v>76</v>
      </c>
      <c r="U6669" t="s">
        <v>77</v>
      </c>
      <c r="V6669">
        <v>30</v>
      </c>
      <c r="W6669" t="s">
        <v>78</v>
      </c>
      <c r="X6669">
        <v>0</v>
      </c>
      <c r="Y6669" t="s">
        <v>84</v>
      </c>
      <c r="Z6669" t="s">
        <v>23432</v>
      </c>
      <c r="AA6669" t="s">
        <v>81</v>
      </c>
      <c r="AB6669" t="s">
        <v>82</v>
      </c>
      <c r="AC6669">
        <v>15</v>
      </c>
      <c r="AD6669" t="s">
        <v>550</v>
      </c>
      <c r="AE6669">
        <v>20</v>
      </c>
      <c r="AF6669">
        <v>0</v>
      </c>
      <c r="AG6669" t="s">
        <v>81</v>
      </c>
      <c r="AH6669">
        <v>3</v>
      </c>
      <c r="AI6669" t="s">
        <v>67</v>
      </c>
      <c r="AJ6669">
        <v>0</v>
      </c>
      <c r="AK6669" t="s">
        <v>33652</v>
      </c>
      <c r="AL6669" t="s">
        <v>84</v>
      </c>
      <c r="AM6669" t="s">
        <v>33654</v>
      </c>
      <c r="AN6669" t="s">
        <v>73</v>
      </c>
      <c r="AO6669" t="s">
        <v>81</v>
      </c>
      <c r="AP6669" t="s">
        <v>73</v>
      </c>
      <c r="AQ6669" t="s">
        <v>5735</v>
      </c>
      <c r="AS6669" t="s">
        <v>33655</v>
      </c>
      <c r="AT6669" t="s">
        <v>5735</v>
      </c>
      <c r="AU6669" t="s">
        <v>67</v>
      </c>
    </row>
    <row r="6670" spans="1:47" x14ac:dyDescent="0.25">
      <c r="A6670">
        <v>20020191</v>
      </c>
      <c r="B6670" t="s">
        <v>33656</v>
      </c>
      <c r="C6670" t="s">
        <v>101</v>
      </c>
      <c r="D6670" t="s">
        <v>33657</v>
      </c>
      <c r="E6670" t="s">
        <v>33646</v>
      </c>
      <c r="F6670" t="s">
        <v>33646</v>
      </c>
      <c r="G6670" t="s">
        <v>71</v>
      </c>
      <c r="H6670" t="s">
        <v>251</v>
      </c>
      <c r="I6670" s="39">
        <v>41725.320138888892</v>
      </c>
      <c r="J6670" t="s">
        <v>33658</v>
      </c>
      <c r="K6670">
        <v>250</v>
      </c>
      <c r="L6670">
        <v>0</v>
      </c>
      <c r="M6670" t="s">
        <v>73</v>
      </c>
      <c r="N6670" t="s">
        <v>74</v>
      </c>
      <c r="O6670" t="s">
        <v>75</v>
      </c>
      <c r="P6670">
        <v>1</v>
      </c>
      <c r="Q6670">
        <v>1</v>
      </c>
      <c r="R6670">
        <v>5</v>
      </c>
      <c r="S6670">
        <v>15</v>
      </c>
      <c r="T6670" t="s">
        <v>76</v>
      </c>
      <c r="U6670" t="s">
        <v>77</v>
      </c>
      <c r="V6670">
        <v>30</v>
      </c>
      <c r="W6670" t="s">
        <v>78</v>
      </c>
      <c r="X6670">
        <v>0</v>
      </c>
      <c r="Y6670" t="s">
        <v>84</v>
      </c>
      <c r="Z6670" t="s">
        <v>550</v>
      </c>
      <c r="AA6670" t="s">
        <v>81</v>
      </c>
      <c r="AB6670" t="s">
        <v>82</v>
      </c>
      <c r="AC6670">
        <v>15</v>
      </c>
      <c r="AD6670" t="s">
        <v>550</v>
      </c>
      <c r="AE6670">
        <v>20</v>
      </c>
      <c r="AF6670">
        <v>0</v>
      </c>
      <c r="AG6670" t="s">
        <v>81</v>
      </c>
      <c r="AH6670">
        <v>1</v>
      </c>
      <c r="AI6670" t="s">
        <v>67</v>
      </c>
      <c r="AJ6670">
        <v>0</v>
      </c>
      <c r="AK6670" t="s">
        <v>33657</v>
      </c>
      <c r="AL6670" t="s">
        <v>84</v>
      </c>
      <c r="AM6670" t="s">
        <v>71</v>
      </c>
      <c r="AN6670" t="s">
        <v>73</v>
      </c>
      <c r="AO6670" t="s">
        <v>81</v>
      </c>
      <c r="AP6670" t="s">
        <v>73</v>
      </c>
      <c r="AQ6670" t="s">
        <v>71</v>
      </c>
      <c r="AS6670" t="s">
        <v>33659</v>
      </c>
      <c r="AU6670" t="s">
        <v>67</v>
      </c>
    </row>
    <row r="6671" spans="1:47" x14ac:dyDescent="0.25">
      <c r="A6671">
        <v>20020192</v>
      </c>
      <c r="B6671" t="s">
        <v>33660</v>
      </c>
      <c r="C6671" t="s">
        <v>101</v>
      </c>
      <c r="D6671" t="s">
        <v>33661</v>
      </c>
      <c r="E6671" t="s">
        <v>33615</v>
      </c>
      <c r="F6671" t="s">
        <v>33615</v>
      </c>
      <c r="G6671" t="s">
        <v>71</v>
      </c>
      <c r="H6671" t="s">
        <v>5735</v>
      </c>
      <c r="I6671" s="39">
        <v>41726.481944444444</v>
      </c>
      <c r="J6671" t="s">
        <v>33662</v>
      </c>
      <c r="K6671">
        <v>200</v>
      </c>
      <c r="L6671">
        <v>0</v>
      </c>
      <c r="M6671" t="s">
        <v>73</v>
      </c>
      <c r="N6671" t="s">
        <v>74</v>
      </c>
      <c r="O6671" t="s">
        <v>75</v>
      </c>
      <c r="P6671">
        <v>40</v>
      </c>
      <c r="Q6671">
        <v>1</v>
      </c>
      <c r="R6671">
        <v>1</v>
      </c>
      <c r="S6671">
        <v>15</v>
      </c>
      <c r="T6671" t="s">
        <v>76</v>
      </c>
      <c r="U6671" t="s">
        <v>77</v>
      </c>
      <c r="V6671">
        <v>30</v>
      </c>
      <c r="W6671" t="s">
        <v>78</v>
      </c>
      <c r="X6671">
        <v>0</v>
      </c>
      <c r="Y6671" t="s">
        <v>84</v>
      </c>
      <c r="Z6671" t="s">
        <v>23432</v>
      </c>
      <c r="AA6671" t="s">
        <v>81</v>
      </c>
      <c r="AB6671" t="s">
        <v>82</v>
      </c>
      <c r="AC6671">
        <v>15</v>
      </c>
      <c r="AD6671" t="s">
        <v>550</v>
      </c>
      <c r="AE6671">
        <v>20</v>
      </c>
      <c r="AF6671">
        <v>0</v>
      </c>
      <c r="AG6671" t="s">
        <v>81</v>
      </c>
      <c r="AH6671">
        <v>3</v>
      </c>
      <c r="AI6671" t="s">
        <v>67</v>
      </c>
      <c r="AJ6671">
        <v>0</v>
      </c>
      <c r="AK6671" t="s">
        <v>33661</v>
      </c>
      <c r="AL6671" t="s">
        <v>84</v>
      </c>
      <c r="AM6671" t="s">
        <v>33663</v>
      </c>
      <c r="AN6671" t="s">
        <v>73</v>
      </c>
      <c r="AO6671" t="s">
        <v>81</v>
      </c>
      <c r="AP6671" t="s">
        <v>73</v>
      </c>
      <c r="AQ6671" t="s">
        <v>5735</v>
      </c>
      <c r="AS6671" t="s">
        <v>33664</v>
      </c>
      <c r="AT6671" t="s">
        <v>33665</v>
      </c>
      <c r="AU6671" t="s">
        <v>67</v>
      </c>
    </row>
    <row r="6672" spans="1:47" x14ac:dyDescent="0.25">
      <c r="A6672">
        <v>20020193</v>
      </c>
      <c r="B6672" t="s">
        <v>33666</v>
      </c>
      <c r="C6672" t="s">
        <v>101</v>
      </c>
      <c r="D6672" t="s">
        <v>33667</v>
      </c>
      <c r="E6672" t="s">
        <v>33668</v>
      </c>
      <c r="F6672" t="s">
        <v>33668</v>
      </c>
      <c r="G6672" t="s">
        <v>71</v>
      </c>
      <c r="H6672" t="s">
        <v>71</v>
      </c>
      <c r="I6672" s="39">
        <v>41750.603472222225</v>
      </c>
      <c r="J6672" t="s">
        <v>33669</v>
      </c>
      <c r="K6672">
        <v>150</v>
      </c>
      <c r="L6672">
        <v>0</v>
      </c>
      <c r="M6672" t="s">
        <v>73</v>
      </c>
      <c r="N6672" t="s">
        <v>74</v>
      </c>
      <c r="O6672" t="s">
        <v>75</v>
      </c>
      <c r="P6672">
        <v>40</v>
      </c>
      <c r="Q6672">
        <v>1</v>
      </c>
      <c r="R6672">
        <v>1</v>
      </c>
      <c r="S6672">
        <v>15</v>
      </c>
      <c r="T6672" t="s">
        <v>76</v>
      </c>
      <c r="U6672" t="s">
        <v>77</v>
      </c>
      <c r="V6672">
        <v>30</v>
      </c>
      <c r="W6672" t="s">
        <v>78</v>
      </c>
      <c r="X6672">
        <v>0</v>
      </c>
      <c r="Y6672" t="s">
        <v>84</v>
      </c>
      <c r="Z6672" t="s">
        <v>23432</v>
      </c>
      <c r="AA6672" t="s">
        <v>81</v>
      </c>
      <c r="AB6672" t="s">
        <v>82</v>
      </c>
      <c r="AC6672">
        <v>15</v>
      </c>
      <c r="AD6672" t="s">
        <v>550</v>
      </c>
      <c r="AE6672">
        <v>20</v>
      </c>
      <c r="AF6672">
        <v>0</v>
      </c>
      <c r="AG6672" t="s">
        <v>81</v>
      </c>
      <c r="AH6672">
        <v>3</v>
      </c>
      <c r="AI6672" t="s">
        <v>67</v>
      </c>
      <c r="AJ6672">
        <v>0</v>
      </c>
      <c r="AK6672" t="s">
        <v>33670</v>
      </c>
      <c r="AL6672" t="s">
        <v>84</v>
      </c>
      <c r="AM6672" t="s">
        <v>71</v>
      </c>
      <c r="AN6672" t="s">
        <v>73</v>
      </c>
      <c r="AO6672" t="s">
        <v>81</v>
      </c>
      <c r="AP6672" t="s">
        <v>73</v>
      </c>
      <c r="AQ6672" t="s">
        <v>71</v>
      </c>
      <c r="AS6672" t="s">
        <v>33671</v>
      </c>
      <c r="AT6672" t="s">
        <v>71</v>
      </c>
      <c r="AU6672" t="s">
        <v>67</v>
      </c>
    </row>
    <row r="6673" spans="1:47" x14ac:dyDescent="0.25">
      <c r="A6673">
        <v>20020194</v>
      </c>
      <c r="B6673" t="s">
        <v>33672</v>
      </c>
      <c r="C6673" t="s">
        <v>101</v>
      </c>
      <c r="D6673" t="s">
        <v>33673</v>
      </c>
      <c r="E6673" t="s">
        <v>33668</v>
      </c>
      <c r="F6673" t="s">
        <v>33668</v>
      </c>
      <c r="G6673" t="s">
        <v>71</v>
      </c>
      <c r="H6673" t="s">
        <v>71</v>
      </c>
      <c r="I6673" s="39">
        <v>41753.365972222222</v>
      </c>
      <c r="J6673" t="s">
        <v>33674</v>
      </c>
      <c r="K6673">
        <v>150</v>
      </c>
      <c r="L6673">
        <v>0</v>
      </c>
      <c r="M6673" t="s">
        <v>73</v>
      </c>
      <c r="N6673" t="s">
        <v>74</v>
      </c>
      <c r="O6673" t="s">
        <v>75</v>
      </c>
      <c r="P6673">
        <v>40</v>
      </c>
      <c r="Q6673">
        <v>1</v>
      </c>
      <c r="R6673">
        <v>1</v>
      </c>
      <c r="S6673">
        <v>15</v>
      </c>
      <c r="T6673" t="s">
        <v>76</v>
      </c>
      <c r="U6673" t="s">
        <v>77</v>
      </c>
      <c r="V6673">
        <v>30</v>
      </c>
      <c r="W6673" t="s">
        <v>78</v>
      </c>
      <c r="X6673">
        <v>0</v>
      </c>
      <c r="Y6673" t="s">
        <v>84</v>
      </c>
      <c r="Z6673" t="s">
        <v>23432</v>
      </c>
      <c r="AA6673" t="s">
        <v>81</v>
      </c>
      <c r="AB6673" t="s">
        <v>82</v>
      </c>
      <c r="AC6673">
        <v>15</v>
      </c>
      <c r="AD6673" t="s">
        <v>550</v>
      </c>
      <c r="AE6673">
        <v>20</v>
      </c>
      <c r="AF6673">
        <v>0</v>
      </c>
      <c r="AG6673" t="s">
        <v>81</v>
      </c>
      <c r="AH6673">
        <v>3</v>
      </c>
      <c r="AI6673" t="s">
        <v>67</v>
      </c>
      <c r="AJ6673">
        <v>0</v>
      </c>
      <c r="AK6673" t="s">
        <v>33672</v>
      </c>
      <c r="AL6673" t="s">
        <v>84</v>
      </c>
      <c r="AM6673" t="s">
        <v>71</v>
      </c>
      <c r="AN6673" t="s">
        <v>73</v>
      </c>
      <c r="AO6673" t="s">
        <v>81</v>
      </c>
      <c r="AP6673" t="s">
        <v>73</v>
      </c>
      <c r="AQ6673" t="s">
        <v>71</v>
      </c>
      <c r="AS6673" t="s">
        <v>33675</v>
      </c>
      <c r="AT6673" t="s">
        <v>71</v>
      </c>
      <c r="AU6673" t="s">
        <v>67</v>
      </c>
    </row>
    <row r="6674" spans="1:47" x14ac:dyDescent="0.25">
      <c r="A6674">
        <v>20020195</v>
      </c>
      <c r="B6674" t="s">
        <v>33676</v>
      </c>
      <c r="C6674" t="s">
        <v>101</v>
      </c>
      <c r="D6674" t="s">
        <v>33677</v>
      </c>
      <c r="E6674" t="s">
        <v>4850</v>
      </c>
      <c r="F6674" t="s">
        <v>4850</v>
      </c>
      <c r="G6674" t="s">
        <v>33678</v>
      </c>
      <c r="H6674" t="s">
        <v>8713</v>
      </c>
      <c r="I6674" s="39">
        <v>41757.501388888886</v>
      </c>
      <c r="J6674" t="s">
        <v>274</v>
      </c>
      <c r="K6674">
        <v>250</v>
      </c>
      <c r="L6674">
        <v>0</v>
      </c>
      <c r="M6674" t="s">
        <v>73</v>
      </c>
      <c r="N6674" t="s">
        <v>74</v>
      </c>
      <c r="O6674" t="s">
        <v>75</v>
      </c>
      <c r="P6674">
        <v>1</v>
      </c>
      <c r="Q6674">
        <v>1</v>
      </c>
      <c r="R6674">
        <v>5</v>
      </c>
      <c r="S6674">
        <v>15</v>
      </c>
      <c r="T6674" t="s">
        <v>76</v>
      </c>
      <c r="U6674" t="s">
        <v>77</v>
      </c>
      <c r="V6674">
        <v>30</v>
      </c>
      <c r="W6674" t="s">
        <v>78</v>
      </c>
      <c r="X6674">
        <v>0</v>
      </c>
      <c r="Y6674" t="s">
        <v>84</v>
      </c>
      <c r="Z6674" t="s">
        <v>550</v>
      </c>
      <c r="AA6674" t="s">
        <v>81</v>
      </c>
      <c r="AB6674" t="s">
        <v>82</v>
      </c>
      <c r="AC6674">
        <v>15</v>
      </c>
      <c r="AD6674" t="s">
        <v>550</v>
      </c>
      <c r="AE6674">
        <v>20</v>
      </c>
      <c r="AF6674">
        <v>0</v>
      </c>
      <c r="AG6674" t="s">
        <v>81</v>
      </c>
      <c r="AH6674">
        <v>1</v>
      </c>
      <c r="AI6674" t="s">
        <v>67</v>
      </c>
      <c r="AJ6674">
        <v>0</v>
      </c>
      <c r="AK6674" t="s">
        <v>33676</v>
      </c>
      <c r="AL6674" t="s">
        <v>84</v>
      </c>
      <c r="AM6674" t="s">
        <v>8713</v>
      </c>
      <c r="AN6674" t="s">
        <v>73</v>
      </c>
      <c r="AO6674" t="s">
        <v>81</v>
      </c>
      <c r="AP6674" t="s">
        <v>73</v>
      </c>
      <c r="AQ6674" t="s">
        <v>71</v>
      </c>
      <c r="AU6674" t="s">
        <v>67</v>
      </c>
    </row>
    <row r="6675" spans="1:47" x14ac:dyDescent="0.25">
      <c r="A6675">
        <v>20020196</v>
      </c>
      <c r="B6675" t="s">
        <v>33679</v>
      </c>
      <c r="C6675" t="s">
        <v>101</v>
      </c>
      <c r="D6675" t="s">
        <v>33680</v>
      </c>
      <c r="E6675" t="s">
        <v>33681</v>
      </c>
      <c r="F6675" t="s">
        <v>33598</v>
      </c>
      <c r="G6675" t="s">
        <v>33682</v>
      </c>
      <c r="H6675" t="s">
        <v>8713</v>
      </c>
      <c r="I6675" s="39">
        <v>41803.305555555555</v>
      </c>
      <c r="J6675" t="s">
        <v>33683</v>
      </c>
      <c r="K6675">
        <v>250</v>
      </c>
      <c r="L6675">
        <v>0</v>
      </c>
      <c r="M6675" t="s">
        <v>73</v>
      </c>
      <c r="N6675" t="s">
        <v>74</v>
      </c>
      <c r="O6675" t="s">
        <v>75</v>
      </c>
      <c r="P6675">
        <v>40</v>
      </c>
      <c r="Q6675">
        <v>1</v>
      </c>
      <c r="R6675">
        <v>1</v>
      </c>
      <c r="S6675">
        <v>15</v>
      </c>
      <c r="T6675" t="s">
        <v>76</v>
      </c>
      <c r="U6675" t="s">
        <v>77</v>
      </c>
      <c r="V6675">
        <v>30</v>
      </c>
      <c r="W6675" t="s">
        <v>78</v>
      </c>
      <c r="X6675">
        <v>0</v>
      </c>
      <c r="Y6675" t="s">
        <v>84</v>
      </c>
      <c r="Z6675" t="s">
        <v>23432</v>
      </c>
      <c r="AA6675" t="s">
        <v>81</v>
      </c>
      <c r="AB6675" t="s">
        <v>82</v>
      </c>
      <c r="AC6675">
        <v>15</v>
      </c>
      <c r="AD6675" t="s">
        <v>550</v>
      </c>
      <c r="AE6675">
        <v>0</v>
      </c>
      <c r="AF6675">
        <v>0</v>
      </c>
      <c r="AG6675" t="s">
        <v>81</v>
      </c>
      <c r="AH6675">
        <v>3</v>
      </c>
      <c r="AI6675" t="s">
        <v>67</v>
      </c>
      <c r="AJ6675">
        <v>0</v>
      </c>
      <c r="AK6675" t="s">
        <v>33679</v>
      </c>
      <c r="AL6675" t="s">
        <v>84</v>
      </c>
      <c r="AM6675" t="s">
        <v>33684</v>
      </c>
      <c r="AN6675" t="s">
        <v>73</v>
      </c>
      <c r="AO6675" t="s">
        <v>81</v>
      </c>
      <c r="AP6675" t="s">
        <v>73</v>
      </c>
      <c r="AQ6675" t="s">
        <v>33685</v>
      </c>
      <c r="AS6675" t="s">
        <v>33686</v>
      </c>
      <c r="AT6675" t="s">
        <v>71</v>
      </c>
      <c r="AU6675" t="s">
        <v>67</v>
      </c>
    </row>
    <row r="6676" spans="1:47" x14ac:dyDescent="0.25">
      <c r="A6676">
        <v>20020197</v>
      </c>
      <c r="B6676" t="s">
        <v>33687</v>
      </c>
      <c r="C6676" t="s">
        <v>101</v>
      </c>
      <c r="D6676" t="s">
        <v>33688</v>
      </c>
      <c r="E6676" t="s">
        <v>33615</v>
      </c>
      <c r="F6676" t="s">
        <v>33615</v>
      </c>
      <c r="G6676" t="s">
        <v>33689</v>
      </c>
      <c r="H6676" t="s">
        <v>71</v>
      </c>
      <c r="I6676" s="39">
        <v>41845.665972222225</v>
      </c>
      <c r="J6676" t="s">
        <v>33690</v>
      </c>
      <c r="K6676">
        <v>200</v>
      </c>
      <c r="L6676">
        <v>0</v>
      </c>
      <c r="M6676" t="s">
        <v>73</v>
      </c>
      <c r="N6676" t="s">
        <v>74</v>
      </c>
      <c r="O6676" t="s">
        <v>75</v>
      </c>
      <c r="P6676">
        <v>40</v>
      </c>
      <c r="Q6676">
        <v>1</v>
      </c>
      <c r="R6676">
        <v>1</v>
      </c>
      <c r="S6676">
        <v>15</v>
      </c>
      <c r="T6676" t="s">
        <v>76</v>
      </c>
      <c r="U6676" t="s">
        <v>77</v>
      </c>
      <c r="V6676">
        <v>30</v>
      </c>
      <c r="W6676" t="s">
        <v>78</v>
      </c>
      <c r="X6676">
        <v>0</v>
      </c>
      <c r="Y6676" t="s">
        <v>84</v>
      </c>
      <c r="Z6676" t="s">
        <v>23432</v>
      </c>
      <c r="AA6676" t="s">
        <v>81</v>
      </c>
      <c r="AB6676" t="s">
        <v>82</v>
      </c>
      <c r="AC6676">
        <v>15</v>
      </c>
      <c r="AD6676" t="s">
        <v>550</v>
      </c>
      <c r="AE6676">
        <v>20</v>
      </c>
      <c r="AF6676">
        <v>0</v>
      </c>
      <c r="AG6676" t="s">
        <v>81</v>
      </c>
      <c r="AH6676">
        <v>3</v>
      </c>
      <c r="AI6676" t="s">
        <v>67</v>
      </c>
      <c r="AJ6676">
        <v>0</v>
      </c>
      <c r="AK6676" t="s">
        <v>33687</v>
      </c>
      <c r="AL6676" t="s">
        <v>84</v>
      </c>
      <c r="AM6676" t="s">
        <v>71</v>
      </c>
      <c r="AN6676" t="s">
        <v>73</v>
      </c>
      <c r="AO6676" t="s">
        <v>81</v>
      </c>
      <c r="AP6676" t="s">
        <v>73</v>
      </c>
      <c r="AQ6676" t="s">
        <v>33691</v>
      </c>
      <c r="AS6676" t="s">
        <v>33692</v>
      </c>
      <c r="AT6676" t="s">
        <v>71</v>
      </c>
      <c r="AU6676" t="s">
        <v>67</v>
      </c>
    </row>
    <row r="6677" spans="1:47" x14ac:dyDescent="0.25">
      <c r="A6677">
        <v>20020198</v>
      </c>
      <c r="B6677" t="s">
        <v>33693</v>
      </c>
      <c r="C6677" t="s">
        <v>101</v>
      </c>
      <c r="D6677" t="s">
        <v>33694</v>
      </c>
      <c r="E6677" t="s">
        <v>33587</v>
      </c>
      <c r="F6677" t="s">
        <v>33587</v>
      </c>
      <c r="G6677" t="s">
        <v>71</v>
      </c>
      <c r="H6677" t="s">
        <v>71</v>
      </c>
      <c r="I6677" s="39">
        <v>41849.67083333333</v>
      </c>
      <c r="J6677" t="s">
        <v>33695</v>
      </c>
      <c r="K6677">
        <v>200</v>
      </c>
      <c r="L6677">
        <v>0</v>
      </c>
      <c r="M6677" t="s">
        <v>73</v>
      </c>
      <c r="N6677" t="s">
        <v>74</v>
      </c>
      <c r="O6677" t="s">
        <v>75</v>
      </c>
      <c r="P6677">
        <v>40</v>
      </c>
      <c r="Q6677">
        <v>1</v>
      </c>
      <c r="R6677">
        <v>1</v>
      </c>
      <c r="S6677">
        <v>15</v>
      </c>
      <c r="T6677" t="s">
        <v>76</v>
      </c>
      <c r="U6677" t="s">
        <v>77</v>
      </c>
      <c r="V6677">
        <v>30</v>
      </c>
      <c r="W6677" t="s">
        <v>78</v>
      </c>
      <c r="X6677">
        <v>0</v>
      </c>
      <c r="Y6677" t="s">
        <v>84</v>
      </c>
      <c r="Z6677" t="s">
        <v>23432</v>
      </c>
      <c r="AA6677" t="s">
        <v>81</v>
      </c>
      <c r="AB6677" t="s">
        <v>82</v>
      </c>
      <c r="AC6677">
        <v>15</v>
      </c>
      <c r="AD6677" t="s">
        <v>550</v>
      </c>
      <c r="AE6677">
        <v>20</v>
      </c>
      <c r="AF6677">
        <v>0</v>
      </c>
      <c r="AG6677" t="s">
        <v>81</v>
      </c>
      <c r="AH6677">
        <v>3</v>
      </c>
      <c r="AI6677" t="s">
        <v>67</v>
      </c>
      <c r="AJ6677">
        <v>0</v>
      </c>
      <c r="AK6677" t="s">
        <v>33694</v>
      </c>
      <c r="AL6677" t="s">
        <v>84</v>
      </c>
      <c r="AM6677" t="s">
        <v>71</v>
      </c>
      <c r="AN6677" t="s">
        <v>73</v>
      </c>
      <c r="AO6677" t="s">
        <v>81</v>
      </c>
      <c r="AP6677" t="s">
        <v>73</v>
      </c>
      <c r="AQ6677" t="s">
        <v>71</v>
      </c>
      <c r="AS6677" t="s">
        <v>33587</v>
      </c>
      <c r="AU6677" t="s">
        <v>67</v>
      </c>
    </row>
    <row r="6678" spans="1:47" x14ac:dyDescent="0.25">
      <c r="A6678">
        <v>20020199</v>
      </c>
      <c r="B6678" t="s">
        <v>33696</v>
      </c>
      <c r="C6678" t="s">
        <v>101</v>
      </c>
      <c r="D6678" t="s">
        <v>33697</v>
      </c>
      <c r="E6678" t="s">
        <v>33698</v>
      </c>
      <c r="F6678" t="s">
        <v>125</v>
      </c>
      <c r="G6678" t="s">
        <v>33699</v>
      </c>
      <c r="H6678" t="s">
        <v>71</v>
      </c>
      <c r="I6678" s="39">
        <v>41859.525000000001</v>
      </c>
      <c r="J6678" t="s">
        <v>33700</v>
      </c>
      <c r="K6678">
        <v>150</v>
      </c>
      <c r="L6678">
        <v>0</v>
      </c>
      <c r="M6678" t="s">
        <v>73</v>
      </c>
      <c r="N6678" t="s">
        <v>74</v>
      </c>
      <c r="O6678" t="s">
        <v>75</v>
      </c>
      <c r="P6678">
        <v>40</v>
      </c>
      <c r="Q6678">
        <v>1</v>
      </c>
      <c r="R6678">
        <v>1</v>
      </c>
      <c r="S6678">
        <v>15</v>
      </c>
      <c r="T6678" t="s">
        <v>76</v>
      </c>
      <c r="U6678" t="s">
        <v>77</v>
      </c>
      <c r="V6678">
        <v>30</v>
      </c>
      <c r="W6678" t="s">
        <v>78</v>
      </c>
      <c r="X6678">
        <v>0</v>
      </c>
      <c r="Y6678" t="s">
        <v>84</v>
      </c>
      <c r="Z6678" t="s">
        <v>23432</v>
      </c>
      <c r="AA6678" t="s">
        <v>81</v>
      </c>
      <c r="AB6678" t="s">
        <v>82</v>
      </c>
      <c r="AC6678">
        <v>15</v>
      </c>
      <c r="AD6678" t="s">
        <v>550</v>
      </c>
      <c r="AE6678">
        <v>20</v>
      </c>
      <c r="AF6678">
        <v>0</v>
      </c>
      <c r="AG6678" t="s">
        <v>81</v>
      </c>
      <c r="AH6678">
        <v>3</v>
      </c>
      <c r="AI6678" t="s">
        <v>67</v>
      </c>
      <c r="AJ6678">
        <v>0</v>
      </c>
      <c r="AK6678" t="s">
        <v>33696</v>
      </c>
      <c r="AL6678" t="s">
        <v>84</v>
      </c>
      <c r="AM6678" t="s">
        <v>33701</v>
      </c>
      <c r="AN6678" t="s">
        <v>73</v>
      </c>
      <c r="AO6678" t="s">
        <v>81</v>
      </c>
      <c r="AP6678" t="s">
        <v>73</v>
      </c>
      <c r="AQ6678" t="s">
        <v>33702</v>
      </c>
      <c r="AS6678" t="s">
        <v>33703</v>
      </c>
      <c r="AT6678" t="s">
        <v>71</v>
      </c>
      <c r="AU6678" t="s">
        <v>67</v>
      </c>
    </row>
    <row r="6679" spans="1:47" x14ac:dyDescent="0.25">
      <c r="A6679">
        <v>20020200</v>
      </c>
      <c r="B6679" t="s">
        <v>33704</v>
      </c>
      <c r="C6679" t="s">
        <v>101</v>
      </c>
      <c r="D6679" t="s">
        <v>33688</v>
      </c>
      <c r="E6679" t="s">
        <v>33705</v>
      </c>
      <c r="F6679" t="s">
        <v>33706</v>
      </c>
      <c r="G6679" t="s">
        <v>33707</v>
      </c>
      <c r="H6679" t="s">
        <v>33708</v>
      </c>
      <c r="I6679" s="39">
        <v>41869.579861111109</v>
      </c>
      <c r="J6679" t="s">
        <v>33709</v>
      </c>
      <c r="K6679">
        <v>200</v>
      </c>
      <c r="L6679">
        <v>0</v>
      </c>
      <c r="M6679" t="s">
        <v>73</v>
      </c>
      <c r="N6679" t="s">
        <v>74</v>
      </c>
      <c r="O6679" t="s">
        <v>75</v>
      </c>
      <c r="P6679">
        <v>40</v>
      </c>
      <c r="Q6679">
        <v>1</v>
      </c>
      <c r="R6679">
        <v>1</v>
      </c>
      <c r="S6679">
        <v>15</v>
      </c>
      <c r="T6679" t="s">
        <v>76</v>
      </c>
      <c r="U6679" t="s">
        <v>77</v>
      </c>
      <c r="V6679">
        <v>30</v>
      </c>
      <c r="W6679" t="s">
        <v>78</v>
      </c>
      <c r="X6679">
        <v>0</v>
      </c>
      <c r="Y6679" t="s">
        <v>84</v>
      </c>
      <c r="Z6679" t="s">
        <v>23432</v>
      </c>
      <c r="AA6679" t="s">
        <v>81</v>
      </c>
      <c r="AB6679" t="s">
        <v>82</v>
      </c>
      <c r="AC6679">
        <v>15</v>
      </c>
      <c r="AD6679" t="s">
        <v>550</v>
      </c>
      <c r="AE6679">
        <v>20</v>
      </c>
      <c r="AF6679">
        <v>0</v>
      </c>
      <c r="AG6679" t="s">
        <v>81</v>
      </c>
      <c r="AH6679">
        <v>3</v>
      </c>
      <c r="AI6679" t="s">
        <v>67</v>
      </c>
      <c r="AJ6679">
        <v>0</v>
      </c>
      <c r="AK6679" t="s">
        <v>33704</v>
      </c>
      <c r="AL6679" t="s">
        <v>84</v>
      </c>
      <c r="AM6679" t="s">
        <v>33701</v>
      </c>
      <c r="AN6679" t="s">
        <v>73</v>
      </c>
      <c r="AO6679" t="s">
        <v>81</v>
      </c>
      <c r="AP6679" t="s">
        <v>73</v>
      </c>
      <c r="AQ6679" t="s">
        <v>33710</v>
      </c>
      <c r="AS6679" t="s">
        <v>33711</v>
      </c>
      <c r="AT6679" t="s">
        <v>71</v>
      </c>
      <c r="AU6679" t="s">
        <v>67</v>
      </c>
    </row>
    <row r="6680" spans="1:47" x14ac:dyDescent="0.25">
      <c r="A6680">
        <v>20020201</v>
      </c>
      <c r="B6680" t="s">
        <v>33712</v>
      </c>
      <c r="C6680" t="s">
        <v>101</v>
      </c>
      <c r="D6680" t="s">
        <v>33680</v>
      </c>
      <c r="E6680" t="s">
        <v>33713</v>
      </c>
      <c r="F6680" t="s">
        <v>33642</v>
      </c>
      <c r="G6680" t="s">
        <v>33714</v>
      </c>
      <c r="H6680" t="s">
        <v>71</v>
      </c>
      <c r="I6680" s="39">
        <v>41911.618750000001</v>
      </c>
      <c r="J6680" t="s">
        <v>33715</v>
      </c>
      <c r="K6680">
        <v>200</v>
      </c>
      <c r="L6680">
        <v>0</v>
      </c>
      <c r="M6680" t="s">
        <v>73</v>
      </c>
      <c r="N6680" t="s">
        <v>74</v>
      </c>
      <c r="O6680" t="s">
        <v>75</v>
      </c>
      <c r="P6680">
        <v>40</v>
      </c>
      <c r="Q6680">
        <v>1</v>
      </c>
      <c r="R6680">
        <v>1</v>
      </c>
      <c r="S6680">
        <v>15</v>
      </c>
      <c r="T6680" t="s">
        <v>76</v>
      </c>
      <c r="U6680" t="s">
        <v>77</v>
      </c>
      <c r="V6680">
        <v>30</v>
      </c>
      <c r="W6680" t="s">
        <v>78</v>
      </c>
      <c r="X6680">
        <v>0</v>
      </c>
      <c r="Y6680" t="s">
        <v>84</v>
      </c>
      <c r="Z6680" t="s">
        <v>23432</v>
      </c>
      <c r="AA6680" t="s">
        <v>81</v>
      </c>
      <c r="AB6680" t="s">
        <v>82</v>
      </c>
      <c r="AC6680">
        <v>15</v>
      </c>
      <c r="AD6680" t="s">
        <v>550</v>
      </c>
      <c r="AE6680">
        <v>20</v>
      </c>
      <c r="AF6680">
        <v>0</v>
      </c>
      <c r="AG6680" t="s">
        <v>81</v>
      </c>
      <c r="AH6680">
        <v>3</v>
      </c>
      <c r="AI6680" t="s">
        <v>67</v>
      </c>
      <c r="AJ6680">
        <v>0</v>
      </c>
      <c r="AK6680" t="s">
        <v>33716</v>
      </c>
      <c r="AL6680" t="s">
        <v>84</v>
      </c>
      <c r="AM6680" t="s">
        <v>71</v>
      </c>
      <c r="AN6680" t="s">
        <v>73</v>
      </c>
      <c r="AO6680" t="s">
        <v>81</v>
      </c>
      <c r="AP6680" t="s">
        <v>73</v>
      </c>
      <c r="AQ6680" t="s">
        <v>33717</v>
      </c>
      <c r="AR6680" t="s">
        <v>8409</v>
      </c>
      <c r="AT6680" t="s">
        <v>71</v>
      </c>
      <c r="AU6680" t="s">
        <v>67</v>
      </c>
    </row>
    <row r="6681" spans="1:47" x14ac:dyDescent="0.25">
      <c r="A6681">
        <v>20020202</v>
      </c>
      <c r="B6681" t="s">
        <v>33718</v>
      </c>
      <c r="C6681" t="s">
        <v>101</v>
      </c>
      <c r="D6681" t="s">
        <v>33719</v>
      </c>
      <c r="E6681" t="s">
        <v>33720</v>
      </c>
      <c r="F6681" t="s">
        <v>33598</v>
      </c>
      <c r="G6681" t="s">
        <v>33721</v>
      </c>
      <c r="H6681" t="s">
        <v>33722</v>
      </c>
      <c r="I6681" s="39">
        <v>41921.484027777777</v>
      </c>
      <c r="J6681" t="s">
        <v>33723</v>
      </c>
      <c r="K6681">
        <v>150</v>
      </c>
      <c r="L6681">
        <v>0</v>
      </c>
      <c r="M6681" t="s">
        <v>73</v>
      </c>
      <c r="N6681" t="s">
        <v>74</v>
      </c>
      <c r="O6681" t="s">
        <v>75</v>
      </c>
      <c r="P6681">
        <v>40</v>
      </c>
      <c r="Q6681">
        <v>1</v>
      </c>
      <c r="R6681">
        <v>1</v>
      </c>
      <c r="S6681">
        <v>15</v>
      </c>
      <c r="T6681" t="s">
        <v>76</v>
      </c>
      <c r="U6681" t="s">
        <v>77</v>
      </c>
      <c r="V6681">
        <v>30</v>
      </c>
      <c r="W6681" t="s">
        <v>78</v>
      </c>
      <c r="X6681">
        <v>0</v>
      </c>
      <c r="Y6681" t="s">
        <v>84</v>
      </c>
      <c r="Z6681" t="s">
        <v>23432</v>
      </c>
      <c r="AA6681" t="s">
        <v>81</v>
      </c>
      <c r="AB6681" t="s">
        <v>82</v>
      </c>
      <c r="AC6681">
        <v>15</v>
      </c>
      <c r="AD6681" t="s">
        <v>550</v>
      </c>
      <c r="AE6681">
        <v>20</v>
      </c>
      <c r="AF6681">
        <v>0</v>
      </c>
      <c r="AG6681" t="s">
        <v>81</v>
      </c>
      <c r="AH6681">
        <v>3</v>
      </c>
      <c r="AI6681" t="s">
        <v>67</v>
      </c>
      <c r="AJ6681">
        <v>0</v>
      </c>
      <c r="AK6681" t="s">
        <v>33718</v>
      </c>
      <c r="AL6681" t="s">
        <v>84</v>
      </c>
      <c r="AM6681" t="s">
        <v>8713</v>
      </c>
      <c r="AN6681" t="s">
        <v>73</v>
      </c>
      <c r="AO6681" t="s">
        <v>81</v>
      </c>
      <c r="AP6681" t="s">
        <v>73</v>
      </c>
      <c r="AQ6681" t="s">
        <v>33724</v>
      </c>
      <c r="AR6681" t="s">
        <v>33725</v>
      </c>
      <c r="AS6681" t="s">
        <v>33726</v>
      </c>
      <c r="AT6681" t="s">
        <v>5735</v>
      </c>
      <c r="AU6681" t="s">
        <v>67</v>
      </c>
    </row>
    <row r="6682" spans="1:47" x14ac:dyDescent="0.25">
      <c r="A6682">
        <v>20020203</v>
      </c>
      <c r="B6682" t="s">
        <v>33727</v>
      </c>
      <c r="C6682" t="s">
        <v>101</v>
      </c>
      <c r="D6682" t="s">
        <v>33728</v>
      </c>
      <c r="E6682" t="s">
        <v>33729</v>
      </c>
      <c r="F6682" t="s">
        <v>33642</v>
      </c>
      <c r="G6682" t="s">
        <v>33730</v>
      </c>
      <c r="H6682" t="s">
        <v>33731</v>
      </c>
      <c r="I6682" s="39">
        <v>41940.628472222219</v>
      </c>
      <c r="J6682" t="s">
        <v>33732</v>
      </c>
      <c r="K6682">
        <v>200</v>
      </c>
      <c r="L6682">
        <v>0</v>
      </c>
      <c r="M6682" t="s">
        <v>73</v>
      </c>
      <c r="N6682" t="s">
        <v>74</v>
      </c>
      <c r="O6682" t="s">
        <v>75</v>
      </c>
      <c r="P6682">
        <v>40</v>
      </c>
      <c r="Q6682">
        <v>1</v>
      </c>
      <c r="R6682">
        <v>1</v>
      </c>
      <c r="S6682">
        <v>15</v>
      </c>
      <c r="T6682" t="s">
        <v>76</v>
      </c>
      <c r="U6682" t="s">
        <v>77</v>
      </c>
      <c r="V6682">
        <v>30</v>
      </c>
      <c r="W6682" t="s">
        <v>78</v>
      </c>
      <c r="X6682">
        <v>0</v>
      </c>
      <c r="Y6682" t="s">
        <v>84</v>
      </c>
      <c r="Z6682" t="s">
        <v>23432</v>
      </c>
      <c r="AA6682" t="s">
        <v>81</v>
      </c>
      <c r="AB6682" t="s">
        <v>82</v>
      </c>
      <c r="AC6682">
        <v>15</v>
      </c>
      <c r="AD6682" t="s">
        <v>550</v>
      </c>
      <c r="AE6682">
        <v>20</v>
      </c>
      <c r="AF6682">
        <v>0</v>
      </c>
      <c r="AG6682" t="s">
        <v>81</v>
      </c>
      <c r="AH6682">
        <v>3</v>
      </c>
      <c r="AI6682" t="s">
        <v>83</v>
      </c>
      <c r="AJ6682">
        <v>0</v>
      </c>
      <c r="AK6682" t="s">
        <v>33733</v>
      </c>
      <c r="AL6682" t="s">
        <v>84</v>
      </c>
      <c r="AM6682" t="s">
        <v>71</v>
      </c>
      <c r="AN6682" t="s">
        <v>73</v>
      </c>
      <c r="AO6682" t="s">
        <v>81</v>
      </c>
      <c r="AP6682" t="s">
        <v>73</v>
      </c>
      <c r="AQ6682" t="s">
        <v>33734</v>
      </c>
      <c r="AR6682" t="s">
        <v>8409</v>
      </c>
      <c r="AS6682" t="s">
        <v>33735</v>
      </c>
      <c r="AT6682" t="s">
        <v>71</v>
      </c>
      <c r="AU6682" t="s">
        <v>67</v>
      </c>
    </row>
    <row r="6683" spans="1:47" x14ac:dyDescent="0.25">
      <c r="A6683">
        <v>20020204</v>
      </c>
      <c r="B6683" t="s">
        <v>33736</v>
      </c>
      <c r="C6683" t="s">
        <v>101</v>
      </c>
      <c r="D6683" t="s">
        <v>33737</v>
      </c>
      <c r="E6683" t="s">
        <v>33738</v>
      </c>
      <c r="F6683" t="s">
        <v>125</v>
      </c>
      <c r="G6683" t="s">
        <v>33739</v>
      </c>
      <c r="H6683" t="s">
        <v>99</v>
      </c>
      <c r="I6683" s="39">
        <v>41955.547222222223</v>
      </c>
      <c r="J6683" t="s">
        <v>33740</v>
      </c>
      <c r="K6683">
        <v>150</v>
      </c>
      <c r="L6683">
        <v>0</v>
      </c>
      <c r="M6683" t="s">
        <v>73</v>
      </c>
      <c r="N6683" t="s">
        <v>74</v>
      </c>
      <c r="O6683" t="s">
        <v>75</v>
      </c>
      <c r="P6683">
        <v>1</v>
      </c>
      <c r="Q6683">
        <v>1</v>
      </c>
      <c r="R6683">
        <v>5</v>
      </c>
      <c r="S6683">
        <v>15</v>
      </c>
      <c r="T6683" t="s">
        <v>76</v>
      </c>
      <c r="U6683" t="s">
        <v>77</v>
      </c>
      <c r="V6683">
        <v>30</v>
      </c>
      <c r="W6683" t="s">
        <v>78</v>
      </c>
      <c r="X6683">
        <v>0</v>
      </c>
      <c r="Y6683" t="s">
        <v>84</v>
      </c>
      <c r="Z6683" t="s">
        <v>550</v>
      </c>
      <c r="AA6683" t="s">
        <v>81</v>
      </c>
      <c r="AB6683" t="s">
        <v>82</v>
      </c>
      <c r="AC6683">
        <v>15</v>
      </c>
      <c r="AD6683" t="s">
        <v>550</v>
      </c>
      <c r="AE6683">
        <v>20</v>
      </c>
      <c r="AF6683">
        <v>0</v>
      </c>
      <c r="AG6683" t="s">
        <v>81</v>
      </c>
      <c r="AH6683">
        <v>3</v>
      </c>
      <c r="AI6683" t="s">
        <v>67</v>
      </c>
      <c r="AJ6683">
        <v>0</v>
      </c>
      <c r="AK6683" t="s">
        <v>33737</v>
      </c>
      <c r="AL6683" t="s">
        <v>84</v>
      </c>
      <c r="AM6683" t="s">
        <v>99</v>
      </c>
      <c r="AN6683" t="s">
        <v>73</v>
      </c>
      <c r="AO6683" t="s">
        <v>81</v>
      </c>
      <c r="AP6683" t="s">
        <v>73</v>
      </c>
      <c r="AQ6683" t="s">
        <v>33741</v>
      </c>
      <c r="AR6683" t="s">
        <v>99</v>
      </c>
      <c r="AU6683" t="s">
        <v>67</v>
      </c>
    </row>
    <row r="6684" spans="1:47" x14ac:dyDescent="0.25">
      <c r="A6684">
        <v>20020205</v>
      </c>
      <c r="B6684" t="s">
        <v>33742</v>
      </c>
      <c r="C6684" t="s">
        <v>101</v>
      </c>
      <c r="D6684" t="s">
        <v>33742</v>
      </c>
      <c r="E6684" t="s">
        <v>33743</v>
      </c>
      <c r="F6684" t="s">
        <v>33744</v>
      </c>
      <c r="G6684" t="s">
        <v>33745</v>
      </c>
      <c r="H6684" t="s">
        <v>99</v>
      </c>
      <c r="I6684" s="39">
        <v>41957.552083333336</v>
      </c>
      <c r="J6684" t="s">
        <v>33746</v>
      </c>
      <c r="K6684">
        <v>150</v>
      </c>
      <c r="L6684">
        <v>0</v>
      </c>
      <c r="M6684" t="s">
        <v>73</v>
      </c>
      <c r="N6684" t="s">
        <v>74</v>
      </c>
      <c r="O6684" t="s">
        <v>75</v>
      </c>
      <c r="P6684">
        <v>1</v>
      </c>
      <c r="Q6684">
        <v>1</v>
      </c>
      <c r="R6684">
        <v>17</v>
      </c>
      <c r="S6684">
        <v>15</v>
      </c>
      <c r="T6684" t="s">
        <v>76</v>
      </c>
      <c r="U6684" t="s">
        <v>77</v>
      </c>
      <c r="V6684">
        <v>30</v>
      </c>
      <c r="W6684" t="s">
        <v>78</v>
      </c>
      <c r="X6684">
        <v>0</v>
      </c>
      <c r="Y6684" t="s">
        <v>84</v>
      </c>
      <c r="Z6684" t="s">
        <v>550</v>
      </c>
      <c r="AA6684" t="s">
        <v>81</v>
      </c>
      <c r="AB6684" t="s">
        <v>82</v>
      </c>
      <c r="AC6684">
        <v>15</v>
      </c>
      <c r="AD6684" t="s">
        <v>550</v>
      </c>
      <c r="AE6684">
        <v>20</v>
      </c>
      <c r="AF6684">
        <v>0</v>
      </c>
      <c r="AG6684" t="s">
        <v>81</v>
      </c>
      <c r="AH6684">
        <v>3</v>
      </c>
      <c r="AI6684" t="s">
        <v>67</v>
      </c>
      <c r="AJ6684">
        <v>0</v>
      </c>
      <c r="AK6684" t="s">
        <v>33742</v>
      </c>
      <c r="AL6684" t="s">
        <v>84</v>
      </c>
      <c r="AM6684" t="s">
        <v>99</v>
      </c>
      <c r="AN6684" t="s">
        <v>73</v>
      </c>
      <c r="AO6684" t="s">
        <v>81</v>
      </c>
      <c r="AP6684" t="s">
        <v>73</v>
      </c>
      <c r="AQ6684" t="s">
        <v>33747</v>
      </c>
      <c r="AR6684" t="s">
        <v>99</v>
      </c>
      <c r="AU6684" t="s">
        <v>67</v>
      </c>
    </row>
    <row r="6685" spans="1:47" x14ac:dyDescent="0.25">
      <c r="A6685">
        <v>20020206</v>
      </c>
      <c r="B6685" t="s">
        <v>33748</v>
      </c>
      <c r="C6685" t="s">
        <v>101</v>
      </c>
      <c r="D6685" t="s">
        <v>33748</v>
      </c>
      <c r="E6685" t="s">
        <v>33749</v>
      </c>
      <c r="F6685" t="s">
        <v>33744</v>
      </c>
      <c r="G6685" t="s">
        <v>33750</v>
      </c>
      <c r="H6685" t="s">
        <v>99</v>
      </c>
      <c r="I6685" s="39">
        <v>41963.605555555558</v>
      </c>
      <c r="J6685" t="s">
        <v>33751</v>
      </c>
      <c r="K6685">
        <v>150</v>
      </c>
      <c r="L6685">
        <v>0</v>
      </c>
      <c r="M6685" t="s">
        <v>73</v>
      </c>
      <c r="N6685" t="s">
        <v>74</v>
      </c>
      <c r="O6685" t="s">
        <v>75</v>
      </c>
      <c r="P6685">
        <v>1</v>
      </c>
      <c r="Q6685">
        <v>1</v>
      </c>
      <c r="R6685">
        <v>11</v>
      </c>
      <c r="S6685">
        <v>15</v>
      </c>
      <c r="T6685" t="s">
        <v>76</v>
      </c>
      <c r="U6685" t="s">
        <v>77</v>
      </c>
      <c r="V6685">
        <v>30</v>
      </c>
      <c r="W6685" t="s">
        <v>78</v>
      </c>
      <c r="X6685">
        <v>0</v>
      </c>
      <c r="Y6685" t="s">
        <v>84</v>
      </c>
      <c r="Z6685" t="s">
        <v>550</v>
      </c>
      <c r="AA6685" t="s">
        <v>81</v>
      </c>
      <c r="AB6685" t="s">
        <v>82</v>
      </c>
      <c r="AC6685">
        <v>15</v>
      </c>
      <c r="AD6685" t="s">
        <v>550</v>
      </c>
      <c r="AE6685">
        <v>20</v>
      </c>
      <c r="AF6685">
        <v>0</v>
      </c>
      <c r="AG6685" t="s">
        <v>81</v>
      </c>
      <c r="AH6685">
        <v>3</v>
      </c>
      <c r="AI6685" t="s">
        <v>67</v>
      </c>
      <c r="AJ6685">
        <v>0</v>
      </c>
      <c r="AK6685" t="s">
        <v>33748</v>
      </c>
      <c r="AL6685" t="s">
        <v>84</v>
      </c>
      <c r="AM6685" t="s">
        <v>16</v>
      </c>
      <c r="AN6685" t="s">
        <v>73</v>
      </c>
      <c r="AO6685" t="s">
        <v>81</v>
      </c>
      <c r="AP6685" t="s">
        <v>73</v>
      </c>
      <c r="AQ6685" t="s">
        <v>99</v>
      </c>
      <c r="AR6685" t="s">
        <v>99</v>
      </c>
      <c r="AU6685" t="s">
        <v>67</v>
      </c>
    </row>
    <row r="6686" spans="1:47" x14ac:dyDescent="0.25">
      <c r="A6686">
        <v>20020207</v>
      </c>
      <c r="B6686" t="s">
        <v>33752</v>
      </c>
      <c r="C6686" t="s">
        <v>101</v>
      </c>
      <c r="D6686" t="s">
        <v>33753</v>
      </c>
      <c r="E6686" t="s">
        <v>33754</v>
      </c>
      <c r="F6686" t="s">
        <v>33744</v>
      </c>
      <c r="G6686" t="s">
        <v>33755</v>
      </c>
      <c r="H6686" t="s">
        <v>33756</v>
      </c>
      <c r="I6686" s="39">
        <v>42089.363194444442</v>
      </c>
      <c r="J6686" t="s">
        <v>33757</v>
      </c>
      <c r="K6686">
        <v>100</v>
      </c>
      <c r="L6686">
        <v>0</v>
      </c>
      <c r="M6686" t="s">
        <v>73</v>
      </c>
      <c r="N6686" t="s">
        <v>74</v>
      </c>
      <c r="O6686" t="s">
        <v>75</v>
      </c>
      <c r="P6686">
        <v>1</v>
      </c>
      <c r="Q6686">
        <v>1</v>
      </c>
      <c r="R6686">
        <v>5</v>
      </c>
      <c r="S6686">
        <v>15</v>
      </c>
      <c r="T6686" t="s">
        <v>76</v>
      </c>
      <c r="U6686" t="s">
        <v>77</v>
      </c>
      <c r="V6686">
        <v>30</v>
      </c>
      <c r="W6686" t="s">
        <v>78</v>
      </c>
      <c r="X6686">
        <v>0</v>
      </c>
      <c r="Y6686" t="s">
        <v>84</v>
      </c>
      <c r="Z6686" t="s">
        <v>550</v>
      </c>
      <c r="AA6686" t="s">
        <v>81</v>
      </c>
      <c r="AB6686" t="s">
        <v>82</v>
      </c>
      <c r="AC6686">
        <v>15</v>
      </c>
      <c r="AD6686" t="s">
        <v>550</v>
      </c>
      <c r="AE6686">
        <v>20</v>
      </c>
      <c r="AF6686">
        <v>0</v>
      </c>
      <c r="AG6686" t="s">
        <v>81</v>
      </c>
      <c r="AH6686">
        <v>3</v>
      </c>
      <c r="AI6686" t="s">
        <v>83</v>
      </c>
      <c r="AJ6686">
        <v>0</v>
      </c>
      <c r="AK6686" t="s">
        <v>33752</v>
      </c>
      <c r="AL6686" t="s">
        <v>84</v>
      </c>
      <c r="AM6686" t="s">
        <v>71</v>
      </c>
      <c r="AN6686" t="s">
        <v>73</v>
      </c>
      <c r="AO6686" t="s">
        <v>81</v>
      </c>
      <c r="AP6686" t="s">
        <v>73</v>
      </c>
      <c r="AQ6686" t="s">
        <v>33758</v>
      </c>
      <c r="AR6686" t="s">
        <v>71</v>
      </c>
      <c r="AS6686" t="s">
        <v>33759</v>
      </c>
      <c r="AT6686" t="s">
        <v>71</v>
      </c>
      <c r="AU6686" t="s">
        <v>67</v>
      </c>
    </row>
    <row r="6687" spans="1:47" x14ac:dyDescent="0.25">
      <c r="A6687">
        <v>20020208</v>
      </c>
      <c r="B6687" t="s">
        <v>33760</v>
      </c>
      <c r="C6687" t="s">
        <v>101</v>
      </c>
      <c r="D6687" t="s">
        <v>33761</v>
      </c>
      <c r="E6687" t="s">
        <v>33762</v>
      </c>
      <c r="F6687" t="s">
        <v>33744</v>
      </c>
      <c r="G6687" t="s">
        <v>33763</v>
      </c>
      <c r="H6687" t="s">
        <v>33764</v>
      </c>
      <c r="I6687" s="39">
        <v>42089.370138888888</v>
      </c>
      <c r="J6687" t="s">
        <v>33765</v>
      </c>
      <c r="K6687">
        <v>100</v>
      </c>
      <c r="L6687">
        <v>0</v>
      </c>
      <c r="M6687" t="s">
        <v>73</v>
      </c>
      <c r="N6687" t="s">
        <v>74</v>
      </c>
      <c r="O6687" t="s">
        <v>75</v>
      </c>
      <c r="P6687">
        <v>1</v>
      </c>
      <c r="Q6687">
        <v>1</v>
      </c>
      <c r="R6687">
        <v>1</v>
      </c>
      <c r="S6687">
        <v>15</v>
      </c>
      <c r="T6687" t="s">
        <v>76</v>
      </c>
      <c r="U6687" t="s">
        <v>77</v>
      </c>
      <c r="V6687">
        <v>30</v>
      </c>
      <c r="W6687" t="s">
        <v>78</v>
      </c>
      <c r="X6687">
        <v>0</v>
      </c>
      <c r="Y6687" t="s">
        <v>84</v>
      </c>
      <c r="Z6687" t="s">
        <v>550</v>
      </c>
      <c r="AA6687" t="s">
        <v>81</v>
      </c>
      <c r="AB6687" t="s">
        <v>82</v>
      </c>
      <c r="AC6687">
        <v>15</v>
      </c>
      <c r="AD6687" t="s">
        <v>550</v>
      </c>
      <c r="AE6687">
        <v>20</v>
      </c>
      <c r="AF6687">
        <v>0</v>
      </c>
      <c r="AG6687" t="s">
        <v>81</v>
      </c>
      <c r="AH6687">
        <v>3</v>
      </c>
      <c r="AI6687" t="s">
        <v>67</v>
      </c>
      <c r="AJ6687">
        <v>0</v>
      </c>
      <c r="AK6687" t="s">
        <v>33760</v>
      </c>
      <c r="AL6687" t="s">
        <v>84</v>
      </c>
      <c r="AM6687" t="s">
        <v>33766</v>
      </c>
      <c r="AN6687" t="s">
        <v>73</v>
      </c>
      <c r="AO6687" t="s">
        <v>81</v>
      </c>
      <c r="AP6687" t="s">
        <v>73</v>
      </c>
      <c r="AQ6687" t="s">
        <v>33767</v>
      </c>
      <c r="AR6687" t="s">
        <v>71</v>
      </c>
      <c r="AS6687" t="s">
        <v>33768</v>
      </c>
      <c r="AT6687" t="s">
        <v>71</v>
      </c>
      <c r="AU6687" t="s">
        <v>67</v>
      </c>
    </row>
    <row r="6688" spans="1:47" x14ac:dyDescent="0.25">
      <c r="A6688">
        <v>20020209</v>
      </c>
      <c r="B6688" t="s">
        <v>33769</v>
      </c>
      <c r="C6688" t="s">
        <v>101</v>
      </c>
      <c r="D6688" t="s">
        <v>33587</v>
      </c>
      <c r="E6688" t="s">
        <v>33770</v>
      </c>
      <c r="F6688" t="s">
        <v>33770</v>
      </c>
      <c r="G6688" t="s">
        <v>99</v>
      </c>
      <c r="H6688" t="s">
        <v>99</v>
      </c>
      <c r="I6688" s="39">
        <v>42164.436111111114</v>
      </c>
      <c r="J6688" t="s">
        <v>33771</v>
      </c>
      <c r="K6688">
        <v>200</v>
      </c>
      <c r="L6688">
        <v>0</v>
      </c>
      <c r="M6688" t="s">
        <v>73</v>
      </c>
      <c r="N6688" t="s">
        <v>74</v>
      </c>
      <c r="O6688" t="s">
        <v>75</v>
      </c>
      <c r="P6688">
        <v>1</v>
      </c>
      <c r="Q6688">
        <v>1</v>
      </c>
      <c r="R6688">
        <v>5</v>
      </c>
      <c r="S6688">
        <v>15</v>
      </c>
      <c r="T6688" t="s">
        <v>76</v>
      </c>
      <c r="U6688" t="s">
        <v>77</v>
      </c>
      <c r="V6688">
        <v>30</v>
      </c>
      <c r="W6688" t="s">
        <v>78</v>
      </c>
      <c r="X6688">
        <v>0</v>
      </c>
      <c r="Y6688" t="s">
        <v>84</v>
      </c>
      <c r="Z6688" t="s">
        <v>550</v>
      </c>
      <c r="AA6688" t="s">
        <v>81</v>
      </c>
      <c r="AB6688" t="s">
        <v>82</v>
      </c>
      <c r="AC6688">
        <v>15</v>
      </c>
      <c r="AD6688" t="s">
        <v>550</v>
      </c>
      <c r="AE6688">
        <v>20</v>
      </c>
      <c r="AF6688">
        <v>0</v>
      </c>
      <c r="AG6688" t="s">
        <v>81</v>
      </c>
      <c r="AH6688">
        <v>6</v>
      </c>
      <c r="AI6688" t="s">
        <v>83</v>
      </c>
      <c r="AJ6688">
        <v>0</v>
      </c>
      <c r="AK6688" t="s">
        <v>33772</v>
      </c>
      <c r="AL6688" t="s">
        <v>84</v>
      </c>
      <c r="AM6688" t="s">
        <v>99</v>
      </c>
      <c r="AN6688" t="s">
        <v>73</v>
      </c>
      <c r="AO6688" t="s">
        <v>81</v>
      </c>
      <c r="AP6688" t="s">
        <v>73</v>
      </c>
      <c r="AQ6688" t="s">
        <v>99</v>
      </c>
      <c r="AR6688" t="s">
        <v>99</v>
      </c>
      <c r="AU6688" t="s">
        <v>67</v>
      </c>
    </row>
    <row r="6689" spans="1:47" x14ac:dyDescent="0.25">
      <c r="A6689">
        <v>20020210</v>
      </c>
      <c r="B6689" t="s">
        <v>33773</v>
      </c>
      <c r="C6689" t="s">
        <v>101</v>
      </c>
      <c r="D6689" t="s">
        <v>33774</v>
      </c>
      <c r="E6689" t="s">
        <v>32914</v>
      </c>
      <c r="F6689" t="s">
        <v>33775</v>
      </c>
      <c r="G6689" t="s">
        <v>33776</v>
      </c>
      <c r="H6689" t="s">
        <v>71</v>
      </c>
      <c r="I6689" s="39">
        <v>42221.332638888889</v>
      </c>
      <c r="J6689" t="s">
        <v>33777</v>
      </c>
      <c r="K6689">
        <v>250</v>
      </c>
      <c r="L6689">
        <v>0</v>
      </c>
      <c r="M6689" t="s">
        <v>73</v>
      </c>
      <c r="N6689" t="s">
        <v>74</v>
      </c>
      <c r="O6689" t="s">
        <v>75</v>
      </c>
      <c r="P6689">
        <v>1</v>
      </c>
      <c r="Q6689">
        <v>1</v>
      </c>
      <c r="R6689">
        <v>5</v>
      </c>
      <c r="S6689">
        <v>15</v>
      </c>
      <c r="T6689" t="s">
        <v>76</v>
      </c>
      <c r="U6689" t="s">
        <v>77</v>
      </c>
      <c r="V6689">
        <v>30</v>
      </c>
      <c r="W6689" t="s">
        <v>78</v>
      </c>
      <c r="X6689">
        <v>0</v>
      </c>
      <c r="Y6689" t="s">
        <v>84</v>
      </c>
      <c r="Z6689" t="s">
        <v>550</v>
      </c>
      <c r="AA6689" t="s">
        <v>81</v>
      </c>
      <c r="AB6689" t="s">
        <v>82</v>
      </c>
      <c r="AC6689">
        <v>15</v>
      </c>
      <c r="AD6689" t="s">
        <v>550</v>
      </c>
      <c r="AE6689">
        <v>20</v>
      </c>
      <c r="AF6689">
        <v>0</v>
      </c>
      <c r="AG6689" t="s">
        <v>81</v>
      </c>
      <c r="AH6689">
        <v>6</v>
      </c>
      <c r="AI6689" t="s">
        <v>67</v>
      </c>
      <c r="AJ6689">
        <v>0</v>
      </c>
      <c r="AK6689" t="s">
        <v>33773</v>
      </c>
      <c r="AL6689" t="s">
        <v>84</v>
      </c>
      <c r="AM6689" t="s">
        <v>71</v>
      </c>
      <c r="AN6689" t="s">
        <v>73</v>
      </c>
      <c r="AO6689" t="s">
        <v>81</v>
      </c>
      <c r="AP6689" t="s">
        <v>73</v>
      </c>
      <c r="AQ6689" t="s">
        <v>33778</v>
      </c>
      <c r="AR6689" t="s">
        <v>71</v>
      </c>
      <c r="AS6689" t="s">
        <v>33779</v>
      </c>
      <c r="AT6689" t="s">
        <v>71</v>
      </c>
      <c r="AU6689" t="s">
        <v>67</v>
      </c>
    </row>
    <row r="6690" spans="1:47" x14ac:dyDescent="0.25">
      <c r="A6690">
        <v>20020211</v>
      </c>
      <c r="B6690" t="s">
        <v>33780</v>
      </c>
      <c r="C6690" t="s">
        <v>101</v>
      </c>
      <c r="D6690" t="s">
        <v>31347</v>
      </c>
      <c r="E6690" t="s">
        <v>33781</v>
      </c>
      <c r="F6690" t="s">
        <v>33781</v>
      </c>
      <c r="G6690" t="s">
        <v>33782</v>
      </c>
      <c r="H6690" t="s">
        <v>71</v>
      </c>
      <c r="I6690" s="39">
        <v>42282.34097222222</v>
      </c>
      <c r="J6690" t="s">
        <v>33783</v>
      </c>
      <c r="K6690">
        <v>100</v>
      </c>
      <c r="L6690">
        <v>0</v>
      </c>
      <c r="M6690" t="s">
        <v>73</v>
      </c>
      <c r="N6690" t="s">
        <v>74</v>
      </c>
      <c r="O6690" t="s">
        <v>75</v>
      </c>
      <c r="P6690">
        <v>1</v>
      </c>
      <c r="Q6690">
        <v>1</v>
      </c>
      <c r="R6690">
        <v>17</v>
      </c>
      <c r="S6690">
        <v>15</v>
      </c>
      <c r="T6690" t="s">
        <v>76</v>
      </c>
      <c r="U6690" t="s">
        <v>224</v>
      </c>
      <c r="V6690">
        <v>30</v>
      </c>
      <c r="W6690" t="s">
        <v>78</v>
      </c>
      <c r="X6690">
        <v>0</v>
      </c>
      <c r="Y6690" t="s">
        <v>84</v>
      </c>
      <c r="Z6690" t="s">
        <v>550</v>
      </c>
      <c r="AA6690" t="s">
        <v>78</v>
      </c>
      <c r="AB6690" t="s">
        <v>82</v>
      </c>
      <c r="AC6690">
        <v>15</v>
      </c>
      <c r="AD6690" t="s">
        <v>550</v>
      </c>
      <c r="AE6690">
        <v>20</v>
      </c>
      <c r="AF6690">
        <v>0</v>
      </c>
      <c r="AG6690" t="s">
        <v>81</v>
      </c>
      <c r="AH6690">
        <v>6</v>
      </c>
      <c r="AI6690" t="s">
        <v>67</v>
      </c>
      <c r="AJ6690">
        <v>0</v>
      </c>
      <c r="AK6690" t="s">
        <v>33780</v>
      </c>
      <c r="AL6690" t="s">
        <v>84</v>
      </c>
      <c r="AM6690" t="s">
        <v>71</v>
      </c>
      <c r="AN6690" t="s">
        <v>73</v>
      </c>
      <c r="AO6690" t="s">
        <v>81</v>
      </c>
      <c r="AP6690" t="s">
        <v>73</v>
      </c>
      <c r="AQ6690" t="s">
        <v>33784</v>
      </c>
      <c r="AR6690" t="s">
        <v>71</v>
      </c>
      <c r="AS6690" t="s">
        <v>33785</v>
      </c>
      <c r="AT6690" t="s">
        <v>71</v>
      </c>
      <c r="AU6690" t="s">
        <v>67</v>
      </c>
    </row>
    <row r="6691" spans="1:47" x14ac:dyDescent="0.25">
      <c r="A6691">
        <v>20020212</v>
      </c>
      <c r="B6691" t="s">
        <v>33786</v>
      </c>
      <c r="C6691" t="s">
        <v>101</v>
      </c>
      <c r="D6691" t="s">
        <v>31347</v>
      </c>
      <c r="E6691" t="s">
        <v>33787</v>
      </c>
      <c r="F6691" t="s">
        <v>33787</v>
      </c>
      <c r="G6691" t="s">
        <v>33788</v>
      </c>
      <c r="H6691" t="s">
        <v>33789</v>
      </c>
      <c r="I6691" s="39">
        <v>42282.345833333333</v>
      </c>
      <c r="J6691" t="s">
        <v>33790</v>
      </c>
      <c r="K6691">
        <v>100</v>
      </c>
      <c r="L6691">
        <v>0</v>
      </c>
      <c r="M6691" t="s">
        <v>73</v>
      </c>
      <c r="N6691" t="s">
        <v>74</v>
      </c>
      <c r="O6691" t="s">
        <v>75</v>
      </c>
      <c r="P6691">
        <v>1</v>
      </c>
      <c r="Q6691">
        <v>1</v>
      </c>
      <c r="R6691">
        <v>17</v>
      </c>
      <c r="S6691">
        <v>15</v>
      </c>
      <c r="T6691" t="s">
        <v>76</v>
      </c>
      <c r="U6691" t="s">
        <v>77</v>
      </c>
      <c r="V6691">
        <v>30</v>
      </c>
      <c r="W6691" t="s">
        <v>78</v>
      </c>
      <c r="X6691">
        <v>0</v>
      </c>
      <c r="Y6691" t="s">
        <v>84</v>
      </c>
      <c r="Z6691" t="s">
        <v>550</v>
      </c>
      <c r="AA6691" t="s">
        <v>81</v>
      </c>
      <c r="AB6691" t="s">
        <v>82</v>
      </c>
      <c r="AC6691">
        <v>15</v>
      </c>
      <c r="AD6691" t="s">
        <v>550</v>
      </c>
      <c r="AE6691">
        <v>20</v>
      </c>
      <c r="AF6691">
        <v>0</v>
      </c>
      <c r="AG6691" t="s">
        <v>81</v>
      </c>
      <c r="AH6691">
        <v>6</v>
      </c>
      <c r="AI6691" t="s">
        <v>67</v>
      </c>
      <c r="AJ6691">
        <v>0</v>
      </c>
      <c r="AK6691" t="s">
        <v>33786</v>
      </c>
      <c r="AL6691" t="s">
        <v>113</v>
      </c>
      <c r="AM6691" t="s">
        <v>71</v>
      </c>
      <c r="AN6691" t="s">
        <v>73</v>
      </c>
      <c r="AO6691" t="s">
        <v>81</v>
      </c>
      <c r="AP6691" t="s">
        <v>73</v>
      </c>
      <c r="AQ6691" t="s">
        <v>33791</v>
      </c>
      <c r="AR6691" t="s">
        <v>71</v>
      </c>
      <c r="AS6691" t="s">
        <v>33792</v>
      </c>
      <c r="AT6691" t="s">
        <v>71</v>
      </c>
      <c r="AU6691" t="s">
        <v>67</v>
      </c>
    </row>
    <row r="6692" spans="1:47" x14ac:dyDescent="0.25">
      <c r="A6692">
        <v>20020213</v>
      </c>
      <c r="B6692" t="s">
        <v>33793</v>
      </c>
      <c r="C6692" t="s">
        <v>67</v>
      </c>
      <c r="D6692" t="s">
        <v>33794</v>
      </c>
      <c r="E6692" t="s">
        <v>33794</v>
      </c>
      <c r="F6692" t="s">
        <v>33794</v>
      </c>
      <c r="G6692" t="s">
        <v>71</v>
      </c>
      <c r="H6692" t="s">
        <v>71</v>
      </c>
      <c r="I6692" s="39">
        <v>42283.51458333333</v>
      </c>
      <c r="J6692" t="s">
        <v>31374</v>
      </c>
      <c r="K6692">
        <v>5</v>
      </c>
      <c r="L6692">
        <v>11336</v>
      </c>
      <c r="M6692" t="s">
        <v>73</v>
      </c>
      <c r="N6692" t="s">
        <v>74</v>
      </c>
      <c r="O6692" t="s">
        <v>75</v>
      </c>
      <c r="P6692">
        <v>1</v>
      </c>
      <c r="Q6692">
        <v>1</v>
      </c>
      <c r="R6692">
        <v>5</v>
      </c>
      <c r="S6692">
        <v>95</v>
      </c>
      <c r="T6692" t="s">
        <v>79</v>
      </c>
      <c r="U6692" t="s">
        <v>77</v>
      </c>
      <c r="V6692">
        <v>30</v>
      </c>
      <c r="W6692" t="s">
        <v>78</v>
      </c>
      <c r="X6692">
        <v>0</v>
      </c>
      <c r="Y6692" t="s">
        <v>84</v>
      </c>
      <c r="Z6692" t="s">
        <v>904</v>
      </c>
      <c r="AA6692" t="s">
        <v>81</v>
      </c>
      <c r="AB6692" t="s">
        <v>82</v>
      </c>
      <c r="AC6692">
        <v>95</v>
      </c>
      <c r="AD6692" t="s">
        <v>634</v>
      </c>
      <c r="AE6692">
        <v>0</v>
      </c>
      <c r="AF6692">
        <v>0</v>
      </c>
      <c r="AG6692" t="s">
        <v>81</v>
      </c>
      <c r="AH6692">
        <v>1</v>
      </c>
      <c r="AI6692" t="s">
        <v>67</v>
      </c>
      <c r="AJ6692">
        <v>0</v>
      </c>
      <c r="AK6692" t="s">
        <v>33793</v>
      </c>
      <c r="AL6692" t="s">
        <v>84</v>
      </c>
      <c r="AM6692" t="s">
        <v>71</v>
      </c>
      <c r="AN6692" t="s">
        <v>73</v>
      </c>
      <c r="AO6692" t="s">
        <v>81</v>
      </c>
      <c r="AP6692" t="s">
        <v>73</v>
      </c>
      <c r="AQ6692" t="s">
        <v>71</v>
      </c>
      <c r="AR6692" t="s">
        <v>71</v>
      </c>
      <c r="AS6692" t="s">
        <v>33795</v>
      </c>
      <c r="AT6692" t="s">
        <v>71</v>
      </c>
      <c r="AU6692" t="s">
        <v>67</v>
      </c>
    </row>
    <row r="6693" spans="1:47" x14ac:dyDescent="0.25">
      <c r="A6693">
        <v>20020214</v>
      </c>
      <c r="B6693" t="s">
        <v>33796</v>
      </c>
      <c r="C6693" t="s">
        <v>101</v>
      </c>
      <c r="D6693" t="s">
        <v>31347</v>
      </c>
      <c r="E6693" t="s">
        <v>33797</v>
      </c>
      <c r="F6693" t="s">
        <v>33797</v>
      </c>
      <c r="G6693" t="s">
        <v>71</v>
      </c>
      <c r="H6693" t="s">
        <v>71</v>
      </c>
      <c r="I6693" s="39">
        <v>42284.497916666667</v>
      </c>
      <c r="J6693" t="s">
        <v>33798</v>
      </c>
      <c r="K6693">
        <v>100</v>
      </c>
      <c r="L6693">
        <v>0</v>
      </c>
      <c r="M6693" t="s">
        <v>73</v>
      </c>
      <c r="N6693" t="s">
        <v>74</v>
      </c>
      <c r="O6693" t="s">
        <v>75</v>
      </c>
      <c r="P6693">
        <v>40</v>
      </c>
      <c r="Q6693">
        <v>1</v>
      </c>
      <c r="R6693">
        <v>1</v>
      </c>
      <c r="S6693">
        <v>15</v>
      </c>
      <c r="T6693" t="s">
        <v>76</v>
      </c>
      <c r="U6693" t="s">
        <v>77</v>
      </c>
      <c r="V6693">
        <v>30</v>
      </c>
      <c r="W6693" t="s">
        <v>78</v>
      </c>
      <c r="X6693">
        <v>0</v>
      </c>
      <c r="Y6693" t="s">
        <v>84</v>
      </c>
      <c r="Z6693" t="s">
        <v>23432</v>
      </c>
      <c r="AA6693" t="s">
        <v>81</v>
      </c>
      <c r="AB6693" t="s">
        <v>82</v>
      </c>
      <c r="AC6693">
        <v>15</v>
      </c>
      <c r="AD6693" t="s">
        <v>550</v>
      </c>
      <c r="AE6693">
        <v>20</v>
      </c>
      <c r="AF6693">
        <v>0</v>
      </c>
      <c r="AG6693" t="s">
        <v>81</v>
      </c>
      <c r="AH6693">
        <v>3</v>
      </c>
      <c r="AI6693" t="s">
        <v>67</v>
      </c>
      <c r="AJ6693">
        <v>0</v>
      </c>
      <c r="AK6693" t="s">
        <v>33796</v>
      </c>
      <c r="AL6693" t="s">
        <v>84</v>
      </c>
      <c r="AM6693" t="s">
        <v>71</v>
      </c>
      <c r="AN6693" t="s">
        <v>73</v>
      </c>
      <c r="AO6693" t="s">
        <v>81</v>
      </c>
      <c r="AP6693" t="s">
        <v>73</v>
      </c>
      <c r="AR6693" t="s">
        <v>71</v>
      </c>
      <c r="AS6693" t="s">
        <v>33799</v>
      </c>
      <c r="AT6693" t="s">
        <v>71</v>
      </c>
      <c r="AU6693" t="s">
        <v>67</v>
      </c>
    </row>
    <row r="6694" spans="1:47" x14ac:dyDescent="0.25">
      <c r="A6694">
        <v>20021062</v>
      </c>
      <c r="B6694" t="s">
        <v>33800</v>
      </c>
      <c r="C6694" t="s">
        <v>101</v>
      </c>
      <c r="D6694" t="s">
        <v>33801</v>
      </c>
      <c r="E6694" t="s">
        <v>33173</v>
      </c>
      <c r="F6694" t="s">
        <v>33173</v>
      </c>
      <c r="G6694" t="s">
        <v>71</v>
      </c>
      <c r="H6694" t="s">
        <v>71</v>
      </c>
      <c r="I6694" s="39">
        <v>40260.474305555559</v>
      </c>
      <c r="J6694" t="s">
        <v>33802</v>
      </c>
      <c r="K6694">
        <v>300</v>
      </c>
      <c r="L6694">
        <v>0</v>
      </c>
      <c r="M6694" t="s">
        <v>73</v>
      </c>
      <c r="N6694" t="s">
        <v>74</v>
      </c>
      <c r="O6694" t="s">
        <v>75</v>
      </c>
      <c r="P6694">
        <v>40</v>
      </c>
      <c r="Q6694">
        <v>1</v>
      </c>
      <c r="R6694">
        <v>1</v>
      </c>
      <c r="S6694">
        <v>15</v>
      </c>
      <c r="T6694" t="s">
        <v>76</v>
      </c>
      <c r="U6694" t="s">
        <v>77</v>
      </c>
      <c r="V6694">
        <v>30</v>
      </c>
      <c r="W6694" t="s">
        <v>78</v>
      </c>
      <c r="X6694">
        <v>0</v>
      </c>
      <c r="Y6694" t="s">
        <v>84</v>
      </c>
      <c r="Z6694" t="s">
        <v>23432</v>
      </c>
      <c r="AA6694" t="s">
        <v>81</v>
      </c>
      <c r="AB6694" t="s">
        <v>82</v>
      </c>
      <c r="AC6694">
        <v>15</v>
      </c>
      <c r="AD6694" t="s">
        <v>550</v>
      </c>
      <c r="AE6694">
        <v>20</v>
      </c>
      <c r="AF6694">
        <v>0</v>
      </c>
      <c r="AG6694" t="s">
        <v>81</v>
      </c>
      <c r="AH6694">
        <v>3</v>
      </c>
      <c r="AI6694" t="s">
        <v>83</v>
      </c>
      <c r="AJ6694">
        <v>0</v>
      </c>
      <c r="AK6694" t="s">
        <v>33800</v>
      </c>
      <c r="AL6694" t="s">
        <v>84</v>
      </c>
      <c r="AM6694" t="s">
        <v>71</v>
      </c>
      <c r="AN6694" t="s">
        <v>73</v>
      </c>
      <c r="AO6694" t="s">
        <v>81</v>
      </c>
      <c r="AP6694" t="s">
        <v>73</v>
      </c>
      <c r="AQ6694" t="s">
        <v>71</v>
      </c>
      <c r="AT6694" t="s">
        <v>99</v>
      </c>
      <c r="AU6694" t="s">
        <v>67</v>
      </c>
    </row>
    <row r="6695" spans="1:47" x14ac:dyDescent="0.25">
      <c r="A6695">
        <v>20021063</v>
      </c>
      <c r="B6695" t="s">
        <v>33803</v>
      </c>
      <c r="C6695" t="s">
        <v>67</v>
      </c>
      <c r="D6695" t="s">
        <v>33804</v>
      </c>
      <c r="E6695" t="s">
        <v>33805</v>
      </c>
      <c r="F6695" t="s">
        <v>33805</v>
      </c>
      <c r="G6695" t="s">
        <v>71</v>
      </c>
      <c r="H6695" t="s">
        <v>71</v>
      </c>
      <c r="I6695" s="39">
        <v>40275.486111111109</v>
      </c>
      <c r="J6695" t="s">
        <v>274</v>
      </c>
      <c r="K6695">
        <v>300</v>
      </c>
      <c r="L6695">
        <v>0</v>
      </c>
      <c r="M6695" t="s">
        <v>73</v>
      </c>
      <c r="N6695" t="s">
        <v>74</v>
      </c>
      <c r="O6695" t="s">
        <v>75</v>
      </c>
      <c r="P6695">
        <v>40</v>
      </c>
      <c r="Q6695">
        <v>1</v>
      </c>
      <c r="R6695">
        <v>1</v>
      </c>
      <c r="S6695">
        <v>15</v>
      </c>
      <c r="T6695" t="s">
        <v>76</v>
      </c>
      <c r="U6695" t="s">
        <v>77</v>
      </c>
      <c r="V6695">
        <v>30</v>
      </c>
      <c r="W6695" t="s">
        <v>78</v>
      </c>
      <c r="X6695">
        <v>0</v>
      </c>
      <c r="Y6695" t="s">
        <v>84</v>
      </c>
      <c r="Z6695" t="s">
        <v>23432</v>
      </c>
      <c r="AA6695" t="s">
        <v>81</v>
      </c>
      <c r="AB6695" t="s">
        <v>82</v>
      </c>
      <c r="AC6695">
        <v>15</v>
      </c>
      <c r="AD6695" t="s">
        <v>550</v>
      </c>
      <c r="AE6695">
        <v>20</v>
      </c>
      <c r="AF6695">
        <v>0</v>
      </c>
      <c r="AG6695" t="s">
        <v>81</v>
      </c>
      <c r="AH6695">
        <v>3</v>
      </c>
      <c r="AI6695" t="s">
        <v>67</v>
      </c>
      <c r="AJ6695">
        <v>0</v>
      </c>
      <c r="AK6695" t="s">
        <v>33803</v>
      </c>
      <c r="AL6695" t="s">
        <v>84</v>
      </c>
      <c r="AM6695" t="s">
        <v>71</v>
      </c>
      <c r="AN6695" t="s">
        <v>73</v>
      </c>
      <c r="AO6695" t="s">
        <v>81</v>
      </c>
      <c r="AP6695" t="s">
        <v>73</v>
      </c>
      <c r="AQ6695" t="s">
        <v>71</v>
      </c>
      <c r="AT6695" t="s">
        <v>99</v>
      </c>
      <c r="AU6695" t="s">
        <v>67</v>
      </c>
    </row>
    <row r="6696" spans="1:47" x14ac:dyDescent="0.25">
      <c r="A6696">
        <v>20021064</v>
      </c>
      <c r="B6696" t="s">
        <v>33806</v>
      </c>
      <c r="C6696" t="s">
        <v>67</v>
      </c>
      <c r="D6696" t="s">
        <v>33807</v>
      </c>
      <c r="E6696" t="s">
        <v>33808</v>
      </c>
      <c r="F6696" t="s">
        <v>33808</v>
      </c>
      <c r="G6696" t="s">
        <v>71</v>
      </c>
      <c r="H6696" t="s">
        <v>71</v>
      </c>
      <c r="I6696" s="39">
        <v>40842.395833333336</v>
      </c>
      <c r="J6696" t="s">
        <v>274</v>
      </c>
      <c r="K6696">
        <v>150</v>
      </c>
      <c r="L6696">
        <v>0</v>
      </c>
      <c r="M6696" t="s">
        <v>73</v>
      </c>
      <c r="N6696" t="s">
        <v>74</v>
      </c>
      <c r="O6696" t="s">
        <v>75</v>
      </c>
      <c r="P6696">
        <v>1</v>
      </c>
      <c r="Q6696">
        <v>1</v>
      </c>
      <c r="R6696">
        <v>5</v>
      </c>
      <c r="S6696">
        <v>15</v>
      </c>
      <c r="T6696" t="s">
        <v>76</v>
      </c>
      <c r="U6696" t="s">
        <v>77</v>
      </c>
      <c r="V6696">
        <v>30</v>
      </c>
      <c r="W6696" t="s">
        <v>78</v>
      </c>
      <c r="X6696">
        <v>0</v>
      </c>
      <c r="Y6696" t="s">
        <v>84</v>
      </c>
      <c r="Z6696" t="s">
        <v>23432</v>
      </c>
      <c r="AA6696" t="s">
        <v>81</v>
      </c>
      <c r="AB6696" t="s">
        <v>82</v>
      </c>
      <c r="AC6696">
        <v>15</v>
      </c>
      <c r="AD6696" t="s">
        <v>78</v>
      </c>
      <c r="AE6696">
        <v>20</v>
      </c>
      <c r="AF6696">
        <v>0</v>
      </c>
      <c r="AG6696" t="s">
        <v>81</v>
      </c>
      <c r="AH6696">
        <v>1</v>
      </c>
      <c r="AI6696" t="s">
        <v>83</v>
      </c>
      <c r="AJ6696">
        <v>0</v>
      </c>
      <c r="AK6696" t="s">
        <v>33807</v>
      </c>
      <c r="AL6696" t="s">
        <v>84</v>
      </c>
      <c r="AM6696" t="s">
        <v>71</v>
      </c>
      <c r="AN6696" t="s">
        <v>73</v>
      </c>
      <c r="AO6696" t="s">
        <v>81</v>
      </c>
      <c r="AP6696" t="s">
        <v>73</v>
      </c>
      <c r="AQ6696" t="s">
        <v>71</v>
      </c>
      <c r="AT6696" t="s">
        <v>99</v>
      </c>
      <c r="AU6696" t="s">
        <v>67</v>
      </c>
    </row>
    <row r="6697" spans="1:47" x14ac:dyDescent="0.25">
      <c r="A6697">
        <v>20021065</v>
      </c>
      <c r="B6697" t="s">
        <v>33809</v>
      </c>
      <c r="C6697" t="s">
        <v>67</v>
      </c>
      <c r="D6697" t="s">
        <v>33809</v>
      </c>
      <c r="E6697" t="s">
        <v>33810</v>
      </c>
      <c r="F6697" t="s">
        <v>33810</v>
      </c>
      <c r="G6697" t="s">
        <v>71</v>
      </c>
      <c r="H6697" t="s">
        <v>71</v>
      </c>
      <c r="I6697" s="39">
        <v>40939.384027777778</v>
      </c>
      <c r="J6697" t="s">
        <v>274</v>
      </c>
      <c r="K6697">
        <v>2500</v>
      </c>
      <c r="L6697">
        <v>0</v>
      </c>
      <c r="M6697" t="s">
        <v>73</v>
      </c>
      <c r="N6697" t="s">
        <v>74</v>
      </c>
      <c r="O6697" t="s">
        <v>75</v>
      </c>
      <c r="P6697">
        <v>1</v>
      </c>
      <c r="Q6697">
        <v>1</v>
      </c>
      <c r="R6697">
        <v>5</v>
      </c>
      <c r="S6697">
        <v>15</v>
      </c>
      <c r="T6697" t="s">
        <v>76</v>
      </c>
      <c r="U6697" t="s">
        <v>77</v>
      </c>
      <c r="V6697">
        <v>30</v>
      </c>
      <c r="W6697" t="s">
        <v>78</v>
      </c>
      <c r="X6697">
        <v>0</v>
      </c>
      <c r="Y6697" t="s">
        <v>84</v>
      </c>
      <c r="Z6697" t="s">
        <v>550</v>
      </c>
      <c r="AA6697" t="s">
        <v>81</v>
      </c>
      <c r="AB6697" t="s">
        <v>82</v>
      </c>
      <c r="AC6697">
        <v>15</v>
      </c>
      <c r="AD6697" t="s">
        <v>78</v>
      </c>
      <c r="AE6697">
        <v>20</v>
      </c>
      <c r="AF6697">
        <v>0</v>
      </c>
      <c r="AG6697" t="s">
        <v>81</v>
      </c>
      <c r="AH6697">
        <v>1</v>
      </c>
      <c r="AI6697" t="s">
        <v>83</v>
      </c>
      <c r="AJ6697">
        <v>0</v>
      </c>
      <c r="AK6697" t="s">
        <v>33809</v>
      </c>
      <c r="AL6697" t="s">
        <v>84</v>
      </c>
      <c r="AM6697" t="s">
        <v>71</v>
      </c>
      <c r="AN6697" t="s">
        <v>73</v>
      </c>
      <c r="AO6697" t="s">
        <v>81</v>
      </c>
      <c r="AP6697" t="s">
        <v>73</v>
      </c>
      <c r="AQ6697" t="s">
        <v>71</v>
      </c>
      <c r="AT6697" t="s">
        <v>99</v>
      </c>
      <c r="AU6697" t="s">
        <v>67</v>
      </c>
    </row>
    <row r="6698" spans="1:47" x14ac:dyDescent="0.25">
      <c r="A6698">
        <v>20021066</v>
      </c>
      <c r="B6698" t="s">
        <v>33811</v>
      </c>
      <c r="C6698" t="s">
        <v>67</v>
      </c>
      <c r="D6698" t="s">
        <v>33811</v>
      </c>
      <c r="E6698" t="s">
        <v>4850</v>
      </c>
      <c r="F6698" t="s">
        <v>4850</v>
      </c>
      <c r="G6698" t="s">
        <v>71</v>
      </c>
      <c r="H6698" t="s">
        <v>71</v>
      </c>
      <c r="I6698" s="39">
        <v>40940.568749999999</v>
      </c>
      <c r="J6698" t="s">
        <v>33812</v>
      </c>
      <c r="K6698">
        <v>2500</v>
      </c>
      <c r="L6698">
        <v>0</v>
      </c>
      <c r="M6698" t="s">
        <v>73</v>
      </c>
      <c r="N6698" t="s">
        <v>74</v>
      </c>
      <c r="O6698" t="s">
        <v>75</v>
      </c>
      <c r="P6698">
        <v>1</v>
      </c>
      <c r="Q6698">
        <v>1</v>
      </c>
      <c r="R6698">
        <v>5</v>
      </c>
      <c r="S6698">
        <v>15</v>
      </c>
      <c r="T6698" t="s">
        <v>76</v>
      </c>
      <c r="U6698" t="s">
        <v>77</v>
      </c>
      <c r="V6698">
        <v>30</v>
      </c>
      <c r="W6698" t="s">
        <v>78</v>
      </c>
      <c r="X6698">
        <v>0</v>
      </c>
      <c r="Y6698" t="s">
        <v>84</v>
      </c>
      <c r="Z6698" t="s">
        <v>550</v>
      </c>
      <c r="AA6698" t="s">
        <v>81</v>
      </c>
      <c r="AB6698" t="s">
        <v>82</v>
      </c>
      <c r="AC6698">
        <v>15</v>
      </c>
      <c r="AD6698" t="s">
        <v>78</v>
      </c>
      <c r="AE6698">
        <v>20</v>
      </c>
      <c r="AF6698">
        <v>0</v>
      </c>
      <c r="AG6698" t="s">
        <v>81</v>
      </c>
      <c r="AH6698">
        <v>1</v>
      </c>
      <c r="AI6698" t="s">
        <v>83</v>
      </c>
      <c r="AJ6698">
        <v>0</v>
      </c>
      <c r="AK6698" t="s">
        <v>33811</v>
      </c>
      <c r="AL6698" t="s">
        <v>84</v>
      </c>
      <c r="AM6698" t="s">
        <v>71</v>
      </c>
      <c r="AN6698" t="s">
        <v>73</v>
      </c>
      <c r="AO6698" t="s">
        <v>81</v>
      </c>
      <c r="AP6698" t="s">
        <v>73</v>
      </c>
      <c r="AQ6698" t="s">
        <v>71</v>
      </c>
      <c r="AT6698" t="s">
        <v>99</v>
      </c>
      <c r="AU6698" t="s">
        <v>67</v>
      </c>
    </row>
    <row r="6699" spans="1:47" x14ac:dyDescent="0.25">
      <c r="A6699">
        <v>20021067</v>
      </c>
      <c r="B6699" t="s">
        <v>33813</v>
      </c>
      <c r="C6699" t="s">
        <v>67</v>
      </c>
      <c r="D6699" t="s">
        <v>33813</v>
      </c>
      <c r="E6699" t="s">
        <v>33814</v>
      </c>
      <c r="F6699" t="s">
        <v>33814</v>
      </c>
      <c r="G6699" t="s">
        <v>71</v>
      </c>
      <c r="H6699" t="s">
        <v>71</v>
      </c>
      <c r="I6699" s="39">
        <v>41241.599999999999</v>
      </c>
      <c r="J6699" t="s">
        <v>4644</v>
      </c>
      <c r="K6699">
        <v>20</v>
      </c>
      <c r="L6699">
        <v>0</v>
      </c>
      <c r="M6699" t="s">
        <v>73</v>
      </c>
      <c r="N6699" t="s">
        <v>74</v>
      </c>
      <c r="O6699" t="s">
        <v>75</v>
      </c>
      <c r="P6699">
        <v>1</v>
      </c>
      <c r="Q6699">
        <v>1</v>
      </c>
      <c r="R6699">
        <v>5</v>
      </c>
      <c r="S6699">
        <v>15</v>
      </c>
      <c r="T6699" t="s">
        <v>76</v>
      </c>
      <c r="U6699" t="s">
        <v>77</v>
      </c>
      <c r="V6699">
        <v>30</v>
      </c>
      <c r="W6699" t="s">
        <v>78</v>
      </c>
      <c r="X6699">
        <v>0</v>
      </c>
      <c r="Y6699" t="s">
        <v>84</v>
      </c>
      <c r="Z6699" t="s">
        <v>33815</v>
      </c>
      <c r="AA6699" t="s">
        <v>81</v>
      </c>
      <c r="AB6699" t="s">
        <v>82</v>
      </c>
      <c r="AC6699">
        <v>15</v>
      </c>
      <c r="AD6699" t="s">
        <v>78</v>
      </c>
      <c r="AE6699">
        <v>20</v>
      </c>
      <c r="AF6699">
        <v>0</v>
      </c>
      <c r="AG6699" t="s">
        <v>81</v>
      </c>
      <c r="AH6699">
        <v>3</v>
      </c>
      <c r="AI6699" t="s">
        <v>67</v>
      </c>
      <c r="AJ6699">
        <v>0</v>
      </c>
      <c r="AK6699" t="s">
        <v>33813</v>
      </c>
      <c r="AL6699" t="s">
        <v>84</v>
      </c>
      <c r="AM6699" t="s">
        <v>71</v>
      </c>
      <c r="AN6699" t="s">
        <v>73</v>
      </c>
      <c r="AO6699" t="s">
        <v>81</v>
      </c>
      <c r="AP6699" t="s">
        <v>73</v>
      </c>
      <c r="AQ6699" t="s">
        <v>71</v>
      </c>
      <c r="AT6699" t="s">
        <v>99</v>
      </c>
      <c r="AU6699" t="s">
        <v>67</v>
      </c>
    </row>
    <row r="6700" spans="1:47" x14ac:dyDescent="0.25">
      <c r="A6700">
        <v>20021075</v>
      </c>
      <c r="B6700" t="s">
        <v>33816</v>
      </c>
      <c r="C6700" t="s">
        <v>67</v>
      </c>
      <c r="D6700" t="s">
        <v>33816</v>
      </c>
      <c r="E6700" t="s">
        <v>33817</v>
      </c>
      <c r="F6700" t="s">
        <v>33817</v>
      </c>
      <c r="G6700" t="s">
        <v>71</v>
      </c>
      <c r="H6700" t="s">
        <v>71</v>
      </c>
      <c r="I6700" s="39">
        <v>41241.582638888889</v>
      </c>
      <c r="J6700" t="s">
        <v>20734</v>
      </c>
      <c r="K6700">
        <v>0</v>
      </c>
      <c r="L6700">
        <v>0</v>
      </c>
      <c r="M6700" t="s">
        <v>73</v>
      </c>
      <c r="N6700" t="s">
        <v>74</v>
      </c>
      <c r="O6700" t="s">
        <v>75</v>
      </c>
      <c r="P6700">
        <v>1</v>
      </c>
      <c r="Q6700">
        <v>1</v>
      </c>
      <c r="R6700">
        <v>5</v>
      </c>
      <c r="S6700">
        <v>15</v>
      </c>
      <c r="T6700" t="s">
        <v>76</v>
      </c>
      <c r="U6700" t="s">
        <v>77</v>
      </c>
      <c r="V6700">
        <v>30</v>
      </c>
      <c r="W6700" t="s">
        <v>78</v>
      </c>
      <c r="X6700">
        <v>0</v>
      </c>
      <c r="Y6700" t="s">
        <v>84</v>
      </c>
      <c r="Z6700" t="s">
        <v>550</v>
      </c>
      <c r="AA6700" t="s">
        <v>81</v>
      </c>
      <c r="AB6700" t="s">
        <v>82</v>
      </c>
      <c r="AC6700">
        <v>15</v>
      </c>
      <c r="AD6700" t="s">
        <v>78</v>
      </c>
      <c r="AE6700">
        <v>0</v>
      </c>
      <c r="AF6700">
        <v>0</v>
      </c>
      <c r="AG6700" t="s">
        <v>81</v>
      </c>
      <c r="AH6700">
        <v>6</v>
      </c>
      <c r="AI6700" t="s">
        <v>83</v>
      </c>
      <c r="AJ6700">
        <v>0</v>
      </c>
      <c r="AK6700" t="s">
        <v>33816</v>
      </c>
      <c r="AL6700" t="s">
        <v>84</v>
      </c>
      <c r="AM6700" t="s">
        <v>71</v>
      </c>
      <c r="AN6700" t="s">
        <v>73</v>
      </c>
      <c r="AO6700" t="s">
        <v>81</v>
      </c>
      <c r="AP6700" t="s">
        <v>73</v>
      </c>
      <c r="AQ6700" t="s">
        <v>71</v>
      </c>
      <c r="AT6700" t="s">
        <v>99</v>
      </c>
      <c r="AU6700" t="s">
        <v>67</v>
      </c>
    </row>
    <row r="6701" spans="1:47" x14ac:dyDescent="0.25">
      <c r="A6701">
        <v>20021084</v>
      </c>
      <c r="B6701" t="s">
        <v>33818</v>
      </c>
      <c r="C6701" t="s">
        <v>67</v>
      </c>
      <c r="D6701" t="s">
        <v>33818</v>
      </c>
      <c r="E6701" t="s">
        <v>33369</v>
      </c>
      <c r="F6701" t="s">
        <v>33369</v>
      </c>
      <c r="G6701" t="s">
        <v>33819</v>
      </c>
      <c r="H6701" t="s">
        <v>33819</v>
      </c>
      <c r="I6701" s="39">
        <v>37286</v>
      </c>
      <c r="J6701" t="s">
        <v>33820</v>
      </c>
      <c r="K6701">
        <v>200</v>
      </c>
      <c r="L6701">
        <v>0</v>
      </c>
      <c r="M6701" t="s">
        <v>73</v>
      </c>
      <c r="N6701" t="s">
        <v>74</v>
      </c>
      <c r="O6701" t="s">
        <v>119</v>
      </c>
      <c r="P6701">
        <v>40</v>
      </c>
      <c r="Q6701">
        <v>1</v>
      </c>
      <c r="R6701">
        <v>1</v>
      </c>
      <c r="S6701">
        <v>15</v>
      </c>
      <c r="T6701" t="s">
        <v>101</v>
      </c>
      <c r="U6701" t="s">
        <v>77</v>
      </c>
      <c r="V6701">
        <v>30</v>
      </c>
      <c r="W6701" t="s">
        <v>78</v>
      </c>
      <c r="X6701">
        <v>0</v>
      </c>
      <c r="Y6701" t="s">
        <v>84</v>
      </c>
      <c r="Z6701" t="s">
        <v>23432</v>
      </c>
      <c r="AA6701" t="s">
        <v>81</v>
      </c>
      <c r="AB6701" t="s">
        <v>82</v>
      </c>
      <c r="AC6701">
        <v>15</v>
      </c>
      <c r="AD6701" t="s">
        <v>550</v>
      </c>
      <c r="AE6701">
        <v>20</v>
      </c>
      <c r="AF6701">
        <v>0</v>
      </c>
      <c r="AG6701" t="s">
        <v>81</v>
      </c>
      <c r="AH6701">
        <v>3</v>
      </c>
      <c r="AI6701" t="s">
        <v>67</v>
      </c>
      <c r="AJ6701">
        <v>0</v>
      </c>
      <c r="AK6701" t="s">
        <v>33818</v>
      </c>
      <c r="AL6701" t="s">
        <v>84</v>
      </c>
      <c r="AM6701" t="s">
        <v>33819</v>
      </c>
      <c r="AN6701" t="s">
        <v>73</v>
      </c>
      <c r="AP6701" t="s">
        <v>73</v>
      </c>
      <c r="AQ6701" t="s">
        <v>33819</v>
      </c>
      <c r="AT6701" t="s">
        <v>99</v>
      </c>
      <c r="AU6701" t="s">
        <v>67</v>
      </c>
    </row>
    <row r="6702" spans="1:47" x14ac:dyDescent="0.25">
      <c r="A6702">
        <v>20021085</v>
      </c>
      <c r="B6702" t="s">
        <v>33821</v>
      </c>
      <c r="C6702" t="s">
        <v>67</v>
      </c>
      <c r="D6702" t="s">
        <v>33822</v>
      </c>
      <c r="E6702" t="s">
        <v>33823</v>
      </c>
      <c r="F6702" t="s">
        <v>33823</v>
      </c>
      <c r="G6702" t="s">
        <v>33824</v>
      </c>
      <c r="H6702" t="s">
        <v>71</v>
      </c>
      <c r="I6702" s="39">
        <v>40200.518055555556</v>
      </c>
      <c r="J6702" t="s">
        <v>33825</v>
      </c>
      <c r="K6702">
        <v>500</v>
      </c>
      <c r="L6702">
        <v>0</v>
      </c>
      <c r="M6702" t="s">
        <v>73</v>
      </c>
      <c r="N6702" t="s">
        <v>74</v>
      </c>
      <c r="O6702" t="s">
        <v>75</v>
      </c>
      <c r="P6702">
        <v>40</v>
      </c>
      <c r="Q6702">
        <v>1</v>
      </c>
      <c r="R6702">
        <v>1</v>
      </c>
      <c r="S6702">
        <v>15</v>
      </c>
      <c r="T6702" t="s">
        <v>76</v>
      </c>
      <c r="U6702" t="s">
        <v>77</v>
      </c>
      <c r="V6702">
        <v>30</v>
      </c>
      <c r="W6702" t="s">
        <v>78</v>
      </c>
      <c r="X6702">
        <v>0</v>
      </c>
      <c r="Y6702" t="s">
        <v>84</v>
      </c>
      <c r="Z6702" t="s">
        <v>23432</v>
      </c>
      <c r="AA6702" t="s">
        <v>81</v>
      </c>
      <c r="AB6702" t="s">
        <v>82</v>
      </c>
      <c r="AC6702">
        <v>15</v>
      </c>
      <c r="AD6702" t="s">
        <v>550</v>
      </c>
      <c r="AE6702">
        <v>20</v>
      </c>
      <c r="AF6702">
        <v>0</v>
      </c>
      <c r="AG6702" t="s">
        <v>81</v>
      </c>
      <c r="AH6702">
        <v>3</v>
      </c>
      <c r="AI6702" t="s">
        <v>67</v>
      </c>
      <c r="AJ6702">
        <v>0</v>
      </c>
      <c r="AK6702" t="s">
        <v>33821</v>
      </c>
      <c r="AL6702" t="s">
        <v>84</v>
      </c>
      <c r="AM6702" t="s">
        <v>71</v>
      </c>
      <c r="AN6702" t="s">
        <v>73</v>
      </c>
      <c r="AO6702" t="s">
        <v>81</v>
      </c>
      <c r="AP6702" t="s">
        <v>73</v>
      </c>
      <c r="AQ6702" t="s">
        <v>71</v>
      </c>
      <c r="AT6702" t="s">
        <v>99</v>
      </c>
      <c r="AU6702" t="s">
        <v>67</v>
      </c>
    </row>
    <row r="6703" spans="1:47" x14ac:dyDescent="0.25">
      <c r="A6703">
        <v>20021088</v>
      </c>
      <c r="B6703" t="s">
        <v>33826</v>
      </c>
      <c r="C6703" t="s">
        <v>67</v>
      </c>
      <c r="D6703" t="s">
        <v>33826</v>
      </c>
      <c r="E6703" t="s">
        <v>33369</v>
      </c>
      <c r="F6703" t="s">
        <v>33369</v>
      </c>
      <c r="G6703" t="s">
        <v>842</v>
      </c>
      <c r="H6703" t="s">
        <v>842</v>
      </c>
      <c r="I6703" s="39">
        <v>37286</v>
      </c>
      <c r="J6703" t="s">
        <v>274</v>
      </c>
      <c r="K6703">
        <v>0</v>
      </c>
      <c r="L6703">
        <v>0</v>
      </c>
      <c r="M6703" t="s">
        <v>73</v>
      </c>
      <c r="N6703" t="s">
        <v>74</v>
      </c>
      <c r="O6703" t="s">
        <v>119</v>
      </c>
      <c r="P6703">
        <v>40</v>
      </c>
      <c r="Q6703">
        <v>1</v>
      </c>
      <c r="R6703">
        <v>1</v>
      </c>
      <c r="S6703">
        <v>15</v>
      </c>
      <c r="T6703" t="s">
        <v>101</v>
      </c>
      <c r="U6703" t="s">
        <v>77</v>
      </c>
      <c r="V6703">
        <v>0</v>
      </c>
      <c r="W6703" t="s">
        <v>81</v>
      </c>
      <c r="X6703">
        <v>0</v>
      </c>
      <c r="Y6703" t="s">
        <v>84</v>
      </c>
      <c r="Z6703" t="s">
        <v>23432</v>
      </c>
      <c r="AA6703" t="s">
        <v>81</v>
      </c>
      <c r="AB6703" t="s">
        <v>82</v>
      </c>
      <c r="AC6703">
        <v>15</v>
      </c>
      <c r="AD6703" t="s">
        <v>550</v>
      </c>
      <c r="AE6703">
        <v>20</v>
      </c>
      <c r="AF6703">
        <v>0</v>
      </c>
      <c r="AG6703" t="s">
        <v>81</v>
      </c>
      <c r="AH6703">
        <v>3</v>
      </c>
      <c r="AI6703" t="s">
        <v>67</v>
      </c>
      <c r="AJ6703">
        <v>0</v>
      </c>
      <c r="AK6703" t="s">
        <v>33826</v>
      </c>
      <c r="AL6703" t="s">
        <v>84</v>
      </c>
      <c r="AM6703" t="s">
        <v>842</v>
      </c>
      <c r="AN6703" t="s">
        <v>73</v>
      </c>
      <c r="AP6703" t="s">
        <v>73</v>
      </c>
      <c r="AQ6703" t="s">
        <v>842</v>
      </c>
      <c r="AT6703" t="s">
        <v>99</v>
      </c>
      <c r="AU6703" t="s">
        <v>67</v>
      </c>
    </row>
    <row r="6704" spans="1:47" x14ac:dyDescent="0.25">
      <c r="A6704">
        <v>20021089</v>
      </c>
      <c r="B6704" t="s">
        <v>33827</v>
      </c>
      <c r="C6704" t="s">
        <v>67</v>
      </c>
      <c r="D6704" t="s">
        <v>33827</v>
      </c>
      <c r="E6704" t="s">
        <v>33828</v>
      </c>
      <c r="F6704" t="s">
        <v>33828</v>
      </c>
      <c r="G6704" t="s">
        <v>71</v>
      </c>
      <c r="H6704" t="s">
        <v>71</v>
      </c>
      <c r="I6704" s="39">
        <v>41120.567361111112</v>
      </c>
      <c r="J6704" t="s">
        <v>274</v>
      </c>
      <c r="K6704">
        <v>200</v>
      </c>
      <c r="L6704">
        <v>0</v>
      </c>
      <c r="M6704" t="s">
        <v>73</v>
      </c>
      <c r="N6704" t="s">
        <v>74</v>
      </c>
      <c r="O6704" t="s">
        <v>75</v>
      </c>
      <c r="P6704">
        <v>40</v>
      </c>
      <c r="Q6704">
        <v>1</v>
      </c>
      <c r="R6704">
        <v>1</v>
      </c>
      <c r="S6704">
        <v>15</v>
      </c>
      <c r="T6704" t="s">
        <v>76</v>
      </c>
      <c r="U6704" t="s">
        <v>77</v>
      </c>
      <c r="V6704">
        <v>30</v>
      </c>
      <c r="W6704" t="s">
        <v>78</v>
      </c>
      <c r="X6704">
        <v>0</v>
      </c>
      <c r="Y6704" t="s">
        <v>84</v>
      </c>
      <c r="Z6704" t="s">
        <v>23432</v>
      </c>
      <c r="AA6704" t="s">
        <v>81</v>
      </c>
      <c r="AB6704" t="s">
        <v>82</v>
      </c>
      <c r="AC6704">
        <v>15</v>
      </c>
      <c r="AD6704" t="s">
        <v>550</v>
      </c>
      <c r="AE6704">
        <v>20</v>
      </c>
      <c r="AF6704">
        <v>0</v>
      </c>
      <c r="AG6704" t="s">
        <v>81</v>
      </c>
      <c r="AH6704">
        <v>3</v>
      </c>
      <c r="AI6704" t="s">
        <v>83</v>
      </c>
      <c r="AJ6704">
        <v>0</v>
      </c>
      <c r="AK6704" t="s">
        <v>33827</v>
      </c>
      <c r="AL6704" t="s">
        <v>84</v>
      </c>
      <c r="AM6704" t="s">
        <v>71</v>
      </c>
      <c r="AN6704" t="s">
        <v>73</v>
      </c>
      <c r="AO6704" t="s">
        <v>81</v>
      </c>
      <c r="AP6704" t="s">
        <v>73</v>
      </c>
      <c r="AQ6704" t="s">
        <v>71</v>
      </c>
      <c r="AT6704" t="s">
        <v>99</v>
      </c>
      <c r="AU6704" t="s">
        <v>67</v>
      </c>
    </row>
    <row r="6705" spans="1:47" x14ac:dyDescent="0.25">
      <c r="A6705">
        <v>20021090</v>
      </c>
      <c r="B6705" t="s">
        <v>33829</v>
      </c>
      <c r="C6705" t="s">
        <v>101</v>
      </c>
      <c r="D6705" t="s">
        <v>33830</v>
      </c>
      <c r="E6705" t="s">
        <v>33831</v>
      </c>
      <c r="F6705" t="s">
        <v>33831</v>
      </c>
      <c r="G6705" t="s">
        <v>71</v>
      </c>
      <c r="H6705" t="s">
        <v>71</v>
      </c>
      <c r="I6705" s="39">
        <v>41120.642361111109</v>
      </c>
      <c r="J6705" t="s">
        <v>33832</v>
      </c>
      <c r="K6705">
        <v>100</v>
      </c>
      <c r="L6705">
        <v>0</v>
      </c>
      <c r="M6705" t="s">
        <v>73</v>
      </c>
      <c r="N6705" t="s">
        <v>74</v>
      </c>
      <c r="O6705" t="s">
        <v>75</v>
      </c>
      <c r="P6705">
        <v>40</v>
      </c>
      <c r="Q6705">
        <v>1</v>
      </c>
      <c r="R6705">
        <v>1</v>
      </c>
      <c r="S6705">
        <v>15</v>
      </c>
      <c r="T6705" t="s">
        <v>76</v>
      </c>
      <c r="U6705" t="s">
        <v>77</v>
      </c>
      <c r="V6705">
        <v>30</v>
      </c>
      <c r="W6705" t="s">
        <v>78</v>
      </c>
      <c r="X6705">
        <v>0</v>
      </c>
      <c r="Y6705" t="s">
        <v>84</v>
      </c>
      <c r="Z6705" t="s">
        <v>550</v>
      </c>
      <c r="AA6705" t="s">
        <v>81</v>
      </c>
      <c r="AB6705" t="s">
        <v>82</v>
      </c>
      <c r="AC6705">
        <v>15</v>
      </c>
      <c r="AD6705" t="s">
        <v>550</v>
      </c>
      <c r="AE6705">
        <v>20</v>
      </c>
      <c r="AF6705">
        <v>0</v>
      </c>
      <c r="AG6705" t="s">
        <v>81</v>
      </c>
      <c r="AH6705">
        <v>6</v>
      </c>
      <c r="AI6705" t="s">
        <v>83</v>
      </c>
      <c r="AJ6705">
        <v>0</v>
      </c>
      <c r="AK6705" t="s">
        <v>33830</v>
      </c>
      <c r="AL6705" t="s">
        <v>84</v>
      </c>
      <c r="AM6705" t="s">
        <v>71</v>
      </c>
      <c r="AN6705" t="s">
        <v>73</v>
      </c>
      <c r="AO6705" t="s">
        <v>81</v>
      </c>
      <c r="AP6705" t="s">
        <v>73</v>
      </c>
      <c r="AQ6705" t="s">
        <v>71</v>
      </c>
      <c r="AT6705" t="s">
        <v>99</v>
      </c>
      <c r="AU6705" t="s">
        <v>67</v>
      </c>
    </row>
    <row r="6706" spans="1:47" x14ac:dyDescent="0.25">
      <c r="A6706">
        <v>20021125</v>
      </c>
      <c r="B6706" t="s">
        <v>33833</v>
      </c>
      <c r="C6706" t="s">
        <v>67</v>
      </c>
      <c r="D6706" t="s">
        <v>33833</v>
      </c>
      <c r="E6706" t="s">
        <v>33369</v>
      </c>
      <c r="F6706" t="s">
        <v>33369</v>
      </c>
      <c r="G6706" t="s">
        <v>33834</v>
      </c>
      <c r="H6706" t="s">
        <v>33834</v>
      </c>
      <c r="I6706" s="39">
        <v>37286</v>
      </c>
      <c r="J6706" t="s">
        <v>274</v>
      </c>
      <c r="K6706">
        <v>0</v>
      </c>
      <c r="L6706">
        <v>0</v>
      </c>
      <c r="M6706" t="s">
        <v>73</v>
      </c>
      <c r="N6706" t="s">
        <v>74</v>
      </c>
      <c r="O6706" t="s">
        <v>119</v>
      </c>
      <c r="P6706">
        <v>40</v>
      </c>
      <c r="Q6706">
        <v>1</v>
      </c>
      <c r="R6706">
        <v>1</v>
      </c>
      <c r="S6706">
        <v>15</v>
      </c>
      <c r="T6706" t="s">
        <v>101</v>
      </c>
      <c r="U6706" t="s">
        <v>77</v>
      </c>
      <c r="V6706">
        <v>30</v>
      </c>
      <c r="W6706" t="s">
        <v>78</v>
      </c>
      <c r="X6706">
        <v>0</v>
      </c>
      <c r="Y6706" t="s">
        <v>84</v>
      </c>
      <c r="Z6706" t="s">
        <v>23432</v>
      </c>
      <c r="AA6706" t="s">
        <v>81</v>
      </c>
      <c r="AB6706" t="s">
        <v>82</v>
      </c>
      <c r="AC6706">
        <v>15</v>
      </c>
      <c r="AD6706" t="s">
        <v>550</v>
      </c>
      <c r="AE6706">
        <v>20</v>
      </c>
      <c r="AF6706">
        <v>0</v>
      </c>
      <c r="AG6706" t="s">
        <v>81</v>
      </c>
      <c r="AH6706">
        <v>3</v>
      </c>
      <c r="AI6706" t="s">
        <v>67</v>
      </c>
      <c r="AJ6706">
        <v>0</v>
      </c>
      <c r="AK6706" t="s">
        <v>33833</v>
      </c>
      <c r="AL6706" t="s">
        <v>84</v>
      </c>
      <c r="AM6706" t="s">
        <v>33834</v>
      </c>
      <c r="AN6706" t="s">
        <v>73</v>
      </c>
      <c r="AP6706" t="s">
        <v>73</v>
      </c>
      <c r="AQ6706" t="s">
        <v>33834</v>
      </c>
      <c r="AT6706" t="s">
        <v>99</v>
      </c>
      <c r="AU6706" t="s">
        <v>67</v>
      </c>
    </row>
    <row r="6707" spans="1:47" x14ac:dyDescent="0.25">
      <c r="A6707">
        <v>20021215</v>
      </c>
      <c r="B6707" t="s">
        <v>33835</v>
      </c>
      <c r="C6707" t="s">
        <v>101</v>
      </c>
      <c r="D6707" t="s">
        <v>33835</v>
      </c>
      <c r="E6707" t="s">
        <v>33369</v>
      </c>
      <c r="F6707" t="s">
        <v>33369</v>
      </c>
      <c r="G6707" t="s">
        <v>33836</v>
      </c>
      <c r="H6707" t="s">
        <v>33836</v>
      </c>
      <c r="I6707" s="39">
        <v>37286</v>
      </c>
      <c r="J6707" t="s">
        <v>274</v>
      </c>
      <c r="K6707">
        <v>200</v>
      </c>
      <c r="L6707">
        <v>0</v>
      </c>
      <c r="M6707" t="s">
        <v>73</v>
      </c>
      <c r="N6707" t="s">
        <v>74</v>
      </c>
      <c r="O6707" t="s">
        <v>119</v>
      </c>
      <c r="P6707">
        <v>40</v>
      </c>
      <c r="Q6707">
        <v>1</v>
      </c>
      <c r="R6707">
        <v>1</v>
      </c>
      <c r="S6707">
        <v>15</v>
      </c>
      <c r="T6707" t="s">
        <v>101</v>
      </c>
      <c r="U6707" t="s">
        <v>77</v>
      </c>
      <c r="V6707">
        <v>30</v>
      </c>
      <c r="W6707" t="s">
        <v>78</v>
      </c>
      <c r="X6707">
        <v>0</v>
      </c>
      <c r="Y6707" t="s">
        <v>84</v>
      </c>
      <c r="Z6707" t="s">
        <v>23432</v>
      </c>
      <c r="AA6707" t="s">
        <v>81</v>
      </c>
      <c r="AB6707" t="s">
        <v>82</v>
      </c>
      <c r="AC6707">
        <v>15</v>
      </c>
      <c r="AD6707" t="s">
        <v>550</v>
      </c>
      <c r="AE6707">
        <v>20</v>
      </c>
      <c r="AF6707">
        <v>0</v>
      </c>
      <c r="AG6707" t="s">
        <v>81</v>
      </c>
      <c r="AH6707">
        <v>3</v>
      </c>
      <c r="AI6707" t="s">
        <v>67</v>
      </c>
      <c r="AJ6707">
        <v>0</v>
      </c>
      <c r="AK6707" t="s">
        <v>33835</v>
      </c>
      <c r="AL6707" t="s">
        <v>84</v>
      </c>
      <c r="AM6707" t="s">
        <v>33836</v>
      </c>
      <c r="AN6707" t="s">
        <v>73</v>
      </c>
      <c r="AP6707" t="s">
        <v>73</v>
      </c>
      <c r="AQ6707" t="s">
        <v>33836</v>
      </c>
      <c r="AT6707" t="s">
        <v>99</v>
      </c>
      <c r="AU6707" t="s">
        <v>67</v>
      </c>
    </row>
    <row r="6708" spans="1:47" x14ac:dyDescent="0.25">
      <c r="A6708">
        <v>20021257</v>
      </c>
      <c r="B6708" t="s">
        <v>33837</v>
      </c>
      <c r="C6708" t="s">
        <v>67</v>
      </c>
      <c r="D6708" t="s">
        <v>33838</v>
      </c>
      <c r="E6708" t="s">
        <v>33839</v>
      </c>
      <c r="F6708" t="s">
        <v>33839</v>
      </c>
      <c r="G6708" t="s">
        <v>71</v>
      </c>
      <c r="H6708" t="s">
        <v>71</v>
      </c>
      <c r="I6708" s="39">
        <v>37286</v>
      </c>
      <c r="J6708" t="s">
        <v>33840</v>
      </c>
      <c r="K6708">
        <v>300</v>
      </c>
      <c r="L6708">
        <v>0</v>
      </c>
      <c r="M6708" t="s">
        <v>73</v>
      </c>
      <c r="N6708" t="s">
        <v>74</v>
      </c>
      <c r="O6708" t="s">
        <v>75</v>
      </c>
      <c r="P6708">
        <v>40</v>
      </c>
      <c r="Q6708">
        <v>1</v>
      </c>
      <c r="R6708">
        <v>1</v>
      </c>
      <c r="S6708">
        <v>15</v>
      </c>
      <c r="T6708" t="s">
        <v>76</v>
      </c>
      <c r="U6708" t="s">
        <v>77</v>
      </c>
      <c r="V6708">
        <v>30</v>
      </c>
      <c r="W6708" t="s">
        <v>78</v>
      </c>
      <c r="X6708">
        <v>0</v>
      </c>
      <c r="Y6708" t="s">
        <v>84</v>
      </c>
      <c r="Z6708" t="s">
        <v>23432</v>
      </c>
      <c r="AA6708" t="s">
        <v>81</v>
      </c>
      <c r="AB6708" t="s">
        <v>82</v>
      </c>
      <c r="AC6708">
        <v>15</v>
      </c>
      <c r="AD6708" t="s">
        <v>550</v>
      </c>
      <c r="AE6708">
        <v>20</v>
      </c>
      <c r="AF6708">
        <v>0</v>
      </c>
      <c r="AG6708" t="s">
        <v>81</v>
      </c>
      <c r="AH6708">
        <v>3</v>
      </c>
      <c r="AI6708" t="s">
        <v>67</v>
      </c>
      <c r="AJ6708">
        <v>0</v>
      </c>
      <c r="AK6708" t="s">
        <v>33837</v>
      </c>
      <c r="AL6708" t="s">
        <v>84</v>
      </c>
      <c r="AM6708" t="s">
        <v>71</v>
      </c>
      <c r="AN6708" t="s">
        <v>73</v>
      </c>
      <c r="AO6708" t="s">
        <v>81</v>
      </c>
      <c r="AP6708" t="s">
        <v>73</v>
      </c>
      <c r="AQ6708" t="s">
        <v>71</v>
      </c>
      <c r="AT6708" t="s">
        <v>99</v>
      </c>
      <c r="AU6708" t="s">
        <v>67</v>
      </c>
    </row>
    <row r="6709" spans="1:47" x14ac:dyDescent="0.25">
      <c r="A6709">
        <v>20021262</v>
      </c>
      <c r="B6709" t="s">
        <v>33841</v>
      </c>
      <c r="C6709" t="s">
        <v>67</v>
      </c>
      <c r="D6709" t="s">
        <v>33841</v>
      </c>
      <c r="E6709" t="s">
        <v>33369</v>
      </c>
      <c r="F6709" t="s">
        <v>33369</v>
      </c>
      <c r="G6709" t="s">
        <v>33842</v>
      </c>
      <c r="H6709" t="s">
        <v>33842</v>
      </c>
      <c r="I6709" s="39">
        <v>37286</v>
      </c>
      <c r="J6709" t="s">
        <v>33843</v>
      </c>
      <c r="K6709">
        <v>0</v>
      </c>
      <c r="L6709">
        <v>0</v>
      </c>
      <c r="M6709" t="s">
        <v>73</v>
      </c>
      <c r="N6709" t="s">
        <v>74</v>
      </c>
      <c r="O6709" t="s">
        <v>119</v>
      </c>
      <c r="P6709">
        <v>40</v>
      </c>
      <c r="Q6709">
        <v>1</v>
      </c>
      <c r="R6709">
        <v>1</v>
      </c>
      <c r="S6709">
        <v>15</v>
      </c>
      <c r="T6709" t="s">
        <v>101</v>
      </c>
      <c r="U6709" t="s">
        <v>77</v>
      </c>
      <c r="V6709">
        <v>0</v>
      </c>
      <c r="W6709" t="s">
        <v>81</v>
      </c>
      <c r="X6709">
        <v>0</v>
      </c>
      <c r="Y6709" t="s">
        <v>84</v>
      </c>
      <c r="Z6709" t="s">
        <v>23432</v>
      </c>
      <c r="AA6709" t="s">
        <v>81</v>
      </c>
      <c r="AB6709" t="s">
        <v>82</v>
      </c>
      <c r="AC6709">
        <v>15</v>
      </c>
      <c r="AD6709" t="s">
        <v>550</v>
      </c>
      <c r="AE6709">
        <v>20</v>
      </c>
      <c r="AF6709">
        <v>0</v>
      </c>
      <c r="AG6709" t="s">
        <v>81</v>
      </c>
      <c r="AH6709">
        <v>3</v>
      </c>
      <c r="AI6709" t="s">
        <v>67</v>
      </c>
      <c r="AJ6709">
        <v>0</v>
      </c>
      <c r="AK6709" t="s">
        <v>33841</v>
      </c>
      <c r="AL6709" t="s">
        <v>84</v>
      </c>
      <c r="AM6709" t="s">
        <v>33842</v>
      </c>
      <c r="AN6709" t="s">
        <v>73</v>
      </c>
      <c r="AP6709" t="s">
        <v>73</v>
      </c>
      <c r="AQ6709" t="s">
        <v>33842</v>
      </c>
      <c r="AT6709" t="s">
        <v>99</v>
      </c>
      <c r="AU6709" t="s">
        <v>67</v>
      </c>
    </row>
    <row r="6710" spans="1:47" x14ac:dyDescent="0.25">
      <c r="A6710">
        <v>20021270</v>
      </c>
      <c r="B6710" t="s">
        <v>33844</v>
      </c>
      <c r="C6710" t="s">
        <v>101</v>
      </c>
      <c r="D6710" t="s">
        <v>33844</v>
      </c>
      <c r="E6710" t="s">
        <v>33369</v>
      </c>
      <c r="F6710" t="s">
        <v>33369</v>
      </c>
      <c r="G6710" t="s">
        <v>33845</v>
      </c>
      <c r="H6710" t="s">
        <v>33845</v>
      </c>
      <c r="I6710" s="39">
        <v>37286</v>
      </c>
      <c r="J6710" t="s">
        <v>274</v>
      </c>
      <c r="K6710">
        <v>150</v>
      </c>
      <c r="L6710">
        <v>0</v>
      </c>
      <c r="M6710" t="s">
        <v>73</v>
      </c>
      <c r="N6710" t="s">
        <v>74</v>
      </c>
      <c r="O6710" t="s">
        <v>119</v>
      </c>
      <c r="P6710">
        <v>40</v>
      </c>
      <c r="Q6710">
        <v>1</v>
      </c>
      <c r="R6710">
        <v>1</v>
      </c>
      <c r="S6710">
        <v>15</v>
      </c>
      <c r="T6710" t="s">
        <v>101</v>
      </c>
      <c r="U6710" t="s">
        <v>82</v>
      </c>
      <c r="V6710">
        <v>30</v>
      </c>
      <c r="W6710" t="s">
        <v>78</v>
      </c>
      <c r="X6710">
        <v>0</v>
      </c>
      <c r="Y6710" t="s">
        <v>84</v>
      </c>
      <c r="Z6710" t="s">
        <v>23432</v>
      </c>
      <c r="AA6710" t="s">
        <v>81</v>
      </c>
      <c r="AB6710" t="s">
        <v>82</v>
      </c>
      <c r="AC6710">
        <v>15</v>
      </c>
      <c r="AD6710" t="s">
        <v>550</v>
      </c>
      <c r="AE6710">
        <v>20</v>
      </c>
      <c r="AF6710">
        <v>0</v>
      </c>
      <c r="AG6710" t="s">
        <v>81</v>
      </c>
      <c r="AH6710">
        <v>3</v>
      </c>
      <c r="AI6710" t="s">
        <v>67</v>
      </c>
      <c r="AJ6710">
        <v>0</v>
      </c>
      <c r="AK6710" t="s">
        <v>33844</v>
      </c>
      <c r="AL6710" t="s">
        <v>84</v>
      </c>
      <c r="AM6710" t="s">
        <v>33845</v>
      </c>
      <c r="AN6710" t="s">
        <v>73</v>
      </c>
      <c r="AP6710" t="s">
        <v>73</v>
      </c>
      <c r="AQ6710" t="s">
        <v>33845</v>
      </c>
      <c r="AT6710" t="s">
        <v>99</v>
      </c>
      <c r="AU6710" t="s">
        <v>67</v>
      </c>
    </row>
    <row r="6711" spans="1:47" x14ac:dyDescent="0.25">
      <c r="A6711">
        <v>20021279</v>
      </c>
      <c r="B6711" t="s">
        <v>33846</v>
      </c>
      <c r="C6711" t="s">
        <v>67</v>
      </c>
      <c r="D6711" t="s">
        <v>33846</v>
      </c>
      <c r="E6711" t="s">
        <v>33369</v>
      </c>
      <c r="F6711" t="s">
        <v>33369</v>
      </c>
      <c r="G6711" t="s">
        <v>33847</v>
      </c>
      <c r="H6711" t="s">
        <v>33847</v>
      </c>
      <c r="I6711" s="39">
        <v>37286</v>
      </c>
      <c r="J6711" t="s">
        <v>274</v>
      </c>
      <c r="K6711">
        <v>0</v>
      </c>
      <c r="L6711">
        <v>0</v>
      </c>
      <c r="M6711" t="s">
        <v>73</v>
      </c>
      <c r="N6711" t="s">
        <v>74</v>
      </c>
      <c r="O6711" t="s">
        <v>119</v>
      </c>
      <c r="P6711">
        <v>40</v>
      </c>
      <c r="Q6711">
        <v>1</v>
      </c>
      <c r="R6711">
        <v>1</v>
      </c>
      <c r="S6711">
        <v>15</v>
      </c>
      <c r="T6711" t="s">
        <v>101</v>
      </c>
      <c r="U6711" t="s">
        <v>77</v>
      </c>
      <c r="V6711">
        <v>0</v>
      </c>
      <c r="W6711" t="s">
        <v>81</v>
      </c>
      <c r="X6711">
        <v>0</v>
      </c>
      <c r="Y6711" t="s">
        <v>84</v>
      </c>
      <c r="Z6711" t="s">
        <v>23432</v>
      </c>
      <c r="AA6711" t="s">
        <v>81</v>
      </c>
      <c r="AB6711" t="s">
        <v>82</v>
      </c>
      <c r="AC6711">
        <v>15</v>
      </c>
      <c r="AD6711" t="s">
        <v>550</v>
      </c>
      <c r="AE6711">
        <v>20</v>
      </c>
      <c r="AF6711">
        <v>0</v>
      </c>
      <c r="AG6711" t="s">
        <v>81</v>
      </c>
      <c r="AH6711">
        <v>3</v>
      </c>
      <c r="AI6711" t="s">
        <v>67</v>
      </c>
      <c r="AJ6711">
        <v>0</v>
      </c>
      <c r="AK6711" t="s">
        <v>33846</v>
      </c>
      <c r="AL6711" t="s">
        <v>84</v>
      </c>
      <c r="AM6711" t="s">
        <v>33847</v>
      </c>
      <c r="AN6711" t="s">
        <v>73</v>
      </c>
      <c r="AP6711" t="s">
        <v>73</v>
      </c>
      <c r="AQ6711" t="s">
        <v>33847</v>
      </c>
      <c r="AT6711" t="s">
        <v>99</v>
      </c>
      <c r="AU6711" t="s">
        <v>67</v>
      </c>
    </row>
    <row r="6712" spans="1:47" x14ac:dyDescent="0.25">
      <c r="A6712">
        <v>20021280</v>
      </c>
      <c r="B6712" t="s">
        <v>33848</v>
      </c>
      <c r="C6712" t="s">
        <v>67</v>
      </c>
      <c r="D6712" t="s">
        <v>33848</v>
      </c>
      <c r="E6712" t="s">
        <v>33369</v>
      </c>
      <c r="F6712" t="s">
        <v>33369</v>
      </c>
      <c r="G6712" t="s">
        <v>33849</v>
      </c>
      <c r="H6712" t="s">
        <v>33849</v>
      </c>
      <c r="I6712" s="39">
        <v>37286</v>
      </c>
      <c r="J6712" t="s">
        <v>274</v>
      </c>
      <c r="K6712">
        <v>0</v>
      </c>
      <c r="L6712">
        <v>0</v>
      </c>
      <c r="M6712" t="s">
        <v>73</v>
      </c>
      <c r="N6712" t="s">
        <v>74</v>
      </c>
      <c r="O6712" t="s">
        <v>119</v>
      </c>
      <c r="P6712">
        <v>40</v>
      </c>
      <c r="Q6712">
        <v>1</v>
      </c>
      <c r="R6712">
        <v>1</v>
      </c>
      <c r="S6712">
        <v>15</v>
      </c>
      <c r="T6712" t="s">
        <v>101</v>
      </c>
      <c r="U6712" t="s">
        <v>82</v>
      </c>
      <c r="V6712">
        <v>0</v>
      </c>
      <c r="W6712" t="s">
        <v>81</v>
      </c>
      <c r="X6712">
        <v>0</v>
      </c>
      <c r="Y6712" t="s">
        <v>84</v>
      </c>
      <c r="Z6712" t="s">
        <v>23432</v>
      </c>
      <c r="AA6712" t="s">
        <v>81</v>
      </c>
      <c r="AB6712" t="s">
        <v>82</v>
      </c>
      <c r="AC6712">
        <v>15</v>
      </c>
      <c r="AD6712" t="s">
        <v>550</v>
      </c>
      <c r="AE6712">
        <v>20</v>
      </c>
      <c r="AF6712">
        <v>0</v>
      </c>
      <c r="AG6712" t="s">
        <v>81</v>
      </c>
      <c r="AH6712">
        <v>3</v>
      </c>
      <c r="AI6712" t="s">
        <v>67</v>
      </c>
      <c r="AJ6712">
        <v>0</v>
      </c>
      <c r="AK6712" t="s">
        <v>33848</v>
      </c>
      <c r="AL6712" t="s">
        <v>84</v>
      </c>
      <c r="AM6712" t="s">
        <v>33849</v>
      </c>
      <c r="AN6712" t="s">
        <v>73</v>
      </c>
      <c r="AP6712" t="s">
        <v>73</v>
      </c>
      <c r="AQ6712" t="s">
        <v>33849</v>
      </c>
      <c r="AT6712" t="s">
        <v>99</v>
      </c>
      <c r="AU6712" t="s">
        <v>67</v>
      </c>
    </row>
    <row r="6713" spans="1:47" x14ac:dyDescent="0.25">
      <c r="A6713">
        <v>20021287</v>
      </c>
      <c r="B6713" t="s">
        <v>33850</v>
      </c>
      <c r="C6713" t="s">
        <v>67</v>
      </c>
      <c r="D6713" t="s">
        <v>33850</v>
      </c>
      <c r="E6713" t="s">
        <v>33369</v>
      </c>
      <c r="F6713" t="s">
        <v>33369</v>
      </c>
      <c r="G6713" t="s">
        <v>33851</v>
      </c>
      <c r="H6713" t="s">
        <v>33851</v>
      </c>
      <c r="I6713" s="39">
        <v>37286</v>
      </c>
      <c r="J6713" t="s">
        <v>274</v>
      </c>
      <c r="K6713">
        <v>0</v>
      </c>
      <c r="L6713">
        <v>0</v>
      </c>
      <c r="M6713" t="s">
        <v>73</v>
      </c>
      <c r="N6713" t="s">
        <v>74</v>
      </c>
      <c r="O6713" t="s">
        <v>119</v>
      </c>
      <c r="P6713">
        <v>40</v>
      </c>
      <c r="Q6713">
        <v>1</v>
      </c>
      <c r="R6713">
        <v>1</v>
      </c>
      <c r="S6713">
        <v>15</v>
      </c>
      <c r="T6713" t="s">
        <v>101</v>
      </c>
      <c r="U6713" t="s">
        <v>77</v>
      </c>
      <c r="V6713">
        <v>0</v>
      </c>
      <c r="W6713" t="s">
        <v>81</v>
      </c>
      <c r="X6713">
        <v>0</v>
      </c>
      <c r="Y6713" t="s">
        <v>84</v>
      </c>
      <c r="Z6713" t="s">
        <v>23432</v>
      </c>
      <c r="AA6713" t="s">
        <v>81</v>
      </c>
      <c r="AB6713" t="s">
        <v>82</v>
      </c>
      <c r="AC6713">
        <v>15</v>
      </c>
      <c r="AD6713" t="s">
        <v>550</v>
      </c>
      <c r="AE6713">
        <v>20</v>
      </c>
      <c r="AF6713">
        <v>0</v>
      </c>
      <c r="AG6713" t="s">
        <v>81</v>
      </c>
      <c r="AH6713">
        <v>3</v>
      </c>
      <c r="AI6713" t="s">
        <v>67</v>
      </c>
      <c r="AJ6713">
        <v>0</v>
      </c>
      <c r="AK6713" t="s">
        <v>33850</v>
      </c>
      <c r="AL6713" t="s">
        <v>84</v>
      </c>
      <c r="AM6713" t="s">
        <v>33851</v>
      </c>
      <c r="AN6713" t="s">
        <v>73</v>
      </c>
      <c r="AP6713" t="s">
        <v>73</v>
      </c>
      <c r="AQ6713" t="s">
        <v>33851</v>
      </c>
      <c r="AT6713" t="s">
        <v>99</v>
      </c>
      <c r="AU6713" t="s">
        <v>67</v>
      </c>
    </row>
    <row r="6714" spans="1:47" x14ac:dyDescent="0.25">
      <c r="A6714">
        <v>20021339</v>
      </c>
      <c r="B6714" t="s">
        <v>33852</v>
      </c>
      <c r="C6714" t="s">
        <v>67</v>
      </c>
      <c r="D6714" t="s">
        <v>33852</v>
      </c>
      <c r="E6714" t="s">
        <v>33369</v>
      </c>
      <c r="F6714" t="s">
        <v>33369</v>
      </c>
      <c r="G6714" t="s">
        <v>33853</v>
      </c>
      <c r="H6714" t="s">
        <v>33853</v>
      </c>
      <c r="I6714" s="39">
        <v>37286</v>
      </c>
      <c r="J6714" t="s">
        <v>274</v>
      </c>
      <c r="K6714">
        <v>0</v>
      </c>
      <c r="L6714">
        <v>0</v>
      </c>
      <c r="M6714" t="s">
        <v>73</v>
      </c>
      <c r="N6714" t="s">
        <v>74</v>
      </c>
      <c r="O6714" t="s">
        <v>119</v>
      </c>
      <c r="P6714">
        <v>40</v>
      </c>
      <c r="Q6714">
        <v>1</v>
      </c>
      <c r="R6714">
        <v>1</v>
      </c>
      <c r="S6714">
        <v>15</v>
      </c>
      <c r="T6714" t="s">
        <v>101</v>
      </c>
      <c r="U6714" t="s">
        <v>77</v>
      </c>
      <c r="V6714">
        <v>0</v>
      </c>
      <c r="W6714" t="s">
        <v>81</v>
      </c>
      <c r="X6714">
        <v>0</v>
      </c>
      <c r="Y6714" t="s">
        <v>84</v>
      </c>
      <c r="Z6714" t="s">
        <v>23432</v>
      </c>
      <c r="AA6714" t="s">
        <v>81</v>
      </c>
      <c r="AB6714" t="s">
        <v>82</v>
      </c>
      <c r="AC6714">
        <v>15</v>
      </c>
      <c r="AD6714" t="s">
        <v>550</v>
      </c>
      <c r="AE6714">
        <v>20</v>
      </c>
      <c r="AF6714">
        <v>0</v>
      </c>
      <c r="AG6714" t="s">
        <v>81</v>
      </c>
      <c r="AH6714">
        <v>3</v>
      </c>
      <c r="AI6714" t="s">
        <v>67</v>
      </c>
      <c r="AJ6714">
        <v>0</v>
      </c>
      <c r="AK6714" t="s">
        <v>33852</v>
      </c>
      <c r="AL6714" t="s">
        <v>84</v>
      </c>
      <c r="AM6714" t="s">
        <v>33853</v>
      </c>
      <c r="AN6714" t="s">
        <v>73</v>
      </c>
      <c r="AP6714" t="s">
        <v>73</v>
      </c>
      <c r="AQ6714" t="s">
        <v>33853</v>
      </c>
      <c r="AT6714" t="s">
        <v>99</v>
      </c>
      <c r="AU6714" t="s">
        <v>67</v>
      </c>
    </row>
    <row r="6715" spans="1:47" x14ac:dyDescent="0.25">
      <c r="A6715">
        <v>20021340</v>
      </c>
      <c r="B6715" t="s">
        <v>33854</v>
      </c>
      <c r="C6715" t="s">
        <v>101</v>
      </c>
      <c r="D6715" t="s">
        <v>33855</v>
      </c>
      <c r="E6715" t="s">
        <v>33369</v>
      </c>
      <c r="F6715" t="s">
        <v>33369</v>
      </c>
      <c r="G6715" t="s">
        <v>33856</v>
      </c>
      <c r="H6715" t="s">
        <v>33856</v>
      </c>
      <c r="I6715" s="39">
        <v>37286</v>
      </c>
      <c r="J6715" t="s">
        <v>274</v>
      </c>
      <c r="K6715">
        <v>0</v>
      </c>
      <c r="L6715">
        <v>0</v>
      </c>
      <c r="M6715" t="s">
        <v>73</v>
      </c>
      <c r="N6715" t="s">
        <v>74</v>
      </c>
      <c r="O6715" t="s">
        <v>119</v>
      </c>
      <c r="P6715">
        <v>40</v>
      </c>
      <c r="Q6715">
        <v>1</v>
      </c>
      <c r="R6715">
        <v>1</v>
      </c>
      <c r="S6715">
        <v>15</v>
      </c>
      <c r="T6715" t="s">
        <v>101</v>
      </c>
      <c r="U6715" t="s">
        <v>77</v>
      </c>
      <c r="V6715">
        <v>30</v>
      </c>
      <c r="W6715" t="s">
        <v>78</v>
      </c>
      <c r="X6715">
        <v>0</v>
      </c>
      <c r="Y6715" t="s">
        <v>84</v>
      </c>
      <c r="Z6715" t="s">
        <v>23432</v>
      </c>
      <c r="AA6715" t="s">
        <v>81</v>
      </c>
      <c r="AB6715" t="s">
        <v>82</v>
      </c>
      <c r="AC6715">
        <v>15</v>
      </c>
      <c r="AD6715" t="s">
        <v>550</v>
      </c>
      <c r="AE6715">
        <v>20</v>
      </c>
      <c r="AF6715">
        <v>0</v>
      </c>
      <c r="AG6715" t="s">
        <v>81</v>
      </c>
      <c r="AH6715">
        <v>3</v>
      </c>
      <c r="AI6715" t="s">
        <v>67</v>
      </c>
      <c r="AJ6715">
        <v>0</v>
      </c>
      <c r="AK6715" t="s">
        <v>33854</v>
      </c>
      <c r="AL6715" t="s">
        <v>84</v>
      </c>
      <c r="AM6715" t="s">
        <v>33856</v>
      </c>
      <c r="AN6715" t="s">
        <v>73</v>
      </c>
      <c r="AP6715" t="s">
        <v>73</v>
      </c>
      <c r="AQ6715" t="s">
        <v>33856</v>
      </c>
      <c r="AS6715" t="s">
        <v>33856</v>
      </c>
      <c r="AT6715" t="s">
        <v>99</v>
      </c>
      <c r="AU6715" t="s">
        <v>67</v>
      </c>
    </row>
    <row r="6716" spans="1:47" x14ac:dyDescent="0.25">
      <c r="A6716">
        <v>20021344</v>
      </c>
      <c r="B6716" t="s">
        <v>33857</v>
      </c>
      <c r="C6716" t="s">
        <v>67</v>
      </c>
      <c r="D6716" t="s">
        <v>33857</v>
      </c>
      <c r="E6716" t="s">
        <v>33369</v>
      </c>
      <c r="F6716" t="s">
        <v>33369</v>
      </c>
      <c r="G6716" t="s">
        <v>33858</v>
      </c>
      <c r="H6716" t="s">
        <v>33858</v>
      </c>
      <c r="I6716" s="39">
        <v>37286</v>
      </c>
      <c r="J6716" t="s">
        <v>274</v>
      </c>
      <c r="K6716">
        <v>0</v>
      </c>
      <c r="L6716">
        <v>0</v>
      </c>
      <c r="M6716" t="s">
        <v>73</v>
      </c>
      <c r="N6716" t="s">
        <v>74</v>
      </c>
      <c r="O6716" t="s">
        <v>119</v>
      </c>
      <c r="P6716">
        <v>40</v>
      </c>
      <c r="Q6716">
        <v>1</v>
      </c>
      <c r="R6716">
        <v>1</v>
      </c>
      <c r="S6716">
        <v>15</v>
      </c>
      <c r="T6716" t="s">
        <v>101</v>
      </c>
      <c r="U6716" t="s">
        <v>77</v>
      </c>
      <c r="V6716">
        <v>0</v>
      </c>
      <c r="W6716" t="s">
        <v>81</v>
      </c>
      <c r="X6716">
        <v>0</v>
      </c>
      <c r="Y6716" t="s">
        <v>84</v>
      </c>
      <c r="Z6716" t="s">
        <v>23432</v>
      </c>
      <c r="AA6716" t="s">
        <v>81</v>
      </c>
      <c r="AB6716" t="s">
        <v>82</v>
      </c>
      <c r="AC6716">
        <v>15</v>
      </c>
      <c r="AD6716" t="s">
        <v>550</v>
      </c>
      <c r="AE6716">
        <v>20</v>
      </c>
      <c r="AF6716">
        <v>0</v>
      </c>
      <c r="AG6716" t="s">
        <v>81</v>
      </c>
      <c r="AH6716">
        <v>3</v>
      </c>
      <c r="AI6716" t="s">
        <v>67</v>
      </c>
      <c r="AJ6716">
        <v>0</v>
      </c>
      <c r="AK6716" t="s">
        <v>33857</v>
      </c>
      <c r="AL6716" t="s">
        <v>84</v>
      </c>
      <c r="AM6716" t="s">
        <v>33858</v>
      </c>
      <c r="AN6716" t="s">
        <v>73</v>
      </c>
      <c r="AP6716" t="s">
        <v>73</v>
      </c>
      <c r="AQ6716" t="s">
        <v>33858</v>
      </c>
      <c r="AT6716" t="s">
        <v>99</v>
      </c>
      <c r="AU6716" t="s">
        <v>67</v>
      </c>
    </row>
    <row r="6717" spans="1:47" x14ac:dyDescent="0.25">
      <c r="A6717">
        <v>20021345</v>
      </c>
      <c r="B6717" t="s">
        <v>33859</v>
      </c>
      <c r="C6717" t="s">
        <v>67</v>
      </c>
      <c r="D6717" t="s">
        <v>33859</v>
      </c>
      <c r="E6717" t="s">
        <v>33369</v>
      </c>
      <c r="F6717" t="s">
        <v>33369</v>
      </c>
      <c r="G6717" t="s">
        <v>33860</v>
      </c>
      <c r="H6717" t="s">
        <v>33860</v>
      </c>
      <c r="I6717" s="39">
        <v>37286</v>
      </c>
      <c r="J6717" t="s">
        <v>33861</v>
      </c>
      <c r="K6717">
        <v>0</v>
      </c>
      <c r="L6717">
        <v>0</v>
      </c>
      <c r="M6717" t="s">
        <v>73</v>
      </c>
      <c r="N6717" t="s">
        <v>74</v>
      </c>
      <c r="O6717" t="s">
        <v>119</v>
      </c>
      <c r="P6717">
        <v>40</v>
      </c>
      <c r="Q6717">
        <v>1</v>
      </c>
      <c r="R6717">
        <v>1</v>
      </c>
      <c r="S6717">
        <v>15</v>
      </c>
      <c r="T6717" t="s">
        <v>101</v>
      </c>
      <c r="U6717" t="s">
        <v>77</v>
      </c>
      <c r="V6717">
        <v>0</v>
      </c>
      <c r="W6717" t="s">
        <v>81</v>
      </c>
      <c r="X6717">
        <v>0</v>
      </c>
      <c r="Y6717" t="s">
        <v>84</v>
      </c>
      <c r="Z6717" t="s">
        <v>23432</v>
      </c>
      <c r="AA6717" t="s">
        <v>81</v>
      </c>
      <c r="AB6717" t="s">
        <v>82</v>
      </c>
      <c r="AC6717">
        <v>15</v>
      </c>
      <c r="AD6717" t="s">
        <v>550</v>
      </c>
      <c r="AE6717">
        <v>20</v>
      </c>
      <c r="AF6717">
        <v>0</v>
      </c>
      <c r="AG6717" t="s">
        <v>81</v>
      </c>
      <c r="AH6717">
        <v>3</v>
      </c>
      <c r="AI6717" t="s">
        <v>67</v>
      </c>
      <c r="AJ6717">
        <v>0</v>
      </c>
      <c r="AK6717" t="s">
        <v>33859</v>
      </c>
      <c r="AL6717" t="s">
        <v>84</v>
      </c>
      <c r="AM6717" t="s">
        <v>33862</v>
      </c>
      <c r="AN6717" t="s">
        <v>73</v>
      </c>
      <c r="AP6717" t="s">
        <v>73</v>
      </c>
      <c r="AQ6717" t="s">
        <v>33860</v>
      </c>
      <c r="AT6717" t="s">
        <v>99</v>
      </c>
      <c r="AU6717" t="s">
        <v>67</v>
      </c>
    </row>
    <row r="6718" spans="1:47" x14ac:dyDescent="0.25">
      <c r="A6718">
        <v>20021346</v>
      </c>
      <c r="B6718" t="s">
        <v>33863</v>
      </c>
      <c r="C6718" t="s">
        <v>67</v>
      </c>
      <c r="D6718" t="s">
        <v>33863</v>
      </c>
      <c r="E6718" t="s">
        <v>33369</v>
      </c>
      <c r="F6718" t="s">
        <v>33369</v>
      </c>
      <c r="G6718" t="s">
        <v>33864</v>
      </c>
      <c r="H6718" t="s">
        <v>33864</v>
      </c>
      <c r="I6718" s="39">
        <v>37286</v>
      </c>
      <c r="J6718" t="s">
        <v>274</v>
      </c>
      <c r="K6718">
        <v>0</v>
      </c>
      <c r="L6718">
        <v>0</v>
      </c>
      <c r="M6718" t="s">
        <v>73</v>
      </c>
      <c r="N6718" t="s">
        <v>74</v>
      </c>
      <c r="O6718" t="s">
        <v>119</v>
      </c>
      <c r="P6718">
        <v>40</v>
      </c>
      <c r="Q6718">
        <v>1</v>
      </c>
      <c r="R6718">
        <v>1</v>
      </c>
      <c r="S6718">
        <v>15</v>
      </c>
      <c r="T6718" t="s">
        <v>101</v>
      </c>
      <c r="U6718" t="s">
        <v>77</v>
      </c>
      <c r="V6718">
        <v>0</v>
      </c>
      <c r="W6718" t="s">
        <v>81</v>
      </c>
      <c r="X6718">
        <v>0</v>
      </c>
      <c r="Y6718" t="s">
        <v>84</v>
      </c>
      <c r="Z6718" t="s">
        <v>23432</v>
      </c>
      <c r="AA6718" t="s">
        <v>81</v>
      </c>
      <c r="AB6718" t="s">
        <v>82</v>
      </c>
      <c r="AC6718">
        <v>15</v>
      </c>
      <c r="AD6718" t="s">
        <v>550</v>
      </c>
      <c r="AE6718">
        <v>20</v>
      </c>
      <c r="AF6718">
        <v>0</v>
      </c>
      <c r="AG6718" t="s">
        <v>81</v>
      </c>
      <c r="AH6718">
        <v>3</v>
      </c>
      <c r="AI6718" t="s">
        <v>67</v>
      </c>
      <c r="AJ6718">
        <v>0</v>
      </c>
      <c r="AK6718" t="s">
        <v>33863</v>
      </c>
      <c r="AL6718" t="s">
        <v>84</v>
      </c>
      <c r="AM6718" t="s">
        <v>33864</v>
      </c>
      <c r="AN6718" t="s">
        <v>73</v>
      </c>
      <c r="AP6718" t="s">
        <v>73</v>
      </c>
      <c r="AQ6718" t="s">
        <v>33864</v>
      </c>
      <c r="AT6718" t="s">
        <v>99</v>
      </c>
      <c r="AU6718" t="s">
        <v>67</v>
      </c>
    </row>
    <row r="6719" spans="1:47" x14ac:dyDescent="0.25">
      <c r="A6719">
        <v>20021376</v>
      </c>
      <c r="B6719" t="s">
        <v>33865</v>
      </c>
      <c r="C6719" t="s">
        <v>67</v>
      </c>
      <c r="D6719" t="s">
        <v>33866</v>
      </c>
      <c r="E6719" t="s">
        <v>33406</v>
      </c>
      <c r="F6719" t="s">
        <v>33406</v>
      </c>
      <c r="G6719" t="s">
        <v>71</v>
      </c>
      <c r="H6719" t="s">
        <v>71</v>
      </c>
      <c r="I6719" s="39">
        <v>37286</v>
      </c>
      <c r="J6719" t="s">
        <v>33867</v>
      </c>
      <c r="K6719">
        <v>300</v>
      </c>
      <c r="L6719">
        <v>0</v>
      </c>
      <c r="M6719" t="s">
        <v>73</v>
      </c>
      <c r="N6719" t="s">
        <v>74</v>
      </c>
      <c r="O6719" t="s">
        <v>119</v>
      </c>
      <c r="P6719">
        <v>40</v>
      </c>
      <c r="Q6719">
        <v>1</v>
      </c>
      <c r="R6719">
        <v>1</v>
      </c>
      <c r="S6719">
        <v>15</v>
      </c>
      <c r="T6719" t="s">
        <v>76</v>
      </c>
      <c r="U6719" t="s">
        <v>77</v>
      </c>
      <c r="V6719">
        <v>30</v>
      </c>
      <c r="W6719" t="s">
        <v>78</v>
      </c>
      <c r="X6719">
        <v>0</v>
      </c>
      <c r="Y6719" t="s">
        <v>84</v>
      </c>
      <c r="Z6719" t="s">
        <v>23432</v>
      </c>
      <c r="AA6719" t="s">
        <v>81</v>
      </c>
      <c r="AB6719" t="s">
        <v>82</v>
      </c>
      <c r="AC6719">
        <v>15</v>
      </c>
      <c r="AD6719" t="s">
        <v>550</v>
      </c>
      <c r="AE6719">
        <v>20</v>
      </c>
      <c r="AF6719">
        <v>0</v>
      </c>
      <c r="AG6719" t="s">
        <v>81</v>
      </c>
      <c r="AH6719">
        <v>3</v>
      </c>
      <c r="AI6719" t="s">
        <v>67</v>
      </c>
      <c r="AJ6719">
        <v>0</v>
      </c>
      <c r="AK6719" t="s">
        <v>33865</v>
      </c>
      <c r="AL6719" t="s">
        <v>84</v>
      </c>
      <c r="AM6719" t="s">
        <v>71</v>
      </c>
      <c r="AN6719" t="s">
        <v>73</v>
      </c>
      <c r="AP6719" t="s">
        <v>73</v>
      </c>
      <c r="AQ6719" t="s">
        <v>71</v>
      </c>
      <c r="AT6719" t="s">
        <v>99</v>
      </c>
      <c r="AU6719" t="s">
        <v>67</v>
      </c>
    </row>
    <row r="6720" spans="1:47" x14ac:dyDescent="0.25">
      <c r="A6720">
        <v>20021384</v>
      </c>
      <c r="B6720" t="s">
        <v>33868</v>
      </c>
      <c r="C6720" t="s">
        <v>67</v>
      </c>
      <c r="D6720" t="s">
        <v>33869</v>
      </c>
      <c r="E6720" t="s">
        <v>33369</v>
      </c>
      <c r="F6720" t="s">
        <v>33369</v>
      </c>
      <c r="G6720" t="s">
        <v>33870</v>
      </c>
      <c r="H6720" t="s">
        <v>33870</v>
      </c>
      <c r="I6720" s="39">
        <v>37286</v>
      </c>
      <c r="J6720" t="s">
        <v>274</v>
      </c>
      <c r="K6720">
        <v>0</v>
      </c>
      <c r="L6720">
        <v>0</v>
      </c>
      <c r="M6720" t="s">
        <v>73</v>
      </c>
      <c r="N6720" t="s">
        <v>74</v>
      </c>
      <c r="O6720" t="s">
        <v>119</v>
      </c>
      <c r="P6720">
        <v>40</v>
      </c>
      <c r="Q6720">
        <v>1</v>
      </c>
      <c r="R6720">
        <v>1</v>
      </c>
      <c r="S6720">
        <v>15</v>
      </c>
      <c r="T6720" t="s">
        <v>101</v>
      </c>
      <c r="U6720" t="s">
        <v>77</v>
      </c>
      <c r="V6720">
        <v>0</v>
      </c>
      <c r="W6720" t="s">
        <v>81</v>
      </c>
      <c r="X6720">
        <v>0</v>
      </c>
      <c r="Y6720" t="s">
        <v>84</v>
      </c>
      <c r="Z6720" t="s">
        <v>23432</v>
      </c>
      <c r="AA6720" t="s">
        <v>81</v>
      </c>
      <c r="AB6720" t="s">
        <v>82</v>
      </c>
      <c r="AC6720">
        <v>15</v>
      </c>
      <c r="AD6720" t="s">
        <v>550</v>
      </c>
      <c r="AE6720">
        <v>20</v>
      </c>
      <c r="AF6720">
        <v>0</v>
      </c>
      <c r="AG6720" t="s">
        <v>81</v>
      </c>
      <c r="AH6720">
        <v>3</v>
      </c>
      <c r="AI6720" t="s">
        <v>67</v>
      </c>
      <c r="AJ6720">
        <v>0</v>
      </c>
      <c r="AK6720" t="s">
        <v>33868</v>
      </c>
      <c r="AL6720" t="s">
        <v>84</v>
      </c>
      <c r="AM6720" t="s">
        <v>33870</v>
      </c>
      <c r="AN6720" t="s">
        <v>73</v>
      </c>
      <c r="AP6720" t="s">
        <v>73</v>
      </c>
      <c r="AQ6720" t="s">
        <v>33870</v>
      </c>
      <c r="AT6720" t="s">
        <v>99</v>
      </c>
      <c r="AU6720" t="s">
        <v>101</v>
      </c>
    </row>
    <row r="6721" spans="1:47" x14ac:dyDescent="0.25">
      <c r="A6721">
        <v>20021387</v>
      </c>
      <c r="B6721" t="s">
        <v>33871</v>
      </c>
      <c r="C6721" t="s">
        <v>101</v>
      </c>
      <c r="D6721" t="s">
        <v>33871</v>
      </c>
      <c r="E6721" t="s">
        <v>33872</v>
      </c>
      <c r="F6721" t="s">
        <v>33872</v>
      </c>
      <c r="G6721" t="s">
        <v>33873</v>
      </c>
      <c r="H6721" t="s">
        <v>33873</v>
      </c>
      <c r="I6721" s="39">
        <v>37286</v>
      </c>
      <c r="J6721" t="s">
        <v>33874</v>
      </c>
      <c r="K6721">
        <v>300</v>
      </c>
      <c r="L6721">
        <v>0</v>
      </c>
      <c r="M6721" t="s">
        <v>73</v>
      </c>
      <c r="N6721" t="s">
        <v>74</v>
      </c>
      <c r="O6721" t="s">
        <v>119</v>
      </c>
      <c r="P6721">
        <v>40</v>
      </c>
      <c r="Q6721">
        <v>1</v>
      </c>
      <c r="R6721">
        <v>1</v>
      </c>
      <c r="S6721">
        <v>15</v>
      </c>
      <c r="T6721" t="s">
        <v>101</v>
      </c>
      <c r="U6721" t="s">
        <v>77</v>
      </c>
      <c r="V6721">
        <v>30</v>
      </c>
      <c r="W6721" t="s">
        <v>78</v>
      </c>
      <c r="X6721">
        <v>0</v>
      </c>
      <c r="Y6721" t="s">
        <v>84</v>
      </c>
      <c r="Z6721" t="s">
        <v>23432</v>
      </c>
      <c r="AA6721" t="s">
        <v>81</v>
      </c>
      <c r="AB6721" t="s">
        <v>82</v>
      </c>
      <c r="AC6721">
        <v>15</v>
      </c>
      <c r="AD6721" t="s">
        <v>550</v>
      </c>
      <c r="AE6721">
        <v>20</v>
      </c>
      <c r="AF6721">
        <v>0</v>
      </c>
      <c r="AG6721" t="s">
        <v>81</v>
      </c>
      <c r="AH6721">
        <v>3</v>
      </c>
      <c r="AI6721" t="s">
        <v>67</v>
      </c>
      <c r="AJ6721">
        <v>0</v>
      </c>
      <c r="AK6721" t="s">
        <v>33871</v>
      </c>
      <c r="AL6721" t="s">
        <v>84</v>
      </c>
      <c r="AM6721" t="s">
        <v>33873</v>
      </c>
      <c r="AN6721" t="s">
        <v>73</v>
      </c>
      <c r="AP6721" t="s">
        <v>73</v>
      </c>
      <c r="AQ6721" t="s">
        <v>33873</v>
      </c>
      <c r="AS6721" t="s">
        <v>33873</v>
      </c>
      <c r="AT6721" t="s">
        <v>99</v>
      </c>
      <c r="AU6721" t="s">
        <v>67</v>
      </c>
    </row>
    <row r="6722" spans="1:47" x14ac:dyDescent="0.25">
      <c r="A6722">
        <v>20021397</v>
      </c>
      <c r="B6722" t="s">
        <v>33875</v>
      </c>
      <c r="C6722" t="s">
        <v>67</v>
      </c>
      <c r="D6722" t="s">
        <v>33875</v>
      </c>
      <c r="E6722" t="s">
        <v>33369</v>
      </c>
      <c r="F6722" t="s">
        <v>33369</v>
      </c>
      <c r="G6722" t="s">
        <v>33876</v>
      </c>
      <c r="H6722" t="s">
        <v>33876</v>
      </c>
      <c r="I6722" s="39">
        <v>37286</v>
      </c>
      <c r="J6722" t="s">
        <v>274</v>
      </c>
      <c r="K6722">
        <v>0</v>
      </c>
      <c r="L6722">
        <v>0</v>
      </c>
      <c r="M6722" t="s">
        <v>73</v>
      </c>
      <c r="N6722" t="s">
        <v>74</v>
      </c>
      <c r="O6722" t="s">
        <v>119</v>
      </c>
      <c r="P6722">
        <v>40</v>
      </c>
      <c r="Q6722">
        <v>1</v>
      </c>
      <c r="R6722">
        <v>1</v>
      </c>
      <c r="S6722">
        <v>15</v>
      </c>
      <c r="T6722" t="s">
        <v>101</v>
      </c>
      <c r="U6722" t="s">
        <v>77</v>
      </c>
      <c r="V6722">
        <v>0</v>
      </c>
      <c r="W6722" t="s">
        <v>81</v>
      </c>
      <c r="X6722">
        <v>0</v>
      </c>
      <c r="Y6722" t="s">
        <v>84</v>
      </c>
      <c r="Z6722" t="s">
        <v>23432</v>
      </c>
      <c r="AA6722" t="s">
        <v>81</v>
      </c>
      <c r="AB6722" t="s">
        <v>82</v>
      </c>
      <c r="AC6722">
        <v>15</v>
      </c>
      <c r="AD6722" t="s">
        <v>550</v>
      </c>
      <c r="AE6722">
        <v>20</v>
      </c>
      <c r="AF6722">
        <v>0</v>
      </c>
      <c r="AG6722" t="s">
        <v>81</v>
      </c>
      <c r="AH6722">
        <v>3</v>
      </c>
      <c r="AI6722" t="s">
        <v>67</v>
      </c>
      <c r="AJ6722">
        <v>0</v>
      </c>
      <c r="AK6722" t="s">
        <v>33875</v>
      </c>
      <c r="AL6722" t="s">
        <v>84</v>
      </c>
      <c r="AM6722" t="s">
        <v>33876</v>
      </c>
      <c r="AN6722" t="s">
        <v>73</v>
      </c>
      <c r="AP6722" t="s">
        <v>73</v>
      </c>
      <c r="AQ6722" t="s">
        <v>33876</v>
      </c>
      <c r="AT6722" t="s">
        <v>99</v>
      </c>
      <c r="AU6722" t="s">
        <v>67</v>
      </c>
    </row>
    <row r="6723" spans="1:47" x14ac:dyDescent="0.25">
      <c r="A6723">
        <v>20021400</v>
      </c>
      <c r="B6723" t="s">
        <v>33877</v>
      </c>
      <c r="C6723" t="s">
        <v>67</v>
      </c>
      <c r="D6723" t="s">
        <v>33877</v>
      </c>
      <c r="E6723" t="s">
        <v>33878</v>
      </c>
      <c r="F6723" t="s">
        <v>33878</v>
      </c>
      <c r="G6723" t="s">
        <v>71</v>
      </c>
      <c r="H6723" t="s">
        <v>71</v>
      </c>
      <c r="I6723" s="39">
        <v>40648.515972222223</v>
      </c>
      <c r="J6723" t="s">
        <v>33879</v>
      </c>
      <c r="K6723">
        <v>150</v>
      </c>
      <c r="L6723">
        <v>0</v>
      </c>
      <c r="M6723" t="s">
        <v>73</v>
      </c>
      <c r="N6723" t="s">
        <v>74</v>
      </c>
      <c r="O6723" t="s">
        <v>75</v>
      </c>
      <c r="P6723">
        <v>1</v>
      </c>
      <c r="Q6723">
        <v>1</v>
      </c>
      <c r="R6723">
        <v>5</v>
      </c>
      <c r="S6723">
        <v>15</v>
      </c>
      <c r="T6723" t="s">
        <v>76</v>
      </c>
      <c r="U6723" t="s">
        <v>77</v>
      </c>
      <c r="V6723">
        <v>30</v>
      </c>
      <c r="W6723" t="s">
        <v>78</v>
      </c>
      <c r="X6723">
        <v>0</v>
      </c>
      <c r="Y6723" t="s">
        <v>84</v>
      </c>
      <c r="Z6723" t="s">
        <v>550</v>
      </c>
      <c r="AA6723" t="s">
        <v>81</v>
      </c>
      <c r="AB6723" t="s">
        <v>82</v>
      </c>
      <c r="AC6723">
        <v>15</v>
      </c>
      <c r="AD6723" t="s">
        <v>550</v>
      </c>
      <c r="AE6723">
        <v>20</v>
      </c>
      <c r="AF6723">
        <v>0</v>
      </c>
      <c r="AG6723" t="s">
        <v>81</v>
      </c>
      <c r="AH6723">
        <v>1</v>
      </c>
      <c r="AI6723" t="s">
        <v>83</v>
      </c>
      <c r="AJ6723">
        <v>0</v>
      </c>
      <c r="AK6723" t="s">
        <v>33877</v>
      </c>
      <c r="AL6723" t="s">
        <v>84</v>
      </c>
      <c r="AM6723" t="s">
        <v>71</v>
      </c>
      <c r="AN6723" t="s">
        <v>73</v>
      </c>
      <c r="AO6723" t="s">
        <v>81</v>
      </c>
      <c r="AP6723" t="s">
        <v>73</v>
      </c>
      <c r="AQ6723" t="s">
        <v>71</v>
      </c>
      <c r="AT6723" t="s">
        <v>78</v>
      </c>
      <c r="AU6723" t="s">
        <v>67</v>
      </c>
    </row>
    <row r="6724" spans="1:47" x14ac:dyDescent="0.25">
      <c r="A6724">
        <v>20021401</v>
      </c>
      <c r="B6724" t="s">
        <v>33880</v>
      </c>
      <c r="C6724" t="s">
        <v>67</v>
      </c>
      <c r="D6724" t="s">
        <v>33880</v>
      </c>
      <c r="E6724" t="s">
        <v>4850</v>
      </c>
      <c r="F6724" t="s">
        <v>4850</v>
      </c>
      <c r="G6724" t="s">
        <v>71</v>
      </c>
      <c r="H6724" t="s">
        <v>71</v>
      </c>
      <c r="I6724" s="39">
        <v>40659.529166666667</v>
      </c>
      <c r="J6724" t="s">
        <v>33881</v>
      </c>
      <c r="K6724">
        <v>250</v>
      </c>
      <c r="L6724">
        <v>0</v>
      </c>
      <c r="M6724" t="s">
        <v>73</v>
      </c>
      <c r="N6724" t="s">
        <v>74</v>
      </c>
      <c r="O6724" t="s">
        <v>75</v>
      </c>
      <c r="P6724">
        <v>1</v>
      </c>
      <c r="Q6724">
        <v>1</v>
      </c>
      <c r="R6724">
        <v>5</v>
      </c>
      <c r="S6724">
        <v>15</v>
      </c>
      <c r="T6724" t="s">
        <v>76</v>
      </c>
      <c r="U6724" t="s">
        <v>77</v>
      </c>
      <c r="V6724">
        <v>30</v>
      </c>
      <c r="W6724" t="s">
        <v>78</v>
      </c>
      <c r="X6724">
        <v>0</v>
      </c>
      <c r="Y6724" t="s">
        <v>84</v>
      </c>
      <c r="Z6724" t="s">
        <v>23432</v>
      </c>
      <c r="AA6724" t="s">
        <v>81</v>
      </c>
      <c r="AB6724" t="s">
        <v>82</v>
      </c>
      <c r="AC6724">
        <v>15</v>
      </c>
      <c r="AD6724" t="s">
        <v>550</v>
      </c>
      <c r="AE6724">
        <v>20</v>
      </c>
      <c r="AF6724">
        <v>0</v>
      </c>
      <c r="AG6724" t="s">
        <v>81</v>
      </c>
      <c r="AH6724">
        <v>6</v>
      </c>
      <c r="AI6724" t="s">
        <v>83</v>
      </c>
      <c r="AJ6724">
        <v>0</v>
      </c>
      <c r="AK6724" t="s">
        <v>33880</v>
      </c>
      <c r="AL6724" t="s">
        <v>84</v>
      </c>
      <c r="AM6724" t="s">
        <v>71</v>
      </c>
      <c r="AN6724" t="s">
        <v>73</v>
      </c>
      <c r="AO6724" t="s">
        <v>81</v>
      </c>
      <c r="AP6724" t="s">
        <v>73</v>
      </c>
      <c r="AQ6724" t="s">
        <v>71</v>
      </c>
      <c r="AT6724" t="s">
        <v>99</v>
      </c>
      <c r="AU6724" t="s">
        <v>67</v>
      </c>
    </row>
    <row r="6725" spans="1:47" x14ac:dyDescent="0.25">
      <c r="A6725">
        <v>20021402</v>
      </c>
      <c r="B6725" t="s">
        <v>33882</v>
      </c>
      <c r="C6725" t="s">
        <v>101</v>
      </c>
      <c r="D6725" t="s">
        <v>33882</v>
      </c>
      <c r="E6725" t="s">
        <v>4850</v>
      </c>
      <c r="F6725" t="s">
        <v>4850</v>
      </c>
      <c r="G6725" t="s">
        <v>71</v>
      </c>
      <c r="H6725" t="s">
        <v>71</v>
      </c>
      <c r="I6725" s="39">
        <v>40749.620833333334</v>
      </c>
      <c r="J6725" t="s">
        <v>33883</v>
      </c>
      <c r="K6725">
        <v>1000</v>
      </c>
      <c r="L6725">
        <v>0</v>
      </c>
      <c r="M6725" t="s">
        <v>73</v>
      </c>
      <c r="N6725" t="s">
        <v>74</v>
      </c>
      <c r="O6725" t="s">
        <v>75</v>
      </c>
      <c r="P6725">
        <v>1</v>
      </c>
      <c r="Q6725">
        <v>1</v>
      </c>
      <c r="R6725">
        <v>5</v>
      </c>
      <c r="S6725">
        <v>15</v>
      </c>
      <c r="T6725" t="s">
        <v>76</v>
      </c>
      <c r="U6725" t="s">
        <v>77</v>
      </c>
      <c r="V6725">
        <v>30</v>
      </c>
      <c r="W6725" t="s">
        <v>78</v>
      </c>
      <c r="X6725">
        <v>0</v>
      </c>
      <c r="Y6725" t="s">
        <v>84</v>
      </c>
      <c r="Z6725" t="s">
        <v>550</v>
      </c>
      <c r="AA6725" t="s">
        <v>81</v>
      </c>
      <c r="AB6725" t="s">
        <v>82</v>
      </c>
      <c r="AC6725">
        <v>15</v>
      </c>
      <c r="AD6725" t="s">
        <v>550</v>
      </c>
      <c r="AE6725">
        <v>20</v>
      </c>
      <c r="AF6725">
        <v>0</v>
      </c>
      <c r="AG6725" t="s">
        <v>81</v>
      </c>
      <c r="AH6725">
        <v>1</v>
      </c>
      <c r="AI6725" t="s">
        <v>67</v>
      </c>
      <c r="AJ6725">
        <v>0</v>
      </c>
      <c r="AK6725" t="s">
        <v>33882</v>
      </c>
      <c r="AL6725" t="s">
        <v>84</v>
      </c>
      <c r="AN6725" t="s">
        <v>73</v>
      </c>
      <c r="AO6725" t="s">
        <v>81</v>
      </c>
      <c r="AP6725" t="s">
        <v>73</v>
      </c>
      <c r="AQ6725" t="s">
        <v>71</v>
      </c>
      <c r="AT6725" t="s">
        <v>99</v>
      </c>
      <c r="AU6725" t="s">
        <v>67</v>
      </c>
    </row>
    <row r="6726" spans="1:47" x14ac:dyDescent="0.25">
      <c r="A6726">
        <v>20021406</v>
      </c>
      <c r="B6726" t="s">
        <v>33884</v>
      </c>
      <c r="C6726" t="s">
        <v>67</v>
      </c>
      <c r="D6726" t="s">
        <v>33884</v>
      </c>
      <c r="E6726" t="s">
        <v>33369</v>
      </c>
      <c r="F6726" t="s">
        <v>33369</v>
      </c>
      <c r="G6726" t="s">
        <v>33885</v>
      </c>
      <c r="H6726" t="s">
        <v>33885</v>
      </c>
      <c r="I6726" s="39">
        <v>37286</v>
      </c>
      <c r="J6726" t="s">
        <v>274</v>
      </c>
      <c r="K6726">
        <v>0</v>
      </c>
      <c r="L6726">
        <v>0</v>
      </c>
      <c r="M6726" t="s">
        <v>73</v>
      </c>
      <c r="N6726" t="s">
        <v>74</v>
      </c>
      <c r="O6726" t="s">
        <v>119</v>
      </c>
      <c r="P6726">
        <v>40</v>
      </c>
      <c r="Q6726">
        <v>1</v>
      </c>
      <c r="R6726">
        <v>1</v>
      </c>
      <c r="S6726">
        <v>15</v>
      </c>
      <c r="T6726" t="s">
        <v>101</v>
      </c>
      <c r="U6726" t="s">
        <v>77</v>
      </c>
      <c r="V6726">
        <v>0</v>
      </c>
      <c r="W6726" t="s">
        <v>81</v>
      </c>
      <c r="X6726">
        <v>0</v>
      </c>
      <c r="Y6726" t="s">
        <v>84</v>
      </c>
      <c r="Z6726" t="s">
        <v>23432</v>
      </c>
      <c r="AA6726" t="s">
        <v>81</v>
      </c>
      <c r="AB6726" t="s">
        <v>82</v>
      </c>
      <c r="AC6726">
        <v>15</v>
      </c>
      <c r="AD6726" t="s">
        <v>550</v>
      </c>
      <c r="AE6726">
        <v>20</v>
      </c>
      <c r="AF6726">
        <v>0</v>
      </c>
      <c r="AG6726" t="s">
        <v>81</v>
      </c>
      <c r="AH6726">
        <v>3</v>
      </c>
      <c r="AI6726" t="s">
        <v>67</v>
      </c>
      <c r="AJ6726">
        <v>0</v>
      </c>
      <c r="AK6726" t="s">
        <v>33884</v>
      </c>
      <c r="AL6726" t="s">
        <v>84</v>
      </c>
      <c r="AM6726" t="s">
        <v>33885</v>
      </c>
      <c r="AN6726" t="s">
        <v>73</v>
      </c>
      <c r="AP6726" t="s">
        <v>73</v>
      </c>
      <c r="AQ6726" t="s">
        <v>33885</v>
      </c>
      <c r="AT6726" t="s">
        <v>99</v>
      </c>
      <c r="AU6726" t="s">
        <v>67</v>
      </c>
    </row>
    <row r="6727" spans="1:47" x14ac:dyDescent="0.25">
      <c r="A6727">
        <v>20021408</v>
      </c>
      <c r="B6727" t="s">
        <v>33886</v>
      </c>
      <c r="C6727" t="s">
        <v>67</v>
      </c>
      <c r="D6727" t="s">
        <v>33886</v>
      </c>
      <c r="E6727" t="s">
        <v>7172</v>
      </c>
      <c r="F6727" t="s">
        <v>7172</v>
      </c>
      <c r="G6727" t="s">
        <v>71</v>
      </c>
      <c r="H6727" t="s">
        <v>71</v>
      </c>
      <c r="I6727" s="39">
        <v>40630.657638888886</v>
      </c>
      <c r="J6727" t="s">
        <v>33887</v>
      </c>
      <c r="K6727">
        <v>0</v>
      </c>
      <c r="L6727">
        <v>0</v>
      </c>
      <c r="M6727" t="s">
        <v>73</v>
      </c>
      <c r="N6727" t="s">
        <v>74</v>
      </c>
      <c r="O6727" t="s">
        <v>75</v>
      </c>
      <c r="P6727">
        <v>40</v>
      </c>
      <c r="Q6727">
        <v>1</v>
      </c>
      <c r="R6727">
        <v>1</v>
      </c>
      <c r="S6727">
        <v>15</v>
      </c>
      <c r="T6727" t="s">
        <v>76</v>
      </c>
      <c r="U6727" t="s">
        <v>77</v>
      </c>
      <c r="V6727">
        <v>30</v>
      </c>
      <c r="W6727" t="s">
        <v>78</v>
      </c>
      <c r="X6727">
        <v>0</v>
      </c>
      <c r="Y6727" t="s">
        <v>84</v>
      </c>
      <c r="Z6727" t="s">
        <v>550</v>
      </c>
      <c r="AA6727" t="s">
        <v>81</v>
      </c>
      <c r="AB6727" t="s">
        <v>82</v>
      </c>
      <c r="AC6727">
        <v>15</v>
      </c>
      <c r="AD6727" t="s">
        <v>78</v>
      </c>
      <c r="AE6727">
        <v>20</v>
      </c>
      <c r="AF6727">
        <v>0</v>
      </c>
      <c r="AG6727" t="s">
        <v>81</v>
      </c>
      <c r="AH6727">
        <v>3</v>
      </c>
      <c r="AI6727" t="s">
        <v>83</v>
      </c>
      <c r="AJ6727">
        <v>0</v>
      </c>
      <c r="AK6727" t="s">
        <v>33886</v>
      </c>
      <c r="AL6727" t="s">
        <v>84</v>
      </c>
      <c r="AM6727" t="s">
        <v>71</v>
      </c>
      <c r="AN6727" t="s">
        <v>73</v>
      </c>
      <c r="AO6727" t="s">
        <v>81</v>
      </c>
      <c r="AP6727" t="s">
        <v>73</v>
      </c>
      <c r="AQ6727" t="s">
        <v>71</v>
      </c>
      <c r="AT6727" t="s">
        <v>99</v>
      </c>
      <c r="AU6727" t="s">
        <v>67</v>
      </c>
    </row>
    <row r="6728" spans="1:47" x14ac:dyDescent="0.25">
      <c r="A6728">
        <v>20021410</v>
      </c>
      <c r="B6728" t="s">
        <v>33888</v>
      </c>
      <c r="C6728" t="s">
        <v>67</v>
      </c>
      <c r="D6728" t="s">
        <v>33888</v>
      </c>
      <c r="E6728" t="s">
        <v>4850</v>
      </c>
      <c r="F6728" t="s">
        <v>4850</v>
      </c>
      <c r="G6728" t="s">
        <v>71</v>
      </c>
      <c r="H6728" t="s">
        <v>71</v>
      </c>
      <c r="I6728" s="39">
        <v>41421.629166666666</v>
      </c>
      <c r="J6728" t="s">
        <v>33889</v>
      </c>
      <c r="K6728">
        <v>250</v>
      </c>
      <c r="L6728">
        <v>0</v>
      </c>
      <c r="M6728" t="s">
        <v>73</v>
      </c>
      <c r="N6728" t="s">
        <v>74</v>
      </c>
      <c r="O6728" t="s">
        <v>75</v>
      </c>
      <c r="P6728">
        <v>1</v>
      </c>
      <c r="Q6728">
        <v>1</v>
      </c>
      <c r="R6728">
        <v>5</v>
      </c>
      <c r="S6728">
        <v>15</v>
      </c>
      <c r="T6728" t="s">
        <v>76</v>
      </c>
      <c r="U6728" t="s">
        <v>77</v>
      </c>
      <c r="V6728">
        <v>30</v>
      </c>
      <c r="W6728" t="s">
        <v>78</v>
      </c>
      <c r="X6728">
        <v>0</v>
      </c>
      <c r="Y6728" t="s">
        <v>84</v>
      </c>
      <c r="Z6728" t="s">
        <v>550</v>
      </c>
      <c r="AA6728" t="s">
        <v>81</v>
      </c>
      <c r="AB6728" t="s">
        <v>82</v>
      </c>
      <c r="AC6728">
        <v>15</v>
      </c>
      <c r="AD6728" t="s">
        <v>78</v>
      </c>
      <c r="AE6728">
        <v>20</v>
      </c>
      <c r="AF6728">
        <v>0</v>
      </c>
      <c r="AG6728" t="s">
        <v>81</v>
      </c>
      <c r="AH6728">
        <v>6</v>
      </c>
      <c r="AI6728" t="s">
        <v>83</v>
      </c>
      <c r="AJ6728">
        <v>0</v>
      </c>
      <c r="AK6728" t="s">
        <v>33888</v>
      </c>
      <c r="AL6728" t="s">
        <v>84</v>
      </c>
      <c r="AM6728" t="s">
        <v>71</v>
      </c>
      <c r="AN6728" t="s">
        <v>73</v>
      </c>
      <c r="AO6728" t="s">
        <v>81</v>
      </c>
      <c r="AP6728" t="s">
        <v>73</v>
      </c>
      <c r="AQ6728" t="s">
        <v>71</v>
      </c>
      <c r="AT6728" t="s">
        <v>99</v>
      </c>
      <c r="AU6728" t="s">
        <v>67</v>
      </c>
    </row>
    <row r="6729" spans="1:47" x14ac:dyDescent="0.25">
      <c r="A6729">
        <v>20021413</v>
      </c>
      <c r="B6729" t="s">
        <v>33890</v>
      </c>
      <c r="C6729" t="s">
        <v>67</v>
      </c>
      <c r="D6729" t="s">
        <v>33890</v>
      </c>
      <c r="E6729" t="s">
        <v>33369</v>
      </c>
      <c r="F6729" t="s">
        <v>33369</v>
      </c>
      <c r="G6729" t="s">
        <v>33891</v>
      </c>
      <c r="H6729" t="s">
        <v>33891</v>
      </c>
      <c r="I6729" s="39">
        <v>37286</v>
      </c>
      <c r="J6729" t="s">
        <v>274</v>
      </c>
      <c r="K6729">
        <v>0</v>
      </c>
      <c r="L6729">
        <v>0</v>
      </c>
      <c r="M6729" t="s">
        <v>73</v>
      </c>
      <c r="N6729" t="s">
        <v>74</v>
      </c>
      <c r="O6729" t="s">
        <v>119</v>
      </c>
      <c r="P6729">
        <v>40</v>
      </c>
      <c r="Q6729">
        <v>1</v>
      </c>
      <c r="R6729">
        <v>1</v>
      </c>
      <c r="S6729">
        <v>15</v>
      </c>
      <c r="T6729" t="s">
        <v>101</v>
      </c>
      <c r="U6729" t="s">
        <v>77</v>
      </c>
      <c r="V6729">
        <v>0</v>
      </c>
      <c r="W6729" t="s">
        <v>81</v>
      </c>
      <c r="X6729">
        <v>0</v>
      </c>
      <c r="Y6729" t="s">
        <v>84</v>
      </c>
      <c r="Z6729" t="s">
        <v>23432</v>
      </c>
      <c r="AA6729" t="s">
        <v>81</v>
      </c>
      <c r="AB6729" t="s">
        <v>82</v>
      </c>
      <c r="AC6729">
        <v>15</v>
      </c>
      <c r="AD6729" t="s">
        <v>550</v>
      </c>
      <c r="AE6729">
        <v>20</v>
      </c>
      <c r="AF6729">
        <v>0</v>
      </c>
      <c r="AG6729" t="s">
        <v>81</v>
      </c>
      <c r="AH6729">
        <v>3</v>
      </c>
      <c r="AI6729" t="s">
        <v>67</v>
      </c>
      <c r="AJ6729">
        <v>0</v>
      </c>
      <c r="AK6729" t="s">
        <v>33890</v>
      </c>
      <c r="AL6729" t="s">
        <v>84</v>
      </c>
      <c r="AM6729" t="s">
        <v>33891</v>
      </c>
      <c r="AN6729" t="s">
        <v>73</v>
      </c>
      <c r="AP6729" t="s">
        <v>73</v>
      </c>
      <c r="AQ6729" t="s">
        <v>33891</v>
      </c>
      <c r="AT6729" t="s">
        <v>99</v>
      </c>
      <c r="AU6729" t="s">
        <v>67</v>
      </c>
    </row>
    <row r="6730" spans="1:47" x14ac:dyDescent="0.25">
      <c r="A6730">
        <v>20021424</v>
      </c>
      <c r="B6730" t="s">
        <v>33892</v>
      </c>
      <c r="C6730" t="s">
        <v>67</v>
      </c>
      <c r="D6730" t="s">
        <v>33892</v>
      </c>
      <c r="E6730" t="s">
        <v>33369</v>
      </c>
      <c r="F6730" t="s">
        <v>33369</v>
      </c>
      <c r="G6730" t="s">
        <v>33893</v>
      </c>
      <c r="H6730" t="s">
        <v>33893</v>
      </c>
      <c r="I6730" s="39">
        <v>37286</v>
      </c>
      <c r="J6730" t="s">
        <v>274</v>
      </c>
      <c r="K6730">
        <v>0</v>
      </c>
      <c r="L6730">
        <v>0</v>
      </c>
      <c r="M6730" t="s">
        <v>73</v>
      </c>
      <c r="N6730" t="s">
        <v>74</v>
      </c>
      <c r="O6730" t="s">
        <v>119</v>
      </c>
      <c r="P6730">
        <v>40</v>
      </c>
      <c r="Q6730">
        <v>1</v>
      </c>
      <c r="R6730">
        <v>1</v>
      </c>
      <c r="S6730">
        <v>15</v>
      </c>
      <c r="T6730" t="s">
        <v>101</v>
      </c>
      <c r="U6730" t="s">
        <v>77</v>
      </c>
      <c r="V6730">
        <v>0</v>
      </c>
      <c r="W6730" t="s">
        <v>81</v>
      </c>
      <c r="X6730">
        <v>0</v>
      </c>
      <c r="Y6730" t="s">
        <v>84</v>
      </c>
      <c r="Z6730" t="s">
        <v>23432</v>
      </c>
      <c r="AA6730" t="s">
        <v>81</v>
      </c>
      <c r="AB6730" t="s">
        <v>82</v>
      </c>
      <c r="AC6730">
        <v>15</v>
      </c>
      <c r="AD6730" t="s">
        <v>550</v>
      </c>
      <c r="AE6730">
        <v>20</v>
      </c>
      <c r="AF6730">
        <v>0</v>
      </c>
      <c r="AG6730" t="s">
        <v>81</v>
      </c>
      <c r="AH6730">
        <v>3</v>
      </c>
      <c r="AI6730" t="s">
        <v>67</v>
      </c>
      <c r="AJ6730">
        <v>0</v>
      </c>
      <c r="AK6730" t="s">
        <v>33892</v>
      </c>
      <c r="AL6730" t="s">
        <v>84</v>
      </c>
      <c r="AM6730" t="s">
        <v>33893</v>
      </c>
      <c r="AN6730" t="s">
        <v>73</v>
      </c>
      <c r="AP6730" t="s">
        <v>73</v>
      </c>
      <c r="AQ6730" t="s">
        <v>33893</v>
      </c>
      <c r="AT6730" t="s">
        <v>99</v>
      </c>
      <c r="AU6730" t="s">
        <v>67</v>
      </c>
    </row>
    <row r="6731" spans="1:47" x14ac:dyDescent="0.25">
      <c r="A6731">
        <v>20021439</v>
      </c>
      <c r="B6731" t="s">
        <v>33894</v>
      </c>
      <c r="C6731" t="s">
        <v>67</v>
      </c>
      <c r="D6731" t="s">
        <v>33894</v>
      </c>
      <c r="E6731" t="s">
        <v>33369</v>
      </c>
      <c r="F6731" t="s">
        <v>33369</v>
      </c>
      <c r="G6731" t="s">
        <v>33895</v>
      </c>
      <c r="H6731" t="s">
        <v>33895</v>
      </c>
      <c r="I6731" s="39">
        <v>37286</v>
      </c>
      <c r="J6731" t="s">
        <v>274</v>
      </c>
      <c r="K6731">
        <v>0</v>
      </c>
      <c r="L6731">
        <v>0</v>
      </c>
      <c r="M6731" t="s">
        <v>73</v>
      </c>
      <c r="N6731" t="s">
        <v>74</v>
      </c>
      <c r="O6731" t="s">
        <v>119</v>
      </c>
      <c r="P6731">
        <v>40</v>
      </c>
      <c r="Q6731">
        <v>1</v>
      </c>
      <c r="R6731">
        <v>1</v>
      </c>
      <c r="S6731">
        <v>15</v>
      </c>
      <c r="T6731" t="s">
        <v>101</v>
      </c>
      <c r="U6731" t="s">
        <v>82</v>
      </c>
      <c r="V6731">
        <v>0</v>
      </c>
      <c r="W6731" t="s">
        <v>81</v>
      </c>
      <c r="X6731">
        <v>0</v>
      </c>
      <c r="Y6731" t="s">
        <v>84</v>
      </c>
      <c r="Z6731" t="s">
        <v>23432</v>
      </c>
      <c r="AA6731" t="s">
        <v>81</v>
      </c>
      <c r="AB6731" t="s">
        <v>82</v>
      </c>
      <c r="AC6731">
        <v>15</v>
      </c>
      <c r="AD6731" t="s">
        <v>550</v>
      </c>
      <c r="AE6731">
        <v>20</v>
      </c>
      <c r="AF6731">
        <v>0</v>
      </c>
      <c r="AG6731" t="s">
        <v>81</v>
      </c>
      <c r="AH6731">
        <v>3</v>
      </c>
      <c r="AI6731" t="s">
        <v>67</v>
      </c>
      <c r="AJ6731">
        <v>0</v>
      </c>
      <c r="AK6731" t="s">
        <v>33894</v>
      </c>
      <c r="AL6731" t="s">
        <v>84</v>
      </c>
      <c r="AM6731" t="s">
        <v>33895</v>
      </c>
      <c r="AN6731" t="s">
        <v>73</v>
      </c>
      <c r="AP6731" t="s">
        <v>73</v>
      </c>
      <c r="AQ6731" t="s">
        <v>33895</v>
      </c>
      <c r="AT6731" t="s">
        <v>99</v>
      </c>
      <c r="AU6731" t="s">
        <v>67</v>
      </c>
    </row>
    <row r="6732" spans="1:47" x14ac:dyDescent="0.25">
      <c r="A6732">
        <v>20021456</v>
      </c>
      <c r="B6732" t="s">
        <v>33896</v>
      </c>
      <c r="C6732" t="s">
        <v>67</v>
      </c>
      <c r="D6732" t="s">
        <v>33896</v>
      </c>
      <c r="E6732" t="s">
        <v>33369</v>
      </c>
      <c r="F6732" t="s">
        <v>33369</v>
      </c>
      <c r="G6732" t="s">
        <v>33897</v>
      </c>
      <c r="H6732" t="s">
        <v>33897</v>
      </c>
      <c r="I6732" s="39">
        <v>37286</v>
      </c>
      <c r="J6732" t="s">
        <v>274</v>
      </c>
      <c r="K6732">
        <v>0</v>
      </c>
      <c r="L6732">
        <v>0</v>
      </c>
      <c r="M6732" t="s">
        <v>73</v>
      </c>
      <c r="N6732" t="s">
        <v>74</v>
      </c>
      <c r="O6732" t="s">
        <v>119</v>
      </c>
      <c r="P6732">
        <v>40</v>
      </c>
      <c r="Q6732">
        <v>1</v>
      </c>
      <c r="R6732">
        <v>1</v>
      </c>
      <c r="S6732">
        <v>15</v>
      </c>
      <c r="T6732" t="s">
        <v>101</v>
      </c>
      <c r="U6732" t="s">
        <v>77</v>
      </c>
      <c r="V6732">
        <v>0</v>
      </c>
      <c r="W6732" t="s">
        <v>81</v>
      </c>
      <c r="X6732">
        <v>0</v>
      </c>
      <c r="Y6732" t="s">
        <v>84</v>
      </c>
      <c r="Z6732" t="s">
        <v>23432</v>
      </c>
      <c r="AA6732" t="s">
        <v>81</v>
      </c>
      <c r="AB6732" t="s">
        <v>82</v>
      </c>
      <c r="AC6732">
        <v>15</v>
      </c>
      <c r="AD6732" t="s">
        <v>550</v>
      </c>
      <c r="AE6732">
        <v>20</v>
      </c>
      <c r="AF6732">
        <v>0</v>
      </c>
      <c r="AG6732" t="s">
        <v>81</v>
      </c>
      <c r="AH6732">
        <v>3</v>
      </c>
      <c r="AI6732" t="s">
        <v>67</v>
      </c>
      <c r="AJ6732">
        <v>0</v>
      </c>
      <c r="AK6732" t="s">
        <v>33896</v>
      </c>
      <c r="AL6732" t="s">
        <v>84</v>
      </c>
      <c r="AM6732" t="s">
        <v>33897</v>
      </c>
      <c r="AN6732" t="s">
        <v>73</v>
      </c>
      <c r="AP6732" t="s">
        <v>73</v>
      </c>
      <c r="AQ6732" t="s">
        <v>33897</v>
      </c>
      <c r="AT6732" t="s">
        <v>99</v>
      </c>
      <c r="AU6732" t="s">
        <v>67</v>
      </c>
    </row>
    <row r="6733" spans="1:47" x14ac:dyDescent="0.25">
      <c r="A6733">
        <v>20021463</v>
      </c>
      <c r="B6733" t="s">
        <v>33898</v>
      </c>
      <c r="C6733" t="s">
        <v>67</v>
      </c>
      <c r="D6733" t="s">
        <v>33898</v>
      </c>
      <c r="E6733" t="s">
        <v>33369</v>
      </c>
      <c r="F6733" t="s">
        <v>33369</v>
      </c>
      <c r="G6733" t="s">
        <v>33899</v>
      </c>
      <c r="H6733" t="s">
        <v>33899</v>
      </c>
      <c r="I6733" s="39">
        <v>37286</v>
      </c>
      <c r="J6733" t="s">
        <v>274</v>
      </c>
      <c r="K6733">
        <v>0</v>
      </c>
      <c r="L6733">
        <v>0</v>
      </c>
      <c r="M6733" t="s">
        <v>73</v>
      </c>
      <c r="N6733" t="s">
        <v>74</v>
      </c>
      <c r="O6733" t="s">
        <v>119</v>
      </c>
      <c r="P6733">
        <v>40</v>
      </c>
      <c r="Q6733">
        <v>1</v>
      </c>
      <c r="R6733">
        <v>1</v>
      </c>
      <c r="S6733">
        <v>15</v>
      </c>
      <c r="T6733" t="s">
        <v>101</v>
      </c>
      <c r="U6733" t="s">
        <v>77</v>
      </c>
      <c r="V6733">
        <v>0</v>
      </c>
      <c r="W6733" t="s">
        <v>81</v>
      </c>
      <c r="X6733">
        <v>0</v>
      </c>
      <c r="Y6733" t="s">
        <v>84</v>
      </c>
      <c r="Z6733" t="s">
        <v>23432</v>
      </c>
      <c r="AA6733" t="s">
        <v>81</v>
      </c>
      <c r="AB6733" t="s">
        <v>82</v>
      </c>
      <c r="AC6733">
        <v>15</v>
      </c>
      <c r="AD6733" t="s">
        <v>550</v>
      </c>
      <c r="AE6733">
        <v>20</v>
      </c>
      <c r="AF6733">
        <v>0</v>
      </c>
      <c r="AG6733" t="s">
        <v>81</v>
      </c>
      <c r="AH6733">
        <v>3</v>
      </c>
      <c r="AI6733" t="s">
        <v>67</v>
      </c>
      <c r="AJ6733">
        <v>0</v>
      </c>
      <c r="AK6733" t="s">
        <v>33898</v>
      </c>
      <c r="AL6733" t="s">
        <v>84</v>
      </c>
      <c r="AM6733" t="s">
        <v>33899</v>
      </c>
      <c r="AN6733" t="s">
        <v>73</v>
      </c>
      <c r="AP6733" t="s">
        <v>73</v>
      </c>
      <c r="AQ6733" t="s">
        <v>33899</v>
      </c>
      <c r="AT6733" t="s">
        <v>99</v>
      </c>
      <c r="AU6733" t="s">
        <v>67</v>
      </c>
    </row>
    <row r="6734" spans="1:47" x14ac:dyDescent="0.25">
      <c r="A6734">
        <v>20021464</v>
      </c>
      <c r="B6734" t="s">
        <v>33900</v>
      </c>
      <c r="C6734" t="s">
        <v>67</v>
      </c>
      <c r="D6734" t="s">
        <v>33900</v>
      </c>
      <c r="E6734" t="s">
        <v>33901</v>
      </c>
      <c r="F6734" t="s">
        <v>33369</v>
      </c>
      <c r="G6734" t="s">
        <v>33902</v>
      </c>
      <c r="H6734" t="s">
        <v>33902</v>
      </c>
      <c r="I6734" s="39">
        <v>37286</v>
      </c>
      <c r="J6734" t="s">
        <v>33903</v>
      </c>
      <c r="K6734">
        <v>0</v>
      </c>
      <c r="L6734">
        <v>0</v>
      </c>
      <c r="M6734" t="s">
        <v>73</v>
      </c>
      <c r="N6734" t="s">
        <v>74</v>
      </c>
      <c r="O6734" t="s">
        <v>119</v>
      </c>
      <c r="P6734">
        <v>40</v>
      </c>
      <c r="Q6734">
        <v>1</v>
      </c>
      <c r="R6734">
        <v>1</v>
      </c>
      <c r="S6734">
        <v>15</v>
      </c>
      <c r="T6734" t="s">
        <v>101</v>
      </c>
      <c r="U6734" t="s">
        <v>77</v>
      </c>
      <c r="V6734">
        <v>30</v>
      </c>
      <c r="W6734" t="s">
        <v>78</v>
      </c>
      <c r="X6734">
        <v>0</v>
      </c>
      <c r="Y6734" t="s">
        <v>84</v>
      </c>
      <c r="Z6734" t="s">
        <v>23432</v>
      </c>
      <c r="AA6734" t="s">
        <v>81</v>
      </c>
      <c r="AB6734" t="s">
        <v>82</v>
      </c>
      <c r="AC6734">
        <v>15</v>
      </c>
      <c r="AD6734" t="s">
        <v>550</v>
      </c>
      <c r="AE6734">
        <v>20</v>
      </c>
      <c r="AF6734">
        <v>0</v>
      </c>
      <c r="AG6734" t="s">
        <v>81</v>
      </c>
      <c r="AH6734">
        <v>3</v>
      </c>
      <c r="AI6734" t="s">
        <v>67</v>
      </c>
      <c r="AJ6734">
        <v>0</v>
      </c>
      <c r="AK6734" t="s">
        <v>33900</v>
      </c>
      <c r="AL6734" t="s">
        <v>84</v>
      </c>
      <c r="AM6734" t="s">
        <v>33902</v>
      </c>
      <c r="AN6734" t="s">
        <v>73</v>
      </c>
      <c r="AP6734" t="s">
        <v>73</v>
      </c>
      <c r="AQ6734" t="s">
        <v>33902</v>
      </c>
      <c r="AT6734" t="s">
        <v>163</v>
      </c>
      <c r="AU6734" t="s">
        <v>67</v>
      </c>
    </row>
    <row r="6735" spans="1:47" x14ac:dyDescent="0.25">
      <c r="A6735">
        <v>20021465</v>
      </c>
      <c r="B6735" t="s">
        <v>32907</v>
      </c>
      <c r="C6735" t="s">
        <v>67</v>
      </c>
      <c r="D6735" t="s">
        <v>32907</v>
      </c>
      <c r="E6735" t="s">
        <v>4850</v>
      </c>
      <c r="F6735" t="s">
        <v>4850</v>
      </c>
      <c r="G6735" t="s">
        <v>127</v>
      </c>
      <c r="H6735" t="s">
        <v>71</v>
      </c>
      <c r="I6735" s="39">
        <v>40473.422222222223</v>
      </c>
      <c r="J6735" t="s">
        <v>32910</v>
      </c>
      <c r="K6735">
        <v>200</v>
      </c>
      <c r="L6735">
        <v>0</v>
      </c>
      <c r="M6735" t="s">
        <v>73</v>
      </c>
      <c r="N6735" t="s">
        <v>74</v>
      </c>
      <c r="O6735" t="s">
        <v>75</v>
      </c>
      <c r="P6735">
        <v>1</v>
      </c>
      <c r="Q6735">
        <v>1</v>
      </c>
      <c r="R6735">
        <v>5</v>
      </c>
      <c r="S6735">
        <v>15</v>
      </c>
      <c r="T6735" t="s">
        <v>76</v>
      </c>
      <c r="U6735" t="s">
        <v>77</v>
      </c>
      <c r="V6735">
        <v>30</v>
      </c>
      <c r="W6735" t="s">
        <v>78</v>
      </c>
      <c r="X6735">
        <v>0</v>
      </c>
      <c r="Y6735" t="s">
        <v>84</v>
      </c>
      <c r="Z6735" t="s">
        <v>550</v>
      </c>
      <c r="AA6735" t="s">
        <v>81</v>
      </c>
      <c r="AB6735" t="s">
        <v>82</v>
      </c>
      <c r="AC6735">
        <v>15</v>
      </c>
      <c r="AD6735" t="s">
        <v>550</v>
      </c>
      <c r="AE6735">
        <v>20</v>
      </c>
      <c r="AF6735">
        <v>0</v>
      </c>
      <c r="AG6735" t="s">
        <v>81</v>
      </c>
      <c r="AH6735">
        <v>1</v>
      </c>
      <c r="AI6735" t="s">
        <v>67</v>
      </c>
      <c r="AJ6735">
        <v>0</v>
      </c>
      <c r="AK6735" t="s">
        <v>32907</v>
      </c>
      <c r="AL6735" t="s">
        <v>84</v>
      </c>
      <c r="AM6735" t="s">
        <v>71</v>
      </c>
      <c r="AN6735" t="s">
        <v>73</v>
      </c>
      <c r="AO6735" t="s">
        <v>81</v>
      </c>
      <c r="AP6735" t="s">
        <v>73</v>
      </c>
      <c r="AQ6735" t="s">
        <v>71</v>
      </c>
      <c r="AT6735" t="s">
        <v>99</v>
      </c>
      <c r="AU6735" t="s">
        <v>67</v>
      </c>
    </row>
    <row r="6736" spans="1:47" x14ac:dyDescent="0.25">
      <c r="A6736">
        <v>20021466</v>
      </c>
      <c r="B6736" t="s">
        <v>33904</v>
      </c>
      <c r="C6736" t="s">
        <v>101</v>
      </c>
      <c r="D6736" t="s">
        <v>33904</v>
      </c>
      <c r="E6736" t="s">
        <v>33369</v>
      </c>
      <c r="F6736" t="s">
        <v>33369</v>
      </c>
      <c r="G6736" t="s">
        <v>33905</v>
      </c>
      <c r="H6736" t="s">
        <v>33905</v>
      </c>
      <c r="I6736" s="39">
        <v>37286</v>
      </c>
      <c r="J6736" t="s">
        <v>33906</v>
      </c>
      <c r="K6736">
        <v>100</v>
      </c>
      <c r="L6736">
        <v>0</v>
      </c>
      <c r="M6736" t="s">
        <v>73</v>
      </c>
      <c r="N6736" t="s">
        <v>74</v>
      </c>
      <c r="O6736" t="s">
        <v>119</v>
      </c>
      <c r="P6736">
        <v>40</v>
      </c>
      <c r="Q6736">
        <v>1</v>
      </c>
      <c r="R6736">
        <v>1</v>
      </c>
      <c r="S6736">
        <v>15</v>
      </c>
      <c r="T6736" t="s">
        <v>101</v>
      </c>
      <c r="U6736" t="s">
        <v>77</v>
      </c>
      <c r="V6736">
        <v>30</v>
      </c>
      <c r="W6736" t="s">
        <v>78</v>
      </c>
      <c r="X6736">
        <v>0</v>
      </c>
      <c r="Y6736" t="s">
        <v>84</v>
      </c>
      <c r="Z6736" t="s">
        <v>23432</v>
      </c>
      <c r="AA6736" t="s">
        <v>81</v>
      </c>
      <c r="AB6736" t="s">
        <v>82</v>
      </c>
      <c r="AC6736">
        <v>15</v>
      </c>
      <c r="AD6736" t="s">
        <v>550</v>
      </c>
      <c r="AE6736">
        <v>20</v>
      </c>
      <c r="AF6736">
        <v>0</v>
      </c>
      <c r="AG6736" t="s">
        <v>81</v>
      </c>
      <c r="AH6736">
        <v>3</v>
      </c>
      <c r="AI6736" t="s">
        <v>67</v>
      </c>
      <c r="AJ6736">
        <v>0</v>
      </c>
      <c r="AK6736" t="s">
        <v>33904</v>
      </c>
      <c r="AL6736" t="s">
        <v>84</v>
      </c>
      <c r="AM6736" t="s">
        <v>33905</v>
      </c>
      <c r="AN6736" t="s">
        <v>73</v>
      </c>
      <c r="AP6736" t="s">
        <v>73</v>
      </c>
      <c r="AQ6736" t="s">
        <v>33905</v>
      </c>
      <c r="AT6736" t="s">
        <v>99</v>
      </c>
      <c r="AU6736" t="s">
        <v>67</v>
      </c>
    </row>
    <row r="6737" spans="1:47" x14ac:dyDescent="0.25">
      <c r="A6737">
        <v>20021467</v>
      </c>
      <c r="B6737" t="s">
        <v>33907</v>
      </c>
      <c r="C6737" t="s">
        <v>67</v>
      </c>
      <c r="D6737" t="s">
        <v>33908</v>
      </c>
      <c r="E6737" t="s">
        <v>33823</v>
      </c>
      <c r="F6737" t="s">
        <v>33823</v>
      </c>
      <c r="G6737" t="s">
        <v>71</v>
      </c>
      <c r="H6737" t="s">
        <v>71</v>
      </c>
      <c r="I6737" s="39">
        <v>40448.451388888891</v>
      </c>
      <c r="J6737" t="s">
        <v>33909</v>
      </c>
      <c r="K6737">
        <v>250</v>
      </c>
      <c r="L6737">
        <v>0</v>
      </c>
      <c r="M6737" t="s">
        <v>73</v>
      </c>
      <c r="N6737" t="s">
        <v>74</v>
      </c>
      <c r="O6737" t="s">
        <v>75</v>
      </c>
      <c r="P6737">
        <v>40</v>
      </c>
      <c r="Q6737">
        <v>1</v>
      </c>
      <c r="R6737">
        <v>1</v>
      </c>
      <c r="S6737">
        <v>15</v>
      </c>
      <c r="T6737" t="s">
        <v>76</v>
      </c>
      <c r="U6737" t="s">
        <v>77</v>
      </c>
      <c r="V6737">
        <v>30</v>
      </c>
      <c r="W6737" t="s">
        <v>78</v>
      </c>
      <c r="X6737">
        <v>0</v>
      </c>
      <c r="Y6737" t="s">
        <v>84</v>
      </c>
      <c r="Z6737" t="s">
        <v>550</v>
      </c>
      <c r="AA6737" t="s">
        <v>81</v>
      </c>
      <c r="AB6737" t="s">
        <v>82</v>
      </c>
      <c r="AC6737">
        <v>15</v>
      </c>
      <c r="AD6737" t="s">
        <v>550</v>
      </c>
      <c r="AE6737">
        <v>20</v>
      </c>
      <c r="AF6737">
        <v>0</v>
      </c>
      <c r="AG6737" t="s">
        <v>81</v>
      </c>
      <c r="AH6737">
        <v>3</v>
      </c>
      <c r="AI6737" t="s">
        <v>67</v>
      </c>
      <c r="AJ6737">
        <v>0</v>
      </c>
      <c r="AK6737" t="s">
        <v>33907</v>
      </c>
      <c r="AL6737" t="s">
        <v>84</v>
      </c>
      <c r="AM6737" t="s">
        <v>71</v>
      </c>
      <c r="AN6737" t="s">
        <v>73</v>
      </c>
      <c r="AO6737" t="s">
        <v>81</v>
      </c>
      <c r="AP6737" t="s">
        <v>73</v>
      </c>
      <c r="AQ6737" t="s">
        <v>71</v>
      </c>
      <c r="AT6737" t="s">
        <v>99</v>
      </c>
      <c r="AU6737" t="s">
        <v>67</v>
      </c>
    </row>
    <row r="6738" spans="1:47" x14ac:dyDescent="0.25">
      <c r="A6738">
        <v>20021486</v>
      </c>
      <c r="B6738" t="s">
        <v>33910</v>
      </c>
      <c r="C6738" t="s">
        <v>67</v>
      </c>
      <c r="D6738" t="s">
        <v>33910</v>
      </c>
      <c r="E6738" t="s">
        <v>33369</v>
      </c>
      <c r="F6738" t="s">
        <v>33369</v>
      </c>
      <c r="G6738" t="s">
        <v>33911</v>
      </c>
      <c r="H6738" t="s">
        <v>33911</v>
      </c>
      <c r="I6738" s="39">
        <v>37286</v>
      </c>
      <c r="J6738" t="s">
        <v>274</v>
      </c>
      <c r="K6738">
        <v>0</v>
      </c>
      <c r="L6738">
        <v>0</v>
      </c>
      <c r="M6738" t="s">
        <v>73</v>
      </c>
      <c r="N6738" t="s">
        <v>74</v>
      </c>
      <c r="O6738" t="s">
        <v>119</v>
      </c>
      <c r="P6738">
        <v>40</v>
      </c>
      <c r="Q6738">
        <v>1</v>
      </c>
      <c r="R6738">
        <v>1</v>
      </c>
      <c r="S6738">
        <v>15</v>
      </c>
      <c r="T6738" t="s">
        <v>101</v>
      </c>
      <c r="U6738" t="s">
        <v>77</v>
      </c>
      <c r="V6738">
        <v>0</v>
      </c>
      <c r="W6738" t="s">
        <v>81</v>
      </c>
      <c r="X6738">
        <v>0</v>
      </c>
      <c r="Y6738" t="s">
        <v>84</v>
      </c>
      <c r="Z6738" t="s">
        <v>23432</v>
      </c>
      <c r="AA6738" t="s">
        <v>81</v>
      </c>
      <c r="AB6738" t="s">
        <v>82</v>
      </c>
      <c r="AC6738">
        <v>15</v>
      </c>
      <c r="AD6738" t="s">
        <v>550</v>
      </c>
      <c r="AE6738">
        <v>20</v>
      </c>
      <c r="AF6738">
        <v>0</v>
      </c>
      <c r="AG6738" t="s">
        <v>81</v>
      </c>
      <c r="AH6738">
        <v>3</v>
      </c>
      <c r="AI6738" t="s">
        <v>67</v>
      </c>
      <c r="AJ6738">
        <v>0</v>
      </c>
      <c r="AK6738" t="s">
        <v>33910</v>
      </c>
      <c r="AL6738" t="s">
        <v>84</v>
      </c>
      <c r="AM6738" t="s">
        <v>33911</v>
      </c>
      <c r="AN6738" t="s">
        <v>73</v>
      </c>
      <c r="AP6738" t="s">
        <v>73</v>
      </c>
      <c r="AQ6738" t="s">
        <v>33911</v>
      </c>
      <c r="AT6738" t="s">
        <v>99</v>
      </c>
      <c r="AU6738" t="s">
        <v>67</v>
      </c>
    </row>
    <row r="6739" spans="1:47" x14ac:dyDescent="0.25">
      <c r="A6739">
        <v>20021488</v>
      </c>
      <c r="B6739" t="s">
        <v>33912</v>
      </c>
      <c r="C6739" t="s">
        <v>67</v>
      </c>
      <c r="D6739" t="s">
        <v>33912</v>
      </c>
      <c r="E6739" t="s">
        <v>33369</v>
      </c>
      <c r="F6739" t="s">
        <v>33369</v>
      </c>
      <c r="G6739" t="s">
        <v>33913</v>
      </c>
      <c r="H6739" t="s">
        <v>33913</v>
      </c>
      <c r="I6739" s="39">
        <v>37286</v>
      </c>
      <c r="J6739" t="s">
        <v>33914</v>
      </c>
      <c r="K6739">
        <v>0</v>
      </c>
      <c r="L6739">
        <v>0</v>
      </c>
      <c r="M6739" t="s">
        <v>73</v>
      </c>
      <c r="N6739" t="s">
        <v>74</v>
      </c>
      <c r="O6739" t="s">
        <v>119</v>
      </c>
      <c r="P6739">
        <v>40</v>
      </c>
      <c r="Q6739">
        <v>1</v>
      </c>
      <c r="R6739">
        <v>1</v>
      </c>
      <c r="S6739">
        <v>15</v>
      </c>
      <c r="T6739" t="s">
        <v>101</v>
      </c>
      <c r="U6739" t="s">
        <v>77</v>
      </c>
      <c r="V6739">
        <v>0</v>
      </c>
      <c r="W6739" t="s">
        <v>81</v>
      </c>
      <c r="X6739">
        <v>0</v>
      </c>
      <c r="Y6739" t="s">
        <v>84</v>
      </c>
      <c r="Z6739" t="s">
        <v>23432</v>
      </c>
      <c r="AA6739" t="s">
        <v>81</v>
      </c>
      <c r="AB6739" t="s">
        <v>82</v>
      </c>
      <c r="AC6739">
        <v>15</v>
      </c>
      <c r="AD6739" t="s">
        <v>550</v>
      </c>
      <c r="AE6739">
        <v>20</v>
      </c>
      <c r="AF6739">
        <v>0</v>
      </c>
      <c r="AG6739" t="s">
        <v>81</v>
      </c>
      <c r="AH6739">
        <v>3</v>
      </c>
      <c r="AI6739" t="s">
        <v>67</v>
      </c>
      <c r="AJ6739">
        <v>0</v>
      </c>
      <c r="AK6739" t="s">
        <v>33912</v>
      </c>
      <c r="AL6739" t="s">
        <v>84</v>
      </c>
      <c r="AM6739" t="s">
        <v>33913</v>
      </c>
      <c r="AN6739" t="s">
        <v>73</v>
      </c>
      <c r="AP6739" t="s">
        <v>73</v>
      </c>
      <c r="AQ6739" t="s">
        <v>33913</v>
      </c>
      <c r="AT6739" t="s">
        <v>99</v>
      </c>
      <c r="AU6739" t="s">
        <v>67</v>
      </c>
    </row>
    <row r="6740" spans="1:47" x14ac:dyDescent="0.25">
      <c r="A6740">
        <v>20021501</v>
      </c>
      <c r="B6740" t="s">
        <v>33915</v>
      </c>
      <c r="C6740" t="s">
        <v>67</v>
      </c>
      <c r="D6740" t="s">
        <v>33915</v>
      </c>
      <c r="E6740" t="s">
        <v>33369</v>
      </c>
      <c r="F6740" t="s">
        <v>33369</v>
      </c>
      <c r="G6740" t="s">
        <v>33842</v>
      </c>
      <c r="H6740" t="s">
        <v>33842</v>
      </c>
      <c r="I6740" s="39">
        <v>37286</v>
      </c>
      <c r="J6740" t="s">
        <v>274</v>
      </c>
      <c r="K6740">
        <v>0</v>
      </c>
      <c r="L6740">
        <v>0</v>
      </c>
      <c r="M6740" t="s">
        <v>73</v>
      </c>
      <c r="N6740" t="s">
        <v>74</v>
      </c>
      <c r="O6740" t="s">
        <v>119</v>
      </c>
      <c r="P6740">
        <v>40</v>
      </c>
      <c r="Q6740">
        <v>1</v>
      </c>
      <c r="R6740">
        <v>1</v>
      </c>
      <c r="S6740">
        <v>15</v>
      </c>
      <c r="T6740" t="s">
        <v>101</v>
      </c>
      <c r="U6740" t="s">
        <v>77</v>
      </c>
      <c r="V6740">
        <v>0</v>
      </c>
      <c r="W6740" t="s">
        <v>81</v>
      </c>
      <c r="X6740">
        <v>0</v>
      </c>
      <c r="Y6740" t="s">
        <v>84</v>
      </c>
      <c r="Z6740" t="s">
        <v>23432</v>
      </c>
      <c r="AA6740" t="s">
        <v>81</v>
      </c>
      <c r="AB6740" t="s">
        <v>82</v>
      </c>
      <c r="AC6740">
        <v>15</v>
      </c>
      <c r="AD6740" t="s">
        <v>550</v>
      </c>
      <c r="AE6740">
        <v>20</v>
      </c>
      <c r="AF6740">
        <v>0</v>
      </c>
      <c r="AG6740" t="s">
        <v>81</v>
      </c>
      <c r="AH6740">
        <v>3</v>
      </c>
      <c r="AI6740" t="s">
        <v>67</v>
      </c>
      <c r="AJ6740">
        <v>0</v>
      </c>
      <c r="AK6740" t="s">
        <v>33915</v>
      </c>
      <c r="AL6740" t="s">
        <v>84</v>
      </c>
      <c r="AM6740" t="s">
        <v>33842</v>
      </c>
      <c r="AN6740" t="s">
        <v>73</v>
      </c>
      <c r="AP6740" t="s">
        <v>73</v>
      </c>
      <c r="AQ6740" t="s">
        <v>33842</v>
      </c>
      <c r="AT6740" t="s">
        <v>99</v>
      </c>
      <c r="AU6740" t="s">
        <v>67</v>
      </c>
    </row>
    <row r="6741" spans="1:47" x14ac:dyDescent="0.25">
      <c r="A6741">
        <v>20021502</v>
      </c>
      <c r="B6741" t="s">
        <v>33916</v>
      </c>
      <c r="C6741" t="s">
        <v>67</v>
      </c>
      <c r="D6741" t="s">
        <v>33916</v>
      </c>
      <c r="E6741" t="s">
        <v>33917</v>
      </c>
      <c r="F6741" t="s">
        <v>33917</v>
      </c>
      <c r="G6741" t="s">
        <v>71</v>
      </c>
      <c r="H6741" t="s">
        <v>71</v>
      </c>
      <c r="I6741" s="39">
        <v>40934.45416666667</v>
      </c>
      <c r="J6741" t="s">
        <v>274</v>
      </c>
      <c r="K6741">
        <v>250</v>
      </c>
      <c r="L6741">
        <v>0</v>
      </c>
      <c r="M6741" t="s">
        <v>73</v>
      </c>
      <c r="N6741" t="s">
        <v>74</v>
      </c>
      <c r="O6741" t="s">
        <v>75</v>
      </c>
      <c r="P6741">
        <v>1</v>
      </c>
      <c r="Q6741">
        <v>1</v>
      </c>
      <c r="R6741">
        <v>5</v>
      </c>
      <c r="S6741">
        <v>15</v>
      </c>
      <c r="T6741" t="s">
        <v>76</v>
      </c>
      <c r="U6741" t="s">
        <v>77</v>
      </c>
      <c r="V6741">
        <v>30</v>
      </c>
      <c r="W6741" t="s">
        <v>78</v>
      </c>
      <c r="X6741">
        <v>0</v>
      </c>
      <c r="Y6741" t="s">
        <v>84</v>
      </c>
      <c r="Z6741" t="s">
        <v>550</v>
      </c>
      <c r="AA6741" t="s">
        <v>81</v>
      </c>
      <c r="AB6741" t="s">
        <v>82</v>
      </c>
      <c r="AC6741">
        <v>15</v>
      </c>
      <c r="AD6741" t="s">
        <v>78</v>
      </c>
      <c r="AE6741">
        <v>20</v>
      </c>
      <c r="AF6741">
        <v>0</v>
      </c>
      <c r="AG6741" t="s">
        <v>81</v>
      </c>
      <c r="AH6741">
        <v>6</v>
      </c>
      <c r="AI6741" t="s">
        <v>83</v>
      </c>
      <c r="AJ6741">
        <v>0</v>
      </c>
      <c r="AK6741" t="s">
        <v>33916</v>
      </c>
      <c r="AL6741" t="s">
        <v>84</v>
      </c>
      <c r="AM6741" t="s">
        <v>71</v>
      </c>
      <c r="AN6741" t="s">
        <v>73</v>
      </c>
      <c r="AO6741" t="s">
        <v>81</v>
      </c>
      <c r="AP6741" t="s">
        <v>73</v>
      </c>
      <c r="AQ6741" t="s">
        <v>71</v>
      </c>
      <c r="AT6741" t="s">
        <v>99</v>
      </c>
      <c r="AU6741" t="s">
        <v>67</v>
      </c>
    </row>
    <row r="6742" spans="1:47" x14ac:dyDescent="0.25">
      <c r="A6742">
        <v>20021503</v>
      </c>
      <c r="B6742" t="s">
        <v>33918</v>
      </c>
      <c r="C6742" t="s">
        <v>101</v>
      </c>
      <c r="D6742" t="s">
        <v>33918</v>
      </c>
      <c r="E6742" t="s">
        <v>33919</v>
      </c>
      <c r="F6742" t="s">
        <v>33919</v>
      </c>
      <c r="G6742" t="s">
        <v>8713</v>
      </c>
      <c r="H6742" t="s">
        <v>8713</v>
      </c>
      <c r="I6742" s="39">
        <v>41611.453472222223</v>
      </c>
      <c r="J6742" t="s">
        <v>33920</v>
      </c>
      <c r="K6742">
        <v>250</v>
      </c>
      <c r="L6742">
        <v>0</v>
      </c>
      <c r="M6742" t="s">
        <v>73</v>
      </c>
      <c r="N6742" t="s">
        <v>74</v>
      </c>
      <c r="O6742" t="s">
        <v>119</v>
      </c>
      <c r="P6742">
        <v>1</v>
      </c>
      <c r="Q6742">
        <v>1</v>
      </c>
      <c r="R6742">
        <v>5</v>
      </c>
      <c r="S6742">
        <v>15</v>
      </c>
      <c r="T6742" t="s">
        <v>76</v>
      </c>
      <c r="U6742" t="s">
        <v>77</v>
      </c>
      <c r="V6742">
        <v>30</v>
      </c>
      <c r="W6742" t="s">
        <v>78</v>
      </c>
      <c r="X6742">
        <v>0</v>
      </c>
      <c r="Y6742" t="s">
        <v>84</v>
      </c>
      <c r="Z6742" t="s">
        <v>550</v>
      </c>
      <c r="AA6742" t="s">
        <v>81</v>
      </c>
      <c r="AB6742" t="s">
        <v>82</v>
      </c>
      <c r="AC6742">
        <v>15</v>
      </c>
      <c r="AD6742" t="s">
        <v>78</v>
      </c>
      <c r="AE6742">
        <v>20</v>
      </c>
      <c r="AF6742">
        <v>0</v>
      </c>
      <c r="AG6742" t="s">
        <v>81</v>
      </c>
      <c r="AH6742">
        <v>1</v>
      </c>
      <c r="AI6742" t="s">
        <v>67</v>
      </c>
      <c r="AJ6742">
        <v>0</v>
      </c>
      <c r="AK6742" t="s">
        <v>33918</v>
      </c>
      <c r="AL6742" t="s">
        <v>84</v>
      </c>
      <c r="AM6742" t="s">
        <v>8713</v>
      </c>
      <c r="AN6742" t="s">
        <v>73</v>
      </c>
      <c r="AP6742" t="s">
        <v>73</v>
      </c>
      <c r="AQ6742" t="s">
        <v>33921</v>
      </c>
      <c r="AU6742" t="s">
        <v>67</v>
      </c>
    </row>
    <row r="6743" spans="1:47" x14ac:dyDescent="0.25">
      <c r="A6743">
        <v>20022003</v>
      </c>
      <c r="B6743" t="s">
        <v>33922</v>
      </c>
      <c r="C6743" t="s">
        <v>67</v>
      </c>
      <c r="D6743" t="s">
        <v>33922</v>
      </c>
      <c r="E6743" t="s">
        <v>32757</v>
      </c>
      <c r="F6743" t="s">
        <v>32757</v>
      </c>
      <c r="G6743" t="s">
        <v>71</v>
      </c>
      <c r="H6743" t="s">
        <v>71</v>
      </c>
      <c r="I6743" s="39">
        <v>40934.454861111109</v>
      </c>
      <c r="J6743" t="s">
        <v>274</v>
      </c>
      <c r="K6743">
        <v>5</v>
      </c>
      <c r="L6743">
        <v>880</v>
      </c>
      <c r="M6743" t="s">
        <v>73</v>
      </c>
      <c r="N6743" t="s">
        <v>74</v>
      </c>
      <c r="O6743" t="s">
        <v>75</v>
      </c>
      <c r="P6743">
        <v>1</v>
      </c>
      <c r="Q6743">
        <v>1</v>
      </c>
      <c r="R6743">
        <v>5</v>
      </c>
      <c r="S6743">
        <v>95</v>
      </c>
      <c r="T6743" t="s">
        <v>79</v>
      </c>
      <c r="U6743" t="s">
        <v>77</v>
      </c>
      <c r="V6743">
        <v>30</v>
      </c>
      <c r="W6743" t="s">
        <v>78</v>
      </c>
      <c r="X6743">
        <v>0</v>
      </c>
      <c r="Y6743" t="s">
        <v>84</v>
      </c>
      <c r="Z6743" t="s">
        <v>904</v>
      </c>
      <c r="AA6743" t="s">
        <v>81</v>
      </c>
      <c r="AB6743" t="s">
        <v>82</v>
      </c>
      <c r="AC6743">
        <v>95</v>
      </c>
      <c r="AD6743" t="s">
        <v>634</v>
      </c>
      <c r="AE6743">
        <v>0</v>
      </c>
      <c r="AF6743">
        <v>0</v>
      </c>
      <c r="AG6743" t="s">
        <v>81</v>
      </c>
      <c r="AH6743">
        <v>6</v>
      </c>
      <c r="AI6743" t="s">
        <v>83</v>
      </c>
      <c r="AJ6743">
        <v>0</v>
      </c>
      <c r="AK6743" t="s">
        <v>33922</v>
      </c>
      <c r="AL6743" t="s">
        <v>84</v>
      </c>
      <c r="AM6743" t="s">
        <v>71</v>
      </c>
      <c r="AN6743" t="s">
        <v>73</v>
      </c>
      <c r="AO6743" t="s">
        <v>81</v>
      </c>
      <c r="AP6743" t="s">
        <v>73</v>
      </c>
      <c r="AQ6743" t="s">
        <v>71</v>
      </c>
      <c r="AT6743" t="s">
        <v>99</v>
      </c>
      <c r="AU6743" t="s">
        <v>67</v>
      </c>
    </row>
    <row r="6744" spans="1:47" x14ac:dyDescent="0.25">
      <c r="A6744">
        <v>20022004</v>
      </c>
      <c r="B6744" t="s">
        <v>33923</v>
      </c>
      <c r="C6744" t="s">
        <v>67</v>
      </c>
      <c r="D6744" t="s">
        <v>33923</v>
      </c>
      <c r="E6744" t="s">
        <v>4850</v>
      </c>
      <c r="F6744" t="s">
        <v>4850</v>
      </c>
      <c r="G6744" t="s">
        <v>71</v>
      </c>
      <c r="H6744" t="s">
        <v>71</v>
      </c>
      <c r="I6744" s="39">
        <v>37606</v>
      </c>
      <c r="J6744" t="s">
        <v>33924</v>
      </c>
      <c r="K6744">
        <v>200</v>
      </c>
      <c r="L6744">
        <v>0</v>
      </c>
      <c r="M6744" t="s">
        <v>73</v>
      </c>
      <c r="N6744" t="s">
        <v>74</v>
      </c>
      <c r="O6744" t="s">
        <v>75</v>
      </c>
      <c r="P6744">
        <v>40</v>
      </c>
      <c r="Q6744">
        <v>1</v>
      </c>
      <c r="R6744">
        <v>1</v>
      </c>
      <c r="S6744">
        <v>15</v>
      </c>
      <c r="T6744" t="s">
        <v>76</v>
      </c>
      <c r="U6744" t="s">
        <v>77</v>
      </c>
      <c r="V6744">
        <v>30</v>
      </c>
      <c r="W6744" t="s">
        <v>81</v>
      </c>
      <c r="X6744">
        <v>0</v>
      </c>
      <c r="Y6744" t="s">
        <v>84</v>
      </c>
      <c r="Z6744" t="s">
        <v>23432</v>
      </c>
      <c r="AA6744" t="s">
        <v>81</v>
      </c>
      <c r="AB6744" t="s">
        <v>82</v>
      </c>
      <c r="AC6744">
        <v>15</v>
      </c>
      <c r="AD6744" t="s">
        <v>550</v>
      </c>
      <c r="AE6744">
        <v>0</v>
      </c>
      <c r="AF6744">
        <v>0</v>
      </c>
      <c r="AG6744" t="s">
        <v>81</v>
      </c>
      <c r="AH6744">
        <v>3</v>
      </c>
      <c r="AI6744" t="s">
        <v>83</v>
      </c>
      <c r="AJ6744">
        <v>0</v>
      </c>
      <c r="AK6744" t="s">
        <v>33923</v>
      </c>
      <c r="AL6744" t="s">
        <v>84</v>
      </c>
      <c r="AM6744" t="s">
        <v>71</v>
      </c>
      <c r="AN6744" t="s">
        <v>73</v>
      </c>
      <c r="AO6744" t="s">
        <v>81</v>
      </c>
      <c r="AP6744" t="s">
        <v>73</v>
      </c>
      <c r="AQ6744" t="s">
        <v>71</v>
      </c>
      <c r="AT6744" t="s">
        <v>99</v>
      </c>
      <c r="AU6744" t="s">
        <v>67</v>
      </c>
    </row>
    <row r="6745" spans="1:47" x14ac:dyDescent="0.25">
      <c r="A6745">
        <v>20022103</v>
      </c>
      <c r="B6745" t="s">
        <v>33925</v>
      </c>
      <c r="C6745" t="s">
        <v>67</v>
      </c>
      <c r="D6745" t="s">
        <v>33925</v>
      </c>
      <c r="E6745" t="s">
        <v>33369</v>
      </c>
      <c r="F6745" t="s">
        <v>33369</v>
      </c>
      <c r="G6745" t="s">
        <v>71</v>
      </c>
      <c r="H6745" t="s">
        <v>71</v>
      </c>
      <c r="I6745" s="39">
        <v>37286</v>
      </c>
      <c r="J6745" t="s">
        <v>33926</v>
      </c>
      <c r="K6745">
        <v>500</v>
      </c>
      <c r="L6745">
        <v>0</v>
      </c>
      <c r="M6745" t="s">
        <v>73</v>
      </c>
      <c r="N6745" t="s">
        <v>74</v>
      </c>
      <c r="O6745" t="s">
        <v>119</v>
      </c>
      <c r="P6745">
        <v>40</v>
      </c>
      <c r="Q6745">
        <v>1</v>
      </c>
      <c r="R6745">
        <v>1</v>
      </c>
      <c r="S6745">
        <v>15</v>
      </c>
      <c r="T6745" t="s">
        <v>101</v>
      </c>
      <c r="U6745" t="s">
        <v>77</v>
      </c>
      <c r="V6745">
        <v>0</v>
      </c>
      <c r="W6745" t="s">
        <v>81</v>
      </c>
      <c r="X6745">
        <v>0</v>
      </c>
      <c r="Y6745" t="s">
        <v>84</v>
      </c>
      <c r="Z6745" t="s">
        <v>23432</v>
      </c>
      <c r="AA6745" t="s">
        <v>81</v>
      </c>
      <c r="AB6745" t="s">
        <v>82</v>
      </c>
      <c r="AC6745">
        <v>15</v>
      </c>
      <c r="AD6745" t="s">
        <v>550</v>
      </c>
      <c r="AE6745">
        <v>20</v>
      </c>
      <c r="AF6745">
        <v>0</v>
      </c>
      <c r="AG6745" t="s">
        <v>81</v>
      </c>
      <c r="AH6745">
        <v>3</v>
      </c>
      <c r="AI6745" t="s">
        <v>67</v>
      </c>
      <c r="AJ6745">
        <v>0</v>
      </c>
      <c r="AK6745" t="s">
        <v>33925</v>
      </c>
      <c r="AL6745" t="s">
        <v>84</v>
      </c>
      <c r="AM6745" t="s">
        <v>71</v>
      </c>
      <c r="AN6745" t="s">
        <v>73</v>
      </c>
      <c r="AP6745" t="s">
        <v>73</v>
      </c>
      <c r="AQ6745" t="s">
        <v>71</v>
      </c>
      <c r="AT6745" t="s">
        <v>99</v>
      </c>
      <c r="AU6745" t="s">
        <v>67</v>
      </c>
    </row>
    <row r="6746" spans="1:47" x14ac:dyDescent="0.25">
      <c r="A6746">
        <v>20022115</v>
      </c>
      <c r="B6746" t="s">
        <v>33927</v>
      </c>
      <c r="C6746" t="s">
        <v>101</v>
      </c>
      <c r="D6746" t="s">
        <v>33927</v>
      </c>
      <c r="E6746" t="s">
        <v>33369</v>
      </c>
      <c r="F6746" t="s">
        <v>33369</v>
      </c>
      <c r="G6746" t="s">
        <v>33928</v>
      </c>
      <c r="H6746" t="s">
        <v>33928</v>
      </c>
      <c r="I6746" s="39">
        <v>37286</v>
      </c>
      <c r="J6746" t="s">
        <v>33929</v>
      </c>
      <c r="K6746">
        <v>0</v>
      </c>
      <c r="L6746">
        <v>0</v>
      </c>
      <c r="M6746" t="s">
        <v>73</v>
      </c>
      <c r="N6746" t="s">
        <v>74</v>
      </c>
      <c r="O6746" t="s">
        <v>119</v>
      </c>
      <c r="P6746">
        <v>40</v>
      </c>
      <c r="Q6746">
        <v>1</v>
      </c>
      <c r="R6746">
        <v>1</v>
      </c>
      <c r="S6746">
        <v>15</v>
      </c>
      <c r="T6746" t="s">
        <v>101</v>
      </c>
      <c r="U6746" t="s">
        <v>77</v>
      </c>
      <c r="V6746">
        <v>0</v>
      </c>
      <c r="W6746" t="s">
        <v>81</v>
      </c>
      <c r="X6746">
        <v>0</v>
      </c>
      <c r="Y6746" t="s">
        <v>84</v>
      </c>
      <c r="Z6746" t="s">
        <v>23432</v>
      </c>
      <c r="AA6746" t="s">
        <v>81</v>
      </c>
      <c r="AB6746" t="s">
        <v>82</v>
      </c>
      <c r="AC6746">
        <v>15</v>
      </c>
      <c r="AD6746" t="s">
        <v>550</v>
      </c>
      <c r="AE6746">
        <v>20</v>
      </c>
      <c r="AF6746">
        <v>0</v>
      </c>
      <c r="AG6746" t="s">
        <v>81</v>
      </c>
      <c r="AH6746">
        <v>3</v>
      </c>
      <c r="AI6746" t="s">
        <v>67</v>
      </c>
      <c r="AJ6746">
        <v>0</v>
      </c>
      <c r="AK6746" t="s">
        <v>33927</v>
      </c>
      <c r="AL6746" t="s">
        <v>84</v>
      </c>
      <c r="AM6746" t="s">
        <v>33928</v>
      </c>
      <c r="AN6746" t="s">
        <v>73</v>
      </c>
      <c r="AP6746" t="s">
        <v>73</v>
      </c>
      <c r="AQ6746" t="s">
        <v>33928</v>
      </c>
      <c r="AT6746" t="s">
        <v>99</v>
      </c>
      <c r="AU6746" t="s">
        <v>67</v>
      </c>
    </row>
    <row r="6747" spans="1:47" x14ac:dyDescent="0.25">
      <c r="A6747">
        <v>20022130</v>
      </c>
      <c r="B6747" t="s">
        <v>33930</v>
      </c>
      <c r="C6747" t="s">
        <v>67</v>
      </c>
      <c r="D6747" t="s">
        <v>33930</v>
      </c>
      <c r="E6747" t="s">
        <v>33369</v>
      </c>
      <c r="F6747" t="s">
        <v>33369</v>
      </c>
      <c r="G6747" t="s">
        <v>33931</v>
      </c>
      <c r="H6747" t="s">
        <v>33931</v>
      </c>
      <c r="I6747" s="39">
        <v>37286</v>
      </c>
      <c r="J6747" t="s">
        <v>274</v>
      </c>
      <c r="K6747">
        <v>0</v>
      </c>
      <c r="L6747">
        <v>0</v>
      </c>
      <c r="M6747" t="s">
        <v>73</v>
      </c>
      <c r="N6747" t="s">
        <v>74</v>
      </c>
      <c r="O6747" t="s">
        <v>119</v>
      </c>
      <c r="P6747">
        <v>40</v>
      </c>
      <c r="Q6747">
        <v>1</v>
      </c>
      <c r="R6747">
        <v>1</v>
      </c>
      <c r="S6747">
        <v>15</v>
      </c>
      <c r="T6747" t="s">
        <v>101</v>
      </c>
      <c r="U6747" t="s">
        <v>77</v>
      </c>
      <c r="V6747">
        <v>0</v>
      </c>
      <c r="W6747" t="s">
        <v>81</v>
      </c>
      <c r="X6747">
        <v>0</v>
      </c>
      <c r="Y6747" t="s">
        <v>84</v>
      </c>
      <c r="Z6747" t="s">
        <v>23432</v>
      </c>
      <c r="AA6747" t="s">
        <v>81</v>
      </c>
      <c r="AB6747" t="s">
        <v>82</v>
      </c>
      <c r="AC6747">
        <v>15</v>
      </c>
      <c r="AD6747" t="s">
        <v>550</v>
      </c>
      <c r="AE6747">
        <v>20</v>
      </c>
      <c r="AF6747">
        <v>0</v>
      </c>
      <c r="AG6747" t="s">
        <v>81</v>
      </c>
      <c r="AH6747">
        <v>3</v>
      </c>
      <c r="AI6747" t="s">
        <v>67</v>
      </c>
      <c r="AJ6747">
        <v>0</v>
      </c>
      <c r="AK6747" t="s">
        <v>33930</v>
      </c>
      <c r="AL6747" t="s">
        <v>84</v>
      </c>
      <c r="AM6747" t="s">
        <v>33931</v>
      </c>
      <c r="AN6747" t="s">
        <v>73</v>
      </c>
      <c r="AP6747" t="s">
        <v>73</v>
      </c>
      <c r="AQ6747" t="s">
        <v>33931</v>
      </c>
      <c r="AT6747" t="s">
        <v>99</v>
      </c>
      <c r="AU6747" t="s">
        <v>67</v>
      </c>
    </row>
    <row r="6748" spans="1:47" x14ac:dyDescent="0.25">
      <c r="A6748">
        <v>20022163</v>
      </c>
      <c r="B6748" t="s">
        <v>33932</v>
      </c>
      <c r="C6748" t="s">
        <v>67</v>
      </c>
      <c r="D6748" t="s">
        <v>33932</v>
      </c>
      <c r="E6748" t="s">
        <v>33369</v>
      </c>
      <c r="F6748" t="s">
        <v>33369</v>
      </c>
      <c r="G6748" t="s">
        <v>33933</v>
      </c>
      <c r="H6748" t="s">
        <v>33933</v>
      </c>
      <c r="I6748" s="39">
        <v>37286</v>
      </c>
      <c r="J6748" t="s">
        <v>274</v>
      </c>
      <c r="K6748">
        <v>0</v>
      </c>
      <c r="L6748">
        <v>0</v>
      </c>
      <c r="M6748" t="s">
        <v>73</v>
      </c>
      <c r="N6748" t="s">
        <v>74</v>
      </c>
      <c r="O6748" t="s">
        <v>119</v>
      </c>
      <c r="P6748">
        <v>40</v>
      </c>
      <c r="Q6748">
        <v>1</v>
      </c>
      <c r="R6748">
        <v>1</v>
      </c>
      <c r="S6748">
        <v>15</v>
      </c>
      <c r="T6748" t="s">
        <v>101</v>
      </c>
      <c r="U6748" t="s">
        <v>77</v>
      </c>
      <c r="V6748">
        <v>0</v>
      </c>
      <c r="W6748" t="s">
        <v>81</v>
      </c>
      <c r="X6748">
        <v>0</v>
      </c>
      <c r="Y6748" t="s">
        <v>84</v>
      </c>
      <c r="Z6748" t="s">
        <v>23432</v>
      </c>
      <c r="AA6748" t="s">
        <v>81</v>
      </c>
      <c r="AB6748" t="s">
        <v>82</v>
      </c>
      <c r="AC6748">
        <v>15</v>
      </c>
      <c r="AD6748" t="s">
        <v>550</v>
      </c>
      <c r="AE6748">
        <v>20</v>
      </c>
      <c r="AF6748">
        <v>0</v>
      </c>
      <c r="AG6748" t="s">
        <v>81</v>
      </c>
      <c r="AH6748">
        <v>3</v>
      </c>
      <c r="AI6748" t="s">
        <v>67</v>
      </c>
      <c r="AJ6748">
        <v>0</v>
      </c>
      <c r="AK6748" t="s">
        <v>33932</v>
      </c>
      <c r="AL6748" t="s">
        <v>84</v>
      </c>
      <c r="AM6748" t="s">
        <v>33933</v>
      </c>
      <c r="AN6748" t="s">
        <v>73</v>
      </c>
      <c r="AP6748" t="s">
        <v>73</v>
      </c>
      <c r="AQ6748" t="s">
        <v>33933</v>
      </c>
      <c r="AT6748" t="s">
        <v>99</v>
      </c>
      <c r="AU6748" t="s">
        <v>67</v>
      </c>
    </row>
    <row r="6749" spans="1:47" x14ac:dyDescent="0.25">
      <c r="A6749">
        <v>20022166</v>
      </c>
      <c r="B6749" t="s">
        <v>33934</v>
      </c>
      <c r="C6749" t="s">
        <v>67</v>
      </c>
      <c r="D6749" t="s">
        <v>33934</v>
      </c>
      <c r="E6749" t="s">
        <v>33935</v>
      </c>
      <c r="F6749" t="s">
        <v>33935</v>
      </c>
      <c r="G6749" t="s">
        <v>33936</v>
      </c>
      <c r="H6749" t="s">
        <v>33936</v>
      </c>
      <c r="I6749" s="39">
        <v>37286</v>
      </c>
      <c r="J6749" t="s">
        <v>274</v>
      </c>
      <c r="K6749">
        <v>0</v>
      </c>
      <c r="L6749">
        <v>0</v>
      </c>
      <c r="M6749" t="s">
        <v>73</v>
      </c>
      <c r="N6749" t="s">
        <v>74</v>
      </c>
      <c r="O6749" t="s">
        <v>119</v>
      </c>
      <c r="P6749">
        <v>40</v>
      </c>
      <c r="Q6749">
        <v>1</v>
      </c>
      <c r="R6749">
        <v>1</v>
      </c>
      <c r="S6749">
        <v>15</v>
      </c>
      <c r="T6749" t="s">
        <v>101</v>
      </c>
      <c r="U6749" t="s">
        <v>77</v>
      </c>
      <c r="V6749">
        <v>0</v>
      </c>
      <c r="W6749" t="s">
        <v>81</v>
      </c>
      <c r="X6749">
        <v>0</v>
      </c>
      <c r="Y6749" t="s">
        <v>84</v>
      </c>
      <c r="Z6749" t="s">
        <v>23432</v>
      </c>
      <c r="AA6749" t="s">
        <v>81</v>
      </c>
      <c r="AB6749" t="s">
        <v>82</v>
      </c>
      <c r="AC6749">
        <v>15</v>
      </c>
      <c r="AD6749" t="s">
        <v>550</v>
      </c>
      <c r="AE6749">
        <v>20</v>
      </c>
      <c r="AF6749">
        <v>0</v>
      </c>
      <c r="AG6749" t="s">
        <v>81</v>
      </c>
      <c r="AH6749">
        <v>3</v>
      </c>
      <c r="AI6749" t="s">
        <v>67</v>
      </c>
      <c r="AJ6749">
        <v>0</v>
      </c>
      <c r="AK6749" t="s">
        <v>33934</v>
      </c>
      <c r="AL6749" t="s">
        <v>84</v>
      </c>
      <c r="AM6749" t="s">
        <v>33936</v>
      </c>
      <c r="AN6749" t="s">
        <v>73</v>
      </c>
      <c r="AP6749" t="s">
        <v>73</v>
      </c>
      <c r="AQ6749" t="s">
        <v>33936</v>
      </c>
      <c r="AT6749" t="s">
        <v>99</v>
      </c>
      <c r="AU6749" t="s">
        <v>67</v>
      </c>
    </row>
    <row r="6750" spans="1:47" x14ac:dyDescent="0.25">
      <c r="A6750">
        <v>20022189</v>
      </c>
      <c r="B6750" t="s">
        <v>33937</v>
      </c>
      <c r="C6750" t="s">
        <v>101</v>
      </c>
      <c r="D6750" t="s">
        <v>33937</v>
      </c>
      <c r="E6750" t="s">
        <v>33369</v>
      </c>
      <c r="F6750" t="s">
        <v>33369</v>
      </c>
      <c r="G6750" t="s">
        <v>71</v>
      </c>
      <c r="H6750" t="s">
        <v>71</v>
      </c>
      <c r="I6750" s="39">
        <v>37286</v>
      </c>
      <c r="J6750" t="s">
        <v>33938</v>
      </c>
      <c r="K6750">
        <v>0</v>
      </c>
      <c r="L6750">
        <v>0</v>
      </c>
      <c r="M6750" t="s">
        <v>73</v>
      </c>
      <c r="N6750" t="s">
        <v>74</v>
      </c>
      <c r="O6750" t="s">
        <v>75</v>
      </c>
      <c r="P6750">
        <v>40</v>
      </c>
      <c r="Q6750">
        <v>1</v>
      </c>
      <c r="R6750">
        <v>1</v>
      </c>
      <c r="S6750">
        <v>15</v>
      </c>
      <c r="T6750" t="s">
        <v>101</v>
      </c>
      <c r="U6750" t="s">
        <v>77</v>
      </c>
      <c r="V6750">
        <v>30</v>
      </c>
      <c r="W6750" t="s">
        <v>78</v>
      </c>
      <c r="X6750">
        <v>0</v>
      </c>
      <c r="Y6750" t="s">
        <v>84</v>
      </c>
      <c r="Z6750" t="s">
        <v>23432</v>
      </c>
      <c r="AA6750" t="s">
        <v>81</v>
      </c>
      <c r="AB6750" t="s">
        <v>82</v>
      </c>
      <c r="AC6750">
        <v>15</v>
      </c>
      <c r="AD6750" t="s">
        <v>550</v>
      </c>
      <c r="AE6750">
        <v>20</v>
      </c>
      <c r="AF6750">
        <v>0</v>
      </c>
      <c r="AG6750" t="s">
        <v>81</v>
      </c>
      <c r="AH6750">
        <v>3</v>
      </c>
      <c r="AI6750" t="s">
        <v>67</v>
      </c>
      <c r="AJ6750">
        <v>0</v>
      </c>
      <c r="AK6750" t="s">
        <v>33937</v>
      </c>
      <c r="AL6750" t="s">
        <v>84</v>
      </c>
      <c r="AM6750" t="s">
        <v>71</v>
      </c>
      <c r="AN6750" t="s">
        <v>73</v>
      </c>
      <c r="AO6750" t="s">
        <v>81</v>
      </c>
      <c r="AP6750" t="s">
        <v>73</v>
      </c>
      <c r="AQ6750" t="s">
        <v>71</v>
      </c>
      <c r="AT6750" t="s">
        <v>99</v>
      </c>
      <c r="AU6750" t="s">
        <v>67</v>
      </c>
    </row>
    <row r="6751" spans="1:47" x14ac:dyDescent="0.25">
      <c r="A6751">
        <v>20022194</v>
      </c>
      <c r="B6751" t="s">
        <v>33939</v>
      </c>
      <c r="C6751" t="s">
        <v>101</v>
      </c>
      <c r="D6751" t="s">
        <v>33939</v>
      </c>
      <c r="E6751" t="s">
        <v>33369</v>
      </c>
      <c r="F6751" t="s">
        <v>33369</v>
      </c>
      <c r="G6751" t="s">
        <v>33940</v>
      </c>
      <c r="H6751" t="s">
        <v>33940</v>
      </c>
      <c r="I6751" s="39">
        <v>37286</v>
      </c>
      <c r="J6751" t="s">
        <v>274</v>
      </c>
      <c r="K6751">
        <v>0</v>
      </c>
      <c r="L6751">
        <v>-147.08000000000001</v>
      </c>
      <c r="M6751" t="s">
        <v>73</v>
      </c>
      <c r="N6751" t="s">
        <v>74</v>
      </c>
      <c r="O6751" t="s">
        <v>119</v>
      </c>
      <c r="P6751">
        <v>40</v>
      </c>
      <c r="Q6751">
        <v>1</v>
      </c>
      <c r="R6751">
        <v>1</v>
      </c>
      <c r="S6751">
        <v>15</v>
      </c>
      <c r="T6751" t="s">
        <v>101</v>
      </c>
      <c r="U6751" t="s">
        <v>77</v>
      </c>
      <c r="V6751">
        <v>30</v>
      </c>
      <c r="W6751" t="s">
        <v>78</v>
      </c>
      <c r="X6751">
        <v>0</v>
      </c>
      <c r="Y6751" t="s">
        <v>84</v>
      </c>
      <c r="Z6751" t="s">
        <v>23432</v>
      </c>
      <c r="AA6751" t="s">
        <v>81</v>
      </c>
      <c r="AB6751" t="s">
        <v>82</v>
      </c>
      <c r="AC6751">
        <v>15</v>
      </c>
      <c r="AD6751" t="s">
        <v>550</v>
      </c>
      <c r="AE6751">
        <v>20</v>
      </c>
      <c r="AF6751">
        <v>0</v>
      </c>
      <c r="AG6751" t="s">
        <v>81</v>
      </c>
      <c r="AH6751">
        <v>3</v>
      </c>
      <c r="AI6751" t="s">
        <v>67</v>
      </c>
      <c r="AJ6751">
        <v>0</v>
      </c>
      <c r="AK6751" t="s">
        <v>33939</v>
      </c>
      <c r="AL6751" t="s">
        <v>84</v>
      </c>
      <c r="AM6751" t="s">
        <v>33940</v>
      </c>
      <c r="AN6751" t="s">
        <v>73</v>
      </c>
      <c r="AP6751" t="s">
        <v>73</v>
      </c>
      <c r="AQ6751" t="s">
        <v>33940</v>
      </c>
      <c r="AT6751" t="s">
        <v>99</v>
      </c>
      <c r="AU6751" t="s">
        <v>67</v>
      </c>
    </row>
    <row r="6752" spans="1:47" x14ac:dyDescent="0.25">
      <c r="A6752">
        <v>20022203</v>
      </c>
      <c r="B6752" t="s">
        <v>33941</v>
      </c>
      <c r="C6752" t="s">
        <v>101</v>
      </c>
      <c r="D6752" t="s">
        <v>33941</v>
      </c>
      <c r="E6752" t="s">
        <v>33369</v>
      </c>
      <c r="F6752" t="s">
        <v>33369</v>
      </c>
      <c r="G6752" t="s">
        <v>127</v>
      </c>
      <c r="H6752" t="s">
        <v>71</v>
      </c>
      <c r="I6752" s="39">
        <v>37286</v>
      </c>
      <c r="J6752" t="s">
        <v>33942</v>
      </c>
      <c r="K6752">
        <v>0</v>
      </c>
      <c r="L6752">
        <v>29.1</v>
      </c>
      <c r="M6752" t="s">
        <v>73</v>
      </c>
      <c r="N6752" t="s">
        <v>74</v>
      </c>
      <c r="O6752" t="s">
        <v>119</v>
      </c>
      <c r="P6752">
        <v>40</v>
      </c>
      <c r="Q6752">
        <v>1</v>
      </c>
      <c r="R6752">
        <v>1</v>
      </c>
      <c r="S6752">
        <v>15</v>
      </c>
      <c r="T6752" t="s">
        <v>101</v>
      </c>
      <c r="U6752" t="s">
        <v>77</v>
      </c>
      <c r="V6752">
        <v>0</v>
      </c>
      <c r="W6752" t="s">
        <v>81</v>
      </c>
      <c r="X6752">
        <v>0</v>
      </c>
      <c r="Y6752" t="s">
        <v>84</v>
      </c>
      <c r="Z6752" t="s">
        <v>23432</v>
      </c>
      <c r="AA6752" t="s">
        <v>81</v>
      </c>
      <c r="AB6752" t="s">
        <v>82</v>
      </c>
      <c r="AC6752">
        <v>15</v>
      </c>
      <c r="AD6752" t="s">
        <v>550</v>
      </c>
      <c r="AE6752">
        <v>20</v>
      </c>
      <c r="AF6752">
        <v>0</v>
      </c>
      <c r="AG6752" t="s">
        <v>81</v>
      </c>
      <c r="AH6752">
        <v>3</v>
      </c>
      <c r="AI6752" t="s">
        <v>67</v>
      </c>
      <c r="AJ6752">
        <v>0</v>
      </c>
      <c r="AK6752" t="s">
        <v>33941</v>
      </c>
      <c r="AL6752" t="s">
        <v>84</v>
      </c>
      <c r="AM6752" t="s">
        <v>71</v>
      </c>
      <c r="AN6752" t="s">
        <v>73</v>
      </c>
      <c r="AP6752" t="s">
        <v>73</v>
      </c>
      <c r="AQ6752" t="s">
        <v>71</v>
      </c>
      <c r="AT6752" t="s">
        <v>99</v>
      </c>
      <c r="AU6752" t="s">
        <v>67</v>
      </c>
    </row>
    <row r="6753" spans="1:47" x14ac:dyDescent="0.25">
      <c r="A6753">
        <v>20022209</v>
      </c>
      <c r="B6753" t="s">
        <v>33943</v>
      </c>
      <c r="C6753" t="s">
        <v>67</v>
      </c>
      <c r="D6753" t="s">
        <v>33944</v>
      </c>
      <c r="E6753" t="s">
        <v>33369</v>
      </c>
      <c r="F6753" t="s">
        <v>33369</v>
      </c>
      <c r="G6753" t="s">
        <v>33945</v>
      </c>
      <c r="H6753" t="s">
        <v>33945</v>
      </c>
      <c r="I6753" s="39">
        <v>37286</v>
      </c>
      <c r="J6753" t="s">
        <v>274</v>
      </c>
      <c r="K6753">
        <v>0</v>
      </c>
      <c r="L6753">
        <v>0</v>
      </c>
      <c r="M6753" t="s">
        <v>73</v>
      </c>
      <c r="N6753" t="s">
        <v>74</v>
      </c>
      <c r="O6753" t="s">
        <v>119</v>
      </c>
      <c r="P6753">
        <v>40</v>
      </c>
      <c r="Q6753">
        <v>1</v>
      </c>
      <c r="R6753">
        <v>1</v>
      </c>
      <c r="S6753">
        <v>15</v>
      </c>
      <c r="T6753" t="s">
        <v>101</v>
      </c>
      <c r="U6753" t="s">
        <v>77</v>
      </c>
      <c r="V6753">
        <v>0</v>
      </c>
      <c r="W6753" t="s">
        <v>81</v>
      </c>
      <c r="X6753">
        <v>0</v>
      </c>
      <c r="Y6753" t="s">
        <v>84</v>
      </c>
      <c r="Z6753" t="s">
        <v>23432</v>
      </c>
      <c r="AA6753" t="s">
        <v>81</v>
      </c>
      <c r="AB6753" t="s">
        <v>82</v>
      </c>
      <c r="AC6753">
        <v>15</v>
      </c>
      <c r="AD6753" t="s">
        <v>550</v>
      </c>
      <c r="AE6753">
        <v>20</v>
      </c>
      <c r="AF6753">
        <v>0</v>
      </c>
      <c r="AG6753" t="s">
        <v>81</v>
      </c>
      <c r="AH6753">
        <v>3</v>
      </c>
      <c r="AI6753" t="s">
        <v>67</v>
      </c>
      <c r="AJ6753">
        <v>0</v>
      </c>
      <c r="AK6753" t="s">
        <v>33944</v>
      </c>
      <c r="AL6753" t="s">
        <v>84</v>
      </c>
      <c r="AM6753" t="s">
        <v>33945</v>
      </c>
      <c r="AN6753" t="s">
        <v>73</v>
      </c>
      <c r="AP6753" t="s">
        <v>73</v>
      </c>
      <c r="AQ6753" t="s">
        <v>33945</v>
      </c>
      <c r="AT6753" t="s">
        <v>99</v>
      </c>
      <c r="AU6753" t="s">
        <v>67</v>
      </c>
    </row>
    <row r="6754" spans="1:47" x14ac:dyDescent="0.25">
      <c r="A6754">
        <v>20022216</v>
      </c>
      <c r="B6754" t="s">
        <v>33946</v>
      </c>
      <c r="C6754" t="s">
        <v>101</v>
      </c>
      <c r="D6754" t="s">
        <v>33946</v>
      </c>
      <c r="E6754" t="s">
        <v>33369</v>
      </c>
      <c r="F6754" t="s">
        <v>33369</v>
      </c>
      <c r="G6754" t="s">
        <v>33947</v>
      </c>
      <c r="H6754" t="s">
        <v>33947</v>
      </c>
      <c r="I6754" s="39">
        <v>37286</v>
      </c>
      <c r="J6754" t="s">
        <v>274</v>
      </c>
      <c r="K6754">
        <v>200</v>
      </c>
      <c r="L6754">
        <v>0</v>
      </c>
      <c r="M6754" t="s">
        <v>73</v>
      </c>
      <c r="N6754" t="s">
        <v>74</v>
      </c>
      <c r="O6754" t="s">
        <v>119</v>
      </c>
      <c r="P6754">
        <v>40</v>
      </c>
      <c r="Q6754">
        <v>1</v>
      </c>
      <c r="R6754">
        <v>1</v>
      </c>
      <c r="S6754">
        <v>15</v>
      </c>
      <c r="T6754" t="s">
        <v>101</v>
      </c>
      <c r="U6754" t="s">
        <v>77</v>
      </c>
      <c r="V6754">
        <v>30</v>
      </c>
      <c r="W6754" t="s">
        <v>81</v>
      </c>
      <c r="X6754">
        <v>0</v>
      </c>
      <c r="Y6754" t="s">
        <v>84</v>
      </c>
      <c r="Z6754" t="s">
        <v>23432</v>
      </c>
      <c r="AA6754" t="s">
        <v>81</v>
      </c>
      <c r="AB6754" t="s">
        <v>82</v>
      </c>
      <c r="AC6754">
        <v>15</v>
      </c>
      <c r="AD6754" t="s">
        <v>550</v>
      </c>
      <c r="AE6754">
        <v>20</v>
      </c>
      <c r="AF6754">
        <v>0</v>
      </c>
      <c r="AG6754" t="s">
        <v>81</v>
      </c>
      <c r="AH6754">
        <v>3</v>
      </c>
      <c r="AI6754" t="s">
        <v>67</v>
      </c>
      <c r="AJ6754">
        <v>0</v>
      </c>
      <c r="AK6754" t="s">
        <v>33946</v>
      </c>
      <c r="AL6754" t="s">
        <v>84</v>
      </c>
      <c r="AM6754" t="s">
        <v>33947</v>
      </c>
      <c r="AN6754" t="s">
        <v>73</v>
      </c>
      <c r="AP6754" t="s">
        <v>73</v>
      </c>
      <c r="AQ6754" t="s">
        <v>33947</v>
      </c>
      <c r="AT6754" t="s">
        <v>99</v>
      </c>
      <c r="AU6754" t="s">
        <v>67</v>
      </c>
    </row>
    <row r="6755" spans="1:47" x14ac:dyDescent="0.25">
      <c r="A6755">
        <v>20022219</v>
      </c>
      <c r="B6755" t="s">
        <v>33948</v>
      </c>
      <c r="C6755" t="s">
        <v>101</v>
      </c>
      <c r="D6755" t="s">
        <v>33948</v>
      </c>
      <c r="E6755" t="s">
        <v>33935</v>
      </c>
      <c r="F6755" t="s">
        <v>33935</v>
      </c>
      <c r="G6755" t="s">
        <v>33949</v>
      </c>
      <c r="H6755" t="s">
        <v>33949</v>
      </c>
      <c r="I6755" s="39">
        <v>37286</v>
      </c>
      <c r="J6755" t="s">
        <v>33950</v>
      </c>
      <c r="K6755">
        <v>0</v>
      </c>
      <c r="L6755">
        <v>2.81</v>
      </c>
      <c r="M6755" t="s">
        <v>73</v>
      </c>
      <c r="N6755" t="s">
        <v>74</v>
      </c>
      <c r="O6755" t="s">
        <v>119</v>
      </c>
      <c r="P6755">
        <v>40</v>
      </c>
      <c r="Q6755">
        <v>1</v>
      </c>
      <c r="R6755">
        <v>1</v>
      </c>
      <c r="S6755">
        <v>15</v>
      </c>
      <c r="T6755" t="s">
        <v>101</v>
      </c>
      <c r="U6755" t="s">
        <v>77</v>
      </c>
      <c r="V6755">
        <v>30</v>
      </c>
      <c r="W6755" t="s">
        <v>78</v>
      </c>
      <c r="X6755">
        <v>0</v>
      </c>
      <c r="Y6755" t="s">
        <v>84</v>
      </c>
      <c r="Z6755" t="s">
        <v>23432</v>
      </c>
      <c r="AA6755" t="s">
        <v>81</v>
      </c>
      <c r="AB6755" t="s">
        <v>82</v>
      </c>
      <c r="AC6755">
        <v>15</v>
      </c>
      <c r="AD6755" t="s">
        <v>550</v>
      </c>
      <c r="AE6755">
        <v>20</v>
      </c>
      <c r="AF6755">
        <v>0</v>
      </c>
      <c r="AG6755" t="s">
        <v>81</v>
      </c>
      <c r="AH6755">
        <v>3</v>
      </c>
      <c r="AI6755" t="s">
        <v>67</v>
      </c>
      <c r="AJ6755">
        <v>0</v>
      </c>
      <c r="AK6755" t="s">
        <v>33948</v>
      </c>
      <c r="AL6755" t="s">
        <v>84</v>
      </c>
      <c r="AM6755" t="s">
        <v>33949</v>
      </c>
      <c r="AN6755" t="s">
        <v>73</v>
      </c>
      <c r="AP6755" t="s">
        <v>73</v>
      </c>
      <c r="AQ6755" t="s">
        <v>33949</v>
      </c>
      <c r="AT6755" t="s">
        <v>99</v>
      </c>
      <c r="AU6755" t="s">
        <v>67</v>
      </c>
    </row>
    <row r="6756" spans="1:47" x14ac:dyDescent="0.25">
      <c r="A6756">
        <v>20023068</v>
      </c>
      <c r="B6756" t="s">
        <v>33951</v>
      </c>
      <c r="C6756" t="s">
        <v>67</v>
      </c>
      <c r="D6756" t="s">
        <v>33951</v>
      </c>
      <c r="E6756" t="s">
        <v>33369</v>
      </c>
      <c r="F6756" t="s">
        <v>33369</v>
      </c>
      <c r="G6756" t="s">
        <v>33952</v>
      </c>
      <c r="H6756" t="s">
        <v>33952</v>
      </c>
      <c r="I6756" s="39">
        <v>37286</v>
      </c>
      <c r="J6756" t="s">
        <v>274</v>
      </c>
      <c r="K6756">
        <v>0</v>
      </c>
      <c r="L6756">
        <v>0</v>
      </c>
      <c r="M6756" t="s">
        <v>73</v>
      </c>
      <c r="N6756" t="s">
        <v>74</v>
      </c>
      <c r="O6756" t="s">
        <v>119</v>
      </c>
      <c r="P6756">
        <v>40</v>
      </c>
      <c r="Q6756">
        <v>1</v>
      </c>
      <c r="R6756">
        <v>1</v>
      </c>
      <c r="S6756">
        <v>15</v>
      </c>
      <c r="T6756" t="s">
        <v>101</v>
      </c>
      <c r="U6756" t="s">
        <v>77</v>
      </c>
      <c r="V6756">
        <v>0</v>
      </c>
      <c r="W6756" t="s">
        <v>81</v>
      </c>
      <c r="X6756">
        <v>0</v>
      </c>
      <c r="Y6756" t="s">
        <v>84</v>
      </c>
      <c r="Z6756" t="s">
        <v>23432</v>
      </c>
      <c r="AA6756" t="s">
        <v>81</v>
      </c>
      <c r="AB6756" t="s">
        <v>82</v>
      </c>
      <c r="AC6756">
        <v>15</v>
      </c>
      <c r="AD6756" t="s">
        <v>550</v>
      </c>
      <c r="AE6756">
        <v>20</v>
      </c>
      <c r="AF6756">
        <v>0</v>
      </c>
      <c r="AG6756" t="s">
        <v>81</v>
      </c>
      <c r="AH6756">
        <v>3</v>
      </c>
      <c r="AI6756" t="s">
        <v>67</v>
      </c>
      <c r="AJ6756">
        <v>0</v>
      </c>
      <c r="AK6756" t="s">
        <v>33951</v>
      </c>
      <c r="AL6756" t="s">
        <v>84</v>
      </c>
      <c r="AM6756" t="s">
        <v>33952</v>
      </c>
      <c r="AN6756" t="s">
        <v>73</v>
      </c>
      <c r="AP6756" t="s">
        <v>73</v>
      </c>
      <c r="AQ6756" t="s">
        <v>33952</v>
      </c>
      <c r="AT6756" t="s">
        <v>99</v>
      </c>
      <c r="AU6756" t="s">
        <v>67</v>
      </c>
    </row>
    <row r="6757" spans="1:47" x14ac:dyDescent="0.25">
      <c r="A6757">
        <v>20023078</v>
      </c>
      <c r="B6757" t="s">
        <v>33953</v>
      </c>
      <c r="C6757" t="s">
        <v>101</v>
      </c>
      <c r="D6757" t="s">
        <v>33953</v>
      </c>
      <c r="E6757" t="s">
        <v>33369</v>
      </c>
      <c r="F6757" t="s">
        <v>33954</v>
      </c>
      <c r="G6757" t="s">
        <v>33955</v>
      </c>
      <c r="H6757" t="s">
        <v>33955</v>
      </c>
      <c r="I6757" s="39">
        <v>37286</v>
      </c>
      <c r="J6757" t="s">
        <v>274</v>
      </c>
      <c r="K6757">
        <v>100</v>
      </c>
      <c r="L6757">
        <v>0</v>
      </c>
      <c r="M6757" t="s">
        <v>73</v>
      </c>
      <c r="N6757" t="s">
        <v>74</v>
      </c>
      <c r="O6757" t="s">
        <v>119</v>
      </c>
      <c r="P6757">
        <v>40</v>
      </c>
      <c r="Q6757">
        <v>1</v>
      </c>
      <c r="R6757">
        <v>1</v>
      </c>
      <c r="S6757">
        <v>15</v>
      </c>
      <c r="T6757" t="s">
        <v>101</v>
      </c>
      <c r="U6757" t="s">
        <v>77</v>
      </c>
      <c r="V6757">
        <v>0</v>
      </c>
      <c r="W6757" t="s">
        <v>81</v>
      </c>
      <c r="X6757">
        <v>0</v>
      </c>
      <c r="Y6757" t="s">
        <v>84</v>
      </c>
      <c r="Z6757" t="s">
        <v>23432</v>
      </c>
      <c r="AA6757" t="s">
        <v>81</v>
      </c>
      <c r="AB6757" t="s">
        <v>82</v>
      </c>
      <c r="AC6757">
        <v>15</v>
      </c>
      <c r="AD6757" t="s">
        <v>550</v>
      </c>
      <c r="AE6757">
        <v>20</v>
      </c>
      <c r="AF6757">
        <v>0</v>
      </c>
      <c r="AG6757" t="s">
        <v>81</v>
      </c>
      <c r="AH6757">
        <v>3</v>
      </c>
      <c r="AI6757" t="s">
        <v>67</v>
      </c>
      <c r="AJ6757">
        <v>0</v>
      </c>
      <c r="AK6757" t="s">
        <v>33953</v>
      </c>
      <c r="AL6757" t="s">
        <v>84</v>
      </c>
      <c r="AM6757" t="s">
        <v>33955</v>
      </c>
      <c r="AN6757" t="s">
        <v>73</v>
      </c>
      <c r="AP6757" t="s">
        <v>73</v>
      </c>
      <c r="AQ6757" t="s">
        <v>33955</v>
      </c>
      <c r="AT6757" t="s">
        <v>99</v>
      </c>
      <c r="AU6757" t="s">
        <v>67</v>
      </c>
    </row>
    <row r="6758" spans="1:47" x14ac:dyDescent="0.25">
      <c r="A6758">
        <v>20023087</v>
      </c>
      <c r="B6758" t="s">
        <v>33956</v>
      </c>
      <c r="C6758" t="s">
        <v>101</v>
      </c>
      <c r="D6758" t="s">
        <v>33956</v>
      </c>
      <c r="E6758" t="s">
        <v>33369</v>
      </c>
      <c r="F6758" t="s">
        <v>33369</v>
      </c>
      <c r="G6758" t="s">
        <v>33957</v>
      </c>
      <c r="H6758" t="s">
        <v>33957</v>
      </c>
      <c r="I6758" s="39">
        <v>37286</v>
      </c>
      <c r="J6758" t="s">
        <v>274</v>
      </c>
      <c r="K6758">
        <v>0</v>
      </c>
      <c r="L6758">
        <v>0</v>
      </c>
      <c r="M6758" t="s">
        <v>73</v>
      </c>
      <c r="N6758" t="s">
        <v>74</v>
      </c>
      <c r="O6758" t="s">
        <v>119</v>
      </c>
      <c r="P6758">
        <v>40</v>
      </c>
      <c r="Q6758">
        <v>1</v>
      </c>
      <c r="R6758">
        <v>1</v>
      </c>
      <c r="S6758">
        <v>15</v>
      </c>
      <c r="T6758" t="s">
        <v>101</v>
      </c>
      <c r="U6758" t="s">
        <v>77</v>
      </c>
      <c r="V6758">
        <v>0</v>
      </c>
      <c r="W6758" t="s">
        <v>81</v>
      </c>
      <c r="X6758">
        <v>0</v>
      </c>
      <c r="Y6758" t="s">
        <v>84</v>
      </c>
      <c r="Z6758" t="s">
        <v>23432</v>
      </c>
      <c r="AA6758" t="s">
        <v>81</v>
      </c>
      <c r="AB6758" t="s">
        <v>82</v>
      </c>
      <c r="AC6758">
        <v>15</v>
      </c>
      <c r="AD6758" t="s">
        <v>550</v>
      </c>
      <c r="AE6758">
        <v>20</v>
      </c>
      <c r="AF6758">
        <v>0</v>
      </c>
      <c r="AG6758" t="s">
        <v>81</v>
      </c>
      <c r="AH6758">
        <v>3</v>
      </c>
      <c r="AI6758" t="s">
        <v>67</v>
      </c>
      <c r="AJ6758">
        <v>0</v>
      </c>
      <c r="AK6758" t="s">
        <v>33956</v>
      </c>
      <c r="AL6758" t="s">
        <v>84</v>
      </c>
      <c r="AM6758" t="s">
        <v>33957</v>
      </c>
      <c r="AN6758" t="s">
        <v>73</v>
      </c>
      <c r="AP6758" t="s">
        <v>73</v>
      </c>
      <c r="AQ6758" t="s">
        <v>33957</v>
      </c>
      <c r="AT6758" t="s">
        <v>99</v>
      </c>
      <c r="AU6758" t="s">
        <v>67</v>
      </c>
    </row>
    <row r="6759" spans="1:47" x14ac:dyDescent="0.25">
      <c r="A6759">
        <v>20023088</v>
      </c>
      <c r="B6759" t="s">
        <v>33958</v>
      </c>
      <c r="C6759" t="s">
        <v>67</v>
      </c>
      <c r="D6759" t="s">
        <v>33958</v>
      </c>
      <c r="E6759" t="s">
        <v>33369</v>
      </c>
      <c r="F6759" t="s">
        <v>33369</v>
      </c>
      <c r="G6759" t="s">
        <v>33959</v>
      </c>
      <c r="H6759" t="s">
        <v>33959</v>
      </c>
      <c r="I6759" s="39">
        <v>37286</v>
      </c>
      <c r="J6759" t="s">
        <v>274</v>
      </c>
      <c r="K6759">
        <v>0</v>
      </c>
      <c r="L6759">
        <v>0</v>
      </c>
      <c r="M6759" t="s">
        <v>73</v>
      </c>
      <c r="N6759" t="s">
        <v>74</v>
      </c>
      <c r="O6759" t="s">
        <v>119</v>
      </c>
      <c r="P6759">
        <v>40</v>
      </c>
      <c r="Q6759">
        <v>1</v>
      </c>
      <c r="R6759">
        <v>1</v>
      </c>
      <c r="S6759">
        <v>15</v>
      </c>
      <c r="T6759" t="s">
        <v>101</v>
      </c>
      <c r="U6759" t="s">
        <v>77</v>
      </c>
      <c r="V6759">
        <v>0</v>
      </c>
      <c r="W6759" t="s">
        <v>81</v>
      </c>
      <c r="X6759">
        <v>0</v>
      </c>
      <c r="Y6759" t="s">
        <v>84</v>
      </c>
      <c r="Z6759" t="s">
        <v>23432</v>
      </c>
      <c r="AA6759" t="s">
        <v>81</v>
      </c>
      <c r="AB6759" t="s">
        <v>82</v>
      </c>
      <c r="AC6759">
        <v>15</v>
      </c>
      <c r="AD6759" t="s">
        <v>550</v>
      </c>
      <c r="AE6759">
        <v>20</v>
      </c>
      <c r="AF6759">
        <v>0</v>
      </c>
      <c r="AG6759" t="s">
        <v>81</v>
      </c>
      <c r="AH6759">
        <v>3</v>
      </c>
      <c r="AI6759" t="s">
        <v>67</v>
      </c>
      <c r="AJ6759">
        <v>0</v>
      </c>
      <c r="AK6759" t="s">
        <v>33958</v>
      </c>
      <c r="AL6759" t="s">
        <v>84</v>
      </c>
      <c r="AM6759" t="s">
        <v>33959</v>
      </c>
      <c r="AN6759" t="s">
        <v>73</v>
      </c>
      <c r="AP6759" t="s">
        <v>73</v>
      </c>
      <c r="AQ6759" t="s">
        <v>33959</v>
      </c>
      <c r="AT6759" t="s">
        <v>99</v>
      </c>
      <c r="AU6759" t="s">
        <v>67</v>
      </c>
    </row>
    <row r="6760" spans="1:47" x14ac:dyDescent="0.25">
      <c r="A6760">
        <v>20023091</v>
      </c>
      <c r="B6760" t="s">
        <v>33960</v>
      </c>
      <c r="C6760" t="s">
        <v>67</v>
      </c>
      <c r="D6760" t="s">
        <v>33960</v>
      </c>
      <c r="E6760" t="s">
        <v>33369</v>
      </c>
      <c r="F6760" t="s">
        <v>33369</v>
      </c>
      <c r="G6760" t="s">
        <v>33961</v>
      </c>
      <c r="H6760" t="s">
        <v>33961</v>
      </c>
      <c r="I6760" s="39">
        <v>37286</v>
      </c>
      <c r="J6760" t="s">
        <v>274</v>
      </c>
      <c r="K6760">
        <v>0</v>
      </c>
      <c r="L6760">
        <v>0</v>
      </c>
      <c r="M6760" t="s">
        <v>73</v>
      </c>
      <c r="N6760" t="s">
        <v>74</v>
      </c>
      <c r="O6760" t="s">
        <v>119</v>
      </c>
      <c r="P6760">
        <v>40</v>
      </c>
      <c r="Q6760">
        <v>1</v>
      </c>
      <c r="R6760">
        <v>1</v>
      </c>
      <c r="S6760">
        <v>15</v>
      </c>
      <c r="T6760" t="s">
        <v>101</v>
      </c>
      <c r="U6760" t="s">
        <v>77</v>
      </c>
      <c r="V6760">
        <v>30</v>
      </c>
      <c r="W6760" t="s">
        <v>78</v>
      </c>
      <c r="X6760">
        <v>0</v>
      </c>
      <c r="Y6760" t="s">
        <v>84</v>
      </c>
      <c r="Z6760" t="s">
        <v>23432</v>
      </c>
      <c r="AA6760" t="s">
        <v>81</v>
      </c>
      <c r="AB6760" t="s">
        <v>82</v>
      </c>
      <c r="AC6760">
        <v>15</v>
      </c>
      <c r="AD6760" t="s">
        <v>550</v>
      </c>
      <c r="AE6760">
        <v>20</v>
      </c>
      <c r="AF6760">
        <v>0</v>
      </c>
      <c r="AG6760" t="s">
        <v>81</v>
      </c>
      <c r="AH6760">
        <v>3</v>
      </c>
      <c r="AI6760" t="s">
        <v>67</v>
      </c>
      <c r="AJ6760">
        <v>0</v>
      </c>
      <c r="AK6760" t="s">
        <v>33960</v>
      </c>
      <c r="AL6760" t="s">
        <v>84</v>
      </c>
      <c r="AM6760" t="s">
        <v>33961</v>
      </c>
      <c r="AN6760" t="s">
        <v>73</v>
      </c>
      <c r="AP6760" t="s">
        <v>73</v>
      </c>
      <c r="AQ6760" t="s">
        <v>33961</v>
      </c>
      <c r="AT6760" t="s">
        <v>99</v>
      </c>
      <c r="AU6760" t="s">
        <v>67</v>
      </c>
    </row>
    <row r="6761" spans="1:47" x14ac:dyDescent="0.25">
      <c r="A6761">
        <v>20023094</v>
      </c>
      <c r="B6761" t="s">
        <v>33962</v>
      </c>
      <c r="C6761" t="s">
        <v>67</v>
      </c>
      <c r="D6761" t="s">
        <v>33962</v>
      </c>
      <c r="E6761" t="s">
        <v>33369</v>
      </c>
      <c r="F6761" t="s">
        <v>33369</v>
      </c>
      <c r="G6761" t="s">
        <v>33963</v>
      </c>
      <c r="H6761" t="s">
        <v>33963</v>
      </c>
      <c r="I6761" s="39">
        <v>37286</v>
      </c>
      <c r="J6761" t="s">
        <v>274</v>
      </c>
      <c r="K6761">
        <v>0</v>
      </c>
      <c r="L6761">
        <v>0</v>
      </c>
      <c r="M6761" t="s">
        <v>73</v>
      </c>
      <c r="N6761" t="s">
        <v>74</v>
      </c>
      <c r="O6761" t="s">
        <v>119</v>
      </c>
      <c r="P6761">
        <v>40</v>
      </c>
      <c r="Q6761">
        <v>1</v>
      </c>
      <c r="R6761">
        <v>1</v>
      </c>
      <c r="S6761">
        <v>15</v>
      </c>
      <c r="T6761" t="s">
        <v>101</v>
      </c>
      <c r="U6761" t="s">
        <v>77</v>
      </c>
      <c r="V6761">
        <v>0</v>
      </c>
      <c r="W6761" t="s">
        <v>81</v>
      </c>
      <c r="X6761">
        <v>0</v>
      </c>
      <c r="Y6761" t="s">
        <v>84</v>
      </c>
      <c r="Z6761" t="s">
        <v>23432</v>
      </c>
      <c r="AA6761" t="s">
        <v>81</v>
      </c>
      <c r="AB6761" t="s">
        <v>82</v>
      </c>
      <c r="AC6761">
        <v>15</v>
      </c>
      <c r="AD6761" t="s">
        <v>550</v>
      </c>
      <c r="AE6761">
        <v>20</v>
      </c>
      <c r="AF6761">
        <v>0</v>
      </c>
      <c r="AG6761" t="s">
        <v>81</v>
      </c>
      <c r="AH6761">
        <v>3</v>
      </c>
      <c r="AI6761" t="s">
        <v>67</v>
      </c>
      <c r="AJ6761">
        <v>0</v>
      </c>
      <c r="AK6761" t="s">
        <v>33962</v>
      </c>
      <c r="AL6761" t="s">
        <v>84</v>
      </c>
      <c r="AM6761" t="s">
        <v>33963</v>
      </c>
      <c r="AN6761" t="s">
        <v>73</v>
      </c>
      <c r="AP6761" t="s">
        <v>73</v>
      </c>
      <c r="AQ6761" t="s">
        <v>33963</v>
      </c>
      <c r="AT6761" t="s">
        <v>99</v>
      </c>
      <c r="AU6761" t="s">
        <v>67</v>
      </c>
    </row>
    <row r="6762" spans="1:47" x14ac:dyDescent="0.25">
      <c r="A6762">
        <v>20023096</v>
      </c>
      <c r="B6762" t="s">
        <v>33964</v>
      </c>
      <c r="C6762" t="s">
        <v>67</v>
      </c>
      <c r="D6762" t="s">
        <v>33964</v>
      </c>
      <c r="E6762" t="s">
        <v>33369</v>
      </c>
      <c r="F6762" t="s">
        <v>33369</v>
      </c>
      <c r="G6762" t="s">
        <v>33965</v>
      </c>
      <c r="H6762" t="s">
        <v>33965</v>
      </c>
      <c r="I6762" s="39">
        <v>37286</v>
      </c>
      <c r="J6762" t="s">
        <v>274</v>
      </c>
      <c r="K6762">
        <v>0</v>
      </c>
      <c r="L6762">
        <v>0</v>
      </c>
      <c r="M6762" t="s">
        <v>73</v>
      </c>
      <c r="N6762" t="s">
        <v>74</v>
      </c>
      <c r="O6762" t="s">
        <v>119</v>
      </c>
      <c r="P6762">
        <v>40</v>
      </c>
      <c r="Q6762">
        <v>1</v>
      </c>
      <c r="R6762">
        <v>1</v>
      </c>
      <c r="S6762">
        <v>15</v>
      </c>
      <c r="T6762" t="s">
        <v>101</v>
      </c>
      <c r="U6762" t="s">
        <v>77</v>
      </c>
      <c r="V6762">
        <v>0</v>
      </c>
      <c r="W6762" t="s">
        <v>81</v>
      </c>
      <c r="X6762">
        <v>0</v>
      </c>
      <c r="Y6762" t="s">
        <v>84</v>
      </c>
      <c r="Z6762" t="s">
        <v>23432</v>
      </c>
      <c r="AA6762" t="s">
        <v>81</v>
      </c>
      <c r="AB6762" t="s">
        <v>82</v>
      </c>
      <c r="AC6762">
        <v>15</v>
      </c>
      <c r="AD6762" t="s">
        <v>550</v>
      </c>
      <c r="AE6762">
        <v>20</v>
      </c>
      <c r="AF6762">
        <v>0</v>
      </c>
      <c r="AG6762" t="s">
        <v>81</v>
      </c>
      <c r="AH6762">
        <v>3</v>
      </c>
      <c r="AI6762" t="s">
        <v>67</v>
      </c>
      <c r="AJ6762">
        <v>0</v>
      </c>
      <c r="AK6762" t="s">
        <v>33964</v>
      </c>
      <c r="AL6762" t="s">
        <v>84</v>
      </c>
      <c r="AM6762" t="s">
        <v>33965</v>
      </c>
      <c r="AN6762" t="s">
        <v>73</v>
      </c>
      <c r="AP6762" t="s">
        <v>73</v>
      </c>
      <c r="AQ6762" t="s">
        <v>33965</v>
      </c>
      <c r="AT6762" t="s">
        <v>99</v>
      </c>
      <c r="AU6762" t="s">
        <v>67</v>
      </c>
    </row>
    <row r="6763" spans="1:47" x14ac:dyDescent="0.25">
      <c r="A6763">
        <v>20029958</v>
      </c>
      <c r="B6763" t="s">
        <v>33966</v>
      </c>
      <c r="C6763" t="s">
        <v>67</v>
      </c>
      <c r="D6763" t="s">
        <v>33966</v>
      </c>
      <c r="E6763" t="s">
        <v>26676</v>
      </c>
      <c r="F6763" t="s">
        <v>26676</v>
      </c>
      <c r="G6763" t="s">
        <v>33967</v>
      </c>
      <c r="H6763" t="s">
        <v>33967</v>
      </c>
      <c r="I6763" s="39">
        <v>37643</v>
      </c>
      <c r="J6763" t="s">
        <v>274</v>
      </c>
      <c r="K6763">
        <v>0</v>
      </c>
      <c r="L6763">
        <v>0</v>
      </c>
      <c r="M6763" t="s">
        <v>73</v>
      </c>
      <c r="N6763" t="s">
        <v>74</v>
      </c>
      <c r="O6763" t="s">
        <v>119</v>
      </c>
      <c r="P6763">
        <v>40</v>
      </c>
      <c r="Q6763">
        <v>1</v>
      </c>
      <c r="R6763">
        <v>1</v>
      </c>
      <c r="S6763">
        <v>15</v>
      </c>
      <c r="T6763" t="s">
        <v>101</v>
      </c>
      <c r="U6763" t="s">
        <v>77</v>
      </c>
      <c r="V6763">
        <v>30</v>
      </c>
      <c r="W6763" t="s">
        <v>78</v>
      </c>
      <c r="X6763">
        <v>0</v>
      </c>
      <c r="Y6763" t="s">
        <v>84</v>
      </c>
      <c r="Z6763" t="s">
        <v>23432</v>
      </c>
      <c r="AA6763" t="s">
        <v>81</v>
      </c>
      <c r="AB6763" t="s">
        <v>82</v>
      </c>
      <c r="AC6763">
        <v>15</v>
      </c>
      <c r="AD6763" t="s">
        <v>550</v>
      </c>
      <c r="AE6763">
        <v>20</v>
      </c>
      <c r="AF6763">
        <v>0</v>
      </c>
      <c r="AG6763" t="s">
        <v>81</v>
      </c>
      <c r="AH6763">
        <v>3</v>
      </c>
      <c r="AI6763" t="s">
        <v>67</v>
      </c>
      <c r="AJ6763">
        <v>0</v>
      </c>
      <c r="AK6763" t="s">
        <v>33966</v>
      </c>
      <c r="AL6763" t="s">
        <v>84</v>
      </c>
      <c r="AM6763" t="s">
        <v>33967</v>
      </c>
      <c r="AN6763" t="s">
        <v>73</v>
      </c>
      <c r="AP6763" t="s">
        <v>73</v>
      </c>
      <c r="AQ6763" t="s">
        <v>33967</v>
      </c>
      <c r="AT6763" t="s">
        <v>99</v>
      </c>
      <c r="AU6763" t="s">
        <v>67</v>
      </c>
    </row>
    <row r="6764" spans="1:47" x14ac:dyDescent="0.25">
      <c r="A6764">
        <v>20029959</v>
      </c>
      <c r="B6764" t="s">
        <v>33968</v>
      </c>
      <c r="C6764" t="s">
        <v>67</v>
      </c>
      <c r="D6764" t="s">
        <v>33369</v>
      </c>
      <c r="E6764" t="s">
        <v>33968</v>
      </c>
      <c r="F6764" t="s">
        <v>33968</v>
      </c>
      <c r="G6764" t="s">
        <v>33969</v>
      </c>
      <c r="H6764" t="s">
        <v>33969</v>
      </c>
      <c r="I6764" s="39">
        <v>37634</v>
      </c>
      <c r="J6764" t="s">
        <v>274</v>
      </c>
      <c r="K6764">
        <v>0</v>
      </c>
      <c r="L6764">
        <v>0</v>
      </c>
      <c r="M6764" t="s">
        <v>73</v>
      </c>
      <c r="N6764" t="s">
        <v>74</v>
      </c>
      <c r="O6764" t="s">
        <v>119</v>
      </c>
      <c r="P6764">
        <v>40</v>
      </c>
      <c r="Q6764">
        <v>1</v>
      </c>
      <c r="R6764">
        <v>1</v>
      </c>
      <c r="S6764">
        <v>15</v>
      </c>
      <c r="T6764" t="s">
        <v>101</v>
      </c>
      <c r="U6764" t="s">
        <v>77</v>
      </c>
      <c r="V6764">
        <v>0</v>
      </c>
      <c r="W6764" t="s">
        <v>81</v>
      </c>
      <c r="X6764">
        <v>0</v>
      </c>
      <c r="Y6764" t="s">
        <v>84</v>
      </c>
      <c r="Z6764" t="s">
        <v>23432</v>
      </c>
      <c r="AA6764" t="s">
        <v>81</v>
      </c>
      <c r="AB6764" t="s">
        <v>82</v>
      </c>
      <c r="AC6764">
        <v>15</v>
      </c>
      <c r="AD6764" t="s">
        <v>550</v>
      </c>
      <c r="AE6764">
        <v>20</v>
      </c>
      <c r="AF6764">
        <v>0</v>
      </c>
      <c r="AG6764" t="s">
        <v>81</v>
      </c>
      <c r="AH6764">
        <v>3</v>
      </c>
      <c r="AI6764" t="s">
        <v>83</v>
      </c>
      <c r="AJ6764">
        <v>0</v>
      </c>
      <c r="AK6764" t="s">
        <v>33968</v>
      </c>
      <c r="AL6764" t="s">
        <v>84</v>
      </c>
      <c r="AM6764" t="s">
        <v>33969</v>
      </c>
      <c r="AN6764" t="s">
        <v>73</v>
      </c>
      <c r="AP6764" t="s">
        <v>73</v>
      </c>
      <c r="AQ6764" t="s">
        <v>33969</v>
      </c>
      <c r="AT6764" t="s">
        <v>99</v>
      </c>
      <c r="AU6764" t="s">
        <v>67</v>
      </c>
    </row>
    <row r="6765" spans="1:47" x14ac:dyDescent="0.25">
      <c r="A6765">
        <v>20029960</v>
      </c>
      <c r="B6765" t="s">
        <v>33970</v>
      </c>
      <c r="C6765" t="s">
        <v>67</v>
      </c>
      <c r="D6765" t="s">
        <v>33971</v>
      </c>
      <c r="E6765" t="s">
        <v>33972</v>
      </c>
      <c r="F6765" t="s">
        <v>33972</v>
      </c>
      <c r="G6765" t="s">
        <v>33973</v>
      </c>
      <c r="H6765" t="s">
        <v>33973</v>
      </c>
      <c r="I6765" s="39">
        <v>37607</v>
      </c>
      <c r="J6765" t="s">
        <v>274</v>
      </c>
      <c r="K6765">
        <v>0</v>
      </c>
      <c r="L6765">
        <v>0</v>
      </c>
      <c r="M6765" t="s">
        <v>73</v>
      </c>
      <c r="N6765" t="s">
        <v>74</v>
      </c>
      <c r="O6765" t="s">
        <v>119</v>
      </c>
      <c r="P6765">
        <v>40</v>
      </c>
      <c r="Q6765">
        <v>1</v>
      </c>
      <c r="R6765">
        <v>1</v>
      </c>
      <c r="S6765">
        <v>15</v>
      </c>
      <c r="T6765" t="s">
        <v>101</v>
      </c>
      <c r="U6765" t="s">
        <v>77</v>
      </c>
      <c r="V6765">
        <v>30</v>
      </c>
      <c r="W6765" t="s">
        <v>78</v>
      </c>
      <c r="X6765">
        <v>0</v>
      </c>
      <c r="Y6765" t="s">
        <v>84</v>
      </c>
      <c r="Z6765" t="s">
        <v>23432</v>
      </c>
      <c r="AA6765" t="s">
        <v>81</v>
      </c>
      <c r="AB6765" t="s">
        <v>82</v>
      </c>
      <c r="AC6765">
        <v>15</v>
      </c>
      <c r="AD6765" t="s">
        <v>550</v>
      </c>
      <c r="AE6765">
        <v>20</v>
      </c>
      <c r="AF6765">
        <v>0</v>
      </c>
      <c r="AG6765" t="s">
        <v>81</v>
      </c>
      <c r="AH6765">
        <v>3</v>
      </c>
      <c r="AI6765" t="s">
        <v>67</v>
      </c>
      <c r="AJ6765">
        <v>0</v>
      </c>
      <c r="AK6765" t="s">
        <v>33970</v>
      </c>
      <c r="AL6765" t="s">
        <v>84</v>
      </c>
      <c r="AM6765" t="s">
        <v>33973</v>
      </c>
      <c r="AN6765" t="s">
        <v>73</v>
      </c>
      <c r="AP6765" t="s">
        <v>73</v>
      </c>
      <c r="AQ6765" t="s">
        <v>33973</v>
      </c>
      <c r="AT6765" t="s">
        <v>99</v>
      </c>
      <c r="AU6765" t="s">
        <v>67</v>
      </c>
    </row>
    <row r="6766" spans="1:47" x14ac:dyDescent="0.25">
      <c r="A6766">
        <v>20029961</v>
      </c>
      <c r="B6766" t="s">
        <v>33974</v>
      </c>
      <c r="C6766" t="s">
        <v>67</v>
      </c>
      <c r="D6766" t="s">
        <v>33975</v>
      </c>
      <c r="E6766" t="s">
        <v>33369</v>
      </c>
      <c r="F6766" t="s">
        <v>33369</v>
      </c>
      <c r="G6766" t="s">
        <v>33976</v>
      </c>
      <c r="H6766" t="s">
        <v>33976</v>
      </c>
      <c r="I6766" s="39">
        <v>37607</v>
      </c>
      <c r="J6766" t="s">
        <v>274</v>
      </c>
      <c r="K6766">
        <v>0</v>
      </c>
      <c r="L6766">
        <v>0</v>
      </c>
      <c r="M6766" t="s">
        <v>73</v>
      </c>
      <c r="N6766" t="s">
        <v>74</v>
      </c>
      <c r="O6766" t="s">
        <v>119</v>
      </c>
      <c r="P6766">
        <v>40</v>
      </c>
      <c r="Q6766">
        <v>1</v>
      </c>
      <c r="R6766">
        <v>1</v>
      </c>
      <c r="S6766">
        <v>15</v>
      </c>
      <c r="T6766" t="s">
        <v>101</v>
      </c>
      <c r="U6766" t="s">
        <v>77</v>
      </c>
      <c r="V6766">
        <v>0</v>
      </c>
      <c r="W6766" t="s">
        <v>81</v>
      </c>
      <c r="X6766">
        <v>0</v>
      </c>
      <c r="Y6766" t="s">
        <v>84</v>
      </c>
      <c r="Z6766" t="s">
        <v>23432</v>
      </c>
      <c r="AA6766" t="s">
        <v>81</v>
      </c>
      <c r="AB6766" t="s">
        <v>82</v>
      </c>
      <c r="AC6766">
        <v>15</v>
      </c>
      <c r="AD6766" t="s">
        <v>550</v>
      </c>
      <c r="AE6766">
        <v>20</v>
      </c>
      <c r="AF6766">
        <v>0</v>
      </c>
      <c r="AG6766" t="s">
        <v>81</v>
      </c>
      <c r="AH6766">
        <v>3</v>
      </c>
      <c r="AI6766" t="s">
        <v>67</v>
      </c>
      <c r="AJ6766">
        <v>0</v>
      </c>
      <c r="AK6766" t="s">
        <v>33974</v>
      </c>
      <c r="AL6766" t="s">
        <v>84</v>
      </c>
      <c r="AM6766" t="s">
        <v>33976</v>
      </c>
      <c r="AN6766" t="s">
        <v>73</v>
      </c>
      <c r="AP6766" t="s">
        <v>73</v>
      </c>
      <c r="AQ6766" t="s">
        <v>33976</v>
      </c>
      <c r="AT6766" t="s">
        <v>99</v>
      </c>
      <c r="AU6766" t="s">
        <v>67</v>
      </c>
    </row>
    <row r="6767" spans="1:47" x14ac:dyDescent="0.25">
      <c r="A6767">
        <v>20029962</v>
      </c>
      <c r="B6767" t="s">
        <v>33977</v>
      </c>
      <c r="C6767" t="s">
        <v>67</v>
      </c>
      <c r="D6767" t="s">
        <v>33977</v>
      </c>
      <c r="E6767" t="s">
        <v>33978</v>
      </c>
      <c r="F6767" t="s">
        <v>33978</v>
      </c>
      <c r="G6767" t="s">
        <v>33979</v>
      </c>
      <c r="H6767" t="s">
        <v>33979</v>
      </c>
      <c r="I6767" s="39">
        <v>37603</v>
      </c>
      <c r="J6767" t="s">
        <v>274</v>
      </c>
      <c r="K6767">
        <v>0</v>
      </c>
      <c r="L6767">
        <v>0</v>
      </c>
      <c r="M6767" t="s">
        <v>73</v>
      </c>
      <c r="N6767" t="s">
        <v>74</v>
      </c>
      <c r="O6767" t="s">
        <v>119</v>
      </c>
      <c r="P6767">
        <v>40</v>
      </c>
      <c r="Q6767">
        <v>1</v>
      </c>
      <c r="R6767">
        <v>1</v>
      </c>
      <c r="S6767">
        <v>15</v>
      </c>
      <c r="T6767" t="s">
        <v>101</v>
      </c>
      <c r="U6767" t="s">
        <v>77</v>
      </c>
      <c r="V6767">
        <v>0</v>
      </c>
      <c r="W6767" t="s">
        <v>81</v>
      </c>
      <c r="X6767">
        <v>0</v>
      </c>
      <c r="Y6767" t="s">
        <v>84</v>
      </c>
      <c r="Z6767" t="s">
        <v>23432</v>
      </c>
      <c r="AA6767" t="s">
        <v>81</v>
      </c>
      <c r="AB6767" t="s">
        <v>82</v>
      </c>
      <c r="AC6767">
        <v>15</v>
      </c>
      <c r="AD6767" t="s">
        <v>550</v>
      </c>
      <c r="AE6767">
        <v>20</v>
      </c>
      <c r="AF6767">
        <v>0</v>
      </c>
      <c r="AG6767" t="s">
        <v>81</v>
      </c>
      <c r="AH6767">
        <v>3</v>
      </c>
      <c r="AI6767" t="s">
        <v>67</v>
      </c>
      <c r="AJ6767">
        <v>0</v>
      </c>
      <c r="AK6767" t="s">
        <v>33977</v>
      </c>
      <c r="AL6767" t="s">
        <v>84</v>
      </c>
      <c r="AM6767" t="s">
        <v>33979</v>
      </c>
      <c r="AN6767" t="s">
        <v>73</v>
      </c>
      <c r="AP6767" t="s">
        <v>73</v>
      </c>
      <c r="AQ6767" t="s">
        <v>33979</v>
      </c>
      <c r="AT6767" t="s">
        <v>99</v>
      </c>
      <c r="AU6767" t="s">
        <v>67</v>
      </c>
    </row>
    <row r="6768" spans="1:47" x14ac:dyDescent="0.25">
      <c r="A6768">
        <v>20029963</v>
      </c>
      <c r="B6768" t="s">
        <v>33980</v>
      </c>
      <c r="C6768" t="s">
        <v>101</v>
      </c>
      <c r="D6768" t="s">
        <v>33981</v>
      </c>
      <c r="E6768" t="s">
        <v>33369</v>
      </c>
      <c r="F6768" t="s">
        <v>33369</v>
      </c>
      <c r="G6768" t="s">
        <v>33982</v>
      </c>
      <c r="H6768" t="s">
        <v>33982</v>
      </c>
      <c r="I6768" s="39">
        <v>37582</v>
      </c>
      <c r="J6768" t="s">
        <v>274</v>
      </c>
      <c r="K6768">
        <v>0</v>
      </c>
      <c r="L6768">
        <v>0</v>
      </c>
      <c r="M6768" t="s">
        <v>73</v>
      </c>
      <c r="N6768" t="s">
        <v>74</v>
      </c>
      <c r="O6768" t="s">
        <v>119</v>
      </c>
      <c r="P6768">
        <v>40</v>
      </c>
      <c r="Q6768">
        <v>1</v>
      </c>
      <c r="R6768">
        <v>1</v>
      </c>
      <c r="S6768">
        <v>15</v>
      </c>
      <c r="T6768" t="s">
        <v>101</v>
      </c>
      <c r="U6768" t="s">
        <v>77</v>
      </c>
      <c r="V6768">
        <v>0</v>
      </c>
      <c r="W6768" t="s">
        <v>81</v>
      </c>
      <c r="X6768">
        <v>0</v>
      </c>
      <c r="Y6768" t="s">
        <v>84</v>
      </c>
      <c r="Z6768" t="s">
        <v>23432</v>
      </c>
      <c r="AA6768" t="s">
        <v>81</v>
      </c>
      <c r="AB6768" t="s">
        <v>82</v>
      </c>
      <c r="AC6768">
        <v>15</v>
      </c>
      <c r="AD6768" t="s">
        <v>550</v>
      </c>
      <c r="AE6768">
        <v>20</v>
      </c>
      <c r="AF6768">
        <v>0</v>
      </c>
      <c r="AG6768" t="s">
        <v>81</v>
      </c>
      <c r="AH6768">
        <v>3</v>
      </c>
      <c r="AI6768" t="s">
        <v>67</v>
      </c>
      <c r="AJ6768">
        <v>0</v>
      </c>
      <c r="AK6768" t="s">
        <v>33981</v>
      </c>
      <c r="AL6768" t="s">
        <v>84</v>
      </c>
      <c r="AM6768" t="s">
        <v>33982</v>
      </c>
      <c r="AN6768" t="s">
        <v>73</v>
      </c>
      <c r="AP6768" t="s">
        <v>73</v>
      </c>
      <c r="AQ6768" t="s">
        <v>33982</v>
      </c>
      <c r="AT6768" t="s">
        <v>99</v>
      </c>
      <c r="AU6768" t="s">
        <v>101</v>
      </c>
    </row>
    <row r="6769" spans="1:47" x14ac:dyDescent="0.25">
      <c r="A6769">
        <v>20029964</v>
      </c>
      <c r="B6769" t="s">
        <v>33983</v>
      </c>
      <c r="C6769" t="s">
        <v>67</v>
      </c>
      <c r="D6769" t="s">
        <v>33983</v>
      </c>
      <c r="E6769" t="s">
        <v>33369</v>
      </c>
      <c r="F6769" t="s">
        <v>33369</v>
      </c>
      <c r="G6769" t="s">
        <v>33984</v>
      </c>
      <c r="H6769" t="s">
        <v>33984</v>
      </c>
      <c r="I6769" s="39">
        <v>37557</v>
      </c>
      <c r="J6769" t="s">
        <v>274</v>
      </c>
      <c r="K6769">
        <v>0</v>
      </c>
      <c r="L6769">
        <v>0</v>
      </c>
      <c r="M6769" t="s">
        <v>73</v>
      </c>
      <c r="N6769" t="s">
        <v>74</v>
      </c>
      <c r="O6769" t="s">
        <v>119</v>
      </c>
      <c r="P6769">
        <v>40</v>
      </c>
      <c r="Q6769">
        <v>1</v>
      </c>
      <c r="R6769">
        <v>1</v>
      </c>
      <c r="S6769">
        <v>15</v>
      </c>
      <c r="T6769" t="s">
        <v>101</v>
      </c>
      <c r="U6769" t="s">
        <v>77</v>
      </c>
      <c r="V6769">
        <v>0</v>
      </c>
      <c r="W6769" t="s">
        <v>81</v>
      </c>
      <c r="X6769">
        <v>0</v>
      </c>
      <c r="Y6769" t="s">
        <v>84</v>
      </c>
      <c r="Z6769" t="s">
        <v>23432</v>
      </c>
      <c r="AA6769" t="s">
        <v>81</v>
      </c>
      <c r="AB6769" t="s">
        <v>82</v>
      </c>
      <c r="AC6769">
        <v>15</v>
      </c>
      <c r="AD6769" t="s">
        <v>550</v>
      </c>
      <c r="AE6769">
        <v>20</v>
      </c>
      <c r="AF6769">
        <v>0</v>
      </c>
      <c r="AG6769" t="s">
        <v>81</v>
      </c>
      <c r="AH6769">
        <v>3</v>
      </c>
      <c r="AI6769" t="s">
        <v>67</v>
      </c>
      <c r="AJ6769">
        <v>0</v>
      </c>
      <c r="AK6769" t="s">
        <v>33983</v>
      </c>
      <c r="AL6769" t="s">
        <v>84</v>
      </c>
      <c r="AM6769" t="s">
        <v>33984</v>
      </c>
      <c r="AN6769" t="s">
        <v>73</v>
      </c>
      <c r="AP6769" t="s">
        <v>73</v>
      </c>
      <c r="AQ6769" t="s">
        <v>33984</v>
      </c>
      <c r="AT6769" t="s">
        <v>99</v>
      </c>
      <c r="AU6769" t="s">
        <v>67</v>
      </c>
    </row>
    <row r="6770" spans="1:47" x14ac:dyDescent="0.25">
      <c r="A6770">
        <v>20029965</v>
      </c>
      <c r="B6770" t="s">
        <v>33985</v>
      </c>
      <c r="C6770" t="s">
        <v>67</v>
      </c>
      <c r="D6770" t="s">
        <v>33985</v>
      </c>
      <c r="E6770" t="s">
        <v>33369</v>
      </c>
      <c r="F6770" t="s">
        <v>33369</v>
      </c>
      <c r="G6770" t="s">
        <v>33986</v>
      </c>
      <c r="H6770" t="s">
        <v>33986</v>
      </c>
      <c r="I6770" s="39">
        <v>37538</v>
      </c>
      <c r="J6770" t="s">
        <v>274</v>
      </c>
      <c r="K6770">
        <v>0</v>
      </c>
      <c r="L6770">
        <v>0</v>
      </c>
      <c r="M6770" t="s">
        <v>73</v>
      </c>
      <c r="N6770" t="s">
        <v>74</v>
      </c>
      <c r="O6770" t="s">
        <v>119</v>
      </c>
      <c r="P6770">
        <v>40</v>
      </c>
      <c r="Q6770">
        <v>1</v>
      </c>
      <c r="R6770">
        <v>1</v>
      </c>
      <c r="S6770">
        <v>15</v>
      </c>
      <c r="T6770" t="s">
        <v>101</v>
      </c>
      <c r="U6770" t="s">
        <v>77</v>
      </c>
      <c r="V6770">
        <v>0</v>
      </c>
      <c r="W6770" t="s">
        <v>81</v>
      </c>
      <c r="X6770">
        <v>0</v>
      </c>
      <c r="Y6770" t="s">
        <v>84</v>
      </c>
      <c r="Z6770" t="s">
        <v>23432</v>
      </c>
      <c r="AA6770" t="s">
        <v>81</v>
      </c>
      <c r="AB6770" t="s">
        <v>82</v>
      </c>
      <c r="AC6770">
        <v>15</v>
      </c>
      <c r="AD6770" t="s">
        <v>550</v>
      </c>
      <c r="AE6770">
        <v>20</v>
      </c>
      <c r="AF6770">
        <v>0</v>
      </c>
      <c r="AG6770" t="s">
        <v>81</v>
      </c>
      <c r="AH6770">
        <v>3</v>
      </c>
      <c r="AI6770" t="s">
        <v>83</v>
      </c>
      <c r="AJ6770">
        <v>0</v>
      </c>
      <c r="AK6770" t="s">
        <v>33985</v>
      </c>
      <c r="AL6770" t="s">
        <v>84</v>
      </c>
      <c r="AM6770" t="s">
        <v>33986</v>
      </c>
      <c r="AN6770" t="s">
        <v>73</v>
      </c>
      <c r="AP6770" t="s">
        <v>73</v>
      </c>
      <c r="AQ6770" t="s">
        <v>33986</v>
      </c>
      <c r="AT6770" t="s">
        <v>99</v>
      </c>
      <c r="AU6770" t="s">
        <v>67</v>
      </c>
    </row>
    <row r="6771" spans="1:47" x14ac:dyDescent="0.25">
      <c r="A6771">
        <v>20029966</v>
      </c>
      <c r="B6771" t="s">
        <v>33987</v>
      </c>
      <c r="C6771" t="s">
        <v>67</v>
      </c>
      <c r="D6771" t="s">
        <v>33987</v>
      </c>
      <c r="E6771" t="s">
        <v>33369</v>
      </c>
      <c r="F6771" t="s">
        <v>33369</v>
      </c>
      <c r="G6771" t="s">
        <v>33988</v>
      </c>
      <c r="H6771" t="s">
        <v>33988</v>
      </c>
      <c r="I6771" s="39">
        <v>37533</v>
      </c>
      <c r="J6771" t="s">
        <v>274</v>
      </c>
      <c r="K6771">
        <v>0</v>
      </c>
      <c r="L6771">
        <v>0</v>
      </c>
      <c r="M6771" t="s">
        <v>73</v>
      </c>
      <c r="N6771" t="s">
        <v>74</v>
      </c>
      <c r="O6771" t="s">
        <v>119</v>
      </c>
      <c r="P6771">
        <v>40</v>
      </c>
      <c r="Q6771">
        <v>1</v>
      </c>
      <c r="R6771">
        <v>1</v>
      </c>
      <c r="S6771">
        <v>15</v>
      </c>
      <c r="T6771" t="s">
        <v>101</v>
      </c>
      <c r="U6771" t="s">
        <v>77</v>
      </c>
      <c r="V6771">
        <v>0</v>
      </c>
      <c r="W6771" t="s">
        <v>81</v>
      </c>
      <c r="X6771">
        <v>0</v>
      </c>
      <c r="Y6771" t="s">
        <v>84</v>
      </c>
      <c r="Z6771" t="s">
        <v>23432</v>
      </c>
      <c r="AA6771" t="s">
        <v>81</v>
      </c>
      <c r="AB6771" t="s">
        <v>82</v>
      </c>
      <c r="AC6771">
        <v>15</v>
      </c>
      <c r="AD6771" t="s">
        <v>550</v>
      </c>
      <c r="AE6771">
        <v>20</v>
      </c>
      <c r="AF6771">
        <v>0</v>
      </c>
      <c r="AG6771" t="s">
        <v>81</v>
      </c>
      <c r="AH6771">
        <v>3</v>
      </c>
      <c r="AI6771" t="s">
        <v>67</v>
      </c>
      <c r="AJ6771">
        <v>0</v>
      </c>
      <c r="AK6771" t="s">
        <v>33987</v>
      </c>
      <c r="AL6771" t="s">
        <v>84</v>
      </c>
      <c r="AM6771" t="s">
        <v>33989</v>
      </c>
      <c r="AN6771" t="s">
        <v>73</v>
      </c>
      <c r="AP6771" t="s">
        <v>73</v>
      </c>
      <c r="AQ6771" t="s">
        <v>33988</v>
      </c>
      <c r="AT6771" t="s">
        <v>99</v>
      </c>
      <c r="AU6771" t="s">
        <v>67</v>
      </c>
    </row>
    <row r="6772" spans="1:47" x14ac:dyDescent="0.25">
      <c r="A6772">
        <v>20029967</v>
      </c>
      <c r="B6772" t="s">
        <v>33990</v>
      </c>
      <c r="C6772" t="s">
        <v>67</v>
      </c>
      <c r="D6772" t="s">
        <v>33990</v>
      </c>
      <c r="E6772" t="s">
        <v>33369</v>
      </c>
      <c r="F6772" t="s">
        <v>33369</v>
      </c>
      <c r="G6772" t="s">
        <v>33991</v>
      </c>
      <c r="H6772" t="s">
        <v>33991</v>
      </c>
      <c r="I6772" s="39">
        <v>37526</v>
      </c>
      <c r="J6772" t="s">
        <v>274</v>
      </c>
      <c r="K6772">
        <v>0</v>
      </c>
      <c r="L6772">
        <v>0</v>
      </c>
      <c r="M6772" t="s">
        <v>73</v>
      </c>
      <c r="N6772" t="s">
        <v>74</v>
      </c>
      <c r="O6772" t="s">
        <v>119</v>
      </c>
      <c r="P6772">
        <v>40</v>
      </c>
      <c r="Q6772">
        <v>1</v>
      </c>
      <c r="R6772">
        <v>1</v>
      </c>
      <c r="S6772">
        <v>15</v>
      </c>
      <c r="T6772" t="s">
        <v>101</v>
      </c>
      <c r="U6772" t="s">
        <v>77</v>
      </c>
      <c r="V6772">
        <v>0</v>
      </c>
      <c r="W6772" t="s">
        <v>81</v>
      </c>
      <c r="X6772">
        <v>0</v>
      </c>
      <c r="Y6772" t="s">
        <v>84</v>
      </c>
      <c r="Z6772" t="s">
        <v>23432</v>
      </c>
      <c r="AA6772" t="s">
        <v>81</v>
      </c>
      <c r="AB6772" t="s">
        <v>82</v>
      </c>
      <c r="AC6772">
        <v>15</v>
      </c>
      <c r="AD6772" t="s">
        <v>550</v>
      </c>
      <c r="AE6772">
        <v>20</v>
      </c>
      <c r="AF6772">
        <v>0</v>
      </c>
      <c r="AG6772" t="s">
        <v>81</v>
      </c>
      <c r="AH6772">
        <v>3</v>
      </c>
      <c r="AI6772" t="s">
        <v>67</v>
      </c>
      <c r="AJ6772">
        <v>0</v>
      </c>
      <c r="AK6772" t="s">
        <v>33990</v>
      </c>
      <c r="AL6772" t="s">
        <v>84</v>
      </c>
      <c r="AM6772" t="s">
        <v>33991</v>
      </c>
      <c r="AN6772" t="s">
        <v>73</v>
      </c>
      <c r="AP6772" t="s">
        <v>73</v>
      </c>
      <c r="AQ6772" t="s">
        <v>33991</v>
      </c>
      <c r="AT6772" t="s">
        <v>99</v>
      </c>
      <c r="AU6772" t="s">
        <v>101</v>
      </c>
    </row>
    <row r="6773" spans="1:47" x14ac:dyDescent="0.25">
      <c r="A6773">
        <v>20029968</v>
      </c>
      <c r="B6773" t="s">
        <v>33992</v>
      </c>
      <c r="C6773" t="s">
        <v>67</v>
      </c>
      <c r="D6773" t="s">
        <v>33992</v>
      </c>
      <c r="E6773" t="s">
        <v>33369</v>
      </c>
      <c r="F6773" t="s">
        <v>33369</v>
      </c>
      <c r="G6773" t="s">
        <v>33993</v>
      </c>
      <c r="H6773" t="s">
        <v>33993</v>
      </c>
      <c r="I6773" s="39">
        <v>37512</v>
      </c>
      <c r="J6773" t="s">
        <v>274</v>
      </c>
      <c r="K6773">
        <v>0</v>
      </c>
      <c r="L6773">
        <v>0</v>
      </c>
      <c r="M6773" t="s">
        <v>73</v>
      </c>
      <c r="N6773" t="s">
        <v>74</v>
      </c>
      <c r="O6773" t="s">
        <v>119</v>
      </c>
      <c r="P6773">
        <v>40</v>
      </c>
      <c r="Q6773">
        <v>1</v>
      </c>
      <c r="R6773">
        <v>1</v>
      </c>
      <c r="S6773">
        <v>15</v>
      </c>
      <c r="T6773" t="s">
        <v>101</v>
      </c>
      <c r="U6773" t="s">
        <v>77</v>
      </c>
      <c r="V6773">
        <v>0</v>
      </c>
      <c r="W6773" t="s">
        <v>81</v>
      </c>
      <c r="X6773">
        <v>0</v>
      </c>
      <c r="Y6773" t="s">
        <v>84</v>
      </c>
      <c r="Z6773" t="s">
        <v>23432</v>
      </c>
      <c r="AA6773" t="s">
        <v>81</v>
      </c>
      <c r="AB6773" t="s">
        <v>82</v>
      </c>
      <c r="AC6773">
        <v>15</v>
      </c>
      <c r="AD6773" t="s">
        <v>550</v>
      </c>
      <c r="AE6773">
        <v>20</v>
      </c>
      <c r="AF6773">
        <v>0</v>
      </c>
      <c r="AG6773" t="s">
        <v>81</v>
      </c>
      <c r="AH6773">
        <v>3</v>
      </c>
      <c r="AI6773" t="s">
        <v>67</v>
      </c>
      <c r="AJ6773">
        <v>0</v>
      </c>
      <c r="AK6773" t="s">
        <v>33992</v>
      </c>
      <c r="AL6773" t="s">
        <v>84</v>
      </c>
      <c r="AM6773" t="s">
        <v>33993</v>
      </c>
      <c r="AN6773" t="s">
        <v>73</v>
      </c>
      <c r="AP6773" t="s">
        <v>73</v>
      </c>
      <c r="AQ6773" t="s">
        <v>33993</v>
      </c>
      <c r="AT6773" t="s">
        <v>99</v>
      </c>
      <c r="AU6773" t="s">
        <v>101</v>
      </c>
    </row>
    <row r="6774" spans="1:47" x14ac:dyDescent="0.25">
      <c r="A6774">
        <v>20029969</v>
      </c>
      <c r="B6774" t="s">
        <v>33994</v>
      </c>
      <c r="C6774" t="s">
        <v>67</v>
      </c>
      <c r="D6774" t="s">
        <v>33994</v>
      </c>
      <c r="E6774" t="s">
        <v>33369</v>
      </c>
      <c r="F6774" t="s">
        <v>33369</v>
      </c>
      <c r="G6774" t="s">
        <v>33995</v>
      </c>
      <c r="H6774" t="s">
        <v>33995</v>
      </c>
      <c r="I6774" s="39">
        <v>37505</v>
      </c>
      <c r="J6774" t="s">
        <v>274</v>
      </c>
      <c r="K6774">
        <v>0</v>
      </c>
      <c r="L6774">
        <v>0</v>
      </c>
      <c r="M6774" t="s">
        <v>73</v>
      </c>
      <c r="N6774" t="s">
        <v>74</v>
      </c>
      <c r="O6774" t="s">
        <v>119</v>
      </c>
      <c r="P6774">
        <v>40</v>
      </c>
      <c r="Q6774">
        <v>1</v>
      </c>
      <c r="R6774">
        <v>1</v>
      </c>
      <c r="S6774">
        <v>15</v>
      </c>
      <c r="T6774" t="s">
        <v>101</v>
      </c>
      <c r="U6774" t="s">
        <v>77</v>
      </c>
      <c r="V6774">
        <v>0</v>
      </c>
      <c r="W6774" t="s">
        <v>81</v>
      </c>
      <c r="X6774">
        <v>0</v>
      </c>
      <c r="Y6774" t="s">
        <v>84</v>
      </c>
      <c r="Z6774" t="s">
        <v>23432</v>
      </c>
      <c r="AA6774" t="s">
        <v>81</v>
      </c>
      <c r="AB6774" t="s">
        <v>82</v>
      </c>
      <c r="AC6774">
        <v>15</v>
      </c>
      <c r="AD6774" t="s">
        <v>550</v>
      </c>
      <c r="AE6774">
        <v>20</v>
      </c>
      <c r="AF6774">
        <v>0</v>
      </c>
      <c r="AG6774" t="s">
        <v>81</v>
      </c>
      <c r="AH6774">
        <v>3</v>
      </c>
      <c r="AI6774" t="s">
        <v>67</v>
      </c>
      <c r="AJ6774">
        <v>0</v>
      </c>
      <c r="AK6774" t="s">
        <v>33994</v>
      </c>
      <c r="AL6774" t="s">
        <v>84</v>
      </c>
      <c r="AM6774" t="s">
        <v>33995</v>
      </c>
      <c r="AN6774" t="s">
        <v>73</v>
      </c>
      <c r="AP6774" t="s">
        <v>73</v>
      </c>
      <c r="AQ6774" t="s">
        <v>33995</v>
      </c>
      <c r="AT6774" t="s">
        <v>99</v>
      </c>
      <c r="AU6774" t="s">
        <v>67</v>
      </c>
    </row>
    <row r="6775" spans="1:47" x14ac:dyDescent="0.25">
      <c r="A6775">
        <v>20029970</v>
      </c>
      <c r="B6775" t="s">
        <v>33996</v>
      </c>
      <c r="C6775" t="s">
        <v>67</v>
      </c>
      <c r="D6775" t="s">
        <v>33996</v>
      </c>
      <c r="E6775" t="s">
        <v>33369</v>
      </c>
      <c r="F6775" t="s">
        <v>33369</v>
      </c>
      <c r="G6775" t="s">
        <v>33997</v>
      </c>
      <c r="H6775" t="s">
        <v>33997</v>
      </c>
      <c r="I6775" s="39">
        <v>37497</v>
      </c>
      <c r="J6775" t="s">
        <v>274</v>
      </c>
      <c r="K6775">
        <v>0</v>
      </c>
      <c r="L6775">
        <v>0</v>
      </c>
      <c r="M6775" t="s">
        <v>73</v>
      </c>
      <c r="N6775" t="s">
        <v>74</v>
      </c>
      <c r="O6775" t="s">
        <v>119</v>
      </c>
      <c r="P6775">
        <v>40</v>
      </c>
      <c r="Q6775">
        <v>1</v>
      </c>
      <c r="R6775">
        <v>1</v>
      </c>
      <c r="S6775">
        <v>15</v>
      </c>
      <c r="T6775" t="s">
        <v>101</v>
      </c>
      <c r="U6775" t="s">
        <v>77</v>
      </c>
      <c r="V6775">
        <v>30</v>
      </c>
      <c r="W6775" t="s">
        <v>81</v>
      </c>
      <c r="X6775">
        <v>0</v>
      </c>
      <c r="Y6775" t="s">
        <v>84</v>
      </c>
      <c r="Z6775" t="s">
        <v>23432</v>
      </c>
      <c r="AA6775" t="s">
        <v>81</v>
      </c>
      <c r="AB6775" t="s">
        <v>82</v>
      </c>
      <c r="AC6775">
        <v>15</v>
      </c>
      <c r="AD6775" t="s">
        <v>550</v>
      </c>
      <c r="AE6775">
        <v>20</v>
      </c>
      <c r="AF6775">
        <v>0</v>
      </c>
      <c r="AG6775" t="s">
        <v>81</v>
      </c>
      <c r="AH6775">
        <v>3</v>
      </c>
      <c r="AI6775" t="s">
        <v>67</v>
      </c>
      <c r="AJ6775">
        <v>0</v>
      </c>
      <c r="AK6775" t="s">
        <v>33996</v>
      </c>
      <c r="AL6775" t="s">
        <v>84</v>
      </c>
      <c r="AM6775" t="s">
        <v>33997</v>
      </c>
      <c r="AN6775" t="s">
        <v>73</v>
      </c>
      <c r="AP6775" t="s">
        <v>73</v>
      </c>
      <c r="AQ6775" t="s">
        <v>33997</v>
      </c>
      <c r="AT6775" t="s">
        <v>99</v>
      </c>
      <c r="AU6775" t="s">
        <v>67</v>
      </c>
    </row>
    <row r="6776" spans="1:47" x14ac:dyDescent="0.25">
      <c r="A6776">
        <v>20029971</v>
      </c>
      <c r="B6776" t="s">
        <v>33998</v>
      </c>
      <c r="C6776" t="s">
        <v>67</v>
      </c>
      <c r="D6776" t="s">
        <v>33998</v>
      </c>
      <c r="E6776" t="s">
        <v>33454</v>
      </c>
      <c r="F6776" t="s">
        <v>33454</v>
      </c>
      <c r="G6776" t="s">
        <v>33997</v>
      </c>
      <c r="H6776" t="s">
        <v>33997</v>
      </c>
      <c r="I6776" s="39">
        <v>37497</v>
      </c>
      <c r="J6776" t="s">
        <v>274</v>
      </c>
      <c r="K6776">
        <v>0</v>
      </c>
      <c r="L6776">
        <v>0</v>
      </c>
      <c r="M6776" t="s">
        <v>73</v>
      </c>
      <c r="N6776" t="s">
        <v>74</v>
      </c>
      <c r="O6776" t="s">
        <v>119</v>
      </c>
      <c r="P6776">
        <v>40</v>
      </c>
      <c r="Q6776">
        <v>1</v>
      </c>
      <c r="R6776">
        <v>1</v>
      </c>
      <c r="S6776">
        <v>15</v>
      </c>
      <c r="T6776" t="s">
        <v>101</v>
      </c>
      <c r="U6776" t="s">
        <v>77</v>
      </c>
      <c r="V6776">
        <v>30</v>
      </c>
      <c r="W6776" t="s">
        <v>81</v>
      </c>
      <c r="X6776">
        <v>0</v>
      </c>
      <c r="Y6776" t="s">
        <v>84</v>
      </c>
      <c r="Z6776" t="s">
        <v>23432</v>
      </c>
      <c r="AA6776" t="s">
        <v>81</v>
      </c>
      <c r="AB6776" t="s">
        <v>82</v>
      </c>
      <c r="AC6776">
        <v>15</v>
      </c>
      <c r="AD6776" t="s">
        <v>550</v>
      </c>
      <c r="AE6776">
        <v>20</v>
      </c>
      <c r="AF6776">
        <v>0</v>
      </c>
      <c r="AG6776" t="s">
        <v>81</v>
      </c>
      <c r="AH6776">
        <v>3</v>
      </c>
      <c r="AI6776" t="s">
        <v>67</v>
      </c>
      <c r="AJ6776">
        <v>0</v>
      </c>
      <c r="AK6776" t="s">
        <v>33998</v>
      </c>
      <c r="AL6776" t="s">
        <v>84</v>
      </c>
      <c r="AM6776" t="s">
        <v>33997</v>
      </c>
      <c r="AN6776" t="s">
        <v>73</v>
      </c>
      <c r="AP6776" t="s">
        <v>73</v>
      </c>
      <c r="AQ6776" t="s">
        <v>33997</v>
      </c>
      <c r="AT6776" t="s">
        <v>99</v>
      </c>
      <c r="AU6776" t="s">
        <v>67</v>
      </c>
    </row>
    <row r="6777" spans="1:47" x14ac:dyDescent="0.25">
      <c r="A6777">
        <v>20029972</v>
      </c>
      <c r="B6777" t="s">
        <v>33999</v>
      </c>
      <c r="C6777" t="s">
        <v>67</v>
      </c>
      <c r="D6777" t="s">
        <v>33999</v>
      </c>
      <c r="E6777" t="s">
        <v>33369</v>
      </c>
      <c r="F6777" t="s">
        <v>33369</v>
      </c>
      <c r="G6777" t="s">
        <v>34000</v>
      </c>
      <c r="H6777" t="s">
        <v>34000</v>
      </c>
      <c r="I6777" s="39">
        <v>37494</v>
      </c>
      <c r="J6777" t="s">
        <v>274</v>
      </c>
      <c r="K6777">
        <v>0</v>
      </c>
      <c r="L6777">
        <v>0</v>
      </c>
      <c r="M6777" t="s">
        <v>73</v>
      </c>
      <c r="N6777" t="s">
        <v>74</v>
      </c>
      <c r="O6777" t="s">
        <v>119</v>
      </c>
      <c r="P6777">
        <v>40</v>
      </c>
      <c r="Q6777">
        <v>1</v>
      </c>
      <c r="R6777">
        <v>1</v>
      </c>
      <c r="S6777">
        <v>15</v>
      </c>
      <c r="T6777" t="s">
        <v>101</v>
      </c>
      <c r="U6777" t="s">
        <v>77</v>
      </c>
      <c r="V6777">
        <v>0</v>
      </c>
      <c r="W6777" t="s">
        <v>81</v>
      </c>
      <c r="X6777">
        <v>0</v>
      </c>
      <c r="Y6777" t="s">
        <v>84</v>
      </c>
      <c r="Z6777" t="s">
        <v>23432</v>
      </c>
      <c r="AA6777" t="s">
        <v>81</v>
      </c>
      <c r="AB6777" t="s">
        <v>82</v>
      </c>
      <c r="AC6777">
        <v>15</v>
      </c>
      <c r="AD6777" t="s">
        <v>550</v>
      </c>
      <c r="AE6777">
        <v>20</v>
      </c>
      <c r="AF6777">
        <v>0</v>
      </c>
      <c r="AG6777" t="s">
        <v>81</v>
      </c>
      <c r="AH6777">
        <v>3</v>
      </c>
      <c r="AI6777" t="s">
        <v>67</v>
      </c>
      <c r="AJ6777">
        <v>0</v>
      </c>
      <c r="AK6777" t="s">
        <v>33999</v>
      </c>
      <c r="AL6777" t="s">
        <v>84</v>
      </c>
      <c r="AM6777" t="s">
        <v>34000</v>
      </c>
      <c r="AN6777" t="s">
        <v>73</v>
      </c>
      <c r="AP6777" t="s">
        <v>73</v>
      </c>
      <c r="AQ6777" t="s">
        <v>34000</v>
      </c>
      <c r="AT6777" t="s">
        <v>99</v>
      </c>
      <c r="AU6777" t="s">
        <v>67</v>
      </c>
    </row>
    <row r="6778" spans="1:47" x14ac:dyDescent="0.25">
      <c r="A6778">
        <v>20029973</v>
      </c>
      <c r="B6778" t="s">
        <v>34001</v>
      </c>
      <c r="C6778" t="s">
        <v>67</v>
      </c>
      <c r="D6778" t="s">
        <v>34001</v>
      </c>
      <c r="E6778" t="s">
        <v>33369</v>
      </c>
      <c r="F6778" t="s">
        <v>33369</v>
      </c>
      <c r="G6778" t="s">
        <v>34002</v>
      </c>
      <c r="H6778" t="s">
        <v>34002</v>
      </c>
      <c r="I6778" s="39">
        <v>37481</v>
      </c>
      <c r="J6778" t="s">
        <v>274</v>
      </c>
      <c r="K6778">
        <v>0</v>
      </c>
      <c r="L6778">
        <v>0</v>
      </c>
      <c r="M6778" t="s">
        <v>73</v>
      </c>
      <c r="N6778" t="s">
        <v>74</v>
      </c>
      <c r="O6778" t="s">
        <v>119</v>
      </c>
      <c r="P6778">
        <v>40</v>
      </c>
      <c r="Q6778">
        <v>1</v>
      </c>
      <c r="R6778">
        <v>1</v>
      </c>
      <c r="S6778">
        <v>15</v>
      </c>
      <c r="T6778" t="s">
        <v>101</v>
      </c>
      <c r="U6778" t="s">
        <v>77</v>
      </c>
      <c r="V6778">
        <v>0</v>
      </c>
      <c r="W6778" t="s">
        <v>81</v>
      </c>
      <c r="X6778">
        <v>0</v>
      </c>
      <c r="Y6778" t="s">
        <v>84</v>
      </c>
      <c r="Z6778" t="s">
        <v>23432</v>
      </c>
      <c r="AA6778" t="s">
        <v>81</v>
      </c>
      <c r="AB6778" t="s">
        <v>82</v>
      </c>
      <c r="AC6778">
        <v>15</v>
      </c>
      <c r="AD6778" t="s">
        <v>550</v>
      </c>
      <c r="AE6778">
        <v>20</v>
      </c>
      <c r="AF6778">
        <v>0</v>
      </c>
      <c r="AG6778" t="s">
        <v>81</v>
      </c>
      <c r="AH6778">
        <v>3</v>
      </c>
      <c r="AI6778" t="s">
        <v>67</v>
      </c>
      <c r="AJ6778">
        <v>0</v>
      </c>
      <c r="AK6778" t="s">
        <v>34001</v>
      </c>
      <c r="AL6778" t="s">
        <v>84</v>
      </c>
      <c r="AM6778" t="s">
        <v>34002</v>
      </c>
      <c r="AN6778" t="s">
        <v>73</v>
      </c>
      <c r="AP6778" t="s">
        <v>73</v>
      </c>
      <c r="AQ6778" t="s">
        <v>34002</v>
      </c>
      <c r="AT6778" t="s">
        <v>99</v>
      </c>
      <c r="AU6778" t="s">
        <v>67</v>
      </c>
    </row>
    <row r="6779" spans="1:47" x14ac:dyDescent="0.25">
      <c r="A6779">
        <v>20029974</v>
      </c>
      <c r="B6779" t="s">
        <v>34003</v>
      </c>
      <c r="C6779" t="s">
        <v>101</v>
      </c>
      <c r="D6779" t="s">
        <v>34004</v>
      </c>
      <c r="E6779" t="s">
        <v>33369</v>
      </c>
      <c r="F6779" t="s">
        <v>33369</v>
      </c>
      <c r="G6779" t="s">
        <v>34005</v>
      </c>
      <c r="H6779" t="s">
        <v>34005</v>
      </c>
      <c r="I6779" s="39">
        <v>37476</v>
      </c>
      <c r="J6779" t="s">
        <v>274</v>
      </c>
      <c r="K6779">
        <v>150</v>
      </c>
      <c r="L6779">
        <v>0</v>
      </c>
      <c r="M6779" t="s">
        <v>73</v>
      </c>
      <c r="N6779" t="s">
        <v>74</v>
      </c>
      <c r="O6779" t="s">
        <v>119</v>
      </c>
      <c r="P6779">
        <v>40</v>
      </c>
      <c r="Q6779">
        <v>1</v>
      </c>
      <c r="R6779">
        <v>1</v>
      </c>
      <c r="S6779">
        <v>15</v>
      </c>
      <c r="T6779" t="s">
        <v>101</v>
      </c>
      <c r="U6779" t="s">
        <v>77</v>
      </c>
      <c r="V6779">
        <v>0</v>
      </c>
      <c r="W6779" t="s">
        <v>81</v>
      </c>
      <c r="X6779">
        <v>0</v>
      </c>
      <c r="Y6779" t="s">
        <v>84</v>
      </c>
      <c r="Z6779" t="s">
        <v>23432</v>
      </c>
      <c r="AA6779" t="s">
        <v>81</v>
      </c>
      <c r="AB6779" t="s">
        <v>82</v>
      </c>
      <c r="AC6779">
        <v>15</v>
      </c>
      <c r="AD6779" t="s">
        <v>550</v>
      </c>
      <c r="AE6779">
        <v>20</v>
      </c>
      <c r="AF6779">
        <v>0</v>
      </c>
      <c r="AG6779" t="s">
        <v>81</v>
      </c>
      <c r="AH6779">
        <v>3</v>
      </c>
      <c r="AI6779" t="s">
        <v>67</v>
      </c>
      <c r="AJ6779">
        <v>0</v>
      </c>
      <c r="AK6779" t="s">
        <v>34004</v>
      </c>
      <c r="AL6779" t="s">
        <v>84</v>
      </c>
      <c r="AM6779" t="s">
        <v>34005</v>
      </c>
      <c r="AN6779" t="s">
        <v>73</v>
      </c>
      <c r="AP6779" t="s">
        <v>73</v>
      </c>
      <c r="AQ6779" t="s">
        <v>34005</v>
      </c>
      <c r="AT6779" t="s">
        <v>99</v>
      </c>
      <c r="AU6779" t="s">
        <v>67</v>
      </c>
    </row>
    <row r="6780" spans="1:47" x14ac:dyDescent="0.25">
      <c r="A6780">
        <v>20029975</v>
      </c>
      <c r="B6780" t="s">
        <v>34006</v>
      </c>
      <c r="C6780" t="s">
        <v>67</v>
      </c>
      <c r="D6780" t="s">
        <v>34006</v>
      </c>
      <c r="E6780" t="s">
        <v>4850</v>
      </c>
      <c r="F6780" t="s">
        <v>4850</v>
      </c>
      <c r="G6780" t="s">
        <v>71</v>
      </c>
      <c r="H6780" t="s">
        <v>71</v>
      </c>
      <c r="I6780" s="39">
        <v>37475</v>
      </c>
      <c r="J6780" t="s">
        <v>274</v>
      </c>
      <c r="K6780">
        <v>5</v>
      </c>
      <c r="L6780">
        <v>180.76</v>
      </c>
      <c r="M6780" t="s">
        <v>73</v>
      </c>
      <c r="N6780" t="s">
        <v>74</v>
      </c>
      <c r="O6780" t="s">
        <v>119</v>
      </c>
      <c r="P6780">
        <v>40</v>
      </c>
      <c r="Q6780">
        <v>1</v>
      </c>
      <c r="R6780">
        <v>1</v>
      </c>
      <c r="S6780">
        <v>95</v>
      </c>
      <c r="T6780" t="s">
        <v>101</v>
      </c>
      <c r="U6780" t="s">
        <v>77</v>
      </c>
      <c r="V6780">
        <v>30</v>
      </c>
      <c r="W6780" t="s">
        <v>78</v>
      </c>
      <c r="X6780">
        <v>0</v>
      </c>
      <c r="Y6780" t="s">
        <v>84</v>
      </c>
      <c r="Z6780" t="s">
        <v>23432</v>
      </c>
      <c r="AA6780" t="s">
        <v>81</v>
      </c>
      <c r="AB6780" t="s">
        <v>82</v>
      </c>
      <c r="AC6780">
        <v>95</v>
      </c>
      <c r="AD6780" t="s">
        <v>634</v>
      </c>
      <c r="AE6780">
        <v>20</v>
      </c>
      <c r="AF6780">
        <v>0</v>
      </c>
      <c r="AG6780" t="s">
        <v>81</v>
      </c>
      <c r="AH6780">
        <v>3</v>
      </c>
      <c r="AI6780" t="s">
        <v>67</v>
      </c>
      <c r="AJ6780">
        <v>0</v>
      </c>
      <c r="AK6780" t="s">
        <v>34006</v>
      </c>
      <c r="AL6780" t="s">
        <v>84</v>
      </c>
      <c r="AM6780" t="s">
        <v>34007</v>
      </c>
      <c r="AN6780" t="s">
        <v>73</v>
      </c>
      <c r="AP6780" t="s">
        <v>73</v>
      </c>
      <c r="AQ6780" t="s">
        <v>34007</v>
      </c>
      <c r="AT6780" t="s">
        <v>99</v>
      </c>
      <c r="AU6780" t="s">
        <v>67</v>
      </c>
    </row>
    <row r="6781" spans="1:47" x14ac:dyDescent="0.25">
      <c r="A6781">
        <v>20029976</v>
      </c>
      <c r="B6781" t="s">
        <v>34008</v>
      </c>
      <c r="C6781" t="s">
        <v>67</v>
      </c>
      <c r="D6781" t="s">
        <v>34008</v>
      </c>
      <c r="E6781" t="s">
        <v>33369</v>
      </c>
      <c r="F6781" t="s">
        <v>33369</v>
      </c>
      <c r="G6781" t="s">
        <v>34009</v>
      </c>
      <c r="H6781" t="s">
        <v>34009</v>
      </c>
      <c r="I6781" s="39">
        <v>37475</v>
      </c>
      <c r="J6781" t="s">
        <v>274</v>
      </c>
      <c r="K6781">
        <v>0</v>
      </c>
      <c r="L6781">
        <v>0</v>
      </c>
      <c r="M6781" t="s">
        <v>73</v>
      </c>
      <c r="N6781" t="s">
        <v>74</v>
      </c>
      <c r="O6781" t="s">
        <v>119</v>
      </c>
      <c r="P6781">
        <v>40</v>
      </c>
      <c r="Q6781">
        <v>1</v>
      </c>
      <c r="R6781">
        <v>1</v>
      </c>
      <c r="S6781">
        <v>15</v>
      </c>
      <c r="T6781" t="s">
        <v>101</v>
      </c>
      <c r="U6781" t="s">
        <v>77</v>
      </c>
      <c r="V6781">
        <v>0</v>
      </c>
      <c r="W6781" t="s">
        <v>81</v>
      </c>
      <c r="X6781">
        <v>0</v>
      </c>
      <c r="Y6781" t="s">
        <v>84</v>
      </c>
      <c r="Z6781" t="s">
        <v>23432</v>
      </c>
      <c r="AA6781" t="s">
        <v>81</v>
      </c>
      <c r="AB6781" t="s">
        <v>82</v>
      </c>
      <c r="AC6781">
        <v>15</v>
      </c>
      <c r="AD6781" t="s">
        <v>550</v>
      </c>
      <c r="AE6781">
        <v>20</v>
      </c>
      <c r="AF6781">
        <v>0</v>
      </c>
      <c r="AG6781" t="s">
        <v>81</v>
      </c>
      <c r="AH6781">
        <v>3</v>
      </c>
      <c r="AI6781" t="s">
        <v>67</v>
      </c>
      <c r="AJ6781">
        <v>0</v>
      </c>
      <c r="AK6781" t="s">
        <v>34008</v>
      </c>
      <c r="AL6781" t="s">
        <v>84</v>
      </c>
      <c r="AM6781" t="s">
        <v>34009</v>
      </c>
      <c r="AN6781" t="s">
        <v>73</v>
      </c>
      <c r="AP6781" t="s">
        <v>73</v>
      </c>
      <c r="AQ6781" t="s">
        <v>34009</v>
      </c>
      <c r="AT6781" t="s">
        <v>99</v>
      </c>
      <c r="AU6781" t="s">
        <v>67</v>
      </c>
    </row>
    <row r="6782" spans="1:47" x14ac:dyDescent="0.25">
      <c r="A6782">
        <v>20029977</v>
      </c>
      <c r="B6782" t="s">
        <v>34010</v>
      </c>
      <c r="C6782" t="s">
        <v>101</v>
      </c>
      <c r="D6782" t="s">
        <v>34010</v>
      </c>
      <c r="E6782" t="s">
        <v>34011</v>
      </c>
      <c r="F6782" t="s">
        <v>34011</v>
      </c>
      <c r="G6782" t="s">
        <v>34012</v>
      </c>
      <c r="H6782" t="s">
        <v>34012</v>
      </c>
      <c r="I6782" s="39">
        <v>37475</v>
      </c>
      <c r="J6782" t="s">
        <v>34013</v>
      </c>
      <c r="K6782">
        <v>0</v>
      </c>
      <c r="L6782">
        <v>0</v>
      </c>
      <c r="M6782" t="s">
        <v>73</v>
      </c>
      <c r="N6782" t="s">
        <v>74</v>
      </c>
      <c r="O6782" t="s">
        <v>119</v>
      </c>
      <c r="P6782">
        <v>40</v>
      </c>
      <c r="Q6782">
        <v>1</v>
      </c>
      <c r="R6782">
        <v>1</v>
      </c>
      <c r="S6782">
        <v>15</v>
      </c>
      <c r="T6782" t="s">
        <v>101</v>
      </c>
      <c r="U6782" t="s">
        <v>77</v>
      </c>
      <c r="V6782">
        <v>0</v>
      </c>
      <c r="W6782" t="s">
        <v>81</v>
      </c>
      <c r="X6782">
        <v>0</v>
      </c>
      <c r="Y6782" t="s">
        <v>84</v>
      </c>
      <c r="Z6782" t="s">
        <v>23432</v>
      </c>
      <c r="AA6782" t="s">
        <v>81</v>
      </c>
      <c r="AB6782" t="s">
        <v>82</v>
      </c>
      <c r="AC6782">
        <v>15</v>
      </c>
      <c r="AD6782" t="s">
        <v>550</v>
      </c>
      <c r="AE6782">
        <v>20</v>
      </c>
      <c r="AF6782">
        <v>0</v>
      </c>
      <c r="AG6782" t="s">
        <v>81</v>
      </c>
      <c r="AH6782">
        <v>3</v>
      </c>
      <c r="AI6782" t="s">
        <v>67</v>
      </c>
      <c r="AJ6782">
        <v>0</v>
      </c>
      <c r="AK6782" t="s">
        <v>34010</v>
      </c>
      <c r="AL6782" t="s">
        <v>84</v>
      </c>
      <c r="AM6782" t="s">
        <v>34012</v>
      </c>
      <c r="AN6782" t="s">
        <v>73</v>
      </c>
      <c r="AP6782" t="s">
        <v>73</v>
      </c>
      <c r="AQ6782" t="s">
        <v>34012</v>
      </c>
      <c r="AT6782" t="s">
        <v>81</v>
      </c>
      <c r="AU6782" t="s">
        <v>67</v>
      </c>
    </row>
    <row r="6783" spans="1:47" x14ac:dyDescent="0.25">
      <c r="A6783">
        <v>20029978</v>
      </c>
      <c r="B6783" t="s">
        <v>34014</v>
      </c>
      <c r="C6783" t="s">
        <v>67</v>
      </c>
      <c r="D6783" t="s">
        <v>34014</v>
      </c>
      <c r="E6783" t="s">
        <v>33369</v>
      </c>
      <c r="F6783" t="s">
        <v>33369</v>
      </c>
      <c r="G6783" t="s">
        <v>34015</v>
      </c>
      <c r="H6783" t="s">
        <v>34015</v>
      </c>
      <c r="I6783" s="39">
        <v>37473</v>
      </c>
      <c r="J6783" t="s">
        <v>34016</v>
      </c>
      <c r="K6783">
        <v>200</v>
      </c>
      <c r="L6783">
        <v>0</v>
      </c>
      <c r="M6783" t="s">
        <v>73</v>
      </c>
      <c r="N6783" t="s">
        <v>74</v>
      </c>
      <c r="O6783" t="s">
        <v>119</v>
      </c>
      <c r="P6783">
        <v>40</v>
      </c>
      <c r="Q6783">
        <v>1</v>
      </c>
      <c r="R6783">
        <v>1</v>
      </c>
      <c r="S6783">
        <v>15</v>
      </c>
      <c r="T6783" t="s">
        <v>101</v>
      </c>
      <c r="U6783" t="s">
        <v>77</v>
      </c>
      <c r="V6783">
        <v>30</v>
      </c>
      <c r="W6783" t="s">
        <v>81</v>
      </c>
      <c r="X6783">
        <v>0</v>
      </c>
      <c r="Y6783" t="s">
        <v>84</v>
      </c>
      <c r="Z6783" t="s">
        <v>23432</v>
      </c>
      <c r="AA6783" t="s">
        <v>81</v>
      </c>
      <c r="AB6783" t="s">
        <v>82</v>
      </c>
      <c r="AC6783">
        <v>15</v>
      </c>
      <c r="AD6783" t="s">
        <v>550</v>
      </c>
      <c r="AE6783">
        <v>20</v>
      </c>
      <c r="AF6783">
        <v>0</v>
      </c>
      <c r="AG6783" t="s">
        <v>81</v>
      </c>
      <c r="AH6783">
        <v>3</v>
      </c>
      <c r="AI6783" t="s">
        <v>83</v>
      </c>
      <c r="AJ6783">
        <v>0</v>
      </c>
      <c r="AK6783" t="s">
        <v>34014</v>
      </c>
      <c r="AL6783" t="s">
        <v>84</v>
      </c>
      <c r="AM6783" t="s">
        <v>34015</v>
      </c>
      <c r="AN6783" t="s">
        <v>73</v>
      </c>
      <c r="AP6783" t="s">
        <v>73</v>
      </c>
      <c r="AQ6783" t="s">
        <v>34015</v>
      </c>
      <c r="AT6783" t="s">
        <v>99</v>
      </c>
      <c r="AU6783" t="s">
        <v>101</v>
      </c>
    </row>
    <row r="6784" spans="1:47" x14ac:dyDescent="0.25">
      <c r="A6784">
        <v>20029979</v>
      </c>
      <c r="B6784" t="s">
        <v>34017</v>
      </c>
      <c r="C6784" t="s">
        <v>67</v>
      </c>
      <c r="D6784" t="s">
        <v>34017</v>
      </c>
      <c r="E6784" t="s">
        <v>33369</v>
      </c>
      <c r="F6784" t="s">
        <v>33369</v>
      </c>
      <c r="G6784" t="s">
        <v>34018</v>
      </c>
      <c r="H6784" t="s">
        <v>34018</v>
      </c>
      <c r="I6784" s="39">
        <v>37473</v>
      </c>
      <c r="J6784" t="s">
        <v>274</v>
      </c>
      <c r="K6784">
        <v>200</v>
      </c>
      <c r="L6784">
        <v>0</v>
      </c>
      <c r="M6784" t="s">
        <v>73</v>
      </c>
      <c r="N6784" t="s">
        <v>74</v>
      </c>
      <c r="O6784" t="s">
        <v>119</v>
      </c>
      <c r="P6784">
        <v>40</v>
      </c>
      <c r="Q6784">
        <v>1</v>
      </c>
      <c r="R6784">
        <v>1</v>
      </c>
      <c r="S6784">
        <v>15</v>
      </c>
      <c r="T6784" t="s">
        <v>101</v>
      </c>
      <c r="U6784" t="s">
        <v>77</v>
      </c>
      <c r="V6784">
        <v>30</v>
      </c>
      <c r="W6784" t="s">
        <v>78</v>
      </c>
      <c r="X6784">
        <v>0</v>
      </c>
      <c r="Y6784" t="s">
        <v>84</v>
      </c>
      <c r="Z6784" t="s">
        <v>23432</v>
      </c>
      <c r="AA6784" t="s">
        <v>81</v>
      </c>
      <c r="AB6784" t="s">
        <v>82</v>
      </c>
      <c r="AC6784">
        <v>15</v>
      </c>
      <c r="AD6784" t="s">
        <v>550</v>
      </c>
      <c r="AE6784">
        <v>20</v>
      </c>
      <c r="AF6784">
        <v>0</v>
      </c>
      <c r="AG6784" t="s">
        <v>81</v>
      </c>
      <c r="AH6784">
        <v>3</v>
      </c>
      <c r="AI6784" t="s">
        <v>67</v>
      </c>
      <c r="AJ6784">
        <v>0</v>
      </c>
      <c r="AK6784" t="s">
        <v>34017</v>
      </c>
      <c r="AL6784" t="s">
        <v>84</v>
      </c>
      <c r="AM6784" t="s">
        <v>34018</v>
      </c>
      <c r="AN6784" t="s">
        <v>73</v>
      </c>
      <c r="AP6784" t="s">
        <v>73</v>
      </c>
      <c r="AQ6784" t="s">
        <v>34018</v>
      </c>
      <c r="AT6784" t="s">
        <v>99</v>
      </c>
      <c r="AU6784" t="s">
        <v>67</v>
      </c>
    </row>
    <row r="6785" spans="1:47" x14ac:dyDescent="0.25">
      <c r="A6785">
        <v>20029980</v>
      </c>
      <c r="B6785" t="s">
        <v>34019</v>
      </c>
      <c r="C6785" t="s">
        <v>67</v>
      </c>
      <c r="D6785" t="s">
        <v>34019</v>
      </c>
      <c r="E6785" t="s">
        <v>33369</v>
      </c>
      <c r="F6785" t="s">
        <v>33369</v>
      </c>
      <c r="G6785" t="s">
        <v>34020</v>
      </c>
      <c r="H6785" t="s">
        <v>34020</v>
      </c>
      <c r="I6785" s="39">
        <v>37461</v>
      </c>
      <c r="J6785" t="s">
        <v>34021</v>
      </c>
      <c r="K6785">
        <v>0</v>
      </c>
      <c r="L6785">
        <v>0</v>
      </c>
      <c r="M6785" t="s">
        <v>73</v>
      </c>
      <c r="N6785" t="s">
        <v>74</v>
      </c>
      <c r="O6785" t="s">
        <v>119</v>
      </c>
      <c r="P6785">
        <v>40</v>
      </c>
      <c r="Q6785">
        <v>1</v>
      </c>
      <c r="R6785">
        <v>1</v>
      </c>
      <c r="S6785">
        <v>15</v>
      </c>
      <c r="T6785" t="s">
        <v>101</v>
      </c>
      <c r="U6785" t="s">
        <v>77</v>
      </c>
      <c r="V6785">
        <v>0</v>
      </c>
      <c r="W6785" t="s">
        <v>81</v>
      </c>
      <c r="X6785">
        <v>0</v>
      </c>
      <c r="Y6785" t="s">
        <v>84</v>
      </c>
      <c r="Z6785" t="s">
        <v>23432</v>
      </c>
      <c r="AA6785" t="s">
        <v>81</v>
      </c>
      <c r="AB6785" t="s">
        <v>82</v>
      </c>
      <c r="AC6785">
        <v>15</v>
      </c>
      <c r="AD6785" t="s">
        <v>550</v>
      </c>
      <c r="AE6785">
        <v>20</v>
      </c>
      <c r="AF6785">
        <v>0</v>
      </c>
      <c r="AG6785" t="s">
        <v>81</v>
      </c>
      <c r="AH6785">
        <v>3</v>
      </c>
      <c r="AI6785" t="s">
        <v>67</v>
      </c>
      <c r="AJ6785">
        <v>0</v>
      </c>
      <c r="AK6785" t="s">
        <v>34019</v>
      </c>
      <c r="AL6785" t="s">
        <v>84</v>
      </c>
      <c r="AM6785" t="s">
        <v>34020</v>
      </c>
      <c r="AN6785" t="s">
        <v>73</v>
      </c>
      <c r="AP6785" t="s">
        <v>73</v>
      </c>
      <c r="AQ6785" t="s">
        <v>34020</v>
      </c>
      <c r="AT6785" t="s">
        <v>99</v>
      </c>
      <c r="AU6785" t="s">
        <v>67</v>
      </c>
    </row>
    <row r="6786" spans="1:47" x14ac:dyDescent="0.25">
      <c r="A6786">
        <v>20029981</v>
      </c>
      <c r="B6786" t="s">
        <v>34022</v>
      </c>
      <c r="C6786" t="s">
        <v>67</v>
      </c>
      <c r="D6786" t="s">
        <v>34022</v>
      </c>
      <c r="E6786" t="s">
        <v>33369</v>
      </c>
      <c r="F6786" t="s">
        <v>33369</v>
      </c>
      <c r="G6786" t="s">
        <v>34023</v>
      </c>
      <c r="H6786" t="s">
        <v>34023</v>
      </c>
      <c r="I6786" s="39">
        <v>37445</v>
      </c>
      <c r="J6786" t="s">
        <v>274</v>
      </c>
      <c r="K6786">
        <v>0</v>
      </c>
      <c r="L6786">
        <v>0</v>
      </c>
      <c r="M6786" t="s">
        <v>73</v>
      </c>
      <c r="N6786" t="s">
        <v>74</v>
      </c>
      <c r="O6786" t="s">
        <v>119</v>
      </c>
      <c r="P6786">
        <v>40</v>
      </c>
      <c r="Q6786">
        <v>1</v>
      </c>
      <c r="R6786">
        <v>1</v>
      </c>
      <c r="S6786">
        <v>15</v>
      </c>
      <c r="T6786" t="s">
        <v>101</v>
      </c>
      <c r="U6786" t="s">
        <v>77</v>
      </c>
      <c r="V6786">
        <v>0</v>
      </c>
      <c r="W6786" t="s">
        <v>81</v>
      </c>
      <c r="X6786">
        <v>0</v>
      </c>
      <c r="Y6786" t="s">
        <v>84</v>
      </c>
      <c r="Z6786" t="s">
        <v>23432</v>
      </c>
      <c r="AA6786" t="s">
        <v>81</v>
      </c>
      <c r="AB6786" t="s">
        <v>82</v>
      </c>
      <c r="AC6786">
        <v>15</v>
      </c>
      <c r="AD6786" t="s">
        <v>550</v>
      </c>
      <c r="AE6786">
        <v>20</v>
      </c>
      <c r="AF6786">
        <v>0</v>
      </c>
      <c r="AG6786" t="s">
        <v>81</v>
      </c>
      <c r="AH6786">
        <v>3</v>
      </c>
      <c r="AI6786" t="s">
        <v>67</v>
      </c>
      <c r="AJ6786">
        <v>0</v>
      </c>
      <c r="AK6786" t="s">
        <v>34022</v>
      </c>
      <c r="AL6786" t="s">
        <v>84</v>
      </c>
      <c r="AM6786" t="s">
        <v>34023</v>
      </c>
      <c r="AN6786" t="s">
        <v>73</v>
      </c>
      <c r="AP6786" t="s">
        <v>73</v>
      </c>
      <c r="AQ6786" t="s">
        <v>34023</v>
      </c>
      <c r="AT6786" t="s">
        <v>99</v>
      </c>
      <c r="AU6786" t="s">
        <v>67</v>
      </c>
    </row>
    <row r="6787" spans="1:47" x14ac:dyDescent="0.25">
      <c r="A6787">
        <v>20029982</v>
      </c>
      <c r="B6787" t="s">
        <v>34024</v>
      </c>
      <c r="C6787" t="s">
        <v>67</v>
      </c>
      <c r="D6787" t="s">
        <v>34024</v>
      </c>
      <c r="E6787" t="s">
        <v>33369</v>
      </c>
      <c r="F6787" t="s">
        <v>33369</v>
      </c>
      <c r="G6787" t="s">
        <v>34025</v>
      </c>
      <c r="H6787" t="s">
        <v>34025</v>
      </c>
      <c r="I6787" s="39">
        <v>37442</v>
      </c>
      <c r="J6787" t="s">
        <v>274</v>
      </c>
      <c r="K6787">
        <v>200</v>
      </c>
      <c r="L6787">
        <v>0</v>
      </c>
      <c r="M6787" t="s">
        <v>73</v>
      </c>
      <c r="N6787" t="s">
        <v>74</v>
      </c>
      <c r="O6787" t="s">
        <v>119</v>
      </c>
      <c r="P6787">
        <v>40</v>
      </c>
      <c r="Q6787">
        <v>1</v>
      </c>
      <c r="R6787">
        <v>1</v>
      </c>
      <c r="S6787">
        <v>15</v>
      </c>
      <c r="T6787" t="s">
        <v>101</v>
      </c>
      <c r="U6787" t="s">
        <v>77</v>
      </c>
      <c r="V6787">
        <v>30</v>
      </c>
      <c r="W6787" t="s">
        <v>81</v>
      </c>
      <c r="X6787">
        <v>0</v>
      </c>
      <c r="Y6787" t="s">
        <v>84</v>
      </c>
      <c r="Z6787" t="s">
        <v>23432</v>
      </c>
      <c r="AA6787" t="s">
        <v>81</v>
      </c>
      <c r="AB6787" t="s">
        <v>82</v>
      </c>
      <c r="AC6787">
        <v>15</v>
      </c>
      <c r="AD6787" t="s">
        <v>550</v>
      </c>
      <c r="AE6787">
        <v>20</v>
      </c>
      <c r="AF6787">
        <v>0</v>
      </c>
      <c r="AG6787" t="s">
        <v>81</v>
      </c>
      <c r="AH6787">
        <v>3</v>
      </c>
      <c r="AI6787" t="s">
        <v>67</v>
      </c>
      <c r="AJ6787">
        <v>0</v>
      </c>
      <c r="AK6787" t="s">
        <v>34024</v>
      </c>
      <c r="AL6787" t="s">
        <v>84</v>
      </c>
      <c r="AM6787" t="s">
        <v>34025</v>
      </c>
      <c r="AN6787" t="s">
        <v>73</v>
      </c>
      <c r="AP6787" t="s">
        <v>73</v>
      </c>
      <c r="AQ6787" t="s">
        <v>34025</v>
      </c>
      <c r="AT6787" t="s">
        <v>99</v>
      </c>
      <c r="AU6787" t="s">
        <v>67</v>
      </c>
    </row>
    <row r="6788" spans="1:47" x14ac:dyDescent="0.25">
      <c r="A6788">
        <v>20029983</v>
      </c>
      <c r="B6788" t="s">
        <v>34026</v>
      </c>
      <c r="C6788" t="s">
        <v>101</v>
      </c>
      <c r="D6788" t="s">
        <v>34027</v>
      </c>
      <c r="E6788" t="s">
        <v>33464</v>
      </c>
      <c r="F6788" t="s">
        <v>33464</v>
      </c>
      <c r="G6788" t="s">
        <v>34028</v>
      </c>
      <c r="H6788" t="s">
        <v>71</v>
      </c>
      <c r="I6788" s="39">
        <v>37441</v>
      </c>
      <c r="J6788" t="s">
        <v>34029</v>
      </c>
      <c r="K6788">
        <v>150</v>
      </c>
      <c r="L6788">
        <v>37.630000000000003</v>
      </c>
      <c r="M6788" t="s">
        <v>73</v>
      </c>
      <c r="N6788" t="s">
        <v>74</v>
      </c>
      <c r="O6788" t="s">
        <v>119</v>
      </c>
      <c r="P6788">
        <v>40</v>
      </c>
      <c r="Q6788">
        <v>1</v>
      </c>
      <c r="R6788">
        <v>1</v>
      </c>
      <c r="S6788">
        <v>15</v>
      </c>
      <c r="T6788" t="s">
        <v>76</v>
      </c>
      <c r="U6788" t="s">
        <v>77</v>
      </c>
      <c r="V6788">
        <v>30</v>
      </c>
      <c r="W6788" t="s">
        <v>81</v>
      </c>
      <c r="X6788">
        <v>0</v>
      </c>
      <c r="Y6788" t="s">
        <v>84</v>
      </c>
      <c r="Z6788" t="s">
        <v>23432</v>
      </c>
      <c r="AA6788" t="s">
        <v>81</v>
      </c>
      <c r="AB6788" t="s">
        <v>82</v>
      </c>
      <c r="AC6788">
        <v>15</v>
      </c>
      <c r="AD6788" t="s">
        <v>550</v>
      </c>
      <c r="AE6788">
        <v>20</v>
      </c>
      <c r="AF6788">
        <v>0</v>
      </c>
      <c r="AG6788" t="s">
        <v>81</v>
      </c>
      <c r="AH6788">
        <v>3</v>
      </c>
      <c r="AI6788" t="s">
        <v>67</v>
      </c>
      <c r="AJ6788">
        <v>0</v>
      </c>
      <c r="AK6788" t="s">
        <v>34026</v>
      </c>
      <c r="AL6788" t="s">
        <v>84</v>
      </c>
      <c r="AM6788" t="s">
        <v>71</v>
      </c>
      <c r="AN6788" t="s">
        <v>73</v>
      </c>
      <c r="AP6788" t="s">
        <v>73</v>
      </c>
      <c r="AQ6788" t="s">
        <v>71</v>
      </c>
      <c r="AT6788" t="s">
        <v>99</v>
      </c>
      <c r="AU6788" t="s">
        <v>67</v>
      </c>
    </row>
    <row r="6789" spans="1:47" x14ac:dyDescent="0.25">
      <c r="A6789">
        <v>20029984</v>
      </c>
      <c r="B6789" t="s">
        <v>34030</v>
      </c>
      <c r="C6789" t="s">
        <v>67</v>
      </c>
      <c r="D6789" t="s">
        <v>34030</v>
      </c>
      <c r="E6789" t="s">
        <v>33369</v>
      </c>
      <c r="F6789" t="s">
        <v>33369</v>
      </c>
      <c r="G6789" t="s">
        <v>34031</v>
      </c>
      <c r="H6789" t="s">
        <v>34031</v>
      </c>
      <c r="I6789" s="39">
        <v>37428</v>
      </c>
      <c r="J6789" t="s">
        <v>274</v>
      </c>
      <c r="K6789">
        <v>0</v>
      </c>
      <c r="L6789">
        <v>0</v>
      </c>
      <c r="M6789" t="s">
        <v>73</v>
      </c>
      <c r="N6789" t="s">
        <v>74</v>
      </c>
      <c r="O6789" t="s">
        <v>119</v>
      </c>
      <c r="P6789">
        <v>40</v>
      </c>
      <c r="Q6789">
        <v>1</v>
      </c>
      <c r="R6789">
        <v>1</v>
      </c>
      <c r="S6789">
        <v>15</v>
      </c>
      <c r="T6789" t="s">
        <v>101</v>
      </c>
      <c r="U6789" t="s">
        <v>77</v>
      </c>
      <c r="V6789">
        <v>0</v>
      </c>
      <c r="W6789" t="s">
        <v>81</v>
      </c>
      <c r="X6789">
        <v>0</v>
      </c>
      <c r="Y6789" t="s">
        <v>84</v>
      </c>
      <c r="Z6789" t="s">
        <v>23432</v>
      </c>
      <c r="AA6789" t="s">
        <v>81</v>
      </c>
      <c r="AB6789" t="s">
        <v>82</v>
      </c>
      <c r="AC6789">
        <v>15</v>
      </c>
      <c r="AD6789" t="s">
        <v>550</v>
      </c>
      <c r="AE6789">
        <v>20</v>
      </c>
      <c r="AF6789">
        <v>0</v>
      </c>
      <c r="AG6789" t="s">
        <v>81</v>
      </c>
      <c r="AH6789">
        <v>3</v>
      </c>
      <c r="AI6789" t="s">
        <v>67</v>
      </c>
      <c r="AJ6789">
        <v>0</v>
      </c>
      <c r="AK6789" t="s">
        <v>34030</v>
      </c>
      <c r="AL6789" t="s">
        <v>84</v>
      </c>
      <c r="AM6789" t="s">
        <v>34031</v>
      </c>
      <c r="AN6789" t="s">
        <v>73</v>
      </c>
      <c r="AP6789" t="s">
        <v>73</v>
      </c>
      <c r="AQ6789" t="s">
        <v>34031</v>
      </c>
      <c r="AT6789" t="s">
        <v>99</v>
      </c>
      <c r="AU6789" t="s">
        <v>67</v>
      </c>
    </row>
    <row r="6790" spans="1:47" x14ac:dyDescent="0.25">
      <c r="A6790">
        <v>20029985</v>
      </c>
      <c r="B6790" t="s">
        <v>34032</v>
      </c>
      <c r="C6790" t="s">
        <v>101</v>
      </c>
      <c r="D6790" t="s">
        <v>34033</v>
      </c>
      <c r="E6790" t="s">
        <v>33369</v>
      </c>
      <c r="F6790" t="s">
        <v>33369</v>
      </c>
      <c r="G6790" t="s">
        <v>34034</v>
      </c>
      <c r="H6790" t="s">
        <v>34034</v>
      </c>
      <c r="I6790" s="39">
        <v>37426</v>
      </c>
      <c r="J6790" t="s">
        <v>274</v>
      </c>
      <c r="K6790">
        <v>0</v>
      </c>
      <c r="L6790">
        <v>0</v>
      </c>
      <c r="M6790" t="s">
        <v>73</v>
      </c>
      <c r="N6790" t="s">
        <v>74</v>
      </c>
      <c r="O6790" t="s">
        <v>119</v>
      </c>
      <c r="P6790">
        <v>40</v>
      </c>
      <c r="Q6790">
        <v>1</v>
      </c>
      <c r="R6790">
        <v>1</v>
      </c>
      <c r="S6790">
        <v>15</v>
      </c>
      <c r="T6790" t="s">
        <v>101</v>
      </c>
      <c r="U6790" t="s">
        <v>77</v>
      </c>
      <c r="V6790">
        <v>0</v>
      </c>
      <c r="W6790" t="s">
        <v>81</v>
      </c>
      <c r="X6790">
        <v>0</v>
      </c>
      <c r="Y6790" t="s">
        <v>84</v>
      </c>
      <c r="Z6790" t="s">
        <v>23432</v>
      </c>
      <c r="AA6790" t="s">
        <v>81</v>
      </c>
      <c r="AB6790" t="s">
        <v>82</v>
      </c>
      <c r="AC6790">
        <v>15</v>
      </c>
      <c r="AD6790" t="s">
        <v>550</v>
      </c>
      <c r="AE6790">
        <v>20</v>
      </c>
      <c r="AF6790">
        <v>0</v>
      </c>
      <c r="AG6790" t="s">
        <v>81</v>
      </c>
      <c r="AH6790">
        <v>3</v>
      </c>
      <c r="AI6790" t="s">
        <v>67</v>
      </c>
      <c r="AJ6790">
        <v>0</v>
      </c>
      <c r="AK6790" t="s">
        <v>34032</v>
      </c>
      <c r="AL6790" t="s">
        <v>84</v>
      </c>
      <c r="AM6790" t="s">
        <v>34034</v>
      </c>
      <c r="AN6790" t="s">
        <v>73</v>
      </c>
      <c r="AP6790" t="s">
        <v>73</v>
      </c>
      <c r="AQ6790" t="s">
        <v>34034</v>
      </c>
      <c r="AT6790" t="s">
        <v>99</v>
      </c>
      <c r="AU6790" t="s">
        <v>67</v>
      </c>
    </row>
    <row r="6791" spans="1:47" x14ac:dyDescent="0.25">
      <c r="A6791">
        <v>20029986</v>
      </c>
      <c r="B6791" t="s">
        <v>34035</v>
      </c>
      <c r="C6791" t="s">
        <v>67</v>
      </c>
      <c r="D6791" t="s">
        <v>34035</v>
      </c>
      <c r="E6791" t="s">
        <v>33369</v>
      </c>
      <c r="F6791" t="s">
        <v>33369</v>
      </c>
      <c r="G6791" t="s">
        <v>34036</v>
      </c>
      <c r="H6791" t="s">
        <v>34036</v>
      </c>
      <c r="I6791" s="39">
        <v>37421</v>
      </c>
      <c r="J6791" t="s">
        <v>274</v>
      </c>
      <c r="K6791">
        <v>0</v>
      </c>
      <c r="L6791">
        <v>0</v>
      </c>
      <c r="M6791" t="s">
        <v>73</v>
      </c>
      <c r="N6791" t="s">
        <v>74</v>
      </c>
      <c r="O6791" t="s">
        <v>119</v>
      </c>
      <c r="P6791">
        <v>40</v>
      </c>
      <c r="Q6791">
        <v>1</v>
      </c>
      <c r="R6791">
        <v>1</v>
      </c>
      <c r="S6791">
        <v>15</v>
      </c>
      <c r="T6791" t="s">
        <v>101</v>
      </c>
      <c r="U6791" t="s">
        <v>77</v>
      </c>
      <c r="V6791">
        <v>0</v>
      </c>
      <c r="W6791" t="s">
        <v>81</v>
      </c>
      <c r="X6791">
        <v>0</v>
      </c>
      <c r="Y6791" t="s">
        <v>84</v>
      </c>
      <c r="Z6791" t="s">
        <v>23432</v>
      </c>
      <c r="AA6791" t="s">
        <v>81</v>
      </c>
      <c r="AB6791" t="s">
        <v>82</v>
      </c>
      <c r="AC6791">
        <v>15</v>
      </c>
      <c r="AD6791" t="s">
        <v>550</v>
      </c>
      <c r="AE6791">
        <v>20</v>
      </c>
      <c r="AF6791">
        <v>0</v>
      </c>
      <c r="AG6791" t="s">
        <v>81</v>
      </c>
      <c r="AH6791">
        <v>3</v>
      </c>
      <c r="AI6791" t="s">
        <v>67</v>
      </c>
      <c r="AJ6791">
        <v>0</v>
      </c>
      <c r="AK6791" t="s">
        <v>34035</v>
      </c>
      <c r="AL6791" t="s">
        <v>84</v>
      </c>
      <c r="AM6791" t="s">
        <v>34036</v>
      </c>
      <c r="AN6791" t="s">
        <v>73</v>
      </c>
      <c r="AP6791" t="s">
        <v>73</v>
      </c>
      <c r="AQ6791" t="s">
        <v>34036</v>
      </c>
      <c r="AT6791" t="s">
        <v>99</v>
      </c>
      <c r="AU6791" t="s">
        <v>67</v>
      </c>
    </row>
    <row r="6792" spans="1:47" x14ac:dyDescent="0.25">
      <c r="A6792">
        <v>20029987</v>
      </c>
      <c r="B6792" t="s">
        <v>34037</v>
      </c>
      <c r="C6792" t="s">
        <v>67</v>
      </c>
      <c r="D6792" t="s">
        <v>34037</v>
      </c>
      <c r="E6792" t="s">
        <v>33369</v>
      </c>
      <c r="F6792" t="s">
        <v>33369</v>
      </c>
      <c r="G6792" t="s">
        <v>34038</v>
      </c>
      <c r="H6792" t="s">
        <v>34038</v>
      </c>
      <c r="I6792" s="39">
        <v>37420</v>
      </c>
      <c r="J6792" t="s">
        <v>274</v>
      </c>
      <c r="K6792">
        <v>0</v>
      </c>
      <c r="L6792">
        <v>0</v>
      </c>
      <c r="M6792" t="s">
        <v>73</v>
      </c>
      <c r="N6792" t="s">
        <v>74</v>
      </c>
      <c r="O6792" t="s">
        <v>119</v>
      </c>
      <c r="P6792">
        <v>40</v>
      </c>
      <c r="Q6792">
        <v>1</v>
      </c>
      <c r="R6792">
        <v>1</v>
      </c>
      <c r="S6792">
        <v>15</v>
      </c>
      <c r="T6792" t="s">
        <v>101</v>
      </c>
      <c r="U6792" t="s">
        <v>77</v>
      </c>
      <c r="V6792">
        <v>0</v>
      </c>
      <c r="W6792" t="s">
        <v>81</v>
      </c>
      <c r="X6792">
        <v>0</v>
      </c>
      <c r="Y6792" t="s">
        <v>84</v>
      </c>
      <c r="Z6792" t="s">
        <v>23432</v>
      </c>
      <c r="AA6792" t="s">
        <v>81</v>
      </c>
      <c r="AB6792" t="s">
        <v>82</v>
      </c>
      <c r="AC6792">
        <v>15</v>
      </c>
      <c r="AD6792" t="s">
        <v>550</v>
      </c>
      <c r="AE6792">
        <v>20</v>
      </c>
      <c r="AF6792">
        <v>0</v>
      </c>
      <c r="AG6792" t="s">
        <v>81</v>
      </c>
      <c r="AH6792">
        <v>3</v>
      </c>
      <c r="AI6792" t="s">
        <v>67</v>
      </c>
      <c r="AJ6792">
        <v>0</v>
      </c>
      <c r="AK6792" t="s">
        <v>34037</v>
      </c>
      <c r="AL6792" t="s">
        <v>84</v>
      </c>
      <c r="AM6792" t="s">
        <v>34038</v>
      </c>
      <c r="AN6792" t="s">
        <v>73</v>
      </c>
      <c r="AP6792" t="s">
        <v>73</v>
      </c>
      <c r="AQ6792" t="s">
        <v>34038</v>
      </c>
      <c r="AT6792" t="s">
        <v>99</v>
      </c>
      <c r="AU6792" t="s">
        <v>67</v>
      </c>
    </row>
    <row r="6793" spans="1:47" x14ac:dyDescent="0.25">
      <c r="A6793">
        <v>20029988</v>
      </c>
      <c r="B6793" t="s">
        <v>34039</v>
      </c>
      <c r="C6793" t="s">
        <v>67</v>
      </c>
      <c r="D6793" t="s">
        <v>34039</v>
      </c>
      <c r="E6793" t="s">
        <v>33369</v>
      </c>
      <c r="F6793" t="s">
        <v>33369</v>
      </c>
      <c r="G6793" t="s">
        <v>34040</v>
      </c>
      <c r="H6793" t="s">
        <v>34040</v>
      </c>
      <c r="I6793" s="39">
        <v>37419</v>
      </c>
      <c r="J6793" t="s">
        <v>34041</v>
      </c>
      <c r="K6793">
        <v>0</v>
      </c>
      <c r="L6793">
        <v>0</v>
      </c>
      <c r="M6793" t="s">
        <v>73</v>
      </c>
      <c r="N6793" t="s">
        <v>74</v>
      </c>
      <c r="O6793" t="s">
        <v>119</v>
      </c>
      <c r="P6793">
        <v>40</v>
      </c>
      <c r="Q6793">
        <v>1</v>
      </c>
      <c r="R6793">
        <v>1</v>
      </c>
      <c r="S6793">
        <v>15</v>
      </c>
      <c r="T6793" t="s">
        <v>101</v>
      </c>
      <c r="U6793" t="s">
        <v>77</v>
      </c>
      <c r="V6793">
        <v>0</v>
      </c>
      <c r="W6793" t="s">
        <v>81</v>
      </c>
      <c r="X6793">
        <v>0</v>
      </c>
      <c r="Y6793" t="s">
        <v>84</v>
      </c>
      <c r="Z6793" t="s">
        <v>23432</v>
      </c>
      <c r="AA6793" t="s">
        <v>81</v>
      </c>
      <c r="AB6793" t="s">
        <v>82</v>
      </c>
      <c r="AC6793">
        <v>15</v>
      </c>
      <c r="AD6793" t="s">
        <v>550</v>
      </c>
      <c r="AE6793">
        <v>20</v>
      </c>
      <c r="AF6793">
        <v>0</v>
      </c>
      <c r="AG6793" t="s">
        <v>81</v>
      </c>
      <c r="AH6793">
        <v>3</v>
      </c>
      <c r="AI6793" t="s">
        <v>67</v>
      </c>
      <c r="AJ6793">
        <v>0</v>
      </c>
      <c r="AK6793" t="s">
        <v>34039</v>
      </c>
      <c r="AL6793" t="s">
        <v>84</v>
      </c>
      <c r="AM6793" t="s">
        <v>34040</v>
      </c>
      <c r="AN6793" t="s">
        <v>73</v>
      </c>
      <c r="AP6793" t="s">
        <v>73</v>
      </c>
      <c r="AQ6793" t="s">
        <v>34040</v>
      </c>
      <c r="AT6793" t="s">
        <v>99</v>
      </c>
      <c r="AU6793" t="s">
        <v>67</v>
      </c>
    </row>
    <row r="6794" spans="1:47" x14ac:dyDescent="0.25">
      <c r="A6794">
        <v>20029989</v>
      </c>
      <c r="B6794" t="s">
        <v>34042</v>
      </c>
      <c r="C6794" t="s">
        <v>101</v>
      </c>
      <c r="D6794" t="s">
        <v>34043</v>
      </c>
      <c r="E6794" t="s">
        <v>33464</v>
      </c>
      <c r="F6794" t="s">
        <v>33464</v>
      </c>
      <c r="G6794" t="s">
        <v>34044</v>
      </c>
      <c r="H6794" t="s">
        <v>34044</v>
      </c>
      <c r="I6794" s="39">
        <v>37418</v>
      </c>
      <c r="J6794" t="s">
        <v>274</v>
      </c>
      <c r="K6794">
        <v>500</v>
      </c>
      <c r="L6794">
        <v>0</v>
      </c>
      <c r="M6794" t="s">
        <v>73</v>
      </c>
      <c r="N6794" t="s">
        <v>74</v>
      </c>
      <c r="O6794" t="s">
        <v>119</v>
      </c>
      <c r="P6794">
        <v>40</v>
      </c>
      <c r="Q6794">
        <v>1</v>
      </c>
      <c r="R6794">
        <v>1</v>
      </c>
      <c r="S6794">
        <v>15</v>
      </c>
      <c r="T6794" t="s">
        <v>101</v>
      </c>
      <c r="U6794" t="s">
        <v>77</v>
      </c>
      <c r="V6794">
        <v>30</v>
      </c>
      <c r="W6794" t="s">
        <v>78</v>
      </c>
      <c r="X6794">
        <v>0</v>
      </c>
      <c r="Y6794" t="s">
        <v>84</v>
      </c>
      <c r="Z6794" t="s">
        <v>23432</v>
      </c>
      <c r="AA6794" t="s">
        <v>81</v>
      </c>
      <c r="AB6794" t="s">
        <v>82</v>
      </c>
      <c r="AC6794">
        <v>15</v>
      </c>
      <c r="AD6794" t="s">
        <v>550</v>
      </c>
      <c r="AE6794">
        <v>20</v>
      </c>
      <c r="AF6794">
        <v>0</v>
      </c>
      <c r="AG6794" t="s">
        <v>81</v>
      </c>
      <c r="AH6794">
        <v>3</v>
      </c>
      <c r="AI6794" t="s">
        <v>67</v>
      </c>
      <c r="AJ6794">
        <v>0</v>
      </c>
      <c r="AK6794" t="s">
        <v>34042</v>
      </c>
      <c r="AL6794" t="s">
        <v>84</v>
      </c>
      <c r="AM6794" t="s">
        <v>34044</v>
      </c>
      <c r="AN6794" t="s">
        <v>73</v>
      </c>
      <c r="AP6794" t="s">
        <v>73</v>
      </c>
      <c r="AQ6794" t="s">
        <v>34044</v>
      </c>
      <c r="AT6794" t="s">
        <v>99</v>
      </c>
      <c r="AU6794" t="s">
        <v>67</v>
      </c>
    </row>
    <row r="6795" spans="1:47" x14ac:dyDescent="0.25">
      <c r="A6795">
        <v>20029990</v>
      </c>
      <c r="B6795" t="s">
        <v>34045</v>
      </c>
      <c r="C6795" t="s">
        <v>67</v>
      </c>
      <c r="D6795" t="s">
        <v>34045</v>
      </c>
      <c r="E6795" t="s">
        <v>32237</v>
      </c>
      <c r="F6795" t="s">
        <v>32237</v>
      </c>
      <c r="G6795" t="s">
        <v>34046</v>
      </c>
      <c r="H6795" t="s">
        <v>34046</v>
      </c>
      <c r="I6795" s="39">
        <v>37410</v>
      </c>
      <c r="J6795" t="s">
        <v>274</v>
      </c>
      <c r="K6795">
        <v>0</v>
      </c>
      <c r="L6795">
        <v>0</v>
      </c>
      <c r="M6795" t="s">
        <v>73</v>
      </c>
      <c r="N6795" t="s">
        <v>74</v>
      </c>
      <c r="O6795" t="s">
        <v>119</v>
      </c>
      <c r="P6795">
        <v>40</v>
      </c>
      <c r="Q6795">
        <v>1</v>
      </c>
      <c r="R6795">
        <v>1</v>
      </c>
      <c r="S6795">
        <v>15</v>
      </c>
      <c r="T6795" t="s">
        <v>101</v>
      </c>
      <c r="U6795" t="s">
        <v>77</v>
      </c>
      <c r="V6795">
        <v>0</v>
      </c>
      <c r="W6795" t="s">
        <v>81</v>
      </c>
      <c r="X6795">
        <v>0</v>
      </c>
      <c r="Y6795" t="s">
        <v>84</v>
      </c>
      <c r="Z6795" t="s">
        <v>23432</v>
      </c>
      <c r="AA6795" t="s">
        <v>81</v>
      </c>
      <c r="AB6795" t="s">
        <v>82</v>
      </c>
      <c r="AC6795">
        <v>15</v>
      </c>
      <c r="AD6795" t="s">
        <v>550</v>
      </c>
      <c r="AE6795">
        <v>20</v>
      </c>
      <c r="AF6795">
        <v>0</v>
      </c>
      <c r="AG6795" t="s">
        <v>81</v>
      </c>
      <c r="AH6795">
        <v>3</v>
      </c>
      <c r="AI6795" t="s">
        <v>67</v>
      </c>
      <c r="AJ6795">
        <v>0</v>
      </c>
      <c r="AK6795" t="s">
        <v>34045</v>
      </c>
      <c r="AL6795" t="s">
        <v>84</v>
      </c>
      <c r="AM6795" t="s">
        <v>34046</v>
      </c>
      <c r="AN6795" t="s">
        <v>73</v>
      </c>
      <c r="AP6795" t="s">
        <v>73</v>
      </c>
      <c r="AQ6795" t="s">
        <v>34046</v>
      </c>
      <c r="AT6795" t="s">
        <v>99</v>
      </c>
      <c r="AU6795" t="s">
        <v>101</v>
      </c>
    </row>
    <row r="6796" spans="1:47" x14ac:dyDescent="0.25">
      <c r="A6796">
        <v>20029991</v>
      </c>
      <c r="B6796" t="s">
        <v>34047</v>
      </c>
      <c r="C6796" t="s">
        <v>67</v>
      </c>
      <c r="D6796" t="s">
        <v>34047</v>
      </c>
      <c r="E6796" t="s">
        <v>32237</v>
      </c>
      <c r="F6796" t="s">
        <v>32237</v>
      </c>
      <c r="G6796" t="s">
        <v>34048</v>
      </c>
      <c r="H6796" t="s">
        <v>34048</v>
      </c>
      <c r="I6796" s="39">
        <v>37410</v>
      </c>
      <c r="J6796" t="s">
        <v>274</v>
      </c>
      <c r="K6796">
        <v>0</v>
      </c>
      <c r="L6796">
        <v>0</v>
      </c>
      <c r="M6796" t="s">
        <v>73</v>
      </c>
      <c r="N6796" t="s">
        <v>74</v>
      </c>
      <c r="O6796" t="s">
        <v>119</v>
      </c>
      <c r="P6796">
        <v>40</v>
      </c>
      <c r="Q6796">
        <v>1</v>
      </c>
      <c r="R6796">
        <v>1</v>
      </c>
      <c r="S6796">
        <v>15</v>
      </c>
      <c r="T6796" t="s">
        <v>101</v>
      </c>
      <c r="U6796" t="s">
        <v>77</v>
      </c>
      <c r="V6796">
        <v>0</v>
      </c>
      <c r="W6796" t="s">
        <v>81</v>
      </c>
      <c r="X6796">
        <v>0</v>
      </c>
      <c r="Y6796" t="s">
        <v>84</v>
      </c>
      <c r="Z6796" t="s">
        <v>23432</v>
      </c>
      <c r="AA6796" t="s">
        <v>81</v>
      </c>
      <c r="AB6796" t="s">
        <v>82</v>
      </c>
      <c r="AC6796">
        <v>15</v>
      </c>
      <c r="AD6796" t="s">
        <v>550</v>
      </c>
      <c r="AE6796">
        <v>20</v>
      </c>
      <c r="AF6796">
        <v>0</v>
      </c>
      <c r="AG6796" t="s">
        <v>81</v>
      </c>
      <c r="AH6796">
        <v>3</v>
      </c>
      <c r="AI6796" t="s">
        <v>83</v>
      </c>
      <c r="AJ6796">
        <v>0</v>
      </c>
      <c r="AK6796" t="s">
        <v>34047</v>
      </c>
      <c r="AL6796" t="s">
        <v>84</v>
      </c>
      <c r="AM6796" t="s">
        <v>34048</v>
      </c>
      <c r="AN6796" t="s">
        <v>73</v>
      </c>
      <c r="AP6796" t="s">
        <v>73</v>
      </c>
      <c r="AQ6796" t="s">
        <v>34048</v>
      </c>
      <c r="AT6796" t="s">
        <v>99</v>
      </c>
      <c r="AU6796" t="s">
        <v>67</v>
      </c>
    </row>
    <row r="6797" spans="1:47" x14ac:dyDescent="0.25">
      <c r="A6797">
        <v>20029992</v>
      </c>
      <c r="B6797" t="s">
        <v>34049</v>
      </c>
      <c r="C6797" t="s">
        <v>67</v>
      </c>
      <c r="D6797" t="s">
        <v>34049</v>
      </c>
      <c r="E6797" t="s">
        <v>32237</v>
      </c>
      <c r="F6797" t="s">
        <v>32237</v>
      </c>
      <c r="G6797" t="s">
        <v>34048</v>
      </c>
      <c r="H6797" t="s">
        <v>34048</v>
      </c>
      <c r="I6797" s="39">
        <v>37399</v>
      </c>
      <c r="J6797" t="s">
        <v>34050</v>
      </c>
      <c r="K6797">
        <v>0</v>
      </c>
      <c r="L6797">
        <v>0</v>
      </c>
      <c r="M6797" t="s">
        <v>73</v>
      </c>
      <c r="N6797" t="s">
        <v>74</v>
      </c>
      <c r="O6797" t="s">
        <v>119</v>
      </c>
      <c r="P6797">
        <v>40</v>
      </c>
      <c r="Q6797">
        <v>1</v>
      </c>
      <c r="R6797">
        <v>1</v>
      </c>
      <c r="S6797">
        <v>15</v>
      </c>
      <c r="T6797" t="s">
        <v>101</v>
      </c>
      <c r="U6797" t="s">
        <v>77</v>
      </c>
      <c r="V6797">
        <v>30</v>
      </c>
      <c r="W6797" t="s">
        <v>81</v>
      </c>
      <c r="X6797">
        <v>0</v>
      </c>
      <c r="Y6797" t="s">
        <v>84</v>
      </c>
      <c r="Z6797" t="s">
        <v>23432</v>
      </c>
      <c r="AA6797" t="s">
        <v>81</v>
      </c>
      <c r="AB6797" t="s">
        <v>82</v>
      </c>
      <c r="AC6797">
        <v>15</v>
      </c>
      <c r="AD6797" t="s">
        <v>550</v>
      </c>
      <c r="AE6797">
        <v>20</v>
      </c>
      <c r="AF6797">
        <v>0</v>
      </c>
      <c r="AG6797" t="s">
        <v>81</v>
      </c>
      <c r="AH6797">
        <v>3</v>
      </c>
      <c r="AI6797" t="s">
        <v>67</v>
      </c>
      <c r="AJ6797">
        <v>0</v>
      </c>
      <c r="AK6797" t="s">
        <v>34049</v>
      </c>
      <c r="AL6797" t="s">
        <v>84</v>
      </c>
      <c r="AM6797" t="s">
        <v>34048</v>
      </c>
      <c r="AN6797" t="s">
        <v>73</v>
      </c>
      <c r="AP6797" t="s">
        <v>73</v>
      </c>
      <c r="AQ6797" t="s">
        <v>34048</v>
      </c>
      <c r="AT6797" t="s">
        <v>99</v>
      </c>
      <c r="AU6797" t="s">
        <v>67</v>
      </c>
    </row>
    <row r="6798" spans="1:47" x14ac:dyDescent="0.25">
      <c r="A6798">
        <v>20029993</v>
      </c>
      <c r="B6798" t="s">
        <v>34051</v>
      </c>
      <c r="C6798" t="s">
        <v>67</v>
      </c>
      <c r="D6798" t="s">
        <v>34051</v>
      </c>
      <c r="E6798" t="s">
        <v>33369</v>
      </c>
      <c r="F6798" t="s">
        <v>33369</v>
      </c>
      <c r="G6798" t="s">
        <v>34052</v>
      </c>
      <c r="H6798" t="s">
        <v>34052</v>
      </c>
      <c r="I6798" s="39">
        <v>37396</v>
      </c>
      <c r="J6798" t="s">
        <v>274</v>
      </c>
      <c r="K6798">
        <v>0</v>
      </c>
      <c r="L6798">
        <v>0</v>
      </c>
      <c r="M6798" t="s">
        <v>73</v>
      </c>
      <c r="N6798" t="s">
        <v>74</v>
      </c>
      <c r="O6798" t="s">
        <v>119</v>
      </c>
      <c r="P6798">
        <v>40</v>
      </c>
      <c r="Q6798">
        <v>1</v>
      </c>
      <c r="R6798">
        <v>1</v>
      </c>
      <c r="S6798">
        <v>15</v>
      </c>
      <c r="T6798" t="s">
        <v>101</v>
      </c>
      <c r="U6798" t="s">
        <v>77</v>
      </c>
      <c r="V6798">
        <v>0</v>
      </c>
      <c r="W6798" t="s">
        <v>81</v>
      </c>
      <c r="X6798">
        <v>0</v>
      </c>
      <c r="Y6798" t="s">
        <v>84</v>
      </c>
      <c r="Z6798" t="s">
        <v>23432</v>
      </c>
      <c r="AA6798" t="s">
        <v>81</v>
      </c>
      <c r="AB6798" t="s">
        <v>82</v>
      </c>
      <c r="AC6798">
        <v>15</v>
      </c>
      <c r="AD6798" t="s">
        <v>550</v>
      </c>
      <c r="AE6798">
        <v>20</v>
      </c>
      <c r="AF6798">
        <v>0</v>
      </c>
      <c r="AG6798" t="s">
        <v>81</v>
      </c>
      <c r="AH6798">
        <v>3</v>
      </c>
      <c r="AI6798" t="s">
        <v>67</v>
      </c>
      <c r="AK6798" t="s">
        <v>34051</v>
      </c>
      <c r="AL6798" t="s">
        <v>84</v>
      </c>
      <c r="AM6798" t="s">
        <v>34052</v>
      </c>
      <c r="AN6798" t="s">
        <v>73</v>
      </c>
      <c r="AP6798" t="s">
        <v>73</v>
      </c>
      <c r="AQ6798" t="s">
        <v>34052</v>
      </c>
      <c r="AT6798" t="s">
        <v>99</v>
      </c>
      <c r="AU6798" t="s">
        <v>67</v>
      </c>
    </row>
    <row r="6799" spans="1:47" x14ac:dyDescent="0.25">
      <c r="A6799">
        <v>20029994</v>
      </c>
      <c r="B6799" t="s">
        <v>34053</v>
      </c>
      <c r="C6799" t="s">
        <v>101</v>
      </c>
      <c r="D6799" t="s">
        <v>34053</v>
      </c>
      <c r="E6799" t="s">
        <v>33369</v>
      </c>
      <c r="F6799" t="s">
        <v>33369</v>
      </c>
      <c r="G6799" t="s">
        <v>34054</v>
      </c>
      <c r="H6799" t="s">
        <v>34054</v>
      </c>
      <c r="I6799" s="39">
        <v>37391</v>
      </c>
      <c r="J6799" t="s">
        <v>274</v>
      </c>
      <c r="K6799">
        <v>0</v>
      </c>
      <c r="L6799">
        <v>0</v>
      </c>
      <c r="M6799" t="s">
        <v>73</v>
      </c>
      <c r="N6799" t="s">
        <v>74</v>
      </c>
      <c r="O6799" t="s">
        <v>119</v>
      </c>
      <c r="P6799">
        <v>40</v>
      </c>
      <c r="Q6799">
        <v>1</v>
      </c>
      <c r="R6799">
        <v>1</v>
      </c>
      <c r="S6799">
        <v>15</v>
      </c>
      <c r="T6799" t="s">
        <v>101</v>
      </c>
      <c r="U6799" t="s">
        <v>77</v>
      </c>
      <c r="V6799">
        <v>0</v>
      </c>
      <c r="W6799" t="s">
        <v>81</v>
      </c>
      <c r="X6799">
        <v>0</v>
      </c>
      <c r="Y6799" t="s">
        <v>84</v>
      </c>
      <c r="Z6799" t="s">
        <v>23432</v>
      </c>
      <c r="AA6799" t="s">
        <v>81</v>
      </c>
      <c r="AB6799" t="s">
        <v>82</v>
      </c>
      <c r="AC6799">
        <v>15</v>
      </c>
      <c r="AD6799" t="s">
        <v>550</v>
      </c>
      <c r="AE6799">
        <v>20</v>
      </c>
      <c r="AF6799">
        <v>0</v>
      </c>
      <c r="AG6799" t="s">
        <v>81</v>
      </c>
      <c r="AH6799">
        <v>3</v>
      </c>
      <c r="AI6799" t="s">
        <v>67</v>
      </c>
      <c r="AJ6799">
        <v>0</v>
      </c>
      <c r="AK6799" t="s">
        <v>34053</v>
      </c>
      <c r="AL6799" t="s">
        <v>84</v>
      </c>
      <c r="AM6799" t="s">
        <v>34054</v>
      </c>
      <c r="AN6799" t="s">
        <v>73</v>
      </c>
      <c r="AP6799" t="s">
        <v>73</v>
      </c>
      <c r="AQ6799" t="s">
        <v>34054</v>
      </c>
      <c r="AT6799" t="s">
        <v>99</v>
      </c>
      <c r="AU6799" t="s">
        <v>67</v>
      </c>
    </row>
    <row r="6800" spans="1:47" x14ac:dyDescent="0.25">
      <c r="A6800">
        <v>20029995</v>
      </c>
      <c r="B6800" t="s">
        <v>34055</v>
      </c>
      <c r="C6800" t="s">
        <v>67</v>
      </c>
      <c r="D6800" t="s">
        <v>34055</v>
      </c>
      <c r="E6800" t="s">
        <v>32237</v>
      </c>
      <c r="F6800" t="s">
        <v>32237</v>
      </c>
      <c r="G6800" t="s">
        <v>34056</v>
      </c>
      <c r="H6800" t="s">
        <v>34056</v>
      </c>
      <c r="I6800" s="39">
        <v>37386</v>
      </c>
      <c r="J6800" t="s">
        <v>34057</v>
      </c>
      <c r="K6800">
        <v>0</v>
      </c>
      <c r="L6800">
        <v>0</v>
      </c>
      <c r="M6800" t="s">
        <v>73</v>
      </c>
      <c r="N6800" t="s">
        <v>74</v>
      </c>
      <c r="O6800" t="s">
        <v>119</v>
      </c>
      <c r="P6800">
        <v>40</v>
      </c>
      <c r="Q6800">
        <v>1</v>
      </c>
      <c r="R6800">
        <v>1</v>
      </c>
      <c r="S6800">
        <v>15</v>
      </c>
      <c r="T6800" t="s">
        <v>101</v>
      </c>
      <c r="U6800" t="s">
        <v>77</v>
      </c>
      <c r="V6800">
        <v>0</v>
      </c>
      <c r="W6800" t="s">
        <v>81</v>
      </c>
      <c r="X6800">
        <v>0</v>
      </c>
      <c r="Y6800" t="s">
        <v>84</v>
      </c>
      <c r="Z6800" t="s">
        <v>23432</v>
      </c>
      <c r="AA6800" t="s">
        <v>81</v>
      </c>
      <c r="AB6800" t="s">
        <v>82</v>
      </c>
      <c r="AC6800">
        <v>15</v>
      </c>
      <c r="AD6800" t="s">
        <v>550</v>
      </c>
      <c r="AE6800">
        <v>20</v>
      </c>
      <c r="AF6800">
        <v>0</v>
      </c>
      <c r="AG6800" t="s">
        <v>81</v>
      </c>
      <c r="AH6800">
        <v>3</v>
      </c>
      <c r="AI6800" t="s">
        <v>67</v>
      </c>
      <c r="AJ6800">
        <v>0</v>
      </c>
      <c r="AK6800" t="s">
        <v>34055</v>
      </c>
      <c r="AL6800" t="s">
        <v>84</v>
      </c>
      <c r="AM6800" t="s">
        <v>34056</v>
      </c>
      <c r="AN6800" t="s">
        <v>73</v>
      </c>
      <c r="AP6800" t="s">
        <v>73</v>
      </c>
      <c r="AQ6800" t="s">
        <v>34056</v>
      </c>
      <c r="AT6800" t="s">
        <v>99</v>
      </c>
      <c r="AU6800" t="s">
        <v>67</v>
      </c>
    </row>
    <row r="6801" spans="1:47" x14ac:dyDescent="0.25">
      <c r="A6801">
        <v>20029996</v>
      </c>
      <c r="B6801" t="s">
        <v>34058</v>
      </c>
      <c r="C6801" t="s">
        <v>101</v>
      </c>
      <c r="D6801" t="s">
        <v>34058</v>
      </c>
      <c r="E6801" t="s">
        <v>32237</v>
      </c>
      <c r="F6801" t="s">
        <v>32237</v>
      </c>
      <c r="G6801" t="s">
        <v>34059</v>
      </c>
      <c r="H6801" t="s">
        <v>34059</v>
      </c>
      <c r="I6801" s="39">
        <v>37384</v>
      </c>
      <c r="J6801" t="s">
        <v>34060</v>
      </c>
      <c r="K6801">
        <v>15000</v>
      </c>
      <c r="L6801">
        <v>9795.2000000000007</v>
      </c>
      <c r="M6801" t="s">
        <v>73</v>
      </c>
      <c r="N6801" t="s">
        <v>74</v>
      </c>
      <c r="O6801" t="s">
        <v>119</v>
      </c>
      <c r="P6801">
        <v>40</v>
      </c>
      <c r="Q6801">
        <v>1</v>
      </c>
      <c r="R6801">
        <v>1</v>
      </c>
      <c r="S6801">
        <v>15</v>
      </c>
      <c r="T6801" t="s">
        <v>101</v>
      </c>
      <c r="U6801" t="s">
        <v>77</v>
      </c>
      <c r="V6801">
        <v>30</v>
      </c>
      <c r="W6801" t="s">
        <v>81</v>
      </c>
      <c r="X6801">
        <v>0</v>
      </c>
      <c r="Y6801" t="s">
        <v>84</v>
      </c>
      <c r="Z6801" t="s">
        <v>23432</v>
      </c>
      <c r="AA6801" t="s">
        <v>81</v>
      </c>
      <c r="AB6801" t="s">
        <v>82</v>
      </c>
      <c r="AC6801">
        <v>15</v>
      </c>
      <c r="AD6801" t="s">
        <v>550</v>
      </c>
      <c r="AE6801">
        <v>0</v>
      </c>
      <c r="AF6801">
        <v>0</v>
      </c>
      <c r="AG6801" t="s">
        <v>81</v>
      </c>
      <c r="AH6801">
        <v>3</v>
      </c>
      <c r="AI6801" t="s">
        <v>67</v>
      </c>
      <c r="AJ6801">
        <v>0</v>
      </c>
      <c r="AK6801" t="s">
        <v>34058</v>
      </c>
      <c r="AL6801" t="s">
        <v>84</v>
      </c>
      <c r="AM6801" t="s">
        <v>34059</v>
      </c>
      <c r="AN6801" t="s">
        <v>73</v>
      </c>
      <c r="AP6801" t="s">
        <v>73</v>
      </c>
      <c r="AQ6801" t="s">
        <v>34059</v>
      </c>
      <c r="AT6801" t="s">
        <v>99</v>
      </c>
      <c r="AU6801" t="s">
        <v>67</v>
      </c>
    </row>
    <row r="6802" spans="1:47" x14ac:dyDescent="0.25">
      <c r="A6802">
        <v>20029997</v>
      </c>
      <c r="B6802" t="s">
        <v>34061</v>
      </c>
      <c r="C6802" t="s">
        <v>67</v>
      </c>
      <c r="D6802" t="s">
        <v>34062</v>
      </c>
      <c r="E6802" t="s">
        <v>4850</v>
      </c>
      <c r="F6802" t="s">
        <v>4850</v>
      </c>
      <c r="G6802" t="s">
        <v>34063</v>
      </c>
      <c r="H6802" t="s">
        <v>34063</v>
      </c>
      <c r="I6802" s="39">
        <v>37383</v>
      </c>
      <c r="J6802" t="s">
        <v>34064</v>
      </c>
      <c r="K6802">
        <v>0</v>
      </c>
      <c r="L6802">
        <v>0</v>
      </c>
      <c r="M6802" t="s">
        <v>73</v>
      </c>
      <c r="N6802" t="s">
        <v>74</v>
      </c>
      <c r="O6802" t="s">
        <v>119</v>
      </c>
      <c r="P6802">
        <v>40</v>
      </c>
      <c r="Q6802">
        <v>1</v>
      </c>
      <c r="R6802">
        <v>1</v>
      </c>
      <c r="S6802">
        <v>15</v>
      </c>
      <c r="T6802" t="s">
        <v>101</v>
      </c>
      <c r="U6802" t="s">
        <v>77</v>
      </c>
      <c r="V6802">
        <v>0</v>
      </c>
      <c r="W6802" t="s">
        <v>81</v>
      </c>
      <c r="X6802">
        <v>0</v>
      </c>
      <c r="Y6802" t="s">
        <v>84</v>
      </c>
      <c r="Z6802" t="s">
        <v>23432</v>
      </c>
      <c r="AA6802" t="s">
        <v>81</v>
      </c>
      <c r="AB6802" t="s">
        <v>82</v>
      </c>
      <c r="AC6802">
        <v>15</v>
      </c>
      <c r="AD6802" t="s">
        <v>550</v>
      </c>
      <c r="AE6802">
        <v>20</v>
      </c>
      <c r="AF6802">
        <v>0</v>
      </c>
      <c r="AG6802" t="s">
        <v>81</v>
      </c>
      <c r="AH6802">
        <v>3</v>
      </c>
      <c r="AI6802" t="s">
        <v>67</v>
      </c>
      <c r="AJ6802">
        <v>0</v>
      </c>
      <c r="AK6802" t="s">
        <v>34065</v>
      </c>
      <c r="AL6802" t="s">
        <v>84</v>
      </c>
      <c r="AM6802" t="s">
        <v>34063</v>
      </c>
      <c r="AN6802" t="s">
        <v>73</v>
      </c>
      <c r="AP6802" t="s">
        <v>73</v>
      </c>
      <c r="AQ6802" t="s">
        <v>34063</v>
      </c>
      <c r="AT6802" t="s">
        <v>99</v>
      </c>
      <c r="AU6802" t="s">
        <v>67</v>
      </c>
    </row>
    <row r="6803" spans="1:47" x14ac:dyDescent="0.25">
      <c r="A6803">
        <v>20029998</v>
      </c>
      <c r="B6803" t="s">
        <v>34066</v>
      </c>
      <c r="C6803" t="s">
        <v>67</v>
      </c>
      <c r="D6803" t="s">
        <v>34066</v>
      </c>
      <c r="E6803" t="s">
        <v>33369</v>
      </c>
      <c r="F6803" t="s">
        <v>33369</v>
      </c>
      <c r="G6803" t="s">
        <v>34067</v>
      </c>
      <c r="H6803" t="s">
        <v>34067</v>
      </c>
      <c r="I6803" s="39">
        <v>37347</v>
      </c>
      <c r="J6803" t="s">
        <v>34068</v>
      </c>
      <c r="K6803">
        <v>0</v>
      </c>
      <c r="L6803">
        <v>0</v>
      </c>
      <c r="M6803" t="s">
        <v>73</v>
      </c>
      <c r="N6803" t="s">
        <v>74</v>
      </c>
      <c r="O6803" t="s">
        <v>119</v>
      </c>
      <c r="P6803">
        <v>40</v>
      </c>
      <c r="Q6803">
        <v>1</v>
      </c>
      <c r="R6803">
        <v>1</v>
      </c>
      <c r="S6803">
        <v>15</v>
      </c>
      <c r="T6803" t="s">
        <v>101</v>
      </c>
      <c r="U6803" t="s">
        <v>77</v>
      </c>
      <c r="V6803">
        <v>0</v>
      </c>
      <c r="W6803" t="s">
        <v>81</v>
      </c>
      <c r="X6803">
        <v>0</v>
      </c>
      <c r="Y6803" t="s">
        <v>84</v>
      </c>
      <c r="Z6803" t="s">
        <v>23432</v>
      </c>
      <c r="AA6803" t="s">
        <v>81</v>
      </c>
      <c r="AB6803" t="s">
        <v>82</v>
      </c>
      <c r="AC6803">
        <v>15</v>
      </c>
      <c r="AD6803" t="s">
        <v>550</v>
      </c>
      <c r="AE6803">
        <v>20</v>
      </c>
      <c r="AF6803">
        <v>0</v>
      </c>
      <c r="AG6803" t="s">
        <v>81</v>
      </c>
      <c r="AH6803">
        <v>3</v>
      </c>
      <c r="AI6803" t="s">
        <v>67</v>
      </c>
      <c r="AJ6803">
        <v>0</v>
      </c>
      <c r="AK6803" t="s">
        <v>34066</v>
      </c>
      <c r="AL6803" t="s">
        <v>84</v>
      </c>
      <c r="AM6803" t="s">
        <v>34067</v>
      </c>
      <c r="AN6803" t="s">
        <v>73</v>
      </c>
      <c r="AP6803" t="s">
        <v>73</v>
      </c>
      <c r="AQ6803" t="s">
        <v>34067</v>
      </c>
      <c r="AT6803" t="s">
        <v>99</v>
      </c>
      <c r="AU6803" t="s">
        <v>67</v>
      </c>
    </row>
    <row r="6804" spans="1:47" x14ac:dyDescent="0.25">
      <c r="A6804">
        <v>20029999</v>
      </c>
      <c r="B6804" t="s">
        <v>34069</v>
      </c>
      <c r="C6804" t="s">
        <v>67</v>
      </c>
      <c r="D6804" t="s">
        <v>34069</v>
      </c>
      <c r="E6804" t="s">
        <v>32237</v>
      </c>
      <c r="F6804" t="s">
        <v>32237</v>
      </c>
      <c r="G6804" t="s">
        <v>34070</v>
      </c>
      <c r="H6804" t="s">
        <v>34070</v>
      </c>
      <c r="I6804" s="39">
        <v>37293</v>
      </c>
      <c r="J6804" t="s">
        <v>34071</v>
      </c>
      <c r="K6804">
        <v>0</v>
      </c>
      <c r="L6804">
        <v>0</v>
      </c>
      <c r="M6804" t="s">
        <v>73</v>
      </c>
      <c r="N6804" t="s">
        <v>74</v>
      </c>
      <c r="O6804" t="s">
        <v>119</v>
      </c>
      <c r="P6804">
        <v>40</v>
      </c>
      <c r="Q6804">
        <v>1</v>
      </c>
      <c r="R6804">
        <v>1</v>
      </c>
      <c r="S6804">
        <v>15</v>
      </c>
      <c r="T6804" t="s">
        <v>101</v>
      </c>
      <c r="U6804" t="s">
        <v>77</v>
      </c>
      <c r="V6804">
        <v>0</v>
      </c>
      <c r="W6804" t="s">
        <v>81</v>
      </c>
      <c r="X6804">
        <v>0</v>
      </c>
      <c r="Y6804" t="s">
        <v>84</v>
      </c>
      <c r="Z6804" t="s">
        <v>23432</v>
      </c>
      <c r="AA6804" t="s">
        <v>81</v>
      </c>
      <c r="AB6804" t="s">
        <v>82</v>
      </c>
      <c r="AC6804">
        <v>15</v>
      </c>
      <c r="AD6804" t="s">
        <v>550</v>
      </c>
      <c r="AE6804">
        <v>20</v>
      </c>
      <c r="AF6804">
        <v>0</v>
      </c>
      <c r="AG6804" t="s">
        <v>81</v>
      </c>
      <c r="AH6804">
        <v>3</v>
      </c>
      <c r="AI6804" t="s">
        <v>67</v>
      </c>
      <c r="AJ6804">
        <v>0</v>
      </c>
      <c r="AK6804" t="s">
        <v>34069</v>
      </c>
      <c r="AL6804" t="s">
        <v>84</v>
      </c>
      <c r="AM6804" t="s">
        <v>27132</v>
      </c>
      <c r="AN6804" t="s">
        <v>73</v>
      </c>
      <c r="AP6804" t="s">
        <v>73</v>
      </c>
      <c r="AQ6804" t="s">
        <v>27132</v>
      </c>
      <c r="AT6804" t="s">
        <v>99</v>
      </c>
      <c r="AU6804" t="s">
        <v>67</v>
      </c>
    </row>
    <row r="6805" spans="1:47" x14ac:dyDescent="0.25">
      <c r="A6805">
        <v>20030001</v>
      </c>
      <c r="B6805" t="s">
        <v>34072</v>
      </c>
      <c r="C6805" t="s">
        <v>67</v>
      </c>
      <c r="D6805" t="s">
        <v>34072</v>
      </c>
      <c r="E6805" t="s">
        <v>34073</v>
      </c>
      <c r="F6805" t="s">
        <v>34073</v>
      </c>
      <c r="G6805" t="s">
        <v>34074</v>
      </c>
      <c r="H6805" t="s">
        <v>34074</v>
      </c>
      <c r="I6805" s="39">
        <v>37334</v>
      </c>
      <c r="J6805" t="s">
        <v>34075</v>
      </c>
      <c r="K6805">
        <v>0</v>
      </c>
      <c r="L6805">
        <v>0</v>
      </c>
      <c r="M6805" t="s">
        <v>73</v>
      </c>
      <c r="N6805" t="s">
        <v>74</v>
      </c>
      <c r="O6805" t="s">
        <v>119</v>
      </c>
      <c r="P6805">
        <v>40</v>
      </c>
      <c r="Q6805">
        <v>1</v>
      </c>
      <c r="R6805">
        <v>1</v>
      </c>
      <c r="S6805">
        <v>14</v>
      </c>
      <c r="T6805" t="s">
        <v>76</v>
      </c>
      <c r="U6805" t="s">
        <v>77</v>
      </c>
      <c r="V6805">
        <v>30</v>
      </c>
      <c r="W6805" t="s">
        <v>78</v>
      </c>
      <c r="X6805">
        <v>0</v>
      </c>
      <c r="Y6805" t="s">
        <v>84</v>
      </c>
      <c r="Z6805" t="s">
        <v>32764</v>
      </c>
      <c r="AA6805" t="s">
        <v>81</v>
      </c>
      <c r="AB6805" t="s">
        <v>82</v>
      </c>
      <c r="AC6805">
        <v>14</v>
      </c>
      <c r="AD6805" t="s">
        <v>550</v>
      </c>
      <c r="AE6805">
        <v>0</v>
      </c>
      <c r="AF6805">
        <v>0</v>
      </c>
      <c r="AG6805" t="s">
        <v>81</v>
      </c>
      <c r="AH6805">
        <v>3</v>
      </c>
      <c r="AI6805" t="s">
        <v>67</v>
      </c>
      <c r="AJ6805">
        <v>0</v>
      </c>
      <c r="AK6805" t="s">
        <v>34072</v>
      </c>
      <c r="AL6805" t="s">
        <v>84</v>
      </c>
      <c r="AM6805" t="s">
        <v>34074</v>
      </c>
      <c r="AN6805" t="s">
        <v>73</v>
      </c>
      <c r="AP6805" t="s">
        <v>73</v>
      </c>
      <c r="AQ6805" t="s">
        <v>34074</v>
      </c>
      <c r="AT6805" t="s">
        <v>99</v>
      </c>
      <c r="AU6805" t="s">
        <v>67</v>
      </c>
    </row>
    <row r="6806" spans="1:47" x14ac:dyDescent="0.25">
      <c r="A6806">
        <v>20030002</v>
      </c>
      <c r="B6806" t="s">
        <v>34076</v>
      </c>
      <c r="C6806" t="s">
        <v>67</v>
      </c>
      <c r="D6806" t="s">
        <v>34077</v>
      </c>
      <c r="E6806" t="s">
        <v>34078</v>
      </c>
      <c r="F6806" t="s">
        <v>34078</v>
      </c>
      <c r="G6806" t="s">
        <v>34079</v>
      </c>
      <c r="H6806" t="s">
        <v>34079</v>
      </c>
      <c r="I6806" s="39">
        <v>37334</v>
      </c>
      <c r="J6806" t="s">
        <v>32855</v>
      </c>
      <c r="K6806">
        <v>0</v>
      </c>
      <c r="L6806">
        <v>0</v>
      </c>
      <c r="M6806" t="s">
        <v>73</v>
      </c>
      <c r="N6806" t="s">
        <v>74</v>
      </c>
      <c r="O6806" t="s">
        <v>119</v>
      </c>
      <c r="P6806">
        <v>40</v>
      </c>
      <c r="Q6806">
        <v>1</v>
      </c>
      <c r="R6806">
        <v>1</v>
      </c>
      <c r="S6806">
        <v>14</v>
      </c>
      <c r="T6806" t="s">
        <v>101</v>
      </c>
      <c r="U6806" t="s">
        <v>32763</v>
      </c>
      <c r="V6806">
        <v>0</v>
      </c>
      <c r="W6806" t="s">
        <v>81</v>
      </c>
      <c r="X6806">
        <v>0</v>
      </c>
      <c r="Y6806" t="s">
        <v>84</v>
      </c>
      <c r="Z6806" t="s">
        <v>32764</v>
      </c>
      <c r="AA6806" t="s">
        <v>81</v>
      </c>
      <c r="AB6806" t="s">
        <v>82</v>
      </c>
      <c r="AC6806">
        <v>14</v>
      </c>
      <c r="AD6806" t="s">
        <v>137</v>
      </c>
      <c r="AE6806">
        <v>0</v>
      </c>
      <c r="AF6806">
        <v>0</v>
      </c>
      <c r="AG6806" t="s">
        <v>81</v>
      </c>
      <c r="AH6806">
        <v>3</v>
      </c>
      <c r="AI6806" t="s">
        <v>67</v>
      </c>
      <c r="AJ6806">
        <v>0</v>
      </c>
      <c r="AK6806" t="s">
        <v>34077</v>
      </c>
      <c r="AL6806" t="s">
        <v>84</v>
      </c>
      <c r="AM6806" t="s">
        <v>34079</v>
      </c>
      <c r="AN6806" t="s">
        <v>73</v>
      </c>
      <c r="AP6806" t="s">
        <v>73</v>
      </c>
      <c r="AQ6806" t="s">
        <v>34079</v>
      </c>
      <c r="AT6806" t="s">
        <v>445</v>
      </c>
      <c r="AU6806" t="s">
        <v>101</v>
      </c>
    </row>
    <row r="6807" spans="1:47" x14ac:dyDescent="0.25">
      <c r="A6807">
        <v>20030003</v>
      </c>
      <c r="B6807" t="s">
        <v>34080</v>
      </c>
      <c r="C6807" t="s">
        <v>67</v>
      </c>
      <c r="D6807" t="s">
        <v>34080</v>
      </c>
      <c r="E6807" t="s">
        <v>34081</v>
      </c>
      <c r="F6807" t="s">
        <v>34081</v>
      </c>
      <c r="G6807" t="s">
        <v>34082</v>
      </c>
      <c r="H6807" t="s">
        <v>34082</v>
      </c>
      <c r="I6807" s="39">
        <v>37334</v>
      </c>
      <c r="J6807" t="s">
        <v>34083</v>
      </c>
      <c r="K6807">
        <v>0</v>
      </c>
      <c r="L6807">
        <v>0</v>
      </c>
      <c r="M6807" t="s">
        <v>73</v>
      </c>
      <c r="N6807" t="s">
        <v>74</v>
      </c>
      <c r="O6807" t="s">
        <v>119</v>
      </c>
      <c r="P6807">
        <v>40</v>
      </c>
      <c r="Q6807">
        <v>1</v>
      </c>
      <c r="R6807">
        <v>1</v>
      </c>
      <c r="S6807">
        <v>14</v>
      </c>
      <c r="T6807" t="s">
        <v>101</v>
      </c>
      <c r="U6807" t="s">
        <v>32763</v>
      </c>
      <c r="V6807">
        <v>0</v>
      </c>
      <c r="W6807" t="s">
        <v>81</v>
      </c>
      <c r="X6807">
        <v>0</v>
      </c>
      <c r="Y6807" t="s">
        <v>84</v>
      </c>
      <c r="Z6807" t="s">
        <v>32764</v>
      </c>
      <c r="AA6807" t="s">
        <v>81</v>
      </c>
      <c r="AB6807" t="s">
        <v>82</v>
      </c>
      <c r="AC6807">
        <v>14</v>
      </c>
      <c r="AD6807" t="s">
        <v>137</v>
      </c>
      <c r="AE6807">
        <v>0</v>
      </c>
      <c r="AF6807">
        <v>0</v>
      </c>
      <c r="AG6807" t="s">
        <v>81</v>
      </c>
      <c r="AH6807">
        <v>3</v>
      </c>
      <c r="AI6807" t="s">
        <v>67</v>
      </c>
      <c r="AJ6807">
        <v>0</v>
      </c>
      <c r="AK6807" t="s">
        <v>34080</v>
      </c>
      <c r="AL6807" t="s">
        <v>84</v>
      </c>
      <c r="AM6807" t="s">
        <v>34082</v>
      </c>
      <c r="AN6807" t="s">
        <v>73</v>
      </c>
      <c r="AP6807" t="s">
        <v>73</v>
      </c>
      <c r="AQ6807" t="s">
        <v>34082</v>
      </c>
      <c r="AT6807" t="s">
        <v>99</v>
      </c>
      <c r="AU6807" t="s">
        <v>67</v>
      </c>
    </row>
    <row r="6808" spans="1:47" x14ac:dyDescent="0.25">
      <c r="A6808">
        <v>20030004</v>
      </c>
      <c r="B6808" t="s">
        <v>34084</v>
      </c>
      <c r="C6808" t="s">
        <v>67</v>
      </c>
      <c r="D6808" t="s">
        <v>34085</v>
      </c>
      <c r="E6808" t="s">
        <v>34086</v>
      </c>
      <c r="F6808" t="s">
        <v>34086</v>
      </c>
      <c r="G6808" t="s">
        <v>71</v>
      </c>
      <c r="H6808" t="s">
        <v>71</v>
      </c>
      <c r="I6808" s="39">
        <v>37334</v>
      </c>
      <c r="J6808" t="s">
        <v>274</v>
      </c>
      <c r="K6808">
        <v>200</v>
      </c>
      <c r="L6808">
        <v>0</v>
      </c>
      <c r="M6808" t="s">
        <v>73</v>
      </c>
      <c r="N6808" t="s">
        <v>74</v>
      </c>
      <c r="O6808" t="s">
        <v>119</v>
      </c>
      <c r="P6808">
        <v>40</v>
      </c>
      <c r="Q6808">
        <v>1</v>
      </c>
      <c r="R6808">
        <v>1</v>
      </c>
      <c r="S6808">
        <v>15</v>
      </c>
      <c r="T6808" t="s">
        <v>76</v>
      </c>
      <c r="U6808" t="s">
        <v>77</v>
      </c>
      <c r="V6808">
        <v>30</v>
      </c>
      <c r="W6808" t="s">
        <v>78</v>
      </c>
      <c r="X6808">
        <v>0</v>
      </c>
      <c r="Y6808" t="s">
        <v>84</v>
      </c>
      <c r="Z6808" t="s">
        <v>550</v>
      </c>
      <c r="AA6808" t="s">
        <v>81</v>
      </c>
      <c r="AB6808" t="s">
        <v>82</v>
      </c>
      <c r="AC6808">
        <v>15</v>
      </c>
      <c r="AD6808" t="s">
        <v>550</v>
      </c>
      <c r="AE6808">
        <v>20</v>
      </c>
      <c r="AF6808">
        <v>0</v>
      </c>
      <c r="AG6808" t="s">
        <v>81</v>
      </c>
      <c r="AH6808">
        <v>3</v>
      </c>
      <c r="AI6808" t="s">
        <v>67</v>
      </c>
      <c r="AJ6808">
        <v>0</v>
      </c>
      <c r="AK6808" t="s">
        <v>34084</v>
      </c>
      <c r="AL6808" t="s">
        <v>84</v>
      </c>
      <c r="AM6808" t="s">
        <v>71</v>
      </c>
      <c r="AN6808" t="s">
        <v>73</v>
      </c>
      <c r="AP6808" t="s">
        <v>73</v>
      </c>
      <c r="AQ6808" t="s">
        <v>71</v>
      </c>
      <c r="AT6808" t="s">
        <v>99</v>
      </c>
      <c r="AU6808" t="s">
        <v>67</v>
      </c>
    </row>
    <row r="6809" spans="1:47" x14ac:dyDescent="0.25">
      <c r="A6809">
        <v>20030005</v>
      </c>
      <c r="B6809" t="s">
        <v>34087</v>
      </c>
      <c r="C6809" t="s">
        <v>67</v>
      </c>
      <c r="D6809" t="s">
        <v>34087</v>
      </c>
      <c r="E6809" t="s">
        <v>34088</v>
      </c>
      <c r="F6809" t="s">
        <v>34088</v>
      </c>
      <c r="G6809" t="s">
        <v>34089</v>
      </c>
      <c r="H6809" t="s">
        <v>34089</v>
      </c>
      <c r="I6809" s="39">
        <v>37334</v>
      </c>
      <c r="J6809" t="s">
        <v>34090</v>
      </c>
      <c r="K6809">
        <v>0</v>
      </c>
      <c r="L6809">
        <v>0</v>
      </c>
      <c r="M6809" t="s">
        <v>73</v>
      </c>
      <c r="N6809" t="s">
        <v>74</v>
      </c>
      <c r="O6809" t="s">
        <v>119</v>
      </c>
      <c r="P6809">
        <v>40</v>
      </c>
      <c r="Q6809">
        <v>1</v>
      </c>
      <c r="R6809">
        <v>1</v>
      </c>
      <c r="S6809">
        <v>14</v>
      </c>
      <c r="T6809" t="s">
        <v>101</v>
      </c>
      <c r="U6809" t="s">
        <v>32763</v>
      </c>
      <c r="V6809">
        <v>0</v>
      </c>
      <c r="W6809" t="s">
        <v>81</v>
      </c>
      <c r="X6809">
        <v>0</v>
      </c>
      <c r="Y6809" t="s">
        <v>84</v>
      </c>
      <c r="Z6809" t="s">
        <v>32764</v>
      </c>
      <c r="AA6809" t="s">
        <v>81</v>
      </c>
      <c r="AB6809" t="s">
        <v>82</v>
      </c>
      <c r="AC6809">
        <v>14</v>
      </c>
      <c r="AD6809" t="s">
        <v>137</v>
      </c>
      <c r="AE6809">
        <v>0</v>
      </c>
      <c r="AF6809">
        <v>0</v>
      </c>
      <c r="AG6809" t="s">
        <v>81</v>
      </c>
      <c r="AH6809">
        <v>3</v>
      </c>
      <c r="AI6809" t="s">
        <v>67</v>
      </c>
      <c r="AJ6809">
        <v>0</v>
      </c>
      <c r="AK6809" t="s">
        <v>34087</v>
      </c>
      <c r="AL6809" t="s">
        <v>84</v>
      </c>
      <c r="AM6809" t="s">
        <v>34089</v>
      </c>
      <c r="AN6809" t="s">
        <v>73</v>
      </c>
      <c r="AP6809" t="s">
        <v>73</v>
      </c>
      <c r="AQ6809" t="s">
        <v>34089</v>
      </c>
      <c r="AT6809" t="s">
        <v>137</v>
      </c>
      <c r="AU6809" t="s">
        <v>67</v>
      </c>
    </row>
    <row r="6810" spans="1:47" x14ac:dyDescent="0.25">
      <c r="A6810">
        <v>20030006</v>
      </c>
      <c r="B6810" t="s">
        <v>34091</v>
      </c>
      <c r="C6810" t="s">
        <v>67</v>
      </c>
      <c r="D6810" t="s">
        <v>34091</v>
      </c>
      <c r="E6810" t="s">
        <v>34092</v>
      </c>
      <c r="F6810" t="s">
        <v>34092</v>
      </c>
      <c r="G6810" t="s">
        <v>34093</v>
      </c>
      <c r="H6810" t="s">
        <v>34093</v>
      </c>
      <c r="I6810" s="39">
        <v>37334</v>
      </c>
      <c r="J6810" t="s">
        <v>34094</v>
      </c>
      <c r="K6810">
        <v>0</v>
      </c>
      <c r="L6810">
        <v>0</v>
      </c>
      <c r="M6810" t="s">
        <v>73</v>
      </c>
      <c r="N6810" t="s">
        <v>74</v>
      </c>
      <c r="O6810" t="s">
        <v>119</v>
      </c>
      <c r="P6810">
        <v>40</v>
      </c>
      <c r="Q6810">
        <v>1</v>
      </c>
      <c r="R6810">
        <v>1</v>
      </c>
      <c r="S6810">
        <v>14</v>
      </c>
      <c r="T6810" t="s">
        <v>101</v>
      </c>
      <c r="U6810" t="s">
        <v>32763</v>
      </c>
      <c r="V6810">
        <v>0</v>
      </c>
      <c r="W6810" t="s">
        <v>81</v>
      </c>
      <c r="X6810">
        <v>0</v>
      </c>
      <c r="Y6810" t="s">
        <v>84</v>
      </c>
      <c r="Z6810" t="s">
        <v>32764</v>
      </c>
      <c r="AA6810" t="s">
        <v>81</v>
      </c>
      <c r="AB6810" t="s">
        <v>82</v>
      </c>
      <c r="AC6810">
        <v>14</v>
      </c>
      <c r="AD6810" t="s">
        <v>137</v>
      </c>
      <c r="AE6810">
        <v>0</v>
      </c>
      <c r="AF6810">
        <v>0</v>
      </c>
      <c r="AG6810" t="s">
        <v>81</v>
      </c>
      <c r="AH6810">
        <v>3</v>
      </c>
      <c r="AI6810" t="s">
        <v>67</v>
      </c>
      <c r="AJ6810">
        <v>0</v>
      </c>
      <c r="AK6810" t="s">
        <v>34091</v>
      </c>
      <c r="AL6810" t="s">
        <v>84</v>
      </c>
      <c r="AM6810" t="s">
        <v>34093</v>
      </c>
      <c r="AN6810" t="s">
        <v>73</v>
      </c>
      <c r="AP6810" t="s">
        <v>73</v>
      </c>
      <c r="AQ6810" t="s">
        <v>34093</v>
      </c>
      <c r="AT6810" t="s">
        <v>78</v>
      </c>
      <c r="AU6810" t="s">
        <v>67</v>
      </c>
    </row>
    <row r="6811" spans="1:47" x14ac:dyDescent="0.25">
      <c r="A6811">
        <v>20030007</v>
      </c>
      <c r="B6811" t="s">
        <v>34095</v>
      </c>
      <c r="C6811" t="s">
        <v>67</v>
      </c>
      <c r="D6811" t="s">
        <v>34095</v>
      </c>
      <c r="E6811" t="s">
        <v>34096</v>
      </c>
      <c r="F6811" t="s">
        <v>34096</v>
      </c>
      <c r="G6811" t="s">
        <v>34097</v>
      </c>
      <c r="H6811" t="s">
        <v>34097</v>
      </c>
      <c r="I6811" s="39">
        <v>37334</v>
      </c>
      <c r="J6811" t="s">
        <v>34098</v>
      </c>
      <c r="K6811">
        <v>0</v>
      </c>
      <c r="L6811">
        <v>0</v>
      </c>
      <c r="M6811" t="s">
        <v>73</v>
      </c>
      <c r="N6811" t="s">
        <v>74</v>
      </c>
      <c r="O6811" t="s">
        <v>119</v>
      </c>
      <c r="P6811">
        <v>40</v>
      </c>
      <c r="Q6811">
        <v>1</v>
      </c>
      <c r="R6811">
        <v>1</v>
      </c>
      <c r="S6811">
        <v>14</v>
      </c>
      <c r="T6811" t="s">
        <v>101</v>
      </c>
      <c r="U6811" t="s">
        <v>32763</v>
      </c>
      <c r="V6811">
        <v>0</v>
      </c>
      <c r="W6811" t="s">
        <v>81</v>
      </c>
      <c r="X6811">
        <v>0</v>
      </c>
      <c r="Y6811" t="s">
        <v>84</v>
      </c>
      <c r="Z6811" t="s">
        <v>32764</v>
      </c>
      <c r="AA6811" t="s">
        <v>81</v>
      </c>
      <c r="AB6811" t="s">
        <v>82</v>
      </c>
      <c r="AC6811">
        <v>14</v>
      </c>
      <c r="AD6811" t="s">
        <v>137</v>
      </c>
      <c r="AE6811">
        <v>0</v>
      </c>
      <c r="AF6811">
        <v>0</v>
      </c>
      <c r="AG6811" t="s">
        <v>81</v>
      </c>
      <c r="AH6811">
        <v>3</v>
      </c>
      <c r="AI6811" t="s">
        <v>67</v>
      </c>
      <c r="AJ6811">
        <v>0</v>
      </c>
      <c r="AK6811" t="s">
        <v>34095</v>
      </c>
      <c r="AL6811" t="s">
        <v>84</v>
      </c>
      <c r="AM6811" t="s">
        <v>34097</v>
      </c>
      <c r="AN6811" t="s">
        <v>73</v>
      </c>
      <c r="AP6811" t="s">
        <v>73</v>
      </c>
      <c r="AQ6811" t="s">
        <v>34097</v>
      </c>
      <c r="AT6811" t="s">
        <v>86</v>
      </c>
      <c r="AU6811" t="s">
        <v>67</v>
      </c>
    </row>
    <row r="6812" spans="1:47" x14ac:dyDescent="0.25">
      <c r="A6812">
        <v>20030008</v>
      </c>
      <c r="B6812" t="s">
        <v>34099</v>
      </c>
      <c r="C6812" t="s">
        <v>67</v>
      </c>
      <c r="D6812" t="s">
        <v>34099</v>
      </c>
      <c r="E6812" t="s">
        <v>34100</v>
      </c>
      <c r="F6812" t="s">
        <v>34100</v>
      </c>
      <c r="G6812" t="s">
        <v>34101</v>
      </c>
      <c r="H6812" t="s">
        <v>34101</v>
      </c>
      <c r="I6812" s="39">
        <v>37334</v>
      </c>
      <c r="J6812" t="s">
        <v>34102</v>
      </c>
      <c r="K6812">
        <v>0</v>
      </c>
      <c r="L6812">
        <v>0</v>
      </c>
      <c r="M6812" t="s">
        <v>73</v>
      </c>
      <c r="N6812" t="s">
        <v>74</v>
      </c>
      <c r="O6812" t="s">
        <v>119</v>
      </c>
      <c r="P6812">
        <v>40</v>
      </c>
      <c r="Q6812">
        <v>1</v>
      </c>
      <c r="R6812">
        <v>1</v>
      </c>
      <c r="S6812">
        <v>14</v>
      </c>
      <c r="T6812" t="s">
        <v>101</v>
      </c>
      <c r="U6812" t="s">
        <v>32763</v>
      </c>
      <c r="V6812">
        <v>0</v>
      </c>
      <c r="W6812" t="s">
        <v>81</v>
      </c>
      <c r="X6812">
        <v>0</v>
      </c>
      <c r="Y6812" t="s">
        <v>84</v>
      </c>
      <c r="Z6812" t="s">
        <v>32764</v>
      </c>
      <c r="AA6812" t="s">
        <v>81</v>
      </c>
      <c r="AB6812" t="s">
        <v>82</v>
      </c>
      <c r="AC6812">
        <v>14</v>
      </c>
      <c r="AD6812" t="s">
        <v>137</v>
      </c>
      <c r="AE6812">
        <v>0</v>
      </c>
      <c r="AF6812">
        <v>0</v>
      </c>
      <c r="AG6812" t="s">
        <v>81</v>
      </c>
      <c r="AH6812">
        <v>3</v>
      </c>
      <c r="AI6812" t="s">
        <v>67</v>
      </c>
      <c r="AJ6812">
        <v>0</v>
      </c>
      <c r="AK6812" t="s">
        <v>34099</v>
      </c>
      <c r="AL6812" t="s">
        <v>84</v>
      </c>
      <c r="AM6812" t="s">
        <v>34101</v>
      </c>
      <c r="AN6812" t="s">
        <v>73</v>
      </c>
      <c r="AP6812" t="s">
        <v>73</v>
      </c>
      <c r="AQ6812" t="s">
        <v>34101</v>
      </c>
      <c r="AT6812" t="s">
        <v>163</v>
      </c>
      <c r="AU6812" t="s">
        <v>67</v>
      </c>
    </row>
    <row r="6813" spans="1:47" x14ac:dyDescent="0.25">
      <c r="A6813">
        <v>20030009</v>
      </c>
      <c r="B6813" t="s">
        <v>34103</v>
      </c>
      <c r="C6813" t="s">
        <v>67</v>
      </c>
      <c r="D6813" t="s">
        <v>34103</v>
      </c>
      <c r="E6813" t="s">
        <v>34104</v>
      </c>
      <c r="F6813" t="s">
        <v>34104</v>
      </c>
      <c r="G6813" t="s">
        <v>34105</v>
      </c>
      <c r="H6813" t="s">
        <v>34105</v>
      </c>
      <c r="I6813" s="39">
        <v>37334</v>
      </c>
      <c r="J6813" t="s">
        <v>33861</v>
      </c>
      <c r="K6813">
        <v>0</v>
      </c>
      <c r="L6813">
        <v>0</v>
      </c>
      <c r="M6813" t="s">
        <v>73</v>
      </c>
      <c r="N6813" t="s">
        <v>74</v>
      </c>
      <c r="O6813" t="s">
        <v>119</v>
      </c>
      <c r="P6813">
        <v>40</v>
      </c>
      <c r="Q6813">
        <v>1</v>
      </c>
      <c r="R6813">
        <v>1</v>
      </c>
      <c r="S6813">
        <v>14</v>
      </c>
      <c r="T6813" t="s">
        <v>101</v>
      </c>
      <c r="U6813" t="s">
        <v>32763</v>
      </c>
      <c r="V6813">
        <v>0</v>
      </c>
      <c r="W6813" t="s">
        <v>81</v>
      </c>
      <c r="X6813">
        <v>0</v>
      </c>
      <c r="Y6813" t="s">
        <v>84</v>
      </c>
      <c r="Z6813" t="s">
        <v>32764</v>
      </c>
      <c r="AA6813" t="s">
        <v>81</v>
      </c>
      <c r="AB6813" t="s">
        <v>82</v>
      </c>
      <c r="AC6813">
        <v>14</v>
      </c>
      <c r="AD6813" t="s">
        <v>137</v>
      </c>
      <c r="AE6813">
        <v>0</v>
      </c>
      <c r="AF6813">
        <v>0</v>
      </c>
      <c r="AG6813" t="s">
        <v>81</v>
      </c>
      <c r="AH6813">
        <v>3</v>
      </c>
      <c r="AI6813" t="s">
        <v>67</v>
      </c>
      <c r="AJ6813">
        <v>0</v>
      </c>
      <c r="AK6813" t="s">
        <v>34103</v>
      </c>
      <c r="AL6813" t="s">
        <v>84</v>
      </c>
      <c r="AM6813" t="s">
        <v>34105</v>
      </c>
      <c r="AN6813" t="s">
        <v>73</v>
      </c>
      <c r="AP6813" t="s">
        <v>73</v>
      </c>
      <c r="AQ6813" t="s">
        <v>34105</v>
      </c>
      <c r="AT6813" t="s">
        <v>78</v>
      </c>
      <c r="AU6813" t="s">
        <v>67</v>
      </c>
    </row>
    <row r="6814" spans="1:47" x14ac:dyDescent="0.25">
      <c r="A6814">
        <v>20030010</v>
      </c>
      <c r="B6814" t="s">
        <v>34106</v>
      </c>
      <c r="C6814" t="s">
        <v>67</v>
      </c>
      <c r="D6814" t="s">
        <v>34106</v>
      </c>
      <c r="E6814" t="s">
        <v>34107</v>
      </c>
      <c r="F6814" t="s">
        <v>34107</v>
      </c>
      <c r="G6814" t="s">
        <v>34108</v>
      </c>
      <c r="H6814" t="s">
        <v>34108</v>
      </c>
      <c r="I6814" s="39">
        <v>37334</v>
      </c>
      <c r="J6814" t="s">
        <v>34068</v>
      </c>
      <c r="K6814">
        <v>0</v>
      </c>
      <c r="L6814">
        <v>0</v>
      </c>
      <c r="M6814" t="s">
        <v>73</v>
      </c>
      <c r="N6814" t="s">
        <v>74</v>
      </c>
      <c r="O6814" t="s">
        <v>119</v>
      </c>
      <c r="P6814">
        <v>40</v>
      </c>
      <c r="Q6814">
        <v>1</v>
      </c>
      <c r="R6814">
        <v>1</v>
      </c>
      <c r="S6814">
        <v>14</v>
      </c>
      <c r="T6814" t="s">
        <v>101</v>
      </c>
      <c r="U6814" t="s">
        <v>32763</v>
      </c>
      <c r="V6814">
        <v>0</v>
      </c>
      <c r="W6814" t="s">
        <v>81</v>
      </c>
      <c r="X6814">
        <v>0</v>
      </c>
      <c r="Y6814" t="s">
        <v>84</v>
      </c>
      <c r="Z6814" t="s">
        <v>32764</v>
      </c>
      <c r="AA6814" t="s">
        <v>81</v>
      </c>
      <c r="AB6814" t="s">
        <v>82</v>
      </c>
      <c r="AC6814">
        <v>14</v>
      </c>
      <c r="AD6814" t="s">
        <v>137</v>
      </c>
      <c r="AE6814">
        <v>0</v>
      </c>
      <c r="AF6814">
        <v>0</v>
      </c>
      <c r="AG6814" t="s">
        <v>81</v>
      </c>
      <c r="AH6814">
        <v>3</v>
      </c>
      <c r="AI6814" t="s">
        <v>67</v>
      </c>
      <c r="AJ6814">
        <v>0</v>
      </c>
      <c r="AK6814" t="s">
        <v>34106</v>
      </c>
      <c r="AL6814" t="s">
        <v>84</v>
      </c>
      <c r="AM6814" t="s">
        <v>34108</v>
      </c>
      <c r="AN6814" t="s">
        <v>73</v>
      </c>
      <c r="AP6814" t="s">
        <v>73</v>
      </c>
      <c r="AQ6814" t="s">
        <v>34108</v>
      </c>
      <c r="AT6814" t="s">
        <v>99</v>
      </c>
      <c r="AU6814" t="s">
        <v>67</v>
      </c>
    </row>
    <row r="6815" spans="1:47" x14ac:dyDescent="0.25">
      <c r="A6815">
        <v>20030011</v>
      </c>
      <c r="B6815" t="s">
        <v>34109</v>
      </c>
      <c r="C6815" t="s">
        <v>67</v>
      </c>
      <c r="D6815" t="s">
        <v>34109</v>
      </c>
      <c r="E6815" t="s">
        <v>34110</v>
      </c>
      <c r="F6815" t="s">
        <v>34110</v>
      </c>
      <c r="G6815" t="s">
        <v>34111</v>
      </c>
      <c r="H6815" t="s">
        <v>34111</v>
      </c>
      <c r="I6815" s="39">
        <v>37369</v>
      </c>
      <c r="J6815" t="s">
        <v>274</v>
      </c>
      <c r="K6815">
        <v>0</v>
      </c>
      <c r="L6815">
        <v>0</v>
      </c>
      <c r="M6815" t="s">
        <v>73</v>
      </c>
      <c r="N6815" t="s">
        <v>74</v>
      </c>
      <c r="O6815" t="s">
        <v>119</v>
      </c>
      <c r="P6815">
        <v>40</v>
      </c>
      <c r="Q6815">
        <v>1</v>
      </c>
      <c r="R6815">
        <v>1</v>
      </c>
      <c r="S6815">
        <v>14</v>
      </c>
      <c r="T6815" t="s">
        <v>101</v>
      </c>
      <c r="U6815" t="s">
        <v>32763</v>
      </c>
      <c r="V6815">
        <v>0</v>
      </c>
      <c r="W6815" t="s">
        <v>81</v>
      </c>
      <c r="X6815">
        <v>0</v>
      </c>
      <c r="Y6815" t="s">
        <v>84</v>
      </c>
      <c r="Z6815" t="s">
        <v>32764</v>
      </c>
      <c r="AA6815" t="s">
        <v>81</v>
      </c>
      <c r="AB6815" t="s">
        <v>82</v>
      </c>
      <c r="AC6815">
        <v>14</v>
      </c>
      <c r="AD6815" t="s">
        <v>137</v>
      </c>
      <c r="AE6815">
        <v>0</v>
      </c>
      <c r="AF6815">
        <v>0</v>
      </c>
      <c r="AG6815" t="s">
        <v>81</v>
      </c>
      <c r="AH6815">
        <v>3</v>
      </c>
      <c r="AI6815" t="s">
        <v>67</v>
      </c>
      <c r="AJ6815">
        <v>0</v>
      </c>
      <c r="AK6815" t="s">
        <v>34109</v>
      </c>
      <c r="AL6815" t="s">
        <v>84</v>
      </c>
      <c r="AM6815" t="s">
        <v>34111</v>
      </c>
      <c r="AN6815" t="s">
        <v>73</v>
      </c>
      <c r="AP6815" t="s">
        <v>73</v>
      </c>
      <c r="AQ6815" t="s">
        <v>34111</v>
      </c>
      <c r="AT6815" t="s">
        <v>99</v>
      </c>
      <c r="AU6815" t="s">
        <v>67</v>
      </c>
    </row>
    <row r="6816" spans="1:47" x14ac:dyDescent="0.25">
      <c r="A6816">
        <v>20030012</v>
      </c>
      <c r="B6816" t="s">
        <v>34112</v>
      </c>
      <c r="C6816" t="s">
        <v>67</v>
      </c>
      <c r="D6816" t="s">
        <v>34112</v>
      </c>
      <c r="E6816" t="s">
        <v>34110</v>
      </c>
      <c r="F6816" t="s">
        <v>34110</v>
      </c>
      <c r="G6816" t="s">
        <v>71</v>
      </c>
      <c r="H6816" t="s">
        <v>71</v>
      </c>
      <c r="I6816" s="39">
        <v>37438</v>
      </c>
      <c r="J6816" t="s">
        <v>274</v>
      </c>
      <c r="K6816">
        <v>0</v>
      </c>
      <c r="L6816">
        <v>0</v>
      </c>
      <c r="M6816" t="s">
        <v>73</v>
      </c>
      <c r="N6816" t="s">
        <v>74</v>
      </c>
      <c r="O6816" t="s">
        <v>119</v>
      </c>
      <c r="P6816">
        <v>40</v>
      </c>
      <c r="Q6816">
        <v>1</v>
      </c>
      <c r="R6816">
        <v>1</v>
      </c>
      <c r="S6816">
        <v>14</v>
      </c>
      <c r="T6816" t="s">
        <v>101</v>
      </c>
      <c r="U6816" t="s">
        <v>32763</v>
      </c>
      <c r="V6816">
        <v>0</v>
      </c>
      <c r="W6816" t="s">
        <v>81</v>
      </c>
      <c r="X6816">
        <v>0</v>
      </c>
      <c r="Y6816" t="s">
        <v>84</v>
      </c>
      <c r="Z6816" t="s">
        <v>32764</v>
      </c>
      <c r="AA6816" t="s">
        <v>81</v>
      </c>
      <c r="AB6816" t="s">
        <v>82</v>
      </c>
      <c r="AC6816">
        <v>14</v>
      </c>
      <c r="AD6816" t="s">
        <v>137</v>
      </c>
      <c r="AE6816">
        <v>0</v>
      </c>
      <c r="AF6816">
        <v>0</v>
      </c>
      <c r="AG6816" t="s">
        <v>81</v>
      </c>
      <c r="AH6816">
        <v>3</v>
      </c>
      <c r="AI6816" t="s">
        <v>67</v>
      </c>
      <c r="AJ6816">
        <v>0</v>
      </c>
      <c r="AK6816" t="s">
        <v>34112</v>
      </c>
      <c r="AL6816" t="s">
        <v>84</v>
      </c>
      <c r="AM6816" t="s">
        <v>71</v>
      </c>
      <c r="AN6816" t="s">
        <v>73</v>
      </c>
      <c r="AP6816" t="s">
        <v>73</v>
      </c>
      <c r="AQ6816" t="s">
        <v>71</v>
      </c>
      <c r="AT6816" t="s">
        <v>99</v>
      </c>
      <c r="AU6816" t="s">
        <v>67</v>
      </c>
    </row>
    <row r="6817" spans="1:47" x14ac:dyDescent="0.25">
      <c r="A6817">
        <v>20030013</v>
      </c>
      <c r="B6817" t="s">
        <v>34113</v>
      </c>
      <c r="C6817" t="s">
        <v>67</v>
      </c>
      <c r="D6817" t="s">
        <v>34114</v>
      </c>
      <c r="E6817" t="s">
        <v>34115</v>
      </c>
      <c r="F6817" t="s">
        <v>34115</v>
      </c>
      <c r="G6817" t="s">
        <v>71</v>
      </c>
      <c r="H6817" t="s">
        <v>71</v>
      </c>
      <c r="I6817" s="39">
        <v>37441</v>
      </c>
      <c r="J6817" t="s">
        <v>29233</v>
      </c>
      <c r="K6817">
        <v>0</v>
      </c>
      <c r="L6817">
        <v>0</v>
      </c>
      <c r="M6817" t="s">
        <v>73</v>
      </c>
      <c r="N6817" t="s">
        <v>74</v>
      </c>
      <c r="O6817" t="s">
        <v>119</v>
      </c>
      <c r="P6817">
        <v>40</v>
      </c>
      <c r="Q6817">
        <v>1</v>
      </c>
      <c r="R6817">
        <v>1</v>
      </c>
      <c r="S6817">
        <v>14</v>
      </c>
      <c r="T6817" t="s">
        <v>101</v>
      </c>
      <c r="U6817" t="s">
        <v>32763</v>
      </c>
      <c r="V6817">
        <v>0</v>
      </c>
      <c r="W6817" t="s">
        <v>81</v>
      </c>
      <c r="X6817">
        <v>0</v>
      </c>
      <c r="Y6817" t="s">
        <v>84</v>
      </c>
      <c r="Z6817" t="s">
        <v>32764</v>
      </c>
      <c r="AA6817" t="s">
        <v>81</v>
      </c>
      <c r="AB6817" t="s">
        <v>82</v>
      </c>
      <c r="AC6817">
        <v>14</v>
      </c>
      <c r="AD6817" t="s">
        <v>137</v>
      </c>
      <c r="AE6817">
        <v>0</v>
      </c>
      <c r="AF6817">
        <v>0</v>
      </c>
      <c r="AG6817" t="s">
        <v>81</v>
      </c>
      <c r="AH6817">
        <v>3</v>
      </c>
      <c r="AI6817" t="s">
        <v>67</v>
      </c>
      <c r="AJ6817">
        <v>0</v>
      </c>
      <c r="AK6817" t="s">
        <v>34113</v>
      </c>
      <c r="AL6817" t="s">
        <v>84</v>
      </c>
      <c r="AM6817" t="s">
        <v>71</v>
      </c>
      <c r="AN6817" t="s">
        <v>73</v>
      </c>
      <c r="AP6817" t="s">
        <v>73</v>
      </c>
      <c r="AQ6817" t="s">
        <v>71</v>
      </c>
      <c r="AT6817" t="s">
        <v>232</v>
      </c>
      <c r="AU6817" t="s">
        <v>67</v>
      </c>
    </row>
    <row r="6818" spans="1:47" x14ac:dyDescent="0.25">
      <c r="A6818">
        <v>20030014</v>
      </c>
      <c r="B6818" t="s">
        <v>32825</v>
      </c>
      <c r="C6818" t="s">
        <v>67</v>
      </c>
      <c r="D6818" t="s">
        <v>32826</v>
      </c>
      <c r="E6818" t="s">
        <v>34116</v>
      </c>
      <c r="F6818" t="s">
        <v>34116</v>
      </c>
      <c r="G6818" t="s">
        <v>32828</v>
      </c>
      <c r="H6818" t="s">
        <v>71</v>
      </c>
      <c r="I6818" s="39">
        <v>37447</v>
      </c>
      <c r="J6818" t="s">
        <v>274</v>
      </c>
      <c r="K6818">
        <v>0</v>
      </c>
      <c r="L6818">
        <v>0</v>
      </c>
      <c r="M6818" t="s">
        <v>73</v>
      </c>
      <c r="N6818" t="s">
        <v>74</v>
      </c>
      <c r="O6818" t="s">
        <v>119</v>
      </c>
      <c r="P6818">
        <v>40</v>
      </c>
      <c r="Q6818">
        <v>1</v>
      </c>
      <c r="R6818">
        <v>1</v>
      </c>
      <c r="S6818">
        <v>14</v>
      </c>
      <c r="T6818" t="s">
        <v>76</v>
      </c>
      <c r="U6818" t="s">
        <v>32763</v>
      </c>
      <c r="V6818">
        <v>0</v>
      </c>
      <c r="W6818" t="s">
        <v>81</v>
      </c>
      <c r="X6818">
        <v>0</v>
      </c>
      <c r="Y6818" t="s">
        <v>84</v>
      </c>
      <c r="Z6818" t="s">
        <v>32764</v>
      </c>
      <c r="AA6818" t="s">
        <v>81</v>
      </c>
      <c r="AB6818" t="s">
        <v>82</v>
      </c>
      <c r="AC6818">
        <v>14</v>
      </c>
      <c r="AD6818" t="s">
        <v>137</v>
      </c>
      <c r="AE6818">
        <v>0</v>
      </c>
      <c r="AF6818">
        <v>0</v>
      </c>
      <c r="AG6818" t="s">
        <v>81</v>
      </c>
      <c r="AH6818">
        <v>3</v>
      </c>
      <c r="AI6818" t="s">
        <v>83</v>
      </c>
      <c r="AJ6818">
        <v>0</v>
      </c>
      <c r="AK6818" t="s">
        <v>71</v>
      </c>
      <c r="AL6818" t="s">
        <v>84</v>
      </c>
      <c r="AM6818" t="s">
        <v>71</v>
      </c>
      <c r="AN6818" t="s">
        <v>73</v>
      </c>
      <c r="AP6818" t="s">
        <v>73</v>
      </c>
      <c r="AQ6818" t="s">
        <v>71</v>
      </c>
      <c r="AT6818" t="s">
        <v>86</v>
      </c>
      <c r="AU6818" t="s">
        <v>67</v>
      </c>
    </row>
    <row r="6819" spans="1:47" x14ac:dyDescent="0.25">
      <c r="A6819">
        <v>20030015</v>
      </c>
      <c r="B6819" t="s">
        <v>34117</v>
      </c>
      <c r="C6819" t="s">
        <v>67</v>
      </c>
      <c r="D6819" t="s">
        <v>34118</v>
      </c>
      <c r="E6819" t="s">
        <v>33173</v>
      </c>
      <c r="F6819" t="s">
        <v>33173</v>
      </c>
      <c r="G6819" t="s">
        <v>71</v>
      </c>
      <c r="H6819" t="s">
        <v>71</v>
      </c>
      <c r="I6819" s="39">
        <v>37510</v>
      </c>
      <c r="J6819" t="s">
        <v>274</v>
      </c>
      <c r="K6819">
        <v>200</v>
      </c>
      <c r="L6819">
        <v>0</v>
      </c>
      <c r="M6819" t="s">
        <v>73</v>
      </c>
      <c r="N6819" t="s">
        <v>74</v>
      </c>
      <c r="O6819" t="s">
        <v>75</v>
      </c>
      <c r="P6819">
        <v>40</v>
      </c>
      <c r="Q6819">
        <v>1</v>
      </c>
      <c r="R6819">
        <v>1</v>
      </c>
      <c r="S6819">
        <v>15</v>
      </c>
      <c r="T6819" t="s">
        <v>76</v>
      </c>
      <c r="U6819" t="s">
        <v>77</v>
      </c>
      <c r="V6819">
        <v>30</v>
      </c>
      <c r="W6819" t="s">
        <v>78</v>
      </c>
      <c r="X6819">
        <v>0</v>
      </c>
      <c r="Y6819" t="s">
        <v>84</v>
      </c>
      <c r="Z6819" t="s">
        <v>23432</v>
      </c>
      <c r="AA6819" t="s">
        <v>81</v>
      </c>
      <c r="AB6819" t="s">
        <v>82</v>
      </c>
      <c r="AC6819">
        <v>15</v>
      </c>
      <c r="AD6819" t="s">
        <v>550</v>
      </c>
      <c r="AE6819">
        <v>20</v>
      </c>
      <c r="AF6819">
        <v>0</v>
      </c>
      <c r="AG6819" t="s">
        <v>81</v>
      </c>
      <c r="AH6819">
        <v>3</v>
      </c>
      <c r="AI6819" t="s">
        <v>67</v>
      </c>
      <c r="AJ6819">
        <v>0</v>
      </c>
      <c r="AK6819" t="s">
        <v>34117</v>
      </c>
      <c r="AL6819" t="s">
        <v>84</v>
      </c>
      <c r="AM6819" t="s">
        <v>71</v>
      </c>
      <c r="AN6819" t="s">
        <v>73</v>
      </c>
      <c r="AO6819" t="s">
        <v>81</v>
      </c>
      <c r="AP6819" t="s">
        <v>73</v>
      </c>
      <c r="AQ6819" t="s">
        <v>71</v>
      </c>
      <c r="AT6819" t="s">
        <v>99</v>
      </c>
      <c r="AU6819" t="s">
        <v>101</v>
      </c>
    </row>
    <row r="6820" spans="1:47" x14ac:dyDescent="0.25">
      <c r="A6820">
        <v>20030016</v>
      </c>
      <c r="B6820" t="s">
        <v>34119</v>
      </c>
      <c r="C6820" t="s">
        <v>67</v>
      </c>
      <c r="D6820" t="s">
        <v>34119</v>
      </c>
      <c r="E6820" t="s">
        <v>34120</v>
      </c>
      <c r="F6820" t="s">
        <v>34120</v>
      </c>
      <c r="G6820" t="s">
        <v>71</v>
      </c>
      <c r="H6820" t="s">
        <v>71</v>
      </c>
      <c r="I6820" s="39">
        <v>37510</v>
      </c>
      <c r="J6820" t="s">
        <v>34121</v>
      </c>
      <c r="K6820">
        <v>200</v>
      </c>
      <c r="L6820">
        <v>0</v>
      </c>
      <c r="M6820" t="s">
        <v>73</v>
      </c>
      <c r="N6820" t="s">
        <v>74</v>
      </c>
      <c r="O6820" t="s">
        <v>75</v>
      </c>
      <c r="P6820">
        <v>40</v>
      </c>
      <c r="Q6820">
        <v>1</v>
      </c>
      <c r="R6820">
        <v>1</v>
      </c>
      <c r="S6820">
        <v>14</v>
      </c>
      <c r="T6820" t="s">
        <v>76</v>
      </c>
      <c r="U6820" t="s">
        <v>32763</v>
      </c>
      <c r="V6820">
        <v>30</v>
      </c>
      <c r="W6820" t="s">
        <v>81</v>
      </c>
      <c r="X6820">
        <v>0</v>
      </c>
      <c r="Y6820" t="s">
        <v>84</v>
      </c>
      <c r="Z6820" t="s">
        <v>32764</v>
      </c>
      <c r="AA6820" t="s">
        <v>81</v>
      </c>
      <c r="AB6820" t="s">
        <v>82</v>
      </c>
      <c r="AC6820">
        <v>14</v>
      </c>
      <c r="AD6820" t="s">
        <v>137</v>
      </c>
      <c r="AE6820">
        <v>0</v>
      </c>
      <c r="AF6820">
        <v>0</v>
      </c>
      <c r="AG6820" t="s">
        <v>81</v>
      </c>
      <c r="AH6820">
        <v>3</v>
      </c>
      <c r="AI6820" t="s">
        <v>83</v>
      </c>
      <c r="AJ6820">
        <v>0</v>
      </c>
      <c r="AK6820" t="s">
        <v>34119</v>
      </c>
      <c r="AL6820" t="s">
        <v>84</v>
      </c>
      <c r="AM6820" t="s">
        <v>71</v>
      </c>
      <c r="AN6820" t="s">
        <v>73</v>
      </c>
      <c r="AO6820" t="s">
        <v>81</v>
      </c>
      <c r="AP6820" t="s">
        <v>73</v>
      </c>
      <c r="AQ6820" t="s">
        <v>71</v>
      </c>
      <c r="AT6820" t="s">
        <v>382</v>
      </c>
      <c r="AU6820" t="s">
        <v>67</v>
      </c>
    </row>
    <row r="6821" spans="1:47" x14ac:dyDescent="0.25">
      <c r="A6821">
        <v>20030017</v>
      </c>
      <c r="B6821" t="s">
        <v>34122</v>
      </c>
      <c r="C6821" t="s">
        <v>67</v>
      </c>
      <c r="D6821" t="s">
        <v>34123</v>
      </c>
      <c r="E6821" t="s">
        <v>4850</v>
      </c>
      <c r="F6821" t="s">
        <v>4850</v>
      </c>
      <c r="G6821" t="s">
        <v>71</v>
      </c>
      <c r="H6821" t="s">
        <v>71</v>
      </c>
      <c r="I6821" s="39">
        <v>37526</v>
      </c>
      <c r="J6821" t="s">
        <v>274</v>
      </c>
      <c r="K6821">
        <v>200</v>
      </c>
      <c r="L6821">
        <v>0</v>
      </c>
      <c r="M6821" t="s">
        <v>73</v>
      </c>
      <c r="N6821" t="s">
        <v>74</v>
      </c>
      <c r="O6821" t="s">
        <v>75</v>
      </c>
      <c r="P6821">
        <v>40</v>
      </c>
      <c r="Q6821">
        <v>1</v>
      </c>
      <c r="R6821">
        <v>1</v>
      </c>
      <c r="S6821">
        <v>15</v>
      </c>
      <c r="T6821" t="s">
        <v>76</v>
      </c>
      <c r="U6821" t="s">
        <v>77</v>
      </c>
      <c r="V6821">
        <v>30</v>
      </c>
      <c r="W6821" t="s">
        <v>78</v>
      </c>
      <c r="X6821">
        <v>0</v>
      </c>
      <c r="Y6821" t="s">
        <v>84</v>
      </c>
      <c r="Z6821" t="s">
        <v>23432</v>
      </c>
      <c r="AA6821" t="s">
        <v>81</v>
      </c>
      <c r="AB6821" t="s">
        <v>82</v>
      </c>
      <c r="AC6821">
        <v>15</v>
      </c>
      <c r="AD6821" t="s">
        <v>550</v>
      </c>
      <c r="AE6821">
        <v>0</v>
      </c>
      <c r="AF6821">
        <v>0</v>
      </c>
      <c r="AG6821" t="s">
        <v>81</v>
      </c>
      <c r="AH6821">
        <v>3</v>
      </c>
      <c r="AI6821" t="s">
        <v>83</v>
      </c>
      <c r="AK6821" t="s">
        <v>34123</v>
      </c>
      <c r="AL6821" t="s">
        <v>84</v>
      </c>
      <c r="AM6821" t="s">
        <v>71</v>
      </c>
      <c r="AN6821" t="s">
        <v>73</v>
      </c>
      <c r="AO6821" t="s">
        <v>81</v>
      </c>
      <c r="AP6821" t="s">
        <v>73</v>
      </c>
      <c r="AQ6821" t="s">
        <v>71</v>
      </c>
      <c r="AT6821" t="s">
        <v>99</v>
      </c>
      <c r="AU6821" t="s">
        <v>67</v>
      </c>
    </row>
    <row r="6822" spans="1:47" x14ac:dyDescent="0.25">
      <c r="A6822">
        <v>20030018</v>
      </c>
      <c r="B6822" t="s">
        <v>34124</v>
      </c>
      <c r="C6822" t="s">
        <v>67</v>
      </c>
      <c r="D6822" t="s">
        <v>33975</v>
      </c>
      <c r="E6822" t="s">
        <v>32237</v>
      </c>
      <c r="F6822" t="s">
        <v>32237</v>
      </c>
      <c r="G6822" t="s">
        <v>34125</v>
      </c>
      <c r="H6822" t="s">
        <v>34125</v>
      </c>
      <c r="I6822" s="39">
        <v>37673</v>
      </c>
      <c r="J6822" t="s">
        <v>274</v>
      </c>
      <c r="K6822">
        <v>0</v>
      </c>
      <c r="L6822">
        <v>0</v>
      </c>
      <c r="M6822" t="s">
        <v>73</v>
      </c>
      <c r="N6822" t="s">
        <v>74</v>
      </c>
      <c r="O6822" t="s">
        <v>119</v>
      </c>
      <c r="P6822">
        <v>40</v>
      </c>
      <c r="Q6822">
        <v>1</v>
      </c>
      <c r="R6822">
        <v>1</v>
      </c>
      <c r="S6822">
        <v>15</v>
      </c>
      <c r="T6822" t="s">
        <v>101</v>
      </c>
      <c r="U6822" t="s">
        <v>77</v>
      </c>
      <c r="V6822">
        <v>0</v>
      </c>
      <c r="W6822" t="s">
        <v>81</v>
      </c>
      <c r="X6822">
        <v>0</v>
      </c>
      <c r="Y6822" t="s">
        <v>84</v>
      </c>
      <c r="Z6822" t="s">
        <v>23432</v>
      </c>
      <c r="AA6822" t="s">
        <v>81</v>
      </c>
      <c r="AB6822" t="s">
        <v>82</v>
      </c>
      <c r="AC6822">
        <v>15</v>
      </c>
      <c r="AD6822" t="s">
        <v>550</v>
      </c>
      <c r="AE6822">
        <v>20</v>
      </c>
      <c r="AF6822">
        <v>0</v>
      </c>
      <c r="AG6822" t="s">
        <v>81</v>
      </c>
      <c r="AH6822">
        <v>3</v>
      </c>
      <c r="AI6822" t="s">
        <v>67</v>
      </c>
      <c r="AK6822" t="s">
        <v>34124</v>
      </c>
      <c r="AL6822" t="s">
        <v>84</v>
      </c>
      <c r="AM6822" t="s">
        <v>34125</v>
      </c>
      <c r="AN6822" t="s">
        <v>73</v>
      </c>
      <c r="AP6822" t="s">
        <v>73</v>
      </c>
      <c r="AQ6822" t="s">
        <v>34126</v>
      </c>
      <c r="AS6822" t="s">
        <v>34127</v>
      </c>
      <c r="AT6822" t="s">
        <v>99</v>
      </c>
      <c r="AU6822" t="s">
        <v>67</v>
      </c>
    </row>
    <row r="6823" spans="1:47" x14ac:dyDescent="0.25">
      <c r="A6823">
        <v>20030019</v>
      </c>
      <c r="B6823" t="s">
        <v>34128</v>
      </c>
      <c r="C6823" t="s">
        <v>67</v>
      </c>
      <c r="D6823" t="s">
        <v>34129</v>
      </c>
      <c r="E6823" t="s">
        <v>32237</v>
      </c>
      <c r="F6823" t="s">
        <v>32237</v>
      </c>
      <c r="G6823" t="s">
        <v>34130</v>
      </c>
      <c r="H6823" t="s">
        <v>34130</v>
      </c>
      <c r="I6823" s="39">
        <v>37676</v>
      </c>
      <c r="J6823" t="s">
        <v>34131</v>
      </c>
      <c r="K6823">
        <v>0</v>
      </c>
      <c r="L6823">
        <v>0</v>
      </c>
      <c r="M6823" t="s">
        <v>73</v>
      </c>
      <c r="N6823" t="s">
        <v>74</v>
      </c>
      <c r="O6823" t="s">
        <v>119</v>
      </c>
      <c r="P6823">
        <v>40</v>
      </c>
      <c r="Q6823">
        <v>1</v>
      </c>
      <c r="R6823">
        <v>1</v>
      </c>
      <c r="S6823">
        <v>15</v>
      </c>
      <c r="T6823" t="s">
        <v>101</v>
      </c>
      <c r="U6823" t="s">
        <v>77</v>
      </c>
      <c r="V6823">
        <v>0</v>
      </c>
      <c r="W6823" t="s">
        <v>81</v>
      </c>
      <c r="X6823">
        <v>0</v>
      </c>
      <c r="Y6823" t="s">
        <v>84</v>
      </c>
      <c r="Z6823" t="s">
        <v>23432</v>
      </c>
      <c r="AA6823" t="s">
        <v>81</v>
      </c>
      <c r="AB6823" t="s">
        <v>82</v>
      </c>
      <c r="AC6823">
        <v>15</v>
      </c>
      <c r="AD6823" t="s">
        <v>550</v>
      </c>
      <c r="AE6823">
        <v>20</v>
      </c>
      <c r="AF6823">
        <v>0</v>
      </c>
      <c r="AG6823" t="s">
        <v>81</v>
      </c>
      <c r="AH6823">
        <v>3</v>
      </c>
      <c r="AI6823" t="s">
        <v>67</v>
      </c>
      <c r="AK6823" t="s">
        <v>34129</v>
      </c>
      <c r="AL6823" t="s">
        <v>84</v>
      </c>
      <c r="AM6823" t="s">
        <v>34130</v>
      </c>
      <c r="AN6823" t="s">
        <v>73</v>
      </c>
      <c r="AP6823" t="s">
        <v>73</v>
      </c>
      <c r="AQ6823" t="s">
        <v>34130</v>
      </c>
      <c r="AS6823" t="s">
        <v>34130</v>
      </c>
      <c r="AT6823" t="s">
        <v>99</v>
      </c>
      <c r="AU6823" t="s">
        <v>67</v>
      </c>
    </row>
    <row r="6824" spans="1:47" x14ac:dyDescent="0.25">
      <c r="A6824">
        <v>20030020</v>
      </c>
      <c r="B6824" t="s">
        <v>34132</v>
      </c>
      <c r="C6824" t="s">
        <v>101</v>
      </c>
      <c r="D6824" t="s">
        <v>34132</v>
      </c>
      <c r="E6824" t="s">
        <v>32237</v>
      </c>
      <c r="F6824" t="s">
        <v>32237</v>
      </c>
      <c r="G6824" t="s">
        <v>34126</v>
      </c>
      <c r="H6824" t="s">
        <v>10516</v>
      </c>
      <c r="I6824" s="39">
        <v>37680</v>
      </c>
      <c r="J6824" t="s">
        <v>274</v>
      </c>
      <c r="K6824">
        <v>0</v>
      </c>
      <c r="L6824">
        <v>0</v>
      </c>
      <c r="M6824" t="s">
        <v>73</v>
      </c>
      <c r="N6824" t="s">
        <v>74</v>
      </c>
      <c r="O6824" t="s">
        <v>119</v>
      </c>
      <c r="P6824">
        <v>40</v>
      </c>
      <c r="Q6824">
        <v>1</v>
      </c>
      <c r="R6824">
        <v>1</v>
      </c>
      <c r="S6824">
        <v>15</v>
      </c>
      <c r="T6824" t="s">
        <v>101</v>
      </c>
      <c r="U6824" t="s">
        <v>77</v>
      </c>
      <c r="V6824">
        <v>0</v>
      </c>
      <c r="W6824" t="s">
        <v>81</v>
      </c>
      <c r="X6824">
        <v>0</v>
      </c>
      <c r="Y6824" t="s">
        <v>84</v>
      </c>
      <c r="Z6824" t="s">
        <v>23432</v>
      </c>
      <c r="AA6824" t="s">
        <v>81</v>
      </c>
      <c r="AB6824" t="s">
        <v>82</v>
      </c>
      <c r="AC6824">
        <v>15</v>
      </c>
      <c r="AD6824" t="s">
        <v>550</v>
      </c>
      <c r="AE6824">
        <v>20</v>
      </c>
      <c r="AF6824">
        <v>0</v>
      </c>
      <c r="AG6824" t="s">
        <v>81</v>
      </c>
      <c r="AH6824">
        <v>3</v>
      </c>
      <c r="AI6824" t="s">
        <v>67</v>
      </c>
      <c r="AK6824" t="s">
        <v>34132</v>
      </c>
      <c r="AL6824" t="s">
        <v>84</v>
      </c>
      <c r="AM6824" t="s">
        <v>10516</v>
      </c>
      <c r="AN6824" t="s">
        <v>73</v>
      </c>
      <c r="AP6824" t="s">
        <v>73</v>
      </c>
      <c r="AQ6824" t="s">
        <v>34130</v>
      </c>
      <c r="AT6824" t="s">
        <v>99</v>
      </c>
      <c r="AU6824" t="s">
        <v>67</v>
      </c>
    </row>
    <row r="6825" spans="1:47" x14ac:dyDescent="0.25">
      <c r="A6825">
        <v>20030021</v>
      </c>
      <c r="B6825" t="s">
        <v>34133</v>
      </c>
      <c r="C6825" t="s">
        <v>67</v>
      </c>
      <c r="D6825" t="s">
        <v>34133</v>
      </c>
      <c r="E6825" t="s">
        <v>34134</v>
      </c>
      <c r="F6825" t="s">
        <v>34134</v>
      </c>
      <c r="G6825" t="s">
        <v>34126</v>
      </c>
      <c r="H6825" t="s">
        <v>10516</v>
      </c>
      <c r="I6825" s="39">
        <v>37697</v>
      </c>
      <c r="J6825" t="s">
        <v>34135</v>
      </c>
      <c r="K6825">
        <v>500</v>
      </c>
      <c r="L6825">
        <v>0</v>
      </c>
      <c r="M6825" t="s">
        <v>73</v>
      </c>
      <c r="N6825" t="s">
        <v>74</v>
      </c>
      <c r="O6825" t="s">
        <v>119</v>
      </c>
      <c r="P6825">
        <v>40</v>
      </c>
      <c r="Q6825">
        <v>1</v>
      </c>
      <c r="R6825">
        <v>1</v>
      </c>
      <c r="S6825">
        <v>15</v>
      </c>
      <c r="T6825" t="s">
        <v>101</v>
      </c>
      <c r="U6825" t="s">
        <v>77</v>
      </c>
      <c r="V6825">
        <v>30</v>
      </c>
      <c r="W6825" t="s">
        <v>78</v>
      </c>
      <c r="X6825">
        <v>0</v>
      </c>
      <c r="Y6825" t="s">
        <v>84</v>
      </c>
      <c r="Z6825" t="s">
        <v>23432</v>
      </c>
      <c r="AA6825" t="s">
        <v>81</v>
      </c>
      <c r="AB6825" t="s">
        <v>82</v>
      </c>
      <c r="AC6825">
        <v>15</v>
      </c>
      <c r="AD6825" t="s">
        <v>550</v>
      </c>
      <c r="AE6825">
        <v>20</v>
      </c>
      <c r="AF6825">
        <v>0</v>
      </c>
      <c r="AG6825" t="s">
        <v>81</v>
      </c>
      <c r="AH6825">
        <v>3</v>
      </c>
      <c r="AI6825" t="s">
        <v>67</v>
      </c>
      <c r="AJ6825">
        <v>0</v>
      </c>
      <c r="AK6825" t="s">
        <v>34133</v>
      </c>
      <c r="AL6825" t="s">
        <v>84</v>
      </c>
      <c r="AM6825" t="s">
        <v>34130</v>
      </c>
      <c r="AN6825" t="s">
        <v>73</v>
      </c>
      <c r="AP6825" t="s">
        <v>73</v>
      </c>
      <c r="AQ6825" t="s">
        <v>34130</v>
      </c>
      <c r="AT6825" t="s">
        <v>99</v>
      </c>
      <c r="AU6825" t="s">
        <v>67</v>
      </c>
    </row>
    <row r="6826" spans="1:47" x14ac:dyDescent="0.25">
      <c r="A6826">
        <v>20030022</v>
      </c>
      <c r="B6826" t="s">
        <v>34136</v>
      </c>
      <c r="C6826" t="s">
        <v>67</v>
      </c>
      <c r="D6826" t="s">
        <v>34136</v>
      </c>
      <c r="E6826" t="s">
        <v>32237</v>
      </c>
      <c r="F6826" t="s">
        <v>32237</v>
      </c>
      <c r="G6826" t="s">
        <v>34126</v>
      </c>
      <c r="H6826" t="s">
        <v>10516</v>
      </c>
      <c r="I6826" s="39">
        <v>37708</v>
      </c>
      <c r="J6826" t="s">
        <v>274</v>
      </c>
      <c r="K6826">
        <v>0</v>
      </c>
      <c r="L6826">
        <v>0</v>
      </c>
      <c r="M6826" t="s">
        <v>73</v>
      </c>
      <c r="N6826" t="s">
        <v>74</v>
      </c>
      <c r="O6826" t="s">
        <v>119</v>
      </c>
      <c r="P6826">
        <v>40</v>
      </c>
      <c r="Q6826">
        <v>1</v>
      </c>
      <c r="R6826">
        <v>1</v>
      </c>
      <c r="S6826">
        <v>15</v>
      </c>
      <c r="T6826" t="s">
        <v>101</v>
      </c>
      <c r="U6826" t="s">
        <v>77</v>
      </c>
      <c r="V6826">
        <v>0</v>
      </c>
      <c r="W6826" t="s">
        <v>81</v>
      </c>
      <c r="X6826">
        <v>0</v>
      </c>
      <c r="Y6826" t="s">
        <v>84</v>
      </c>
      <c r="Z6826" t="s">
        <v>23432</v>
      </c>
      <c r="AA6826" t="s">
        <v>81</v>
      </c>
      <c r="AB6826" t="s">
        <v>82</v>
      </c>
      <c r="AC6826">
        <v>15</v>
      </c>
      <c r="AD6826" t="s">
        <v>550</v>
      </c>
      <c r="AE6826">
        <v>20</v>
      </c>
      <c r="AF6826">
        <v>0</v>
      </c>
      <c r="AG6826" t="s">
        <v>81</v>
      </c>
      <c r="AH6826">
        <v>3</v>
      </c>
      <c r="AI6826" t="s">
        <v>67</v>
      </c>
      <c r="AJ6826">
        <v>0</v>
      </c>
      <c r="AK6826" t="s">
        <v>34136</v>
      </c>
      <c r="AL6826" t="s">
        <v>84</v>
      </c>
      <c r="AM6826" t="s">
        <v>24589</v>
      </c>
      <c r="AN6826" t="s">
        <v>73</v>
      </c>
      <c r="AP6826" t="s">
        <v>73</v>
      </c>
      <c r="AQ6826" t="s">
        <v>10516</v>
      </c>
      <c r="AT6826" t="s">
        <v>99</v>
      </c>
      <c r="AU6826" t="s">
        <v>67</v>
      </c>
    </row>
    <row r="6827" spans="1:47" x14ac:dyDescent="0.25">
      <c r="A6827">
        <v>20030023</v>
      </c>
      <c r="B6827" t="s">
        <v>34137</v>
      </c>
      <c r="C6827" t="s">
        <v>67</v>
      </c>
      <c r="D6827" t="s">
        <v>34137</v>
      </c>
      <c r="E6827" t="s">
        <v>32237</v>
      </c>
      <c r="F6827" t="s">
        <v>32237</v>
      </c>
      <c r="G6827" t="s">
        <v>34126</v>
      </c>
      <c r="H6827" t="s">
        <v>10516</v>
      </c>
      <c r="I6827" s="39">
        <v>37708</v>
      </c>
      <c r="J6827" t="s">
        <v>34138</v>
      </c>
      <c r="K6827">
        <v>0</v>
      </c>
      <c r="L6827">
        <v>0</v>
      </c>
      <c r="M6827" t="s">
        <v>73</v>
      </c>
      <c r="N6827" t="s">
        <v>74</v>
      </c>
      <c r="O6827" t="s">
        <v>119</v>
      </c>
      <c r="P6827">
        <v>40</v>
      </c>
      <c r="Q6827">
        <v>1</v>
      </c>
      <c r="R6827">
        <v>1</v>
      </c>
      <c r="S6827">
        <v>15</v>
      </c>
      <c r="T6827" t="s">
        <v>101</v>
      </c>
      <c r="U6827" t="s">
        <v>77</v>
      </c>
      <c r="V6827">
        <v>0</v>
      </c>
      <c r="W6827" t="s">
        <v>81</v>
      </c>
      <c r="X6827">
        <v>0</v>
      </c>
      <c r="Y6827" t="s">
        <v>84</v>
      </c>
      <c r="Z6827" t="s">
        <v>23432</v>
      </c>
      <c r="AA6827" t="s">
        <v>81</v>
      </c>
      <c r="AB6827" t="s">
        <v>82</v>
      </c>
      <c r="AC6827">
        <v>15</v>
      </c>
      <c r="AD6827" t="s">
        <v>550</v>
      </c>
      <c r="AE6827">
        <v>20</v>
      </c>
      <c r="AF6827">
        <v>0</v>
      </c>
      <c r="AG6827" t="s">
        <v>81</v>
      </c>
      <c r="AH6827">
        <v>3</v>
      </c>
      <c r="AI6827" t="s">
        <v>67</v>
      </c>
      <c r="AJ6827">
        <v>0</v>
      </c>
      <c r="AK6827" t="s">
        <v>34137</v>
      </c>
      <c r="AL6827" t="s">
        <v>84</v>
      </c>
      <c r="AM6827" t="s">
        <v>34127</v>
      </c>
      <c r="AN6827" t="s">
        <v>73</v>
      </c>
      <c r="AP6827" t="s">
        <v>73</v>
      </c>
      <c r="AQ6827" t="s">
        <v>34127</v>
      </c>
      <c r="AT6827" t="s">
        <v>99</v>
      </c>
      <c r="AU6827" t="s">
        <v>67</v>
      </c>
    </row>
    <row r="6828" spans="1:47" x14ac:dyDescent="0.25">
      <c r="A6828">
        <v>20030024</v>
      </c>
      <c r="B6828" t="s">
        <v>34139</v>
      </c>
      <c r="C6828" t="s">
        <v>67</v>
      </c>
      <c r="D6828" t="s">
        <v>34139</v>
      </c>
      <c r="E6828" t="s">
        <v>32237</v>
      </c>
      <c r="F6828" t="s">
        <v>32237</v>
      </c>
      <c r="G6828" t="s">
        <v>10516</v>
      </c>
      <c r="H6828" t="s">
        <v>10516</v>
      </c>
      <c r="I6828" s="39">
        <v>37712</v>
      </c>
      <c r="J6828" t="s">
        <v>274</v>
      </c>
      <c r="K6828">
        <v>0</v>
      </c>
      <c r="L6828">
        <v>0</v>
      </c>
      <c r="M6828" t="s">
        <v>73</v>
      </c>
      <c r="N6828" t="s">
        <v>74</v>
      </c>
      <c r="O6828" t="s">
        <v>119</v>
      </c>
      <c r="P6828">
        <v>40</v>
      </c>
      <c r="Q6828">
        <v>1</v>
      </c>
      <c r="R6828">
        <v>1</v>
      </c>
      <c r="S6828">
        <v>15</v>
      </c>
      <c r="T6828" t="s">
        <v>101</v>
      </c>
      <c r="U6828" t="s">
        <v>77</v>
      </c>
      <c r="V6828">
        <v>0</v>
      </c>
      <c r="W6828" t="s">
        <v>81</v>
      </c>
      <c r="X6828">
        <v>0</v>
      </c>
      <c r="Y6828" t="s">
        <v>84</v>
      </c>
      <c r="Z6828" t="s">
        <v>23432</v>
      </c>
      <c r="AA6828" t="s">
        <v>81</v>
      </c>
      <c r="AB6828" t="s">
        <v>82</v>
      </c>
      <c r="AC6828">
        <v>15</v>
      </c>
      <c r="AD6828" t="s">
        <v>550</v>
      </c>
      <c r="AE6828">
        <v>20</v>
      </c>
      <c r="AF6828">
        <v>0</v>
      </c>
      <c r="AG6828" t="s">
        <v>81</v>
      </c>
      <c r="AH6828">
        <v>3</v>
      </c>
      <c r="AI6828" t="s">
        <v>67</v>
      </c>
      <c r="AJ6828">
        <v>0</v>
      </c>
      <c r="AK6828" t="s">
        <v>34139</v>
      </c>
      <c r="AL6828" t="s">
        <v>84</v>
      </c>
      <c r="AM6828" t="s">
        <v>10516</v>
      </c>
      <c r="AN6828" t="s">
        <v>73</v>
      </c>
      <c r="AP6828" t="s">
        <v>73</v>
      </c>
      <c r="AQ6828" t="s">
        <v>10516</v>
      </c>
      <c r="AT6828" t="s">
        <v>99</v>
      </c>
      <c r="AU6828" t="s">
        <v>67</v>
      </c>
    </row>
    <row r="6829" spans="1:47" x14ac:dyDescent="0.25">
      <c r="A6829">
        <v>20030025</v>
      </c>
      <c r="B6829" t="s">
        <v>34140</v>
      </c>
      <c r="C6829" t="s">
        <v>67</v>
      </c>
      <c r="D6829" t="s">
        <v>34140</v>
      </c>
      <c r="E6829" t="s">
        <v>32237</v>
      </c>
      <c r="F6829" t="s">
        <v>32237</v>
      </c>
      <c r="G6829" t="s">
        <v>34130</v>
      </c>
      <c r="H6829" t="s">
        <v>10516</v>
      </c>
      <c r="I6829" s="39">
        <v>37719</v>
      </c>
      <c r="J6829" t="s">
        <v>274</v>
      </c>
      <c r="K6829">
        <v>0</v>
      </c>
      <c r="L6829">
        <v>0</v>
      </c>
      <c r="M6829" t="s">
        <v>73</v>
      </c>
      <c r="N6829" t="s">
        <v>74</v>
      </c>
      <c r="O6829" t="s">
        <v>119</v>
      </c>
      <c r="P6829">
        <v>40</v>
      </c>
      <c r="Q6829">
        <v>1</v>
      </c>
      <c r="R6829">
        <v>1</v>
      </c>
      <c r="S6829">
        <v>15</v>
      </c>
      <c r="T6829" t="s">
        <v>101</v>
      </c>
      <c r="U6829" t="s">
        <v>77</v>
      </c>
      <c r="V6829">
        <v>0</v>
      </c>
      <c r="W6829" t="s">
        <v>81</v>
      </c>
      <c r="X6829">
        <v>0</v>
      </c>
      <c r="Y6829" t="s">
        <v>84</v>
      </c>
      <c r="Z6829" t="s">
        <v>23432</v>
      </c>
      <c r="AA6829" t="s">
        <v>81</v>
      </c>
      <c r="AB6829" t="s">
        <v>82</v>
      </c>
      <c r="AC6829">
        <v>15</v>
      </c>
      <c r="AD6829" t="s">
        <v>550</v>
      </c>
      <c r="AE6829">
        <v>20</v>
      </c>
      <c r="AF6829">
        <v>0</v>
      </c>
      <c r="AG6829" t="s">
        <v>81</v>
      </c>
      <c r="AH6829">
        <v>3</v>
      </c>
      <c r="AI6829" t="s">
        <v>67</v>
      </c>
      <c r="AJ6829">
        <v>0</v>
      </c>
      <c r="AK6829" t="s">
        <v>34140</v>
      </c>
      <c r="AL6829" t="s">
        <v>84</v>
      </c>
      <c r="AM6829" t="s">
        <v>34130</v>
      </c>
      <c r="AN6829" t="s">
        <v>73</v>
      </c>
      <c r="AP6829" t="s">
        <v>73</v>
      </c>
      <c r="AQ6829" t="s">
        <v>34127</v>
      </c>
      <c r="AT6829" t="s">
        <v>99</v>
      </c>
      <c r="AU6829" t="s">
        <v>67</v>
      </c>
    </row>
    <row r="6830" spans="1:47" x14ac:dyDescent="0.25">
      <c r="A6830">
        <v>20030026</v>
      </c>
      <c r="B6830" t="s">
        <v>34141</v>
      </c>
      <c r="C6830" t="s">
        <v>67</v>
      </c>
      <c r="D6830" t="s">
        <v>34141</v>
      </c>
      <c r="E6830" t="s">
        <v>32237</v>
      </c>
      <c r="F6830" t="s">
        <v>32237</v>
      </c>
      <c r="G6830" t="s">
        <v>10516</v>
      </c>
      <c r="H6830" t="s">
        <v>10516</v>
      </c>
      <c r="I6830" s="39">
        <v>37721</v>
      </c>
      <c r="J6830" t="s">
        <v>4049</v>
      </c>
      <c r="K6830">
        <v>0</v>
      </c>
      <c r="L6830">
        <v>0</v>
      </c>
      <c r="M6830" t="s">
        <v>73</v>
      </c>
      <c r="N6830" t="s">
        <v>74</v>
      </c>
      <c r="O6830" t="s">
        <v>119</v>
      </c>
      <c r="P6830">
        <v>40</v>
      </c>
      <c r="Q6830">
        <v>1</v>
      </c>
      <c r="R6830">
        <v>1</v>
      </c>
      <c r="S6830">
        <v>15</v>
      </c>
      <c r="T6830" t="s">
        <v>101</v>
      </c>
      <c r="U6830" t="s">
        <v>77</v>
      </c>
      <c r="V6830">
        <v>0</v>
      </c>
      <c r="W6830" t="s">
        <v>81</v>
      </c>
      <c r="X6830">
        <v>0</v>
      </c>
      <c r="Y6830" t="s">
        <v>84</v>
      </c>
      <c r="Z6830" t="s">
        <v>23432</v>
      </c>
      <c r="AA6830" t="s">
        <v>81</v>
      </c>
      <c r="AB6830" t="s">
        <v>82</v>
      </c>
      <c r="AC6830">
        <v>15</v>
      </c>
      <c r="AD6830" t="s">
        <v>550</v>
      </c>
      <c r="AE6830">
        <v>20</v>
      </c>
      <c r="AF6830">
        <v>0</v>
      </c>
      <c r="AG6830" t="s">
        <v>81</v>
      </c>
      <c r="AH6830">
        <v>3</v>
      </c>
      <c r="AI6830" t="s">
        <v>67</v>
      </c>
      <c r="AJ6830">
        <v>0</v>
      </c>
      <c r="AK6830" t="s">
        <v>34141</v>
      </c>
      <c r="AL6830" t="s">
        <v>84</v>
      </c>
      <c r="AM6830" t="s">
        <v>10516</v>
      </c>
      <c r="AN6830" t="s">
        <v>73</v>
      </c>
      <c r="AP6830" t="s">
        <v>73</v>
      </c>
      <c r="AQ6830" t="s">
        <v>34130</v>
      </c>
      <c r="AT6830" t="s">
        <v>99</v>
      </c>
      <c r="AU6830" t="s">
        <v>67</v>
      </c>
    </row>
    <row r="6831" spans="1:47" x14ac:dyDescent="0.25">
      <c r="A6831">
        <v>20030027</v>
      </c>
      <c r="B6831" t="s">
        <v>33487</v>
      </c>
      <c r="C6831" t="s">
        <v>67</v>
      </c>
      <c r="D6831" t="s">
        <v>33487</v>
      </c>
      <c r="E6831" t="s">
        <v>32237</v>
      </c>
      <c r="F6831" t="s">
        <v>32237</v>
      </c>
      <c r="G6831" t="s">
        <v>34130</v>
      </c>
      <c r="H6831" t="s">
        <v>34126</v>
      </c>
      <c r="I6831" s="39">
        <v>37734</v>
      </c>
      <c r="J6831" t="s">
        <v>34142</v>
      </c>
      <c r="K6831">
        <v>0</v>
      </c>
      <c r="L6831">
        <v>0</v>
      </c>
      <c r="M6831" t="s">
        <v>73</v>
      </c>
      <c r="N6831" t="s">
        <v>74</v>
      </c>
      <c r="O6831" t="s">
        <v>119</v>
      </c>
      <c r="P6831">
        <v>40</v>
      </c>
      <c r="Q6831">
        <v>1</v>
      </c>
      <c r="R6831">
        <v>1</v>
      </c>
      <c r="S6831">
        <v>15</v>
      </c>
      <c r="T6831" t="s">
        <v>101</v>
      </c>
      <c r="U6831" t="s">
        <v>77</v>
      </c>
      <c r="V6831">
        <v>0</v>
      </c>
      <c r="W6831" t="s">
        <v>81</v>
      </c>
      <c r="X6831">
        <v>0</v>
      </c>
      <c r="Y6831" t="s">
        <v>84</v>
      </c>
      <c r="Z6831" t="s">
        <v>23432</v>
      </c>
      <c r="AA6831" t="s">
        <v>81</v>
      </c>
      <c r="AB6831" t="s">
        <v>82</v>
      </c>
      <c r="AC6831">
        <v>15</v>
      </c>
      <c r="AD6831" t="s">
        <v>550</v>
      </c>
      <c r="AE6831">
        <v>20</v>
      </c>
      <c r="AF6831">
        <v>0</v>
      </c>
      <c r="AG6831" t="s">
        <v>81</v>
      </c>
      <c r="AH6831">
        <v>3</v>
      </c>
      <c r="AI6831" t="s">
        <v>67</v>
      </c>
      <c r="AJ6831">
        <v>0</v>
      </c>
      <c r="AK6831" t="s">
        <v>33487</v>
      </c>
      <c r="AL6831" t="s">
        <v>84</v>
      </c>
      <c r="AM6831" t="s">
        <v>34126</v>
      </c>
      <c r="AN6831" t="s">
        <v>73</v>
      </c>
      <c r="AP6831" t="s">
        <v>73</v>
      </c>
      <c r="AQ6831" t="s">
        <v>10516</v>
      </c>
      <c r="AT6831" t="s">
        <v>99</v>
      </c>
      <c r="AU6831" t="s">
        <v>67</v>
      </c>
    </row>
    <row r="6832" spans="1:47" x14ac:dyDescent="0.25">
      <c r="A6832">
        <v>20030028</v>
      </c>
      <c r="B6832" t="s">
        <v>34143</v>
      </c>
      <c r="C6832" t="s">
        <v>67</v>
      </c>
      <c r="D6832" t="s">
        <v>34143</v>
      </c>
      <c r="E6832" t="s">
        <v>32237</v>
      </c>
      <c r="F6832" t="s">
        <v>32237</v>
      </c>
      <c r="G6832" t="s">
        <v>10516</v>
      </c>
      <c r="H6832" t="s">
        <v>24589</v>
      </c>
      <c r="I6832" s="39">
        <v>37747</v>
      </c>
      <c r="J6832" t="s">
        <v>274</v>
      </c>
      <c r="K6832">
        <v>0</v>
      </c>
      <c r="L6832">
        <v>0</v>
      </c>
      <c r="M6832" t="s">
        <v>73</v>
      </c>
      <c r="N6832" t="s">
        <v>74</v>
      </c>
      <c r="O6832" t="s">
        <v>119</v>
      </c>
      <c r="P6832">
        <v>40</v>
      </c>
      <c r="Q6832">
        <v>1</v>
      </c>
      <c r="R6832">
        <v>1</v>
      </c>
      <c r="S6832">
        <v>15</v>
      </c>
      <c r="T6832" t="s">
        <v>101</v>
      </c>
      <c r="U6832" t="s">
        <v>77</v>
      </c>
      <c r="V6832">
        <v>0</v>
      </c>
      <c r="W6832" t="s">
        <v>81</v>
      </c>
      <c r="X6832">
        <v>0</v>
      </c>
      <c r="Y6832" t="s">
        <v>84</v>
      </c>
      <c r="Z6832" t="s">
        <v>23432</v>
      </c>
      <c r="AA6832" t="s">
        <v>81</v>
      </c>
      <c r="AB6832" t="s">
        <v>82</v>
      </c>
      <c r="AC6832">
        <v>15</v>
      </c>
      <c r="AD6832" t="s">
        <v>550</v>
      </c>
      <c r="AE6832">
        <v>20</v>
      </c>
      <c r="AF6832">
        <v>0</v>
      </c>
      <c r="AG6832" t="s">
        <v>81</v>
      </c>
      <c r="AH6832">
        <v>3</v>
      </c>
      <c r="AI6832" t="s">
        <v>67</v>
      </c>
      <c r="AJ6832">
        <v>0</v>
      </c>
      <c r="AK6832" t="s">
        <v>34143</v>
      </c>
      <c r="AL6832" t="s">
        <v>84</v>
      </c>
      <c r="AM6832" t="s">
        <v>24589</v>
      </c>
      <c r="AN6832" t="s">
        <v>73</v>
      </c>
      <c r="AP6832" t="s">
        <v>73</v>
      </c>
      <c r="AQ6832" t="s">
        <v>24589</v>
      </c>
      <c r="AT6832" t="s">
        <v>99</v>
      </c>
      <c r="AU6832" t="s">
        <v>67</v>
      </c>
    </row>
    <row r="6833" spans="1:47" x14ac:dyDescent="0.25">
      <c r="A6833">
        <v>20030029</v>
      </c>
      <c r="B6833" t="s">
        <v>34144</v>
      </c>
      <c r="C6833" t="s">
        <v>101</v>
      </c>
      <c r="D6833" t="s">
        <v>34145</v>
      </c>
      <c r="E6833" t="s">
        <v>32237</v>
      </c>
      <c r="F6833" t="s">
        <v>32237</v>
      </c>
      <c r="G6833" t="s">
        <v>10516</v>
      </c>
      <c r="H6833" t="s">
        <v>34126</v>
      </c>
      <c r="I6833" s="39">
        <v>37754</v>
      </c>
      <c r="J6833" t="s">
        <v>31374</v>
      </c>
      <c r="K6833">
        <v>200</v>
      </c>
      <c r="L6833">
        <v>0</v>
      </c>
      <c r="M6833" t="s">
        <v>73</v>
      </c>
      <c r="N6833" t="s">
        <v>74</v>
      </c>
      <c r="O6833" t="s">
        <v>119</v>
      </c>
      <c r="P6833">
        <v>40</v>
      </c>
      <c r="Q6833">
        <v>1</v>
      </c>
      <c r="R6833">
        <v>1</v>
      </c>
      <c r="S6833">
        <v>15</v>
      </c>
      <c r="T6833" t="s">
        <v>101</v>
      </c>
      <c r="U6833" t="s">
        <v>77</v>
      </c>
      <c r="V6833">
        <v>30</v>
      </c>
      <c r="W6833" t="s">
        <v>81</v>
      </c>
      <c r="X6833">
        <v>0</v>
      </c>
      <c r="Y6833" t="s">
        <v>84</v>
      </c>
      <c r="Z6833" t="s">
        <v>23432</v>
      </c>
      <c r="AA6833" t="s">
        <v>81</v>
      </c>
      <c r="AB6833" t="s">
        <v>82</v>
      </c>
      <c r="AC6833">
        <v>15</v>
      </c>
      <c r="AD6833" t="s">
        <v>550</v>
      </c>
      <c r="AE6833">
        <v>20</v>
      </c>
      <c r="AF6833">
        <v>0</v>
      </c>
      <c r="AG6833" t="s">
        <v>81</v>
      </c>
      <c r="AH6833">
        <v>3</v>
      </c>
      <c r="AI6833" t="s">
        <v>67</v>
      </c>
      <c r="AK6833" t="s">
        <v>34145</v>
      </c>
      <c r="AL6833" t="s">
        <v>84</v>
      </c>
      <c r="AM6833" t="s">
        <v>34126</v>
      </c>
      <c r="AN6833" t="s">
        <v>73</v>
      </c>
      <c r="AP6833" t="s">
        <v>73</v>
      </c>
      <c r="AQ6833" t="s">
        <v>34126</v>
      </c>
      <c r="AT6833" t="s">
        <v>99</v>
      </c>
      <c r="AU6833" t="s">
        <v>67</v>
      </c>
    </row>
    <row r="6834" spans="1:47" x14ac:dyDescent="0.25">
      <c r="A6834">
        <v>20030030</v>
      </c>
      <c r="B6834" t="s">
        <v>34146</v>
      </c>
      <c r="C6834" t="s">
        <v>67</v>
      </c>
      <c r="D6834" t="s">
        <v>34146</v>
      </c>
      <c r="E6834" t="s">
        <v>32237</v>
      </c>
      <c r="F6834" t="s">
        <v>32237</v>
      </c>
      <c r="G6834" t="s">
        <v>10516</v>
      </c>
      <c r="H6834" t="s">
        <v>34126</v>
      </c>
      <c r="I6834" s="39">
        <v>37755</v>
      </c>
      <c r="J6834" t="s">
        <v>34147</v>
      </c>
      <c r="K6834">
        <v>0</v>
      </c>
      <c r="L6834">
        <v>0</v>
      </c>
      <c r="M6834" t="s">
        <v>73</v>
      </c>
      <c r="N6834" t="s">
        <v>74</v>
      </c>
      <c r="O6834" t="s">
        <v>119</v>
      </c>
      <c r="P6834">
        <v>40</v>
      </c>
      <c r="Q6834">
        <v>1</v>
      </c>
      <c r="R6834">
        <v>1</v>
      </c>
      <c r="S6834">
        <v>15</v>
      </c>
      <c r="T6834" t="s">
        <v>101</v>
      </c>
      <c r="U6834" t="s">
        <v>77</v>
      </c>
      <c r="V6834">
        <v>0</v>
      </c>
      <c r="W6834" t="s">
        <v>81</v>
      </c>
      <c r="X6834">
        <v>0</v>
      </c>
      <c r="Y6834" t="s">
        <v>84</v>
      </c>
      <c r="Z6834" t="s">
        <v>23432</v>
      </c>
      <c r="AA6834" t="s">
        <v>81</v>
      </c>
      <c r="AB6834" t="s">
        <v>82</v>
      </c>
      <c r="AC6834">
        <v>15</v>
      </c>
      <c r="AD6834" t="s">
        <v>550</v>
      </c>
      <c r="AE6834">
        <v>20</v>
      </c>
      <c r="AF6834">
        <v>0</v>
      </c>
      <c r="AG6834" t="s">
        <v>81</v>
      </c>
      <c r="AH6834">
        <v>3</v>
      </c>
      <c r="AI6834" t="s">
        <v>67</v>
      </c>
      <c r="AJ6834">
        <v>0</v>
      </c>
      <c r="AK6834" t="s">
        <v>34146</v>
      </c>
      <c r="AL6834" t="s">
        <v>84</v>
      </c>
      <c r="AM6834" t="s">
        <v>34126</v>
      </c>
      <c r="AN6834" t="s">
        <v>73</v>
      </c>
      <c r="AP6834" t="s">
        <v>73</v>
      </c>
      <c r="AQ6834" t="s">
        <v>10516</v>
      </c>
      <c r="AT6834" t="s">
        <v>99</v>
      </c>
      <c r="AU6834" t="s">
        <v>67</v>
      </c>
    </row>
    <row r="6835" spans="1:47" x14ac:dyDescent="0.25">
      <c r="A6835">
        <v>20030031</v>
      </c>
      <c r="B6835" t="s">
        <v>34148</v>
      </c>
      <c r="C6835" t="s">
        <v>101</v>
      </c>
      <c r="D6835" t="s">
        <v>34148</v>
      </c>
      <c r="E6835" t="s">
        <v>32237</v>
      </c>
      <c r="F6835" t="s">
        <v>32237</v>
      </c>
      <c r="G6835" t="s">
        <v>10516</v>
      </c>
      <c r="H6835" t="s">
        <v>34126</v>
      </c>
      <c r="I6835" s="39">
        <v>37767</v>
      </c>
      <c r="J6835" t="s">
        <v>32968</v>
      </c>
      <c r="K6835">
        <v>0</v>
      </c>
      <c r="L6835">
        <v>0</v>
      </c>
      <c r="M6835" t="s">
        <v>73</v>
      </c>
      <c r="N6835" t="s">
        <v>74</v>
      </c>
      <c r="O6835" t="s">
        <v>119</v>
      </c>
      <c r="P6835">
        <v>40</v>
      </c>
      <c r="Q6835">
        <v>1</v>
      </c>
      <c r="R6835">
        <v>1</v>
      </c>
      <c r="S6835">
        <v>15</v>
      </c>
      <c r="T6835" t="s">
        <v>101</v>
      </c>
      <c r="U6835" t="s">
        <v>77</v>
      </c>
      <c r="V6835">
        <v>30</v>
      </c>
      <c r="W6835" t="s">
        <v>81</v>
      </c>
      <c r="X6835">
        <v>0</v>
      </c>
      <c r="Y6835" t="s">
        <v>84</v>
      </c>
      <c r="Z6835" t="s">
        <v>23432</v>
      </c>
      <c r="AA6835" t="s">
        <v>81</v>
      </c>
      <c r="AB6835" t="s">
        <v>82</v>
      </c>
      <c r="AC6835">
        <v>15</v>
      </c>
      <c r="AD6835" t="s">
        <v>550</v>
      </c>
      <c r="AE6835">
        <v>20</v>
      </c>
      <c r="AF6835">
        <v>0</v>
      </c>
      <c r="AG6835" t="s">
        <v>81</v>
      </c>
      <c r="AH6835">
        <v>3</v>
      </c>
      <c r="AI6835" t="s">
        <v>67</v>
      </c>
      <c r="AJ6835">
        <v>0</v>
      </c>
      <c r="AK6835" t="s">
        <v>34148</v>
      </c>
      <c r="AL6835" t="s">
        <v>84</v>
      </c>
      <c r="AM6835" t="s">
        <v>10516</v>
      </c>
      <c r="AN6835" t="s">
        <v>73</v>
      </c>
      <c r="AP6835" t="s">
        <v>73</v>
      </c>
      <c r="AQ6835" t="s">
        <v>34126</v>
      </c>
      <c r="AT6835" t="s">
        <v>99</v>
      </c>
      <c r="AU6835" t="s">
        <v>67</v>
      </c>
    </row>
    <row r="6836" spans="1:47" x14ac:dyDescent="0.25">
      <c r="A6836">
        <v>20030032</v>
      </c>
      <c r="B6836" t="s">
        <v>34149</v>
      </c>
      <c r="C6836" t="s">
        <v>67</v>
      </c>
      <c r="D6836" t="s">
        <v>34149</v>
      </c>
      <c r="E6836" t="s">
        <v>34150</v>
      </c>
      <c r="F6836" t="s">
        <v>34150</v>
      </c>
      <c r="G6836" t="s">
        <v>71</v>
      </c>
      <c r="H6836" t="s">
        <v>71</v>
      </c>
      <c r="I6836" s="39">
        <v>37776</v>
      </c>
      <c r="J6836" t="s">
        <v>34151</v>
      </c>
      <c r="K6836">
        <v>0</v>
      </c>
      <c r="L6836">
        <v>0</v>
      </c>
      <c r="M6836" t="s">
        <v>73</v>
      </c>
      <c r="N6836" t="s">
        <v>74</v>
      </c>
      <c r="O6836" t="s">
        <v>119</v>
      </c>
      <c r="P6836">
        <v>40</v>
      </c>
      <c r="Q6836">
        <v>1</v>
      </c>
      <c r="R6836">
        <v>1</v>
      </c>
      <c r="S6836">
        <v>15</v>
      </c>
      <c r="T6836" t="s">
        <v>101</v>
      </c>
      <c r="U6836" t="s">
        <v>77</v>
      </c>
      <c r="V6836">
        <v>30</v>
      </c>
      <c r="W6836" t="s">
        <v>81</v>
      </c>
      <c r="X6836">
        <v>0</v>
      </c>
      <c r="Y6836" t="s">
        <v>84</v>
      </c>
      <c r="Z6836" t="s">
        <v>23432</v>
      </c>
      <c r="AA6836" t="s">
        <v>81</v>
      </c>
      <c r="AB6836" t="s">
        <v>82</v>
      </c>
      <c r="AC6836">
        <v>15</v>
      </c>
      <c r="AD6836" t="s">
        <v>550</v>
      </c>
      <c r="AE6836">
        <v>20</v>
      </c>
      <c r="AF6836">
        <v>0</v>
      </c>
      <c r="AG6836" t="s">
        <v>81</v>
      </c>
      <c r="AH6836">
        <v>3</v>
      </c>
      <c r="AI6836" t="s">
        <v>67</v>
      </c>
      <c r="AJ6836">
        <v>0</v>
      </c>
      <c r="AK6836" t="s">
        <v>34149</v>
      </c>
      <c r="AL6836" t="s">
        <v>84</v>
      </c>
      <c r="AM6836" t="s">
        <v>71</v>
      </c>
      <c r="AN6836" t="s">
        <v>73</v>
      </c>
      <c r="AP6836" t="s">
        <v>73</v>
      </c>
      <c r="AQ6836" t="s">
        <v>71</v>
      </c>
      <c r="AT6836" t="s">
        <v>121</v>
      </c>
      <c r="AU6836" t="s">
        <v>67</v>
      </c>
    </row>
    <row r="6837" spans="1:47" x14ac:dyDescent="0.25">
      <c r="A6837">
        <v>20030033</v>
      </c>
      <c r="B6837" t="s">
        <v>34152</v>
      </c>
      <c r="C6837" t="s">
        <v>67</v>
      </c>
      <c r="D6837" t="s">
        <v>34152</v>
      </c>
      <c r="E6837" t="s">
        <v>34153</v>
      </c>
      <c r="F6837" t="s">
        <v>34153</v>
      </c>
      <c r="G6837" t="s">
        <v>71</v>
      </c>
      <c r="H6837" t="s">
        <v>71</v>
      </c>
      <c r="I6837" s="39">
        <v>37777</v>
      </c>
      <c r="J6837" t="s">
        <v>34154</v>
      </c>
      <c r="K6837">
        <v>0</v>
      </c>
      <c r="L6837">
        <v>0</v>
      </c>
      <c r="M6837" t="s">
        <v>73</v>
      </c>
      <c r="N6837" t="s">
        <v>74</v>
      </c>
      <c r="O6837" t="s">
        <v>119</v>
      </c>
      <c r="P6837">
        <v>40</v>
      </c>
      <c r="Q6837">
        <v>1</v>
      </c>
      <c r="R6837">
        <v>1</v>
      </c>
      <c r="S6837">
        <v>15</v>
      </c>
      <c r="T6837" t="s">
        <v>101</v>
      </c>
      <c r="U6837" t="s">
        <v>77</v>
      </c>
      <c r="V6837">
        <v>0</v>
      </c>
      <c r="W6837" t="s">
        <v>81</v>
      </c>
      <c r="X6837">
        <v>0</v>
      </c>
      <c r="Y6837" t="s">
        <v>84</v>
      </c>
      <c r="Z6837" t="s">
        <v>23432</v>
      </c>
      <c r="AA6837" t="s">
        <v>81</v>
      </c>
      <c r="AB6837" t="s">
        <v>82</v>
      </c>
      <c r="AC6837">
        <v>15</v>
      </c>
      <c r="AD6837" t="s">
        <v>550</v>
      </c>
      <c r="AE6837">
        <v>20</v>
      </c>
      <c r="AF6837">
        <v>0</v>
      </c>
      <c r="AG6837" t="s">
        <v>81</v>
      </c>
      <c r="AH6837">
        <v>3</v>
      </c>
      <c r="AI6837" t="s">
        <v>67</v>
      </c>
      <c r="AJ6837">
        <v>0</v>
      </c>
      <c r="AK6837" t="s">
        <v>34152</v>
      </c>
      <c r="AL6837" t="s">
        <v>84</v>
      </c>
      <c r="AM6837" t="s">
        <v>71</v>
      </c>
      <c r="AN6837" t="s">
        <v>73</v>
      </c>
      <c r="AP6837" t="s">
        <v>73</v>
      </c>
      <c r="AQ6837" t="s">
        <v>71</v>
      </c>
      <c r="AT6837" t="s">
        <v>390</v>
      </c>
      <c r="AU6837" t="s">
        <v>67</v>
      </c>
    </row>
    <row r="6838" spans="1:47" x14ac:dyDescent="0.25">
      <c r="A6838">
        <v>20030034</v>
      </c>
      <c r="B6838" t="s">
        <v>34155</v>
      </c>
      <c r="C6838" t="s">
        <v>67</v>
      </c>
      <c r="D6838" t="s">
        <v>34155</v>
      </c>
      <c r="E6838" t="s">
        <v>4850</v>
      </c>
      <c r="F6838" t="s">
        <v>4850</v>
      </c>
      <c r="G6838" t="s">
        <v>71</v>
      </c>
      <c r="H6838" t="s">
        <v>71</v>
      </c>
      <c r="I6838" s="39">
        <v>37778</v>
      </c>
      <c r="J6838" t="s">
        <v>274</v>
      </c>
      <c r="K6838">
        <v>0</v>
      </c>
      <c r="L6838">
        <v>0</v>
      </c>
      <c r="M6838" t="s">
        <v>73</v>
      </c>
      <c r="N6838" t="s">
        <v>74</v>
      </c>
      <c r="O6838" t="s">
        <v>119</v>
      </c>
      <c r="P6838">
        <v>40</v>
      </c>
      <c r="Q6838">
        <v>1</v>
      </c>
      <c r="R6838">
        <v>1</v>
      </c>
      <c r="S6838">
        <v>15</v>
      </c>
      <c r="T6838" t="s">
        <v>101</v>
      </c>
      <c r="U6838" t="s">
        <v>77</v>
      </c>
      <c r="V6838">
        <v>0</v>
      </c>
      <c r="W6838" t="s">
        <v>81</v>
      </c>
      <c r="X6838">
        <v>0</v>
      </c>
      <c r="Y6838" t="s">
        <v>84</v>
      </c>
      <c r="Z6838" t="s">
        <v>23432</v>
      </c>
      <c r="AA6838" t="s">
        <v>81</v>
      </c>
      <c r="AB6838" t="s">
        <v>82</v>
      </c>
      <c r="AC6838">
        <v>15</v>
      </c>
      <c r="AD6838" t="s">
        <v>550</v>
      </c>
      <c r="AE6838">
        <v>20</v>
      </c>
      <c r="AF6838">
        <v>0</v>
      </c>
      <c r="AG6838" t="s">
        <v>81</v>
      </c>
      <c r="AH6838">
        <v>3</v>
      </c>
      <c r="AI6838" t="s">
        <v>67</v>
      </c>
      <c r="AJ6838">
        <v>0</v>
      </c>
      <c r="AK6838" t="s">
        <v>34155</v>
      </c>
      <c r="AL6838" t="s">
        <v>84</v>
      </c>
      <c r="AM6838" t="s">
        <v>71</v>
      </c>
      <c r="AN6838" t="s">
        <v>73</v>
      </c>
      <c r="AP6838" t="s">
        <v>73</v>
      </c>
      <c r="AQ6838" t="s">
        <v>71</v>
      </c>
      <c r="AT6838" t="s">
        <v>99</v>
      </c>
      <c r="AU6838" t="s">
        <v>67</v>
      </c>
    </row>
    <row r="6839" spans="1:47" x14ac:dyDescent="0.25">
      <c r="A6839">
        <v>20030035</v>
      </c>
      <c r="B6839" t="s">
        <v>34156</v>
      </c>
      <c r="C6839" t="s">
        <v>67</v>
      </c>
      <c r="D6839" t="s">
        <v>34156</v>
      </c>
      <c r="E6839" t="s">
        <v>4850</v>
      </c>
      <c r="F6839" t="s">
        <v>4850</v>
      </c>
      <c r="G6839" t="s">
        <v>71</v>
      </c>
      <c r="H6839" t="s">
        <v>71</v>
      </c>
      <c r="I6839" s="39">
        <v>37781</v>
      </c>
      <c r="J6839" t="s">
        <v>274</v>
      </c>
      <c r="K6839">
        <v>0</v>
      </c>
      <c r="L6839">
        <v>0</v>
      </c>
      <c r="M6839" t="s">
        <v>73</v>
      </c>
      <c r="N6839" t="s">
        <v>74</v>
      </c>
      <c r="O6839" t="s">
        <v>119</v>
      </c>
      <c r="P6839">
        <v>40</v>
      </c>
      <c r="Q6839">
        <v>1</v>
      </c>
      <c r="R6839">
        <v>1</v>
      </c>
      <c r="S6839">
        <v>15</v>
      </c>
      <c r="T6839" t="s">
        <v>101</v>
      </c>
      <c r="U6839" t="s">
        <v>77</v>
      </c>
      <c r="V6839">
        <v>0</v>
      </c>
      <c r="W6839" t="s">
        <v>81</v>
      </c>
      <c r="X6839">
        <v>0</v>
      </c>
      <c r="Y6839" t="s">
        <v>84</v>
      </c>
      <c r="Z6839" t="s">
        <v>23432</v>
      </c>
      <c r="AA6839" t="s">
        <v>81</v>
      </c>
      <c r="AB6839" t="s">
        <v>82</v>
      </c>
      <c r="AC6839">
        <v>15</v>
      </c>
      <c r="AD6839" t="s">
        <v>550</v>
      </c>
      <c r="AE6839">
        <v>20</v>
      </c>
      <c r="AF6839">
        <v>0</v>
      </c>
      <c r="AG6839" t="s">
        <v>81</v>
      </c>
      <c r="AH6839">
        <v>3</v>
      </c>
      <c r="AI6839" t="s">
        <v>67</v>
      </c>
      <c r="AJ6839">
        <v>0</v>
      </c>
      <c r="AK6839" t="s">
        <v>34156</v>
      </c>
      <c r="AL6839" t="s">
        <v>84</v>
      </c>
      <c r="AM6839" t="s">
        <v>71</v>
      </c>
      <c r="AN6839" t="s">
        <v>73</v>
      </c>
      <c r="AP6839" t="s">
        <v>73</v>
      </c>
      <c r="AQ6839" t="s">
        <v>71</v>
      </c>
      <c r="AT6839" t="s">
        <v>99</v>
      </c>
      <c r="AU6839" t="s">
        <v>67</v>
      </c>
    </row>
    <row r="6840" spans="1:47" x14ac:dyDescent="0.25">
      <c r="A6840">
        <v>20030036</v>
      </c>
      <c r="B6840" t="s">
        <v>34157</v>
      </c>
      <c r="C6840" t="s">
        <v>67</v>
      </c>
      <c r="D6840" t="s">
        <v>34157</v>
      </c>
      <c r="E6840" t="s">
        <v>4850</v>
      </c>
      <c r="F6840" t="s">
        <v>4850</v>
      </c>
      <c r="G6840" t="s">
        <v>71</v>
      </c>
      <c r="H6840" t="s">
        <v>71</v>
      </c>
      <c r="I6840" s="39">
        <v>37785</v>
      </c>
      <c r="J6840" t="s">
        <v>34090</v>
      </c>
      <c r="K6840">
        <v>0</v>
      </c>
      <c r="L6840">
        <v>0</v>
      </c>
      <c r="M6840" t="s">
        <v>73</v>
      </c>
      <c r="N6840" t="s">
        <v>74</v>
      </c>
      <c r="O6840" t="s">
        <v>119</v>
      </c>
      <c r="P6840">
        <v>40</v>
      </c>
      <c r="Q6840">
        <v>1</v>
      </c>
      <c r="R6840">
        <v>1</v>
      </c>
      <c r="S6840">
        <v>15</v>
      </c>
      <c r="T6840" t="s">
        <v>101</v>
      </c>
      <c r="U6840" t="s">
        <v>77</v>
      </c>
      <c r="V6840">
        <v>0</v>
      </c>
      <c r="W6840" t="s">
        <v>81</v>
      </c>
      <c r="X6840">
        <v>0</v>
      </c>
      <c r="Y6840" t="s">
        <v>84</v>
      </c>
      <c r="Z6840" t="s">
        <v>23432</v>
      </c>
      <c r="AA6840" t="s">
        <v>81</v>
      </c>
      <c r="AB6840" t="s">
        <v>82</v>
      </c>
      <c r="AC6840">
        <v>15</v>
      </c>
      <c r="AD6840" t="s">
        <v>550</v>
      </c>
      <c r="AE6840">
        <v>20</v>
      </c>
      <c r="AF6840">
        <v>0</v>
      </c>
      <c r="AG6840" t="s">
        <v>81</v>
      </c>
      <c r="AH6840">
        <v>3</v>
      </c>
      <c r="AI6840" t="s">
        <v>67</v>
      </c>
      <c r="AJ6840">
        <v>0</v>
      </c>
      <c r="AK6840" t="s">
        <v>34157</v>
      </c>
      <c r="AL6840" t="s">
        <v>84</v>
      </c>
      <c r="AM6840" t="s">
        <v>71</v>
      </c>
      <c r="AN6840" t="s">
        <v>73</v>
      </c>
      <c r="AP6840" t="s">
        <v>73</v>
      </c>
      <c r="AQ6840" t="s">
        <v>71</v>
      </c>
      <c r="AT6840" t="s">
        <v>99</v>
      </c>
      <c r="AU6840" t="s">
        <v>67</v>
      </c>
    </row>
    <row r="6841" spans="1:47" x14ac:dyDescent="0.25">
      <c r="A6841">
        <v>20030037</v>
      </c>
      <c r="B6841" t="s">
        <v>34158</v>
      </c>
      <c r="C6841" t="s">
        <v>67</v>
      </c>
      <c r="D6841" t="s">
        <v>34158</v>
      </c>
      <c r="E6841" t="s">
        <v>32237</v>
      </c>
      <c r="F6841" t="s">
        <v>32237</v>
      </c>
      <c r="G6841" t="s">
        <v>71</v>
      </c>
      <c r="H6841" t="s">
        <v>71</v>
      </c>
      <c r="I6841" s="39">
        <v>37795</v>
      </c>
      <c r="J6841" t="s">
        <v>274</v>
      </c>
      <c r="K6841">
        <v>200</v>
      </c>
      <c r="L6841">
        <v>0</v>
      </c>
      <c r="M6841" t="s">
        <v>73</v>
      </c>
      <c r="N6841" t="s">
        <v>74</v>
      </c>
      <c r="O6841" t="s">
        <v>119</v>
      </c>
      <c r="P6841">
        <v>40</v>
      </c>
      <c r="Q6841">
        <v>1</v>
      </c>
      <c r="R6841">
        <v>1</v>
      </c>
      <c r="S6841">
        <v>15</v>
      </c>
      <c r="T6841" t="s">
        <v>101</v>
      </c>
      <c r="U6841" t="s">
        <v>77</v>
      </c>
      <c r="V6841">
        <v>30</v>
      </c>
      <c r="W6841" t="s">
        <v>81</v>
      </c>
      <c r="X6841">
        <v>0</v>
      </c>
      <c r="Y6841" t="s">
        <v>84</v>
      </c>
      <c r="Z6841" t="s">
        <v>23432</v>
      </c>
      <c r="AA6841" t="s">
        <v>81</v>
      </c>
      <c r="AB6841" t="s">
        <v>82</v>
      </c>
      <c r="AC6841">
        <v>15</v>
      </c>
      <c r="AD6841" t="s">
        <v>550</v>
      </c>
      <c r="AE6841">
        <v>20</v>
      </c>
      <c r="AF6841">
        <v>0</v>
      </c>
      <c r="AG6841" t="s">
        <v>81</v>
      </c>
      <c r="AH6841">
        <v>3</v>
      </c>
      <c r="AI6841" t="s">
        <v>67</v>
      </c>
      <c r="AJ6841">
        <v>0</v>
      </c>
      <c r="AK6841" t="s">
        <v>34158</v>
      </c>
      <c r="AL6841" t="s">
        <v>84</v>
      </c>
      <c r="AM6841" t="s">
        <v>71</v>
      </c>
      <c r="AN6841" t="s">
        <v>73</v>
      </c>
      <c r="AP6841" t="s">
        <v>73</v>
      </c>
      <c r="AQ6841" t="s">
        <v>71</v>
      </c>
      <c r="AT6841" t="s">
        <v>99</v>
      </c>
      <c r="AU6841" t="s">
        <v>67</v>
      </c>
    </row>
    <row r="6842" spans="1:47" x14ac:dyDescent="0.25">
      <c r="A6842">
        <v>20030038</v>
      </c>
      <c r="B6842" t="s">
        <v>34159</v>
      </c>
      <c r="C6842" t="s">
        <v>101</v>
      </c>
      <c r="D6842" t="s">
        <v>34159</v>
      </c>
      <c r="E6842" t="s">
        <v>34160</v>
      </c>
      <c r="F6842" t="s">
        <v>125</v>
      </c>
      <c r="G6842" t="s">
        <v>71</v>
      </c>
      <c r="H6842" t="s">
        <v>71</v>
      </c>
      <c r="I6842" s="39">
        <v>37797</v>
      </c>
      <c r="J6842" t="s">
        <v>34161</v>
      </c>
      <c r="K6842">
        <v>250</v>
      </c>
      <c r="L6842">
        <v>0</v>
      </c>
      <c r="M6842" t="s">
        <v>73</v>
      </c>
      <c r="N6842" t="s">
        <v>74</v>
      </c>
      <c r="O6842" t="s">
        <v>119</v>
      </c>
      <c r="P6842">
        <v>40</v>
      </c>
      <c r="Q6842">
        <v>1</v>
      </c>
      <c r="R6842">
        <v>1</v>
      </c>
      <c r="S6842">
        <v>15</v>
      </c>
      <c r="T6842" t="s">
        <v>101</v>
      </c>
      <c r="U6842" t="s">
        <v>77</v>
      </c>
      <c r="V6842">
        <v>30</v>
      </c>
      <c r="W6842" t="s">
        <v>78</v>
      </c>
      <c r="X6842">
        <v>0</v>
      </c>
      <c r="Y6842" t="s">
        <v>84</v>
      </c>
      <c r="Z6842" t="s">
        <v>23432</v>
      </c>
      <c r="AA6842" t="s">
        <v>81</v>
      </c>
      <c r="AB6842" t="s">
        <v>82</v>
      </c>
      <c r="AC6842">
        <v>15</v>
      </c>
      <c r="AD6842" t="s">
        <v>550</v>
      </c>
      <c r="AE6842">
        <v>20</v>
      </c>
      <c r="AF6842">
        <v>0</v>
      </c>
      <c r="AG6842" t="s">
        <v>81</v>
      </c>
      <c r="AH6842">
        <v>3</v>
      </c>
      <c r="AI6842" t="s">
        <v>67</v>
      </c>
      <c r="AJ6842">
        <v>0</v>
      </c>
      <c r="AK6842" t="s">
        <v>34159</v>
      </c>
      <c r="AL6842" t="s">
        <v>84</v>
      </c>
      <c r="AM6842" t="s">
        <v>71</v>
      </c>
      <c r="AN6842" t="s">
        <v>73</v>
      </c>
      <c r="AP6842" t="s">
        <v>73</v>
      </c>
      <c r="AQ6842" t="s">
        <v>71</v>
      </c>
      <c r="AT6842" t="s">
        <v>99</v>
      </c>
      <c r="AU6842" t="s">
        <v>67</v>
      </c>
    </row>
    <row r="6843" spans="1:47" x14ac:dyDescent="0.25">
      <c r="A6843">
        <v>20030039</v>
      </c>
      <c r="B6843" t="s">
        <v>34162</v>
      </c>
      <c r="C6843" t="s">
        <v>67</v>
      </c>
      <c r="D6843" t="s">
        <v>34162</v>
      </c>
      <c r="E6843" t="s">
        <v>32237</v>
      </c>
      <c r="F6843" t="s">
        <v>32237</v>
      </c>
      <c r="G6843" t="s">
        <v>71</v>
      </c>
      <c r="H6843" t="s">
        <v>71</v>
      </c>
      <c r="I6843" s="39">
        <v>37798</v>
      </c>
      <c r="J6843" t="s">
        <v>274</v>
      </c>
      <c r="K6843">
        <v>200</v>
      </c>
      <c r="L6843">
        <v>0</v>
      </c>
      <c r="M6843" t="s">
        <v>73</v>
      </c>
      <c r="N6843" t="s">
        <v>74</v>
      </c>
      <c r="O6843" t="s">
        <v>119</v>
      </c>
      <c r="P6843">
        <v>40</v>
      </c>
      <c r="Q6843">
        <v>1</v>
      </c>
      <c r="R6843">
        <v>1</v>
      </c>
      <c r="S6843">
        <v>15</v>
      </c>
      <c r="T6843" t="s">
        <v>101</v>
      </c>
      <c r="U6843" t="s">
        <v>77</v>
      </c>
      <c r="V6843">
        <v>30</v>
      </c>
      <c r="W6843" t="s">
        <v>81</v>
      </c>
      <c r="X6843">
        <v>0</v>
      </c>
      <c r="Y6843" t="s">
        <v>84</v>
      </c>
      <c r="Z6843" t="s">
        <v>23432</v>
      </c>
      <c r="AA6843" t="s">
        <v>81</v>
      </c>
      <c r="AB6843" t="s">
        <v>82</v>
      </c>
      <c r="AC6843">
        <v>15</v>
      </c>
      <c r="AD6843" t="s">
        <v>550</v>
      </c>
      <c r="AE6843">
        <v>20</v>
      </c>
      <c r="AF6843">
        <v>0</v>
      </c>
      <c r="AG6843" t="s">
        <v>81</v>
      </c>
      <c r="AH6843">
        <v>3</v>
      </c>
      <c r="AI6843" t="s">
        <v>67</v>
      </c>
      <c r="AJ6843">
        <v>0</v>
      </c>
      <c r="AK6843" t="s">
        <v>34162</v>
      </c>
      <c r="AL6843" t="s">
        <v>84</v>
      </c>
      <c r="AM6843" t="s">
        <v>71</v>
      </c>
      <c r="AN6843" t="s">
        <v>73</v>
      </c>
      <c r="AP6843" t="s">
        <v>73</v>
      </c>
      <c r="AQ6843" t="s">
        <v>71</v>
      </c>
      <c r="AT6843" t="s">
        <v>99</v>
      </c>
      <c r="AU6843" t="s">
        <v>67</v>
      </c>
    </row>
    <row r="6844" spans="1:47" x14ac:dyDescent="0.25">
      <c r="A6844">
        <v>20030040</v>
      </c>
      <c r="B6844" t="s">
        <v>34163</v>
      </c>
      <c r="C6844" t="s">
        <v>101</v>
      </c>
      <c r="D6844" t="s">
        <v>34163</v>
      </c>
      <c r="E6844" t="s">
        <v>4850</v>
      </c>
      <c r="F6844" t="s">
        <v>4850</v>
      </c>
      <c r="G6844" t="s">
        <v>71</v>
      </c>
      <c r="H6844" t="s">
        <v>71</v>
      </c>
      <c r="I6844" s="39">
        <v>37810</v>
      </c>
      <c r="J6844" t="s">
        <v>274</v>
      </c>
      <c r="K6844">
        <v>100</v>
      </c>
      <c r="L6844">
        <v>0</v>
      </c>
      <c r="M6844" t="s">
        <v>73</v>
      </c>
      <c r="N6844" t="s">
        <v>74</v>
      </c>
      <c r="O6844" t="s">
        <v>119</v>
      </c>
      <c r="P6844">
        <v>40</v>
      </c>
      <c r="Q6844">
        <v>1</v>
      </c>
      <c r="R6844">
        <v>1</v>
      </c>
      <c r="S6844">
        <v>15</v>
      </c>
      <c r="T6844" t="s">
        <v>101</v>
      </c>
      <c r="U6844" t="s">
        <v>77</v>
      </c>
      <c r="V6844">
        <v>0</v>
      </c>
      <c r="W6844" t="s">
        <v>81</v>
      </c>
      <c r="X6844">
        <v>0</v>
      </c>
      <c r="Y6844" t="s">
        <v>84</v>
      </c>
      <c r="Z6844" t="s">
        <v>23432</v>
      </c>
      <c r="AA6844" t="s">
        <v>81</v>
      </c>
      <c r="AB6844" t="s">
        <v>82</v>
      </c>
      <c r="AC6844">
        <v>15</v>
      </c>
      <c r="AD6844" t="s">
        <v>550</v>
      </c>
      <c r="AE6844">
        <v>20</v>
      </c>
      <c r="AF6844">
        <v>0</v>
      </c>
      <c r="AG6844" t="s">
        <v>81</v>
      </c>
      <c r="AH6844">
        <v>3</v>
      </c>
      <c r="AI6844" t="s">
        <v>67</v>
      </c>
      <c r="AJ6844">
        <v>0</v>
      </c>
      <c r="AK6844" t="s">
        <v>34163</v>
      </c>
      <c r="AL6844" t="s">
        <v>84</v>
      </c>
      <c r="AM6844" t="s">
        <v>71</v>
      </c>
      <c r="AN6844" t="s">
        <v>73</v>
      </c>
      <c r="AP6844" t="s">
        <v>73</v>
      </c>
      <c r="AQ6844" t="s">
        <v>71</v>
      </c>
      <c r="AT6844" t="s">
        <v>99</v>
      </c>
      <c r="AU6844" t="s">
        <v>67</v>
      </c>
    </row>
    <row r="6845" spans="1:47" x14ac:dyDescent="0.25">
      <c r="A6845">
        <v>20030041</v>
      </c>
      <c r="B6845" t="s">
        <v>34164</v>
      </c>
      <c r="C6845" t="s">
        <v>67</v>
      </c>
      <c r="D6845" t="s">
        <v>34164</v>
      </c>
      <c r="E6845" t="s">
        <v>32237</v>
      </c>
      <c r="F6845" t="s">
        <v>32237</v>
      </c>
      <c r="G6845" t="s">
        <v>71</v>
      </c>
      <c r="H6845" t="s">
        <v>71</v>
      </c>
      <c r="I6845" s="39">
        <v>37816</v>
      </c>
      <c r="J6845" t="s">
        <v>274</v>
      </c>
      <c r="K6845">
        <v>0</v>
      </c>
      <c r="L6845">
        <v>0</v>
      </c>
      <c r="M6845" t="s">
        <v>73</v>
      </c>
      <c r="N6845" t="s">
        <v>74</v>
      </c>
      <c r="O6845" t="s">
        <v>119</v>
      </c>
      <c r="P6845">
        <v>40</v>
      </c>
      <c r="Q6845">
        <v>1</v>
      </c>
      <c r="R6845">
        <v>1</v>
      </c>
      <c r="S6845">
        <v>15</v>
      </c>
      <c r="T6845" t="s">
        <v>101</v>
      </c>
      <c r="U6845" t="s">
        <v>77</v>
      </c>
      <c r="V6845">
        <v>0</v>
      </c>
      <c r="W6845" t="s">
        <v>81</v>
      </c>
      <c r="X6845">
        <v>0</v>
      </c>
      <c r="Y6845" t="s">
        <v>84</v>
      </c>
      <c r="Z6845" t="s">
        <v>23432</v>
      </c>
      <c r="AA6845" t="s">
        <v>81</v>
      </c>
      <c r="AB6845" t="s">
        <v>82</v>
      </c>
      <c r="AC6845">
        <v>15</v>
      </c>
      <c r="AD6845" t="s">
        <v>550</v>
      </c>
      <c r="AE6845">
        <v>20</v>
      </c>
      <c r="AF6845">
        <v>0</v>
      </c>
      <c r="AG6845" t="s">
        <v>81</v>
      </c>
      <c r="AH6845">
        <v>3</v>
      </c>
      <c r="AI6845" t="s">
        <v>67</v>
      </c>
      <c r="AJ6845">
        <v>0</v>
      </c>
      <c r="AK6845" t="s">
        <v>34164</v>
      </c>
      <c r="AL6845" t="s">
        <v>84</v>
      </c>
      <c r="AM6845" t="s">
        <v>71</v>
      </c>
      <c r="AN6845" t="s">
        <v>73</v>
      </c>
      <c r="AP6845" t="s">
        <v>73</v>
      </c>
      <c r="AQ6845" t="s">
        <v>71</v>
      </c>
      <c r="AT6845" t="s">
        <v>99</v>
      </c>
      <c r="AU6845" t="s">
        <v>67</v>
      </c>
    </row>
    <row r="6846" spans="1:47" x14ac:dyDescent="0.25">
      <c r="A6846">
        <v>20030042</v>
      </c>
      <c r="B6846" t="s">
        <v>34165</v>
      </c>
      <c r="C6846" t="s">
        <v>67</v>
      </c>
      <c r="D6846" t="s">
        <v>34165</v>
      </c>
      <c r="E6846" t="s">
        <v>4850</v>
      </c>
      <c r="F6846" t="s">
        <v>4850</v>
      </c>
      <c r="G6846" t="s">
        <v>71</v>
      </c>
      <c r="H6846" t="s">
        <v>71</v>
      </c>
      <c r="I6846" s="39">
        <v>37840</v>
      </c>
      <c r="J6846" t="s">
        <v>274</v>
      </c>
      <c r="K6846">
        <v>0</v>
      </c>
      <c r="L6846">
        <v>0</v>
      </c>
      <c r="M6846" t="s">
        <v>73</v>
      </c>
      <c r="N6846" t="s">
        <v>74</v>
      </c>
      <c r="O6846" t="s">
        <v>119</v>
      </c>
      <c r="P6846">
        <v>40</v>
      </c>
      <c r="Q6846">
        <v>1</v>
      </c>
      <c r="R6846">
        <v>1</v>
      </c>
      <c r="S6846">
        <v>15</v>
      </c>
      <c r="T6846" t="s">
        <v>101</v>
      </c>
      <c r="U6846" t="s">
        <v>77</v>
      </c>
      <c r="V6846">
        <v>0</v>
      </c>
      <c r="W6846" t="s">
        <v>81</v>
      </c>
      <c r="X6846">
        <v>0</v>
      </c>
      <c r="Y6846" t="s">
        <v>84</v>
      </c>
      <c r="Z6846" t="s">
        <v>23432</v>
      </c>
      <c r="AA6846" t="s">
        <v>81</v>
      </c>
      <c r="AB6846" t="s">
        <v>82</v>
      </c>
      <c r="AC6846">
        <v>15</v>
      </c>
      <c r="AD6846" t="s">
        <v>550</v>
      </c>
      <c r="AE6846">
        <v>20</v>
      </c>
      <c r="AF6846">
        <v>0</v>
      </c>
      <c r="AG6846" t="s">
        <v>81</v>
      </c>
      <c r="AH6846">
        <v>3</v>
      </c>
      <c r="AI6846" t="s">
        <v>67</v>
      </c>
      <c r="AJ6846">
        <v>0</v>
      </c>
      <c r="AK6846" t="s">
        <v>34165</v>
      </c>
      <c r="AL6846" t="s">
        <v>84</v>
      </c>
      <c r="AM6846" t="s">
        <v>71</v>
      </c>
      <c r="AN6846" t="s">
        <v>73</v>
      </c>
      <c r="AP6846" t="s">
        <v>73</v>
      </c>
      <c r="AQ6846" t="s">
        <v>71</v>
      </c>
      <c r="AT6846" t="s">
        <v>99</v>
      </c>
      <c r="AU6846" t="s">
        <v>67</v>
      </c>
    </row>
    <row r="6847" spans="1:47" x14ac:dyDescent="0.25">
      <c r="A6847">
        <v>20030043</v>
      </c>
      <c r="B6847" t="s">
        <v>34166</v>
      </c>
      <c r="C6847" t="s">
        <v>67</v>
      </c>
      <c r="D6847" t="s">
        <v>34167</v>
      </c>
      <c r="E6847" t="s">
        <v>34168</v>
      </c>
      <c r="F6847" t="s">
        <v>34169</v>
      </c>
      <c r="G6847" t="s">
        <v>71</v>
      </c>
      <c r="H6847" t="s">
        <v>71</v>
      </c>
      <c r="I6847" s="39">
        <v>37851</v>
      </c>
      <c r="J6847" t="s">
        <v>34170</v>
      </c>
      <c r="K6847">
        <v>0</v>
      </c>
      <c r="L6847">
        <v>0</v>
      </c>
      <c r="M6847" t="s">
        <v>73</v>
      </c>
      <c r="N6847" t="s">
        <v>74</v>
      </c>
      <c r="O6847" t="s">
        <v>119</v>
      </c>
      <c r="P6847">
        <v>40</v>
      </c>
      <c r="Q6847">
        <v>1</v>
      </c>
      <c r="R6847">
        <v>1</v>
      </c>
      <c r="S6847">
        <v>15</v>
      </c>
      <c r="T6847" t="s">
        <v>101</v>
      </c>
      <c r="U6847" t="s">
        <v>77</v>
      </c>
      <c r="V6847">
        <v>0</v>
      </c>
      <c r="W6847" t="s">
        <v>81</v>
      </c>
      <c r="X6847">
        <v>0</v>
      </c>
      <c r="Y6847" t="s">
        <v>84</v>
      </c>
      <c r="Z6847" t="s">
        <v>23432</v>
      </c>
      <c r="AA6847" t="s">
        <v>81</v>
      </c>
      <c r="AB6847" t="s">
        <v>82</v>
      </c>
      <c r="AC6847">
        <v>15</v>
      </c>
      <c r="AD6847" t="s">
        <v>550</v>
      </c>
      <c r="AE6847">
        <v>0</v>
      </c>
      <c r="AF6847">
        <v>0</v>
      </c>
      <c r="AG6847" t="s">
        <v>81</v>
      </c>
      <c r="AH6847">
        <v>3</v>
      </c>
      <c r="AI6847" t="s">
        <v>67</v>
      </c>
      <c r="AJ6847">
        <v>0</v>
      </c>
      <c r="AK6847" t="s">
        <v>34167</v>
      </c>
      <c r="AL6847" t="s">
        <v>84</v>
      </c>
      <c r="AM6847" t="s">
        <v>71</v>
      </c>
      <c r="AN6847" t="s">
        <v>73</v>
      </c>
      <c r="AP6847" t="s">
        <v>73</v>
      </c>
      <c r="AQ6847" t="s">
        <v>71</v>
      </c>
      <c r="AT6847" t="s">
        <v>390</v>
      </c>
      <c r="AU6847" t="s">
        <v>67</v>
      </c>
    </row>
    <row r="6848" spans="1:47" x14ac:dyDescent="0.25">
      <c r="A6848">
        <v>20030044</v>
      </c>
      <c r="B6848" t="s">
        <v>34171</v>
      </c>
      <c r="C6848" t="s">
        <v>67</v>
      </c>
      <c r="D6848" t="s">
        <v>34171</v>
      </c>
      <c r="E6848" t="s">
        <v>32237</v>
      </c>
      <c r="F6848" t="s">
        <v>32237</v>
      </c>
      <c r="G6848" t="s">
        <v>71</v>
      </c>
      <c r="H6848" t="s">
        <v>71</v>
      </c>
      <c r="I6848" s="39">
        <v>37851</v>
      </c>
      <c r="J6848" t="s">
        <v>274</v>
      </c>
      <c r="K6848">
        <v>0</v>
      </c>
      <c r="L6848">
        <v>0</v>
      </c>
      <c r="M6848" t="s">
        <v>73</v>
      </c>
      <c r="N6848" t="s">
        <v>74</v>
      </c>
      <c r="O6848" t="s">
        <v>119</v>
      </c>
      <c r="P6848">
        <v>40</v>
      </c>
      <c r="Q6848">
        <v>1</v>
      </c>
      <c r="R6848">
        <v>1</v>
      </c>
      <c r="S6848">
        <v>15</v>
      </c>
      <c r="T6848" t="s">
        <v>101</v>
      </c>
      <c r="U6848" t="s">
        <v>77</v>
      </c>
      <c r="V6848">
        <v>0</v>
      </c>
      <c r="W6848" t="s">
        <v>81</v>
      </c>
      <c r="X6848">
        <v>0</v>
      </c>
      <c r="Y6848" t="s">
        <v>84</v>
      </c>
      <c r="Z6848" t="s">
        <v>23432</v>
      </c>
      <c r="AA6848" t="s">
        <v>81</v>
      </c>
      <c r="AB6848" t="s">
        <v>82</v>
      </c>
      <c r="AC6848">
        <v>15</v>
      </c>
      <c r="AD6848" t="s">
        <v>550</v>
      </c>
      <c r="AE6848">
        <v>20</v>
      </c>
      <c r="AF6848">
        <v>0</v>
      </c>
      <c r="AG6848" t="s">
        <v>81</v>
      </c>
      <c r="AH6848">
        <v>3</v>
      </c>
      <c r="AI6848" t="s">
        <v>67</v>
      </c>
      <c r="AJ6848">
        <v>0</v>
      </c>
      <c r="AK6848" t="s">
        <v>34171</v>
      </c>
      <c r="AL6848" t="s">
        <v>84</v>
      </c>
      <c r="AM6848" t="s">
        <v>71</v>
      </c>
      <c r="AN6848" t="s">
        <v>73</v>
      </c>
      <c r="AP6848" t="s">
        <v>73</v>
      </c>
      <c r="AQ6848" t="s">
        <v>71</v>
      </c>
      <c r="AT6848" t="s">
        <v>99</v>
      </c>
      <c r="AU6848" t="s">
        <v>67</v>
      </c>
    </row>
    <row r="6849" spans="1:47" x14ac:dyDescent="0.25">
      <c r="A6849">
        <v>20030045</v>
      </c>
      <c r="B6849" t="s">
        <v>34172</v>
      </c>
      <c r="C6849" t="s">
        <v>67</v>
      </c>
      <c r="D6849" t="s">
        <v>34172</v>
      </c>
      <c r="E6849" t="s">
        <v>32237</v>
      </c>
      <c r="F6849" t="s">
        <v>32237</v>
      </c>
      <c r="G6849" t="s">
        <v>71</v>
      </c>
      <c r="H6849" t="s">
        <v>71</v>
      </c>
      <c r="I6849" s="39">
        <v>37852</v>
      </c>
      <c r="J6849" t="s">
        <v>34173</v>
      </c>
      <c r="K6849">
        <v>500</v>
      </c>
      <c r="L6849">
        <v>0</v>
      </c>
      <c r="M6849" t="s">
        <v>73</v>
      </c>
      <c r="N6849" t="s">
        <v>74</v>
      </c>
      <c r="O6849" t="s">
        <v>119</v>
      </c>
      <c r="P6849">
        <v>40</v>
      </c>
      <c r="Q6849">
        <v>1</v>
      </c>
      <c r="R6849">
        <v>1</v>
      </c>
      <c r="S6849">
        <v>15</v>
      </c>
      <c r="T6849" t="s">
        <v>101</v>
      </c>
      <c r="U6849" t="s">
        <v>77</v>
      </c>
      <c r="V6849">
        <v>30</v>
      </c>
      <c r="W6849" t="s">
        <v>81</v>
      </c>
      <c r="X6849">
        <v>0</v>
      </c>
      <c r="Y6849" t="s">
        <v>84</v>
      </c>
      <c r="Z6849" t="s">
        <v>23432</v>
      </c>
      <c r="AA6849" t="s">
        <v>81</v>
      </c>
      <c r="AB6849" t="s">
        <v>82</v>
      </c>
      <c r="AC6849">
        <v>15</v>
      </c>
      <c r="AD6849" t="s">
        <v>550</v>
      </c>
      <c r="AE6849">
        <v>20</v>
      </c>
      <c r="AF6849">
        <v>0</v>
      </c>
      <c r="AG6849" t="s">
        <v>81</v>
      </c>
      <c r="AH6849">
        <v>3</v>
      </c>
      <c r="AI6849" t="s">
        <v>67</v>
      </c>
      <c r="AJ6849">
        <v>0</v>
      </c>
      <c r="AK6849" t="s">
        <v>34172</v>
      </c>
      <c r="AL6849" t="s">
        <v>84</v>
      </c>
      <c r="AM6849" t="s">
        <v>71</v>
      </c>
      <c r="AN6849" t="s">
        <v>73</v>
      </c>
      <c r="AP6849" t="s">
        <v>73</v>
      </c>
      <c r="AQ6849" t="s">
        <v>71</v>
      </c>
      <c r="AT6849" t="s">
        <v>99</v>
      </c>
      <c r="AU6849" t="s">
        <v>67</v>
      </c>
    </row>
    <row r="6850" spans="1:47" x14ac:dyDescent="0.25">
      <c r="A6850">
        <v>20030046</v>
      </c>
      <c r="B6850" t="s">
        <v>34174</v>
      </c>
      <c r="C6850" t="s">
        <v>67</v>
      </c>
      <c r="D6850" t="s">
        <v>34174</v>
      </c>
      <c r="E6850" t="s">
        <v>32237</v>
      </c>
      <c r="F6850" t="s">
        <v>32237</v>
      </c>
      <c r="G6850" t="s">
        <v>71</v>
      </c>
      <c r="H6850" t="s">
        <v>71</v>
      </c>
      <c r="I6850" s="39">
        <v>37855</v>
      </c>
      <c r="J6850" t="s">
        <v>274</v>
      </c>
      <c r="K6850">
        <v>0</v>
      </c>
      <c r="L6850">
        <v>0</v>
      </c>
      <c r="M6850" t="s">
        <v>73</v>
      </c>
      <c r="N6850" t="s">
        <v>74</v>
      </c>
      <c r="O6850" t="s">
        <v>119</v>
      </c>
      <c r="P6850">
        <v>40</v>
      </c>
      <c r="Q6850">
        <v>1</v>
      </c>
      <c r="R6850">
        <v>1</v>
      </c>
      <c r="S6850">
        <v>15</v>
      </c>
      <c r="T6850" t="s">
        <v>101</v>
      </c>
      <c r="U6850" t="s">
        <v>77</v>
      </c>
      <c r="V6850">
        <v>30</v>
      </c>
      <c r="W6850" t="s">
        <v>81</v>
      </c>
      <c r="X6850">
        <v>0</v>
      </c>
      <c r="Y6850" t="s">
        <v>84</v>
      </c>
      <c r="Z6850" t="s">
        <v>23432</v>
      </c>
      <c r="AA6850" t="s">
        <v>81</v>
      </c>
      <c r="AB6850" t="s">
        <v>82</v>
      </c>
      <c r="AC6850">
        <v>15</v>
      </c>
      <c r="AD6850" t="s">
        <v>550</v>
      </c>
      <c r="AE6850">
        <v>20</v>
      </c>
      <c r="AF6850">
        <v>0</v>
      </c>
      <c r="AG6850" t="s">
        <v>81</v>
      </c>
      <c r="AH6850">
        <v>3</v>
      </c>
      <c r="AI6850" t="s">
        <v>67</v>
      </c>
      <c r="AJ6850">
        <v>0</v>
      </c>
      <c r="AK6850" t="s">
        <v>34174</v>
      </c>
      <c r="AL6850" t="s">
        <v>84</v>
      </c>
      <c r="AM6850" t="s">
        <v>71</v>
      </c>
      <c r="AN6850" t="s">
        <v>73</v>
      </c>
      <c r="AP6850" t="s">
        <v>73</v>
      </c>
      <c r="AQ6850" t="s">
        <v>71</v>
      </c>
      <c r="AT6850" t="s">
        <v>99</v>
      </c>
      <c r="AU6850" t="s">
        <v>67</v>
      </c>
    </row>
    <row r="6851" spans="1:47" x14ac:dyDescent="0.25">
      <c r="A6851">
        <v>20030047</v>
      </c>
      <c r="B6851" t="s">
        <v>34175</v>
      </c>
      <c r="C6851" t="s">
        <v>67</v>
      </c>
      <c r="D6851" t="s">
        <v>71</v>
      </c>
      <c r="E6851" t="s">
        <v>71</v>
      </c>
      <c r="F6851" t="s">
        <v>71</v>
      </c>
      <c r="G6851" t="s">
        <v>71</v>
      </c>
      <c r="H6851" t="s">
        <v>71</v>
      </c>
      <c r="I6851" s="39">
        <v>37869</v>
      </c>
      <c r="J6851" t="s">
        <v>274</v>
      </c>
      <c r="K6851">
        <v>0</v>
      </c>
      <c r="L6851">
        <v>0</v>
      </c>
      <c r="M6851" t="s">
        <v>73</v>
      </c>
      <c r="N6851" t="s">
        <v>74</v>
      </c>
      <c r="O6851" t="s">
        <v>119</v>
      </c>
      <c r="P6851">
        <v>40</v>
      </c>
      <c r="Q6851">
        <v>1</v>
      </c>
      <c r="R6851">
        <v>1</v>
      </c>
      <c r="S6851">
        <v>15</v>
      </c>
      <c r="T6851" t="s">
        <v>101</v>
      </c>
      <c r="U6851" t="s">
        <v>77</v>
      </c>
      <c r="V6851">
        <v>0</v>
      </c>
      <c r="W6851" t="s">
        <v>81</v>
      </c>
      <c r="X6851">
        <v>0</v>
      </c>
      <c r="Y6851" t="s">
        <v>84</v>
      </c>
      <c r="Z6851" t="s">
        <v>23432</v>
      </c>
      <c r="AA6851" t="s">
        <v>81</v>
      </c>
      <c r="AB6851" t="s">
        <v>82</v>
      </c>
      <c r="AC6851">
        <v>15</v>
      </c>
      <c r="AD6851" t="s">
        <v>550</v>
      </c>
      <c r="AE6851">
        <v>0</v>
      </c>
      <c r="AF6851">
        <v>0</v>
      </c>
      <c r="AG6851" t="s">
        <v>81</v>
      </c>
      <c r="AH6851">
        <v>3</v>
      </c>
      <c r="AI6851" t="s">
        <v>67</v>
      </c>
      <c r="AJ6851">
        <v>0</v>
      </c>
      <c r="AK6851" t="s">
        <v>34175</v>
      </c>
      <c r="AL6851" t="s">
        <v>84</v>
      </c>
      <c r="AM6851" t="s">
        <v>71</v>
      </c>
      <c r="AN6851" t="s">
        <v>73</v>
      </c>
      <c r="AP6851" t="s">
        <v>73</v>
      </c>
      <c r="AQ6851" t="s">
        <v>71</v>
      </c>
      <c r="AT6851" t="s">
        <v>99</v>
      </c>
      <c r="AU6851" t="s">
        <v>67</v>
      </c>
    </row>
    <row r="6852" spans="1:47" x14ac:dyDescent="0.25">
      <c r="A6852">
        <v>20030048</v>
      </c>
      <c r="B6852" t="s">
        <v>34176</v>
      </c>
      <c r="C6852" t="s">
        <v>67</v>
      </c>
      <c r="D6852" t="s">
        <v>34176</v>
      </c>
      <c r="E6852" t="s">
        <v>4850</v>
      </c>
      <c r="F6852" t="s">
        <v>4850</v>
      </c>
      <c r="G6852" t="s">
        <v>71</v>
      </c>
      <c r="H6852" t="s">
        <v>71</v>
      </c>
      <c r="I6852" s="39">
        <v>37889</v>
      </c>
      <c r="J6852" t="s">
        <v>274</v>
      </c>
      <c r="K6852">
        <v>0</v>
      </c>
      <c r="L6852">
        <v>0</v>
      </c>
      <c r="M6852" t="s">
        <v>73</v>
      </c>
      <c r="N6852" t="s">
        <v>74</v>
      </c>
      <c r="O6852" t="s">
        <v>119</v>
      </c>
      <c r="P6852">
        <v>40</v>
      </c>
      <c r="Q6852">
        <v>1</v>
      </c>
      <c r="R6852">
        <v>1</v>
      </c>
      <c r="S6852">
        <v>15</v>
      </c>
      <c r="T6852" t="s">
        <v>101</v>
      </c>
      <c r="U6852" t="s">
        <v>77</v>
      </c>
      <c r="V6852">
        <v>0</v>
      </c>
      <c r="W6852" t="s">
        <v>81</v>
      </c>
      <c r="X6852">
        <v>0</v>
      </c>
      <c r="Y6852" t="s">
        <v>84</v>
      </c>
      <c r="Z6852" t="s">
        <v>23432</v>
      </c>
      <c r="AA6852" t="s">
        <v>81</v>
      </c>
      <c r="AB6852" t="s">
        <v>82</v>
      </c>
      <c r="AC6852">
        <v>15</v>
      </c>
      <c r="AD6852" t="s">
        <v>550</v>
      </c>
      <c r="AE6852">
        <v>20</v>
      </c>
      <c r="AF6852">
        <v>0</v>
      </c>
      <c r="AG6852" t="s">
        <v>81</v>
      </c>
      <c r="AH6852">
        <v>3</v>
      </c>
      <c r="AI6852" t="s">
        <v>67</v>
      </c>
      <c r="AJ6852">
        <v>0</v>
      </c>
      <c r="AK6852" t="s">
        <v>34176</v>
      </c>
      <c r="AL6852" t="s">
        <v>84</v>
      </c>
      <c r="AM6852" t="s">
        <v>71</v>
      </c>
      <c r="AN6852" t="s">
        <v>73</v>
      </c>
      <c r="AP6852" t="s">
        <v>73</v>
      </c>
      <c r="AQ6852" t="s">
        <v>71</v>
      </c>
      <c r="AT6852" t="s">
        <v>99</v>
      </c>
      <c r="AU6852" t="s">
        <v>67</v>
      </c>
    </row>
    <row r="6853" spans="1:47" x14ac:dyDescent="0.25">
      <c r="A6853">
        <v>20030049</v>
      </c>
      <c r="B6853" t="s">
        <v>34177</v>
      </c>
      <c r="C6853" t="s">
        <v>67</v>
      </c>
      <c r="D6853" t="s">
        <v>34177</v>
      </c>
      <c r="E6853" t="s">
        <v>4850</v>
      </c>
      <c r="F6853" t="s">
        <v>4850</v>
      </c>
      <c r="G6853" t="s">
        <v>71</v>
      </c>
      <c r="H6853" t="s">
        <v>71</v>
      </c>
      <c r="I6853" s="39">
        <v>37897</v>
      </c>
      <c r="J6853" t="s">
        <v>274</v>
      </c>
      <c r="K6853">
        <v>0</v>
      </c>
      <c r="L6853">
        <v>0</v>
      </c>
      <c r="M6853" t="s">
        <v>73</v>
      </c>
      <c r="N6853" t="s">
        <v>74</v>
      </c>
      <c r="O6853" t="s">
        <v>119</v>
      </c>
      <c r="P6853">
        <v>40</v>
      </c>
      <c r="Q6853">
        <v>1</v>
      </c>
      <c r="R6853">
        <v>1</v>
      </c>
      <c r="S6853">
        <v>15</v>
      </c>
      <c r="T6853" t="s">
        <v>101</v>
      </c>
      <c r="U6853" t="s">
        <v>77</v>
      </c>
      <c r="V6853">
        <v>0</v>
      </c>
      <c r="W6853" t="s">
        <v>81</v>
      </c>
      <c r="X6853">
        <v>0</v>
      </c>
      <c r="Y6853" t="s">
        <v>84</v>
      </c>
      <c r="Z6853" t="s">
        <v>23432</v>
      </c>
      <c r="AA6853" t="s">
        <v>81</v>
      </c>
      <c r="AB6853" t="s">
        <v>82</v>
      </c>
      <c r="AC6853">
        <v>15</v>
      </c>
      <c r="AD6853" t="s">
        <v>550</v>
      </c>
      <c r="AE6853">
        <v>20</v>
      </c>
      <c r="AF6853">
        <v>0</v>
      </c>
      <c r="AG6853" t="s">
        <v>81</v>
      </c>
      <c r="AH6853">
        <v>3</v>
      </c>
      <c r="AI6853" t="s">
        <v>67</v>
      </c>
      <c r="AJ6853">
        <v>0</v>
      </c>
      <c r="AK6853" t="s">
        <v>34177</v>
      </c>
      <c r="AL6853" t="s">
        <v>84</v>
      </c>
      <c r="AM6853" t="s">
        <v>71</v>
      </c>
      <c r="AN6853" t="s">
        <v>73</v>
      </c>
      <c r="AP6853" t="s">
        <v>73</v>
      </c>
      <c r="AQ6853" t="s">
        <v>71</v>
      </c>
      <c r="AT6853" t="s">
        <v>99</v>
      </c>
      <c r="AU6853" t="s">
        <v>67</v>
      </c>
    </row>
    <row r="6854" spans="1:47" x14ac:dyDescent="0.25">
      <c r="A6854">
        <v>20030050</v>
      </c>
      <c r="B6854" t="s">
        <v>34178</v>
      </c>
      <c r="C6854" t="s">
        <v>67</v>
      </c>
      <c r="D6854" t="s">
        <v>34178</v>
      </c>
      <c r="E6854" t="s">
        <v>4850</v>
      </c>
      <c r="F6854" t="s">
        <v>4850</v>
      </c>
      <c r="G6854" t="s">
        <v>71</v>
      </c>
      <c r="H6854" t="s">
        <v>71</v>
      </c>
      <c r="I6854" s="39">
        <v>37900</v>
      </c>
      <c r="J6854" t="s">
        <v>274</v>
      </c>
      <c r="K6854">
        <v>200</v>
      </c>
      <c r="L6854">
        <v>0</v>
      </c>
      <c r="M6854" t="s">
        <v>73</v>
      </c>
      <c r="N6854" t="s">
        <v>74</v>
      </c>
      <c r="O6854" t="s">
        <v>119</v>
      </c>
      <c r="P6854">
        <v>40</v>
      </c>
      <c r="Q6854">
        <v>1</v>
      </c>
      <c r="R6854">
        <v>1</v>
      </c>
      <c r="S6854">
        <v>15</v>
      </c>
      <c r="T6854" t="s">
        <v>101</v>
      </c>
      <c r="U6854" t="s">
        <v>77</v>
      </c>
      <c r="V6854">
        <v>30</v>
      </c>
      <c r="W6854" t="s">
        <v>81</v>
      </c>
      <c r="X6854">
        <v>0</v>
      </c>
      <c r="Y6854" t="s">
        <v>84</v>
      </c>
      <c r="Z6854" t="s">
        <v>23432</v>
      </c>
      <c r="AA6854" t="s">
        <v>81</v>
      </c>
      <c r="AB6854" t="s">
        <v>82</v>
      </c>
      <c r="AC6854">
        <v>15</v>
      </c>
      <c r="AD6854" t="s">
        <v>550</v>
      </c>
      <c r="AE6854">
        <v>20</v>
      </c>
      <c r="AF6854">
        <v>0</v>
      </c>
      <c r="AG6854" t="s">
        <v>81</v>
      </c>
      <c r="AH6854">
        <v>3</v>
      </c>
      <c r="AI6854" t="s">
        <v>67</v>
      </c>
      <c r="AJ6854">
        <v>0</v>
      </c>
      <c r="AK6854" t="s">
        <v>34178</v>
      </c>
      <c r="AL6854" t="s">
        <v>84</v>
      </c>
      <c r="AM6854" t="s">
        <v>71</v>
      </c>
      <c r="AN6854" t="s">
        <v>73</v>
      </c>
      <c r="AP6854" t="s">
        <v>73</v>
      </c>
      <c r="AQ6854" t="s">
        <v>71</v>
      </c>
      <c r="AT6854" t="s">
        <v>99</v>
      </c>
      <c r="AU6854" t="s">
        <v>67</v>
      </c>
    </row>
    <row r="6855" spans="1:47" x14ac:dyDescent="0.25">
      <c r="A6855">
        <v>20030051</v>
      </c>
      <c r="B6855" t="s">
        <v>34179</v>
      </c>
      <c r="C6855" t="s">
        <v>67</v>
      </c>
      <c r="D6855" t="s">
        <v>34179</v>
      </c>
      <c r="E6855" t="s">
        <v>4850</v>
      </c>
      <c r="F6855" t="s">
        <v>4850</v>
      </c>
      <c r="G6855" t="s">
        <v>71</v>
      </c>
      <c r="H6855" t="s">
        <v>71</v>
      </c>
      <c r="I6855" s="39">
        <v>37930</v>
      </c>
      <c r="J6855" t="s">
        <v>34180</v>
      </c>
      <c r="K6855">
        <v>200</v>
      </c>
      <c r="L6855">
        <v>0</v>
      </c>
      <c r="M6855" t="s">
        <v>73</v>
      </c>
      <c r="N6855" t="s">
        <v>74</v>
      </c>
      <c r="O6855" t="s">
        <v>119</v>
      </c>
      <c r="P6855">
        <v>40</v>
      </c>
      <c r="Q6855">
        <v>1</v>
      </c>
      <c r="R6855">
        <v>1</v>
      </c>
      <c r="S6855">
        <v>15</v>
      </c>
      <c r="T6855" t="s">
        <v>101</v>
      </c>
      <c r="U6855" t="s">
        <v>77</v>
      </c>
      <c r="V6855">
        <v>30</v>
      </c>
      <c r="W6855" t="s">
        <v>81</v>
      </c>
      <c r="X6855">
        <v>0</v>
      </c>
      <c r="Y6855" t="s">
        <v>84</v>
      </c>
      <c r="Z6855" t="s">
        <v>23432</v>
      </c>
      <c r="AA6855" t="s">
        <v>81</v>
      </c>
      <c r="AB6855" t="s">
        <v>82</v>
      </c>
      <c r="AC6855">
        <v>15</v>
      </c>
      <c r="AD6855" t="s">
        <v>550</v>
      </c>
      <c r="AE6855">
        <v>20</v>
      </c>
      <c r="AF6855">
        <v>0</v>
      </c>
      <c r="AG6855" t="s">
        <v>81</v>
      </c>
      <c r="AH6855">
        <v>3</v>
      </c>
      <c r="AI6855" t="s">
        <v>67</v>
      </c>
      <c r="AJ6855">
        <v>0</v>
      </c>
      <c r="AK6855" t="s">
        <v>34179</v>
      </c>
      <c r="AL6855" t="s">
        <v>84</v>
      </c>
      <c r="AM6855" t="s">
        <v>71</v>
      </c>
      <c r="AN6855" t="s">
        <v>73</v>
      </c>
      <c r="AP6855" t="s">
        <v>73</v>
      </c>
      <c r="AQ6855" t="s">
        <v>71</v>
      </c>
      <c r="AT6855" t="s">
        <v>99</v>
      </c>
      <c r="AU6855" t="s">
        <v>67</v>
      </c>
    </row>
    <row r="6856" spans="1:47" x14ac:dyDescent="0.25">
      <c r="A6856">
        <v>20030052</v>
      </c>
      <c r="B6856" t="s">
        <v>34181</v>
      </c>
      <c r="C6856" t="s">
        <v>101</v>
      </c>
      <c r="D6856" t="s">
        <v>34181</v>
      </c>
      <c r="E6856" t="s">
        <v>32732</v>
      </c>
      <c r="F6856" t="s">
        <v>32732</v>
      </c>
      <c r="G6856" t="s">
        <v>71</v>
      </c>
      <c r="H6856" t="s">
        <v>71</v>
      </c>
      <c r="I6856" s="39">
        <v>37936</v>
      </c>
      <c r="J6856" t="s">
        <v>34182</v>
      </c>
      <c r="K6856">
        <v>10000</v>
      </c>
      <c r="L6856">
        <v>5715.82</v>
      </c>
      <c r="M6856" t="s">
        <v>73</v>
      </c>
      <c r="N6856" t="s">
        <v>74</v>
      </c>
      <c r="O6856" t="s">
        <v>119</v>
      </c>
      <c r="P6856">
        <v>40</v>
      </c>
      <c r="Q6856">
        <v>1</v>
      </c>
      <c r="R6856">
        <v>1</v>
      </c>
      <c r="S6856">
        <v>15</v>
      </c>
      <c r="T6856" t="s">
        <v>101</v>
      </c>
      <c r="U6856" t="s">
        <v>82</v>
      </c>
      <c r="V6856">
        <v>0</v>
      </c>
      <c r="W6856" t="s">
        <v>81</v>
      </c>
      <c r="X6856">
        <v>0</v>
      </c>
      <c r="Y6856" t="s">
        <v>84</v>
      </c>
      <c r="Z6856" t="s">
        <v>23432</v>
      </c>
      <c r="AA6856" t="s">
        <v>81</v>
      </c>
      <c r="AB6856" t="s">
        <v>82</v>
      </c>
      <c r="AC6856">
        <v>15</v>
      </c>
      <c r="AD6856" t="s">
        <v>550</v>
      </c>
      <c r="AE6856">
        <v>20</v>
      </c>
      <c r="AF6856">
        <v>0</v>
      </c>
      <c r="AG6856" t="s">
        <v>81</v>
      </c>
      <c r="AH6856">
        <v>3</v>
      </c>
      <c r="AI6856" t="s">
        <v>67</v>
      </c>
      <c r="AJ6856">
        <v>0</v>
      </c>
      <c r="AK6856" t="s">
        <v>34181</v>
      </c>
      <c r="AL6856" t="s">
        <v>84</v>
      </c>
      <c r="AM6856" t="s">
        <v>71</v>
      </c>
      <c r="AN6856" t="s">
        <v>73</v>
      </c>
      <c r="AP6856" t="s">
        <v>73</v>
      </c>
      <c r="AQ6856" t="s">
        <v>71</v>
      </c>
      <c r="AT6856" t="s">
        <v>81</v>
      </c>
      <c r="AU6856" t="s">
        <v>67</v>
      </c>
    </row>
    <row r="6857" spans="1:47" x14ac:dyDescent="0.25">
      <c r="A6857">
        <v>20030053</v>
      </c>
      <c r="B6857" t="s">
        <v>34183</v>
      </c>
      <c r="C6857" t="s">
        <v>67</v>
      </c>
      <c r="D6857" t="s">
        <v>34183</v>
      </c>
      <c r="E6857" t="s">
        <v>4850</v>
      </c>
      <c r="F6857" t="s">
        <v>4850</v>
      </c>
      <c r="G6857" t="s">
        <v>71</v>
      </c>
      <c r="H6857" t="s">
        <v>71</v>
      </c>
      <c r="I6857" s="39">
        <v>37939</v>
      </c>
      <c r="J6857" t="s">
        <v>34184</v>
      </c>
      <c r="K6857">
        <v>0</v>
      </c>
      <c r="L6857">
        <v>0</v>
      </c>
      <c r="M6857" t="s">
        <v>73</v>
      </c>
      <c r="N6857" t="s">
        <v>74</v>
      </c>
      <c r="O6857" t="s">
        <v>119</v>
      </c>
      <c r="P6857">
        <v>40</v>
      </c>
      <c r="Q6857">
        <v>1</v>
      </c>
      <c r="R6857">
        <v>1</v>
      </c>
      <c r="S6857">
        <v>15</v>
      </c>
      <c r="T6857" t="s">
        <v>101</v>
      </c>
      <c r="U6857" t="s">
        <v>77</v>
      </c>
      <c r="V6857">
        <v>0</v>
      </c>
      <c r="W6857" t="s">
        <v>81</v>
      </c>
      <c r="X6857">
        <v>0</v>
      </c>
      <c r="Y6857" t="s">
        <v>84</v>
      </c>
      <c r="Z6857" t="s">
        <v>23432</v>
      </c>
      <c r="AA6857" t="s">
        <v>81</v>
      </c>
      <c r="AB6857" t="s">
        <v>82</v>
      </c>
      <c r="AC6857">
        <v>15</v>
      </c>
      <c r="AD6857" t="s">
        <v>550</v>
      </c>
      <c r="AE6857">
        <v>20</v>
      </c>
      <c r="AF6857">
        <v>0</v>
      </c>
      <c r="AG6857" t="s">
        <v>81</v>
      </c>
      <c r="AH6857">
        <v>3</v>
      </c>
      <c r="AI6857" t="s">
        <v>67</v>
      </c>
      <c r="AJ6857">
        <v>0</v>
      </c>
      <c r="AK6857" t="s">
        <v>34183</v>
      </c>
      <c r="AL6857" t="s">
        <v>84</v>
      </c>
      <c r="AM6857" t="s">
        <v>71</v>
      </c>
      <c r="AN6857" t="s">
        <v>73</v>
      </c>
      <c r="AP6857" t="s">
        <v>73</v>
      </c>
      <c r="AQ6857" t="s">
        <v>71</v>
      </c>
      <c r="AT6857" t="s">
        <v>99</v>
      </c>
      <c r="AU6857" t="s">
        <v>67</v>
      </c>
    </row>
    <row r="6858" spans="1:47" x14ac:dyDescent="0.25">
      <c r="A6858">
        <v>20030054</v>
      </c>
      <c r="B6858" t="s">
        <v>34185</v>
      </c>
      <c r="C6858" t="s">
        <v>67</v>
      </c>
      <c r="D6858" t="s">
        <v>34185</v>
      </c>
      <c r="E6858" t="s">
        <v>4850</v>
      </c>
      <c r="F6858" t="s">
        <v>4850</v>
      </c>
      <c r="G6858" t="s">
        <v>71</v>
      </c>
      <c r="H6858" t="s">
        <v>71</v>
      </c>
      <c r="I6858" s="39">
        <v>37946</v>
      </c>
      <c r="J6858" t="s">
        <v>274</v>
      </c>
      <c r="K6858">
        <v>200</v>
      </c>
      <c r="L6858">
        <v>0</v>
      </c>
      <c r="M6858" t="s">
        <v>73</v>
      </c>
      <c r="N6858" t="s">
        <v>74</v>
      </c>
      <c r="O6858" t="s">
        <v>119</v>
      </c>
      <c r="P6858">
        <v>40</v>
      </c>
      <c r="Q6858">
        <v>1</v>
      </c>
      <c r="R6858">
        <v>1</v>
      </c>
      <c r="S6858">
        <v>15</v>
      </c>
      <c r="T6858" t="s">
        <v>101</v>
      </c>
      <c r="U6858" t="s">
        <v>77</v>
      </c>
      <c r="V6858">
        <v>30</v>
      </c>
      <c r="W6858" t="s">
        <v>81</v>
      </c>
      <c r="X6858">
        <v>0</v>
      </c>
      <c r="Y6858" t="s">
        <v>84</v>
      </c>
      <c r="Z6858" t="s">
        <v>23432</v>
      </c>
      <c r="AA6858" t="s">
        <v>81</v>
      </c>
      <c r="AB6858" t="s">
        <v>82</v>
      </c>
      <c r="AC6858">
        <v>15</v>
      </c>
      <c r="AD6858" t="s">
        <v>550</v>
      </c>
      <c r="AE6858">
        <v>20</v>
      </c>
      <c r="AF6858">
        <v>0</v>
      </c>
      <c r="AG6858" t="s">
        <v>81</v>
      </c>
      <c r="AH6858">
        <v>3</v>
      </c>
      <c r="AI6858" t="s">
        <v>67</v>
      </c>
      <c r="AJ6858">
        <v>0</v>
      </c>
      <c r="AK6858" t="s">
        <v>34185</v>
      </c>
      <c r="AL6858" t="s">
        <v>84</v>
      </c>
      <c r="AM6858" t="s">
        <v>71</v>
      </c>
      <c r="AN6858" t="s">
        <v>73</v>
      </c>
      <c r="AP6858" t="s">
        <v>73</v>
      </c>
      <c r="AQ6858" t="s">
        <v>71</v>
      </c>
      <c r="AT6858" t="s">
        <v>99</v>
      </c>
      <c r="AU6858" t="s">
        <v>67</v>
      </c>
    </row>
    <row r="6859" spans="1:47" x14ac:dyDescent="0.25">
      <c r="A6859">
        <v>20030055</v>
      </c>
      <c r="B6859" t="s">
        <v>34186</v>
      </c>
      <c r="C6859" t="s">
        <v>67</v>
      </c>
      <c r="D6859" t="s">
        <v>34186</v>
      </c>
      <c r="E6859" t="s">
        <v>4850</v>
      </c>
      <c r="F6859" t="s">
        <v>4850</v>
      </c>
      <c r="G6859" t="s">
        <v>71</v>
      </c>
      <c r="H6859" t="s">
        <v>71</v>
      </c>
      <c r="I6859" s="39">
        <v>37950</v>
      </c>
      <c r="J6859" t="s">
        <v>274</v>
      </c>
      <c r="K6859">
        <v>0</v>
      </c>
      <c r="L6859">
        <v>0</v>
      </c>
      <c r="M6859" t="s">
        <v>73</v>
      </c>
      <c r="N6859" t="s">
        <v>74</v>
      </c>
      <c r="O6859" t="s">
        <v>119</v>
      </c>
      <c r="P6859">
        <v>40</v>
      </c>
      <c r="Q6859">
        <v>1</v>
      </c>
      <c r="R6859">
        <v>1</v>
      </c>
      <c r="S6859">
        <v>15</v>
      </c>
      <c r="T6859" t="s">
        <v>101</v>
      </c>
      <c r="U6859" t="s">
        <v>77</v>
      </c>
      <c r="V6859">
        <v>0</v>
      </c>
      <c r="W6859" t="s">
        <v>81</v>
      </c>
      <c r="X6859">
        <v>0</v>
      </c>
      <c r="Y6859" t="s">
        <v>84</v>
      </c>
      <c r="Z6859" t="s">
        <v>23432</v>
      </c>
      <c r="AA6859" t="s">
        <v>81</v>
      </c>
      <c r="AB6859" t="s">
        <v>82</v>
      </c>
      <c r="AC6859">
        <v>15</v>
      </c>
      <c r="AD6859" t="s">
        <v>550</v>
      </c>
      <c r="AE6859">
        <v>20</v>
      </c>
      <c r="AF6859">
        <v>0</v>
      </c>
      <c r="AG6859" t="s">
        <v>81</v>
      </c>
      <c r="AH6859">
        <v>3</v>
      </c>
      <c r="AI6859" t="s">
        <v>67</v>
      </c>
      <c r="AJ6859">
        <v>0</v>
      </c>
      <c r="AK6859" t="s">
        <v>34186</v>
      </c>
      <c r="AL6859" t="s">
        <v>84</v>
      </c>
      <c r="AM6859" t="s">
        <v>71</v>
      </c>
      <c r="AN6859" t="s">
        <v>73</v>
      </c>
      <c r="AP6859" t="s">
        <v>73</v>
      </c>
      <c r="AQ6859" t="s">
        <v>71</v>
      </c>
      <c r="AT6859" t="s">
        <v>99</v>
      </c>
      <c r="AU6859" t="s">
        <v>67</v>
      </c>
    </row>
    <row r="6860" spans="1:47" x14ac:dyDescent="0.25">
      <c r="A6860">
        <v>20030056</v>
      </c>
      <c r="B6860" t="s">
        <v>34187</v>
      </c>
      <c r="C6860" t="s">
        <v>67</v>
      </c>
      <c r="D6860" t="s">
        <v>34187</v>
      </c>
      <c r="E6860" t="s">
        <v>34188</v>
      </c>
      <c r="F6860" t="s">
        <v>34189</v>
      </c>
      <c r="G6860" t="s">
        <v>71</v>
      </c>
      <c r="H6860" t="s">
        <v>71</v>
      </c>
      <c r="I6860" s="39">
        <v>37966</v>
      </c>
      <c r="J6860" t="s">
        <v>274</v>
      </c>
      <c r="K6860">
        <v>500</v>
      </c>
      <c r="L6860">
        <v>0</v>
      </c>
      <c r="M6860" t="s">
        <v>73</v>
      </c>
      <c r="N6860" t="s">
        <v>74</v>
      </c>
      <c r="O6860" t="s">
        <v>119</v>
      </c>
      <c r="P6860">
        <v>40</v>
      </c>
      <c r="Q6860">
        <v>1</v>
      </c>
      <c r="R6860">
        <v>1</v>
      </c>
      <c r="S6860">
        <v>15</v>
      </c>
      <c r="T6860" t="s">
        <v>76</v>
      </c>
      <c r="U6860" t="s">
        <v>77</v>
      </c>
      <c r="V6860">
        <v>30</v>
      </c>
      <c r="W6860" t="s">
        <v>81</v>
      </c>
      <c r="X6860">
        <v>0</v>
      </c>
      <c r="Y6860" t="s">
        <v>84</v>
      </c>
      <c r="Z6860" t="s">
        <v>23432</v>
      </c>
      <c r="AA6860" t="s">
        <v>81</v>
      </c>
      <c r="AB6860" t="s">
        <v>82</v>
      </c>
      <c r="AC6860">
        <v>15</v>
      </c>
      <c r="AD6860" t="s">
        <v>550</v>
      </c>
      <c r="AE6860">
        <v>20</v>
      </c>
      <c r="AF6860">
        <v>0</v>
      </c>
      <c r="AG6860" t="s">
        <v>81</v>
      </c>
      <c r="AH6860">
        <v>3</v>
      </c>
      <c r="AI6860" t="s">
        <v>67</v>
      </c>
      <c r="AK6860" t="s">
        <v>34187</v>
      </c>
      <c r="AL6860" t="s">
        <v>84</v>
      </c>
      <c r="AM6860" t="s">
        <v>71</v>
      </c>
      <c r="AN6860" t="s">
        <v>73</v>
      </c>
      <c r="AP6860" t="s">
        <v>73</v>
      </c>
      <c r="AQ6860" t="s">
        <v>71</v>
      </c>
      <c r="AT6860" t="s">
        <v>78</v>
      </c>
      <c r="AU6860" t="s">
        <v>67</v>
      </c>
    </row>
    <row r="6861" spans="1:47" x14ac:dyDescent="0.25">
      <c r="A6861">
        <v>20030057</v>
      </c>
      <c r="B6861" t="s">
        <v>34190</v>
      </c>
      <c r="C6861" t="s">
        <v>67</v>
      </c>
      <c r="D6861" t="s">
        <v>34190</v>
      </c>
      <c r="E6861" t="s">
        <v>4850</v>
      </c>
      <c r="F6861" t="s">
        <v>4850</v>
      </c>
      <c r="G6861" t="s">
        <v>71</v>
      </c>
      <c r="H6861" t="s">
        <v>71</v>
      </c>
      <c r="I6861" s="39">
        <v>38020</v>
      </c>
      <c r="J6861" t="s">
        <v>274</v>
      </c>
      <c r="K6861">
        <v>0</v>
      </c>
      <c r="L6861">
        <v>0</v>
      </c>
      <c r="M6861" t="s">
        <v>73</v>
      </c>
      <c r="N6861" t="s">
        <v>74</v>
      </c>
      <c r="O6861" t="s">
        <v>119</v>
      </c>
      <c r="P6861">
        <v>40</v>
      </c>
      <c r="Q6861">
        <v>1</v>
      </c>
      <c r="R6861">
        <v>1</v>
      </c>
      <c r="S6861">
        <v>15</v>
      </c>
      <c r="T6861" t="s">
        <v>101</v>
      </c>
      <c r="U6861" t="s">
        <v>77</v>
      </c>
      <c r="V6861">
        <v>0</v>
      </c>
      <c r="W6861" t="s">
        <v>81</v>
      </c>
      <c r="X6861">
        <v>0</v>
      </c>
      <c r="Y6861" t="s">
        <v>84</v>
      </c>
      <c r="Z6861" t="s">
        <v>23432</v>
      </c>
      <c r="AA6861" t="s">
        <v>81</v>
      </c>
      <c r="AB6861" t="s">
        <v>82</v>
      </c>
      <c r="AC6861">
        <v>15</v>
      </c>
      <c r="AD6861" t="s">
        <v>550</v>
      </c>
      <c r="AE6861">
        <v>20</v>
      </c>
      <c r="AF6861">
        <v>0</v>
      </c>
      <c r="AG6861" t="s">
        <v>81</v>
      </c>
      <c r="AH6861">
        <v>3</v>
      </c>
      <c r="AI6861" t="s">
        <v>67</v>
      </c>
      <c r="AK6861" t="s">
        <v>34190</v>
      </c>
      <c r="AL6861" t="s">
        <v>84</v>
      </c>
      <c r="AM6861" t="s">
        <v>71</v>
      </c>
      <c r="AN6861" t="s">
        <v>73</v>
      </c>
      <c r="AP6861" t="s">
        <v>73</v>
      </c>
      <c r="AQ6861" t="s">
        <v>71</v>
      </c>
      <c r="AT6861" t="s">
        <v>99</v>
      </c>
      <c r="AU6861" t="s">
        <v>67</v>
      </c>
    </row>
    <row r="6862" spans="1:47" x14ac:dyDescent="0.25">
      <c r="A6862">
        <v>20030058</v>
      </c>
      <c r="B6862" t="s">
        <v>34191</v>
      </c>
      <c r="C6862" t="s">
        <v>67</v>
      </c>
      <c r="D6862" t="s">
        <v>34191</v>
      </c>
      <c r="E6862" t="s">
        <v>4850</v>
      </c>
      <c r="F6862" t="s">
        <v>4850</v>
      </c>
      <c r="G6862" t="s">
        <v>71</v>
      </c>
      <c r="H6862" t="s">
        <v>71</v>
      </c>
      <c r="I6862" s="39">
        <v>38021</v>
      </c>
      <c r="J6862" t="s">
        <v>274</v>
      </c>
      <c r="K6862">
        <v>0</v>
      </c>
      <c r="L6862">
        <v>0</v>
      </c>
      <c r="M6862" t="s">
        <v>73</v>
      </c>
      <c r="N6862" t="s">
        <v>74</v>
      </c>
      <c r="O6862" t="s">
        <v>119</v>
      </c>
      <c r="P6862">
        <v>40</v>
      </c>
      <c r="Q6862">
        <v>1</v>
      </c>
      <c r="R6862">
        <v>1</v>
      </c>
      <c r="S6862">
        <v>15</v>
      </c>
      <c r="T6862" t="s">
        <v>101</v>
      </c>
      <c r="U6862" t="s">
        <v>77</v>
      </c>
      <c r="V6862">
        <v>0</v>
      </c>
      <c r="W6862" t="s">
        <v>81</v>
      </c>
      <c r="X6862">
        <v>0</v>
      </c>
      <c r="Y6862" t="s">
        <v>84</v>
      </c>
      <c r="Z6862" t="s">
        <v>23432</v>
      </c>
      <c r="AA6862" t="s">
        <v>81</v>
      </c>
      <c r="AB6862" t="s">
        <v>82</v>
      </c>
      <c r="AC6862">
        <v>15</v>
      </c>
      <c r="AD6862" t="s">
        <v>550</v>
      </c>
      <c r="AE6862">
        <v>20</v>
      </c>
      <c r="AF6862">
        <v>0</v>
      </c>
      <c r="AG6862" t="s">
        <v>81</v>
      </c>
      <c r="AH6862">
        <v>3</v>
      </c>
      <c r="AI6862" t="s">
        <v>67</v>
      </c>
      <c r="AK6862" t="s">
        <v>34191</v>
      </c>
      <c r="AL6862" t="s">
        <v>84</v>
      </c>
      <c r="AM6862" t="s">
        <v>71</v>
      </c>
      <c r="AN6862" t="s">
        <v>73</v>
      </c>
      <c r="AP6862" t="s">
        <v>73</v>
      </c>
      <c r="AQ6862" t="s">
        <v>71</v>
      </c>
      <c r="AT6862" t="s">
        <v>99</v>
      </c>
      <c r="AU6862" t="s">
        <v>67</v>
      </c>
    </row>
    <row r="6863" spans="1:47" x14ac:dyDescent="0.25">
      <c r="A6863">
        <v>20030059</v>
      </c>
      <c r="B6863" t="s">
        <v>34192</v>
      </c>
      <c r="C6863" t="s">
        <v>67</v>
      </c>
      <c r="D6863" t="s">
        <v>34192</v>
      </c>
      <c r="E6863" t="s">
        <v>4850</v>
      </c>
      <c r="F6863" t="s">
        <v>4850</v>
      </c>
      <c r="G6863" t="s">
        <v>71</v>
      </c>
      <c r="H6863" t="s">
        <v>71</v>
      </c>
      <c r="I6863" s="39">
        <v>38023</v>
      </c>
      <c r="J6863" t="s">
        <v>34193</v>
      </c>
      <c r="K6863">
        <v>0</v>
      </c>
      <c r="L6863">
        <v>0</v>
      </c>
      <c r="M6863" t="s">
        <v>73</v>
      </c>
      <c r="N6863" t="s">
        <v>74</v>
      </c>
      <c r="O6863" t="s">
        <v>119</v>
      </c>
      <c r="P6863">
        <v>40</v>
      </c>
      <c r="Q6863">
        <v>1</v>
      </c>
      <c r="R6863">
        <v>1</v>
      </c>
      <c r="S6863">
        <v>15</v>
      </c>
      <c r="T6863" t="s">
        <v>101</v>
      </c>
      <c r="U6863" t="s">
        <v>77</v>
      </c>
      <c r="V6863">
        <v>0</v>
      </c>
      <c r="W6863" t="s">
        <v>81</v>
      </c>
      <c r="X6863">
        <v>0</v>
      </c>
      <c r="Y6863" t="s">
        <v>84</v>
      </c>
      <c r="Z6863" t="s">
        <v>23432</v>
      </c>
      <c r="AA6863" t="s">
        <v>81</v>
      </c>
      <c r="AB6863" t="s">
        <v>82</v>
      </c>
      <c r="AC6863">
        <v>15</v>
      </c>
      <c r="AD6863" t="s">
        <v>550</v>
      </c>
      <c r="AE6863">
        <v>20</v>
      </c>
      <c r="AF6863">
        <v>0</v>
      </c>
      <c r="AG6863" t="s">
        <v>81</v>
      </c>
      <c r="AH6863">
        <v>3</v>
      </c>
      <c r="AI6863" t="s">
        <v>67</v>
      </c>
      <c r="AJ6863">
        <v>0</v>
      </c>
      <c r="AK6863" t="s">
        <v>34192</v>
      </c>
      <c r="AL6863" t="s">
        <v>84</v>
      </c>
      <c r="AM6863" t="s">
        <v>71</v>
      </c>
      <c r="AN6863" t="s">
        <v>73</v>
      </c>
      <c r="AP6863" t="s">
        <v>73</v>
      </c>
      <c r="AQ6863" t="s">
        <v>71</v>
      </c>
      <c r="AT6863" t="s">
        <v>99</v>
      </c>
      <c r="AU6863" t="s">
        <v>67</v>
      </c>
    </row>
    <row r="6864" spans="1:47" x14ac:dyDescent="0.25">
      <c r="A6864">
        <v>20030060</v>
      </c>
      <c r="B6864" t="s">
        <v>34194</v>
      </c>
      <c r="C6864" t="s">
        <v>67</v>
      </c>
      <c r="D6864" t="s">
        <v>34194</v>
      </c>
      <c r="E6864" t="s">
        <v>4850</v>
      </c>
      <c r="F6864" t="s">
        <v>4850</v>
      </c>
      <c r="G6864" t="s">
        <v>71</v>
      </c>
      <c r="H6864" t="s">
        <v>71</v>
      </c>
      <c r="I6864" s="39">
        <v>38026</v>
      </c>
      <c r="J6864" t="s">
        <v>274</v>
      </c>
      <c r="K6864">
        <v>0</v>
      </c>
      <c r="L6864">
        <v>0</v>
      </c>
      <c r="M6864" t="s">
        <v>73</v>
      </c>
      <c r="N6864" t="s">
        <v>74</v>
      </c>
      <c r="O6864" t="s">
        <v>119</v>
      </c>
      <c r="P6864">
        <v>40</v>
      </c>
      <c r="Q6864">
        <v>1</v>
      </c>
      <c r="R6864">
        <v>1</v>
      </c>
      <c r="S6864">
        <v>15</v>
      </c>
      <c r="T6864" t="s">
        <v>101</v>
      </c>
      <c r="U6864" t="s">
        <v>77</v>
      </c>
      <c r="V6864">
        <v>0</v>
      </c>
      <c r="W6864" t="s">
        <v>81</v>
      </c>
      <c r="X6864">
        <v>0</v>
      </c>
      <c r="Y6864" t="s">
        <v>84</v>
      </c>
      <c r="Z6864" t="s">
        <v>23432</v>
      </c>
      <c r="AA6864" t="s">
        <v>81</v>
      </c>
      <c r="AB6864" t="s">
        <v>82</v>
      </c>
      <c r="AC6864">
        <v>15</v>
      </c>
      <c r="AD6864" t="s">
        <v>550</v>
      </c>
      <c r="AE6864">
        <v>20</v>
      </c>
      <c r="AF6864">
        <v>0</v>
      </c>
      <c r="AG6864" t="s">
        <v>81</v>
      </c>
      <c r="AH6864">
        <v>3</v>
      </c>
      <c r="AI6864" t="s">
        <v>67</v>
      </c>
      <c r="AJ6864">
        <v>0</v>
      </c>
      <c r="AK6864" t="s">
        <v>34194</v>
      </c>
      <c r="AL6864" t="s">
        <v>84</v>
      </c>
      <c r="AM6864" t="s">
        <v>71</v>
      </c>
      <c r="AN6864" t="s">
        <v>73</v>
      </c>
      <c r="AP6864" t="s">
        <v>73</v>
      </c>
      <c r="AQ6864" t="s">
        <v>71</v>
      </c>
      <c r="AT6864" t="s">
        <v>99</v>
      </c>
      <c r="AU6864" t="s">
        <v>67</v>
      </c>
    </row>
    <row r="6865" spans="1:47" x14ac:dyDescent="0.25">
      <c r="A6865">
        <v>20030061</v>
      </c>
      <c r="B6865" t="s">
        <v>34195</v>
      </c>
      <c r="C6865" t="s">
        <v>67</v>
      </c>
      <c r="D6865" t="s">
        <v>34195</v>
      </c>
      <c r="E6865" t="s">
        <v>4850</v>
      </c>
      <c r="F6865" t="s">
        <v>4850</v>
      </c>
      <c r="G6865" t="s">
        <v>71</v>
      </c>
      <c r="H6865" t="s">
        <v>71</v>
      </c>
      <c r="I6865" s="39">
        <v>38034</v>
      </c>
      <c r="J6865" t="s">
        <v>274</v>
      </c>
      <c r="K6865">
        <v>0</v>
      </c>
      <c r="L6865">
        <v>0</v>
      </c>
      <c r="M6865" t="s">
        <v>73</v>
      </c>
      <c r="N6865" t="s">
        <v>74</v>
      </c>
      <c r="O6865" t="s">
        <v>119</v>
      </c>
      <c r="P6865">
        <v>40</v>
      </c>
      <c r="Q6865">
        <v>1</v>
      </c>
      <c r="R6865">
        <v>1</v>
      </c>
      <c r="S6865">
        <v>15</v>
      </c>
      <c r="T6865" t="s">
        <v>101</v>
      </c>
      <c r="U6865" t="s">
        <v>77</v>
      </c>
      <c r="V6865">
        <v>0</v>
      </c>
      <c r="W6865" t="s">
        <v>81</v>
      </c>
      <c r="X6865">
        <v>0</v>
      </c>
      <c r="Y6865" t="s">
        <v>84</v>
      </c>
      <c r="Z6865" t="s">
        <v>23432</v>
      </c>
      <c r="AA6865" t="s">
        <v>81</v>
      </c>
      <c r="AB6865" t="s">
        <v>82</v>
      </c>
      <c r="AC6865">
        <v>15</v>
      </c>
      <c r="AD6865" t="s">
        <v>550</v>
      </c>
      <c r="AE6865">
        <v>20</v>
      </c>
      <c r="AF6865">
        <v>0</v>
      </c>
      <c r="AG6865" t="s">
        <v>81</v>
      </c>
      <c r="AH6865">
        <v>3</v>
      </c>
      <c r="AI6865" t="s">
        <v>67</v>
      </c>
      <c r="AJ6865">
        <v>0</v>
      </c>
      <c r="AK6865" t="s">
        <v>34195</v>
      </c>
      <c r="AL6865" t="s">
        <v>84</v>
      </c>
      <c r="AM6865" t="s">
        <v>71</v>
      </c>
      <c r="AN6865" t="s">
        <v>73</v>
      </c>
      <c r="AP6865" t="s">
        <v>73</v>
      </c>
      <c r="AQ6865" t="s">
        <v>71</v>
      </c>
      <c r="AT6865" t="s">
        <v>99</v>
      </c>
      <c r="AU6865" t="s">
        <v>67</v>
      </c>
    </row>
    <row r="6866" spans="1:47" x14ac:dyDescent="0.25">
      <c r="A6866">
        <v>20030062</v>
      </c>
      <c r="B6866" t="s">
        <v>34196</v>
      </c>
      <c r="C6866" t="s">
        <v>101</v>
      </c>
      <c r="D6866" t="s">
        <v>34197</v>
      </c>
      <c r="E6866" t="s">
        <v>32237</v>
      </c>
      <c r="F6866" t="s">
        <v>32237</v>
      </c>
      <c r="G6866" t="s">
        <v>34198</v>
      </c>
      <c r="H6866" t="s">
        <v>33049</v>
      </c>
      <c r="I6866" s="39">
        <v>38036</v>
      </c>
      <c r="J6866" t="s">
        <v>33022</v>
      </c>
      <c r="K6866">
        <v>500</v>
      </c>
      <c r="L6866">
        <v>0</v>
      </c>
      <c r="M6866" t="s">
        <v>73</v>
      </c>
      <c r="N6866" t="s">
        <v>74</v>
      </c>
      <c r="O6866" t="s">
        <v>75</v>
      </c>
      <c r="P6866">
        <v>40</v>
      </c>
      <c r="Q6866">
        <v>1</v>
      </c>
      <c r="R6866">
        <v>1</v>
      </c>
      <c r="S6866">
        <v>15</v>
      </c>
      <c r="T6866" t="s">
        <v>76</v>
      </c>
      <c r="U6866" t="s">
        <v>77</v>
      </c>
      <c r="V6866">
        <v>30</v>
      </c>
      <c r="W6866" t="s">
        <v>78</v>
      </c>
      <c r="X6866">
        <v>0</v>
      </c>
      <c r="Y6866" t="s">
        <v>84</v>
      </c>
      <c r="Z6866" t="s">
        <v>23432</v>
      </c>
      <c r="AA6866" t="s">
        <v>81</v>
      </c>
      <c r="AB6866" t="s">
        <v>82</v>
      </c>
      <c r="AC6866">
        <v>15</v>
      </c>
      <c r="AD6866" t="s">
        <v>550</v>
      </c>
      <c r="AE6866">
        <v>20</v>
      </c>
      <c r="AF6866">
        <v>0</v>
      </c>
      <c r="AG6866" t="s">
        <v>81</v>
      </c>
      <c r="AH6866">
        <v>3</v>
      </c>
      <c r="AI6866" t="s">
        <v>67</v>
      </c>
      <c r="AK6866" t="s">
        <v>34197</v>
      </c>
      <c r="AL6866" t="s">
        <v>84</v>
      </c>
      <c r="AM6866" t="s">
        <v>33049</v>
      </c>
      <c r="AN6866" t="s">
        <v>73</v>
      </c>
      <c r="AO6866" t="s">
        <v>81</v>
      </c>
      <c r="AP6866" t="s">
        <v>73</v>
      </c>
      <c r="AQ6866" t="s">
        <v>33049</v>
      </c>
      <c r="AT6866" t="s">
        <v>99</v>
      </c>
      <c r="AU6866" t="s">
        <v>101</v>
      </c>
    </row>
    <row r="6867" spans="1:47" x14ac:dyDescent="0.25">
      <c r="A6867">
        <v>20030063</v>
      </c>
      <c r="B6867" t="s">
        <v>34199</v>
      </c>
      <c r="C6867" t="s">
        <v>101</v>
      </c>
      <c r="D6867" t="s">
        <v>34200</v>
      </c>
      <c r="E6867" t="s">
        <v>33467</v>
      </c>
      <c r="F6867" t="s">
        <v>33467</v>
      </c>
      <c r="G6867" t="s">
        <v>71</v>
      </c>
      <c r="H6867" t="s">
        <v>71</v>
      </c>
      <c r="I6867" s="39">
        <v>38037</v>
      </c>
      <c r="J6867" t="s">
        <v>34201</v>
      </c>
      <c r="K6867">
        <v>200</v>
      </c>
      <c r="L6867">
        <v>242.61</v>
      </c>
      <c r="M6867" t="s">
        <v>73</v>
      </c>
      <c r="N6867" t="s">
        <v>74</v>
      </c>
      <c r="O6867" t="s">
        <v>75</v>
      </c>
      <c r="P6867">
        <v>40</v>
      </c>
      <c r="Q6867">
        <v>1</v>
      </c>
      <c r="R6867">
        <v>1</v>
      </c>
      <c r="S6867">
        <v>15</v>
      </c>
      <c r="T6867" t="s">
        <v>76</v>
      </c>
      <c r="U6867" t="s">
        <v>77</v>
      </c>
      <c r="V6867">
        <v>30</v>
      </c>
      <c r="W6867" t="s">
        <v>78</v>
      </c>
      <c r="X6867">
        <v>0</v>
      </c>
      <c r="Y6867" t="s">
        <v>84</v>
      </c>
      <c r="Z6867" t="s">
        <v>23432</v>
      </c>
      <c r="AA6867" t="s">
        <v>81</v>
      </c>
      <c r="AB6867" t="s">
        <v>82</v>
      </c>
      <c r="AC6867">
        <v>15</v>
      </c>
      <c r="AD6867" t="s">
        <v>550</v>
      </c>
      <c r="AE6867">
        <v>20</v>
      </c>
      <c r="AF6867">
        <v>0</v>
      </c>
      <c r="AG6867" t="s">
        <v>81</v>
      </c>
      <c r="AH6867">
        <v>3</v>
      </c>
      <c r="AI6867" t="s">
        <v>67</v>
      </c>
      <c r="AJ6867">
        <v>0</v>
      </c>
      <c r="AK6867" t="s">
        <v>34199</v>
      </c>
      <c r="AL6867" t="s">
        <v>84</v>
      </c>
      <c r="AM6867" t="s">
        <v>71</v>
      </c>
      <c r="AN6867" t="s">
        <v>73</v>
      </c>
      <c r="AO6867" t="s">
        <v>81</v>
      </c>
      <c r="AP6867" t="s">
        <v>73</v>
      </c>
      <c r="AQ6867" t="s">
        <v>71</v>
      </c>
      <c r="AT6867" t="s">
        <v>99</v>
      </c>
      <c r="AU6867" t="s">
        <v>67</v>
      </c>
    </row>
    <row r="6868" spans="1:47" x14ac:dyDescent="0.25">
      <c r="A6868">
        <v>20030064</v>
      </c>
      <c r="B6868" t="s">
        <v>34202</v>
      </c>
      <c r="C6868" t="s">
        <v>67</v>
      </c>
      <c r="D6868" t="s">
        <v>34202</v>
      </c>
      <c r="E6868" t="s">
        <v>34203</v>
      </c>
      <c r="F6868" t="s">
        <v>34203</v>
      </c>
      <c r="G6868" t="s">
        <v>71</v>
      </c>
      <c r="H6868" t="s">
        <v>71</v>
      </c>
      <c r="I6868" s="39">
        <v>38042</v>
      </c>
      <c r="J6868" t="s">
        <v>32815</v>
      </c>
      <c r="K6868">
        <v>0</v>
      </c>
      <c r="L6868">
        <v>0</v>
      </c>
      <c r="M6868" t="s">
        <v>73</v>
      </c>
      <c r="N6868" t="s">
        <v>74</v>
      </c>
      <c r="O6868" t="s">
        <v>119</v>
      </c>
      <c r="P6868">
        <v>40</v>
      </c>
      <c r="Q6868">
        <v>1</v>
      </c>
      <c r="R6868">
        <v>1</v>
      </c>
      <c r="S6868">
        <v>15</v>
      </c>
      <c r="T6868" t="s">
        <v>101</v>
      </c>
      <c r="U6868" t="s">
        <v>77</v>
      </c>
      <c r="V6868">
        <v>0</v>
      </c>
      <c r="W6868" t="s">
        <v>81</v>
      </c>
      <c r="X6868">
        <v>0</v>
      </c>
      <c r="Y6868" t="s">
        <v>84</v>
      </c>
      <c r="Z6868" t="s">
        <v>23432</v>
      </c>
      <c r="AA6868" t="s">
        <v>81</v>
      </c>
      <c r="AB6868" t="s">
        <v>82</v>
      </c>
      <c r="AC6868">
        <v>15</v>
      </c>
      <c r="AD6868" t="s">
        <v>550</v>
      </c>
      <c r="AE6868">
        <v>20</v>
      </c>
      <c r="AF6868">
        <v>0</v>
      </c>
      <c r="AG6868" t="s">
        <v>81</v>
      </c>
      <c r="AH6868">
        <v>3</v>
      </c>
      <c r="AI6868" t="s">
        <v>67</v>
      </c>
      <c r="AJ6868">
        <v>0</v>
      </c>
      <c r="AK6868" t="s">
        <v>34202</v>
      </c>
      <c r="AL6868" t="s">
        <v>84</v>
      </c>
      <c r="AM6868" t="s">
        <v>71</v>
      </c>
      <c r="AN6868" t="s">
        <v>73</v>
      </c>
      <c r="AP6868" t="s">
        <v>73</v>
      </c>
      <c r="AQ6868" t="s">
        <v>71</v>
      </c>
      <c r="AT6868" t="s">
        <v>390</v>
      </c>
      <c r="AU6868" t="s">
        <v>67</v>
      </c>
    </row>
    <row r="6869" spans="1:47" x14ac:dyDescent="0.25">
      <c r="A6869">
        <v>20030065</v>
      </c>
      <c r="B6869" t="s">
        <v>34204</v>
      </c>
      <c r="C6869" t="s">
        <v>67</v>
      </c>
      <c r="D6869" t="s">
        <v>34204</v>
      </c>
      <c r="E6869" t="s">
        <v>4850</v>
      </c>
      <c r="F6869" t="s">
        <v>4850</v>
      </c>
      <c r="G6869" t="s">
        <v>71</v>
      </c>
      <c r="H6869" t="s">
        <v>71</v>
      </c>
      <c r="I6869" s="39">
        <v>38054</v>
      </c>
      <c r="J6869" t="s">
        <v>34205</v>
      </c>
      <c r="K6869">
        <v>0</v>
      </c>
      <c r="L6869">
        <v>0</v>
      </c>
      <c r="M6869" t="s">
        <v>73</v>
      </c>
      <c r="N6869" t="s">
        <v>74</v>
      </c>
      <c r="O6869" t="s">
        <v>119</v>
      </c>
      <c r="P6869">
        <v>40</v>
      </c>
      <c r="Q6869">
        <v>1</v>
      </c>
      <c r="R6869">
        <v>1</v>
      </c>
      <c r="S6869">
        <v>15</v>
      </c>
      <c r="T6869" t="s">
        <v>101</v>
      </c>
      <c r="U6869" t="s">
        <v>77</v>
      </c>
      <c r="V6869">
        <v>0</v>
      </c>
      <c r="W6869" t="s">
        <v>81</v>
      </c>
      <c r="X6869">
        <v>0</v>
      </c>
      <c r="Y6869" t="s">
        <v>84</v>
      </c>
      <c r="Z6869" t="s">
        <v>23432</v>
      </c>
      <c r="AA6869" t="s">
        <v>81</v>
      </c>
      <c r="AB6869" t="s">
        <v>82</v>
      </c>
      <c r="AC6869">
        <v>15</v>
      </c>
      <c r="AD6869" t="s">
        <v>550</v>
      </c>
      <c r="AE6869">
        <v>20</v>
      </c>
      <c r="AF6869">
        <v>0</v>
      </c>
      <c r="AG6869" t="s">
        <v>81</v>
      </c>
      <c r="AH6869">
        <v>3</v>
      </c>
      <c r="AI6869" t="s">
        <v>67</v>
      </c>
      <c r="AJ6869">
        <v>0</v>
      </c>
      <c r="AK6869" t="s">
        <v>34204</v>
      </c>
      <c r="AL6869" t="s">
        <v>84</v>
      </c>
      <c r="AM6869" t="s">
        <v>71</v>
      </c>
      <c r="AN6869" t="s">
        <v>73</v>
      </c>
      <c r="AP6869" t="s">
        <v>73</v>
      </c>
      <c r="AQ6869" t="s">
        <v>71</v>
      </c>
      <c r="AT6869" t="s">
        <v>99</v>
      </c>
      <c r="AU6869" t="s">
        <v>67</v>
      </c>
    </row>
    <row r="6870" spans="1:47" x14ac:dyDescent="0.25">
      <c r="A6870">
        <v>20030066</v>
      </c>
      <c r="B6870" t="s">
        <v>34206</v>
      </c>
      <c r="C6870" t="s">
        <v>67</v>
      </c>
      <c r="D6870" t="s">
        <v>34206</v>
      </c>
      <c r="E6870" t="s">
        <v>34207</v>
      </c>
      <c r="F6870" t="s">
        <v>34207</v>
      </c>
      <c r="G6870" t="s">
        <v>71</v>
      </c>
      <c r="H6870" t="s">
        <v>71</v>
      </c>
      <c r="I6870" s="39">
        <v>38056</v>
      </c>
      <c r="J6870" t="s">
        <v>34208</v>
      </c>
      <c r="K6870">
        <v>200</v>
      </c>
      <c r="L6870">
        <v>0</v>
      </c>
      <c r="M6870" t="s">
        <v>73</v>
      </c>
      <c r="N6870" t="s">
        <v>74</v>
      </c>
      <c r="O6870" t="s">
        <v>119</v>
      </c>
      <c r="P6870">
        <v>40</v>
      </c>
      <c r="Q6870">
        <v>1</v>
      </c>
      <c r="R6870">
        <v>1</v>
      </c>
      <c r="S6870">
        <v>15</v>
      </c>
      <c r="T6870" t="s">
        <v>101</v>
      </c>
      <c r="U6870" t="s">
        <v>77</v>
      </c>
      <c r="V6870">
        <v>30</v>
      </c>
      <c r="W6870" t="s">
        <v>81</v>
      </c>
      <c r="X6870">
        <v>0</v>
      </c>
      <c r="Y6870" t="s">
        <v>84</v>
      </c>
      <c r="Z6870" t="s">
        <v>23432</v>
      </c>
      <c r="AA6870" t="s">
        <v>81</v>
      </c>
      <c r="AB6870" t="s">
        <v>82</v>
      </c>
      <c r="AC6870">
        <v>15</v>
      </c>
      <c r="AD6870" t="s">
        <v>550</v>
      </c>
      <c r="AE6870">
        <v>20</v>
      </c>
      <c r="AF6870">
        <v>0</v>
      </c>
      <c r="AG6870" t="s">
        <v>81</v>
      </c>
      <c r="AH6870">
        <v>3</v>
      </c>
      <c r="AI6870" t="s">
        <v>67</v>
      </c>
      <c r="AJ6870">
        <v>0</v>
      </c>
      <c r="AK6870" t="s">
        <v>34206</v>
      </c>
      <c r="AL6870" t="s">
        <v>84</v>
      </c>
      <c r="AM6870" t="s">
        <v>71</v>
      </c>
      <c r="AN6870" t="s">
        <v>73</v>
      </c>
      <c r="AP6870" t="s">
        <v>73</v>
      </c>
      <c r="AQ6870" t="s">
        <v>71</v>
      </c>
      <c r="AT6870" t="s">
        <v>99</v>
      </c>
      <c r="AU6870" t="s">
        <v>67</v>
      </c>
    </row>
    <row r="6871" spans="1:47" x14ac:dyDescent="0.25">
      <c r="A6871">
        <v>20030067</v>
      </c>
      <c r="B6871" t="s">
        <v>34209</v>
      </c>
      <c r="C6871" t="s">
        <v>67</v>
      </c>
      <c r="D6871" t="s">
        <v>33194</v>
      </c>
      <c r="E6871" t="s">
        <v>4850</v>
      </c>
      <c r="F6871" t="s">
        <v>4850</v>
      </c>
      <c r="G6871" t="s">
        <v>34210</v>
      </c>
      <c r="H6871" t="s">
        <v>642</v>
      </c>
      <c r="I6871" s="39">
        <v>38089</v>
      </c>
      <c r="J6871" t="s">
        <v>274</v>
      </c>
      <c r="K6871">
        <v>0</v>
      </c>
      <c r="L6871">
        <v>0</v>
      </c>
      <c r="M6871" t="s">
        <v>73</v>
      </c>
      <c r="N6871" t="s">
        <v>74</v>
      </c>
      <c r="O6871" t="s">
        <v>75</v>
      </c>
      <c r="P6871">
        <v>40</v>
      </c>
      <c r="Q6871">
        <v>1</v>
      </c>
      <c r="R6871">
        <v>1</v>
      </c>
      <c r="S6871">
        <v>15</v>
      </c>
      <c r="T6871" t="s">
        <v>76</v>
      </c>
      <c r="U6871" t="s">
        <v>77</v>
      </c>
      <c r="V6871">
        <v>30</v>
      </c>
      <c r="W6871" t="s">
        <v>81</v>
      </c>
      <c r="X6871">
        <v>0</v>
      </c>
      <c r="Y6871" t="s">
        <v>84</v>
      </c>
      <c r="Z6871" t="s">
        <v>23432</v>
      </c>
      <c r="AA6871" t="s">
        <v>81</v>
      </c>
      <c r="AB6871" t="s">
        <v>82</v>
      </c>
      <c r="AC6871">
        <v>15</v>
      </c>
      <c r="AD6871" t="s">
        <v>550</v>
      </c>
      <c r="AE6871">
        <v>20</v>
      </c>
      <c r="AF6871">
        <v>0</v>
      </c>
      <c r="AG6871" t="s">
        <v>81</v>
      </c>
      <c r="AH6871">
        <v>3</v>
      </c>
      <c r="AI6871" t="s">
        <v>67</v>
      </c>
      <c r="AK6871" t="s">
        <v>34209</v>
      </c>
      <c r="AL6871" t="s">
        <v>84</v>
      </c>
      <c r="AM6871" t="s">
        <v>642</v>
      </c>
      <c r="AN6871" t="s">
        <v>73</v>
      </c>
      <c r="AO6871" t="s">
        <v>81</v>
      </c>
      <c r="AP6871" t="s">
        <v>73</v>
      </c>
      <c r="AQ6871" t="s">
        <v>642</v>
      </c>
      <c r="AT6871" t="s">
        <v>99</v>
      </c>
      <c r="AU6871" t="s">
        <v>67</v>
      </c>
    </row>
    <row r="6872" spans="1:47" x14ac:dyDescent="0.25">
      <c r="A6872">
        <v>20030068</v>
      </c>
      <c r="B6872" t="s">
        <v>34211</v>
      </c>
      <c r="C6872" t="s">
        <v>67</v>
      </c>
      <c r="D6872" t="s">
        <v>34211</v>
      </c>
      <c r="E6872" t="s">
        <v>32237</v>
      </c>
      <c r="F6872" t="s">
        <v>32237</v>
      </c>
      <c r="G6872" t="s">
        <v>642</v>
      </c>
      <c r="H6872" t="s">
        <v>33049</v>
      </c>
      <c r="I6872" s="39">
        <v>38093</v>
      </c>
      <c r="J6872" t="s">
        <v>274</v>
      </c>
      <c r="K6872">
        <v>0</v>
      </c>
      <c r="L6872">
        <v>0</v>
      </c>
      <c r="M6872" t="s">
        <v>73</v>
      </c>
      <c r="N6872" t="s">
        <v>74</v>
      </c>
      <c r="O6872" t="s">
        <v>75</v>
      </c>
      <c r="P6872">
        <v>40</v>
      </c>
      <c r="Q6872">
        <v>1</v>
      </c>
      <c r="R6872">
        <v>1</v>
      </c>
      <c r="S6872">
        <v>15</v>
      </c>
      <c r="T6872" t="s">
        <v>76</v>
      </c>
      <c r="U6872" t="s">
        <v>77</v>
      </c>
      <c r="V6872">
        <v>30</v>
      </c>
      <c r="W6872" t="s">
        <v>81</v>
      </c>
      <c r="X6872">
        <v>0</v>
      </c>
      <c r="Y6872" t="s">
        <v>84</v>
      </c>
      <c r="Z6872" t="s">
        <v>23432</v>
      </c>
      <c r="AA6872" t="s">
        <v>81</v>
      </c>
      <c r="AB6872" t="s">
        <v>82</v>
      </c>
      <c r="AC6872">
        <v>15</v>
      </c>
      <c r="AD6872" t="s">
        <v>550</v>
      </c>
      <c r="AE6872">
        <v>20</v>
      </c>
      <c r="AF6872">
        <v>0</v>
      </c>
      <c r="AG6872" t="s">
        <v>81</v>
      </c>
      <c r="AH6872">
        <v>3</v>
      </c>
      <c r="AI6872" t="s">
        <v>67</v>
      </c>
      <c r="AK6872" t="s">
        <v>34211</v>
      </c>
      <c r="AL6872" t="s">
        <v>84</v>
      </c>
      <c r="AM6872" t="s">
        <v>34198</v>
      </c>
      <c r="AN6872" t="s">
        <v>73</v>
      </c>
      <c r="AO6872" t="s">
        <v>81</v>
      </c>
      <c r="AP6872" t="s">
        <v>73</v>
      </c>
      <c r="AQ6872" t="s">
        <v>73</v>
      </c>
      <c r="AT6872" t="s">
        <v>99</v>
      </c>
      <c r="AU6872" t="s">
        <v>67</v>
      </c>
    </row>
    <row r="6873" spans="1:47" x14ac:dyDescent="0.25">
      <c r="A6873">
        <v>20030069</v>
      </c>
      <c r="B6873" t="s">
        <v>34212</v>
      </c>
      <c r="C6873" t="s">
        <v>67</v>
      </c>
      <c r="D6873" t="s">
        <v>34213</v>
      </c>
      <c r="E6873" t="s">
        <v>4850</v>
      </c>
      <c r="F6873" t="s">
        <v>4850</v>
      </c>
      <c r="G6873" t="s">
        <v>33049</v>
      </c>
      <c r="H6873" t="s">
        <v>33049</v>
      </c>
      <c r="I6873" s="39">
        <v>38097</v>
      </c>
      <c r="J6873" t="s">
        <v>274</v>
      </c>
      <c r="K6873">
        <v>400</v>
      </c>
      <c r="L6873">
        <v>0</v>
      </c>
      <c r="M6873" t="s">
        <v>73</v>
      </c>
      <c r="N6873" t="s">
        <v>74</v>
      </c>
      <c r="O6873" t="s">
        <v>75</v>
      </c>
      <c r="P6873">
        <v>40</v>
      </c>
      <c r="Q6873">
        <v>1</v>
      </c>
      <c r="R6873">
        <v>1</v>
      </c>
      <c r="S6873">
        <v>15</v>
      </c>
      <c r="T6873" t="s">
        <v>76</v>
      </c>
      <c r="U6873" t="s">
        <v>77</v>
      </c>
      <c r="V6873">
        <v>30</v>
      </c>
      <c r="W6873" t="s">
        <v>78</v>
      </c>
      <c r="X6873">
        <v>0</v>
      </c>
      <c r="Y6873" t="s">
        <v>1059</v>
      </c>
      <c r="Z6873" t="s">
        <v>23432</v>
      </c>
      <c r="AA6873" t="s">
        <v>81</v>
      </c>
      <c r="AB6873" t="s">
        <v>82</v>
      </c>
      <c r="AC6873">
        <v>15</v>
      </c>
      <c r="AD6873" t="s">
        <v>550</v>
      </c>
      <c r="AE6873">
        <v>20</v>
      </c>
      <c r="AF6873">
        <v>0</v>
      </c>
      <c r="AG6873" t="s">
        <v>81</v>
      </c>
      <c r="AH6873">
        <v>3</v>
      </c>
      <c r="AI6873" t="s">
        <v>67</v>
      </c>
      <c r="AJ6873">
        <v>0</v>
      </c>
      <c r="AK6873" t="s">
        <v>34213</v>
      </c>
      <c r="AL6873" t="s">
        <v>84</v>
      </c>
      <c r="AM6873" t="s">
        <v>33049</v>
      </c>
      <c r="AN6873" t="s">
        <v>73</v>
      </c>
      <c r="AO6873" t="s">
        <v>81</v>
      </c>
      <c r="AP6873" t="s">
        <v>73</v>
      </c>
      <c r="AQ6873" t="s">
        <v>71</v>
      </c>
      <c r="AT6873" t="s">
        <v>99</v>
      </c>
      <c r="AU6873" t="s">
        <v>67</v>
      </c>
    </row>
    <row r="6874" spans="1:47" x14ac:dyDescent="0.25">
      <c r="A6874">
        <v>20030070</v>
      </c>
      <c r="B6874" t="s">
        <v>34214</v>
      </c>
      <c r="C6874" t="s">
        <v>67</v>
      </c>
      <c r="D6874" t="s">
        <v>34215</v>
      </c>
      <c r="E6874" t="s">
        <v>4850</v>
      </c>
      <c r="F6874" t="s">
        <v>4850</v>
      </c>
      <c r="G6874" t="s">
        <v>34210</v>
      </c>
      <c r="H6874" t="s">
        <v>71</v>
      </c>
      <c r="I6874" s="39">
        <v>38103</v>
      </c>
      <c r="J6874" t="s">
        <v>34216</v>
      </c>
      <c r="K6874">
        <v>0</v>
      </c>
      <c r="L6874">
        <v>0</v>
      </c>
      <c r="M6874" t="s">
        <v>73</v>
      </c>
      <c r="N6874" t="s">
        <v>74</v>
      </c>
      <c r="O6874" t="s">
        <v>119</v>
      </c>
      <c r="P6874">
        <v>40</v>
      </c>
      <c r="Q6874">
        <v>1</v>
      </c>
      <c r="R6874">
        <v>1</v>
      </c>
      <c r="S6874">
        <v>15</v>
      </c>
      <c r="T6874" t="s">
        <v>101</v>
      </c>
      <c r="U6874" t="s">
        <v>77</v>
      </c>
      <c r="V6874">
        <v>30</v>
      </c>
      <c r="W6874" t="s">
        <v>81</v>
      </c>
      <c r="X6874">
        <v>0</v>
      </c>
      <c r="Y6874" t="s">
        <v>84</v>
      </c>
      <c r="Z6874" t="s">
        <v>23432</v>
      </c>
      <c r="AA6874" t="s">
        <v>81</v>
      </c>
      <c r="AB6874" t="s">
        <v>82</v>
      </c>
      <c r="AC6874">
        <v>15</v>
      </c>
      <c r="AD6874" t="s">
        <v>550</v>
      </c>
      <c r="AE6874">
        <v>20</v>
      </c>
      <c r="AF6874">
        <v>0</v>
      </c>
      <c r="AG6874" t="s">
        <v>81</v>
      </c>
      <c r="AH6874">
        <v>3</v>
      </c>
      <c r="AI6874" t="s">
        <v>67</v>
      </c>
      <c r="AJ6874">
        <v>0</v>
      </c>
      <c r="AK6874" t="s">
        <v>34214</v>
      </c>
      <c r="AL6874" t="s">
        <v>84</v>
      </c>
      <c r="AM6874" t="s">
        <v>71</v>
      </c>
      <c r="AN6874" t="s">
        <v>73</v>
      </c>
      <c r="AP6874" t="s">
        <v>73</v>
      </c>
      <c r="AQ6874" t="s">
        <v>71</v>
      </c>
      <c r="AT6874" t="s">
        <v>99</v>
      </c>
      <c r="AU6874" t="s">
        <v>67</v>
      </c>
    </row>
    <row r="6875" spans="1:47" x14ac:dyDescent="0.25">
      <c r="A6875">
        <v>20030071</v>
      </c>
      <c r="B6875" t="s">
        <v>34217</v>
      </c>
      <c r="C6875" t="s">
        <v>67</v>
      </c>
      <c r="D6875" t="s">
        <v>34218</v>
      </c>
      <c r="E6875" t="s">
        <v>4850</v>
      </c>
      <c r="F6875" t="s">
        <v>4850</v>
      </c>
      <c r="G6875" t="s">
        <v>642</v>
      </c>
      <c r="H6875" t="s">
        <v>642</v>
      </c>
      <c r="I6875" s="39">
        <v>38104</v>
      </c>
      <c r="J6875" t="s">
        <v>274</v>
      </c>
      <c r="K6875">
        <v>0</v>
      </c>
      <c r="L6875">
        <v>0</v>
      </c>
      <c r="M6875" t="s">
        <v>73</v>
      </c>
      <c r="N6875" t="s">
        <v>74</v>
      </c>
      <c r="O6875" t="s">
        <v>75</v>
      </c>
      <c r="P6875">
        <v>40</v>
      </c>
      <c r="Q6875">
        <v>1</v>
      </c>
      <c r="R6875">
        <v>1</v>
      </c>
      <c r="S6875">
        <v>15</v>
      </c>
      <c r="T6875" t="s">
        <v>76</v>
      </c>
      <c r="U6875" t="s">
        <v>77</v>
      </c>
      <c r="V6875">
        <v>30</v>
      </c>
      <c r="W6875" t="s">
        <v>81</v>
      </c>
      <c r="X6875">
        <v>0</v>
      </c>
      <c r="Y6875" t="s">
        <v>84</v>
      </c>
      <c r="Z6875" t="s">
        <v>23432</v>
      </c>
      <c r="AA6875" t="s">
        <v>81</v>
      </c>
      <c r="AB6875" t="s">
        <v>82</v>
      </c>
      <c r="AC6875">
        <v>15</v>
      </c>
      <c r="AD6875" t="s">
        <v>550</v>
      </c>
      <c r="AE6875">
        <v>20</v>
      </c>
      <c r="AF6875">
        <v>0</v>
      </c>
      <c r="AG6875" t="s">
        <v>81</v>
      </c>
      <c r="AH6875">
        <v>3</v>
      </c>
      <c r="AI6875" t="s">
        <v>67</v>
      </c>
      <c r="AJ6875">
        <v>0</v>
      </c>
      <c r="AK6875" t="s">
        <v>34218</v>
      </c>
      <c r="AL6875" t="s">
        <v>84</v>
      </c>
      <c r="AM6875" t="s">
        <v>642</v>
      </c>
      <c r="AN6875" t="s">
        <v>73</v>
      </c>
      <c r="AO6875" t="s">
        <v>81</v>
      </c>
      <c r="AP6875" t="s">
        <v>73</v>
      </c>
      <c r="AQ6875" t="s">
        <v>642</v>
      </c>
      <c r="AT6875" t="s">
        <v>99</v>
      </c>
      <c r="AU6875" t="s">
        <v>67</v>
      </c>
    </row>
    <row r="6876" spans="1:47" x14ac:dyDescent="0.25">
      <c r="A6876">
        <v>20030072</v>
      </c>
      <c r="B6876" t="s">
        <v>34219</v>
      </c>
      <c r="C6876" t="s">
        <v>67</v>
      </c>
      <c r="D6876" t="s">
        <v>33194</v>
      </c>
      <c r="E6876" t="s">
        <v>4850</v>
      </c>
      <c r="F6876" t="s">
        <v>4850</v>
      </c>
      <c r="G6876" t="s">
        <v>34220</v>
      </c>
      <c r="H6876" t="s">
        <v>642</v>
      </c>
      <c r="I6876" s="39">
        <v>38118</v>
      </c>
      <c r="J6876" t="s">
        <v>274</v>
      </c>
      <c r="K6876">
        <v>600</v>
      </c>
      <c r="L6876">
        <v>0</v>
      </c>
      <c r="M6876" t="s">
        <v>73</v>
      </c>
      <c r="N6876" t="s">
        <v>74</v>
      </c>
      <c r="O6876" t="s">
        <v>75</v>
      </c>
      <c r="P6876">
        <v>40</v>
      </c>
      <c r="Q6876">
        <v>1</v>
      </c>
      <c r="R6876">
        <v>1</v>
      </c>
      <c r="S6876">
        <v>15</v>
      </c>
      <c r="T6876" t="s">
        <v>76</v>
      </c>
      <c r="U6876" t="s">
        <v>77</v>
      </c>
      <c r="V6876">
        <v>30</v>
      </c>
      <c r="W6876" t="s">
        <v>81</v>
      </c>
      <c r="X6876">
        <v>0</v>
      </c>
      <c r="Y6876" t="s">
        <v>84</v>
      </c>
      <c r="Z6876" t="s">
        <v>23432</v>
      </c>
      <c r="AA6876" t="s">
        <v>81</v>
      </c>
      <c r="AB6876" t="s">
        <v>82</v>
      </c>
      <c r="AC6876">
        <v>15</v>
      </c>
      <c r="AD6876" t="s">
        <v>550</v>
      </c>
      <c r="AE6876">
        <v>20</v>
      </c>
      <c r="AF6876">
        <v>0</v>
      </c>
      <c r="AG6876" t="s">
        <v>81</v>
      </c>
      <c r="AH6876">
        <v>3</v>
      </c>
      <c r="AI6876" t="s">
        <v>67</v>
      </c>
      <c r="AK6876" t="s">
        <v>34219</v>
      </c>
      <c r="AL6876" t="s">
        <v>84</v>
      </c>
      <c r="AM6876" t="s">
        <v>33049</v>
      </c>
      <c r="AN6876" t="s">
        <v>73</v>
      </c>
      <c r="AO6876" t="s">
        <v>81</v>
      </c>
      <c r="AP6876" t="s">
        <v>73</v>
      </c>
      <c r="AQ6876" t="s">
        <v>71</v>
      </c>
      <c r="AT6876" t="s">
        <v>99</v>
      </c>
      <c r="AU6876" t="s">
        <v>67</v>
      </c>
    </row>
    <row r="6877" spans="1:47" x14ac:dyDescent="0.25">
      <c r="A6877">
        <v>20030073</v>
      </c>
      <c r="B6877" t="s">
        <v>34221</v>
      </c>
      <c r="C6877" t="s">
        <v>67</v>
      </c>
      <c r="D6877" t="s">
        <v>34221</v>
      </c>
      <c r="E6877" t="s">
        <v>4850</v>
      </c>
      <c r="F6877" t="s">
        <v>4850</v>
      </c>
      <c r="G6877" t="s">
        <v>71</v>
      </c>
      <c r="H6877" t="s">
        <v>71</v>
      </c>
      <c r="I6877" s="39">
        <v>38126</v>
      </c>
      <c r="J6877" t="s">
        <v>274</v>
      </c>
      <c r="K6877">
        <v>0</v>
      </c>
      <c r="L6877">
        <v>0</v>
      </c>
      <c r="M6877" t="s">
        <v>73</v>
      </c>
      <c r="N6877" t="s">
        <v>74</v>
      </c>
      <c r="O6877" t="s">
        <v>119</v>
      </c>
      <c r="P6877">
        <v>40</v>
      </c>
      <c r="Q6877">
        <v>1</v>
      </c>
      <c r="R6877">
        <v>1</v>
      </c>
      <c r="S6877">
        <v>15</v>
      </c>
      <c r="T6877" t="s">
        <v>101</v>
      </c>
      <c r="U6877" t="s">
        <v>77</v>
      </c>
      <c r="V6877">
        <v>30</v>
      </c>
      <c r="W6877" t="s">
        <v>81</v>
      </c>
      <c r="X6877">
        <v>0</v>
      </c>
      <c r="Y6877" t="s">
        <v>84</v>
      </c>
      <c r="Z6877" t="s">
        <v>23432</v>
      </c>
      <c r="AA6877" t="s">
        <v>81</v>
      </c>
      <c r="AB6877" t="s">
        <v>82</v>
      </c>
      <c r="AC6877">
        <v>15</v>
      </c>
      <c r="AD6877" t="s">
        <v>550</v>
      </c>
      <c r="AE6877">
        <v>20</v>
      </c>
      <c r="AF6877">
        <v>0</v>
      </c>
      <c r="AG6877" t="s">
        <v>81</v>
      </c>
      <c r="AH6877">
        <v>3</v>
      </c>
      <c r="AI6877" t="s">
        <v>67</v>
      </c>
      <c r="AJ6877">
        <v>0</v>
      </c>
      <c r="AK6877" t="s">
        <v>34221</v>
      </c>
      <c r="AL6877" t="s">
        <v>84</v>
      </c>
      <c r="AM6877" t="s">
        <v>71</v>
      </c>
      <c r="AN6877" t="s">
        <v>73</v>
      </c>
      <c r="AP6877" t="s">
        <v>73</v>
      </c>
      <c r="AQ6877" t="s">
        <v>71</v>
      </c>
      <c r="AT6877" t="s">
        <v>99</v>
      </c>
      <c r="AU6877" t="s">
        <v>67</v>
      </c>
    </row>
    <row r="6878" spans="1:47" x14ac:dyDescent="0.25">
      <c r="A6878">
        <v>20030074</v>
      </c>
      <c r="B6878" t="s">
        <v>34222</v>
      </c>
      <c r="C6878" t="s">
        <v>67</v>
      </c>
      <c r="D6878" t="s">
        <v>34222</v>
      </c>
      <c r="E6878" t="s">
        <v>4850</v>
      </c>
      <c r="F6878" t="s">
        <v>4850</v>
      </c>
      <c r="G6878" t="s">
        <v>33049</v>
      </c>
      <c r="H6878" t="s">
        <v>33049</v>
      </c>
      <c r="I6878" s="39">
        <v>38139</v>
      </c>
      <c r="J6878" t="s">
        <v>34223</v>
      </c>
      <c r="K6878">
        <v>0</v>
      </c>
      <c r="L6878">
        <v>0</v>
      </c>
      <c r="M6878" t="s">
        <v>73</v>
      </c>
      <c r="N6878" t="s">
        <v>74</v>
      </c>
      <c r="O6878" t="s">
        <v>75</v>
      </c>
      <c r="P6878">
        <v>1</v>
      </c>
      <c r="Q6878">
        <v>1</v>
      </c>
      <c r="R6878">
        <v>5</v>
      </c>
      <c r="S6878">
        <v>15</v>
      </c>
      <c r="T6878" t="s">
        <v>101</v>
      </c>
      <c r="U6878" t="s">
        <v>77</v>
      </c>
      <c r="V6878">
        <v>30</v>
      </c>
      <c r="W6878" t="s">
        <v>81</v>
      </c>
      <c r="X6878">
        <v>0</v>
      </c>
      <c r="Y6878" t="s">
        <v>84</v>
      </c>
      <c r="Z6878" t="s">
        <v>23432</v>
      </c>
      <c r="AA6878" t="s">
        <v>81</v>
      </c>
      <c r="AB6878" t="s">
        <v>82</v>
      </c>
      <c r="AC6878">
        <v>15</v>
      </c>
      <c r="AD6878" t="s">
        <v>78</v>
      </c>
      <c r="AE6878">
        <v>20</v>
      </c>
      <c r="AF6878">
        <v>0</v>
      </c>
      <c r="AG6878" t="s">
        <v>81</v>
      </c>
      <c r="AH6878">
        <v>3</v>
      </c>
      <c r="AI6878" t="s">
        <v>83</v>
      </c>
      <c r="AK6878" t="s">
        <v>34222</v>
      </c>
      <c r="AL6878" t="s">
        <v>84</v>
      </c>
      <c r="AM6878" t="s">
        <v>33049</v>
      </c>
      <c r="AN6878" t="s">
        <v>73</v>
      </c>
      <c r="AO6878" t="s">
        <v>81</v>
      </c>
      <c r="AP6878" t="s">
        <v>73</v>
      </c>
      <c r="AQ6878" t="s">
        <v>33049</v>
      </c>
      <c r="AT6878" t="s">
        <v>99</v>
      </c>
      <c r="AU6878" t="s">
        <v>67</v>
      </c>
    </row>
    <row r="6879" spans="1:47" x14ac:dyDescent="0.25">
      <c r="A6879">
        <v>20030075</v>
      </c>
      <c r="B6879" t="s">
        <v>34224</v>
      </c>
      <c r="C6879" t="s">
        <v>67</v>
      </c>
      <c r="D6879" t="s">
        <v>34225</v>
      </c>
      <c r="E6879" t="s">
        <v>4850</v>
      </c>
      <c r="F6879" t="s">
        <v>4850</v>
      </c>
      <c r="G6879" t="s">
        <v>34226</v>
      </c>
      <c r="H6879" t="s">
        <v>71</v>
      </c>
      <c r="I6879" s="39">
        <v>38160</v>
      </c>
      <c r="J6879" t="s">
        <v>274</v>
      </c>
      <c r="K6879">
        <v>0</v>
      </c>
      <c r="L6879">
        <v>0</v>
      </c>
      <c r="M6879" t="s">
        <v>73</v>
      </c>
      <c r="N6879" t="s">
        <v>74</v>
      </c>
      <c r="O6879" t="s">
        <v>119</v>
      </c>
      <c r="P6879">
        <v>40</v>
      </c>
      <c r="Q6879">
        <v>1</v>
      </c>
      <c r="R6879">
        <v>1</v>
      </c>
      <c r="S6879">
        <v>15</v>
      </c>
      <c r="T6879" t="s">
        <v>76</v>
      </c>
      <c r="U6879" t="s">
        <v>77</v>
      </c>
      <c r="V6879">
        <v>0</v>
      </c>
      <c r="W6879" t="s">
        <v>81</v>
      </c>
      <c r="X6879">
        <v>0</v>
      </c>
      <c r="Y6879" t="s">
        <v>84</v>
      </c>
      <c r="Z6879" t="s">
        <v>23432</v>
      </c>
      <c r="AA6879" t="s">
        <v>81</v>
      </c>
      <c r="AB6879" t="s">
        <v>82</v>
      </c>
      <c r="AC6879">
        <v>15</v>
      </c>
      <c r="AD6879" t="s">
        <v>550</v>
      </c>
      <c r="AE6879">
        <v>20</v>
      </c>
      <c r="AF6879">
        <v>0</v>
      </c>
      <c r="AG6879" t="s">
        <v>81</v>
      </c>
      <c r="AH6879">
        <v>3</v>
      </c>
      <c r="AI6879" t="s">
        <v>67</v>
      </c>
      <c r="AJ6879">
        <v>0</v>
      </c>
      <c r="AK6879" t="s">
        <v>34224</v>
      </c>
      <c r="AL6879" t="s">
        <v>84</v>
      </c>
      <c r="AM6879" t="s">
        <v>71</v>
      </c>
      <c r="AN6879" t="s">
        <v>73</v>
      </c>
      <c r="AP6879" t="s">
        <v>73</v>
      </c>
      <c r="AQ6879" t="s">
        <v>71</v>
      </c>
      <c r="AT6879" t="s">
        <v>99</v>
      </c>
      <c r="AU6879" t="s">
        <v>67</v>
      </c>
    </row>
    <row r="6880" spans="1:47" x14ac:dyDescent="0.25">
      <c r="A6880">
        <v>20030076</v>
      </c>
      <c r="B6880" t="s">
        <v>34227</v>
      </c>
      <c r="C6880" t="s">
        <v>101</v>
      </c>
      <c r="D6880" t="s">
        <v>34227</v>
      </c>
      <c r="E6880" t="s">
        <v>4850</v>
      </c>
      <c r="F6880" t="s">
        <v>4850</v>
      </c>
      <c r="G6880" t="s">
        <v>71</v>
      </c>
      <c r="H6880" t="s">
        <v>71</v>
      </c>
      <c r="I6880" s="39">
        <v>38163</v>
      </c>
      <c r="J6880" t="s">
        <v>34228</v>
      </c>
      <c r="K6880">
        <v>10000</v>
      </c>
      <c r="L6880">
        <v>3759.54</v>
      </c>
      <c r="M6880" t="s">
        <v>73</v>
      </c>
      <c r="N6880" t="s">
        <v>74</v>
      </c>
      <c r="O6880" t="s">
        <v>119</v>
      </c>
      <c r="P6880">
        <v>40</v>
      </c>
      <c r="Q6880">
        <v>1</v>
      </c>
      <c r="R6880">
        <v>1</v>
      </c>
      <c r="S6880">
        <v>15</v>
      </c>
      <c r="T6880" t="s">
        <v>101</v>
      </c>
      <c r="U6880" t="s">
        <v>77</v>
      </c>
      <c r="V6880">
        <v>0</v>
      </c>
      <c r="W6880" t="s">
        <v>81</v>
      </c>
      <c r="X6880">
        <v>0</v>
      </c>
      <c r="Y6880" t="s">
        <v>84</v>
      </c>
      <c r="Z6880" t="s">
        <v>23432</v>
      </c>
      <c r="AA6880" t="s">
        <v>81</v>
      </c>
      <c r="AB6880" t="s">
        <v>82</v>
      </c>
      <c r="AC6880">
        <v>15</v>
      </c>
      <c r="AD6880" t="s">
        <v>550</v>
      </c>
      <c r="AE6880">
        <v>20</v>
      </c>
      <c r="AF6880">
        <v>0</v>
      </c>
      <c r="AG6880" t="s">
        <v>81</v>
      </c>
      <c r="AH6880">
        <v>3</v>
      </c>
      <c r="AI6880" t="s">
        <v>67</v>
      </c>
      <c r="AJ6880">
        <v>0</v>
      </c>
      <c r="AK6880" t="s">
        <v>34227</v>
      </c>
      <c r="AL6880" t="s">
        <v>84</v>
      </c>
      <c r="AM6880" t="s">
        <v>71</v>
      </c>
      <c r="AN6880" t="s">
        <v>73</v>
      </c>
      <c r="AP6880" t="s">
        <v>73</v>
      </c>
      <c r="AQ6880" t="s">
        <v>71</v>
      </c>
      <c r="AT6880" t="s">
        <v>99</v>
      </c>
      <c r="AU6880" t="s">
        <v>67</v>
      </c>
    </row>
    <row r="6881" spans="1:47" x14ac:dyDescent="0.25">
      <c r="A6881">
        <v>20030077</v>
      </c>
      <c r="B6881" t="s">
        <v>34229</v>
      </c>
      <c r="C6881" t="s">
        <v>101</v>
      </c>
      <c r="D6881" t="s">
        <v>34229</v>
      </c>
      <c r="E6881" t="s">
        <v>4850</v>
      </c>
      <c r="F6881" t="s">
        <v>4850</v>
      </c>
      <c r="G6881" t="s">
        <v>71</v>
      </c>
      <c r="H6881" t="s">
        <v>71</v>
      </c>
      <c r="I6881" s="39">
        <v>38184.461805555555</v>
      </c>
      <c r="J6881" t="s">
        <v>274</v>
      </c>
      <c r="K6881">
        <v>0</v>
      </c>
      <c r="L6881">
        <v>0</v>
      </c>
      <c r="M6881" t="s">
        <v>73</v>
      </c>
      <c r="N6881" t="s">
        <v>74</v>
      </c>
      <c r="O6881" t="s">
        <v>119</v>
      </c>
      <c r="P6881">
        <v>40</v>
      </c>
      <c r="Q6881">
        <v>1</v>
      </c>
      <c r="R6881">
        <v>1</v>
      </c>
      <c r="S6881">
        <v>15</v>
      </c>
      <c r="T6881" t="s">
        <v>101</v>
      </c>
      <c r="U6881" t="s">
        <v>77</v>
      </c>
      <c r="V6881">
        <v>0</v>
      </c>
      <c r="W6881" t="s">
        <v>81</v>
      </c>
      <c r="X6881">
        <v>0</v>
      </c>
      <c r="Y6881" t="s">
        <v>84</v>
      </c>
      <c r="Z6881" t="s">
        <v>23432</v>
      </c>
      <c r="AA6881" t="s">
        <v>81</v>
      </c>
      <c r="AB6881" t="s">
        <v>82</v>
      </c>
      <c r="AC6881">
        <v>15</v>
      </c>
      <c r="AD6881" t="s">
        <v>550</v>
      </c>
      <c r="AE6881">
        <v>20</v>
      </c>
      <c r="AF6881">
        <v>0</v>
      </c>
      <c r="AG6881" t="s">
        <v>81</v>
      </c>
      <c r="AH6881">
        <v>3</v>
      </c>
      <c r="AI6881" t="s">
        <v>67</v>
      </c>
      <c r="AJ6881">
        <v>0</v>
      </c>
      <c r="AK6881" t="s">
        <v>34229</v>
      </c>
      <c r="AL6881" t="s">
        <v>84</v>
      </c>
      <c r="AM6881" t="s">
        <v>71</v>
      </c>
      <c r="AN6881" t="s">
        <v>73</v>
      </c>
      <c r="AP6881" t="s">
        <v>73</v>
      </c>
      <c r="AQ6881" t="s">
        <v>71</v>
      </c>
      <c r="AT6881" t="s">
        <v>99</v>
      </c>
      <c r="AU6881" t="s">
        <v>67</v>
      </c>
    </row>
    <row r="6882" spans="1:47" x14ac:dyDescent="0.25">
      <c r="A6882">
        <v>20030078</v>
      </c>
      <c r="B6882" t="s">
        <v>34230</v>
      </c>
      <c r="C6882" t="s">
        <v>67</v>
      </c>
      <c r="D6882" t="s">
        <v>34230</v>
      </c>
      <c r="E6882" t="s">
        <v>4850</v>
      </c>
      <c r="F6882" t="s">
        <v>4850</v>
      </c>
      <c r="G6882" t="s">
        <v>71</v>
      </c>
      <c r="H6882" t="s">
        <v>71</v>
      </c>
      <c r="I6882" s="39">
        <v>38184.623611111114</v>
      </c>
      <c r="J6882" t="s">
        <v>274</v>
      </c>
      <c r="K6882">
        <v>0</v>
      </c>
      <c r="L6882">
        <v>0</v>
      </c>
      <c r="M6882" t="s">
        <v>73</v>
      </c>
      <c r="N6882" t="s">
        <v>74</v>
      </c>
      <c r="O6882" t="s">
        <v>119</v>
      </c>
      <c r="P6882">
        <v>40</v>
      </c>
      <c r="Q6882">
        <v>1</v>
      </c>
      <c r="R6882">
        <v>1</v>
      </c>
      <c r="S6882">
        <v>15</v>
      </c>
      <c r="T6882" t="s">
        <v>101</v>
      </c>
      <c r="U6882" t="s">
        <v>77</v>
      </c>
      <c r="V6882">
        <v>0</v>
      </c>
      <c r="W6882" t="s">
        <v>81</v>
      </c>
      <c r="X6882">
        <v>0</v>
      </c>
      <c r="Y6882" t="s">
        <v>84</v>
      </c>
      <c r="Z6882" t="s">
        <v>23432</v>
      </c>
      <c r="AA6882" t="s">
        <v>81</v>
      </c>
      <c r="AB6882" t="s">
        <v>82</v>
      </c>
      <c r="AC6882">
        <v>15</v>
      </c>
      <c r="AD6882" t="s">
        <v>550</v>
      </c>
      <c r="AE6882">
        <v>20</v>
      </c>
      <c r="AF6882">
        <v>0</v>
      </c>
      <c r="AG6882" t="s">
        <v>81</v>
      </c>
      <c r="AH6882">
        <v>3</v>
      </c>
      <c r="AI6882" t="s">
        <v>67</v>
      </c>
      <c r="AJ6882">
        <v>0</v>
      </c>
      <c r="AK6882" t="s">
        <v>34230</v>
      </c>
      <c r="AL6882" t="s">
        <v>84</v>
      </c>
      <c r="AM6882" t="s">
        <v>71</v>
      </c>
      <c r="AN6882" t="s">
        <v>73</v>
      </c>
      <c r="AP6882" t="s">
        <v>73</v>
      </c>
      <c r="AQ6882" t="s">
        <v>71</v>
      </c>
      <c r="AT6882" t="s">
        <v>99</v>
      </c>
      <c r="AU6882" t="s">
        <v>67</v>
      </c>
    </row>
    <row r="6883" spans="1:47" x14ac:dyDescent="0.25">
      <c r="A6883">
        <v>20030079</v>
      </c>
      <c r="B6883" t="s">
        <v>34231</v>
      </c>
      <c r="C6883" t="s">
        <v>67</v>
      </c>
      <c r="D6883" t="s">
        <v>34232</v>
      </c>
      <c r="E6883" t="s">
        <v>34232</v>
      </c>
      <c r="F6883" t="s">
        <v>34232</v>
      </c>
      <c r="G6883" t="s">
        <v>126</v>
      </c>
      <c r="H6883" t="s">
        <v>71</v>
      </c>
      <c r="I6883" s="39">
        <v>38190.657638888886</v>
      </c>
      <c r="J6883" t="s">
        <v>274</v>
      </c>
      <c r="K6883">
        <v>200</v>
      </c>
      <c r="L6883">
        <v>0</v>
      </c>
      <c r="M6883" t="s">
        <v>73</v>
      </c>
      <c r="N6883" t="s">
        <v>74</v>
      </c>
      <c r="O6883" t="s">
        <v>119</v>
      </c>
      <c r="P6883">
        <v>40</v>
      </c>
      <c r="Q6883">
        <v>1</v>
      </c>
      <c r="R6883">
        <v>1</v>
      </c>
      <c r="S6883">
        <v>15</v>
      </c>
      <c r="T6883" t="s">
        <v>101</v>
      </c>
      <c r="U6883" t="s">
        <v>77</v>
      </c>
      <c r="V6883">
        <v>30</v>
      </c>
      <c r="W6883" t="s">
        <v>81</v>
      </c>
      <c r="X6883">
        <v>0</v>
      </c>
      <c r="Y6883" t="s">
        <v>84</v>
      </c>
      <c r="Z6883" t="s">
        <v>23432</v>
      </c>
      <c r="AA6883" t="s">
        <v>81</v>
      </c>
      <c r="AB6883" t="s">
        <v>82</v>
      </c>
      <c r="AC6883">
        <v>15</v>
      </c>
      <c r="AD6883" t="s">
        <v>550</v>
      </c>
      <c r="AE6883">
        <v>20</v>
      </c>
      <c r="AF6883">
        <v>0</v>
      </c>
      <c r="AG6883" t="s">
        <v>81</v>
      </c>
      <c r="AH6883">
        <v>3</v>
      </c>
      <c r="AI6883" t="s">
        <v>67</v>
      </c>
      <c r="AJ6883">
        <v>0</v>
      </c>
      <c r="AK6883" t="s">
        <v>34231</v>
      </c>
      <c r="AL6883" t="s">
        <v>84</v>
      </c>
      <c r="AM6883" t="s">
        <v>71</v>
      </c>
      <c r="AN6883" t="s">
        <v>73</v>
      </c>
      <c r="AP6883" t="s">
        <v>73</v>
      </c>
      <c r="AQ6883" t="s">
        <v>71</v>
      </c>
      <c r="AT6883" t="s">
        <v>99</v>
      </c>
      <c r="AU6883" t="s">
        <v>67</v>
      </c>
    </row>
    <row r="6884" spans="1:47" x14ac:dyDescent="0.25">
      <c r="A6884">
        <v>20030080</v>
      </c>
      <c r="B6884" t="s">
        <v>34233</v>
      </c>
      <c r="C6884" t="s">
        <v>67</v>
      </c>
      <c r="D6884" t="s">
        <v>34233</v>
      </c>
      <c r="E6884" t="s">
        <v>4850</v>
      </c>
      <c r="F6884" t="s">
        <v>4850</v>
      </c>
      <c r="G6884" t="s">
        <v>71</v>
      </c>
      <c r="H6884" t="s">
        <v>71</v>
      </c>
      <c r="I6884" s="39">
        <v>38217.628472222219</v>
      </c>
      <c r="J6884" t="s">
        <v>274</v>
      </c>
      <c r="K6884">
        <v>0</v>
      </c>
      <c r="L6884">
        <v>0</v>
      </c>
      <c r="M6884" t="s">
        <v>73</v>
      </c>
      <c r="N6884" t="s">
        <v>74</v>
      </c>
      <c r="O6884" t="s">
        <v>119</v>
      </c>
      <c r="P6884">
        <v>40</v>
      </c>
      <c r="Q6884">
        <v>1</v>
      </c>
      <c r="R6884">
        <v>1</v>
      </c>
      <c r="S6884">
        <v>15</v>
      </c>
      <c r="T6884" t="s">
        <v>101</v>
      </c>
      <c r="U6884" t="s">
        <v>77</v>
      </c>
      <c r="V6884">
        <v>0</v>
      </c>
      <c r="W6884" t="s">
        <v>81</v>
      </c>
      <c r="X6884">
        <v>0</v>
      </c>
      <c r="Y6884" t="s">
        <v>84</v>
      </c>
      <c r="Z6884" t="s">
        <v>23432</v>
      </c>
      <c r="AA6884" t="s">
        <v>81</v>
      </c>
      <c r="AB6884" t="s">
        <v>82</v>
      </c>
      <c r="AC6884">
        <v>15</v>
      </c>
      <c r="AD6884" t="s">
        <v>550</v>
      </c>
      <c r="AE6884">
        <v>20</v>
      </c>
      <c r="AF6884">
        <v>0</v>
      </c>
      <c r="AG6884" t="s">
        <v>81</v>
      </c>
      <c r="AH6884">
        <v>3</v>
      </c>
      <c r="AI6884" t="s">
        <v>67</v>
      </c>
      <c r="AJ6884">
        <v>0</v>
      </c>
      <c r="AK6884" t="s">
        <v>34233</v>
      </c>
      <c r="AL6884" t="s">
        <v>84</v>
      </c>
      <c r="AM6884" t="s">
        <v>71</v>
      </c>
      <c r="AN6884" t="s">
        <v>73</v>
      </c>
      <c r="AP6884" t="s">
        <v>73</v>
      </c>
      <c r="AQ6884" t="s">
        <v>71</v>
      </c>
      <c r="AT6884" t="s">
        <v>99</v>
      </c>
      <c r="AU6884" t="s">
        <v>67</v>
      </c>
    </row>
    <row r="6885" spans="1:47" x14ac:dyDescent="0.25">
      <c r="A6885">
        <v>20030081</v>
      </c>
      <c r="B6885" t="s">
        <v>34234</v>
      </c>
      <c r="C6885" t="s">
        <v>67</v>
      </c>
      <c r="D6885" t="s">
        <v>34181</v>
      </c>
      <c r="E6885" t="s">
        <v>4850</v>
      </c>
      <c r="F6885" t="s">
        <v>4850</v>
      </c>
      <c r="G6885" t="s">
        <v>642</v>
      </c>
      <c r="H6885" t="s">
        <v>642</v>
      </c>
      <c r="I6885" s="39">
        <v>38218.421527777777</v>
      </c>
      <c r="J6885" t="s">
        <v>34182</v>
      </c>
      <c r="K6885">
        <v>2000</v>
      </c>
      <c r="L6885">
        <v>0</v>
      </c>
      <c r="M6885" t="s">
        <v>73</v>
      </c>
      <c r="N6885" t="s">
        <v>74</v>
      </c>
      <c r="O6885" t="s">
        <v>75</v>
      </c>
      <c r="P6885">
        <v>40</v>
      </c>
      <c r="Q6885">
        <v>1</v>
      </c>
      <c r="R6885">
        <v>1</v>
      </c>
      <c r="S6885">
        <v>15</v>
      </c>
      <c r="T6885" t="s">
        <v>76</v>
      </c>
      <c r="U6885" t="s">
        <v>77</v>
      </c>
      <c r="V6885">
        <v>30</v>
      </c>
      <c r="W6885" t="s">
        <v>81</v>
      </c>
      <c r="X6885">
        <v>0</v>
      </c>
      <c r="Y6885" t="s">
        <v>84</v>
      </c>
      <c r="Z6885" t="s">
        <v>23432</v>
      </c>
      <c r="AA6885" t="s">
        <v>81</v>
      </c>
      <c r="AB6885" t="s">
        <v>82</v>
      </c>
      <c r="AC6885">
        <v>15</v>
      </c>
      <c r="AD6885" t="s">
        <v>550</v>
      </c>
      <c r="AE6885">
        <v>20</v>
      </c>
      <c r="AF6885">
        <v>0</v>
      </c>
      <c r="AG6885" t="s">
        <v>81</v>
      </c>
      <c r="AH6885">
        <v>3</v>
      </c>
      <c r="AI6885" t="s">
        <v>67</v>
      </c>
      <c r="AJ6885">
        <v>0</v>
      </c>
      <c r="AK6885" t="s">
        <v>34181</v>
      </c>
      <c r="AL6885" t="s">
        <v>84</v>
      </c>
      <c r="AM6885" t="s">
        <v>642</v>
      </c>
      <c r="AN6885" t="s">
        <v>73</v>
      </c>
      <c r="AO6885" t="s">
        <v>81</v>
      </c>
      <c r="AP6885" t="s">
        <v>73</v>
      </c>
      <c r="AQ6885" t="s">
        <v>642</v>
      </c>
      <c r="AT6885" t="s">
        <v>99</v>
      </c>
      <c r="AU6885" t="s">
        <v>67</v>
      </c>
    </row>
    <row r="6886" spans="1:47" x14ac:dyDescent="0.25">
      <c r="A6886">
        <v>20030082</v>
      </c>
      <c r="B6886" t="s">
        <v>34235</v>
      </c>
      <c r="C6886" t="s">
        <v>67</v>
      </c>
      <c r="D6886" t="s">
        <v>34235</v>
      </c>
      <c r="E6886" t="s">
        <v>4850</v>
      </c>
      <c r="F6886" t="s">
        <v>4850</v>
      </c>
      <c r="G6886" t="s">
        <v>71</v>
      </c>
      <c r="H6886" t="s">
        <v>71</v>
      </c>
      <c r="I6886" s="39">
        <v>38218.530555555553</v>
      </c>
      <c r="J6886" t="s">
        <v>274</v>
      </c>
      <c r="K6886">
        <v>0</v>
      </c>
      <c r="L6886">
        <v>0</v>
      </c>
      <c r="M6886" t="s">
        <v>73</v>
      </c>
      <c r="N6886" t="s">
        <v>74</v>
      </c>
      <c r="O6886" t="s">
        <v>119</v>
      </c>
      <c r="P6886">
        <v>40</v>
      </c>
      <c r="Q6886">
        <v>1</v>
      </c>
      <c r="R6886">
        <v>1</v>
      </c>
      <c r="S6886">
        <v>15</v>
      </c>
      <c r="T6886" t="s">
        <v>101</v>
      </c>
      <c r="U6886" t="s">
        <v>77</v>
      </c>
      <c r="V6886">
        <v>0</v>
      </c>
      <c r="W6886" t="s">
        <v>81</v>
      </c>
      <c r="X6886">
        <v>0</v>
      </c>
      <c r="Y6886" t="s">
        <v>84</v>
      </c>
      <c r="Z6886" t="s">
        <v>23432</v>
      </c>
      <c r="AA6886" t="s">
        <v>81</v>
      </c>
      <c r="AB6886" t="s">
        <v>82</v>
      </c>
      <c r="AC6886">
        <v>15</v>
      </c>
      <c r="AD6886" t="s">
        <v>550</v>
      </c>
      <c r="AE6886">
        <v>20</v>
      </c>
      <c r="AF6886">
        <v>0</v>
      </c>
      <c r="AG6886" t="s">
        <v>81</v>
      </c>
      <c r="AH6886">
        <v>3</v>
      </c>
      <c r="AI6886" t="s">
        <v>67</v>
      </c>
      <c r="AJ6886">
        <v>0</v>
      </c>
      <c r="AK6886" t="s">
        <v>34235</v>
      </c>
      <c r="AL6886" t="s">
        <v>84</v>
      </c>
      <c r="AM6886" t="s">
        <v>71</v>
      </c>
      <c r="AN6886" t="s">
        <v>73</v>
      </c>
      <c r="AP6886" t="s">
        <v>73</v>
      </c>
      <c r="AQ6886" t="s">
        <v>71</v>
      </c>
      <c r="AT6886" t="s">
        <v>99</v>
      </c>
      <c r="AU6886" t="s">
        <v>67</v>
      </c>
    </row>
    <row r="6887" spans="1:47" x14ac:dyDescent="0.25">
      <c r="A6887">
        <v>20030083</v>
      </c>
      <c r="B6887" t="s">
        <v>34236</v>
      </c>
      <c r="C6887" t="s">
        <v>67</v>
      </c>
      <c r="D6887" t="s">
        <v>34237</v>
      </c>
      <c r="E6887" t="s">
        <v>4850</v>
      </c>
      <c r="F6887" t="s">
        <v>4850</v>
      </c>
      <c r="G6887" t="s">
        <v>34238</v>
      </c>
      <c r="H6887" t="s">
        <v>642</v>
      </c>
      <c r="I6887" s="39">
        <v>38244.652777777781</v>
      </c>
      <c r="J6887" t="s">
        <v>34239</v>
      </c>
      <c r="K6887">
        <v>0</v>
      </c>
      <c r="L6887">
        <v>0</v>
      </c>
      <c r="M6887" t="s">
        <v>73</v>
      </c>
      <c r="N6887" t="s">
        <v>74</v>
      </c>
      <c r="O6887" t="s">
        <v>75</v>
      </c>
      <c r="P6887">
        <v>40</v>
      </c>
      <c r="Q6887">
        <v>1</v>
      </c>
      <c r="R6887">
        <v>1</v>
      </c>
      <c r="S6887">
        <v>15</v>
      </c>
      <c r="T6887" t="s">
        <v>76</v>
      </c>
      <c r="U6887" t="s">
        <v>77</v>
      </c>
      <c r="V6887">
        <v>30</v>
      </c>
      <c r="W6887" t="s">
        <v>78</v>
      </c>
      <c r="X6887">
        <v>0</v>
      </c>
      <c r="Y6887" t="s">
        <v>84</v>
      </c>
      <c r="Z6887" t="s">
        <v>23432</v>
      </c>
      <c r="AA6887" t="s">
        <v>81</v>
      </c>
      <c r="AB6887" t="s">
        <v>82</v>
      </c>
      <c r="AC6887">
        <v>15</v>
      </c>
      <c r="AD6887" t="s">
        <v>550</v>
      </c>
      <c r="AE6887">
        <v>20</v>
      </c>
      <c r="AF6887">
        <v>0</v>
      </c>
      <c r="AG6887" t="s">
        <v>81</v>
      </c>
      <c r="AH6887">
        <v>3</v>
      </c>
      <c r="AI6887" t="s">
        <v>67</v>
      </c>
      <c r="AK6887" t="s">
        <v>34236</v>
      </c>
      <c r="AL6887" t="s">
        <v>84</v>
      </c>
      <c r="AM6887" t="s">
        <v>642</v>
      </c>
      <c r="AN6887" t="s">
        <v>73</v>
      </c>
      <c r="AO6887" t="s">
        <v>81</v>
      </c>
      <c r="AP6887" t="s">
        <v>73</v>
      </c>
      <c r="AQ6887" t="s">
        <v>642</v>
      </c>
      <c r="AT6887" t="s">
        <v>99</v>
      </c>
      <c r="AU6887" t="s">
        <v>67</v>
      </c>
    </row>
    <row r="6888" spans="1:47" x14ac:dyDescent="0.25">
      <c r="A6888">
        <v>20030084</v>
      </c>
      <c r="B6888" t="s">
        <v>34240</v>
      </c>
      <c r="C6888" t="s">
        <v>67</v>
      </c>
      <c r="D6888" t="s">
        <v>34241</v>
      </c>
      <c r="E6888" t="s">
        <v>4850</v>
      </c>
      <c r="F6888" t="s">
        <v>4850</v>
      </c>
      <c r="G6888" t="s">
        <v>34242</v>
      </c>
      <c r="H6888" t="s">
        <v>71</v>
      </c>
      <c r="I6888" s="39">
        <v>38261.60833333333</v>
      </c>
      <c r="J6888" t="s">
        <v>274</v>
      </c>
      <c r="K6888">
        <v>0</v>
      </c>
      <c r="L6888">
        <v>0</v>
      </c>
      <c r="M6888" t="s">
        <v>73</v>
      </c>
      <c r="N6888" t="s">
        <v>74</v>
      </c>
      <c r="O6888" t="s">
        <v>75</v>
      </c>
      <c r="P6888">
        <v>40</v>
      </c>
      <c r="Q6888">
        <v>1</v>
      </c>
      <c r="R6888">
        <v>1</v>
      </c>
      <c r="S6888">
        <v>15</v>
      </c>
      <c r="T6888" t="s">
        <v>76</v>
      </c>
      <c r="U6888" t="s">
        <v>77</v>
      </c>
      <c r="V6888">
        <v>30</v>
      </c>
      <c r="W6888" t="s">
        <v>78</v>
      </c>
      <c r="X6888">
        <v>0</v>
      </c>
      <c r="Y6888" t="s">
        <v>84</v>
      </c>
      <c r="Z6888" t="s">
        <v>23432</v>
      </c>
      <c r="AA6888" t="s">
        <v>81</v>
      </c>
      <c r="AB6888" t="s">
        <v>82</v>
      </c>
      <c r="AC6888">
        <v>15</v>
      </c>
      <c r="AD6888" t="s">
        <v>550</v>
      </c>
      <c r="AE6888">
        <v>20</v>
      </c>
      <c r="AF6888">
        <v>0</v>
      </c>
      <c r="AG6888" t="s">
        <v>81</v>
      </c>
      <c r="AH6888">
        <v>3</v>
      </c>
      <c r="AI6888" t="s">
        <v>67</v>
      </c>
      <c r="AJ6888">
        <v>0</v>
      </c>
      <c r="AK6888" t="s">
        <v>34240</v>
      </c>
      <c r="AL6888" t="s">
        <v>84</v>
      </c>
      <c r="AM6888" t="s">
        <v>71</v>
      </c>
      <c r="AN6888" t="s">
        <v>73</v>
      </c>
      <c r="AO6888" t="s">
        <v>81</v>
      </c>
      <c r="AP6888" t="s">
        <v>73</v>
      </c>
      <c r="AQ6888" t="s">
        <v>71</v>
      </c>
      <c r="AT6888" t="s">
        <v>99</v>
      </c>
      <c r="AU6888" t="s">
        <v>67</v>
      </c>
    </row>
    <row r="6889" spans="1:47" x14ac:dyDescent="0.25">
      <c r="A6889">
        <v>20030085</v>
      </c>
      <c r="B6889" t="s">
        <v>34243</v>
      </c>
      <c r="C6889" t="s">
        <v>67</v>
      </c>
      <c r="D6889" t="s">
        <v>34244</v>
      </c>
      <c r="E6889" t="s">
        <v>4850</v>
      </c>
      <c r="F6889" t="s">
        <v>4850</v>
      </c>
      <c r="G6889" t="s">
        <v>71</v>
      </c>
      <c r="H6889" t="s">
        <v>71</v>
      </c>
      <c r="I6889" s="39">
        <v>38281.636805555558</v>
      </c>
      <c r="J6889" t="s">
        <v>274</v>
      </c>
      <c r="K6889">
        <v>0</v>
      </c>
      <c r="L6889">
        <v>0</v>
      </c>
      <c r="M6889" t="s">
        <v>73</v>
      </c>
      <c r="N6889" t="s">
        <v>74</v>
      </c>
      <c r="O6889" t="s">
        <v>75</v>
      </c>
      <c r="P6889">
        <v>40</v>
      </c>
      <c r="Q6889">
        <v>1</v>
      </c>
      <c r="R6889">
        <v>1</v>
      </c>
      <c r="S6889">
        <v>15</v>
      </c>
      <c r="T6889" t="s">
        <v>76</v>
      </c>
      <c r="U6889" t="s">
        <v>77</v>
      </c>
      <c r="V6889">
        <v>30</v>
      </c>
      <c r="W6889" t="s">
        <v>78</v>
      </c>
      <c r="X6889">
        <v>0</v>
      </c>
      <c r="Y6889" t="s">
        <v>84</v>
      </c>
      <c r="Z6889" t="s">
        <v>23432</v>
      </c>
      <c r="AA6889" t="s">
        <v>81</v>
      </c>
      <c r="AB6889" t="s">
        <v>82</v>
      </c>
      <c r="AC6889">
        <v>15</v>
      </c>
      <c r="AD6889" t="s">
        <v>550</v>
      </c>
      <c r="AE6889">
        <v>20</v>
      </c>
      <c r="AF6889">
        <v>0</v>
      </c>
      <c r="AG6889" t="s">
        <v>81</v>
      </c>
      <c r="AH6889">
        <v>3</v>
      </c>
      <c r="AI6889" t="s">
        <v>67</v>
      </c>
      <c r="AJ6889">
        <v>0</v>
      </c>
      <c r="AK6889" t="s">
        <v>34243</v>
      </c>
      <c r="AL6889" t="s">
        <v>84</v>
      </c>
      <c r="AM6889" t="s">
        <v>71</v>
      </c>
      <c r="AN6889" t="s">
        <v>73</v>
      </c>
      <c r="AO6889" t="s">
        <v>81</v>
      </c>
      <c r="AP6889" t="s">
        <v>73</v>
      </c>
      <c r="AQ6889" t="s">
        <v>71</v>
      </c>
      <c r="AT6889" t="s">
        <v>99</v>
      </c>
      <c r="AU6889" t="s">
        <v>67</v>
      </c>
    </row>
    <row r="6890" spans="1:47" x14ac:dyDescent="0.25">
      <c r="A6890">
        <v>20030086</v>
      </c>
      <c r="B6890" t="s">
        <v>34245</v>
      </c>
      <c r="C6890" t="s">
        <v>67</v>
      </c>
      <c r="D6890" t="s">
        <v>33194</v>
      </c>
      <c r="E6890" t="s">
        <v>4850</v>
      </c>
      <c r="F6890" t="s">
        <v>4850</v>
      </c>
      <c r="G6890" t="s">
        <v>71</v>
      </c>
      <c r="H6890" t="s">
        <v>71</v>
      </c>
      <c r="I6890" s="39">
        <v>38308.513888888891</v>
      </c>
      <c r="J6890" t="s">
        <v>274</v>
      </c>
      <c r="K6890">
        <v>500</v>
      </c>
      <c r="L6890">
        <v>0</v>
      </c>
      <c r="M6890" t="s">
        <v>73</v>
      </c>
      <c r="N6890" t="s">
        <v>74</v>
      </c>
      <c r="O6890" t="s">
        <v>75</v>
      </c>
      <c r="P6890">
        <v>40</v>
      </c>
      <c r="Q6890">
        <v>1</v>
      </c>
      <c r="R6890">
        <v>1</v>
      </c>
      <c r="S6890">
        <v>15</v>
      </c>
      <c r="T6890" t="s">
        <v>76</v>
      </c>
      <c r="U6890" t="s">
        <v>77</v>
      </c>
      <c r="V6890">
        <v>30</v>
      </c>
      <c r="W6890" t="s">
        <v>81</v>
      </c>
      <c r="X6890">
        <v>0</v>
      </c>
      <c r="Y6890" t="s">
        <v>84</v>
      </c>
      <c r="Z6890" t="s">
        <v>23432</v>
      </c>
      <c r="AA6890" t="s">
        <v>81</v>
      </c>
      <c r="AB6890" t="s">
        <v>82</v>
      </c>
      <c r="AC6890">
        <v>15</v>
      </c>
      <c r="AD6890" t="s">
        <v>550</v>
      </c>
      <c r="AE6890">
        <v>20</v>
      </c>
      <c r="AF6890">
        <v>0</v>
      </c>
      <c r="AG6890" t="s">
        <v>81</v>
      </c>
      <c r="AH6890">
        <v>3</v>
      </c>
      <c r="AI6890" t="s">
        <v>67</v>
      </c>
      <c r="AJ6890">
        <v>0</v>
      </c>
      <c r="AK6890" t="s">
        <v>34246</v>
      </c>
      <c r="AL6890" t="s">
        <v>84</v>
      </c>
      <c r="AM6890" t="s">
        <v>71</v>
      </c>
      <c r="AN6890" t="s">
        <v>73</v>
      </c>
      <c r="AO6890" t="s">
        <v>81</v>
      </c>
      <c r="AP6890" t="s">
        <v>73</v>
      </c>
      <c r="AQ6890" t="s">
        <v>71</v>
      </c>
      <c r="AT6890" t="s">
        <v>99</v>
      </c>
      <c r="AU6890" t="s">
        <v>67</v>
      </c>
    </row>
    <row r="6891" spans="1:47" x14ac:dyDescent="0.25">
      <c r="A6891">
        <v>20030087</v>
      </c>
      <c r="B6891" t="s">
        <v>34247</v>
      </c>
      <c r="C6891" t="s">
        <v>67</v>
      </c>
      <c r="D6891" t="s">
        <v>34244</v>
      </c>
      <c r="E6891" t="s">
        <v>4850</v>
      </c>
      <c r="F6891" t="s">
        <v>4850</v>
      </c>
      <c r="G6891" t="s">
        <v>34248</v>
      </c>
      <c r="H6891" t="s">
        <v>71</v>
      </c>
      <c r="I6891" s="39">
        <v>38310.520138888889</v>
      </c>
      <c r="J6891" t="s">
        <v>274</v>
      </c>
      <c r="K6891">
        <v>500</v>
      </c>
      <c r="L6891">
        <v>0</v>
      </c>
      <c r="M6891" t="s">
        <v>73</v>
      </c>
      <c r="N6891" t="s">
        <v>74</v>
      </c>
      <c r="O6891" t="s">
        <v>75</v>
      </c>
      <c r="P6891">
        <v>40</v>
      </c>
      <c r="Q6891">
        <v>1</v>
      </c>
      <c r="R6891">
        <v>1</v>
      </c>
      <c r="S6891">
        <v>15</v>
      </c>
      <c r="T6891" t="s">
        <v>76</v>
      </c>
      <c r="U6891" t="s">
        <v>77</v>
      </c>
      <c r="V6891">
        <v>30</v>
      </c>
      <c r="W6891" t="s">
        <v>78</v>
      </c>
      <c r="X6891">
        <v>0</v>
      </c>
      <c r="Y6891" t="s">
        <v>84</v>
      </c>
      <c r="Z6891" t="s">
        <v>23432</v>
      </c>
      <c r="AA6891" t="s">
        <v>81</v>
      </c>
      <c r="AB6891" t="s">
        <v>82</v>
      </c>
      <c r="AC6891">
        <v>15</v>
      </c>
      <c r="AD6891" t="s">
        <v>550</v>
      </c>
      <c r="AE6891">
        <v>20</v>
      </c>
      <c r="AF6891">
        <v>0</v>
      </c>
      <c r="AG6891" t="s">
        <v>81</v>
      </c>
      <c r="AH6891">
        <v>3</v>
      </c>
      <c r="AI6891" t="s">
        <v>83</v>
      </c>
      <c r="AJ6891">
        <v>0</v>
      </c>
      <c r="AK6891" t="s">
        <v>34249</v>
      </c>
      <c r="AL6891" t="s">
        <v>84</v>
      </c>
      <c r="AM6891" t="s">
        <v>71</v>
      </c>
      <c r="AN6891" t="s">
        <v>73</v>
      </c>
      <c r="AO6891" t="s">
        <v>81</v>
      </c>
      <c r="AP6891" t="s">
        <v>73</v>
      </c>
      <c r="AQ6891" t="s">
        <v>71</v>
      </c>
      <c r="AT6891" t="s">
        <v>99</v>
      </c>
      <c r="AU6891" t="s">
        <v>67</v>
      </c>
    </row>
    <row r="6892" spans="1:47" x14ac:dyDescent="0.25">
      <c r="A6892">
        <v>20030088</v>
      </c>
      <c r="B6892" t="s">
        <v>34250</v>
      </c>
      <c r="C6892" t="s">
        <v>67</v>
      </c>
      <c r="D6892" t="s">
        <v>33194</v>
      </c>
      <c r="E6892" t="s">
        <v>34251</v>
      </c>
      <c r="F6892" t="s">
        <v>34251</v>
      </c>
      <c r="G6892" t="s">
        <v>71</v>
      </c>
      <c r="H6892" t="s">
        <v>71</v>
      </c>
      <c r="I6892" s="39">
        <v>38377.502083333333</v>
      </c>
      <c r="J6892" t="s">
        <v>274</v>
      </c>
      <c r="K6892">
        <v>0</v>
      </c>
      <c r="L6892">
        <v>0</v>
      </c>
      <c r="M6892" t="s">
        <v>73</v>
      </c>
      <c r="N6892" t="s">
        <v>74</v>
      </c>
      <c r="O6892" t="s">
        <v>75</v>
      </c>
      <c r="P6892">
        <v>40</v>
      </c>
      <c r="Q6892">
        <v>1</v>
      </c>
      <c r="R6892">
        <v>1</v>
      </c>
      <c r="S6892">
        <v>15</v>
      </c>
      <c r="T6892" t="s">
        <v>76</v>
      </c>
      <c r="U6892" t="s">
        <v>77</v>
      </c>
      <c r="V6892">
        <v>30</v>
      </c>
      <c r="W6892" t="s">
        <v>78</v>
      </c>
      <c r="X6892">
        <v>0</v>
      </c>
      <c r="Y6892" t="s">
        <v>84</v>
      </c>
      <c r="Z6892" t="s">
        <v>23432</v>
      </c>
      <c r="AA6892" t="s">
        <v>81</v>
      </c>
      <c r="AB6892" t="s">
        <v>82</v>
      </c>
      <c r="AC6892">
        <v>15</v>
      </c>
      <c r="AD6892" t="s">
        <v>550</v>
      </c>
      <c r="AE6892">
        <v>20</v>
      </c>
      <c r="AF6892">
        <v>0</v>
      </c>
      <c r="AG6892" t="s">
        <v>81</v>
      </c>
      <c r="AH6892">
        <v>3</v>
      </c>
      <c r="AI6892" t="s">
        <v>67</v>
      </c>
      <c r="AJ6892">
        <v>0</v>
      </c>
      <c r="AK6892" t="s">
        <v>593</v>
      </c>
      <c r="AL6892" t="s">
        <v>84</v>
      </c>
      <c r="AM6892" t="s">
        <v>71</v>
      </c>
      <c r="AN6892" t="s">
        <v>73</v>
      </c>
      <c r="AO6892" t="s">
        <v>81</v>
      </c>
      <c r="AP6892" t="s">
        <v>73</v>
      </c>
      <c r="AQ6892" t="s">
        <v>71</v>
      </c>
      <c r="AT6892" t="s">
        <v>99</v>
      </c>
      <c r="AU6892" t="s">
        <v>67</v>
      </c>
    </row>
    <row r="6893" spans="1:47" x14ac:dyDescent="0.25">
      <c r="A6893">
        <v>20030089</v>
      </c>
      <c r="B6893" t="s">
        <v>34252</v>
      </c>
      <c r="C6893" t="s">
        <v>67</v>
      </c>
      <c r="D6893" t="s">
        <v>593</v>
      </c>
      <c r="E6893" t="s">
        <v>34253</v>
      </c>
      <c r="F6893" t="s">
        <v>34253</v>
      </c>
      <c r="G6893" t="s">
        <v>34254</v>
      </c>
      <c r="H6893" t="s">
        <v>34255</v>
      </c>
      <c r="I6893" s="39">
        <v>38378.486111111109</v>
      </c>
      <c r="J6893" t="s">
        <v>34256</v>
      </c>
      <c r="K6893">
        <v>0</v>
      </c>
      <c r="L6893">
        <v>0</v>
      </c>
      <c r="M6893" t="s">
        <v>73</v>
      </c>
      <c r="N6893" t="s">
        <v>74</v>
      </c>
      <c r="O6893" t="s">
        <v>75</v>
      </c>
      <c r="P6893">
        <v>40</v>
      </c>
      <c r="Q6893">
        <v>1</v>
      </c>
      <c r="R6893">
        <v>1</v>
      </c>
      <c r="S6893">
        <v>15</v>
      </c>
      <c r="T6893" t="s">
        <v>76</v>
      </c>
      <c r="U6893" t="s">
        <v>77</v>
      </c>
      <c r="V6893">
        <v>30</v>
      </c>
      <c r="W6893" t="s">
        <v>78</v>
      </c>
      <c r="X6893">
        <v>0</v>
      </c>
      <c r="Y6893" t="s">
        <v>84</v>
      </c>
      <c r="Z6893" t="s">
        <v>23432</v>
      </c>
      <c r="AA6893" t="s">
        <v>81</v>
      </c>
      <c r="AB6893" t="s">
        <v>82</v>
      </c>
      <c r="AC6893">
        <v>15</v>
      </c>
      <c r="AD6893" t="s">
        <v>550</v>
      </c>
      <c r="AE6893">
        <v>20</v>
      </c>
      <c r="AF6893">
        <v>0</v>
      </c>
      <c r="AG6893" t="s">
        <v>81</v>
      </c>
      <c r="AH6893">
        <v>3</v>
      </c>
      <c r="AI6893" t="s">
        <v>83</v>
      </c>
      <c r="AJ6893">
        <v>0</v>
      </c>
      <c r="AK6893" t="s">
        <v>34252</v>
      </c>
      <c r="AL6893" t="s">
        <v>84</v>
      </c>
      <c r="AM6893" t="s">
        <v>71</v>
      </c>
      <c r="AN6893" t="s">
        <v>73</v>
      </c>
      <c r="AO6893" t="s">
        <v>81</v>
      </c>
      <c r="AP6893" t="s">
        <v>73</v>
      </c>
      <c r="AQ6893" t="s">
        <v>71</v>
      </c>
      <c r="AT6893" t="s">
        <v>218</v>
      </c>
      <c r="AU6893" t="s">
        <v>67</v>
      </c>
    </row>
    <row r="6894" spans="1:47" x14ac:dyDescent="0.25">
      <c r="A6894">
        <v>20030090</v>
      </c>
      <c r="B6894" t="s">
        <v>34257</v>
      </c>
      <c r="C6894" t="s">
        <v>67</v>
      </c>
      <c r="D6894" t="s">
        <v>34258</v>
      </c>
      <c r="E6894" t="s">
        <v>34259</v>
      </c>
      <c r="F6894" t="s">
        <v>34259</v>
      </c>
      <c r="G6894" t="s">
        <v>34260</v>
      </c>
      <c r="H6894" t="s">
        <v>71</v>
      </c>
      <c r="I6894" s="39">
        <v>38384.354861111111</v>
      </c>
      <c r="J6894" t="s">
        <v>34261</v>
      </c>
      <c r="K6894">
        <v>5</v>
      </c>
      <c r="L6894">
        <v>2129.8200000000002</v>
      </c>
      <c r="M6894" t="s">
        <v>73</v>
      </c>
      <c r="N6894" t="s">
        <v>74</v>
      </c>
      <c r="O6894" t="s">
        <v>75</v>
      </c>
      <c r="P6894">
        <v>40</v>
      </c>
      <c r="Q6894">
        <v>1</v>
      </c>
      <c r="R6894">
        <v>1</v>
      </c>
      <c r="S6894">
        <v>95</v>
      </c>
      <c r="T6894" t="s">
        <v>79</v>
      </c>
      <c r="U6894" t="s">
        <v>77</v>
      </c>
      <c r="V6894">
        <v>30</v>
      </c>
      <c r="W6894" t="s">
        <v>78</v>
      </c>
      <c r="X6894">
        <v>0</v>
      </c>
      <c r="Y6894" t="s">
        <v>84</v>
      </c>
      <c r="Z6894" t="s">
        <v>86</v>
      </c>
      <c r="AA6894" t="s">
        <v>81</v>
      </c>
      <c r="AB6894" t="s">
        <v>82</v>
      </c>
      <c r="AC6894">
        <v>95</v>
      </c>
      <c r="AD6894" t="s">
        <v>634</v>
      </c>
      <c r="AE6894">
        <v>20</v>
      </c>
      <c r="AF6894">
        <v>0</v>
      </c>
      <c r="AG6894" t="s">
        <v>81</v>
      </c>
      <c r="AH6894">
        <v>3</v>
      </c>
      <c r="AI6894" t="s">
        <v>67</v>
      </c>
      <c r="AJ6894">
        <v>0</v>
      </c>
      <c r="AK6894" t="s">
        <v>34257</v>
      </c>
      <c r="AL6894" t="s">
        <v>84</v>
      </c>
      <c r="AM6894" t="s">
        <v>71</v>
      </c>
      <c r="AN6894" t="s">
        <v>73</v>
      </c>
      <c r="AO6894" t="s">
        <v>81</v>
      </c>
      <c r="AP6894" t="s">
        <v>73</v>
      </c>
      <c r="AQ6894" t="s">
        <v>71</v>
      </c>
      <c r="AT6894" t="s">
        <v>445</v>
      </c>
      <c r="AU6894" t="s">
        <v>67</v>
      </c>
    </row>
    <row r="6895" spans="1:47" x14ac:dyDescent="0.25">
      <c r="A6895">
        <v>20030091</v>
      </c>
      <c r="B6895" t="s">
        <v>34262</v>
      </c>
      <c r="C6895" t="s">
        <v>67</v>
      </c>
      <c r="D6895" t="s">
        <v>34262</v>
      </c>
      <c r="E6895" t="s">
        <v>4850</v>
      </c>
      <c r="F6895" t="s">
        <v>4850</v>
      </c>
      <c r="G6895" t="s">
        <v>71</v>
      </c>
      <c r="H6895" t="s">
        <v>71</v>
      </c>
      <c r="I6895" s="39">
        <v>38397.618055555555</v>
      </c>
      <c r="J6895" t="s">
        <v>274</v>
      </c>
      <c r="K6895">
        <v>0</v>
      </c>
      <c r="L6895">
        <v>0</v>
      </c>
      <c r="M6895" t="s">
        <v>73</v>
      </c>
      <c r="N6895" t="s">
        <v>74</v>
      </c>
      <c r="O6895" t="s">
        <v>75</v>
      </c>
      <c r="P6895">
        <v>40</v>
      </c>
      <c r="Q6895">
        <v>1</v>
      </c>
      <c r="R6895">
        <v>1</v>
      </c>
      <c r="S6895">
        <v>15</v>
      </c>
      <c r="T6895" t="s">
        <v>76</v>
      </c>
      <c r="U6895" t="s">
        <v>77</v>
      </c>
      <c r="V6895">
        <v>30</v>
      </c>
      <c r="W6895" t="s">
        <v>78</v>
      </c>
      <c r="X6895">
        <v>0</v>
      </c>
      <c r="Y6895" t="s">
        <v>84</v>
      </c>
      <c r="Z6895" t="s">
        <v>23432</v>
      </c>
      <c r="AA6895" t="s">
        <v>81</v>
      </c>
      <c r="AB6895" t="s">
        <v>82</v>
      </c>
      <c r="AC6895">
        <v>15</v>
      </c>
      <c r="AD6895" t="s">
        <v>550</v>
      </c>
      <c r="AE6895">
        <v>20</v>
      </c>
      <c r="AF6895">
        <v>0</v>
      </c>
      <c r="AG6895" t="s">
        <v>81</v>
      </c>
      <c r="AH6895">
        <v>3</v>
      </c>
      <c r="AI6895" t="s">
        <v>83</v>
      </c>
      <c r="AJ6895">
        <v>0</v>
      </c>
      <c r="AK6895" t="s">
        <v>33615</v>
      </c>
      <c r="AL6895" t="s">
        <v>84</v>
      </c>
      <c r="AM6895" t="s">
        <v>71</v>
      </c>
      <c r="AN6895" t="s">
        <v>73</v>
      </c>
      <c r="AO6895" t="s">
        <v>81</v>
      </c>
      <c r="AP6895" t="s">
        <v>73</v>
      </c>
      <c r="AQ6895" t="s">
        <v>71</v>
      </c>
      <c r="AT6895" t="s">
        <v>99</v>
      </c>
      <c r="AU6895" t="s">
        <v>67</v>
      </c>
    </row>
    <row r="6896" spans="1:47" x14ac:dyDescent="0.25">
      <c r="A6896">
        <v>20030092</v>
      </c>
      <c r="B6896" t="s">
        <v>34263</v>
      </c>
      <c r="C6896" t="s">
        <v>67</v>
      </c>
      <c r="D6896" t="s">
        <v>34264</v>
      </c>
      <c r="E6896" t="s">
        <v>4850</v>
      </c>
      <c r="F6896" t="s">
        <v>4850</v>
      </c>
      <c r="G6896" t="s">
        <v>34265</v>
      </c>
      <c r="H6896" t="s">
        <v>71</v>
      </c>
      <c r="I6896" s="39">
        <v>38401.629861111112</v>
      </c>
      <c r="J6896" t="s">
        <v>274</v>
      </c>
      <c r="K6896">
        <v>0</v>
      </c>
      <c r="L6896">
        <v>0</v>
      </c>
      <c r="M6896" t="s">
        <v>73</v>
      </c>
      <c r="N6896" t="s">
        <v>74</v>
      </c>
      <c r="O6896" t="s">
        <v>75</v>
      </c>
      <c r="P6896">
        <v>40</v>
      </c>
      <c r="Q6896">
        <v>1</v>
      </c>
      <c r="R6896">
        <v>1</v>
      </c>
      <c r="S6896">
        <v>15</v>
      </c>
      <c r="T6896" t="s">
        <v>76</v>
      </c>
      <c r="U6896" t="s">
        <v>77</v>
      </c>
      <c r="V6896">
        <v>30</v>
      </c>
      <c r="W6896" t="s">
        <v>78</v>
      </c>
      <c r="X6896">
        <v>0</v>
      </c>
      <c r="Y6896" t="s">
        <v>84</v>
      </c>
      <c r="Z6896" t="s">
        <v>23432</v>
      </c>
      <c r="AA6896" t="s">
        <v>81</v>
      </c>
      <c r="AB6896" t="s">
        <v>82</v>
      </c>
      <c r="AC6896">
        <v>15</v>
      </c>
      <c r="AD6896" t="s">
        <v>550</v>
      </c>
      <c r="AE6896">
        <v>20</v>
      </c>
      <c r="AF6896">
        <v>0</v>
      </c>
      <c r="AG6896" t="s">
        <v>81</v>
      </c>
      <c r="AH6896">
        <v>3</v>
      </c>
      <c r="AI6896" t="s">
        <v>83</v>
      </c>
      <c r="AJ6896">
        <v>0</v>
      </c>
      <c r="AK6896" t="s">
        <v>34263</v>
      </c>
      <c r="AL6896" t="s">
        <v>84</v>
      </c>
      <c r="AM6896" t="s">
        <v>71</v>
      </c>
      <c r="AN6896" t="s">
        <v>73</v>
      </c>
      <c r="AO6896" t="s">
        <v>81</v>
      </c>
      <c r="AP6896" t="s">
        <v>73</v>
      </c>
      <c r="AQ6896" t="s">
        <v>71</v>
      </c>
      <c r="AT6896" t="s">
        <v>99</v>
      </c>
      <c r="AU6896" t="s">
        <v>67</v>
      </c>
    </row>
    <row r="6897" spans="1:47" x14ac:dyDescent="0.25">
      <c r="A6897">
        <v>20030093</v>
      </c>
      <c r="B6897" t="s">
        <v>34266</v>
      </c>
      <c r="C6897" t="s">
        <v>101</v>
      </c>
      <c r="D6897" t="s">
        <v>33415</v>
      </c>
      <c r="E6897" t="s">
        <v>33415</v>
      </c>
      <c r="F6897" t="s">
        <v>33415</v>
      </c>
      <c r="G6897" t="s">
        <v>34267</v>
      </c>
      <c r="H6897" t="s">
        <v>71</v>
      </c>
      <c r="I6897" s="39">
        <v>38411.347916666666</v>
      </c>
      <c r="J6897" t="s">
        <v>34268</v>
      </c>
      <c r="K6897">
        <v>0</v>
      </c>
      <c r="L6897">
        <v>0</v>
      </c>
      <c r="M6897" t="s">
        <v>73</v>
      </c>
      <c r="N6897" t="s">
        <v>74</v>
      </c>
      <c r="O6897" t="s">
        <v>75</v>
      </c>
      <c r="P6897">
        <v>40</v>
      </c>
      <c r="Q6897">
        <v>1</v>
      </c>
      <c r="R6897">
        <v>1</v>
      </c>
      <c r="S6897">
        <v>15</v>
      </c>
      <c r="T6897" t="s">
        <v>76</v>
      </c>
      <c r="U6897" t="s">
        <v>77</v>
      </c>
      <c r="V6897">
        <v>30</v>
      </c>
      <c r="W6897" t="s">
        <v>78</v>
      </c>
      <c r="X6897">
        <v>0</v>
      </c>
      <c r="Y6897" t="s">
        <v>84</v>
      </c>
      <c r="Z6897" t="s">
        <v>550</v>
      </c>
      <c r="AA6897" t="s">
        <v>81</v>
      </c>
      <c r="AB6897" t="s">
        <v>82</v>
      </c>
      <c r="AC6897">
        <v>15</v>
      </c>
      <c r="AD6897" t="s">
        <v>550</v>
      </c>
      <c r="AE6897">
        <v>20</v>
      </c>
      <c r="AF6897">
        <v>0</v>
      </c>
      <c r="AG6897" t="s">
        <v>81</v>
      </c>
      <c r="AH6897">
        <v>3</v>
      </c>
      <c r="AI6897" t="s">
        <v>83</v>
      </c>
      <c r="AJ6897">
        <v>0</v>
      </c>
      <c r="AK6897" t="s">
        <v>34269</v>
      </c>
      <c r="AL6897" t="s">
        <v>84</v>
      </c>
      <c r="AM6897" t="s">
        <v>71</v>
      </c>
      <c r="AN6897" t="s">
        <v>73</v>
      </c>
      <c r="AO6897" t="s">
        <v>81</v>
      </c>
      <c r="AP6897" t="s">
        <v>73</v>
      </c>
      <c r="AQ6897" t="s">
        <v>71</v>
      </c>
      <c r="AT6897" t="s">
        <v>99</v>
      </c>
      <c r="AU6897" t="s">
        <v>67</v>
      </c>
    </row>
    <row r="6898" spans="1:47" x14ac:dyDescent="0.25">
      <c r="A6898">
        <v>20030094</v>
      </c>
      <c r="B6898" t="s">
        <v>34270</v>
      </c>
      <c r="C6898" t="s">
        <v>67</v>
      </c>
      <c r="D6898" t="s">
        <v>34271</v>
      </c>
      <c r="E6898" t="s">
        <v>4850</v>
      </c>
      <c r="F6898" t="s">
        <v>4850</v>
      </c>
      <c r="G6898" t="s">
        <v>34272</v>
      </c>
      <c r="H6898" t="s">
        <v>71</v>
      </c>
      <c r="I6898" s="39">
        <v>38412.522916666669</v>
      </c>
      <c r="J6898" t="s">
        <v>274</v>
      </c>
      <c r="K6898">
        <v>0</v>
      </c>
      <c r="L6898">
        <v>0</v>
      </c>
      <c r="M6898" t="s">
        <v>73</v>
      </c>
      <c r="N6898" t="s">
        <v>74</v>
      </c>
      <c r="O6898" t="s">
        <v>75</v>
      </c>
      <c r="P6898">
        <v>40</v>
      </c>
      <c r="Q6898">
        <v>1</v>
      </c>
      <c r="R6898">
        <v>1</v>
      </c>
      <c r="S6898">
        <v>15</v>
      </c>
      <c r="T6898" t="s">
        <v>76</v>
      </c>
      <c r="U6898" t="s">
        <v>77</v>
      </c>
      <c r="V6898">
        <v>30</v>
      </c>
      <c r="W6898" t="s">
        <v>78</v>
      </c>
      <c r="X6898">
        <v>0</v>
      </c>
      <c r="Y6898" t="s">
        <v>84</v>
      </c>
      <c r="Z6898" t="s">
        <v>23432</v>
      </c>
      <c r="AA6898" t="s">
        <v>81</v>
      </c>
      <c r="AB6898" t="s">
        <v>82</v>
      </c>
      <c r="AC6898">
        <v>15</v>
      </c>
      <c r="AD6898" t="s">
        <v>550</v>
      </c>
      <c r="AE6898">
        <v>20</v>
      </c>
      <c r="AF6898">
        <v>0</v>
      </c>
      <c r="AG6898" t="s">
        <v>81</v>
      </c>
      <c r="AH6898">
        <v>3</v>
      </c>
      <c r="AI6898" t="s">
        <v>83</v>
      </c>
      <c r="AJ6898">
        <v>0</v>
      </c>
      <c r="AK6898" t="s">
        <v>593</v>
      </c>
      <c r="AL6898" t="s">
        <v>84</v>
      </c>
      <c r="AM6898" t="s">
        <v>71</v>
      </c>
      <c r="AN6898" t="s">
        <v>73</v>
      </c>
      <c r="AO6898" t="s">
        <v>81</v>
      </c>
      <c r="AP6898" t="s">
        <v>73</v>
      </c>
      <c r="AQ6898" t="s">
        <v>71</v>
      </c>
      <c r="AT6898" t="s">
        <v>99</v>
      </c>
      <c r="AU6898" t="s">
        <v>67</v>
      </c>
    </row>
    <row r="6899" spans="1:47" x14ac:dyDescent="0.25">
      <c r="A6899">
        <v>20030095</v>
      </c>
      <c r="B6899" t="s">
        <v>34273</v>
      </c>
      <c r="C6899" t="s">
        <v>67</v>
      </c>
      <c r="D6899" t="s">
        <v>593</v>
      </c>
      <c r="E6899" t="s">
        <v>4850</v>
      </c>
      <c r="F6899" t="s">
        <v>4850</v>
      </c>
      <c r="G6899" t="s">
        <v>71</v>
      </c>
      <c r="H6899" t="s">
        <v>71</v>
      </c>
      <c r="I6899" s="39">
        <v>38415.529861111114</v>
      </c>
      <c r="J6899" t="s">
        <v>274</v>
      </c>
      <c r="K6899">
        <v>0</v>
      </c>
      <c r="L6899">
        <v>0</v>
      </c>
      <c r="M6899" t="s">
        <v>73</v>
      </c>
      <c r="N6899" t="s">
        <v>74</v>
      </c>
      <c r="O6899" t="s">
        <v>75</v>
      </c>
      <c r="P6899">
        <v>40</v>
      </c>
      <c r="Q6899">
        <v>1</v>
      </c>
      <c r="R6899">
        <v>1</v>
      </c>
      <c r="S6899">
        <v>15</v>
      </c>
      <c r="T6899" t="s">
        <v>76</v>
      </c>
      <c r="U6899" t="s">
        <v>77</v>
      </c>
      <c r="V6899">
        <v>30</v>
      </c>
      <c r="W6899" t="s">
        <v>78</v>
      </c>
      <c r="X6899">
        <v>0</v>
      </c>
      <c r="Y6899" t="s">
        <v>84</v>
      </c>
      <c r="Z6899" t="s">
        <v>23432</v>
      </c>
      <c r="AA6899" t="s">
        <v>81</v>
      </c>
      <c r="AB6899" t="s">
        <v>82</v>
      </c>
      <c r="AC6899">
        <v>15</v>
      </c>
      <c r="AD6899" t="s">
        <v>550</v>
      </c>
      <c r="AE6899">
        <v>20</v>
      </c>
      <c r="AF6899">
        <v>0</v>
      </c>
      <c r="AG6899" t="s">
        <v>81</v>
      </c>
      <c r="AH6899">
        <v>3</v>
      </c>
      <c r="AI6899" t="s">
        <v>83</v>
      </c>
      <c r="AJ6899">
        <v>0</v>
      </c>
      <c r="AK6899" t="s">
        <v>34274</v>
      </c>
      <c r="AL6899" t="s">
        <v>84</v>
      </c>
      <c r="AM6899" t="s">
        <v>71</v>
      </c>
      <c r="AN6899" t="s">
        <v>73</v>
      </c>
      <c r="AO6899" t="s">
        <v>81</v>
      </c>
      <c r="AP6899" t="s">
        <v>73</v>
      </c>
      <c r="AQ6899" t="s">
        <v>71</v>
      </c>
      <c r="AT6899" t="s">
        <v>99</v>
      </c>
      <c r="AU6899" t="s">
        <v>67</v>
      </c>
    </row>
    <row r="6900" spans="1:47" x14ac:dyDescent="0.25">
      <c r="A6900">
        <v>20030096</v>
      </c>
      <c r="B6900" t="s">
        <v>34275</v>
      </c>
      <c r="C6900" t="s">
        <v>67</v>
      </c>
      <c r="D6900" t="s">
        <v>34276</v>
      </c>
      <c r="E6900" t="s">
        <v>4850</v>
      </c>
      <c r="F6900" t="s">
        <v>4850</v>
      </c>
      <c r="G6900" t="s">
        <v>71</v>
      </c>
      <c r="H6900" t="s">
        <v>71</v>
      </c>
      <c r="I6900" s="39">
        <v>38446.602083333331</v>
      </c>
      <c r="J6900" t="s">
        <v>274</v>
      </c>
      <c r="K6900">
        <v>0</v>
      </c>
      <c r="L6900">
        <v>0</v>
      </c>
      <c r="M6900" t="s">
        <v>73</v>
      </c>
      <c r="N6900" t="s">
        <v>74</v>
      </c>
      <c r="O6900" t="s">
        <v>75</v>
      </c>
      <c r="P6900">
        <v>40</v>
      </c>
      <c r="Q6900">
        <v>1</v>
      </c>
      <c r="R6900">
        <v>1</v>
      </c>
      <c r="S6900">
        <v>15</v>
      </c>
      <c r="T6900" t="s">
        <v>76</v>
      </c>
      <c r="U6900" t="s">
        <v>77</v>
      </c>
      <c r="V6900">
        <v>30</v>
      </c>
      <c r="W6900" t="s">
        <v>78</v>
      </c>
      <c r="X6900">
        <v>0</v>
      </c>
      <c r="Y6900" t="s">
        <v>84</v>
      </c>
      <c r="Z6900" t="s">
        <v>23432</v>
      </c>
      <c r="AA6900" t="s">
        <v>81</v>
      </c>
      <c r="AB6900" t="s">
        <v>82</v>
      </c>
      <c r="AC6900">
        <v>15</v>
      </c>
      <c r="AD6900" t="s">
        <v>550</v>
      </c>
      <c r="AE6900">
        <v>20</v>
      </c>
      <c r="AF6900">
        <v>0</v>
      </c>
      <c r="AG6900" t="s">
        <v>81</v>
      </c>
      <c r="AH6900">
        <v>3</v>
      </c>
      <c r="AI6900" t="s">
        <v>83</v>
      </c>
      <c r="AJ6900">
        <v>0</v>
      </c>
      <c r="AK6900" t="s">
        <v>34275</v>
      </c>
      <c r="AL6900" t="s">
        <v>84</v>
      </c>
      <c r="AM6900" t="s">
        <v>71</v>
      </c>
      <c r="AN6900" t="s">
        <v>73</v>
      </c>
      <c r="AO6900" t="s">
        <v>81</v>
      </c>
      <c r="AP6900" t="s">
        <v>73</v>
      </c>
      <c r="AQ6900" t="s">
        <v>71</v>
      </c>
      <c r="AT6900" t="s">
        <v>99</v>
      </c>
      <c r="AU6900" t="s">
        <v>67</v>
      </c>
    </row>
    <row r="6901" spans="1:47" x14ac:dyDescent="0.25">
      <c r="A6901">
        <v>20030097</v>
      </c>
      <c r="B6901" t="s">
        <v>32758</v>
      </c>
      <c r="C6901" t="s">
        <v>101</v>
      </c>
      <c r="D6901" t="s">
        <v>34277</v>
      </c>
      <c r="E6901" t="s">
        <v>34278</v>
      </c>
      <c r="F6901" t="s">
        <v>34278</v>
      </c>
      <c r="G6901" t="s">
        <v>34279</v>
      </c>
      <c r="H6901" t="s">
        <v>71</v>
      </c>
      <c r="I6901" s="39">
        <v>38453.62777777778</v>
      </c>
      <c r="J6901" t="s">
        <v>32762</v>
      </c>
      <c r="K6901">
        <v>1500</v>
      </c>
      <c r="L6901">
        <v>144</v>
      </c>
      <c r="M6901" t="s">
        <v>73</v>
      </c>
      <c r="N6901" t="s">
        <v>74</v>
      </c>
      <c r="O6901" t="s">
        <v>75</v>
      </c>
      <c r="P6901">
        <v>40</v>
      </c>
      <c r="Q6901">
        <v>1</v>
      </c>
      <c r="R6901">
        <v>1</v>
      </c>
      <c r="S6901">
        <v>15</v>
      </c>
      <c r="T6901" t="s">
        <v>76</v>
      </c>
      <c r="U6901" t="s">
        <v>77</v>
      </c>
      <c r="V6901">
        <v>30</v>
      </c>
      <c r="W6901" t="s">
        <v>78</v>
      </c>
      <c r="X6901">
        <v>0</v>
      </c>
      <c r="Y6901" t="s">
        <v>84</v>
      </c>
      <c r="Z6901" t="s">
        <v>23432</v>
      </c>
      <c r="AA6901" t="s">
        <v>81</v>
      </c>
      <c r="AB6901" t="s">
        <v>82</v>
      </c>
      <c r="AC6901">
        <v>15</v>
      </c>
      <c r="AD6901" t="s">
        <v>550</v>
      </c>
      <c r="AE6901">
        <v>20</v>
      </c>
      <c r="AF6901">
        <v>0</v>
      </c>
      <c r="AG6901" t="s">
        <v>81</v>
      </c>
      <c r="AH6901">
        <v>3</v>
      </c>
      <c r="AI6901" t="s">
        <v>83</v>
      </c>
      <c r="AJ6901">
        <v>0</v>
      </c>
      <c r="AK6901" t="s">
        <v>593</v>
      </c>
      <c r="AL6901" t="s">
        <v>84</v>
      </c>
      <c r="AM6901" t="s">
        <v>71</v>
      </c>
      <c r="AN6901" t="s">
        <v>73</v>
      </c>
      <c r="AO6901" t="s">
        <v>81</v>
      </c>
      <c r="AP6901" t="s">
        <v>73</v>
      </c>
      <c r="AQ6901" t="s">
        <v>71</v>
      </c>
      <c r="AT6901" t="s">
        <v>81</v>
      </c>
      <c r="AU6901" t="s">
        <v>67</v>
      </c>
    </row>
    <row r="6902" spans="1:47" x14ac:dyDescent="0.25">
      <c r="A6902">
        <v>20030098</v>
      </c>
      <c r="B6902" t="s">
        <v>34280</v>
      </c>
      <c r="C6902" t="s">
        <v>67</v>
      </c>
      <c r="D6902" t="s">
        <v>33194</v>
      </c>
      <c r="E6902" t="s">
        <v>4850</v>
      </c>
      <c r="F6902" t="s">
        <v>4850</v>
      </c>
      <c r="G6902" t="s">
        <v>71</v>
      </c>
      <c r="H6902" t="s">
        <v>71</v>
      </c>
      <c r="I6902" s="39">
        <v>38503.694444444445</v>
      </c>
      <c r="J6902" t="s">
        <v>274</v>
      </c>
      <c r="K6902">
        <v>0</v>
      </c>
      <c r="L6902">
        <v>0</v>
      </c>
      <c r="M6902" t="s">
        <v>73</v>
      </c>
      <c r="N6902" t="s">
        <v>74</v>
      </c>
      <c r="O6902" t="s">
        <v>75</v>
      </c>
      <c r="P6902">
        <v>40</v>
      </c>
      <c r="Q6902">
        <v>1</v>
      </c>
      <c r="R6902">
        <v>1</v>
      </c>
      <c r="S6902">
        <v>15</v>
      </c>
      <c r="T6902" t="s">
        <v>76</v>
      </c>
      <c r="U6902" t="s">
        <v>77</v>
      </c>
      <c r="V6902">
        <v>30</v>
      </c>
      <c r="W6902" t="s">
        <v>78</v>
      </c>
      <c r="X6902">
        <v>0</v>
      </c>
      <c r="Y6902" t="s">
        <v>84</v>
      </c>
      <c r="Z6902" t="s">
        <v>23432</v>
      </c>
      <c r="AA6902" t="s">
        <v>81</v>
      </c>
      <c r="AB6902" t="s">
        <v>82</v>
      </c>
      <c r="AC6902">
        <v>15</v>
      </c>
      <c r="AD6902" t="s">
        <v>550</v>
      </c>
      <c r="AE6902">
        <v>20</v>
      </c>
      <c r="AF6902">
        <v>0</v>
      </c>
      <c r="AG6902" t="s">
        <v>81</v>
      </c>
      <c r="AH6902">
        <v>3</v>
      </c>
      <c r="AI6902" t="s">
        <v>83</v>
      </c>
      <c r="AJ6902">
        <v>0</v>
      </c>
      <c r="AK6902" t="s">
        <v>34280</v>
      </c>
      <c r="AL6902" t="s">
        <v>84</v>
      </c>
      <c r="AM6902" t="s">
        <v>71</v>
      </c>
      <c r="AN6902" t="s">
        <v>73</v>
      </c>
      <c r="AO6902" t="s">
        <v>81</v>
      </c>
      <c r="AP6902" t="s">
        <v>73</v>
      </c>
      <c r="AQ6902" t="s">
        <v>71</v>
      </c>
      <c r="AT6902" t="s">
        <v>99</v>
      </c>
      <c r="AU6902" t="s">
        <v>67</v>
      </c>
    </row>
    <row r="6903" spans="1:47" x14ac:dyDescent="0.25">
      <c r="A6903">
        <v>20030099</v>
      </c>
      <c r="B6903" t="s">
        <v>34281</v>
      </c>
      <c r="C6903" t="s">
        <v>67</v>
      </c>
      <c r="D6903" t="s">
        <v>33194</v>
      </c>
      <c r="E6903" t="s">
        <v>34251</v>
      </c>
      <c r="F6903" t="s">
        <v>34251</v>
      </c>
      <c r="G6903" t="s">
        <v>71</v>
      </c>
      <c r="H6903" t="s">
        <v>71</v>
      </c>
      <c r="I6903" s="39">
        <v>38518.491666666669</v>
      </c>
      <c r="J6903" t="s">
        <v>274</v>
      </c>
      <c r="K6903">
        <v>0</v>
      </c>
      <c r="L6903">
        <v>0</v>
      </c>
      <c r="M6903" t="s">
        <v>73</v>
      </c>
      <c r="N6903" t="s">
        <v>74</v>
      </c>
      <c r="O6903" t="s">
        <v>75</v>
      </c>
      <c r="P6903">
        <v>1</v>
      </c>
      <c r="Q6903">
        <v>1</v>
      </c>
      <c r="R6903">
        <v>5</v>
      </c>
      <c r="S6903">
        <v>15</v>
      </c>
      <c r="T6903" t="s">
        <v>76</v>
      </c>
      <c r="U6903" t="s">
        <v>77</v>
      </c>
      <c r="V6903">
        <v>30</v>
      </c>
      <c r="W6903" t="s">
        <v>78</v>
      </c>
      <c r="X6903">
        <v>0</v>
      </c>
      <c r="Y6903" t="s">
        <v>84</v>
      </c>
      <c r="Z6903" t="s">
        <v>23432</v>
      </c>
      <c r="AA6903" t="s">
        <v>81</v>
      </c>
      <c r="AB6903" t="s">
        <v>82</v>
      </c>
      <c r="AC6903">
        <v>15</v>
      </c>
      <c r="AD6903" t="s">
        <v>550</v>
      </c>
      <c r="AE6903">
        <v>20</v>
      </c>
      <c r="AF6903">
        <v>0</v>
      </c>
      <c r="AG6903" t="s">
        <v>81</v>
      </c>
      <c r="AH6903">
        <v>3</v>
      </c>
      <c r="AI6903" t="s">
        <v>83</v>
      </c>
      <c r="AJ6903">
        <v>0</v>
      </c>
      <c r="AK6903" t="s">
        <v>34281</v>
      </c>
      <c r="AL6903" t="s">
        <v>84</v>
      </c>
      <c r="AM6903" t="s">
        <v>71</v>
      </c>
      <c r="AN6903" t="s">
        <v>73</v>
      </c>
      <c r="AO6903" t="s">
        <v>81</v>
      </c>
      <c r="AP6903" t="s">
        <v>73</v>
      </c>
      <c r="AQ6903" t="s">
        <v>71</v>
      </c>
      <c r="AT6903" t="s">
        <v>99</v>
      </c>
      <c r="AU6903" t="s">
        <v>67</v>
      </c>
    </row>
    <row r="6904" spans="1:47" x14ac:dyDescent="0.25">
      <c r="A6904">
        <v>20030100</v>
      </c>
      <c r="B6904" t="s">
        <v>34282</v>
      </c>
      <c r="C6904" t="s">
        <v>67</v>
      </c>
      <c r="D6904" t="s">
        <v>593</v>
      </c>
      <c r="E6904" t="s">
        <v>4850</v>
      </c>
      <c r="F6904" t="s">
        <v>4850</v>
      </c>
      <c r="G6904" t="s">
        <v>71</v>
      </c>
      <c r="H6904" t="s">
        <v>71</v>
      </c>
      <c r="I6904" s="39">
        <v>38518.492361111108</v>
      </c>
      <c r="J6904" t="s">
        <v>274</v>
      </c>
      <c r="K6904">
        <v>0</v>
      </c>
      <c r="L6904">
        <v>0</v>
      </c>
      <c r="M6904" t="s">
        <v>73</v>
      </c>
      <c r="N6904" t="s">
        <v>74</v>
      </c>
      <c r="O6904" t="s">
        <v>75</v>
      </c>
      <c r="P6904">
        <v>1</v>
      </c>
      <c r="Q6904">
        <v>1</v>
      </c>
      <c r="R6904">
        <v>5</v>
      </c>
      <c r="S6904">
        <v>15</v>
      </c>
      <c r="T6904" t="s">
        <v>76</v>
      </c>
      <c r="U6904" t="s">
        <v>77</v>
      </c>
      <c r="V6904">
        <v>30</v>
      </c>
      <c r="W6904" t="s">
        <v>78</v>
      </c>
      <c r="X6904">
        <v>0</v>
      </c>
      <c r="Y6904" t="s">
        <v>84</v>
      </c>
      <c r="Z6904" t="s">
        <v>23432</v>
      </c>
      <c r="AA6904" t="s">
        <v>81</v>
      </c>
      <c r="AB6904" t="s">
        <v>82</v>
      </c>
      <c r="AC6904">
        <v>15</v>
      </c>
      <c r="AD6904" t="s">
        <v>550</v>
      </c>
      <c r="AE6904">
        <v>20</v>
      </c>
      <c r="AF6904">
        <v>0</v>
      </c>
      <c r="AG6904" t="s">
        <v>81</v>
      </c>
      <c r="AH6904">
        <v>3</v>
      </c>
      <c r="AI6904" t="s">
        <v>83</v>
      </c>
      <c r="AJ6904">
        <v>0</v>
      </c>
      <c r="AK6904" t="s">
        <v>34282</v>
      </c>
      <c r="AL6904" t="s">
        <v>84</v>
      </c>
      <c r="AM6904" t="s">
        <v>71</v>
      </c>
      <c r="AN6904" t="s">
        <v>73</v>
      </c>
      <c r="AO6904" t="s">
        <v>81</v>
      </c>
      <c r="AP6904" t="s">
        <v>73</v>
      </c>
      <c r="AQ6904" t="s">
        <v>71</v>
      </c>
      <c r="AT6904" t="s">
        <v>99</v>
      </c>
      <c r="AU6904" t="s">
        <v>67</v>
      </c>
    </row>
    <row r="6905" spans="1:47" x14ac:dyDescent="0.25">
      <c r="A6905">
        <v>20030101</v>
      </c>
      <c r="B6905" t="s">
        <v>34283</v>
      </c>
      <c r="C6905" t="s">
        <v>67</v>
      </c>
      <c r="D6905" t="s">
        <v>34284</v>
      </c>
      <c r="E6905" t="s">
        <v>4850</v>
      </c>
      <c r="F6905" t="s">
        <v>4850</v>
      </c>
      <c r="G6905" t="s">
        <v>71</v>
      </c>
      <c r="H6905" t="s">
        <v>71</v>
      </c>
      <c r="I6905" s="39">
        <v>38540.609027777777</v>
      </c>
      <c r="J6905" t="s">
        <v>274</v>
      </c>
      <c r="K6905">
        <v>0</v>
      </c>
      <c r="L6905">
        <v>0</v>
      </c>
      <c r="M6905" t="s">
        <v>73</v>
      </c>
      <c r="N6905" t="s">
        <v>74</v>
      </c>
      <c r="O6905" t="s">
        <v>75</v>
      </c>
      <c r="P6905">
        <v>1</v>
      </c>
      <c r="Q6905">
        <v>1</v>
      </c>
      <c r="R6905">
        <v>5</v>
      </c>
      <c r="S6905">
        <v>15</v>
      </c>
      <c r="T6905" t="s">
        <v>76</v>
      </c>
      <c r="U6905" t="s">
        <v>77</v>
      </c>
      <c r="V6905">
        <v>30</v>
      </c>
      <c r="W6905" t="s">
        <v>78</v>
      </c>
      <c r="X6905">
        <v>0</v>
      </c>
      <c r="Y6905" t="s">
        <v>84</v>
      </c>
      <c r="Z6905" t="s">
        <v>23432</v>
      </c>
      <c r="AA6905" t="s">
        <v>81</v>
      </c>
      <c r="AB6905" t="s">
        <v>82</v>
      </c>
      <c r="AC6905">
        <v>15</v>
      </c>
      <c r="AD6905" t="s">
        <v>550</v>
      </c>
      <c r="AE6905">
        <v>20</v>
      </c>
      <c r="AF6905">
        <v>0</v>
      </c>
      <c r="AG6905" t="s">
        <v>81</v>
      </c>
      <c r="AH6905">
        <v>3</v>
      </c>
      <c r="AI6905" t="s">
        <v>83</v>
      </c>
      <c r="AJ6905">
        <v>0</v>
      </c>
      <c r="AK6905" t="s">
        <v>34283</v>
      </c>
      <c r="AL6905" t="s">
        <v>84</v>
      </c>
      <c r="AM6905" t="s">
        <v>71</v>
      </c>
      <c r="AN6905" t="s">
        <v>73</v>
      </c>
      <c r="AO6905" t="s">
        <v>81</v>
      </c>
      <c r="AP6905" t="s">
        <v>73</v>
      </c>
      <c r="AQ6905" t="s">
        <v>71</v>
      </c>
      <c r="AT6905" t="s">
        <v>99</v>
      </c>
      <c r="AU6905" t="s">
        <v>67</v>
      </c>
    </row>
    <row r="6906" spans="1:47" x14ac:dyDescent="0.25">
      <c r="A6906">
        <v>20030102</v>
      </c>
      <c r="B6906" t="s">
        <v>34285</v>
      </c>
      <c r="C6906" t="s">
        <v>67</v>
      </c>
      <c r="D6906" t="s">
        <v>34286</v>
      </c>
      <c r="E6906" t="s">
        <v>4850</v>
      </c>
      <c r="F6906" t="s">
        <v>4850</v>
      </c>
      <c r="G6906" t="s">
        <v>71</v>
      </c>
      <c r="H6906" t="s">
        <v>71</v>
      </c>
      <c r="I6906" s="39">
        <v>38547.624305555553</v>
      </c>
      <c r="J6906" t="s">
        <v>274</v>
      </c>
      <c r="K6906">
        <v>0</v>
      </c>
      <c r="L6906">
        <v>0</v>
      </c>
      <c r="M6906" t="s">
        <v>73</v>
      </c>
      <c r="N6906" t="s">
        <v>74</v>
      </c>
      <c r="O6906" t="s">
        <v>75</v>
      </c>
      <c r="P6906">
        <v>1</v>
      </c>
      <c r="Q6906">
        <v>1</v>
      </c>
      <c r="R6906">
        <v>5</v>
      </c>
      <c r="S6906">
        <v>15</v>
      </c>
      <c r="T6906" t="s">
        <v>76</v>
      </c>
      <c r="U6906" t="s">
        <v>77</v>
      </c>
      <c r="V6906">
        <v>30</v>
      </c>
      <c r="W6906" t="s">
        <v>78</v>
      </c>
      <c r="X6906">
        <v>0</v>
      </c>
      <c r="Y6906" t="s">
        <v>84</v>
      </c>
      <c r="Z6906" t="s">
        <v>23432</v>
      </c>
      <c r="AA6906" t="s">
        <v>81</v>
      </c>
      <c r="AB6906" t="s">
        <v>82</v>
      </c>
      <c r="AC6906">
        <v>15</v>
      </c>
      <c r="AD6906" t="s">
        <v>550</v>
      </c>
      <c r="AE6906">
        <v>20</v>
      </c>
      <c r="AF6906">
        <v>0</v>
      </c>
      <c r="AG6906" t="s">
        <v>81</v>
      </c>
      <c r="AH6906">
        <v>3</v>
      </c>
      <c r="AI6906" t="s">
        <v>83</v>
      </c>
      <c r="AJ6906">
        <v>0</v>
      </c>
      <c r="AK6906" t="s">
        <v>34285</v>
      </c>
      <c r="AL6906" t="s">
        <v>84</v>
      </c>
      <c r="AM6906" t="s">
        <v>71</v>
      </c>
      <c r="AN6906" t="s">
        <v>73</v>
      </c>
      <c r="AO6906" t="s">
        <v>81</v>
      </c>
      <c r="AP6906" t="s">
        <v>73</v>
      </c>
      <c r="AQ6906" t="s">
        <v>71</v>
      </c>
      <c r="AT6906" t="s">
        <v>99</v>
      </c>
      <c r="AU6906" t="s">
        <v>67</v>
      </c>
    </row>
    <row r="6907" spans="1:47" x14ac:dyDescent="0.25">
      <c r="A6907">
        <v>20030103</v>
      </c>
      <c r="B6907" t="s">
        <v>34287</v>
      </c>
      <c r="C6907" t="s">
        <v>67</v>
      </c>
      <c r="D6907" t="s">
        <v>34284</v>
      </c>
      <c r="E6907" t="s">
        <v>4850</v>
      </c>
      <c r="F6907" t="s">
        <v>4850</v>
      </c>
      <c r="G6907" t="s">
        <v>71</v>
      </c>
      <c r="H6907" t="s">
        <v>71</v>
      </c>
      <c r="I6907" s="39">
        <v>38554.629861111112</v>
      </c>
      <c r="J6907" t="s">
        <v>274</v>
      </c>
      <c r="K6907">
        <v>0</v>
      </c>
      <c r="L6907">
        <v>0</v>
      </c>
      <c r="M6907" t="s">
        <v>73</v>
      </c>
      <c r="N6907" t="s">
        <v>74</v>
      </c>
      <c r="O6907" t="s">
        <v>75</v>
      </c>
      <c r="P6907">
        <v>1</v>
      </c>
      <c r="Q6907">
        <v>1</v>
      </c>
      <c r="R6907">
        <v>5</v>
      </c>
      <c r="S6907">
        <v>15</v>
      </c>
      <c r="T6907" t="s">
        <v>76</v>
      </c>
      <c r="U6907" t="s">
        <v>77</v>
      </c>
      <c r="V6907">
        <v>30</v>
      </c>
      <c r="W6907" t="s">
        <v>78</v>
      </c>
      <c r="X6907">
        <v>0</v>
      </c>
      <c r="Y6907" t="s">
        <v>84</v>
      </c>
      <c r="Z6907" t="s">
        <v>23432</v>
      </c>
      <c r="AA6907" t="s">
        <v>81</v>
      </c>
      <c r="AB6907" t="s">
        <v>82</v>
      </c>
      <c r="AC6907">
        <v>15</v>
      </c>
      <c r="AD6907" t="s">
        <v>550</v>
      </c>
      <c r="AE6907">
        <v>20</v>
      </c>
      <c r="AF6907">
        <v>0</v>
      </c>
      <c r="AG6907" t="s">
        <v>81</v>
      </c>
      <c r="AH6907">
        <v>3</v>
      </c>
      <c r="AI6907" t="s">
        <v>83</v>
      </c>
      <c r="AJ6907">
        <v>0</v>
      </c>
      <c r="AK6907" t="s">
        <v>34287</v>
      </c>
      <c r="AL6907" t="s">
        <v>84</v>
      </c>
      <c r="AM6907" t="s">
        <v>71</v>
      </c>
      <c r="AN6907" t="s">
        <v>73</v>
      </c>
      <c r="AO6907" t="s">
        <v>81</v>
      </c>
      <c r="AP6907" t="s">
        <v>73</v>
      </c>
      <c r="AT6907" t="s">
        <v>99</v>
      </c>
      <c r="AU6907" t="s">
        <v>67</v>
      </c>
    </row>
    <row r="6908" spans="1:47" x14ac:dyDescent="0.25">
      <c r="A6908">
        <v>20030104</v>
      </c>
      <c r="B6908" t="s">
        <v>34288</v>
      </c>
      <c r="C6908" t="s">
        <v>67</v>
      </c>
      <c r="D6908" t="s">
        <v>593</v>
      </c>
      <c r="E6908" t="s">
        <v>4850</v>
      </c>
      <c r="F6908" t="s">
        <v>4850</v>
      </c>
      <c r="G6908" t="s">
        <v>34289</v>
      </c>
      <c r="H6908" t="s">
        <v>71</v>
      </c>
      <c r="I6908" s="39">
        <v>38555.595138888886</v>
      </c>
      <c r="J6908" t="s">
        <v>34290</v>
      </c>
      <c r="K6908">
        <v>0</v>
      </c>
      <c r="L6908">
        <v>0</v>
      </c>
      <c r="M6908" t="s">
        <v>73</v>
      </c>
      <c r="N6908" t="s">
        <v>74</v>
      </c>
      <c r="O6908" t="s">
        <v>75</v>
      </c>
      <c r="P6908">
        <v>1</v>
      </c>
      <c r="Q6908">
        <v>1</v>
      </c>
      <c r="R6908">
        <v>5</v>
      </c>
      <c r="S6908">
        <v>15</v>
      </c>
      <c r="T6908" t="s">
        <v>76</v>
      </c>
      <c r="U6908" t="s">
        <v>77</v>
      </c>
      <c r="V6908">
        <v>30</v>
      </c>
      <c r="W6908" t="s">
        <v>78</v>
      </c>
      <c r="X6908">
        <v>0</v>
      </c>
      <c r="Y6908" t="s">
        <v>84</v>
      </c>
      <c r="Z6908" t="s">
        <v>23432</v>
      </c>
      <c r="AA6908" t="s">
        <v>81</v>
      </c>
      <c r="AB6908" t="s">
        <v>82</v>
      </c>
      <c r="AC6908">
        <v>15</v>
      </c>
      <c r="AD6908" t="s">
        <v>550</v>
      </c>
      <c r="AE6908">
        <v>20</v>
      </c>
      <c r="AF6908">
        <v>0</v>
      </c>
      <c r="AG6908" t="s">
        <v>81</v>
      </c>
      <c r="AH6908">
        <v>3</v>
      </c>
      <c r="AI6908" t="s">
        <v>83</v>
      </c>
      <c r="AJ6908">
        <v>0</v>
      </c>
      <c r="AK6908" t="s">
        <v>593</v>
      </c>
      <c r="AL6908" t="s">
        <v>84</v>
      </c>
      <c r="AM6908" t="s">
        <v>71</v>
      </c>
      <c r="AN6908" t="s">
        <v>73</v>
      </c>
      <c r="AO6908" t="s">
        <v>81</v>
      </c>
      <c r="AP6908" t="s">
        <v>73</v>
      </c>
      <c r="AQ6908" t="s">
        <v>71</v>
      </c>
      <c r="AT6908" t="s">
        <v>99</v>
      </c>
      <c r="AU6908" t="s">
        <v>67</v>
      </c>
    </row>
    <row r="6909" spans="1:47" x14ac:dyDescent="0.25">
      <c r="A6909">
        <v>20030105</v>
      </c>
      <c r="B6909" t="s">
        <v>34291</v>
      </c>
      <c r="C6909" t="s">
        <v>67</v>
      </c>
      <c r="D6909" t="s">
        <v>33194</v>
      </c>
      <c r="E6909" t="s">
        <v>4850</v>
      </c>
      <c r="F6909" t="s">
        <v>4850</v>
      </c>
      <c r="G6909" t="s">
        <v>71</v>
      </c>
      <c r="H6909" t="s">
        <v>71</v>
      </c>
      <c r="I6909" s="39">
        <v>38561.53125</v>
      </c>
      <c r="J6909" t="s">
        <v>4644</v>
      </c>
      <c r="K6909">
        <v>0</v>
      </c>
      <c r="L6909">
        <v>0</v>
      </c>
      <c r="M6909" t="s">
        <v>73</v>
      </c>
      <c r="N6909" t="s">
        <v>74</v>
      </c>
      <c r="O6909" t="s">
        <v>75</v>
      </c>
      <c r="P6909">
        <v>1</v>
      </c>
      <c r="Q6909">
        <v>1</v>
      </c>
      <c r="R6909">
        <v>5</v>
      </c>
      <c r="S6909">
        <v>15</v>
      </c>
      <c r="T6909" t="s">
        <v>76</v>
      </c>
      <c r="U6909" t="s">
        <v>77</v>
      </c>
      <c r="V6909">
        <v>30</v>
      </c>
      <c r="W6909" t="s">
        <v>78</v>
      </c>
      <c r="X6909">
        <v>0</v>
      </c>
      <c r="Y6909" t="s">
        <v>84</v>
      </c>
      <c r="Z6909" t="s">
        <v>23432</v>
      </c>
      <c r="AA6909" t="s">
        <v>81</v>
      </c>
      <c r="AB6909" t="s">
        <v>82</v>
      </c>
      <c r="AC6909">
        <v>15</v>
      </c>
      <c r="AD6909" t="s">
        <v>550</v>
      </c>
      <c r="AE6909">
        <v>20</v>
      </c>
      <c r="AF6909">
        <v>0</v>
      </c>
      <c r="AG6909" t="s">
        <v>81</v>
      </c>
      <c r="AH6909">
        <v>3</v>
      </c>
      <c r="AI6909" t="s">
        <v>83</v>
      </c>
      <c r="AJ6909">
        <v>0</v>
      </c>
      <c r="AK6909" t="s">
        <v>34291</v>
      </c>
      <c r="AL6909" t="s">
        <v>84</v>
      </c>
      <c r="AM6909" t="s">
        <v>71</v>
      </c>
      <c r="AN6909" t="s">
        <v>73</v>
      </c>
      <c r="AO6909" t="s">
        <v>81</v>
      </c>
      <c r="AP6909" t="s">
        <v>73</v>
      </c>
      <c r="AQ6909" t="s">
        <v>71</v>
      </c>
      <c r="AT6909" t="s">
        <v>99</v>
      </c>
      <c r="AU6909" t="s">
        <v>67</v>
      </c>
    </row>
    <row r="6910" spans="1:47" x14ac:dyDescent="0.25">
      <c r="A6910">
        <v>20030106</v>
      </c>
      <c r="B6910" t="s">
        <v>34292</v>
      </c>
      <c r="C6910" t="s">
        <v>67</v>
      </c>
      <c r="D6910" t="s">
        <v>593</v>
      </c>
      <c r="E6910" t="s">
        <v>4850</v>
      </c>
      <c r="F6910" t="s">
        <v>4850</v>
      </c>
      <c r="G6910" t="s">
        <v>71</v>
      </c>
      <c r="H6910" t="s">
        <v>71</v>
      </c>
      <c r="I6910" s="39">
        <v>38561.532638888886</v>
      </c>
      <c r="J6910" t="s">
        <v>274</v>
      </c>
      <c r="K6910">
        <v>0</v>
      </c>
      <c r="L6910">
        <v>0</v>
      </c>
      <c r="M6910" t="s">
        <v>73</v>
      </c>
      <c r="N6910" t="s">
        <v>74</v>
      </c>
      <c r="O6910" t="s">
        <v>75</v>
      </c>
      <c r="P6910">
        <v>1</v>
      </c>
      <c r="Q6910">
        <v>1</v>
      </c>
      <c r="R6910">
        <v>5</v>
      </c>
      <c r="S6910">
        <v>15</v>
      </c>
      <c r="T6910" t="s">
        <v>76</v>
      </c>
      <c r="U6910" t="s">
        <v>77</v>
      </c>
      <c r="V6910">
        <v>30</v>
      </c>
      <c r="W6910" t="s">
        <v>78</v>
      </c>
      <c r="X6910">
        <v>0</v>
      </c>
      <c r="Y6910" t="s">
        <v>84</v>
      </c>
      <c r="Z6910" t="s">
        <v>23432</v>
      </c>
      <c r="AA6910" t="s">
        <v>81</v>
      </c>
      <c r="AB6910" t="s">
        <v>82</v>
      </c>
      <c r="AC6910">
        <v>15</v>
      </c>
      <c r="AD6910" t="s">
        <v>550</v>
      </c>
      <c r="AE6910">
        <v>20</v>
      </c>
      <c r="AF6910">
        <v>0</v>
      </c>
      <c r="AG6910" t="s">
        <v>81</v>
      </c>
      <c r="AH6910">
        <v>3</v>
      </c>
      <c r="AI6910" t="s">
        <v>67</v>
      </c>
      <c r="AJ6910">
        <v>0</v>
      </c>
      <c r="AK6910" t="s">
        <v>34292</v>
      </c>
      <c r="AL6910" t="s">
        <v>84</v>
      </c>
      <c r="AM6910" t="s">
        <v>71</v>
      </c>
      <c r="AN6910" t="s">
        <v>73</v>
      </c>
      <c r="AO6910" t="s">
        <v>81</v>
      </c>
      <c r="AP6910" t="s">
        <v>73</v>
      </c>
      <c r="AQ6910" t="s">
        <v>71</v>
      </c>
      <c r="AT6910" t="s">
        <v>99</v>
      </c>
      <c r="AU6910" t="s">
        <v>67</v>
      </c>
    </row>
    <row r="6911" spans="1:47" x14ac:dyDescent="0.25">
      <c r="A6911">
        <v>20030107</v>
      </c>
      <c r="B6911" t="s">
        <v>34293</v>
      </c>
      <c r="C6911" t="s">
        <v>67</v>
      </c>
      <c r="D6911" t="s">
        <v>33194</v>
      </c>
      <c r="E6911" t="s">
        <v>4850</v>
      </c>
      <c r="F6911" t="s">
        <v>4850</v>
      </c>
      <c r="G6911" t="s">
        <v>71</v>
      </c>
      <c r="H6911" t="s">
        <v>71</v>
      </c>
      <c r="I6911" s="39">
        <v>38562.597916666666</v>
      </c>
      <c r="J6911" t="s">
        <v>274</v>
      </c>
      <c r="K6911">
        <v>0</v>
      </c>
      <c r="L6911">
        <v>0</v>
      </c>
      <c r="M6911" t="s">
        <v>73</v>
      </c>
      <c r="N6911" t="s">
        <v>74</v>
      </c>
      <c r="O6911" t="s">
        <v>75</v>
      </c>
      <c r="P6911">
        <v>1</v>
      </c>
      <c r="Q6911">
        <v>1</v>
      </c>
      <c r="R6911">
        <v>5</v>
      </c>
      <c r="S6911">
        <v>15</v>
      </c>
      <c r="T6911" t="s">
        <v>76</v>
      </c>
      <c r="U6911" t="s">
        <v>77</v>
      </c>
      <c r="V6911">
        <v>30</v>
      </c>
      <c r="W6911" t="s">
        <v>78</v>
      </c>
      <c r="X6911">
        <v>0</v>
      </c>
      <c r="Y6911" t="s">
        <v>84</v>
      </c>
      <c r="Z6911" t="s">
        <v>23432</v>
      </c>
      <c r="AA6911" t="s">
        <v>81</v>
      </c>
      <c r="AB6911" t="s">
        <v>82</v>
      </c>
      <c r="AC6911">
        <v>15</v>
      </c>
      <c r="AD6911" t="s">
        <v>550</v>
      </c>
      <c r="AE6911">
        <v>20</v>
      </c>
      <c r="AF6911">
        <v>0</v>
      </c>
      <c r="AG6911" t="s">
        <v>81</v>
      </c>
      <c r="AH6911">
        <v>3</v>
      </c>
      <c r="AI6911" t="s">
        <v>83</v>
      </c>
      <c r="AJ6911">
        <v>0</v>
      </c>
      <c r="AK6911" t="s">
        <v>34293</v>
      </c>
      <c r="AL6911" t="s">
        <v>84</v>
      </c>
      <c r="AM6911" t="s">
        <v>71</v>
      </c>
      <c r="AN6911" t="s">
        <v>73</v>
      </c>
      <c r="AO6911" t="s">
        <v>81</v>
      </c>
      <c r="AP6911" t="s">
        <v>73</v>
      </c>
      <c r="AQ6911" t="s">
        <v>71</v>
      </c>
      <c r="AT6911" t="s">
        <v>99</v>
      </c>
      <c r="AU6911" t="s">
        <v>67</v>
      </c>
    </row>
    <row r="6912" spans="1:47" x14ac:dyDescent="0.25">
      <c r="A6912">
        <v>20030108</v>
      </c>
      <c r="B6912" t="s">
        <v>34294</v>
      </c>
      <c r="C6912" t="s">
        <v>67</v>
      </c>
      <c r="D6912" t="s">
        <v>34295</v>
      </c>
      <c r="E6912" t="s">
        <v>4850</v>
      </c>
      <c r="F6912" t="s">
        <v>4850</v>
      </c>
      <c r="G6912" t="s">
        <v>71</v>
      </c>
      <c r="H6912" t="s">
        <v>71</v>
      </c>
      <c r="I6912" s="39">
        <v>38572.67083333333</v>
      </c>
      <c r="J6912" t="s">
        <v>4644</v>
      </c>
      <c r="K6912">
        <v>0</v>
      </c>
      <c r="L6912">
        <v>0</v>
      </c>
      <c r="M6912" t="s">
        <v>73</v>
      </c>
      <c r="N6912" t="s">
        <v>74</v>
      </c>
      <c r="O6912" t="s">
        <v>75</v>
      </c>
      <c r="P6912">
        <v>1</v>
      </c>
      <c r="Q6912">
        <v>1</v>
      </c>
      <c r="R6912">
        <v>5</v>
      </c>
      <c r="S6912">
        <v>15</v>
      </c>
      <c r="T6912" t="s">
        <v>76</v>
      </c>
      <c r="U6912" t="s">
        <v>77</v>
      </c>
      <c r="V6912">
        <v>30</v>
      </c>
      <c r="W6912" t="s">
        <v>78</v>
      </c>
      <c r="X6912">
        <v>0</v>
      </c>
      <c r="Y6912" t="s">
        <v>84</v>
      </c>
      <c r="Z6912" t="s">
        <v>23432</v>
      </c>
      <c r="AA6912" t="s">
        <v>81</v>
      </c>
      <c r="AB6912" t="s">
        <v>82</v>
      </c>
      <c r="AC6912">
        <v>15</v>
      </c>
      <c r="AD6912" t="s">
        <v>550</v>
      </c>
      <c r="AE6912">
        <v>20</v>
      </c>
      <c r="AF6912">
        <v>0</v>
      </c>
      <c r="AG6912" t="s">
        <v>81</v>
      </c>
      <c r="AH6912">
        <v>3</v>
      </c>
      <c r="AI6912" t="s">
        <v>83</v>
      </c>
      <c r="AJ6912">
        <v>0</v>
      </c>
      <c r="AK6912" t="s">
        <v>34294</v>
      </c>
      <c r="AL6912" t="s">
        <v>84</v>
      </c>
      <c r="AM6912" t="s">
        <v>71</v>
      </c>
      <c r="AN6912" t="s">
        <v>73</v>
      </c>
      <c r="AO6912" t="s">
        <v>81</v>
      </c>
      <c r="AP6912" t="s">
        <v>73</v>
      </c>
      <c r="AQ6912" t="s">
        <v>71</v>
      </c>
      <c r="AT6912" t="s">
        <v>99</v>
      </c>
      <c r="AU6912" t="s">
        <v>67</v>
      </c>
    </row>
    <row r="6913" spans="1:47" x14ac:dyDescent="0.25">
      <c r="A6913">
        <v>20030109</v>
      </c>
      <c r="B6913" t="s">
        <v>34296</v>
      </c>
      <c r="C6913" t="s">
        <v>67</v>
      </c>
      <c r="D6913" t="s">
        <v>34296</v>
      </c>
      <c r="E6913" t="s">
        <v>4850</v>
      </c>
      <c r="F6913" t="s">
        <v>4850</v>
      </c>
      <c r="G6913" t="s">
        <v>34297</v>
      </c>
      <c r="H6913" t="s">
        <v>71</v>
      </c>
      <c r="I6913" s="39">
        <v>38581.540277777778</v>
      </c>
      <c r="J6913" t="s">
        <v>274</v>
      </c>
      <c r="K6913">
        <v>0</v>
      </c>
      <c r="L6913">
        <v>0</v>
      </c>
      <c r="M6913" t="s">
        <v>73</v>
      </c>
      <c r="N6913" t="s">
        <v>74</v>
      </c>
      <c r="O6913" t="s">
        <v>75</v>
      </c>
      <c r="P6913">
        <v>40</v>
      </c>
      <c r="Q6913">
        <v>1</v>
      </c>
      <c r="R6913">
        <v>1</v>
      </c>
      <c r="S6913">
        <v>15</v>
      </c>
      <c r="T6913" t="s">
        <v>76</v>
      </c>
      <c r="U6913" t="s">
        <v>77</v>
      </c>
      <c r="V6913">
        <v>30</v>
      </c>
      <c r="W6913" t="s">
        <v>78</v>
      </c>
      <c r="X6913">
        <v>0</v>
      </c>
      <c r="Y6913" t="s">
        <v>84</v>
      </c>
      <c r="Z6913" t="s">
        <v>23432</v>
      </c>
      <c r="AA6913" t="s">
        <v>81</v>
      </c>
      <c r="AB6913" t="s">
        <v>82</v>
      </c>
      <c r="AC6913">
        <v>15</v>
      </c>
      <c r="AD6913" t="s">
        <v>550</v>
      </c>
      <c r="AE6913">
        <v>20</v>
      </c>
      <c r="AF6913">
        <v>0</v>
      </c>
      <c r="AG6913" t="s">
        <v>81</v>
      </c>
      <c r="AH6913">
        <v>3</v>
      </c>
      <c r="AI6913" t="s">
        <v>67</v>
      </c>
      <c r="AK6913" t="s">
        <v>34296</v>
      </c>
      <c r="AL6913" t="s">
        <v>84</v>
      </c>
      <c r="AM6913" t="s">
        <v>71</v>
      </c>
      <c r="AN6913" t="s">
        <v>73</v>
      </c>
      <c r="AO6913" t="s">
        <v>81</v>
      </c>
      <c r="AP6913" t="s">
        <v>73</v>
      </c>
      <c r="AQ6913" t="s">
        <v>71</v>
      </c>
      <c r="AT6913" t="s">
        <v>99</v>
      </c>
      <c r="AU6913" t="s">
        <v>67</v>
      </c>
    </row>
    <row r="6914" spans="1:47" x14ac:dyDescent="0.25">
      <c r="A6914">
        <v>20030110</v>
      </c>
      <c r="B6914" t="s">
        <v>34298</v>
      </c>
      <c r="C6914" t="s">
        <v>67</v>
      </c>
      <c r="D6914" t="s">
        <v>34299</v>
      </c>
      <c r="E6914" t="s">
        <v>4850</v>
      </c>
      <c r="F6914" t="s">
        <v>4850</v>
      </c>
      <c r="G6914" t="s">
        <v>71</v>
      </c>
      <c r="H6914" t="s">
        <v>71</v>
      </c>
      <c r="I6914" s="39">
        <v>38596.629166666666</v>
      </c>
      <c r="J6914" t="s">
        <v>34300</v>
      </c>
      <c r="K6914">
        <v>0</v>
      </c>
      <c r="L6914">
        <v>0</v>
      </c>
      <c r="M6914" t="s">
        <v>73</v>
      </c>
      <c r="N6914" t="s">
        <v>74</v>
      </c>
      <c r="O6914" t="s">
        <v>75</v>
      </c>
      <c r="P6914">
        <v>1</v>
      </c>
      <c r="Q6914">
        <v>1</v>
      </c>
      <c r="R6914">
        <v>5</v>
      </c>
      <c r="S6914">
        <v>15</v>
      </c>
      <c r="T6914" t="s">
        <v>76</v>
      </c>
      <c r="U6914" t="s">
        <v>77</v>
      </c>
      <c r="V6914">
        <v>30</v>
      </c>
      <c r="W6914" t="s">
        <v>78</v>
      </c>
      <c r="X6914">
        <v>0</v>
      </c>
      <c r="Y6914" t="s">
        <v>84</v>
      </c>
      <c r="Z6914" t="s">
        <v>23432</v>
      </c>
      <c r="AA6914" t="s">
        <v>81</v>
      </c>
      <c r="AB6914" t="s">
        <v>82</v>
      </c>
      <c r="AC6914">
        <v>15</v>
      </c>
      <c r="AD6914" t="s">
        <v>550</v>
      </c>
      <c r="AE6914">
        <v>20</v>
      </c>
      <c r="AF6914">
        <v>0</v>
      </c>
      <c r="AG6914" t="s">
        <v>81</v>
      </c>
      <c r="AH6914">
        <v>3</v>
      </c>
      <c r="AI6914" t="s">
        <v>83</v>
      </c>
      <c r="AJ6914">
        <v>0</v>
      </c>
      <c r="AK6914" t="s">
        <v>34298</v>
      </c>
      <c r="AL6914" t="s">
        <v>84</v>
      </c>
      <c r="AM6914" t="s">
        <v>71</v>
      </c>
      <c r="AN6914" t="s">
        <v>73</v>
      </c>
      <c r="AO6914" t="s">
        <v>81</v>
      </c>
      <c r="AP6914" t="s">
        <v>73</v>
      </c>
      <c r="AQ6914" t="s">
        <v>84</v>
      </c>
      <c r="AT6914" t="s">
        <v>99</v>
      </c>
      <c r="AU6914" t="s">
        <v>67</v>
      </c>
    </row>
    <row r="6915" spans="1:47" x14ac:dyDescent="0.25">
      <c r="A6915">
        <v>20030111</v>
      </c>
      <c r="B6915" t="s">
        <v>34301</v>
      </c>
      <c r="C6915" t="s">
        <v>67</v>
      </c>
      <c r="D6915" t="s">
        <v>34301</v>
      </c>
      <c r="E6915" t="s">
        <v>7172</v>
      </c>
      <c r="F6915" t="s">
        <v>7172</v>
      </c>
      <c r="G6915" t="s">
        <v>71</v>
      </c>
      <c r="H6915" t="s">
        <v>71</v>
      </c>
      <c r="I6915" s="39">
        <v>38631.511805555558</v>
      </c>
      <c r="J6915" t="s">
        <v>274</v>
      </c>
      <c r="K6915">
        <v>5</v>
      </c>
      <c r="L6915">
        <v>2580</v>
      </c>
      <c r="M6915" t="s">
        <v>73</v>
      </c>
      <c r="N6915" t="s">
        <v>74</v>
      </c>
      <c r="O6915" t="s">
        <v>75</v>
      </c>
      <c r="P6915">
        <v>1</v>
      </c>
      <c r="Q6915">
        <v>1</v>
      </c>
      <c r="R6915">
        <v>5</v>
      </c>
      <c r="S6915">
        <v>95</v>
      </c>
      <c r="T6915" t="s">
        <v>76</v>
      </c>
      <c r="U6915" t="s">
        <v>77</v>
      </c>
      <c r="V6915">
        <v>30</v>
      </c>
      <c r="W6915" t="s">
        <v>78</v>
      </c>
      <c r="X6915">
        <v>0</v>
      </c>
      <c r="Y6915" t="s">
        <v>84</v>
      </c>
      <c r="Z6915" t="s">
        <v>86</v>
      </c>
      <c r="AA6915" t="s">
        <v>81</v>
      </c>
      <c r="AB6915" t="s">
        <v>82</v>
      </c>
      <c r="AC6915">
        <v>95</v>
      </c>
      <c r="AD6915" t="s">
        <v>634</v>
      </c>
      <c r="AE6915">
        <v>0</v>
      </c>
      <c r="AF6915">
        <v>0</v>
      </c>
      <c r="AG6915" t="s">
        <v>81</v>
      </c>
      <c r="AH6915">
        <v>3</v>
      </c>
      <c r="AI6915" t="s">
        <v>83</v>
      </c>
      <c r="AJ6915">
        <v>0</v>
      </c>
      <c r="AK6915" t="s">
        <v>34301</v>
      </c>
      <c r="AL6915" t="s">
        <v>84</v>
      </c>
      <c r="AM6915" t="s">
        <v>71</v>
      </c>
      <c r="AN6915" t="s">
        <v>73</v>
      </c>
      <c r="AO6915" t="s">
        <v>81</v>
      </c>
      <c r="AP6915" t="s">
        <v>73</v>
      </c>
      <c r="AQ6915" t="s">
        <v>71</v>
      </c>
      <c r="AT6915" t="s">
        <v>99</v>
      </c>
      <c r="AU6915" t="s">
        <v>67</v>
      </c>
    </row>
    <row r="6916" spans="1:47" x14ac:dyDescent="0.25">
      <c r="A6916">
        <v>20030112</v>
      </c>
      <c r="B6916" t="s">
        <v>34302</v>
      </c>
      <c r="C6916" t="s">
        <v>67</v>
      </c>
      <c r="D6916" t="s">
        <v>34302</v>
      </c>
      <c r="E6916" t="s">
        <v>7172</v>
      </c>
      <c r="F6916" t="s">
        <v>7172</v>
      </c>
      <c r="G6916" t="s">
        <v>71</v>
      </c>
      <c r="H6916" t="s">
        <v>71</v>
      </c>
      <c r="I6916" s="39">
        <v>38638.668749999997</v>
      </c>
      <c r="J6916" t="s">
        <v>34303</v>
      </c>
      <c r="K6916">
        <v>5</v>
      </c>
      <c r="L6916">
        <v>15505.61</v>
      </c>
      <c r="M6916" t="s">
        <v>73</v>
      </c>
      <c r="N6916" t="s">
        <v>74</v>
      </c>
      <c r="O6916" t="s">
        <v>75</v>
      </c>
      <c r="P6916">
        <v>1</v>
      </c>
      <c r="Q6916">
        <v>1</v>
      </c>
      <c r="R6916">
        <v>5</v>
      </c>
      <c r="S6916">
        <v>95</v>
      </c>
      <c r="T6916" t="s">
        <v>79</v>
      </c>
      <c r="U6916" t="s">
        <v>77</v>
      </c>
      <c r="V6916">
        <v>30</v>
      </c>
      <c r="W6916" t="s">
        <v>78</v>
      </c>
      <c r="X6916">
        <v>0</v>
      </c>
      <c r="Y6916" t="s">
        <v>84</v>
      </c>
      <c r="Z6916" t="s">
        <v>86</v>
      </c>
      <c r="AA6916" t="s">
        <v>81</v>
      </c>
      <c r="AB6916" t="s">
        <v>82</v>
      </c>
      <c r="AC6916">
        <v>95</v>
      </c>
      <c r="AD6916" t="s">
        <v>634</v>
      </c>
      <c r="AE6916">
        <v>20</v>
      </c>
      <c r="AF6916">
        <v>0</v>
      </c>
      <c r="AG6916" t="s">
        <v>81</v>
      </c>
      <c r="AH6916">
        <v>3</v>
      </c>
      <c r="AI6916" t="s">
        <v>83</v>
      </c>
      <c r="AJ6916">
        <v>0</v>
      </c>
      <c r="AK6916" t="s">
        <v>34302</v>
      </c>
      <c r="AL6916" t="s">
        <v>84</v>
      </c>
      <c r="AM6916" t="s">
        <v>71</v>
      </c>
      <c r="AN6916" t="s">
        <v>73</v>
      </c>
      <c r="AO6916" t="s">
        <v>81</v>
      </c>
      <c r="AP6916" t="s">
        <v>73</v>
      </c>
      <c r="AQ6916" t="s">
        <v>71</v>
      </c>
      <c r="AT6916" t="s">
        <v>99</v>
      </c>
      <c r="AU6916" t="s">
        <v>67</v>
      </c>
    </row>
    <row r="6917" spans="1:47" x14ac:dyDescent="0.25">
      <c r="A6917">
        <v>20030113</v>
      </c>
      <c r="B6917" t="s">
        <v>34243</v>
      </c>
      <c r="C6917" t="s">
        <v>67</v>
      </c>
      <c r="D6917" t="s">
        <v>71</v>
      </c>
      <c r="E6917" t="s">
        <v>71</v>
      </c>
      <c r="F6917" t="s">
        <v>71</v>
      </c>
      <c r="G6917" t="s">
        <v>71</v>
      </c>
      <c r="H6917" t="s">
        <v>71</v>
      </c>
      <c r="I6917" s="39">
        <v>38721.527083333334</v>
      </c>
      <c r="J6917" t="s">
        <v>274</v>
      </c>
      <c r="K6917">
        <v>0</v>
      </c>
      <c r="L6917">
        <v>0</v>
      </c>
      <c r="M6917" t="s">
        <v>73</v>
      </c>
      <c r="N6917" t="s">
        <v>74</v>
      </c>
      <c r="O6917" t="s">
        <v>75</v>
      </c>
      <c r="P6917">
        <v>1</v>
      </c>
      <c r="Q6917">
        <v>1</v>
      </c>
      <c r="R6917">
        <v>5</v>
      </c>
      <c r="S6917">
        <v>15</v>
      </c>
      <c r="T6917" t="s">
        <v>76</v>
      </c>
      <c r="U6917" t="s">
        <v>77</v>
      </c>
      <c r="V6917">
        <v>30</v>
      </c>
      <c r="W6917" t="s">
        <v>78</v>
      </c>
      <c r="X6917">
        <v>0</v>
      </c>
      <c r="Y6917" t="s">
        <v>84</v>
      </c>
      <c r="Z6917" t="s">
        <v>23432</v>
      </c>
      <c r="AA6917" t="s">
        <v>81</v>
      </c>
      <c r="AB6917" t="s">
        <v>82</v>
      </c>
      <c r="AC6917">
        <v>15</v>
      </c>
      <c r="AD6917" t="s">
        <v>550</v>
      </c>
      <c r="AE6917">
        <v>0.2</v>
      </c>
      <c r="AF6917">
        <v>0</v>
      </c>
      <c r="AG6917" t="s">
        <v>81</v>
      </c>
      <c r="AH6917">
        <v>3</v>
      </c>
      <c r="AI6917" t="s">
        <v>83</v>
      </c>
      <c r="AJ6917">
        <v>0</v>
      </c>
      <c r="AK6917" t="s">
        <v>34243</v>
      </c>
      <c r="AL6917" t="s">
        <v>84</v>
      </c>
      <c r="AM6917" t="s">
        <v>71</v>
      </c>
      <c r="AN6917" t="s">
        <v>73</v>
      </c>
      <c r="AO6917" t="s">
        <v>81</v>
      </c>
      <c r="AP6917" t="s">
        <v>73</v>
      </c>
      <c r="AQ6917" t="s">
        <v>71</v>
      </c>
      <c r="AT6917" t="s">
        <v>99</v>
      </c>
      <c r="AU6917" t="s">
        <v>67</v>
      </c>
    </row>
    <row r="6918" spans="1:47" x14ac:dyDescent="0.25">
      <c r="A6918">
        <v>20030114</v>
      </c>
      <c r="B6918" t="s">
        <v>34304</v>
      </c>
      <c r="C6918" t="s">
        <v>67</v>
      </c>
      <c r="D6918" t="s">
        <v>71</v>
      </c>
      <c r="E6918" t="s">
        <v>71</v>
      </c>
      <c r="F6918" t="s">
        <v>71</v>
      </c>
      <c r="G6918" t="s">
        <v>71</v>
      </c>
      <c r="H6918" t="s">
        <v>71</v>
      </c>
      <c r="I6918" s="39">
        <v>38723.512499999997</v>
      </c>
      <c r="J6918" t="s">
        <v>274</v>
      </c>
      <c r="K6918">
        <v>0</v>
      </c>
      <c r="L6918">
        <v>0</v>
      </c>
      <c r="M6918" t="s">
        <v>73</v>
      </c>
      <c r="N6918" t="s">
        <v>74</v>
      </c>
      <c r="O6918" t="s">
        <v>75</v>
      </c>
      <c r="P6918">
        <v>1</v>
      </c>
      <c r="Q6918">
        <v>1</v>
      </c>
      <c r="R6918">
        <v>5</v>
      </c>
      <c r="S6918">
        <v>15</v>
      </c>
      <c r="T6918" t="s">
        <v>76</v>
      </c>
      <c r="U6918" t="s">
        <v>77</v>
      </c>
      <c r="V6918">
        <v>30</v>
      </c>
      <c r="W6918" t="s">
        <v>78</v>
      </c>
      <c r="X6918">
        <v>0</v>
      </c>
      <c r="Y6918" t="s">
        <v>84</v>
      </c>
      <c r="Z6918" t="s">
        <v>23432</v>
      </c>
      <c r="AA6918" t="s">
        <v>81</v>
      </c>
      <c r="AB6918" t="s">
        <v>82</v>
      </c>
      <c r="AC6918">
        <v>15</v>
      </c>
      <c r="AD6918" t="s">
        <v>78</v>
      </c>
      <c r="AE6918">
        <v>0.2</v>
      </c>
      <c r="AF6918">
        <v>0</v>
      </c>
      <c r="AG6918" t="s">
        <v>81</v>
      </c>
      <c r="AH6918">
        <v>3</v>
      </c>
      <c r="AI6918" t="s">
        <v>83</v>
      </c>
      <c r="AJ6918">
        <v>0</v>
      </c>
      <c r="AK6918" t="s">
        <v>34304</v>
      </c>
      <c r="AL6918" t="s">
        <v>84</v>
      </c>
      <c r="AM6918" t="s">
        <v>71</v>
      </c>
      <c r="AN6918" t="s">
        <v>73</v>
      </c>
      <c r="AO6918" t="s">
        <v>81</v>
      </c>
      <c r="AP6918" t="s">
        <v>73</v>
      </c>
      <c r="AQ6918" t="s">
        <v>71</v>
      </c>
      <c r="AT6918" t="s">
        <v>99</v>
      </c>
      <c r="AU6918" t="s">
        <v>67</v>
      </c>
    </row>
    <row r="6919" spans="1:47" x14ac:dyDescent="0.25">
      <c r="A6919">
        <v>20030115</v>
      </c>
      <c r="B6919" t="s">
        <v>34305</v>
      </c>
      <c r="C6919" t="s">
        <v>67</v>
      </c>
      <c r="D6919" t="s">
        <v>71</v>
      </c>
      <c r="E6919" t="s">
        <v>71</v>
      </c>
      <c r="F6919" t="s">
        <v>71</v>
      </c>
      <c r="G6919" t="s">
        <v>71</v>
      </c>
      <c r="H6919" t="s">
        <v>71</v>
      </c>
      <c r="I6919" s="39">
        <v>38729.644444444442</v>
      </c>
      <c r="J6919" t="s">
        <v>274</v>
      </c>
      <c r="K6919">
        <v>0</v>
      </c>
      <c r="L6919">
        <v>0</v>
      </c>
      <c r="M6919" t="s">
        <v>73</v>
      </c>
      <c r="N6919" t="s">
        <v>74</v>
      </c>
      <c r="O6919" t="s">
        <v>75</v>
      </c>
      <c r="P6919">
        <v>1</v>
      </c>
      <c r="Q6919">
        <v>1</v>
      </c>
      <c r="R6919">
        <v>5</v>
      </c>
      <c r="S6919">
        <v>15</v>
      </c>
      <c r="T6919" t="s">
        <v>76</v>
      </c>
      <c r="U6919" t="s">
        <v>77</v>
      </c>
      <c r="V6919">
        <v>30</v>
      </c>
      <c r="W6919" t="s">
        <v>78</v>
      </c>
      <c r="X6919">
        <v>0</v>
      </c>
      <c r="Y6919" t="s">
        <v>84</v>
      </c>
      <c r="Z6919" t="s">
        <v>23432</v>
      </c>
      <c r="AA6919" t="s">
        <v>81</v>
      </c>
      <c r="AB6919" t="s">
        <v>82</v>
      </c>
      <c r="AC6919">
        <v>15</v>
      </c>
      <c r="AD6919" t="s">
        <v>78</v>
      </c>
      <c r="AE6919">
        <v>0.2</v>
      </c>
      <c r="AF6919">
        <v>0</v>
      </c>
      <c r="AG6919" t="s">
        <v>81</v>
      </c>
      <c r="AH6919">
        <v>3</v>
      </c>
      <c r="AI6919" t="s">
        <v>83</v>
      </c>
      <c r="AJ6919">
        <v>0</v>
      </c>
      <c r="AK6919" t="s">
        <v>34305</v>
      </c>
      <c r="AL6919" t="s">
        <v>84</v>
      </c>
      <c r="AM6919" t="s">
        <v>71</v>
      </c>
      <c r="AN6919" t="s">
        <v>73</v>
      </c>
      <c r="AO6919" t="s">
        <v>81</v>
      </c>
      <c r="AP6919" t="s">
        <v>73</v>
      </c>
      <c r="AQ6919" t="s">
        <v>71</v>
      </c>
      <c r="AT6919" t="s">
        <v>99</v>
      </c>
      <c r="AU6919" t="s">
        <v>67</v>
      </c>
    </row>
    <row r="6920" spans="1:47" x14ac:dyDescent="0.25">
      <c r="A6920">
        <v>20030116</v>
      </c>
      <c r="B6920" t="s">
        <v>34306</v>
      </c>
      <c r="C6920" t="s">
        <v>67</v>
      </c>
      <c r="D6920" t="s">
        <v>71</v>
      </c>
      <c r="E6920" t="s">
        <v>71</v>
      </c>
      <c r="F6920" t="s">
        <v>71</v>
      </c>
      <c r="G6920" t="s">
        <v>71</v>
      </c>
      <c r="H6920" t="s">
        <v>71</v>
      </c>
      <c r="I6920" s="39">
        <v>38742.697916666664</v>
      </c>
      <c r="J6920" t="s">
        <v>274</v>
      </c>
      <c r="K6920">
        <v>0</v>
      </c>
      <c r="L6920">
        <v>0</v>
      </c>
      <c r="M6920" t="s">
        <v>73</v>
      </c>
      <c r="N6920" t="s">
        <v>74</v>
      </c>
      <c r="O6920" t="s">
        <v>75</v>
      </c>
      <c r="P6920">
        <v>1</v>
      </c>
      <c r="Q6920">
        <v>1</v>
      </c>
      <c r="R6920">
        <v>5</v>
      </c>
      <c r="S6920">
        <v>15</v>
      </c>
      <c r="T6920" t="s">
        <v>76</v>
      </c>
      <c r="U6920" t="s">
        <v>77</v>
      </c>
      <c r="V6920">
        <v>30</v>
      </c>
      <c r="W6920" t="s">
        <v>78</v>
      </c>
      <c r="X6920">
        <v>0</v>
      </c>
      <c r="Y6920" t="s">
        <v>84</v>
      </c>
      <c r="Z6920" t="s">
        <v>23432</v>
      </c>
      <c r="AA6920" t="s">
        <v>81</v>
      </c>
      <c r="AB6920" t="s">
        <v>82</v>
      </c>
      <c r="AC6920">
        <v>15</v>
      </c>
      <c r="AD6920" t="s">
        <v>78</v>
      </c>
      <c r="AE6920">
        <v>20</v>
      </c>
      <c r="AF6920">
        <v>0</v>
      </c>
      <c r="AG6920" t="s">
        <v>81</v>
      </c>
      <c r="AH6920">
        <v>3</v>
      </c>
      <c r="AI6920" t="s">
        <v>83</v>
      </c>
      <c r="AJ6920">
        <v>0</v>
      </c>
      <c r="AK6920" t="s">
        <v>34306</v>
      </c>
      <c r="AL6920" t="s">
        <v>84</v>
      </c>
      <c r="AM6920" t="s">
        <v>71</v>
      </c>
      <c r="AN6920" t="s">
        <v>73</v>
      </c>
      <c r="AO6920" t="s">
        <v>81</v>
      </c>
      <c r="AP6920" t="s">
        <v>73</v>
      </c>
      <c r="AQ6920" t="s">
        <v>71</v>
      </c>
      <c r="AT6920" t="s">
        <v>99</v>
      </c>
      <c r="AU6920" t="s">
        <v>67</v>
      </c>
    </row>
    <row r="6921" spans="1:47" x14ac:dyDescent="0.25">
      <c r="A6921">
        <v>20030117</v>
      </c>
      <c r="B6921" t="s">
        <v>34307</v>
      </c>
      <c r="C6921" t="s">
        <v>67</v>
      </c>
      <c r="D6921" t="s">
        <v>71</v>
      </c>
      <c r="E6921" t="s">
        <v>71</v>
      </c>
      <c r="F6921" t="s">
        <v>71</v>
      </c>
      <c r="G6921" t="s">
        <v>71</v>
      </c>
      <c r="H6921" t="s">
        <v>71</v>
      </c>
      <c r="I6921" s="39">
        <v>38744.48541666667</v>
      </c>
      <c r="J6921" t="s">
        <v>274</v>
      </c>
      <c r="K6921">
        <v>0</v>
      </c>
      <c r="L6921">
        <v>0</v>
      </c>
      <c r="M6921" t="s">
        <v>73</v>
      </c>
      <c r="N6921" t="s">
        <v>74</v>
      </c>
      <c r="O6921" t="s">
        <v>75</v>
      </c>
      <c r="P6921">
        <v>1</v>
      </c>
      <c r="Q6921">
        <v>1</v>
      </c>
      <c r="R6921">
        <v>5</v>
      </c>
      <c r="S6921">
        <v>15</v>
      </c>
      <c r="T6921" t="s">
        <v>76</v>
      </c>
      <c r="U6921" t="s">
        <v>77</v>
      </c>
      <c r="V6921">
        <v>30</v>
      </c>
      <c r="W6921" t="s">
        <v>78</v>
      </c>
      <c r="X6921">
        <v>0</v>
      </c>
      <c r="Y6921" t="s">
        <v>84</v>
      </c>
      <c r="Z6921" t="s">
        <v>23432</v>
      </c>
      <c r="AA6921" t="s">
        <v>81</v>
      </c>
      <c r="AB6921" t="s">
        <v>82</v>
      </c>
      <c r="AC6921">
        <v>15</v>
      </c>
      <c r="AD6921" t="s">
        <v>78</v>
      </c>
      <c r="AE6921">
        <v>20</v>
      </c>
      <c r="AF6921">
        <v>0</v>
      </c>
      <c r="AG6921" t="s">
        <v>81</v>
      </c>
      <c r="AH6921">
        <v>3</v>
      </c>
      <c r="AI6921" t="s">
        <v>83</v>
      </c>
      <c r="AJ6921">
        <v>0</v>
      </c>
      <c r="AK6921" t="s">
        <v>34307</v>
      </c>
      <c r="AL6921" t="s">
        <v>84</v>
      </c>
      <c r="AM6921" t="s">
        <v>71</v>
      </c>
      <c r="AN6921" t="s">
        <v>73</v>
      </c>
      <c r="AO6921" t="s">
        <v>81</v>
      </c>
      <c r="AP6921" t="s">
        <v>73</v>
      </c>
      <c r="AQ6921" t="s">
        <v>71</v>
      </c>
      <c r="AT6921" t="s">
        <v>99</v>
      </c>
      <c r="AU6921" t="s">
        <v>67</v>
      </c>
    </row>
    <row r="6922" spans="1:47" x14ac:dyDescent="0.25">
      <c r="A6922">
        <v>20030118</v>
      </c>
      <c r="B6922" t="s">
        <v>34308</v>
      </c>
      <c r="C6922" t="s">
        <v>67</v>
      </c>
      <c r="D6922" t="s">
        <v>34309</v>
      </c>
      <c r="E6922" t="s">
        <v>34310</v>
      </c>
      <c r="F6922" t="s">
        <v>34310</v>
      </c>
      <c r="G6922" t="s">
        <v>34297</v>
      </c>
      <c r="H6922" t="s">
        <v>71</v>
      </c>
      <c r="I6922" s="39">
        <v>39477.624305555553</v>
      </c>
      <c r="J6922" t="s">
        <v>274</v>
      </c>
      <c r="K6922">
        <v>500</v>
      </c>
      <c r="L6922">
        <v>0</v>
      </c>
      <c r="M6922" t="s">
        <v>73</v>
      </c>
      <c r="N6922" t="s">
        <v>74</v>
      </c>
      <c r="O6922" t="s">
        <v>75</v>
      </c>
      <c r="P6922">
        <v>40</v>
      </c>
      <c r="Q6922">
        <v>1</v>
      </c>
      <c r="R6922">
        <v>1</v>
      </c>
      <c r="S6922">
        <v>15</v>
      </c>
      <c r="T6922" t="s">
        <v>76</v>
      </c>
      <c r="U6922" t="s">
        <v>77</v>
      </c>
      <c r="V6922">
        <v>30</v>
      </c>
      <c r="W6922" t="s">
        <v>78</v>
      </c>
      <c r="X6922">
        <v>0</v>
      </c>
      <c r="Y6922" t="s">
        <v>84</v>
      </c>
      <c r="Z6922" t="s">
        <v>23432</v>
      </c>
      <c r="AA6922" t="s">
        <v>81</v>
      </c>
      <c r="AB6922" t="s">
        <v>82</v>
      </c>
      <c r="AC6922">
        <v>15</v>
      </c>
      <c r="AD6922" t="s">
        <v>78</v>
      </c>
      <c r="AE6922">
        <v>20</v>
      </c>
      <c r="AF6922">
        <v>0</v>
      </c>
      <c r="AG6922" t="s">
        <v>81</v>
      </c>
      <c r="AH6922">
        <v>3</v>
      </c>
      <c r="AI6922" t="s">
        <v>83</v>
      </c>
      <c r="AJ6922">
        <v>0</v>
      </c>
      <c r="AK6922" t="s">
        <v>34308</v>
      </c>
      <c r="AL6922" t="s">
        <v>84</v>
      </c>
      <c r="AM6922" t="s">
        <v>71</v>
      </c>
      <c r="AN6922" t="s">
        <v>73</v>
      </c>
      <c r="AO6922" t="s">
        <v>81</v>
      </c>
      <c r="AP6922" t="s">
        <v>73</v>
      </c>
      <c r="AQ6922" t="s">
        <v>71</v>
      </c>
      <c r="AT6922" t="s">
        <v>99</v>
      </c>
      <c r="AU6922" t="s">
        <v>67</v>
      </c>
    </row>
    <row r="6923" spans="1:47" x14ac:dyDescent="0.25">
      <c r="A6923">
        <v>20030119</v>
      </c>
      <c r="B6923" t="s">
        <v>34311</v>
      </c>
      <c r="C6923" t="s">
        <v>101</v>
      </c>
      <c r="D6923" t="s">
        <v>34312</v>
      </c>
      <c r="E6923" t="s">
        <v>33173</v>
      </c>
      <c r="F6923" t="s">
        <v>33173</v>
      </c>
      <c r="G6923" t="s">
        <v>71</v>
      </c>
      <c r="H6923" t="s">
        <v>71</v>
      </c>
      <c r="I6923" s="39">
        <v>38764.65347222222</v>
      </c>
      <c r="J6923" t="s">
        <v>274</v>
      </c>
      <c r="K6923">
        <v>150</v>
      </c>
      <c r="L6923">
        <v>0</v>
      </c>
      <c r="M6923" t="s">
        <v>73</v>
      </c>
      <c r="N6923" t="s">
        <v>74</v>
      </c>
      <c r="O6923" t="s">
        <v>75</v>
      </c>
      <c r="P6923">
        <v>40</v>
      </c>
      <c r="Q6923">
        <v>1</v>
      </c>
      <c r="R6923">
        <v>1</v>
      </c>
      <c r="S6923">
        <v>15</v>
      </c>
      <c r="T6923" t="s">
        <v>76</v>
      </c>
      <c r="U6923" t="s">
        <v>77</v>
      </c>
      <c r="V6923">
        <v>30</v>
      </c>
      <c r="W6923" t="s">
        <v>78</v>
      </c>
      <c r="X6923">
        <v>0</v>
      </c>
      <c r="Y6923" t="s">
        <v>84</v>
      </c>
      <c r="Z6923" t="s">
        <v>23432</v>
      </c>
      <c r="AA6923" t="s">
        <v>81</v>
      </c>
      <c r="AB6923" t="s">
        <v>82</v>
      </c>
      <c r="AC6923">
        <v>15</v>
      </c>
      <c r="AD6923" t="s">
        <v>550</v>
      </c>
      <c r="AE6923">
        <v>20</v>
      </c>
      <c r="AF6923">
        <v>0</v>
      </c>
      <c r="AG6923" t="s">
        <v>81</v>
      </c>
      <c r="AH6923">
        <v>3</v>
      </c>
      <c r="AI6923" t="s">
        <v>67</v>
      </c>
      <c r="AJ6923">
        <v>0</v>
      </c>
      <c r="AK6923" t="s">
        <v>34313</v>
      </c>
      <c r="AL6923" t="s">
        <v>84</v>
      </c>
      <c r="AM6923" t="s">
        <v>71</v>
      </c>
      <c r="AN6923" t="s">
        <v>73</v>
      </c>
      <c r="AO6923" t="s">
        <v>81</v>
      </c>
      <c r="AP6923" t="s">
        <v>73</v>
      </c>
      <c r="AQ6923" t="s">
        <v>71</v>
      </c>
      <c r="AT6923" t="s">
        <v>99</v>
      </c>
      <c r="AU6923" t="s">
        <v>67</v>
      </c>
    </row>
    <row r="6924" spans="1:47" x14ac:dyDescent="0.25">
      <c r="A6924">
        <v>20030120</v>
      </c>
      <c r="B6924" t="s">
        <v>34314</v>
      </c>
      <c r="C6924" t="s">
        <v>101</v>
      </c>
      <c r="D6924" t="s">
        <v>71</v>
      </c>
      <c r="E6924" t="s">
        <v>71</v>
      </c>
      <c r="F6924" t="s">
        <v>71</v>
      </c>
      <c r="G6924" t="s">
        <v>71</v>
      </c>
      <c r="H6924" t="s">
        <v>71</v>
      </c>
      <c r="I6924" s="39">
        <v>38765.591666666667</v>
      </c>
      <c r="J6924" t="s">
        <v>274</v>
      </c>
      <c r="K6924">
        <v>150</v>
      </c>
      <c r="L6924">
        <v>0</v>
      </c>
      <c r="M6924" t="s">
        <v>73</v>
      </c>
      <c r="N6924" t="s">
        <v>74</v>
      </c>
      <c r="O6924" t="s">
        <v>75</v>
      </c>
      <c r="P6924">
        <v>1</v>
      </c>
      <c r="Q6924">
        <v>1</v>
      </c>
      <c r="R6924">
        <v>5</v>
      </c>
      <c r="S6924">
        <v>15</v>
      </c>
      <c r="T6924" t="s">
        <v>76</v>
      </c>
      <c r="U6924" t="s">
        <v>77</v>
      </c>
      <c r="V6924">
        <v>30</v>
      </c>
      <c r="W6924" t="s">
        <v>78</v>
      </c>
      <c r="X6924">
        <v>0</v>
      </c>
      <c r="Y6924" t="s">
        <v>84</v>
      </c>
      <c r="Z6924" t="s">
        <v>71</v>
      </c>
      <c r="AA6924" t="s">
        <v>81</v>
      </c>
      <c r="AB6924" t="s">
        <v>82</v>
      </c>
      <c r="AC6924">
        <v>15</v>
      </c>
      <c r="AD6924" t="s">
        <v>78</v>
      </c>
      <c r="AE6924">
        <v>20</v>
      </c>
      <c r="AF6924">
        <v>0</v>
      </c>
      <c r="AG6924" t="s">
        <v>81</v>
      </c>
      <c r="AH6924">
        <v>3</v>
      </c>
      <c r="AI6924" t="s">
        <v>83</v>
      </c>
      <c r="AJ6924">
        <v>0</v>
      </c>
      <c r="AK6924" t="s">
        <v>34315</v>
      </c>
      <c r="AL6924" t="s">
        <v>84</v>
      </c>
      <c r="AM6924" t="s">
        <v>71</v>
      </c>
      <c r="AN6924" t="s">
        <v>73</v>
      </c>
      <c r="AO6924" t="s">
        <v>81</v>
      </c>
      <c r="AP6924" t="s">
        <v>73</v>
      </c>
      <c r="AQ6924" t="s">
        <v>71</v>
      </c>
      <c r="AT6924" t="s">
        <v>99</v>
      </c>
      <c r="AU6924" t="s">
        <v>67</v>
      </c>
    </row>
    <row r="6925" spans="1:47" x14ac:dyDescent="0.25">
      <c r="A6925">
        <v>20030121</v>
      </c>
      <c r="B6925" t="s">
        <v>34316</v>
      </c>
      <c r="C6925" t="s">
        <v>67</v>
      </c>
      <c r="D6925" t="s">
        <v>71</v>
      </c>
      <c r="E6925" t="s">
        <v>71</v>
      </c>
      <c r="F6925" t="s">
        <v>71</v>
      </c>
      <c r="G6925" t="s">
        <v>71</v>
      </c>
      <c r="H6925" t="s">
        <v>71</v>
      </c>
      <c r="I6925" s="39">
        <v>38772.45208333333</v>
      </c>
      <c r="J6925" t="s">
        <v>274</v>
      </c>
      <c r="K6925">
        <v>0</v>
      </c>
      <c r="L6925">
        <v>0</v>
      </c>
      <c r="M6925" t="s">
        <v>73</v>
      </c>
      <c r="N6925" t="s">
        <v>74</v>
      </c>
      <c r="O6925" t="s">
        <v>75</v>
      </c>
      <c r="P6925">
        <v>1</v>
      </c>
      <c r="Q6925">
        <v>1</v>
      </c>
      <c r="R6925">
        <v>5</v>
      </c>
      <c r="S6925">
        <v>15</v>
      </c>
      <c r="T6925" t="s">
        <v>76</v>
      </c>
      <c r="U6925" t="s">
        <v>77</v>
      </c>
      <c r="V6925">
        <v>30</v>
      </c>
      <c r="W6925" t="s">
        <v>78</v>
      </c>
      <c r="X6925">
        <v>0</v>
      </c>
      <c r="Y6925" t="s">
        <v>84</v>
      </c>
      <c r="Z6925" t="s">
        <v>71</v>
      </c>
      <c r="AA6925" t="s">
        <v>81</v>
      </c>
      <c r="AB6925" t="s">
        <v>82</v>
      </c>
      <c r="AC6925">
        <v>15</v>
      </c>
      <c r="AD6925" t="s">
        <v>78</v>
      </c>
      <c r="AE6925">
        <v>20</v>
      </c>
      <c r="AF6925">
        <v>0</v>
      </c>
      <c r="AG6925" t="s">
        <v>81</v>
      </c>
      <c r="AH6925">
        <v>3</v>
      </c>
      <c r="AI6925" t="s">
        <v>83</v>
      </c>
      <c r="AJ6925">
        <v>0</v>
      </c>
      <c r="AK6925" t="s">
        <v>34316</v>
      </c>
      <c r="AL6925" t="s">
        <v>84</v>
      </c>
      <c r="AM6925" t="s">
        <v>71</v>
      </c>
      <c r="AN6925" t="s">
        <v>73</v>
      </c>
      <c r="AO6925" t="s">
        <v>81</v>
      </c>
      <c r="AP6925" t="s">
        <v>73</v>
      </c>
      <c r="AQ6925" t="s">
        <v>71</v>
      </c>
      <c r="AT6925" t="s">
        <v>99</v>
      </c>
      <c r="AU6925" t="s">
        <v>67</v>
      </c>
    </row>
    <row r="6926" spans="1:47" x14ac:dyDescent="0.25">
      <c r="A6926">
        <v>20030122</v>
      </c>
      <c r="B6926" t="s">
        <v>34317</v>
      </c>
      <c r="C6926" t="s">
        <v>67</v>
      </c>
      <c r="D6926" t="s">
        <v>34318</v>
      </c>
      <c r="E6926" t="s">
        <v>26676</v>
      </c>
      <c r="F6926" t="s">
        <v>26676</v>
      </c>
      <c r="G6926" t="s">
        <v>71</v>
      </c>
      <c r="H6926" t="s">
        <v>71</v>
      </c>
      <c r="I6926" s="39">
        <v>38784.663888888892</v>
      </c>
      <c r="J6926" t="s">
        <v>274</v>
      </c>
      <c r="K6926">
        <v>0</v>
      </c>
      <c r="L6926">
        <v>0</v>
      </c>
      <c r="M6926" t="s">
        <v>73</v>
      </c>
      <c r="N6926" t="s">
        <v>74</v>
      </c>
      <c r="O6926" t="s">
        <v>75</v>
      </c>
      <c r="P6926">
        <v>40</v>
      </c>
      <c r="Q6926">
        <v>1</v>
      </c>
      <c r="R6926">
        <v>1</v>
      </c>
      <c r="S6926">
        <v>15</v>
      </c>
      <c r="T6926" t="s">
        <v>76</v>
      </c>
      <c r="U6926" t="s">
        <v>77</v>
      </c>
      <c r="V6926">
        <v>30</v>
      </c>
      <c r="W6926" t="s">
        <v>78</v>
      </c>
      <c r="X6926">
        <v>0</v>
      </c>
      <c r="Y6926" t="s">
        <v>84</v>
      </c>
      <c r="Z6926" t="s">
        <v>23432</v>
      </c>
      <c r="AA6926" t="s">
        <v>81</v>
      </c>
      <c r="AB6926" t="s">
        <v>82</v>
      </c>
      <c r="AC6926">
        <v>15</v>
      </c>
      <c r="AD6926" t="s">
        <v>550</v>
      </c>
      <c r="AE6926">
        <v>20</v>
      </c>
      <c r="AF6926">
        <v>0</v>
      </c>
      <c r="AG6926" t="s">
        <v>81</v>
      </c>
      <c r="AH6926">
        <v>3</v>
      </c>
      <c r="AI6926" t="s">
        <v>83</v>
      </c>
      <c r="AJ6926">
        <v>0</v>
      </c>
      <c r="AK6926" t="s">
        <v>34317</v>
      </c>
      <c r="AL6926" t="s">
        <v>84</v>
      </c>
      <c r="AM6926" t="s">
        <v>71</v>
      </c>
      <c r="AN6926" t="s">
        <v>73</v>
      </c>
      <c r="AO6926" t="s">
        <v>81</v>
      </c>
      <c r="AP6926" t="s">
        <v>73</v>
      </c>
      <c r="AQ6926" t="s">
        <v>71</v>
      </c>
      <c r="AT6926" t="s">
        <v>99</v>
      </c>
      <c r="AU6926" t="s">
        <v>67</v>
      </c>
    </row>
    <row r="6927" spans="1:47" x14ac:dyDescent="0.25">
      <c r="A6927">
        <v>20030123</v>
      </c>
      <c r="B6927" t="s">
        <v>34319</v>
      </c>
      <c r="C6927" t="s">
        <v>67</v>
      </c>
      <c r="D6927" t="s">
        <v>34319</v>
      </c>
      <c r="E6927" t="s">
        <v>33194</v>
      </c>
      <c r="F6927" t="s">
        <v>33194</v>
      </c>
      <c r="G6927" t="s">
        <v>71</v>
      </c>
      <c r="H6927" t="s">
        <v>71</v>
      </c>
      <c r="I6927" s="39">
        <v>38789.661111111112</v>
      </c>
      <c r="J6927" t="s">
        <v>274</v>
      </c>
      <c r="K6927">
        <v>0</v>
      </c>
      <c r="L6927">
        <v>0</v>
      </c>
      <c r="M6927" t="s">
        <v>73</v>
      </c>
      <c r="N6927" t="s">
        <v>74</v>
      </c>
      <c r="O6927" t="s">
        <v>75</v>
      </c>
      <c r="P6927">
        <v>1</v>
      </c>
      <c r="Q6927">
        <v>1</v>
      </c>
      <c r="R6927">
        <v>5</v>
      </c>
      <c r="S6927">
        <v>15</v>
      </c>
      <c r="T6927" t="s">
        <v>76</v>
      </c>
      <c r="U6927" t="s">
        <v>77</v>
      </c>
      <c r="V6927">
        <v>30</v>
      </c>
      <c r="W6927" t="s">
        <v>78</v>
      </c>
      <c r="X6927">
        <v>0</v>
      </c>
      <c r="Y6927" t="s">
        <v>84</v>
      </c>
      <c r="Z6927" t="s">
        <v>71</v>
      </c>
      <c r="AA6927" t="s">
        <v>81</v>
      </c>
      <c r="AB6927" t="s">
        <v>82</v>
      </c>
      <c r="AC6927">
        <v>15</v>
      </c>
      <c r="AD6927" t="s">
        <v>550</v>
      </c>
      <c r="AE6927">
        <v>20</v>
      </c>
      <c r="AF6927">
        <v>0</v>
      </c>
      <c r="AG6927" t="s">
        <v>81</v>
      </c>
      <c r="AH6927">
        <v>3</v>
      </c>
      <c r="AI6927" t="s">
        <v>83</v>
      </c>
      <c r="AJ6927">
        <v>0</v>
      </c>
      <c r="AK6927" t="s">
        <v>34319</v>
      </c>
      <c r="AL6927" t="s">
        <v>84</v>
      </c>
      <c r="AM6927" t="s">
        <v>71</v>
      </c>
      <c r="AN6927" t="s">
        <v>73</v>
      </c>
      <c r="AO6927" t="s">
        <v>81</v>
      </c>
      <c r="AP6927" t="s">
        <v>73</v>
      </c>
      <c r="AQ6927" t="s">
        <v>71</v>
      </c>
      <c r="AT6927" t="s">
        <v>99</v>
      </c>
      <c r="AU6927" t="s">
        <v>67</v>
      </c>
    </row>
    <row r="6928" spans="1:47" x14ac:dyDescent="0.25">
      <c r="A6928">
        <v>20030124</v>
      </c>
      <c r="B6928" t="s">
        <v>34320</v>
      </c>
      <c r="C6928" t="s">
        <v>67</v>
      </c>
      <c r="D6928" t="s">
        <v>34321</v>
      </c>
      <c r="E6928" t="s">
        <v>34322</v>
      </c>
      <c r="F6928" t="s">
        <v>34322</v>
      </c>
      <c r="G6928" t="s">
        <v>71</v>
      </c>
      <c r="H6928" t="s">
        <v>71</v>
      </c>
      <c r="I6928" s="39">
        <v>38803.663194444445</v>
      </c>
      <c r="J6928" t="s">
        <v>34323</v>
      </c>
      <c r="K6928">
        <v>0</v>
      </c>
      <c r="L6928">
        <v>0</v>
      </c>
      <c r="M6928" t="s">
        <v>73</v>
      </c>
      <c r="N6928" t="s">
        <v>74</v>
      </c>
      <c r="O6928" t="s">
        <v>75</v>
      </c>
      <c r="P6928">
        <v>40</v>
      </c>
      <c r="Q6928">
        <v>1</v>
      </c>
      <c r="R6928">
        <v>1</v>
      </c>
      <c r="S6928">
        <v>15</v>
      </c>
      <c r="T6928" t="s">
        <v>76</v>
      </c>
      <c r="U6928" t="s">
        <v>77</v>
      </c>
      <c r="V6928">
        <v>30</v>
      </c>
      <c r="W6928" t="s">
        <v>78</v>
      </c>
      <c r="X6928">
        <v>0</v>
      </c>
      <c r="Y6928" t="s">
        <v>84</v>
      </c>
      <c r="Z6928" t="s">
        <v>23432</v>
      </c>
      <c r="AA6928" t="s">
        <v>81</v>
      </c>
      <c r="AB6928" t="s">
        <v>82</v>
      </c>
      <c r="AC6928">
        <v>15</v>
      </c>
      <c r="AD6928" t="s">
        <v>550</v>
      </c>
      <c r="AE6928">
        <v>20</v>
      </c>
      <c r="AF6928">
        <v>0</v>
      </c>
      <c r="AG6928" t="s">
        <v>81</v>
      </c>
      <c r="AH6928">
        <v>3</v>
      </c>
      <c r="AI6928" t="s">
        <v>67</v>
      </c>
      <c r="AJ6928">
        <v>0</v>
      </c>
      <c r="AK6928" t="s">
        <v>34320</v>
      </c>
      <c r="AL6928" t="s">
        <v>84</v>
      </c>
      <c r="AM6928" t="s">
        <v>71</v>
      </c>
      <c r="AN6928" t="s">
        <v>73</v>
      </c>
      <c r="AO6928" t="s">
        <v>81</v>
      </c>
      <c r="AP6928" t="s">
        <v>73</v>
      </c>
      <c r="AQ6928" t="s">
        <v>71</v>
      </c>
      <c r="AT6928" t="s">
        <v>99</v>
      </c>
      <c r="AU6928" t="s">
        <v>67</v>
      </c>
    </row>
    <row r="6929" spans="1:47" x14ac:dyDescent="0.25">
      <c r="A6929">
        <v>20030125</v>
      </c>
      <c r="B6929" t="s">
        <v>34324</v>
      </c>
      <c r="C6929" t="s">
        <v>67</v>
      </c>
      <c r="D6929" t="s">
        <v>71</v>
      </c>
      <c r="E6929" t="s">
        <v>71</v>
      </c>
      <c r="F6929" t="s">
        <v>71</v>
      </c>
      <c r="G6929" t="s">
        <v>71</v>
      </c>
      <c r="H6929" t="s">
        <v>71</v>
      </c>
      <c r="I6929" s="39">
        <v>38805.670138888891</v>
      </c>
      <c r="J6929" t="s">
        <v>274</v>
      </c>
      <c r="K6929">
        <v>0</v>
      </c>
      <c r="L6929">
        <v>0</v>
      </c>
      <c r="M6929" t="s">
        <v>73</v>
      </c>
      <c r="N6929" t="s">
        <v>74</v>
      </c>
      <c r="O6929" t="s">
        <v>75</v>
      </c>
      <c r="P6929">
        <v>1</v>
      </c>
      <c r="Q6929">
        <v>1</v>
      </c>
      <c r="R6929">
        <v>5</v>
      </c>
      <c r="S6929">
        <v>15</v>
      </c>
      <c r="T6929" t="s">
        <v>76</v>
      </c>
      <c r="U6929" t="s">
        <v>77</v>
      </c>
      <c r="V6929">
        <v>30</v>
      </c>
      <c r="W6929" t="s">
        <v>78</v>
      </c>
      <c r="X6929">
        <v>0</v>
      </c>
      <c r="Y6929" t="s">
        <v>84</v>
      </c>
      <c r="Z6929" t="s">
        <v>71</v>
      </c>
      <c r="AA6929" t="s">
        <v>81</v>
      </c>
      <c r="AB6929" t="s">
        <v>82</v>
      </c>
      <c r="AC6929">
        <v>15</v>
      </c>
      <c r="AD6929" t="s">
        <v>78</v>
      </c>
      <c r="AE6929">
        <v>20</v>
      </c>
      <c r="AF6929">
        <v>0</v>
      </c>
      <c r="AG6929" t="s">
        <v>81</v>
      </c>
      <c r="AH6929">
        <v>3</v>
      </c>
      <c r="AI6929" t="s">
        <v>83</v>
      </c>
      <c r="AJ6929">
        <v>0</v>
      </c>
      <c r="AK6929" t="s">
        <v>34324</v>
      </c>
      <c r="AL6929" t="s">
        <v>84</v>
      </c>
      <c r="AM6929" t="s">
        <v>71</v>
      </c>
      <c r="AN6929" t="s">
        <v>73</v>
      </c>
      <c r="AO6929" t="s">
        <v>81</v>
      </c>
      <c r="AP6929" t="s">
        <v>73</v>
      </c>
      <c r="AQ6929" t="s">
        <v>71</v>
      </c>
      <c r="AT6929" t="s">
        <v>99</v>
      </c>
      <c r="AU6929" t="s">
        <v>67</v>
      </c>
    </row>
    <row r="6930" spans="1:47" x14ac:dyDescent="0.25">
      <c r="A6930">
        <v>20030126</v>
      </c>
      <c r="B6930" t="s">
        <v>34325</v>
      </c>
      <c r="C6930" t="s">
        <v>67</v>
      </c>
      <c r="D6930" t="s">
        <v>71</v>
      </c>
      <c r="E6930" t="s">
        <v>71</v>
      </c>
      <c r="F6930" t="s">
        <v>71</v>
      </c>
      <c r="G6930" t="s">
        <v>71</v>
      </c>
      <c r="H6930" t="s">
        <v>71</v>
      </c>
      <c r="I6930" s="39">
        <v>38831.580555555556</v>
      </c>
      <c r="J6930" t="s">
        <v>274</v>
      </c>
      <c r="K6930">
        <v>0</v>
      </c>
      <c r="L6930">
        <v>0</v>
      </c>
      <c r="M6930" t="s">
        <v>73</v>
      </c>
      <c r="N6930" t="s">
        <v>74</v>
      </c>
      <c r="O6930" t="s">
        <v>75</v>
      </c>
      <c r="P6930">
        <v>1</v>
      </c>
      <c r="Q6930">
        <v>1</v>
      </c>
      <c r="R6930">
        <v>5</v>
      </c>
      <c r="S6930">
        <v>15</v>
      </c>
      <c r="T6930" t="s">
        <v>76</v>
      </c>
      <c r="U6930" t="s">
        <v>77</v>
      </c>
      <c r="V6930">
        <v>30</v>
      </c>
      <c r="W6930" t="s">
        <v>78</v>
      </c>
      <c r="X6930">
        <v>0</v>
      </c>
      <c r="Y6930" t="s">
        <v>84</v>
      </c>
      <c r="Z6930" t="s">
        <v>71</v>
      </c>
      <c r="AA6930" t="s">
        <v>81</v>
      </c>
      <c r="AB6930" t="s">
        <v>82</v>
      </c>
      <c r="AC6930">
        <v>15</v>
      </c>
      <c r="AD6930" t="s">
        <v>78</v>
      </c>
      <c r="AE6930">
        <v>20</v>
      </c>
      <c r="AF6930">
        <v>0</v>
      </c>
      <c r="AG6930" t="s">
        <v>81</v>
      </c>
      <c r="AH6930">
        <v>3</v>
      </c>
      <c r="AI6930" t="s">
        <v>83</v>
      </c>
      <c r="AJ6930">
        <v>0</v>
      </c>
      <c r="AK6930" t="s">
        <v>34325</v>
      </c>
      <c r="AL6930" t="s">
        <v>84</v>
      </c>
      <c r="AM6930" t="s">
        <v>71</v>
      </c>
      <c r="AN6930" t="s">
        <v>73</v>
      </c>
      <c r="AO6930" t="s">
        <v>81</v>
      </c>
      <c r="AP6930" t="s">
        <v>73</v>
      </c>
      <c r="AQ6930" t="s">
        <v>71</v>
      </c>
      <c r="AT6930" t="s">
        <v>99</v>
      </c>
      <c r="AU6930" t="s">
        <v>67</v>
      </c>
    </row>
    <row r="6931" spans="1:47" x14ac:dyDescent="0.25">
      <c r="A6931">
        <v>20030127</v>
      </c>
      <c r="B6931" t="s">
        <v>34326</v>
      </c>
      <c r="C6931" t="s">
        <v>101</v>
      </c>
      <c r="D6931" t="s">
        <v>26676</v>
      </c>
      <c r="E6931" t="s">
        <v>26676</v>
      </c>
      <c r="F6931" t="s">
        <v>26676</v>
      </c>
      <c r="G6931" t="s">
        <v>71</v>
      </c>
      <c r="H6931" t="s">
        <v>71</v>
      </c>
      <c r="I6931" s="39">
        <v>38834.536111111112</v>
      </c>
      <c r="J6931" t="s">
        <v>274</v>
      </c>
      <c r="K6931">
        <v>0</v>
      </c>
      <c r="L6931">
        <v>0</v>
      </c>
      <c r="M6931" t="s">
        <v>73</v>
      </c>
      <c r="N6931" t="s">
        <v>74</v>
      </c>
      <c r="O6931" t="s">
        <v>75</v>
      </c>
      <c r="P6931">
        <v>40</v>
      </c>
      <c r="Q6931">
        <v>1</v>
      </c>
      <c r="R6931">
        <v>1</v>
      </c>
      <c r="S6931">
        <v>15</v>
      </c>
      <c r="T6931" t="s">
        <v>76</v>
      </c>
      <c r="U6931" t="s">
        <v>77</v>
      </c>
      <c r="V6931">
        <v>30</v>
      </c>
      <c r="W6931" t="s">
        <v>78</v>
      </c>
      <c r="X6931">
        <v>0</v>
      </c>
      <c r="Y6931" t="s">
        <v>84</v>
      </c>
      <c r="Z6931" t="s">
        <v>23432</v>
      </c>
      <c r="AA6931" t="s">
        <v>81</v>
      </c>
      <c r="AB6931" t="s">
        <v>82</v>
      </c>
      <c r="AC6931">
        <v>15</v>
      </c>
      <c r="AD6931" t="s">
        <v>550</v>
      </c>
      <c r="AE6931">
        <v>20</v>
      </c>
      <c r="AF6931">
        <v>0</v>
      </c>
      <c r="AG6931" t="s">
        <v>81</v>
      </c>
      <c r="AH6931">
        <v>3</v>
      </c>
      <c r="AI6931" t="s">
        <v>83</v>
      </c>
      <c r="AJ6931">
        <v>0</v>
      </c>
      <c r="AK6931" t="s">
        <v>34326</v>
      </c>
      <c r="AL6931" t="s">
        <v>84</v>
      </c>
      <c r="AM6931" t="s">
        <v>71</v>
      </c>
      <c r="AN6931" t="s">
        <v>73</v>
      </c>
      <c r="AO6931" t="s">
        <v>81</v>
      </c>
      <c r="AP6931" t="s">
        <v>73</v>
      </c>
      <c r="AQ6931" t="s">
        <v>71</v>
      </c>
      <c r="AT6931" t="s">
        <v>99</v>
      </c>
      <c r="AU6931" t="s">
        <v>67</v>
      </c>
    </row>
    <row r="6932" spans="1:47" x14ac:dyDescent="0.25">
      <c r="A6932">
        <v>20030128</v>
      </c>
      <c r="B6932" t="s">
        <v>34327</v>
      </c>
      <c r="C6932" t="s">
        <v>67</v>
      </c>
      <c r="D6932" t="s">
        <v>26676</v>
      </c>
      <c r="E6932" t="s">
        <v>71</v>
      </c>
      <c r="F6932" t="s">
        <v>71</v>
      </c>
      <c r="G6932" t="s">
        <v>71</v>
      </c>
      <c r="H6932" t="s">
        <v>71</v>
      </c>
      <c r="I6932" s="39">
        <v>38842.574999999997</v>
      </c>
      <c r="J6932" t="s">
        <v>274</v>
      </c>
      <c r="K6932">
        <v>0</v>
      </c>
      <c r="L6932">
        <v>0</v>
      </c>
      <c r="M6932" t="s">
        <v>73</v>
      </c>
      <c r="N6932" t="s">
        <v>74</v>
      </c>
      <c r="O6932" t="s">
        <v>75</v>
      </c>
      <c r="P6932">
        <v>40</v>
      </c>
      <c r="Q6932">
        <v>1</v>
      </c>
      <c r="R6932">
        <v>1</v>
      </c>
      <c r="S6932">
        <v>15</v>
      </c>
      <c r="T6932" t="s">
        <v>76</v>
      </c>
      <c r="U6932" t="s">
        <v>77</v>
      </c>
      <c r="V6932">
        <v>30</v>
      </c>
      <c r="W6932" t="s">
        <v>78</v>
      </c>
      <c r="X6932">
        <v>0</v>
      </c>
      <c r="Y6932" t="s">
        <v>84</v>
      </c>
      <c r="Z6932" t="s">
        <v>23432</v>
      </c>
      <c r="AA6932" t="s">
        <v>81</v>
      </c>
      <c r="AB6932" t="s">
        <v>82</v>
      </c>
      <c r="AC6932">
        <v>15</v>
      </c>
      <c r="AD6932" t="s">
        <v>550</v>
      </c>
      <c r="AE6932">
        <v>20</v>
      </c>
      <c r="AF6932">
        <v>0</v>
      </c>
      <c r="AG6932" t="s">
        <v>81</v>
      </c>
      <c r="AH6932">
        <v>3</v>
      </c>
      <c r="AI6932" t="s">
        <v>83</v>
      </c>
      <c r="AJ6932">
        <v>0</v>
      </c>
      <c r="AK6932" t="s">
        <v>34327</v>
      </c>
      <c r="AL6932" t="s">
        <v>84</v>
      </c>
      <c r="AM6932" t="s">
        <v>71</v>
      </c>
      <c r="AN6932" t="s">
        <v>73</v>
      </c>
      <c r="AO6932" t="s">
        <v>81</v>
      </c>
      <c r="AP6932" t="s">
        <v>73</v>
      </c>
      <c r="AQ6932" t="s">
        <v>71</v>
      </c>
      <c r="AT6932" t="s">
        <v>99</v>
      </c>
      <c r="AU6932" t="s">
        <v>67</v>
      </c>
    </row>
    <row r="6933" spans="1:47" x14ac:dyDescent="0.25">
      <c r="A6933">
        <v>20030129</v>
      </c>
      <c r="B6933" t="s">
        <v>34328</v>
      </c>
      <c r="C6933" t="s">
        <v>67</v>
      </c>
      <c r="D6933" t="s">
        <v>26676</v>
      </c>
      <c r="E6933" t="s">
        <v>26676</v>
      </c>
      <c r="F6933" t="s">
        <v>26676</v>
      </c>
      <c r="G6933" t="s">
        <v>71</v>
      </c>
      <c r="H6933" t="s">
        <v>71</v>
      </c>
      <c r="I6933" s="39">
        <v>38856.377083333333</v>
      </c>
      <c r="J6933" t="s">
        <v>274</v>
      </c>
      <c r="K6933">
        <v>500</v>
      </c>
      <c r="L6933">
        <v>0</v>
      </c>
      <c r="M6933" t="s">
        <v>73</v>
      </c>
      <c r="N6933" t="s">
        <v>74</v>
      </c>
      <c r="O6933" t="s">
        <v>75</v>
      </c>
      <c r="P6933">
        <v>40</v>
      </c>
      <c r="Q6933">
        <v>1</v>
      </c>
      <c r="R6933">
        <v>1</v>
      </c>
      <c r="S6933">
        <v>15</v>
      </c>
      <c r="T6933" t="s">
        <v>76</v>
      </c>
      <c r="U6933" t="s">
        <v>77</v>
      </c>
      <c r="V6933">
        <v>30</v>
      </c>
      <c r="W6933" t="s">
        <v>78</v>
      </c>
      <c r="X6933">
        <v>0</v>
      </c>
      <c r="Y6933" t="s">
        <v>84</v>
      </c>
      <c r="Z6933" t="s">
        <v>23432</v>
      </c>
      <c r="AA6933" t="s">
        <v>81</v>
      </c>
      <c r="AB6933" t="s">
        <v>82</v>
      </c>
      <c r="AC6933">
        <v>15</v>
      </c>
      <c r="AD6933" t="s">
        <v>550</v>
      </c>
      <c r="AE6933">
        <v>20</v>
      </c>
      <c r="AF6933">
        <v>0</v>
      </c>
      <c r="AG6933" t="s">
        <v>81</v>
      </c>
      <c r="AH6933">
        <v>3</v>
      </c>
      <c r="AI6933" t="s">
        <v>67</v>
      </c>
      <c r="AJ6933">
        <v>0</v>
      </c>
      <c r="AK6933" t="s">
        <v>34328</v>
      </c>
      <c r="AL6933" t="s">
        <v>84</v>
      </c>
      <c r="AM6933" t="s">
        <v>71</v>
      </c>
      <c r="AN6933" t="s">
        <v>73</v>
      </c>
      <c r="AO6933" t="s">
        <v>81</v>
      </c>
      <c r="AP6933" t="s">
        <v>73</v>
      </c>
      <c r="AQ6933" t="s">
        <v>71</v>
      </c>
      <c r="AT6933" t="s">
        <v>99</v>
      </c>
      <c r="AU6933" t="s">
        <v>67</v>
      </c>
    </row>
    <row r="6934" spans="1:47" x14ac:dyDescent="0.25">
      <c r="A6934">
        <v>20030130</v>
      </c>
      <c r="B6934" t="s">
        <v>34329</v>
      </c>
      <c r="C6934" t="s">
        <v>67</v>
      </c>
      <c r="D6934" t="s">
        <v>34329</v>
      </c>
      <c r="E6934" t="s">
        <v>34330</v>
      </c>
      <c r="F6934" t="s">
        <v>34330</v>
      </c>
      <c r="G6934" t="s">
        <v>71</v>
      </c>
      <c r="H6934" t="s">
        <v>71</v>
      </c>
      <c r="I6934" s="39">
        <v>38860.699999999997</v>
      </c>
      <c r="J6934" t="s">
        <v>274</v>
      </c>
      <c r="K6934">
        <v>250</v>
      </c>
      <c r="L6934">
        <v>0</v>
      </c>
      <c r="M6934" t="s">
        <v>73</v>
      </c>
      <c r="N6934" t="s">
        <v>74</v>
      </c>
      <c r="O6934" t="s">
        <v>75</v>
      </c>
      <c r="P6934">
        <v>40</v>
      </c>
      <c r="Q6934">
        <v>1</v>
      </c>
      <c r="R6934">
        <v>1</v>
      </c>
      <c r="S6934">
        <v>15</v>
      </c>
      <c r="T6934" t="s">
        <v>76</v>
      </c>
      <c r="U6934" t="s">
        <v>77</v>
      </c>
      <c r="V6934">
        <v>30</v>
      </c>
      <c r="W6934" t="s">
        <v>78</v>
      </c>
      <c r="X6934">
        <v>0</v>
      </c>
      <c r="Y6934" t="s">
        <v>84</v>
      </c>
      <c r="Z6934" t="s">
        <v>550</v>
      </c>
      <c r="AA6934" t="s">
        <v>81</v>
      </c>
      <c r="AB6934" t="s">
        <v>82</v>
      </c>
      <c r="AC6934">
        <v>15</v>
      </c>
      <c r="AD6934" t="s">
        <v>78</v>
      </c>
      <c r="AE6934">
        <v>20</v>
      </c>
      <c r="AF6934">
        <v>0</v>
      </c>
      <c r="AG6934" t="s">
        <v>81</v>
      </c>
      <c r="AH6934">
        <v>3</v>
      </c>
      <c r="AI6934" t="s">
        <v>83</v>
      </c>
      <c r="AJ6934">
        <v>0</v>
      </c>
      <c r="AK6934" t="s">
        <v>34329</v>
      </c>
      <c r="AL6934" t="s">
        <v>84</v>
      </c>
      <c r="AM6934" t="s">
        <v>71</v>
      </c>
      <c r="AN6934" t="s">
        <v>73</v>
      </c>
      <c r="AO6934" t="s">
        <v>81</v>
      </c>
      <c r="AP6934" t="s">
        <v>73</v>
      </c>
      <c r="AQ6934" t="s">
        <v>71</v>
      </c>
      <c r="AT6934" t="s">
        <v>99</v>
      </c>
      <c r="AU6934" t="s">
        <v>67</v>
      </c>
    </row>
    <row r="6935" spans="1:47" x14ac:dyDescent="0.25">
      <c r="A6935">
        <v>20030131</v>
      </c>
      <c r="B6935" t="s">
        <v>34331</v>
      </c>
      <c r="C6935" t="s">
        <v>67</v>
      </c>
      <c r="D6935" t="s">
        <v>34331</v>
      </c>
      <c r="E6935" t="s">
        <v>4850</v>
      </c>
      <c r="F6935" t="s">
        <v>4850</v>
      </c>
      <c r="G6935" t="s">
        <v>71</v>
      </c>
      <c r="H6935" t="s">
        <v>71</v>
      </c>
      <c r="I6935" s="39">
        <v>38874.615277777775</v>
      </c>
      <c r="J6935" t="s">
        <v>274</v>
      </c>
      <c r="K6935">
        <v>5</v>
      </c>
      <c r="L6935">
        <v>0</v>
      </c>
      <c r="M6935" t="s">
        <v>73</v>
      </c>
      <c r="N6935" t="s">
        <v>74</v>
      </c>
      <c r="O6935" t="s">
        <v>75</v>
      </c>
      <c r="P6935">
        <v>1</v>
      </c>
      <c r="Q6935">
        <v>1</v>
      </c>
      <c r="R6935">
        <v>5</v>
      </c>
      <c r="S6935">
        <v>95</v>
      </c>
      <c r="T6935" t="s">
        <v>79</v>
      </c>
      <c r="U6935" t="s">
        <v>77</v>
      </c>
      <c r="V6935">
        <v>30</v>
      </c>
      <c r="W6935" t="s">
        <v>78</v>
      </c>
      <c r="X6935">
        <v>0</v>
      </c>
      <c r="Y6935" t="s">
        <v>84</v>
      </c>
      <c r="Z6935" t="s">
        <v>81</v>
      </c>
      <c r="AA6935" t="s">
        <v>81</v>
      </c>
      <c r="AB6935" t="s">
        <v>82</v>
      </c>
      <c r="AC6935">
        <v>95</v>
      </c>
      <c r="AD6935" t="s">
        <v>634</v>
      </c>
      <c r="AE6935">
        <v>0</v>
      </c>
      <c r="AF6935">
        <v>0</v>
      </c>
      <c r="AG6935" t="s">
        <v>81</v>
      </c>
      <c r="AH6935">
        <v>6</v>
      </c>
      <c r="AI6935" t="s">
        <v>67</v>
      </c>
      <c r="AJ6935">
        <v>0</v>
      </c>
      <c r="AK6935" t="s">
        <v>34331</v>
      </c>
      <c r="AL6935" t="s">
        <v>84</v>
      </c>
      <c r="AM6935" t="s">
        <v>71</v>
      </c>
      <c r="AN6935" t="s">
        <v>73</v>
      </c>
      <c r="AO6935" t="s">
        <v>81</v>
      </c>
      <c r="AP6935" t="s">
        <v>73</v>
      </c>
      <c r="AQ6935" t="s">
        <v>71</v>
      </c>
      <c r="AT6935" t="s">
        <v>99</v>
      </c>
      <c r="AU6935" t="s">
        <v>67</v>
      </c>
    </row>
    <row r="6936" spans="1:47" x14ac:dyDescent="0.25">
      <c r="A6936">
        <v>20030132</v>
      </c>
      <c r="B6936" t="s">
        <v>34332</v>
      </c>
      <c r="C6936" t="s">
        <v>67</v>
      </c>
      <c r="D6936" t="s">
        <v>71</v>
      </c>
      <c r="E6936" t="s">
        <v>71</v>
      </c>
      <c r="F6936" t="s">
        <v>71</v>
      </c>
      <c r="G6936" t="s">
        <v>71</v>
      </c>
      <c r="H6936" t="s">
        <v>71</v>
      </c>
      <c r="I6936" s="39">
        <v>38883.589583333334</v>
      </c>
      <c r="J6936" t="s">
        <v>274</v>
      </c>
      <c r="K6936">
        <v>0</v>
      </c>
      <c r="L6936">
        <v>0</v>
      </c>
      <c r="M6936" t="s">
        <v>73</v>
      </c>
      <c r="N6936" t="s">
        <v>74</v>
      </c>
      <c r="O6936" t="s">
        <v>75</v>
      </c>
      <c r="P6936">
        <v>1</v>
      </c>
      <c r="Q6936">
        <v>1</v>
      </c>
      <c r="R6936">
        <v>5</v>
      </c>
      <c r="S6936">
        <v>15</v>
      </c>
      <c r="T6936" t="s">
        <v>76</v>
      </c>
      <c r="U6936" t="s">
        <v>77</v>
      </c>
      <c r="V6936">
        <v>30</v>
      </c>
      <c r="W6936" t="s">
        <v>78</v>
      </c>
      <c r="X6936">
        <v>0</v>
      </c>
      <c r="Y6936" t="s">
        <v>84</v>
      </c>
      <c r="Z6936" t="s">
        <v>71</v>
      </c>
      <c r="AA6936" t="s">
        <v>81</v>
      </c>
      <c r="AB6936" t="s">
        <v>82</v>
      </c>
      <c r="AC6936">
        <v>15</v>
      </c>
      <c r="AD6936" t="s">
        <v>78</v>
      </c>
      <c r="AE6936">
        <v>20</v>
      </c>
      <c r="AF6936">
        <v>0</v>
      </c>
      <c r="AG6936" t="s">
        <v>81</v>
      </c>
      <c r="AH6936">
        <v>1</v>
      </c>
      <c r="AI6936" t="s">
        <v>83</v>
      </c>
      <c r="AJ6936">
        <v>0</v>
      </c>
      <c r="AK6936" t="s">
        <v>34332</v>
      </c>
      <c r="AL6936" t="s">
        <v>84</v>
      </c>
      <c r="AM6936" t="s">
        <v>71</v>
      </c>
      <c r="AN6936" t="s">
        <v>73</v>
      </c>
      <c r="AO6936" t="s">
        <v>81</v>
      </c>
      <c r="AP6936" t="s">
        <v>73</v>
      </c>
      <c r="AQ6936" t="s">
        <v>71</v>
      </c>
      <c r="AT6936" t="s">
        <v>99</v>
      </c>
      <c r="AU6936" t="s">
        <v>67</v>
      </c>
    </row>
    <row r="6937" spans="1:47" x14ac:dyDescent="0.25">
      <c r="A6937">
        <v>20030133</v>
      </c>
      <c r="B6937" t="s">
        <v>34333</v>
      </c>
      <c r="C6937" t="s">
        <v>67</v>
      </c>
      <c r="D6937" t="s">
        <v>26676</v>
      </c>
      <c r="E6937" t="s">
        <v>26676</v>
      </c>
      <c r="F6937" t="s">
        <v>26676</v>
      </c>
      <c r="G6937" t="s">
        <v>71</v>
      </c>
      <c r="H6937" t="s">
        <v>71</v>
      </c>
      <c r="I6937" s="39">
        <v>38917.638194444444</v>
      </c>
      <c r="J6937" t="s">
        <v>34334</v>
      </c>
      <c r="K6937">
        <v>0</v>
      </c>
      <c r="L6937">
        <v>0</v>
      </c>
      <c r="M6937" t="s">
        <v>73</v>
      </c>
      <c r="N6937" t="s">
        <v>74</v>
      </c>
      <c r="O6937" t="s">
        <v>75</v>
      </c>
      <c r="P6937">
        <v>40</v>
      </c>
      <c r="Q6937">
        <v>1</v>
      </c>
      <c r="R6937">
        <v>1</v>
      </c>
      <c r="S6937">
        <v>15</v>
      </c>
      <c r="T6937" t="s">
        <v>76</v>
      </c>
      <c r="U6937" t="s">
        <v>77</v>
      </c>
      <c r="V6937">
        <v>30</v>
      </c>
      <c r="W6937" t="s">
        <v>78</v>
      </c>
      <c r="X6937">
        <v>0</v>
      </c>
      <c r="Y6937" t="s">
        <v>84</v>
      </c>
      <c r="Z6937" t="s">
        <v>23432</v>
      </c>
      <c r="AA6937" t="s">
        <v>81</v>
      </c>
      <c r="AB6937" t="s">
        <v>82</v>
      </c>
      <c r="AC6937">
        <v>15</v>
      </c>
      <c r="AD6937" t="s">
        <v>550</v>
      </c>
      <c r="AE6937">
        <v>20</v>
      </c>
      <c r="AF6937">
        <v>0</v>
      </c>
      <c r="AG6937" t="s">
        <v>81</v>
      </c>
      <c r="AH6937">
        <v>3</v>
      </c>
      <c r="AI6937" t="s">
        <v>83</v>
      </c>
      <c r="AJ6937">
        <v>0</v>
      </c>
      <c r="AK6937" t="s">
        <v>34333</v>
      </c>
      <c r="AL6937" t="s">
        <v>84</v>
      </c>
      <c r="AM6937" t="s">
        <v>71</v>
      </c>
      <c r="AN6937" t="s">
        <v>73</v>
      </c>
      <c r="AO6937" t="s">
        <v>81</v>
      </c>
      <c r="AP6937" t="s">
        <v>73</v>
      </c>
      <c r="AQ6937" t="s">
        <v>71</v>
      </c>
      <c r="AT6937" t="s">
        <v>99</v>
      </c>
      <c r="AU6937" t="s">
        <v>67</v>
      </c>
    </row>
    <row r="6938" spans="1:47" x14ac:dyDescent="0.25">
      <c r="A6938">
        <v>20030134</v>
      </c>
      <c r="B6938" t="s">
        <v>34335</v>
      </c>
      <c r="C6938" t="s">
        <v>67</v>
      </c>
      <c r="D6938" t="s">
        <v>71</v>
      </c>
      <c r="E6938" t="s">
        <v>71</v>
      </c>
      <c r="F6938" t="s">
        <v>71</v>
      </c>
      <c r="G6938" t="s">
        <v>71</v>
      </c>
      <c r="H6938" t="s">
        <v>71</v>
      </c>
      <c r="I6938" s="39">
        <v>38959.655555555553</v>
      </c>
      <c r="J6938" t="s">
        <v>274</v>
      </c>
      <c r="K6938">
        <v>0</v>
      </c>
      <c r="L6938">
        <v>0</v>
      </c>
      <c r="M6938" t="s">
        <v>73</v>
      </c>
      <c r="N6938" t="s">
        <v>74</v>
      </c>
      <c r="O6938" t="s">
        <v>75</v>
      </c>
      <c r="P6938">
        <v>40</v>
      </c>
      <c r="Q6938">
        <v>1</v>
      </c>
      <c r="R6938">
        <v>1</v>
      </c>
      <c r="S6938">
        <v>15</v>
      </c>
      <c r="T6938" t="s">
        <v>76</v>
      </c>
      <c r="U6938" t="s">
        <v>77</v>
      </c>
      <c r="V6938">
        <v>30</v>
      </c>
      <c r="W6938" t="s">
        <v>78</v>
      </c>
      <c r="X6938">
        <v>0</v>
      </c>
      <c r="Y6938" t="s">
        <v>84</v>
      </c>
      <c r="Z6938" t="s">
        <v>71</v>
      </c>
      <c r="AA6938" t="s">
        <v>81</v>
      </c>
      <c r="AB6938" t="s">
        <v>82</v>
      </c>
      <c r="AC6938">
        <v>15</v>
      </c>
      <c r="AD6938" t="s">
        <v>550</v>
      </c>
      <c r="AE6938">
        <v>20</v>
      </c>
      <c r="AF6938">
        <v>0</v>
      </c>
      <c r="AG6938" t="s">
        <v>81</v>
      </c>
      <c r="AH6938">
        <v>3</v>
      </c>
      <c r="AI6938" t="s">
        <v>83</v>
      </c>
      <c r="AJ6938">
        <v>0</v>
      </c>
      <c r="AK6938" t="s">
        <v>34335</v>
      </c>
      <c r="AL6938" t="s">
        <v>84</v>
      </c>
      <c r="AM6938" t="s">
        <v>71</v>
      </c>
      <c r="AN6938" t="s">
        <v>73</v>
      </c>
      <c r="AO6938" t="s">
        <v>81</v>
      </c>
      <c r="AP6938" t="s">
        <v>73</v>
      </c>
      <c r="AQ6938" t="s">
        <v>71</v>
      </c>
      <c r="AT6938" t="s">
        <v>99</v>
      </c>
      <c r="AU6938" t="s">
        <v>67</v>
      </c>
    </row>
    <row r="6939" spans="1:47" x14ac:dyDescent="0.25">
      <c r="A6939">
        <v>20030135</v>
      </c>
      <c r="B6939" t="s">
        <v>34336</v>
      </c>
      <c r="C6939" t="s">
        <v>67</v>
      </c>
      <c r="D6939" t="s">
        <v>71</v>
      </c>
      <c r="E6939" t="s">
        <v>71</v>
      </c>
      <c r="F6939" t="s">
        <v>71</v>
      </c>
      <c r="G6939" t="s">
        <v>71</v>
      </c>
      <c r="H6939" t="s">
        <v>71</v>
      </c>
      <c r="I6939" s="39">
        <v>38965.361805555556</v>
      </c>
      <c r="J6939" t="s">
        <v>34337</v>
      </c>
      <c r="K6939">
        <v>0</v>
      </c>
      <c r="L6939">
        <v>0</v>
      </c>
      <c r="M6939" t="s">
        <v>73</v>
      </c>
      <c r="N6939" t="s">
        <v>74</v>
      </c>
      <c r="O6939" t="s">
        <v>75</v>
      </c>
      <c r="P6939">
        <v>1</v>
      </c>
      <c r="Q6939">
        <v>1</v>
      </c>
      <c r="R6939">
        <v>5</v>
      </c>
      <c r="S6939">
        <v>15</v>
      </c>
      <c r="T6939" t="s">
        <v>76</v>
      </c>
      <c r="U6939" t="s">
        <v>77</v>
      </c>
      <c r="V6939">
        <v>30</v>
      </c>
      <c r="W6939" t="s">
        <v>78</v>
      </c>
      <c r="X6939">
        <v>0</v>
      </c>
      <c r="Y6939" t="s">
        <v>84</v>
      </c>
      <c r="Z6939" t="s">
        <v>71</v>
      </c>
      <c r="AA6939" t="s">
        <v>81</v>
      </c>
      <c r="AB6939" t="s">
        <v>82</v>
      </c>
      <c r="AC6939">
        <v>15</v>
      </c>
      <c r="AD6939" t="s">
        <v>78</v>
      </c>
      <c r="AE6939">
        <v>20</v>
      </c>
      <c r="AF6939">
        <v>0</v>
      </c>
      <c r="AG6939" t="s">
        <v>81</v>
      </c>
      <c r="AH6939">
        <v>1</v>
      </c>
      <c r="AI6939" t="s">
        <v>83</v>
      </c>
      <c r="AJ6939">
        <v>0</v>
      </c>
      <c r="AK6939" t="s">
        <v>34336</v>
      </c>
      <c r="AL6939" t="s">
        <v>84</v>
      </c>
      <c r="AM6939" t="s">
        <v>71</v>
      </c>
      <c r="AN6939" t="s">
        <v>73</v>
      </c>
      <c r="AO6939" t="s">
        <v>81</v>
      </c>
      <c r="AP6939" t="s">
        <v>73</v>
      </c>
      <c r="AQ6939" t="s">
        <v>71</v>
      </c>
      <c r="AT6939" t="s">
        <v>99</v>
      </c>
      <c r="AU6939" t="s">
        <v>67</v>
      </c>
    </row>
    <row r="6940" spans="1:47" x14ac:dyDescent="0.25">
      <c r="A6940">
        <v>20030136</v>
      </c>
      <c r="B6940" t="s">
        <v>34338</v>
      </c>
      <c r="C6940" t="s">
        <v>67</v>
      </c>
      <c r="D6940" t="s">
        <v>71</v>
      </c>
      <c r="E6940" t="s">
        <v>71</v>
      </c>
      <c r="F6940" t="s">
        <v>71</v>
      </c>
      <c r="G6940" t="s">
        <v>71</v>
      </c>
      <c r="H6940" t="s">
        <v>71</v>
      </c>
      <c r="I6940" s="39">
        <v>38981.527083333334</v>
      </c>
      <c r="J6940" t="s">
        <v>274</v>
      </c>
      <c r="K6940">
        <v>0</v>
      </c>
      <c r="L6940">
        <v>0</v>
      </c>
      <c r="M6940" t="s">
        <v>73</v>
      </c>
      <c r="N6940" t="s">
        <v>74</v>
      </c>
      <c r="O6940" t="s">
        <v>75</v>
      </c>
      <c r="P6940">
        <v>1</v>
      </c>
      <c r="Q6940">
        <v>1</v>
      </c>
      <c r="R6940">
        <v>5</v>
      </c>
      <c r="S6940">
        <v>15</v>
      </c>
      <c r="T6940" t="s">
        <v>76</v>
      </c>
      <c r="U6940" t="s">
        <v>77</v>
      </c>
      <c r="V6940">
        <v>30</v>
      </c>
      <c r="W6940" t="s">
        <v>78</v>
      </c>
      <c r="X6940">
        <v>0</v>
      </c>
      <c r="Y6940" t="s">
        <v>84</v>
      </c>
      <c r="Z6940" t="s">
        <v>71</v>
      </c>
      <c r="AA6940" t="s">
        <v>81</v>
      </c>
      <c r="AB6940" t="s">
        <v>82</v>
      </c>
      <c r="AC6940">
        <v>15</v>
      </c>
      <c r="AD6940" t="s">
        <v>78</v>
      </c>
      <c r="AE6940">
        <v>20</v>
      </c>
      <c r="AF6940">
        <v>0</v>
      </c>
      <c r="AG6940" t="s">
        <v>81</v>
      </c>
      <c r="AH6940">
        <v>1</v>
      </c>
      <c r="AI6940" t="s">
        <v>83</v>
      </c>
      <c r="AJ6940">
        <v>0</v>
      </c>
      <c r="AK6940" t="s">
        <v>34338</v>
      </c>
      <c r="AL6940" t="s">
        <v>84</v>
      </c>
      <c r="AM6940" t="s">
        <v>71</v>
      </c>
      <c r="AN6940" t="s">
        <v>73</v>
      </c>
      <c r="AO6940" t="s">
        <v>81</v>
      </c>
      <c r="AP6940" t="s">
        <v>73</v>
      </c>
      <c r="AQ6940" t="s">
        <v>71</v>
      </c>
      <c r="AT6940" t="s">
        <v>99</v>
      </c>
      <c r="AU6940" t="s">
        <v>67</v>
      </c>
    </row>
    <row r="6941" spans="1:47" x14ac:dyDescent="0.25">
      <c r="A6941">
        <v>20030137</v>
      </c>
      <c r="B6941" t="s">
        <v>34339</v>
      </c>
      <c r="C6941" t="s">
        <v>67</v>
      </c>
      <c r="D6941" t="s">
        <v>71</v>
      </c>
      <c r="E6941" t="s">
        <v>71</v>
      </c>
      <c r="F6941" t="s">
        <v>71</v>
      </c>
      <c r="G6941" t="s">
        <v>71</v>
      </c>
      <c r="H6941" t="s">
        <v>71</v>
      </c>
      <c r="I6941" s="39">
        <v>38982.619444444441</v>
      </c>
      <c r="J6941" t="s">
        <v>34340</v>
      </c>
      <c r="K6941">
        <v>0</v>
      </c>
      <c r="L6941">
        <v>0</v>
      </c>
      <c r="M6941" t="s">
        <v>73</v>
      </c>
      <c r="N6941" t="s">
        <v>74</v>
      </c>
      <c r="O6941" t="s">
        <v>75</v>
      </c>
      <c r="P6941">
        <v>1</v>
      </c>
      <c r="Q6941">
        <v>1</v>
      </c>
      <c r="R6941">
        <v>5</v>
      </c>
      <c r="S6941">
        <v>15</v>
      </c>
      <c r="T6941" t="s">
        <v>76</v>
      </c>
      <c r="U6941" t="s">
        <v>77</v>
      </c>
      <c r="V6941">
        <v>30</v>
      </c>
      <c r="W6941" t="s">
        <v>78</v>
      </c>
      <c r="X6941">
        <v>0</v>
      </c>
      <c r="Y6941" t="s">
        <v>84</v>
      </c>
      <c r="Z6941" t="s">
        <v>71</v>
      </c>
      <c r="AA6941" t="s">
        <v>81</v>
      </c>
      <c r="AB6941" t="s">
        <v>82</v>
      </c>
      <c r="AC6941">
        <v>15</v>
      </c>
      <c r="AD6941" t="s">
        <v>78</v>
      </c>
      <c r="AE6941">
        <v>20</v>
      </c>
      <c r="AF6941">
        <v>0</v>
      </c>
      <c r="AG6941" t="s">
        <v>81</v>
      </c>
      <c r="AH6941">
        <v>1</v>
      </c>
      <c r="AI6941" t="s">
        <v>83</v>
      </c>
      <c r="AJ6941">
        <v>0</v>
      </c>
      <c r="AK6941" t="s">
        <v>34339</v>
      </c>
      <c r="AL6941" t="s">
        <v>84</v>
      </c>
      <c r="AM6941" t="s">
        <v>71</v>
      </c>
      <c r="AN6941" t="s">
        <v>73</v>
      </c>
      <c r="AO6941" t="s">
        <v>81</v>
      </c>
      <c r="AP6941" t="s">
        <v>73</v>
      </c>
      <c r="AQ6941" t="s">
        <v>71</v>
      </c>
      <c r="AT6941" t="s">
        <v>99</v>
      </c>
      <c r="AU6941" t="s">
        <v>67</v>
      </c>
    </row>
    <row r="6942" spans="1:47" x14ac:dyDescent="0.25">
      <c r="A6942">
        <v>20030138</v>
      </c>
      <c r="B6942" t="s">
        <v>34341</v>
      </c>
      <c r="C6942" t="s">
        <v>67</v>
      </c>
      <c r="D6942" t="s">
        <v>71</v>
      </c>
      <c r="E6942" t="s">
        <v>71</v>
      </c>
      <c r="F6942" t="s">
        <v>71</v>
      </c>
      <c r="G6942" t="s">
        <v>71</v>
      </c>
      <c r="H6942" t="s">
        <v>71</v>
      </c>
      <c r="I6942" s="39">
        <v>38988.366666666669</v>
      </c>
      <c r="J6942" t="s">
        <v>274</v>
      </c>
      <c r="K6942">
        <v>0</v>
      </c>
      <c r="L6942">
        <v>0</v>
      </c>
      <c r="M6942" t="s">
        <v>73</v>
      </c>
      <c r="N6942" t="s">
        <v>74</v>
      </c>
      <c r="O6942" t="s">
        <v>75</v>
      </c>
      <c r="P6942">
        <v>1</v>
      </c>
      <c r="Q6942">
        <v>1</v>
      </c>
      <c r="R6942">
        <v>5</v>
      </c>
      <c r="S6942">
        <v>15</v>
      </c>
      <c r="T6942" t="s">
        <v>76</v>
      </c>
      <c r="U6942" t="s">
        <v>77</v>
      </c>
      <c r="V6942">
        <v>30</v>
      </c>
      <c r="W6942" t="s">
        <v>78</v>
      </c>
      <c r="X6942">
        <v>0</v>
      </c>
      <c r="Y6942" t="s">
        <v>84</v>
      </c>
      <c r="Z6942" t="s">
        <v>71</v>
      </c>
      <c r="AA6942" t="s">
        <v>81</v>
      </c>
      <c r="AB6942" t="s">
        <v>82</v>
      </c>
      <c r="AC6942">
        <v>15</v>
      </c>
      <c r="AD6942" t="s">
        <v>78</v>
      </c>
      <c r="AE6942">
        <v>20</v>
      </c>
      <c r="AF6942">
        <v>0</v>
      </c>
      <c r="AG6942" t="s">
        <v>81</v>
      </c>
      <c r="AH6942">
        <v>1</v>
      </c>
      <c r="AI6942" t="s">
        <v>83</v>
      </c>
      <c r="AJ6942">
        <v>0</v>
      </c>
      <c r="AK6942" t="s">
        <v>34341</v>
      </c>
      <c r="AL6942" t="s">
        <v>84</v>
      </c>
      <c r="AM6942" t="s">
        <v>71</v>
      </c>
      <c r="AN6942" t="s">
        <v>73</v>
      </c>
      <c r="AO6942" t="s">
        <v>81</v>
      </c>
      <c r="AP6942" t="s">
        <v>73</v>
      </c>
      <c r="AQ6942" t="s">
        <v>71</v>
      </c>
      <c r="AT6942" t="s">
        <v>99</v>
      </c>
      <c r="AU6942" t="s">
        <v>67</v>
      </c>
    </row>
    <row r="6943" spans="1:47" x14ac:dyDescent="0.25">
      <c r="A6943">
        <v>20030139</v>
      </c>
      <c r="B6943" t="s">
        <v>34342</v>
      </c>
      <c r="C6943" t="s">
        <v>101</v>
      </c>
      <c r="D6943" t="s">
        <v>26676</v>
      </c>
      <c r="E6943" t="s">
        <v>26676</v>
      </c>
      <c r="F6943" t="s">
        <v>71</v>
      </c>
      <c r="G6943" t="s">
        <v>71</v>
      </c>
      <c r="H6943" t="s">
        <v>71</v>
      </c>
      <c r="I6943" s="39">
        <v>39007.405555555553</v>
      </c>
      <c r="J6943" t="s">
        <v>274</v>
      </c>
      <c r="K6943">
        <v>150</v>
      </c>
      <c r="L6943">
        <v>0</v>
      </c>
      <c r="M6943" t="s">
        <v>73</v>
      </c>
      <c r="N6943" t="s">
        <v>74</v>
      </c>
      <c r="O6943" t="s">
        <v>75</v>
      </c>
      <c r="P6943">
        <v>40</v>
      </c>
      <c r="Q6943">
        <v>1</v>
      </c>
      <c r="R6943">
        <v>1</v>
      </c>
      <c r="S6943">
        <v>15</v>
      </c>
      <c r="T6943" t="s">
        <v>76</v>
      </c>
      <c r="U6943" t="s">
        <v>77</v>
      </c>
      <c r="V6943">
        <v>30</v>
      </c>
      <c r="W6943" t="s">
        <v>78</v>
      </c>
      <c r="X6943">
        <v>0</v>
      </c>
      <c r="Y6943" t="s">
        <v>84</v>
      </c>
      <c r="Z6943" t="s">
        <v>23432</v>
      </c>
      <c r="AA6943" t="s">
        <v>81</v>
      </c>
      <c r="AB6943" t="s">
        <v>82</v>
      </c>
      <c r="AC6943">
        <v>15</v>
      </c>
      <c r="AD6943" t="s">
        <v>550</v>
      </c>
      <c r="AE6943">
        <v>20</v>
      </c>
      <c r="AF6943">
        <v>0</v>
      </c>
      <c r="AG6943" t="s">
        <v>81</v>
      </c>
      <c r="AH6943">
        <v>3</v>
      </c>
      <c r="AI6943" t="s">
        <v>67</v>
      </c>
      <c r="AJ6943">
        <v>0</v>
      </c>
      <c r="AK6943" t="s">
        <v>34342</v>
      </c>
      <c r="AL6943" t="s">
        <v>84</v>
      </c>
      <c r="AM6943" t="s">
        <v>71</v>
      </c>
      <c r="AN6943" t="s">
        <v>73</v>
      </c>
      <c r="AO6943" t="s">
        <v>81</v>
      </c>
      <c r="AP6943" t="s">
        <v>73</v>
      </c>
      <c r="AQ6943" t="s">
        <v>71</v>
      </c>
      <c r="AT6943" t="s">
        <v>99</v>
      </c>
      <c r="AU6943" t="s">
        <v>67</v>
      </c>
    </row>
    <row r="6944" spans="1:47" x14ac:dyDescent="0.25">
      <c r="A6944">
        <v>20030140</v>
      </c>
      <c r="B6944" t="s">
        <v>34343</v>
      </c>
      <c r="C6944" t="s">
        <v>67</v>
      </c>
      <c r="D6944" t="s">
        <v>71</v>
      </c>
      <c r="E6944" t="s">
        <v>71</v>
      </c>
      <c r="F6944" t="s">
        <v>71</v>
      </c>
      <c r="G6944" t="s">
        <v>71</v>
      </c>
      <c r="H6944" t="s">
        <v>71</v>
      </c>
      <c r="I6944" s="39">
        <v>39014.443749999999</v>
      </c>
      <c r="J6944" t="s">
        <v>34344</v>
      </c>
      <c r="K6944">
        <v>0</v>
      </c>
      <c r="L6944">
        <v>0</v>
      </c>
      <c r="M6944" t="s">
        <v>73</v>
      </c>
      <c r="N6944" t="s">
        <v>74</v>
      </c>
      <c r="O6944" t="s">
        <v>75</v>
      </c>
      <c r="P6944">
        <v>1</v>
      </c>
      <c r="Q6944">
        <v>1</v>
      </c>
      <c r="R6944">
        <v>5</v>
      </c>
      <c r="S6944">
        <v>15</v>
      </c>
      <c r="T6944" t="s">
        <v>76</v>
      </c>
      <c r="U6944" t="s">
        <v>77</v>
      </c>
      <c r="V6944">
        <v>30</v>
      </c>
      <c r="W6944" t="s">
        <v>78</v>
      </c>
      <c r="X6944">
        <v>0</v>
      </c>
      <c r="Y6944" t="s">
        <v>84</v>
      </c>
      <c r="Z6944" t="s">
        <v>23432</v>
      </c>
      <c r="AA6944" t="s">
        <v>81</v>
      </c>
      <c r="AB6944" t="s">
        <v>82</v>
      </c>
      <c r="AC6944">
        <v>15</v>
      </c>
      <c r="AD6944" t="s">
        <v>78</v>
      </c>
      <c r="AE6944">
        <v>20</v>
      </c>
      <c r="AF6944">
        <v>0</v>
      </c>
      <c r="AG6944" t="s">
        <v>81</v>
      </c>
      <c r="AH6944">
        <v>1</v>
      </c>
      <c r="AI6944" t="s">
        <v>83</v>
      </c>
      <c r="AJ6944">
        <v>0</v>
      </c>
      <c r="AK6944" t="s">
        <v>34343</v>
      </c>
      <c r="AL6944" t="s">
        <v>84</v>
      </c>
      <c r="AM6944" t="s">
        <v>71</v>
      </c>
      <c r="AN6944" t="s">
        <v>73</v>
      </c>
      <c r="AO6944" t="s">
        <v>81</v>
      </c>
      <c r="AP6944" t="s">
        <v>73</v>
      </c>
      <c r="AQ6944" t="s">
        <v>71</v>
      </c>
      <c r="AT6944" t="s">
        <v>99</v>
      </c>
      <c r="AU6944" t="s">
        <v>67</v>
      </c>
    </row>
    <row r="6945" spans="1:47" x14ac:dyDescent="0.25">
      <c r="A6945">
        <v>20030141</v>
      </c>
      <c r="B6945" t="s">
        <v>34345</v>
      </c>
      <c r="C6945" t="s">
        <v>67</v>
      </c>
      <c r="D6945" t="s">
        <v>34346</v>
      </c>
      <c r="E6945" t="s">
        <v>32757</v>
      </c>
      <c r="F6945" t="s">
        <v>32757</v>
      </c>
      <c r="G6945" t="s">
        <v>34347</v>
      </c>
      <c r="H6945" t="s">
        <v>71</v>
      </c>
      <c r="I6945" s="39">
        <v>39041.642361111109</v>
      </c>
      <c r="J6945" t="s">
        <v>274</v>
      </c>
      <c r="K6945">
        <v>300</v>
      </c>
      <c r="L6945">
        <v>0</v>
      </c>
      <c r="M6945" t="s">
        <v>73</v>
      </c>
      <c r="N6945" t="s">
        <v>74</v>
      </c>
      <c r="O6945" t="s">
        <v>75</v>
      </c>
      <c r="P6945">
        <v>40</v>
      </c>
      <c r="Q6945">
        <v>1</v>
      </c>
      <c r="R6945">
        <v>1</v>
      </c>
      <c r="S6945">
        <v>15</v>
      </c>
      <c r="T6945" t="s">
        <v>76</v>
      </c>
      <c r="U6945" t="s">
        <v>77</v>
      </c>
      <c r="V6945">
        <v>30</v>
      </c>
      <c r="W6945" t="s">
        <v>78</v>
      </c>
      <c r="X6945">
        <v>0</v>
      </c>
      <c r="Y6945" t="s">
        <v>84</v>
      </c>
      <c r="Z6945" t="s">
        <v>550</v>
      </c>
      <c r="AA6945" t="s">
        <v>81</v>
      </c>
      <c r="AB6945" t="s">
        <v>82</v>
      </c>
      <c r="AC6945">
        <v>15</v>
      </c>
      <c r="AD6945" t="s">
        <v>550</v>
      </c>
      <c r="AE6945">
        <v>20</v>
      </c>
      <c r="AF6945">
        <v>0</v>
      </c>
      <c r="AG6945" t="s">
        <v>81</v>
      </c>
      <c r="AH6945">
        <v>3</v>
      </c>
      <c r="AI6945" t="s">
        <v>67</v>
      </c>
      <c r="AJ6945">
        <v>0</v>
      </c>
      <c r="AK6945" t="s">
        <v>34346</v>
      </c>
      <c r="AL6945" t="s">
        <v>84</v>
      </c>
      <c r="AM6945" t="s">
        <v>71</v>
      </c>
      <c r="AN6945" t="s">
        <v>73</v>
      </c>
      <c r="AO6945" t="s">
        <v>81</v>
      </c>
      <c r="AP6945" t="s">
        <v>73</v>
      </c>
      <c r="AQ6945" t="s">
        <v>71</v>
      </c>
      <c r="AT6945" t="s">
        <v>99</v>
      </c>
      <c r="AU6945" t="s">
        <v>67</v>
      </c>
    </row>
    <row r="6946" spans="1:47" x14ac:dyDescent="0.25">
      <c r="A6946">
        <v>20030142</v>
      </c>
      <c r="B6946" t="s">
        <v>34348</v>
      </c>
      <c r="C6946" t="s">
        <v>67</v>
      </c>
      <c r="D6946" t="s">
        <v>34348</v>
      </c>
      <c r="E6946" t="s">
        <v>33173</v>
      </c>
      <c r="F6946" t="s">
        <v>33194</v>
      </c>
      <c r="G6946" t="s">
        <v>71</v>
      </c>
      <c r="H6946" t="s">
        <v>71</v>
      </c>
      <c r="I6946" s="39">
        <v>39049.679861111108</v>
      </c>
      <c r="J6946" t="s">
        <v>274</v>
      </c>
      <c r="K6946">
        <v>0</v>
      </c>
      <c r="L6946">
        <v>0</v>
      </c>
      <c r="M6946" t="s">
        <v>73</v>
      </c>
      <c r="N6946" t="s">
        <v>74</v>
      </c>
      <c r="O6946" t="s">
        <v>75</v>
      </c>
      <c r="P6946">
        <v>40</v>
      </c>
      <c r="Q6946">
        <v>1</v>
      </c>
      <c r="R6946">
        <v>1</v>
      </c>
      <c r="S6946">
        <v>15</v>
      </c>
      <c r="T6946" t="s">
        <v>76</v>
      </c>
      <c r="U6946" t="s">
        <v>77</v>
      </c>
      <c r="V6946">
        <v>30</v>
      </c>
      <c r="W6946" t="s">
        <v>78</v>
      </c>
      <c r="X6946">
        <v>0</v>
      </c>
      <c r="Y6946" t="s">
        <v>84</v>
      </c>
      <c r="Z6946" t="s">
        <v>23432</v>
      </c>
      <c r="AA6946" t="s">
        <v>81</v>
      </c>
      <c r="AB6946" t="s">
        <v>82</v>
      </c>
      <c r="AC6946">
        <v>15</v>
      </c>
      <c r="AD6946" t="s">
        <v>550</v>
      </c>
      <c r="AE6946">
        <v>20</v>
      </c>
      <c r="AF6946">
        <v>0</v>
      </c>
      <c r="AG6946" t="s">
        <v>81</v>
      </c>
      <c r="AH6946">
        <v>3</v>
      </c>
      <c r="AI6946" t="s">
        <v>67</v>
      </c>
      <c r="AJ6946">
        <v>0</v>
      </c>
      <c r="AK6946" t="s">
        <v>34348</v>
      </c>
      <c r="AL6946" t="s">
        <v>84</v>
      </c>
      <c r="AM6946" t="s">
        <v>71</v>
      </c>
      <c r="AN6946" t="s">
        <v>73</v>
      </c>
      <c r="AO6946" t="s">
        <v>81</v>
      </c>
      <c r="AP6946" t="s">
        <v>73</v>
      </c>
      <c r="AQ6946" t="s">
        <v>71</v>
      </c>
      <c r="AT6946" t="s">
        <v>99</v>
      </c>
      <c r="AU6946" t="s">
        <v>67</v>
      </c>
    </row>
    <row r="6947" spans="1:47" x14ac:dyDescent="0.25">
      <c r="A6947">
        <v>20030143</v>
      </c>
      <c r="B6947" t="s">
        <v>34349</v>
      </c>
      <c r="C6947" t="s">
        <v>67</v>
      </c>
      <c r="D6947" t="s">
        <v>34350</v>
      </c>
      <c r="E6947" t="s">
        <v>4850</v>
      </c>
      <c r="F6947" t="s">
        <v>4850</v>
      </c>
      <c r="G6947" t="s">
        <v>71</v>
      </c>
      <c r="H6947" t="s">
        <v>71</v>
      </c>
      <c r="I6947" s="39">
        <v>39062.452777777777</v>
      </c>
      <c r="J6947" t="s">
        <v>274</v>
      </c>
      <c r="K6947">
        <v>5</v>
      </c>
      <c r="L6947">
        <v>579.27</v>
      </c>
      <c r="M6947" t="s">
        <v>73</v>
      </c>
      <c r="N6947" t="s">
        <v>74</v>
      </c>
      <c r="O6947" t="s">
        <v>75</v>
      </c>
      <c r="P6947">
        <v>40</v>
      </c>
      <c r="Q6947">
        <v>1</v>
      </c>
      <c r="R6947">
        <v>1</v>
      </c>
      <c r="S6947">
        <v>95</v>
      </c>
      <c r="T6947" t="s">
        <v>79</v>
      </c>
      <c r="U6947" t="s">
        <v>77</v>
      </c>
      <c r="V6947">
        <v>30</v>
      </c>
      <c r="W6947" t="s">
        <v>78</v>
      </c>
      <c r="X6947">
        <v>0</v>
      </c>
      <c r="Y6947" t="s">
        <v>84</v>
      </c>
      <c r="Z6947" t="s">
        <v>904</v>
      </c>
      <c r="AA6947" t="s">
        <v>81</v>
      </c>
      <c r="AB6947" t="s">
        <v>82</v>
      </c>
      <c r="AC6947">
        <v>95</v>
      </c>
      <c r="AD6947" t="s">
        <v>634</v>
      </c>
      <c r="AE6947">
        <v>0</v>
      </c>
      <c r="AF6947">
        <v>0</v>
      </c>
      <c r="AG6947" t="s">
        <v>81</v>
      </c>
      <c r="AH6947">
        <v>3</v>
      </c>
      <c r="AI6947" t="s">
        <v>67</v>
      </c>
      <c r="AJ6947">
        <v>0</v>
      </c>
      <c r="AK6947" t="s">
        <v>34349</v>
      </c>
      <c r="AL6947" t="s">
        <v>84</v>
      </c>
      <c r="AM6947" t="s">
        <v>71</v>
      </c>
      <c r="AN6947" t="s">
        <v>73</v>
      </c>
      <c r="AO6947" t="s">
        <v>81</v>
      </c>
      <c r="AP6947" t="s">
        <v>73</v>
      </c>
      <c r="AQ6947" t="s">
        <v>71</v>
      </c>
      <c r="AT6947" t="s">
        <v>99</v>
      </c>
      <c r="AU6947" t="s">
        <v>67</v>
      </c>
    </row>
    <row r="6948" spans="1:47" x14ac:dyDescent="0.25">
      <c r="A6948">
        <v>20030144</v>
      </c>
      <c r="B6948" t="s">
        <v>34351</v>
      </c>
      <c r="C6948" t="s">
        <v>67</v>
      </c>
      <c r="D6948" t="s">
        <v>34352</v>
      </c>
      <c r="E6948" t="s">
        <v>26676</v>
      </c>
      <c r="F6948" t="s">
        <v>26676</v>
      </c>
      <c r="G6948" t="s">
        <v>71</v>
      </c>
      <c r="H6948" t="s">
        <v>71</v>
      </c>
      <c r="I6948" s="39">
        <v>39084.651388888888</v>
      </c>
      <c r="J6948" t="s">
        <v>33539</v>
      </c>
      <c r="K6948">
        <v>1000</v>
      </c>
      <c r="L6948">
        <v>0</v>
      </c>
      <c r="M6948" t="s">
        <v>73</v>
      </c>
      <c r="N6948" t="s">
        <v>74</v>
      </c>
      <c r="O6948" t="s">
        <v>75</v>
      </c>
      <c r="P6948">
        <v>40</v>
      </c>
      <c r="Q6948">
        <v>1</v>
      </c>
      <c r="R6948">
        <v>1</v>
      </c>
      <c r="S6948">
        <v>15</v>
      </c>
      <c r="T6948" t="s">
        <v>76</v>
      </c>
      <c r="U6948" t="s">
        <v>77</v>
      </c>
      <c r="V6948">
        <v>30</v>
      </c>
      <c r="W6948" t="s">
        <v>78</v>
      </c>
      <c r="X6948">
        <v>0</v>
      </c>
      <c r="Y6948" t="s">
        <v>84</v>
      </c>
      <c r="Z6948" t="s">
        <v>23432</v>
      </c>
      <c r="AA6948" t="s">
        <v>81</v>
      </c>
      <c r="AB6948" t="s">
        <v>82</v>
      </c>
      <c r="AC6948">
        <v>15</v>
      </c>
      <c r="AD6948" t="s">
        <v>550</v>
      </c>
      <c r="AE6948">
        <v>20</v>
      </c>
      <c r="AF6948">
        <v>0</v>
      </c>
      <c r="AG6948" t="s">
        <v>81</v>
      </c>
      <c r="AH6948">
        <v>3</v>
      </c>
      <c r="AI6948" t="s">
        <v>67</v>
      </c>
      <c r="AJ6948">
        <v>0</v>
      </c>
      <c r="AK6948" t="s">
        <v>34351</v>
      </c>
      <c r="AL6948" t="s">
        <v>84</v>
      </c>
      <c r="AM6948" t="s">
        <v>71</v>
      </c>
      <c r="AN6948" t="s">
        <v>73</v>
      </c>
      <c r="AO6948" t="s">
        <v>81</v>
      </c>
      <c r="AP6948" t="s">
        <v>73</v>
      </c>
      <c r="AQ6948" t="s">
        <v>71</v>
      </c>
      <c r="AT6948" t="s">
        <v>99</v>
      </c>
      <c r="AU6948" t="s">
        <v>67</v>
      </c>
    </row>
    <row r="6949" spans="1:47" x14ac:dyDescent="0.25">
      <c r="A6949">
        <v>20030145</v>
      </c>
      <c r="B6949" t="s">
        <v>34192</v>
      </c>
      <c r="C6949" t="s">
        <v>67</v>
      </c>
      <c r="D6949" t="s">
        <v>34192</v>
      </c>
      <c r="E6949" t="s">
        <v>4850</v>
      </c>
      <c r="F6949" t="s">
        <v>4850</v>
      </c>
      <c r="G6949" t="s">
        <v>71</v>
      </c>
      <c r="H6949" t="s">
        <v>71</v>
      </c>
      <c r="I6949" s="39">
        <v>39107.661805555559</v>
      </c>
      <c r="J6949" t="s">
        <v>274</v>
      </c>
      <c r="K6949">
        <v>0</v>
      </c>
      <c r="L6949">
        <v>0</v>
      </c>
      <c r="M6949" t="s">
        <v>73</v>
      </c>
      <c r="N6949" t="s">
        <v>74</v>
      </c>
      <c r="O6949" t="s">
        <v>75</v>
      </c>
      <c r="P6949">
        <v>1</v>
      </c>
      <c r="Q6949">
        <v>1</v>
      </c>
      <c r="R6949">
        <v>5</v>
      </c>
      <c r="S6949">
        <v>15</v>
      </c>
      <c r="T6949" t="s">
        <v>76</v>
      </c>
      <c r="U6949" t="s">
        <v>77</v>
      </c>
      <c r="V6949">
        <v>30</v>
      </c>
      <c r="W6949" t="s">
        <v>78</v>
      </c>
      <c r="X6949">
        <v>0</v>
      </c>
      <c r="Y6949" t="s">
        <v>84</v>
      </c>
      <c r="Z6949" t="s">
        <v>71</v>
      </c>
      <c r="AA6949" t="s">
        <v>81</v>
      </c>
      <c r="AB6949" t="s">
        <v>82</v>
      </c>
      <c r="AC6949">
        <v>15</v>
      </c>
      <c r="AD6949" t="s">
        <v>78</v>
      </c>
      <c r="AE6949">
        <v>20</v>
      </c>
      <c r="AF6949">
        <v>0</v>
      </c>
      <c r="AG6949" t="s">
        <v>81</v>
      </c>
      <c r="AH6949">
        <v>1</v>
      </c>
      <c r="AI6949" t="s">
        <v>83</v>
      </c>
      <c r="AJ6949">
        <v>0</v>
      </c>
      <c r="AK6949" t="s">
        <v>34192</v>
      </c>
      <c r="AL6949" t="s">
        <v>84</v>
      </c>
      <c r="AM6949" t="s">
        <v>71</v>
      </c>
      <c r="AN6949" t="s">
        <v>73</v>
      </c>
      <c r="AO6949" t="s">
        <v>81</v>
      </c>
      <c r="AP6949" t="s">
        <v>73</v>
      </c>
      <c r="AQ6949" t="s">
        <v>71</v>
      </c>
      <c r="AT6949" t="s">
        <v>99</v>
      </c>
      <c r="AU6949" t="s">
        <v>67</v>
      </c>
    </row>
    <row r="6950" spans="1:47" x14ac:dyDescent="0.25">
      <c r="A6950">
        <v>20030146</v>
      </c>
      <c r="B6950" t="s">
        <v>34353</v>
      </c>
      <c r="C6950" t="s">
        <v>67</v>
      </c>
      <c r="D6950" t="s">
        <v>34353</v>
      </c>
      <c r="E6950" t="s">
        <v>26676</v>
      </c>
      <c r="F6950" t="s">
        <v>4850</v>
      </c>
      <c r="G6950" t="s">
        <v>71</v>
      </c>
      <c r="H6950" t="s">
        <v>71</v>
      </c>
      <c r="I6950" s="39">
        <v>39107.663194444445</v>
      </c>
      <c r="J6950" t="s">
        <v>274</v>
      </c>
      <c r="K6950">
        <v>0</v>
      </c>
      <c r="L6950">
        <v>0</v>
      </c>
      <c r="M6950" t="s">
        <v>73</v>
      </c>
      <c r="N6950" t="s">
        <v>74</v>
      </c>
      <c r="O6950" t="s">
        <v>75</v>
      </c>
      <c r="P6950">
        <v>1</v>
      </c>
      <c r="Q6950">
        <v>1</v>
      </c>
      <c r="R6950">
        <v>5</v>
      </c>
      <c r="S6950">
        <v>15</v>
      </c>
      <c r="T6950" t="s">
        <v>76</v>
      </c>
      <c r="U6950" t="s">
        <v>77</v>
      </c>
      <c r="V6950">
        <v>30</v>
      </c>
      <c r="W6950" t="s">
        <v>78</v>
      </c>
      <c r="X6950">
        <v>0</v>
      </c>
      <c r="Y6950" t="s">
        <v>84</v>
      </c>
      <c r="Z6950" t="s">
        <v>23432</v>
      </c>
      <c r="AA6950" t="s">
        <v>81</v>
      </c>
      <c r="AB6950" t="s">
        <v>82</v>
      </c>
      <c r="AC6950">
        <v>15</v>
      </c>
      <c r="AD6950" t="s">
        <v>550</v>
      </c>
      <c r="AE6950">
        <v>20</v>
      </c>
      <c r="AF6950">
        <v>0</v>
      </c>
      <c r="AG6950" t="s">
        <v>81</v>
      </c>
      <c r="AH6950">
        <v>3</v>
      </c>
      <c r="AI6950" t="s">
        <v>83</v>
      </c>
      <c r="AJ6950">
        <v>0</v>
      </c>
      <c r="AK6950" t="s">
        <v>34353</v>
      </c>
      <c r="AL6950" t="s">
        <v>84</v>
      </c>
      <c r="AM6950" t="s">
        <v>71</v>
      </c>
      <c r="AN6950" t="s">
        <v>73</v>
      </c>
      <c r="AO6950" t="s">
        <v>81</v>
      </c>
      <c r="AP6950" t="s">
        <v>73</v>
      </c>
      <c r="AQ6950" t="s">
        <v>71</v>
      </c>
      <c r="AT6950" t="s">
        <v>99</v>
      </c>
      <c r="AU6950" t="s">
        <v>67</v>
      </c>
    </row>
    <row r="6951" spans="1:47" x14ac:dyDescent="0.25">
      <c r="A6951">
        <v>20030147</v>
      </c>
      <c r="B6951" t="s">
        <v>34354</v>
      </c>
      <c r="C6951" t="s">
        <v>67</v>
      </c>
      <c r="D6951" t="s">
        <v>34354</v>
      </c>
      <c r="E6951" t="s">
        <v>34355</v>
      </c>
      <c r="F6951" t="s">
        <v>34355</v>
      </c>
      <c r="G6951" t="s">
        <v>34356</v>
      </c>
      <c r="H6951" t="s">
        <v>71</v>
      </c>
      <c r="I6951" s="39">
        <v>39107.664583333331</v>
      </c>
      <c r="J6951" t="s">
        <v>274</v>
      </c>
      <c r="K6951">
        <v>5</v>
      </c>
      <c r="L6951">
        <v>8551.0300000000007</v>
      </c>
      <c r="M6951" t="s">
        <v>73</v>
      </c>
      <c r="N6951" t="s">
        <v>74</v>
      </c>
      <c r="O6951" t="s">
        <v>75</v>
      </c>
      <c r="P6951">
        <v>40</v>
      </c>
      <c r="Q6951">
        <v>1</v>
      </c>
      <c r="R6951">
        <v>1</v>
      </c>
      <c r="S6951">
        <v>95</v>
      </c>
      <c r="T6951" t="s">
        <v>79</v>
      </c>
      <c r="U6951" t="s">
        <v>77</v>
      </c>
      <c r="V6951">
        <v>30</v>
      </c>
      <c r="W6951" t="s">
        <v>78</v>
      </c>
      <c r="X6951">
        <v>0</v>
      </c>
      <c r="Y6951" t="s">
        <v>84</v>
      </c>
      <c r="Z6951" t="s">
        <v>904</v>
      </c>
      <c r="AA6951" t="s">
        <v>81</v>
      </c>
      <c r="AB6951" t="s">
        <v>82</v>
      </c>
      <c r="AC6951">
        <v>95</v>
      </c>
      <c r="AD6951" t="s">
        <v>634</v>
      </c>
      <c r="AE6951">
        <v>20</v>
      </c>
      <c r="AF6951">
        <v>0</v>
      </c>
      <c r="AG6951" t="s">
        <v>81</v>
      </c>
      <c r="AH6951">
        <v>3</v>
      </c>
      <c r="AI6951" t="s">
        <v>67</v>
      </c>
      <c r="AJ6951">
        <v>0</v>
      </c>
      <c r="AK6951" t="s">
        <v>34354</v>
      </c>
      <c r="AL6951" t="s">
        <v>84</v>
      </c>
      <c r="AM6951" t="s">
        <v>71</v>
      </c>
      <c r="AN6951" t="s">
        <v>73</v>
      </c>
      <c r="AO6951" t="s">
        <v>81</v>
      </c>
      <c r="AP6951" t="s">
        <v>73</v>
      </c>
      <c r="AQ6951" t="s">
        <v>71</v>
      </c>
      <c r="AT6951" t="s">
        <v>99</v>
      </c>
      <c r="AU6951" t="s">
        <v>67</v>
      </c>
    </row>
    <row r="6952" spans="1:47" x14ac:dyDescent="0.25">
      <c r="A6952">
        <v>20030148</v>
      </c>
      <c r="B6952" t="s">
        <v>34357</v>
      </c>
      <c r="C6952" t="s">
        <v>67</v>
      </c>
      <c r="D6952" t="s">
        <v>34357</v>
      </c>
      <c r="E6952" t="s">
        <v>4850</v>
      </c>
      <c r="F6952" t="s">
        <v>4850</v>
      </c>
      <c r="G6952" t="s">
        <v>71</v>
      </c>
      <c r="H6952" t="s">
        <v>71</v>
      </c>
      <c r="I6952" s="39">
        <v>39134.605555555558</v>
      </c>
      <c r="J6952" t="s">
        <v>274</v>
      </c>
      <c r="K6952">
        <v>500</v>
      </c>
      <c r="L6952">
        <v>0</v>
      </c>
      <c r="M6952" t="s">
        <v>73</v>
      </c>
      <c r="N6952" t="s">
        <v>74</v>
      </c>
      <c r="O6952" t="s">
        <v>75</v>
      </c>
      <c r="P6952">
        <v>40</v>
      </c>
      <c r="Q6952">
        <v>1</v>
      </c>
      <c r="R6952">
        <v>1</v>
      </c>
      <c r="S6952">
        <v>15</v>
      </c>
      <c r="T6952" t="s">
        <v>76</v>
      </c>
      <c r="U6952" t="s">
        <v>77</v>
      </c>
      <c r="V6952">
        <v>30</v>
      </c>
      <c r="W6952" t="s">
        <v>78</v>
      </c>
      <c r="X6952">
        <v>0</v>
      </c>
      <c r="Y6952" t="s">
        <v>84</v>
      </c>
      <c r="Z6952" t="s">
        <v>23432</v>
      </c>
      <c r="AA6952" t="s">
        <v>81</v>
      </c>
      <c r="AB6952" t="s">
        <v>82</v>
      </c>
      <c r="AC6952">
        <v>15</v>
      </c>
      <c r="AD6952" t="s">
        <v>550</v>
      </c>
      <c r="AE6952">
        <v>20</v>
      </c>
      <c r="AF6952">
        <v>0</v>
      </c>
      <c r="AG6952" t="s">
        <v>81</v>
      </c>
      <c r="AH6952">
        <v>3</v>
      </c>
      <c r="AI6952" t="s">
        <v>83</v>
      </c>
      <c r="AJ6952">
        <v>0</v>
      </c>
      <c r="AK6952" t="s">
        <v>34357</v>
      </c>
      <c r="AL6952" t="s">
        <v>84</v>
      </c>
      <c r="AM6952" t="s">
        <v>71</v>
      </c>
      <c r="AN6952" t="s">
        <v>73</v>
      </c>
      <c r="AO6952" t="s">
        <v>81</v>
      </c>
      <c r="AP6952" t="s">
        <v>73</v>
      </c>
      <c r="AQ6952" t="s">
        <v>71</v>
      </c>
      <c r="AT6952" t="s">
        <v>99</v>
      </c>
      <c r="AU6952" t="s">
        <v>67</v>
      </c>
    </row>
    <row r="6953" spans="1:47" x14ac:dyDescent="0.25">
      <c r="A6953">
        <v>20030149</v>
      </c>
      <c r="B6953" t="s">
        <v>34358</v>
      </c>
      <c r="C6953" t="s">
        <v>67</v>
      </c>
      <c r="D6953" t="s">
        <v>34358</v>
      </c>
      <c r="E6953" t="s">
        <v>4850</v>
      </c>
      <c r="F6953" t="s">
        <v>4850</v>
      </c>
      <c r="G6953" t="s">
        <v>71</v>
      </c>
      <c r="H6953" t="s">
        <v>71</v>
      </c>
      <c r="I6953" s="39">
        <v>39139.711805555555</v>
      </c>
      <c r="J6953" t="s">
        <v>34359</v>
      </c>
      <c r="K6953">
        <v>500</v>
      </c>
      <c r="L6953">
        <v>0</v>
      </c>
      <c r="M6953" t="s">
        <v>73</v>
      </c>
      <c r="N6953" t="s">
        <v>74</v>
      </c>
      <c r="O6953" t="s">
        <v>75</v>
      </c>
      <c r="P6953">
        <v>40</v>
      </c>
      <c r="Q6953">
        <v>1</v>
      </c>
      <c r="R6953">
        <v>1</v>
      </c>
      <c r="S6953">
        <v>15</v>
      </c>
      <c r="T6953" t="s">
        <v>76</v>
      </c>
      <c r="U6953" t="s">
        <v>77</v>
      </c>
      <c r="V6953">
        <v>30</v>
      </c>
      <c r="W6953" t="s">
        <v>78</v>
      </c>
      <c r="X6953">
        <v>0</v>
      </c>
      <c r="Y6953" t="s">
        <v>84</v>
      </c>
      <c r="Z6953" t="s">
        <v>23432</v>
      </c>
      <c r="AA6953" t="s">
        <v>81</v>
      </c>
      <c r="AB6953" t="s">
        <v>82</v>
      </c>
      <c r="AC6953">
        <v>15</v>
      </c>
      <c r="AD6953" t="s">
        <v>550</v>
      </c>
      <c r="AE6953">
        <v>20</v>
      </c>
      <c r="AF6953">
        <v>0</v>
      </c>
      <c r="AG6953" t="s">
        <v>81</v>
      </c>
      <c r="AH6953">
        <v>3</v>
      </c>
      <c r="AI6953" t="s">
        <v>83</v>
      </c>
      <c r="AJ6953">
        <v>0</v>
      </c>
      <c r="AK6953" t="s">
        <v>34358</v>
      </c>
      <c r="AL6953" t="s">
        <v>84</v>
      </c>
      <c r="AM6953" t="s">
        <v>71</v>
      </c>
      <c r="AN6953" t="s">
        <v>73</v>
      </c>
      <c r="AO6953" t="s">
        <v>81</v>
      </c>
      <c r="AP6953" t="s">
        <v>73</v>
      </c>
      <c r="AQ6953" t="s">
        <v>71</v>
      </c>
      <c r="AT6953" t="s">
        <v>99</v>
      </c>
      <c r="AU6953" t="s">
        <v>67</v>
      </c>
    </row>
    <row r="6954" spans="1:47" x14ac:dyDescent="0.25">
      <c r="A6954">
        <v>20030150</v>
      </c>
      <c r="B6954" t="s">
        <v>34360</v>
      </c>
      <c r="C6954" t="s">
        <v>67</v>
      </c>
      <c r="D6954" t="s">
        <v>34361</v>
      </c>
      <c r="E6954" t="s">
        <v>34362</v>
      </c>
      <c r="F6954" t="s">
        <v>34362</v>
      </c>
      <c r="G6954" t="s">
        <v>71</v>
      </c>
      <c r="H6954" t="s">
        <v>71</v>
      </c>
      <c r="I6954" s="39">
        <v>39143.40347222222</v>
      </c>
      <c r="J6954" t="s">
        <v>274</v>
      </c>
      <c r="K6954">
        <v>500</v>
      </c>
      <c r="L6954">
        <v>0</v>
      </c>
      <c r="M6954" t="s">
        <v>73</v>
      </c>
      <c r="N6954" t="s">
        <v>74</v>
      </c>
      <c r="O6954" t="s">
        <v>75</v>
      </c>
      <c r="P6954">
        <v>40</v>
      </c>
      <c r="Q6954">
        <v>1</v>
      </c>
      <c r="R6954">
        <v>1</v>
      </c>
      <c r="S6954">
        <v>15</v>
      </c>
      <c r="T6954" t="s">
        <v>76</v>
      </c>
      <c r="U6954" t="s">
        <v>77</v>
      </c>
      <c r="V6954">
        <v>30</v>
      </c>
      <c r="W6954" t="s">
        <v>78</v>
      </c>
      <c r="X6954">
        <v>0</v>
      </c>
      <c r="Y6954" t="s">
        <v>84</v>
      </c>
      <c r="Z6954" t="s">
        <v>23432</v>
      </c>
      <c r="AA6954" t="s">
        <v>81</v>
      </c>
      <c r="AB6954" t="s">
        <v>82</v>
      </c>
      <c r="AC6954">
        <v>15</v>
      </c>
      <c r="AD6954" t="s">
        <v>550</v>
      </c>
      <c r="AE6954">
        <v>20</v>
      </c>
      <c r="AF6954">
        <v>0</v>
      </c>
      <c r="AG6954" t="s">
        <v>81</v>
      </c>
      <c r="AH6954">
        <v>3</v>
      </c>
      <c r="AI6954" t="s">
        <v>67</v>
      </c>
      <c r="AJ6954">
        <v>0</v>
      </c>
      <c r="AK6954" t="s">
        <v>34360</v>
      </c>
      <c r="AL6954" t="s">
        <v>84</v>
      </c>
      <c r="AM6954" t="s">
        <v>71</v>
      </c>
      <c r="AN6954" t="s">
        <v>73</v>
      </c>
      <c r="AO6954" t="s">
        <v>81</v>
      </c>
      <c r="AP6954" t="s">
        <v>73</v>
      </c>
      <c r="AQ6954" t="s">
        <v>71</v>
      </c>
      <c r="AT6954" t="s">
        <v>99</v>
      </c>
      <c r="AU6954" t="s">
        <v>67</v>
      </c>
    </row>
    <row r="6955" spans="1:47" x14ac:dyDescent="0.25">
      <c r="A6955">
        <v>20030151</v>
      </c>
      <c r="B6955" t="s">
        <v>34363</v>
      </c>
      <c r="C6955" t="s">
        <v>101</v>
      </c>
      <c r="D6955" t="s">
        <v>34364</v>
      </c>
      <c r="E6955" t="s">
        <v>26676</v>
      </c>
      <c r="F6955" t="s">
        <v>4850</v>
      </c>
      <c r="G6955" t="s">
        <v>71</v>
      </c>
      <c r="H6955" t="s">
        <v>71</v>
      </c>
      <c r="I6955" s="39">
        <v>39148.402777777781</v>
      </c>
      <c r="J6955" t="s">
        <v>274</v>
      </c>
      <c r="K6955">
        <v>150</v>
      </c>
      <c r="L6955">
        <v>0</v>
      </c>
      <c r="M6955" t="s">
        <v>73</v>
      </c>
      <c r="N6955" t="s">
        <v>74</v>
      </c>
      <c r="O6955" t="s">
        <v>75</v>
      </c>
      <c r="P6955">
        <v>40</v>
      </c>
      <c r="Q6955">
        <v>1</v>
      </c>
      <c r="R6955">
        <v>1</v>
      </c>
      <c r="S6955">
        <v>15</v>
      </c>
      <c r="T6955" t="s">
        <v>76</v>
      </c>
      <c r="U6955" t="s">
        <v>77</v>
      </c>
      <c r="V6955">
        <v>30</v>
      </c>
      <c r="W6955" t="s">
        <v>78</v>
      </c>
      <c r="X6955">
        <v>0</v>
      </c>
      <c r="Y6955" t="s">
        <v>84</v>
      </c>
      <c r="Z6955" t="s">
        <v>23432</v>
      </c>
      <c r="AA6955" t="s">
        <v>81</v>
      </c>
      <c r="AB6955" t="s">
        <v>82</v>
      </c>
      <c r="AC6955">
        <v>15</v>
      </c>
      <c r="AD6955" t="s">
        <v>550</v>
      </c>
      <c r="AE6955">
        <v>20</v>
      </c>
      <c r="AF6955">
        <v>0</v>
      </c>
      <c r="AG6955" t="s">
        <v>81</v>
      </c>
      <c r="AH6955">
        <v>3</v>
      </c>
      <c r="AI6955" t="s">
        <v>67</v>
      </c>
      <c r="AJ6955">
        <v>0</v>
      </c>
      <c r="AK6955" t="s">
        <v>34364</v>
      </c>
      <c r="AL6955" t="s">
        <v>84</v>
      </c>
      <c r="AM6955" t="s">
        <v>71</v>
      </c>
      <c r="AN6955" t="s">
        <v>73</v>
      </c>
      <c r="AO6955" t="s">
        <v>81</v>
      </c>
      <c r="AP6955" t="s">
        <v>73</v>
      </c>
      <c r="AQ6955" t="s">
        <v>71</v>
      </c>
      <c r="AT6955" t="s">
        <v>99</v>
      </c>
      <c r="AU6955" t="s">
        <v>67</v>
      </c>
    </row>
    <row r="6956" spans="1:47" x14ac:dyDescent="0.25">
      <c r="A6956">
        <v>20030152</v>
      </c>
      <c r="B6956" t="s">
        <v>34365</v>
      </c>
      <c r="C6956" t="s">
        <v>67</v>
      </c>
      <c r="D6956" t="s">
        <v>34365</v>
      </c>
      <c r="E6956" t="s">
        <v>33935</v>
      </c>
      <c r="F6956" t="s">
        <v>33935</v>
      </c>
      <c r="G6956" t="s">
        <v>71</v>
      </c>
      <c r="H6956" t="s">
        <v>71</v>
      </c>
      <c r="I6956" s="39">
        <v>39170.375</v>
      </c>
      <c r="J6956" t="s">
        <v>34366</v>
      </c>
      <c r="K6956">
        <v>500</v>
      </c>
      <c r="L6956">
        <v>0</v>
      </c>
      <c r="M6956" t="s">
        <v>73</v>
      </c>
      <c r="N6956" t="s">
        <v>74</v>
      </c>
      <c r="O6956" t="s">
        <v>75</v>
      </c>
      <c r="P6956">
        <v>40</v>
      </c>
      <c r="Q6956">
        <v>1</v>
      </c>
      <c r="R6956">
        <v>1</v>
      </c>
      <c r="S6956">
        <v>15</v>
      </c>
      <c r="T6956" t="s">
        <v>101</v>
      </c>
      <c r="U6956" t="s">
        <v>77</v>
      </c>
      <c r="V6956">
        <v>30</v>
      </c>
      <c r="W6956" t="s">
        <v>78</v>
      </c>
      <c r="X6956">
        <v>0</v>
      </c>
      <c r="Y6956" t="s">
        <v>84</v>
      </c>
      <c r="Z6956" t="s">
        <v>23432</v>
      </c>
      <c r="AA6956" t="s">
        <v>81</v>
      </c>
      <c r="AB6956" t="s">
        <v>82</v>
      </c>
      <c r="AC6956">
        <v>15</v>
      </c>
      <c r="AD6956" t="s">
        <v>550</v>
      </c>
      <c r="AE6956">
        <v>20</v>
      </c>
      <c r="AF6956">
        <v>0</v>
      </c>
      <c r="AG6956" t="s">
        <v>81</v>
      </c>
      <c r="AH6956">
        <v>3</v>
      </c>
      <c r="AI6956" t="s">
        <v>67</v>
      </c>
      <c r="AJ6956">
        <v>0</v>
      </c>
      <c r="AK6956" t="s">
        <v>34365</v>
      </c>
      <c r="AL6956" t="s">
        <v>84</v>
      </c>
      <c r="AM6956" t="s">
        <v>71</v>
      </c>
      <c r="AN6956" t="s">
        <v>73</v>
      </c>
      <c r="AO6956" t="s">
        <v>81</v>
      </c>
      <c r="AP6956" t="s">
        <v>73</v>
      </c>
      <c r="AQ6956" t="s">
        <v>71</v>
      </c>
      <c r="AT6956" t="s">
        <v>99</v>
      </c>
      <c r="AU6956" t="s">
        <v>67</v>
      </c>
    </row>
    <row r="6957" spans="1:47" x14ac:dyDescent="0.25">
      <c r="A6957">
        <v>20030153</v>
      </c>
      <c r="B6957" t="s">
        <v>34367</v>
      </c>
      <c r="C6957" t="s">
        <v>67</v>
      </c>
      <c r="D6957" t="s">
        <v>34367</v>
      </c>
      <c r="E6957" t="s">
        <v>33935</v>
      </c>
      <c r="F6957" t="s">
        <v>33935</v>
      </c>
      <c r="G6957" t="s">
        <v>71</v>
      </c>
      <c r="H6957" t="s">
        <v>71</v>
      </c>
      <c r="I6957" s="39">
        <v>39170.496527777781</v>
      </c>
      <c r="J6957" t="s">
        <v>274</v>
      </c>
      <c r="K6957">
        <v>500</v>
      </c>
      <c r="L6957">
        <v>0</v>
      </c>
      <c r="M6957" t="s">
        <v>73</v>
      </c>
      <c r="N6957" t="s">
        <v>74</v>
      </c>
      <c r="O6957" t="s">
        <v>75</v>
      </c>
      <c r="P6957">
        <v>1</v>
      </c>
      <c r="Q6957">
        <v>1</v>
      </c>
      <c r="R6957">
        <v>5</v>
      </c>
      <c r="S6957">
        <v>15</v>
      </c>
      <c r="T6957" t="s">
        <v>101</v>
      </c>
      <c r="U6957" t="s">
        <v>77</v>
      </c>
      <c r="V6957">
        <v>30</v>
      </c>
      <c r="W6957" t="s">
        <v>78</v>
      </c>
      <c r="X6957">
        <v>0</v>
      </c>
      <c r="Y6957" t="s">
        <v>84</v>
      </c>
      <c r="Z6957" t="s">
        <v>23432</v>
      </c>
      <c r="AA6957" t="s">
        <v>81</v>
      </c>
      <c r="AB6957" t="s">
        <v>82</v>
      </c>
      <c r="AC6957">
        <v>15</v>
      </c>
      <c r="AD6957" t="s">
        <v>550</v>
      </c>
      <c r="AE6957">
        <v>20</v>
      </c>
      <c r="AF6957">
        <v>0</v>
      </c>
      <c r="AG6957" t="s">
        <v>81</v>
      </c>
      <c r="AH6957">
        <v>3</v>
      </c>
      <c r="AI6957" t="s">
        <v>83</v>
      </c>
      <c r="AJ6957">
        <v>0</v>
      </c>
      <c r="AK6957" t="s">
        <v>34367</v>
      </c>
      <c r="AL6957" t="s">
        <v>84</v>
      </c>
      <c r="AM6957" t="s">
        <v>71</v>
      </c>
      <c r="AN6957" t="s">
        <v>73</v>
      </c>
      <c r="AO6957" t="s">
        <v>81</v>
      </c>
      <c r="AP6957" t="s">
        <v>73</v>
      </c>
      <c r="AQ6957" t="s">
        <v>71</v>
      </c>
      <c r="AT6957" t="s">
        <v>99</v>
      </c>
      <c r="AU6957" t="s">
        <v>67</v>
      </c>
    </row>
    <row r="6958" spans="1:47" x14ac:dyDescent="0.25">
      <c r="A6958">
        <v>20030154</v>
      </c>
      <c r="B6958" t="s">
        <v>34368</v>
      </c>
      <c r="C6958" t="s">
        <v>67</v>
      </c>
      <c r="D6958" t="s">
        <v>34369</v>
      </c>
      <c r="E6958" t="s">
        <v>34370</v>
      </c>
      <c r="F6958" t="s">
        <v>34370</v>
      </c>
      <c r="G6958" t="s">
        <v>71</v>
      </c>
      <c r="H6958" t="s">
        <v>71</v>
      </c>
      <c r="I6958" s="39">
        <v>39185.370138888888</v>
      </c>
      <c r="J6958" t="s">
        <v>34371</v>
      </c>
      <c r="K6958">
        <v>0</v>
      </c>
      <c r="L6958">
        <v>0</v>
      </c>
      <c r="M6958" t="s">
        <v>73</v>
      </c>
      <c r="N6958" t="s">
        <v>74</v>
      </c>
      <c r="O6958" t="s">
        <v>75</v>
      </c>
      <c r="P6958">
        <v>40</v>
      </c>
      <c r="Q6958">
        <v>1</v>
      </c>
      <c r="R6958">
        <v>1</v>
      </c>
      <c r="S6958">
        <v>15</v>
      </c>
      <c r="T6958" t="s">
        <v>76</v>
      </c>
      <c r="U6958" t="s">
        <v>77</v>
      </c>
      <c r="V6958">
        <v>30</v>
      </c>
      <c r="W6958" t="s">
        <v>78</v>
      </c>
      <c r="X6958">
        <v>0</v>
      </c>
      <c r="Y6958" t="s">
        <v>84</v>
      </c>
      <c r="Z6958" t="s">
        <v>23432</v>
      </c>
      <c r="AA6958" t="s">
        <v>81</v>
      </c>
      <c r="AB6958" t="s">
        <v>82</v>
      </c>
      <c r="AC6958">
        <v>15</v>
      </c>
      <c r="AD6958" t="s">
        <v>550</v>
      </c>
      <c r="AE6958">
        <v>20</v>
      </c>
      <c r="AF6958">
        <v>0</v>
      </c>
      <c r="AG6958" t="s">
        <v>81</v>
      </c>
      <c r="AH6958">
        <v>3</v>
      </c>
      <c r="AI6958" t="s">
        <v>67</v>
      </c>
      <c r="AJ6958">
        <v>0</v>
      </c>
      <c r="AK6958" t="s">
        <v>34372</v>
      </c>
      <c r="AL6958" t="s">
        <v>84</v>
      </c>
      <c r="AM6958" t="s">
        <v>71</v>
      </c>
      <c r="AN6958" t="s">
        <v>73</v>
      </c>
      <c r="AO6958" t="s">
        <v>81</v>
      </c>
      <c r="AP6958" t="s">
        <v>73</v>
      </c>
      <c r="AQ6958" t="s">
        <v>71</v>
      </c>
      <c r="AT6958" t="s">
        <v>99</v>
      </c>
      <c r="AU6958" t="s">
        <v>67</v>
      </c>
    </row>
    <row r="6959" spans="1:47" x14ac:dyDescent="0.25">
      <c r="A6959">
        <v>20030155</v>
      </c>
      <c r="B6959" t="s">
        <v>34373</v>
      </c>
      <c r="C6959" t="s">
        <v>67</v>
      </c>
      <c r="D6959" t="s">
        <v>34373</v>
      </c>
      <c r="E6959" t="s">
        <v>34374</v>
      </c>
      <c r="F6959" t="s">
        <v>34374</v>
      </c>
      <c r="G6959" t="s">
        <v>71</v>
      </c>
      <c r="H6959" t="s">
        <v>71</v>
      </c>
      <c r="I6959" s="39">
        <v>39185.561111111114</v>
      </c>
      <c r="J6959" t="s">
        <v>34375</v>
      </c>
      <c r="K6959">
        <v>0</v>
      </c>
      <c r="L6959">
        <v>0</v>
      </c>
      <c r="M6959" t="s">
        <v>73</v>
      </c>
      <c r="N6959" t="s">
        <v>74</v>
      </c>
      <c r="O6959" t="s">
        <v>75</v>
      </c>
      <c r="P6959">
        <v>1</v>
      </c>
      <c r="Q6959">
        <v>1</v>
      </c>
      <c r="R6959">
        <v>5</v>
      </c>
      <c r="S6959">
        <v>15</v>
      </c>
      <c r="T6959" t="s">
        <v>76</v>
      </c>
      <c r="U6959" t="s">
        <v>77</v>
      </c>
      <c r="V6959">
        <v>30</v>
      </c>
      <c r="W6959" t="s">
        <v>78</v>
      </c>
      <c r="X6959">
        <v>0</v>
      </c>
      <c r="Y6959" t="s">
        <v>84</v>
      </c>
      <c r="Z6959" t="s">
        <v>23432</v>
      </c>
      <c r="AA6959" t="s">
        <v>81</v>
      </c>
      <c r="AB6959" t="s">
        <v>82</v>
      </c>
      <c r="AC6959">
        <v>15</v>
      </c>
      <c r="AD6959" t="s">
        <v>550</v>
      </c>
      <c r="AE6959">
        <v>20</v>
      </c>
      <c r="AF6959">
        <v>0</v>
      </c>
      <c r="AG6959" t="s">
        <v>81</v>
      </c>
      <c r="AH6959">
        <v>3</v>
      </c>
      <c r="AI6959" t="s">
        <v>83</v>
      </c>
      <c r="AJ6959">
        <v>0</v>
      </c>
      <c r="AK6959" t="s">
        <v>34373</v>
      </c>
      <c r="AL6959" t="s">
        <v>84</v>
      </c>
      <c r="AM6959" t="s">
        <v>71</v>
      </c>
      <c r="AN6959" t="s">
        <v>73</v>
      </c>
      <c r="AO6959" t="s">
        <v>81</v>
      </c>
      <c r="AP6959" t="s">
        <v>73</v>
      </c>
      <c r="AQ6959" t="s">
        <v>71</v>
      </c>
      <c r="AT6959" t="s">
        <v>99</v>
      </c>
      <c r="AU6959" t="s">
        <v>67</v>
      </c>
    </row>
    <row r="6960" spans="1:47" x14ac:dyDescent="0.25">
      <c r="A6960">
        <v>20030156</v>
      </c>
      <c r="B6960" t="s">
        <v>34376</v>
      </c>
      <c r="C6960" t="s">
        <v>101</v>
      </c>
      <c r="D6960" t="s">
        <v>34377</v>
      </c>
      <c r="E6960" t="s">
        <v>34377</v>
      </c>
      <c r="F6960" t="s">
        <v>34378</v>
      </c>
      <c r="G6960" t="s">
        <v>71</v>
      </c>
      <c r="H6960" t="s">
        <v>71</v>
      </c>
      <c r="I6960" s="39">
        <v>39189.380555555559</v>
      </c>
      <c r="J6960" t="s">
        <v>34379</v>
      </c>
      <c r="K6960">
        <v>150</v>
      </c>
      <c r="L6960">
        <v>0</v>
      </c>
      <c r="M6960" t="s">
        <v>73</v>
      </c>
      <c r="N6960" t="s">
        <v>74</v>
      </c>
      <c r="O6960" t="s">
        <v>75</v>
      </c>
      <c r="P6960">
        <v>40</v>
      </c>
      <c r="Q6960">
        <v>1</v>
      </c>
      <c r="R6960">
        <v>1</v>
      </c>
      <c r="S6960">
        <v>15</v>
      </c>
      <c r="T6960" t="s">
        <v>76</v>
      </c>
      <c r="U6960" t="s">
        <v>77</v>
      </c>
      <c r="V6960">
        <v>30</v>
      </c>
      <c r="W6960" t="s">
        <v>78</v>
      </c>
      <c r="X6960">
        <v>0</v>
      </c>
      <c r="Y6960" t="s">
        <v>84</v>
      </c>
      <c r="Z6960" t="s">
        <v>23432</v>
      </c>
      <c r="AA6960" t="s">
        <v>81</v>
      </c>
      <c r="AB6960" t="s">
        <v>82</v>
      </c>
      <c r="AC6960">
        <v>15</v>
      </c>
      <c r="AD6960" t="s">
        <v>550</v>
      </c>
      <c r="AE6960">
        <v>20</v>
      </c>
      <c r="AF6960">
        <v>0</v>
      </c>
      <c r="AG6960" t="s">
        <v>81</v>
      </c>
      <c r="AH6960">
        <v>3</v>
      </c>
      <c r="AI6960" t="s">
        <v>67</v>
      </c>
      <c r="AJ6960">
        <v>0</v>
      </c>
      <c r="AK6960" t="s">
        <v>34376</v>
      </c>
      <c r="AL6960" t="s">
        <v>84</v>
      </c>
      <c r="AM6960" t="s">
        <v>71</v>
      </c>
      <c r="AN6960" t="s">
        <v>73</v>
      </c>
      <c r="AO6960" t="s">
        <v>81</v>
      </c>
      <c r="AP6960" t="s">
        <v>73</v>
      </c>
      <c r="AQ6960" t="s">
        <v>71</v>
      </c>
      <c r="AT6960" t="s">
        <v>99</v>
      </c>
      <c r="AU6960" t="s">
        <v>67</v>
      </c>
    </row>
    <row r="6961" spans="1:47" x14ac:dyDescent="0.25">
      <c r="A6961">
        <v>20030157</v>
      </c>
      <c r="B6961" t="s">
        <v>34380</v>
      </c>
      <c r="C6961" t="s">
        <v>101</v>
      </c>
      <c r="D6961" t="s">
        <v>34381</v>
      </c>
      <c r="E6961" t="s">
        <v>34382</v>
      </c>
      <c r="F6961" t="s">
        <v>34382</v>
      </c>
      <c r="G6961" t="s">
        <v>71</v>
      </c>
      <c r="H6961" t="s">
        <v>71</v>
      </c>
      <c r="I6961" s="39">
        <v>39189.382638888892</v>
      </c>
      <c r="J6961" t="s">
        <v>274</v>
      </c>
      <c r="K6961">
        <v>0</v>
      </c>
      <c r="L6961">
        <v>0</v>
      </c>
      <c r="M6961" t="s">
        <v>73</v>
      </c>
      <c r="N6961" t="s">
        <v>74</v>
      </c>
      <c r="O6961" t="s">
        <v>75</v>
      </c>
      <c r="P6961">
        <v>40</v>
      </c>
      <c r="Q6961">
        <v>1</v>
      </c>
      <c r="R6961">
        <v>1</v>
      </c>
      <c r="S6961">
        <v>15</v>
      </c>
      <c r="T6961" t="s">
        <v>76</v>
      </c>
      <c r="U6961" t="s">
        <v>77</v>
      </c>
      <c r="V6961">
        <v>30</v>
      </c>
      <c r="W6961" t="s">
        <v>78</v>
      </c>
      <c r="X6961">
        <v>0</v>
      </c>
      <c r="Y6961" t="s">
        <v>84</v>
      </c>
      <c r="Z6961" t="s">
        <v>23432</v>
      </c>
      <c r="AA6961" t="s">
        <v>81</v>
      </c>
      <c r="AB6961" t="s">
        <v>82</v>
      </c>
      <c r="AC6961">
        <v>15</v>
      </c>
      <c r="AD6961" t="s">
        <v>550</v>
      </c>
      <c r="AE6961">
        <v>20</v>
      </c>
      <c r="AF6961">
        <v>0</v>
      </c>
      <c r="AG6961" t="s">
        <v>81</v>
      </c>
      <c r="AH6961">
        <v>3</v>
      </c>
      <c r="AI6961" t="s">
        <v>67</v>
      </c>
      <c r="AJ6961">
        <v>0</v>
      </c>
      <c r="AK6961" t="s">
        <v>34381</v>
      </c>
      <c r="AL6961" t="s">
        <v>84</v>
      </c>
      <c r="AM6961" t="s">
        <v>71</v>
      </c>
      <c r="AN6961" t="s">
        <v>73</v>
      </c>
      <c r="AO6961" t="s">
        <v>81</v>
      </c>
      <c r="AP6961" t="s">
        <v>73</v>
      </c>
      <c r="AQ6961" t="s">
        <v>71</v>
      </c>
      <c r="AT6961" t="s">
        <v>99</v>
      </c>
      <c r="AU6961" t="s">
        <v>67</v>
      </c>
    </row>
    <row r="6962" spans="1:47" x14ac:dyDescent="0.25">
      <c r="A6962">
        <v>20030158</v>
      </c>
      <c r="B6962" t="s">
        <v>34383</v>
      </c>
      <c r="C6962" t="s">
        <v>67</v>
      </c>
      <c r="D6962" t="s">
        <v>34383</v>
      </c>
      <c r="E6962" t="s">
        <v>34384</v>
      </c>
      <c r="F6962" t="s">
        <v>34384</v>
      </c>
      <c r="G6962" t="s">
        <v>71</v>
      </c>
      <c r="H6962" t="s">
        <v>71</v>
      </c>
      <c r="I6962" s="39">
        <v>39189.384722222225</v>
      </c>
      <c r="J6962" t="s">
        <v>34385</v>
      </c>
      <c r="K6962">
        <v>0</v>
      </c>
      <c r="L6962">
        <v>0</v>
      </c>
      <c r="M6962" t="s">
        <v>73</v>
      </c>
      <c r="N6962" t="s">
        <v>74</v>
      </c>
      <c r="O6962" t="s">
        <v>75</v>
      </c>
      <c r="P6962">
        <v>40</v>
      </c>
      <c r="Q6962">
        <v>1</v>
      </c>
      <c r="R6962">
        <v>1</v>
      </c>
      <c r="S6962">
        <v>15</v>
      </c>
      <c r="T6962" t="s">
        <v>76</v>
      </c>
      <c r="U6962" t="s">
        <v>77</v>
      </c>
      <c r="V6962">
        <v>30</v>
      </c>
      <c r="W6962" t="s">
        <v>78</v>
      </c>
      <c r="X6962">
        <v>0</v>
      </c>
      <c r="Y6962" t="s">
        <v>84</v>
      </c>
      <c r="Z6962" t="s">
        <v>23432</v>
      </c>
      <c r="AA6962" t="s">
        <v>81</v>
      </c>
      <c r="AB6962" t="s">
        <v>82</v>
      </c>
      <c r="AC6962">
        <v>15</v>
      </c>
      <c r="AD6962" t="s">
        <v>550</v>
      </c>
      <c r="AE6962">
        <v>20</v>
      </c>
      <c r="AF6962">
        <v>0</v>
      </c>
      <c r="AG6962" t="s">
        <v>81</v>
      </c>
      <c r="AH6962">
        <v>3</v>
      </c>
      <c r="AI6962" t="s">
        <v>67</v>
      </c>
      <c r="AJ6962">
        <v>0</v>
      </c>
      <c r="AK6962" t="s">
        <v>34383</v>
      </c>
      <c r="AL6962" t="s">
        <v>84</v>
      </c>
      <c r="AM6962" t="s">
        <v>71</v>
      </c>
      <c r="AN6962" t="s">
        <v>73</v>
      </c>
      <c r="AO6962" t="s">
        <v>81</v>
      </c>
      <c r="AP6962" t="s">
        <v>73</v>
      </c>
      <c r="AQ6962" t="s">
        <v>71</v>
      </c>
      <c r="AT6962" t="s">
        <v>99</v>
      </c>
      <c r="AU6962" t="s">
        <v>67</v>
      </c>
    </row>
    <row r="6963" spans="1:47" x14ac:dyDescent="0.25">
      <c r="A6963">
        <v>20030159</v>
      </c>
      <c r="B6963" t="s">
        <v>34386</v>
      </c>
      <c r="C6963" t="s">
        <v>67</v>
      </c>
      <c r="D6963" t="s">
        <v>34386</v>
      </c>
      <c r="E6963" t="s">
        <v>34387</v>
      </c>
      <c r="F6963" t="s">
        <v>34387</v>
      </c>
      <c r="G6963" t="s">
        <v>71</v>
      </c>
      <c r="H6963" t="s">
        <v>71</v>
      </c>
      <c r="I6963" s="39">
        <v>39189.543749999997</v>
      </c>
      <c r="J6963" t="s">
        <v>274</v>
      </c>
      <c r="K6963">
        <v>0</v>
      </c>
      <c r="L6963">
        <v>0</v>
      </c>
      <c r="M6963" t="s">
        <v>73</v>
      </c>
      <c r="N6963" t="s">
        <v>74</v>
      </c>
      <c r="O6963" t="s">
        <v>75</v>
      </c>
      <c r="P6963">
        <v>1</v>
      </c>
      <c r="Q6963">
        <v>1</v>
      </c>
      <c r="R6963">
        <v>5</v>
      </c>
      <c r="S6963">
        <v>15</v>
      </c>
      <c r="T6963" t="s">
        <v>76</v>
      </c>
      <c r="U6963" t="s">
        <v>77</v>
      </c>
      <c r="V6963">
        <v>30</v>
      </c>
      <c r="W6963" t="s">
        <v>78</v>
      </c>
      <c r="X6963">
        <v>0</v>
      </c>
      <c r="Y6963" t="s">
        <v>71</v>
      </c>
      <c r="Z6963" t="s">
        <v>23432</v>
      </c>
      <c r="AA6963" t="s">
        <v>81</v>
      </c>
      <c r="AB6963" t="s">
        <v>82</v>
      </c>
      <c r="AC6963">
        <v>15</v>
      </c>
      <c r="AD6963" t="s">
        <v>78</v>
      </c>
      <c r="AE6963">
        <v>20</v>
      </c>
      <c r="AF6963">
        <v>0</v>
      </c>
      <c r="AG6963" t="s">
        <v>81</v>
      </c>
      <c r="AH6963">
        <v>3</v>
      </c>
      <c r="AI6963" t="s">
        <v>83</v>
      </c>
      <c r="AJ6963">
        <v>0</v>
      </c>
      <c r="AK6963" t="s">
        <v>34386</v>
      </c>
      <c r="AL6963" t="s">
        <v>84</v>
      </c>
      <c r="AM6963" t="s">
        <v>71</v>
      </c>
      <c r="AN6963" t="s">
        <v>73</v>
      </c>
      <c r="AO6963" t="s">
        <v>81</v>
      </c>
      <c r="AP6963" t="s">
        <v>73</v>
      </c>
      <c r="AQ6963" t="s">
        <v>71</v>
      </c>
      <c r="AT6963" t="s">
        <v>99</v>
      </c>
      <c r="AU6963" t="s">
        <v>67</v>
      </c>
    </row>
    <row r="6964" spans="1:47" x14ac:dyDescent="0.25">
      <c r="A6964">
        <v>20030160</v>
      </c>
      <c r="B6964" t="s">
        <v>34388</v>
      </c>
      <c r="C6964" t="s">
        <v>67</v>
      </c>
      <c r="D6964" t="s">
        <v>34389</v>
      </c>
      <c r="E6964" t="s">
        <v>34390</v>
      </c>
      <c r="F6964" t="s">
        <v>34390</v>
      </c>
      <c r="G6964" t="s">
        <v>71</v>
      </c>
      <c r="H6964" t="s">
        <v>71</v>
      </c>
      <c r="I6964" s="39">
        <v>39196.448611111111</v>
      </c>
      <c r="J6964" t="s">
        <v>274</v>
      </c>
      <c r="K6964">
        <v>5</v>
      </c>
      <c r="L6964">
        <v>4293.21</v>
      </c>
      <c r="M6964" t="s">
        <v>73</v>
      </c>
      <c r="N6964" t="s">
        <v>74</v>
      </c>
      <c r="O6964" t="s">
        <v>75</v>
      </c>
      <c r="P6964">
        <v>1</v>
      </c>
      <c r="Q6964">
        <v>1</v>
      </c>
      <c r="R6964">
        <v>5</v>
      </c>
      <c r="S6964">
        <v>95</v>
      </c>
      <c r="T6964" t="s">
        <v>79</v>
      </c>
      <c r="U6964" t="s">
        <v>77</v>
      </c>
      <c r="V6964">
        <v>30</v>
      </c>
      <c r="W6964" t="s">
        <v>78</v>
      </c>
      <c r="X6964">
        <v>0</v>
      </c>
      <c r="Y6964" t="s">
        <v>84</v>
      </c>
      <c r="Z6964" t="s">
        <v>904</v>
      </c>
      <c r="AA6964" t="s">
        <v>81</v>
      </c>
      <c r="AB6964" t="s">
        <v>82</v>
      </c>
      <c r="AC6964">
        <v>95</v>
      </c>
      <c r="AD6964" t="s">
        <v>634</v>
      </c>
      <c r="AE6964">
        <v>0</v>
      </c>
      <c r="AF6964">
        <v>0</v>
      </c>
      <c r="AG6964" t="s">
        <v>81</v>
      </c>
      <c r="AH6964">
        <v>6</v>
      </c>
      <c r="AI6964" t="s">
        <v>83</v>
      </c>
      <c r="AJ6964">
        <v>0</v>
      </c>
      <c r="AK6964" t="s">
        <v>34389</v>
      </c>
      <c r="AL6964" t="s">
        <v>84</v>
      </c>
      <c r="AM6964" t="s">
        <v>71</v>
      </c>
      <c r="AN6964" t="s">
        <v>73</v>
      </c>
      <c r="AO6964" t="s">
        <v>81</v>
      </c>
      <c r="AP6964" t="s">
        <v>73</v>
      </c>
      <c r="AQ6964" t="s">
        <v>71</v>
      </c>
      <c r="AT6964" t="s">
        <v>99</v>
      </c>
      <c r="AU6964" t="s">
        <v>67</v>
      </c>
    </row>
    <row r="6965" spans="1:47" x14ac:dyDescent="0.25">
      <c r="A6965">
        <v>20030162</v>
      </c>
      <c r="B6965" t="s">
        <v>34391</v>
      </c>
      <c r="C6965" t="s">
        <v>67</v>
      </c>
      <c r="D6965" t="s">
        <v>34391</v>
      </c>
      <c r="E6965" t="s">
        <v>34392</v>
      </c>
      <c r="F6965" t="s">
        <v>34392</v>
      </c>
      <c r="G6965" t="s">
        <v>71</v>
      </c>
      <c r="H6965" t="s">
        <v>71</v>
      </c>
      <c r="I6965" s="39">
        <v>39198.622916666667</v>
      </c>
      <c r="J6965" t="s">
        <v>274</v>
      </c>
      <c r="K6965">
        <v>0</v>
      </c>
      <c r="L6965">
        <v>0</v>
      </c>
      <c r="M6965" t="s">
        <v>73</v>
      </c>
      <c r="N6965" t="s">
        <v>74</v>
      </c>
      <c r="O6965" t="s">
        <v>75</v>
      </c>
      <c r="P6965">
        <v>1</v>
      </c>
      <c r="Q6965">
        <v>1</v>
      </c>
      <c r="R6965">
        <v>5</v>
      </c>
      <c r="S6965">
        <v>15</v>
      </c>
      <c r="T6965" t="s">
        <v>76</v>
      </c>
      <c r="U6965" t="s">
        <v>77</v>
      </c>
      <c r="V6965">
        <v>30</v>
      </c>
      <c r="W6965" t="s">
        <v>78</v>
      </c>
      <c r="X6965">
        <v>0</v>
      </c>
      <c r="Y6965" t="s">
        <v>84</v>
      </c>
      <c r="Z6965" t="s">
        <v>71</v>
      </c>
      <c r="AA6965" t="s">
        <v>81</v>
      </c>
      <c r="AB6965" t="s">
        <v>82</v>
      </c>
      <c r="AC6965">
        <v>15</v>
      </c>
      <c r="AD6965" t="s">
        <v>78</v>
      </c>
      <c r="AE6965">
        <v>20</v>
      </c>
      <c r="AF6965">
        <v>0</v>
      </c>
      <c r="AG6965" t="s">
        <v>81</v>
      </c>
      <c r="AH6965">
        <v>3</v>
      </c>
      <c r="AI6965" t="s">
        <v>83</v>
      </c>
      <c r="AJ6965">
        <v>0</v>
      </c>
      <c r="AK6965" t="s">
        <v>34391</v>
      </c>
      <c r="AL6965" t="s">
        <v>84</v>
      </c>
      <c r="AM6965" t="s">
        <v>71</v>
      </c>
      <c r="AN6965" t="s">
        <v>73</v>
      </c>
      <c r="AO6965" t="s">
        <v>81</v>
      </c>
      <c r="AP6965" t="s">
        <v>73</v>
      </c>
      <c r="AQ6965" t="s">
        <v>71</v>
      </c>
      <c r="AT6965" t="s">
        <v>99</v>
      </c>
      <c r="AU6965" t="s">
        <v>67</v>
      </c>
    </row>
    <row r="6966" spans="1:47" x14ac:dyDescent="0.25">
      <c r="A6966">
        <v>20030163</v>
      </c>
      <c r="B6966" t="s">
        <v>34393</v>
      </c>
      <c r="C6966" t="s">
        <v>101</v>
      </c>
      <c r="D6966" t="s">
        <v>34393</v>
      </c>
      <c r="E6966" t="s">
        <v>4850</v>
      </c>
      <c r="F6966" t="s">
        <v>4850</v>
      </c>
      <c r="G6966" t="s">
        <v>71</v>
      </c>
      <c r="H6966" t="s">
        <v>71</v>
      </c>
      <c r="I6966" s="39">
        <v>39210.398611111108</v>
      </c>
      <c r="J6966" t="s">
        <v>34394</v>
      </c>
      <c r="K6966">
        <v>150</v>
      </c>
      <c r="L6966">
        <v>0</v>
      </c>
      <c r="M6966" t="s">
        <v>73</v>
      </c>
      <c r="N6966" t="s">
        <v>74</v>
      </c>
      <c r="O6966" t="s">
        <v>75</v>
      </c>
      <c r="P6966">
        <v>40</v>
      </c>
      <c r="Q6966">
        <v>1</v>
      </c>
      <c r="R6966">
        <v>1</v>
      </c>
      <c r="S6966">
        <v>15</v>
      </c>
      <c r="T6966" t="s">
        <v>76</v>
      </c>
      <c r="U6966" t="s">
        <v>77</v>
      </c>
      <c r="V6966">
        <v>30</v>
      </c>
      <c r="W6966" t="s">
        <v>78</v>
      </c>
      <c r="X6966">
        <v>0</v>
      </c>
      <c r="Y6966" t="s">
        <v>84</v>
      </c>
      <c r="Z6966" t="s">
        <v>550</v>
      </c>
      <c r="AA6966" t="s">
        <v>81</v>
      </c>
      <c r="AB6966" t="s">
        <v>82</v>
      </c>
      <c r="AC6966">
        <v>15</v>
      </c>
      <c r="AD6966" t="s">
        <v>550</v>
      </c>
      <c r="AE6966">
        <v>20</v>
      </c>
      <c r="AF6966">
        <v>0</v>
      </c>
      <c r="AG6966" t="s">
        <v>81</v>
      </c>
      <c r="AH6966">
        <v>3</v>
      </c>
      <c r="AI6966" t="s">
        <v>67</v>
      </c>
      <c r="AJ6966">
        <v>0</v>
      </c>
      <c r="AK6966" t="s">
        <v>34393</v>
      </c>
      <c r="AL6966" t="s">
        <v>84</v>
      </c>
      <c r="AM6966" t="s">
        <v>71</v>
      </c>
      <c r="AN6966" t="s">
        <v>73</v>
      </c>
      <c r="AO6966" t="s">
        <v>81</v>
      </c>
      <c r="AP6966" t="s">
        <v>73</v>
      </c>
      <c r="AQ6966" t="s">
        <v>71</v>
      </c>
      <c r="AT6966" t="s">
        <v>99</v>
      </c>
      <c r="AU6966" t="s">
        <v>67</v>
      </c>
    </row>
    <row r="6967" spans="1:47" x14ac:dyDescent="0.25">
      <c r="A6967">
        <v>20030164</v>
      </c>
      <c r="B6967" t="s">
        <v>71</v>
      </c>
      <c r="C6967" t="s">
        <v>67</v>
      </c>
      <c r="D6967" t="s">
        <v>71</v>
      </c>
      <c r="E6967" t="s">
        <v>71</v>
      </c>
      <c r="F6967" t="s">
        <v>71</v>
      </c>
      <c r="G6967" t="s">
        <v>71</v>
      </c>
      <c r="H6967" t="s">
        <v>71</v>
      </c>
      <c r="I6967" s="39">
        <v>39218.65625</v>
      </c>
      <c r="J6967" t="s">
        <v>34395</v>
      </c>
      <c r="K6967">
        <v>0</v>
      </c>
      <c r="L6967">
        <v>0</v>
      </c>
      <c r="M6967" t="s">
        <v>73</v>
      </c>
      <c r="N6967" t="s">
        <v>74</v>
      </c>
      <c r="O6967" t="s">
        <v>75</v>
      </c>
      <c r="P6967">
        <v>40</v>
      </c>
      <c r="Q6967">
        <v>1</v>
      </c>
      <c r="R6967">
        <v>1</v>
      </c>
      <c r="S6967">
        <v>15</v>
      </c>
      <c r="T6967" t="s">
        <v>76</v>
      </c>
      <c r="U6967" t="s">
        <v>77</v>
      </c>
      <c r="V6967">
        <v>30</v>
      </c>
      <c r="W6967" t="s">
        <v>78</v>
      </c>
      <c r="X6967">
        <v>0</v>
      </c>
      <c r="Y6967" t="s">
        <v>84</v>
      </c>
      <c r="Z6967" t="s">
        <v>23432</v>
      </c>
      <c r="AA6967" t="s">
        <v>81</v>
      </c>
      <c r="AB6967" t="s">
        <v>82</v>
      </c>
      <c r="AC6967">
        <v>15</v>
      </c>
      <c r="AD6967" t="s">
        <v>78</v>
      </c>
      <c r="AE6967">
        <v>20</v>
      </c>
      <c r="AF6967">
        <v>0</v>
      </c>
      <c r="AG6967" t="s">
        <v>81</v>
      </c>
      <c r="AH6967">
        <v>3</v>
      </c>
      <c r="AI6967" t="s">
        <v>67</v>
      </c>
      <c r="AJ6967">
        <v>0</v>
      </c>
      <c r="AK6967" t="s">
        <v>71</v>
      </c>
      <c r="AL6967" t="s">
        <v>84</v>
      </c>
      <c r="AM6967" t="s">
        <v>71</v>
      </c>
      <c r="AN6967" t="s">
        <v>73</v>
      </c>
      <c r="AO6967" t="s">
        <v>81</v>
      </c>
      <c r="AP6967" t="s">
        <v>73</v>
      </c>
      <c r="AQ6967" t="s">
        <v>71</v>
      </c>
      <c r="AT6967" t="s">
        <v>99</v>
      </c>
      <c r="AU6967" t="s">
        <v>67</v>
      </c>
    </row>
    <row r="6968" spans="1:47" x14ac:dyDescent="0.25">
      <c r="A6968">
        <v>20030165</v>
      </c>
      <c r="B6968" t="s">
        <v>34396</v>
      </c>
      <c r="C6968" t="s">
        <v>67</v>
      </c>
      <c r="D6968" t="s">
        <v>34396</v>
      </c>
      <c r="E6968" t="s">
        <v>4850</v>
      </c>
      <c r="F6968" t="s">
        <v>4850</v>
      </c>
      <c r="G6968" t="s">
        <v>71</v>
      </c>
      <c r="H6968" t="s">
        <v>71</v>
      </c>
      <c r="I6968" s="39">
        <v>39254.642361111109</v>
      </c>
      <c r="J6968" t="s">
        <v>274</v>
      </c>
      <c r="K6968">
        <v>0</v>
      </c>
      <c r="L6968">
        <v>0</v>
      </c>
      <c r="M6968" t="s">
        <v>73</v>
      </c>
      <c r="N6968" t="s">
        <v>74</v>
      </c>
      <c r="O6968" t="s">
        <v>75</v>
      </c>
      <c r="P6968">
        <v>1</v>
      </c>
      <c r="Q6968">
        <v>1</v>
      </c>
      <c r="R6968">
        <v>5</v>
      </c>
      <c r="S6968">
        <v>95</v>
      </c>
      <c r="T6968" t="s">
        <v>83</v>
      </c>
      <c r="U6968" t="s">
        <v>77</v>
      </c>
      <c r="V6968">
        <v>30</v>
      </c>
      <c r="W6968" t="s">
        <v>78</v>
      </c>
      <c r="X6968">
        <v>0</v>
      </c>
      <c r="Y6968" t="s">
        <v>84</v>
      </c>
      <c r="Z6968" t="s">
        <v>86</v>
      </c>
      <c r="AA6968" t="s">
        <v>81</v>
      </c>
      <c r="AB6968" t="s">
        <v>82</v>
      </c>
      <c r="AC6968">
        <v>95</v>
      </c>
      <c r="AD6968" t="s">
        <v>634</v>
      </c>
      <c r="AE6968">
        <v>0</v>
      </c>
      <c r="AF6968">
        <v>0</v>
      </c>
      <c r="AG6968" t="s">
        <v>81</v>
      </c>
      <c r="AH6968">
        <v>6</v>
      </c>
      <c r="AI6968" t="s">
        <v>83</v>
      </c>
      <c r="AJ6968">
        <v>0</v>
      </c>
      <c r="AK6968" t="s">
        <v>34396</v>
      </c>
      <c r="AL6968" t="s">
        <v>84</v>
      </c>
      <c r="AM6968" t="s">
        <v>71</v>
      </c>
      <c r="AN6968" t="s">
        <v>73</v>
      </c>
      <c r="AO6968" t="s">
        <v>81</v>
      </c>
      <c r="AP6968" t="s">
        <v>73</v>
      </c>
      <c r="AQ6968" t="s">
        <v>71</v>
      </c>
      <c r="AT6968" t="s">
        <v>99</v>
      </c>
      <c r="AU6968" t="s">
        <v>67</v>
      </c>
    </row>
    <row r="6969" spans="1:47" x14ac:dyDescent="0.25">
      <c r="A6969">
        <v>20030166</v>
      </c>
      <c r="B6969" t="s">
        <v>34397</v>
      </c>
      <c r="C6969" t="s">
        <v>67</v>
      </c>
      <c r="D6969" t="s">
        <v>34397</v>
      </c>
      <c r="E6969" t="s">
        <v>4850</v>
      </c>
      <c r="F6969" t="s">
        <v>4850</v>
      </c>
      <c r="G6969" t="s">
        <v>71</v>
      </c>
      <c r="H6969" t="s">
        <v>71</v>
      </c>
      <c r="I6969" s="39">
        <v>39254.643750000003</v>
      </c>
      <c r="J6969" t="s">
        <v>274</v>
      </c>
      <c r="K6969">
        <v>5</v>
      </c>
      <c r="L6969">
        <v>3047.15</v>
      </c>
      <c r="M6969" t="s">
        <v>73</v>
      </c>
      <c r="N6969" t="s">
        <v>74</v>
      </c>
      <c r="O6969" t="s">
        <v>75</v>
      </c>
      <c r="P6969">
        <v>1</v>
      </c>
      <c r="Q6969">
        <v>1</v>
      </c>
      <c r="R6969">
        <v>5</v>
      </c>
      <c r="S6969">
        <v>95</v>
      </c>
      <c r="T6969" t="s">
        <v>79</v>
      </c>
      <c r="U6969" t="s">
        <v>77</v>
      </c>
      <c r="V6969">
        <v>30</v>
      </c>
      <c r="W6969" t="s">
        <v>78</v>
      </c>
      <c r="X6969">
        <v>0</v>
      </c>
      <c r="Y6969" t="s">
        <v>84</v>
      </c>
      <c r="Z6969" t="s">
        <v>904</v>
      </c>
      <c r="AA6969" t="s">
        <v>81</v>
      </c>
      <c r="AB6969" t="s">
        <v>82</v>
      </c>
      <c r="AC6969">
        <v>95</v>
      </c>
      <c r="AD6969" t="s">
        <v>634</v>
      </c>
      <c r="AE6969">
        <v>0</v>
      </c>
      <c r="AF6969">
        <v>0</v>
      </c>
      <c r="AG6969" t="s">
        <v>81</v>
      </c>
      <c r="AH6969">
        <v>6</v>
      </c>
      <c r="AI6969" t="s">
        <v>83</v>
      </c>
      <c r="AJ6969">
        <v>0</v>
      </c>
      <c r="AK6969" t="s">
        <v>34397</v>
      </c>
      <c r="AL6969" t="s">
        <v>84</v>
      </c>
      <c r="AM6969" t="s">
        <v>71</v>
      </c>
      <c r="AN6969" t="s">
        <v>73</v>
      </c>
      <c r="AO6969" t="s">
        <v>81</v>
      </c>
      <c r="AP6969" t="s">
        <v>73</v>
      </c>
      <c r="AQ6969" t="s">
        <v>71</v>
      </c>
      <c r="AT6969" t="s">
        <v>99</v>
      </c>
      <c r="AU6969" t="s">
        <v>67</v>
      </c>
    </row>
    <row r="6970" spans="1:47" x14ac:dyDescent="0.25">
      <c r="A6970">
        <v>20030167</v>
      </c>
      <c r="B6970" t="s">
        <v>34398</v>
      </c>
      <c r="C6970" t="s">
        <v>67</v>
      </c>
      <c r="D6970" t="s">
        <v>34398</v>
      </c>
      <c r="E6970" t="s">
        <v>4850</v>
      </c>
      <c r="F6970" t="s">
        <v>4850</v>
      </c>
      <c r="G6970" t="s">
        <v>71</v>
      </c>
      <c r="H6970" t="s">
        <v>71</v>
      </c>
      <c r="I6970" s="39">
        <v>39254.645138888889</v>
      </c>
      <c r="J6970" t="s">
        <v>274</v>
      </c>
      <c r="K6970">
        <v>5</v>
      </c>
      <c r="L6970">
        <v>5819.73</v>
      </c>
      <c r="M6970" t="s">
        <v>73</v>
      </c>
      <c r="N6970" t="s">
        <v>74</v>
      </c>
      <c r="O6970" t="s">
        <v>75</v>
      </c>
      <c r="P6970">
        <v>1</v>
      </c>
      <c r="Q6970">
        <v>1</v>
      </c>
      <c r="R6970">
        <v>5</v>
      </c>
      <c r="S6970">
        <v>95</v>
      </c>
      <c r="T6970" t="s">
        <v>79</v>
      </c>
      <c r="U6970" t="s">
        <v>77</v>
      </c>
      <c r="V6970">
        <v>30</v>
      </c>
      <c r="W6970" t="s">
        <v>78</v>
      </c>
      <c r="X6970">
        <v>0</v>
      </c>
      <c r="Y6970" t="s">
        <v>84</v>
      </c>
      <c r="Z6970" t="s">
        <v>904</v>
      </c>
      <c r="AA6970" t="s">
        <v>81</v>
      </c>
      <c r="AB6970" t="s">
        <v>82</v>
      </c>
      <c r="AC6970">
        <v>95</v>
      </c>
      <c r="AD6970" t="s">
        <v>634</v>
      </c>
      <c r="AE6970">
        <v>0</v>
      </c>
      <c r="AF6970">
        <v>0</v>
      </c>
      <c r="AG6970" t="s">
        <v>81</v>
      </c>
      <c r="AH6970">
        <v>6</v>
      </c>
      <c r="AI6970" t="s">
        <v>83</v>
      </c>
      <c r="AJ6970">
        <v>0</v>
      </c>
      <c r="AK6970" t="s">
        <v>34398</v>
      </c>
      <c r="AL6970" t="s">
        <v>84</v>
      </c>
      <c r="AM6970" t="s">
        <v>71</v>
      </c>
      <c r="AN6970" t="s">
        <v>73</v>
      </c>
      <c r="AO6970" t="s">
        <v>81</v>
      </c>
      <c r="AP6970" t="s">
        <v>73</v>
      </c>
      <c r="AQ6970" t="s">
        <v>71</v>
      </c>
      <c r="AT6970" t="s">
        <v>99</v>
      </c>
      <c r="AU6970" t="s">
        <v>67</v>
      </c>
    </row>
    <row r="6971" spans="1:47" x14ac:dyDescent="0.25">
      <c r="A6971">
        <v>20030168</v>
      </c>
      <c r="B6971" t="s">
        <v>34399</v>
      </c>
      <c r="C6971" t="s">
        <v>67</v>
      </c>
      <c r="D6971" t="s">
        <v>34399</v>
      </c>
      <c r="E6971" t="s">
        <v>4850</v>
      </c>
      <c r="F6971" t="s">
        <v>4850</v>
      </c>
      <c r="G6971" t="s">
        <v>71</v>
      </c>
      <c r="H6971" t="s">
        <v>71</v>
      </c>
      <c r="I6971" s="39">
        <v>39254.645833333336</v>
      </c>
      <c r="J6971" t="s">
        <v>274</v>
      </c>
      <c r="K6971">
        <v>5</v>
      </c>
      <c r="L6971">
        <v>3924.27</v>
      </c>
      <c r="M6971" t="s">
        <v>73</v>
      </c>
      <c r="N6971" t="s">
        <v>74</v>
      </c>
      <c r="O6971" t="s">
        <v>75</v>
      </c>
      <c r="P6971">
        <v>1</v>
      </c>
      <c r="Q6971">
        <v>1</v>
      </c>
      <c r="R6971">
        <v>5</v>
      </c>
      <c r="S6971">
        <v>95</v>
      </c>
      <c r="T6971" t="s">
        <v>79</v>
      </c>
      <c r="U6971" t="s">
        <v>77</v>
      </c>
      <c r="V6971">
        <v>30</v>
      </c>
      <c r="W6971" t="s">
        <v>78</v>
      </c>
      <c r="X6971">
        <v>0</v>
      </c>
      <c r="Y6971" t="s">
        <v>84</v>
      </c>
      <c r="Z6971" t="s">
        <v>904</v>
      </c>
      <c r="AA6971" t="s">
        <v>81</v>
      </c>
      <c r="AB6971" t="s">
        <v>82</v>
      </c>
      <c r="AC6971">
        <v>95</v>
      </c>
      <c r="AD6971" t="s">
        <v>634</v>
      </c>
      <c r="AE6971">
        <v>0</v>
      </c>
      <c r="AF6971">
        <v>0</v>
      </c>
      <c r="AG6971" t="s">
        <v>81</v>
      </c>
      <c r="AH6971">
        <v>6</v>
      </c>
      <c r="AI6971" t="s">
        <v>83</v>
      </c>
      <c r="AJ6971">
        <v>0</v>
      </c>
      <c r="AK6971" t="s">
        <v>34399</v>
      </c>
      <c r="AL6971" t="s">
        <v>84</v>
      </c>
      <c r="AM6971" t="s">
        <v>71</v>
      </c>
      <c r="AN6971" t="s">
        <v>73</v>
      </c>
      <c r="AO6971" t="s">
        <v>81</v>
      </c>
      <c r="AP6971" t="s">
        <v>73</v>
      </c>
      <c r="AQ6971" t="s">
        <v>71</v>
      </c>
      <c r="AT6971" t="s">
        <v>99</v>
      </c>
      <c r="AU6971" t="s">
        <v>67</v>
      </c>
    </row>
    <row r="6972" spans="1:47" x14ac:dyDescent="0.25">
      <c r="A6972">
        <v>20030169</v>
      </c>
      <c r="B6972" t="s">
        <v>34400</v>
      </c>
      <c r="C6972" t="s">
        <v>101</v>
      </c>
      <c r="D6972" t="s">
        <v>34401</v>
      </c>
      <c r="E6972" t="s">
        <v>34402</v>
      </c>
      <c r="F6972" t="s">
        <v>34402</v>
      </c>
      <c r="G6972" t="s">
        <v>71</v>
      </c>
      <c r="H6972" t="s">
        <v>71</v>
      </c>
      <c r="I6972" s="39">
        <v>39295.349305555559</v>
      </c>
      <c r="J6972" t="s">
        <v>34403</v>
      </c>
      <c r="K6972">
        <v>0</v>
      </c>
      <c r="L6972">
        <v>0</v>
      </c>
      <c r="M6972" t="s">
        <v>73</v>
      </c>
      <c r="N6972" t="s">
        <v>74</v>
      </c>
      <c r="O6972" t="s">
        <v>75</v>
      </c>
      <c r="P6972">
        <v>40</v>
      </c>
      <c r="Q6972">
        <v>1</v>
      </c>
      <c r="R6972">
        <v>1</v>
      </c>
      <c r="S6972">
        <v>15</v>
      </c>
      <c r="T6972" t="s">
        <v>76</v>
      </c>
      <c r="U6972" t="s">
        <v>77</v>
      </c>
      <c r="V6972">
        <v>30</v>
      </c>
      <c r="W6972" t="s">
        <v>78</v>
      </c>
      <c r="X6972">
        <v>0</v>
      </c>
      <c r="Y6972" t="s">
        <v>84</v>
      </c>
      <c r="Z6972" t="s">
        <v>23432</v>
      </c>
      <c r="AA6972" t="s">
        <v>81</v>
      </c>
      <c r="AB6972" t="s">
        <v>82</v>
      </c>
      <c r="AC6972">
        <v>15</v>
      </c>
      <c r="AD6972" t="s">
        <v>550</v>
      </c>
      <c r="AE6972">
        <v>20</v>
      </c>
      <c r="AF6972">
        <v>0</v>
      </c>
      <c r="AG6972" t="s">
        <v>81</v>
      </c>
      <c r="AH6972">
        <v>3</v>
      </c>
      <c r="AI6972" t="s">
        <v>67</v>
      </c>
      <c r="AJ6972">
        <v>0</v>
      </c>
      <c r="AK6972" t="s">
        <v>34401</v>
      </c>
      <c r="AL6972" t="s">
        <v>84</v>
      </c>
      <c r="AM6972" t="s">
        <v>71</v>
      </c>
      <c r="AN6972" t="s">
        <v>73</v>
      </c>
      <c r="AO6972" t="s">
        <v>81</v>
      </c>
      <c r="AP6972" t="s">
        <v>73</v>
      </c>
      <c r="AQ6972" t="s">
        <v>71</v>
      </c>
      <c r="AT6972" t="s">
        <v>81</v>
      </c>
      <c r="AU6972" t="s">
        <v>67</v>
      </c>
    </row>
    <row r="6973" spans="1:47" x14ac:dyDescent="0.25">
      <c r="A6973">
        <v>20030170</v>
      </c>
      <c r="B6973" t="s">
        <v>34404</v>
      </c>
      <c r="C6973" t="s">
        <v>67</v>
      </c>
      <c r="D6973" t="s">
        <v>34405</v>
      </c>
      <c r="E6973" t="s">
        <v>33173</v>
      </c>
      <c r="F6973" t="s">
        <v>33173</v>
      </c>
      <c r="G6973" t="s">
        <v>71</v>
      </c>
      <c r="H6973" t="s">
        <v>71</v>
      </c>
      <c r="I6973" s="39">
        <v>39307.452777777777</v>
      </c>
      <c r="J6973" t="s">
        <v>274</v>
      </c>
      <c r="K6973">
        <v>0</v>
      </c>
      <c r="L6973">
        <v>0</v>
      </c>
      <c r="M6973" t="s">
        <v>73</v>
      </c>
      <c r="N6973" t="s">
        <v>74</v>
      </c>
      <c r="O6973" t="s">
        <v>75</v>
      </c>
      <c r="P6973">
        <v>40</v>
      </c>
      <c r="Q6973">
        <v>1</v>
      </c>
      <c r="R6973">
        <v>1</v>
      </c>
      <c r="S6973">
        <v>15</v>
      </c>
      <c r="T6973" t="s">
        <v>76</v>
      </c>
      <c r="U6973" t="s">
        <v>77</v>
      </c>
      <c r="V6973">
        <v>30</v>
      </c>
      <c r="W6973" t="s">
        <v>78</v>
      </c>
      <c r="X6973">
        <v>0</v>
      </c>
      <c r="Y6973" t="s">
        <v>84</v>
      </c>
      <c r="Z6973" t="s">
        <v>23432</v>
      </c>
      <c r="AA6973" t="s">
        <v>81</v>
      </c>
      <c r="AB6973" t="s">
        <v>82</v>
      </c>
      <c r="AC6973">
        <v>15</v>
      </c>
      <c r="AD6973" t="s">
        <v>550</v>
      </c>
      <c r="AE6973">
        <v>20</v>
      </c>
      <c r="AF6973">
        <v>0</v>
      </c>
      <c r="AG6973" t="s">
        <v>81</v>
      </c>
      <c r="AH6973">
        <v>3</v>
      </c>
      <c r="AI6973" t="s">
        <v>83</v>
      </c>
      <c r="AJ6973">
        <v>0</v>
      </c>
      <c r="AK6973" t="s">
        <v>34404</v>
      </c>
      <c r="AL6973" t="s">
        <v>84</v>
      </c>
      <c r="AM6973" t="s">
        <v>71</v>
      </c>
      <c r="AN6973" t="s">
        <v>73</v>
      </c>
      <c r="AO6973" t="s">
        <v>81</v>
      </c>
      <c r="AP6973" t="s">
        <v>73</v>
      </c>
      <c r="AQ6973" t="s">
        <v>71</v>
      </c>
      <c r="AT6973" t="s">
        <v>99</v>
      </c>
      <c r="AU6973" t="s">
        <v>67</v>
      </c>
    </row>
    <row r="6974" spans="1:47" x14ac:dyDescent="0.25">
      <c r="A6974">
        <v>20030171</v>
      </c>
      <c r="B6974" t="s">
        <v>34406</v>
      </c>
      <c r="C6974" t="s">
        <v>67</v>
      </c>
      <c r="D6974" t="s">
        <v>34406</v>
      </c>
      <c r="E6974" t="s">
        <v>34237</v>
      </c>
      <c r="F6974" t="s">
        <v>34237</v>
      </c>
      <c r="G6974" t="s">
        <v>71</v>
      </c>
      <c r="H6974" t="s">
        <v>71</v>
      </c>
      <c r="I6974" s="39">
        <v>39311.625</v>
      </c>
      <c r="J6974" t="s">
        <v>34407</v>
      </c>
      <c r="K6974">
        <v>300</v>
      </c>
      <c r="L6974">
        <v>0</v>
      </c>
      <c r="M6974" t="s">
        <v>73</v>
      </c>
      <c r="N6974" t="s">
        <v>74</v>
      </c>
      <c r="O6974" t="s">
        <v>75</v>
      </c>
      <c r="P6974">
        <v>40</v>
      </c>
      <c r="Q6974">
        <v>1</v>
      </c>
      <c r="R6974">
        <v>1</v>
      </c>
      <c r="S6974">
        <v>15</v>
      </c>
      <c r="T6974" t="s">
        <v>76</v>
      </c>
      <c r="U6974" t="s">
        <v>77</v>
      </c>
      <c r="V6974">
        <v>30</v>
      </c>
      <c r="W6974" t="s">
        <v>78</v>
      </c>
      <c r="X6974">
        <v>0</v>
      </c>
      <c r="Y6974" t="s">
        <v>84</v>
      </c>
      <c r="Z6974" t="s">
        <v>23432</v>
      </c>
      <c r="AA6974" t="s">
        <v>81</v>
      </c>
      <c r="AB6974" t="s">
        <v>82</v>
      </c>
      <c r="AC6974">
        <v>15</v>
      </c>
      <c r="AD6974" t="s">
        <v>550</v>
      </c>
      <c r="AE6974">
        <v>20</v>
      </c>
      <c r="AF6974">
        <v>0</v>
      </c>
      <c r="AG6974" t="s">
        <v>81</v>
      </c>
      <c r="AH6974">
        <v>3</v>
      </c>
      <c r="AI6974" t="s">
        <v>67</v>
      </c>
      <c r="AJ6974">
        <v>0</v>
      </c>
      <c r="AK6974" t="s">
        <v>34406</v>
      </c>
      <c r="AL6974" t="s">
        <v>84</v>
      </c>
      <c r="AM6974" t="s">
        <v>71</v>
      </c>
      <c r="AN6974" t="s">
        <v>73</v>
      </c>
      <c r="AO6974" t="s">
        <v>81</v>
      </c>
      <c r="AP6974" t="s">
        <v>73</v>
      </c>
      <c r="AQ6974" t="s">
        <v>71</v>
      </c>
      <c r="AT6974" t="s">
        <v>99</v>
      </c>
      <c r="AU6974" t="s">
        <v>67</v>
      </c>
    </row>
    <row r="6975" spans="1:47" x14ac:dyDescent="0.25">
      <c r="A6975">
        <v>20030172</v>
      </c>
      <c r="B6975" t="s">
        <v>34408</v>
      </c>
      <c r="C6975" t="s">
        <v>67</v>
      </c>
      <c r="D6975" t="s">
        <v>34408</v>
      </c>
      <c r="E6975" t="s">
        <v>34409</v>
      </c>
      <c r="F6975" t="s">
        <v>34409</v>
      </c>
      <c r="G6975" t="s">
        <v>71</v>
      </c>
      <c r="H6975" t="s">
        <v>71</v>
      </c>
      <c r="I6975" s="39">
        <v>39321.659722222219</v>
      </c>
      <c r="J6975" t="s">
        <v>274</v>
      </c>
      <c r="K6975">
        <v>0</v>
      </c>
      <c r="L6975">
        <v>0</v>
      </c>
      <c r="M6975" t="s">
        <v>73</v>
      </c>
      <c r="N6975" t="s">
        <v>74</v>
      </c>
      <c r="O6975" t="s">
        <v>75</v>
      </c>
      <c r="P6975">
        <v>1</v>
      </c>
      <c r="Q6975">
        <v>1</v>
      </c>
      <c r="R6975">
        <v>5</v>
      </c>
      <c r="S6975">
        <v>15</v>
      </c>
      <c r="T6975" t="s">
        <v>76</v>
      </c>
      <c r="U6975" t="s">
        <v>77</v>
      </c>
      <c r="V6975">
        <v>30</v>
      </c>
      <c r="W6975" t="s">
        <v>78</v>
      </c>
      <c r="X6975">
        <v>0</v>
      </c>
      <c r="Y6975" t="s">
        <v>84</v>
      </c>
      <c r="Z6975" t="s">
        <v>23432</v>
      </c>
      <c r="AA6975" t="s">
        <v>81</v>
      </c>
      <c r="AB6975" t="s">
        <v>82</v>
      </c>
      <c r="AC6975">
        <v>15</v>
      </c>
      <c r="AD6975" t="s">
        <v>550</v>
      </c>
      <c r="AE6975">
        <v>20</v>
      </c>
      <c r="AF6975">
        <v>0</v>
      </c>
      <c r="AG6975" t="s">
        <v>81</v>
      </c>
      <c r="AH6975">
        <v>3</v>
      </c>
      <c r="AI6975" t="s">
        <v>83</v>
      </c>
      <c r="AJ6975">
        <v>0</v>
      </c>
      <c r="AK6975" t="s">
        <v>34408</v>
      </c>
      <c r="AL6975" t="s">
        <v>84</v>
      </c>
      <c r="AM6975" t="s">
        <v>71</v>
      </c>
      <c r="AN6975" t="s">
        <v>73</v>
      </c>
      <c r="AO6975" t="s">
        <v>81</v>
      </c>
      <c r="AP6975" t="s">
        <v>73</v>
      </c>
      <c r="AQ6975" t="s">
        <v>71</v>
      </c>
      <c r="AT6975" t="s">
        <v>99</v>
      </c>
      <c r="AU6975" t="s">
        <v>67</v>
      </c>
    </row>
    <row r="6976" spans="1:47" x14ac:dyDescent="0.25">
      <c r="A6976">
        <v>20030173</v>
      </c>
      <c r="B6976" t="s">
        <v>34410</v>
      </c>
      <c r="C6976" t="s">
        <v>67</v>
      </c>
      <c r="D6976" t="s">
        <v>34410</v>
      </c>
      <c r="E6976" t="s">
        <v>33194</v>
      </c>
      <c r="F6976" t="s">
        <v>33194</v>
      </c>
      <c r="G6976" t="s">
        <v>71</v>
      </c>
      <c r="H6976" t="s">
        <v>71</v>
      </c>
      <c r="I6976" s="39">
        <v>39350.669444444444</v>
      </c>
      <c r="J6976" t="s">
        <v>274</v>
      </c>
      <c r="K6976">
        <v>0</v>
      </c>
      <c r="L6976">
        <v>0</v>
      </c>
      <c r="M6976" t="s">
        <v>73</v>
      </c>
      <c r="N6976" t="s">
        <v>74</v>
      </c>
      <c r="O6976" t="s">
        <v>75</v>
      </c>
      <c r="P6976">
        <v>1</v>
      </c>
      <c r="Q6976">
        <v>1</v>
      </c>
      <c r="R6976">
        <v>5</v>
      </c>
      <c r="S6976">
        <v>15</v>
      </c>
      <c r="T6976" t="s">
        <v>76</v>
      </c>
      <c r="U6976" t="s">
        <v>77</v>
      </c>
      <c r="V6976">
        <v>30</v>
      </c>
      <c r="W6976" t="s">
        <v>78</v>
      </c>
      <c r="X6976">
        <v>0</v>
      </c>
      <c r="Y6976" t="s">
        <v>84</v>
      </c>
      <c r="Z6976" t="s">
        <v>23432</v>
      </c>
      <c r="AA6976" t="s">
        <v>81</v>
      </c>
      <c r="AB6976" t="s">
        <v>82</v>
      </c>
      <c r="AC6976">
        <v>15</v>
      </c>
      <c r="AD6976" t="s">
        <v>78</v>
      </c>
      <c r="AE6976">
        <v>20</v>
      </c>
      <c r="AF6976">
        <v>0</v>
      </c>
      <c r="AG6976" t="s">
        <v>81</v>
      </c>
      <c r="AH6976">
        <v>3</v>
      </c>
      <c r="AI6976" t="s">
        <v>83</v>
      </c>
      <c r="AJ6976">
        <v>0</v>
      </c>
      <c r="AK6976" t="s">
        <v>34410</v>
      </c>
      <c r="AL6976" t="s">
        <v>84</v>
      </c>
      <c r="AM6976" t="s">
        <v>71</v>
      </c>
      <c r="AN6976" t="s">
        <v>73</v>
      </c>
      <c r="AO6976" t="s">
        <v>81</v>
      </c>
      <c r="AP6976" t="s">
        <v>73</v>
      </c>
      <c r="AQ6976" t="s">
        <v>71</v>
      </c>
      <c r="AT6976" t="s">
        <v>99</v>
      </c>
      <c r="AU6976" t="s">
        <v>67</v>
      </c>
    </row>
    <row r="6977" spans="1:47" x14ac:dyDescent="0.25">
      <c r="A6977">
        <v>20030174</v>
      </c>
      <c r="B6977" t="s">
        <v>34411</v>
      </c>
      <c r="C6977" t="s">
        <v>67</v>
      </c>
      <c r="D6977" t="s">
        <v>34411</v>
      </c>
      <c r="E6977" t="s">
        <v>33191</v>
      </c>
      <c r="F6977" t="s">
        <v>33191</v>
      </c>
      <c r="G6977" t="s">
        <v>71</v>
      </c>
      <c r="H6977" t="s">
        <v>71</v>
      </c>
      <c r="I6977" s="39">
        <v>39351.714583333334</v>
      </c>
      <c r="J6977" t="s">
        <v>274</v>
      </c>
      <c r="K6977">
        <v>0</v>
      </c>
      <c r="L6977">
        <v>0</v>
      </c>
      <c r="M6977" t="s">
        <v>73</v>
      </c>
      <c r="N6977" t="s">
        <v>74</v>
      </c>
      <c r="O6977" t="s">
        <v>75</v>
      </c>
      <c r="P6977">
        <v>40</v>
      </c>
      <c r="Q6977">
        <v>1</v>
      </c>
      <c r="R6977">
        <v>1</v>
      </c>
      <c r="S6977">
        <v>15</v>
      </c>
      <c r="T6977" t="s">
        <v>76</v>
      </c>
      <c r="U6977" t="s">
        <v>77</v>
      </c>
      <c r="V6977">
        <v>30</v>
      </c>
      <c r="W6977" t="s">
        <v>78</v>
      </c>
      <c r="X6977">
        <v>0</v>
      </c>
      <c r="Y6977" t="s">
        <v>84</v>
      </c>
      <c r="Z6977" t="s">
        <v>23432</v>
      </c>
      <c r="AA6977" t="s">
        <v>81</v>
      </c>
      <c r="AB6977" t="s">
        <v>82</v>
      </c>
      <c r="AC6977">
        <v>15</v>
      </c>
      <c r="AD6977" t="s">
        <v>550</v>
      </c>
      <c r="AE6977">
        <v>20</v>
      </c>
      <c r="AF6977">
        <v>0</v>
      </c>
      <c r="AG6977" t="s">
        <v>81</v>
      </c>
      <c r="AH6977">
        <v>3</v>
      </c>
      <c r="AI6977" t="s">
        <v>67</v>
      </c>
      <c r="AJ6977">
        <v>0</v>
      </c>
      <c r="AK6977" t="s">
        <v>34411</v>
      </c>
      <c r="AL6977" t="s">
        <v>84</v>
      </c>
      <c r="AM6977" t="s">
        <v>71</v>
      </c>
      <c r="AN6977" t="s">
        <v>73</v>
      </c>
      <c r="AO6977" t="s">
        <v>81</v>
      </c>
      <c r="AP6977" t="s">
        <v>73</v>
      </c>
      <c r="AQ6977" t="s">
        <v>71</v>
      </c>
      <c r="AT6977" t="s">
        <v>99</v>
      </c>
      <c r="AU6977" t="s">
        <v>67</v>
      </c>
    </row>
    <row r="6978" spans="1:47" x14ac:dyDescent="0.25">
      <c r="A6978">
        <v>20030175</v>
      </c>
      <c r="B6978" t="s">
        <v>34412</v>
      </c>
      <c r="C6978" t="s">
        <v>67</v>
      </c>
      <c r="D6978" t="s">
        <v>34413</v>
      </c>
      <c r="E6978" t="s">
        <v>34413</v>
      </c>
      <c r="F6978" t="s">
        <v>34413</v>
      </c>
      <c r="G6978" t="s">
        <v>71</v>
      </c>
      <c r="H6978" t="s">
        <v>71</v>
      </c>
      <c r="I6978" s="39">
        <v>39353.618055555555</v>
      </c>
      <c r="J6978" t="s">
        <v>34414</v>
      </c>
      <c r="K6978">
        <v>500</v>
      </c>
      <c r="L6978">
        <v>0</v>
      </c>
      <c r="M6978" t="s">
        <v>73</v>
      </c>
      <c r="N6978" t="s">
        <v>74</v>
      </c>
      <c r="O6978" t="s">
        <v>75</v>
      </c>
      <c r="P6978">
        <v>40</v>
      </c>
      <c r="Q6978">
        <v>1</v>
      </c>
      <c r="R6978">
        <v>1</v>
      </c>
      <c r="S6978">
        <v>15</v>
      </c>
      <c r="T6978" t="s">
        <v>76</v>
      </c>
      <c r="U6978" t="s">
        <v>77</v>
      </c>
      <c r="V6978">
        <v>30</v>
      </c>
      <c r="W6978" t="s">
        <v>78</v>
      </c>
      <c r="X6978">
        <v>0</v>
      </c>
      <c r="Y6978" t="s">
        <v>84</v>
      </c>
      <c r="Z6978" t="s">
        <v>23432</v>
      </c>
      <c r="AA6978" t="s">
        <v>81</v>
      </c>
      <c r="AB6978" t="s">
        <v>82</v>
      </c>
      <c r="AC6978">
        <v>15</v>
      </c>
      <c r="AD6978" t="s">
        <v>550</v>
      </c>
      <c r="AE6978">
        <v>20</v>
      </c>
      <c r="AF6978">
        <v>0</v>
      </c>
      <c r="AG6978" t="s">
        <v>81</v>
      </c>
      <c r="AH6978">
        <v>3</v>
      </c>
      <c r="AI6978" t="s">
        <v>83</v>
      </c>
      <c r="AJ6978">
        <v>0</v>
      </c>
      <c r="AK6978" t="s">
        <v>34412</v>
      </c>
      <c r="AL6978" t="s">
        <v>84</v>
      </c>
      <c r="AM6978" t="s">
        <v>71</v>
      </c>
      <c r="AN6978" t="s">
        <v>73</v>
      </c>
      <c r="AO6978" t="s">
        <v>81</v>
      </c>
      <c r="AP6978" t="s">
        <v>73</v>
      </c>
      <c r="AQ6978" t="s">
        <v>71</v>
      </c>
      <c r="AT6978" t="s">
        <v>99</v>
      </c>
      <c r="AU6978" t="s">
        <v>67</v>
      </c>
    </row>
    <row r="6979" spans="1:47" x14ac:dyDescent="0.25">
      <c r="A6979">
        <v>20030176</v>
      </c>
      <c r="B6979" t="s">
        <v>34415</v>
      </c>
      <c r="C6979" t="s">
        <v>67</v>
      </c>
      <c r="D6979" t="s">
        <v>34415</v>
      </c>
      <c r="E6979" t="s">
        <v>34382</v>
      </c>
      <c r="F6979" t="s">
        <v>34382</v>
      </c>
      <c r="G6979" t="s">
        <v>71</v>
      </c>
      <c r="H6979" t="s">
        <v>71</v>
      </c>
      <c r="I6979" s="39">
        <v>39402.64166666667</v>
      </c>
      <c r="J6979" t="s">
        <v>274</v>
      </c>
      <c r="K6979">
        <v>0</v>
      </c>
      <c r="L6979">
        <v>0</v>
      </c>
      <c r="M6979" t="s">
        <v>73</v>
      </c>
      <c r="N6979" t="s">
        <v>74</v>
      </c>
      <c r="O6979" t="s">
        <v>75</v>
      </c>
      <c r="P6979">
        <v>40</v>
      </c>
      <c r="Q6979">
        <v>1</v>
      </c>
      <c r="R6979">
        <v>1</v>
      </c>
      <c r="S6979">
        <v>15</v>
      </c>
      <c r="T6979" t="s">
        <v>76</v>
      </c>
      <c r="U6979" t="s">
        <v>77</v>
      </c>
      <c r="V6979">
        <v>30</v>
      </c>
      <c r="W6979" t="s">
        <v>78</v>
      </c>
      <c r="X6979">
        <v>0</v>
      </c>
      <c r="Y6979" t="s">
        <v>84</v>
      </c>
      <c r="Z6979" t="s">
        <v>23432</v>
      </c>
      <c r="AA6979" t="s">
        <v>81</v>
      </c>
      <c r="AB6979" t="s">
        <v>82</v>
      </c>
      <c r="AC6979">
        <v>15</v>
      </c>
      <c r="AD6979" t="s">
        <v>550</v>
      </c>
      <c r="AE6979">
        <v>20</v>
      </c>
      <c r="AF6979">
        <v>0</v>
      </c>
      <c r="AG6979" t="s">
        <v>81</v>
      </c>
      <c r="AH6979">
        <v>3</v>
      </c>
      <c r="AI6979" t="s">
        <v>83</v>
      </c>
      <c r="AJ6979">
        <v>0</v>
      </c>
      <c r="AK6979" t="s">
        <v>34415</v>
      </c>
      <c r="AL6979" t="s">
        <v>84</v>
      </c>
      <c r="AM6979" t="s">
        <v>71</v>
      </c>
      <c r="AN6979" t="s">
        <v>73</v>
      </c>
      <c r="AO6979" t="s">
        <v>81</v>
      </c>
      <c r="AP6979" t="s">
        <v>73</v>
      </c>
      <c r="AQ6979" t="s">
        <v>71</v>
      </c>
      <c r="AT6979" t="s">
        <v>99</v>
      </c>
      <c r="AU6979" t="s">
        <v>67</v>
      </c>
    </row>
    <row r="6980" spans="1:47" x14ac:dyDescent="0.25">
      <c r="A6980">
        <v>20030177</v>
      </c>
      <c r="B6980" t="s">
        <v>34416</v>
      </c>
      <c r="C6980" t="s">
        <v>67</v>
      </c>
      <c r="D6980" t="s">
        <v>34416</v>
      </c>
      <c r="E6980" t="s">
        <v>34417</v>
      </c>
      <c r="F6980" t="s">
        <v>34417</v>
      </c>
      <c r="G6980" t="s">
        <v>71</v>
      </c>
      <c r="H6980" t="s">
        <v>71</v>
      </c>
      <c r="I6980" s="39">
        <v>39421.65</v>
      </c>
      <c r="J6980" t="s">
        <v>34418</v>
      </c>
      <c r="K6980">
        <v>0</v>
      </c>
      <c r="L6980">
        <v>0</v>
      </c>
      <c r="M6980" t="s">
        <v>73</v>
      </c>
      <c r="N6980" t="s">
        <v>74</v>
      </c>
      <c r="O6980" t="s">
        <v>75</v>
      </c>
      <c r="P6980">
        <v>40</v>
      </c>
      <c r="Q6980">
        <v>1</v>
      </c>
      <c r="R6980">
        <v>1</v>
      </c>
      <c r="S6980">
        <v>15</v>
      </c>
      <c r="T6980" t="s">
        <v>76</v>
      </c>
      <c r="U6980" t="s">
        <v>77</v>
      </c>
      <c r="V6980">
        <v>30</v>
      </c>
      <c r="W6980" t="s">
        <v>78</v>
      </c>
      <c r="X6980">
        <v>0</v>
      </c>
      <c r="Y6980" t="s">
        <v>84</v>
      </c>
      <c r="Z6980" t="s">
        <v>23432</v>
      </c>
      <c r="AA6980" t="s">
        <v>81</v>
      </c>
      <c r="AB6980" t="s">
        <v>82</v>
      </c>
      <c r="AC6980">
        <v>15</v>
      </c>
      <c r="AD6980" t="s">
        <v>550</v>
      </c>
      <c r="AE6980">
        <v>20</v>
      </c>
      <c r="AF6980">
        <v>0</v>
      </c>
      <c r="AG6980" t="s">
        <v>81</v>
      </c>
      <c r="AH6980">
        <v>3</v>
      </c>
      <c r="AI6980" t="s">
        <v>67</v>
      </c>
      <c r="AJ6980">
        <v>0</v>
      </c>
      <c r="AK6980" t="s">
        <v>34416</v>
      </c>
      <c r="AL6980" t="s">
        <v>84</v>
      </c>
      <c r="AM6980" t="s">
        <v>71</v>
      </c>
      <c r="AN6980" t="s">
        <v>73</v>
      </c>
      <c r="AO6980" t="s">
        <v>81</v>
      </c>
      <c r="AP6980" t="s">
        <v>73</v>
      </c>
      <c r="AQ6980" t="s">
        <v>71</v>
      </c>
      <c r="AT6980" t="s">
        <v>99</v>
      </c>
      <c r="AU6980" t="s">
        <v>67</v>
      </c>
    </row>
    <row r="6981" spans="1:47" x14ac:dyDescent="0.25">
      <c r="A6981">
        <v>20030178</v>
      </c>
      <c r="B6981" t="s">
        <v>32778</v>
      </c>
      <c r="C6981" t="s">
        <v>67</v>
      </c>
      <c r="D6981" t="s">
        <v>32778</v>
      </c>
      <c r="E6981" t="s">
        <v>34419</v>
      </c>
      <c r="F6981" t="s">
        <v>34419</v>
      </c>
      <c r="G6981" t="s">
        <v>71</v>
      </c>
      <c r="H6981" t="s">
        <v>71</v>
      </c>
      <c r="I6981" s="39">
        <v>39458.553472222222</v>
      </c>
      <c r="J6981" t="s">
        <v>32781</v>
      </c>
      <c r="K6981">
        <v>5</v>
      </c>
      <c r="L6981">
        <v>0</v>
      </c>
      <c r="M6981" t="s">
        <v>73</v>
      </c>
      <c r="N6981" t="s">
        <v>74</v>
      </c>
      <c r="O6981" t="s">
        <v>75</v>
      </c>
      <c r="P6981">
        <v>40</v>
      </c>
      <c r="Q6981">
        <v>1</v>
      </c>
      <c r="R6981">
        <v>1</v>
      </c>
      <c r="S6981">
        <v>15</v>
      </c>
      <c r="T6981" t="s">
        <v>76</v>
      </c>
      <c r="U6981" t="s">
        <v>77</v>
      </c>
      <c r="V6981">
        <v>30</v>
      </c>
      <c r="W6981" t="s">
        <v>78</v>
      </c>
      <c r="X6981">
        <v>0</v>
      </c>
      <c r="Y6981" t="s">
        <v>84</v>
      </c>
      <c r="Z6981" t="s">
        <v>23432</v>
      </c>
      <c r="AA6981" t="s">
        <v>81</v>
      </c>
      <c r="AB6981" t="s">
        <v>82</v>
      </c>
      <c r="AC6981">
        <v>15</v>
      </c>
      <c r="AD6981" t="s">
        <v>550</v>
      </c>
      <c r="AE6981">
        <v>20</v>
      </c>
      <c r="AF6981">
        <v>0</v>
      </c>
      <c r="AG6981" t="s">
        <v>81</v>
      </c>
      <c r="AH6981">
        <v>3</v>
      </c>
      <c r="AI6981" t="s">
        <v>83</v>
      </c>
      <c r="AJ6981">
        <v>0</v>
      </c>
      <c r="AK6981" t="s">
        <v>32778</v>
      </c>
      <c r="AL6981" t="s">
        <v>84</v>
      </c>
      <c r="AM6981" t="s">
        <v>71</v>
      </c>
      <c r="AN6981" t="s">
        <v>73</v>
      </c>
      <c r="AO6981" t="s">
        <v>81</v>
      </c>
      <c r="AP6981" t="s">
        <v>73</v>
      </c>
      <c r="AQ6981" t="s">
        <v>71</v>
      </c>
      <c r="AT6981" t="s">
        <v>276</v>
      </c>
      <c r="AU6981" t="s">
        <v>67</v>
      </c>
    </row>
    <row r="6982" spans="1:47" x14ac:dyDescent="0.25">
      <c r="A6982">
        <v>20030179</v>
      </c>
      <c r="B6982" t="s">
        <v>34420</v>
      </c>
      <c r="C6982" t="s">
        <v>67</v>
      </c>
      <c r="D6982" t="s">
        <v>34421</v>
      </c>
      <c r="E6982" t="s">
        <v>33173</v>
      </c>
      <c r="F6982" t="s">
        <v>33173</v>
      </c>
      <c r="G6982" t="s">
        <v>71</v>
      </c>
      <c r="H6982" t="s">
        <v>71</v>
      </c>
      <c r="I6982" s="39">
        <v>39468.642361111109</v>
      </c>
      <c r="J6982" t="s">
        <v>274</v>
      </c>
      <c r="K6982">
        <v>0</v>
      </c>
      <c r="L6982">
        <v>0</v>
      </c>
      <c r="M6982" t="s">
        <v>73</v>
      </c>
      <c r="N6982" t="s">
        <v>74</v>
      </c>
      <c r="O6982" t="s">
        <v>75</v>
      </c>
      <c r="P6982">
        <v>40</v>
      </c>
      <c r="Q6982">
        <v>1</v>
      </c>
      <c r="R6982">
        <v>1</v>
      </c>
      <c r="S6982">
        <v>15</v>
      </c>
      <c r="T6982" t="s">
        <v>76</v>
      </c>
      <c r="U6982" t="s">
        <v>77</v>
      </c>
      <c r="V6982">
        <v>30</v>
      </c>
      <c r="W6982" t="s">
        <v>78</v>
      </c>
      <c r="X6982">
        <v>0</v>
      </c>
      <c r="Y6982" t="s">
        <v>84</v>
      </c>
      <c r="Z6982" t="s">
        <v>23432</v>
      </c>
      <c r="AA6982" t="s">
        <v>81</v>
      </c>
      <c r="AB6982" t="s">
        <v>82</v>
      </c>
      <c r="AC6982">
        <v>15</v>
      </c>
      <c r="AD6982" t="s">
        <v>550</v>
      </c>
      <c r="AE6982">
        <v>20</v>
      </c>
      <c r="AF6982">
        <v>0</v>
      </c>
      <c r="AG6982" t="s">
        <v>81</v>
      </c>
      <c r="AH6982">
        <v>3</v>
      </c>
      <c r="AI6982" t="s">
        <v>83</v>
      </c>
      <c r="AJ6982">
        <v>0</v>
      </c>
      <c r="AK6982" t="s">
        <v>34420</v>
      </c>
      <c r="AL6982" t="s">
        <v>84</v>
      </c>
      <c r="AM6982" t="s">
        <v>71</v>
      </c>
      <c r="AN6982" t="s">
        <v>73</v>
      </c>
      <c r="AO6982" t="s">
        <v>81</v>
      </c>
      <c r="AP6982" t="s">
        <v>73</v>
      </c>
      <c r="AQ6982" t="s">
        <v>71</v>
      </c>
      <c r="AT6982" t="s">
        <v>99</v>
      </c>
      <c r="AU6982" t="s">
        <v>67</v>
      </c>
    </row>
    <row r="6983" spans="1:47" x14ac:dyDescent="0.25">
      <c r="A6983">
        <v>20030180</v>
      </c>
      <c r="B6983" t="s">
        <v>34422</v>
      </c>
      <c r="C6983" t="s">
        <v>67</v>
      </c>
      <c r="D6983" t="s">
        <v>34422</v>
      </c>
      <c r="E6983" t="s">
        <v>34423</v>
      </c>
      <c r="F6983" t="s">
        <v>34423</v>
      </c>
      <c r="G6983" t="s">
        <v>34424</v>
      </c>
      <c r="H6983" t="s">
        <v>71</v>
      </c>
      <c r="I6983" s="39">
        <v>39485.469444444447</v>
      </c>
      <c r="J6983" t="s">
        <v>34425</v>
      </c>
      <c r="K6983">
        <v>500</v>
      </c>
      <c r="L6983">
        <v>0</v>
      </c>
      <c r="M6983" t="s">
        <v>73</v>
      </c>
      <c r="N6983" t="s">
        <v>74</v>
      </c>
      <c r="O6983" t="s">
        <v>75</v>
      </c>
      <c r="P6983">
        <v>40</v>
      </c>
      <c r="Q6983">
        <v>1</v>
      </c>
      <c r="R6983">
        <v>1</v>
      </c>
      <c r="S6983">
        <v>15</v>
      </c>
      <c r="T6983" t="s">
        <v>76</v>
      </c>
      <c r="U6983" t="s">
        <v>77</v>
      </c>
      <c r="V6983">
        <v>30</v>
      </c>
      <c r="W6983" t="s">
        <v>78</v>
      </c>
      <c r="X6983">
        <v>0</v>
      </c>
      <c r="Y6983" t="s">
        <v>84</v>
      </c>
      <c r="Z6983" t="s">
        <v>23432</v>
      </c>
      <c r="AA6983" t="s">
        <v>81</v>
      </c>
      <c r="AB6983" t="s">
        <v>82</v>
      </c>
      <c r="AC6983">
        <v>15</v>
      </c>
      <c r="AD6983" t="s">
        <v>78</v>
      </c>
      <c r="AE6983">
        <v>20</v>
      </c>
      <c r="AF6983">
        <v>0</v>
      </c>
      <c r="AG6983" t="s">
        <v>81</v>
      </c>
      <c r="AH6983">
        <v>3</v>
      </c>
      <c r="AI6983" t="s">
        <v>83</v>
      </c>
      <c r="AJ6983">
        <v>0</v>
      </c>
      <c r="AK6983" t="s">
        <v>34422</v>
      </c>
      <c r="AL6983" t="s">
        <v>84</v>
      </c>
      <c r="AM6983" t="s">
        <v>71</v>
      </c>
      <c r="AN6983" t="s">
        <v>73</v>
      </c>
      <c r="AO6983" t="s">
        <v>81</v>
      </c>
      <c r="AP6983" t="s">
        <v>73</v>
      </c>
      <c r="AQ6983" t="s">
        <v>71</v>
      </c>
      <c r="AT6983" t="s">
        <v>99</v>
      </c>
      <c r="AU6983" t="s">
        <v>67</v>
      </c>
    </row>
    <row r="6984" spans="1:47" x14ac:dyDescent="0.25">
      <c r="A6984">
        <v>20030181</v>
      </c>
      <c r="B6984" t="s">
        <v>34426</v>
      </c>
      <c r="C6984" t="s">
        <v>67</v>
      </c>
      <c r="D6984" t="s">
        <v>34427</v>
      </c>
      <c r="E6984" t="s">
        <v>33173</v>
      </c>
      <c r="F6984" t="s">
        <v>33173</v>
      </c>
      <c r="G6984" t="s">
        <v>71</v>
      </c>
      <c r="H6984" t="s">
        <v>71</v>
      </c>
      <c r="I6984" s="39">
        <v>39492.620833333334</v>
      </c>
      <c r="J6984" t="s">
        <v>274</v>
      </c>
      <c r="K6984">
        <v>500</v>
      </c>
      <c r="L6984">
        <v>0</v>
      </c>
      <c r="M6984" t="s">
        <v>73</v>
      </c>
      <c r="N6984" t="s">
        <v>74</v>
      </c>
      <c r="O6984" t="s">
        <v>75</v>
      </c>
      <c r="P6984">
        <v>40</v>
      </c>
      <c r="Q6984">
        <v>1</v>
      </c>
      <c r="R6984">
        <v>1</v>
      </c>
      <c r="S6984">
        <v>15</v>
      </c>
      <c r="T6984" t="s">
        <v>76</v>
      </c>
      <c r="U6984" t="s">
        <v>77</v>
      </c>
      <c r="V6984">
        <v>30</v>
      </c>
      <c r="W6984" t="s">
        <v>78</v>
      </c>
      <c r="X6984">
        <v>0</v>
      </c>
      <c r="Y6984" t="s">
        <v>84</v>
      </c>
      <c r="Z6984" t="s">
        <v>23432</v>
      </c>
      <c r="AA6984" t="s">
        <v>81</v>
      </c>
      <c r="AB6984" t="s">
        <v>82</v>
      </c>
      <c r="AC6984">
        <v>15</v>
      </c>
      <c r="AD6984" t="s">
        <v>78</v>
      </c>
      <c r="AE6984">
        <v>20</v>
      </c>
      <c r="AF6984">
        <v>0</v>
      </c>
      <c r="AG6984" t="s">
        <v>81</v>
      </c>
      <c r="AH6984">
        <v>3</v>
      </c>
      <c r="AI6984" t="s">
        <v>83</v>
      </c>
      <c r="AJ6984">
        <v>0</v>
      </c>
      <c r="AK6984" t="s">
        <v>34426</v>
      </c>
      <c r="AL6984" t="s">
        <v>84</v>
      </c>
      <c r="AM6984" t="s">
        <v>71</v>
      </c>
      <c r="AN6984" t="s">
        <v>73</v>
      </c>
      <c r="AO6984" t="s">
        <v>81</v>
      </c>
      <c r="AP6984" t="s">
        <v>73</v>
      </c>
      <c r="AQ6984" t="s">
        <v>71</v>
      </c>
      <c r="AT6984" t="s">
        <v>99</v>
      </c>
      <c r="AU6984" t="s">
        <v>67</v>
      </c>
    </row>
    <row r="6985" spans="1:47" x14ac:dyDescent="0.25">
      <c r="A6985">
        <v>20030182</v>
      </c>
      <c r="B6985" t="s">
        <v>34428</v>
      </c>
      <c r="C6985" t="s">
        <v>67</v>
      </c>
      <c r="D6985" t="s">
        <v>34429</v>
      </c>
      <c r="E6985" t="s">
        <v>4850</v>
      </c>
      <c r="F6985" t="s">
        <v>4850</v>
      </c>
      <c r="G6985" t="s">
        <v>34430</v>
      </c>
      <c r="H6985" t="s">
        <v>34431</v>
      </c>
      <c r="I6985" s="39">
        <v>39511.677777777775</v>
      </c>
      <c r="J6985" t="s">
        <v>32954</v>
      </c>
      <c r="K6985">
        <v>0</v>
      </c>
      <c r="L6985">
        <v>0</v>
      </c>
      <c r="M6985" t="s">
        <v>73</v>
      </c>
      <c r="N6985" t="s">
        <v>74</v>
      </c>
      <c r="O6985" t="s">
        <v>75</v>
      </c>
      <c r="P6985">
        <v>1</v>
      </c>
      <c r="Q6985">
        <v>1</v>
      </c>
      <c r="R6985">
        <v>5</v>
      </c>
      <c r="S6985">
        <v>15</v>
      </c>
      <c r="T6985" t="s">
        <v>76</v>
      </c>
      <c r="U6985" t="s">
        <v>77</v>
      </c>
      <c r="V6985">
        <v>30</v>
      </c>
      <c r="W6985" t="s">
        <v>78</v>
      </c>
      <c r="X6985">
        <v>0</v>
      </c>
      <c r="Y6985" t="s">
        <v>84</v>
      </c>
      <c r="Z6985" t="s">
        <v>23432</v>
      </c>
      <c r="AA6985" t="s">
        <v>81</v>
      </c>
      <c r="AB6985" t="s">
        <v>82</v>
      </c>
      <c r="AC6985">
        <v>15</v>
      </c>
      <c r="AD6985" t="s">
        <v>550</v>
      </c>
      <c r="AE6985">
        <v>20</v>
      </c>
      <c r="AF6985">
        <v>0</v>
      </c>
      <c r="AG6985" t="s">
        <v>81</v>
      </c>
      <c r="AH6985">
        <v>1</v>
      </c>
      <c r="AI6985" t="s">
        <v>83</v>
      </c>
      <c r="AJ6985">
        <v>0</v>
      </c>
      <c r="AK6985" t="s">
        <v>34428</v>
      </c>
      <c r="AL6985" t="s">
        <v>84</v>
      </c>
      <c r="AM6985" t="s">
        <v>71</v>
      </c>
      <c r="AN6985" t="s">
        <v>73</v>
      </c>
      <c r="AO6985" t="s">
        <v>81</v>
      </c>
      <c r="AP6985" t="s">
        <v>73</v>
      </c>
      <c r="AQ6985" t="s">
        <v>71</v>
      </c>
      <c r="AT6985" t="s">
        <v>99</v>
      </c>
      <c r="AU6985" t="s">
        <v>67</v>
      </c>
    </row>
    <row r="6986" spans="1:47" x14ac:dyDescent="0.25">
      <c r="A6986">
        <v>20030195</v>
      </c>
      <c r="B6986" t="s">
        <v>34432</v>
      </c>
      <c r="C6986" t="s">
        <v>67</v>
      </c>
      <c r="D6986" t="s">
        <v>34432</v>
      </c>
      <c r="E6986" t="s">
        <v>34433</v>
      </c>
      <c r="F6986" t="s">
        <v>34433</v>
      </c>
      <c r="G6986" t="s">
        <v>34434</v>
      </c>
      <c r="H6986" t="s">
        <v>34434</v>
      </c>
      <c r="I6986" s="39">
        <v>39518.44027777778</v>
      </c>
      <c r="J6986" t="s">
        <v>34435</v>
      </c>
      <c r="K6986">
        <v>300</v>
      </c>
      <c r="L6986">
        <v>0</v>
      </c>
      <c r="M6986" t="s">
        <v>73</v>
      </c>
      <c r="N6986" t="s">
        <v>74</v>
      </c>
      <c r="O6986" t="s">
        <v>75</v>
      </c>
      <c r="P6986">
        <v>40</v>
      </c>
      <c r="Q6986">
        <v>1</v>
      </c>
      <c r="R6986">
        <v>1</v>
      </c>
      <c r="S6986">
        <v>15</v>
      </c>
      <c r="T6986" t="s">
        <v>76</v>
      </c>
      <c r="U6986" t="s">
        <v>77</v>
      </c>
      <c r="V6986">
        <v>30</v>
      </c>
      <c r="W6986" t="s">
        <v>78</v>
      </c>
      <c r="X6986">
        <v>0</v>
      </c>
      <c r="Y6986" t="s">
        <v>84</v>
      </c>
      <c r="Z6986" t="s">
        <v>23432</v>
      </c>
      <c r="AA6986" t="s">
        <v>81</v>
      </c>
      <c r="AB6986" t="s">
        <v>82</v>
      </c>
      <c r="AC6986">
        <v>15</v>
      </c>
      <c r="AD6986" t="s">
        <v>550</v>
      </c>
      <c r="AE6986">
        <v>20</v>
      </c>
      <c r="AF6986">
        <v>0</v>
      </c>
      <c r="AG6986" t="s">
        <v>81</v>
      </c>
      <c r="AH6986">
        <v>3</v>
      </c>
      <c r="AI6986" t="s">
        <v>83</v>
      </c>
      <c r="AJ6986">
        <v>0</v>
      </c>
      <c r="AK6986" t="s">
        <v>34432</v>
      </c>
      <c r="AL6986" t="s">
        <v>84</v>
      </c>
      <c r="AM6986" t="s">
        <v>71</v>
      </c>
      <c r="AN6986" t="s">
        <v>73</v>
      </c>
      <c r="AO6986" t="s">
        <v>81</v>
      </c>
      <c r="AP6986" t="s">
        <v>73</v>
      </c>
      <c r="AQ6986" t="s">
        <v>71</v>
      </c>
      <c r="AT6986" t="s">
        <v>99</v>
      </c>
      <c r="AU6986" t="s">
        <v>67</v>
      </c>
    </row>
    <row r="6987" spans="1:47" x14ac:dyDescent="0.25">
      <c r="A6987">
        <v>20030196</v>
      </c>
      <c r="B6987" t="s">
        <v>34436</v>
      </c>
      <c r="C6987" t="s">
        <v>67</v>
      </c>
      <c r="D6987" t="s">
        <v>34436</v>
      </c>
      <c r="E6987" t="s">
        <v>34437</v>
      </c>
      <c r="F6987" t="s">
        <v>34437</v>
      </c>
      <c r="G6987" t="s">
        <v>71</v>
      </c>
      <c r="H6987" t="s">
        <v>71</v>
      </c>
      <c r="I6987" s="39">
        <v>39563.598611111112</v>
      </c>
      <c r="J6987" t="s">
        <v>274</v>
      </c>
      <c r="K6987">
        <v>0</v>
      </c>
      <c r="L6987">
        <v>0</v>
      </c>
      <c r="M6987" t="s">
        <v>73</v>
      </c>
      <c r="N6987" t="s">
        <v>74</v>
      </c>
      <c r="O6987" t="s">
        <v>75</v>
      </c>
      <c r="P6987">
        <v>40</v>
      </c>
      <c r="Q6987">
        <v>1</v>
      </c>
      <c r="R6987">
        <v>1</v>
      </c>
      <c r="S6987">
        <v>15</v>
      </c>
      <c r="T6987" t="s">
        <v>76</v>
      </c>
      <c r="U6987" t="s">
        <v>77</v>
      </c>
      <c r="V6987">
        <v>30</v>
      </c>
      <c r="W6987" t="s">
        <v>78</v>
      </c>
      <c r="X6987">
        <v>0</v>
      </c>
      <c r="Y6987" t="s">
        <v>84</v>
      </c>
      <c r="Z6987" t="s">
        <v>550</v>
      </c>
      <c r="AA6987" t="s">
        <v>81</v>
      </c>
      <c r="AB6987" t="s">
        <v>82</v>
      </c>
      <c r="AC6987">
        <v>15</v>
      </c>
      <c r="AD6987" t="s">
        <v>78</v>
      </c>
      <c r="AE6987">
        <v>0</v>
      </c>
      <c r="AF6987">
        <v>0</v>
      </c>
      <c r="AG6987" t="s">
        <v>81</v>
      </c>
      <c r="AH6987">
        <v>3</v>
      </c>
      <c r="AI6987" t="s">
        <v>83</v>
      </c>
      <c r="AJ6987">
        <v>0</v>
      </c>
      <c r="AK6987" t="s">
        <v>34436</v>
      </c>
      <c r="AL6987" t="s">
        <v>84</v>
      </c>
      <c r="AM6987" t="s">
        <v>71</v>
      </c>
      <c r="AN6987" t="s">
        <v>73</v>
      </c>
      <c r="AO6987" t="s">
        <v>81</v>
      </c>
      <c r="AP6987" t="s">
        <v>73</v>
      </c>
      <c r="AQ6987" t="s">
        <v>71</v>
      </c>
      <c r="AT6987" t="s">
        <v>99</v>
      </c>
      <c r="AU6987" t="s">
        <v>67</v>
      </c>
    </row>
    <row r="6988" spans="1:47" x14ac:dyDescent="0.25">
      <c r="A6988">
        <v>20030197</v>
      </c>
      <c r="B6988" t="s">
        <v>34438</v>
      </c>
      <c r="C6988" t="s">
        <v>67</v>
      </c>
      <c r="D6988" t="s">
        <v>34439</v>
      </c>
      <c r="E6988" t="s">
        <v>34440</v>
      </c>
      <c r="F6988" t="s">
        <v>34440</v>
      </c>
      <c r="G6988" t="s">
        <v>34441</v>
      </c>
      <c r="H6988" t="s">
        <v>71</v>
      </c>
      <c r="I6988" s="39">
        <v>39587.50277777778</v>
      </c>
      <c r="J6988" t="s">
        <v>274</v>
      </c>
      <c r="K6988">
        <v>600</v>
      </c>
      <c r="L6988">
        <v>0</v>
      </c>
      <c r="M6988" t="s">
        <v>73</v>
      </c>
      <c r="N6988" t="s">
        <v>74</v>
      </c>
      <c r="O6988" t="s">
        <v>75</v>
      </c>
      <c r="P6988">
        <v>40</v>
      </c>
      <c r="Q6988">
        <v>1</v>
      </c>
      <c r="R6988">
        <v>1</v>
      </c>
      <c r="S6988">
        <v>15</v>
      </c>
      <c r="T6988" t="s">
        <v>76</v>
      </c>
      <c r="U6988" t="s">
        <v>77</v>
      </c>
      <c r="V6988">
        <v>30</v>
      </c>
      <c r="W6988" t="s">
        <v>78</v>
      </c>
      <c r="X6988">
        <v>0</v>
      </c>
      <c r="Y6988" t="s">
        <v>84</v>
      </c>
      <c r="Z6988" t="s">
        <v>23432</v>
      </c>
      <c r="AA6988" t="s">
        <v>81</v>
      </c>
      <c r="AB6988" t="s">
        <v>82</v>
      </c>
      <c r="AC6988">
        <v>15</v>
      </c>
      <c r="AD6988" t="s">
        <v>550</v>
      </c>
      <c r="AE6988">
        <v>20</v>
      </c>
      <c r="AF6988">
        <v>0</v>
      </c>
      <c r="AG6988" t="s">
        <v>81</v>
      </c>
      <c r="AH6988">
        <v>3</v>
      </c>
      <c r="AI6988" t="s">
        <v>67</v>
      </c>
      <c r="AJ6988">
        <v>0</v>
      </c>
      <c r="AK6988" t="s">
        <v>34438</v>
      </c>
      <c r="AL6988" t="s">
        <v>84</v>
      </c>
      <c r="AM6988" t="s">
        <v>71</v>
      </c>
      <c r="AN6988" t="s">
        <v>73</v>
      </c>
      <c r="AO6988" t="s">
        <v>81</v>
      </c>
      <c r="AP6988" t="s">
        <v>73</v>
      </c>
      <c r="AQ6988" t="s">
        <v>71</v>
      </c>
      <c r="AS6988" t="s">
        <v>34442</v>
      </c>
      <c r="AT6988" t="s">
        <v>163</v>
      </c>
      <c r="AU6988" t="s">
        <v>67</v>
      </c>
    </row>
    <row r="6989" spans="1:47" x14ac:dyDescent="0.25">
      <c r="A6989">
        <v>20030198</v>
      </c>
      <c r="B6989" t="s">
        <v>34443</v>
      </c>
      <c r="C6989" t="s">
        <v>67</v>
      </c>
      <c r="D6989" t="s">
        <v>34443</v>
      </c>
      <c r="E6989" t="s">
        <v>34444</v>
      </c>
      <c r="F6989" t="s">
        <v>34444</v>
      </c>
      <c r="G6989" t="s">
        <v>34445</v>
      </c>
      <c r="H6989" t="s">
        <v>71</v>
      </c>
      <c r="I6989" s="39">
        <v>39602.394444444442</v>
      </c>
      <c r="J6989" t="s">
        <v>274</v>
      </c>
      <c r="K6989">
        <v>200</v>
      </c>
      <c r="L6989">
        <v>0</v>
      </c>
      <c r="M6989" t="s">
        <v>73</v>
      </c>
      <c r="N6989" t="s">
        <v>74</v>
      </c>
      <c r="O6989" t="s">
        <v>75</v>
      </c>
      <c r="P6989">
        <v>1</v>
      </c>
      <c r="Q6989">
        <v>1</v>
      </c>
      <c r="R6989">
        <v>5</v>
      </c>
      <c r="S6989">
        <v>15</v>
      </c>
      <c r="T6989" t="s">
        <v>76</v>
      </c>
      <c r="U6989" t="s">
        <v>77</v>
      </c>
      <c r="V6989">
        <v>30</v>
      </c>
      <c r="W6989" t="s">
        <v>78</v>
      </c>
      <c r="X6989">
        <v>0</v>
      </c>
      <c r="Y6989" t="s">
        <v>84</v>
      </c>
      <c r="Z6989" t="s">
        <v>23432</v>
      </c>
      <c r="AA6989" t="s">
        <v>81</v>
      </c>
      <c r="AB6989" t="s">
        <v>82</v>
      </c>
      <c r="AC6989">
        <v>15</v>
      </c>
      <c r="AD6989" t="s">
        <v>550</v>
      </c>
      <c r="AE6989">
        <v>20</v>
      </c>
      <c r="AF6989">
        <v>0</v>
      </c>
      <c r="AG6989" t="s">
        <v>81</v>
      </c>
      <c r="AH6989">
        <v>3</v>
      </c>
      <c r="AI6989" t="s">
        <v>83</v>
      </c>
      <c r="AJ6989">
        <v>0</v>
      </c>
      <c r="AK6989" t="s">
        <v>34443</v>
      </c>
      <c r="AL6989" t="s">
        <v>84</v>
      </c>
      <c r="AM6989" t="s">
        <v>71</v>
      </c>
      <c r="AN6989" t="s">
        <v>73</v>
      </c>
      <c r="AO6989" t="s">
        <v>81</v>
      </c>
      <c r="AP6989" t="s">
        <v>73</v>
      </c>
      <c r="AQ6989" t="s">
        <v>71</v>
      </c>
      <c r="AT6989" t="s">
        <v>276</v>
      </c>
      <c r="AU6989" t="s">
        <v>67</v>
      </c>
    </row>
    <row r="6990" spans="1:47" x14ac:dyDescent="0.25">
      <c r="A6990">
        <v>20030199</v>
      </c>
      <c r="B6990" t="s">
        <v>34446</v>
      </c>
      <c r="C6990" t="s">
        <v>67</v>
      </c>
      <c r="D6990" t="s">
        <v>34446</v>
      </c>
      <c r="E6990" t="s">
        <v>34447</v>
      </c>
      <c r="F6990" t="s">
        <v>34447</v>
      </c>
      <c r="G6990" t="s">
        <v>71</v>
      </c>
      <c r="H6990" t="s">
        <v>71</v>
      </c>
      <c r="I6990" s="39">
        <v>39617.679861111108</v>
      </c>
      <c r="J6990" t="s">
        <v>274</v>
      </c>
      <c r="K6990">
        <v>0</v>
      </c>
      <c r="L6990">
        <v>0</v>
      </c>
      <c r="M6990" t="s">
        <v>73</v>
      </c>
      <c r="N6990" t="s">
        <v>74</v>
      </c>
      <c r="O6990" t="s">
        <v>75</v>
      </c>
      <c r="P6990">
        <v>1</v>
      </c>
      <c r="Q6990">
        <v>1</v>
      </c>
      <c r="R6990">
        <v>5</v>
      </c>
      <c r="S6990">
        <v>15</v>
      </c>
      <c r="T6990" t="s">
        <v>76</v>
      </c>
      <c r="U6990" t="s">
        <v>77</v>
      </c>
      <c r="V6990">
        <v>30</v>
      </c>
      <c r="W6990" t="s">
        <v>78</v>
      </c>
      <c r="X6990">
        <v>0</v>
      </c>
      <c r="Y6990" t="s">
        <v>84</v>
      </c>
      <c r="Z6990" t="s">
        <v>550</v>
      </c>
      <c r="AA6990" t="s">
        <v>81</v>
      </c>
      <c r="AB6990" t="s">
        <v>82</v>
      </c>
      <c r="AC6990">
        <v>15</v>
      </c>
      <c r="AD6990" t="s">
        <v>550</v>
      </c>
      <c r="AE6990">
        <v>20</v>
      </c>
      <c r="AF6990">
        <v>0</v>
      </c>
      <c r="AG6990" t="s">
        <v>81</v>
      </c>
      <c r="AH6990">
        <v>3</v>
      </c>
      <c r="AI6990" t="s">
        <v>83</v>
      </c>
      <c r="AJ6990">
        <v>0</v>
      </c>
      <c r="AK6990" t="s">
        <v>34446</v>
      </c>
      <c r="AL6990" t="s">
        <v>84</v>
      </c>
      <c r="AM6990" t="s">
        <v>71</v>
      </c>
      <c r="AN6990" t="s">
        <v>73</v>
      </c>
      <c r="AO6990" t="s">
        <v>81</v>
      </c>
      <c r="AP6990" t="s">
        <v>73</v>
      </c>
      <c r="AQ6990" t="s">
        <v>71</v>
      </c>
      <c r="AT6990" t="s">
        <v>99</v>
      </c>
      <c r="AU6990" t="s">
        <v>67</v>
      </c>
    </row>
    <row r="6991" spans="1:47" x14ac:dyDescent="0.25">
      <c r="A6991">
        <v>20030200</v>
      </c>
      <c r="B6991" t="s">
        <v>34448</v>
      </c>
      <c r="C6991" t="s">
        <v>67</v>
      </c>
      <c r="D6991" t="s">
        <v>34449</v>
      </c>
      <c r="E6991" t="s">
        <v>4850</v>
      </c>
      <c r="F6991" t="s">
        <v>4850</v>
      </c>
      <c r="G6991" t="s">
        <v>34450</v>
      </c>
      <c r="H6991" t="s">
        <v>71</v>
      </c>
      <c r="I6991" s="39">
        <v>39996.453472222223</v>
      </c>
      <c r="J6991" t="s">
        <v>34451</v>
      </c>
      <c r="K6991">
        <v>1500</v>
      </c>
      <c r="L6991">
        <v>0</v>
      </c>
      <c r="M6991" t="s">
        <v>73</v>
      </c>
      <c r="N6991" t="s">
        <v>74</v>
      </c>
      <c r="O6991" t="s">
        <v>75</v>
      </c>
      <c r="P6991">
        <v>1</v>
      </c>
      <c r="Q6991">
        <v>1</v>
      </c>
      <c r="R6991">
        <v>5</v>
      </c>
      <c r="S6991">
        <v>15</v>
      </c>
      <c r="T6991" t="s">
        <v>76</v>
      </c>
      <c r="U6991" t="s">
        <v>77</v>
      </c>
      <c r="V6991">
        <v>30</v>
      </c>
      <c r="W6991" t="s">
        <v>78</v>
      </c>
      <c r="X6991">
        <v>0</v>
      </c>
      <c r="Y6991" t="s">
        <v>84</v>
      </c>
      <c r="Z6991" t="s">
        <v>23432</v>
      </c>
      <c r="AA6991" t="s">
        <v>81</v>
      </c>
      <c r="AB6991" t="s">
        <v>82</v>
      </c>
      <c r="AC6991">
        <v>15</v>
      </c>
      <c r="AD6991" t="s">
        <v>550</v>
      </c>
      <c r="AE6991">
        <v>0</v>
      </c>
      <c r="AF6991">
        <v>0</v>
      </c>
      <c r="AG6991" t="s">
        <v>81</v>
      </c>
      <c r="AH6991">
        <v>6</v>
      </c>
      <c r="AI6991" t="s">
        <v>83</v>
      </c>
      <c r="AJ6991">
        <v>0</v>
      </c>
      <c r="AK6991" t="s">
        <v>34449</v>
      </c>
      <c r="AL6991" t="s">
        <v>84</v>
      </c>
      <c r="AM6991" t="s">
        <v>71</v>
      </c>
      <c r="AN6991" t="s">
        <v>73</v>
      </c>
      <c r="AO6991" t="s">
        <v>81</v>
      </c>
      <c r="AP6991" t="s">
        <v>73</v>
      </c>
      <c r="AQ6991" t="s">
        <v>71</v>
      </c>
      <c r="AT6991" t="s">
        <v>99</v>
      </c>
      <c r="AU6991" t="s">
        <v>67</v>
      </c>
    </row>
    <row r="6992" spans="1:47" x14ac:dyDescent="0.25">
      <c r="A6992">
        <v>20030201</v>
      </c>
      <c r="B6992" t="s">
        <v>34452</v>
      </c>
      <c r="C6992" t="s">
        <v>67</v>
      </c>
      <c r="D6992" t="s">
        <v>34453</v>
      </c>
      <c r="E6992" t="s">
        <v>33173</v>
      </c>
      <c r="F6992" t="s">
        <v>33173</v>
      </c>
      <c r="G6992" t="s">
        <v>71</v>
      </c>
      <c r="H6992" t="s">
        <v>71</v>
      </c>
      <c r="I6992" s="39">
        <v>40294.688888888886</v>
      </c>
      <c r="J6992" t="s">
        <v>274</v>
      </c>
      <c r="K6992">
        <v>1500</v>
      </c>
      <c r="L6992">
        <v>0</v>
      </c>
      <c r="M6992" t="s">
        <v>73</v>
      </c>
      <c r="N6992" t="s">
        <v>74</v>
      </c>
      <c r="O6992" t="s">
        <v>75</v>
      </c>
      <c r="P6992">
        <v>40</v>
      </c>
      <c r="Q6992">
        <v>1</v>
      </c>
      <c r="R6992">
        <v>1</v>
      </c>
      <c r="S6992">
        <v>15</v>
      </c>
      <c r="T6992" t="s">
        <v>76</v>
      </c>
      <c r="U6992" t="s">
        <v>77</v>
      </c>
      <c r="V6992">
        <v>30</v>
      </c>
      <c r="W6992" t="s">
        <v>78</v>
      </c>
      <c r="X6992">
        <v>0</v>
      </c>
      <c r="Y6992" t="s">
        <v>84</v>
      </c>
      <c r="Z6992" t="s">
        <v>23432</v>
      </c>
      <c r="AA6992" t="s">
        <v>81</v>
      </c>
      <c r="AB6992" t="s">
        <v>82</v>
      </c>
      <c r="AC6992">
        <v>15</v>
      </c>
      <c r="AD6992" t="s">
        <v>550</v>
      </c>
      <c r="AE6992">
        <v>20</v>
      </c>
      <c r="AF6992">
        <v>0</v>
      </c>
      <c r="AG6992" t="s">
        <v>81</v>
      </c>
      <c r="AH6992">
        <v>3</v>
      </c>
      <c r="AI6992" t="s">
        <v>67</v>
      </c>
      <c r="AJ6992">
        <v>0</v>
      </c>
      <c r="AK6992" t="s">
        <v>34452</v>
      </c>
      <c r="AL6992" t="s">
        <v>84</v>
      </c>
      <c r="AM6992" t="s">
        <v>71</v>
      </c>
      <c r="AN6992" t="s">
        <v>73</v>
      </c>
      <c r="AO6992" t="s">
        <v>81</v>
      </c>
      <c r="AP6992" t="s">
        <v>73</v>
      </c>
      <c r="AQ6992" t="s">
        <v>71</v>
      </c>
      <c r="AT6992" t="s">
        <v>99</v>
      </c>
      <c r="AU6992" t="s">
        <v>67</v>
      </c>
    </row>
    <row r="6993" spans="1:47" x14ac:dyDescent="0.25">
      <c r="A6993">
        <v>20030202</v>
      </c>
      <c r="B6993" t="s">
        <v>34454</v>
      </c>
      <c r="C6993" t="s">
        <v>67</v>
      </c>
      <c r="D6993" t="s">
        <v>34455</v>
      </c>
      <c r="E6993" t="s">
        <v>33173</v>
      </c>
      <c r="F6993" t="s">
        <v>33173</v>
      </c>
      <c r="G6993" t="s">
        <v>71</v>
      </c>
      <c r="H6993" t="s">
        <v>71</v>
      </c>
      <c r="I6993" s="39">
        <v>40294.689583333333</v>
      </c>
      <c r="J6993" t="s">
        <v>274</v>
      </c>
      <c r="K6993">
        <v>300</v>
      </c>
      <c r="L6993">
        <v>0</v>
      </c>
      <c r="M6993" t="s">
        <v>73</v>
      </c>
      <c r="N6993" t="s">
        <v>74</v>
      </c>
      <c r="O6993" t="s">
        <v>75</v>
      </c>
      <c r="P6993">
        <v>40</v>
      </c>
      <c r="Q6993">
        <v>1</v>
      </c>
      <c r="R6993">
        <v>1</v>
      </c>
      <c r="S6993">
        <v>15</v>
      </c>
      <c r="T6993" t="s">
        <v>76</v>
      </c>
      <c r="U6993" t="s">
        <v>77</v>
      </c>
      <c r="V6993">
        <v>30</v>
      </c>
      <c r="W6993" t="s">
        <v>78</v>
      </c>
      <c r="X6993">
        <v>0</v>
      </c>
      <c r="Y6993" t="s">
        <v>84</v>
      </c>
      <c r="Z6993" t="s">
        <v>23432</v>
      </c>
      <c r="AA6993" t="s">
        <v>81</v>
      </c>
      <c r="AB6993" t="s">
        <v>82</v>
      </c>
      <c r="AC6993">
        <v>15</v>
      </c>
      <c r="AD6993" t="s">
        <v>550</v>
      </c>
      <c r="AE6993">
        <v>20</v>
      </c>
      <c r="AF6993">
        <v>0</v>
      </c>
      <c r="AG6993" t="s">
        <v>81</v>
      </c>
      <c r="AH6993">
        <v>3</v>
      </c>
      <c r="AI6993" t="s">
        <v>67</v>
      </c>
      <c r="AJ6993">
        <v>0</v>
      </c>
      <c r="AK6993" t="s">
        <v>34454</v>
      </c>
      <c r="AL6993" t="s">
        <v>84</v>
      </c>
      <c r="AM6993" t="s">
        <v>71</v>
      </c>
      <c r="AN6993" t="s">
        <v>73</v>
      </c>
      <c r="AO6993" t="s">
        <v>81</v>
      </c>
      <c r="AP6993" t="s">
        <v>73</v>
      </c>
      <c r="AQ6993" t="s">
        <v>71</v>
      </c>
      <c r="AT6993" t="s">
        <v>99</v>
      </c>
      <c r="AU6993" t="s">
        <v>67</v>
      </c>
    </row>
    <row r="6994" spans="1:47" x14ac:dyDescent="0.25">
      <c r="A6994">
        <v>20030203</v>
      </c>
      <c r="B6994" t="s">
        <v>34456</v>
      </c>
      <c r="C6994" t="s">
        <v>67</v>
      </c>
      <c r="D6994" t="s">
        <v>34457</v>
      </c>
      <c r="E6994" t="s">
        <v>34458</v>
      </c>
      <c r="F6994" t="s">
        <v>34459</v>
      </c>
      <c r="G6994" t="s">
        <v>71</v>
      </c>
      <c r="H6994" t="s">
        <v>71</v>
      </c>
      <c r="I6994" s="39">
        <v>40295.623611111114</v>
      </c>
      <c r="J6994" t="s">
        <v>34460</v>
      </c>
      <c r="K6994">
        <v>5</v>
      </c>
      <c r="L6994">
        <v>114499.62</v>
      </c>
      <c r="M6994" t="s">
        <v>73</v>
      </c>
      <c r="N6994" t="s">
        <v>74</v>
      </c>
      <c r="O6994" t="s">
        <v>75</v>
      </c>
      <c r="P6994">
        <v>1</v>
      </c>
      <c r="Q6994">
        <v>1</v>
      </c>
      <c r="R6994">
        <v>5</v>
      </c>
      <c r="S6994">
        <v>95</v>
      </c>
      <c r="T6994" t="s">
        <v>79</v>
      </c>
      <c r="U6994" t="s">
        <v>77</v>
      </c>
      <c r="V6994">
        <v>30</v>
      </c>
      <c r="W6994" t="s">
        <v>78</v>
      </c>
      <c r="X6994">
        <v>0</v>
      </c>
      <c r="Y6994" t="s">
        <v>84</v>
      </c>
      <c r="Z6994" t="s">
        <v>904</v>
      </c>
      <c r="AA6994" t="s">
        <v>81</v>
      </c>
      <c r="AB6994" t="s">
        <v>82</v>
      </c>
      <c r="AC6994">
        <v>95</v>
      </c>
      <c r="AD6994" t="s">
        <v>634</v>
      </c>
      <c r="AE6994">
        <v>0</v>
      </c>
      <c r="AF6994">
        <v>0</v>
      </c>
      <c r="AG6994" t="s">
        <v>81</v>
      </c>
      <c r="AH6994">
        <v>3</v>
      </c>
      <c r="AI6994" t="s">
        <v>83</v>
      </c>
      <c r="AJ6994">
        <v>0</v>
      </c>
      <c r="AK6994" t="s">
        <v>34461</v>
      </c>
      <c r="AL6994" t="s">
        <v>84</v>
      </c>
      <c r="AM6994" t="s">
        <v>71</v>
      </c>
      <c r="AN6994" t="s">
        <v>73</v>
      </c>
      <c r="AO6994" t="s">
        <v>81</v>
      </c>
      <c r="AP6994" t="s">
        <v>73</v>
      </c>
      <c r="AQ6994" t="s">
        <v>71</v>
      </c>
      <c r="AT6994" t="s">
        <v>99</v>
      </c>
      <c r="AU6994" t="s">
        <v>67</v>
      </c>
    </row>
    <row r="6995" spans="1:47" x14ac:dyDescent="0.25">
      <c r="A6995">
        <v>20030204</v>
      </c>
      <c r="B6995" t="s">
        <v>34462</v>
      </c>
      <c r="C6995" t="s">
        <v>101</v>
      </c>
      <c r="D6995" t="s">
        <v>34462</v>
      </c>
      <c r="E6995" t="s">
        <v>7172</v>
      </c>
      <c r="F6995" t="s">
        <v>7172</v>
      </c>
      <c r="G6995" t="s">
        <v>71</v>
      </c>
      <c r="H6995" t="s">
        <v>71</v>
      </c>
      <c r="I6995" s="39">
        <v>40687.660416666666</v>
      </c>
      <c r="J6995" t="s">
        <v>34463</v>
      </c>
      <c r="K6995">
        <v>200</v>
      </c>
      <c r="L6995">
        <v>0</v>
      </c>
      <c r="M6995" t="s">
        <v>73</v>
      </c>
      <c r="N6995" t="s">
        <v>74</v>
      </c>
      <c r="O6995" t="s">
        <v>75</v>
      </c>
      <c r="P6995">
        <v>1</v>
      </c>
      <c r="Q6995">
        <v>1</v>
      </c>
      <c r="R6995">
        <v>5</v>
      </c>
      <c r="S6995">
        <v>15</v>
      </c>
      <c r="T6995" t="s">
        <v>76</v>
      </c>
      <c r="U6995" t="s">
        <v>77</v>
      </c>
      <c r="V6995">
        <v>30</v>
      </c>
      <c r="W6995" t="s">
        <v>78</v>
      </c>
      <c r="X6995">
        <v>0</v>
      </c>
      <c r="Y6995" t="s">
        <v>84</v>
      </c>
      <c r="Z6995" t="s">
        <v>550</v>
      </c>
      <c r="AA6995" t="s">
        <v>81</v>
      </c>
      <c r="AB6995" t="s">
        <v>82</v>
      </c>
      <c r="AC6995">
        <v>15</v>
      </c>
      <c r="AD6995" t="s">
        <v>78</v>
      </c>
      <c r="AE6995">
        <v>20</v>
      </c>
      <c r="AF6995">
        <v>0</v>
      </c>
      <c r="AG6995" t="s">
        <v>81</v>
      </c>
      <c r="AH6995">
        <v>3</v>
      </c>
      <c r="AI6995" t="s">
        <v>83</v>
      </c>
      <c r="AJ6995">
        <v>0</v>
      </c>
      <c r="AK6995" t="s">
        <v>34462</v>
      </c>
      <c r="AL6995" t="s">
        <v>84</v>
      </c>
      <c r="AM6995" t="s">
        <v>71</v>
      </c>
      <c r="AN6995" t="s">
        <v>73</v>
      </c>
      <c r="AO6995" t="s">
        <v>81</v>
      </c>
      <c r="AP6995" t="s">
        <v>73</v>
      </c>
      <c r="AQ6995" t="s">
        <v>71</v>
      </c>
      <c r="AT6995" t="s">
        <v>99</v>
      </c>
      <c r="AU6995" t="s">
        <v>67</v>
      </c>
    </row>
    <row r="6996" spans="1:47" x14ac:dyDescent="0.25">
      <c r="A6996">
        <v>20030205</v>
      </c>
      <c r="B6996" t="s">
        <v>34464</v>
      </c>
      <c r="C6996" t="s">
        <v>101</v>
      </c>
      <c r="D6996" t="s">
        <v>34464</v>
      </c>
      <c r="E6996" t="s">
        <v>33697</v>
      </c>
      <c r="F6996" t="s">
        <v>33697</v>
      </c>
      <c r="G6996" t="s">
        <v>71</v>
      </c>
      <c r="H6996" t="s">
        <v>71</v>
      </c>
      <c r="I6996" s="39">
        <v>41534.53125</v>
      </c>
      <c r="J6996" t="s">
        <v>274</v>
      </c>
      <c r="K6996">
        <v>2500</v>
      </c>
      <c r="L6996">
        <v>0</v>
      </c>
      <c r="M6996" t="s">
        <v>73</v>
      </c>
      <c r="N6996" t="s">
        <v>74</v>
      </c>
      <c r="O6996" t="s">
        <v>75</v>
      </c>
      <c r="P6996">
        <v>1</v>
      </c>
      <c r="Q6996">
        <v>1</v>
      </c>
      <c r="R6996">
        <v>5</v>
      </c>
      <c r="S6996">
        <v>15</v>
      </c>
      <c r="T6996" t="s">
        <v>76</v>
      </c>
      <c r="U6996" t="s">
        <v>77</v>
      </c>
      <c r="V6996">
        <v>30</v>
      </c>
      <c r="W6996" t="s">
        <v>78</v>
      </c>
      <c r="X6996">
        <v>0</v>
      </c>
      <c r="Y6996" t="s">
        <v>84</v>
      </c>
      <c r="Z6996" t="s">
        <v>550</v>
      </c>
      <c r="AA6996" t="s">
        <v>81</v>
      </c>
      <c r="AB6996" t="s">
        <v>82</v>
      </c>
      <c r="AC6996">
        <v>15</v>
      </c>
      <c r="AD6996" t="s">
        <v>78</v>
      </c>
      <c r="AE6996">
        <v>20</v>
      </c>
      <c r="AF6996">
        <v>0</v>
      </c>
      <c r="AG6996" t="s">
        <v>81</v>
      </c>
      <c r="AH6996">
        <v>6</v>
      </c>
      <c r="AI6996" t="s">
        <v>83</v>
      </c>
      <c r="AJ6996">
        <v>0</v>
      </c>
      <c r="AK6996" t="s">
        <v>34464</v>
      </c>
      <c r="AL6996" t="s">
        <v>84</v>
      </c>
      <c r="AM6996" t="s">
        <v>71</v>
      </c>
      <c r="AN6996" t="s">
        <v>73</v>
      </c>
      <c r="AO6996" t="s">
        <v>81</v>
      </c>
      <c r="AP6996" t="s">
        <v>73</v>
      </c>
      <c r="AQ6996" t="s">
        <v>71</v>
      </c>
      <c r="AU6996" t="s">
        <v>67</v>
      </c>
    </row>
    <row r="6997" spans="1:47" x14ac:dyDescent="0.25">
      <c r="A6997">
        <v>20030206</v>
      </c>
      <c r="B6997" t="s">
        <v>34465</v>
      </c>
      <c r="C6997" t="s">
        <v>101</v>
      </c>
      <c r="D6997" t="s">
        <v>34466</v>
      </c>
      <c r="E6997" t="s">
        <v>4850</v>
      </c>
      <c r="F6997" t="s">
        <v>4850</v>
      </c>
      <c r="G6997" t="s">
        <v>71</v>
      </c>
      <c r="H6997" t="s">
        <v>71</v>
      </c>
      <c r="I6997" s="39">
        <v>40738.419444444444</v>
      </c>
      <c r="J6997" t="s">
        <v>34467</v>
      </c>
      <c r="K6997">
        <v>250</v>
      </c>
      <c r="L6997">
        <v>0</v>
      </c>
      <c r="M6997" t="s">
        <v>73</v>
      </c>
      <c r="N6997" t="s">
        <v>74</v>
      </c>
      <c r="O6997" t="s">
        <v>75</v>
      </c>
      <c r="P6997">
        <v>1</v>
      </c>
      <c r="Q6997">
        <v>1</v>
      </c>
      <c r="R6997">
        <v>5</v>
      </c>
      <c r="S6997">
        <v>15</v>
      </c>
      <c r="T6997" t="s">
        <v>76</v>
      </c>
      <c r="U6997" t="s">
        <v>77</v>
      </c>
      <c r="V6997">
        <v>30</v>
      </c>
      <c r="W6997" t="s">
        <v>78</v>
      </c>
      <c r="X6997">
        <v>0</v>
      </c>
      <c r="Y6997" t="s">
        <v>84</v>
      </c>
      <c r="Z6997" t="s">
        <v>23432</v>
      </c>
      <c r="AA6997" t="s">
        <v>81</v>
      </c>
      <c r="AB6997" t="s">
        <v>82</v>
      </c>
      <c r="AC6997">
        <v>15</v>
      </c>
      <c r="AD6997" t="s">
        <v>550</v>
      </c>
      <c r="AE6997">
        <v>20</v>
      </c>
      <c r="AF6997">
        <v>0</v>
      </c>
      <c r="AG6997" t="s">
        <v>81</v>
      </c>
      <c r="AH6997">
        <v>1</v>
      </c>
      <c r="AI6997" t="s">
        <v>83</v>
      </c>
      <c r="AJ6997">
        <v>0</v>
      </c>
      <c r="AK6997" t="s">
        <v>34466</v>
      </c>
      <c r="AL6997" t="s">
        <v>84</v>
      </c>
      <c r="AM6997" t="s">
        <v>71</v>
      </c>
      <c r="AN6997" t="s">
        <v>73</v>
      </c>
      <c r="AO6997" t="s">
        <v>81</v>
      </c>
      <c r="AP6997" t="s">
        <v>73</v>
      </c>
      <c r="AQ6997" t="s">
        <v>71</v>
      </c>
      <c r="AT6997" t="s">
        <v>99</v>
      </c>
      <c r="AU6997" t="s">
        <v>67</v>
      </c>
    </row>
    <row r="6998" spans="1:47" x14ac:dyDescent="0.25">
      <c r="A6998">
        <v>20030207</v>
      </c>
      <c r="B6998" t="s">
        <v>34468</v>
      </c>
      <c r="C6998" t="s">
        <v>67</v>
      </c>
      <c r="D6998" t="s">
        <v>34469</v>
      </c>
      <c r="E6998" t="s">
        <v>32966</v>
      </c>
      <c r="F6998" t="s">
        <v>33590</v>
      </c>
      <c r="G6998" t="s">
        <v>71</v>
      </c>
      <c r="H6998" t="s">
        <v>71</v>
      </c>
      <c r="I6998" s="39">
        <v>40956.656944444447</v>
      </c>
      <c r="J6998" t="s">
        <v>34470</v>
      </c>
      <c r="K6998">
        <v>0</v>
      </c>
      <c r="L6998">
        <v>0</v>
      </c>
      <c r="M6998" t="s">
        <v>73</v>
      </c>
      <c r="N6998" t="s">
        <v>74</v>
      </c>
      <c r="O6998" t="s">
        <v>75</v>
      </c>
      <c r="P6998">
        <v>1</v>
      </c>
      <c r="Q6998">
        <v>1</v>
      </c>
      <c r="R6998">
        <v>5</v>
      </c>
      <c r="S6998">
        <v>15</v>
      </c>
      <c r="T6998" t="s">
        <v>76</v>
      </c>
      <c r="U6998" t="s">
        <v>77</v>
      </c>
      <c r="V6998">
        <v>30</v>
      </c>
      <c r="W6998" t="s">
        <v>78</v>
      </c>
      <c r="X6998">
        <v>0</v>
      </c>
      <c r="Y6998" t="s">
        <v>84</v>
      </c>
      <c r="Z6998" t="s">
        <v>550</v>
      </c>
      <c r="AA6998" t="s">
        <v>81</v>
      </c>
      <c r="AB6998" t="s">
        <v>82</v>
      </c>
      <c r="AC6998">
        <v>15</v>
      </c>
      <c r="AD6998" t="s">
        <v>550</v>
      </c>
      <c r="AE6998">
        <v>20</v>
      </c>
      <c r="AF6998">
        <v>0</v>
      </c>
      <c r="AG6998" t="s">
        <v>81</v>
      </c>
      <c r="AH6998">
        <v>3</v>
      </c>
      <c r="AI6998" t="s">
        <v>67</v>
      </c>
      <c r="AJ6998">
        <v>0</v>
      </c>
      <c r="AK6998" t="s">
        <v>34468</v>
      </c>
      <c r="AL6998" t="s">
        <v>84</v>
      </c>
      <c r="AM6998" t="s">
        <v>71</v>
      </c>
      <c r="AN6998" t="s">
        <v>73</v>
      </c>
      <c r="AO6998" t="s">
        <v>81</v>
      </c>
      <c r="AP6998" t="s">
        <v>73</v>
      </c>
      <c r="AQ6998" t="s">
        <v>71</v>
      </c>
      <c r="AT6998" t="s">
        <v>99</v>
      </c>
      <c r="AU6998" t="s">
        <v>67</v>
      </c>
    </row>
    <row r="6999" spans="1:47" x14ac:dyDescent="0.25">
      <c r="A6999">
        <v>20030208</v>
      </c>
      <c r="B6999" t="s">
        <v>34471</v>
      </c>
      <c r="C6999" t="s">
        <v>67</v>
      </c>
      <c r="D6999" t="s">
        <v>34472</v>
      </c>
      <c r="E6999" t="s">
        <v>33194</v>
      </c>
      <c r="F6999" t="s">
        <v>33194</v>
      </c>
      <c r="G6999" t="s">
        <v>71</v>
      </c>
      <c r="H6999" t="s">
        <v>71</v>
      </c>
      <c r="I6999" s="39">
        <v>41107.464583333334</v>
      </c>
      <c r="J6999" t="s">
        <v>34473</v>
      </c>
      <c r="K6999">
        <v>200</v>
      </c>
      <c r="L6999">
        <v>0</v>
      </c>
      <c r="M6999" t="s">
        <v>73</v>
      </c>
      <c r="N6999" t="s">
        <v>74</v>
      </c>
      <c r="O6999" t="s">
        <v>75</v>
      </c>
      <c r="P6999">
        <v>1</v>
      </c>
      <c r="Q6999">
        <v>1</v>
      </c>
      <c r="R6999">
        <v>5</v>
      </c>
      <c r="S6999">
        <v>15</v>
      </c>
      <c r="T6999" t="s">
        <v>76</v>
      </c>
      <c r="U6999" t="s">
        <v>77</v>
      </c>
      <c r="V6999">
        <v>30</v>
      </c>
      <c r="W6999" t="s">
        <v>78</v>
      </c>
      <c r="X6999">
        <v>0</v>
      </c>
      <c r="Y6999" t="s">
        <v>84</v>
      </c>
      <c r="Z6999" t="s">
        <v>71</v>
      </c>
      <c r="AA6999" t="s">
        <v>81</v>
      </c>
      <c r="AB6999" t="s">
        <v>82</v>
      </c>
      <c r="AC6999">
        <v>15</v>
      </c>
      <c r="AD6999" t="s">
        <v>550</v>
      </c>
      <c r="AE6999">
        <v>20</v>
      </c>
      <c r="AF6999">
        <v>0</v>
      </c>
      <c r="AG6999" t="s">
        <v>81</v>
      </c>
      <c r="AH6999">
        <v>6</v>
      </c>
      <c r="AI6999" t="s">
        <v>83</v>
      </c>
      <c r="AJ6999">
        <v>0</v>
      </c>
      <c r="AK6999" t="s">
        <v>34472</v>
      </c>
      <c r="AL6999" t="s">
        <v>84</v>
      </c>
      <c r="AM6999" t="s">
        <v>33828</v>
      </c>
      <c r="AN6999" t="s">
        <v>73</v>
      </c>
      <c r="AO6999" t="s">
        <v>81</v>
      </c>
      <c r="AP6999" t="s">
        <v>73</v>
      </c>
      <c r="AQ6999" t="s">
        <v>71</v>
      </c>
      <c r="AT6999" t="s">
        <v>99</v>
      </c>
      <c r="AU6999" t="s">
        <v>67</v>
      </c>
    </row>
    <row r="7000" spans="1:47" x14ac:dyDescent="0.25">
      <c r="A7000">
        <v>20030209</v>
      </c>
      <c r="B7000" t="s">
        <v>34474</v>
      </c>
      <c r="C7000" t="s">
        <v>101</v>
      </c>
      <c r="D7000" t="s">
        <v>34474</v>
      </c>
      <c r="E7000" t="s">
        <v>33828</v>
      </c>
      <c r="F7000" t="s">
        <v>33828</v>
      </c>
      <c r="G7000" t="s">
        <v>71</v>
      </c>
      <c r="H7000" t="s">
        <v>71</v>
      </c>
      <c r="I7000" s="39">
        <v>41107.574305555558</v>
      </c>
      <c r="J7000" t="s">
        <v>34475</v>
      </c>
      <c r="K7000">
        <v>100</v>
      </c>
      <c r="L7000">
        <v>0</v>
      </c>
      <c r="M7000" t="s">
        <v>73</v>
      </c>
      <c r="N7000" t="s">
        <v>74</v>
      </c>
      <c r="O7000" t="s">
        <v>75</v>
      </c>
      <c r="P7000">
        <v>40</v>
      </c>
      <c r="Q7000">
        <v>1</v>
      </c>
      <c r="R7000">
        <v>1</v>
      </c>
      <c r="S7000">
        <v>15</v>
      </c>
      <c r="T7000" t="s">
        <v>76</v>
      </c>
      <c r="U7000" t="s">
        <v>77</v>
      </c>
      <c r="V7000">
        <v>30</v>
      </c>
      <c r="W7000" t="s">
        <v>78</v>
      </c>
      <c r="X7000">
        <v>0</v>
      </c>
      <c r="Y7000" t="s">
        <v>84</v>
      </c>
      <c r="Z7000" t="s">
        <v>23432</v>
      </c>
      <c r="AA7000" t="s">
        <v>81</v>
      </c>
      <c r="AB7000" t="s">
        <v>82</v>
      </c>
      <c r="AC7000">
        <v>15</v>
      </c>
      <c r="AD7000" t="s">
        <v>550</v>
      </c>
      <c r="AE7000">
        <v>20</v>
      </c>
      <c r="AF7000">
        <v>0</v>
      </c>
      <c r="AG7000" t="s">
        <v>81</v>
      </c>
      <c r="AH7000">
        <v>3</v>
      </c>
      <c r="AI7000" t="s">
        <v>83</v>
      </c>
      <c r="AJ7000">
        <v>0</v>
      </c>
      <c r="AK7000" t="s">
        <v>34474</v>
      </c>
      <c r="AL7000" t="s">
        <v>84</v>
      </c>
      <c r="AN7000" t="s">
        <v>73</v>
      </c>
      <c r="AO7000" t="s">
        <v>81</v>
      </c>
      <c r="AP7000" t="s">
        <v>73</v>
      </c>
      <c r="AT7000" t="s">
        <v>99</v>
      </c>
      <c r="AU7000" t="s">
        <v>67</v>
      </c>
    </row>
    <row r="7001" spans="1:47" x14ac:dyDescent="0.25">
      <c r="A7001">
        <v>20030210</v>
      </c>
      <c r="B7001" t="s">
        <v>34476</v>
      </c>
      <c r="C7001" t="s">
        <v>67</v>
      </c>
      <c r="D7001" t="s">
        <v>34476</v>
      </c>
      <c r="E7001" t="s">
        <v>33919</v>
      </c>
      <c r="F7001" t="s">
        <v>33919</v>
      </c>
      <c r="G7001" t="s">
        <v>71</v>
      </c>
      <c r="H7001" t="s">
        <v>71</v>
      </c>
      <c r="I7001" s="39">
        <v>41193.593055555553</v>
      </c>
      <c r="J7001" t="s">
        <v>31374</v>
      </c>
      <c r="K7001">
        <v>300</v>
      </c>
      <c r="L7001">
        <v>0</v>
      </c>
      <c r="M7001" t="s">
        <v>73</v>
      </c>
      <c r="N7001" t="s">
        <v>74</v>
      </c>
      <c r="O7001" t="s">
        <v>75</v>
      </c>
      <c r="P7001">
        <v>1</v>
      </c>
      <c r="Q7001">
        <v>1</v>
      </c>
      <c r="R7001">
        <v>5</v>
      </c>
      <c r="S7001">
        <v>15</v>
      </c>
      <c r="T7001" t="s">
        <v>76</v>
      </c>
      <c r="U7001" t="s">
        <v>77</v>
      </c>
      <c r="V7001">
        <v>30</v>
      </c>
      <c r="W7001" t="s">
        <v>78</v>
      </c>
      <c r="X7001">
        <v>0</v>
      </c>
      <c r="Y7001" t="s">
        <v>84</v>
      </c>
      <c r="Z7001" t="s">
        <v>23432</v>
      </c>
      <c r="AA7001" t="s">
        <v>81</v>
      </c>
      <c r="AB7001" t="s">
        <v>82</v>
      </c>
      <c r="AC7001">
        <v>15</v>
      </c>
      <c r="AD7001" t="s">
        <v>78</v>
      </c>
      <c r="AE7001">
        <v>20</v>
      </c>
      <c r="AF7001">
        <v>0</v>
      </c>
      <c r="AG7001" t="s">
        <v>81</v>
      </c>
      <c r="AH7001">
        <v>3</v>
      </c>
      <c r="AI7001" t="s">
        <v>83</v>
      </c>
      <c r="AJ7001">
        <v>0</v>
      </c>
      <c r="AK7001" t="s">
        <v>34476</v>
      </c>
      <c r="AL7001" t="s">
        <v>84</v>
      </c>
      <c r="AM7001" t="s">
        <v>71</v>
      </c>
      <c r="AN7001" t="s">
        <v>73</v>
      </c>
      <c r="AO7001" t="s">
        <v>81</v>
      </c>
      <c r="AP7001" t="s">
        <v>73</v>
      </c>
      <c r="AQ7001" t="s">
        <v>71</v>
      </c>
      <c r="AT7001" t="s">
        <v>99</v>
      </c>
      <c r="AU7001" t="s">
        <v>67</v>
      </c>
    </row>
    <row r="7002" spans="1:47" x14ac:dyDescent="0.25">
      <c r="A7002">
        <v>20030211</v>
      </c>
      <c r="B7002" t="s">
        <v>34477</v>
      </c>
      <c r="C7002" t="s">
        <v>67</v>
      </c>
      <c r="D7002" t="s">
        <v>34477</v>
      </c>
      <c r="E7002" t="s">
        <v>34478</v>
      </c>
      <c r="F7002" t="s">
        <v>34478</v>
      </c>
      <c r="G7002" t="s">
        <v>71</v>
      </c>
      <c r="H7002" t="s">
        <v>71</v>
      </c>
      <c r="I7002" s="39">
        <v>41212.380555555559</v>
      </c>
      <c r="J7002" t="s">
        <v>31374</v>
      </c>
      <c r="K7002">
        <v>2000</v>
      </c>
      <c r="L7002">
        <v>0</v>
      </c>
      <c r="M7002" t="s">
        <v>73</v>
      </c>
      <c r="N7002" t="s">
        <v>74</v>
      </c>
      <c r="O7002" t="s">
        <v>75</v>
      </c>
      <c r="P7002">
        <v>1</v>
      </c>
      <c r="Q7002">
        <v>1</v>
      </c>
      <c r="R7002">
        <v>5</v>
      </c>
      <c r="S7002">
        <v>15</v>
      </c>
      <c r="T7002" t="s">
        <v>76</v>
      </c>
      <c r="U7002" t="s">
        <v>77</v>
      </c>
      <c r="V7002">
        <v>30</v>
      </c>
      <c r="W7002" t="s">
        <v>78</v>
      </c>
      <c r="X7002">
        <v>0</v>
      </c>
      <c r="Y7002" t="s">
        <v>84</v>
      </c>
      <c r="Z7002" t="s">
        <v>23432</v>
      </c>
      <c r="AA7002" t="s">
        <v>81</v>
      </c>
      <c r="AB7002" t="s">
        <v>82</v>
      </c>
      <c r="AC7002">
        <v>15</v>
      </c>
      <c r="AD7002" t="s">
        <v>78</v>
      </c>
      <c r="AE7002">
        <v>0</v>
      </c>
      <c r="AF7002">
        <v>0</v>
      </c>
      <c r="AG7002" t="s">
        <v>81</v>
      </c>
      <c r="AH7002">
        <v>3</v>
      </c>
      <c r="AI7002" t="s">
        <v>83</v>
      </c>
      <c r="AJ7002">
        <v>0</v>
      </c>
      <c r="AK7002" t="s">
        <v>34477</v>
      </c>
      <c r="AL7002" t="s">
        <v>84</v>
      </c>
      <c r="AM7002" t="s">
        <v>71</v>
      </c>
      <c r="AN7002" t="s">
        <v>73</v>
      </c>
      <c r="AO7002" t="s">
        <v>81</v>
      </c>
      <c r="AP7002" t="s">
        <v>73</v>
      </c>
      <c r="AQ7002" t="s">
        <v>71</v>
      </c>
      <c r="AT7002" t="s">
        <v>99</v>
      </c>
      <c r="AU7002" t="s">
        <v>67</v>
      </c>
    </row>
    <row r="7003" spans="1:47" x14ac:dyDescent="0.25">
      <c r="A7003">
        <v>20030212</v>
      </c>
      <c r="B7003" t="s">
        <v>34479</v>
      </c>
      <c r="C7003" t="s">
        <v>101</v>
      </c>
      <c r="D7003" t="s">
        <v>34479</v>
      </c>
      <c r="E7003" t="s">
        <v>34480</v>
      </c>
      <c r="F7003" t="s">
        <v>34480</v>
      </c>
      <c r="G7003" t="s">
        <v>34481</v>
      </c>
      <c r="H7003" t="s">
        <v>34481</v>
      </c>
      <c r="I7003" s="39">
        <v>41222.620138888888</v>
      </c>
      <c r="J7003" t="s">
        <v>34482</v>
      </c>
      <c r="K7003">
        <v>300</v>
      </c>
      <c r="L7003">
        <v>0</v>
      </c>
      <c r="M7003" t="s">
        <v>73</v>
      </c>
      <c r="N7003" t="s">
        <v>74</v>
      </c>
      <c r="O7003" t="s">
        <v>75</v>
      </c>
      <c r="P7003">
        <v>1</v>
      </c>
      <c r="Q7003">
        <v>1</v>
      </c>
      <c r="R7003">
        <v>5</v>
      </c>
      <c r="S7003">
        <v>15</v>
      </c>
      <c r="T7003" t="s">
        <v>76</v>
      </c>
      <c r="U7003" t="s">
        <v>77</v>
      </c>
      <c r="V7003">
        <v>30</v>
      </c>
      <c r="W7003" t="s">
        <v>78</v>
      </c>
      <c r="X7003">
        <v>0</v>
      </c>
      <c r="Y7003" t="s">
        <v>84</v>
      </c>
      <c r="Z7003" t="s">
        <v>33815</v>
      </c>
      <c r="AA7003" t="s">
        <v>81</v>
      </c>
      <c r="AB7003" t="s">
        <v>82</v>
      </c>
      <c r="AC7003">
        <v>15</v>
      </c>
      <c r="AD7003" t="s">
        <v>78</v>
      </c>
      <c r="AE7003">
        <v>20</v>
      </c>
      <c r="AF7003">
        <v>0</v>
      </c>
      <c r="AG7003" t="s">
        <v>81</v>
      </c>
      <c r="AH7003">
        <v>3</v>
      </c>
      <c r="AI7003" t="s">
        <v>67</v>
      </c>
      <c r="AJ7003">
        <v>0</v>
      </c>
      <c r="AK7003" t="s">
        <v>34479</v>
      </c>
      <c r="AL7003" t="s">
        <v>84</v>
      </c>
      <c r="AM7003" t="s">
        <v>34483</v>
      </c>
      <c r="AN7003" t="s">
        <v>73</v>
      </c>
      <c r="AO7003" t="s">
        <v>81</v>
      </c>
      <c r="AP7003" t="s">
        <v>73</v>
      </c>
      <c r="AQ7003" t="s">
        <v>71</v>
      </c>
      <c r="AT7003" t="s">
        <v>99</v>
      </c>
      <c r="AU7003" t="s">
        <v>67</v>
      </c>
    </row>
    <row r="7004" spans="1:47" x14ac:dyDescent="0.25">
      <c r="A7004">
        <v>20030213</v>
      </c>
      <c r="B7004" t="s">
        <v>34484</v>
      </c>
      <c r="C7004" t="s">
        <v>67</v>
      </c>
      <c r="D7004" t="s">
        <v>34484</v>
      </c>
      <c r="E7004" t="s">
        <v>34485</v>
      </c>
      <c r="F7004" t="s">
        <v>34485</v>
      </c>
      <c r="G7004" t="s">
        <v>71</v>
      </c>
      <c r="H7004" t="s">
        <v>71</v>
      </c>
      <c r="I7004" s="39">
        <v>41222.631249999999</v>
      </c>
      <c r="J7004" t="s">
        <v>31374</v>
      </c>
      <c r="K7004">
        <v>200</v>
      </c>
      <c r="L7004">
        <v>0</v>
      </c>
      <c r="M7004" t="s">
        <v>73</v>
      </c>
      <c r="N7004" t="s">
        <v>74</v>
      </c>
      <c r="O7004" t="s">
        <v>75</v>
      </c>
      <c r="P7004">
        <v>1</v>
      </c>
      <c r="Q7004">
        <v>1</v>
      </c>
      <c r="R7004">
        <v>5</v>
      </c>
      <c r="S7004">
        <v>15</v>
      </c>
      <c r="T7004" t="s">
        <v>76</v>
      </c>
      <c r="U7004" t="s">
        <v>77</v>
      </c>
      <c r="V7004">
        <v>30</v>
      </c>
      <c r="W7004" t="s">
        <v>78</v>
      </c>
      <c r="X7004">
        <v>0</v>
      </c>
      <c r="Y7004" t="s">
        <v>84</v>
      </c>
      <c r="Z7004" t="s">
        <v>33815</v>
      </c>
      <c r="AA7004" t="s">
        <v>81</v>
      </c>
      <c r="AB7004" t="s">
        <v>82</v>
      </c>
      <c r="AC7004">
        <v>15</v>
      </c>
      <c r="AD7004" t="s">
        <v>78</v>
      </c>
      <c r="AE7004">
        <v>20</v>
      </c>
      <c r="AF7004">
        <v>0</v>
      </c>
      <c r="AG7004" t="s">
        <v>81</v>
      </c>
      <c r="AH7004">
        <v>3</v>
      </c>
      <c r="AI7004" t="s">
        <v>83</v>
      </c>
      <c r="AJ7004">
        <v>0</v>
      </c>
      <c r="AK7004" t="s">
        <v>34484</v>
      </c>
      <c r="AL7004" t="s">
        <v>84</v>
      </c>
      <c r="AM7004" t="s">
        <v>71</v>
      </c>
      <c r="AN7004" t="s">
        <v>73</v>
      </c>
      <c r="AO7004" t="s">
        <v>81</v>
      </c>
      <c r="AP7004" t="s">
        <v>73</v>
      </c>
      <c r="AQ7004" t="s">
        <v>71</v>
      </c>
      <c r="AT7004" t="s">
        <v>99</v>
      </c>
      <c r="AU7004" t="s">
        <v>67</v>
      </c>
    </row>
    <row r="7005" spans="1:47" x14ac:dyDescent="0.25">
      <c r="A7005">
        <v>20030214</v>
      </c>
      <c r="B7005" t="s">
        <v>34486</v>
      </c>
      <c r="C7005" t="s">
        <v>101</v>
      </c>
      <c r="D7005" t="s">
        <v>34486</v>
      </c>
      <c r="E7005" t="s">
        <v>34487</v>
      </c>
      <c r="F7005" t="s">
        <v>34487</v>
      </c>
      <c r="G7005" t="s">
        <v>71</v>
      </c>
      <c r="H7005" t="s">
        <v>71</v>
      </c>
      <c r="I7005" s="39">
        <v>41232.60833333333</v>
      </c>
      <c r="J7005" t="s">
        <v>31374</v>
      </c>
      <c r="K7005">
        <v>150</v>
      </c>
      <c r="L7005">
        <v>0</v>
      </c>
      <c r="M7005" t="s">
        <v>73</v>
      </c>
      <c r="N7005" t="s">
        <v>74</v>
      </c>
      <c r="O7005" t="s">
        <v>75</v>
      </c>
      <c r="P7005">
        <v>1</v>
      </c>
      <c r="Q7005">
        <v>1</v>
      </c>
      <c r="R7005">
        <v>5</v>
      </c>
      <c r="S7005">
        <v>15</v>
      </c>
      <c r="T7005" t="s">
        <v>76</v>
      </c>
      <c r="U7005" t="s">
        <v>77</v>
      </c>
      <c r="V7005">
        <v>30</v>
      </c>
      <c r="W7005" t="s">
        <v>78</v>
      </c>
      <c r="X7005">
        <v>0</v>
      </c>
      <c r="Y7005" t="s">
        <v>84</v>
      </c>
      <c r="Z7005" t="s">
        <v>33815</v>
      </c>
      <c r="AA7005" t="s">
        <v>81</v>
      </c>
      <c r="AB7005" t="s">
        <v>82</v>
      </c>
      <c r="AC7005">
        <v>15</v>
      </c>
      <c r="AD7005" t="s">
        <v>78</v>
      </c>
      <c r="AE7005">
        <v>20</v>
      </c>
      <c r="AF7005">
        <v>0</v>
      </c>
      <c r="AG7005" t="s">
        <v>81</v>
      </c>
      <c r="AH7005">
        <v>3</v>
      </c>
      <c r="AI7005" t="s">
        <v>83</v>
      </c>
      <c r="AJ7005">
        <v>0</v>
      </c>
      <c r="AK7005" t="s">
        <v>34486</v>
      </c>
      <c r="AL7005" t="s">
        <v>84</v>
      </c>
      <c r="AM7005" t="s">
        <v>71</v>
      </c>
      <c r="AN7005" t="s">
        <v>73</v>
      </c>
      <c r="AO7005" t="s">
        <v>81</v>
      </c>
      <c r="AP7005" t="s">
        <v>73</v>
      </c>
      <c r="AQ7005" t="s">
        <v>71</v>
      </c>
      <c r="AT7005" t="s">
        <v>99</v>
      </c>
      <c r="AU7005" t="s">
        <v>67</v>
      </c>
    </row>
    <row r="7006" spans="1:47" x14ac:dyDescent="0.25">
      <c r="A7006">
        <v>20030215</v>
      </c>
      <c r="B7006" t="s">
        <v>34488</v>
      </c>
      <c r="C7006" t="s">
        <v>101</v>
      </c>
      <c r="D7006" t="s">
        <v>34488</v>
      </c>
      <c r="E7006" t="s">
        <v>34489</v>
      </c>
      <c r="F7006" t="s">
        <v>34489</v>
      </c>
      <c r="G7006" t="s">
        <v>34490</v>
      </c>
      <c r="H7006" t="s">
        <v>71</v>
      </c>
      <c r="I7006" s="39">
        <v>41253.461111111108</v>
      </c>
      <c r="J7006" t="s">
        <v>34491</v>
      </c>
      <c r="K7006">
        <v>200</v>
      </c>
      <c r="L7006">
        <v>29.1</v>
      </c>
      <c r="M7006" t="s">
        <v>73</v>
      </c>
      <c r="N7006" t="s">
        <v>74</v>
      </c>
      <c r="O7006" t="s">
        <v>75</v>
      </c>
      <c r="P7006">
        <v>1</v>
      </c>
      <c r="Q7006">
        <v>1</v>
      </c>
      <c r="R7006">
        <v>5</v>
      </c>
      <c r="S7006">
        <v>15</v>
      </c>
      <c r="T7006" t="s">
        <v>76</v>
      </c>
      <c r="U7006" t="s">
        <v>77</v>
      </c>
      <c r="V7006">
        <v>30</v>
      </c>
      <c r="W7006" t="s">
        <v>78</v>
      </c>
      <c r="X7006">
        <v>0</v>
      </c>
      <c r="Y7006" t="s">
        <v>84</v>
      </c>
      <c r="Z7006" t="s">
        <v>23432</v>
      </c>
      <c r="AA7006" t="s">
        <v>81</v>
      </c>
      <c r="AB7006" t="s">
        <v>82</v>
      </c>
      <c r="AC7006">
        <v>15</v>
      </c>
      <c r="AD7006" t="s">
        <v>78</v>
      </c>
      <c r="AE7006">
        <v>20</v>
      </c>
      <c r="AF7006">
        <v>0</v>
      </c>
      <c r="AG7006" t="s">
        <v>81</v>
      </c>
      <c r="AH7006">
        <v>3</v>
      </c>
      <c r="AI7006" t="s">
        <v>67</v>
      </c>
      <c r="AJ7006">
        <v>0</v>
      </c>
      <c r="AK7006" t="s">
        <v>34488</v>
      </c>
      <c r="AL7006" t="s">
        <v>84</v>
      </c>
      <c r="AM7006" t="s">
        <v>71</v>
      </c>
      <c r="AN7006" t="s">
        <v>73</v>
      </c>
      <c r="AO7006" t="s">
        <v>81</v>
      </c>
      <c r="AP7006" t="s">
        <v>73</v>
      </c>
      <c r="AQ7006" t="s">
        <v>71</v>
      </c>
      <c r="AT7006" t="s">
        <v>99</v>
      </c>
      <c r="AU7006" t="s">
        <v>67</v>
      </c>
    </row>
    <row r="7007" spans="1:47" x14ac:dyDescent="0.25">
      <c r="A7007">
        <v>20030216</v>
      </c>
      <c r="B7007" t="s">
        <v>34492</v>
      </c>
      <c r="C7007" t="s">
        <v>67</v>
      </c>
      <c r="D7007" t="s">
        <v>34492</v>
      </c>
      <c r="E7007" t="s">
        <v>34493</v>
      </c>
      <c r="F7007" t="s">
        <v>34493</v>
      </c>
      <c r="G7007" t="s">
        <v>71</v>
      </c>
      <c r="H7007" t="s">
        <v>71</v>
      </c>
      <c r="I7007" s="39">
        <v>41281.40902777778</v>
      </c>
      <c r="J7007" t="s">
        <v>34494</v>
      </c>
      <c r="K7007">
        <v>500</v>
      </c>
      <c r="L7007">
        <v>0</v>
      </c>
      <c r="M7007" t="s">
        <v>73</v>
      </c>
      <c r="N7007" t="s">
        <v>74</v>
      </c>
      <c r="O7007" t="s">
        <v>75</v>
      </c>
      <c r="P7007">
        <v>1</v>
      </c>
      <c r="Q7007">
        <v>1</v>
      </c>
      <c r="R7007">
        <v>5</v>
      </c>
      <c r="S7007">
        <v>15</v>
      </c>
      <c r="T7007" t="s">
        <v>76</v>
      </c>
      <c r="U7007" t="s">
        <v>77</v>
      </c>
      <c r="V7007">
        <v>30</v>
      </c>
      <c r="W7007" t="s">
        <v>78</v>
      </c>
      <c r="X7007">
        <v>0</v>
      </c>
      <c r="Y7007" t="s">
        <v>84</v>
      </c>
      <c r="Z7007" t="s">
        <v>33815</v>
      </c>
      <c r="AA7007" t="s">
        <v>81</v>
      </c>
      <c r="AB7007" t="s">
        <v>82</v>
      </c>
      <c r="AC7007">
        <v>15</v>
      </c>
      <c r="AD7007" t="s">
        <v>78</v>
      </c>
      <c r="AE7007">
        <v>20</v>
      </c>
      <c r="AF7007">
        <v>0</v>
      </c>
      <c r="AG7007" t="s">
        <v>81</v>
      </c>
      <c r="AH7007">
        <v>3</v>
      </c>
      <c r="AI7007" t="s">
        <v>83</v>
      </c>
      <c r="AJ7007">
        <v>0</v>
      </c>
      <c r="AK7007" t="s">
        <v>34492</v>
      </c>
      <c r="AL7007" t="s">
        <v>84</v>
      </c>
      <c r="AM7007" t="s">
        <v>71</v>
      </c>
      <c r="AN7007" t="s">
        <v>73</v>
      </c>
      <c r="AO7007" t="s">
        <v>81</v>
      </c>
      <c r="AP7007" t="s">
        <v>73</v>
      </c>
      <c r="AQ7007" t="s">
        <v>71</v>
      </c>
      <c r="AT7007" t="s">
        <v>99</v>
      </c>
      <c r="AU7007" t="s">
        <v>67</v>
      </c>
    </row>
    <row r="7008" spans="1:47" x14ac:dyDescent="0.25">
      <c r="A7008">
        <v>20030217</v>
      </c>
      <c r="B7008" t="s">
        <v>34495</v>
      </c>
      <c r="C7008" t="s">
        <v>67</v>
      </c>
      <c r="D7008" t="s">
        <v>34495</v>
      </c>
      <c r="E7008" t="s">
        <v>34496</v>
      </c>
      <c r="F7008" t="s">
        <v>34496</v>
      </c>
      <c r="G7008" t="s">
        <v>71</v>
      </c>
      <c r="H7008" t="s">
        <v>71</v>
      </c>
      <c r="I7008" s="39">
        <v>41288.650694444441</v>
      </c>
      <c r="J7008" t="s">
        <v>34497</v>
      </c>
      <c r="K7008">
        <v>200</v>
      </c>
      <c r="L7008">
        <v>0</v>
      </c>
      <c r="M7008" t="s">
        <v>73</v>
      </c>
      <c r="N7008" t="s">
        <v>74</v>
      </c>
      <c r="O7008" t="s">
        <v>75</v>
      </c>
      <c r="P7008">
        <v>1</v>
      </c>
      <c r="Q7008">
        <v>1</v>
      </c>
      <c r="R7008">
        <v>5</v>
      </c>
      <c r="S7008">
        <v>15</v>
      </c>
      <c r="T7008" t="s">
        <v>76</v>
      </c>
      <c r="U7008" t="s">
        <v>77</v>
      </c>
      <c r="V7008">
        <v>30</v>
      </c>
      <c r="W7008" t="s">
        <v>78</v>
      </c>
      <c r="X7008">
        <v>0</v>
      </c>
      <c r="Y7008" t="s">
        <v>84</v>
      </c>
      <c r="Z7008" t="s">
        <v>33815</v>
      </c>
      <c r="AA7008" t="s">
        <v>81</v>
      </c>
      <c r="AB7008" t="s">
        <v>82</v>
      </c>
      <c r="AC7008">
        <v>15</v>
      </c>
      <c r="AD7008" t="s">
        <v>78</v>
      </c>
      <c r="AE7008">
        <v>20</v>
      </c>
      <c r="AF7008">
        <v>0</v>
      </c>
      <c r="AG7008" t="s">
        <v>81</v>
      </c>
      <c r="AH7008">
        <v>3</v>
      </c>
      <c r="AI7008" t="s">
        <v>83</v>
      </c>
      <c r="AJ7008">
        <v>0</v>
      </c>
      <c r="AK7008" t="s">
        <v>34495</v>
      </c>
      <c r="AL7008" t="s">
        <v>84</v>
      </c>
      <c r="AM7008" t="s">
        <v>71</v>
      </c>
      <c r="AN7008" t="s">
        <v>73</v>
      </c>
      <c r="AO7008" t="s">
        <v>81</v>
      </c>
      <c r="AP7008" t="s">
        <v>73</v>
      </c>
      <c r="AQ7008" t="s">
        <v>71</v>
      </c>
      <c r="AT7008" t="s">
        <v>99</v>
      </c>
      <c r="AU7008" t="s">
        <v>67</v>
      </c>
    </row>
    <row r="7009" spans="1:47" x14ac:dyDescent="0.25">
      <c r="A7009">
        <v>20030218</v>
      </c>
      <c r="B7009" t="s">
        <v>33644</v>
      </c>
      <c r="C7009" t="s">
        <v>101</v>
      </c>
      <c r="D7009" t="s">
        <v>33644</v>
      </c>
      <c r="E7009" t="s">
        <v>4850</v>
      </c>
      <c r="F7009" t="s">
        <v>34487</v>
      </c>
      <c r="G7009" t="s">
        <v>71</v>
      </c>
      <c r="H7009" t="s">
        <v>71</v>
      </c>
      <c r="I7009" s="39">
        <v>41295.625</v>
      </c>
      <c r="J7009" t="s">
        <v>33643</v>
      </c>
      <c r="K7009">
        <v>150</v>
      </c>
      <c r="L7009">
        <v>0</v>
      </c>
      <c r="M7009" t="s">
        <v>73</v>
      </c>
      <c r="N7009" t="s">
        <v>74</v>
      </c>
      <c r="O7009" t="s">
        <v>75</v>
      </c>
      <c r="P7009">
        <v>1</v>
      </c>
      <c r="Q7009">
        <v>1</v>
      </c>
      <c r="R7009">
        <v>5</v>
      </c>
      <c r="S7009">
        <v>15</v>
      </c>
      <c r="T7009" t="s">
        <v>76</v>
      </c>
      <c r="U7009" t="s">
        <v>77</v>
      </c>
      <c r="V7009">
        <v>30</v>
      </c>
      <c r="W7009" t="s">
        <v>78</v>
      </c>
      <c r="X7009">
        <v>0</v>
      </c>
      <c r="Y7009" t="s">
        <v>84</v>
      </c>
      <c r="Z7009" t="s">
        <v>23432</v>
      </c>
      <c r="AA7009" t="s">
        <v>81</v>
      </c>
      <c r="AB7009" t="s">
        <v>82</v>
      </c>
      <c r="AC7009">
        <v>15</v>
      </c>
      <c r="AD7009" t="s">
        <v>78</v>
      </c>
      <c r="AE7009">
        <v>20</v>
      </c>
      <c r="AF7009">
        <v>0</v>
      </c>
      <c r="AG7009" t="s">
        <v>81</v>
      </c>
      <c r="AH7009">
        <v>3</v>
      </c>
      <c r="AI7009" t="s">
        <v>83</v>
      </c>
      <c r="AJ7009">
        <v>0</v>
      </c>
      <c r="AK7009" t="s">
        <v>33644</v>
      </c>
      <c r="AL7009" t="s">
        <v>84</v>
      </c>
      <c r="AM7009" t="s">
        <v>71</v>
      </c>
      <c r="AN7009" t="s">
        <v>73</v>
      </c>
      <c r="AO7009" t="s">
        <v>81</v>
      </c>
      <c r="AP7009" t="s">
        <v>73</v>
      </c>
      <c r="AQ7009" t="s">
        <v>71</v>
      </c>
      <c r="AT7009" t="s">
        <v>99</v>
      </c>
      <c r="AU7009" t="s">
        <v>67</v>
      </c>
    </row>
    <row r="7010" spans="1:47" x14ac:dyDescent="0.25">
      <c r="A7010">
        <v>20030219</v>
      </c>
      <c r="B7010" t="s">
        <v>34498</v>
      </c>
      <c r="C7010" t="s">
        <v>67</v>
      </c>
      <c r="D7010" t="s">
        <v>34498</v>
      </c>
      <c r="E7010" t="s">
        <v>4850</v>
      </c>
      <c r="F7010" t="s">
        <v>34496</v>
      </c>
      <c r="G7010" t="s">
        <v>71</v>
      </c>
      <c r="H7010" t="s">
        <v>71</v>
      </c>
      <c r="I7010" s="39">
        <v>41296.540972222225</v>
      </c>
      <c r="J7010" t="s">
        <v>34499</v>
      </c>
      <c r="K7010">
        <v>200</v>
      </c>
      <c r="L7010">
        <v>0</v>
      </c>
      <c r="M7010" t="s">
        <v>73</v>
      </c>
      <c r="N7010" t="s">
        <v>74</v>
      </c>
      <c r="O7010" t="s">
        <v>75</v>
      </c>
      <c r="P7010">
        <v>1</v>
      </c>
      <c r="Q7010">
        <v>1</v>
      </c>
      <c r="R7010">
        <v>5</v>
      </c>
      <c r="S7010">
        <v>15</v>
      </c>
      <c r="T7010" t="s">
        <v>76</v>
      </c>
      <c r="U7010" t="s">
        <v>77</v>
      </c>
      <c r="V7010">
        <v>30</v>
      </c>
      <c r="W7010" t="s">
        <v>78</v>
      </c>
      <c r="X7010">
        <v>0</v>
      </c>
      <c r="Y7010" t="s">
        <v>84</v>
      </c>
      <c r="Z7010" t="s">
        <v>23432</v>
      </c>
      <c r="AA7010" t="s">
        <v>81</v>
      </c>
      <c r="AB7010" t="s">
        <v>82</v>
      </c>
      <c r="AC7010">
        <v>15</v>
      </c>
      <c r="AD7010" t="s">
        <v>78</v>
      </c>
      <c r="AE7010">
        <v>20</v>
      </c>
      <c r="AF7010">
        <v>0</v>
      </c>
      <c r="AG7010" t="s">
        <v>81</v>
      </c>
      <c r="AH7010">
        <v>3</v>
      </c>
      <c r="AI7010" t="s">
        <v>67</v>
      </c>
      <c r="AJ7010">
        <v>0</v>
      </c>
      <c r="AK7010" t="s">
        <v>34498</v>
      </c>
      <c r="AL7010" t="s">
        <v>84</v>
      </c>
      <c r="AM7010" t="s">
        <v>71</v>
      </c>
      <c r="AN7010" t="s">
        <v>73</v>
      </c>
      <c r="AO7010" t="s">
        <v>81</v>
      </c>
      <c r="AP7010" t="s">
        <v>73</v>
      </c>
      <c r="AQ7010" t="s">
        <v>71</v>
      </c>
      <c r="AT7010" t="s">
        <v>99</v>
      </c>
      <c r="AU7010" t="s">
        <v>67</v>
      </c>
    </row>
    <row r="7011" spans="1:47" x14ac:dyDescent="0.25">
      <c r="A7011">
        <v>20030220</v>
      </c>
      <c r="B7011" t="s">
        <v>34500</v>
      </c>
      <c r="C7011" t="s">
        <v>67</v>
      </c>
      <c r="D7011" t="s">
        <v>34500</v>
      </c>
      <c r="E7011" t="s">
        <v>4850</v>
      </c>
      <c r="F7011" t="s">
        <v>34501</v>
      </c>
      <c r="G7011" t="s">
        <v>71</v>
      </c>
      <c r="H7011" t="s">
        <v>71</v>
      </c>
      <c r="I7011" s="39">
        <v>41296.638194444444</v>
      </c>
      <c r="J7011" t="s">
        <v>31374</v>
      </c>
      <c r="K7011">
        <v>200</v>
      </c>
      <c r="L7011">
        <v>0</v>
      </c>
      <c r="M7011" t="s">
        <v>73</v>
      </c>
      <c r="N7011" t="s">
        <v>74</v>
      </c>
      <c r="O7011" t="s">
        <v>75</v>
      </c>
      <c r="P7011">
        <v>1</v>
      </c>
      <c r="Q7011">
        <v>1</v>
      </c>
      <c r="R7011">
        <v>5</v>
      </c>
      <c r="S7011">
        <v>15</v>
      </c>
      <c r="T7011" t="s">
        <v>76</v>
      </c>
      <c r="U7011" t="s">
        <v>77</v>
      </c>
      <c r="V7011">
        <v>30</v>
      </c>
      <c r="W7011" t="s">
        <v>78</v>
      </c>
      <c r="X7011">
        <v>0</v>
      </c>
      <c r="Y7011" t="s">
        <v>84</v>
      </c>
      <c r="Z7011" t="s">
        <v>23432</v>
      </c>
      <c r="AA7011" t="s">
        <v>81</v>
      </c>
      <c r="AB7011" t="s">
        <v>82</v>
      </c>
      <c r="AC7011">
        <v>15</v>
      </c>
      <c r="AD7011" t="s">
        <v>78</v>
      </c>
      <c r="AE7011">
        <v>20</v>
      </c>
      <c r="AF7011">
        <v>0</v>
      </c>
      <c r="AG7011" t="s">
        <v>81</v>
      </c>
      <c r="AH7011">
        <v>3</v>
      </c>
      <c r="AI7011" t="s">
        <v>67</v>
      </c>
      <c r="AJ7011">
        <v>0</v>
      </c>
      <c r="AK7011" t="s">
        <v>34500</v>
      </c>
      <c r="AL7011" t="s">
        <v>84</v>
      </c>
      <c r="AM7011" t="s">
        <v>71</v>
      </c>
      <c r="AN7011" t="s">
        <v>73</v>
      </c>
      <c r="AO7011" t="s">
        <v>81</v>
      </c>
      <c r="AP7011" t="s">
        <v>73</v>
      </c>
      <c r="AQ7011" t="s">
        <v>71</v>
      </c>
      <c r="AT7011" t="s">
        <v>99</v>
      </c>
      <c r="AU7011" t="s">
        <v>67</v>
      </c>
    </row>
    <row r="7012" spans="1:47" x14ac:dyDescent="0.25">
      <c r="A7012">
        <v>20030221</v>
      </c>
      <c r="B7012" t="s">
        <v>34502</v>
      </c>
      <c r="C7012" t="s">
        <v>67</v>
      </c>
      <c r="D7012" t="s">
        <v>34502</v>
      </c>
      <c r="E7012" t="s">
        <v>34503</v>
      </c>
      <c r="F7012" t="s">
        <v>34504</v>
      </c>
      <c r="G7012" t="s">
        <v>71</v>
      </c>
      <c r="H7012" t="s">
        <v>71</v>
      </c>
      <c r="I7012" s="39">
        <v>41317.595833333333</v>
      </c>
      <c r="J7012" t="s">
        <v>274</v>
      </c>
      <c r="K7012">
        <v>5</v>
      </c>
      <c r="L7012">
        <v>7564.74</v>
      </c>
      <c r="M7012" t="s">
        <v>73</v>
      </c>
      <c r="N7012" t="s">
        <v>74</v>
      </c>
      <c r="O7012" t="s">
        <v>75</v>
      </c>
      <c r="P7012">
        <v>1</v>
      </c>
      <c r="Q7012">
        <v>1</v>
      </c>
      <c r="R7012">
        <v>5</v>
      </c>
      <c r="S7012">
        <v>95</v>
      </c>
      <c r="T7012" t="s">
        <v>79</v>
      </c>
      <c r="U7012" t="s">
        <v>77</v>
      </c>
      <c r="V7012">
        <v>0</v>
      </c>
      <c r="W7012" t="s">
        <v>78</v>
      </c>
      <c r="X7012">
        <v>0</v>
      </c>
      <c r="Y7012" t="s">
        <v>84</v>
      </c>
      <c r="Z7012" t="s">
        <v>904</v>
      </c>
      <c r="AA7012" t="s">
        <v>81</v>
      </c>
      <c r="AB7012" t="s">
        <v>82</v>
      </c>
      <c r="AC7012">
        <v>95</v>
      </c>
      <c r="AD7012" t="s">
        <v>634</v>
      </c>
      <c r="AE7012">
        <v>0</v>
      </c>
      <c r="AF7012">
        <v>0</v>
      </c>
      <c r="AG7012" t="s">
        <v>78</v>
      </c>
      <c r="AH7012">
        <v>1</v>
      </c>
      <c r="AI7012" t="s">
        <v>83</v>
      </c>
      <c r="AJ7012">
        <v>0</v>
      </c>
      <c r="AK7012" t="s">
        <v>34502</v>
      </c>
      <c r="AL7012" t="s">
        <v>84</v>
      </c>
      <c r="AM7012" t="s">
        <v>71</v>
      </c>
      <c r="AN7012" t="s">
        <v>73</v>
      </c>
      <c r="AO7012" t="s">
        <v>81</v>
      </c>
      <c r="AP7012" t="s">
        <v>73</v>
      </c>
      <c r="AQ7012" t="s">
        <v>71</v>
      </c>
      <c r="AT7012" t="s">
        <v>99</v>
      </c>
      <c r="AU7012" t="s">
        <v>67</v>
      </c>
    </row>
    <row r="7013" spans="1:47" x14ac:dyDescent="0.25">
      <c r="A7013">
        <v>20030222</v>
      </c>
      <c r="B7013" t="s">
        <v>34505</v>
      </c>
      <c r="C7013" t="s">
        <v>67</v>
      </c>
      <c r="D7013" t="s">
        <v>34506</v>
      </c>
      <c r="E7013" t="s">
        <v>34507</v>
      </c>
      <c r="F7013" t="s">
        <v>34507</v>
      </c>
      <c r="G7013" t="s">
        <v>71</v>
      </c>
      <c r="H7013" t="s">
        <v>71</v>
      </c>
      <c r="I7013" s="39">
        <v>41317.597222222219</v>
      </c>
      <c r="J7013" t="s">
        <v>274</v>
      </c>
      <c r="K7013">
        <v>5</v>
      </c>
      <c r="L7013">
        <v>6975.35</v>
      </c>
      <c r="M7013" t="s">
        <v>73</v>
      </c>
      <c r="N7013" t="s">
        <v>74</v>
      </c>
      <c r="O7013" t="s">
        <v>75</v>
      </c>
      <c r="P7013">
        <v>1</v>
      </c>
      <c r="Q7013">
        <v>1</v>
      </c>
      <c r="R7013">
        <v>5</v>
      </c>
      <c r="S7013">
        <v>95</v>
      </c>
      <c r="T7013" t="s">
        <v>79</v>
      </c>
      <c r="U7013" t="s">
        <v>77</v>
      </c>
      <c r="V7013">
        <v>0</v>
      </c>
      <c r="W7013" t="s">
        <v>78</v>
      </c>
      <c r="X7013">
        <v>0</v>
      </c>
      <c r="Y7013" t="s">
        <v>84</v>
      </c>
      <c r="Z7013" t="s">
        <v>904</v>
      </c>
      <c r="AA7013" t="s">
        <v>81</v>
      </c>
      <c r="AB7013" t="s">
        <v>82</v>
      </c>
      <c r="AC7013">
        <v>95</v>
      </c>
      <c r="AD7013" t="s">
        <v>634</v>
      </c>
      <c r="AE7013">
        <v>0</v>
      </c>
      <c r="AF7013">
        <v>0</v>
      </c>
      <c r="AG7013" t="s">
        <v>81</v>
      </c>
      <c r="AH7013">
        <v>1</v>
      </c>
      <c r="AI7013" t="s">
        <v>83</v>
      </c>
      <c r="AJ7013">
        <v>0</v>
      </c>
      <c r="AK7013" t="s">
        <v>34505</v>
      </c>
      <c r="AL7013" t="s">
        <v>84</v>
      </c>
      <c r="AM7013" t="s">
        <v>251</v>
      </c>
      <c r="AN7013" t="s">
        <v>73</v>
      </c>
      <c r="AO7013" t="s">
        <v>81</v>
      </c>
      <c r="AP7013" t="s">
        <v>73</v>
      </c>
      <c r="AQ7013" t="s">
        <v>71</v>
      </c>
      <c r="AT7013" t="s">
        <v>99</v>
      </c>
      <c r="AU7013" t="s">
        <v>67</v>
      </c>
    </row>
    <row r="7014" spans="1:47" x14ac:dyDescent="0.25">
      <c r="A7014">
        <v>20030223</v>
      </c>
      <c r="B7014" t="s">
        <v>34508</v>
      </c>
      <c r="C7014" t="s">
        <v>67</v>
      </c>
      <c r="D7014" t="s">
        <v>34508</v>
      </c>
      <c r="E7014" t="s">
        <v>34509</v>
      </c>
      <c r="F7014" t="s">
        <v>34509</v>
      </c>
      <c r="G7014" t="s">
        <v>71</v>
      </c>
      <c r="H7014" t="s">
        <v>71</v>
      </c>
      <c r="I7014" s="39">
        <v>41318.387499999997</v>
      </c>
      <c r="J7014" t="s">
        <v>34510</v>
      </c>
      <c r="K7014">
        <v>200</v>
      </c>
      <c r="L7014">
        <v>0</v>
      </c>
      <c r="M7014" t="s">
        <v>73</v>
      </c>
      <c r="N7014" t="s">
        <v>74</v>
      </c>
      <c r="O7014" t="s">
        <v>75</v>
      </c>
      <c r="P7014">
        <v>1</v>
      </c>
      <c r="Q7014">
        <v>1</v>
      </c>
      <c r="R7014">
        <v>5</v>
      </c>
      <c r="S7014">
        <v>15</v>
      </c>
      <c r="T7014" t="s">
        <v>76</v>
      </c>
      <c r="U7014" t="s">
        <v>77</v>
      </c>
      <c r="V7014">
        <v>30</v>
      </c>
      <c r="W7014" t="s">
        <v>78</v>
      </c>
      <c r="X7014">
        <v>0</v>
      </c>
      <c r="Y7014" t="s">
        <v>84</v>
      </c>
      <c r="Z7014" t="s">
        <v>23432</v>
      </c>
      <c r="AA7014" t="s">
        <v>81</v>
      </c>
      <c r="AB7014" t="s">
        <v>82</v>
      </c>
      <c r="AC7014">
        <v>15</v>
      </c>
      <c r="AD7014" t="s">
        <v>78</v>
      </c>
      <c r="AE7014">
        <v>20</v>
      </c>
      <c r="AF7014">
        <v>0</v>
      </c>
      <c r="AG7014" t="s">
        <v>81</v>
      </c>
      <c r="AH7014">
        <v>3</v>
      </c>
      <c r="AI7014" t="s">
        <v>83</v>
      </c>
      <c r="AJ7014">
        <v>0</v>
      </c>
      <c r="AK7014" t="s">
        <v>34508</v>
      </c>
      <c r="AL7014" t="s">
        <v>84</v>
      </c>
      <c r="AM7014" t="s">
        <v>71</v>
      </c>
      <c r="AN7014" t="s">
        <v>73</v>
      </c>
      <c r="AO7014" t="s">
        <v>81</v>
      </c>
      <c r="AP7014" t="s">
        <v>73</v>
      </c>
      <c r="AQ7014" t="s">
        <v>71</v>
      </c>
      <c r="AT7014" t="s">
        <v>99</v>
      </c>
      <c r="AU7014" t="s">
        <v>67</v>
      </c>
    </row>
    <row r="7015" spans="1:47" x14ac:dyDescent="0.25">
      <c r="A7015">
        <v>20030224</v>
      </c>
      <c r="B7015" t="s">
        <v>34511</v>
      </c>
      <c r="C7015" t="s">
        <v>67</v>
      </c>
      <c r="D7015" t="s">
        <v>34511</v>
      </c>
      <c r="E7015" t="s">
        <v>4850</v>
      </c>
      <c r="F7015" t="s">
        <v>34512</v>
      </c>
      <c r="G7015" t="s">
        <v>71</v>
      </c>
      <c r="H7015" t="s">
        <v>71</v>
      </c>
      <c r="I7015" s="39">
        <v>41327.62222222222</v>
      </c>
      <c r="J7015" t="s">
        <v>34513</v>
      </c>
      <c r="K7015">
        <v>200</v>
      </c>
      <c r="L7015">
        <v>0</v>
      </c>
      <c r="M7015" t="s">
        <v>73</v>
      </c>
      <c r="N7015" t="s">
        <v>74</v>
      </c>
      <c r="O7015" t="s">
        <v>75</v>
      </c>
      <c r="P7015">
        <v>1</v>
      </c>
      <c r="Q7015">
        <v>1</v>
      </c>
      <c r="R7015">
        <v>5</v>
      </c>
      <c r="S7015">
        <v>15</v>
      </c>
      <c r="T7015" t="s">
        <v>76</v>
      </c>
      <c r="U7015" t="s">
        <v>77</v>
      </c>
      <c r="V7015">
        <v>30</v>
      </c>
      <c r="W7015" t="s">
        <v>78</v>
      </c>
      <c r="X7015">
        <v>0</v>
      </c>
      <c r="Y7015" t="s">
        <v>84</v>
      </c>
      <c r="Z7015" t="s">
        <v>23432</v>
      </c>
      <c r="AA7015" t="s">
        <v>81</v>
      </c>
      <c r="AB7015" t="s">
        <v>82</v>
      </c>
      <c r="AC7015">
        <v>15</v>
      </c>
      <c r="AD7015" t="s">
        <v>78</v>
      </c>
      <c r="AE7015">
        <v>20</v>
      </c>
      <c r="AF7015">
        <v>0</v>
      </c>
      <c r="AG7015" t="s">
        <v>81</v>
      </c>
      <c r="AH7015">
        <v>3</v>
      </c>
      <c r="AI7015" t="s">
        <v>83</v>
      </c>
      <c r="AJ7015">
        <v>0</v>
      </c>
      <c r="AK7015" t="s">
        <v>34511</v>
      </c>
      <c r="AL7015" t="s">
        <v>84</v>
      </c>
      <c r="AM7015" t="s">
        <v>71</v>
      </c>
      <c r="AN7015" t="s">
        <v>73</v>
      </c>
      <c r="AO7015" t="s">
        <v>81</v>
      </c>
      <c r="AP7015" t="s">
        <v>73</v>
      </c>
      <c r="AQ7015" t="s">
        <v>71</v>
      </c>
      <c r="AT7015" t="s">
        <v>99</v>
      </c>
      <c r="AU7015" t="s">
        <v>67</v>
      </c>
    </row>
    <row r="7016" spans="1:47" x14ac:dyDescent="0.25">
      <c r="A7016">
        <v>20030225</v>
      </c>
      <c r="B7016" t="s">
        <v>34514</v>
      </c>
      <c r="C7016" t="s">
        <v>101</v>
      </c>
      <c r="D7016" t="s">
        <v>34514</v>
      </c>
      <c r="E7016" t="s">
        <v>4850</v>
      </c>
      <c r="F7016" t="s">
        <v>34515</v>
      </c>
      <c r="G7016" t="s">
        <v>71</v>
      </c>
      <c r="H7016" t="s">
        <v>71</v>
      </c>
      <c r="I7016" s="39">
        <v>41351.494444444441</v>
      </c>
      <c r="J7016" t="s">
        <v>34516</v>
      </c>
      <c r="K7016">
        <v>300</v>
      </c>
      <c r="L7016">
        <v>0</v>
      </c>
      <c r="M7016" t="s">
        <v>73</v>
      </c>
      <c r="N7016" t="s">
        <v>74</v>
      </c>
      <c r="O7016" t="s">
        <v>75</v>
      </c>
      <c r="P7016">
        <v>1</v>
      </c>
      <c r="Q7016">
        <v>1</v>
      </c>
      <c r="R7016">
        <v>5</v>
      </c>
      <c r="S7016">
        <v>15</v>
      </c>
      <c r="T7016" t="s">
        <v>76</v>
      </c>
      <c r="U7016" t="s">
        <v>77</v>
      </c>
      <c r="V7016">
        <v>30</v>
      </c>
      <c r="W7016" t="s">
        <v>78</v>
      </c>
      <c r="X7016">
        <v>0</v>
      </c>
      <c r="Y7016" t="s">
        <v>84</v>
      </c>
      <c r="Z7016" t="s">
        <v>23432</v>
      </c>
      <c r="AA7016" t="s">
        <v>81</v>
      </c>
      <c r="AB7016" t="s">
        <v>82</v>
      </c>
      <c r="AC7016">
        <v>15</v>
      </c>
      <c r="AD7016" t="s">
        <v>78</v>
      </c>
      <c r="AE7016">
        <v>0</v>
      </c>
      <c r="AF7016">
        <v>0</v>
      </c>
      <c r="AG7016" t="s">
        <v>81</v>
      </c>
      <c r="AH7016">
        <v>3</v>
      </c>
      <c r="AI7016" t="s">
        <v>67</v>
      </c>
      <c r="AJ7016">
        <v>0</v>
      </c>
      <c r="AK7016" t="s">
        <v>34514</v>
      </c>
      <c r="AL7016" t="s">
        <v>84</v>
      </c>
      <c r="AM7016" t="s">
        <v>251</v>
      </c>
      <c r="AN7016" t="s">
        <v>73</v>
      </c>
      <c r="AO7016" t="s">
        <v>81</v>
      </c>
      <c r="AP7016" t="s">
        <v>73</v>
      </c>
      <c r="AQ7016" t="s">
        <v>71</v>
      </c>
      <c r="AT7016" t="s">
        <v>99</v>
      </c>
      <c r="AU7016" t="s">
        <v>67</v>
      </c>
    </row>
    <row r="7017" spans="1:47" x14ac:dyDescent="0.25">
      <c r="A7017">
        <v>20030226</v>
      </c>
      <c r="B7017" t="s">
        <v>34517</v>
      </c>
      <c r="C7017" t="s">
        <v>101</v>
      </c>
      <c r="D7017" t="s">
        <v>34517</v>
      </c>
      <c r="E7017" t="s">
        <v>4850</v>
      </c>
      <c r="F7017" t="s">
        <v>26676</v>
      </c>
      <c r="G7017" t="s">
        <v>71</v>
      </c>
      <c r="H7017" t="s">
        <v>71</v>
      </c>
      <c r="I7017" s="39">
        <v>41356.445138888892</v>
      </c>
      <c r="J7017" t="s">
        <v>34518</v>
      </c>
      <c r="K7017">
        <v>200</v>
      </c>
      <c r="L7017">
        <v>0</v>
      </c>
      <c r="M7017" t="s">
        <v>73</v>
      </c>
      <c r="N7017" t="s">
        <v>74</v>
      </c>
      <c r="O7017" t="s">
        <v>75</v>
      </c>
      <c r="P7017">
        <v>1</v>
      </c>
      <c r="Q7017">
        <v>1</v>
      </c>
      <c r="R7017">
        <v>5</v>
      </c>
      <c r="S7017">
        <v>15</v>
      </c>
      <c r="T7017" t="s">
        <v>76</v>
      </c>
      <c r="U7017" t="s">
        <v>77</v>
      </c>
      <c r="V7017">
        <v>30</v>
      </c>
      <c r="W7017" t="s">
        <v>78</v>
      </c>
      <c r="X7017">
        <v>0</v>
      </c>
      <c r="Y7017" t="s">
        <v>84</v>
      </c>
      <c r="Z7017" t="s">
        <v>23432</v>
      </c>
      <c r="AA7017" t="s">
        <v>81</v>
      </c>
      <c r="AB7017" t="s">
        <v>82</v>
      </c>
      <c r="AC7017">
        <v>15</v>
      </c>
      <c r="AD7017" t="s">
        <v>78</v>
      </c>
      <c r="AE7017">
        <v>20</v>
      </c>
      <c r="AF7017">
        <v>0</v>
      </c>
      <c r="AG7017" t="s">
        <v>81</v>
      </c>
      <c r="AH7017">
        <v>3</v>
      </c>
      <c r="AI7017" t="s">
        <v>83</v>
      </c>
      <c r="AJ7017">
        <v>0</v>
      </c>
      <c r="AK7017" t="s">
        <v>34517</v>
      </c>
      <c r="AL7017" t="s">
        <v>84</v>
      </c>
      <c r="AM7017" t="s">
        <v>71</v>
      </c>
      <c r="AN7017" t="s">
        <v>73</v>
      </c>
      <c r="AO7017" t="s">
        <v>81</v>
      </c>
      <c r="AP7017" t="s">
        <v>73</v>
      </c>
      <c r="AQ7017" t="s">
        <v>71</v>
      </c>
      <c r="AT7017" t="s">
        <v>99</v>
      </c>
      <c r="AU7017" t="s">
        <v>67</v>
      </c>
    </row>
    <row r="7018" spans="1:47" x14ac:dyDescent="0.25">
      <c r="A7018">
        <v>20030227</v>
      </c>
      <c r="B7018" t="s">
        <v>34519</v>
      </c>
      <c r="C7018" t="s">
        <v>101</v>
      </c>
      <c r="D7018" t="s">
        <v>34519</v>
      </c>
      <c r="E7018" t="s">
        <v>4850</v>
      </c>
      <c r="F7018" t="s">
        <v>34520</v>
      </c>
      <c r="G7018" t="s">
        <v>71</v>
      </c>
      <c r="H7018" t="s">
        <v>71</v>
      </c>
      <c r="I7018" s="39">
        <v>41366.397222222222</v>
      </c>
      <c r="J7018" t="s">
        <v>34521</v>
      </c>
      <c r="K7018">
        <v>100</v>
      </c>
      <c r="L7018">
        <v>0</v>
      </c>
      <c r="M7018" t="s">
        <v>73</v>
      </c>
      <c r="N7018" t="s">
        <v>74</v>
      </c>
      <c r="O7018" t="s">
        <v>75</v>
      </c>
      <c r="P7018">
        <v>1</v>
      </c>
      <c r="Q7018">
        <v>1</v>
      </c>
      <c r="R7018">
        <v>5</v>
      </c>
      <c r="S7018">
        <v>15</v>
      </c>
      <c r="T7018" t="s">
        <v>76</v>
      </c>
      <c r="U7018" t="s">
        <v>77</v>
      </c>
      <c r="V7018">
        <v>30</v>
      </c>
      <c r="W7018" t="s">
        <v>78</v>
      </c>
      <c r="X7018">
        <v>0</v>
      </c>
      <c r="Y7018" t="s">
        <v>84</v>
      </c>
      <c r="Z7018" t="s">
        <v>23432</v>
      </c>
      <c r="AA7018" t="s">
        <v>81</v>
      </c>
      <c r="AB7018" t="s">
        <v>82</v>
      </c>
      <c r="AC7018">
        <v>15</v>
      </c>
      <c r="AD7018" t="s">
        <v>78</v>
      </c>
      <c r="AE7018">
        <v>20</v>
      </c>
      <c r="AF7018">
        <v>0</v>
      </c>
      <c r="AG7018" t="s">
        <v>81</v>
      </c>
      <c r="AH7018">
        <v>3</v>
      </c>
      <c r="AI7018" t="s">
        <v>67</v>
      </c>
      <c r="AJ7018">
        <v>0</v>
      </c>
      <c r="AK7018" t="s">
        <v>34519</v>
      </c>
      <c r="AL7018" t="s">
        <v>84</v>
      </c>
      <c r="AM7018" t="s">
        <v>71</v>
      </c>
      <c r="AN7018" t="s">
        <v>73</v>
      </c>
      <c r="AO7018" t="s">
        <v>81</v>
      </c>
      <c r="AP7018" t="s">
        <v>73</v>
      </c>
      <c r="AQ7018" t="s">
        <v>71</v>
      </c>
      <c r="AT7018" t="s">
        <v>99</v>
      </c>
      <c r="AU7018" t="s">
        <v>67</v>
      </c>
    </row>
    <row r="7019" spans="1:47" x14ac:dyDescent="0.25">
      <c r="A7019">
        <v>20030228</v>
      </c>
      <c r="B7019" t="s">
        <v>34522</v>
      </c>
      <c r="C7019" t="s">
        <v>67</v>
      </c>
      <c r="D7019" t="s">
        <v>34522</v>
      </c>
      <c r="E7019" t="s">
        <v>4850</v>
      </c>
      <c r="F7019" t="s">
        <v>34523</v>
      </c>
      <c r="G7019" t="s">
        <v>71</v>
      </c>
      <c r="H7019" t="s">
        <v>71</v>
      </c>
      <c r="I7019" s="39">
        <v>41366.646527777775</v>
      </c>
      <c r="J7019" t="s">
        <v>34524</v>
      </c>
      <c r="K7019">
        <v>200</v>
      </c>
      <c r="L7019">
        <v>0</v>
      </c>
      <c r="M7019" t="s">
        <v>73</v>
      </c>
      <c r="N7019" t="s">
        <v>74</v>
      </c>
      <c r="O7019" t="s">
        <v>75</v>
      </c>
      <c r="P7019">
        <v>1</v>
      </c>
      <c r="Q7019">
        <v>1</v>
      </c>
      <c r="R7019">
        <v>5</v>
      </c>
      <c r="S7019">
        <v>15</v>
      </c>
      <c r="T7019" t="s">
        <v>76</v>
      </c>
      <c r="U7019" t="s">
        <v>77</v>
      </c>
      <c r="V7019">
        <v>30</v>
      </c>
      <c r="W7019" t="s">
        <v>78</v>
      </c>
      <c r="X7019">
        <v>0</v>
      </c>
      <c r="Y7019" t="s">
        <v>84</v>
      </c>
      <c r="Z7019" t="s">
        <v>33815</v>
      </c>
      <c r="AA7019" t="s">
        <v>81</v>
      </c>
      <c r="AB7019" t="s">
        <v>82</v>
      </c>
      <c r="AC7019">
        <v>15</v>
      </c>
      <c r="AD7019" t="s">
        <v>78</v>
      </c>
      <c r="AE7019">
        <v>0</v>
      </c>
      <c r="AF7019">
        <v>0</v>
      </c>
      <c r="AG7019" t="s">
        <v>81</v>
      </c>
      <c r="AH7019">
        <v>3</v>
      </c>
      <c r="AI7019" t="s">
        <v>67</v>
      </c>
      <c r="AJ7019">
        <v>0</v>
      </c>
      <c r="AK7019" t="s">
        <v>34522</v>
      </c>
      <c r="AL7019" t="s">
        <v>84</v>
      </c>
      <c r="AM7019" t="s">
        <v>71</v>
      </c>
      <c r="AN7019" t="s">
        <v>73</v>
      </c>
      <c r="AO7019" t="s">
        <v>81</v>
      </c>
      <c r="AP7019" t="s">
        <v>73</v>
      </c>
      <c r="AQ7019" t="s">
        <v>71</v>
      </c>
      <c r="AT7019" t="s">
        <v>99</v>
      </c>
      <c r="AU7019" t="s">
        <v>67</v>
      </c>
    </row>
    <row r="7020" spans="1:47" x14ac:dyDescent="0.25">
      <c r="A7020">
        <v>20030229</v>
      </c>
      <c r="B7020" t="s">
        <v>34525</v>
      </c>
      <c r="C7020" t="s">
        <v>101</v>
      </c>
      <c r="D7020" t="s">
        <v>34526</v>
      </c>
      <c r="E7020" t="s">
        <v>4850</v>
      </c>
      <c r="F7020" t="s">
        <v>34527</v>
      </c>
      <c r="G7020" t="s">
        <v>71</v>
      </c>
      <c r="H7020" t="s">
        <v>71</v>
      </c>
      <c r="I7020" s="39">
        <v>41367.517361111109</v>
      </c>
      <c r="J7020" t="s">
        <v>34528</v>
      </c>
      <c r="K7020">
        <v>200</v>
      </c>
      <c r="L7020">
        <v>0</v>
      </c>
      <c r="M7020" t="s">
        <v>73</v>
      </c>
      <c r="N7020" t="s">
        <v>74</v>
      </c>
      <c r="O7020" t="s">
        <v>75</v>
      </c>
      <c r="P7020">
        <v>1</v>
      </c>
      <c r="Q7020">
        <v>1</v>
      </c>
      <c r="R7020">
        <v>5</v>
      </c>
      <c r="S7020">
        <v>15</v>
      </c>
      <c r="T7020" t="s">
        <v>76</v>
      </c>
      <c r="U7020" t="s">
        <v>77</v>
      </c>
      <c r="V7020">
        <v>30</v>
      </c>
      <c r="W7020" t="s">
        <v>78</v>
      </c>
      <c r="X7020">
        <v>0</v>
      </c>
      <c r="Y7020" t="s">
        <v>84</v>
      </c>
      <c r="Z7020" t="s">
        <v>23432</v>
      </c>
      <c r="AA7020" t="s">
        <v>81</v>
      </c>
      <c r="AB7020" t="s">
        <v>82</v>
      </c>
      <c r="AC7020">
        <v>15</v>
      </c>
      <c r="AD7020" t="s">
        <v>78</v>
      </c>
      <c r="AE7020">
        <v>20</v>
      </c>
      <c r="AF7020">
        <v>0</v>
      </c>
      <c r="AG7020" t="s">
        <v>81</v>
      </c>
      <c r="AH7020">
        <v>3</v>
      </c>
      <c r="AI7020" t="s">
        <v>83</v>
      </c>
      <c r="AJ7020">
        <v>0</v>
      </c>
      <c r="AK7020" t="s">
        <v>34526</v>
      </c>
      <c r="AL7020" t="s">
        <v>84</v>
      </c>
      <c r="AM7020" t="s">
        <v>71</v>
      </c>
      <c r="AN7020" t="s">
        <v>73</v>
      </c>
      <c r="AO7020" t="s">
        <v>81</v>
      </c>
      <c r="AP7020" t="s">
        <v>73</v>
      </c>
      <c r="AQ7020" t="s">
        <v>71</v>
      </c>
      <c r="AT7020" t="s">
        <v>99</v>
      </c>
      <c r="AU7020" t="s">
        <v>67</v>
      </c>
    </row>
    <row r="7021" spans="1:47" x14ac:dyDescent="0.25">
      <c r="A7021">
        <v>20030230</v>
      </c>
      <c r="B7021" t="s">
        <v>34529</v>
      </c>
      <c r="C7021" t="s">
        <v>67</v>
      </c>
      <c r="D7021" t="s">
        <v>34529</v>
      </c>
      <c r="E7021" t="s">
        <v>34530</v>
      </c>
      <c r="F7021" t="s">
        <v>34530</v>
      </c>
      <c r="G7021" t="s">
        <v>34531</v>
      </c>
      <c r="H7021" t="s">
        <v>34531</v>
      </c>
      <c r="I7021" s="39">
        <v>41388.382638888892</v>
      </c>
      <c r="J7021" t="s">
        <v>31374</v>
      </c>
      <c r="K7021">
        <v>200</v>
      </c>
      <c r="L7021">
        <v>0</v>
      </c>
      <c r="M7021" t="s">
        <v>73</v>
      </c>
      <c r="N7021" t="s">
        <v>74</v>
      </c>
      <c r="O7021" t="s">
        <v>75</v>
      </c>
      <c r="P7021">
        <v>1</v>
      </c>
      <c r="Q7021">
        <v>1</v>
      </c>
      <c r="R7021">
        <v>5</v>
      </c>
      <c r="S7021">
        <v>15</v>
      </c>
      <c r="T7021" t="s">
        <v>76</v>
      </c>
      <c r="U7021" t="s">
        <v>77</v>
      </c>
      <c r="V7021">
        <v>30</v>
      </c>
      <c r="W7021" t="s">
        <v>78</v>
      </c>
      <c r="X7021">
        <v>0</v>
      </c>
      <c r="Y7021" t="s">
        <v>84</v>
      </c>
      <c r="Z7021" t="s">
        <v>33815</v>
      </c>
      <c r="AA7021" t="s">
        <v>81</v>
      </c>
      <c r="AB7021" t="s">
        <v>82</v>
      </c>
      <c r="AC7021">
        <v>15</v>
      </c>
      <c r="AD7021" t="s">
        <v>78</v>
      </c>
      <c r="AE7021">
        <v>20</v>
      </c>
      <c r="AF7021">
        <v>0</v>
      </c>
      <c r="AG7021" t="s">
        <v>81</v>
      </c>
      <c r="AH7021">
        <v>3</v>
      </c>
      <c r="AI7021" t="s">
        <v>83</v>
      </c>
      <c r="AJ7021">
        <v>0</v>
      </c>
      <c r="AK7021" t="s">
        <v>34529</v>
      </c>
      <c r="AL7021" t="s">
        <v>84</v>
      </c>
      <c r="AM7021" t="s">
        <v>71</v>
      </c>
      <c r="AN7021" t="s">
        <v>73</v>
      </c>
      <c r="AO7021" t="s">
        <v>81</v>
      </c>
      <c r="AP7021" t="s">
        <v>73</v>
      </c>
      <c r="AQ7021" t="s">
        <v>71</v>
      </c>
      <c r="AT7021" t="s">
        <v>99</v>
      </c>
      <c r="AU7021" t="s">
        <v>67</v>
      </c>
    </row>
    <row r="7022" spans="1:47" x14ac:dyDescent="0.25">
      <c r="A7022">
        <v>20030300</v>
      </c>
      <c r="B7022" t="s">
        <v>34532</v>
      </c>
      <c r="C7022" t="s">
        <v>67</v>
      </c>
      <c r="D7022" t="s">
        <v>34532</v>
      </c>
      <c r="E7022" t="s">
        <v>34533</v>
      </c>
      <c r="F7022" t="s">
        <v>34533</v>
      </c>
      <c r="G7022" t="s">
        <v>34534</v>
      </c>
      <c r="H7022" t="s">
        <v>71</v>
      </c>
      <c r="I7022" s="39">
        <v>41225.6875</v>
      </c>
      <c r="J7022" t="s">
        <v>20734</v>
      </c>
      <c r="K7022">
        <v>0</v>
      </c>
      <c r="L7022">
        <v>0</v>
      </c>
      <c r="M7022" t="s">
        <v>73</v>
      </c>
      <c r="N7022" t="s">
        <v>74</v>
      </c>
      <c r="O7022" t="s">
        <v>75</v>
      </c>
      <c r="P7022">
        <v>1</v>
      </c>
      <c r="Q7022">
        <v>1</v>
      </c>
      <c r="R7022">
        <v>5</v>
      </c>
      <c r="S7022">
        <v>95</v>
      </c>
      <c r="T7022" t="s">
        <v>76</v>
      </c>
      <c r="U7022" t="s">
        <v>77</v>
      </c>
      <c r="V7022">
        <v>30</v>
      </c>
      <c r="W7022" t="s">
        <v>78</v>
      </c>
      <c r="X7022">
        <v>0</v>
      </c>
      <c r="Y7022" t="s">
        <v>84</v>
      </c>
      <c r="Z7022" t="s">
        <v>904</v>
      </c>
      <c r="AA7022" t="s">
        <v>81</v>
      </c>
      <c r="AB7022" t="s">
        <v>82</v>
      </c>
      <c r="AC7022">
        <v>95</v>
      </c>
      <c r="AD7022" t="s">
        <v>78</v>
      </c>
      <c r="AE7022">
        <v>0</v>
      </c>
      <c r="AF7022">
        <v>0</v>
      </c>
      <c r="AG7022" t="s">
        <v>81</v>
      </c>
      <c r="AH7022">
        <v>6</v>
      </c>
      <c r="AI7022" t="s">
        <v>83</v>
      </c>
      <c r="AJ7022">
        <v>0</v>
      </c>
      <c r="AK7022" t="s">
        <v>34532</v>
      </c>
      <c r="AL7022" t="s">
        <v>84</v>
      </c>
      <c r="AM7022" t="s">
        <v>71</v>
      </c>
      <c r="AN7022" t="s">
        <v>73</v>
      </c>
      <c r="AO7022" t="s">
        <v>81</v>
      </c>
      <c r="AP7022" t="s">
        <v>73</v>
      </c>
      <c r="AQ7022" t="s">
        <v>71</v>
      </c>
      <c r="AT7022" t="s">
        <v>99</v>
      </c>
      <c r="AU7022" t="s">
        <v>67</v>
      </c>
    </row>
    <row r="7023" spans="1:47" x14ac:dyDescent="0.25">
      <c r="A7023">
        <v>20030301</v>
      </c>
      <c r="B7023" t="s">
        <v>34535</v>
      </c>
      <c r="C7023" t="s">
        <v>67</v>
      </c>
      <c r="D7023" t="s">
        <v>34535</v>
      </c>
      <c r="E7023" t="s">
        <v>7172</v>
      </c>
      <c r="F7023" t="s">
        <v>7172</v>
      </c>
      <c r="G7023" t="s">
        <v>71</v>
      </c>
      <c r="H7023" t="s">
        <v>71</v>
      </c>
      <c r="I7023" s="39">
        <v>41407.631944444445</v>
      </c>
      <c r="J7023" t="s">
        <v>34536</v>
      </c>
      <c r="K7023">
        <v>100</v>
      </c>
      <c r="L7023">
        <v>0</v>
      </c>
      <c r="M7023" t="s">
        <v>73</v>
      </c>
      <c r="N7023" t="s">
        <v>74</v>
      </c>
      <c r="O7023" t="s">
        <v>75</v>
      </c>
      <c r="P7023">
        <v>40</v>
      </c>
      <c r="Q7023">
        <v>1</v>
      </c>
      <c r="R7023">
        <v>1</v>
      </c>
      <c r="S7023">
        <v>15</v>
      </c>
      <c r="T7023" t="s">
        <v>76</v>
      </c>
      <c r="U7023" t="s">
        <v>77</v>
      </c>
      <c r="V7023">
        <v>30</v>
      </c>
      <c r="W7023" t="s">
        <v>78</v>
      </c>
      <c r="X7023">
        <v>0</v>
      </c>
      <c r="Y7023" t="s">
        <v>84</v>
      </c>
      <c r="Z7023" t="s">
        <v>550</v>
      </c>
      <c r="AA7023" t="s">
        <v>81</v>
      </c>
      <c r="AB7023" t="s">
        <v>82</v>
      </c>
      <c r="AC7023">
        <v>15</v>
      </c>
      <c r="AD7023" t="s">
        <v>550</v>
      </c>
      <c r="AE7023">
        <v>20</v>
      </c>
      <c r="AF7023">
        <v>0</v>
      </c>
      <c r="AG7023" t="s">
        <v>81</v>
      </c>
      <c r="AH7023">
        <v>3</v>
      </c>
      <c r="AI7023" t="s">
        <v>83</v>
      </c>
      <c r="AJ7023">
        <v>0</v>
      </c>
      <c r="AK7023" t="s">
        <v>34535</v>
      </c>
      <c r="AL7023" t="s">
        <v>84</v>
      </c>
      <c r="AM7023" t="s">
        <v>71</v>
      </c>
      <c r="AN7023" t="s">
        <v>73</v>
      </c>
      <c r="AO7023" t="s">
        <v>81</v>
      </c>
      <c r="AP7023" t="s">
        <v>73</v>
      </c>
      <c r="AQ7023" t="s">
        <v>71</v>
      </c>
      <c r="AT7023" t="s">
        <v>99</v>
      </c>
      <c r="AU7023" t="s">
        <v>67</v>
      </c>
    </row>
    <row r="7024" spans="1:47" x14ac:dyDescent="0.25">
      <c r="A7024">
        <v>200201180</v>
      </c>
      <c r="B7024" t="s">
        <v>34537</v>
      </c>
      <c r="C7024" t="s">
        <v>101</v>
      </c>
      <c r="D7024" t="s">
        <v>34538</v>
      </c>
      <c r="E7024" t="s">
        <v>34539</v>
      </c>
      <c r="F7024" t="s">
        <v>34539</v>
      </c>
      <c r="G7024" t="s">
        <v>8713</v>
      </c>
      <c r="H7024" t="s">
        <v>8713</v>
      </c>
      <c r="I7024" s="39">
        <v>41674.67083333333</v>
      </c>
      <c r="J7024" t="s">
        <v>34540</v>
      </c>
      <c r="K7024">
        <v>200</v>
      </c>
      <c r="L7024">
        <v>0</v>
      </c>
      <c r="M7024" t="s">
        <v>73</v>
      </c>
      <c r="N7024" t="s">
        <v>74</v>
      </c>
      <c r="O7024" t="s">
        <v>75</v>
      </c>
      <c r="P7024">
        <v>40</v>
      </c>
      <c r="Q7024">
        <v>1</v>
      </c>
      <c r="R7024">
        <v>1</v>
      </c>
      <c r="S7024">
        <v>15</v>
      </c>
      <c r="T7024" t="s">
        <v>76</v>
      </c>
      <c r="U7024" t="s">
        <v>77</v>
      </c>
      <c r="V7024">
        <v>30</v>
      </c>
      <c r="W7024" t="s">
        <v>78</v>
      </c>
      <c r="X7024">
        <v>0</v>
      </c>
      <c r="Y7024" t="s">
        <v>84</v>
      </c>
      <c r="Z7024" t="s">
        <v>23432</v>
      </c>
      <c r="AA7024" t="s">
        <v>81</v>
      </c>
      <c r="AB7024" t="s">
        <v>82</v>
      </c>
      <c r="AC7024">
        <v>15</v>
      </c>
      <c r="AD7024" t="s">
        <v>550</v>
      </c>
      <c r="AE7024">
        <v>20</v>
      </c>
      <c r="AF7024">
        <v>0</v>
      </c>
      <c r="AG7024" t="s">
        <v>81</v>
      </c>
      <c r="AH7024">
        <v>3</v>
      </c>
      <c r="AI7024" t="s">
        <v>67</v>
      </c>
      <c r="AJ7024">
        <v>0</v>
      </c>
      <c r="AK7024" t="s">
        <v>34537</v>
      </c>
      <c r="AL7024" t="s">
        <v>84</v>
      </c>
      <c r="AM7024" t="s">
        <v>8713</v>
      </c>
      <c r="AN7024" t="s">
        <v>73</v>
      </c>
      <c r="AO7024" t="s">
        <v>81</v>
      </c>
      <c r="AP7024" t="s">
        <v>73</v>
      </c>
      <c r="AQ7024" t="s">
        <v>8713</v>
      </c>
      <c r="AS7024" t="s">
        <v>34541</v>
      </c>
      <c r="AU7024" t="s">
        <v>67</v>
      </c>
    </row>
    <row r="7025" spans="1:47" x14ac:dyDescent="0.25">
      <c r="A7025">
        <v>200300100</v>
      </c>
      <c r="B7025" t="s">
        <v>34542</v>
      </c>
      <c r="C7025" t="s">
        <v>101</v>
      </c>
      <c r="D7025" t="s">
        <v>34542</v>
      </c>
      <c r="E7025" t="s">
        <v>34543</v>
      </c>
      <c r="F7025" t="s">
        <v>34543</v>
      </c>
      <c r="G7025" t="s">
        <v>71</v>
      </c>
      <c r="H7025" t="s">
        <v>71</v>
      </c>
      <c r="I7025" s="39">
        <v>41043.667361111111</v>
      </c>
      <c r="J7025" t="s">
        <v>274</v>
      </c>
      <c r="K7025">
        <v>150</v>
      </c>
      <c r="L7025">
        <v>0</v>
      </c>
      <c r="M7025" t="s">
        <v>73</v>
      </c>
      <c r="N7025" t="s">
        <v>74</v>
      </c>
      <c r="O7025" t="s">
        <v>75</v>
      </c>
      <c r="P7025">
        <v>1</v>
      </c>
      <c r="Q7025">
        <v>1</v>
      </c>
      <c r="R7025">
        <v>5</v>
      </c>
      <c r="S7025">
        <v>15</v>
      </c>
      <c r="T7025" t="s">
        <v>76</v>
      </c>
      <c r="U7025" t="s">
        <v>77</v>
      </c>
      <c r="V7025">
        <v>30</v>
      </c>
      <c r="W7025" t="s">
        <v>78</v>
      </c>
      <c r="X7025">
        <v>0</v>
      </c>
      <c r="Y7025" t="s">
        <v>84</v>
      </c>
      <c r="Z7025" t="s">
        <v>550</v>
      </c>
      <c r="AA7025" t="s">
        <v>81</v>
      </c>
      <c r="AB7025" t="s">
        <v>82</v>
      </c>
      <c r="AC7025">
        <v>15</v>
      </c>
      <c r="AD7025" t="s">
        <v>78</v>
      </c>
      <c r="AE7025">
        <v>20</v>
      </c>
      <c r="AF7025">
        <v>0</v>
      </c>
      <c r="AG7025" t="s">
        <v>81</v>
      </c>
      <c r="AH7025">
        <v>6</v>
      </c>
      <c r="AI7025" t="s">
        <v>83</v>
      </c>
      <c r="AJ7025">
        <v>0</v>
      </c>
      <c r="AK7025" t="s">
        <v>34542</v>
      </c>
      <c r="AL7025" t="s">
        <v>84</v>
      </c>
      <c r="AM7025" t="s">
        <v>71</v>
      </c>
      <c r="AN7025" t="s">
        <v>73</v>
      </c>
      <c r="AO7025" t="s">
        <v>81</v>
      </c>
      <c r="AP7025" t="s">
        <v>73</v>
      </c>
      <c r="AQ7025" t="s">
        <v>71</v>
      </c>
      <c r="AT7025" t="s">
        <v>99</v>
      </c>
      <c r="AU7025" t="s">
        <v>67</v>
      </c>
    </row>
    <row r="7026" spans="1:47" x14ac:dyDescent="0.25">
      <c r="A7026">
        <v>200300101</v>
      </c>
      <c r="B7026" t="s">
        <v>34544</v>
      </c>
      <c r="C7026" t="s">
        <v>101</v>
      </c>
      <c r="D7026" t="s">
        <v>123</v>
      </c>
      <c r="E7026" t="s">
        <v>34545</v>
      </c>
      <c r="F7026" t="s">
        <v>34545</v>
      </c>
      <c r="G7026" t="s">
        <v>71</v>
      </c>
      <c r="H7026" t="s">
        <v>71</v>
      </c>
      <c r="I7026" s="39">
        <v>41535.393750000003</v>
      </c>
      <c r="J7026" t="s">
        <v>34546</v>
      </c>
      <c r="K7026">
        <v>250</v>
      </c>
      <c r="L7026">
        <v>0</v>
      </c>
      <c r="M7026" t="s">
        <v>73</v>
      </c>
      <c r="N7026" t="s">
        <v>74</v>
      </c>
      <c r="O7026" t="s">
        <v>75</v>
      </c>
      <c r="P7026">
        <v>1</v>
      </c>
      <c r="Q7026">
        <v>1</v>
      </c>
      <c r="R7026">
        <v>5</v>
      </c>
      <c r="S7026">
        <v>15</v>
      </c>
      <c r="T7026" t="s">
        <v>76</v>
      </c>
      <c r="U7026" t="s">
        <v>77</v>
      </c>
      <c r="V7026">
        <v>30</v>
      </c>
      <c r="W7026" t="s">
        <v>78</v>
      </c>
      <c r="X7026">
        <v>0</v>
      </c>
      <c r="Y7026" t="s">
        <v>84</v>
      </c>
      <c r="Z7026" t="s">
        <v>550</v>
      </c>
      <c r="AA7026" t="s">
        <v>81</v>
      </c>
      <c r="AB7026" t="s">
        <v>82</v>
      </c>
      <c r="AC7026">
        <v>15</v>
      </c>
      <c r="AD7026" t="s">
        <v>78</v>
      </c>
      <c r="AE7026">
        <v>20</v>
      </c>
      <c r="AF7026">
        <v>0</v>
      </c>
      <c r="AG7026" t="s">
        <v>81</v>
      </c>
      <c r="AH7026">
        <v>6</v>
      </c>
      <c r="AI7026" t="s">
        <v>83</v>
      </c>
      <c r="AJ7026">
        <v>0</v>
      </c>
      <c r="AK7026" t="s">
        <v>123</v>
      </c>
      <c r="AL7026" t="s">
        <v>84</v>
      </c>
      <c r="AM7026" t="s">
        <v>71</v>
      </c>
      <c r="AN7026" t="s">
        <v>73</v>
      </c>
      <c r="AO7026" t="s">
        <v>81</v>
      </c>
      <c r="AP7026" t="s">
        <v>73</v>
      </c>
      <c r="AQ7026" t="s">
        <v>71</v>
      </c>
      <c r="AU7026" t="s">
        <v>67</v>
      </c>
    </row>
    <row r="7027" spans="1:47" x14ac:dyDescent="0.25">
      <c r="A7027">
        <v>200300102</v>
      </c>
      <c r="B7027" t="s">
        <v>34547</v>
      </c>
      <c r="C7027" t="s">
        <v>67</v>
      </c>
      <c r="D7027" t="s">
        <v>34547</v>
      </c>
      <c r="E7027" t="s">
        <v>34548</v>
      </c>
      <c r="F7027" t="s">
        <v>34548</v>
      </c>
      <c r="G7027" t="s">
        <v>71</v>
      </c>
      <c r="H7027" t="s">
        <v>71</v>
      </c>
      <c r="I7027" s="39">
        <v>41540.466666666667</v>
      </c>
      <c r="J7027" t="s">
        <v>274</v>
      </c>
      <c r="K7027">
        <v>250</v>
      </c>
      <c r="L7027">
        <v>0</v>
      </c>
      <c r="M7027" t="s">
        <v>73</v>
      </c>
      <c r="N7027" t="s">
        <v>74</v>
      </c>
      <c r="O7027" t="s">
        <v>75</v>
      </c>
      <c r="P7027">
        <v>1</v>
      </c>
      <c r="Q7027">
        <v>1</v>
      </c>
      <c r="R7027">
        <v>5</v>
      </c>
      <c r="S7027">
        <v>15</v>
      </c>
      <c r="T7027" t="s">
        <v>76</v>
      </c>
      <c r="U7027" t="s">
        <v>77</v>
      </c>
      <c r="V7027">
        <v>30</v>
      </c>
      <c r="W7027" t="s">
        <v>78</v>
      </c>
      <c r="X7027">
        <v>0</v>
      </c>
      <c r="Y7027" t="s">
        <v>84</v>
      </c>
      <c r="Z7027" t="s">
        <v>550</v>
      </c>
      <c r="AA7027" t="s">
        <v>81</v>
      </c>
      <c r="AB7027" t="s">
        <v>82</v>
      </c>
      <c r="AC7027">
        <v>15</v>
      </c>
      <c r="AD7027" t="s">
        <v>78</v>
      </c>
      <c r="AE7027">
        <v>20</v>
      </c>
      <c r="AF7027">
        <v>0</v>
      </c>
      <c r="AG7027" t="s">
        <v>81</v>
      </c>
      <c r="AH7027">
        <v>6</v>
      </c>
      <c r="AI7027" t="s">
        <v>83</v>
      </c>
      <c r="AJ7027">
        <v>0</v>
      </c>
      <c r="AK7027" t="s">
        <v>34547</v>
      </c>
      <c r="AL7027" t="s">
        <v>84</v>
      </c>
      <c r="AM7027" t="s">
        <v>71</v>
      </c>
      <c r="AN7027" t="s">
        <v>73</v>
      </c>
      <c r="AO7027" t="s">
        <v>81</v>
      </c>
      <c r="AP7027" t="s">
        <v>73</v>
      </c>
      <c r="AQ7027" t="s">
        <v>71</v>
      </c>
      <c r="AU7027" t="s">
        <v>67</v>
      </c>
    </row>
    <row r="7028" spans="1:47" x14ac:dyDescent="0.25">
      <c r="A7028">
        <v>200300103</v>
      </c>
      <c r="B7028" t="s">
        <v>34549</v>
      </c>
      <c r="C7028" t="s">
        <v>101</v>
      </c>
      <c r="D7028" t="s">
        <v>34550</v>
      </c>
      <c r="E7028" t="s">
        <v>4850</v>
      </c>
      <c r="F7028" t="s">
        <v>34409</v>
      </c>
      <c r="G7028" t="s">
        <v>71</v>
      </c>
      <c r="H7028" t="s">
        <v>71</v>
      </c>
      <c r="I7028" s="39">
        <v>41569.36041666667</v>
      </c>
      <c r="J7028" t="s">
        <v>34551</v>
      </c>
      <c r="K7028">
        <v>250</v>
      </c>
      <c r="L7028">
        <v>0</v>
      </c>
      <c r="M7028" t="s">
        <v>73</v>
      </c>
      <c r="N7028" t="s">
        <v>74</v>
      </c>
      <c r="O7028" t="s">
        <v>75</v>
      </c>
      <c r="P7028">
        <v>1</v>
      </c>
      <c r="Q7028">
        <v>1</v>
      </c>
      <c r="R7028">
        <v>5</v>
      </c>
      <c r="S7028">
        <v>15</v>
      </c>
      <c r="T7028" t="s">
        <v>76</v>
      </c>
      <c r="U7028" t="s">
        <v>77</v>
      </c>
      <c r="V7028">
        <v>30</v>
      </c>
      <c r="W7028" t="s">
        <v>78</v>
      </c>
      <c r="X7028">
        <v>0</v>
      </c>
      <c r="Y7028" t="s">
        <v>84</v>
      </c>
      <c r="Z7028" t="s">
        <v>550</v>
      </c>
      <c r="AA7028" t="s">
        <v>81</v>
      </c>
      <c r="AB7028" t="s">
        <v>82</v>
      </c>
      <c r="AC7028">
        <v>15</v>
      </c>
      <c r="AD7028" t="s">
        <v>78</v>
      </c>
      <c r="AE7028">
        <v>20</v>
      </c>
      <c r="AF7028">
        <v>0</v>
      </c>
      <c r="AG7028" t="s">
        <v>81</v>
      </c>
      <c r="AH7028">
        <v>6</v>
      </c>
      <c r="AI7028" t="s">
        <v>83</v>
      </c>
      <c r="AJ7028">
        <v>0</v>
      </c>
      <c r="AK7028" t="s">
        <v>34549</v>
      </c>
      <c r="AL7028" t="s">
        <v>84</v>
      </c>
      <c r="AM7028" t="s">
        <v>71</v>
      </c>
      <c r="AN7028" t="s">
        <v>73</v>
      </c>
      <c r="AO7028" t="s">
        <v>81</v>
      </c>
      <c r="AP7028" t="s">
        <v>73</v>
      </c>
      <c r="AQ7028" t="s">
        <v>71</v>
      </c>
      <c r="AU7028" t="s">
        <v>67</v>
      </c>
    </row>
    <row r="7029" spans="1:47" x14ac:dyDescent="0.25">
      <c r="A7029">
        <v>200300113</v>
      </c>
      <c r="B7029" t="s">
        <v>34552</v>
      </c>
      <c r="C7029" t="s">
        <v>67</v>
      </c>
      <c r="D7029" t="s">
        <v>34552</v>
      </c>
      <c r="E7029" t="s">
        <v>7172</v>
      </c>
      <c r="F7029" t="s">
        <v>7172</v>
      </c>
      <c r="G7029" t="s">
        <v>71</v>
      </c>
      <c r="H7029" t="s">
        <v>71</v>
      </c>
      <c r="I7029" s="39">
        <v>38643.629166666666</v>
      </c>
      <c r="J7029" t="s">
        <v>274</v>
      </c>
      <c r="K7029">
        <v>0</v>
      </c>
      <c r="L7029">
        <v>0</v>
      </c>
      <c r="M7029" t="s">
        <v>73</v>
      </c>
      <c r="N7029" t="s">
        <v>74</v>
      </c>
      <c r="O7029" t="s">
        <v>75</v>
      </c>
      <c r="P7029">
        <v>1</v>
      </c>
      <c r="Q7029">
        <v>1</v>
      </c>
      <c r="R7029">
        <v>5</v>
      </c>
      <c r="S7029">
        <v>15</v>
      </c>
      <c r="T7029" t="s">
        <v>76</v>
      </c>
      <c r="U7029" t="s">
        <v>77</v>
      </c>
      <c r="V7029">
        <v>30</v>
      </c>
      <c r="W7029" t="s">
        <v>78</v>
      </c>
      <c r="X7029">
        <v>0</v>
      </c>
      <c r="Y7029" t="s">
        <v>84</v>
      </c>
      <c r="Z7029" t="s">
        <v>23432</v>
      </c>
      <c r="AA7029" t="s">
        <v>81</v>
      </c>
      <c r="AB7029" t="s">
        <v>82</v>
      </c>
      <c r="AC7029">
        <v>15</v>
      </c>
      <c r="AD7029" t="s">
        <v>78</v>
      </c>
      <c r="AE7029">
        <v>20</v>
      </c>
      <c r="AF7029">
        <v>0</v>
      </c>
      <c r="AG7029" t="s">
        <v>81</v>
      </c>
      <c r="AH7029">
        <v>3</v>
      </c>
      <c r="AI7029" t="s">
        <v>83</v>
      </c>
      <c r="AJ7029">
        <v>0</v>
      </c>
      <c r="AK7029" t="s">
        <v>34552</v>
      </c>
      <c r="AL7029" t="s">
        <v>84</v>
      </c>
      <c r="AM7029" t="s">
        <v>71</v>
      </c>
      <c r="AN7029" t="s">
        <v>73</v>
      </c>
      <c r="AO7029" t="s">
        <v>81</v>
      </c>
      <c r="AP7029" t="s">
        <v>73</v>
      </c>
      <c r="AQ7029" t="s">
        <v>71</v>
      </c>
      <c r="AT7029" t="s">
        <v>99</v>
      </c>
      <c r="AU7029" t="s">
        <v>67</v>
      </c>
    </row>
    <row r="7030" spans="1:47" x14ac:dyDescent="0.25">
      <c r="A7030">
        <v>200300114</v>
      </c>
      <c r="B7030" t="s">
        <v>34553</v>
      </c>
      <c r="C7030" t="s">
        <v>67</v>
      </c>
      <c r="D7030" t="s">
        <v>34553</v>
      </c>
      <c r="E7030" t="s">
        <v>34554</v>
      </c>
      <c r="F7030" t="s">
        <v>34554</v>
      </c>
      <c r="G7030" t="s">
        <v>71</v>
      </c>
      <c r="H7030" t="s">
        <v>71</v>
      </c>
      <c r="I7030" s="39">
        <v>39013.701388888891</v>
      </c>
      <c r="J7030" t="s">
        <v>7122</v>
      </c>
      <c r="K7030">
        <v>1500</v>
      </c>
      <c r="L7030">
        <v>0</v>
      </c>
      <c r="M7030" t="s">
        <v>73</v>
      </c>
      <c r="N7030" t="s">
        <v>74</v>
      </c>
      <c r="O7030" t="s">
        <v>75</v>
      </c>
      <c r="P7030">
        <v>1</v>
      </c>
      <c r="Q7030">
        <v>1</v>
      </c>
      <c r="R7030">
        <v>5</v>
      </c>
      <c r="S7030">
        <v>2</v>
      </c>
      <c r="T7030" t="s">
        <v>76</v>
      </c>
      <c r="U7030" t="s">
        <v>77</v>
      </c>
      <c r="V7030">
        <v>30</v>
      </c>
      <c r="W7030" t="s">
        <v>78</v>
      </c>
      <c r="X7030">
        <v>0</v>
      </c>
      <c r="Y7030" t="s">
        <v>84</v>
      </c>
      <c r="Z7030" t="s">
        <v>5512</v>
      </c>
      <c r="AA7030" t="s">
        <v>81</v>
      </c>
      <c r="AB7030" t="s">
        <v>82</v>
      </c>
      <c r="AC7030">
        <v>2</v>
      </c>
      <c r="AD7030" t="s">
        <v>78</v>
      </c>
      <c r="AE7030">
        <v>0</v>
      </c>
      <c r="AF7030">
        <v>0</v>
      </c>
      <c r="AG7030" t="s">
        <v>81</v>
      </c>
      <c r="AH7030">
        <v>6</v>
      </c>
      <c r="AI7030" t="s">
        <v>83</v>
      </c>
      <c r="AJ7030">
        <v>0</v>
      </c>
      <c r="AK7030" t="s">
        <v>34553</v>
      </c>
      <c r="AL7030" t="s">
        <v>84</v>
      </c>
      <c r="AM7030" t="s">
        <v>71</v>
      </c>
      <c r="AN7030" t="s">
        <v>73</v>
      </c>
      <c r="AO7030" t="s">
        <v>81</v>
      </c>
      <c r="AP7030" t="s">
        <v>73</v>
      </c>
      <c r="AQ7030" t="s">
        <v>7123</v>
      </c>
      <c r="AT7030" t="s">
        <v>992</v>
      </c>
      <c r="AU7030" t="s">
        <v>67</v>
      </c>
    </row>
    <row r="7031" spans="1:47" x14ac:dyDescent="0.25">
      <c r="A7031">
        <v>200300115</v>
      </c>
      <c r="B7031" t="s">
        <v>34555</v>
      </c>
      <c r="C7031" t="s">
        <v>67</v>
      </c>
      <c r="D7031" t="s">
        <v>34556</v>
      </c>
      <c r="E7031" t="s">
        <v>34557</v>
      </c>
      <c r="F7031" t="s">
        <v>34557</v>
      </c>
      <c r="G7031" t="s">
        <v>71</v>
      </c>
      <c r="H7031" t="s">
        <v>71</v>
      </c>
      <c r="I7031" s="39">
        <v>40548.529166666667</v>
      </c>
      <c r="J7031" t="s">
        <v>34558</v>
      </c>
      <c r="K7031">
        <v>300</v>
      </c>
      <c r="L7031">
        <v>0</v>
      </c>
      <c r="M7031" t="s">
        <v>73</v>
      </c>
      <c r="N7031" t="s">
        <v>74</v>
      </c>
      <c r="O7031" t="s">
        <v>75</v>
      </c>
      <c r="P7031">
        <v>40</v>
      </c>
      <c r="Q7031">
        <v>1</v>
      </c>
      <c r="R7031">
        <v>1</v>
      </c>
      <c r="S7031">
        <v>15</v>
      </c>
      <c r="T7031" t="s">
        <v>76</v>
      </c>
      <c r="U7031" t="s">
        <v>77</v>
      </c>
      <c r="V7031">
        <v>30</v>
      </c>
      <c r="W7031" t="s">
        <v>78</v>
      </c>
      <c r="X7031">
        <v>0</v>
      </c>
      <c r="Y7031" t="s">
        <v>84</v>
      </c>
      <c r="Z7031" t="s">
        <v>23432</v>
      </c>
      <c r="AA7031" t="s">
        <v>81</v>
      </c>
      <c r="AB7031" t="s">
        <v>82</v>
      </c>
      <c r="AC7031">
        <v>15</v>
      </c>
      <c r="AD7031" t="s">
        <v>550</v>
      </c>
      <c r="AE7031">
        <v>20</v>
      </c>
      <c r="AF7031">
        <v>0</v>
      </c>
      <c r="AG7031" t="s">
        <v>81</v>
      </c>
      <c r="AH7031">
        <v>3</v>
      </c>
      <c r="AI7031" t="s">
        <v>83</v>
      </c>
      <c r="AJ7031">
        <v>0</v>
      </c>
      <c r="AK7031" t="s">
        <v>34555</v>
      </c>
      <c r="AL7031" t="s">
        <v>84</v>
      </c>
      <c r="AM7031" t="s">
        <v>71</v>
      </c>
      <c r="AN7031" t="s">
        <v>73</v>
      </c>
      <c r="AO7031" t="s">
        <v>81</v>
      </c>
      <c r="AP7031" t="s">
        <v>73</v>
      </c>
      <c r="AQ7031" t="s">
        <v>71</v>
      </c>
      <c r="AT7031" t="s">
        <v>99</v>
      </c>
      <c r="AU7031" t="s">
        <v>67</v>
      </c>
    </row>
    <row r="7032" spans="1:47" x14ac:dyDescent="0.25">
      <c r="A7032">
        <v>200300116</v>
      </c>
      <c r="B7032" t="s">
        <v>34559</v>
      </c>
      <c r="C7032" t="s">
        <v>67</v>
      </c>
      <c r="D7032" t="s">
        <v>34560</v>
      </c>
      <c r="E7032" t="s">
        <v>33173</v>
      </c>
      <c r="F7032" t="s">
        <v>33173</v>
      </c>
      <c r="G7032" t="s">
        <v>71</v>
      </c>
      <c r="H7032" t="s">
        <v>71</v>
      </c>
      <c r="I7032" s="39">
        <v>40606.420138888891</v>
      </c>
      <c r="J7032" t="s">
        <v>34561</v>
      </c>
      <c r="K7032">
        <v>300</v>
      </c>
      <c r="L7032">
        <v>0</v>
      </c>
      <c r="M7032" t="s">
        <v>73</v>
      </c>
      <c r="N7032" t="s">
        <v>74</v>
      </c>
      <c r="O7032" t="s">
        <v>75</v>
      </c>
      <c r="P7032">
        <v>40</v>
      </c>
      <c r="Q7032">
        <v>1</v>
      </c>
      <c r="R7032">
        <v>1</v>
      </c>
      <c r="S7032">
        <v>15</v>
      </c>
      <c r="T7032" t="s">
        <v>76</v>
      </c>
      <c r="U7032" t="s">
        <v>77</v>
      </c>
      <c r="V7032">
        <v>30</v>
      </c>
      <c r="W7032" t="s">
        <v>78</v>
      </c>
      <c r="X7032">
        <v>0</v>
      </c>
      <c r="Y7032" t="s">
        <v>84</v>
      </c>
      <c r="Z7032" t="s">
        <v>23432</v>
      </c>
      <c r="AA7032" t="s">
        <v>81</v>
      </c>
      <c r="AB7032" t="s">
        <v>82</v>
      </c>
      <c r="AC7032">
        <v>15</v>
      </c>
      <c r="AD7032" t="s">
        <v>78</v>
      </c>
      <c r="AE7032">
        <v>20</v>
      </c>
      <c r="AF7032">
        <v>0</v>
      </c>
      <c r="AG7032" t="s">
        <v>81</v>
      </c>
      <c r="AH7032">
        <v>3</v>
      </c>
      <c r="AI7032" t="s">
        <v>83</v>
      </c>
      <c r="AJ7032">
        <v>0</v>
      </c>
      <c r="AK7032" t="s">
        <v>34559</v>
      </c>
      <c r="AL7032" t="s">
        <v>84</v>
      </c>
      <c r="AM7032" t="s">
        <v>71</v>
      </c>
      <c r="AN7032" t="s">
        <v>73</v>
      </c>
      <c r="AO7032" t="s">
        <v>81</v>
      </c>
      <c r="AP7032" t="s">
        <v>73</v>
      </c>
      <c r="AQ7032" t="s">
        <v>71</v>
      </c>
      <c r="AT7032" t="s">
        <v>99</v>
      </c>
      <c r="AU7032" t="s">
        <v>67</v>
      </c>
    </row>
    <row r="7033" spans="1:47" x14ac:dyDescent="0.25">
      <c r="A7033">
        <v>200300117</v>
      </c>
      <c r="B7033" t="s">
        <v>34562</v>
      </c>
      <c r="C7033" t="s">
        <v>67</v>
      </c>
      <c r="D7033" t="s">
        <v>34562</v>
      </c>
      <c r="E7033" t="s">
        <v>4850</v>
      </c>
      <c r="F7033" t="s">
        <v>4850</v>
      </c>
      <c r="G7033" t="s">
        <v>71</v>
      </c>
      <c r="H7033" t="s">
        <v>71</v>
      </c>
      <c r="I7033" s="39">
        <v>40704.37777777778</v>
      </c>
      <c r="J7033" t="s">
        <v>274</v>
      </c>
      <c r="K7033">
        <v>250</v>
      </c>
      <c r="L7033">
        <v>0</v>
      </c>
      <c r="M7033" t="s">
        <v>73</v>
      </c>
      <c r="N7033" t="s">
        <v>74</v>
      </c>
      <c r="O7033" t="s">
        <v>75</v>
      </c>
      <c r="P7033">
        <v>40</v>
      </c>
      <c r="Q7033">
        <v>1</v>
      </c>
      <c r="R7033">
        <v>1</v>
      </c>
      <c r="S7033">
        <v>15</v>
      </c>
      <c r="T7033" t="s">
        <v>76</v>
      </c>
      <c r="U7033" t="s">
        <v>77</v>
      </c>
      <c r="V7033">
        <v>30</v>
      </c>
      <c r="W7033" t="s">
        <v>78</v>
      </c>
      <c r="X7033">
        <v>0</v>
      </c>
      <c r="Y7033" t="s">
        <v>84</v>
      </c>
      <c r="Z7033" t="s">
        <v>550</v>
      </c>
      <c r="AA7033" t="s">
        <v>81</v>
      </c>
      <c r="AB7033" t="s">
        <v>82</v>
      </c>
      <c r="AC7033">
        <v>15</v>
      </c>
      <c r="AD7033" t="s">
        <v>550</v>
      </c>
      <c r="AE7033">
        <v>20</v>
      </c>
      <c r="AF7033">
        <v>0</v>
      </c>
      <c r="AG7033" t="s">
        <v>81</v>
      </c>
      <c r="AH7033">
        <v>3</v>
      </c>
      <c r="AI7033" t="s">
        <v>83</v>
      </c>
      <c r="AJ7033">
        <v>0</v>
      </c>
      <c r="AK7033" t="s">
        <v>34562</v>
      </c>
      <c r="AL7033" t="s">
        <v>84</v>
      </c>
      <c r="AM7033" t="s">
        <v>71</v>
      </c>
      <c r="AN7033" t="s">
        <v>73</v>
      </c>
      <c r="AO7033" t="s">
        <v>81</v>
      </c>
      <c r="AP7033" t="s">
        <v>73</v>
      </c>
      <c r="AQ7033" t="s">
        <v>71</v>
      </c>
      <c r="AT7033" t="s">
        <v>99</v>
      </c>
      <c r="AU7033" t="s">
        <v>67</v>
      </c>
    </row>
    <row r="7034" spans="1:47" x14ac:dyDescent="0.25">
      <c r="A7034">
        <v>200300118</v>
      </c>
      <c r="B7034" t="s">
        <v>34563</v>
      </c>
      <c r="C7034" t="s">
        <v>67</v>
      </c>
      <c r="D7034" t="s">
        <v>34563</v>
      </c>
      <c r="E7034" t="s">
        <v>34564</v>
      </c>
      <c r="F7034" t="s">
        <v>34564</v>
      </c>
      <c r="G7034" t="s">
        <v>71</v>
      </c>
      <c r="H7034" t="s">
        <v>71</v>
      </c>
      <c r="I7034" s="39">
        <v>40743.604861111111</v>
      </c>
      <c r="J7034" t="s">
        <v>274</v>
      </c>
      <c r="K7034">
        <v>250</v>
      </c>
      <c r="L7034">
        <v>0</v>
      </c>
      <c r="M7034" t="s">
        <v>73</v>
      </c>
      <c r="N7034" t="s">
        <v>74</v>
      </c>
      <c r="O7034" t="s">
        <v>75</v>
      </c>
      <c r="P7034">
        <v>1</v>
      </c>
      <c r="Q7034">
        <v>1</v>
      </c>
      <c r="R7034">
        <v>5</v>
      </c>
      <c r="S7034">
        <v>15</v>
      </c>
      <c r="T7034" t="s">
        <v>76</v>
      </c>
      <c r="U7034" t="s">
        <v>77</v>
      </c>
      <c r="V7034">
        <v>30</v>
      </c>
      <c r="W7034" t="s">
        <v>78</v>
      </c>
      <c r="X7034">
        <v>0</v>
      </c>
      <c r="Y7034" t="s">
        <v>84</v>
      </c>
      <c r="Z7034" t="s">
        <v>550</v>
      </c>
      <c r="AA7034" t="s">
        <v>81</v>
      </c>
      <c r="AB7034" t="s">
        <v>82</v>
      </c>
      <c r="AC7034">
        <v>15</v>
      </c>
      <c r="AD7034" t="s">
        <v>550</v>
      </c>
      <c r="AE7034">
        <v>20</v>
      </c>
      <c r="AF7034">
        <v>0</v>
      </c>
      <c r="AG7034" t="s">
        <v>81</v>
      </c>
      <c r="AH7034">
        <v>6</v>
      </c>
      <c r="AI7034" t="s">
        <v>83</v>
      </c>
      <c r="AJ7034">
        <v>0</v>
      </c>
      <c r="AK7034" t="s">
        <v>34563</v>
      </c>
      <c r="AL7034" t="s">
        <v>84</v>
      </c>
      <c r="AM7034" t="s">
        <v>71</v>
      </c>
      <c r="AN7034" t="s">
        <v>73</v>
      </c>
      <c r="AO7034" t="s">
        <v>81</v>
      </c>
      <c r="AP7034" t="s">
        <v>73</v>
      </c>
      <c r="AQ7034" t="s">
        <v>71</v>
      </c>
      <c r="AT7034" t="s">
        <v>218</v>
      </c>
      <c r="AU7034" t="s">
        <v>67</v>
      </c>
    </row>
    <row r="7035" spans="1:47" x14ac:dyDescent="0.25">
      <c r="A7035">
        <v>200300119</v>
      </c>
      <c r="B7035" t="s">
        <v>34565</v>
      </c>
      <c r="C7035" t="s">
        <v>67</v>
      </c>
      <c r="D7035" t="s">
        <v>34566</v>
      </c>
      <c r="E7035" t="s">
        <v>32966</v>
      </c>
      <c r="F7035" t="s">
        <v>32966</v>
      </c>
      <c r="G7035" t="s">
        <v>71</v>
      </c>
      <c r="H7035" t="s">
        <v>71</v>
      </c>
      <c r="I7035" s="39">
        <v>41045.379166666666</v>
      </c>
      <c r="J7035" t="s">
        <v>34567</v>
      </c>
      <c r="K7035">
        <v>1000</v>
      </c>
      <c r="L7035">
        <v>0</v>
      </c>
      <c r="M7035" t="s">
        <v>73</v>
      </c>
      <c r="N7035" t="s">
        <v>74</v>
      </c>
      <c r="O7035" t="s">
        <v>75</v>
      </c>
      <c r="P7035">
        <v>1</v>
      </c>
      <c r="Q7035">
        <v>1</v>
      </c>
      <c r="R7035">
        <v>5</v>
      </c>
      <c r="S7035">
        <v>15</v>
      </c>
      <c r="T7035" t="s">
        <v>76</v>
      </c>
      <c r="U7035" t="s">
        <v>77</v>
      </c>
      <c r="V7035">
        <v>30</v>
      </c>
      <c r="W7035" t="s">
        <v>78</v>
      </c>
      <c r="X7035">
        <v>0</v>
      </c>
      <c r="Y7035" t="s">
        <v>84</v>
      </c>
      <c r="Z7035" t="s">
        <v>550</v>
      </c>
      <c r="AA7035" t="s">
        <v>81</v>
      </c>
      <c r="AB7035" t="s">
        <v>82</v>
      </c>
      <c r="AC7035">
        <v>15</v>
      </c>
      <c r="AD7035" t="s">
        <v>78</v>
      </c>
      <c r="AE7035">
        <v>20</v>
      </c>
      <c r="AF7035">
        <v>0</v>
      </c>
      <c r="AG7035" t="s">
        <v>81</v>
      </c>
      <c r="AH7035">
        <v>1</v>
      </c>
      <c r="AI7035" t="s">
        <v>83</v>
      </c>
      <c r="AJ7035">
        <v>0</v>
      </c>
      <c r="AK7035" t="s">
        <v>34566</v>
      </c>
      <c r="AL7035" t="s">
        <v>84</v>
      </c>
      <c r="AM7035" t="s">
        <v>71</v>
      </c>
      <c r="AN7035" t="s">
        <v>73</v>
      </c>
      <c r="AO7035" t="s">
        <v>81</v>
      </c>
      <c r="AP7035" t="s">
        <v>73</v>
      </c>
      <c r="AQ7035" t="s">
        <v>71</v>
      </c>
      <c r="AT7035" t="s">
        <v>99</v>
      </c>
      <c r="AU7035" t="s">
        <v>67</v>
      </c>
    </row>
    <row r="7036" spans="1:47" x14ac:dyDescent="0.25">
      <c r="A7036">
        <v>200300120</v>
      </c>
      <c r="B7036" t="s">
        <v>34568</v>
      </c>
      <c r="C7036" t="s">
        <v>101</v>
      </c>
      <c r="D7036" t="s">
        <v>34569</v>
      </c>
      <c r="E7036" t="s">
        <v>33194</v>
      </c>
      <c r="F7036" t="s">
        <v>33194</v>
      </c>
      <c r="G7036" t="s">
        <v>71</v>
      </c>
      <c r="H7036" t="s">
        <v>71</v>
      </c>
      <c r="I7036" s="39">
        <v>41086.626388888886</v>
      </c>
      <c r="J7036" t="s">
        <v>274</v>
      </c>
      <c r="K7036">
        <v>250</v>
      </c>
      <c r="L7036">
        <v>0</v>
      </c>
      <c r="M7036" t="s">
        <v>73</v>
      </c>
      <c r="N7036" t="s">
        <v>74</v>
      </c>
      <c r="O7036" t="s">
        <v>75</v>
      </c>
      <c r="P7036">
        <v>1</v>
      </c>
      <c r="Q7036">
        <v>1</v>
      </c>
      <c r="R7036">
        <v>5</v>
      </c>
      <c r="S7036">
        <v>15</v>
      </c>
      <c r="T7036" t="s">
        <v>76</v>
      </c>
      <c r="U7036" t="s">
        <v>77</v>
      </c>
      <c r="V7036">
        <v>30</v>
      </c>
      <c r="W7036" t="s">
        <v>78</v>
      </c>
      <c r="X7036">
        <v>0</v>
      </c>
      <c r="Y7036" t="s">
        <v>84</v>
      </c>
      <c r="Z7036" t="s">
        <v>550</v>
      </c>
      <c r="AA7036" t="s">
        <v>81</v>
      </c>
      <c r="AB7036" t="s">
        <v>82</v>
      </c>
      <c r="AC7036">
        <v>15</v>
      </c>
      <c r="AD7036" t="s">
        <v>78</v>
      </c>
      <c r="AE7036">
        <v>20</v>
      </c>
      <c r="AF7036">
        <v>0</v>
      </c>
      <c r="AG7036" t="s">
        <v>81</v>
      </c>
      <c r="AH7036">
        <v>1</v>
      </c>
      <c r="AI7036" t="s">
        <v>83</v>
      </c>
      <c r="AJ7036">
        <v>0</v>
      </c>
      <c r="AK7036" t="s">
        <v>34569</v>
      </c>
      <c r="AL7036" t="s">
        <v>84</v>
      </c>
      <c r="AM7036" t="s">
        <v>71</v>
      </c>
      <c r="AN7036" t="s">
        <v>73</v>
      </c>
      <c r="AO7036" t="s">
        <v>81</v>
      </c>
      <c r="AP7036" t="s">
        <v>73</v>
      </c>
      <c r="AQ7036" t="s">
        <v>71</v>
      </c>
      <c r="AT7036" t="s">
        <v>99</v>
      </c>
      <c r="AU7036" t="s">
        <v>67</v>
      </c>
    </row>
    <row r="7037" spans="1:47" x14ac:dyDescent="0.25">
      <c r="A7037">
        <v>200300121</v>
      </c>
      <c r="B7037" t="s">
        <v>34570</v>
      </c>
      <c r="C7037" t="s">
        <v>67</v>
      </c>
      <c r="D7037" t="s">
        <v>34570</v>
      </c>
      <c r="E7037" t="s">
        <v>4850</v>
      </c>
      <c r="F7037" t="s">
        <v>34571</v>
      </c>
      <c r="G7037" t="s">
        <v>71</v>
      </c>
      <c r="H7037" t="s">
        <v>71</v>
      </c>
      <c r="I7037" s="39">
        <v>41101.481944444444</v>
      </c>
      <c r="J7037" t="s">
        <v>274</v>
      </c>
      <c r="K7037">
        <v>250</v>
      </c>
      <c r="L7037">
        <v>0</v>
      </c>
      <c r="M7037" t="s">
        <v>73</v>
      </c>
      <c r="N7037" t="s">
        <v>74</v>
      </c>
      <c r="O7037" t="s">
        <v>75</v>
      </c>
      <c r="P7037">
        <v>1</v>
      </c>
      <c r="Q7037">
        <v>1</v>
      </c>
      <c r="R7037">
        <v>5</v>
      </c>
      <c r="S7037">
        <v>15</v>
      </c>
      <c r="T7037" t="s">
        <v>76</v>
      </c>
      <c r="U7037" t="s">
        <v>77</v>
      </c>
      <c r="V7037">
        <v>30</v>
      </c>
      <c r="W7037" t="s">
        <v>78</v>
      </c>
      <c r="X7037">
        <v>0</v>
      </c>
      <c r="Y7037" t="s">
        <v>84</v>
      </c>
      <c r="Z7037" t="s">
        <v>550</v>
      </c>
      <c r="AA7037" t="s">
        <v>81</v>
      </c>
      <c r="AB7037" t="s">
        <v>82</v>
      </c>
      <c r="AC7037">
        <v>15</v>
      </c>
      <c r="AD7037" t="s">
        <v>78</v>
      </c>
      <c r="AE7037">
        <v>20</v>
      </c>
      <c r="AF7037">
        <v>0</v>
      </c>
      <c r="AG7037" t="s">
        <v>81</v>
      </c>
      <c r="AH7037">
        <v>6</v>
      </c>
      <c r="AI7037" t="s">
        <v>83</v>
      </c>
      <c r="AJ7037">
        <v>0</v>
      </c>
      <c r="AK7037" t="s">
        <v>34570</v>
      </c>
      <c r="AL7037" t="s">
        <v>84</v>
      </c>
      <c r="AM7037" t="s">
        <v>71</v>
      </c>
      <c r="AN7037" t="s">
        <v>73</v>
      </c>
      <c r="AO7037" t="s">
        <v>81</v>
      </c>
      <c r="AP7037" t="s">
        <v>73</v>
      </c>
      <c r="AQ7037" t="s">
        <v>71</v>
      </c>
      <c r="AT7037" t="s">
        <v>99</v>
      </c>
      <c r="AU7037" t="s">
        <v>67</v>
      </c>
    </row>
    <row r="7038" spans="1:47" x14ac:dyDescent="0.25">
      <c r="A7038">
        <v>200302010</v>
      </c>
      <c r="B7038" t="s">
        <v>34572</v>
      </c>
      <c r="C7038" t="s">
        <v>67</v>
      </c>
      <c r="D7038" t="s">
        <v>34572</v>
      </c>
      <c r="E7038" t="s">
        <v>26676</v>
      </c>
      <c r="F7038" t="s">
        <v>26676</v>
      </c>
      <c r="G7038" t="s">
        <v>71</v>
      </c>
      <c r="H7038" t="s">
        <v>71</v>
      </c>
      <c r="I7038" s="39">
        <v>41117.421527777777</v>
      </c>
      <c r="J7038" t="s">
        <v>274</v>
      </c>
      <c r="K7038">
        <v>500</v>
      </c>
      <c r="L7038">
        <v>0</v>
      </c>
      <c r="M7038" t="s">
        <v>73</v>
      </c>
      <c r="N7038" t="s">
        <v>74</v>
      </c>
      <c r="O7038" t="s">
        <v>75</v>
      </c>
      <c r="P7038">
        <v>40</v>
      </c>
      <c r="Q7038">
        <v>1</v>
      </c>
      <c r="R7038">
        <v>1</v>
      </c>
      <c r="S7038">
        <v>15</v>
      </c>
      <c r="T7038" t="s">
        <v>76</v>
      </c>
      <c r="U7038" t="s">
        <v>77</v>
      </c>
      <c r="V7038">
        <v>30</v>
      </c>
      <c r="W7038" t="s">
        <v>78</v>
      </c>
      <c r="X7038">
        <v>0</v>
      </c>
      <c r="Y7038" t="s">
        <v>84</v>
      </c>
      <c r="Z7038" t="s">
        <v>23432</v>
      </c>
      <c r="AA7038" t="s">
        <v>81</v>
      </c>
      <c r="AB7038" t="s">
        <v>82</v>
      </c>
      <c r="AC7038">
        <v>15</v>
      </c>
      <c r="AD7038" t="s">
        <v>550</v>
      </c>
      <c r="AE7038">
        <v>20</v>
      </c>
      <c r="AF7038">
        <v>0</v>
      </c>
      <c r="AG7038" t="s">
        <v>81</v>
      </c>
      <c r="AH7038">
        <v>3</v>
      </c>
      <c r="AI7038" t="s">
        <v>83</v>
      </c>
      <c r="AJ7038">
        <v>0</v>
      </c>
      <c r="AK7038" t="s">
        <v>34572</v>
      </c>
      <c r="AL7038" t="s">
        <v>84</v>
      </c>
      <c r="AM7038" t="s">
        <v>71</v>
      </c>
      <c r="AN7038" t="s">
        <v>73</v>
      </c>
      <c r="AO7038" t="s">
        <v>81</v>
      </c>
      <c r="AP7038" t="s">
        <v>73</v>
      </c>
      <c r="AQ7038" t="s">
        <v>71</v>
      </c>
      <c r="AT7038" t="s">
        <v>99</v>
      </c>
      <c r="AU7038" t="s">
        <v>67</v>
      </c>
    </row>
    <row r="7039" spans="1:47" x14ac:dyDescent="0.25">
      <c r="A7039">
        <v>200302011</v>
      </c>
      <c r="B7039" t="s">
        <v>34573</v>
      </c>
      <c r="C7039" t="s">
        <v>67</v>
      </c>
      <c r="D7039" t="s">
        <v>34573</v>
      </c>
      <c r="E7039" t="s">
        <v>33828</v>
      </c>
      <c r="F7039" t="s">
        <v>33828</v>
      </c>
      <c r="G7039" t="s">
        <v>71</v>
      </c>
      <c r="H7039" t="s">
        <v>71</v>
      </c>
      <c r="I7039" s="39">
        <v>41124.474999999999</v>
      </c>
      <c r="J7039" t="s">
        <v>274</v>
      </c>
      <c r="K7039">
        <v>0</v>
      </c>
      <c r="L7039">
        <v>0</v>
      </c>
      <c r="M7039" t="s">
        <v>73</v>
      </c>
      <c r="N7039" t="s">
        <v>74</v>
      </c>
      <c r="O7039" t="s">
        <v>75</v>
      </c>
      <c r="P7039">
        <v>1</v>
      </c>
      <c r="Q7039">
        <v>1</v>
      </c>
      <c r="R7039">
        <v>5</v>
      </c>
      <c r="S7039">
        <v>15</v>
      </c>
      <c r="T7039" t="s">
        <v>76</v>
      </c>
      <c r="U7039" t="s">
        <v>77</v>
      </c>
      <c r="V7039">
        <v>30</v>
      </c>
      <c r="W7039" t="s">
        <v>78</v>
      </c>
      <c r="X7039">
        <v>0</v>
      </c>
      <c r="Y7039" t="s">
        <v>84</v>
      </c>
      <c r="Z7039" t="s">
        <v>23432</v>
      </c>
      <c r="AA7039" t="s">
        <v>81</v>
      </c>
      <c r="AB7039" t="s">
        <v>82</v>
      </c>
      <c r="AC7039">
        <v>15</v>
      </c>
      <c r="AD7039" t="s">
        <v>550</v>
      </c>
      <c r="AE7039">
        <v>20</v>
      </c>
      <c r="AF7039">
        <v>0</v>
      </c>
      <c r="AG7039" t="s">
        <v>81</v>
      </c>
      <c r="AH7039">
        <v>3</v>
      </c>
      <c r="AI7039" t="s">
        <v>83</v>
      </c>
      <c r="AJ7039">
        <v>0</v>
      </c>
      <c r="AK7039" t="s">
        <v>34573</v>
      </c>
      <c r="AL7039" t="s">
        <v>84</v>
      </c>
      <c r="AM7039" t="s">
        <v>71</v>
      </c>
      <c r="AN7039" t="s">
        <v>73</v>
      </c>
      <c r="AO7039" t="s">
        <v>81</v>
      </c>
      <c r="AP7039" t="s">
        <v>73</v>
      </c>
      <c r="AQ7039" t="s">
        <v>71</v>
      </c>
      <c r="AT7039" t="s">
        <v>99</v>
      </c>
      <c r="AU7039" t="s">
        <v>67</v>
      </c>
    </row>
    <row r="7040" spans="1:47" x14ac:dyDescent="0.25">
      <c r="A7040">
        <v>200302012</v>
      </c>
      <c r="B7040" t="s">
        <v>34574</v>
      </c>
      <c r="C7040" t="s">
        <v>101</v>
      </c>
      <c r="D7040" t="s">
        <v>34574</v>
      </c>
      <c r="E7040" t="s">
        <v>34575</v>
      </c>
      <c r="F7040" t="s">
        <v>34575</v>
      </c>
      <c r="G7040" t="s">
        <v>71</v>
      </c>
      <c r="H7040" t="s">
        <v>71</v>
      </c>
      <c r="I7040" s="39">
        <v>41129.532638888886</v>
      </c>
      <c r="J7040" t="s">
        <v>274</v>
      </c>
      <c r="K7040">
        <v>500</v>
      </c>
      <c r="L7040">
        <v>0</v>
      </c>
      <c r="M7040" t="s">
        <v>73</v>
      </c>
      <c r="N7040" t="s">
        <v>74</v>
      </c>
      <c r="O7040" t="s">
        <v>75</v>
      </c>
      <c r="P7040">
        <v>1</v>
      </c>
      <c r="Q7040">
        <v>1</v>
      </c>
      <c r="R7040">
        <v>5</v>
      </c>
      <c r="S7040">
        <v>15</v>
      </c>
      <c r="T7040" t="s">
        <v>76</v>
      </c>
      <c r="U7040" t="s">
        <v>77</v>
      </c>
      <c r="V7040">
        <v>30</v>
      </c>
      <c r="W7040" t="s">
        <v>78</v>
      </c>
      <c r="X7040">
        <v>0</v>
      </c>
      <c r="Y7040" t="s">
        <v>84</v>
      </c>
      <c r="Z7040" t="s">
        <v>23432</v>
      </c>
      <c r="AA7040" t="s">
        <v>81</v>
      </c>
      <c r="AB7040" t="s">
        <v>82</v>
      </c>
      <c r="AC7040">
        <v>15</v>
      </c>
      <c r="AD7040" t="s">
        <v>550</v>
      </c>
      <c r="AE7040">
        <v>20</v>
      </c>
      <c r="AF7040">
        <v>0</v>
      </c>
      <c r="AG7040" t="s">
        <v>81</v>
      </c>
      <c r="AH7040">
        <v>3</v>
      </c>
      <c r="AI7040" t="s">
        <v>83</v>
      </c>
      <c r="AJ7040">
        <v>0</v>
      </c>
      <c r="AK7040" t="s">
        <v>34574</v>
      </c>
      <c r="AL7040" t="s">
        <v>84</v>
      </c>
      <c r="AM7040" t="s">
        <v>71</v>
      </c>
      <c r="AN7040" t="s">
        <v>73</v>
      </c>
      <c r="AO7040" t="s">
        <v>81</v>
      </c>
      <c r="AP7040" t="s">
        <v>73</v>
      </c>
      <c r="AQ7040" t="s">
        <v>71</v>
      </c>
      <c r="AT7040" t="s">
        <v>99</v>
      </c>
      <c r="AU7040" t="s">
        <v>67</v>
      </c>
    </row>
    <row r="7041" spans="1:47" x14ac:dyDescent="0.25">
      <c r="A7041">
        <v>200302013</v>
      </c>
      <c r="B7041" t="s">
        <v>34576</v>
      </c>
      <c r="C7041" t="s">
        <v>67</v>
      </c>
      <c r="D7041" t="s">
        <v>34326</v>
      </c>
      <c r="E7041" t="s">
        <v>34577</v>
      </c>
      <c r="F7041" t="s">
        <v>34577</v>
      </c>
      <c r="G7041" t="s">
        <v>71</v>
      </c>
      <c r="H7041" t="s">
        <v>71</v>
      </c>
      <c r="I7041" s="39">
        <v>41134.611111111109</v>
      </c>
      <c r="J7041" t="s">
        <v>34578</v>
      </c>
      <c r="K7041">
        <v>250</v>
      </c>
      <c r="L7041">
        <v>0</v>
      </c>
      <c r="M7041" t="s">
        <v>73</v>
      </c>
      <c r="N7041" t="s">
        <v>74</v>
      </c>
      <c r="O7041" t="s">
        <v>75</v>
      </c>
      <c r="P7041">
        <v>1</v>
      </c>
      <c r="Q7041">
        <v>1</v>
      </c>
      <c r="R7041">
        <v>5</v>
      </c>
      <c r="S7041">
        <v>15</v>
      </c>
      <c r="T7041" t="s">
        <v>76</v>
      </c>
      <c r="U7041" t="s">
        <v>77</v>
      </c>
      <c r="V7041">
        <v>30</v>
      </c>
      <c r="W7041" t="s">
        <v>78</v>
      </c>
      <c r="X7041">
        <v>0</v>
      </c>
      <c r="Y7041" t="s">
        <v>84</v>
      </c>
      <c r="Z7041" t="s">
        <v>550</v>
      </c>
      <c r="AA7041" t="s">
        <v>81</v>
      </c>
      <c r="AB7041" t="s">
        <v>82</v>
      </c>
      <c r="AC7041">
        <v>15</v>
      </c>
      <c r="AD7041" t="s">
        <v>78</v>
      </c>
      <c r="AE7041">
        <v>20</v>
      </c>
      <c r="AF7041">
        <v>0</v>
      </c>
      <c r="AG7041" t="s">
        <v>81</v>
      </c>
      <c r="AH7041">
        <v>6</v>
      </c>
      <c r="AI7041" t="s">
        <v>83</v>
      </c>
      <c r="AJ7041">
        <v>0</v>
      </c>
      <c r="AK7041" t="s">
        <v>34326</v>
      </c>
      <c r="AL7041" t="s">
        <v>84</v>
      </c>
      <c r="AM7041" t="s">
        <v>71</v>
      </c>
      <c r="AN7041" t="s">
        <v>73</v>
      </c>
      <c r="AO7041" t="s">
        <v>81</v>
      </c>
      <c r="AP7041" t="s">
        <v>73</v>
      </c>
      <c r="AQ7041" t="s">
        <v>71</v>
      </c>
      <c r="AT7041" t="s">
        <v>99</v>
      </c>
      <c r="AU7041" t="s">
        <v>67</v>
      </c>
    </row>
    <row r="7042" spans="1:47" x14ac:dyDescent="0.25">
      <c r="A7042">
        <v>200302014</v>
      </c>
      <c r="B7042" t="s">
        <v>34579</v>
      </c>
      <c r="C7042" t="s">
        <v>67</v>
      </c>
      <c r="D7042" t="s">
        <v>34580</v>
      </c>
      <c r="E7042" t="s">
        <v>34581</v>
      </c>
      <c r="F7042" t="s">
        <v>34581</v>
      </c>
      <c r="G7042" t="s">
        <v>71</v>
      </c>
      <c r="H7042" t="s">
        <v>71</v>
      </c>
      <c r="I7042" s="39">
        <v>41144.62777777778</v>
      </c>
      <c r="J7042" t="s">
        <v>274</v>
      </c>
      <c r="K7042">
        <v>500</v>
      </c>
      <c r="L7042">
        <v>0</v>
      </c>
      <c r="M7042" t="s">
        <v>73</v>
      </c>
      <c r="N7042" t="s">
        <v>74</v>
      </c>
      <c r="O7042" t="s">
        <v>75</v>
      </c>
      <c r="P7042">
        <v>1</v>
      </c>
      <c r="Q7042">
        <v>1</v>
      </c>
      <c r="R7042">
        <v>5</v>
      </c>
      <c r="S7042">
        <v>15</v>
      </c>
      <c r="T7042" t="s">
        <v>76</v>
      </c>
      <c r="U7042" t="s">
        <v>77</v>
      </c>
      <c r="V7042">
        <v>30</v>
      </c>
      <c r="W7042" t="s">
        <v>78</v>
      </c>
      <c r="X7042">
        <v>0</v>
      </c>
      <c r="Y7042" t="s">
        <v>84</v>
      </c>
      <c r="Z7042" t="s">
        <v>23432</v>
      </c>
      <c r="AA7042" t="s">
        <v>81</v>
      </c>
      <c r="AB7042" t="s">
        <v>82</v>
      </c>
      <c r="AC7042">
        <v>15</v>
      </c>
      <c r="AD7042" t="s">
        <v>78</v>
      </c>
      <c r="AE7042">
        <v>20</v>
      </c>
      <c r="AF7042">
        <v>0</v>
      </c>
      <c r="AG7042" t="s">
        <v>81</v>
      </c>
      <c r="AH7042">
        <v>3</v>
      </c>
      <c r="AI7042" t="s">
        <v>83</v>
      </c>
      <c r="AJ7042">
        <v>0</v>
      </c>
      <c r="AK7042" t="s">
        <v>34580</v>
      </c>
      <c r="AL7042" t="s">
        <v>84</v>
      </c>
      <c r="AM7042" t="s">
        <v>71</v>
      </c>
      <c r="AN7042" t="s">
        <v>73</v>
      </c>
      <c r="AO7042" t="s">
        <v>81</v>
      </c>
      <c r="AP7042" t="s">
        <v>73</v>
      </c>
      <c r="AQ7042" t="s">
        <v>71</v>
      </c>
      <c r="AT7042" t="s">
        <v>99</v>
      </c>
      <c r="AU7042" t="s">
        <v>67</v>
      </c>
    </row>
    <row r="7043" spans="1:47" x14ac:dyDescent="0.25">
      <c r="A7043">
        <v>200302015</v>
      </c>
      <c r="B7043" t="s">
        <v>34582</v>
      </c>
      <c r="C7043" t="s">
        <v>101</v>
      </c>
      <c r="D7043" t="s">
        <v>34582</v>
      </c>
      <c r="E7043" t="s">
        <v>34583</v>
      </c>
      <c r="F7043" t="s">
        <v>34583</v>
      </c>
      <c r="G7043" t="s">
        <v>71</v>
      </c>
      <c r="H7043" t="s">
        <v>71</v>
      </c>
      <c r="I7043" s="39">
        <v>41176.684027777781</v>
      </c>
      <c r="J7043" t="s">
        <v>34584</v>
      </c>
      <c r="K7043">
        <v>200</v>
      </c>
      <c r="L7043">
        <v>0</v>
      </c>
      <c r="M7043" t="s">
        <v>73</v>
      </c>
      <c r="N7043" t="s">
        <v>74</v>
      </c>
      <c r="O7043" t="s">
        <v>75</v>
      </c>
      <c r="P7043">
        <v>40</v>
      </c>
      <c r="Q7043">
        <v>1</v>
      </c>
      <c r="R7043">
        <v>1</v>
      </c>
      <c r="S7043">
        <v>15</v>
      </c>
      <c r="T7043" t="s">
        <v>76</v>
      </c>
      <c r="U7043" t="s">
        <v>77</v>
      </c>
      <c r="V7043">
        <v>30</v>
      </c>
      <c r="W7043" t="s">
        <v>78</v>
      </c>
      <c r="X7043">
        <v>0</v>
      </c>
      <c r="Y7043" t="s">
        <v>84</v>
      </c>
      <c r="Z7043" t="s">
        <v>23432</v>
      </c>
      <c r="AA7043" t="s">
        <v>81</v>
      </c>
      <c r="AB7043" t="s">
        <v>82</v>
      </c>
      <c r="AC7043">
        <v>15</v>
      </c>
      <c r="AD7043" t="s">
        <v>550</v>
      </c>
      <c r="AE7043">
        <v>20</v>
      </c>
      <c r="AF7043">
        <v>0</v>
      </c>
      <c r="AG7043" t="s">
        <v>81</v>
      </c>
      <c r="AH7043">
        <v>3</v>
      </c>
      <c r="AI7043" t="s">
        <v>83</v>
      </c>
      <c r="AJ7043">
        <v>0</v>
      </c>
      <c r="AK7043" t="s">
        <v>34582</v>
      </c>
      <c r="AL7043" t="s">
        <v>84</v>
      </c>
      <c r="AM7043" t="s">
        <v>71</v>
      </c>
      <c r="AN7043" t="s">
        <v>73</v>
      </c>
      <c r="AO7043" t="s">
        <v>81</v>
      </c>
      <c r="AP7043" t="s">
        <v>73</v>
      </c>
      <c r="AQ7043" t="s">
        <v>71</v>
      </c>
      <c r="AT7043" t="s">
        <v>99</v>
      </c>
      <c r="AU7043" t="s">
        <v>67</v>
      </c>
    </row>
    <row r="7044" spans="1:47" x14ac:dyDescent="0.25">
      <c r="A7044">
        <v>200302016</v>
      </c>
      <c r="B7044" t="s">
        <v>34585</v>
      </c>
      <c r="C7044" t="s">
        <v>101</v>
      </c>
      <c r="D7044" t="s">
        <v>34585</v>
      </c>
      <c r="E7044" t="s">
        <v>34583</v>
      </c>
      <c r="F7044" t="s">
        <v>34583</v>
      </c>
      <c r="G7044" t="s">
        <v>71</v>
      </c>
      <c r="H7044" t="s">
        <v>71</v>
      </c>
      <c r="I7044" s="39">
        <v>41176.699305555558</v>
      </c>
      <c r="J7044" t="s">
        <v>31374</v>
      </c>
      <c r="K7044">
        <v>200</v>
      </c>
      <c r="L7044">
        <v>-6.66</v>
      </c>
      <c r="M7044" t="s">
        <v>73</v>
      </c>
      <c r="N7044" t="s">
        <v>74</v>
      </c>
      <c r="O7044" t="s">
        <v>75</v>
      </c>
      <c r="P7044">
        <v>1</v>
      </c>
      <c r="Q7044">
        <v>1</v>
      </c>
      <c r="R7044">
        <v>5</v>
      </c>
      <c r="S7044">
        <v>15</v>
      </c>
      <c r="T7044" t="s">
        <v>76</v>
      </c>
      <c r="U7044" t="s">
        <v>77</v>
      </c>
      <c r="V7044">
        <v>30</v>
      </c>
      <c r="W7044" t="s">
        <v>78</v>
      </c>
      <c r="X7044">
        <v>0</v>
      </c>
      <c r="Y7044" t="s">
        <v>84</v>
      </c>
      <c r="Z7044" t="s">
        <v>23432</v>
      </c>
      <c r="AA7044" t="s">
        <v>81</v>
      </c>
      <c r="AB7044" t="s">
        <v>82</v>
      </c>
      <c r="AC7044">
        <v>15</v>
      </c>
      <c r="AD7044" t="s">
        <v>550</v>
      </c>
      <c r="AE7044">
        <v>20</v>
      </c>
      <c r="AF7044">
        <v>0</v>
      </c>
      <c r="AG7044" t="s">
        <v>81</v>
      </c>
      <c r="AH7044">
        <v>1</v>
      </c>
      <c r="AI7044" t="s">
        <v>83</v>
      </c>
      <c r="AJ7044">
        <v>0</v>
      </c>
      <c r="AK7044" t="s">
        <v>34585</v>
      </c>
      <c r="AL7044" t="s">
        <v>84</v>
      </c>
      <c r="AM7044" t="s">
        <v>71</v>
      </c>
      <c r="AN7044" t="s">
        <v>73</v>
      </c>
      <c r="AO7044" t="s">
        <v>81</v>
      </c>
      <c r="AP7044" t="s">
        <v>73</v>
      </c>
      <c r="AQ7044" t="s">
        <v>71</v>
      </c>
      <c r="AT7044" t="s">
        <v>99</v>
      </c>
      <c r="AU7044" t="s">
        <v>67</v>
      </c>
    </row>
    <row r="7045" spans="1:47" x14ac:dyDescent="0.25">
      <c r="A7045">
        <v>200302017</v>
      </c>
      <c r="B7045" t="s">
        <v>34586</v>
      </c>
      <c r="C7045" t="s">
        <v>67</v>
      </c>
      <c r="D7045" t="s">
        <v>34586</v>
      </c>
      <c r="E7045" t="s">
        <v>34587</v>
      </c>
      <c r="F7045" t="s">
        <v>34587</v>
      </c>
      <c r="G7045" t="s">
        <v>71</v>
      </c>
      <c r="H7045" t="s">
        <v>71</v>
      </c>
      <c r="I7045" s="39">
        <v>41456.673611111109</v>
      </c>
      <c r="J7045" t="s">
        <v>34588</v>
      </c>
      <c r="K7045">
        <v>300</v>
      </c>
      <c r="L7045">
        <v>0</v>
      </c>
      <c r="M7045" t="s">
        <v>73</v>
      </c>
      <c r="N7045" t="s">
        <v>74</v>
      </c>
      <c r="O7045" t="s">
        <v>75</v>
      </c>
      <c r="P7045">
        <v>1</v>
      </c>
      <c r="Q7045">
        <v>1</v>
      </c>
      <c r="R7045">
        <v>5</v>
      </c>
      <c r="S7045">
        <v>15</v>
      </c>
      <c r="T7045" t="s">
        <v>76</v>
      </c>
      <c r="U7045" t="s">
        <v>77</v>
      </c>
      <c r="V7045">
        <v>30</v>
      </c>
      <c r="W7045" t="s">
        <v>78</v>
      </c>
      <c r="X7045">
        <v>0</v>
      </c>
      <c r="Y7045" t="s">
        <v>84</v>
      </c>
      <c r="Z7045" t="s">
        <v>550</v>
      </c>
      <c r="AA7045" t="s">
        <v>81</v>
      </c>
      <c r="AB7045" t="s">
        <v>82</v>
      </c>
      <c r="AC7045">
        <v>15</v>
      </c>
      <c r="AD7045" t="s">
        <v>78</v>
      </c>
      <c r="AE7045">
        <v>20</v>
      </c>
      <c r="AF7045">
        <v>0</v>
      </c>
      <c r="AG7045" t="s">
        <v>81</v>
      </c>
      <c r="AH7045">
        <v>1</v>
      </c>
      <c r="AI7045" t="s">
        <v>83</v>
      </c>
      <c r="AJ7045">
        <v>0</v>
      </c>
      <c r="AK7045" t="s">
        <v>34586</v>
      </c>
      <c r="AL7045" t="s">
        <v>84</v>
      </c>
      <c r="AM7045" t="s">
        <v>71</v>
      </c>
      <c r="AN7045" t="s">
        <v>73</v>
      </c>
      <c r="AO7045" t="s">
        <v>81</v>
      </c>
      <c r="AP7045" t="s">
        <v>73</v>
      </c>
      <c r="AQ7045" t="s">
        <v>71</v>
      </c>
      <c r="AT7045" t="s">
        <v>99</v>
      </c>
      <c r="AU7045" t="s">
        <v>67</v>
      </c>
    </row>
    <row r="7046" spans="1:47" x14ac:dyDescent="0.25">
      <c r="A7046">
        <v>200302018</v>
      </c>
      <c r="B7046" t="s">
        <v>34589</v>
      </c>
      <c r="C7046" t="s">
        <v>67</v>
      </c>
      <c r="D7046" t="s">
        <v>34590</v>
      </c>
      <c r="E7046" t="s">
        <v>34590</v>
      </c>
      <c r="F7046" t="s">
        <v>34591</v>
      </c>
      <c r="G7046" t="s">
        <v>34592</v>
      </c>
      <c r="H7046" t="s">
        <v>99</v>
      </c>
      <c r="I7046" s="39">
        <v>41816.438194444447</v>
      </c>
      <c r="J7046" t="s">
        <v>34593</v>
      </c>
      <c r="K7046">
        <v>200</v>
      </c>
      <c r="L7046">
        <v>0</v>
      </c>
      <c r="M7046" t="s">
        <v>73</v>
      </c>
      <c r="N7046" t="s">
        <v>74</v>
      </c>
      <c r="O7046" t="s">
        <v>75</v>
      </c>
      <c r="P7046">
        <v>1</v>
      </c>
      <c r="Q7046">
        <v>1</v>
      </c>
      <c r="R7046">
        <v>5</v>
      </c>
      <c r="S7046">
        <v>15</v>
      </c>
      <c r="T7046" t="s">
        <v>76</v>
      </c>
      <c r="U7046" t="s">
        <v>77</v>
      </c>
      <c r="V7046">
        <v>30</v>
      </c>
      <c r="W7046" t="s">
        <v>78</v>
      </c>
      <c r="X7046">
        <v>0</v>
      </c>
      <c r="Y7046" t="s">
        <v>84</v>
      </c>
      <c r="Z7046" t="s">
        <v>550</v>
      </c>
      <c r="AA7046" t="s">
        <v>81</v>
      </c>
      <c r="AB7046" t="s">
        <v>82</v>
      </c>
      <c r="AC7046">
        <v>15</v>
      </c>
      <c r="AD7046" t="s">
        <v>550</v>
      </c>
      <c r="AE7046">
        <v>20</v>
      </c>
      <c r="AF7046">
        <v>0</v>
      </c>
      <c r="AG7046" t="s">
        <v>81</v>
      </c>
      <c r="AH7046">
        <v>3</v>
      </c>
      <c r="AI7046" t="s">
        <v>67</v>
      </c>
      <c r="AJ7046">
        <v>0</v>
      </c>
      <c r="AK7046" t="s">
        <v>34589</v>
      </c>
      <c r="AL7046" t="s">
        <v>84</v>
      </c>
      <c r="AN7046" t="s">
        <v>73</v>
      </c>
      <c r="AO7046" t="s">
        <v>81</v>
      </c>
      <c r="AP7046" t="s">
        <v>73</v>
      </c>
      <c r="AQ7046" t="s">
        <v>99</v>
      </c>
      <c r="AU7046" t="s">
        <v>67</v>
      </c>
    </row>
    <row r="7047" spans="1:47" x14ac:dyDescent="0.25">
      <c r="A7047">
        <v>200302019</v>
      </c>
      <c r="B7047" t="s">
        <v>34594</v>
      </c>
      <c r="C7047" t="s">
        <v>67</v>
      </c>
      <c r="D7047" t="s">
        <v>33919</v>
      </c>
      <c r="E7047" t="s">
        <v>33919</v>
      </c>
      <c r="F7047" t="s">
        <v>34591</v>
      </c>
      <c r="G7047" t="s">
        <v>34595</v>
      </c>
      <c r="H7047" t="s">
        <v>34596</v>
      </c>
      <c r="I7047" s="39">
        <v>41816.440972222219</v>
      </c>
      <c r="J7047" t="s">
        <v>274</v>
      </c>
      <c r="K7047">
        <v>200</v>
      </c>
      <c r="L7047">
        <v>0</v>
      </c>
      <c r="M7047" t="s">
        <v>73</v>
      </c>
      <c r="N7047" t="s">
        <v>74</v>
      </c>
      <c r="O7047" t="s">
        <v>75</v>
      </c>
      <c r="P7047">
        <v>1</v>
      </c>
      <c r="Q7047">
        <v>1</v>
      </c>
      <c r="R7047">
        <v>5</v>
      </c>
      <c r="S7047">
        <v>15</v>
      </c>
      <c r="T7047" t="s">
        <v>76</v>
      </c>
      <c r="U7047" t="s">
        <v>77</v>
      </c>
      <c r="V7047">
        <v>30</v>
      </c>
      <c r="W7047" t="s">
        <v>78</v>
      </c>
      <c r="X7047">
        <v>0</v>
      </c>
      <c r="Y7047" t="s">
        <v>84</v>
      </c>
      <c r="Z7047" t="s">
        <v>550</v>
      </c>
      <c r="AA7047" t="s">
        <v>81</v>
      </c>
      <c r="AB7047" t="s">
        <v>82</v>
      </c>
      <c r="AC7047">
        <v>15</v>
      </c>
      <c r="AD7047" t="s">
        <v>550</v>
      </c>
      <c r="AE7047">
        <v>20</v>
      </c>
      <c r="AF7047">
        <v>0</v>
      </c>
      <c r="AG7047" t="s">
        <v>81</v>
      </c>
      <c r="AH7047">
        <v>3</v>
      </c>
      <c r="AI7047" t="s">
        <v>67</v>
      </c>
      <c r="AJ7047">
        <v>0</v>
      </c>
      <c r="AK7047" t="s">
        <v>34594</v>
      </c>
      <c r="AL7047" t="s">
        <v>84</v>
      </c>
      <c r="AM7047" t="s">
        <v>99</v>
      </c>
      <c r="AN7047" t="s">
        <v>73</v>
      </c>
      <c r="AO7047" t="s">
        <v>81</v>
      </c>
      <c r="AP7047" t="s">
        <v>73</v>
      </c>
      <c r="AQ7047" t="s">
        <v>99</v>
      </c>
      <c r="AU7047" t="s">
        <v>67</v>
      </c>
    </row>
    <row r="7048" spans="1:47" x14ac:dyDescent="0.25">
      <c r="A7048">
        <v>200302020</v>
      </c>
      <c r="B7048" t="s">
        <v>34597</v>
      </c>
      <c r="C7048" t="s">
        <v>101</v>
      </c>
      <c r="D7048" t="s">
        <v>34598</v>
      </c>
      <c r="E7048" t="s">
        <v>34599</v>
      </c>
      <c r="F7048" t="s">
        <v>125</v>
      </c>
      <c r="G7048" t="s">
        <v>99</v>
      </c>
      <c r="H7048" t="s">
        <v>99</v>
      </c>
      <c r="I7048" s="39">
        <v>42237.618750000001</v>
      </c>
      <c r="J7048" t="s">
        <v>34600</v>
      </c>
      <c r="K7048">
        <v>150</v>
      </c>
      <c r="L7048">
        <v>0</v>
      </c>
      <c r="M7048" t="s">
        <v>73</v>
      </c>
      <c r="N7048" t="s">
        <v>74</v>
      </c>
      <c r="O7048" t="s">
        <v>75</v>
      </c>
      <c r="P7048">
        <v>1</v>
      </c>
      <c r="Q7048">
        <v>1</v>
      </c>
      <c r="R7048">
        <v>5</v>
      </c>
      <c r="S7048">
        <v>15</v>
      </c>
      <c r="T7048" t="s">
        <v>76</v>
      </c>
      <c r="U7048" t="s">
        <v>77</v>
      </c>
      <c r="V7048">
        <v>30</v>
      </c>
      <c r="W7048" t="s">
        <v>78</v>
      </c>
      <c r="X7048">
        <v>0</v>
      </c>
      <c r="Y7048" t="s">
        <v>84</v>
      </c>
      <c r="Z7048" t="s">
        <v>550</v>
      </c>
      <c r="AA7048" t="s">
        <v>81</v>
      </c>
      <c r="AB7048" t="s">
        <v>82</v>
      </c>
      <c r="AC7048">
        <v>15</v>
      </c>
      <c r="AD7048" t="s">
        <v>550</v>
      </c>
      <c r="AE7048">
        <v>20</v>
      </c>
      <c r="AF7048">
        <v>0</v>
      </c>
      <c r="AG7048" t="s">
        <v>81</v>
      </c>
      <c r="AH7048">
        <v>6</v>
      </c>
      <c r="AI7048" t="s">
        <v>67</v>
      </c>
      <c r="AJ7048">
        <v>0</v>
      </c>
      <c r="AK7048" t="s">
        <v>34597</v>
      </c>
      <c r="AL7048" t="s">
        <v>84</v>
      </c>
      <c r="AM7048" t="s">
        <v>99</v>
      </c>
      <c r="AN7048" t="s">
        <v>73</v>
      </c>
      <c r="AO7048" t="s">
        <v>81</v>
      </c>
      <c r="AP7048" t="s">
        <v>73</v>
      </c>
      <c r="AQ7048" t="s">
        <v>99</v>
      </c>
      <c r="AR7048" t="s">
        <v>99</v>
      </c>
      <c r="AU7048" t="s">
        <v>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60"/>
  <sheetViews>
    <sheetView tabSelected="1" view="pageBreakPreview" zoomScaleNormal="85" zoomScaleSheetLayoutView="100" workbookViewId="0">
      <selection activeCell="A51" sqref="A51:XFD53"/>
    </sheetView>
  </sheetViews>
  <sheetFormatPr baseColWidth="10" defaultRowHeight="15" x14ac:dyDescent="0.25"/>
  <cols>
    <col min="1" max="1" width="19.7109375" style="34" customWidth="1"/>
    <col min="2" max="4" width="18.7109375" style="34" customWidth="1"/>
    <col min="5" max="6" width="14.7109375" style="34" customWidth="1"/>
    <col min="7" max="7" width="19.7109375" style="34" customWidth="1"/>
    <col min="8" max="8" width="2.140625" style="34" customWidth="1"/>
    <col min="9" max="23" width="11.42578125" style="34"/>
    <col min="24" max="16384" width="11.42578125" style="42"/>
  </cols>
  <sheetData>
    <row r="1" spans="1:12" ht="37.5" x14ac:dyDescent="0.25">
      <c r="A1" s="95" t="s">
        <v>14</v>
      </c>
      <c r="B1" s="98" t="s">
        <v>0</v>
      </c>
      <c r="C1" s="99"/>
      <c r="D1" s="99"/>
      <c r="E1" s="99"/>
      <c r="F1" s="100"/>
      <c r="G1" s="76" t="s">
        <v>34601</v>
      </c>
    </row>
    <row r="2" spans="1:12" ht="22.5" x14ac:dyDescent="0.25">
      <c r="A2" s="96"/>
      <c r="B2" s="101" t="s">
        <v>31392</v>
      </c>
      <c r="C2" s="102"/>
      <c r="D2" s="102"/>
      <c r="E2" s="102"/>
      <c r="F2" s="103"/>
      <c r="G2" s="77" t="s">
        <v>34610</v>
      </c>
      <c r="H2" s="47"/>
    </row>
    <row r="3" spans="1:12" ht="32.25" customHeight="1" x14ac:dyDescent="0.3">
      <c r="A3" s="97"/>
      <c r="B3" s="104" t="s">
        <v>15</v>
      </c>
      <c r="C3" s="105"/>
      <c r="D3" s="105"/>
      <c r="E3" s="105"/>
      <c r="F3" s="106"/>
      <c r="G3" s="79" t="s">
        <v>34611</v>
      </c>
    </row>
    <row r="4" spans="1:12" x14ac:dyDescent="0.25">
      <c r="F4" s="107" t="s">
        <v>34609</v>
      </c>
      <c r="G4" s="107"/>
      <c r="L4" s="78"/>
    </row>
    <row r="5" spans="1:12" x14ac:dyDescent="0.25">
      <c r="A5" s="48"/>
      <c r="F5" s="108"/>
      <c r="G5" s="108"/>
    </row>
    <row r="6" spans="1:12" ht="21.75" thickBot="1" x14ac:dyDescent="0.4">
      <c r="A6" s="33"/>
      <c r="B6" s="1"/>
      <c r="C6" s="2"/>
      <c r="D6" s="2"/>
      <c r="E6" s="2"/>
      <c r="F6" s="109"/>
      <c r="G6" s="109"/>
    </row>
    <row r="7" spans="1:12" ht="21.75" thickBot="1" x14ac:dyDescent="0.3">
      <c r="A7" s="110" t="s">
        <v>34602</v>
      </c>
      <c r="B7" s="111"/>
      <c r="C7" s="111"/>
      <c r="D7" s="49"/>
      <c r="E7" s="49"/>
      <c r="F7" s="112" t="s">
        <v>34603</v>
      </c>
      <c r="G7" s="113"/>
    </row>
    <row r="8" spans="1:12" ht="19.5" thickBot="1" x14ac:dyDescent="0.35">
      <c r="A8" s="114" t="s">
        <v>1</v>
      </c>
      <c r="B8" s="115"/>
      <c r="C8" s="115"/>
      <c r="D8" s="116"/>
      <c r="E8" s="117" t="s">
        <v>2</v>
      </c>
      <c r="F8" s="119" t="s">
        <v>3</v>
      </c>
      <c r="G8" s="121" t="s">
        <v>4</v>
      </c>
    </row>
    <row r="9" spans="1:12" ht="16.5" thickBot="1" x14ac:dyDescent="0.3">
      <c r="A9" s="50" t="s">
        <v>34604</v>
      </c>
      <c r="B9" s="123" t="s">
        <v>5</v>
      </c>
      <c r="C9" s="124"/>
      <c r="D9" s="125"/>
      <c r="E9" s="118"/>
      <c r="F9" s="120"/>
      <c r="G9" s="122"/>
    </row>
    <row r="10" spans="1:12" ht="19.5" customHeight="1" x14ac:dyDescent="0.25">
      <c r="A10" s="51"/>
      <c r="B10" s="92"/>
      <c r="C10" s="93"/>
      <c r="D10" s="94"/>
      <c r="E10" s="52"/>
      <c r="F10" s="53"/>
      <c r="G10" s="54"/>
    </row>
    <row r="11" spans="1:12" ht="20.100000000000001" customHeight="1" x14ac:dyDescent="0.25">
      <c r="A11" s="55"/>
      <c r="B11" s="92"/>
      <c r="C11" s="93"/>
      <c r="D11" s="94"/>
      <c r="E11" s="52"/>
      <c r="F11" s="53"/>
      <c r="G11" s="54"/>
    </row>
    <row r="12" spans="1:12" ht="20.100000000000001" customHeight="1" x14ac:dyDescent="0.25">
      <c r="A12" s="55"/>
      <c r="B12" s="92"/>
      <c r="C12" s="93"/>
      <c r="D12" s="94"/>
      <c r="E12" s="52"/>
      <c r="F12" s="53"/>
      <c r="G12" s="56"/>
    </row>
    <row r="13" spans="1:12" ht="20.100000000000001" customHeight="1" x14ac:dyDescent="0.25">
      <c r="A13" s="55"/>
      <c r="B13" s="92"/>
      <c r="C13" s="93"/>
      <c r="D13" s="94"/>
      <c r="E13" s="52"/>
      <c r="F13" s="53"/>
      <c r="G13" s="56"/>
    </row>
    <row r="14" spans="1:12" ht="20.100000000000001" customHeight="1" x14ac:dyDescent="0.25">
      <c r="A14" s="55"/>
      <c r="B14" s="92"/>
      <c r="C14" s="93"/>
      <c r="D14" s="94"/>
      <c r="E14" s="52"/>
      <c r="F14" s="53"/>
      <c r="G14" s="56"/>
    </row>
    <row r="15" spans="1:12" ht="20.100000000000001" customHeight="1" x14ac:dyDescent="0.25">
      <c r="A15" s="55"/>
      <c r="B15" s="80"/>
      <c r="C15" s="81"/>
      <c r="D15" s="82"/>
      <c r="E15" s="52"/>
      <c r="F15" s="53"/>
      <c r="G15" s="56"/>
    </row>
    <row r="16" spans="1:12" ht="20.100000000000001" customHeight="1" x14ac:dyDescent="0.25">
      <c r="A16" s="55"/>
      <c r="B16" s="80"/>
      <c r="C16" s="81"/>
      <c r="D16" s="82"/>
      <c r="E16" s="52"/>
      <c r="F16" s="53"/>
      <c r="G16" s="56"/>
    </row>
    <row r="17" spans="1:7" ht="20.100000000000001" customHeight="1" x14ac:dyDescent="0.25">
      <c r="A17" s="55"/>
      <c r="B17" s="80"/>
      <c r="C17" s="81"/>
      <c r="D17" s="82"/>
      <c r="E17" s="52"/>
      <c r="F17" s="55"/>
      <c r="G17" s="56"/>
    </row>
    <row r="18" spans="1:7" ht="20.100000000000001" customHeight="1" x14ac:dyDescent="0.25">
      <c r="A18" s="55"/>
      <c r="B18" s="80"/>
      <c r="C18" s="81"/>
      <c r="D18" s="82"/>
      <c r="E18" s="52"/>
      <c r="F18" s="55"/>
      <c r="G18" s="56"/>
    </row>
    <row r="19" spans="1:7" ht="20.100000000000001" customHeight="1" x14ac:dyDescent="0.25">
      <c r="A19" s="55"/>
      <c r="B19" s="80"/>
      <c r="C19" s="81"/>
      <c r="D19" s="82"/>
      <c r="E19" s="52"/>
      <c r="F19" s="55"/>
      <c r="G19" s="56"/>
    </row>
    <row r="20" spans="1:7" ht="20.100000000000001" customHeight="1" x14ac:dyDescent="0.25">
      <c r="A20" s="55"/>
      <c r="B20" s="80"/>
      <c r="C20" s="81"/>
      <c r="D20" s="82"/>
      <c r="E20" s="52"/>
      <c r="F20" s="55"/>
      <c r="G20" s="56"/>
    </row>
    <row r="21" spans="1:7" ht="20.100000000000001" customHeight="1" x14ac:dyDescent="0.25">
      <c r="A21" s="55"/>
      <c r="B21" s="80"/>
      <c r="C21" s="81"/>
      <c r="D21" s="82"/>
      <c r="E21" s="52"/>
      <c r="F21" s="55"/>
      <c r="G21" s="56"/>
    </row>
    <row r="22" spans="1:7" ht="20.100000000000001" customHeight="1" x14ac:dyDescent="0.25">
      <c r="A22" s="55"/>
      <c r="B22" s="80"/>
      <c r="C22" s="81"/>
      <c r="D22" s="82"/>
      <c r="E22" s="52"/>
      <c r="F22" s="55"/>
      <c r="G22" s="56"/>
    </row>
    <row r="23" spans="1:7" ht="20.100000000000001" customHeight="1" x14ac:dyDescent="0.25">
      <c r="A23" s="55"/>
      <c r="B23" s="80"/>
      <c r="C23" s="81"/>
      <c r="D23" s="82"/>
      <c r="E23" s="52"/>
      <c r="F23" s="55"/>
      <c r="G23" s="56"/>
    </row>
    <row r="24" spans="1:7" ht="20.100000000000001" customHeight="1" x14ac:dyDescent="0.25">
      <c r="A24" s="55"/>
      <c r="B24" s="80"/>
      <c r="C24" s="81"/>
      <c r="D24" s="82"/>
      <c r="E24" s="52"/>
      <c r="F24" s="55"/>
      <c r="G24" s="56"/>
    </row>
    <row r="25" spans="1:7" ht="20.100000000000001" customHeight="1" x14ac:dyDescent="0.25">
      <c r="A25" s="55"/>
      <c r="B25" s="83"/>
      <c r="C25" s="84"/>
      <c r="D25" s="85"/>
      <c r="E25" s="52"/>
      <c r="F25" s="55"/>
      <c r="G25" s="56"/>
    </row>
    <row r="26" spans="1:7" ht="20.100000000000001" customHeight="1" x14ac:dyDescent="0.25">
      <c r="A26" s="55"/>
      <c r="B26" s="86"/>
      <c r="C26" s="87"/>
      <c r="D26" s="88"/>
      <c r="E26" s="52"/>
      <c r="F26" s="55"/>
      <c r="G26" s="56"/>
    </row>
    <row r="27" spans="1:7" ht="20.100000000000001" customHeight="1" x14ac:dyDescent="0.25">
      <c r="A27" s="55"/>
      <c r="B27" s="83"/>
      <c r="C27" s="84"/>
      <c r="D27" s="85"/>
      <c r="E27" s="52"/>
      <c r="F27" s="55"/>
      <c r="G27" s="56"/>
    </row>
    <row r="28" spans="1:7" ht="20.100000000000001" customHeight="1" thickBot="1" x14ac:dyDescent="0.3">
      <c r="A28" s="57"/>
      <c r="B28" s="89" t="str">
        <f>IF(A28="","",IF(A28=0,"- - - - A N U L A D O - - - -",VLOOKUP(A28,[1]Hoja2!A:B,2,0)))</f>
        <v/>
      </c>
      <c r="C28" s="90"/>
      <c r="D28" s="91"/>
      <c r="E28" s="52"/>
      <c r="F28" s="55"/>
      <c r="G28" s="56"/>
    </row>
    <row r="29" spans="1:7" ht="19.5" thickBot="1" x14ac:dyDescent="0.3">
      <c r="A29" s="128" t="s">
        <v>6</v>
      </c>
      <c r="B29" s="124"/>
      <c r="C29" s="124"/>
      <c r="D29" s="125"/>
      <c r="E29" s="46"/>
      <c r="F29" s="41" t="s">
        <v>4</v>
      </c>
      <c r="G29" s="58">
        <f>SUM(G10:G28)</f>
        <v>0</v>
      </c>
    </row>
    <row r="30" spans="1:7" x14ac:dyDescent="0.25">
      <c r="A30" s="3"/>
      <c r="B30" s="4"/>
      <c r="C30" s="4"/>
      <c r="D30" s="129"/>
      <c r="E30" s="129"/>
      <c r="F30" s="129"/>
      <c r="G30" s="5"/>
    </row>
    <row r="31" spans="1:7" x14ac:dyDescent="0.25">
      <c r="A31" s="3"/>
      <c r="B31" s="4"/>
      <c r="C31" s="4"/>
      <c r="D31" s="130"/>
      <c r="E31" s="130"/>
      <c r="F31" s="130"/>
      <c r="G31" s="5"/>
    </row>
    <row r="32" spans="1:7" ht="15.75" thickBot="1" x14ac:dyDescent="0.3">
      <c r="A32" s="131" t="s">
        <v>7</v>
      </c>
      <c r="B32" s="132"/>
      <c r="C32" s="43"/>
      <c r="D32" s="133" t="s">
        <v>8</v>
      </c>
      <c r="E32" s="133"/>
      <c r="F32" s="6"/>
      <c r="G32" s="7"/>
    </row>
    <row r="33" spans="1:7" ht="16.5" thickBot="1" x14ac:dyDescent="0.3">
      <c r="A33" s="8" t="s">
        <v>9</v>
      </c>
      <c r="B33" s="9" t="s">
        <v>10</v>
      </c>
      <c r="C33" s="10"/>
      <c r="D33" s="134" t="s">
        <v>11</v>
      </c>
      <c r="E33" s="135"/>
      <c r="F33" s="59">
        <f>+G29</f>
        <v>0</v>
      </c>
      <c r="G33" s="7"/>
    </row>
    <row r="34" spans="1:7" ht="15.75" customHeight="1" thickBot="1" x14ac:dyDescent="0.3">
      <c r="A34" s="40"/>
      <c r="B34" s="60"/>
      <c r="C34" s="11"/>
      <c r="D34" s="136" t="s">
        <v>12</v>
      </c>
      <c r="E34" s="137"/>
      <c r="F34" s="61">
        <f>+B46</f>
        <v>0</v>
      </c>
      <c r="G34" s="12"/>
    </row>
    <row r="35" spans="1:7" ht="15.75" x14ac:dyDescent="0.25">
      <c r="A35" s="40"/>
      <c r="B35" s="62"/>
      <c r="C35" s="11"/>
      <c r="D35" s="138" t="s">
        <v>13</v>
      </c>
      <c r="E35" s="139"/>
      <c r="F35" s="126">
        <f>+F33-F34</f>
        <v>0</v>
      </c>
      <c r="G35" s="13"/>
    </row>
    <row r="36" spans="1:7" ht="16.5" thickBot="1" x14ac:dyDescent="0.3">
      <c r="A36" s="40"/>
      <c r="B36" s="62"/>
      <c r="C36" s="11"/>
      <c r="D36" s="140"/>
      <c r="E36" s="141"/>
      <c r="F36" s="127"/>
      <c r="G36" s="13"/>
    </row>
    <row r="37" spans="1:7" ht="15.75" x14ac:dyDescent="0.25">
      <c r="A37" s="40"/>
      <c r="B37" s="62"/>
      <c r="C37" s="11"/>
      <c r="D37" s="14"/>
      <c r="E37" s="14"/>
      <c r="F37" s="14"/>
      <c r="G37" s="15"/>
    </row>
    <row r="38" spans="1:7" ht="15.75" x14ac:dyDescent="0.25">
      <c r="A38" s="40"/>
      <c r="B38" s="62"/>
      <c r="C38" s="11"/>
      <c r="D38" s="2"/>
      <c r="E38" s="2"/>
      <c r="F38" s="2"/>
      <c r="G38" s="16"/>
    </row>
    <row r="39" spans="1:7" ht="16.5" thickBot="1" x14ac:dyDescent="0.3">
      <c r="A39" s="40"/>
      <c r="B39" s="62"/>
      <c r="C39" s="17"/>
      <c r="D39" s="63"/>
      <c r="E39" s="63"/>
      <c r="F39" s="64"/>
      <c r="G39" s="18"/>
    </row>
    <row r="40" spans="1:7" ht="15.75" x14ac:dyDescent="0.25">
      <c r="A40" s="65"/>
      <c r="B40" s="66"/>
      <c r="C40" s="17"/>
      <c r="D40" s="67" t="s">
        <v>34605</v>
      </c>
      <c r="E40" s="19"/>
      <c r="F40" s="45"/>
      <c r="G40" s="18"/>
    </row>
    <row r="41" spans="1:7" x14ac:dyDescent="0.25">
      <c r="A41" s="65"/>
      <c r="B41" s="66"/>
      <c r="C41" s="17"/>
      <c r="D41" s="20"/>
      <c r="E41" s="20"/>
      <c r="F41" s="2"/>
      <c r="G41" s="5"/>
    </row>
    <row r="42" spans="1:7" x14ac:dyDescent="0.25">
      <c r="A42" s="65"/>
      <c r="B42" s="66"/>
      <c r="C42" s="17"/>
      <c r="D42" s="20"/>
      <c r="E42" s="20"/>
      <c r="F42" s="2"/>
      <c r="G42" s="5"/>
    </row>
    <row r="43" spans="1:7" ht="16.5" thickBot="1" x14ac:dyDescent="0.3">
      <c r="A43" s="65"/>
      <c r="B43" s="66"/>
      <c r="C43" s="21"/>
      <c r="D43" s="144" t="s">
        <v>34606</v>
      </c>
      <c r="E43" s="144"/>
      <c r="F43" s="145">
        <f ca="1">TODAY()</f>
        <v>45456</v>
      </c>
      <c r="G43" s="146"/>
    </row>
    <row r="44" spans="1:7" x14ac:dyDescent="0.25">
      <c r="A44" s="65"/>
      <c r="B44" s="66"/>
      <c r="C44" s="147"/>
      <c r="D44" s="147"/>
      <c r="E44" s="44"/>
      <c r="F44" s="68"/>
      <c r="G44" s="69"/>
    </row>
    <row r="45" spans="1:7" x14ac:dyDescent="0.25">
      <c r="A45" s="70"/>
      <c r="B45" s="71"/>
      <c r="C45" s="22"/>
      <c r="D45" s="2"/>
      <c r="E45" s="2"/>
      <c r="F45" s="68"/>
      <c r="G45" s="69"/>
    </row>
    <row r="46" spans="1:7" ht="16.5" thickBot="1" x14ac:dyDescent="0.3">
      <c r="A46" s="23" t="s">
        <v>4</v>
      </c>
      <c r="B46" s="72">
        <f>SUM(B34:B44)</f>
        <v>0</v>
      </c>
      <c r="C46" s="147"/>
      <c r="D46" s="147"/>
      <c r="E46" s="44"/>
      <c r="F46" s="148"/>
      <c r="G46" s="149"/>
    </row>
    <row r="47" spans="1:7" ht="16.5" thickBot="1" x14ac:dyDescent="0.3">
      <c r="A47" s="24"/>
      <c r="B47" s="25"/>
      <c r="C47" s="22"/>
      <c r="D47" s="26"/>
      <c r="E47" s="2"/>
      <c r="F47" s="27"/>
      <c r="G47" s="28"/>
    </row>
    <row r="48" spans="1:7" ht="15.75" x14ac:dyDescent="0.25">
      <c r="A48" s="150"/>
      <c r="B48" s="151"/>
      <c r="C48" s="29"/>
      <c r="D48" s="73" t="s">
        <v>34607</v>
      </c>
      <c r="E48" s="30"/>
      <c r="F48" s="2"/>
      <c r="G48" s="5"/>
    </row>
    <row r="49" spans="1:7" ht="16.5" thickBot="1" x14ac:dyDescent="0.3">
      <c r="A49" s="142"/>
      <c r="B49" s="143"/>
      <c r="C49" s="31"/>
      <c r="D49" s="74" t="s">
        <v>34608</v>
      </c>
      <c r="E49" s="75"/>
      <c r="F49" s="26"/>
      <c r="G49" s="32"/>
    </row>
    <row r="50" spans="1:7" x14ac:dyDescent="0.25">
      <c r="A50" s="37"/>
      <c r="B50" s="37"/>
      <c r="C50" s="38"/>
      <c r="D50" s="30"/>
      <c r="E50" s="30"/>
      <c r="F50" s="2"/>
      <c r="G50" s="2"/>
    </row>
    <row r="51" spans="1:7" x14ac:dyDescent="0.25">
      <c r="A51" s="37"/>
      <c r="B51" s="37"/>
      <c r="C51" s="38"/>
      <c r="D51" s="30"/>
      <c r="E51" s="30"/>
      <c r="F51" s="2"/>
      <c r="G51" s="2"/>
    </row>
    <row r="52" spans="1:7" ht="18.75" x14ac:dyDescent="0.25">
      <c r="A52" s="35"/>
      <c r="B52" s="35"/>
      <c r="C52" s="35"/>
      <c r="D52" s="36"/>
      <c r="E52" s="36"/>
      <c r="F52" s="36"/>
      <c r="G52" s="36"/>
    </row>
    <row r="53" spans="1:7" x14ac:dyDescent="0.25">
      <c r="A53" s="36"/>
      <c r="B53" s="36"/>
      <c r="C53" s="36"/>
      <c r="D53" s="36"/>
      <c r="E53" s="36"/>
      <c r="F53" s="36"/>
      <c r="G53" s="36"/>
    </row>
    <row r="54" spans="1:7" x14ac:dyDescent="0.25">
      <c r="A54" s="36"/>
      <c r="B54" s="36"/>
      <c r="C54" s="36"/>
      <c r="D54" s="36"/>
      <c r="E54" s="36"/>
      <c r="F54" s="36"/>
      <c r="G54" s="36"/>
    </row>
    <row r="55" spans="1:7" x14ac:dyDescent="0.25">
      <c r="A55" s="36"/>
      <c r="B55" s="36"/>
      <c r="C55" s="36"/>
      <c r="D55" s="36"/>
      <c r="E55" s="36"/>
      <c r="F55" s="36"/>
      <c r="G55" s="36"/>
    </row>
    <row r="56" spans="1:7" x14ac:dyDescent="0.25">
      <c r="A56" s="36"/>
      <c r="B56" s="36"/>
      <c r="C56" s="36"/>
      <c r="D56" s="36"/>
      <c r="E56" s="36"/>
      <c r="F56" s="36"/>
      <c r="G56" s="36"/>
    </row>
    <row r="57" spans="1:7" x14ac:dyDescent="0.25">
      <c r="A57" s="36"/>
      <c r="B57" s="36"/>
      <c r="C57" s="36"/>
      <c r="D57" s="36"/>
      <c r="E57" s="36"/>
      <c r="F57" s="36"/>
      <c r="G57" s="36"/>
    </row>
    <row r="58" spans="1:7" x14ac:dyDescent="0.25">
      <c r="A58" s="36"/>
      <c r="B58" s="36"/>
      <c r="C58" s="36"/>
      <c r="D58" s="36"/>
      <c r="E58" s="36"/>
      <c r="F58" s="36"/>
      <c r="G58" s="36"/>
    </row>
    <row r="59" spans="1:7" x14ac:dyDescent="0.25">
      <c r="A59" s="36"/>
      <c r="B59" s="36"/>
      <c r="C59" s="36"/>
      <c r="D59" s="36"/>
      <c r="E59" s="36"/>
      <c r="F59" s="36"/>
      <c r="G59" s="36"/>
    </row>
    <row r="60" spans="1:7" x14ac:dyDescent="0.25">
      <c r="A60" s="36"/>
      <c r="B60" s="36"/>
      <c r="C60" s="36"/>
      <c r="D60" s="36"/>
      <c r="E60" s="36"/>
      <c r="F60" s="36"/>
      <c r="G60" s="36"/>
    </row>
  </sheetData>
  <mergeCells count="46">
    <mergeCell ref="A49:B49"/>
    <mergeCell ref="D43:E43"/>
    <mergeCell ref="F43:G43"/>
    <mergeCell ref="C44:D44"/>
    <mergeCell ref="C46:D46"/>
    <mergeCell ref="F46:G46"/>
    <mergeCell ref="A48:B48"/>
    <mergeCell ref="F35:F36"/>
    <mergeCell ref="B11:D11"/>
    <mergeCell ref="B12:D12"/>
    <mergeCell ref="B13:D13"/>
    <mergeCell ref="B14:D14"/>
    <mergeCell ref="A29:D29"/>
    <mergeCell ref="D30:F31"/>
    <mergeCell ref="A32:B32"/>
    <mergeCell ref="D32:E32"/>
    <mergeCell ref="D33:E33"/>
    <mergeCell ref="D34:E34"/>
    <mergeCell ref="D35:E36"/>
    <mergeCell ref="B15:D15"/>
    <mergeCell ref="B16:D16"/>
    <mergeCell ref="B17:D17"/>
    <mergeCell ref="B18:D18"/>
    <mergeCell ref="B10:D10"/>
    <mergeCell ref="A1:A3"/>
    <mergeCell ref="B1:F1"/>
    <mergeCell ref="B2:F2"/>
    <mergeCell ref="B3:F3"/>
    <mergeCell ref="F4:G6"/>
    <mergeCell ref="A7:C7"/>
    <mergeCell ref="F7:G7"/>
    <mergeCell ref="A8:D8"/>
    <mergeCell ref="E8:E9"/>
    <mergeCell ref="F8:F9"/>
    <mergeCell ref="G8:G9"/>
    <mergeCell ref="B9:D9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</mergeCells>
  <conditionalFormatting sqref="A20:A28">
    <cfRule type="expression" dxfId="6" priority="7">
      <formula>#REF!=0</formula>
    </cfRule>
  </conditionalFormatting>
  <conditionalFormatting sqref="A11">
    <cfRule type="expression" dxfId="5" priority="6">
      <formula>#REF!=0</formula>
    </cfRule>
  </conditionalFormatting>
  <conditionalFormatting sqref="A11">
    <cfRule type="expression" dxfId="4" priority="5">
      <formula>#REF!=0</formula>
    </cfRule>
  </conditionalFormatting>
  <conditionalFormatting sqref="A11">
    <cfRule type="expression" dxfId="3" priority="4">
      <formula>#REF!=0</formula>
    </cfRule>
  </conditionalFormatting>
  <conditionalFormatting sqref="A12:A19">
    <cfRule type="expression" dxfId="2" priority="3">
      <formula>#REF!=0</formula>
    </cfRule>
  </conditionalFormatting>
  <conditionalFormatting sqref="A12:A19">
    <cfRule type="expression" dxfId="1" priority="2">
      <formula>#REF!=0</formula>
    </cfRule>
  </conditionalFormatting>
  <conditionalFormatting sqref="A12:A19">
    <cfRule type="expression" dxfId="0" priority="1">
      <formula>#REF!=0</formula>
    </cfRule>
  </conditionalFormatting>
  <printOptions horizontalCentered="1" verticalCentered="1"/>
  <pageMargins left="0.15" right="0.15" top="0.2" bottom="0.2" header="0.31496062992126" footer="0.31496062992126"/>
  <pageSetup scale="7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Hoja2</vt:lpstr>
      <vt:lpstr>EXP</vt:lpstr>
      <vt:lpstr>EXP!Área_de_impresión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Gestion de Calidad Bonin</dc:creator>
  <cp:lastModifiedBy>Gestion de Calidad Bonin</cp:lastModifiedBy>
  <cp:lastPrinted>2020-03-19T20:18:24Z</cp:lastPrinted>
  <dcterms:created xsi:type="dcterms:W3CDTF">2017-09-12T13:24:59Z</dcterms:created>
  <dcterms:modified xsi:type="dcterms:W3CDTF">2024-06-13T16:29:58Z</dcterms:modified>
</cp:coreProperties>
</file>